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defaultThemeVersion="202300"/>
  <xr:revisionPtr revIDLastSave="0" documentId="13_ncr:10000001_{9BDF901C-2CB1-423B-87EB-2164A65CC01A}" xr6:coauthVersionLast="47" xr6:coauthVersionMax="47" xr10:uidLastSave="{00000000-0000-0000-0000-000000000000}"/>
  <bookViews>
    <workbookView xWindow="1272" yWindow="-96" windowWidth="21864" windowHeight="13152" xr2:uid="{5C91310B-DE53-45F4-B262-E5151E90C64D}"/>
  </bookViews>
  <sheets>
    <sheet name="Word List" sheetId="1" r:id="rId1"/>
    <sheet name="Combined Word List" sheetId="14" r:id="rId2"/>
    <sheet name="Old Words" sheetId="13" r:id="rId3"/>
    <sheet name="Sort" sheetId="2" r:id="rId4"/>
    <sheet name="Sort (Old)" sheetId="17" r:id="rId5"/>
    <sheet name="Sort (Combined)" sheetId="15" r:id="rId6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3" l="1" a="1"/>
  <c r="N2" i="13" s="1"/>
  <c r="B1715" i="17"/>
  <c r="B1711" i="17"/>
  <c r="B1707" i="17"/>
  <c r="B1703" i="17"/>
  <c r="B1699" i="17"/>
  <c r="B1695" i="17"/>
  <c r="B1691" i="17"/>
  <c r="B1687" i="17"/>
  <c r="B1683" i="17"/>
  <c r="B1679" i="17"/>
  <c r="B1675" i="17"/>
  <c r="B1671" i="17"/>
  <c r="B1667" i="17"/>
  <c r="B1663" i="17"/>
  <c r="B1659" i="17"/>
  <c r="B1655" i="17"/>
  <c r="B1651" i="17"/>
  <c r="B1647" i="17"/>
  <c r="B1643" i="17"/>
  <c r="B1639" i="17"/>
  <c r="B1635" i="17"/>
  <c r="B1631" i="17"/>
  <c r="B1627" i="17"/>
  <c r="B1623" i="17"/>
  <c r="B1619" i="17"/>
  <c r="B1615" i="17"/>
  <c r="B1611" i="17"/>
  <c r="B1607" i="17"/>
  <c r="B1603" i="17"/>
  <c r="B1599" i="17"/>
  <c r="B1595" i="17"/>
  <c r="B1591" i="17"/>
  <c r="B1587" i="17"/>
  <c r="B1583" i="17"/>
  <c r="B1579" i="17"/>
  <c r="B1575" i="17"/>
  <c r="B1571" i="17"/>
  <c r="B1567" i="17"/>
  <c r="B1563" i="17"/>
  <c r="B1559" i="17"/>
  <c r="B1555" i="17"/>
  <c r="B1551" i="17"/>
  <c r="B1547" i="17"/>
  <c r="B1543" i="17"/>
  <c r="B1539" i="17"/>
  <c r="B1535" i="17"/>
  <c r="B1531" i="17"/>
  <c r="C1527" i="17" a="1"/>
  <c r="C1527" i="17" s="1"/>
  <c r="D1527" i="17" s="1"/>
  <c r="C1523" i="17" a="1"/>
  <c r="C1523" i="17" s="1"/>
  <c r="D1523" i="17" s="1"/>
  <c r="C1519" i="17" a="1"/>
  <c r="C1519" i="17" s="1"/>
  <c r="D1519" i="17" s="1"/>
  <c r="C1515" i="17" a="1"/>
  <c r="C1515" i="17" s="1"/>
  <c r="D1515" i="17" s="1"/>
  <c r="C1511" i="17" a="1"/>
  <c r="C1511" i="17" s="1"/>
  <c r="D1511" i="17" s="1"/>
  <c r="C1507" i="17" a="1"/>
  <c r="C1507" i="17" s="1"/>
  <c r="D1507" i="17" s="1"/>
  <c r="B1506" i="17"/>
  <c r="C1503" i="17" a="1"/>
  <c r="C1503" i="17" s="1"/>
  <c r="D1503" i="17" s="1"/>
  <c r="B1502" i="17"/>
  <c r="C1499" i="17" a="1"/>
  <c r="C1499" i="17" s="1"/>
  <c r="D1499" i="17" s="1"/>
  <c r="B1498" i="17"/>
  <c r="C1495" i="17" a="1"/>
  <c r="C1495" i="17" s="1"/>
  <c r="D1495" i="17" s="1"/>
  <c r="C1494" i="17" a="1"/>
  <c r="C1494" i="17" s="1"/>
  <c r="D1494" i="17" s="1"/>
  <c r="B1492" i="17"/>
  <c r="C1490" i="17" a="1"/>
  <c r="C1490" i="17" s="1"/>
  <c r="D1490" i="17" s="1"/>
  <c r="B1488" i="17"/>
  <c r="C1486" i="17" a="1"/>
  <c r="C1486" i="17" s="1"/>
  <c r="D1486" i="17" s="1"/>
  <c r="B1484" i="17"/>
  <c r="C1482" i="17" a="1"/>
  <c r="C1482" i="17" s="1"/>
  <c r="D1482" i="17" s="1"/>
  <c r="B1480" i="17"/>
  <c r="C1478" i="17" a="1"/>
  <c r="C1478" i="17" s="1"/>
  <c r="D1478" i="17" s="1"/>
  <c r="B1476" i="17"/>
  <c r="C1474" i="17" a="1"/>
  <c r="C1474" i="17" s="1"/>
  <c r="D1474" i="17" s="1"/>
  <c r="B1472" i="17"/>
  <c r="C1470" i="17" a="1"/>
  <c r="C1470" i="17" s="1"/>
  <c r="D1470" i="17" s="1"/>
  <c r="B1468" i="17"/>
  <c r="C1466" i="17" a="1"/>
  <c r="C1466" i="17" s="1"/>
  <c r="D1466" i="17" s="1"/>
  <c r="B1464" i="17"/>
  <c r="C1462" i="17" a="1"/>
  <c r="C1462" i="17" s="1"/>
  <c r="D1462" i="17" s="1"/>
  <c r="B1460" i="17"/>
  <c r="C1458" i="17" a="1"/>
  <c r="C1458" i="17" s="1"/>
  <c r="D1458" i="17" s="1"/>
  <c r="B1456" i="17"/>
  <c r="C1454" i="17" a="1"/>
  <c r="C1454" i="17" s="1"/>
  <c r="D1454" i="17" s="1"/>
  <c r="B1452" i="17"/>
  <c r="C1450" i="17" a="1"/>
  <c r="C1450" i="17" s="1"/>
  <c r="D1450" i="17" s="1"/>
  <c r="B1448" i="17"/>
  <c r="C1446" i="17" a="1"/>
  <c r="C1446" i="17" s="1"/>
  <c r="D1446" i="17" s="1"/>
  <c r="B1444" i="17"/>
  <c r="C1442" i="17" a="1"/>
  <c r="C1442" i="17" s="1"/>
  <c r="D1442" i="17" s="1"/>
  <c r="B1440" i="17"/>
  <c r="C1438" i="17" a="1"/>
  <c r="C1438" i="17" s="1"/>
  <c r="D1438" i="17" s="1"/>
  <c r="B1436" i="17"/>
  <c r="C1434" i="17" a="1"/>
  <c r="C1434" i="17" s="1"/>
  <c r="D1434" i="17" s="1"/>
  <c r="B1432" i="17"/>
  <c r="C1430" i="17" a="1"/>
  <c r="C1430" i="17" s="1"/>
  <c r="D1430" i="17" s="1"/>
  <c r="B1428" i="17"/>
  <c r="C1426" i="17" a="1"/>
  <c r="C1426" i="17" s="1"/>
  <c r="D1426" i="17" s="1"/>
  <c r="B1424" i="17"/>
  <c r="C1422" i="17" a="1"/>
  <c r="C1422" i="17" s="1"/>
  <c r="D1422" i="17" s="1"/>
  <c r="B1420" i="17"/>
  <c r="C1418" i="17" a="1"/>
  <c r="C1418" i="17" s="1"/>
  <c r="D1418" i="17" s="1"/>
  <c r="B1416" i="17"/>
  <c r="C1414" i="17" a="1"/>
  <c r="C1414" i="17" s="1"/>
  <c r="D1414" i="17" s="1"/>
  <c r="B1412" i="17"/>
  <c r="C1410" i="17" a="1"/>
  <c r="C1410" i="17" s="1"/>
  <c r="D1410" i="17" s="1"/>
  <c r="B1408" i="17"/>
  <c r="C1406" i="17" a="1"/>
  <c r="C1406" i="17" s="1"/>
  <c r="D1406" i="17" s="1"/>
  <c r="B1404" i="17"/>
  <c r="C1402" i="17" a="1"/>
  <c r="C1402" i="17" s="1"/>
  <c r="D1402" i="17" s="1"/>
  <c r="B1400" i="17"/>
  <c r="C1398" i="17" a="1"/>
  <c r="C1398" i="17" s="1"/>
  <c r="D1398" i="17" s="1"/>
  <c r="B1396" i="17"/>
  <c r="C1394" i="17" a="1"/>
  <c r="C1394" i="17" s="1"/>
  <c r="D1394" i="17" s="1"/>
  <c r="B1392" i="17"/>
  <c r="C1390" i="17" a="1"/>
  <c r="C1390" i="17" s="1"/>
  <c r="D1390" i="17" s="1"/>
  <c r="B1388" i="17"/>
  <c r="C1386" i="17" a="1"/>
  <c r="C1386" i="17" s="1"/>
  <c r="D1386" i="17" s="1"/>
  <c r="C1384" i="17" a="1"/>
  <c r="C1384" i="17" s="1"/>
  <c r="D1384" i="17" s="1"/>
  <c r="B1384" i="17"/>
  <c r="B1383" i="17"/>
  <c r="B1382" i="17"/>
  <c r="C1381" i="17" a="1"/>
  <c r="C1381" i="17" s="1"/>
  <c r="D1381" i="17" s="1"/>
  <c r="B1381" i="17"/>
  <c r="C1380" i="17" a="1"/>
  <c r="C1380" i="17" s="1"/>
  <c r="D1380" i="17" s="1"/>
  <c r="B1380" i="17"/>
  <c r="C1379" i="17" a="1"/>
  <c r="C1379" i="17" s="1"/>
  <c r="D1379" i="17" s="1"/>
  <c r="B1379" i="17"/>
  <c r="C1378" i="17" a="1"/>
  <c r="C1378" i="17" s="1"/>
  <c r="D1378" i="17" s="1"/>
  <c r="B1378" i="17"/>
  <c r="C1377" i="17" a="1"/>
  <c r="C1377" i="17" s="1"/>
  <c r="D1377" i="17" s="1"/>
  <c r="B1377" i="17"/>
  <c r="C1376" i="17" a="1"/>
  <c r="C1376" i="17" s="1"/>
  <c r="D1376" i="17" s="1"/>
  <c r="B1376" i="17"/>
  <c r="C1375" i="17" a="1"/>
  <c r="C1375" i="17" s="1"/>
  <c r="D1375" i="17" s="1"/>
  <c r="B1375" i="17"/>
  <c r="C1374" i="17" a="1"/>
  <c r="C1374" i="17" s="1"/>
  <c r="D1374" i="17" s="1"/>
  <c r="B1374" i="17"/>
  <c r="C1373" i="17" a="1"/>
  <c r="C1373" i="17" s="1"/>
  <c r="D1373" i="17" s="1"/>
  <c r="B1373" i="17"/>
  <c r="C1372" i="17" a="1"/>
  <c r="C1372" i="17" s="1"/>
  <c r="D1372" i="17" s="1"/>
  <c r="B1372" i="17"/>
  <c r="C1371" i="17" a="1"/>
  <c r="C1371" i="17" s="1"/>
  <c r="D1371" i="17" s="1"/>
  <c r="B1371" i="17"/>
  <c r="C1370" i="17" a="1"/>
  <c r="C1370" i="17" s="1"/>
  <c r="D1370" i="17" s="1"/>
  <c r="B1370" i="17"/>
  <c r="C1369" i="17" a="1"/>
  <c r="C1369" i="17" s="1"/>
  <c r="D1369" i="17" s="1"/>
  <c r="B1369" i="17"/>
  <c r="C1368" i="17" a="1"/>
  <c r="C1368" i="17" s="1"/>
  <c r="D1368" i="17" s="1"/>
  <c r="B1368" i="17"/>
  <c r="C1367" i="17" a="1"/>
  <c r="C1367" i="17" s="1"/>
  <c r="D1367" i="17" s="1"/>
  <c r="B1367" i="17"/>
  <c r="C1366" i="17" a="1"/>
  <c r="C1366" i="17" s="1"/>
  <c r="D1366" i="17" s="1"/>
  <c r="B1366" i="17"/>
  <c r="C1365" i="17" a="1"/>
  <c r="C1365" i="17" s="1"/>
  <c r="D1365" i="17" s="1"/>
  <c r="B1365" i="17"/>
  <c r="C1364" i="17" a="1"/>
  <c r="C1364" i="17" s="1"/>
  <c r="D1364" i="17" s="1"/>
  <c r="B1364" i="17"/>
  <c r="C1363" i="17" a="1"/>
  <c r="C1363" i="17" s="1"/>
  <c r="D1363" i="17" s="1"/>
  <c r="B1363" i="17"/>
  <c r="C1362" i="17" a="1"/>
  <c r="C1362" i="17" s="1"/>
  <c r="D1362" i="17" s="1"/>
  <c r="B1362" i="17"/>
  <c r="C1361" i="17" a="1"/>
  <c r="C1361" i="17" s="1"/>
  <c r="D1361" i="17" s="1"/>
  <c r="B1361" i="17"/>
  <c r="C1360" i="17" a="1"/>
  <c r="C1360" i="17" s="1"/>
  <c r="D1360" i="17" s="1"/>
  <c r="B1360" i="17"/>
  <c r="C1359" i="17" a="1"/>
  <c r="C1359" i="17" s="1"/>
  <c r="D1359" i="17" s="1"/>
  <c r="B1359" i="17"/>
  <c r="C1358" i="17" a="1"/>
  <c r="C1358" i="17" s="1"/>
  <c r="D1358" i="17" s="1"/>
  <c r="B1358" i="17"/>
  <c r="C1357" i="17" a="1"/>
  <c r="C1357" i="17" s="1"/>
  <c r="D1357" i="17" s="1"/>
  <c r="B1357" i="17"/>
  <c r="C1356" i="17" a="1"/>
  <c r="C1356" i="17" s="1"/>
  <c r="D1356" i="17" s="1"/>
  <c r="B1356" i="17"/>
  <c r="C1355" i="17" a="1"/>
  <c r="C1355" i="17" s="1"/>
  <c r="D1355" i="17" s="1"/>
  <c r="B1355" i="17"/>
  <c r="C1354" i="17" a="1"/>
  <c r="C1354" i="17" s="1"/>
  <c r="D1354" i="17" s="1"/>
  <c r="B1354" i="17"/>
  <c r="C1353" i="17" a="1"/>
  <c r="C1353" i="17" s="1"/>
  <c r="D1353" i="17" s="1"/>
  <c r="B1353" i="17"/>
  <c r="C1352" i="17" a="1"/>
  <c r="C1352" i="17" s="1"/>
  <c r="D1352" i="17" s="1"/>
  <c r="B1352" i="17"/>
  <c r="C1351" i="17" a="1"/>
  <c r="C1351" i="17" s="1"/>
  <c r="D1351" i="17" s="1"/>
  <c r="B1351" i="17"/>
  <c r="C1350" i="17" a="1"/>
  <c r="C1350" i="17" s="1"/>
  <c r="D1350" i="17" s="1"/>
  <c r="B1350" i="17"/>
  <c r="C1349" i="17" a="1"/>
  <c r="C1349" i="17" s="1"/>
  <c r="D1349" i="17" s="1"/>
  <c r="B1349" i="17"/>
  <c r="C1348" i="17" a="1"/>
  <c r="C1348" i="17" s="1"/>
  <c r="D1348" i="17" s="1"/>
  <c r="B1348" i="17"/>
  <c r="C1347" i="17" a="1"/>
  <c r="C1347" i="17" s="1"/>
  <c r="D1347" i="17" s="1"/>
  <c r="B1347" i="17"/>
  <c r="C1346" i="17" a="1"/>
  <c r="C1346" i="17" s="1"/>
  <c r="D1346" i="17" s="1"/>
  <c r="B1346" i="17"/>
  <c r="C1345" i="17" a="1"/>
  <c r="C1345" i="17" s="1"/>
  <c r="D1345" i="17" s="1"/>
  <c r="B1345" i="17"/>
  <c r="C1344" i="17" a="1"/>
  <c r="C1344" i="17" s="1"/>
  <c r="D1344" i="17" s="1"/>
  <c r="B1344" i="17"/>
  <c r="C1343" i="17" a="1"/>
  <c r="C1343" i="17" s="1"/>
  <c r="D1343" i="17" s="1"/>
  <c r="B1343" i="17"/>
  <c r="C1342" i="17" a="1"/>
  <c r="C1342" i="17" s="1"/>
  <c r="D1342" i="17" s="1"/>
  <c r="B1342" i="17"/>
  <c r="C1341" i="17" a="1"/>
  <c r="C1341" i="17" s="1"/>
  <c r="D1341" i="17" s="1"/>
  <c r="B1341" i="17"/>
  <c r="C1340" i="17" a="1"/>
  <c r="C1340" i="17" s="1"/>
  <c r="D1340" i="17" s="1"/>
  <c r="B1340" i="17"/>
  <c r="C1339" i="17" a="1"/>
  <c r="C1339" i="17" s="1"/>
  <c r="D1339" i="17" s="1"/>
  <c r="B1339" i="17"/>
  <c r="C1338" i="17" a="1"/>
  <c r="C1338" i="17" s="1"/>
  <c r="D1338" i="17" s="1"/>
  <c r="B1338" i="17"/>
  <c r="C1337" i="17" a="1"/>
  <c r="C1337" i="17" s="1"/>
  <c r="D1337" i="17" s="1"/>
  <c r="B1337" i="17"/>
  <c r="C1336" i="17" a="1"/>
  <c r="C1336" i="17" s="1"/>
  <c r="D1336" i="17" s="1"/>
  <c r="B1336" i="17"/>
  <c r="C1335" i="17" a="1"/>
  <c r="C1335" i="17" s="1"/>
  <c r="D1335" i="17" s="1"/>
  <c r="B1335" i="17"/>
  <c r="C1334" i="17" a="1"/>
  <c r="C1334" i="17" s="1"/>
  <c r="D1334" i="17" s="1"/>
  <c r="B1334" i="17"/>
  <c r="C1333" i="17" a="1"/>
  <c r="C1333" i="17" s="1"/>
  <c r="D1333" i="17" s="1"/>
  <c r="B1333" i="17"/>
  <c r="C1332" i="17" a="1"/>
  <c r="C1332" i="17" s="1"/>
  <c r="D1332" i="17" s="1"/>
  <c r="B1332" i="17"/>
  <c r="C1331" i="17" a="1"/>
  <c r="C1331" i="17" s="1"/>
  <c r="D1331" i="17" s="1"/>
  <c r="B1331" i="17"/>
  <c r="C1330" i="17" a="1"/>
  <c r="C1330" i="17" s="1"/>
  <c r="D1330" i="17" s="1"/>
  <c r="B1330" i="17"/>
  <c r="C1329" i="17" a="1"/>
  <c r="C1329" i="17" s="1"/>
  <c r="D1329" i="17" s="1"/>
  <c r="B1329" i="17"/>
  <c r="C1328" i="17" a="1"/>
  <c r="C1328" i="17" s="1"/>
  <c r="D1328" i="17" s="1"/>
  <c r="B1328" i="17"/>
  <c r="C1327" i="17" a="1"/>
  <c r="C1327" i="17" s="1"/>
  <c r="D1327" i="17" s="1"/>
  <c r="B1327" i="17"/>
  <c r="C1326" i="17" a="1"/>
  <c r="C1326" i="17" s="1"/>
  <c r="D1326" i="17" s="1"/>
  <c r="B1326" i="17"/>
  <c r="C1325" i="17" a="1"/>
  <c r="C1325" i="17" s="1"/>
  <c r="D1325" i="17" s="1"/>
  <c r="B1325" i="17"/>
  <c r="C1324" i="17" a="1"/>
  <c r="C1324" i="17" s="1"/>
  <c r="D1324" i="17" s="1"/>
  <c r="B1324" i="17"/>
  <c r="C1323" i="17" a="1"/>
  <c r="C1323" i="17" s="1"/>
  <c r="D1323" i="17" s="1"/>
  <c r="B1323" i="17"/>
  <c r="C1322" i="17" a="1"/>
  <c r="C1322" i="17" s="1"/>
  <c r="D1322" i="17" s="1"/>
  <c r="B1322" i="17"/>
  <c r="C1321" i="17" a="1"/>
  <c r="C1321" i="17" s="1"/>
  <c r="D1321" i="17" s="1"/>
  <c r="B1321" i="17"/>
  <c r="C1320" i="17" a="1"/>
  <c r="C1320" i="17" s="1"/>
  <c r="D1320" i="17" s="1"/>
  <c r="B1320" i="17"/>
  <c r="C1319" i="17" a="1"/>
  <c r="C1319" i="17" s="1"/>
  <c r="D1319" i="17" s="1"/>
  <c r="B1319" i="17"/>
  <c r="C1318" i="17" a="1"/>
  <c r="C1318" i="17" s="1"/>
  <c r="D1318" i="17" s="1"/>
  <c r="B1318" i="17"/>
  <c r="C1317" i="17" a="1"/>
  <c r="C1317" i="17" s="1"/>
  <c r="D1317" i="17" s="1"/>
  <c r="B1317" i="17"/>
  <c r="C1316" i="17" a="1"/>
  <c r="C1316" i="17" s="1"/>
  <c r="D1316" i="17" s="1"/>
  <c r="B1316" i="17"/>
  <c r="C1315" i="17" a="1"/>
  <c r="C1315" i="17" s="1"/>
  <c r="D1315" i="17" s="1"/>
  <c r="B1315" i="17"/>
  <c r="C1314" i="17" a="1"/>
  <c r="C1314" i="17" s="1"/>
  <c r="D1314" i="17" s="1"/>
  <c r="B1314" i="17"/>
  <c r="C1313" i="17" a="1"/>
  <c r="C1313" i="17" s="1"/>
  <c r="D1313" i="17" s="1"/>
  <c r="B1313" i="17"/>
  <c r="C1312" i="17" a="1"/>
  <c r="C1312" i="17" s="1"/>
  <c r="D1312" i="17" s="1"/>
  <c r="B1312" i="17"/>
  <c r="C1311" i="17" a="1"/>
  <c r="C1311" i="17" s="1"/>
  <c r="D1311" i="17" s="1"/>
  <c r="B1311" i="17"/>
  <c r="C1310" i="17" a="1"/>
  <c r="C1310" i="17" s="1"/>
  <c r="D1310" i="17" s="1"/>
  <c r="B1310" i="17"/>
  <c r="C1309" i="17" a="1"/>
  <c r="C1309" i="17" s="1"/>
  <c r="D1309" i="17" s="1"/>
  <c r="B1309" i="17"/>
  <c r="C1308" i="17" a="1"/>
  <c r="C1308" i="17" s="1"/>
  <c r="D1308" i="17" s="1"/>
  <c r="B1308" i="17"/>
  <c r="C1307" i="17" a="1"/>
  <c r="C1307" i="17" s="1"/>
  <c r="D1307" i="17" s="1"/>
  <c r="B1307" i="17"/>
  <c r="C1306" i="17" a="1"/>
  <c r="C1306" i="17" s="1"/>
  <c r="D1306" i="17" s="1"/>
  <c r="B1306" i="17"/>
  <c r="C1305" i="17" a="1"/>
  <c r="C1305" i="17" s="1"/>
  <c r="D1305" i="17" s="1"/>
  <c r="B1305" i="17"/>
  <c r="C1304" i="17" a="1"/>
  <c r="C1304" i="17" s="1"/>
  <c r="D1304" i="17" s="1"/>
  <c r="B1304" i="17"/>
  <c r="C1303" i="17" a="1"/>
  <c r="C1303" i="17" s="1"/>
  <c r="D1303" i="17" s="1"/>
  <c r="B1303" i="17"/>
  <c r="C1302" i="17" a="1"/>
  <c r="C1302" i="17" s="1"/>
  <c r="D1302" i="17" s="1"/>
  <c r="B1302" i="17"/>
  <c r="C1301" i="17" a="1"/>
  <c r="C1301" i="17" s="1"/>
  <c r="D1301" i="17" s="1"/>
  <c r="B1301" i="17"/>
  <c r="C1300" i="17" a="1"/>
  <c r="C1300" i="17" s="1"/>
  <c r="D1300" i="17" s="1"/>
  <c r="B1300" i="17"/>
  <c r="C1299" i="17"/>
  <c r="D1299" i="17" s="1"/>
  <c r="C1299" i="17" a="1"/>
  <c r="B1299" i="17"/>
  <c r="C1298" i="17" a="1"/>
  <c r="C1298" i="17" s="1"/>
  <c r="D1298" i="17" s="1"/>
  <c r="B1298" i="17"/>
  <c r="C1297" i="17" a="1"/>
  <c r="C1297" i="17" s="1"/>
  <c r="D1297" i="17" s="1"/>
  <c r="B1297" i="17"/>
  <c r="C1296" i="17" a="1"/>
  <c r="C1296" i="17" s="1"/>
  <c r="D1296" i="17" s="1"/>
  <c r="B1296" i="17"/>
  <c r="C1295" i="17" a="1"/>
  <c r="C1295" i="17" s="1"/>
  <c r="D1295" i="17" s="1"/>
  <c r="B1295" i="17"/>
  <c r="C1294" i="17" a="1"/>
  <c r="C1294" i="17" s="1"/>
  <c r="D1294" i="17" s="1"/>
  <c r="B1294" i="17"/>
  <c r="C1293" i="17" a="1"/>
  <c r="C1293" i="17" s="1"/>
  <c r="D1293" i="17" s="1"/>
  <c r="B1293" i="17"/>
  <c r="C1292" i="17" a="1"/>
  <c r="C1292" i="17" s="1"/>
  <c r="D1292" i="17" s="1"/>
  <c r="B1292" i="17"/>
  <c r="C1291" i="17" a="1"/>
  <c r="C1291" i="17" s="1"/>
  <c r="D1291" i="17" s="1"/>
  <c r="B1291" i="17"/>
  <c r="C1290" i="17" a="1"/>
  <c r="C1290" i="17" s="1"/>
  <c r="D1290" i="17" s="1"/>
  <c r="B1290" i="17"/>
  <c r="C1289" i="17" a="1"/>
  <c r="C1289" i="17" s="1"/>
  <c r="D1289" i="17" s="1"/>
  <c r="B1289" i="17"/>
  <c r="C1288" i="17" a="1"/>
  <c r="C1288" i="17" s="1"/>
  <c r="D1288" i="17" s="1"/>
  <c r="B1288" i="17"/>
  <c r="C1287" i="17" a="1"/>
  <c r="C1287" i="17" s="1"/>
  <c r="D1287" i="17" s="1"/>
  <c r="B1287" i="17"/>
  <c r="C1286" i="17" a="1"/>
  <c r="C1286" i="17" s="1"/>
  <c r="D1286" i="17" s="1"/>
  <c r="B1286" i="17"/>
  <c r="C1285" i="17" a="1"/>
  <c r="C1285" i="17" s="1"/>
  <c r="D1285" i="17" s="1"/>
  <c r="B1285" i="17"/>
  <c r="C1284" i="17" a="1"/>
  <c r="C1284" i="17" s="1"/>
  <c r="D1284" i="17" s="1"/>
  <c r="B1284" i="17"/>
  <c r="C1283" i="17" a="1"/>
  <c r="C1283" i="17" s="1"/>
  <c r="D1283" i="17" s="1"/>
  <c r="B1283" i="17"/>
  <c r="C1282" i="17" a="1"/>
  <c r="C1282" i="17" s="1"/>
  <c r="D1282" i="17" s="1"/>
  <c r="B1282" i="17"/>
  <c r="C1281" i="17" a="1"/>
  <c r="C1281" i="17" s="1"/>
  <c r="D1281" i="17" s="1"/>
  <c r="B1281" i="17"/>
  <c r="C1280" i="17" a="1"/>
  <c r="C1280" i="17" s="1"/>
  <c r="D1280" i="17" s="1"/>
  <c r="B1280" i="17"/>
  <c r="C1279" i="17" a="1"/>
  <c r="C1279" i="17" s="1"/>
  <c r="D1279" i="17" s="1"/>
  <c r="B1279" i="17"/>
  <c r="C1278" i="17" a="1"/>
  <c r="C1278" i="17" s="1"/>
  <c r="D1278" i="17" s="1"/>
  <c r="B1278" i="17"/>
  <c r="C1277" i="17" a="1"/>
  <c r="C1277" i="17" s="1"/>
  <c r="D1277" i="17" s="1"/>
  <c r="B1277" i="17"/>
  <c r="C1276" i="17" a="1"/>
  <c r="C1276" i="17" s="1"/>
  <c r="D1276" i="17" s="1"/>
  <c r="B1276" i="17"/>
  <c r="C1275" i="17" a="1"/>
  <c r="C1275" i="17" s="1"/>
  <c r="D1275" i="17" s="1"/>
  <c r="B1275" i="17"/>
  <c r="C1274" i="17" a="1"/>
  <c r="C1274" i="17" s="1"/>
  <c r="D1274" i="17" s="1"/>
  <c r="B1274" i="17"/>
  <c r="C1273" i="17" a="1"/>
  <c r="C1273" i="17" s="1"/>
  <c r="D1273" i="17" s="1"/>
  <c r="B1273" i="17"/>
  <c r="C1272" i="17" a="1"/>
  <c r="C1272" i="17" s="1"/>
  <c r="D1272" i="17" s="1"/>
  <c r="B1272" i="17"/>
  <c r="C1271" i="17" a="1"/>
  <c r="C1271" i="17" s="1"/>
  <c r="D1271" i="17" s="1"/>
  <c r="B1271" i="17"/>
  <c r="C1270" i="17" a="1"/>
  <c r="C1270" i="17" s="1"/>
  <c r="D1270" i="17" s="1"/>
  <c r="B1270" i="17"/>
  <c r="C1269" i="17" a="1"/>
  <c r="C1269" i="17" s="1"/>
  <c r="D1269" i="17" s="1"/>
  <c r="B1269" i="17"/>
  <c r="C1268" i="17" a="1"/>
  <c r="C1268" i="17" s="1"/>
  <c r="D1268" i="17" s="1"/>
  <c r="B1268" i="17"/>
  <c r="C1267" i="17" a="1"/>
  <c r="C1267" i="17" s="1"/>
  <c r="D1267" i="17" s="1"/>
  <c r="B1267" i="17"/>
  <c r="C1266" i="17" a="1"/>
  <c r="C1266" i="17" s="1"/>
  <c r="D1266" i="17" s="1"/>
  <c r="B1266" i="17"/>
  <c r="C1265" i="17" a="1"/>
  <c r="C1265" i="17" s="1"/>
  <c r="D1265" i="17" s="1"/>
  <c r="B1265" i="17"/>
  <c r="C1264" i="17" a="1"/>
  <c r="C1264" i="17" s="1"/>
  <c r="D1264" i="17" s="1"/>
  <c r="B1264" i="17"/>
  <c r="C1263" i="17" a="1"/>
  <c r="C1263" i="17" s="1"/>
  <c r="D1263" i="17" s="1"/>
  <c r="B1263" i="17"/>
  <c r="C1262" i="17" a="1"/>
  <c r="C1262" i="17" s="1"/>
  <c r="D1262" i="17" s="1"/>
  <c r="B1262" i="17"/>
  <c r="C1261" i="17" a="1"/>
  <c r="C1261" i="17" s="1"/>
  <c r="D1261" i="17" s="1"/>
  <c r="B1261" i="17"/>
  <c r="C1260" i="17" a="1"/>
  <c r="C1260" i="17" s="1"/>
  <c r="D1260" i="17" s="1"/>
  <c r="B1260" i="17"/>
  <c r="C1259" i="17" a="1"/>
  <c r="C1259" i="17" s="1"/>
  <c r="D1259" i="17" s="1"/>
  <c r="B1259" i="17"/>
  <c r="C1258" i="17" a="1"/>
  <c r="C1258" i="17" s="1"/>
  <c r="D1258" i="17" s="1"/>
  <c r="B1258" i="17"/>
  <c r="C1257" i="17" a="1"/>
  <c r="C1257" i="17" s="1"/>
  <c r="D1257" i="17" s="1"/>
  <c r="B1257" i="17"/>
  <c r="C1256" i="17" a="1"/>
  <c r="C1256" i="17" s="1"/>
  <c r="D1256" i="17" s="1"/>
  <c r="B1256" i="17"/>
  <c r="C1255" i="17" a="1"/>
  <c r="C1255" i="17" s="1"/>
  <c r="D1255" i="17" s="1"/>
  <c r="B1255" i="17"/>
  <c r="C1254" i="17" a="1"/>
  <c r="C1254" i="17" s="1"/>
  <c r="D1254" i="17" s="1"/>
  <c r="B1254" i="17"/>
  <c r="C1253" i="17" a="1"/>
  <c r="C1253" i="17" s="1"/>
  <c r="D1253" i="17" s="1"/>
  <c r="B1253" i="17"/>
  <c r="C1252" i="17" a="1"/>
  <c r="C1252" i="17" s="1"/>
  <c r="D1252" i="17" s="1"/>
  <c r="B1252" i="17"/>
  <c r="C1251" i="17" a="1"/>
  <c r="C1251" i="17" s="1"/>
  <c r="D1251" i="17" s="1"/>
  <c r="B1251" i="17"/>
  <c r="C1250" i="17" a="1"/>
  <c r="C1250" i="17" s="1"/>
  <c r="D1250" i="17" s="1"/>
  <c r="B1250" i="17"/>
  <c r="C1249" i="17" a="1"/>
  <c r="C1249" i="17" s="1"/>
  <c r="D1249" i="17" s="1"/>
  <c r="B1249" i="17"/>
  <c r="C1248" i="17" a="1"/>
  <c r="C1248" i="17" s="1"/>
  <c r="D1248" i="17" s="1"/>
  <c r="B1248" i="17"/>
  <c r="C1247" i="17" a="1"/>
  <c r="C1247" i="17" s="1"/>
  <c r="D1247" i="17" s="1"/>
  <c r="B1247" i="17"/>
  <c r="C1246" i="17" a="1"/>
  <c r="C1246" i="17" s="1"/>
  <c r="D1246" i="17" s="1"/>
  <c r="B1246" i="17"/>
  <c r="C1245" i="17" a="1"/>
  <c r="C1245" i="17" s="1"/>
  <c r="D1245" i="17" s="1"/>
  <c r="B1245" i="17"/>
  <c r="C1244" i="17" a="1"/>
  <c r="C1244" i="17" s="1"/>
  <c r="D1244" i="17" s="1"/>
  <c r="B1244" i="17"/>
  <c r="C1243" i="17" a="1"/>
  <c r="C1243" i="17" s="1"/>
  <c r="D1243" i="17" s="1"/>
  <c r="B1243" i="17"/>
  <c r="C1242" i="17" a="1"/>
  <c r="C1242" i="17" s="1"/>
  <c r="D1242" i="17" s="1"/>
  <c r="B1242" i="17"/>
  <c r="C1241" i="17" a="1"/>
  <c r="C1241" i="17" s="1"/>
  <c r="D1241" i="17" s="1"/>
  <c r="B1241" i="17"/>
  <c r="C1240" i="17" a="1"/>
  <c r="C1240" i="17" s="1"/>
  <c r="D1240" i="17" s="1"/>
  <c r="B1240" i="17"/>
  <c r="C1239" i="17" a="1"/>
  <c r="C1239" i="17" s="1"/>
  <c r="D1239" i="17" s="1"/>
  <c r="B1239" i="17"/>
  <c r="C1238" i="17" a="1"/>
  <c r="C1238" i="17" s="1"/>
  <c r="D1238" i="17" s="1"/>
  <c r="B1238" i="17"/>
  <c r="C1237" i="17" a="1"/>
  <c r="C1237" i="17" s="1"/>
  <c r="D1237" i="17" s="1"/>
  <c r="B1237" i="17"/>
  <c r="C1236" i="17" a="1"/>
  <c r="C1236" i="17" s="1"/>
  <c r="D1236" i="17" s="1"/>
  <c r="B1236" i="17"/>
  <c r="C1235" i="17" a="1"/>
  <c r="C1235" i="17" s="1"/>
  <c r="D1235" i="17" s="1"/>
  <c r="B1235" i="17"/>
  <c r="C1234" i="17" a="1"/>
  <c r="C1234" i="17" s="1"/>
  <c r="D1234" i="17" s="1"/>
  <c r="B1234" i="17"/>
  <c r="C1233" i="17" a="1"/>
  <c r="C1233" i="17" s="1"/>
  <c r="D1233" i="17" s="1"/>
  <c r="B1233" i="17"/>
  <c r="C1232" i="17" a="1"/>
  <c r="C1232" i="17" s="1"/>
  <c r="D1232" i="17" s="1"/>
  <c r="B1232" i="17"/>
  <c r="C1231" i="17" a="1"/>
  <c r="C1231" i="17" s="1"/>
  <c r="D1231" i="17" s="1"/>
  <c r="B1231" i="17"/>
  <c r="C1230" i="17" a="1"/>
  <c r="C1230" i="17" s="1"/>
  <c r="D1230" i="17" s="1"/>
  <c r="B1230" i="17"/>
  <c r="C1229" i="17" a="1"/>
  <c r="C1229" i="17" s="1"/>
  <c r="D1229" i="17" s="1"/>
  <c r="B1229" i="17"/>
  <c r="C1228" i="17" a="1"/>
  <c r="C1228" i="17" s="1"/>
  <c r="D1228" i="17" s="1"/>
  <c r="B1228" i="17"/>
  <c r="C1227" i="17" a="1"/>
  <c r="C1227" i="17" s="1"/>
  <c r="D1227" i="17" s="1"/>
  <c r="B1227" i="17"/>
  <c r="C1226" i="17" a="1"/>
  <c r="C1226" i="17" s="1"/>
  <c r="D1226" i="17" s="1"/>
  <c r="B1226" i="17"/>
  <c r="C1225" i="17" a="1"/>
  <c r="C1225" i="17" s="1"/>
  <c r="D1225" i="17" s="1"/>
  <c r="B1225" i="17"/>
  <c r="C1224" i="17" a="1"/>
  <c r="C1224" i="17" s="1"/>
  <c r="D1224" i="17" s="1"/>
  <c r="B1224" i="17"/>
  <c r="C1223" i="17" a="1"/>
  <c r="C1223" i="17" s="1"/>
  <c r="D1223" i="17" s="1"/>
  <c r="B1223" i="17"/>
  <c r="C1222" i="17" a="1"/>
  <c r="C1222" i="17" s="1"/>
  <c r="D1222" i="17" s="1"/>
  <c r="B1222" i="17"/>
  <c r="C1221" i="17" a="1"/>
  <c r="C1221" i="17" s="1"/>
  <c r="D1221" i="17" s="1"/>
  <c r="B1221" i="17"/>
  <c r="C1220" i="17" a="1"/>
  <c r="C1220" i="17" s="1"/>
  <c r="D1220" i="17" s="1"/>
  <c r="B1220" i="17"/>
  <c r="C1219" i="17" a="1"/>
  <c r="C1219" i="17" s="1"/>
  <c r="D1219" i="17" s="1"/>
  <c r="B1219" i="17"/>
  <c r="C1218" i="17" a="1"/>
  <c r="C1218" i="17" s="1"/>
  <c r="D1218" i="17" s="1"/>
  <c r="B1218" i="17"/>
  <c r="C1217" i="17" a="1"/>
  <c r="C1217" i="17" s="1"/>
  <c r="D1217" i="17" s="1"/>
  <c r="B1217" i="17"/>
  <c r="C1216" i="17" a="1"/>
  <c r="C1216" i="17" s="1"/>
  <c r="D1216" i="17" s="1"/>
  <c r="B1216" i="17"/>
  <c r="C1215" i="17" a="1"/>
  <c r="C1215" i="17" s="1"/>
  <c r="D1215" i="17" s="1"/>
  <c r="B1215" i="17"/>
  <c r="C1214" i="17" a="1"/>
  <c r="C1214" i="17" s="1"/>
  <c r="D1214" i="17" s="1"/>
  <c r="B1214" i="17"/>
  <c r="C1213" i="17" a="1"/>
  <c r="C1213" i="17" s="1"/>
  <c r="D1213" i="17" s="1"/>
  <c r="B1213" i="17"/>
  <c r="C1212" i="17" a="1"/>
  <c r="C1212" i="17" s="1"/>
  <c r="D1212" i="17" s="1"/>
  <c r="B1212" i="17"/>
  <c r="C1211" i="17" a="1"/>
  <c r="C1211" i="17" s="1"/>
  <c r="D1211" i="17" s="1"/>
  <c r="B1211" i="17"/>
  <c r="C1210" i="17" a="1"/>
  <c r="C1210" i="17" s="1"/>
  <c r="D1210" i="17" s="1"/>
  <c r="B1210" i="17"/>
  <c r="C1209" i="17" a="1"/>
  <c r="C1209" i="17" s="1"/>
  <c r="D1209" i="17" s="1"/>
  <c r="B1209" i="17"/>
  <c r="C1208" i="17" a="1"/>
  <c r="C1208" i="17" s="1"/>
  <c r="D1208" i="17" s="1"/>
  <c r="B1208" i="17"/>
  <c r="C1207" i="17" a="1"/>
  <c r="C1207" i="17" s="1"/>
  <c r="D1207" i="17" s="1"/>
  <c r="B1207" i="17"/>
  <c r="C1206" i="17" a="1"/>
  <c r="C1206" i="17" s="1"/>
  <c r="D1206" i="17" s="1"/>
  <c r="B1206" i="17"/>
  <c r="C1205" i="17" a="1"/>
  <c r="C1205" i="17" s="1"/>
  <c r="D1205" i="17" s="1"/>
  <c r="B1205" i="17"/>
  <c r="C1204" i="17" a="1"/>
  <c r="C1204" i="17" s="1"/>
  <c r="D1204" i="17" s="1"/>
  <c r="B1204" i="17"/>
  <c r="C1203" i="17" a="1"/>
  <c r="C1203" i="17" s="1"/>
  <c r="D1203" i="17" s="1"/>
  <c r="B1203" i="17"/>
  <c r="C1202" i="17" a="1"/>
  <c r="C1202" i="17" s="1"/>
  <c r="D1202" i="17" s="1"/>
  <c r="B1202" i="17"/>
  <c r="C1201" i="17" a="1"/>
  <c r="C1201" i="17" s="1"/>
  <c r="D1201" i="17" s="1"/>
  <c r="B1201" i="17"/>
  <c r="C1200" i="17" a="1"/>
  <c r="C1200" i="17" s="1"/>
  <c r="D1200" i="17" s="1"/>
  <c r="B1200" i="17"/>
  <c r="C1199" i="17" a="1"/>
  <c r="C1199" i="17" s="1"/>
  <c r="D1199" i="17" s="1"/>
  <c r="B1199" i="17"/>
  <c r="C1198" i="17" a="1"/>
  <c r="C1198" i="17" s="1"/>
  <c r="D1198" i="17" s="1"/>
  <c r="B1198" i="17"/>
  <c r="C1197" i="17" a="1"/>
  <c r="C1197" i="17" s="1"/>
  <c r="D1197" i="17" s="1"/>
  <c r="B1197" i="17"/>
  <c r="C1196" i="17" a="1"/>
  <c r="C1196" i="17" s="1"/>
  <c r="D1196" i="17" s="1"/>
  <c r="B1196" i="17"/>
  <c r="C1195" i="17" a="1"/>
  <c r="C1195" i="17" s="1"/>
  <c r="D1195" i="17" s="1"/>
  <c r="B1195" i="17"/>
  <c r="C1194" i="17" a="1"/>
  <c r="C1194" i="17" s="1"/>
  <c r="D1194" i="17" s="1"/>
  <c r="B1194" i="17"/>
  <c r="C1193" i="17" a="1"/>
  <c r="C1193" i="17" s="1"/>
  <c r="D1193" i="17" s="1"/>
  <c r="B1193" i="17"/>
  <c r="C1192" i="17" a="1"/>
  <c r="C1192" i="17" s="1"/>
  <c r="D1192" i="17" s="1"/>
  <c r="B1192" i="17"/>
  <c r="C1191" i="17" a="1"/>
  <c r="C1191" i="17" s="1"/>
  <c r="D1191" i="17" s="1"/>
  <c r="B1191" i="17"/>
  <c r="C1190" i="17" a="1"/>
  <c r="C1190" i="17" s="1"/>
  <c r="D1190" i="17" s="1"/>
  <c r="B1190" i="17"/>
  <c r="C1189" i="17" a="1"/>
  <c r="C1189" i="17" s="1"/>
  <c r="D1189" i="17" s="1"/>
  <c r="B1189" i="17"/>
  <c r="C1188" i="17" a="1"/>
  <c r="C1188" i="17" s="1"/>
  <c r="D1188" i="17" s="1"/>
  <c r="B1188" i="17"/>
  <c r="C1187" i="17" a="1"/>
  <c r="C1187" i="17" s="1"/>
  <c r="D1187" i="17" s="1"/>
  <c r="B1187" i="17"/>
  <c r="C1186" i="17" a="1"/>
  <c r="C1186" i="17" s="1"/>
  <c r="D1186" i="17" s="1"/>
  <c r="B1186" i="17"/>
  <c r="C1185" i="17" a="1"/>
  <c r="C1185" i="17" s="1"/>
  <c r="D1185" i="17" s="1"/>
  <c r="B1185" i="17"/>
  <c r="C1184" i="17" a="1"/>
  <c r="C1184" i="17" s="1"/>
  <c r="D1184" i="17" s="1"/>
  <c r="B1184" i="17"/>
  <c r="C1183" i="17" a="1"/>
  <c r="C1183" i="17" s="1"/>
  <c r="D1183" i="17" s="1"/>
  <c r="B1183" i="17"/>
  <c r="C1182" i="17" a="1"/>
  <c r="C1182" i="17" s="1"/>
  <c r="D1182" i="17" s="1"/>
  <c r="B1182" i="17"/>
  <c r="C1181" i="17" a="1"/>
  <c r="C1181" i="17" s="1"/>
  <c r="D1181" i="17" s="1"/>
  <c r="B1181" i="17"/>
  <c r="C1180" i="17" a="1"/>
  <c r="C1180" i="17" s="1"/>
  <c r="D1180" i="17" s="1"/>
  <c r="B1180" i="17"/>
  <c r="C1179" i="17" a="1"/>
  <c r="C1179" i="17" s="1"/>
  <c r="D1179" i="17" s="1"/>
  <c r="B1179" i="17"/>
  <c r="C1178" i="17" a="1"/>
  <c r="C1178" i="17" s="1"/>
  <c r="D1178" i="17" s="1"/>
  <c r="B1178" i="17"/>
  <c r="C1177" i="17" a="1"/>
  <c r="C1177" i="17" s="1"/>
  <c r="D1177" i="17" s="1"/>
  <c r="B1177" i="17"/>
  <c r="C1176" i="17"/>
  <c r="D1176" i="17" s="1"/>
  <c r="C1176" i="17" a="1"/>
  <c r="B1176" i="17"/>
  <c r="C1175" i="17" a="1"/>
  <c r="C1175" i="17" s="1"/>
  <c r="D1175" i="17" s="1"/>
  <c r="B1175" i="17"/>
  <c r="C1174" i="17" a="1"/>
  <c r="C1174" i="17" s="1"/>
  <c r="D1174" i="17" s="1"/>
  <c r="B1174" i="17"/>
  <c r="C1173" i="17" a="1"/>
  <c r="C1173" i="17" s="1"/>
  <c r="D1173" i="17" s="1"/>
  <c r="B1173" i="17"/>
  <c r="C1172" i="17" a="1"/>
  <c r="C1172" i="17" s="1"/>
  <c r="D1172" i="17" s="1"/>
  <c r="B1172" i="17"/>
  <c r="C1171" i="17" a="1"/>
  <c r="C1171" i="17" s="1"/>
  <c r="D1171" i="17" s="1"/>
  <c r="B1171" i="17"/>
  <c r="C1170" i="17" a="1"/>
  <c r="C1170" i="17" s="1"/>
  <c r="D1170" i="17" s="1"/>
  <c r="B1170" i="17"/>
  <c r="C1169" i="17" a="1"/>
  <c r="C1169" i="17" s="1"/>
  <c r="D1169" i="17" s="1"/>
  <c r="B1169" i="17"/>
  <c r="C1168" i="17" a="1"/>
  <c r="C1168" i="17" s="1"/>
  <c r="D1168" i="17" s="1"/>
  <c r="B1168" i="17"/>
  <c r="C1167" i="17" a="1"/>
  <c r="C1167" i="17" s="1"/>
  <c r="D1167" i="17" s="1"/>
  <c r="B1167" i="17"/>
  <c r="C1166" i="17" a="1"/>
  <c r="C1166" i="17" s="1"/>
  <c r="D1166" i="17" s="1"/>
  <c r="B1166" i="17"/>
  <c r="C1165" i="17" a="1"/>
  <c r="C1165" i="17" s="1"/>
  <c r="D1165" i="17" s="1"/>
  <c r="B1165" i="17"/>
  <c r="C1164" i="17" a="1"/>
  <c r="C1164" i="17" s="1"/>
  <c r="D1164" i="17" s="1"/>
  <c r="B1164" i="17"/>
  <c r="C1163" i="17" a="1"/>
  <c r="C1163" i="17" s="1"/>
  <c r="D1163" i="17" s="1"/>
  <c r="B1163" i="17"/>
  <c r="C1162" i="17" a="1"/>
  <c r="C1162" i="17" s="1"/>
  <c r="D1162" i="17" s="1"/>
  <c r="B1162" i="17"/>
  <c r="C1161" i="17" a="1"/>
  <c r="C1161" i="17" s="1"/>
  <c r="D1161" i="17" s="1"/>
  <c r="B1161" i="17"/>
  <c r="C1160" i="17" a="1"/>
  <c r="C1160" i="17" s="1"/>
  <c r="D1160" i="17" s="1"/>
  <c r="B1160" i="17"/>
  <c r="C1159" i="17" a="1"/>
  <c r="C1159" i="17" s="1"/>
  <c r="D1159" i="17" s="1"/>
  <c r="B1159" i="17"/>
  <c r="C1158" i="17" a="1"/>
  <c r="C1158" i="17" s="1"/>
  <c r="D1158" i="17" s="1"/>
  <c r="B1158" i="17"/>
  <c r="C1157" i="17" a="1"/>
  <c r="C1157" i="17" s="1"/>
  <c r="D1157" i="17" s="1"/>
  <c r="B1157" i="17"/>
  <c r="C1156" i="17" a="1"/>
  <c r="C1156" i="17" s="1"/>
  <c r="D1156" i="17" s="1"/>
  <c r="B1156" i="17"/>
  <c r="C1155" i="17" a="1"/>
  <c r="C1155" i="17" s="1"/>
  <c r="D1155" i="17" s="1"/>
  <c r="B1155" i="17"/>
  <c r="C1154" i="17" a="1"/>
  <c r="C1154" i="17" s="1"/>
  <c r="D1154" i="17" s="1"/>
  <c r="B1154" i="17"/>
  <c r="C1153" i="17" a="1"/>
  <c r="C1153" i="17" s="1"/>
  <c r="D1153" i="17" s="1"/>
  <c r="B1153" i="17"/>
  <c r="C1152" i="17" a="1"/>
  <c r="C1152" i="17" s="1"/>
  <c r="D1152" i="17" s="1"/>
  <c r="B1152" i="17"/>
  <c r="C1151" i="17" a="1"/>
  <c r="C1151" i="17" s="1"/>
  <c r="D1151" i="17" s="1"/>
  <c r="B1151" i="17"/>
  <c r="C1150" i="17" a="1"/>
  <c r="C1150" i="17" s="1"/>
  <c r="D1150" i="17" s="1"/>
  <c r="B1150" i="17"/>
  <c r="C1149" i="17" a="1"/>
  <c r="C1149" i="17" s="1"/>
  <c r="D1149" i="17" s="1"/>
  <c r="B1149" i="17"/>
  <c r="C1148" i="17" a="1"/>
  <c r="C1148" i="17" s="1"/>
  <c r="D1148" i="17" s="1"/>
  <c r="B1148" i="17"/>
  <c r="C1147" i="17" a="1"/>
  <c r="C1147" i="17" s="1"/>
  <c r="D1147" i="17" s="1"/>
  <c r="B1147" i="17"/>
  <c r="C1146" i="17" a="1"/>
  <c r="C1146" i="17" s="1"/>
  <c r="D1146" i="17" s="1"/>
  <c r="B1146" i="17"/>
  <c r="C1145" i="17" a="1"/>
  <c r="C1145" i="17" s="1"/>
  <c r="D1145" i="17" s="1"/>
  <c r="B1145" i="17"/>
  <c r="C1144" i="17" a="1"/>
  <c r="C1144" i="17" s="1"/>
  <c r="D1144" i="17" s="1"/>
  <c r="B1144" i="17"/>
  <c r="C1143" i="17" a="1"/>
  <c r="C1143" i="17" s="1"/>
  <c r="D1143" i="17" s="1"/>
  <c r="B1143" i="17"/>
  <c r="C1142" i="17" a="1"/>
  <c r="C1142" i="17" s="1"/>
  <c r="D1142" i="17" s="1"/>
  <c r="B1142" i="17"/>
  <c r="C1141" i="17" a="1"/>
  <c r="C1141" i="17" s="1"/>
  <c r="D1141" i="17" s="1"/>
  <c r="B1141" i="17"/>
  <c r="C1140" i="17" a="1"/>
  <c r="C1140" i="17" s="1"/>
  <c r="D1140" i="17" s="1"/>
  <c r="B1140" i="17"/>
  <c r="C1139" i="17" a="1"/>
  <c r="C1139" i="17" s="1"/>
  <c r="D1139" i="17" s="1"/>
  <c r="B1139" i="17"/>
  <c r="C1138" i="17" a="1"/>
  <c r="C1138" i="17" s="1"/>
  <c r="D1138" i="17" s="1"/>
  <c r="B1138" i="17"/>
  <c r="C1137" i="17" a="1"/>
  <c r="C1137" i="17" s="1"/>
  <c r="D1137" i="17" s="1"/>
  <c r="B1137" i="17"/>
  <c r="C1136" i="17" a="1"/>
  <c r="C1136" i="17" s="1"/>
  <c r="D1136" i="17" s="1"/>
  <c r="B1136" i="17"/>
  <c r="C1135" i="17" a="1"/>
  <c r="C1135" i="17" s="1"/>
  <c r="D1135" i="17" s="1"/>
  <c r="B1135" i="17"/>
  <c r="C1134" i="17" a="1"/>
  <c r="C1134" i="17" s="1"/>
  <c r="D1134" i="17" s="1"/>
  <c r="B1134" i="17"/>
  <c r="C1133" i="17" a="1"/>
  <c r="C1133" i="17" s="1"/>
  <c r="D1133" i="17" s="1"/>
  <c r="B1133" i="17"/>
  <c r="C1132" i="17" a="1"/>
  <c r="C1132" i="17" s="1"/>
  <c r="D1132" i="17" s="1"/>
  <c r="B1132" i="17"/>
  <c r="C1131" i="17" a="1"/>
  <c r="C1131" i="17" s="1"/>
  <c r="D1131" i="17" s="1"/>
  <c r="B1131" i="17"/>
  <c r="C1130" i="17" a="1"/>
  <c r="C1130" i="17" s="1"/>
  <c r="D1130" i="17" s="1"/>
  <c r="B1130" i="17"/>
  <c r="C1129" i="17" a="1"/>
  <c r="C1129" i="17" s="1"/>
  <c r="D1129" i="17" s="1"/>
  <c r="B1129" i="17"/>
  <c r="C1128" i="17" a="1"/>
  <c r="C1128" i="17" s="1"/>
  <c r="D1128" i="17" s="1"/>
  <c r="B1128" i="17"/>
  <c r="C1127" i="17" a="1"/>
  <c r="C1127" i="17" s="1"/>
  <c r="D1127" i="17" s="1"/>
  <c r="B1127" i="17"/>
  <c r="C1126" i="17" a="1"/>
  <c r="C1126" i="17" s="1"/>
  <c r="D1126" i="17" s="1"/>
  <c r="B1126" i="17"/>
  <c r="C1125" i="17" a="1"/>
  <c r="C1125" i="17" s="1"/>
  <c r="D1125" i="17" s="1"/>
  <c r="B1125" i="17"/>
  <c r="C1124" i="17" a="1"/>
  <c r="C1124" i="17" s="1"/>
  <c r="D1124" i="17" s="1"/>
  <c r="B1124" i="17"/>
  <c r="C1123" i="17" a="1"/>
  <c r="C1123" i="17" s="1"/>
  <c r="D1123" i="17" s="1"/>
  <c r="B1123" i="17"/>
  <c r="C1122" i="17" a="1"/>
  <c r="C1122" i="17" s="1"/>
  <c r="D1122" i="17" s="1"/>
  <c r="B1122" i="17"/>
  <c r="C1121" i="17" a="1"/>
  <c r="C1121" i="17" s="1"/>
  <c r="D1121" i="17" s="1"/>
  <c r="B1121" i="17"/>
  <c r="C1120" i="17" a="1"/>
  <c r="C1120" i="17" s="1"/>
  <c r="D1120" i="17" s="1"/>
  <c r="B1120" i="17"/>
  <c r="C1119" i="17" a="1"/>
  <c r="C1119" i="17" s="1"/>
  <c r="D1119" i="17" s="1"/>
  <c r="B1119" i="17"/>
  <c r="C1118" i="17" a="1"/>
  <c r="C1118" i="17" s="1"/>
  <c r="D1118" i="17" s="1"/>
  <c r="B1118" i="17"/>
  <c r="C1117" i="17" a="1"/>
  <c r="C1117" i="17" s="1"/>
  <c r="D1117" i="17" s="1"/>
  <c r="B1117" i="17"/>
  <c r="C1116" i="17" a="1"/>
  <c r="C1116" i="17" s="1"/>
  <c r="D1116" i="17" s="1"/>
  <c r="B1116" i="17"/>
  <c r="C1115" i="17" a="1"/>
  <c r="C1115" i="17" s="1"/>
  <c r="D1115" i="17" s="1"/>
  <c r="B1115" i="17"/>
  <c r="C1114" i="17" a="1"/>
  <c r="C1114" i="17" s="1"/>
  <c r="D1114" i="17" s="1"/>
  <c r="B1114" i="17"/>
  <c r="C1113" i="17" a="1"/>
  <c r="C1113" i="17" s="1"/>
  <c r="D1113" i="17" s="1"/>
  <c r="B1113" i="17"/>
  <c r="C1112" i="17" a="1"/>
  <c r="C1112" i="17" s="1"/>
  <c r="D1112" i="17" s="1"/>
  <c r="B1112" i="17"/>
  <c r="C1111" i="17" a="1"/>
  <c r="C1111" i="17" s="1"/>
  <c r="D1111" i="17" s="1"/>
  <c r="B1111" i="17"/>
  <c r="C1110" i="17" a="1"/>
  <c r="C1110" i="17" s="1"/>
  <c r="D1110" i="17" s="1"/>
  <c r="B1110" i="17"/>
  <c r="C1109" i="17" a="1"/>
  <c r="C1109" i="17" s="1"/>
  <c r="D1109" i="17" s="1"/>
  <c r="B1109" i="17"/>
  <c r="C1108" i="17" a="1"/>
  <c r="C1108" i="17" s="1"/>
  <c r="D1108" i="17" s="1"/>
  <c r="B1108" i="17"/>
  <c r="C1107" i="17" a="1"/>
  <c r="C1107" i="17" s="1"/>
  <c r="D1107" i="17" s="1"/>
  <c r="B1107" i="17"/>
  <c r="C1106" i="17" a="1"/>
  <c r="C1106" i="17" s="1"/>
  <c r="D1106" i="17" s="1"/>
  <c r="B1106" i="17"/>
  <c r="C1105" i="17" a="1"/>
  <c r="C1105" i="17" s="1"/>
  <c r="D1105" i="17" s="1"/>
  <c r="B1105" i="17"/>
  <c r="C1104" i="17" a="1"/>
  <c r="C1104" i="17" s="1"/>
  <c r="D1104" i="17" s="1"/>
  <c r="B1104" i="17"/>
  <c r="C1103" i="17" a="1"/>
  <c r="C1103" i="17" s="1"/>
  <c r="D1103" i="17" s="1"/>
  <c r="B1103" i="17"/>
  <c r="C1102" i="17" a="1"/>
  <c r="C1102" i="17" s="1"/>
  <c r="D1102" i="17" s="1"/>
  <c r="B1102" i="17"/>
  <c r="C1101" i="17" a="1"/>
  <c r="C1101" i="17" s="1"/>
  <c r="D1101" i="17" s="1"/>
  <c r="B1101" i="17"/>
  <c r="C1100" i="17" a="1"/>
  <c r="C1100" i="17" s="1"/>
  <c r="D1100" i="17" s="1"/>
  <c r="B1100" i="17"/>
  <c r="C1099" i="17" a="1"/>
  <c r="C1099" i="17" s="1"/>
  <c r="D1099" i="17" s="1"/>
  <c r="B1099" i="17"/>
  <c r="C1098" i="17" a="1"/>
  <c r="C1098" i="17" s="1"/>
  <c r="D1098" i="17" s="1"/>
  <c r="B1098" i="17"/>
  <c r="C1097" i="17" a="1"/>
  <c r="C1097" i="17" s="1"/>
  <c r="D1097" i="17" s="1"/>
  <c r="B1097" i="17"/>
  <c r="C1096" i="17" a="1"/>
  <c r="C1096" i="17" s="1"/>
  <c r="D1096" i="17" s="1"/>
  <c r="B1096" i="17"/>
  <c r="C1095" i="17" a="1"/>
  <c r="C1095" i="17" s="1"/>
  <c r="D1095" i="17" s="1"/>
  <c r="B1095" i="17"/>
  <c r="C1094" i="17" a="1"/>
  <c r="C1094" i="17" s="1"/>
  <c r="D1094" i="17" s="1"/>
  <c r="B1094" i="17"/>
  <c r="C1093" i="17" a="1"/>
  <c r="C1093" i="17" s="1"/>
  <c r="D1093" i="17" s="1"/>
  <c r="B1093" i="17"/>
  <c r="C1092" i="17" a="1"/>
  <c r="C1092" i="17" s="1"/>
  <c r="D1092" i="17" s="1"/>
  <c r="B1092" i="17"/>
  <c r="C1091" i="17" a="1"/>
  <c r="C1091" i="17" s="1"/>
  <c r="D1091" i="17" s="1"/>
  <c r="B1091" i="17"/>
  <c r="C1090" i="17" a="1"/>
  <c r="C1090" i="17" s="1"/>
  <c r="D1090" i="17" s="1"/>
  <c r="B1090" i="17"/>
  <c r="C1089" i="17" a="1"/>
  <c r="C1089" i="17" s="1"/>
  <c r="D1089" i="17" s="1"/>
  <c r="B1089" i="17"/>
  <c r="C1088" i="17" a="1"/>
  <c r="C1088" i="17" s="1"/>
  <c r="D1088" i="17" s="1"/>
  <c r="B1088" i="17"/>
  <c r="C1087" i="17" a="1"/>
  <c r="C1087" i="17" s="1"/>
  <c r="D1087" i="17" s="1"/>
  <c r="B1087" i="17"/>
  <c r="C1086" i="17" a="1"/>
  <c r="C1086" i="17" s="1"/>
  <c r="D1086" i="17" s="1"/>
  <c r="B1086" i="17"/>
  <c r="C1085" i="17" a="1"/>
  <c r="C1085" i="17" s="1"/>
  <c r="D1085" i="17" s="1"/>
  <c r="B1085" i="17"/>
  <c r="C1084" i="17" a="1"/>
  <c r="C1084" i="17" s="1"/>
  <c r="D1084" i="17" s="1"/>
  <c r="B1084" i="17"/>
  <c r="C1083" i="17" a="1"/>
  <c r="C1083" i="17" s="1"/>
  <c r="D1083" i="17" s="1"/>
  <c r="B1083" i="17"/>
  <c r="C1082" i="17" a="1"/>
  <c r="C1082" i="17" s="1"/>
  <c r="D1082" i="17" s="1"/>
  <c r="B1082" i="17"/>
  <c r="C1081" i="17" a="1"/>
  <c r="C1081" i="17" s="1"/>
  <c r="D1081" i="17" s="1"/>
  <c r="B1081" i="17"/>
  <c r="C1080" i="17" a="1"/>
  <c r="C1080" i="17" s="1"/>
  <c r="D1080" i="17" s="1"/>
  <c r="B1080" i="17"/>
  <c r="C1079" i="17" a="1"/>
  <c r="C1079" i="17" s="1"/>
  <c r="D1079" i="17" s="1"/>
  <c r="B1079" i="17"/>
  <c r="C1078" i="17" a="1"/>
  <c r="C1078" i="17" s="1"/>
  <c r="D1078" i="17" s="1"/>
  <c r="B1078" i="17"/>
  <c r="C1077" i="17" a="1"/>
  <c r="C1077" i="17" s="1"/>
  <c r="D1077" i="17" s="1"/>
  <c r="B1077" i="17"/>
  <c r="C1076" i="17" a="1"/>
  <c r="C1076" i="17" s="1"/>
  <c r="D1076" i="17" s="1"/>
  <c r="B1076" i="17"/>
  <c r="C1075" i="17" a="1"/>
  <c r="C1075" i="17" s="1"/>
  <c r="D1075" i="17" s="1"/>
  <c r="B1075" i="17"/>
  <c r="C1074" i="17" a="1"/>
  <c r="C1074" i="17" s="1"/>
  <c r="D1074" i="17" s="1"/>
  <c r="B1074" i="17"/>
  <c r="C1073" i="17" a="1"/>
  <c r="C1073" i="17" s="1"/>
  <c r="D1073" i="17" s="1"/>
  <c r="B1073" i="17"/>
  <c r="C1072" i="17" a="1"/>
  <c r="C1072" i="17" s="1"/>
  <c r="D1072" i="17" s="1"/>
  <c r="B1072" i="17"/>
  <c r="C1071" i="17" a="1"/>
  <c r="C1071" i="17" s="1"/>
  <c r="D1071" i="17" s="1"/>
  <c r="B1071" i="17"/>
  <c r="C1070" i="17" a="1"/>
  <c r="C1070" i="17" s="1"/>
  <c r="D1070" i="17" s="1"/>
  <c r="B1070" i="17"/>
  <c r="C1069" i="17" a="1"/>
  <c r="C1069" i="17" s="1"/>
  <c r="D1069" i="17" s="1"/>
  <c r="B1069" i="17"/>
  <c r="C1068" i="17" a="1"/>
  <c r="C1068" i="17" s="1"/>
  <c r="D1068" i="17" s="1"/>
  <c r="B1068" i="17"/>
  <c r="C1067" i="17" a="1"/>
  <c r="C1067" i="17" s="1"/>
  <c r="D1067" i="17" s="1"/>
  <c r="B1067" i="17"/>
  <c r="C1066" i="17" a="1"/>
  <c r="C1066" i="17" s="1"/>
  <c r="D1066" i="17" s="1"/>
  <c r="B1066" i="17"/>
  <c r="C1065" i="17" a="1"/>
  <c r="C1065" i="17" s="1"/>
  <c r="D1065" i="17" s="1"/>
  <c r="B1065" i="17"/>
  <c r="C1064" i="17" a="1"/>
  <c r="C1064" i="17" s="1"/>
  <c r="D1064" i="17" s="1"/>
  <c r="B1064" i="17"/>
  <c r="C1063" i="17" a="1"/>
  <c r="C1063" i="17" s="1"/>
  <c r="D1063" i="17" s="1"/>
  <c r="B1063" i="17"/>
  <c r="C1062" i="17" a="1"/>
  <c r="C1062" i="17" s="1"/>
  <c r="D1062" i="17" s="1"/>
  <c r="B1062" i="17"/>
  <c r="C1061" i="17" a="1"/>
  <c r="C1061" i="17" s="1"/>
  <c r="D1061" i="17" s="1"/>
  <c r="B1061" i="17"/>
  <c r="C1060" i="17" a="1"/>
  <c r="C1060" i="17" s="1"/>
  <c r="D1060" i="17" s="1"/>
  <c r="B1060" i="17"/>
  <c r="C1059" i="17" a="1"/>
  <c r="C1059" i="17" s="1"/>
  <c r="D1059" i="17" s="1"/>
  <c r="B1059" i="17"/>
  <c r="C1058" i="17" a="1"/>
  <c r="C1058" i="17" s="1"/>
  <c r="D1058" i="17" s="1"/>
  <c r="B1058" i="17"/>
  <c r="C1057" i="17" a="1"/>
  <c r="C1057" i="17" s="1"/>
  <c r="D1057" i="17" s="1"/>
  <c r="B1057" i="17"/>
  <c r="C1056" i="17" a="1"/>
  <c r="C1056" i="17" s="1"/>
  <c r="D1056" i="17" s="1"/>
  <c r="B1056" i="17"/>
  <c r="C1055" i="17" a="1"/>
  <c r="C1055" i="17" s="1"/>
  <c r="D1055" i="17" s="1"/>
  <c r="B1055" i="17"/>
  <c r="C1054" i="17" a="1"/>
  <c r="C1054" i="17" s="1"/>
  <c r="D1054" i="17" s="1"/>
  <c r="B1054" i="17"/>
  <c r="C1053" i="17" a="1"/>
  <c r="C1053" i="17" s="1"/>
  <c r="D1053" i="17" s="1"/>
  <c r="B1053" i="17"/>
  <c r="C1052" i="17" a="1"/>
  <c r="C1052" i="17" s="1"/>
  <c r="D1052" i="17" s="1"/>
  <c r="B1052" i="17"/>
  <c r="C1051" i="17" a="1"/>
  <c r="C1051" i="17" s="1"/>
  <c r="D1051" i="17" s="1"/>
  <c r="B1051" i="17"/>
  <c r="C1050" i="17" a="1"/>
  <c r="C1050" i="17" s="1"/>
  <c r="D1050" i="17" s="1"/>
  <c r="B1050" i="17"/>
  <c r="C1049" i="17" a="1"/>
  <c r="C1049" i="17" s="1"/>
  <c r="D1049" i="17" s="1"/>
  <c r="B1049" i="17"/>
  <c r="C1048" i="17" a="1"/>
  <c r="C1048" i="17" s="1"/>
  <c r="D1048" i="17" s="1"/>
  <c r="B1048" i="17"/>
  <c r="C1047" i="17" a="1"/>
  <c r="C1047" i="17" s="1"/>
  <c r="D1047" i="17" s="1"/>
  <c r="B1047" i="17"/>
  <c r="C1046" i="17" a="1"/>
  <c r="C1046" i="17" s="1"/>
  <c r="D1046" i="17" s="1"/>
  <c r="B1046" i="17"/>
  <c r="C1045" i="17" a="1"/>
  <c r="C1045" i="17" s="1"/>
  <c r="D1045" i="17" s="1"/>
  <c r="B1045" i="17"/>
  <c r="C1044" i="17" a="1"/>
  <c r="C1044" i="17" s="1"/>
  <c r="D1044" i="17" s="1"/>
  <c r="B1044" i="17"/>
  <c r="C1043" i="17" a="1"/>
  <c r="C1043" i="17" s="1"/>
  <c r="D1043" i="17" s="1"/>
  <c r="B1043" i="17"/>
  <c r="C1042" i="17" a="1"/>
  <c r="C1042" i="17" s="1"/>
  <c r="D1042" i="17" s="1"/>
  <c r="B1042" i="17"/>
  <c r="C1041" i="17" a="1"/>
  <c r="C1041" i="17" s="1"/>
  <c r="D1041" i="17" s="1"/>
  <c r="B1041" i="17"/>
  <c r="C1040" i="17" a="1"/>
  <c r="C1040" i="17" s="1"/>
  <c r="D1040" i="17" s="1"/>
  <c r="B1040" i="17"/>
  <c r="C1039" i="17" a="1"/>
  <c r="C1039" i="17" s="1"/>
  <c r="D1039" i="17" s="1"/>
  <c r="B1039" i="17"/>
  <c r="C1038" i="17" a="1"/>
  <c r="C1038" i="17" s="1"/>
  <c r="D1038" i="17" s="1"/>
  <c r="B1038" i="17"/>
  <c r="C1037" i="17" a="1"/>
  <c r="C1037" i="17" s="1"/>
  <c r="D1037" i="17" s="1"/>
  <c r="B1037" i="17"/>
  <c r="C1036" i="17" a="1"/>
  <c r="C1036" i="17" s="1"/>
  <c r="D1036" i="17" s="1"/>
  <c r="B1036" i="17"/>
  <c r="C1035" i="17" a="1"/>
  <c r="C1035" i="17" s="1"/>
  <c r="D1035" i="17" s="1"/>
  <c r="B1035" i="17"/>
  <c r="C1034" i="17" a="1"/>
  <c r="C1034" i="17" s="1"/>
  <c r="D1034" i="17" s="1"/>
  <c r="B1034" i="17"/>
  <c r="C1033" i="17" a="1"/>
  <c r="C1033" i="17" s="1"/>
  <c r="D1033" i="17" s="1"/>
  <c r="B1033" i="17"/>
  <c r="C1032" i="17" a="1"/>
  <c r="C1032" i="17" s="1"/>
  <c r="D1032" i="17" s="1"/>
  <c r="B1032" i="17"/>
  <c r="C1031" i="17" a="1"/>
  <c r="C1031" i="17" s="1"/>
  <c r="D1031" i="17" s="1"/>
  <c r="B1031" i="17"/>
  <c r="C1030" i="17" a="1"/>
  <c r="C1030" i="17" s="1"/>
  <c r="D1030" i="17" s="1"/>
  <c r="B1030" i="17"/>
  <c r="C1029" i="17" a="1"/>
  <c r="C1029" i="17" s="1"/>
  <c r="D1029" i="17" s="1"/>
  <c r="B1029" i="17"/>
  <c r="C1028" i="17" a="1"/>
  <c r="C1028" i="17" s="1"/>
  <c r="D1028" i="17" s="1"/>
  <c r="B1028" i="17"/>
  <c r="C1027" i="17" a="1"/>
  <c r="C1027" i="17" s="1"/>
  <c r="D1027" i="17" s="1"/>
  <c r="B1027" i="17"/>
  <c r="C1026" i="17" a="1"/>
  <c r="C1026" i="17" s="1"/>
  <c r="D1026" i="17" s="1"/>
  <c r="B1026" i="17"/>
  <c r="C1025" i="17" a="1"/>
  <c r="C1025" i="17" s="1"/>
  <c r="D1025" i="17" s="1"/>
  <c r="B1025" i="17"/>
  <c r="C1024" i="17" a="1"/>
  <c r="C1024" i="17" s="1"/>
  <c r="D1024" i="17" s="1"/>
  <c r="B1024" i="17"/>
  <c r="C1023" i="17" a="1"/>
  <c r="C1023" i="17" s="1"/>
  <c r="D1023" i="17" s="1"/>
  <c r="B1023" i="17"/>
  <c r="C1022" i="17" a="1"/>
  <c r="C1022" i="17" s="1"/>
  <c r="D1022" i="17" s="1"/>
  <c r="B1022" i="17"/>
  <c r="C1021" i="17" a="1"/>
  <c r="C1021" i="17" s="1"/>
  <c r="D1021" i="17" s="1"/>
  <c r="B1021" i="17"/>
  <c r="C1020" i="17" a="1"/>
  <c r="C1020" i="17" s="1"/>
  <c r="D1020" i="17" s="1"/>
  <c r="B1020" i="17"/>
  <c r="C1019" i="17" a="1"/>
  <c r="C1019" i="17" s="1"/>
  <c r="D1019" i="17" s="1"/>
  <c r="B1019" i="17"/>
  <c r="C1018" i="17" a="1"/>
  <c r="C1018" i="17" s="1"/>
  <c r="D1018" i="17" s="1"/>
  <c r="B1018" i="17"/>
  <c r="C1017" i="17" a="1"/>
  <c r="C1017" i="17" s="1"/>
  <c r="D1017" i="17" s="1"/>
  <c r="B1017" i="17"/>
  <c r="C1016" i="17" a="1"/>
  <c r="C1016" i="17" s="1"/>
  <c r="D1016" i="17" s="1"/>
  <c r="B1016" i="17"/>
  <c r="C1015" i="17" a="1"/>
  <c r="C1015" i="17" s="1"/>
  <c r="D1015" i="17" s="1"/>
  <c r="B1015" i="17"/>
  <c r="C1014" i="17" a="1"/>
  <c r="C1014" i="17" s="1"/>
  <c r="D1014" i="17" s="1"/>
  <c r="B1014" i="17"/>
  <c r="C1013" i="17" a="1"/>
  <c r="C1013" i="17" s="1"/>
  <c r="D1013" i="17" s="1"/>
  <c r="B1013" i="17"/>
  <c r="C1012" i="17" a="1"/>
  <c r="C1012" i="17" s="1"/>
  <c r="D1012" i="17" s="1"/>
  <c r="B1012" i="17"/>
  <c r="C1011" i="17" a="1"/>
  <c r="C1011" i="17" s="1"/>
  <c r="D1011" i="17" s="1"/>
  <c r="B1011" i="17"/>
  <c r="C1010" i="17" a="1"/>
  <c r="C1010" i="17" s="1"/>
  <c r="D1010" i="17" s="1"/>
  <c r="B1010" i="17"/>
  <c r="C1009" i="17" a="1"/>
  <c r="C1009" i="17" s="1"/>
  <c r="D1009" i="17" s="1"/>
  <c r="B1009" i="17"/>
  <c r="C1008" i="17" a="1"/>
  <c r="C1008" i="17" s="1"/>
  <c r="D1008" i="17" s="1"/>
  <c r="B1008" i="17"/>
  <c r="C1007" i="17" a="1"/>
  <c r="C1007" i="17" s="1"/>
  <c r="D1007" i="17" s="1"/>
  <c r="B1007" i="17"/>
  <c r="C1006" i="17" a="1"/>
  <c r="C1006" i="17" s="1"/>
  <c r="D1006" i="17" s="1"/>
  <c r="B1006" i="17"/>
  <c r="C1005" i="17" a="1"/>
  <c r="C1005" i="17" s="1"/>
  <c r="D1005" i="17" s="1"/>
  <c r="B1005" i="17"/>
  <c r="C1004" i="17" a="1"/>
  <c r="C1004" i="17" s="1"/>
  <c r="D1004" i="17" s="1"/>
  <c r="B1004" i="17"/>
  <c r="C1003" i="17" a="1"/>
  <c r="C1003" i="17" s="1"/>
  <c r="D1003" i="17" s="1"/>
  <c r="B1003" i="17"/>
  <c r="C1002" i="17" a="1"/>
  <c r="C1002" i="17" s="1"/>
  <c r="D1002" i="17" s="1"/>
  <c r="B1002" i="17"/>
  <c r="C1001" i="17" a="1"/>
  <c r="C1001" i="17" s="1"/>
  <c r="D1001" i="17" s="1"/>
  <c r="B1001" i="17"/>
  <c r="C1000" i="17" a="1"/>
  <c r="C1000" i="17" s="1"/>
  <c r="D1000" i="17" s="1"/>
  <c r="B1000" i="17"/>
  <c r="C999" i="17" a="1"/>
  <c r="C999" i="17" s="1"/>
  <c r="D999" i="17" s="1"/>
  <c r="B999" i="17"/>
  <c r="C998" i="17" a="1"/>
  <c r="C998" i="17" s="1"/>
  <c r="D998" i="17" s="1"/>
  <c r="B998" i="17"/>
  <c r="C997" i="17" a="1"/>
  <c r="C997" i="17" s="1"/>
  <c r="D997" i="17" s="1"/>
  <c r="B997" i="17"/>
  <c r="C996" i="17" a="1"/>
  <c r="C996" i="17" s="1"/>
  <c r="D996" i="17" s="1"/>
  <c r="B996" i="17"/>
  <c r="C995" i="17" a="1"/>
  <c r="C995" i="17" s="1"/>
  <c r="D995" i="17" s="1"/>
  <c r="B995" i="17"/>
  <c r="C994" i="17" a="1"/>
  <c r="C994" i="17" s="1"/>
  <c r="D994" i="17" s="1"/>
  <c r="B994" i="17"/>
  <c r="C993" i="17" a="1"/>
  <c r="C993" i="17" s="1"/>
  <c r="D993" i="17" s="1"/>
  <c r="B993" i="17"/>
  <c r="C992" i="17" a="1"/>
  <c r="C992" i="17" s="1"/>
  <c r="D992" i="17" s="1"/>
  <c r="B992" i="17"/>
  <c r="C991" i="17" a="1"/>
  <c r="C991" i="17" s="1"/>
  <c r="D991" i="17" s="1"/>
  <c r="B991" i="17"/>
  <c r="C990" i="17" a="1"/>
  <c r="C990" i="17" s="1"/>
  <c r="D990" i="17" s="1"/>
  <c r="B990" i="17"/>
  <c r="C989" i="17" a="1"/>
  <c r="C989" i="17" s="1"/>
  <c r="D989" i="17" s="1"/>
  <c r="B989" i="17"/>
  <c r="C988" i="17" a="1"/>
  <c r="C988" i="17" s="1"/>
  <c r="D988" i="17" s="1"/>
  <c r="B988" i="17"/>
  <c r="C987" i="17" a="1"/>
  <c r="C987" i="17" s="1"/>
  <c r="D987" i="17" s="1"/>
  <c r="B987" i="17"/>
  <c r="C986" i="17" a="1"/>
  <c r="C986" i="17" s="1"/>
  <c r="D986" i="17" s="1"/>
  <c r="B986" i="17"/>
  <c r="C985" i="17" a="1"/>
  <c r="C985" i="17" s="1"/>
  <c r="D985" i="17" s="1"/>
  <c r="B985" i="17"/>
  <c r="C984" i="17" a="1"/>
  <c r="C984" i="17" s="1"/>
  <c r="D984" i="17" s="1"/>
  <c r="B984" i="17"/>
  <c r="C983" i="17" a="1"/>
  <c r="C983" i="17" s="1"/>
  <c r="D983" i="17" s="1"/>
  <c r="B983" i="17"/>
  <c r="C982" i="17" a="1"/>
  <c r="C982" i="17" s="1"/>
  <c r="D982" i="17" s="1"/>
  <c r="B982" i="17"/>
  <c r="C981" i="17" a="1"/>
  <c r="C981" i="17" s="1"/>
  <c r="D981" i="17" s="1"/>
  <c r="B981" i="17"/>
  <c r="C980" i="17" a="1"/>
  <c r="C980" i="17" s="1"/>
  <c r="D980" i="17" s="1"/>
  <c r="B980" i="17"/>
  <c r="C979" i="17" a="1"/>
  <c r="C979" i="17" s="1"/>
  <c r="D979" i="17" s="1"/>
  <c r="B979" i="17"/>
  <c r="C978" i="17" a="1"/>
  <c r="C978" i="17" s="1"/>
  <c r="D978" i="17" s="1"/>
  <c r="B978" i="17"/>
  <c r="C977" i="17" a="1"/>
  <c r="C977" i="17" s="1"/>
  <c r="D977" i="17" s="1"/>
  <c r="B977" i="17"/>
  <c r="C976" i="17" a="1"/>
  <c r="C976" i="17" s="1"/>
  <c r="D976" i="17" s="1"/>
  <c r="B976" i="17"/>
  <c r="C975" i="17" a="1"/>
  <c r="C975" i="17" s="1"/>
  <c r="D975" i="17" s="1"/>
  <c r="B975" i="17"/>
  <c r="C974" i="17" a="1"/>
  <c r="C974" i="17" s="1"/>
  <c r="D974" i="17" s="1"/>
  <c r="B974" i="17"/>
  <c r="C973" i="17" a="1"/>
  <c r="C973" i="17" s="1"/>
  <c r="D973" i="17" s="1"/>
  <c r="B973" i="17"/>
  <c r="C972" i="17" a="1"/>
  <c r="C972" i="17" s="1"/>
  <c r="D972" i="17" s="1"/>
  <c r="B972" i="17"/>
  <c r="C971" i="17" a="1"/>
  <c r="C971" i="17" s="1"/>
  <c r="D971" i="17" s="1"/>
  <c r="B971" i="17"/>
  <c r="C970" i="17" a="1"/>
  <c r="C970" i="17" s="1"/>
  <c r="D970" i="17" s="1"/>
  <c r="B970" i="17"/>
  <c r="C969" i="17" a="1"/>
  <c r="C969" i="17" s="1"/>
  <c r="D969" i="17" s="1"/>
  <c r="B969" i="17"/>
  <c r="C968" i="17" a="1"/>
  <c r="C968" i="17" s="1"/>
  <c r="D968" i="17" s="1"/>
  <c r="B968" i="17"/>
  <c r="C967" i="17" a="1"/>
  <c r="C967" i="17" s="1"/>
  <c r="D967" i="17" s="1"/>
  <c r="B967" i="17"/>
  <c r="C966" i="17" a="1"/>
  <c r="C966" i="17" s="1"/>
  <c r="D966" i="17" s="1"/>
  <c r="B966" i="17"/>
  <c r="C965" i="17" a="1"/>
  <c r="C965" i="17" s="1"/>
  <c r="D965" i="17" s="1"/>
  <c r="B965" i="17"/>
  <c r="C964" i="17" a="1"/>
  <c r="C964" i="17" s="1"/>
  <c r="D964" i="17" s="1"/>
  <c r="B964" i="17"/>
  <c r="C963" i="17" a="1"/>
  <c r="C963" i="17" s="1"/>
  <c r="D963" i="17" s="1"/>
  <c r="B963" i="17"/>
  <c r="C962" i="17" a="1"/>
  <c r="C962" i="17" s="1"/>
  <c r="D962" i="17" s="1"/>
  <c r="B962" i="17"/>
  <c r="C961" i="17" a="1"/>
  <c r="C961" i="17" s="1"/>
  <c r="D961" i="17" s="1"/>
  <c r="B961" i="17"/>
  <c r="C960" i="17" a="1"/>
  <c r="C960" i="17" s="1"/>
  <c r="D960" i="17" s="1"/>
  <c r="B960" i="17"/>
  <c r="C959" i="17" a="1"/>
  <c r="C959" i="17" s="1"/>
  <c r="D959" i="17" s="1"/>
  <c r="B959" i="17"/>
  <c r="C958" i="17" a="1"/>
  <c r="C958" i="17" s="1"/>
  <c r="D958" i="17" s="1"/>
  <c r="B958" i="17"/>
  <c r="C957" i="17" a="1"/>
  <c r="C957" i="17" s="1"/>
  <c r="D957" i="17" s="1"/>
  <c r="B957" i="17"/>
  <c r="C956" i="17" a="1"/>
  <c r="C956" i="17" s="1"/>
  <c r="D956" i="17" s="1"/>
  <c r="B956" i="17"/>
  <c r="C955" i="17" a="1"/>
  <c r="C955" i="17" s="1"/>
  <c r="D955" i="17" s="1"/>
  <c r="B955" i="17"/>
  <c r="C954" i="17" a="1"/>
  <c r="C954" i="17" s="1"/>
  <c r="D954" i="17" s="1"/>
  <c r="B954" i="17"/>
  <c r="C953" i="17" a="1"/>
  <c r="C953" i="17" s="1"/>
  <c r="D953" i="17" s="1"/>
  <c r="B953" i="17"/>
  <c r="C952" i="17" a="1"/>
  <c r="C952" i="17" s="1"/>
  <c r="D952" i="17" s="1"/>
  <c r="B952" i="17"/>
  <c r="C951" i="17" a="1"/>
  <c r="C951" i="17" s="1"/>
  <c r="D951" i="17" s="1"/>
  <c r="B951" i="17"/>
  <c r="C950" i="17" a="1"/>
  <c r="C950" i="17" s="1"/>
  <c r="D950" i="17" s="1"/>
  <c r="B950" i="17"/>
  <c r="C949" i="17" a="1"/>
  <c r="C949" i="17" s="1"/>
  <c r="D949" i="17" s="1"/>
  <c r="B949" i="17"/>
  <c r="C948" i="17" a="1"/>
  <c r="C948" i="17" s="1"/>
  <c r="D948" i="17" s="1"/>
  <c r="B948" i="17"/>
  <c r="C947" i="17" a="1"/>
  <c r="C947" i="17" s="1"/>
  <c r="D947" i="17" s="1"/>
  <c r="B947" i="17"/>
  <c r="C946" i="17" a="1"/>
  <c r="C946" i="17" s="1"/>
  <c r="D946" i="17" s="1"/>
  <c r="B946" i="17"/>
  <c r="C945" i="17" a="1"/>
  <c r="C945" i="17" s="1"/>
  <c r="D945" i="17" s="1"/>
  <c r="B945" i="17"/>
  <c r="C944" i="17" a="1"/>
  <c r="C944" i="17" s="1"/>
  <c r="D944" i="17" s="1"/>
  <c r="B944" i="17"/>
  <c r="C943" i="17" a="1"/>
  <c r="C943" i="17" s="1"/>
  <c r="D943" i="17" s="1"/>
  <c r="B943" i="17"/>
  <c r="C942" i="17" a="1"/>
  <c r="C942" i="17" s="1"/>
  <c r="D942" i="17" s="1"/>
  <c r="B942" i="17"/>
  <c r="C941" i="17" a="1"/>
  <c r="C941" i="17" s="1"/>
  <c r="D941" i="17" s="1"/>
  <c r="B941" i="17"/>
  <c r="C940" i="17" a="1"/>
  <c r="C940" i="17" s="1"/>
  <c r="D940" i="17" s="1"/>
  <c r="B940" i="17"/>
  <c r="C939" i="17" a="1"/>
  <c r="C939" i="17" s="1"/>
  <c r="D939" i="17" s="1"/>
  <c r="B939" i="17"/>
  <c r="C938" i="17" a="1"/>
  <c r="C938" i="17" s="1"/>
  <c r="D938" i="17" s="1"/>
  <c r="B938" i="17"/>
  <c r="C937" i="17" a="1"/>
  <c r="C937" i="17" s="1"/>
  <c r="D937" i="17" s="1"/>
  <c r="B937" i="17"/>
  <c r="C936" i="17" a="1"/>
  <c r="C936" i="17" s="1"/>
  <c r="D936" i="17" s="1"/>
  <c r="B936" i="17"/>
  <c r="C935" i="17" a="1"/>
  <c r="C935" i="17" s="1"/>
  <c r="D935" i="17" s="1"/>
  <c r="B935" i="17"/>
  <c r="C934" i="17" a="1"/>
  <c r="C934" i="17" s="1"/>
  <c r="D934" i="17" s="1"/>
  <c r="B934" i="17"/>
  <c r="C933" i="17" a="1"/>
  <c r="C933" i="17" s="1"/>
  <c r="D933" i="17" s="1"/>
  <c r="B933" i="17"/>
  <c r="C932" i="17" a="1"/>
  <c r="C932" i="17" s="1"/>
  <c r="D932" i="17" s="1"/>
  <c r="B932" i="17"/>
  <c r="C931" i="17" a="1"/>
  <c r="C931" i="17" s="1"/>
  <c r="D931" i="17" s="1"/>
  <c r="B931" i="17"/>
  <c r="C930" i="17" a="1"/>
  <c r="C930" i="17" s="1"/>
  <c r="D930" i="17" s="1"/>
  <c r="B930" i="17"/>
  <c r="C929" i="17" a="1"/>
  <c r="C929" i="17" s="1"/>
  <c r="D929" i="17" s="1"/>
  <c r="B929" i="17"/>
  <c r="C928" i="17" a="1"/>
  <c r="C928" i="17" s="1"/>
  <c r="D928" i="17" s="1"/>
  <c r="B928" i="17"/>
  <c r="C927" i="17" a="1"/>
  <c r="C927" i="17" s="1"/>
  <c r="D927" i="17" s="1"/>
  <c r="B927" i="17"/>
  <c r="C926" i="17" a="1"/>
  <c r="C926" i="17" s="1"/>
  <c r="D926" i="17" s="1"/>
  <c r="B926" i="17"/>
  <c r="C925" i="17" a="1"/>
  <c r="C925" i="17" s="1"/>
  <c r="D925" i="17" s="1"/>
  <c r="B925" i="17"/>
  <c r="C924" i="17" a="1"/>
  <c r="C924" i="17" s="1"/>
  <c r="D924" i="17" s="1"/>
  <c r="B924" i="17"/>
  <c r="C923" i="17" a="1"/>
  <c r="C923" i="17" s="1"/>
  <c r="D923" i="17" s="1"/>
  <c r="B923" i="17"/>
  <c r="C922" i="17" a="1"/>
  <c r="C922" i="17" s="1"/>
  <c r="D922" i="17" s="1"/>
  <c r="B922" i="17"/>
  <c r="C921" i="17" a="1"/>
  <c r="C921" i="17" s="1"/>
  <c r="D921" i="17" s="1"/>
  <c r="B921" i="17"/>
  <c r="C920" i="17" a="1"/>
  <c r="C920" i="17" s="1"/>
  <c r="D920" i="17" s="1"/>
  <c r="B920" i="17"/>
  <c r="C919" i="17" a="1"/>
  <c r="C919" i="17" s="1"/>
  <c r="D919" i="17" s="1"/>
  <c r="B919" i="17"/>
  <c r="C918" i="17" a="1"/>
  <c r="C918" i="17" s="1"/>
  <c r="D918" i="17" s="1"/>
  <c r="B918" i="17"/>
  <c r="C917" i="17" a="1"/>
  <c r="C917" i="17" s="1"/>
  <c r="D917" i="17" s="1"/>
  <c r="B917" i="17"/>
  <c r="C916" i="17" a="1"/>
  <c r="C916" i="17" s="1"/>
  <c r="D916" i="17" s="1"/>
  <c r="B916" i="17"/>
  <c r="C915" i="17" a="1"/>
  <c r="C915" i="17" s="1"/>
  <c r="D915" i="17" s="1"/>
  <c r="B915" i="17"/>
  <c r="C914" i="17" a="1"/>
  <c r="C914" i="17" s="1"/>
  <c r="D914" i="17" s="1"/>
  <c r="B914" i="17"/>
  <c r="C913" i="17" a="1"/>
  <c r="C913" i="17" s="1"/>
  <c r="D913" i="17" s="1"/>
  <c r="B913" i="17"/>
  <c r="C912" i="17" a="1"/>
  <c r="C912" i="17" s="1"/>
  <c r="D912" i="17" s="1"/>
  <c r="B912" i="17"/>
  <c r="C911" i="17" a="1"/>
  <c r="C911" i="17" s="1"/>
  <c r="D911" i="17" s="1"/>
  <c r="B911" i="17"/>
  <c r="C910" i="17" a="1"/>
  <c r="C910" i="17" s="1"/>
  <c r="D910" i="17" s="1"/>
  <c r="B910" i="17"/>
  <c r="C909" i="17" a="1"/>
  <c r="C909" i="17" s="1"/>
  <c r="D909" i="17" s="1"/>
  <c r="B909" i="17"/>
  <c r="C908" i="17" a="1"/>
  <c r="C908" i="17" s="1"/>
  <c r="D908" i="17" s="1"/>
  <c r="B908" i="17"/>
  <c r="C907" i="17" a="1"/>
  <c r="C907" i="17" s="1"/>
  <c r="D907" i="17" s="1"/>
  <c r="B907" i="17"/>
  <c r="C906" i="17" a="1"/>
  <c r="C906" i="17" s="1"/>
  <c r="D906" i="17" s="1"/>
  <c r="B906" i="17"/>
  <c r="C905" i="17" a="1"/>
  <c r="C905" i="17" s="1"/>
  <c r="D905" i="17" s="1"/>
  <c r="B905" i="17"/>
  <c r="C904" i="17" a="1"/>
  <c r="C904" i="17" s="1"/>
  <c r="D904" i="17" s="1"/>
  <c r="B904" i="17"/>
  <c r="C903" i="17" a="1"/>
  <c r="C903" i="17" s="1"/>
  <c r="D903" i="17" s="1"/>
  <c r="B903" i="17"/>
  <c r="C902" i="17" a="1"/>
  <c r="C902" i="17" s="1"/>
  <c r="D902" i="17" s="1"/>
  <c r="B902" i="17"/>
  <c r="C901" i="17" a="1"/>
  <c r="C901" i="17" s="1"/>
  <c r="D901" i="17" s="1"/>
  <c r="B901" i="17"/>
  <c r="C900" i="17" a="1"/>
  <c r="C900" i="17" s="1"/>
  <c r="D900" i="17" s="1"/>
  <c r="B900" i="17"/>
  <c r="C899" i="17" a="1"/>
  <c r="C899" i="17" s="1"/>
  <c r="D899" i="17" s="1"/>
  <c r="B899" i="17"/>
  <c r="C898" i="17" a="1"/>
  <c r="C898" i="17" s="1"/>
  <c r="D898" i="17" s="1"/>
  <c r="B898" i="17"/>
  <c r="C897" i="17" a="1"/>
  <c r="C897" i="17" s="1"/>
  <c r="D897" i="17" s="1"/>
  <c r="B897" i="17"/>
  <c r="C896" i="17" a="1"/>
  <c r="C896" i="17" s="1"/>
  <c r="D896" i="17" s="1"/>
  <c r="B896" i="17"/>
  <c r="C895" i="17" a="1"/>
  <c r="C895" i="17" s="1"/>
  <c r="D895" i="17" s="1"/>
  <c r="B895" i="17"/>
  <c r="C894" i="17" a="1"/>
  <c r="C894" i="17" s="1"/>
  <c r="D894" i="17" s="1"/>
  <c r="B894" i="17"/>
  <c r="C893" i="17" a="1"/>
  <c r="C893" i="17" s="1"/>
  <c r="D893" i="17" s="1"/>
  <c r="B893" i="17"/>
  <c r="C892" i="17" a="1"/>
  <c r="C892" i="17" s="1"/>
  <c r="D892" i="17" s="1"/>
  <c r="B892" i="17"/>
  <c r="C891" i="17" a="1"/>
  <c r="C891" i="17" s="1"/>
  <c r="D891" i="17" s="1"/>
  <c r="B891" i="17"/>
  <c r="C890" i="17" a="1"/>
  <c r="C890" i="17" s="1"/>
  <c r="D890" i="17" s="1"/>
  <c r="B890" i="17"/>
  <c r="C889" i="17" a="1"/>
  <c r="C889" i="17" s="1"/>
  <c r="D889" i="17" s="1"/>
  <c r="B889" i="17"/>
  <c r="C888" i="17" a="1"/>
  <c r="C888" i="17" s="1"/>
  <c r="D888" i="17" s="1"/>
  <c r="B888" i="17"/>
  <c r="C887" i="17" a="1"/>
  <c r="C887" i="17" s="1"/>
  <c r="D887" i="17" s="1"/>
  <c r="B887" i="17"/>
  <c r="C886" i="17" a="1"/>
  <c r="C886" i="17" s="1"/>
  <c r="D886" i="17" s="1"/>
  <c r="B886" i="17"/>
  <c r="C885" i="17" a="1"/>
  <c r="C885" i="17" s="1"/>
  <c r="D885" i="17" s="1"/>
  <c r="B885" i="17"/>
  <c r="C884" i="17" a="1"/>
  <c r="C884" i="17" s="1"/>
  <c r="D884" i="17" s="1"/>
  <c r="B884" i="17"/>
  <c r="C883" i="17" a="1"/>
  <c r="C883" i="17" s="1"/>
  <c r="D883" i="17" s="1"/>
  <c r="B883" i="17"/>
  <c r="C882" i="17" a="1"/>
  <c r="C882" i="17" s="1"/>
  <c r="D882" i="17" s="1"/>
  <c r="B882" i="17"/>
  <c r="C881" i="17" a="1"/>
  <c r="C881" i="17" s="1"/>
  <c r="D881" i="17" s="1"/>
  <c r="B881" i="17"/>
  <c r="C880" i="17" a="1"/>
  <c r="C880" i="17" s="1"/>
  <c r="D880" i="17" s="1"/>
  <c r="B880" i="17"/>
  <c r="C879" i="17" a="1"/>
  <c r="C879" i="17" s="1"/>
  <c r="D879" i="17" s="1"/>
  <c r="B879" i="17"/>
  <c r="C878" i="17" a="1"/>
  <c r="C878" i="17" s="1"/>
  <c r="D878" i="17" s="1"/>
  <c r="B878" i="17"/>
  <c r="C877" i="17" a="1"/>
  <c r="C877" i="17" s="1"/>
  <c r="D877" i="17" s="1"/>
  <c r="B877" i="17"/>
  <c r="C876" i="17" a="1"/>
  <c r="C876" i="17" s="1"/>
  <c r="D876" i="17" s="1"/>
  <c r="B876" i="17"/>
  <c r="C875" i="17" a="1"/>
  <c r="C875" i="17" s="1"/>
  <c r="D875" i="17" s="1"/>
  <c r="B875" i="17"/>
  <c r="C874" i="17" a="1"/>
  <c r="C874" i="17" s="1"/>
  <c r="D874" i="17" s="1"/>
  <c r="B874" i="17"/>
  <c r="C873" i="17" a="1"/>
  <c r="C873" i="17" s="1"/>
  <c r="D873" i="17" s="1"/>
  <c r="B873" i="17"/>
  <c r="C872" i="17" a="1"/>
  <c r="C872" i="17" s="1"/>
  <c r="D872" i="17" s="1"/>
  <c r="B872" i="17"/>
  <c r="C871" i="17" a="1"/>
  <c r="C871" i="17" s="1"/>
  <c r="D871" i="17" s="1"/>
  <c r="B871" i="17"/>
  <c r="C870" i="17" a="1"/>
  <c r="C870" i="17" s="1"/>
  <c r="D870" i="17" s="1"/>
  <c r="B870" i="17"/>
  <c r="C869" i="17" a="1"/>
  <c r="C869" i="17" s="1"/>
  <c r="D869" i="17" s="1"/>
  <c r="B869" i="17"/>
  <c r="C868" i="17" a="1"/>
  <c r="C868" i="17" s="1"/>
  <c r="D868" i="17" s="1"/>
  <c r="B868" i="17"/>
  <c r="C867" i="17" a="1"/>
  <c r="C867" i="17" s="1"/>
  <c r="D867" i="17" s="1"/>
  <c r="B867" i="17"/>
  <c r="C866" i="17" a="1"/>
  <c r="C866" i="17" s="1"/>
  <c r="D866" i="17" s="1"/>
  <c r="B866" i="17"/>
  <c r="C865" i="17" a="1"/>
  <c r="C865" i="17" s="1"/>
  <c r="D865" i="17" s="1"/>
  <c r="B865" i="17"/>
  <c r="C864" i="17" a="1"/>
  <c r="C864" i="17" s="1"/>
  <c r="D864" i="17" s="1"/>
  <c r="B864" i="17"/>
  <c r="C863" i="17" a="1"/>
  <c r="C863" i="17" s="1"/>
  <c r="D863" i="17" s="1"/>
  <c r="B863" i="17"/>
  <c r="C862" i="17" a="1"/>
  <c r="C862" i="17" s="1"/>
  <c r="D862" i="17" s="1"/>
  <c r="B862" i="17"/>
  <c r="C861" i="17" a="1"/>
  <c r="C861" i="17" s="1"/>
  <c r="D861" i="17" s="1"/>
  <c r="B861" i="17"/>
  <c r="C860" i="17" a="1"/>
  <c r="C860" i="17" s="1"/>
  <c r="D860" i="17" s="1"/>
  <c r="B860" i="17"/>
  <c r="C859" i="17" a="1"/>
  <c r="C859" i="17" s="1"/>
  <c r="D859" i="17" s="1"/>
  <c r="B859" i="17"/>
  <c r="C858" i="17" a="1"/>
  <c r="C858" i="17" s="1"/>
  <c r="D858" i="17" s="1"/>
  <c r="B858" i="17"/>
  <c r="C857" i="17" a="1"/>
  <c r="C857" i="17" s="1"/>
  <c r="D857" i="17" s="1"/>
  <c r="B857" i="17"/>
  <c r="C856" i="17" a="1"/>
  <c r="C856" i="17" s="1"/>
  <c r="D856" i="17" s="1"/>
  <c r="B856" i="17"/>
  <c r="C855" i="17" a="1"/>
  <c r="C855" i="17" s="1"/>
  <c r="D855" i="17" s="1"/>
  <c r="B855" i="17"/>
  <c r="C854" i="17" a="1"/>
  <c r="C854" i="17" s="1"/>
  <c r="D854" i="17" s="1"/>
  <c r="B854" i="17"/>
  <c r="C853" i="17" a="1"/>
  <c r="C853" i="17" s="1"/>
  <c r="D853" i="17" s="1"/>
  <c r="B853" i="17"/>
  <c r="C852" i="17" a="1"/>
  <c r="C852" i="17" s="1"/>
  <c r="D852" i="17" s="1"/>
  <c r="B852" i="17"/>
  <c r="C851" i="17" a="1"/>
  <c r="C851" i="17" s="1"/>
  <c r="D851" i="17" s="1"/>
  <c r="B851" i="17"/>
  <c r="C850" i="17" a="1"/>
  <c r="C850" i="17" s="1"/>
  <c r="D850" i="17" s="1"/>
  <c r="B850" i="17"/>
  <c r="C849" i="17" a="1"/>
  <c r="C849" i="17" s="1"/>
  <c r="D849" i="17" s="1"/>
  <c r="B849" i="17"/>
  <c r="C848" i="17" a="1"/>
  <c r="C848" i="17" s="1"/>
  <c r="D848" i="17" s="1"/>
  <c r="B848" i="17"/>
  <c r="C847" i="17" a="1"/>
  <c r="C847" i="17" s="1"/>
  <c r="D847" i="17" s="1"/>
  <c r="B847" i="17"/>
  <c r="C846" i="17" a="1"/>
  <c r="C846" i="17" s="1"/>
  <c r="D846" i="17" s="1"/>
  <c r="B846" i="17"/>
  <c r="C845" i="17" a="1"/>
  <c r="C845" i="17" s="1"/>
  <c r="D845" i="17" s="1"/>
  <c r="B845" i="17"/>
  <c r="C844" i="17" a="1"/>
  <c r="C844" i="17" s="1"/>
  <c r="D844" i="17" s="1"/>
  <c r="B844" i="17"/>
  <c r="C843" i="17" a="1"/>
  <c r="C843" i="17" s="1"/>
  <c r="D843" i="17" s="1"/>
  <c r="B843" i="17"/>
  <c r="C842" i="17" a="1"/>
  <c r="C842" i="17" s="1"/>
  <c r="D842" i="17" s="1"/>
  <c r="B842" i="17"/>
  <c r="C841" i="17" a="1"/>
  <c r="C841" i="17" s="1"/>
  <c r="D841" i="17" s="1"/>
  <c r="B841" i="17"/>
  <c r="C840" i="17" a="1"/>
  <c r="C840" i="17" s="1"/>
  <c r="D840" i="17" s="1"/>
  <c r="B840" i="17"/>
  <c r="C839" i="17" a="1"/>
  <c r="C839" i="17" s="1"/>
  <c r="D839" i="17" s="1"/>
  <c r="B839" i="17"/>
  <c r="C838" i="17" a="1"/>
  <c r="C838" i="17" s="1"/>
  <c r="D838" i="17" s="1"/>
  <c r="B838" i="17"/>
  <c r="C837" i="17" a="1"/>
  <c r="C837" i="17" s="1"/>
  <c r="D837" i="17" s="1"/>
  <c r="B837" i="17"/>
  <c r="C836" i="17" a="1"/>
  <c r="C836" i="17" s="1"/>
  <c r="D836" i="17" s="1"/>
  <c r="B836" i="17"/>
  <c r="C835" i="17" a="1"/>
  <c r="C835" i="17" s="1"/>
  <c r="D835" i="17" s="1"/>
  <c r="B835" i="17"/>
  <c r="C834" i="17" a="1"/>
  <c r="C834" i="17" s="1"/>
  <c r="D834" i="17" s="1"/>
  <c r="B834" i="17"/>
  <c r="C833" i="17" a="1"/>
  <c r="C833" i="17" s="1"/>
  <c r="D833" i="17" s="1"/>
  <c r="B833" i="17"/>
  <c r="C832" i="17" a="1"/>
  <c r="C832" i="17" s="1"/>
  <c r="D832" i="17" s="1"/>
  <c r="B832" i="17"/>
  <c r="C831" i="17" a="1"/>
  <c r="C831" i="17" s="1"/>
  <c r="D831" i="17" s="1"/>
  <c r="B831" i="17"/>
  <c r="C830" i="17" a="1"/>
  <c r="C830" i="17" s="1"/>
  <c r="D830" i="17" s="1"/>
  <c r="B830" i="17"/>
  <c r="C829" i="17" a="1"/>
  <c r="C829" i="17" s="1"/>
  <c r="D829" i="17" s="1"/>
  <c r="B829" i="17"/>
  <c r="C828" i="17" a="1"/>
  <c r="C828" i="17" s="1"/>
  <c r="D828" i="17" s="1"/>
  <c r="B828" i="17"/>
  <c r="C827" i="17" a="1"/>
  <c r="C827" i="17" s="1"/>
  <c r="D827" i="17" s="1"/>
  <c r="B827" i="17"/>
  <c r="C826" i="17" a="1"/>
  <c r="C826" i="17" s="1"/>
  <c r="D826" i="17" s="1"/>
  <c r="B826" i="17"/>
  <c r="C825" i="17" a="1"/>
  <c r="C825" i="17" s="1"/>
  <c r="D825" i="17" s="1"/>
  <c r="B825" i="17"/>
  <c r="C824" i="17" a="1"/>
  <c r="C824" i="17" s="1"/>
  <c r="D824" i="17" s="1"/>
  <c r="B824" i="17"/>
  <c r="C823" i="17" a="1"/>
  <c r="C823" i="17" s="1"/>
  <c r="D823" i="17" s="1"/>
  <c r="B823" i="17"/>
  <c r="C822" i="17" a="1"/>
  <c r="C822" i="17" s="1"/>
  <c r="D822" i="17" s="1"/>
  <c r="B822" i="17"/>
  <c r="C821" i="17" a="1"/>
  <c r="C821" i="17" s="1"/>
  <c r="D821" i="17" s="1"/>
  <c r="B821" i="17"/>
  <c r="C820" i="17" a="1"/>
  <c r="C820" i="17" s="1"/>
  <c r="D820" i="17" s="1"/>
  <c r="B820" i="17"/>
  <c r="C819" i="17" a="1"/>
  <c r="C819" i="17" s="1"/>
  <c r="D819" i="17" s="1"/>
  <c r="B819" i="17"/>
  <c r="C818" i="17" a="1"/>
  <c r="C818" i="17" s="1"/>
  <c r="D818" i="17" s="1"/>
  <c r="B818" i="17"/>
  <c r="C817" i="17" a="1"/>
  <c r="C817" i="17" s="1"/>
  <c r="D817" i="17" s="1"/>
  <c r="B817" i="17"/>
  <c r="C816" i="17" a="1"/>
  <c r="C816" i="17" s="1"/>
  <c r="D816" i="17" s="1"/>
  <c r="B816" i="17"/>
  <c r="C815" i="17" a="1"/>
  <c r="C815" i="17" s="1"/>
  <c r="D815" i="17" s="1"/>
  <c r="B815" i="17"/>
  <c r="C814" i="17" a="1"/>
  <c r="C814" i="17" s="1"/>
  <c r="D814" i="17" s="1"/>
  <c r="B814" i="17"/>
  <c r="C813" i="17" a="1"/>
  <c r="C813" i="17" s="1"/>
  <c r="D813" i="17" s="1"/>
  <c r="B813" i="17"/>
  <c r="C812" i="17" a="1"/>
  <c r="C812" i="17" s="1"/>
  <c r="D812" i="17" s="1"/>
  <c r="B812" i="17"/>
  <c r="C811" i="17" a="1"/>
  <c r="C811" i="17" s="1"/>
  <c r="D811" i="17" s="1"/>
  <c r="B811" i="17"/>
  <c r="C810" i="17" a="1"/>
  <c r="C810" i="17" s="1"/>
  <c r="D810" i="17" s="1"/>
  <c r="B810" i="17"/>
  <c r="C809" i="17" a="1"/>
  <c r="C809" i="17" s="1"/>
  <c r="D809" i="17" s="1"/>
  <c r="B809" i="17"/>
  <c r="C808" i="17" a="1"/>
  <c r="C808" i="17" s="1"/>
  <c r="D808" i="17" s="1"/>
  <c r="B808" i="17"/>
  <c r="C807" i="17" a="1"/>
  <c r="C807" i="17" s="1"/>
  <c r="D807" i="17" s="1"/>
  <c r="B807" i="17"/>
  <c r="C806" i="17" a="1"/>
  <c r="C806" i="17" s="1"/>
  <c r="D806" i="17" s="1"/>
  <c r="B806" i="17"/>
  <c r="C805" i="17" a="1"/>
  <c r="C805" i="17" s="1"/>
  <c r="D805" i="17" s="1"/>
  <c r="B805" i="17"/>
  <c r="C804" i="17" a="1"/>
  <c r="C804" i="17" s="1"/>
  <c r="D804" i="17" s="1"/>
  <c r="B804" i="17"/>
  <c r="C803" i="17" a="1"/>
  <c r="C803" i="17" s="1"/>
  <c r="D803" i="17" s="1"/>
  <c r="B803" i="17"/>
  <c r="C802" i="17" a="1"/>
  <c r="C802" i="17" s="1"/>
  <c r="D802" i="17" s="1"/>
  <c r="B802" i="17"/>
  <c r="C801" i="17" a="1"/>
  <c r="C801" i="17" s="1"/>
  <c r="D801" i="17" s="1"/>
  <c r="B801" i="17"/>
  <c r="C800" i="17" a="1"/>
  <c r="C800" i="17" s="1"/>
  <c r="D800" i="17" s="1"/>
  <c r="B800" i="17"/>
  <c r="C799" i="17" a="1"/>
  <c r="C799" i="17" s="1"/>
  <c r="D799" i="17" s="1"/>
  <c r="B799" i="17"/>
  <c r="C798" i="17" a="1"/>
  <c r="C798" i="17" s="1"/>
  <c r="D798" i="17" s="1"/>
  <c r="B798" i="17"/>
  <c r="C797" i="17" a="1"/>
  <c r="C797" i="17" s="1"/>
  <c r="D797" i="17" s="1"/>
  <c r="B797" i="17"/>
  <c r="C796" i="17" a="1"/>
  <c r="C796" i="17" s="1"/>
  <c r="D796" i="17" s="1"/>
  <c r="B796" i="17"/>
  <c r="C795" i="17" a="1"/>
  <c r="C795" i="17" s="1"/>
  <c r="D795" i="17" s="1"/>
  <c r="B795" i="17"/>
  <c r="C794" i="17" a="1"/>
  <c r="C794" i="17" s="1"/>
  <c r="D794" i="17" s="1"/>
  <c r="B794" i="17"/>
  <c r="C793" i="17" a="1"/>
  <c r="C793" i="17" s="1"/>
  <c r="D793" i="17" s="1"/>
  <c r="B793" i="17"/>
  <c r="C792" i="17" a="1"/>
  <c r="C792" i="17" s="1"/>
  <c r="D792" i="17" s="1"/>
  <c r="B792" i="17"/>
  <c r="C791" i="17" a="1"/>
  <c r="C791" i="17" s="1"/>
  <c r="D791" i="17" s="1"/>
  <c r="B791" i="17"/>
  <c r="C790" i="17" a="1"/>
  <c r="C790" i="17" s="1"/>
  <c r="D790" i="17" s="1"/>
  <c r="B790" i="17"/>
  <c r="C789" i="17" a="1"/>
  <c r="C789" i="17" s="1"/>
  <c r="D789" i="17" s="1"/>
  <c r="B789" i="17"/>
  <c r="C788" i="17" a="1"/>
  <c r="C788" i="17" s="1"/>
  <c r="D788" i="17" s="1"/>
  <c r="B788" i="17"/>
  <c r="C787" i="17" a="1"/>
  <c r="C787" i="17" s="1"/>
  <c r="D787" i="17" s="1"/>
  <c r="B787" i="17"/>
  <c r="C786" i="17" a="1"/>
  <c r="C786" i="17" s="1"/>
  <c r="D786" i="17" s="1"/>
  <c r="B786" i="17"/>
  <c r="C785" i="17" a="1"/>
  <c r="C785" i="17" s="1"/>
  <c r="D785" i="17" s="1"/>
  <c r="B785" i="17"/>
  <c r="C784" i="17" a="1"/>
  <c r="C784" i="17" s="1"/>
  <c r="D784" i="17" s="1"/>
  <c r="B784" i="17"/>
  <c r="C783" i="17" a="1"/>
  <c r="C783" i="17" s="1"/>
  <c r="D783" i="17" s="1"/>
  <c r="B783" i="17"/>
  <c r="C782" i="17" a="1"/>
  <c r="C782" i="17" s="1"/>
  <c r="D782" i="17" s="1"/>
  <c r="B782" i="17"/>
  <c r="C781" i="17" a="1"/>
  <c r="C781" i="17" s="1"/>
  <c r="D781" i="17" s="1"/>
  <c r="B781" i="17"/>
  <c r="C780" i="17" a="1"/>
  <c r="C780" i="17" s="1"/>
  <c r="D780" i="17" s="1"/>
  <c r="B780" i="17"/>
  <c r="C779" i="17" a="1"/>
  <c r="C779" i="17" s="1"/>
  <c r="D779" i="17" s="1"/>
  <c r="B779" i="17"/>
  <c r="C778" i="17" a="1"/>
  <c r="C778" i="17" s="1"/>
  <c r="D778" i="17" s="1"/>
  <c r="B778" i="17"/>
  <c r="C777" i="17" a="1"/>
  <c r="C777" i="17" s="1"/>
  <c r="D777" i="17" s="1"/>
  <c r="B777" i="17"/>
  <c r="C776" i="17" a="1"/>
  <c r="C776" i="17" s="1"/>
  <c r="D776" i="17" s="1"/>
  <c r="B776" i="17"/>
  <c r="C775" i="17" a="1"/>
  <c r="C775" i="17" s="1"/>
  <c r="D775" i="17" s="1"/>
  <c r="B775" i="17"/>
  <c r="C774" i="17" a="1"/>
  <c r="C774" i="17" s="1"/>
  <c r="D774" i="17" s="1"/>
  <c r="B774" i="17"/>
  <c r="C773" i="17" a="1"/>
  <c r="C773" i="17" s="1"/>
  <c r="D773" i="17" s="1"/>
  <c r="B773" i="17"/>
  <c r="C772" i="17" a="1"/>
  <c r="C772" i="17" s="1"/>
  <c r="D772" i="17" s="1"/>
  <c r="B772" i="17"/>
  <c r="C771" i="17" a="1"/>
  <c r="C771" i="17" s="1"/>
  <c r="D771" i="17" s="1"/>
  <c r="B771" i="17"/>
  <c r="C770" i="17" a="1"/>
  <c r="C770" i="17" s="1"/>
  <c r="D770" i="17" s="1"/>
  <c r="B770" i="17"/>
  <c r="C769" i="17" a="1"/>
  <c r="C769" i="17" s="1"/>
  <c r="D769" i="17" s="1"/>
  <c r="B769" i="17"/>
  <c r="C768" i="17" a="1"/>
  <c r="C768" i="17" s="1"/>
  <c r="D768" i="17" s="1"/>
  <c r="B768" i="17"/>
  <c r="C767" i="17" a="1"/>
  <c r="C767" i="17" s="1"/>
  <c r="D767" i="17" s="1"/>
  <c r="B767" i="17"/>
  <c r="C766" i="17" a="1"/>
  <c r="C766" i="17" s="1"/>
  <c r="D766" i="17" s="1"/>
  <c r="B766" i="17"/>
  <c r="C765" i="17" a="1"/>
  <c r="C765" i="17" s="1"/>
  <c r="D765" i="17" s="1"/>
  <c r="B765" i="17"/>
  <c r="C764" i="17" a="1"/>
  <c r="C764" i="17" s="1"/>
  <c r="D764" i="17" s="1"/>
  <c r="B764" i="17"/>
  <c r="C763" i="17" a="1"/>
  <c r="C763" i="17" s="1"/>
  <c r="D763" i="17" s="1"/>
  <c r="B763" i="17"/>
  <c r="C762" i="17" a="1"/>
  <c r="C762" i="17" s="1"/>
  <c r="D762" i="17" s="1"/>
  <c r="B762" i="17"/>
  <c r="C761" i="17" a="1"/>
  <c r="C761" i="17" s="1"/>
  <c r="D761" i="17" s="1"/>
  <c r="B761" i="17"/>
  <c r="C760" i="17" a="1"/>
  <c r="C760" i="17" s="1"/>
  <c r="D760" i="17" s="1"/>
  <c r="B760" i="17"/>
  <c r="C759" i="17" a="1"/>
  <c r="C759" i="17" s="1"/>
  <c r="D759" i="17" s="1"/>
  <c r="B759" i="17"/>
  <c r="C758" i="17" a="1"/>
  <c r="C758" i="17" s="1"/>
  <c r="D758" i="17" s="1"/>
  <c r="B758" i="17"/>
  <c r="C757" i="17" a="1"/>
  <c r="C757" i="17" s="1"/>
  <c r="D757" i="17" s="1"/>
  <c r="B757" i="17"/>
  <c r="C756" i="17" a="1"/>
  <c r="C756" i="17" s="1"/>
  <c r="D756" i="17" s="1"/>
  <c r="B756" i="17"/>
  <c r="C755" i="17" a="1"/>
  <c r="C755" i="17" s="1"/>
  <c r="D755" i="17" s="1"/>
  <c r="B755" i="17"/>
  <c r="C754" i="17" a="1"/>
  <c r="C754" i="17" s="1"/>
  <c r="D754" i="17" s="1"/>
  <c r="B754" i="17"/>
  <c r="C753" i="17" a="1"/>
  <c r="C753" i="17" s="1"/>
  <c r="D753" i="17" s="1"/>
  <c r="B753" i="17"/>
  <c r="C752" i="17" a="1"/>
  <c r="C752" i="17" s="1"/>
  <c r="D752" i="17" s="1"/>
  <c r="B752" i="17"/>
  <c r="C751" i="17" a="1"/>
  <c r="C751" i="17" s="1"/>
  <c r="D751" i="17" s="1"/>
  <c r="B751" i="17"/>
  <c r="C750" i="17" a="1"/>
  <c r="C750" i="17" s="1"/>
  <c r="D750" i="17" s="1"/>
  <c r="B750" i="17"/>
  <c r="C749" i="17" a="1"/>
  <c r="C749" i="17" s="1"/>
  <c r="D749" i="17" s="1"/>
  <c r="B749" i="17"/>
  <c r="C748" i="17" a="1"/>
  <c r="C748" i="17" s="1"/>
  <c r="D748" i="17" s="1"/>
  <c r="B748" i="17"/>
  <c r="C747" i="17" a="1"/>
  <c r="C747" i="17" s="1"/>
  <c r="D747" i="17" s="1"/>
  <c r="B747" i="17"/>
  <c r="C746" i="17" a="1"/>
  <c r="C746" i="17" s="1"/>
  <c r="D746" i="17" s="1"/>
  <c r="B746" i="17"/>
  <c r="C745" i="17" a="1"/>
  <c r="C745" i="17" s="1"/>
  <c r="D745" i="17" s="1"/>
  <c r="B745" i="17"/>
  <c r="C744" i="17" a="1"/>
  <c r="C744" i="17" s="1"/>
  <c r="D744" i="17" s="1"/>
  <c r="B744" i="17"/>
  <c r="C743" i="17" a="1"/>
  <c r="C743" i="17" s="1"/>
  <c r="D743" i="17" s="1"/>
  <c r="B743" i="17"/>
  <c r="C742" i="17" a="1"/>
  <c r="C742" i="17" s="1"/>
  <c r="D742" i="17" s="1"/>
  <c r="B742" i="17"/>
  <c r="C741" i="17" a="1"/>
  <c r="C741" i="17" s="1"/>
  <c r="D741" i="17" s="1"/>
  <c r="B741" i="17"/>
  <c r="C740" i="17" a="1"/>
  <c r="C740" i="17" s="1"/>
  <c r="D740" i="17" s="1"/>
  <c r="B740" i="17"/>
  <c r="C739" i="17" a="1"/>
  <c r="C739" i="17" s="1"/>
  <c r="D739" i="17" s="1"/>
  <c r="B739" i="17"/>
  <c r="C738" i="17" a="1"/>
  <c r="C738" i="17" s="1"/>
  <c r="D738" i="17" s="1"/>
  <c r="B738" i="17"/>
  <c r="C737" i="17" a="1"/>
  <c r="C737" i="17" s="1"/>
  <c r="D737" i="17" s="1"/>
  <c r="B737" i="17"/>
  <c r="C736" i="17" a="1"/>
  <c r="C736" i="17" s="1"/>
  <c r="D736" i="17" s="1"/>
  <c r="B736" i="17"/>
  <c r="C735" i="17" a="1"/>
  <c r="C735" i="17" s="1"/>
  <c r="D735" i="17" s="1"/>
  <c r="B735" i="17"/>
  <c r="C734" i="17" a="1"/>
  <c r="C734" i="17" s="1"/>
  <c r="D734" i="17" s="1"/>
  <c r="B734" i="17"/>
  <c r="C733" i="17" a="1"/>
  <c r="C733" i="17" s="1"/>
  <c r="D733" i="17" s="1"/>
  <c r="B733" i="17"/>
  <c r="C732" i="17" a="1"/>
  <c r="C732" i="17" s="1"/>
  <c r="D732" i="17" s="1"/>
  <c r="B732" i="17"/>
  <c r="C731" i="17" a="1"/>
  <c r="C731" i="17" s="1"/>
  <c r="D731" i="17" s="1"/>
  <c r="B731" i="17"/>
  <c r="C730" i="17" a="1"/>
  <c r="C730" i="17" s="1"/>
  <c r="D730" i="17" s="1"/>
  <c r="B730" i="17"/>
  <c r="C729" i="17" a="1"/>
  <c r="C729" i="17" s="1"/>
  <c r="D729" i="17" s="1"/>
  <c r="B729" i="17"/>
  <c r="C728" i="17" a="1"/>
  <c r="C728" i="17" s="1"/>
  <c r="D728" i="17" s="1"/>
  <c r="B728" i="17"/>
  <c r="C727" i="17" a="1"/>
  <c r="C727" i="17" s="1"/>
  <c r="D727" i="17" s="1"/>
  <c r="B727" i="17"/>
  <c r="C726" i="17" a="1"/>
  <c r="C726" i="17" s="1"/>
  <c r="D726" i="17" s="1"/>
  <c r="B726" i="17"/>
  <c r="C725" i="17" a="1"/>
  <c r="C725" i="17" s="1"/>
  <c r="D725" i="17" s="1"/>
  <c r="B725" i="17"/>
  <c r="C724" i="17" a="1"/>
  <c r="C724" i="17" s="1"/>
  <c r="D724" i="17" s="1"/>
  <c r="B724" i="17"/>
  <c r="C723" i="17" a="1"/>
  <c r="C723" i="17" s="1"/>
  <c r="D723" i="17" s="1"/>
  <c r="B723" i="17"/>
  <c r="C722" i="17" a="1"/>
  <c r="C722" i="17" s="1"/>
  <c r="D722" i="17" s="1"/>
  <c r="B722" i="17"/>
  <c r="C721" i="17" a="1"/>
  <c r="C721" i="17" s="1"/>
  <c r="D721" i="17" s="1"/>
  <c r="B721" i="17"/>
  <c r="C720" i="17" a="1"/>
  <c r="C720" i="17" s="1"/>
  <c r="D720" i="17" s="1"/>
  <c r="B720" i="17"/>
  <c r="C719" i="17" a="1"/>
  <c r="C719" i="17" s="1"/>
  <c r="D719" i="17" s="1"/>
  <c r="B719" i="17"/>
  <c r="C718" i="17" a="1"/>
  <c r="C718" i="17" s="1"/>
  <c r="D718" i="17" s="1"/>
  <c r="B718" i="17"/>
  <c r="C717" i="17" a="1"/>
  <c r="C717" i="17" s="1"/>
  <c r="D717" i="17" s="1"/>
  <c r="B717" i="17"/>
  <c r="C716" i="17" a="1"/>
  <c r="C716" i="17" s="1"/>
  <c r="D716" i="17" s="1"/>
  <c r="B716" i="17"/>
  <c r="C715" i="17" a="1"/>
  <c r="C715" i="17" s="1"/>
  <c r="D715" i="17" s="1"/>
  <c r="B715" i="17"/>
  <c r="C714" i="17" a="1"/>
  <c r="C714" i="17" s="1"/>
  <c r="D714" i="17" s="1"/>
  <c r="B714" i="17"/>
  <c r="C713" i="17" a="1"/>
  <c r="C713" i="17" s="1"/>
  <c r="D713" i="17" s="1"/>
  <c r="B713" i="17"/>
  <c r="C712" i="17" a="1"/>
  <c r="C712" i="17" s="1"/>
  <c r="D712" i="17" s="1"/>
  <c r="B712" i="17"/>
  <c r="C711" i="17" a="1"/>
  <c r="C711" i="17" s="1"/>
  <c r="D711" i="17" s="1"/>
  <c r="B711" i="17"/>
  <c r="C710" i="17" a="1"/>
  <c r="C710" i="17" s="1"/>
  <c r="D710" i="17" s="1"/>
  <c r="B710" i="17"/>
  <c r="C709" i="17" a="1"/>
  <c r="C709" i="17" s="1"/>
  <c r="D709" i="17" s="1"/>
  <c r="B709" i="17"/>
  <c r="C708" i="17" a="1"/>
  <c r="C708" i="17" s="1"/>
  <c r="D708" i="17" s="1"/>
  <c r="B708" i="17"/>
  <c r="C707" i="17" a="1"/>
  <c r="C707" i="17" s="1"/>
  <c r="D707" i="17" s="1"/>
  <c r="B707" i="17"/>
  <c r="C706" i="17" a="1"/>
  <c r="C706" i="17" s="1"/>
  <c r="D706" i="17" s="1"/>
  <c r="B706" i="17"/>
  <c r="C705" i="17" a="1"/>
  <c r="C705" i="17" s="1"/>
  <c r="D705" i="17" s="1"/>
  <c r="B705" i="17"/>
  <c r="C704" i="17" a="1"/>
  <c r="C704" i="17" s="1"/>
  <c r="D704" i="17" s="1"/>
  <c r="B704" i="17"/>
  <c r="C703" i="17" a="1"/>
  <c r="C703" i="17" s="1"/>
  <c r="D703" i="17" s="1"/>
  <c r="B703" i="17"/>
  <c r="C702" i="17" a="1"/>
  <c r="C702" i="17" s="1"/>
  <c r="D702" i="17" s="1"/>
  <c r="B702" i="17"/>
  <c r="C701" i="17" a="1"/>
  <c r="C701" i="17" s="1"/>
  <c r="D701" i="17" s="1"/>
  <c r="B701" i="17"/>
  <c r="C700" i="17" a="1"/>
  <c r="C700" i="17" s="1"/>
  <c r="D700" i="17" s="1"/>
  <c r="B700" i="17"/>
  <c r="C699" i="17" a="1"/>
  <c r="C699" i="17" s="1"/>
  <c r="D699" i="17" s="1"/>
  <c r="B699" i="17"/>
  <c r="C698" i="17" a="1"/>
  <c r="C698" i="17" s="1"/>
  <c r="D698" i="17" s="1"/>
  <c r="B698" i="17"/>
  <c r="C697" i="17" a="1"/>
  <c r="C697" i="17" s="1"/>
  <c r="D697" i="17" s="1"/>
  <c r="B697" i="17"/>
  <c r="C696" i="17" a="1"/>
  <c r="C696" i="17" s="1"/>
  <c r="D696" i="17" s="1"/>
  <c r="B696" i="17"/>
  <c r="C695" i="17" a="1"/>
  <c r="C695" i="17" s="1"/>
  <c r="D695" i="17" s="1"/>
  <c r="B695" i="17"/>
  <c r="C694" i="17" a="1"/>
  <c r="C694" i="17" s="1"/>
  <c r="D694" i="17" s="1"/>
  <c r="B694" i="17"/>
  <c r="C693" i="17" a="1"/>
  <c r="C693" i="17" s="1"/>
  <c r="D693" i="17" s="1"/>
  <c r="B693" i="17"/>
  <c r="C692" i="17" a="1"/>
  <c r="C692" i="17" s="1"/>
  <c r="D692" i="17" s="1"/>
  <c r="B692" i="17"/>
  <c r="C691" i="17" a="1"/>
  <c r="C691" i="17" s="1"/>
  <c r="D691" i="17" s="1"/>
  <c r="B691" i="17"/>
  <c r="C690" i="17" a="1"/>
  <c r="C690" i="17" s="1"/>
  <c r="D690" i="17" s="1"/>
  <c r="B690" i="17"/>
  <c r="C689" i="17" a="1"/>
  <c r="C689" i="17" s="1"/>
  <c r="D689" i="17" s="1"/>
  <c r="B689" i="17"/>
  <c r="C688" i="17" a="1"/>
  <c r="C688" i="17" s="1"/>
  <c r="D688" i="17" s="1"/>
  <c r="B688" i="17"/>
  <c r="C687" i="17" a="1"/>
  <c r="C687" i="17" s="1"/>
  <c r="D687" i="17" s="1"/>
  <c r="B687" i="17"/>
  <c r="C686" i="17" a="1"/>
  <c r="C686" i="17" s="1"/>
  <c r="D686" i="17" s="1"/>
  <c r="B686" i="17"/>
  <c r="C685" i="17" a="1"/>
  <c r="C685" i="17" s="1"/>
  <c r="D685" i="17" s="1"/>
  <c r="B685" i="17"/>
  <c r="C684" i="17" a="1"/>
  <c r="C684" i="17" s="1"/>
  <c r="D684" i="17" s="1"/>
  <c r="B684" i="17"/>
  <c r="C683" i="17" a="1"/>
  <c r="C683" i="17" s="1"/>
  <c r="D683" i="17" s="1"/>
  <c r="B683" i="17"/>
  <c r="C682" i="17" a="1"/>
  <c r="C682" i="17" s="1"/>
  <c r="D682" i="17" s="1"/>
  <c r="B682" i="17"/>
  <c r="C681" i="17" a="1"/>
  <c r="C681" i="17" s="1"/>
  <c r="D681" i="17" s="1"/>
  <c r="B681" i="17"/>
  <c r="C680" i="17" a="1"/>
  <c r="C680" i="17" s="1"/>
  <c r="D680" i="17" s="1"/>
  <c r="B680" i="17"/>
  <c r="C679" i="17" a="1"/>
  <c r="C679" i="17" s="1"/>
  <c r="D679" i="17" s="1"/>
  <c r="B679" i="17"/>
  <c r="C678" i="17" a="1"/>
  <c r="C678" i="17" s="1"/>
  <c r="D678" i="17" s="1"/>
  <c r="B678" i="17"/>
  <c r="C677" i="17" a="1"/>
  <c r="C677" i="17" s="1"/>
  <c r="D677" i="17" s="1"/>
  <c r="B677" i="17"/>
  <c r="C676" i="17" a="1"/>
  <c r="C676" i="17" s="1"/>
  <c r="D676" i="17" s="1"/>
  <c r="B676" i="17"/>
  <c r="C675" i="17" a="1"/>
  <c r="C675" i="17" s="1"/>
  <c r="D675" i="17" s="1"/>
  <c r="B675" i="17"/>
  <c r="C674" i="17" a="1"/>
  <c r="C674" i="17" s="1"/>
  <c r="D674" i="17" s="1"/>
  <c r="B674" i="17"/>
  <c r="C673" i="17" a="1"/>
  <c r="C673" i="17" s="1"/>
  <c r="D673" i="17" s="1"/>
  <c r="B673" i="17"/>
  <c r="C672" i="17" a="1"/>
  <c r="C672" i="17" s="1"/>
  <c r="D672" i="17" s="1"/>
  <c r="B672" i="17"/>
  <c r="C671" i="17" a="1"/>
  <c r="C671" i="17" s="1"/>
  <c r="D671" i="17" s="1"/>
  <c r="B671" i="17"/>
  <c r="C670" i="17" a="1"/>
  <c r="C670" i="17" s="1"/>
  <c r="D670" i="17" s="1"/>
  <c r="B670" i="17"/>
  <c r="C669" i="17" a="1"/>
  <c r="C669" i="17" s="1"/>
  <c r="D669" i="17" s="1"/>
  <c r="B669" i="17"/>
  <c r="C668" i="17" a="1"/>
  <c r="C668" i="17" s="1"/>
  <c r="D668" i="17" s="1"/>
  <c r="B668" i="17"/>
  <c r="C667" i="17" a="1"/>
  <c r="C667" i="17" s="1"/>
  <c r="D667" i="17" s="1"/>
  <c r="B667" i="17"/>
  <c r="C666" i="17" a="1"/>
  <c r="C666" i="17" s="1"/>
  <c r="D666" i="17" s="1"/>
  <c r="B666" i="17"/>
  <c r="C665" i="17" a="1"/>
  <c r="C665" i="17" s="1"/>
  <c r="D665" i="17" s="1"/>
  <c r="B665" i="17"/>
  <c r="C664" i="17" a="1"/>
  <c r="C664" i="17" s="1"/>
  <c r="D664" i="17" s="1"/>
  <c r="B664" i="17"/>
  <c r="C663" i="17" a="1"/>
  <c r="C663" i="17" s="1"/>
  <c r="D663" i="17" s="1"/>
  <c r="B663" i="17"/>
  <c r="C662" i="17" a="1"/>
  <c r="C662" i="17" s="1"/>
  <c r="D662" i="17" s="1"/>
  <c r="B662" i="17"/>
  <c r="C661" i="17" a="1"/>
  <c r="C661" i="17" s="1"/>
  <c r="D661" i="17" s="1"/>
  <c r="B661" i="17"/>
  <c r="C660" i="17" a="1"/>
  <c r="C660" i="17" s="1"/>
  <c r="D660" i="17" s="1"/>
  <c r="B660" i="17"/>
  <c r="C659" i="17" a="1"/>
  <c r="C659" i="17" s="1"/>
  <c r="D659" i="17" s="1"/>
  <c r="B659" i="17"/>
  <c r="C658" i="17" a="1"/>
  <c r="C658" i="17" s="1"/>
  <c r="D658" i="17" s="1"/>
  <c r="B658" i="17"/>
  <c r="C657" i="17" a="1"/>
  <c r="C657" i="17" s="1"/>
  <c r="D657" i="17" s="1"/>
  <c r="B657" i="17"/>
  <c r="C656" i="17" a="1"/>
  <c r="C656" i="17" s="1"/>
  <c r="D656" i="17" s="1"/>
  <c r="B656" i="17"/>
  <c r="C655" i="17" a="1"/>
  <c r="C655" i="17" s="1"/>
  <c r="D655" i="17" s="1"/>
  <c r="B655" i="17"/>
  <c r="C654" i="17" a="1"/>
  <c r="C654" i="17" s="1"/>
  <c r="D654" i="17" s="1"/>
  <c r="B654" i="17"/>
  <c r="C653" i="17" a="1"/>
  <c r="C653" i="17" s="1"/>
  <c r="D653" i="17" s="1"/>
  <c r="B653" i="17"/>
  <c r="C652" i="17" a="1"/>
  <c r="C652" i="17" s="1"/>
  <c r="D652" i="17" s="1"/>
  <c r="B652" i="17"/>
  <c r="C651" i="17" a="1"/>
  <c r="C651" i="17" s="1"/>
  <c r="D651" i="17" s="1"/>
  <c r="B651" i="17"/>
  <c r="C650" i="17" a="1"/>
  <c r="C650" i="17" s="1"/>
  <c r="D650" i="17" s="1"/>
  <c r="B650" i="17"/>
  <c r="C649" i="17" a="1"/>
  <c r="C649" i="17" s="1"/>
  <c r="D649" i="17" s="1"/>
  <c r="B649" i="17"/>
  <c r="C648" i="17" a="1"/>
  <c r="C648" i="17" s="1"/>
  <c r="D648" i="17" s="1"/>
  <c r="B648" i="17"/>
  <c r="C647" i="17" a="1"/>
  <c r="C647" i="17" s="1"/>
  <c r="D647" i="17" s="1"/>
  <c r="B647" i="17"/>
  <c r="C646" i="17" a="1"/>
  <c r="C646" i="17" s="1"/>
  <c r="D646" i="17" s="1"/>
  <c r="B646" i="17"/>
  <c r="C645" i="17" a="1"/>
  <c r="C645" i="17" s="1"/>
  <c r="D645" i="17" s="1"/>
  <c r="B645" i="17"/>
  <c r="C644" i="17" a="1"/>
  <c r="C644" i="17" s="1"/>
  <c r="D644" i="17" s="1"/>
  <c r="B644" i="17"/>
  <c r="C643" i="17" a="1"/>
  <c r="C643" i="17" s="1"/>
  <c r="D643" i="17" s="1"/>
  <c r="B643" i="17"/>
  <c r="C642" i="17" a="1"/>
  <c r="C642" i="17" s="1"/>
  <c r="D642" i="17" s="1"/>
  <c r="B642" i="17"/>
  <c r="C641" i="17" a="1"/>
  <c r="C641" i="17" s="1"/>
  <c r="D641" i="17" s="1"/>
  <c r="B641" i="17"/>
  <c r="C640" i="17" a="1"/>
  <c r="C640" i="17" s="1"/>
  <c r="D640" i="17" s="1"/>
  <c r="B640" i="17"/>
  <c r="C639" i="17" a="1"/>
  <c r="C639" i="17" s="1"/>
  <c r="D639" i="17" s="1"/>
  <c r="B639" i="17"/>
  <c r="C638" i="17" a="1"/>
  <c r="C638" i="17" s="1"/>
  <c r="D638" i="17" s="1"/>
  <c r="B638" i="17"/>
  <c r="C637" i="17" a="1"/>
  <c r="C637" i="17" s="1"/>
  <c r="D637" i="17" s="1"/>
  <c r="B637" i="17"/>
  <c r="C636" i="17" a="1"/>
  <c r="C636" i="17" s="1"/>
  <c r="D636" i="17" s="1"/>
  <c r="B636" i="17"/>
  <c r="C635" i="17" a="1"/>
  <c r="C635" i="17" s="1"/>
  <c r="D635" i="17" s="1"/>
  <c r="B635" i="17"/>
  <c r="C634" i="17" a="1"/>
  <c r="C634" i="17" s="1"/>
  <c r="D634" i="17" s="1"/>
  <c r="B634" i="17"/>
  <c r="C633" i="17" a="1"/>
  <c r="C633" i="17" s="1"/>
  <c r="D633" i="17" s="1"/>
  <c r="B633" i="17"/>
  <c r="C632" i="17" a="1"/>
  <c r="C632" i="17" s="1"/>
  <c r="D632" i="17" s="1"/>
  <c r="B632" i="17"/>
  <c r="C631" i="17" a="1"/>
  <c r="C631" i="17" s="1"/>
  <c r="D631" i="17" s="1"/>
  <c r="B631" i="17"/>
  <c r="C630" i="17" a="1"/>
  <c r="C630" i="17" s="1"/>
  <c r="D630" i="17" s="1"/>
  <c r="B630" i="17"/>
  <c r="C629" i="17" a="1"/>
  <c r="C629" i="17" s="1"/>
  <c r="D629" i="17" s="1"/>
  <c r="B629" i="17"/>
  <c r="C628" i="17" a="1"/>
  <c r="C628" i="17" s="1"/>
  <c r="D628" i="17" s="1"/>
  <c r="B628" i="17"/>
  <c r="C627" i="17" a="1"/>
  <c r="C627" i="17" s="1"/>
  <c r="D627" i="17" s="1"/>
  <c r="B627" i="17"/>
  <c r="C626" i="17" a="1"/>
  <c r="C626" i="17" s="1"/>
  <c r="D626" i="17" s="1"/>
  <c r="B626" i="17"/>
  <c r="C625" i="17" a="1"/>
  <c r="C625" i="17" s="1"/>
  <c r="D625" i="17" s="1"/>
  <c r="B625" i="17"/>
  <c r="C624" i="17" a="1"/>
  <c r="C624" i="17" s="1"/>
  <c r="D624" i="17" s="1"/>
  <c r="B624" i="17"/>
  <c r="C623" i="17" a="1"/>
  <c r="C623" i="17" s="1"/>
  <c r="D623" i="17" s="1"/>
  <c r="B623" i="17"/>
  <c r="C622" i="17" a="1"/>
  <c r="C622" i="17" s="1"/>
  <c r="D622" i="17" s="1"/>
  <c r="B622" i="17"/>
  <c r="C621" i="17" a="1"/>
  <c r="C621" i="17" s="1"/>
  <c r="D621" i="17" s="1"/>
  <c r="B621" i="17"/>
  <c r="C620" i="17" a="1"/>
  <c r="C620" i="17" s="1"/>
  <c r="D620" i="17" s="1"/>
  <c r="B620" i="17"/>
  <c r="C619" i="17" a="1"/>
  <c r="C619" i="17" s="1"/>
  <c r="D619" i="17" s="1"/>
  <c r="B619" i="17"/>
  <c r="C618" i="17" a="1"/>
  <c r="C618" i="17" s="1"/>
  <c r="D618" i="17" s="1"/>
  <c r="B618" i="17"/>
  <c r="C617" i="17" a="1"/>
  <c r="C617" i="17" s="1"/>
  <c r="D617" i="17" s="1"/>
  <c r="B617" i="17"/>
  <c r="C616" i="17" a="1"/>
  <c r="C616" i="17" s="1"/>
  <c r="D616" i="17" s="1"/>
  <c r="B616" i="17"/>
  <c r="C615" i="17" a="1"/>
  <c r="C615" i="17" s="1"/>
  <c r="D615" i="17" s="1"/>
  <c r="B615" i="17"/>
  <c r="C614" i="17" a="1"/>
  <c r="C614" i="17" s="1"/>
  <c r="D614" i="17" s="1"/>
  <c r="B614" i="17"/>
  <c r="C613" i="17" a="1"/>
  <c r="C613" i="17" s="1"/>
  <c r="D613" i="17" s="1"/>
  <c r="B613" i="17"/>
  <c r="C612" i="17" a="1"/>
  <c r="C612" i="17" s="1"/>
  <c r="D612" i="17" s="1"/>
  <c r="B612" i="17"/>
  <c r="C611" i="17" a="1"/>
  <c r="C611" i="17" s="1"/>
  <c r="D611" i="17" s="1"/>
  <c r="B611" i="17"/>
  <c r="C610" i="17" a="1"/>
  <c r="C610" i="17" s="1"/>
  <c r="D610" i="17" s="1"/>
  <c r="B610" i="17"/>
  <c r="C609" i="17" a="1"/>
  <c r="C609" i="17" s="1"/>
  <c r="D609" i="17" s="1"/>
  <c r="B609" i="17"/>
  <c r="C608" i="17" a="1"/>
  <c r="C608" i="17" s="1"/>
  <c r="D608" i="17" s="1"/>
  <c r="B608" i="17"/>
  <c r="C607" i="17" a="1"/>
  <c r="C607" i="17" s="1"/>
  <c r="D607" i="17" s="1"/>
  <c r="B607" i="17"/>
  <c r="C606" i="17" a="1"/>
  <c r="C606" i="17" s="1"/>
  <c r="D606" i="17" s="1"/>
  <c r="B606" i="17"/>
  <c r="C605" i="17" a="1"/>
  <c r="C605" i="17" s="1"/>
  <c r="D605" i="17" s="1"/>
  <c r="B605" i="17"/>
  <c r="C604" i="17" a="1"/>
  <c r="C604" i="17" s="1"/>
  <c r="D604" i="17" s="1"/>
  <c r="B604" i="17"/>
  <c r="C603" i="17" a="1"/>
  <c r="C603" i="17" s="1"/>
  <c r="D603" i="17" s="1"/>
  <c r="B603" i="17"/>
  <c r="C602" i="17" a="1"/>
  <c r="C602" i="17" s="1"/>
  <c r="D602" i="17" s="1"/>
  <c r="B602" i="17"/>
  <c r="C601" i="17" a="1"/>
  <c r="C601" i="17" s="1"/>
  <c r="D601" i="17" s="1"/>
  <c r="B601" i="17"/>
  <c r="C600" i="17" a="1"/>
  <c r="C600" i="17" s="1"/>
  <c r="D600" i="17" s="1"/>
  <c r="B600" i="17"/>
  <c r="C599" i="17" a="1"/>
  <c r="C599" i="17" s="1"/>
  <c r="D599" i="17" s="1"/>
  <c r="B599" i="17"/>
  <c r="C598" i="17" a="1"/>
  <c r="C598" i="17" s="1"/>
  <c r="D598" i="17" s="1"/>
  <c r="B598" i="17"/>
  <c r="C597" i="17" a="1"/>
  <c r="C597" i="17" s="1"/>
  <c r="D597" i="17" s="1"/>
  <c r="B597" i="17"/>
  <c r="C596" i="17" a="1"/>
  <c r="C596" i="17" s="1"/>
  <c r="D596" i="17" s="1"/>
  <c r="B596" i="17"/>
  <c r="C595" i="17" a="1"/>
  <c r="C595" i="17" s="1"/>
  <c r="D595" i="17" s="1"/>
  <c r="B595" i="17"/>
  <c r="C594" i="17" a="1"/>
  <c r="C594" i="17" s="1"/>
  <c r="D594" i="17" s="1"/>
  <c r="B594" i="17"/>
  <c r="C593" i="17" a="1"/>
  <c r="C593" i="17" s="1"/>
  <c r="D593" i="17" s="1"/>
  <c r="B593" i="17"/>
  <c r="C592" i="17" a="1"/>
  <c r="C592" i="17" s="1"/>
  <c r="D592" i="17" s="1"/>
  <c r="B592" i="17"/>
  <c r="C591" i="17" a="1"/>
  <c r="C591" i="17" s="1"/>
  <c r="D591" i="17" s="1"/>
  <c r="B591" i="17"/>
  <c r="C590" i="17" a="1"/>
  <c r="C590" i="17" s="1"/>
  <c r="D590" i="17" s="1"/>
  <c r="B590" i="17"/>
  <c r="C589" i="17" a="1"/>
  <c r="C589" i="17" s="1"/>
  <c r="D589" i="17" s="1"/>
  <c r="B589" i="17"/>
  <c r="C588" i="17" a="1"/>
  <c r="C588" i="17" s="1"/>
  <c r="D588" i="17" s="1"/>
  <c r="B588" i="17"/>
  <c r="C587" i="17" a="1"/>
  <c r="C587" i="17" s="1"/>
  <c r="D587" i="17" s="1"/>
  <c r="B587" i="17"/>
  <c r="C586" i="17" a="1"/>
  <c r="C586" i="17" s="1"/>
  <c r="D586" i="17" s="1"/>
  <c r="B586" i="17"/>
  <c r="C585" i="17" a="1"/>
  <c r="C585" i="17" s="1"/>
  <c r="D585" i="17" s="1"/>
  <c r="B585" i="17"/>
  <c r="C584" i="17" a="1"/>
  <c r="C584" i="17" s="1"/>
  <c r="D584" i="17" s="1"/>
  <c r="B584" i="17"/>
  <c r="C583" i="17" a="1"/>
  <c r="C583" i="17" s="1"/>
  <c r="D583" i="17" s="1"/>
  <c r="B583" i="17"/>
  <c r="C582" i="17" a="1"/>
  <c r="C582" i="17" s="1"/>
  <c r="D582" i="17" s="1"/>
  <c r="B582" i="17"/>
  <c r="C581" i="17" a="1"/>
  <c r="C581" i="17" s="1"/>
  <c r="D581" i="17" s="1"/>
  <c r="B581" i="17"/>
  <c r="C580" i="17" a="1"/>
  <c r="C580" i="17" s="1"/>
  <c r="D580" i="17" s="1"/>
  <c r="B580" i="17"/>
  <c r="C579" i="17" a="1"/>
  <c r="C579" i="17" s="1"/>
  <c r="D579" i="17" s="1"/>
  <c r="B579" i="17"/>
  <c r="C578" i="17" a="1"/>
  <c r="C578" i="17" s="1"/>
  <c r="D578" i="17" s="1"/>
  <c r="B578" i="17"/>
  <c r="C577" i="17" a="1"/>
  <c r="C577" i="17" s="1"/>
  <c r="D577" i="17" s="1"/>
  <c r="B577" i="17"/>
  <c r="C576" i="17" a="1"/>
  <c r="C576" i="17" s="1"/>
  <c r="D576" i="17" s="1"/>
  <c r="B576" i="17"/>
  <c r="C575" i="17" a="1"/>
  <c r="C575" i="17" s="1"/>
  <c r="D575" i="17" s="1"/>
  <c r="B575" i="17"/>
  <c r="C574" i="17" a="1"/>
  <c r="C574" i="17" s="1"/>
  <c r="D574" i="17" s="1"/>
  <c r="B574" i="17"/>
  <c r="C573" i="17" a="1"/>
  <c r="C573" i="17" s="1"/>
  <c r="D573" i="17" s="1"/>
  <c r="B573" i="17"/>
  <c r="C572" i="17" a="1"/>
  <c r="C572" i="17" s="1"/>
  <c r="D572" i="17" s="1"/>
  <c r="B572" i="17"/>
  <c r="C571" i="17" a="1"/>
  <c r="C571" i="17" s="1"/>
  <c r="D571" i="17" s="1"/>
  <c r="B571" i="17"/>
  <c r="C570" i="17" a="1"/>
  <c r="C570" i="17" s="1"/>
  <c r="D570" i="17" s="1"/>
  <c r="B570" i="17"/>
  <c r="C569" i="17" a="1"/>
  <c r="C569" i="17" s="1"/>
  <c r="D569" i="17" s="1"/>
  <c r="B569" i="17"/>
  <c r="C568" i="17" a="1"/>
  <c r="C568" i="17" s="1"/>
  <c r="D568" i="17" s="1"/>
  <c r="B568" i="17"/>
  <c r="C567" i="17" a="1"/>
  <c r="C567" i="17" s="1"/>
  <c r="D567" i="17" s="1"/>
  <c r="B567" i="17"/>
  <c r="C566" i="17" a="1"/>
  <c r="C566" i="17" s="1"/>
  <c r="D566" i="17" s="1"/>
  <c r="B566" i="17"/>
  <c r="C565" i="17" a="1"/>
  <c r="C565" i="17" s="1"/>
  <c r="D565" i="17" s="1"/>
  <c r="B565" i="17"/>
  <c r="C564" i="17" a="1"/>
  <c r="C564" i="17" s="1"/>
  <c r="D564" i="17" s="1"/>
  <c r="B564" i="17"/>
  <c r="C563" i="17" a="1"/>
  <c r="C563" i="17" s="1"/>
  <c r="D563" i="17" s="1"/>
  <c r="B563" i="17"/>
  <c r="C562" i="17" a="1"/>
  <c r="C562" i="17" s="1"/>
  <c r="D562" i="17" s="1"/>
  <c r="B562" i="17"/>
  <c r="C561" i="17" a="1"/>
  <c r="C561" i="17" s="1"/>
  <c r="D561" i="17" s="1"/>
  <c r="B561" i="17"/>
  <c r="C560" i="17" a="1"/>
  <c r="C560" i="17" s="1"/>
  <c r="D560" i="17" s="1"/>
  <c r="B560" i="17"/>
  <c r="C559" i="17" a="1"/>
  <c r="C559" i="17" s="1"/>
  <c r="D559" i="17" s="1"/>
  <c r="B559" i="17"/>
  <c r="C558" i="17" a="1"/>
  <c r="C558" i="17" s="1"/>
  <c r="D558" i="17" s="1"/>
  <c r="B558" i="17"/>
  <c r="C557" i="17" a="1"/>
  <c r="C557" i="17" s="1"/>
  <c r="D557" i="17" s="1"/>
  <c r="B557" i="17"/>
  <c r="C556" i="17" a="1"/>
  <c r="C556" i="17" s="1"/>
  <c r="D556" i="17" s="1"/>
  <c r="B556" i="17"/>
  <c r="C555" i="17" a="1"/>
  <c r="C555" i="17" s="1"/>
  <c r="D555" i="17" s="1"/>
  <c r="B555" i="17"/>
  <c r="C554" i="17" a="1"/>
  <c r="C554" i="17" s="1"/>
  <c r="D554" i="17" s="1"/>
  <c r="B554" i="17"/>
  <c r="C553" i="17" a="1"/>
  <c r="C553" i="17" s="1"/>
  <c r="D553" i="17" s="1"/>
  <c r="B553" i="17"/>
  <c r="C552" i="17" a="1"/>
  <c r="C552" i="17" s="1"/>
  <c r="D552" i="17" s="1"/>
  <c r="B552" i="17"/>
  <c r="C551" i="17" a="1"/>
  <c r="C551" i="17" s="1"/>
  <c r="D551" i="17" s="1"/>
  <c r="B551" i="17"/>
  <c r="C550" i="17" a="1"/>
  <c r="C550" i="17" s="1"/>
  <c r="D550" i="17" s="1"/>
  <c r="B550" i="17"/>
  <c r="C549" i="17" a="1"/>
  <c r="C549" i="17" s="1"/>
  <c r="D549" i="17" s="1"/>
  <c r="B549" i="17"/>
  <c r="C548" i="17" a="1"/>
  <c r="C548" i="17" s="1"/>
  <c r="D548" i="17" s="1"/>
  <c r="B548" i="17"/>
  <c r="C547" i="17" a="1"/>
  <c r="C547" i="17" s="1"/>
  <c r="D547" i="17" s="1"/>
  <c r="B547" i="17"/>
  <c r="C546" i="17" a="1"/>
  <c r="C546" i="17" s="1"/>
  <c r="D546" i="17" s="1"/>
  <c r="B546" i="17"/>
  <c r="C545" i="17" a="1"/>
  <c r="C545" i="17" s="1"/>
  <c r="D545" i="17" s="1"/>
  <c r="B545" i="17"/>
  <c r="C544" i="17" a="1"/>
  <c r="C544" i="17" s="1"/>
  <c r="D544" i="17" s="1"/>
  <c r="B544" i="17"/>
  <c r="C543" i="17" a="1"/>
  <c r="C543" i="17" s="1"/>
  <c r="D543" i="17" s="1"/>
  <c r="B543" i="17"/>
  <c r="C542" i="17" a="1"/>
  <c r="C542" i="17" s="1"/>
  <c r="D542" i="17" s="1"/>
  <c r="B542" i="17"/>
  <c r="C541" i="17" a="1"/>
  <c r="C541" i="17" s="1"/>
  <c r="D541" i="17" s="1"/>
  <c r="B541" i="17"/>
  <c r="C540" i="17" a="1"/>
  <c r="C540" i="17" s="1"/>
  <c r="D540" i="17" s="1"/>
  <c r="B540" i="17"/>
  <c r="C539" i="17" a="1"/>
  <c r="C539" i="17" s="1"/>
  <c r="D539" i="17" s="1"/>
  <c r="B539" i="17"/>
  <c r="C538" i="17" a="1"/>
  <c r="C538" i="17" s="1"/>
  <c r="D538" i="17" s="1"/>
  <c r="B538" i="17"/>
  <c r="C537" i="17" a="1"/>
  <c r="C537" i="17" s="1"/>
  <c r="D537" i="17" s="1"/>
  <c r="B537" i="17"/>
  <c r="C536" i="17" a="1"/>
  <c r="C536" i="17" s="1"/>
  <c r="D536" i="17" s="1"/>
  <c r="B536" i="17"/>
  <c r="C535" i="17" a="1"/>
  <c r="C535" i="17" s="1"/>
  <c r="D535" i="17" s="1"/>
  <c r="B535" i="17"/>
  <c r="C534" i="17" a="1"/>
  <c r="C534" i="17" s="1"/>
  <c r="D534" i="17" s="1"/>
  <c r="B534" i="17"/>
  <c r="C533" i="17" a="1"/>
  <c r="C533" i="17" s="1"/>
  <c r="D533" i="17" s="1"/>
  <c r="B533" i="17"/>
  <c r="C532" i="17" a="1"/>
  <c r="C532" i="17" s="1"/>
  <c r="D532" i="17" s="1"/>
  <c r="B532" i="17"/>
  <c r="C531" i="17" a="1"/>
  <c r="C531" i="17" s="1"/>
  <c r="D531" i="17" s="1"/>
  <c r="B531" i="17"/>
  <c r="C530" i="17" a="1"/>
  <c r="C530" i="17" s="1"/>
  <c r="D530" i="17" s="1"/>
  <c r="B530" i="17"/>
  <c r="C529" i="17" a="1"/>
  <c r="C529" i="17" s="1"/>
  <c r="D529" i="17" s="1"/>
  <c r="B529" i="17"/>
  <c r="C528" i="17" a="1"/>
  <c r="C528" i="17" s="1"/>
  <c r="D528" i="17" s="1"/>
  <c r="B528" i="17"/>
  <c r="C527" i="17" a="1"/>
  <c r="C527" i="17" s="1"/>
  <c r="D527" i="17" s="1"/>
  <c r="B527" i="17"/>
  <c r="C526" i="17" a="1"/>
  <c r="C526" i="17" s="1"/>
  <c r="D526" i="17" s="1"/>
  <c r="B526" i="17"/>
  <c r="C525" i="17" a="1"/>
  <c r="C525" i="17" s="1"/>
  <c r="D525" i="17" s="1"/>
  <c r="B525" i="17"/>
  <c r="C524" i="17" a="1"/>
  <c r="C524" i="17" s="1"/>
  <c r="D524" i="17" s="1"/>
  <c r="B524" i="17"/>
  <c r="C523" i="17" a="1"/>
  <c r="C523" i="17" s="1"/>
  <c r="D523" i="17" s="1"/>
  <c r="B523" i="17"/>
  <c r="C522" i="17" a="1"/>
  <c r="C522" i="17" s="1"/>
  <c r="D522" i="17" s="1"/>
  <c r="B522" i="17"/>
  <c r="C521" i="17" a="1"/>
  <c r="C521" i="17" s="1"/>
  <c r="D521" i="17" s="1"/>
  <c r="B521" i="17"/>
  <c r="C520" i="17" a="1"/>
  <c r="C520" i="17" s="1"/>
  <c r="D520" i="17" s="1"/>
  <c r="B520" i="17"/>
  <c r="C519" i="17" a="1"/>
  <c r="C519" i="17" s="1"/>
  <c r="D519" i="17" s="1"/>
  <c r="B519" i="17"/>
  <c r="C518" i="17" a="1"/>
  <c r="C518" i="17" s="1"/>
  <c r="D518" i="17" s="1"/>
  <c r="B518" i="17"/>
  <c r="C517" i="17" a="1"/>
  <c r="C517" i="17" s="1"/>
  <c r="D517" i="17" s="1"/>
  <c r="B517" i="17"/>
  <c r="C516" i="17" a="1"/>
  <c r="C516" i="17" s="1"/>
  <c r="D516" i="17" s="1"/>
  <c r="B516" i="17"/>
  <c r="C515" i="17" a="1"/>
  <c r="C515" i="17" s="1"/>
  <c r="D515" i="17" s="1"/>
  <c r="B515" i="17"/>
  <c r="C514" i="17" a="1"/>
  <c r="C514" i="17" s="1"/>
  <c r="D514" i="17" s="1"/>
  <c r="B514" i="17"/>
  <c r="C513" i="17" a="1"/>
  <c r="C513" i="17" s="1"/>
  <c r="D513" i="17" s="1"/>
  <c r="B513" i="17"/>
  <c r="C512" i="17" a="1"/>
  <c r="C512" i="17" s="1"/>
  <c r="D512" i="17" s="1"/>
  <c r="B512" i="17"/>
  <c r="C511" i="17" a="1"/>
  <c r="C511" i="17" s="1"/>
  <c r="D511" i="17" s="1"/>
  <c r="B511" i="17"/>
  <c r="C510" i="17" a="1"/>
  <c r="C510" i="17" s="1"/>
  <c r="D510" i="17" s="1"/>
  <c r="B510" i="17"/>
  <c r="C509" i="17" a="1"/>
  <c r="C509" i="17" s="1"/>
  <c r="D509" i="17" s="1"/>
  <c r="B509" i="17"/>
  <c r="C508" i="17" a="1"/>
  <c r="C508" i="17" s="1"/>
  <c r="D508" i="17" s="1"/>
  <c r="B508" i="17"/>
  <c r="C507" i="17" a="1"/>
  <c r="C507" i="17" s="1"/>
  <c r="D507" i="17" s="1"/>
  <c r="B507" i="17"/>
  <c r="C506" i="17" a="1"/>
  <c r="C506" i="17" s="1"/>
  <c r="D506" i="17" s="1"/>
  <c r="B506" i="17"/>
  <c r="C505" i="17" a="1"/>
  <c r="C505" i="17" s="1"/>
  <c r="D505" i="17" s="1"/>
  <c r="B505" i="17"/>
  <c r="C504" i="17" a="1"/>
  <c r="C504" i="17" s="1"/>
  <c r="D504" i="17" s="1"/>
  <c r="B504" i="17"/>
  <c r="C503" i="17" a="1"/>
  <c r="C503" i="17" s="1"/>
  <c r="D503" i="17" s="1"/>
  <c r="B503" i="17"/>
  <c r="C502" i="17" a="1"/>
  <c r="C502" i="17" s="1"/>
  <c r="D502" i="17" s="1"/>
  <c r="B502" i="17"/>
  <c r="C501" i="17" a="1"/>
  <c r="C501" i="17" s="1"/>
  <c r="D501" i="17" s="1"/>
  <c r="B501" i="17"/>
  <c r="C500" i="17" a="1"/>
  <c r="C500" i="17" s="1"/>
  <c r="D500" i="17" s="1"/>
  <c r="B500" i="17"/>
  <c r="C499" i="17" a="1"/>
  <c r="C499" i="17" s="1"/>
  <c r="D499" i="17" s="1"/>
  <c r="B499" i="17"/>
  <c r="C498" i="17" a="1"/>
  <c r="C498" i="17" s="1"/>
  <c r="D498" i="17" s="1"/>
  <c r="B498" i="17"/>
  <c r="C497" i="17" a="1"/>
  <c r="C497" i="17" s="1"/>
  <c r="D497" i="17" s="1"/>
  <c r="B497" i="17"/>
  <c r="C496" i="17" a="1"/>
  <c r="C496" i="17" s="1"/>
  <c r="D496" i="17" s="1"/>
  <c r="B496" i="17"/>
  <c r="C495" i="17" a="1"/>
  <c r="C495" i="17" s="1"/>
  <c r="D495" i="17" s="1"/>
  <c r="B495" i="17"/>
  <c r="C494" i="17" a="1"/>
  <c r="C494" i="17" s="1"/>
  <c r="D494" i="17" s="1"/>
  <c r="B494" i="17"/>
  <c r="C493" i="17" a="1"/>
  <c r="C493" i="17" s="1"/>
  <c r="D493" i="17" s="1"/>
  <c r="B493" i="17"/>
  <c r="C492" i="17" a="1"/>
  <c r="C492" i="17" s="1"/>
  <c r="D492" i="17" s="1"/>
  <c r="B492" i="17"/>
  <c r="C491" i="17" a="1"/>
  <c r="C491" i="17" s="1"/>
  <c r="D491" i="17" s="1"/>
  <c r="B491" i="17"/>
  <c r="C490" i="17" a="1"/>
  <c r="C490" i="17" s="1"/>
  <c r="D490" i="17" s="1"/>
  <c r="B490" i="17"/>
  <c r="C489" i="17" a="1"/>
  <c r="C489" i="17" s="1"/>
  <c r="D489" i="17" s="1"/>
  <c r="B489" i="17"/>
  <c r="C488" i="17" a="1"/>
  <c r="C488" i="17" s="1"/>
  <c r="D488" i="17" s="1"/>
  <c r="B488" i="17"/>
  <c r="C487" i="17" a="1"/>
  <c r="C487" i="17" s="1"/>
  <c r="D487" i="17" s="1"/>
  <c r="B487" i="17"/>
  <c r="C486" i="17" a="1"/>
  <c r="C486" i="17" s="1"/>
  <c r="D486" i="17" s="1"/>
  <c r="B486" i="17"/>
  <c r="C485" i="17" a="1"/>
  <c r="C485" i="17" s="1"/>
  <c r="D485" i="17" s="1"/>
  <c r="B485" i="17"/>
  <c r="C484" i="17" a="1"/>
  <c r="C484" i="17" s="1"/>
  <c r="D484" i="17" s="1"/>
  <c r="B484" i="17"/>
  <c r="C483" i="17" a="1"/>
  <c r="C483" i="17" s="1"/>
  <c r="D483" i="17" s="1"/>
  <c r="B483" i="17"/>
  <c r="C482" i="17" a="1"/>
  <c r="C482" i="17" s="1"/>
  <c r="D482" i="17" s="1"/>
  <c r="B482" i="17"/>
  <c r="C481" i="17" a="1"/>
  <c r="C481" i="17" s="1"/>
  <c r="D481" i="17" s="1"/>
  <c r="B481" i="17"/>
  <c r="C480" i="17" a="1"/>
  <c r="C480" i="17" s="1"/>
  <c r="D480" i="17" s="1"/>
  <c r="B480" i="17"/>
  <c r="C479" i="17" a="1"/>
  <c r="C479" i="17" s="1"/>
  <c r="D479" i="17" s="1"/>
  <c r="B479" i="17"/>
  <c r="C478" i="17" a="1"/>
  <c r="C478" i="17" s="1"/>
  <c r="D478" i="17" s="1"/>
  <c r="B478" i="17"/>
  <c r="C477" i="17" a="1"/>
  <c r="C477" i="17" s="1"/>
  <c r="D477" i="17" s="1"/>
  <c r="B477" i="17"/>
  <c r="C476" i="17" a="1"/>
  <c r="C476" i="17" s="1"/>
  <c r="D476" i="17" s="1"/>
  <c r="B476" i="17"/>
  <c r="C475" i="17" a="1"/>
  <c r="C475" i="17" s="1"/>
  <c r="D475" i="17" s="1"/>
  <c r="B475" i="17"/>
  <c r="C474" i="17" a="1"/>
  <c r="C474" i="17" s="1"/>
  <c r="D474" i="17" s="1"/>
  <c r="B474" i="17"/>
  <c r="C473" i="17" a="1"/>
  <c r="C473" i="17" s="1"/>
  <c r="D473" i="17" s="1"/>
  <c r="B473" i="17"/>
  <c r="C472" i="17" a="1"/>
  <c r="C472" i="17" s="1"/>
  <c r="D472" i="17" s="1"/>
  <c r="B472" i="17"/>
  <c r="C471" i="17" a="1"/>
  <c r="C471" i="17" s="1"/>
  <c r="D471" i="17" s="1"/>
  <c r="B471" i="17"/>
  <c r="C470" i="17" a="1"/>
  <c r="C470" i="17" s="1"/>
  <c r="D470" i="17" s="1"/>
  <c r="B470" i="17"/>
  <c r="C469" i="17" a="1"/>
  <c r="C469" i="17" s="1"/>
  <c r="D469" i="17" s="1"/>
  <c r="B469" i="17"/>
  <c r="C468" i="17" a="1"/>
  <c r="C468" i="17" s="1"/>
  <c r="D468" i="17" s="1"/>
  <c r="B468" i="17"/>
  <c r="C467" i="17" a="1"/>
  <c r="C467" i="17" s="1"/>
  <c r="D467" i="17" s="1"/>
  <c r="B467" i="17"/>
  <c r="C466" i="17" a="1"/>
  <c r="C466" i="17" s="1"/>
  <c r="D466" i="17" s="1"/>
  <c r="B466" i="17"/>
  <c r="C465" i="17" a="1"/>
  <c r="C465" i="17" s="1"/>
  <c r="D465" i="17" s="1"/>
  <c r="B465" i="17"/>
  <c r="C464" i="17" a="1"/>
  <c r="C464" i="17" s="1"/>
  <c r="D464" i="17" s="1"/>
  <c r="B464" i="17"/>
  <c r="C463" i="17" a="1"/>
  <c r="C463" i="17" s="1"/>
  <c r="D463" i="17" s="1"/>
  <c r="B463" i="17"/>
  <c r="C462" i="17" a="1"/>
  <c r="C462" i="17" s="1"/>
  <c r="D462" i="17" s="1"/>
  <c r="B462" i="17"/>
  <c r="C461" i="17" a="1"/>
  <c r="C461" i="17" s="1"/>
  <c r="D461" i="17" s="1"/>
  <c r="B461" i="17"/>
  <c r="C460" i="17" a="1"/>
  <c r="C460" i="17" s="1"/>
  <c r="D460" i="17" s="1"/>
  <c r="B460" i="17"/>
  <c r="C459" i="17" a="1"/>
  <c r="C459" i="17" s="1"/>
  <c r="D459" i="17" s="1"/>
  <c r="B459" i="17"/>
  <c r="C458" i="17" a="1"/>
  <c r="C458" i="17" s="1"/>
  <c r="D458" i="17" s="1"/>
  <c r="B458" i="17"/>
  <c r="D457" i="17"/>
  <c r="C457" i="17" a="1"/>
  <c r="C457" i="17" s="1"/>
  <c r="B457" i="17"/>
  <c r="C456" i="17" a="1"/>
  <c r="C456" i="17" s="1"/>
  <c r="D456" i="17" s="1"/>
  <c r="B456" i="17"/>
  <c r="C455" i="17" a="1"/>
  <c r="C455" i="17" s="1"/>
  <c r="D455" i="17" s="1"/>
  <c r="B455" i="17"/>
  <c r="C454" i="17" a="1"/>
  <c r="C454" i="17" s="1"/>
  <c r="D454" i="17" s="1"/>
  <c r="B454" i="17"/>
  <c r="C453" i="17" a="1"/>
  <c r="C453" i="17" s="1"/>
  <c r="D453" i="17" s="1"/>
  <c r="B453" i="17"/>
  <c r="C452" i="17" a="1"/>
  <c r="C452" i="17" s="1"/>
  <c r="D452" i="17" s="1"/>
  <c r="B452" i="17"/>
  <c r="C451" i="17" a="1"/>
  <c r="C451" i="17" s="1"/>
  <c r="D451" i="17" s="1"/>
  <c r="B451" i="17"/>
  <c r="C450" i="17" a="1"/>
  <c r="C450" i="17" s="1"/>
  <c r="D450" i="17" s="1"/>
  <c r="B450" i="17"/>
  <c r="C449" i="17" a="1"/>
  <c r="C449" i="17" s="1"/>
  <c r="D449" i="17" s="1"/>
  <c r="B449" i="17"/>
  <c r="C448" i="17" a="1"/>
  <c r="C448" i="17" s="1"/>
  <c r="D448" i="17" s="1"/>
  <c r="B448" i="17"/>
  <c r="C447" i="17" a="1"/>
  <c r="C447" i="17" s="1"/>
  <c r="D447" i="17" s="1"/>
  <c r="B447" i="17"/>
  <c r="C446" i="17" a="1"/>
  <c r="C446" i="17" s="1"/>
  <c r="D446" i="17" s="1"/>
  <c r="B446" i="17"/>
  <c r="C445" i="17" a="1"/>
  <c r="C445" i="17" s="1"/>
  <c r="D445" i="17" s="1"/>
  <c r="B445" i="17"/>
  <c r="C444" i="17" a="1"/>
  <c r="C444" i="17" s="1"/>
  <c r="D444" i="17" s="1"/>
  <c r="B444" i="17"/>
  <c r="C443" i="17" a="1"/>
  <c r="C443" i="17" s="1"/>
  <c r="D443" i="17" s="1"/>
  <c r="B443" i="17"/>
  <c r="C442" i="17" a="1"/>
  <c r="C442" i="17" s="1"/>
  <c r="D442" i="17" s="1"/>
  <c r="B442" i="17"/>
  <c r="C441" i="17" a="1"/>
  <c r="C441" i="17" s="1"/>
  <c r="D441" i="17" s="1"/>
  <c r="B441" i="17"/>
  <c r="C440" i="17" a="1"/>
  <c r="C440" i="17" s="1"/>
  <c r="D440" i="17" s="1"/>
  <c r="B440" i="17"/>
  <c r="C439" i="17" a="1"/>
  <c r="C439" i="17" s="1"/>
  <c r="D439" i="17" s="1"/>
  <c r="B439" i="17"/>
  <c r="C438" i="17" a="1"/>
  <c r="C438" i="17" s="1"/>
  <c r="D438" i="17" s="1"/>
  <c r="B438" i="17"/>
  <c r="C437" i="17" a="1"/>
  <c r="C437" i="17" s="1"/>
  <c r="D437" i="17" s="1"/>
  <c r="B437" i="17"/>
  <c r="C436" i="17" a="1"/>
  <c r="C436" i="17" s="1"/>
  <c r="D436" i="17" s="1"/>
  <c r="B436" i="17"/>
  <c r="C435" i="17" a="1"/>
  <c r="C435" i="17" s="1"/>
  <c r="D435" i="17" s="1"/>
  <c r="B435" i="17"/>
  <c r="C434" i="17" a="1"/>
  <c r="C434" i="17" s="1"/>
  <c r="D434" i="17" s="1"/>
  <c r="B434" i="17"/>
  <c r="C433" i="17" a="1"/>
  <c r="C433" i="17" s="1"/>
  <c r="D433" i="17" s="1"/>
  <c r="B433" i="17"/>
  <c r="C432" i="17" a="1"/>
  <c r="C432" i="17" s="1"/>
  <c r="D432" i="17" s="1"/>
  <c r="B432" i="17"/>
  <c r="C431" i="17" a="1"/>
  <c r="C431" i="17" s="1"/>
  <c r="D431" i="17" s="1"/>
  <c r="B431" i="17"/>
  <c r="C430" i="17" a="1"/>
  <c r="C430" i="17" s="1"/>
  <c r="D430" i="17" s="1"/>
  <c r="B430" i="17"/>
  <c r="C429" i="17" a="1"/>
  <c r="C429" i="17" s="1"/>
  <c r="D429" i="17" s="1"/>
  <c r="B429" i="17"/>
  <c r="C428" i="17" a="1"/>
  <c r="C428" i="17" s="1"/>
  <c r="D428" i="17" s="1"/>
  <c r="B428" i="17"/>
  <c r="C427" i="17" a="1"/>
  <c r="C427" i="17" s="1"/>
  <c r="D427" i="17" s="1"/>
  <c r="B427" i="17"/>
  <c r="C426" i="17" a="1"/>
  <c r="C426" i="17" s="1"/>
  <c r="D426" i="17" s="1"/>
  <c r="B426" i="17"/>
  <c r="C425" i="17" a="1"/>
  <c r="C425" i="17" s="1"/>
  <c r="D425" i="17" s="1"/>
  <c r="B425" i="17"/>
  <c r="C424" i="17" a="1"/>
  <c r="C424" i="17" s="1"/>
  <c r="D424" i="17" s="1"/>
  <c r="B424" i="17"/>
  <c r="C423" i="17" a="1"/>
  <c r="C423" i="17" s="1"/>
  <c r="D423" i="17" s="1"/>
  <c r="B423" i="17"/>
  <c r="C422" i="17" a="1"/>
  <c r="C422" i="17" s="1"/>
  <c r="D422" i="17" s="1"/>
  <c r="B422" i="17"/>
  <c r="C421" i="17" a="1"/>
  <c r="C421" i="17" s="1"/>
  <c r="D421" i="17" s="1"/>
  <c r="B421" i="17"/>
  <c r="C420" i="17" a="1"/>
  <c r="C420" i="17" s="1"/>
  <c r="D420" i="17" s="1"/>
  <c r="B420" i="17"/>
  <c r="C419" i="17" a="1"/>
  <c r="C419" i="17" s="1"/>
  <c r="D419" i="17" s="1"/>
  <c r="B419" i="17"/>
  <c r="C418" i="17" a="1"/>
  <c r="C418" i="17" s="1"/>
  <c r="D418" i="17" s="1"/>
  <c r="B418" i="17"/>
  <c r="C417" i="17" a="1"/>
  <c r="C417" i="17" s="1"/>
  <c r="D417" i="17" s="1"/>
  <c r="B417" i="17"/>
  <c r="C416" i="17" a="1"/>
  <c r="C416" i="17" s="1"/>
  <c r="D416" i="17" s="1"/>
  <c r="B416" i="17"/>
  <c r="C415" i="17" a="1"/>
  <c r="C415" i="17" s="1"/>
  <c r="D415" i="17" s="1"/>
  <c r="B415" i="17"/>
  <c r="C414" i="17" a="1"/>
  <c r="C414" i="17" s="1"/>
  <c r="D414" i="17" s="1"/>
  <c r="B414" i="17"/>
  <c r="C413" i="17" a="1"/>
  <c r="C413" i="17" s="1"/>
  <c r="D413" i="17" s="1"/>
  <c r="B413" i="17"/>
  <c r="C412" i="17" a="1"/>
  <c r="C412" i="17" s="1"/>
  <c r="D412" i="17" s="1"/>
  <c r="B412" i="17"/>
  <c r="C411" i="17" a="1"/>
  <c r="C411" i="17" s="1"/>
  <c r="D411" i="17" s="1"/>
  <c r="B411" i="17"/>
  <c r="C410" i="17" a="1"/>
  <c r="C410" i="17" s="1"/>
  <c r="D410" i="17" s="1"/>
  <c r="B410" i="17"/>
  <c r="C409" i="17" a="1"/>
  <c r="C409" i="17" s="1"/>
  <c r="D409" i="17" s="1"/>
  <c r="B409" i="17"/>
  <c r="C408" i="17" a="1"/>
  <c r="C408" i="17" s="1"/>
  <c r="D408" i="17" s="1"/>
  <c r="B408" i="17"/>
  <c r="C407" i="17" a="1"/>
  <c r="C407" i="17" s="1"/>
  <c r="D407" i="17" s="1"/>
  <c r="B407" i="17"/>
  <c r="C406" i="17" a="1"/>
  <c r="C406" i="17" s="1"/>
  <c r="D406" i="17" s="1"/>
  <c r="B406" i="17"/>
  <c r="C405" i="17" a="1"/>
  <c r="C405" i="17" s="1"/>
  <c r="D405" i="17" s="1"/>
  <c r="B405" i="17"/>
  <c r="C404" i="17" a="1"/>
  <c r="C404" i="17" s="1"/>
  <c r="D404" i="17" s="1"/>
  <c r="B404" i="17"/>
  <c r="C403" i="17" a="1"/>
  <c r="C403" i="17" s="1"/>
  <c r="D403" i="17" s="1"/>
  <c r="B403" i="17"/>
  <c r="C402" i="17" a="1"/>
  <c r="C402" i="17" s="1"/>
  <c r="D402" i="17" s="1"/>
  <c r="B402" i="17"/>
  <c r="C401" i="17" a="1"/>
  <c r="C401" i="17" s="1"/>
  <c r="D401" i="17" s="1"/>
  <c r="B401" i="17"/>
  <c r="C400" i="17" a="1"/>
  <c r="C400" i="17" s="1"/>
  <c r="D400" i="17" s="1"/>
  <c r="B400" i="17"/>
  <c r="C399" i="17" a="1"/>
  <c r="C399" i="17" s="1"/>
  <c r="D399" i="17" s="1"/>
  <c r="B399" i="17"/>
  <c r="C398" i="17" a="1"/>
  <c r="C398" i="17" s="1"/>
  <c r="D398" i="17" s="1"/>
  <c r="B398" i="17"/>
  <c r="C397" i="17" a="1"/>
  <c r="C397" i="17" s="1"/>
  <c r="D397" i="17" s="1"/>
  <c r="B397" i="17"/>
  <c r="C396" i="17" a="1"/>
  <c r="C396" i="17" s="1"/>
  <c r="D396" i="17" s="1"/>
  <c r="B396" i="17"/>
  <c r="C395" i="17" a="1"/>
  <c r="C395" i="17" s="1"/>
  <c r="D395" i="17" s="1"/>
  <c r="B395" i="17"/>
  <c r="C394" i="17" a="1"/>
  <c r="C394" i="17" s="1"/>
  <c r="D394" i="17" s="1"/>
  <c r="B394" i="17"/>
  <c r="C393" i="17" a="1"/>
  <c r="C393" i="17" s="1"/>
  <c r="D393" i="17" s="1"/>
  <c r="B393" i="17"/>
  <c r="C392" i="17" a="1"/>
  <c r="C392" i="17" s="1"/>
  <c r="D392" i="17" s="1"/>
  <c r="B392" i="17"/>
  <c r="C391" i="17" a="1"/>
  <c r="C391" i="17" s="1"/>
  <c r="D391" i="17" s="1"/>
  <c r="B391" i="17"/>
  <c r="C390" i="17" a="1"/>
  <c r="C390" i="17" s="1"/>
  <c r="D390" i="17" s="1"/>
  <c r="B390" i="17"/>
  <c r="C389" i="17" a="1"/>
  <c r="C389" i="17" s="1"/>
  <c r="D389" i="17" s="1"/>
  <c r="B389" i="17"/>
  <c r="C388" i="17" a="1"/>
  <c r="C388" i="17" s="1"/>
  <c r="D388" i="17" s="1"/>
  <c r="B388" i="17"/>
  <c r="C387" i="17" a="1"/>
  <c r="C387" i="17" s="1"/>
  <c r="D387" i="17" s="1"/>
  <c r="B387" i="17"/>
  <c r="C386" i="17" a="1"/>
  <c r="C386" i="17" s="1"/>
  <c r="D386" i="17" s="1"/>
  <c r="B386" i="17"/>
  <c r="C385" i="17" a="1"/>
  <c r="C385" i="17" s="1"/>
  <c r="D385" i="17" s="1"/>
  <c r="B385" i="17"/>
  <c r="C384" i="17" a="1"/>
  <c r="C384" i="17" s="1"/>
  <c r="D384" i="17" s="1"/>
  <c r="B384" i="17"/>
  <c r="C383" i="17" a="1"/>
  <c r="C383" i="17" s="1"/>
  <c r="D383" i="17" s="1"/>
  <c r="B383" i="17"/>
  <c r="C382" i="17" a="1"/>
  <c r="C382" i="17" s="1"/>
  <c r="D382" i="17" s="1"/>
  <c r="B382" i="17"/>
  <c r="C381" i="17" a="1"/>
  <c r="C381" i="17" s="1"/>
  <c r="D381" i="17" s="1"/>
  <c r="B381" i="17"/>
  <c r="C380" i="17" a="1"/>
  <c r="C380" i="17" s="1"/>
  <c r="D380" i="17" s="1"/>
  <c r="B380" i="17"/>
  <c r="C379" i="17" a="1"/>
  <c r="C379" i="17" s="1"/>
  <c r="D379" i="17" s="1"/>
  <c r="B379" i="17"/>
  <c r="C378" i="17" a="1"/>
  <c r="C378" i="17" s="1"/>
  <c r="D378" i="17" s="1"/>
  <c r="B378" i="17"/>
  <c r="C377" i="17" a="1"/>
  <c r="C377" i="17" s="1"/>
  <c r="D377" i="17" s="1"/>
  <c r="B377" i="17"/>
  <c r="C376" i="17" a="1"/>
  <c r="C376" i="17" s="1"/>
  <c r="D376" i="17" s="1"/>
  <c r="B376" i="17"/>
  <c r="C375" i="17" a="1"/>
  <c r="C375" i="17" s="1"/>
  <c r="D375" i="17" s="1"/>
  <c r="B375" i="17"/>
  <c r="C374" i="17" a="1"/>
  <c r="C374" i="17" s="1"/>
  <c r="D374" i="17" s="1"/>
  <c r="B374" i="17"/>
  <c r="C373" i="17" a="1"/>
  <c r="C373" i="17" s="1"/>
  <c r="D373" i="17" s="1"/>
  <c r="B373" i="17"/>
  <c r="C372" i="17" a="1"/>
  <c r="C372" i="17" s="1"/>
  <c r="D372" i="17" s="1"/>
  <c r="B372" i="17"/>
  <c r="C371" i="17" a="1"/>
  <c r="C371" i="17" s="1"/>
  <c r="D371" i="17" s="1"/>
  <c r="B371" i="17"/>
  <c r="C370" i="17" a="1"/>
  <c r="C370" i="17" s="1"/>
  <c r="D370" i="17" s="1"/>
  <c r="B370" i="17"/>
  <c r="C369" i="17" a="1"/>
  <c r="C369" i="17" s="1"/>
  <c r="D369" i="17" s="1"/>
  <c r="B369" i="17"/>
  <c r="C368" i="17" a="1"/>
  <c r="C368" i="17" s="1"/>
  <c r="D368" i="17" s="1"/>
  <c r="B368" i="17"/>
  <c r="C367" i="17" a="1"/>
  <c r="C367" i="17" s="1"/>
  <c r="D367" i="17" s="1"/>
  <c r="B367" i="17"/>
  <c r="C366" i="17" a="1"/>
  <c r="C366" i="17" s="1"/>
  <c r="D366" i="17" s="1"/>
  <c r="B366" i="17"/>
  <c r="C365" i="17" a="1"/>
  <c r="C365" i="17" s="1"/>
  <c r="D365" i="17" s="1"/>
  <c r="B365" i="17"/>
  <c r="C364" i="17" a="1"/>
  <c r="C364" i="17" s="1"/>
  <c r="D364" i="17" s="1"/>
  <c r="B364" i="17"/>
  <c r="C363" i="17" a="1"/>
  <c r="C363" i="17" s="1"/>
  <c r="D363" i="17" s="1"/>
  <c r="B363" i="17"/>
  <c r="C362" i="17" a="1"/>
  <c r="C362" i="17" s="1"/>
  <c r="D362" i="17" s="1"/>
  <c r="B362" i="17"/>
  <c r="C361" i="17" a="1"/>
  <c r="C361" i="17" s="1"/>
  <c r="D361" i="17" s="1"/>
  <c r="B361" i="17"/>
  <c r="C360" i="17" a="1"/>
  <c r="C360" i="17" s="1"/>
  <c r="D360" i="17" s="1"/>
  <c r="B360" i="17"/>
  <c r="C359" i="17" a="1"/>
  <c r="C359" i="17" s="1"/>
  <c r="D359" i="17" s="1"/>
  <c r="B359" i="17"/>
  <c r="C358" i="17" a="1"/>
  <c r="C358" i="17" s="1"/>
  <c r="D358" i="17" s="1"/>
  <c r="B358" i="17"/>
  <c r="C357" i="17" a="1"/>
  <c r="C357" i="17" s="1"/>
  <c r="D357" i="17" s="1"/>
  <c r="B357" i="17"/>
  <c r="C356" i="17" a="1"/>
  <c r="C356" i="17" s="1"/>
  <c r="D356" i="17" s="1"/>
  <c r="B356" i="17"/>
  <c r="C355" i="17" a="1"/>
  <c r="C355" i="17" s="1"/>
  <c r="D355" i="17" s="1"/>
  <c r="B355" i="17"/>
  <c r="C354" i="17" a="1"/>
  <c r="C354" i="17" s="1"/>
  <c r="D354" i="17" s="1"/>
  <c r="B354" i="17"/>
  <c r="C353" i="17" a="1"/>
  <c r="C353" i="17" s="1"/>
  <c r="D353" i="17" s="1"/>
  <c r="B353" i="17"/>
  <c r="C352" i="17" a="1"/>
  <c r="C352" i="17" s="1"/>
  <c r="D352" i="17" s="1"/>
  <c r="B352" i="17"/>
  <c r="C351" i="17" a="1"/>
  <c r="C351" i="17" s="1"/>
  <c r="D351" i="17" s="1"/>
  <c r="B351" i="17"/>
  <c r="C350" i="17" a="1"/>
  <c r="C350" i="17" s="1"/>
  <c r="D350" i="17" s="1"/>
  <c r="B350" i="17"/>
  <c r="C349" i="17" a="1"/>
  <c r="C349" i="17" s="1"/>
  <c r="D349" i="17" s="1"/>
  <c r="B349" i="17"/>
  <c r="C348" i="17" a="1"/>
  <c r="C348" i="17" s="1"/>
  <c r="D348" i="17" s="1"/>
  <c r="B348" i="17"/>
  <c r="C347" i="17" a="1"/>
  <c r="C347" i="17" s="1"/>
  <c r="D347" i="17" s="1"/>
  <c r="B347" i="17"/>
  <c r="C346" i="17" a="1"/>
  <c r="C346" i="17" s="1"/>
  <c r="D346" i="17" s="1"/>
  <c r="B346" i="17"/>
  <c r="C345" i="17" a="1"/>
  <c r="C345" i="17" s="1"/>
  <c r="D345" i="17" s="1"/>
  <c r="B345" i="17"/>
  <c r="C344" i="17" a="1"/>
  <c r="C344" i="17" s="1"/>
  <c r="D344" i="17" s="1"/>
  <c r="B344" i="17"/>
  <c r="C343" i="17" a="1"/>
  <c r="C343" i="17" s="1"/>
  <c r="D343" i="17" s="1"/>
  <c r="B343" i="17"/>
  <c r="C342" i="17" a="1"/>
  <c r="C342" i="17" s="1"/>
  <c r="D342" i="17" s="1"/>
  <c r="B342" i="17"/>
  <c r="C341" i="17" a="1"/>
  <c r="C341" i="17" s="1"/>
  <c r="D341" i="17" s="1"/>
  <c r="B341" i="17"/>
  <c r="C340" i="17" a="1"/>
  <c r="C340" i="17" s="1"/>
  <c r="D340" i="17" s="1"/>
  <c r="B340" i="17"/>
  <c r="C339" i="17" a="1"/>
  <c r="C339" i="17" s="1"/>
  <c r="D339" i="17" s="1"/>
  <c r="B339" i="17"/>
  <c r="C338" i="17" a="1"/>
  <c r="C338" i="17" s="1"/>
  <c r="D338" i="17" s="1"/>
  <c r="B338" i="17"/>
  <c r="C337" i="17" a="1"/>
  <c r="C337" i="17" s="1"/>
  <c r="D337" i="17" s="1"/>
  <c r="B337" i="17"/>
  <c r="C336" i="17" a="1"/>
  <c r="C336" i="17" s="1"/>
  <c r="D336" i="17" s="1"/>
  <c r="B336" i="17"/>
  <c r="C335" i="17" a="1"/>
  <c r="C335" i="17" s="1"/>
  <c r="D335" i="17" s="1"/>
  <c r="B335" i="17"/>
  <c r="C334" i="17" a="1"/>
  <c r="C334" i="17" s="1"/>
  <c r="D334" i="17" s="1"/>
  <c r="B334" i="17"/>
  <c r="C333" i="17" a="1"/>
  <c r="C333" i="17" s="1"/>
  <c r="D333" i="17" s="1"/>
  <c r="B333" i="17"/>
  <c r="C332" i="17" a="1"/>
  <c r="C332" i="17" s="1"/>
  <c r="D332" i="17" s="1"/>
  <c r="B332" i="17"/>
  <c r="C331" i="17" a="1"/>
  <c r="C331" i="17" s="1"/>
  <c r="D331" i="17" s="1"/>
  <c r="B331" i="17"/>
  <c r="C330" i="17" a="1"/>
  <c r="C330" i="17" s="1"/>
  <c r="D330" i="17" s="1"/>
  <c r="B330" i="17"/>
  <c r="C329" i="17" a="1"/>
  <c r="C329" i="17" s="1"/>
  <c r="D329" i="17" s="1"/>
  <c r="B329" i="17"/>
  <c r="C328" i="17" a="1"/>
  <c r="C328" i="17" s="1"/>
  <c r="D328" i="17" s="1"/>
  <c r="B328" i="17"/>
  <c r="C327" i="17" a="1"/>
  <c r="C327" i="17" s="1"/>
  <c r="D327" i="17" s="1"/>
  <c r="B327" i="17"/>
  <c r="C326" i="17" a="1"/>
  <c r="C326" i="17" s="1"/>
  <c r="D326" i="17" s="1"/>
  <c r="B326" i="17"/>
  <c r="C325" i="17" a="1"/>
  <c r="C325" i="17" s="1"/>
  <c r="D325" i="17" s="1"/>
  <c r="B325" i="17"/>
  <c r="C324" i="17" a="1"/>
  <c r="C324" i="17" s="1"/>
  <c r="D324" i="17" s="1"/>
  <c r="B324" i="17"/>
  <c r="C323" i="17" a="1"/>
  <c r="C323" i="17" s="1"/>
  <c r="D323" i="17" s="1"/>
  <c r="B323" i="17"/>
  <c r="C322" i="17" a="1"/>
  <c r="C322" i="17" s="1"/>
  <c r="D322" i="17" s="1"/>
  <c r="B322" i="17"/>
  <c r="C321" i="17" a="1"/>
  <c r="C321" i="17" s="1"/>
  <c r="D321" i="17" s="1"/>
  <c r="B321" i="17"/>
  <c r="C320" i="17" a="1"/>
  <c r="C320" i="17" s="1"/>
  <c r="D320" i="17" s="1"/>
  <c r="B320" i="17"/>
  <c r="C319" i="17" a="1"/>
  <c r="C319" i="17" s="1"/>
  <c r="D319" i="17" s="1"/>
  <c r="B319" i="17"/>
  <c r="C318" i="17" a="1"/>
  <c r="C318" i="17" s="1"/>
  <c r="D318" i="17" s="1"/>
  <c r="B318" i="17"/>
  <c r="C317" i="17" a="1"/>
  <c r="C317" i="17" s="1"/>
  <c r="D317" i="17" s="1"/>
  <c r="B317" i="17"/>
  <c r="C316" i="17" a="1"/>
  <c r="C316" i="17" s="1"/>
  <c r="D316" i="17" s="1"/>
  <c r="B316" i="17"/>
  <c r="C315" i="17" a="1"/>
  <c r="C315" i="17" s="1"/>
  <c r="D315" i="17" s="1"/>
  <c r="B315" i="17"/>
  <c r="C314" i="17" a="1"/>
  <c r="C314" i="17" s="1"/>
  <c r="D314" i="17" s="1"/>
  <c r="B314" i="17"/>
  <c r="C313" i="17" a="1"/>
  <c r="C313" i="17" s="1"/>
  <c r="D313" i="17" s="1"/>
  <c r="B313" i="17"/>
  <c r="C312" i="17" a="1"/>
  <c r="C312" i="17" s="1"/>
  <c r="D312" i="17" s="1"/>
  <c r="B312" i="17"/>
  <c r="C311" i="17" a="1"/>
  <c r="C311" i="17" s="1"/>
  <c r="D311" i="17" s="1"/>
  <c r="B311" i="17"/>
  <c r="C310" i="17" a="1"/>
  <c r="C310" i="17" s="1"/>
  <c r="D310" i="17" s="1"/>
  <c r="B310" i="17"/>
  <c r="C309" i="17" a="1"/>
  <c r="C309" i="17" s="1"/>
  <c r="D309" i="17" s="1"/>
  <c r="B309" i="17"/>
  <c r="C308" i="17" a="1"/>
  <c r="C308" i="17" s="1"/>
  <c r="D308" i="17" s="1"/>
  <c r="B308" i="17"/>
  <c r="C307" i="17" a="1"/>
  <c r="C307" i="17" s="1"/>
  <c r="D307" i="17" s="1"/>
  <c r="B307" i="17"/>
  <c r="C306" i="17" a="1"/>
  <c r="C306" i="17" s="1"/>
  <c r="D306" i="17" s="1"/>
  <c r="B306" i="17"/>
  <c r="C305" i="17" a="1"/>
  <c r="C305" i="17" s="1"/>
  <c r="D305" i="17" s="1"/>
  <c r="B305" i="17"/>
  <c r="C304" i="17" a="1"/>
  <c r="C304" i="17" s="1"/>
  <c r="D304" i="17" s="1"/>
  <c r="B304" i="17"/>
  <c r="C303" i="17" a="1"/>
  <c r="C303" i="17" s="1"/>
  <c r="D303" i="17" s="1"/>
  <c r="B303" i="17"/>
  <c r="C302" i="17" a="1"/>
  <c r="C302" i="17" s="1"/>
  <c r="D302" i="17" s="1"/>
  <c r="B302" i="17"/>
  <c r="C301" i="17" a="1"/>
  <c r="C301" i="17" s="1"/>
  <c r="D301" i="17" s="1"/>
  <c r="B301" i="17"/>
  <c r="C300" i="17" a="1"/>
  <c r="C300" i="17" s="1"/>
  <c r="D300" i="17" s="1"/>
  <c r="B300" i="17"/>
  <c r="C299" i="17" a="1"/>
  <c r="C299" i="17" s="1"/>
  <c r="D299" i="17" s="1"/>
  <c r="B299" i="17"/>
  <c r="C298" i="17" a="1"/>
  <c r="C298" i="17" s="1"/>
  <c r="D298" i="17" s="1"/>
  <c r="B298" i="17"/>
  <c r="C297" i="17" a="1"/>
  <c r="C297" i="17" s="1"/>
  <c r="D297" i="17" s="1"/>
  <c r="B297" i="17"/>
  <c r="C296" i="17" a="1"/>
  <c r="C296" i="17" s="1"/>
  <c r="D296" i="17" s="1"/>
  <c r="B296" i="17"/>
  <c r="C295" i="17" a="1"/>
  <c r="C295" i="17" s="1"/>
  <c r="D295" i="17" s="1"/>
  <c r="B295" i="17"/>
  <c r="C294" i="17" a="1"/>
  <c r="C294" i="17" s="1"/>
  <c r="D294" i="17" s="1"/>
  <c r="B294" i="17"/>
  <c r="C293" i="17" a="1"/>
  <c r="C293" i="17" s="1"/>
  <c r="D293" i="17" s="1"/>
  <c r="B293" i="17"/>
  <c r="C292" i="17" a="1"/>
  <c r="C292" i="17" s="1"/>
  <c r="D292" i="17" s="1"/>
  <c r="B292" i="17"/>
  <c r="C291" i="17" a="1"/>
  <c r="C291" i="17" s="1"/>
  <c r="D291" i="17" s="1"/>
  <c r="B291" i="17"/>
  <c r="C290" i="17" a="1"/>
  <c r="C290" i="17" s="1"/>
  <c r="D290" i="17" s="1"/>
  <c r="B290" i="17"/>
  <c r="C289" i="17" a="1"/>
  <c r="C289" i="17" s="1"/>
  <c r="D289" i="17" s="1"/>
  <c r="B289" i="17"/>
  <c r="C288" i="17" a="1"/>
  <c r="C288" i="17" s="1"/>
  <c r="D288" i="17" s="1"/>
  <c r="B288" i="17"/>
  <c r="C287" i="17" a="1"/>
  <c r="C287" i="17" s="1"/>
  <c r="D287" i="17" s="1"/>
  <c r="B287" i="17"/>
  <c r="C286" i="17" a="1"/>
  <c r="C286" i="17" s="1"/>
  <c r="D286" i="17" s="1"/>
  <c r="B286" i="17"/>
  <c r="C285" i="17" a="1"/>
  <c r="C285" i="17" s="1"/>
  <c r="D285" i="17" s="1"/>
  <c r="B285" i="17"/>
  <c r="C284" i="17" a="1"/>
  <c r="C284" i="17" s="1"/>
  <c r="D284" i="17" s="1"/>
  <c r="B284" i="17"/>
  <c r="C283" i="17" a="1"/>
  <c r="C283" i="17" s="1"/>
  <c r="D283" i="17" s="1"/>
  <c r="B283" i="17"/>
  <c r="C282" i="17" a="1"/>
  <c r="C282" i="17" s="1"/>
  <c r="D282" i="17" s="1"/>
  <c r="B282" i="17"/>
  <c r="C281" i="17" a="1"/>
  <c r="C281" i="17" s="1"/>
  <c r="D281" i="17" s="1"/>
  <c r="B281" i="17"/>
  <c r="C280" i="17" a="1"/>
  <c r="C280" i="17" s="1"/>
  <c r="D280" i="17" s="1"/>
  <c r="B280" i="17"/>
  <c r="C279" i="17" a="1"/>
  <c r="C279" i="17" s="1"/>
  <c r="D279" i="17" s="1"/>
  <c r="B279" i="17"/>
  <c r="C278" i="17" a="1"/>
  <c r="C278" i="17" s="1"/>
  <c r="D278" i="17" s="1"/>
  <c r="B278" i="17"/>
  <c r="C277" i="17" a="1"/>
  <c r="C277" i="17" s="1"/>
  <c r="D277" i="17" s="1"/>
  <c r="B277" i="17"/>
  <c r="C276" i="17" a="1"/>
  <c r="C276" i="17" s="1"/>
  <c r="D276" i="17" s="1"/>
  <c r="B276" i="17"/>
  <c r="C275" i="17" a="1"/>
  <c r="C275" i="17" s="1"/>
  <c r="D275" i="17" s="1"/>
  <c r="B275" i="17"/>
  <c r="C274" i="17" a="1"/>
  <c r="C274" i="17" s="1"/>
  <c r="D274" i="17" s="1"/>
  <c r="B274" i="17"/>
  <c r="C273" i="17" a="1"/>
  <c r="C273" i="17" s="1"/>
  <c r="D273" i="17" s="1"/>
  <c r="B273" i="17"/>
  <c r="C272" i="17" a="1"/>
  <c r="C272" i="17" s="1"/>
  <c r="D272" i="17" s="1"/>
  <c r="B272" i="17"/>
  <c r="C271" i="17" a="1"/>
  <c r="C271" i="17" s="1"/>
  <c r="D271" i="17" s="1"/>
  <c r="B271" i="17"/>
  <c r="C270" i="17" a="1"/>
  <c r="C270" i="17" s="1"/>
  <c r="D270" i="17" s="1"/>
  <c r="B270" i="17"/>
  <c r="C269" i="17" a="1"/>
  <c r="C269" i="17" s="1"/>
  <c r="D269" i="17" s="1"/>
  <c r="B269" i="17"/>
  <c r="C268" i="17" a="1"/>
  <c r="C268" i="17" s="1"/>
  <c r="D268" i="17" s="1"/>
  <c r="B268" i="17"/>
  <c r="C267" i="17" a="1"/>
  <c r="C267" i="17" s="1"/>
  <c r="D267" i="17" s="1"/>
  <c r="B267" i="17"/>
  <c r="C266" i="17" a="1"/>
  <c r="C266" i="17" s="1"/>
  <c r="D266" i="17" s="1"/>
  <c r="B266" i="17"/>
  <c r="C265" i="17" a="1"/>
  <c r="C265" i="17" s="1"/>
  <c r="D265" i="17" s="1"/>
  <c r="B265" i="17"/>
  <c r="C264" i="17" a="1"/>
  <c r="C264" i="17" s="1"/>
  <c r="D264" i="17" s="1"/>
  <c r="B264" i="17"/>
  <c r="C263" i="17" a="1"/>
  <c r="C263" i="17" s="1"/>
  <c r="D263" i="17" s="1"/>
  <c r="B263" i="17"/>
  <c r="C262" i="17" a="1"/>
  <c r="C262" i="17" s="1"/>
  <c r="D262" i="17" s="1"/>
  <c r="B262" i="17"/>
  <c r="C261" i="17" a="1"/>
  <c r="C261" i="17" s="1"/>
  <c r="D261" i="17" s="1"/>
  <c r="B261" i="17"/>
  <c r="C260" i="17" a="1"/>
  <c r="C260" i="17" s="1"/>
  <c r="D260" i="17" s="1"/>
  <c r="B260" i="17"/>
  <c r="C259" i="17" a="1"/>
  <c r="C259" i="17" s="1"/>
  <c r="D259" i="17" s="1"/>
  <c r="B259" i="17"/>
  <c r="C258" i="17" a="1"/>
  <c r="C258" i="17" s="1"/>
  <c r="D258" i="17" s="1"/>
  <c r="B258" i="17"/>
  <c r="C257" i="17" a="1"/>
  <c r="C257" i="17" s="1"/>
  <c r="D257" i="17" s="1"/>
  <c r="B257" i="17"/>
  <c r="C256" i="17" a="1"/>
  <c r="C256" i="17" s="1"/>
  <c r="D256" i="17" s="1"/>
  <c r="B256" i="17"/>
  <c r="C255" i="17" a="1"/>
  <c r="C255" i="17" s="1"/>
  <c r="D255" i="17" s="1"/>
  <c r="B255" i="17"/>
  <c r="C254" i="17" a="1"/>
  <c r="C254" i="17" s="1"/>
  <c r="D254" i="17" s="1"/>
  <c r="B254" i="17"/>
  <c r="C253" i="17" a="1"/>
  <c r="C253" i="17" s="1"/>
  <c r="D253" i="17" s="1"/>
  <c r="B253" i="17"/>
  <c r="C252" i="17" a="1"/>
  <c r="C252" i="17" s="1"/>
  <c r="D252" i="17" s="1"/>
  <c r="B252" i="17"/>
  <c r="C251" i="17" a="1"/>
  <c r="C251" i="17" s="1"/>
  <c r="D251" i="17" s="1"/>
  <c r="B251" i="17"/>
  <c r="C250" i="17" a="1"/>
  <c r="C250" i="17" s="1"/>
  <c r="D250" i="17" s="1"/>
  <c r="B250" i="17"/>
  <c r="C249" i="17" a="1"/>
  <c r="C249" i="17" s="1"/>
  <c r="D249" i="17" s="1"/>
  <c r="B249" i="17"/>
  <c r="C248" i="17" a="1"/>
  <c r="C248" i="17" s="1"/>
  <c r="D248" i="17" s="1"/>
  <c r="B248" i="17"/>
  <c r="C247" i="17" a="1"/>
  <c r="C247" i="17" s="1"/>
  <c r="D247" i="17" s="1"/>
  <c r="B247" i="17"/>
  <c r="C246" i="17" a="1"/>
  <c r="C246" i="17" s="1"/>
  <c r="D246" i="17" s="1"/>
  <c r="B246" i="17"/>
  <c r="C245" i="17" a="1"/>
  <c r="C245" i="17" s="1"/>
  <c r="D245" i="17" s="1"/>
  <c r="B245" i="17"/>
  <c r="C244" i="17" a="1"/>
  <c r="C244" i="17" s="1"/>
  <c r="D244" i="17" s="1"/>
  <c r="B244" i="17"/>
  <c r="C243" i="17" a="1"/>
  <c r="C243" i="17" s="1"/>
  <c r="D243" i="17" s="1"/>
  <c r="B243" i="17"/>
  <c r="C242" i="17" a="1"/>
  <c r="C242" i="17" s="1"/>
  <c r="D242" i="17" s="1"/>
  <c r="B242" i="17"/>
  <c r="C241" i="17" a="1"/>
  <c r="C241" i="17" s="1"/>
  <c r="D241" i="17" s="1"/>
  <c r="B241" i="17"/>
  <c r="C240" i="17" a="1"/>
  <c r="C240" i="17" s="1"/>
  <c r="D240" i="17" s="1"/>
  <c r="B240" i="17"/>
  <c r="C239" i="17" a="1"/>
  <c r="C239" i="17" s="1"/>
  <c r="D239" i="17" s="1"/>
  <c r="B239" i="17"/>
  <c r="C238" i="17" a="1"/>
  <c r="C238" i="17" s="1"/>
  <c r="D238" i="17" s="1"/>
  <c r="B238" i="17"/>
  <c r="C237" i="17" a="1"/>
  <c r="C237" i="17" s="1"/>
  <c r="D237" i="17" s="1"/>
  <c r="B237" i="17"/>
  <c r="C236" i="17" a="1"/>
  <c r="C236" i="17" s="1"/>
  <c r="D236" i="17" s="1"/>
  <c r="B236" i="17"/>
  <c r="C235" i="17" a="1"/>
  <c r="C235" i="17" s="1"/>
  <c r="D235" i="17" s="1"/>
  <c r="B235" i="17"/>
  <c r="C234" i="17" a="1"/>
  <c r="C234" i="17" s="1"/>
  <c r="D234" i="17" s="1"/>
  <c r="B234" i="17"/>
  <c r="C233" i="17" a="1"/>
  <c r="C233" i="17" s="1"/>
  <c r="D233" i="17" s="1"/>
  <c r="B233" i="17"/>
  <c r="C232" i="17" a="1"/>
  <c r="C232" i="17" s="1"/>
  <c r="D232" i="17" s="1"/>
  <c r="B232" i="17"/>
  <c r="C231" i="17" a="1"/>
  <c r="C231" i="17" s="1"/>
  <c r="D231" i="17" s="1"/>
  <c r="B231" i="17"/>
  <c r="C230" i="17" a="1"/>
  <c r="C230" i="17" s="1"/>
  <c r="D230" i="17" s="1"/>
  <c r="B230" i="17"/>
  <c r="C229" i="17" a="1"/>
  <c r="C229" i="17" s="1"/>
  <c r="D229" i="17" s="1"/>
  <c r="B229" i="17"/>
  <c r="C228" i="17" a="1"/>
  <c r="C228" i="17" s="1"/>
  <c r="D228" i="17" s="1"/>
  <c r="B228" i="17"/>
  <c r="C227" i="17" a="1"/>
  <c r="C227" i="17" s="1"/>
  <c r="D227" i="17" s="1"/>
  <c r="B227" i="17"/>
  <c r="C226" i="17" a="1"/>
  <c r="C226" i="17" s="1"/>
  <c r="D226" i="17" s="1"/>
  <c r="B226" i="17"/>
  <c r="C225" i="17" a="1"/>
  <c r="C225" i="17" s="1"/>
  <c r="D225" i="17" s="1"/>
  <c r="B225" i="17"/>
  <c r="C224" i="17" a="1"/>
  <c r="C224" i="17" s="1"/>
  <c r="D224" i="17" s="1"/>
  <c r="B224" i="17"/>
  <c r="C223" i="17" a="1"/>
  <c r="C223" i="17" s="1"/>
  <c r="D223" i="17" s="1"/>
  <c r="B223" i="17"/>
  <c r="C222" i="17" a="1"/>
  <c r="C222" i="17" s="1"/>
  <c r="D222" i="17" s="1"/>
  <c r="B222" i="17"/>
  <c r="C221" i="17" a="1"/>
  <c r="C221" i="17" s="1"/>
  <c r="D221" i="17" s="1"/>
  <c r="B221" i="17"/>
  <c r="C220" i="17" a="1"/>
  <c r="C220" i="17" s="1"/>
  <c r="D220" i="17" s="1"/>
  <c r="B220" i="17"/>
  <c r="C219" i="17" a="1"/>
  <c r="C219" i="17" s="1"/>
  <c r="D219" i="17" s="1"/>
  <c r="B219" i="17"/>
  <c r="C218" i="17" a="1"/>
  <c r="C218" i="17" s="1"/>
  <c r="D218" i="17" s="1"/>
  <c r="B218" i="17"/>
  <c r="C217" i="17" a="1"/>
  <c r="C217" i="17" s="1"/>
  <c r="D217" i="17" s="1"/>
  <c r="B217" i="17"/>
  <c r="C216" i="17" a="1"/>
  <c r="C216" i="17" s="1"/>
  <c r="D216" i="17" s="1"/>
  <c r="B216" i="17"/>
  <c r="C215" i="17" a="1"/>
  <c r="C215" i="17" s="1"/>
  <c r="D215" i="17" s="1"/>
  <c r="B215" i="17"/>
  <c r="C214" i="17" a="1"/>
  <c r="C214" i="17" s="1"/>
  <c r="D214" i="17" s="1"/>
  <c r="B214" i="17"/>
  <c r="C213" i="17" a="1"/>
  <c r="C213" i="17" s="1"/>
  <c r="D213" i="17" s="1"/>
  <c r="B213" i="17"/>
  <c r="C212" i="17" a="1"/>
  <c r="C212" i="17" s="1"/>
  <c r="D212" i="17" s="1"/>
  <c r="B212" i="17"/>
  <c r="C211" i="17" a="1"/>
  <c r="C211" i="17" s="1"/>
  <c r="D211" i="17" s="1"/>
  <c r="B211" i="17"/>
  <c r="C210" i="17" a="1"/>
  <c r="C210" i="17" s="1"/>
  <c r="D210" i="17" s="1"/>
  <c r="B210" i="17"/>
  <c r="C209" i="17" a="1"/>
  <c r="C209" i="17" s="1"/>
  <c r="D209" i="17" s="1"/>
  <c r="B209" i="17"/>
  <c r="C208" i="17" a="1"/>
  <c r="C208" i="17" s="1"/>
  <c r="D208" i="17" s="1"/>
  <c r="B208" i="17"/>
  <c r="C207" i="17" a="1"/>
  <c r="C207" i="17" s="1"/>
  <c r="D207" i="17" s="1"/>
  <c r="B207" i="17"/>
  <c r="C206" i="17" a="1"/>
  <c r="C206" i="17" s="1"/>
  <c r="D206" i="17" s="1"/>
  <c r="B206" i="17"/>
  <c r="C205" i="17" a="1"/>
  <c r="C205" i="17" s="1"/>
  <c r="D205" i="17" s="1"/>
  <c r="B205" i="17"/>
  <c r="C204" i="17" a="1"/>
  <c r="C204" i="17" s="1"/>
  <c r="D204" i="17" s="1"/>
  <c r="B204" i="17"/>
  <c r="C203" i="17" a="1"/>
  <c r="C203" i="17" s="1"/>
  <c r="D203" i="17" s="1"/>
  <c r="B203" i="17"/>
  <c r="C202" i="17" a="1"/>
  <c r="C202" i="17" s="1"/>
  <c r="D202" i="17" s="1"/>
  <c r="B202" i="17"/>
  <c r="C201" i="17" a="1"/>
  <c r="C201" i="17" s="1"/>
  <c r="D201" i="17" s="1"/>
  <c r="B201" i="17"/>
  <c r="C200" i="17" a="1"/>
  <c r="C200" i="17" s="1"/>
  <c r="D200" i="17" s="1"/>
  <c r="B200" i="17"/>
  <c r="C199" i="17" a="1"/>
  <c r="C199" i="17" s="1"/>
  <c r="D199" i="17" s="1"/>
  <c r="B199" i="17"/>
  <c r="C198" i="17" a="1"/>
  <c r="C198" i="17" s="1"/>
  <c r="D198" i="17" s="1"/>
  <c r="B198" i="17"/>
  <c r="C197" i="17" a="1"/>
  <c r="C197" i="17" s="1"/>
  <c r="D197" i="17" s="1"/>
  <c r="B197" i="17"/>
  <c r="C196" i="17" a="1"/>
  <c r="C196" i="17" s="1"/>
  <c r="D196" i="17" s="1"/>
  <c r="B196" i="17"/>
  <c r="C195" i="17" a="1"/>
  <c r="C195" i="17" s="1"/>
  <c r="D195" i="17" s="1"/>
  <c r="B195" i="17"/>
  <c r="C194" i="17" a="1"/>
  <c r="C194" i="17" s="1"/>
  <c r="D194" i="17" s="1"/>
  <c r="B194" i="17"/>
  <c r="C193" i="17" a="1"/>
  <c r="C193" i="17" s="1"/>
  <c r="D193" i="17" s="1"/>
  <c r="B193" i="17"/>
  <c r="C192" i="17" a="1"/>
  <c r="C192" i="17" s="1"/>
  <c r="D192" i="17" s="1"/>
  <c r="B192" i="17"/>
  <c r="C191" i="17" a="1"/>
  <c r="C191" i="17" s="1"/>
  <c r="D191" i="17" s="1"/>
  <c r="B191" i="17"/>
  <c r="C190" i="17" a="1"/>
  <c r="C190" i="17" s="1"/>
  <c r="D190" i="17" s="1"/>
  <c r="B190" i="17"/>
  <c r="C189" i="17" a="1"/>
  <c r="C189" i="17" s="1"/>
  <c r="D189" i="17" s="1"/>
  <c r="B189" i="17"/>
  <c r="C188" i="17" a="1"/>
  <c r="C188" i="17" s="1"/>
  <c r="D188" i="17" s="1"/>
  <c r="B188" i="17"/>
  <c r="C187" i="17" a="1"/>
  <c r="C187" i="17" s="1"/>
  <c r="D187" i="17" s="1"/>
  <c r="B187" i="17"/>
  <c r="C186" i="17" a="1"/>
  <c r="C186" i="17" s="1"/>
  <c r="D186" i="17" s="1"/>
  <c r="B186" i="17"/>
  <c r="C185" i="17" a="1"/>
  <c r="C185" i="17" s="1"/>
  <c r="D185" i="17" s="1"/>
  <c r="B185" i="17"/>
  <c r="C184" i="17" a="1"/>
  <c r="C184" i="17" s="1"/>
  <c r="D184" i="17" s="1"/>
  <c r="B184" i="17"/>
  <c r="C183" i="17" a="1"/>
  <c r="C183" i="17" s="1"/>
  <c r="D183" i="17" s="1"/>
  <c r="B183" i="17"/>
  <c r="C182" i="17" a="1"/>
  <c r="C182" i="17" s="1"/>
  <c r="D182" i="17" s="1"/>
  <c r="B182" i="17"/>
  <c r="C181" i="17" a="1"/>
  <c r="C181" i="17" s="1"/>
  <c r="D181" i="17" s="1"/>
  <c r="B181" i="17"/>
  <c r="C180" i="17" a="1"/>
  <c r="C180" i="17" s="1"/>
  <c r="D180" i="17" s="1"/>
  <c r="B180" i="17"/>
  <c r="C179" i="17" a="1"/>
  <c r="C179" i="17" s="1"/>
  <c r="D179" i="17" s="1"/>
  <c r="B179" i="17"/>
  <c r="C178" i="17"/>
  <c r="D178" i="17" s="1"/>
  <c r="C178" i="17" a="1"/>
  <c r="B178" i="17"/>
  <c r="C177" i="17" a="1"/>
  <c r="C177" i="17" s="1"/>
  <c r="D177" i="17" s="1"/>
  <c r="B177" i="17"/>
  <c r="C176" i="17" a="1"/>
  <c r="C176" i="17" s="1"/>
  <c r="D176" i="17" s="1"/>
  <c r="B176" i="17"/>
  <c r="C175" i="17" a="1"/>
  <c r="C175" i="17" s="1"/>
  <c r="D175" i="17" s="1"/>
  <c r="B175" i="17"/>
  <c r="C174" i="17" a="1"/>
  <c r="C174" i="17" s="1"/>
  <c r="D174" i="17" s="1"/>
  <c r="B174" i="17"/>
  <c r="C173" i="17" a="1"/>
  <c r="C173" i="17" s="1"/>
  <c r="D173" i="17" s="1"/>
  <c r="B173" i="17"/>
  <c r="C172" i="17" a="1"/>
  <c r="C172" i="17" s="1"/>
  <c r="D172" i="17" s="1"/>
  <c r="B172" i="17"/>
  <c r="C171" i="17" a="1"/>
  <c r="C171" i="17" s="1"/>
  <c r="D171" i="17" s="1"/>
  <c r="B171" i="17"/>
  <c r="C170" i="17" a="1"/>
  <c r="C170" i="17" s="1"/>
  <c r="D170" i="17" s="1"/>
  <c r="B170" i="17"/>
  <c r="C169" i="17" a="1"/>
  <c r="C169" i="17" s="1"/>
  <c r="D169" i="17" s="1"/>
  <c r="B169" i="17"/>
  <c r="C168" i="17" a="1"/>
  <c r="C168" i="17" s="1"/>
  <c r="D168" i="17" s="1"/>
  <c r="B168" i="17"/>
  <c r="C167" i="17" a="1"/>
  <c r="C167" i="17" s="1"/>
  <c r="D167" i="17" s="1"/>
  <c r="B167" i="17"/>
  <c r="C166" i="17" a="1"/>
  <c r="C166" i="17" s="1"/>
  <c r="D166" i="17" s="1"/>
  <c r="B166" i="17"/>
  <c r="C165" i="17" a="1"/>
  <c r="C165" i="17" s="1"/>
  <c r="D165" i="17" s="1"/>
  <c r="B165" i="17"/>
  <c r="C164" i="17" a="1"/>
  <c r="C164" i="17" s="1"/>
  <c r="D164" i="17" s="1"/>
  <c r="B164" i="17"/>
  <c r="C163" i="17" a="1"/>
  <c r="C163" i="17" s="1"/>
  <c r="D163" i="17" s="1"/>
  <c r="B163" i="17"/>
  <c r="C162" i="17" a="1"/>
  <c r="C162" i="17" s="1"/>
  <c r="D162" i="17" s="1"/>
  <c r="B162" i="17"/>
  <c r="C161" i="17" a="1"/>
  <c r="C161" i="17" s="1"/>
  <c r="D161" i="17" s="1"/>
  <c r="B161" i="17"/>
  <c r="C160" i="17" a="1"/>
  <c r="C160" i="17" s="1"/>
  <c r="D160" i="17" s="1"/>
  <c r="B160" i="17"/>
  <c r="C159" i="17" a="1"/>
  <c r="C159" i="17" s="1"/>
  <c r="D159" i="17" s="1"/>
  <c r="B159" i="17"/>
  <c r="C158" i="17" a="1"/>
  <c r="C158" i="17" s="1"/>
  <c r="D158" i="17" s="1"/>
  <c r="B158" i="17"/>
  <c r="C157" i="17" a="1"/>
  <c r="C157" i="17" s="1"/>
  <c r="D157" i="17" s="1"/>
  <c r="B157" i="17"/>
  <c r="C156" i="17" a="1"/>
  <c r="C156" i="17" s="1"/>
  <c r="D156" i="17" s="1"/>
  <c r="B156" i="17"/>
  <c r="C155" i="17" a="1"/>
  <c r="C155" i="17" s="1"/>
  <c r="D155" i="17" s="1"/>
  <c r="B155" i="17"/>
  <c r="C154" i="17" a="1"/>
  <c r="C154" i="17" s="1"/>
  <c r="D154" i="17" s="1"/>
  <c r="B154" i="17"/>
  <c r="C153" i="17" a="1"/>
  <c r="C153" i="17" s="1"/>
  <c r="D153" i="17" s="1"/>
  <c r="B153" i="17"/>
  <c r="C152" i="17" a="1"/>
  <c r="C152" i="17" s="1"/>
  <c r="D152" i="17" s="1"/>
  <c r="B152" i="17"/>
  <c r="C151" i="17" a="1"/>
  <c r="C151" i="17" s="1"/>
  <c r="D151" i="17" s="1"/>
  <c r="B151" i="17"/>
  <c r="C150" i="17" a="1"/>
  <c r="C150" i="17" s="1"/>
  <c r="D150" i="17" s="1"/>
  <c r="B150" i="17"/>
  <c r="C149" i="17" a="1"/>
  <c r="C149" i="17" s="1"/>
  <c r="D149" i="17" s="1"/>
  <c r="B149" i="17"/>
  <c r="C148" i="17" a="1"/>
  <c r="C148" i="17" s="1"/>
  <c r="D148" i="17" s="1"/>
  <c r="B148" i="17"/>
  <c r="C147" i="17" a="1"/>
  <c r="C147" i="17" s="1"/>
  <c r="D147" i="17" s="1"/>
  <c r="B147" i="17"/>
  <c r="C146" i="17" a="1"/>
  <c r="C146" i="17" s="1"/>
  <c r="D146" i="17" s="1"/>
  <c r="B146" i="17"/>
  <c r="C145" i="17" a="1"/>
  <c r="C145" i="17" s="1"/>
  <c r="D145" i="17" s="1"/>
  <c r="B145" i="17"/>
  <c r="C144" i="17" a="1"/>
  <c r="C144" i="17" s="1"/>
  <c r="D144" i="17" s="1"/>
  <c r="B144" i="17"/>
  <c r="C143" i="17" a="1"/>
  <c r="C143" i="17" s="1"/>
  <c r="D143" i="17" s="1"/>
  <c r="B143" i="17"/>
  <c r="C142" i="17" a="1"/>
  <c r="C142" i="17" s="1"/>
  <c r="D142" i="17" s="1"/>
  <c r="B142" i="17"/>
  <c r="C141" i="17" a="1"/>
  <c r="C141" i="17" s="1"/>
  <c r="D141" i="17" s="1"/>
  <c r="B141" i="17"/>
  <c r="C140" i="17" a="1"/>
  <c r="C140" i="17" s="1"/>
  <c r="D140" i="17" s="1"/>
  <c r="B140" i="17"/>
  <c r="C139" i="17" a="1"/>
  <c r="C139" i="17" s="1"/>
  <c r="D139" i="17" s="1"/>
  <c r="B139" i="17"/>
  <c r="C138" i="17" a="1"/>
  <c r="C138" i="17" s="1"/>
  <c r="D138" i="17" s="1"/>
  <c r="B138" i="17"/>
  <c r="C137" i="17" a="1"/>
  <c r="C137" i="17" s="1"/>
  <c r="D137" i="17" s="1"/>
  <c r="B137" i="17"/>
  <c r="C136" i="17" a="1"/>
  <c r="C136" i="17" s="1"/>
  <c r="D136" i="17" s="1"/>
  <c r="B136" i="17"/>
  <c r="C135" i="17" a="1"/>
  <c r="C135" i="17" s="1"/>
  <c r="D135" i="17" s="1"/>
  <c r="B135" i="17"/>
  <c r="C134" i="17" a="1"/>
  <c r="C134" i="17" s="1"/>
  <c r="D134" i="17" s="1"/>
  <c r="B134" i="17"/>
  <c r="C133" i="17" a="1"/>
  <c r="C133" i="17" s="1"/>
  <c r="D133" i="17" s="1"/>
  <c r="B133" i="17"/>
  <c r="C132" i="17" a="1"/>
  <c r="C132" i="17" s="1"/>
  <c r="D132" i="17" s="1"/>
  <c r="B132" i="17"/>
  <c r="C131" i="17" a="1"/>
  <c r="C131" i="17" s="1"/>
  <c r="D131" i="17" s="1"/>
  <c r="B131" i="17"/>
  <c r="C130" i="17" a="1"/>
  <c r="C130" i="17" s="1"/>
  <c r="D130" i="17" s="1"/>
  <c r="B130" i="17"/>
  <c r="C129" i="17" a="1"/>
  <c r="C129" i="17" s="1"/>
  <c r="D129" i="17" s="1"/>
  <c r="B129" i="17"/>
  <c r="C128" i="17" a="1"/>
  <c r="C128" i="17" s="1"/>
  <c r="D128" i="17" s="1"/>
  <c r="B128" i="17"/>
  <c r="C127" i="17" a="1"/>
  <c r="C127" i="17" s="1"/>
  <c r="D127" i="17" s="1"/>
  <c r="B127" i="17"/>
  <c r="C126" i="17" a="1"/>
  <c r="C126" i="17" s="1"/>
  <c r="D126" i="17" s="1"/>
  <c r="B126" i="17"/>
  <c r="C125" i="17" a="1"/>
  <c r="C125" i="17" s="1"/>
  <c r="D125" i="17" s="1"/>
  <c r="B125" i="17"/>
  <c r="C124" i="17" a="1"/>
  <c r="C124" i="17" s="1"/>
  <c r="D124" i="17" s="1"/>
  <c r="B124" i="17"/>
  <c r="C123" i="17" a="1"/>
  <c r="C123" i="17" s="1"/>
  <c r="D123" i="17" s="1"/>
  <c r="B123" i="17"/>
  <c r="C122" i="17" a="1"/>
  <c r="C122" i="17" s="1"/>
  <c r="D122" i="17" s="1"/>
  <c r="B122" i="17"/>
  <c r="C121" i="17" a="1"/>
  <c r="C121" i="17" s="1"/>
  <c r="D121" i="17" s="1"/>
  <c r="B121" i="17"/>
  <c r="C120" i="17" a="1"/>
  <c r="C120" i="17" s="1"/>
  <c r="D120" i="17" s="1"/>
  <c r="B120" i="17"/>
  <c r="C119" i="17" a="1"/>
  <c r="C119" i="17" s="1"/>
  <c r="D119" i="17" s="1"/>
  <c r="B119" i="17"/>
  <c r="C118" i="17" a="1"/>
  <c r="C118" i="17" s="1"/>
  <c r="D118" i="17" s="1"/>
  <c r="B118" i="17"/>
  <c r="C117" i="17" a="1"/>
  <c r="C117" i="17" s="1"/>
  <c r="D117" i="17" s="1"/>
  <c r="B117" i="17"/>
  <c r="C116" i="17" a="1"/>
  <c r="C116" i="17" s="1"/>
  <c r="D116" i="17" s="1"/>
  <c r="B116" i="17"/>
  <c r="C115" i="17" a="1"/>
  <c r="C115" i="17" s="1"/>
  <c r="D115" i="17" s="1"/>
  <c r="B115" i="17"/>
  <c r="C114" i="17" a="1"/>
  <c r="C114" i="17" s="1"/>
  <c r="D114" i="17" s="1"/>
  <c r="B114" i="17"/>
  <c r="C113" i="17" a="1"/>
  <c r="C113" i="17" s="1"/>
  <c r="D113" i="17" s="1"/>
  <c r="B113" i="17"/>
  <c r="C112" i="17" a="1"/>
  <c r="C112" i="17" s="1"/>
  <c r="D112" i="17" s="1"/>
  <c r="B112" i="17"/>
  <c r="C111" i="17" a="1"/>
  <c r="C111" i="17" s="1"/>
  <c r="D111" i="17" s="1"/>
  <c r="B111" i="17"/>
  <c r="C110" i="17" a="1"/>
  <c r="C110" i="17" s="1"/>
  <c r="D110" i="17" s="1"/>
  <c r="B110" i="17"/>
  <c r="C109" i="17" a="1"/>
  <c r="C109" i="17" s="1"/>
  <c r="D109" i="17" s="1"/>
  <c r="B109" i="17"/>
  <c r="C108" i="17" a="1"/>
  <c r="C108" i="17" s="1"/>
  <c r="D108" i="17" s="1"/>
  <c r="B108" i="17"/>
  <c r="C107" i="17" a="1"/>
  <c r="C107" i="17" s="1"/>
  <c r="D107" i="17" s="1"/>
  <c r="B107" i="17"/>
  <c r="C106" i="17" a="1"/>
  <c r="C106" i="17" s="1"/>
  <c r="D106" i="17" s="1"/>
  <c r="B106" i="17"/>
  <c r="C105" i="17" a="1"/>
  <c r="C105" i="17" s="1"/>
  <c r="D105" i="17" s="1"/>
  <c r="B105" i="17"/>
  <c r="C104" i="17" a="1"/>
  <c r="C104" i="17" s="1"/>
  <c r="D104" i="17" s="1"/>
  <c r="B104" i="17"/>
  <c r="C103" i="17" a="1"/>
  <c r="C103" i="17" s="1"/>
  <c r="D103" i="17" s="1"/>
  <c r="B103" i="17"/>
  <c r="C102" i="17" a="1"/>
  <c r="C102" i="17" s="1"/>
  <c r="D102" i="17" s="1"/>
  <c r="B102" i="17"/>
  <c r="C101" i="17" a="1"/>
  <c r="C101" i="17" s="1"/>
  <c r="D101" i="17" s="1"/>
  <c r="B101" i="17"/>
  <c r="C100" i="17" a="1"/>
  <c r="C100" i="17" s="1"/>
  <c r="D100" i="17" s="1"/>
  <c r="B100" i="17"/>
  <c r="C99" i="17" a="1"/>
  <c r="C99" i="17" s="1"/>
  <c r="D99" i="17" s="1"/>
  <c r="B99" i="17"/>
  <c r="C98" i="17" a="1"/>
  <c r="C98" i="17" s="1"/>
  <c r="D98" i="17" s="1"/>
  <c r="B98" i="17"/>
  <c r="C97" i="17" a="1"/>
  <c r="C97" i="17" s="1"/>
  <c r="D97" i="17" s="1"/>
  <c r="B97" i="17"/>
  <c r="C96" i="17" a="1"/>
  <c r="C96" i="17" s="1"/>
  <c r="D96" i="17" s="1"/>
  <c r="B96" i="17"/>
  <c r="C95" i="17" a="1"/>
  <c r="C95" i="17" s="1"/>
  <c r="D95" i="17" s="1"/>
  <c r="B95" i="17"/>
  <c r="C94" i="17" a="1"/>
  <c r="C94" i="17" s="1"/>
  <c r="D94" i="17" s="1"/>
  <c r="B94" i="17"/>
  <c r="C93" i="17" a="1"/>
  <c r="C93" i="17" s="1"/>
  <c r="D93" i="17" s="1"/>
  <c r="B93" i="17"/>
  <c r="C92" i="17" a="1"/>
  <c r="C92" i="17" s="1"/>
  <c r="D92" i="17" s="1"/>
  <c r="B92" i="17"/>
  <c r="C91" i="17" a="1"/>
  <c r="C91" i="17" s="1"/>
  <c r="D91" i="17" s="1"/>
  <c r="B91" i="17"/>
  <c r="C90" i="17" a="1"/>
  <c r="C90" i="17" s="1"/>
  <c r="D90" i="17" s="1"/>
  <c r="B90" i="17"/>
  <c r="C89" i="17" a="1"/>
  <c r="C89" i="17" s="1"/>
  <c r="D89" i="17" s="1"/>
  <c r="B89" i="17"/>
  <c r="C88" i="17" a="1"/>
  <c r="C88" i="17" s="1"/>
  <c r="D88" i="17" s="1"/>
  <c r="B88" i="17"/>
  <c r="C87" i="17" a="1"/>
  <c r="C87" i="17" s="1"/>
  <c r="D87" i="17" s="1"/>
  <c r="B87" i="17"/>
  <c r="C86" i="17" a="1"/>
  <c r="C86" i="17" s="1"/>
  <c r="D86" i="17" s="1"/>
  <c r="B86" i="17"/>
  <c r="C85" i="17" a="1"/>
  <c r="C85" i="17" s="1"/>
  <c r="D85" i="17" s="1"/>
  <c r="B85" i="17"/>
  <c r="C84" i="17"/>
  <c r="D84" i="17" s="1"/>
  <c r="C84" i="17" a="1"/>
  <c r="B84" i="17"/>
  <c r="C83" i="17" a="1"/>
  <c r="C83" i="17" s="1"/>
  <c r="D83" i="17" s="1"/>
  <c r="B83" i="17"/>
  <c r="C82" i="17" a="1"/>
  <c r="C82" i="17" s="1"/>
  <c r="D82" i="17" s="1"/>
  <c r="B82" i="17"/>
  <c r="C81" i="17" a="1"/>
  <c r="C81" i="17" s="1"/>
  <c r="D81" i="17" s="1"/>
  <c r="B81" i="17"/>
  <c r="C80" i="17" a="1"/>
  <c r="C80" i="17" s="1"/>
  <c r="D80" i="17" s="1"/>
  <c r="B80" i="17"/>
  <c r="C79" i="17" a="1"/>
  <c r="C79" i="17" s="1"/>
  <c r="D79" i="17" s="1"/>
  <c r="B79" i="17"/>
  <c r="C78" i="17" a="1"/>
  <c r="C78" i="17" s="1"/>
  <c r="D78" i="17" s="1"/>
  <c r="B78" i="17"/>
  <c r="C77" i="17" a="1"/>
  <c r="C77" i="17" s="1"/>
  <c r="D77" i="17" s="1"/>
  <c r="B77" i="17"/>
  <c r="C76" i="17" a="1"/>
  <c r="C76" i="17" s="1"/>
  <c r="D76" i="17" s="1"/>
  <c r="B76" i="17"/>
  <c r="C75" i="17" a="1"/>
  <c r="C75" i="17" s="1"/>
  <c r="D75" i="17" s="1"/>
  <c r="B75" i="17"/>
  <c r="C74" i="17" a="1"/>
  <c r="C74" i="17" s="1"/>
  <c r="D74" i="17" s="1"/>
  <c r="B74" i="17"/>
  <c r="C73" i="17" a="1"/>
  <c r="C73" i="17" s="1"/>
  <c r="D73" i="17" s="1"/>
  <c r="B73" i="17"/>
  <c r="C72" i="17" a="1"/>
  <c r="C72" i="17" s="1"/>
  <c r="D72" i="17" s="1"/>
  <c r="B72" i="17"/>
  <c r="C71" i="17" a="1"/>
  <c r="C71" i="17" s="1"/>
  <c r="D71" i="17" s="1"/>
  <c r="B71" i="17"/>
  <c r="C70" i="17" a="1"/>
  <c r="C70" i="17" s="1"/>
  <c r="D70" i="17" s="1"/>
  <c r="B70" i="17"/>
  <c r="C69" i="17" a="1"/>
  <c r="C69" i="17" s="1"/>
  <c r="D69" i="17" s="1"/>
  <c r="B69" i="17"/>
  <c r="C68" i="17" a="1"/>
  <c r="C68" i="17" s="1"/>
  <c r="D68" i="17" s="1"/>
  <c r="B68" i="17"/>
  <c r="C67" i="17" a="1"/>
  <c r="C67" i="17" s="1"/>
  <c r="D67" i="17" s="1"/>
  <c r="B67" i="17"/>
  <c r="C66" i="17" a="1"/>
  <c r="C66" i="17" s="1"/>
  <c r="D66" i="17" s="1"/>
  <c r="B66" i="17"/>
  <c r="C65" i="17" a="1"/>
  <c r="C65" i="17" s="1"/>
  <c r="D65" i="17" s="1"/>
  <c r="B65" i="17"/>
  <c r="C64" i="17" a="1"/>
  <c r="C64" i="17" s="1"/>
  <c r="D64" i="17" s="1"/>
  <c r="B64" i="17"/>
  <c r="C63" i="17" a="1"/>
  <c r="C63" i="17" s="1"/>
  <c r="D63" i="17" s="1"/>
  <c r="B63" i="17"/>
  <c r="C62" i="17" a="1"/>
  <c r="C62" i="17" s="1"/>
  <c r="D62" i="17" s="1"/>
  <c r="B62" i="17"/>
  <c r="C61" i="17" a="1"/>
  <c r="C61" i="17" s="1"/>
  <c r="D61" i="17" s="1"/>
  <c r="B61" i="17"/>
  <c r="C60" i="17" a="1"/>
  <c r="C60" i="17" s="1"/>
  <c r="D60" i="17" s="1"/>
  <c r="B60" i="17"/>
  <c r="C59" i="17" a="1"/>
  <c r="C59" i="17" s="1"/>
  <c r="D59" i="17" s="1"/>
  <c r="B59" i="17"/>
  <c r="C58" i="17" a="1"/>
  <c r="C58" i="17" s="1"/>
  <c r="D58" i="17" s="1"/>
  <c r="B58" i="17"/>
  <c r="C57" i="17" a="1"/>
  <c r="C57" i="17" s="1"/>
  <c r="D57" i="17" s="1"/>
  <c r="B57" i="17"/>
  <c r="C56" i="17" a="1"/>
  <c r="C56" i="17" s="1"/>
  <c r="D56" i="17" s="1"/>
  <c r="B56" i="17"/>
  <c r="C55" i="17" a="1"/>
  <c r="C55" i="17" s="1"/>
  <c r="D55" i="17" s="1"/>
  <c r="B55" i="17"/>
  <c r="C54" i="17" a="1"/>
  <c r="C54" i="17" s="1"/>
  <c r="D54" i="17" s="1"/>
  <c r="B54" i="17"/>
  <c r="C53" i="17" a="1"/>
  <c r="C53" i="17" s="1"/>
  <c r="D53" i="17" s="1"/>
  <c r="B53" i="17"/>
  <c r="C52" i="17" a="1"/>
  <c r="C52" i="17" s="1"/>
  <c r="D52" i="17" s="1"/>
  <c r="B52" i="17"/>
  <c r="C51" i="17" a="1"/>
  <c r="C51" i="17" s="1"/>
  <c r="D51" i="17" s="1"/>
  <c r="B51" i="17"/>
  <c r="C50" i="17" a="1"/>
  <c r="C50" i="17" s="1"/>
  <c r="D50" i="17" s="1"/>
  <c r="B50" i="17"/>
  <c r="C49" i="17" a="1"/>
  <c r="C49" i="17" s="1"/>
  <c r="D49" i="17" s="1"/>
  <c r="B49" i="17"/>
  <c r="C48" i="17" a="1"/>
  <c r="C48" i="17" s="1"/>
  <c r="D48" i="17" s="1"/>
  <c r="B48" i="17"/>
  <c r="C47" i="17" a="1"/>
  <c r="C47" i="17" s="1"/>
  <c r="D47" i="17" s="1"/>
  <c r="B47" i="17"/>
  <c r="C46" i="17" a="1"/>
  <c r="C46" i="17" s="1"/>
  <c r="D46" i="17" s="1"/>
  <c r="B46" i="17"/>
  <c r="C45" i="17" a="1"/>
  <c r="C45" i="17" s="1"/>
  <c r="D45" i="17" s="1"/>
  <c r="B45" i="17"/>
  <c r="C44" i="17" a="1"/>
  <c r="C44" i="17" s="1"/>
  <c r="D44" i="17" s="1"/>
  <c r="B44" i="17"/>
  <c r="C43" i="17" a="1"/>
  <c r="C43" i="17" s="1"/>
  <c r="D43" i="17" s="1"/>
  <c r="B43" i="17"/>
  <c r="C42" i="17" a="1"/>
  <c r="C42" i="17" s="1"/>
  <c r="D42" i="17" s="1"/>
  <c r="B42" i="17"/>
  <c r="C41" i="17" a="1"/>
  <c r="C41" i="17" s="1"/>
  <c r="D41" i="17" s="1"/>
  <c r="B41" i="17"/>
  <c r="C40" i="17" a="1"/>
  <c r="C40" i="17" s="1"/>
  <c r="D40" i="17" s="1"/>
  <c r="B40" i="17"/>
  <c r="C39" i="17" a="1"/>
  <c r="C39" i="17" s="1"/>
  <c r="D39" i="17" s="1"/>
  <c r="B39" i="17"/>
  <c r="C38" i="17" a="1"/>
  <c r="C38" i="17" s="1"/>
  <c r="D38" i="17" s="1"/>
  <c r="B38" i="17"/>
  <c r="C37" i="17" a="1"/>
  <c r="C37" i="17" s="1"/>
  <c r="D37" i="17" s="1"/>
  <c r="B37" i="17"/>
  <c r="C36" i="17" a="1"/>
  <c r="C36" i="17" s="1"/>
  <c r="D36" i="17" s="1"/>
  <c r="B36" i="17"/>
  <c r="C35" i="17" a="1"/>
  <c r="C35" i="17" s="1"/>
  <c r="D35" i="17" s="1"/>
  <c r="B35" i="17"/>
  <c r="C34" i="17" a="1"/>
  <c r="C34" i="17" s="1"/>
  <c r="D34" i="17" s="1"/>
  <c r="B34" i="17"/>
  <c r="C33" i="17" a="1"/>
  <c r="C33" i="17" s="1"/>
  <c r="D33" i="17" s="1"/>
  <c r="B33" i="17"/>
  <c r="C32" i="17" a="1"/>
  <c r="C32" i="17" s="1"/>
  <c r="D32" i="17" s="1"/>
  <c r="B32" i="17"/>
  <c r="C31" i="17" a="1"/>
  <c r="C31" i="17" s="1"/>
  <c r="D31" i="17" s="1"/>
  <c r="B31" i="17"/>
  <c r="C30" i="17" a="1"/>
  <c r="C30" i="17" s="1"/>
  <c r="D30" i="17" s="1"/>
  <c r="B30" i="17"/>
  <c r="C29" i="17" a="1"/>
  <c r="C29" i="17" s="1"/>
  <c r="D29" i="17" s="1"/>
  <c r="B29" i="17"/>
  <c r="C28" i="17" a="1"/>
  <c r="C28" i="17" s="1"/>
  <c r="D28" i="17" s="1"/>
  <c r="B28" i="17"/>
  <c r="C27" i="17" a="1"/>
  <c r="C27" i="17" s="1"/>
  <c r="D27" i="17" s="1"/>
  <c r="B27" i="17"/>
  <c r="C26" i="17" a="1"/>
  <c r="C26" i="17" s="1"/>
  <c r="D26" i="17" s="1"/>
  <c r="B26" i="17"/>
  <c r="C25" i="17" a="1"/>
  <c r="C25" i="17" s="1"/>
  <c r="D25" i="17" s="1"/>
  <c r="B25" i="17"/>
  <c r="C24" i="17" a="1"/>
  <c r="C24" i="17" s="1"/>
  <c r="D24" i="17" s="1"/>
  <c r="B24" i="17"/>
  <c r="C23" i="17" a="1"/>
  <c r="C23" i="17" s="1"/>
  <c r="D23" i="17" s="1"/>
  <c r="B23" i="17"/>
  <c r="C22" i="17" a="1"/>
  <c r="C22" i="17" s="1"/>
  <c r="D22" i="17" s="1"/>
  <c r="B22" i="17"/>
  <c r="C21" i="17" a="1"/>
  <c r="C21" i="17" s="1"/>
  <c r="D21" i="17" s="1"/>
  <c r="B21" i="17"/>
  <c r="C20" i="17" a="1"/>
  <c r="C20" i="17" s="1"/>
  <c r="D20" i="17" s="1"/>
  <c r="B20" i="17"/>
  <c r="C19" i="17" a="1"/>
  <c r="C19" i="17" s="1"/>
  <c r="D19" i="17" s="1"/>
  <c r="B19" i="17"/>
  <c r="C18" i="17" a="1"/>
  <c r="C18" i="17" s="1"/>
  <c r="D18" i="17" s="1"/>
  <c r="B18" i="17"/>
  <c r="C17" i="17" a="1"/>
  <c r="C17" i="17" s="1"/>
  <c r="D17" i="17" s="1"/>
  <c r="B17" i="17"/>
  <c r="C16" i="17" a="1"/>
  <c r="C16" i="17" s="1"/>
  <c r="D16" i="17" s="1"/>
  <c r="B16" i="17"/>
  <c r="C15" i="17" a="1"/>
  <c r="C15" i="17" s="1"/>
  <c r="D15" i="17" s="1"/>
  <c r="B15" i="17"/>
  <c r="C14" i="17" a="1"/>
  <c r="C14" i="17" s="1"/>
  <c r="D14" i="17" s="1"/>
  <c r="B14" i="17"/>
  <c r="C13" i="17" a="1"/>
  <c r="C13" i="17" s="1"/>
  <c r="D13" i="17" s="1"/>
  <c r="B13" i="17"/>
  <c r="C12" i="17" a="1"/>
  <c r="C12" i="17" s="1"/>
  <c r="D12" i="17" s="1"/>
  <c r="B12" i="17"/>
  <c r="C11" i="17" a="1"/>
  <c r="C11" i="17" s="1"/>
  <c r="D11" i="17" s="1"/>
  <c r="B11" i="17"/>
  <c r="C10" i="17" a="1"/>
  <c r="C10" i="17" s="1"/>
  <c r="D10" i="17" s="1"/>
  <c r="B10" i="17"/>
  <c r="C9" i="17" a="1"/>
  <c r="C9" i="17" s="1"/>
  <c r="D9" i="17" s="1"/>
  <c r="B9" i="17"/>
  <c r="C8" i="17" a="1"/>
  <c r="C8" i="17" s="1"/>
  <c r="D8" i="17" s="1"/>
  <c r="B8" i="17"/>
  <c r="C7" i="17" a="1"/>
  <c r="C7" i="17" s="1"/>
  <c r="D7" i="17" s="1"/>
  <c r="B7" i="17"/>
  <c r="C6" i="17" a="1"/>
  <c r="C6" i="17" s="1"/>
  <c r="D6" i="17" s="1"/>
  <c r="B6" i="17"/>
  <c r="C5" i="17" a="1"/>
  <c r="C5" i="17" s="1"/>
  <c r="D5" i="17" s="1"/>
  <c r="B5" i="17"/>
  <c r="C4" i="17" a="1"/>
  <c r="C4" i="17" s="1"/>
  <c r="D4" i="17" s="1"/>
  <c r="B4" i="17"/>
  <c r="C3" i="17" a="1"/>
  <c r="C3" i="17" s="1"/>
  <c r="D3" i="17" s="1"/>
  <c r="B3" i="17"/>
  <c r="L2" i="14" a="1"/>
  <c r="L2" i="14" s="1"/>
  <c r="K2" i="14" a="1"/>
  <c r="K2" i="14" s="1"/>
  <c r="J2" i="14" a="1"/>
  <c r="J2" i="14" s="1"/>
  <c r="I2" i="14" a="1"/>
  <c r="I2" i="14" s="1"/>
  <c r="H2" i="14" a="1"/>
  <c r="H2" i="14" s="1"/>
  <c r="G2" i="14" a="1"/>
  <c r="G2" i="14" s="1"/>
  <c r="F2" i="14" a="1"/>
  <c r="F2" i="14" s="1"/>
  <c r="E2" i="14" a="1"/>
  <c r="E2" i="14" s="1"/>
  <c r="D2" i="14" a="1"/>
  <c r="D2" i="14" s="1"/>
  <c r="C2" i="14" a="1"/>
  <c r="C2" i="14" s="1"/>
  <c r="B2" i="14" a="1"/>
  <c r="B2" i="14" s="1"/>
  <c r="B2352" i="15"/>
  <c r="B2350" i="15"/>
  <c r="C2348" i="15" a="1"/>
  <c r="C2348" i="15" s="1"/>
  <c r="D2348" i="15" s="1"/>
  <c r="C2346" i="15" a="1"/>
  <c r="C2346" i="15" s="1"/>
  <c r="D2346" i="15" s="1"/>
  <c r="B2345" i="15"/>
  <c r="B2343" i="15"/>
  <c r="C2340" i="15" a="1"/>
  <c r="C2340" i="15" s="1"/>
  <c r="D2340" i="15" s="1"/>
  <c r="C2339" i="15" a="1"/>
  <c r="C2339" i="15" s="1"/>
  <c r="D2339" i="15" s="1"/>
  <c r="B2337" i="15"/>
  <c r="B2336" i="15"/>
  <c r="C2332" i="15" a="1"/>
  <c r="C2332" i="15" s="1"/>
  <c r="D2332" i="15" s="1"/>
  <c r="C2330" i="15" a="1"/>
  <c r="C2330" i="15" s="1"/>
  <c r="D2330" i="15" s="1"/>
  <c r="C2329" i="15" a="1"/>
  <c r="C2329" i="15" s="1"/>
  <c r="D2329" i="15" s="1"/>
  <c r="C2324" i="15" a="1"/>
  <c r="C2324" i="15" s="1"/>
  <c r="D2324" i="15" s="1"/>
  <c r="C2323" i="15" a="1"/>
  <c r="C2323" i="15" s="1"/>
  <c r="D2323" i="15" s="1"/>
  <c r="C2321" i="15" a="1"/>
  <c r="C2321" i="15" s="1"/>
  <c r="D2321" i="15" s="1"/>
  <c r="C2320" i="15" a="1"/>
  <c r="C2320" i="15" s="1"/>
  <c r="D2320" i="15" s="1"/>
  <c r="C2318" i="15" a="1"/>
  <c r="C2318" i="15" s="1"/>
  <c r="D2318" i="15" s="1"/>
  <c r="C2317" i="15" a="1"/>
  <c r="C2317" i="15" s="1"/>
  <c r="D2317" i="15" s="1"/>
  <c r="B2315" i="15"/>
  <c r="B2314" i="15"/>
  <c r="C2310" i="15" a="1"/>
  <c r="C2310" i="15" s="1"/>
  <c r="D2310" i="15" s="1"/>
  <c r="C2308" i="15" a="1"/>
  <c r="C2308" i="15" s="1"/>
  <c r="D2308" i="15" s="1"/>
  <c r="B2307" i="15"/>
  <c r="B2305" i="15"/>
  <c r="C2301" i="15" a="1"/>
  <c r="C2301" i="15" s="1"/>
  <c r="D2301" i="15" s="1"/>
  <c r="B2300" i="15"/>
  <c r="C2298" i="15" a="1"/>
  <c r="C2298" i="15" s="1"/>
  <c r="D2298" i="15" s="1"/>
  <c r="B2297" i="15"/>
  <c r="B2295" i="15"/>
  <c r="C2291" i="15" a="1"/>
  <c r="C2291" i="15" s="1"/>
  <c r="D2291" i="15" s="1"/>
  <c r="C2288" i="15" a="1"/>
  <c r="C2288" i="15" s="1"/>
  <c r="D2288" i="15" s="1"/>
  <c r="C2287" i="15" a="1"/>
  <c r="C2287" i="15" s="1"/>
  <c r="D2287" i="15" s="1"/>
  <c r="C2285" i="15" a="1"/>
  <c r="C2285" i="15" s="1"/>
  <c r="D2285" i="15" s="1"/>
  <c r="B2284" i="15"/>
  <c r="C2282" i="15" a="1"/>
  <c r="C2282" i="15" s="1"/>
  <c r="D2282" i="15" s="1"/>
  <c r="B2281" i="15"/>
  <c r="C2279" i="15" a="1"/>
  <c r="C2279" i="15" s="1"/>
  <c r="D2279" i="15" s="1"/>
  <c r="B2278" i="15"/>
  <c r="B2276" i="15"/>
  <c r="B2273" i="15"/>
  <c r="B2272" i="15"/>
  <c r="B2270" i="15"/>
  <c r="B2269" i="15"/>
  <c r="B2266" i="15"/>
  <c r="B2264" i="15"/>
  <c r="B2263" i="15"/>
  <c r="B2261" i="15"/>
  <c r="C2259" i="15" a="1"/>
  <c r="C2259" i="15" s="1"/>
  <c r="D2259" i="15" s="1"/>
  <c r="B2258" i="15"/>
  <c r="B2255" i="15"/>
  <c r="C2251" i="15" a="1"/>
  <c r="C2251" i="15" s="1"/>
  <c r="D2251" i="15" s="1"/>
  <c r="B2249" i="15"/>
  <c r="B2248" i="15"/>
  <c r="B2246" i="15"/>
  <c r="B2245" i="15"/>
  <c r="C2241" i="15" a="1"/>
  <c r="C2241" i="15" s="1"/>
  <c r="D2241" i="15" s="1"/>
  <c r="B2239" i="15"/>
  <c r="B2238" i="15"/>
  <c r="C2234" i="15" a="1"/>
  <c r="C2234" i="15" s="1"/>
  <c r="D2234" i="15" s="1"/>
  <c r="C2232" i="15" a="1"/>
  <c r="C2232" i="15" s="1"/>
  <c r="D2232" i="15" s="1"/>
  <c r="B2231" i="15"/>
  <c r="B2229" i="15"/>
  <c r="C2225" i="15" a="1"/>
  <c r="C2225" i="15" s="1"/>
  <c r="D2225" i="15" s="1"/>
  <c r="C2224" i="15" a="1"/>
  <c r="C2224" i="15" s="1"/>
  <c r="D2224" i="15" s="1"/>
  <c r="C2222" i="15" a="1"/>
  <c r="C2222" i="15" s="1"/>
  <c r="D2222" i="15" s="1"/>
  <c r="B2221" i="15"/>
  <c r="C2219" i="15" a="1"/>
  <c r="C2219" i="15" s="1"/>
  <c r="D2219" i="15" s="1"/>
  <c r="B2218" i="15"/>
  <c r="B2216" i="15"/>
  <c r="C2212" i="15" a="1"/>
  <c r="C2212" i="15" s="1"/>
  <c r="D2212" i="15" s="1"/>
  <c r="C2211" i="15" a="1"/>
  <c r="C2211" i="15" s="1"/>
  <c r="D2211" i="15" s="1"/>
  <c r="B2209" i="15"/>
  <c r="B2208" i="15"/>
  <c r="B2206" i="15"/>
  <c r="B2203" i="15"/>
  <c r="C2201" i="15" a="1"/>
  <c r="C2201" i="15" s="1"/>
  <c r="D2201" i="15" s="1"/>
  <c r="C2199" i="15" a="1"/>
  <c r="C2199" i="15" s="1"/>
  <c r="D2199" i="15" s="1"/>
  <c r="C2198" i="15" a="1"/>
  <c r="C2198" i="15" s="1"/>
  <c r="D2198" i="15" s="1"/>
  <c r="B2196" i="15"/>
  <c r="B2195" i="15"/>
  <c r="C2191" i="15" a="1"/>
  <c r="C2191" i="15" s="1"/>
  <c r="D2191" i="15" s="1"/>
  <c r="C2189" i="15" a="1"/>
  <c r="C2189" i="15" s="1"/>
  <c r="D2189" i="15" s="1"/>
  <c r="B2188" i="15"/>
  <c r="B2186" i="15"/>
  <c r="C2181" i="15" a="1"/>
  <c r="C2181" i="15" s="1"/>
  <c r="D2181" i="15" s="1"/>
  <c r="C2178" i="15" a="1"/>
  <c r="C2178" i="15" s="1"/>
  <c r="D2178" i="15" s="1"/>
  <c r="C2176" i="15" a="1"/>
  <c r="C2176" i="15" s="1"/>
  <c r="D2176" i="15" s="1"/>
  <c r="B2175" i="15"/>
  <c r="C2173" i="15" a="1"/>
  <c r="C2173" i="15" s="1"/>
  <c r="D2173" i="15" s="1"/>
  <c r="B2172" i="15"/>
  <c r="B2170" i="15"/>
  <c r="B2166" i="15"/>
  <c r="B2164" i="15"/>
  <c r="B2163" i="15"/>
  <c r="B2161" i="15"/>
  <c r="B2160" i="15"/>
  <c r="C2158" i="15" a="1"/>
  <c r="C2158" i="15" s="1"/>
  <c r="D2158" i="15" s="1"/>
  <c r="B2157" i="15"/>
  <c r="B2155" i="15"/>
  <c r="C2153" i="15" a="1"/>
  <c r="C2153" i="15" s="1"/>
  <c r="D2153" i="15" s="1"/>
  <c r="C2151" i="15" a="1"/>
  <c r="C2151" i="15" s="1"/>
  <c r="D2151" i="15" s="1"/>
  <c r="B2148" i="15"/>
  <c r="B2146" i="15"/>
  <c r="B2142" i="15"/>
  <c r="B2140" i="15"/>
  <c r="B2139" i="15"/>
  <c r="C2135" i="15" a="1"/>
  <c r="C2135" i="15" s="1"/>
  <c r="D2135" i="15" s="1"/>
  <c r="C2133" i="15" a="1"/>
  <c r="C2133" i="15" s="1"/>
  <c r="D2133" i="15" s="1"/>
  <c r="B2132" i="15"/>
  <c r="C2129" i="15" a="1"/>
  <c r="C2129" i="15" s="1"/>
  <c r="D2129" i="15" s="1"/>
  <c r="B2127" i="15"/>
  <c r="C2125" i="15" a="1"/>
  <c r="C2125" i="15" s="1"/>
  <c r="D2125" i="15" s="1"/>
  <c r="C2123" i="15" a="1"/>
  <c r="C2123" i="15" s="1"/>
  <c r="D2123" i="15" s="1"/>
  <c r="C2122" i="15" a="1"/>
  <c r="C2122" i="15" s="1"/>
  <c r="D2122" i="15" s="1"/>
  <c r="C2120" i="15" a="1"/>
  <c r="C2120" i="15" s="1"/>
  <c r="D2120" i="15" s="1"/>
  <c r="C2119" i="15" a="1"/>
  <c r="C2119" i="15" s="1"/>
  <c r="D2119" i="15" s="1"/>
  <c r="B2117" i="15"/>
  <c r="B2116" i="15"/>
  <c r="C2112" i="15" a="1"/>
  <c r="C2112" i="15" s="1"/>
  <c r="D2112" i="15" s="1"/>
  <c r="C2110" i="15" a="1"/>
  <c r="C2110" i="15" s="1"/>
  <c r="D2110" i="15" s="1"/>
  <c r="B2109" i="15"/>
  <c r="B2107" i="15"/>
  <c r="B2106" i="15"/>
  <c r="B2104" i="15"/>
  <c r="B2103" i="15"/>
  <c r="C2099" i="15" a="1"/>
  <c r="C2099" i="15" s="1"/>
  <c r="D2099" i="15" s="1"/>
  <c r="C2097" i="15" a="1"/>
  <c r="C2097" i="15" s="1"/>
  <c r="D2097" i="15" s="1"/>
  <c r="B2096" i="15"/>
  <c r="B2094" i="15"/>
  <c r="C2086" i="15" a="1"/>
  <c r="C2086" i="15" s="1"/>
  <c r="D2086" i="15" s="1"/>
  <c r="B2086" i="15"/>
  <c r="C2085" i="15" a="1"/>
  <c r="C2085" i="15" s="1"/>
  <c r="D2085" i="15" s="1"/>
  <c r="B2085" i="15"/>
  <c r="C2084" i="15" a="1"/>
  <c r="C2084" i="15" s="1"/>
  <c r="D2084" i="15" s="1"/>
  <c r="B2084" i="15"/>
  <c r="C2083" i="15" a="1"/>
  <c r="C2083" i="15" s="1"/>
  <c r="D2083" i="15" s="1"/>
  <c r="B2083" i="15"/>
  <c r="C2082" i="15" a="1"/>
  <c r="C2082" i="15" s="1"/>
  <c r="D2082" i="15" s="1"/>
  <c r="B2082" i="15"/>
  <c r="C2081" i="15" a="1"/>
  <c r="C2081" i="15" s="1"/>
  <c r="D2081" i="15" s="1"/>
  <c r="B2081" i="15"/>
  <c r="C2080" i="15" a="1"/>
  <c r="C2080" i="15" s="1"/>
  <c r="D2080" i="15" s="1"/>
  <c r="B2080" i="15"/>
  <c r="C2079" i="15" a="1"/>
  <c r="C2079" i="15" s="1"/>
  <c r="D2079" i="15" s="1"/>
  <c r="B2079" i="15"/>
  <c r="C2078" i="15" a="1"/>
  <c r="C2078" i="15" s="1"/>
  <c r="D2078" i="15" s="1"/>
  <c r="B2078" i="15"/>
  <c r="C2077" i="15" a="1"/>
  <c r="C2077" i="15" s="1"/>
  <c r="D2077" i="15" s="1"/>
  <c r="B2077" i="15"/>
  <c r="C2076" i="15" a="1"/>
  <c r="C2076" i="15" s="1"/>
  <c r="D2076" i="15" s="1"/>
  <c r="B2076" i="15"/>
  <c r="C2075" i="15" a="1"/>
  <c r="C2075" i="15" s="1"/>
  <c r="D2075" i="15" s="1"/>
  <c r="B2075" i="15"/>
  <c r="C2074" i="15" a="1"/>
  <c r="C2074" i="15" s="1"/>
  <c r="D2074" i="15" s="1"/>
  <c r="B2074" i="15"/>
  <c r="C2073" i="15" a="1"/>
  <c r="C2073" i="15" s="1"/>
  <c r="D2073" i="15" s="1"/>
  <c r="B2073" i="15"/>
  <c r="C2072" i="15" a="1"/>
  <c r="C2072" i="15" s="1"/>
  <c r="D2072" i="15" s="1"/>
  <c r="B2072" i="15"/>
  <c r="C2071" i="15" a="1"/>
  <c r="C2071" i="15" s="1"/>
  <c r="D2071" i="15" s="1"/>
  <c r="B2071" i="15"/>
  <c r="C2070" i="15" a="1"/>
  <c r="C2070" i="15" s="1"/>
  <c r="D2070" i="15" s="1"/>
  <c r="B2070" i="15"/>
  <c r="C2069" i="15" a="1"/>
  <c r="C2069" i="15" s="1"/>
  <c r="D2069" i="15" s="1"/>
  <c r="B2069" i="15"/>
  <c r="C2068" i="15" a="1"/>
  <c r="C2068" i="15" s="1"/>
  <c r="D2068" i="15" s="1"/>
  <c r="B2068" i="15"/>
  <c r="C2067" i="15" a="1"/>
  <c r="C2067" i="15" s="1"/>
  <c r="D2067" i="15" s="1"/>
  <c r="B2067" i="15"/>
  <c r="C2066" i="15" a="1"/>
  <c r="C2066" i="15" s="1"/>
  <c r="D2066" i="15" s="1"/>
  <c r="B2066" i="15"/>
  <c r="C2065" i="15" a="1"/>
  <c r="C2065" i="15" s="1"/>
  <c r="D2065" i="15" s="1"/>
  <c r="B2065" i="15"/>
  <c r="C2064" i="15" a="1"/>
  <c r="C2064" i="15" s="1"/>
  <c r="D2064" i="15" s="1"/>
  <c r="B2064" i="15"/>
  <c r="C2063" i="15" a="1"/>
  <c r="C2063" i="15" s="1"/>
  <c r="D2063" i="15" s="1"/>
  <c r="B2063" i="15"/>
  <c r="C2062" i="15" a="1"/>
  <c r="C2062" i="15" s="1"/>
  <c r="D2062" i="15" s="1"/>
  <c r="B2062" i="15"/>
  <c r="C2061" i="15" a="1"/>
  <c r="C2061" i="15" s="1"/>
  <c r="D2061" i="15" s="1"/>
  <c r="B2061" i="15"/>
  <c r="C2060" i="15" a="1"/>
  <c r="C2060" i="15" s="1"/>
  <c r="D2060" i="15" s="1"/>
  <c r="B2060" i="15"/>
  <c r="C2059" i="15" a="1"/>
  <c r="C2059" i="15" s="1"/>
  <c r="D2059" i="15" s="1"/>
  <c r="B2059" i="15"/>
  <c r="C2058" i="15" a="1"/>
  <c r="C2058" i="15" s="1"/>
  <c r="D2058" i="15" s="1"/>
  <c r="B2058" i="15"/>
  <c r="C2057" i="15" a="1"/>
  <c r="C2057" i="15" s="1"/>
  <c r="D2057" i="15" s="1"/>
  <c r="B2057" i="15"/>
  <c r="C2056" i="15" a="1"/>
  <c r="C2056" i="15" s="1"/>
  <c r="D2056" i="15" s="1"/>
  <c r="B2056" i="15"/>
  <c r="C2055" i="15" a="1"/>
  <c r="C2055" i="15" s="1"/>
  <c r="D2055" i="15" s="1"/>
  <c r="B2055" i="15"/>
  <c r="C2054" i="15" a="1"/>
  <c r="C2054" i="15" s="1"/>
  <c r="D2054" i="15" s="1"/>
  <c r="B2054" i="15"/>
  <c r="C2053" i="15" a="1"/>
  <c r="C2053" i="15" s="1"/>
  <c r="D2053" i="15" s="1"/>
  <c r="B2053" i="15"/>
  <c r="C2052" i="15" a="1"/>
  <c r="C2052" i="15" s="1"/>
  <c r="D2052" i="15" s="1"/>
  <c r="B2052" i="15"/>
  <c r="C2051" i="15" a="1"/>
  <c r="C2051" i="15" s="1"/>
  <c r="D2051" i="15" s="1"/>
  <c r="B2051" i="15"/>
  <c r="C2050" i="15" a="1"/>
  <c r="C2050" i="15" s="1"/>
  <c r="D2050" i="15" s="1"/>
  <c r="B2050" i="15"/>
  <c r="C2049" i="15" a="1"/>
  <c r="C2049" i="15" s="1"/>
  <c r="D2049" i="15" s="1"/>
  <c r="B2049" i="15"/>
  <c r="C2048" i="15" a="1"/>
  <c r="C2048" i="15" s="1"/>
  <c r="D2048" i="15" s="1"/>
  <c r="B2048" i="15"/>
  <c r="C2047" i="15" a="1"/>
  <c r="C2047" i="15" s="1"/>
  <c r="D2047" i="15" s="1"/>
  <c r="B2047" i="15"/>
  <c r="C2046" i="15" a="1"/>
  <c r="C2046" i="15" s="1"/>
  <c r="D2046" i="15" s="1"/>
  <c r="B2046" i="15"/>
  <c r="C2045" i="15" a="1"/>
  <c r="C2045" i="15" s="1"/>
  <c r="D2045" i="15" s="1"/>
  <c r="B2045" i="15"/>
  <c r="C2044" i="15" a="1"/>
  <c r="C2044" i="15" s="1"/>
  <c r="D2044" i="15" s="1"/>
  <c r="B2044" i="15"/>
  <c r="C2043" i="15" a="1"/>
  <c r="C2043" i="15" s="1"/>
  <c r="D2043" i="15" s="1"/>
  <c r="B2043" i="15"/>
  <c r="C2042" i="15" a="1"/>
  <c r="C2042" i="15" s="1"/>
  <c r="D2042" i="15" s="1"/>
  <c r="B2042" i="15"/>
  <c r="C2041" i="15" a="1"/>
  <c r="C2041" i="15" s="1"/>
  <c r="D2041" i="15" s="1"/>
  <c r="B2041" i="15"/>
  <c r="C2040" i="15" a="1"/>
  <c r="C2040" i="15" s="1"/>
  <c r="D2040" i="15" s="1"/>
  <c r="B2040" i="15"/>
  <c r="C2039" i="15" a="1"/>
  <c r="C2039" i="15" s="1"/>
  <c r="D2039" i="15" s="1"/>
  <c r="B2039" i="15"/>
  <c r="C2038" i="15" a="1"/>
  <c r="C2038" i="15" s="1"/>
  <c r="D2038" i="15" s="1"/>
  <c r="B2038" i="15"/>
  <c r="C2037" i="15" a="1"/>
  <c r="C2037" i="15" s="1"/>
  <c r="D2037" i="15" s="1"/>
  <c r="B2037" i="15"/>
  <c r="C2036" i="15" a="1"/>
  <c r="C2036" i="15" s="1"/>
  <c r="D2036" i="15" s="1"/>
  <c r="B2036" i="15"/>
  <c r="C2035" i="15" a="1"/>
  <c r="C2035" i="15" s="1"/>
  <c r="D2035" i="15" s="1"/>
  <c r="B2035" i="15"/>
  <c r="C2034" i="15" a="1"/>
  <c r="C2034" i="15" s="1"/>
  <c r="D2034" i="15" s="1"/>
  <c r="B2034" i="15"/>
  <c r="C2033" i="15" a="1"/>
  <c r="C2033" i="15" s="1"/>
  <c r="D2033" i="15" s="1"/>
  <c r="B2033" i="15"/>
  <c r="C2032" i="15" a="1"/>
  <c r="C2032" i="15" s="1"/>
  <c r="D2032" i="15" s="1"/>
  <c r="B2032" i="15"/>
  <c r="C2031" i="15" a="1"/>
  <c r="C2031" i="15" s="1"/>
  <c r="D2031" i="15" s="1"/>
  <c r="B2031" i="15"/>
  <c r="C2030" i="15" a="1"/>
  <c r="C2030" i="15" s="1"/>
  <c r="D2030" i="15" s="1"/>
  <c r="B2030" i="15"/>
  <c r="C2029" i="15" a="1"/>
  <c r="C2029" i="15" s="1"/>
  <c r="D2029" i="15" s="1"/>
  <c r="B2029" i="15"/>
  <c r="C2028" i="15" a="1"/>
  <c r="C2028" i="15" s="1"/>
  <c r="D2028" i="15" s="1"/>
  <c r="B2028" i="15"/>
  <c r="C2027" i="15" a="1"/>
  <c r="C2027" i="15" s="1"/>
  <c r="D2027" i="15" s="1"/>
  <c r="B2027" i="15"/>
  <c r="C2026" i="15" a="1"/>
  <c r="C2026" i="15" s="1"/>
  <c r="D2026" i="15" s="1"/>
  <c r="B2026" i="15"/>
  <c r="C2025" i="15" a="1"/>
  <c r="C2025" i="15" s="1"/>
  <c r="D2025" i="15" s="1"/>
  <c r="B2025" i="15"/>
  <c r="C2024" i="15" a="1"/>
  <c r="C2024" i="15" s="1"/>
  <c r="D2024" i="15" s="1"/>
  <c r="B2024" i="15"/>
  <c r="C2023" i="15" a="1"/>
  <c r="C2023" i="15" s="1"/>
  <c r="D2023" i="15" s="1"/>
  <c r="B2023" i="15"/>
  <c r="C2022" i="15" a="1"/>
  <c r="C2022" i="15" s="1"/>
  <c r="D2022" i="15" s="1"/>
  <c r="B2022" i="15"/>
  <c r="C2021" i="15" a="1"/>
  <c r="C2021" i="15" s="1"/>
  <c r="D2021" i="15" s="1"/>
  <c r="B2021" i="15"/>
  <c r="C2020" i="15" a="1"/>
  <c r="C2020" i="15" s="1"/>
  <c r="D2020" i="15" s="1"/>
  <c r="B2020" i="15"/>
  <c r="C2019" i="15" a="1"/>
  <c r="C2019" i="15" s="1"/>
  <c r="D2019" i="15" s="1"/>
  <c r="B2019" i="15"/>
  <c r="C2018" i="15" a="1"/>
  <c r="C2018" i="15" s="1"/>
  <c r="D2018" i="15" s="1"/>
  <c r="B2018" i="15"/>
  <c r="C2017" i="15" a="1"/>
  <c r="C2017" i="15" s="1"/>
  <c r="D2017" i="15" s="1"/>
  <c r="B2017" i="15"/>
  <c r="C2016" i="15" a="1"/>
  <c r="C2016" i="15" s="1"/>
  <c r="D2016" i="15" s="1"/>
  <c r="B2016" i="15"/>
  <c r="C2015" i="15" a="1"/>
  <c r="C2015" i="15" s="1"/>
  <c r="D2015" i="15" s="1"/>
  <c r="B2015" i="15"/>
  <c r="C2014" i="15" a="1"/>
  <c r="C2014" i="15" s="1"/>
  <c r="D2014" i="15" s="1"/>
  <c r="B2014" i="15"/>
  <c r="C2013" i="15" a="1"/>
  <c r="C2013" i="15" s="1"/>
  <c r="D2013" i="15" s="1"/>
  <c r="B2013" i="15"/>
  <c r="C2012" i="15" a="1"/>
  <c r="C2012" i="15" s="1"/>
  <c r="D2012" i="15" s="1"/>
  <c r="B2012" i="15"/>
  <c r="C2011" i="15" a="1"/>
  <c r="C2011" i="15" s="1"/>
  <c r="D2011" i="15" s="1"/>
  <c r="B2011" i="15"/>
  <c r="C2010" i="15" a="1"/>
  <c r="C2010" i="15" s="1"/>
  <c r="D2010" i="15" s="1"/>
  <c r="B2010" i="15"/>
  <c r="C2009" i="15" a="1"/>
  <c r="C2009" i="15" s="1"/>
  <c r="D2009" i="15" s="1"/>
  <c r="B2009" i="15"/>
  <c r="C2008" i="15" a="1"/>
  <c r="C2008" i="15" s="1"/>
  <c r="D2008" i="15" s="1"/>
  <c r="B2008" i="15"/>
  <c r="C2007" i="15" a="1"/>
  <c r="C2007" i="15" s="1"/>
  <c r="D2007" i="15" s="1"/>
  <c r="B2007" i="15"/>
  <c r="C2006" i="15" a="1"/>
  <c r="C2006" i="15" s="1"/>
  <c r="D2006" i="15" s="1"/>
  <c r="B2006" i="15"/>
  <c r="C2005" i="15" a="1"/>
  <c r="C2005" i="15" s="1"/>
  <c r="D2005" i="15" s="1"/>
  <c r="B2005" i="15"/>
  <c r="C2004" i="15" a="1"/>
  <c r="C2004" i="15" s="1"/>
  <c r="D2004" i="15" s="1"/>
  <c r="B2004" i="15"/>
  <c r="C2003" i="15" a="1"/>
  <c r="C2003" i="15" s="1"/>
  <c r="D2003" i="15" s="1"/>
  <c r="B2003" i="15"/>
  <c r="C2002" i="15" a="1"/>
  <c r="C2002" i="15" s="1"/>
  <c r="D2002" i="15" s="1"/>
  <c r="B2002" i="15"/>
  <c r="C2001" i="15" a="1"/>
  <c r="C2001" i="15" s="1"/>
  <c r="D2001" i="15" s="1"/>
  <c r="B2001" i="15"/>
  <c r="C2000" i="15" a="1"/>
  <c r="C2000" i="15" s="1"/>
  <c r="D2000" i="15" s="1"/>
  <c r="B2000" i="15"/>
  <c r="C1999" i="15" a="1"/>
  <c r="C1999" i="15" s="1"/>
  <c r="D1999" i="15" s="1"/>
  <c r="B1999" i="15"/>
  <c r="C1998" i="15" a="1"/>
  <c r="C1998" i="15" s="1"/>
  <c r="D1998" i="15" s="1"/>
  <c r="B1998" i="15"/>
  <c r="C1997" i="15" a="1"/>
  <c r="C1997" i="15" s="1"/>
  <c r="D1997" i="15" s="1"/>
  <c r="B1997" i="15"/>
  <c r="C1996" i="15" a="1"/>
  <c r="C1996" i="15" s="1"/>
  <c r="D1996" i="15" s="1"/>
  <c r="B1996" i="15"/>
  <c r="C1995" i="15" a="1"/>
  <c r="C1995" i="15" s="1"/>
  <c r="D1995" i="15" s="1"/>
  <c r="B1995" i="15"/>
  <c r="C1994" i="15" a="1"/>
  <c r="C1994" i="15" s="1"/>
  <c r="D1994" i="15" s="1"/>
  <c r="B1994" i="15"/>
  <c r="C1993" i="15" a="1"/>
  <c r="C1993" i="15" s="1"/>
  <c r="D1993" i="15" s="1"/>
  <c r="B1993" i="15"/>
  <c r="C1992" i="15" a="1"/>
  <c r="C1992" i="15" s="1"/>
  <c r="D1992" i="15" s="1"/>
  <c r="B1992" i="15"/>
  <c r="C1991" i="15" a="1"/>
  <c r="C1991" i="15" s="1"/>
  <c r="D1991" i="15" s="1"/>
  <c r="B1991" i="15"/>
  <c r="C1990" i="15" a="1"/>
  <c r="C1990" i="15" s="1"/>
  <c r="D1990" i="15" s="1"/>
  <c r="B1990" i="15"/>
  <c r="C1989" i="15" a="1"/>
  <c r="C1989" i="15" s="1"/>
  <c r="D1989" i="15" s="1"/>
  <c r="B1989" i="15"/>
  <c r="C1988" i="15" a="1"/>
  <c r="C1988" i="15" s="1"/>
  <c r="D1988" i="15" s="1"/>
  <c r="B1988" i="15"/>
  <c r="C1987" i="15" a="1"/>
  <c r="C1987" i="15" s="1"/>
  <c r="D1987" i="15" s="1"/>
  <c r="B1987" i="15"/>
  <c r="C1986" i="15" a="1"/>
  <c r="C1986" i="15" s="1"/>
  <c r="D1986" i="15" s="1"/>
  <c r="B1986" i="15"/>
  <c r="C1985" i="15" a="1"/>
  <c r="C1985" i="15" s="1"/>
  <c r="D1985" i="15" s="1"/>
  <c r="B1985" i="15"/>
  <c r="C1984" i="15" a="1"/>
  <c r="C1984" i="15" s="1"/>
  <c r="D1984" i="15" s="1"/>
  <c r="B1984" i="15"/>
  <c r="C1983" i="15" a="1"/>
  <c r="C1983" i="15" s="1"/>
  <c r="D1983" i="15" s="1"/>
  <c r="B1983" i="15"/>
  <c r="C1982" i="15" a="1"/>
  <c r="C1982" i="15" s="1"/>
  <c r="D1982" i="15" s="1"/>
  <c r="B1982" i="15"/>
  <c r="C1981" i="15" a="1"/>
  <c r="C1981" i="15" s="1"/>
  <c r="D1981" i="15" s="1"/>
  <c r="B1981" i="15"/>
  <c r="C1980" i="15" a="1"/>
  <c r="C1980" i="15" s="1"/>
  <c r="D1980" i="15" s="1"/>
  <c r="B1980" i="15"/>
  <c r="C1979" i="15" a="1"/>
  <c r="C1979" i="15" s="1"/>
  <c r="D1979" i="15" s="1"/>
  <c r="B1979" i="15"/>
  <c r="C1978" i="15" a="1"/>
  <c r="C1978" i="15" s="1"/>
  <c r="D1978" i="15" s="1"/>
  <c r="B1978" i="15"/>
  <c r="C1977" i="15" a="1"/>
  <c r="C1977" i="15" s="1"/>
  <c r="D1977" i="15" s="1"/>
  <c r="B1977" i="15"/>
  <c r="C1976" i="15" a="1"/>
  <c r="C1976" i="15" s="1"/>
  <c r="D1976" i="15" s="1"/>
  <c r="B1976" i="15"/>
  <c r="C1975" i="15" a="1"/>
  <c r="C1975" i="15" s="1"/>
  <c r="D1975" i="15" s="1"/>
  <c r="B1975" i="15"/>
  <c r="C1974" i="15" a="1"/>
  <c r="C1974" i="15" s="1"/>
  <c r="D1974" i="15" s="1"/>
  <c r="B1974" i="15"/>
  <c r="C1973" i="15" a="1"/>
  <c r="C1973" i="15" s="1"/>
  <c r="D1973" i="15" s="1"/>
  <c r="B1973" i="15"/>
  <c r="C1972" i="15" a="1"/>
  <c r="C1972" i="15" s="1"/>
  <c r="D1972" i="15" s="1"/>
  <c r="B1972" i="15"/>
  <c r="C1971" i="15" a="1"/>
  <c r="C1971" i="15" s="1"/>
  <c r="D1971" i="15" s="1"/>
  <c r="B1971" i="15"/>
  <c r="C1970" i="15" a="1"/>
  <c r="C1970" i="15" s="1"/>
  <c r="D1970" i="15" s="1"/>
  <c r="B1970" i="15"/>
  <c r="C1969" i="15" a="1"/>
  <c r="C1969" i="15" s="1"/>
  <c r="D1969" i="15" s="1"/>
  <c r="B1969" i="15"/>
  <c r="C1968" i="15" a="1"/>
  <c r="C1968" i="15" s="1"/>
  <c r="D1968" i="15" s="1"/>
  <c r="B1968" i="15"/>
  <c r="C1967" i="15" a="1"/>
  <c r="C1967" i="15" s="1"/>
  <c r="D1967" i="15" s="1"/>
  <c r="B1967" i="15"/>
  <c r="C1966" i="15" a="1"/>
  <c r="C1966" i="15" s="1"/>
  <c r="D1966" i="15" s="1"/>
  <c r="B1966" i="15"/>
  <c r="C1965" i="15" a="1"/>
  <c r="C1965" i="15" s="1"/>
  <c r="D1965" i="15" s="1"/>
  <c r="B1965" i="15"/>
  <c r="C1964" i="15" a="1"/>
  <c r="C1964" i="15" s="1"/>
  <c r="D1964" i="15" s="1"/>
  <c r="B1964" i="15"/>
  <c r="C1963" i="15" a="1"/>
  <c r="C1963" i="15" s="1"/>
  <c r="D1963" i="15" s="1"/>
  <c r="B1963" i="15"/>
  <c r="C1962" i="15" a="1"/>
  <c r="C1962" i="15" s="1"/>
  <c r="D1962" i="15" s="1"/>
  <c r="B1962" i="15"/>
  <c r="C1961" i="15" a="1"/>
  <c r="C1961" i="15" s="1"/>
  <c r="D1961" i="15" s="1"/>
  <c r="B1961" i="15"/>
  <c r="C1960" i="15" a="1"/>
  <c r="C1960" i="15" s="1"/>
  <c r="D1960" i="15" s="1"/>
  <c r="B1960" i="15"/>
  <c r="C1959" i="15" a="1"/>
  <c r="C1959" i="15" s="1"/>
  <c r="D1959" i="15" s="1"/>
  <c r="B1959" i="15"/>
  <c r="C1958" i="15" a="1"/>
  <c r="C1958" i="15" s="1"/>
  <c r="D1958" i="15" s="1"/>
  <c r="B1958" i="15"/>
  <c r="C1957" i="15" a="1"/>
  <c r="C1957" i="15" s="1"/>
  <c r="D1957" i="15" s="1"/>
  <c r="B1957" i="15"/>
  <c r="C1956" i="15" a="1"/>
  <c r="C1956" i="15" s="1"/>
  <c r="D1956" i="15" s="1"/>
  <c r="B1956" i="15"/>
  <c r="C1955" i="15" a="1"/>
  <c r="C1955" i="15" s="1"/>
  <c r="D1955" i="15" s="1"/>
  <c r="B1955" i="15"/>
  <c r="C1954" i="15" a="1"/>
  <c r="C1954" i="15" s="1"/>
  <c r="D1954" i="15" s="1"/>
  <c r="B1954" i="15"/>
  <c r="C1953" i="15" a="1"/>
  <c r="C1953" i="15" s="1"/>
  <c r="D1953" i="15" s="1"/>
  <c r="B1953" i="15"/>
  <c r="C1952" i="15" a="1"/>
  <c r="C1952" i="15" s="1"/>
  <c r="D1952" i="15" s="1"/>
  <c r="B1952" i="15"/>
  <c r="C1951" i="15" a="1"/>
  <c r="C1951" i="15" s="1"/>
  <c r="D1951" i="15" s="1"/>
  <c r="B1951" i="15"/>
  <c r="C1950" i="15" a="1"/>
  <c r="C1950" i="15" s="1"/>
  <c r="D1950" i="15" s="1"/>
  <c r="B1950" i="15"/>
  <c r="C1949" i="15" a="1"/>
  <c r="C1949" i="15" s="1"/>
  <c r="D1949" i="15" s="1"/>
  <c r="B1949" i="15"/>
  <c r="C1948" i="15" a="1"/>
  <c r="C1948" i="15" s="1"/>
  <c r="D1948" i="15" s="1"/>
  <c r="B1948" i="15"/>
  <c r="C1947" i="15" a="1"/>
  <c r="C1947" i="15" s="1"/>
  <c r="D1947" i="15" s="1"/>
  <c r="B1947" i="15"/>
  <c r="C1946" i="15" a="1"/>
  <c r="C1946" i="15" s="1"/>
  <c r="D1946" i="15" s="1"/>
  <c r="B1946" i="15"/>
  <c r="C1945" i="15" a="1"/>
  <c r="C1945" i="15" s="1"/>
  <c r="D1945" i="15" s="1"/>
  <c r="B1945" i="15"/>
  <c r="C1944" i="15" a="1"/>
  <c r="C1944" i="15" s="1"/>
  <c r="D1944" i="15" s="1"/>
  <c r="B1944" i="15"/>
  <c r="C1943" i="15" a="1"/>
  <c r="C1943" i="15" s="1"/>
  <c r="D1943" i="15" s="1"/>
  <c r="B1943" i="15"/>
  <c r="C1942" i="15" a="1"/>
  <c r="C1942" i="15" s="1"/>
  <c r="D1942" i="15" s="1"/>
  <c r="B1942" i="15"/>
  <c r="C1941" i="15" a="1"/>
  <c r="C1941" i="15" s="1"/>
  <c r="D1941" i="15" s="1"/>
  <c r="B1941" i="15"/>
  <c r="C1940" i="15" a="1"/>
  <c r="C1940" i="15" s="1"/>
  <c r="D1940" i="15" s="1"/>
  <c r="B1940" i="15"/>
  <c r="C1939" i="15" a="1"/>
  <c r="C1939" i="15" s="1"/>
  <c r="D1939" i="15" s="1"/>
  <c r="B1939" i="15"/>
  <c r="C1938" i="15" a="1"/>
  <c r="C1938" i="15" s="1"/>
  <c r="D1938" i="15" s="1"/>
  <c r="B1938" i="15"/>
  <c r="C1937" i="15" a="1"/>
  <c r="C1937" i="15" s="1"/>
  <c r="D1937" i="15" s="1"/>
  <c r="B1937" i="15"/>
  <c r="C1936" i="15" a="1"/>
  <c r="C1936" i="15" s="1"/>
  <c r="D1936" i="15" s="1"/>
  <c r="B1936" i="15"/>
  <c r="C1935" i="15" a="1"/>
  <c r="C1935" i="15" s="1"/>
  <c r="D1935" i="15" s="1"/>
  <c r="B1935" i="15"/>
  <c r="C1934" i="15" a="1"/>
  <c r="C1934" i="15" s="1"/>
  <c r="D1934" i="15" s="1"/>
  <c r="B1934" i="15"/>
  <c r="C1933" i="15" a="1"/>
  <c r="C1933" i="15" s="1"/>
  <c r="D1933" i="15" s="1"/>
  <c r="B1933" i="15"/>
  <c r="C1932" i="15" a="1"/>
  <c r="C1932" i="15" s="1"/>
  <c r="D1932" i="15" s="1"/>
  <c r="B1932" i="15"/>
  <c r="C1931" i="15" a="1"/>
  <c r="C1931" i="15" s="1"/>
  <c r="D1931" i="15" s="1"/>
  <c r="B1931" i="15"/>
  <c r="C1930" i="15" a="1"/>
  <c r="C1930" i="15" s="1"/>
  <c r="D1930" i="15" s="1"/>
  <c r="B1930" i="15"/>
  <c r="C1929" i="15" a="1"/>
  <c r="C1929" i="15" s="1"/>
  <c r="D1929" i="15" s="1"/>
  <c r="B1929" i="15"/>
  <c r="C1928" i="15" a="1"/>
  <c r="C1928" i="15" s="1"/>
  <c r="D1928" i="15" s="1"/>
  <c r="B1928" i="15"/>
  <c r="C1927" i="15" a="1"/>
  <c r="C1927" i="15" s="1"/>
  <c r="D1927" i="15" s="1"/>
  <c r="B1927" i="15"/>
  <c r="C1926" i="15" a="1"/>
  <c r="C1926" i="15" s="1"/>
  <c r="D1926" i="15" s="1"/>
  <c r="B1926" i="15"/>
  <c r="C1925" i="15" a="1"/>
  <c r="C1925" i="15" s="1"/>
  <c r="D1925" i="15" s="1"/>
  <c r="B1925" i="15"/>
  <c r="C1924" i="15" a="1"/>
  <c r="C1924" i="15" s="1"/>
  <c r="D1924" i="15" s="1"/>
  <c r="B1924" i="15"/>
  <c r="C1923" i="15" a="1"/>
  <c r="C1923" i="15" s="1"/>
  <c r="D1923" i="15" s="1"/>
  <c r="B1923" i="15"/>
  <c r="C1922" i="15" a="1"/>
  <c r="C1922" i="15" s="1"/>
  <c r="D1922" i="15" s="1"/>
  <c r="B1922" i="15"/>
  <c r="C1921" i="15" a="1"/>
  <c r="C1921" i="15" s="1"/>
  <c r="D1921" i="15" s="1"/>
  <c r="B1921" i="15"/>
  <c r="C1920" i="15" a="1"/>
  <c r="C1920" i="15" s="1"/>
  <c r="D1920" i="15" s="1"/>
  <c r="B1920" i="15"/>
  <c r="C1919" i="15" a="1"/>
  <c r="C1919" i="15" s="1"/>
  <c r="D1919" i="15" s="1"/>
  <c r="B1919" i="15"/>
  <c r="C1918" i="15" a="1"/>
  <c r="C1918" i="15" s="1"/>
  <c r="D1918" i="15" s="1"/>
  <c r="B1918" i="15"/>
  <c r="C1917" i="15" a="1"/>
  <c r="C1917" i="15" s="1"/>
  <c r="D1917" i="15" s="1"/>
  <c r="B1917" i="15"/>
  <c r="C1916" i="15" a="1"/>
  <c r="C1916" i="15" s="1"/>
  <c r="D1916" i="15" s="1"/>
  <c r="B1916" i="15"/>
  <c r="C1915" i="15" a="1"/>
  <c r="C1915" i="15" s="1"/>
  <c r="D1915" i="15" s="1"/>
  <c r="B1915" i="15"/>
  <c r="C1914" i="15" a="1"/>
  <c r="C1914" i="15" s="1"/>
  <c r="D1914" i="15" s="1"/>
  <c r="B1914" i="15"/>
  <c r="C1913" i="15" a="1"/>
  <c r="C1913" i="15" s="1"/>
  <c r="D1913" i="15" s="1"/>
  <c r="B1913" i="15"/>
  <c r="C1912" i="15" a="1"/>
  <c r="C1912" i="15" s="1"/>
  <c r="D1912" i="15" s="1"/>
  <c r="B1912" i="15"/>
  <c r="C1911" i="15" a="1"/>
  <c r="C1911" i="15" s="1"/>
  <c r="D1911" i="15" s="1"/>
  <c r="B1911" i="15"/>
  <c r="C1910" i="15" a="1"/>
  <c r="C1910" i="15" s="1"/>
  <c r="D1910" i="15" s="1"/>
  <c r="B1910" i="15"/>
  <c r="C1909" i="15" a="1"/>
  <c r="C1909" i="15" s="1"/>
  <c r="D1909" i="15" s="1"/>
  <c r="B1909" i="15"/>
  <c r="C1908" i="15" a="1"/>
  <c r="C1908" i="15" s="1"/>
  <c r="D1908" i="15" s="1"/>
  <c r="B1908" i="15"/>
  <c r="C1907" i="15" a="1"/>
  <c r="C1907" i="15" s="1"/>
  <c r="D1907" i="15" s="1"/>
  <c r="B1907" i="15"/>
  <c r="C1906" i="15" a="1"/>
  <c r="C1906" i="15" s="1"/>
  <c r="D1906" i="15" s="1"/>
  <c r="B1906" i="15"/>
  <c r="C1905" i="15" a="1"/>
  <c r="C1905" i="15" s="1"/>
  <c r="D1905" i="15" s="1"/>
  <c r="B1905" i="15"/>
  <c r="C1904" i="15" a="1"/>
  <c r="C1904" i="15" s="1"/>
  <c r="D1904" i="15" s="1"/>
  <c r="B1904" i="15"/>
  <c r="C1903" i="15" a="1"/>
  <c r="C1903" i="15" s="1"/>
  <c r="D1903" i="15" s="1"/>
  <c r="B1903" i="15"/>
  <c r="C1902" i="15" a="1"/>
  <c r="C1902" i="15" s="1"/>
  <c r="D1902" i="15" s="1"/>
  <c r="B1902" i="15"/>
  <c r="C1901" i="15" a="1"/>
  <c r="C1901" i="15" s="1"/>
  <c r="D1901" i="15" s="1"/>
  <c r="B1901" i="15"/>
  <c r="C1900" i="15" a="1"/>
  <c r="C1900" i="15" s="1"/>
  <c r="D1900" i="15" s="1"/>
  <c r="B1900" i="15"/>
  <c r="C1899" i="15" a="1"/>
  <c r="C1899" i="15" s="1"/>
  <c r="D1899" i="15" s="1"/>
  <c r="B1899" i="15"/>
  <c r="C1898" i="15" a="1"/>
  <c r="C1898" i="15" s="1"/>
  <c r="D1898" i="15" s="1"/>
  <c r="B1898" i="15"/>
  <c r="C1897" i="15" a="1"/>
  <c r="C1897" i="15" s="1"/>
  <c r="D1897" i="15" s="1"/>
  <c r="B1897" i="15"/>
  <c r="C1896" i="15" a="1"/>
  <c r="C1896" i="15" s="1"/>
  <c r="D1896" i="15" s="1"/>
  <c r="B1896" i="15"/>
  <c r="C1895" i="15" a="1"/>
  <c r="C1895" i="15" s="1"/>
  <c r="D1895" i="15" s="1"/>
  <c r="B1895" i="15"/>
  <c r="C1894" i="15" a="1"/>
  <c r="C1894" i="15" s="1"/>
  <c r="D1894" i="15" s="1"/>
  <c r="B1894" i="15"/>
  <c r="C1893" i="15" a="1"/>
  <c r="C1893" i="15" s="1"/>
  <c r="D1893" i="15" s="1"/>
  <c r="B1893" i="15"/>
  <c r="C1892" i="15" a="1"/>
  <c r="C1892" i="15" s="1"/>
  <c r="D1892" i="15" s="1"/>
  <c r="B1892" i="15"/>
  <c r="C1891" i="15" a="1"/>
  <c r="C1891" i="15" s="1"/>
  <c r="D1891" i="15" s="1"/>
  <c r="B1891" i="15"/>
  <c r="C1890" i="15" a="1"/>
  <c r="C1890" i="15" s="1"/>
  <c r="D1890" i="15" s="1"/>
  <c r="B1890" i="15"/>
  <c r="C1889" i="15" a="1"/>
  <c r="C1889" i="15" s="1"/>
  <c r="D1889" i="15" s="1"/>
  <c r="B1889" i="15"/>
  <c r="C1888" i="15" a="1"/>
  <c r="C1888" i="15" s="1"/>
  <c r="D1888" i="15" s="1"/>
  <c r="B1888" i="15"/>
  <c r="C1887" i="15" a="1"/>
  <c r="C1887" i="15" s="1"/>
  <c r="D1887" i="15" s="1"/>
  <c r="B1887" i="15"/>
  <c r="C1886" i="15" a="1"/>
  <c r="C1886" i="15" s="1"/>
  <c r="D1886" i="15" s="1"/>
  <c r="B1886" i="15"/>
  <c r="C1885" i="15" a="1"/>
  <c r="C1885" i="15" s="1"/>
  <c r="D1885" i="15" s="1"/>
  <c r="B1885" i="15"/>
  <c r="C1884" i="15" a="1"/>
  <c r="C1884" i="15" s="1"/>
  <c r="D1884" i="15" s="1"/>
  <c r="B1884" i="15"/>
  <c r="C1883" i="15" a="1"/>
  <c r="C1883" i="15" s="1"/>
  <c r="D1883" i="15" s="1"/>
  <c r="B1883" i="15"/>
  <c r="C1882" i="15" a="1"/>
  <c r="C1882" i="15" s="1"/>
  <c r="D1882" i="15" s="1"/>
  <c r="B1882" i="15"/>
  <c r="C1881" i="15" a="1"/>
  <c r="C1881" i="15" s="1"/>
  <c r="D1881" i="15" s="1"/>
  <c r="B1881" i="15"/>
  <c r="C1880" i="15" a="1"/>
  <c r="C1880" i="15" s="1"/>
  <c r="D1880" i="15" s="1"/>
  <c r="B1880" i="15"/>
  <c r="C1879" i="15" a="1"/>
  <c r="C1879" i="15" s="1"/>
  <c r="D1879" i="15" s="1"/>
  <c r="B1879" i="15"/>
  <c r="C1878" i="15" a="1"/>
  <c r="C1878" i="15" s="1"/>
  <c r="D1878" i="15" s="1"/>
  <c r="B1878" i="15"/>
  <c r="C1877" i="15" a="1"/>
  <c r="C1877" i="15" s="1"/>
  <c r="D1877" i="15" s="1"/>
  <c r="B1877" i="15"/>
  <c r="C1876" i="15" a="1"/>
  <c r="C1876" i="15" s="1"/>
  <c r="D1876" i="15" s="1"/>
  <c r="B1876" i="15"/>
  <c r="C1875" i="15" a="1"/>
  <c r="C1875" i="15" s="1"/>
  <c r="D1875" i="15" s="1"/>
  <c r="B1875" i="15"/>
  <c r="C1874" i="15" a="1"/>
  <c r="C1874" i="15" s="1"/>
  <c r="D1874" i="15" s="1"/>
  <c r="B1874" i="15"/>
  <c r="C1873" i="15" a="1"/>
  <c r="C1873" i="15" s="1"/>
  <c r="D1873" i="15" s="1"/>
  <c r="B1873" i="15"/>
  <c r="C1872" i="15" a="1"/>
  <c r="C1872" i="15" s="1"/>
  <c r="D1872" i="15" s="1"/>
  <c r="B1872" i="15"/>
  <c r="C1871" i="15" a="1"/>
  <c r="C1871" i="15" s="1"/>
  <c r="D1871" i="15" s="1"/>
  <c r="B1871" i="15"/>
  <c r="C1870" i="15" a="1"/>
  <c r="C1870" i="15" s="1"/>
  <c r="D1870" i="15" s="1"/>
  <c r="B1870" i="15"/>
  <c r="C1869" i="15" a="1"/>
  <c r="C1869" i="15" s="1"/>
  <c r="D1869" i="15" s="1"/>
  <c r="B1869" i="15"/>
  <c r="C1868" i="15" a="1"/>
  <c r="C1868" i="15" s="1"/>
  <c r="D1868" i="15" s="1"/>
  <c r="B1868" i="15"/>
  <c r="C1867" i="15" a="1"/>
  <c r="C1867" i="15" s="1"/>
  <c r="D1867" i="15" s="1"/>
  <c r="B1867" i="15"/>
  <c r="C1866" i="15" a="1"/>
  <c r="C1866" i="15" s="1"/>
  <c r="D1866" i="15" s="1"/>
  <c r="B1866" i="15"/>
  <c r="C1865" i="15" a="1"/>
  <c r="C1865" i="15" s="1"/>
  <c r="D1865" i="15" s="1"/>
  <c r="B1865" i="15"/>
  <c r="C1864" i="15" a="1"/>
  <c r="C1864" i="15" s="1"/>
  <c r="D1864" i="15" s="1"/>
  <c r="B1864" i="15"/>
  <c r="C1863" i="15" a="1"/>
  <c r="C1863" i="15" s="1"/>
  <c r="D1863" i="15" s="1"/>
  <c r="B1863" i="15"/>
  <c r="C1862" i="15" a="1"/>
  <c r="C1862" i="15" s="1"/>
  <c r="D1862" i="15" s="1"/>
  <c r="B1862" i="15"/>
  <c r="C1861" i="15" a="1"/>
  <c r="C1861" i="15" s="1"/>
  <c r="D1861" i="15" s="1"/>
  <c r="B1861" i="15"/>
  <c r="C1860" i="15" a="1"/>
  <c r="C1860" i="15" s="1"/>
  <c r="D1860" i="15" s="1"/>
  <c r="B1860" i="15"/>
  <c r="C1859" i="15" a="1"/>
  <c r="C1859" i="15" s="1"/>
  <c r="D1859" i="15" s="1"/>
  <c r="B1859" i="15"/>
  <c r="C1858" i="15" a="1"/>
  <c r="C1858" i="15" s="1"/>
  <c r="D1858" i="15" s="1"/>
  <c r="B1858" i="15"/>
  <c r="C1857" i="15" a="1"/>
  <c r="C1857" i="15" s="1"/>
  <c r="D1857" i="15" s="1"/>
  <c r="B1857" i="15"/>
  <c r="C1856" i="15" a="1"/>
  <c r="C1856" i="15" s="1"/>
  <c r="D1856" i="15" s="1"/>
  <c r="B1856" i="15"/>
  <c r="C1855" i="15" a="1"/>
  <c r="C1855" i="15" s="1"/>
  <c r="D1855" i="15" s="1"/>
  <c r="B1855" i="15"/>
  <c r="C1854" i="15" a="1"/>
  <c r="C1854" i="15" s="1"/>
  <c r="D1854" i="15" s="1"/>
  <c r="B1854" i="15"/>
  <c r="C1853" i="15" a="1"/>
  <c r="C1853" i="15" s="1"/>
  <c r="D1853" i="15" s="1"/>
  <c r="B1853" i="15"/>
  <c r="C1852" i="15" a="1"/>
  <c r="C1852" i="15" s="1"/>
  <c r="D1852" i="15" s="1"/>
  <c r="B1852" i="15"/>
  <c r="C1851" i="15" a="1"/>
  <c r="C1851" i="15" s="1"/>
  <c r="D1851" i="15" s="1"/>
  <c r="B1851" i="15"/>
  <c r="C1850" i="15" a="1"/>
  <c r="C1850" i="15" s="1"/>
  <c r="D1850" i="15" s="1"/>
  <c r="B1850" i="15"/>
  <c r="C1849" i="15" a="1"/>
  <c r="C1849" i="15" s="1"/>
  <c r="D1849" i="15" s="1"/>
  <c r="B1849" i="15"/>
  <c r="C1848" i="15" a="1"/>
  <c r="C1848" i="15" s="1"/>
  <c r="D1848" i="15" s="1"/>
  <c r="B1848" i="15"/>
  <c r="C1847" i="15" a="1"/>
  <c r="C1847" i="15" s="1"/>
  <c r="D1847" i="15" s="1"/>
  <c r="B1847" i="15"/>
  <c r="C1846" i="15" a="1"/>
  <c r="C1846" i="15" s="1"/>
  <c r="D1846" i="15" s="1"/>
  <c r="B1846" i="15"/>
  <c r="C1845" i="15" a="1"/>
  <c r="C1845" i="15" s="1"/>
  <c r="D1845" i="15" s="1"/>
  <c r="B1845" i="15"/>
  <c r="C1844" i="15" a="1"/>
  <c r="C1844" i="15" s="1"/>
  <c r="D1844" i="15" s="1"/>
  <c r="B1844" i="15"/>
  <c r="C1843" i="15" a="1"/>
  <c r="C1843" i="15" s="1"/>
  <c r="D1843" i="15" s="1"/>
  <c r="B1843" i="15"/>
  <c r="C1842" i="15" a="1"/>
  <c r="C1842" i="15" s="1"/>
  <c r="D1842" i="15" s="1"/>
  <c r="B1842" i="15"/>
  <c r="C1841" i="15" a="1"/>
  <c r="C1841" i="15" s="1"/>
  <c r="D1841" i="15" s="1"/>
  <c r="B1841" i="15"/>
  <c r="C1840" i="15" a="1"/>
  <c r="C1840" i="15" s="1"/>
  <c r="D1840" i="15" s="1"/>
  <c r="B1840" i="15"/>
  <c r="C1839" i="15" a="1"/>
  <c r="C1839" i="15" s="1"/>
  <c r="D1839" i="15" s="1"/>
  <c r="B1839" i="15"/>
  <c r="C1838" i="15" a="1"/>
  <c r="C1838" i="15" s="1"/>
  <c r="D1838" i="15" s="1"/>
  <c r="B1838" i="15"/>
  <c r="C1837" i="15" a="1"/>
  <c r="C1837" i="15" s="1"/>
  <c r="D1837" i="15" s="1"/>
  <c r="B1837" i="15"/>
  <c r="C1836" i="15" a="1"/>
  <c r="C1836" i="15" s="1"/>
  <c r="D1836" i="15" s="1"/>
  <c r="B1836" i="15"/>
  <c r="C1835" i="15" a="1"/>
  <c r="C1835" i="15" s="1"/>
  <c r="D1835" i="15" s="1"/>
  <c r="B1835" i="15"/>
  <c r="C1834" i="15" a="1"/>
  <c r="C1834" i="15" s="1"/>
  <c r="D1834" i="15" s="1"/>
  <c r="B1834" i="15"/>
  <c r="C1833" i="15" a="1"/>
  <c r="C1833" i="15" s="1"/>
  <c r="D1833" i="15" s="1"/>
  <c r="B1833" i="15"/>
  <c r="C1832" i="15" a="1"/>
  <c r="C1832" i="15" s="1"/>
  <c r="D1832" i="15" s="1"/>
  <c r="B1832" i="15"/>
  <c r="C1831" i="15" a="1"/>
  <c r="C1831" i="15" s="1"/>
  <c r="D1831" i="15" s="1"/>
  <c r="B1831" i="15"/>
  <c r="C1830" i="15" a="1"/>
  <c r="C1830" i="15" s="1"/>
  <c r="D1830" i="15" s="1"/>
  <c r="B1830" i="15"/>
  <c r="C1829" i="15" a="1"/>
  <c r="C1829" i="15" s="1"/>
  <c r="D1829" i="15" s="1"/>
  <c r="B1829" i="15"/>
  <c r="C1828" i="15" a="1"/>
  <c r="C1828" i="15" s="1"/>
  <c r="D1828" i="15" s="1"/>
  <c r="B1828" i="15"/>
  <c r="C1827" i="15" a="1"/>
  <c r="C1827" i="15" s="1"/>
  <c r="D1827" i="15" s="1"/>
  <c r="B1827" i="15"/>
  <c r="C1826" i="15" a="1"/>
  <c r="C1826" i="15" s="1"/>
  <c r="D1826" i="15" s="1"/>
  <c r="B1826" i="15"/>
  <c r="C1825" i="15" a="1"/>
  <c r="C1825" i="15" s="1"/>
  <c r="D1825" i="15" s="1"/>
  <c r="B1825" i="15"/>
  <c r="C1824" i="15" a="1"/>
  <c r="C1824" i="15" s="1"/>
  <c r="D1824" i="15" s="1"/>
  <c r="B1824" i="15"/>
  <c r="C1823" i="15" a="1"/>
  <c r="C1823" i="15" s="1"/>
  <c r="D1823" i="15" s="1"/>
  <c r="B1823" i="15"/>
  <c r="C1822" i="15" a="1"/>
  <c r="C1822" i="15" s="1"/>
  <c r="D1822" i="15" s="1"/>
  <c r="B1822" i="15"/>
  <c r="C1821" i="15" a="1"/>
  <c r="C1821" i="15" s="1"/>
  <c r="D1821" i="15" s="1"/>
  <c r="B1821" i="15"/>
  <c r="C1820" i="15" a="1"/>
  <c r="C1820" i="15" s="1"/>
  <c r="D1820" i="15" s="1"/>
  <c r="B1820" i="15"/>
  <c r="C1819" i="15" a="1"/>
  <c r="C1819" i="15" s="1"/>
  <c r="D1819" i="15" s="1"/>
  <c r="B1819" i="15"/>
  <c r="C1818" i="15" a="1"/>
  <c r="C1818" i="15" s="1"/>
  <c r="D1818" i="15" s="1"/>
  <c r="B1818" i="15"/>
  <c r="C1817" i="15" a="1"/>
  <c r="C1817" i="15" s="1"/>
  <c r="D1817" i="15" s="1"/>
  <c r="B1817" i="15"/>
  <c r="C1816" i="15" a="1"/>
  <c r="C1816" i="15" s="1"/>
  <c r="D1816" i="15" s="1"/>
  <c r="B1816" i="15"/>
  <c r="C1815" i="15" a="1"/>
  <c r="C1815" i="15" s="1"/>
  <c r="D1815" i="15" s="1"/>
  <c r="B1815" i="15"/>
  <c r="C1814" i="15" a="1"/>
  <c r="C1814" i="15" s="1"/>
  <c r="D1814" i="15" s="1"/>
  <c r="B1814" i="15"/>
  <c r="C1813" i="15" a="1"/>
  <c r="C1813" i="15" s="1"/>
  <c r="D1813" i="15" s="1"/>
  <c r="B1813" i="15"/>
  <c r="C1812" i="15" a="1"/>
  <c r="C1812" i="15" s="1"/>
  <c r="D1812" i="15" s="1"/>
  <c r="B1812" i="15"/>
  <c r="C1811" i="15" a="1"/>
  <c r="C1811" i="15" s="1"/>
  <c r="D1811" i="15" s="1"/>
  <c r="B1811" i="15"/>
  <c r="C1810" i="15" a="1"/>
  <c r="C1810" i="15" s="1"/>
  <c r="D1810" i="15" s="1"/>
  <c r="B1810" i="15"/>
  <c r="C1809" i="15" a="1"/>
  <c r="C1809" i="15" s="1"/>
  <c r="D1809" i="15" s="1"/>
  <c r="B1809" i="15"/>
  <c r="C1808" i="15" a="1"/>
  <c r="C1808" i="15" s="1"/>
  <c r="D1808" i="15" s="1"/>
  <c r="B1808" i="15"/>
  <c r="C1807" i="15" a="1"/>
  <c r="C1807" i="15" s="1"/>
  <c r="D1807" i="15" s="1"/>
  <c r="B1807" i="15"/>
  <c r="C1806" i="15" a="1"/>
  <c r="C1806" i="15" s="1"/>
  <c r="D1806" i="15" s="1"/>
  <c r="B1806" i="15"/>
  <c r="C1805" i="15" a="1"/>
  <c r="C1805" i="15" s="1"/>
  <c r="D1805" i="15" s="1"/>
  <c r="B1805" i="15"/>
  <c r="C1804" i="15" a="1"/>
  <c r="C1804" i="15" s="1"/>
  <c r="D1804" i="15" s="1"/>
  <c r="B1804" i="15"/>
  <c r="C1803" i="15" a="1"/>
  <c r="C1803" i="15" s="1"/>
  <c r="D1803" i="15" s="1"/>
  <c r="B1803" i="15"/>
  <c r="C1802" i="15" a="1"/>
  <c r="C1802" i="15" s="1"/>
  <c r="D1802" i="15" s="1"/>
  <c r="B1802" i="15"/>
  <c r="C1801" i="15" a="1"/>
  <c r="C1801" i="15" s="1"/>
  <c r="D1801" i="15" s="1"/>
  <c r="B1801" i="15"/>
  <c r="C1800" i="15" a="1"/>
  <c r="C1800" i="15" s="1"/>
  <c r="D1800" i="15" s="1"/>
  <c r="B1800" i="15"/>
  <c r="C1799" i="15" a="1"/>
  <c r="C1799" i="15" s="1"/>
  <c r="D1799" i="15" s="1"/>
  <c r="B1799" i="15"/>
  <c r="C1798" i="15" a="1"/>
  <c r="C1798" i="15" s="1"/>
  <c r="D1798" i="15" s="1"/>
  <c r="B1798" i="15"/>
  <c r="C1797" i="15" a="1"/>
  <c r="C1797" i="15" s="1"/>
  <c r="D1797" i="15" s="1"/>
  <c r="B1797" i="15"/>
  <c r="C1796" i="15" a="1"/>
  <c r="C1796" i="15" s="1"/>
  <c r="D1796" i="15" s="1"/>
  <c r="B1796" i="15"/>
  <c r="C1795" i="15" a="1"/>
  <c r="C1795" i="15" s="1"/>
  <c r="D1795" i="15" s="1"/>
  <c r="B1795" i="15"/>
  <c r="C1794" i="15" a="1"/>
  <c r="C1794" i="15" s="1"/>
  <c r="D1794" i="15" s="1"/>
  <c r="B1794" i="15"/>
  <c r="C1793" i="15" a="1"/>
  <c r="C1793" i="15" s="1"/>
  <c r="D1793" i="15" s="1"/>
  <c r="B1793" i="15"/>
  <c r="C1792" i="15" a="1"/>
  <c r="C1792" i="15" s="1"/>
  <c r="D1792" i="15" s="1"/>
  <c r="B1792" i="15"/>
  <c r="C1791" i="15" a="1"/>
  <c r="C1791" i="15" s="1"/>
  <c r="D1791" i="15" s="1"/>
  <c r="B1791" i="15"/>
  <c r="C1790" i="15" a="1"/>
  <c r="C1790" i="15" s="1"/>
  <c r="D1790" i="15" s="1"/>
  <c r="B1790" i="15"/>
  <c r="C1789" i="15" a="1"/>
  <c r="C1789" i="15" s="1"/>
  <c r="D1789" i="15" s="1"/>
  <c r="B1789" i="15"/>
  <c r="C1788" i="15" a="1"/>
  <c r="C1788" i="15" s="1"/>
  <c r="D1788" i="15" s="1"/>
  <c r="B1788" i="15"/>
  <c r="C1787" i="15" a="1"/>
  <c r="C1787" i="15" s="1"/>
  <c r="D1787" i="15" s="1"/>
  <c r="B1787" i="15"/>
  <c r="C1786" i="15" a="1"/>
  <c r="C1786" i="15" s="1"/>
  <c r="D1786" i="15" s="1"/>
  <c r="B1786" i="15"/>
  <c r="C1785" i="15" a="1"/>
  <c r="C1785" i="15" s="1"/>
  <c r="D1785" i="15" s="1"/>
  <c r="B1785" i="15"/>
  <c r="C1784" i="15" a="1"/>
  <c r="C1784" i="15" s="1"/>
  <c r="D1784" i="15" s="1"/>
  <c r="B1784" i="15"/>
  <c r="C1783" i="15" a="1"/>
  <c r="C1783" i="15" s="1"/>
  <c r="D1783" i="15" s="1"/>
  <c r="B1783" i="15"/>
  <c r="C1782" i="15" a="1"/>
  <c r="C1782" i="15" s="1"/>
  <c r="D1782" i="15" s="1"/>
  <c r="B1782" i="15"/>
  <c r="C1781" i="15" a="1"/>
  <c r="C1781" i="15" s="1"/>
  <c r="D1781" i="15" s="1"/>
  <c r="B1781" i="15"/>
  <c r="C1780" i="15" a="1"/>
  <c r="C1780" i="15" s="1"/>
  <c r="D1780" i="15" s="1"/>
  <c r="B1780" i="15"/>
  <c r="C1779" i="15" a="1"/>
  <c r="C1779" i="15" s="1"/>
  <c r="D1779" i="15" s="1"/>
  <c r="B1779" i="15"/>
  <c r="C1778" i="15" a="1"/>
  <c r="C1778" i="15" s="1"/>
  <c r="D1778" i="15" s="1"/>
  <c r="B1778" i="15"/>
  <c r="C1777" i="15" a="1"/>
  <c r="C1777" i="15" s="1"/>
  <c r="D1777" i="15" s="1"/>
  <c r="B1777" i="15"/>
  <c r="C1776" i="15" a="1"/>
  <c r="C1776" i="15" s="1"/>
  <c r="D1776" i="15" s="1"/>
  <c r="B1776" i="15"/>
  <c r="C1775" i="15" a="1"/>
  <c r="C1775" i="15" s="1"/>
  <c r="D1775" i="15" s="1"/>
  <c r="B1775" i="15"/>
  <c r="C1774" i="15" a="1"/>
  <c r="C1774" i="15" s="1"/>
  <c r="D1774" i="15" s="1"/>
  <c r="B1774" i="15"/>
  <c r="C1773" i="15" a="1"/>
  <c r="C1773" i="15" s="1"/>
  <c r="D1773" i="15" s="1"/>
  <c r="B1773" i="15"/>
  <c r="C1772" i="15" a="1"/>
  <c r="C1772" i="15" s="1"/>
  <c r="D1772" i="15" s="1"/>
  <c r="B1772" i="15"/>
  <c r="C1771" i="15" a="1"/>
  <c r="C1771" i="15" s="1"/>
  <c r="D1771" i="15" s="1"/>
  <c r="B1771" i="15"/>
  <c r="C1770" i="15" a="1"/>
  <c r="C1770" i="15" s="1"/>
  <c r="D1770" i="15" s="1"/>
  <c r="B1770" i="15"/>
  <c r="C1769" i="15" a="1"/>
  <c r="C1769" i="15" s="1"/>
  <c r="D1769" i="15" s="1"/>
  <c r="B1769" i="15"/>
  <c r="C1768" i="15" a="1"/>
  <c r="C1768" i="15" s="1"/>
  <c r="D1768" i="15" s="1"/>
  <c r="B1768" i="15"/>
  <c r="C1767" i="15" a="1"/>
  <c r="C1767" i="15" s="1"/>
  <c r="D1767" i="15" s="1"/>
  <c r="B1767" i="15"/>
  <c r="C1766" i="15" a="1"/>
  <c r="C1766" i="15" s="1"/>
  <c r="D1766" i="15" s="1"/>
  <c r="B1766" i="15"/>
  <c r="C1765" i="15" a="1"/>
  <c r="C1765" i="15" s="1"/>
  <c r="D1765" i="15" s="1"/>
  <c r="B1765" i="15"/>
  <c r="C1764" i="15"/>
  <c r="D1764" i="15" s="1"/>
  <c r="C1764" i="15" a="1"/>
  <c r="B1764" i="15"/>
  <c r="C1763" i="15" a="1"/>
  <c r="C1763" i="15" s="1"/>
  <c r="D1763" i="15" s="1"/>
  <c r="B1763" i="15"/>
  <c r="C1762" i="15" a="1"/>
  <c r="C1762" i="15" s="1"/>
  <c r="D1762" i="15" s="1"/>
  <c r="B1762" i="15"/>
  <c r="C1761" i="15" a="1"/>
  <c r="C1761" i="15" s="1"/>
  <c r="D1761" i="15" s="1"/>
  <c r="B1761" i="15"/>
  <c r="C1760" i="15" a="1"/>
  <c r="C1760" i="15" s="1"/>
  <c r="D1760" i="15" s="1"/>
  <c r="B1760" i="15"/>
  <c r="C1759" i="15" a="1"/>
  <c r="C1759" i="15" s="1"/>
  <c r="D1759" i="15" s="1"/>
  <c r="B1759" i="15"/>
  <c r="C1758" i="15" a="1"/>
  <c r="C1758" i="15" s="1"/>
  <c r="D1758" i="15" s="1"/>
  <c r="B1758" i="15"/>
  <c r="C1757" i="15" a="1"/>
  <c r="C1757" i="15" s="1"/>
  <c r="D1757" i="15" s="1"/>
  <c r="B1757" i="15"/>
  <c r="C1756" i="15" a="1"/>
  <c r="C1756" i="15" s="1"/>
  <c r="D1756" i="15" s="1"/>
  <c r="B1756" i="15"/>
  <c r="C1755" i="15" a="1"/>
  <c r="C1755" i="15" s="1"/>
  <c r="D1755" i="15" s="1"/>
  <c r="B1755" i="15"/>
  <c r="C1754" i="15" a="1"/>
  <c r="C1754" i="15" s="1"/>
  <c r="D1754" i="15" s="1"/>
  <c r="B1754" i="15"/>
  <c r="C1753" i="15" a="1"/>
  <c r="C1753" i="15" s="1"/>
  <c r="D1753" i="15" s="1"/>
  <c r="B1753" i="15"/>
  <c r="C1752" i="15" a="1"/>
  <c r="C1752" i="15" s="1"/>
  <c r="D1752" i="15" s="1"/>
  <c r="B1752" i="15"/>
  <c r="C1751" i="15" a="1"/>
  <c r="C1751" i="15" s="1"/>
  <c r="D1751" i="15" s="1"/>
  <c r="B1751" i="15"/>
  <c r="C1750" i="15" a="1"/>
  <c r="C1750" i="15" s="1"/>
  <c r="D1750" i="15" s="1"/>
  <c r="B1750" i="15"/>
  <c r="C1749" i="15" a="1"/>
  <c r="C1749" i="15" s="1"/>
  <c r="D1749" i="15" s="1"/>
  <c r="B1749" i="15"/>
  <c r="C1748" i="15" a="1"/>
  <c r="C1748" i="15" s="1"/>
  <c r="D1748" i="15" s="1"/>
  <c r="B1748" i="15"/>
  <c r="C1747" i="15" a="1"/>
  <c r="C1747" i="15" s="1"/>
  <c r="D1747" i="15" s="1"/>
  <c r="B1747" i="15"/>
  <c r="C1746" i="15" a="1"/>
  <c r="C1746" i="15" s="1"/>
  <c r="D1746" i="15" s="1"/>
  <c r="B1746" i="15"/>
  <c r="C1745" i="15" a="1"/>
  <c r="C1745" i="15" s="1"/>
  <c r="D1745" i="15" s="1"/>
  <c r="B1745" i="15"/>
  <c r="C1744" i="15" a="1"/>
  <c r="C1744" i="15" s="1"/>
  <c r="D1744" i="15" s="1"/>
  <c r="B1744" i="15"/>
  <c r="C1743" i="15" a="1"/>
  <c r="C1743" i="15" s="1"/>
  <c r="D1743" i="15" s="1"/>
  <c r="B1743" i="15"/>
  <c r="C1742" i="15" a="1"/>
  <c r="C1742" i="15" s="1"/>
  <c r="D1742" i="15" s="1"/>
  <c r="B1742" i="15"/>
  <c r="C1741" i="15" a="1"/>
  <c r="C1741" i="15" s="1"/>
  <c r="D1741" i="15" s="1"/>
  <c r="B1741" i="15"/>
  <c r="C1740" i="15" a="1"/>
  <c r="C1740" i="15" s="1"/>
  <c r="D1740" i="15" s="1"/>
  <c r="B1740" i="15"/>
  <c r="C1739" i="15" a="1"/>
  <c r="C1739" i="15" s="1"/>
  <c r="D1739" i="15" s="1"/>
  <c r="B1739" i="15"/>
  <c r="C1738" i="15" a="1"/>
  <c r="C1738" i="15" s="1"/>
  <c r="D1738" i="15" s="1"/>
  <c r="B1738" i="15"/>
  <c r="C1737" i="15" a="1"/>
  <c r="C1737" i="15" s="1"/>
  <c r="D1737" i="15" s="1"/>
  <c r="B1737" i="15"/>
  <c r="C1736" i="15" a="1"/>
  <c r="C1736" i="15" s="1"/>
  <c r="D1736" i="15" s="1"/>
  <c r="B1736" i="15"/>
  <c r="C1735" i="15" a="1"/>
  <c r="C1735" i="15" s="1"/>
  <c r="D1735" i="15" s="1"/>
  <c r="B1735" i="15"/>
  <c r="C1734" i="15" a="1"/>
  <c r="C1734" i="15" s="1"/>
  <c r="D1734" i="15" s="1"/>
  <c r="B1734" i="15"/>
  <c r="C1733" i="15" a="1"/>
  <c r="C1733" i="15" s="1"/>
  <c r="D1733" i="15" s="1"/>
  <c r="B1733" i="15"/>
  <c r="C1732" i="15" a="1"/>
  <c r="C1732" i="15" s="1"/>
  <c r="D1732" i="15" s="1"/>
  <c r="B1732" i="15"/>
  <c r="C1731" i="15" a="1"/>
  <c r="C1731" i="15" s="1"/>
  <c r="D1731" i="15" s="1"/>
  <c r="B1731" i="15"/>
  <c r="C1730" i="15" a="1"/>
  <c r="C1730" i="15" s="1"/>
  <c r="D1730" i="15" s="1"/>
  <c r="B1730" i="15"/>
  <c r="C1729" i="15" a="1"/>
  <c r="C1729" i="15" s="1"/>
  <c r="D1729" i="15" s="1"/>
  <c r="B1729" i="15"/>
  <c r="C1728" i="15" a="1"/>
  <c r="C1728" i="15" s="1"/>
  <c r="D1728" i="15" s="1"/>
  <c r="B1728" i="15"/>
  <c r="C1727" i="15" a="1"/>
  <c r="C1727" i="15" s="1"/>
  <c r="D1727" i="15" s="1"/>
  <c r="B1727" i="15"/>
  <c r="C1726" i="15" a="1"/>
  <c r="C1726" i="15" s="1"/>
  <c r="D1726" i="15" s="1"/>
  <c r="B1726" i="15"/>
  <c r="C1725" i="15" a="1"/>
  <c r="C1725" i="15" s="1"/>
  <c r="D1725" i="15" s="1"/>
  <c r="B1725" i="15"/>
  <c r="C1724" i="15" a="1"/>
  <c r="C1724" i="15" s="1"/>
  <c r="D1724" i="15" s="1"/>
  <c r="B1724" i="15"/>
  <c r="C1723" i="15" a="1"/>
  <c r="C1723" i="15" s="1"/>
  <c r="D1723" i="15" s="1"/>
  <c r="B1723" i="15"/>
  <c r="C1722" i="15" a="1"/>
  <c r="C1722" i="15" s="1"/>
  <c r="D1722" i="15" s="1"/>
  <c r="B1722" i="15"/>
  <c r="C1721" i="15" a="1"/>
  <c r="C1721" i="15" s="1"/>
  <c r="D1721" i="15" s="1"/>
  <c r="B1721" i="15"/>
  <c r="C1720" i="15" a="1"/>
  <c r="C1720" i="15" s="1"/>
  <c r="D1720" i="15" s="1"/>
  <c r="B1720" i="15"/>
  <c r="C1719" i="15" a="1"/>
  <c r="C1719" i="15" s="1"/>
  <c r="D1719" i="15" s="1"/>
  <c r="B1719" i="15"/>
  <c r="C1718" i="15" a="1"/>
  <c r="C1718" i="15" s="1"/>
  <c r="D1718" i="15" s="1"/>
  <c r="B1718" i="15"/>
  <c r="C1717" i="15" a="1"/>
  <c r="C1717" i="15" s="1"/>
  <c r="D1717" i="15" s="1"/>
  <c r="B1717" i="15"/>
  <c r="C1716" i="15" a="1"/>
  <c r="C1716" i="15" s="1"/>
  <c r="D1716" i="15" s="1"/>
  <c r="B1716" i="15"/>
  <c r="C1715" i="15" a="1"/>
  <c r="C1715" i="15" s="1"/>
  <c r="D1715" i="15" s="1"/>
  <c r="B1715" i="15"/>
  <c r="C1714" i="15" a="1"/>
  <c r="C1714" i="15" s="1"/>
  <c r="D1714" i="15" s="1"/>
  <c r="B1714" i="15"/>
  <c r="C1713" i="15" a="1"/>
  <c r="C1713" i="15" s="1"/>
  <c r="D1713" i="15" s="1"/>
  <c r="B1713" i="15"/>
  <c r="C1712" i="15" a="1"/>
  <c r="C1712" i="15" s="1"/>
  <c r="D1712" i="15" s="1"/>
  <c r="B1712" i="15"/>
  <c r="C1711" i="15" a="1"/>
  <c r="C1711" i="15" s="1"/>
  <c r="D1711" i="15" s="1"/>
  <c r="B1711" i="15"/>
  <c r="C1710" i="15" a="1"/>
  <c r="C1710" i="15" s="1"/>
  <c r="D1710" i="15" s="1"/>
  <c r="B1710" i="15"/>
  <c r="C1709" i="15" a="1"/>
  <c r="C1709" i="15" s="1"/>
  <c r="D1709" i="15" s="1"/>
  <c r="B1709" i="15"/>
  <c r="C1708" i="15" a="1"/>
  <c r="C1708" i="15" s="1"/>
  <c r="D1708" i="15" s="1"/>
  <c r="B1708" i="15"/>
  <c r="C1707" i="15" a="1"/>
  <c r="C1707" i="15" s="1"/>
  <c r="D1707" i="15" s="1"/>
  <c r="B1707" i="15"/>
  <c r="C1706" i="15" a="1"/>
  <c r="C1706" i="15" s="1"/>
  <c r="D1706" i="15" s="1"/>
  <c r="B1706" i="15"/>
  <c r="C1705" i="15" a="1"/>
  <c r="C1705" i="15" s="1"/>
  <c r="D1705" i="15" s="1"/>
  <c r="B1705" i="15"/>
  <c r="C1704" i="15" a="1"/>
  <c r="C1704" i="15" s="1"/>
  <c r="D1704" i="15" s="1"/>
  <c r="B1704" i="15"/>
  <c r="C1703" i="15" a="1"/>
  <c r="C1703" i="15" s="1"/>
  <c r="D1703" i="15" s="1"/>
  <c r="B1703" i="15"/>
  <c r="C1702" i="15" a="1"/>
  <c r="C1702" i="15" s="1"/>
  <c r="D1702" i="15" s="1"/>
  <c r="B1702" i="15"/>
  <c r="C1701" i="15" a="1"/>
  <c r="C1701" i="15" s="1"/>
  <c r="D1701" i="15" s="1"/>
  <c r="B1701" i="15"/>
  <c r="C1700" i="15" a="1"/>
  <c r="C1700" i="15" s="1"/>
  <c r="D1700" i="15" s="1"/>
  <c r="B1700" i="15"/>
  <c r="C1699" i="15" a="1"/>
  <c r="C1699" i="15" s="1"/>
  <c r="D1699" i="15" s="1"/>
  <c r="B1699" i="15"/>
  <c r="C1698" i="15" a="1"/>
  <c r="C1698" i="15" s="1"/>
  <c r="D1698" i="15" s="1"/>
  <c r="B1698" i="15"/>
  <c r="C1697" i="15" a="1"/>
  <c r="C1697" i="15" s="1"/>
  <c r="D1697" i="15" s="1"/>
  <c r="B1697" i="15"/>
  <c r="C1696" i="15" a="1"/>
  <c r="C1696" i="15" s="1"/>
  <c r="D1696" i="15" s="1"/>
  <c r="B1696" i="15"/>
  <c r="C1695" i="15" a="1"/>
  <c r="C1695" i="15" s="1"/>
  <c r="D1695" i="15" s="1"/>
  <c r="B1695" i="15"/>
  <c r="C1694" i="15" a="1"/>
  <c r="C1694" i="15" s="1"/>
  <c r="D1694" i="15" s="1"/>
  <c r="B1694" i="15"/>
  <c r="C1693" i="15" a="1"/>
  <c r="C1693" i="15" s="1"/>
  <c r="D1693" i="15" s="1"/>
  <c r="B1693" i="15"/>
  <c r="C1692" i="15" a="1"/>
  <c r="C1692" i="15" s="1"/>
  <c r="D1692" i="15" s="1"/>
  <c r="B1692" i="15"/>
  <c r="C1691" i="15" a="1"/>
  <c r="C1691" i="15" s="1"/>
  <c r="D1691" i="15" s="1"/>
  <c r="B1691" i="15"/>
  <c r="C1690" i="15" a="1"/>
  <c r="C1690" i="15" s="1"/>
  <c r="D1690" i="15" s="1"/>
  <c r="B1690" i="15"/>
  <c r="C1689" i="15" a="1"/>
  <c r="C1689" i="15" s="1"/>
  <c r="D1689" i="15" s="1"/>
  <c r="B1689" i="15"/>
  <c r="C1688" i="15" a="1"/>
  <c r="C1688" i="15" s="1"/>
  <c r="D1688" i="15" s="1"/>
  <c r="B1688" i="15"/>
  <c r="C1687" i="15" a="1"/>
  <c r="C1687" i="15" s="1"/>
  <c r="D1687" i="15" s="1"/>
  <c r="B1687" i="15"/>
  <c r="C1686" i="15" a="1"/>
  <c r="C1686" i="15" s="1"/>
  <c r="D1686" i="15" s="1"/>
  <c r="B1686" i="15"/>
  <c r="C1685" i="15" a="1"/>
  <c r="C1685" i="15" s="1"/>
  <c r="D1685" i="15" s="1"/>
  <c r="B1685" i="15"/>
  <c r="C1684" i="15" a="1"/>
  <c r="C1684" i="15" s="1"/>
  <c r="D1684" i="15" s="1"/>
  <c r="B1684" i="15"/>
  <c r="C1683" i="15" a="1"/>
  <c r="C1683" i="15" s="1"/>
  <c r="D1683" i="15" s="1"/>
  <c r="B1683" i="15"/>
  <c r="C1682" i="15" a="1"/>
  <c r="C1682" i="15" s="1"/>
  <c r="D1682" i="15" s="1"/>
  <c r="B1682" i="15"/>
  <c r="C1681" i="15" a="1"/>
  <c r="C1681" i="15" s="1"/>
  <c r="D1681" i="15" s="1"/>
  <c r="B1681" i="15"/>
  <c r="C1680" i="15" a="1"/>
  <c r="C1680" i="15" s="1"/>
  <c r="D1680" i="15" s="1"/>
  <c r="B1680" i="15"/>
  <c r="C1679" i="15" a="1"/>
  <c r="C1679" i="15" s="1"/>
  <c r="D1679" i="15" s="1"/>
  <c r="B1679" i="15"/>
  <c r="C1678" i="15" a="1"/>
  <c r="C1678" i="15" s="1"/>
  <c r="D1678" i="15" s="1"/>
  <c r="B1678" i="15"/>
  <c r="C1677" i="15" a="1"/>
  <c r="C1677" i="15" s="1"/>
  <c r="D1677" i="15" s="1"/>
  <c r="B1677" i="15"/>
  <c r="C1676" i="15" a="1"/>
  <c r="C1676" i="15" s="1"/>
  <c r="D1676" i="15" s="1"/>
  <c r="B1676" i="15"/>
  <c r="C1675" i="15" a="1"/>
  <c r="C1675" i="15" s="1"/>
  <c r="D1675" i="15" s="1"/>
  <c r="B1675" i="15"/>
  <c r="C1674" i="15" a="1"/>
  <c r="C1674" i="15" s="1"/>
  <c r="D1674" i="15" s="1"/>
  <c r="B1674" i="15"/>
  <c r="C1673" i="15" a="1"/>
  <c r="C1673" i="15" s="1"/>
  <c r="D1673" i="15" s="1"/>
  <c r="B1673" i="15"/>
  <c r="C1672" i="15" a="1"/>
  <c r="C1672" i="15" s="1"/>
  <c r="D1672" i="15" s="1"/>
  <c r="B1672" i="15"/>
  <c r="C1671" i="15" a="1"/>
  <c r="C1671" i="15" s="1"/>
  <c r="D1671" i="15" s="1"/>
  <c r="B1671" i="15"/>
  <c r="C1670" i="15" a="1"/>
  <c r="C1670" i="15" s="1"/>
  <c r="D1670" i="15" s="1"/>
  <c r="B1670" i="15"/>
  <c r="C1669" i="15" a="1"/>
  <c r="C1669" i="15" s="1"/>
  <c r="D1669" i="15" s="1"/>
  <c r="B1669" i="15"/>
  <c r="C1668" i="15" a="1"/>
  <c r="C1668" i="15" s="1"/>
  <c r="D1668" i="15" s="1"/>
  <c r="B1668" i="15"/>
  <c r="C1667" i="15" a="1"/>
  <c r="C1667" i="15" s="1"/>
  <c r="D1667" i="15" s="1"/>
  <c r="B1667" i="15"/>
  <c r="C1666" i="15" a="1"/>
  <c r="C1666" i="15" s="1"/>
  <c r="D1666" i="15" s="1"/>
  <c r="B1666" i="15"/>
  <c r="C1665" i="15" a="1"/>
  <c r="C1665" i="15" s="1"/>
  <c r="D1665" i="15" s="1"/>
  <c r="B1665" i="15"/>
  <c r="C1664" i="15" a="1"/>
  <c r="C1664" i="15" s="1"/>
  <c r="D1664" i="15" s="1"/>
  <c r="B1664" i="15"/>
  <c r="C1663" i="15" a="1"/>
  <c r="C1663" i="15" s="1"/>
  <c r="D1663" i="15" s="1"/>
  <c r="B1663" i="15"/>
  <c r="C1662" i="15" a="1"/>
  <c r="C1662" i="15" s="1"/>
  <c r="D1662" i="15" s="1"/>
  <c r="B1662" i="15"/>
  <c r="C1661" i="15" a="1"/>
  <c r="C1661" i="15" s="1"/>
  <c r="D1661" i="15" s="1"/>
  <c r="B1661" i="15"/>
  <c r="C1660" i="15" a="1"/>
  <c r="C1660" i="15" s="1"/>
  <c r="D1660" i="15" s="1"/>
  <c r="B1660" i="15"/>
  <c r="C1659" i="15" a="1"/>
  <c r="C1659" i="15" s="1"/>
  <c r="D1659" i="15" s="1"/>
  <c r="B1659" i="15"/>
  <c r="C1658" i="15" a="1"/>
  <c r="C1658" i="15" s="1"/>
  <c r="D1658" i="15" s="1"/>
  <c r="B1658" i="15"/>
  <c r="C1657" i="15" a="1"/>
  <c r="C1657" i="15" s="1"/>
  <c r="D1657" i="15" s="1"/>
  <c r="B1657" i="15"/>
  <c r="C1656" i="15" a="1"/>
  <c r="C1656" i="15" s="1"/>
  <c r="D1656" i="15" s="1"/>
  <c r="B1656" i="15"/>
  <c r="C1655" i="15" a="1"/>
  <c r="C1655" i="15" s="1"/>
  <c r="D1655" i="15" s="1"/>
  <c r="B1655" i="15"/>
  <c r="C1654" i="15" a="1"/>
  <c r="C1654" i="15" s="1"/>
  <c r="D1654" i="15" s="1"/>
  <c r="B1654" i="15"/>
  <c r="C1653" i="15" a="1"/>
  <c r="C1653" i="15" s="1"/>
  <c r="D1653" i="15" s="1"/>
  <c r="B1653" i="15"/>
  <c r="C1652" i="15" a="1"/>
  <c r="C1652" i="15" s="1"/>
  <c r="D1652" i="15" s="1"/>
  <c r="B1652" i="15"/>
  <c r="C1651" i="15" a="1"/>
  <c r="C1651" i="15" s="1"/>
  <c r="D1651" i="15" s="1"/>
  <c r="B1651" i="15"/>
  <c r="C1650" i="15" a="1"/>
  <c r="C1650" i="15" s="1"/>
  <c r="D1650" i="15" s="1"/>
  <c r="B1650" i="15"/>
  <c r="C1649" i="15" a="1"/>
  <c r="C1649" i="15" s="1"/>
  <c r="D1649" i="15" s="1"/>
  <c r="B1649" i="15"/>
  <c r="C1648" i="15" a="1"/>
  <c r="C1648" i="15" s="1"/>
  <c r="D1648" i="15" s="1"/>
  <c r="B1648" i="15"/>
  <c r="C1647" i="15" a="1"/>
  <c r="C1647" i="15" s="1"/>
  <c r="D1647" i="15" s="1"/>
  <c r="B1647" i="15"/>
  <c r="C1646" i="15" a="1"/>
  <c r="C1646" i="15" s="1"/>
  <c r="D1646" i="15" s="1"/>
  <c r="B1646" i="15"/>
  <c r="C1645" i="15" a="1"/>
  <c r="C1645" i="15" s="1"/>
  <c r="D1645" i="15" s="1"/>
  <c r="B1645" i="15"/>
  <c r="C1644" i="15" a="1"/>
  <c r="C1644" i="15" s="1"/>
  <c r="D1644" i="15" s="1"/>
  <c r="B1644" i="15"/>
  <c r="C1643" i="15" a="1"/>
  <c r="C1643" i="15" s="1"/>
  <c r="D1643" i="15" s="1"/>
  <c r="B1643" i="15"/>
  <c r="C1642" i="15" a="1"/>
  <c r="C1642" i="15" s="1"/>
  <c r="D1642" i="15" s="1"/>
  <c r="B1642" i="15"/>
  <c r="C1641" i="15" a="1"/>
  <c r="C1641" i="15" s="1"/>
  <c r="D1641" i="15" s="1"/>
  <c r="B1641" i="15"/>
  <c r="C1640" i="15" a="1"/>
  <c r="C1640" i="15" s="1"/>
  <c r="D1640" i="15" s="1"/>
  <c r="B1640" i="15"/>
  <c r="C1639" i="15" a="1"/>
  <c r="C1639" i="15" s="1"/>
  <c r="D1639" i="15" s="1"/>
  <c r="B1639" i="15"/>
  <c r="C1638" i="15" a="1"/>
  <c r="C1638" i="15" s="1"/>
  <c r="D1638" i="15" s="1"/>
  <c r="B1638" i="15"/>
  <c r="C1637" i="15" a="1"/>
  <c r="C1637" i="15" s="1"/>
  <c r="D1637" i="15" s="1"/>
  <c r="B1637" i="15"/>
  <c r="C1636" i="15" a="1"/>
  <c r="C1636" i="15" s="1"/>
  <c r="D1636" i="15" s="1"/>
  <c r="B1636" i="15"/>
  <c r="C1635" i="15" a="1"/>
  <c r="C1635" i="15" s="1"/>
  <c r="D1635" i="15" s="1"/>
  <c r="B1635" i="15"/>
  <c r="C1634" i="15" a="1"/>
  <c r="C1634" i="15" s="1"/>
  <c r="D1634" i="15" s="1"/>
  <c r="B1634" i="15"/>
  <c r="C1633" i="15" a="1"/>
  <c r="C1633" i="15" s="1"/>
  <c r="D1633" i="15" s="1"/>
  <c r="B1633" i="15"/>
  <c r="C1632" i="15" a="1"/>
  <c r="C1632" i="15" s="1"/>
  <c r="D1632" i="15" s="1"/>
  <c r="B1632" i="15"/>
  <c r="C1631" i="15" a="1"/>
  <c r="C1631" i="15" s="1"/>
  <c r="D1631" i="15" s="1"/>
  <c r="B1631" i="15"/>
  <c r="C1630" i="15" a="1"/>
  <c r="C1630" i="15" s="1"/>
  <c r="D1630" i="15" s="1"/>
  <c r="B1630" i="15"/>
  <c r="C1629" i="15" a="1"/>
  <c r="C1629" i="15" s="1"/>
  <c r="D1629" i="15" s="1"/>
  <c r="B1629" i="15"/>
  <c r="C1628" i="15" a="1"/>
  <c r="C1628" i="15" s="1"/>
  <c r="D1628" i="15" s="1"/>
  <c r="B1628" i="15"/>
  <c r="C1627" i="15" a="1"/>
  <c r="C1627" i="15" s="1"/>
  <c r="D1627" i="15" s="1"/>
  <c r="B1627" i="15"/>
  <c r="C1626" i="15" a="1"/>
  <c r="C1626" i="15" s="1"/>
  <c r="D1626" i="15" s="1"/>
  <c r="B1626" i="15"/>
  <c r="C1625" i="15" a="1"/>
  <c r="C1625" i="15" s="1"/>
  <c r="D1625" i="15" s="1"/>
  <c r="B1625" i="15"/>
  <c r="C1624" i="15" a="1"/>
  <c r="C1624" i="15" s="1"/>
  <c r="D1624" i="15" s="1"/>
  <c r="B1624" i="15"/>
  <c r="C1623" i="15" a="1"/>
  <c r="C1623" i="15" s="1"/>
  <c r="D1623" i="15" s="1"/>
  <c r="B1623" i="15"/>
  <c r="C1622" i="15" a="1"/>
  <c r="C1622" i="15" s="1"/>
  <c r="D1622" i="15" s="1"/>
  <c r="B1622" i="15"/>
  <c r="C1621" i="15" a="1"/>
  <c r="C1621" i="15" s="1"/>
  <c r="D1621" i="15" s="1"/>
  <c r="B1621" i="15"/>
  <c r="C1620" i="15" a="1"/>
  <c r="C1620" i="15" s="1"/>
  <c r="D1620" i="15" s="1"/>
  <c r="B1620" i="15"/>
  <c r="C1619" i="15" a="1"/>
  <c r="C1619" i="15" s="1"/>
  <c r="D1619" i="15" s="1"/>
  <c r="B1619" i="15"/>
  <c r="C1618" i="15" a="1"/>
  <c r="C1618" i="15" s="1"/>
  <c r="D1618" i="15" s="1"/>
  <c r="B1618" i="15"/>
  <c r="C1617" i="15" a="1"/>
  <c r="C1617" i="15" s="1"/>
  <c r="D1617" i="15" s="1"/>
  <c r="B1617" i="15"/>
  <c r="C1616" i="15" a="1"/>
  <c r="C1616" i="15" s="1"/>
  <c r="D1616" i="15" s="1"/>
  <c r="B1616" i="15"/>
  <c r="C1615" i="15" a="1"/>
  <c r="C1615" i="15" s="1"/>
  <c r="D1615" i="15" s="1"/>
  <c r="B1615" i="15"/>
  <c r="C1614" i="15" a="1"/>
  <c r="C1614" i="15" s="1"/>
  <c r="D1614" i="15" s="1"/>
  <c r="B1614" i="15"/>
  <c r="C1613" i="15" a="1"/>
  <c r="C1613" i="15" s="1"/>
  <c r="D1613" i="15" s="1"/>
  <c r="B1613" i="15"/>
  <c r="C1612" i="15" a="1"/>
  <c r="C1612" i="15" s="1"/>
  <c r="D1612" i="15" s="1"/>
  <c r="B1612" i="15"/>
  <c r="C1611" i="15" a="1"/>
  <c r="C1611" i="15" s="1"/>
  <c r="D1611" i="15" s="1"/>
  <c r="B1611" i="15"/>
  <c r="C1610" i="15" a="1"/>
  <c r="C1610" i="15" s="1"/>
  <c r="D1610" i="15" s="1"/>
  <c r="B1610" i="15"/>
  <c r="C1609" i="15" a="1"/>
  <c r="C1609" i="15" s="1"/>
  <c r="D1609" i="15" s="1"/>
  <c r="B1609" i="15"/>
  <c r="C1608" i="15" a="1"/>
  <c r="C1608" i="15" s="1"/>
  <c r="D1608" i="15" s="1"/>
  <c r="B1608" i="15"/>
  <c r="C1607" i="15" a="1"/>
  <c r="C1607" i="15" s="1"/>
  <c r="D1607" i="15" s="1"/>
  <c r="B1607" i="15"/>
  <c r="C1606" i="15" a="1"/>
  <c r="C1606" i="15" s="1"/>
  <c r="D1606" i="15" s="1"/>
  <c r="B1606" i="15"/>
  <c r="C1605" i="15" a="1"/>
  <c r="C1605" i="15" s="1"/>
  <c r="D1605" i="15" s="1"/>
  <c r="B1605" i="15"/>
  <c r="C1604" i="15" a="1"/>
  <c r="C1604" i="15" s="1"/>
  <c r="D1604" i="15" s="1"/>
  <c r="B1604" i="15"/>
  <c r="C1603" i="15" a="1"/>
  <c r="C1603" i="15" s="1"/>
  <c r="D1603" i="15" s="1"/>
  <c r="B1603" i="15"/>
  <c r="C1602" i="15" a="1"/>
  <c r="C1602" i="15" s="1"/>
  <c r="D1602" i="15" s="1"/>
  <c r="B1602" i="15"/>
  <c r="C1601" i="15" a="1"/>
  <c r="C1601" i="15" s="1"/>
  <c r="D1601" i="15" s="1"/>
  <c r="B1601" i="15"/>
  <c r="C1600" i="15" a="1"/>
  <c r="C1600" i="15" s="1"/>
  <c r="D1600" i="15" s="1"/>
  <c r="B1600" i="15"/>
  <c r="C1599" i="15" a="1"/>
  <c r="C1599" i="15" s="1"/>
  <c r="D1599" i="15" s="1"/>
  <c r="B1599" i="15"/>
  <c r="C1598" i="15" a="1"/>
  <c r="C1598" i="15" s="1"/>
  <c r="D1598" i="15" s="1"/>
  <c r="B1598" i="15"/>
  <c r="C1597" i="15" a="1"/>
  <c r="C1597" i="15" s="1"/>
  <c r="D1597" i="15" s="1"/>
  <c r="B1597" i="15"/>
  <c r="C1596" i="15" a="1"/>
  <c r="C1596" i="15" s="1"/>
  <c r="D1596" i="15" s="1"/>
  <c r="B1596" i="15"/>
  <c r="C1595" i="15" a="1"/>
  <c r="C1595" i="15" s="1"/>
  <c r="D1595" i="15" s="1"/>
  <c r="B1595" i="15"/>
  <c r="C1594" i="15" a="1"/>
  <c r="C1594" i="15" s="1"/>
  <c r="D1594" i="15" s="1"/>
  <c r="B1594" i="15"/>
  <c r="C1593" i="15" a="1"/>
  <c r="C1593" i="15" s="1"/>
  <c r="D1593" i="15" s="1"/>
  <c r="B1593" i="15"/>
  <c r="C1592" i="15" a="1"/>
  <c r="C1592" i="15" s="1"/>
  <c r="D1592" i="15" s="1"/>
  <c r="B1592" i="15"/>
  <c r="C1591" i="15" a="1"/>
  <c r="C1591" i="15" s="1"/>
  <c r="D1591" i="15" s="1"/>
  <c r="B1591" i="15"/>
  <c r="C1590" i="15" a="1"/>
  <c r="C1590" i="15" s="1"/>
  <c r="D1590" i="15" s="1"/>
  <c r="B1590" i="15"/>
  <c r="C1589" i="15" a="1"/>
  <c r="C1589" i="15" s="1"/>
  <c r="D1589" i="15" s="1"/>
  <c r="B1589" i="15"/>
  <c r="C1588" i="15" a="1"/>
  <c r="C1588" i="15" s="1"/>
  <c r="D1588" i="15" s="1"/>
  <c r="B1588" i="15"/>
  <c r="C1587" i="15" a="1"/>
  <c r="C1587" i="15" s="1"/>
  <c r="D1587" i="15" s="1"/>
  <c r="B1587" i="15"/>
  <c r="C1586" i="15" a="1"/>
  <c r="C1586" i="15" s="1"/>
  <c r="D1586" i="15" s="1"/>
  <c r="B1586" i="15"/>
  <c r="C1585" i="15" a="1"/>
  <c r="C1585" i="15" s="1"/>
  <c r="D1585" i="15" s="1"/>
  <c r="B1585" i="15"/>
  <c r="C1584" i="15" a="1"/>
  <c r="C1584" i="15" s="1"/>
  <c r="D1584" i="15" s="1"/>
  <c r="B1584" i="15"/>
  <c r="C1583" i="15" a="1"/>
  <c r="C1583" i="15" s="1"/>
  <c r="D1583" i="15" s="1"/>
  <c r="B1583" i="15"/>
  <c r="C1582" i="15" a="1"/>
  <c r="C1582" i="15" s="1"/>
  <c r="D1582" i="15" s="1"/>
  <c r="B1582" i="15"/>
  <c r="C1581" i="15" a="1"/>
  <c r="C1581" i="15" s="1"/>
  <c r="D1581" i="15" s="1"/>
  <c r="B1581" i="15"/>
  <c r="C1580" i="15" a="1"/>
  <c r="C1580" i="15" s="1"/>
  <c r="D1580" i="15" s="1"/>
  <c r="B1580" i="15"/>
  <c r="C1579" i="15" a="1"/>
  <c r="C1579" i="15" s="1"/>
  <c r="D1579" i="15" s="1"/>
  <c r="B1579" i="15"/>
  <c r="C1578" i="15" a="1"/>
  <c r="C1578" i="15" s="1"/>
  <c r="D1578" i="15" s="1"/>
  <c r="B1578" i="15"/>
  <c r="C1577" i="15" a="1"/>
  <c r="C1577" i="15" s="1"/>
  <c r="D1577" i="15" s="1"/>
  <c r="B1577" i="15"/>
  <c r="C1576" i="15" a="1"/>
  <c r="C1576" i="15" s="1"/>
  <c r="D1576" i="15" s="1"/>
  <c r="B1576" i="15"/>
  <c r="C1575" i="15" a="1"/>
  <c r="C1575" i="15" s="1"/>
  <c r="D1575" i="15" s="1"/>
  <c r="B1575" i="15"/>
  <c r="C1574" i="15" a="1"/>
  <c r="C1574" i="15" s="1"/>
  <c r="D1574" i="15" s="1"/>
  <c r="B1574" i="15"/>
  <c r="C1573" i="15" a="1"/>
  <c r="C1573" i="15" s="1"/>
  <c r="D1573" i="15" s="1"/>
  <c r="B1573" i="15"/>
  <c r="C1572" i="15" a="1"/>
  <c r="C1572" i="15" s="1"/>
  <c r="D1572" i="15" s="1"/>
  <c r="B1572" i="15"/>
  <c r="C1571" i="15" a="1"/>
  <c r="C1571" i="15" s="1"/>
  <c r="D1571" i="15" s="1"/>
  <c r="B1571" i="15"/>
  <c r="C1570" i="15" a="1"/>
  <c r="C1570" i="15" s="1"/>
  <c r="D1570" i="15" s="1"/>
  <c r="B1570" i="15"/>
  <c r="C1569" i="15" a="1"/>
  <c r="C1569" i="15" s="1"/>
  <c r="D1569" i="15" s="1"/>
  <c r="B1569" i="15"/>
  <c r="C1568" i="15" a="1"/>
  <c r="C1568" i="15" s="1"/>
  <c r="D1568" i="15" s="1"/>
  <c r="B1568" i="15"/>
  <c r="C1567" i="15" a="1"/>
  <c r="C1567" i="15" s="1"/>
  <c r="D1567" i="15" s="1"/>
  <c r="B1567" i="15"/>
  <c r="C1566" i="15" a="1"/>
  <c r="C1566" i="15" s="1"/>
  <c r="D1566" i="15" s="1"/>
  <c r="B1566" i="15"/>
  <c r="C1565" i="15" a="1"/>
  <c r="C1565" i="15" s="1"/>
  <c r="D1565" i="15" s="1"/>
  <c r="B1565" i="15"/>
  <c r="C1564" i="15" a="1"/>
  <c r="C1564" i="15" s="1"/>
  <c r="D1564" i="15" s="1"/>
  <c r="B1564" i="15"/>
  <c r="C1563" i="15" a="1"/>
  <c r="C1563" i="15" s="1"/>
  <c r="D1563" i="15" s="1"/>
  <c r="B1563" i="15"/>
  <c r="C1562" i="15" a="1"/>
  <c r="C1562" i="15" s="1"/>
  <c r="D1562" i="15" s="1"/>
  <c r="B1562" i="15"/>
  <c r="C1561" i="15" a="1"/>
  <c r="C1561" i="15" s="1"/>
  <c r="D1561" i="15" s="1"/>
  <c r="B1561" i="15"/>
  <c r="C1560" i="15" a="1"/>
  <c r="C1560" i="15" s="1"/>
  <c r="D1560" i="15" s="1"/>
  <c r="B1560" i="15"/>
  <c r="C1559" i="15" a="1"/>
  <c r="C1559" i="15" s="1"/>
  <c r="D1559" i="15" s="1"/>
  <c r="B1559" i="15"/>
  <c r="C1558" i="15" a="1"/>
  <c r="C1558" i="15" s="1"/>
  <c r="D1558" i="15" s="1"/>
  <c r="B1558" i="15"/>
  <c r="C1557" i="15" a="1"/>
  <c r="C1557" i="15" s="1"/>
  <c r="D1557" i="15" s="1"/>
  <c r="B1557" i="15"/>
  <c r="C1556" i="15" a="1"/>
  <c r="C1556" i="15" s="1"/>
  <c r="D1556" i="15" s="1"/>
  <c r="B1556" i="15"/>
  <c r="C1555" i="15" a="1"/>
  <c r="C1555" i="15" s="1"/>
  <c r="D1555" i="15" s="1"/>
  <c r="B1555" i="15"/>
  <c r="C1554" i="15" a="1"/>
  <c r="C1554" i="15" s="1"/>
  <c r="D1554" i="15" s="1"/>
  <c r="B1554" i="15"/>
  <c r="C1553" i="15" a="1"/>
  <c r="C1553" i="15" s="1"/>
  <c r="D1553" i="15" s="1"/>
  <c r="B1553" i="15"/>
  <c r="C1552" i="15" a="1"/>
  <c r="C1552" i="15" s="1"/>
  <c r="D1552" i="15" s="1"/>
  <c r="B1552" i="15"/>
  <c r="C1551" i="15" a="1"/>
  <c r="C1551" i="15" s="1"/>
  <c r="D1551" i="15" s="1"/>
  <c r="B1551" i="15"/>
  <c r="C1550" i="15" a="1"/>
  <c r="C1550" i="15" s="1"/>
  <c r="D1550" i="15" s="1"/>
  <c r="B1550" i="15"/>
  <c r="C1549" i="15" a="1"/>
  <c r="C1549" i="15" s="1"/>
  <c r="D1549" i="15" s="1"/>
  <c r="B1549" i="15"/>
  <c r="C1548" i="15" a="1"/>
  <c r="C1548" i="15" s="1"/>
  <c r="D1548" i="15" s="1"/>
  <c r="B1548" i="15"/>
  <c r="C1547" i="15" a="1"/>
  <c r="C1547" i="15" s="1"/>
  <c r="D1547" i="15" s="1"/>
  <c r="B1547" i="15"/>
  <c r="C1546" i="15" a="1"/>
  <c r="C1546" i="15" s="1"/>
  <c r="D1546" i="15" s="1"/>
  <c r="B1546" i="15"/>
  <c r="C1545" i="15" a="1"/>
  <c r="C1545" i="15" s="1"/>
  <c r="D1545" i="15" s="1"/>
  <c r="B1545" i="15"/>
  <c r="C1544" i="15" a="1"/>
  <c r="C1544" i="15" s="1"/>
  <c r="D1544" i="15" s="1"/>
  <c r="B1544" i="15"/>
  <c r="C1543" i="15" a="1"/>
  <c r="C1543" i="15" s="1"/>
  <c r="D1543" i="15" s="1"/>
  <c r="B1543" i="15"/>
  <c r="C1542" i="15" a="1"/>
  <c r="C1542" i="15" s="1"/>
  <c r="D1542" i="15" s="1"/>
  <c r="B1542" i="15"/>
  <c r="C1541" i="15" a="1"/>
  <c r="C1541" i="15" s="1"/>
  <c r="D1541" i="15" s="1"/>
  <c r="B1541" i="15"/>
  <c r="C1540" i="15" a="1"/>
  <c r="C1540" i="15" s="1"/>
  <c r="D1540" i="15" s="1"/>
  <c r="B1540" i="15"/>
  <c r="C1539" i="15" a="1"/>
  <c r="C1539" i="15" s="1"/>
  <c r="D1539" i="15" s="1"/>
  <c r="B1539" i="15"/>
  <c r="C1538" i="15" a="1"/>
  <c r="C1538" i="15" s="1"/>
  <c r="D1538" i="15" s="1"/>
  <c r="B1538" i="15"/>
  <c r="C1537" i="15" a="1"/>
  <c r="C1537" i="15" s="1"/>
  <c r="D1537" i="15" s="1"/>
  <c r="B1537" i="15"/>
  <c r="C1536" i="15" a="1"/>
  <c r="C1536" i="15" s="1"/>
  <c r="D1536" i="15" s="1"/>
  <c r="B1536" i="15"/>
  <c r="C1535" i="15" a="1"/>
  <c r="C1535" i="15" s="1"/>
  <c r="D1535" i="15" s="1"/>
  <c r="B1535" i="15"/>
  <c r="C1534" i="15" a="1"/>
  <c r="C1534" i="15" s="1"/>
  <c r="D1534" i="15" s="1"/>
  <c r="B1534" i="15"/>
  <c r="C1533" i="15" a="1"/>
  <c r="C1533" i="15" s="1"/>
  <c r="D1533" i="15" s="1"/>
  <c r="B1533" i="15"/>
  <c r="C1532" i="15" a="1"/>
  <c r="C1532" i="15" s="1"/>
  <c r="D1532" i="15" s="1"/>
  <c r="B1532" i="15"/>
  <c r="C1531" i="15" a="1"/>
  <c r="C1531" i="15" s="1"/>
  <c r="D1531" i="15" s="1"/>
  <c r="B1531" i="15"/>
  <c r="C1530" i="15" a="1"/>
  <c r="C1530" i="15" s="1"/>
  <c r="D1530" i="15" s="1"/>
  <c r="B1530" i="15"/>
  <c r="C1529" i="15" a="1"/>
  <c r="C1529" i="15" s="1"/>
  <c r="D1529" i="15" s="1"/>
  <c r="B1529" i="15"/>
  <c r="C1528" i="15" a="1"/>
  <c r="C1528" i="15" s="1"/>
  <c r="D1528" i="15" s="1"/>
  <c r="B1528" i="15"/>
  <c r="C1527" i="15" a="1"/>
  <c r="C1527" i="15" s="1"/>
  <c r="D1527" i="15" s="1"/>
  <c r="B1527" i="15"/>
  <c r="C1526" i="15" a="1"/>
  <c r="C1526" i="15" s="1"/>
  <c r="D1526" i="15" s="1"/>
  <c r="B1526" i="15"/>
  <c r="C1525" i="15" a="1"/>
  <c r="C1525" i="15" s="1"/>
  <c r="D1525" i="15" s="1"/>
  <c r="B1525" i="15"/>
  <c r="C1524" i="15" a="1"/>
  <c r="C1524" i="15" s="1"/>
  <c r="D1524" i="15" s="1"/>
  <c r="B1524" i="15"/>
  <c r="C1523" i="15" a="1"/>
  <c r="C1523" i="15" s="1"/>
  <c r="D1523" i="15" s="1"/>
  <c r="B1523" i="15"/>
  <c r="C1522" i="15" a="1"/>
  <c r="C1522" i="15" s="1"/>
  <c r="D1522" i="15" s="1"/>
  <c r="B1522" i="15"/>
  <c r="C1521" i="15" a="1"/>
  <c r="C1521" i="15" s="1"/>
  <c r="D1521" i="15" s="1"/>
  <c r="B1521" i="15"/>
  <c r="C1520" i="15" a="1"/>
  <c r="C1520" i="15" s="1"/>
  <c r="D1520" i="15" s="1"/>
  <c r="B1520" i="15"/>
  <c r="C1519" i="15" a="1"/>
  <c r="C1519" i="15" s="1"/>
  <c r="D1519" i="15" s="1"/>
  <c r="B1519" i="15"/>
  <c r="C1518" i="15" a="1"/>
  <c r="C1518" i="15" s="1"/>
  <c r="D1518" i="15" s="1"/>
  <c r="B1518" i="15"/>
  <c r="C1517" i="15" a="1"/>
  <c r="C1517" i="15" s="1"/>
  <c r="D1517" i="15" s="1"/>
  <c r="B1517" i="15"/>
  <c r="C1516" i="15" a="1"/>
  <c r="C1516" i="15" s="1"/>
  <c r="D1516" i="15" s="1"/>
  <c r="B1516" i="15"/>
  <c r="C1515" i="15" a="1"/>
  <c r="C1515" i="15" s="1"/>
  <c r="D1515" i="15" s="1"/>
  <c r="B1515" i="15"/>
  <c r="C1514" i="15" a="1"/>
  <c r="C1514" i="15" s="1"/>
  <c r="D1514" i="15" s="1"/>
  <c r="B1514" i="15"/>
  <c r="C1513" i="15" a="1"/>
  <c r="C1513" i="15" s="1"/>
  <c r="D1513" i="15" s="1"/>
  <c r="B1513" i="15"/>
  <c r="C1512" i="15" a="1"/>
  <c r="C1512" i="15" s="1"/>
  <c r="D1512" i="15" s="1"/>
  <c r="B1512" i="15"/>
  <c r="C1511" i="15" a="1"/>
  <c r="C1511" i="15" s="1"/>
  <c r="D1511" i="15" s="1"/>
  <c r="B1511" i="15"/>
  <c r="C1510" i="15" a="1"/>
  <c r="C1510" i="15" s="1"/>
  <c r="D1510" i="15" s="1"/>
  <c r="B1510" i="15"/>
  <c r="C1509" i="15" a="1"/>
  <c r="C1509" i="15" s="1"/>
  <c r="D1509" i="15" s="1"/>
  <c r="B1509" i="15"/>
  <c r="C1508" i="15" a="1"/>
  <c r="C1508" i="15" s="1"/>
  <c r="D1508" i="15" s="1"/>
  <c r="B1508" i="15"/>
  <c r="C1507" i="15" a="1"/>
  <c r="C1507" i="15" s="1"/>
  <c r="D1507" i="15" s="1"/>
  <c r="B1507" i="15"/>
  <c r="C1506" i="15" a="1"/>
  <c r="C1506" i="15" s="1"/>
  <c r="D1506" i="15" s="1"/>
  <c r="B1506" i="15"/>
  <c r="C1505" i="15" a="1"/>
  <c r="C1505" i="15" s="1"/>
  <c r="D1505" i="15" s="1"/>
  <c r="B1505" i="15"/>
  <c r="C1504" i="15" a="1"/>
  <c r="C1504" i="15" s="1"/>
  <c r="D1504" i="15" s="1"/>
  <c r="B1504" i="15"/>
  <c r="C1503" i="15" a="1"/>
  <c r="C1503" i="15" s="1"/>
  <c r="D1503" i="15" s="1"/>
  <c r="B1503" i="15"/>
  <c r="C1502" i="15" a="1"/>
  <c r="C1502" i="15" s="1"/>
  <c r="D1502" i="15" s="1"/>
  <c r="B1502" i="15"/>
  <c r="C1501" i="15" a="1"/>
  <c r="C1501" i="15" s="1"/>
  <c r="D1501" i="15" s="1"/>
  <c r="B1501" i="15"/>
  <c r="C1500" i="15" a="1"/>
  <c r="C1500" i="15" s="1"/>
  <c r="D1500" i="15" s="1"/>
  <c r="B1500" i="15"/>
  <c r="C1499" i="15" a="1"/>
  <c r="C1499" i="15" s="1"/>
  <c r="D1499" i="15" s="1"/>
  <c r="B1499" i="15"/>
  <c r="C1498" i="15" a="1"/>
  <c r="C1498" i="15" s="1"/>
  <c r="D1498" i="15" s="1"/>
  <c r="B1498" i="15"/>
  <c r="C1497" i="15" a="1"/>
  <c r="C1497" i="15" s="1"/>
  <c r="D1497" i="15" s="1"/>
  <c r="B1497" i="15"/>
  <c r="C1496" i="15" a="1"/>
  <c r="C1496" i="15" s="1"/>
  <c r="D1496" i="15" s="1"/>
  <c r="B1496" i="15"/>
  <c r="C1495" i="15" a="1"/>
  <c r="C1495" i="15" s="1"/>
  <c r="D1495" i="15" s="1"/>
  <c r="B1495" i="15"/>
  <c r="C1494" i="15" a="1"/>
  <c r="C1494" i="15" s="1"/>
  <c r="D1494" i="15" s="1"/>
  <c r="B1494" i="15"/>
  <c r="C1493" i="15" a="1"/>
  <c r="C1493" i="15" s="1"/>
  <c r="D1493" i="15" s="1"/>
  <c r="B1493" i="15"/>
  <c r="C1492" i="15" a="1"/>
  <c r="C1492" i="15" s="1"/>
  <c r="D1492" i="15" s="1"/>
  <c r="B1492" i="15"/>
  <c r="C1491" i="15" a="1"/>
  <c r="C1491" i="15" s="1"/>
  <c r="D1491" i="15" s="1"/>
  <c r="B1491" i="15"/>
  <c r="C1490" i="15" a="1"/>
  <c r="C1490" i="15" s="1"/>
  <c r="D1490" i="15" s="1"/>
  <c r="B1490" i="15"/>
  <c r="C1489" i="15" a="1"/>
  <c r="C1489" i="15" s="1"/>
  <c r="D1489" i="15" s="1"/>
  <c r="B1489" i="15"/>
  <c r="C1488" i="15" a="1"/>
  <c r="C1488" i="15" s="1"/>
  <c r="D1488" i="15" s="1"/>
  <c r="B1488" i="15"/>
  <c r="C1487" i="15" a="1"/>
  <c r="C1487" i="15" s="1"/>
  <c r="D1487" i="15" s="1"/>
  <c r="B1487" i="15"/>
  <c r="C1486" i="15" a="1"/>
  <c r="C1486" i="15" s="1"/>
  <c r="D1486" i="15" s="1"/>
  <c r="B1486" i="15"/>
  <c r="C1485" i="15" a="1"/>
  <c r="C1485" i="15" s="1"/>
  <c r="D1485" i="15" s="1"/>
  <c r="B1485" i="15"/>
  <c r="C1484" i="15" a="1"/>
  <c r="C1484" i="15" s="1"/>
  <c r="D1484" i="15" s="1"/>
  <c r="B1484" i="15"/>
  <c r="C1483" i="15" a="1"/>
  <c r="C1483" i="15" s="1"/>
  <c r="D1483" i="15" s="1"/>
  <c r="B1483" i="15"/>
  <c r="C1482" i="15" a="1"/>
  <c r="C1482" i="15" s="1"/>
  <c r="D1482" i="15" s="1"/>
  <c r="B1482" i="15"/>
  <c r="C1481" i="15" a="1"/>
  <c r="C1481" i="15" s="1"/>
  <c r="D1481" i="15" s="1"/>
  <c r="B1481" i="15"/>
  <c r="C1480" i="15" a="1"/>
  <c r="C1480" i="15" s="1"/>
  <c r="D1480" i="15" s="1"/>
  <c r="B1480" i="15"/>
  <c r="C1479" i="15" a="1"/>
  <c r="C1479" i="15" s="1"/>
  <c r="D1479" i="15" s="1"/>
  <c r="B1479" i="15"/>
  <c r="C1478" i="15" a="1"/>
  <c r="C1478" i="15" s="1"/>
  <c r="D1478" i="15" s="1"/>
  <c r="B1478" i="15"/>
  <c r="C1477" i="15" a="1"/>
  <c r="C1477" i="15" s="1"/>
  <c r="D1477" i="15" s="1"/>
  <c r="B1477" i="15"/>
  <c r="C1476" i="15" a="1"/>
  <c r="C1476" i="15" s="1"/>
  <c r="D1476" i="15" s="1"/>
  <c r="B1476" i="15"/>
  <c r="C1475" i="15" a="1"/>
  <c r="C1475" i="15" s="1"/>
  <c r="D1475" i="15" s="1"/>
  <c r="B1475" i="15"/>
  <c r="C1474" i="15" a="1"/>
  <c r="C1474" i="15" s="1"/>
  <c r="D1474" i="15" s="1"/>
  <c r="B1474" i="15"/>
  <c r="C1473" i="15" a="1"/>
  <c r="C1473" i="15" s="1"/>
  <c r="D1473" i="15" s="1"/>
  <c r="B1473" i="15"/>
  <c r="C1472" i="15" a="1"/>
  <c r="C1472" i="15" s="1"/>
  <c r="D1472" i="15" s="1"/>
  <c r="B1472" i="15"/>
  <c r="C1471" i="15" a="1"/>
  <c r="C1471" i="15" s="1"/>
  <c r="D1471" i="15" s="1"/>
  <c r="B1471" i="15"/>
  <c r="C1470" i="15" a="1"/>
  <c r="C1470" i="15" s="1"/>
  <c r="D1470" i="15" s="1"/>
  <c r="B1470" i="15"/>
  <c r="C1469" i="15" a="1"/>
  <c r="C1469" i="15" s="1"/>
  <c r="D1469" i="15" s="1"/>
  <c r="B1469" i="15"/>
  <c r="C1468" i="15" a="1"/>
  <c r="C1468" i="15" s="1"/>
  <c r="D1468" i="15" s="1"/>
  <c r="B1468" i="15"/>
  <c r="C1467" i="15" a="1"/>
  <c r="C1467" i="15" s="1"/>
  <c r="D1467" i="15" s="1"/>
  <c r="B1467" i="15"/>
  <c r="C1466" i="15" a="1"/>
  <c r="C1466" i="15" s="1"/>
  <c r="D1466" i="15" s="1"/>
  <c r="B1466" i="15"/>
  <c r="C1465" i="15" a="1"/>
  <c r="C1465" i="15" s="1"/>
  <c r="D1465" i="15" s="1"/>
  <c r="B1465" i="15"/>
  <c r="C1464" i="15" a="1"/>
  <c r="C1464" i="15" s="1"/>
  <c r="D1464" i="15" s="1"/>
  <c r="B1464" i="15"/>
  <c r="C1463" i="15" a="1"/>
  <c r="C1463" i="15" s="1"/>
  <c r="D1463" i="15" s="1"/>
  <c r="B1463" i="15"/>
  <c r="C1462" i="15" a="1"/>
  <c r="C1462" i="15" s="1"/>
  <c r="D1462" i="15" s="1"/>
  <c r="B1462" i="15"/>
  <c r="C1461" i="15" a="1"/>
  <c r="C1461" i="15" s="1"/>
  <c r="D1461" i="15" s="1"/>
  <c r="B1461" i="15"/>
  <c r="C1460" i="15" a="1"/>
  <c r="C1460" i="15" s="1"/>
  <c r="D1460" i="15" s="1"/>
  <c r="B1460" i="15"/>
  <c r="C1459" i="15" a="1"/>
  <c r="C1459" i="15" s="1"/>
  <c r="D1459" i="15" s="1"/>
  <c r="B1459" i="15"/>
  <c r="C1458" i="15" a="1"/>
  <c r="C1458" i="15" s="1"/>
  <c r="D1458" i="15" s="1"/>
  <c r="B1458" i="15"/>
  <c r="C1457" i="15" a="1"/>
  <c r="C1457" i="15" s="1"/>
  <c r="D1457" i="15" s="1"/>
  <c r="B1457" i="15"/>
  <c r="C1456" i="15" a="1"/>
  <c r="C1456" i="15" s="1"/>
  <c r="D1456" i="15" s="1"/>
  <c r="B1456" i="15"/>
  <c r="C1455" i="15" a="1"/>
  <c r="C1455" i="15" s="1"/>
  <c r="D1455" i="15" s="1"/>
  <c r="B1455" i="15"/>
  <c r="C1454" i="15" a="1"/>
  <c r="C1454" i="15" s="1"/>
  <c r="D1454" i="15" s="1"/>
  <c r="B1454" i="15"/>
  <c r="C1453" i="15" a="1"/>
  <c r="C1453" i="15" s="1"/>
  <c r="D1453" i="15" s="1"/>
  <c r="B1453" i="15"/>
  <c r="C1452" i="15" a="1"/>
  <c r="C1452" i="15" s="1"/>
  <c r="D1452" i="15" s="1"/>
  <c r="B1452" i="15"/>
  <c r="C1451" i="15" a="1"/>
  <c r="C1451" i="15" s="1"/>
  <c r="D1451" i="15" s="1"/>
  <c r="B1451" i="15"/>
  <c r="C1450" i="15" a="1"/>
  <c r="C1450" i="15" s="1"/>
  <c r="D1450" i="15" s="1"/>
  <c r="B1450" i="15"/>
  <c r="C1449" i="15" a="1"/>
  <c r="C1449" i="15" s="1"/>
  <c r="D1449" i="15" s="1"/>
  <c r="B1449" i="15"/>
  <c r="C1448" i="15" a="1"/>
  <c r="C1448" i="15" s="1"/>
  <c r="D1448" i="15" s="1"/>
  <c r="B1448" i="15"/>
  <c r="C1447" i="15" a="1"/>
  <c r="C1447" i="15" s="1"/>
  <c r="D1447" i="15" s="1"/>
  <c r="B1447" i="15"/>
  <c r="C1446" i="15" a="1"/>
  <c r="C1446" i="15" s="1"/>
  <c r="D1446" i="15" s="1"/>
  <c r="B1446" i="15"/>
  <c r="C1445" i="15" a="1"/>
  <c r="C1445" i="15" s="1"/>
  <c r="D1445" i="15" s="1"/>
  <c r="B1445" i="15"/>
  <c r="C1444" i="15" a="1"/>
  <c r="C1444" i="15" s="1"/>
  <c r="D1444" i="15" s="1"/>
  <c r="B1444" i="15"/>
  <c r="C1443" i="15" a="1"/>
  <c r="C1443" i="15" s="1"/>
  <c r="D1443" i="15" s="1"/>
  <c r="B1443" i="15"/>
  <c r="C1442" i="15" a="1"/>
  <c r="C1442" i="15" s="1"/>
  <c r="D1442" i="15" s="1"/>
  <c r="B1442" i="15"/>
  <c r="C1441" i="15" a="1"/>
  <c r="C1441" i="15" s="1"/>
  <c r="D1441" i="15" s="1"/>
  <c r="B1441" i="15"/>
  <c r="C1440" i="15" a="1"/>
  <c r="C1440" i="15" s="1"/>
  <c r="D1440" i="15" s="1"/>
  <c r="B1440" i="15"/>
  <c r="C1439" i="15" a="1"/>
  <c r="C1439" i="15" s="1"/>
  <c r="D1439" i="15" s="1"/>
  <c r="B1439" i="15"/>
  <c r="C1438" i="15" a="1"/>
  <c r="C1438" i="15" s="1"/>
  <c r="D1438" i="15" s="1"/>
  <c r="B1438" i="15"/>
  <c r="C1437" i="15" a="1"/>
  <c r="C1437" i="15" s="1"/>
  <c r="D1437" i="15" s="1"/>
  <c r="B1437" i="15"/>
  <c r="C1436" i="15" a="1"/>
  <c r="C1436" i="15" s="1"/>
  <c r="D1436" i="15" s="1"/>
  <c r="B1436" i="15"/>
  <c r="C1435" i="15" a="1"/>
  <c r="C1435" i="15" s="1"/>
  <c r="D1435" i="15" s="1"/>
  <c r="B1435" i="15"/>
  <c r="C1434" i="15" a="1"/>
  <c r="C1434" i="15" s="1"/>
  <c r="D1434" i="15" s="1"/>
  <c r="B1434" i="15"/>
  <c r="C1433" i="15" a="1"/>
  <c r="C1433" i="15" s="1"/>
  <c r="D1433" i="15" s="1"/>
  <c r="B1433" i="15"/>
  <c r="C1432" i="15" a="1"/>
  <c r="C1432" i="15" s="1"/>
  <c r="D1432" i="15" s="1"/>
  <c r="B1432" i="15"/>
  <c r="C1431" i="15" a="1"/>
  <c r="C1431" i="15" s="1"/>
  <c r="D1431" i="15" s="1"/>
  <c r="B1431" i="15"/>
  <c r="C1430" i="15" a="1"/>
  <c r="C1430" i="15" s="1"/>
  <c r="D1430" i="15" s="1"/>
  <c r="B1430" i="15"/>
  <c r="C1429" i="15" a="1"/>
  <c r="C1429" i="15" s="1"/>
  <c r="D1429" i="15" s="1"/>
  <c r="B1429" i="15"/>
  <c r="C1428" i="15" a="1"/>
  <c r="C1428" i="15" s="1"/>
  <c r="D1428" i="15" s="1"/>
  <c r="B1428" i="15"/>
  <c r="C1427" i="15" a="1"/>
  <c r="C1427" i="15" s="1"/>
  <c r="D1427" i="15" s="1"/>
  <c r="B1427" i="15"/>
  <c r="C1426" i="15" a="1"/>
  <c r="C1426" i="15" s="1"/>
  <c r="D1426" i="15" s="1"/>
  <c r="B1426" i="15"/>
  <c r="C1425" i="15" a="1"/>
  <c r="C1425" i="15" s="1"/>
  <c r="D1425" i="15" s="1"/>
  <c r="B1425" i="15"/>
  <c r="C1424" i="15" a="1"/>
  <c r="C1424" i="15" s="1"/>
  <c r="D1424" i="15" s="1"/>
  <c r="B1424" i="15"/>
  <c r="C1423" i="15" a="1"/>
  <c r="C1423" i="15" s="1"/>
  <c r="D1423" i="15" s="1"/>
  <c r="B1423" i="15"/>
  <c r="C1422" i="15" a="1"/>
  <c r="C1422" i="15" s="1"/>
  <c r="D1422" i="15" s="1"/>
  <c r="B1422" i="15"/>
  <c r="C1421" i="15" a="1"/>
  <c r="C1421" i="15" s="1"/>
  <c r="D1421" i="15" s="1"/>
  <c r="B1421" i="15"/>
  <c r="C1420" i="15" a="1"/>
  <c r="C1420" i="15" s="1"/>
  <c r="D1420" i="15" s="1"/>
  <c r="B1420" i="15"/>
  <c r="C1419" i="15" a="1"/>
  <c r="C1419" i="15" s="1"/>
  <c r="D1419" i="15" s="1"/>
  <c r="B1419" i="15"/>
  <c r="C1418" i="15" a="1"/>
  <c r="C1418" i="15" s="1"/>
  <c r="D1418" i="15" s="1"/>
  <c r="B1418" i="15"/>
  <c r="C1417" i="15" a="1"/>
  <c r="C1417" i="15" s="1"/>
  <c r="D1417" i="15" s="1"/>
  <c r="B1417" i="15"/>
  <c r="C1416" i="15" a="1"/>
  <c r="C1416" i="15" s="1"/>
  <c r="D1416" i="15" s="1"/>
  <c r="B1416" i="15"/>
  <c r="C1415" i="15" a="1"/>
  <c r="C1415" i="15" s="1"/>
  <c r="D1415" i="15" s="1"/>
  <c r="B1415" i="15"/>
  <c r="C1414" i="15" a="1"/>
  <c r="C1414" i="15" s="1"/>
  <c r="D1414" i="15" s="1"/>
  <c r="B1414" i="15"/>
  <c r="C1413" i="15" a="1"/>
  <c r="C1413" i="15" s="1"/>
  <c r="D1413" i="15" s="1"/>
  <c r="B1413" i="15"/>
  <c r="C1412" i="15" a="1"/>
  <c r="C1412" i="15" s="1"/>
  <c r="D1412" i="15" s="1"/>
  <c r="B1412" i="15"/>
  <c r="C1411" i="15" a="1"/>
  <c r="C1411" i="15" s="1"/>
  <c r="D1411" i="15" s="1"/>
  <c r="B1411" i="15"/>
  <c r="C1410" i="15" a="1"/>
  <c r="C1410" i="15" s="1"/>
  <c r="D1410" i="15" s="1"/>
  <c r="B1410" i="15"/>
  <c r="C1409" i="15" a="1"/>
  <c r="C1409" i="15" s="1"/>
  <c r="D1409" i="15" s="1"/>
  <c r="B1409" i="15"/>
  <c r="C1408" i="15" a="1"/>
  <c r="C1408" i="15" s="1"/>
  <c r="D1408" i="15" s="1"/>
  <c r="B1408" i="15"/>
  <c r="C1407" i="15" a="1"/>
  <c r="C1407" i="15" s="1"/>
  <c r="D1407" i="15" s="1"/>
  <c r="B1407" i="15"/>
  <c r="C1406" i="15" a="1"/>
  <c r="C1406" i="15" s="1"/>
  <c r="D1406" i="15" s="1"/>
  <c r="B1406" i="15"/>
  <c r="C1405" i="15" a="1"/>
  <c r="C1405" i="15" s="1"/>
  <c r="D1405" i="15" s="1"/>
  <c r="B1405" i="15"/>
  <c r="C1404" i="15" a="1"/>
  <c r="C1404" i="15" s="1"/>
  <c r="D1404" i="15" s="1"/>
  <c r="B1404" i="15"/>
  <c r="C1403" i="15" a="1"/>
  <c r="C1403" i="15" s="1"/>
  <c r="D1403" i="15" s="1"/>
  <c r="B1403" i="15"/>
  <c r="C1402" i="15" a="1"/>
  <c r="C1402" i="15" s="1"/>
  <c r="D1402" i="15" s="1"/>
  <c r="B1402" i="15"/>
  <c r="C1401" i="15" a="1"/>
  <c r="C1401" i="15" s="1"/>
  <c r="D1401" i="15" s="1"/>
  <c r="B1401" i="15"/>
  <c r="C1400" i="15" a="1"/>
  <c r="C1400" i="15" s="1"/>
  <c r="D1400" i="15" s="1"/>
  <c r="B1400" i="15"/>
  <c r="C1399" i="15" a="1"/>
  <c r="C1399" i="15" s="1"/>
  <c r="D1399" i="15" s="1"/>
  <c r="B1399" i="15"/>
  <c r="C1398" i="15" a="1"/>
  <c r="C1398" i="15" s="1"/>
  <c r="D1398" i="15" s="1"/>
  <c r="B1398" i="15"/>
  <c r="C1397" i="15" a="1"/>
  <c r="C1397" i="15" s="1"/>
  <c r="D1397" i="15" s="1"/>
  <c r="B1397" i="15"/>
  <c r="C1396" i="15" a="1"/>
  <c r="C1396" i="15" s="1"/>
  <c r="D1396" i="15" s="1"/>
  <c r="B1396" i="15"/>
  <c r="C1395" i="15" a="1"/>
  <c r="C1395" i="15" s="1"/>
  <c r="D1395" i="15" s="1"/>
  <c r="B1395" i="15"/>
  <c r="C1394" i="15" a="1"/>
  <c r="C1394" i="15" s="1"/>
  <c r="D1394" i="15" s="1"/>
  <c r="B1394" i="15"/>
  <c r="C1393" i="15" a="1"/>
  <c r="C1393" i="15" s="1"/>
  <c r="D1393" i="15" s="1"/>
  <c r="B1393" i="15"/>
  <c r="C1392" i="15" a="1"/>
  <c r="C1392" i="15" s="1"/>
  <c r="D1392" i="15" s="1"/>
  <c r="B1392" i="15"/>
  <c r="C1391" i="15" a="1"/>
  <c r="C1391" i="15" s="1"/>
  <c r="D1391" i="15" s="1"/>
  <c r="B1391" i="15"/>
  <c r="C1390" i="15" a="1"/>
  <c r="C1390" i="15" s="1"/>
  <c r="D1390" i="15" s="1"/>
  <c r="B1390" i="15"/>
  <c r="C1389" i="15" a="1"/>
  <c r="C1389" i="15" s="1"/>
  <c r="D1389" i="15" s="1"/>
  <c r="B1389" i="15"/>
  <c r="C1388" i="15" a="1"/>
  <c r="C1388" i="15" s="1"/>
  <c r="D1388" i="15" s="1"/>
  <c r="B1388" i="15"/>
  <c r="C1387" i="15" a="1"/>
  <c r="C1387" i="15" s="1"/>
  <c r="D1387" i="15" s="1"/>
  <c r="B1387" i="15"/>
  <c r="C1386" i="15" a="1"/>
  <c r="C1386" i="15" s="1"/>
  <c r="D1386" i="15" s="1"/>
  <c r="B1386" i="15"/>
  <c r="C1385" i="15" a="1"/>
  <c r="C1385" i="15" s="1"/>
  <c r="D1385" i="15" s="1"/>
  <c r="B1385" i="15"/>
  <c r="C1384" i="15" a="1"/>
  <c r="C1384" i="15" s="1"/>
  <c r="D1384" i="15" s="1"/>
  <c r="B1384" i="15"/>
  <c r="C1383" i="15" a="1"/>
  <c r="C1383" i="15" s="1"/>
  <c r="D1383" i="15" s="1"/>
  <c r="B1383" i="15"/>
  <c r="C1382" i="15" a="1"/>
  <c r="C1382" i="15" s="1"/>
  <c r="D1382" i="15" s="1"/>
  <c r="B1382" i="15"/>
  <c r="C1381" i="15" a="1"/>
  <c r="C1381" i="15" s="1"/>
  <c r="D1381" i="15" s="1"/>
  <c r="B1381" i="15"/>
  <c r="C1380" i="15" a="1"/>
  <c r="C1380" i="15" s="1"/>
  <c r="D1380" i="15" s="1"/>
  <c r="B1380" i="15"/>
  <c r="C1379" i="15" a="1"/>
  <c r="C1379" i="15" s="1"/>
  <c r="D1379" i="15" s="1"/>
  <c r="B1379" i="15"/>
  <c r="C1378" i="15" a="1"/>
  <c r="C1378" i="15" s="1"/>
  <c r="D1378" i="15" s="1"/>
  <c r="B1378" i="15"/>
  <c r="C1377" i="15" a="1"/>
  <c r="C1377" i="15" s="1"/>
  <c r="D1377" i="15" s="1"/>
  <c r="B1377" i="15"/>
  <c r="C1376" i="15" a="1"/>
  <c r="C1376" i="15" s="1"/>
  <c r="D1376" i="15" s="1"/>
  <c r="B1376" i="15"/>
  <c r="C1375" i="15" a="1"/>
  <c r="C1375" i="15" s="1"/>
  <c r="D1375" i="15" s="1"/>
  <c r="B1375" i="15"/>
  <c r="C1374" i="15" a="1"/>
  <c r="C1374" i="15" s="1"/>
  <c r="D1374" i="15" s="1"/>
  <c r="B1374" i="15"/>
  <c r="C1373" i="15" a="1"/>
  <c r="C1373" i="15" s="1"/>
  <c r="D1373" i="15" s="1"/>
  <c r="B1373" i="15"/>
  <c r="C1372" i="15" a="1"/>
  <c r="C1372" i="15" s="1"/>
  <c r="D1372" i="15" s="1"/>
  <c r="B1372" i="15"/>
  <c r="C1371" i="15" a="1"/>
  <c r="C1371" i="15" s="1"/>
  <c r="D1371" i="15" s="1"/>
  <c r="B1371" i="15"/>
  <c r="C1370" i="15" a="1"/>
  <c r="C1370" i="15" s="1"/>
  <c r="D1370" i="15" s="1"/>
  <c r="B1370" i="15"/>
  <c r="C1369" i="15" a="1"/>
  <c r="C1369" i="15" s="1"/>
  <c r="D1369" i="15" s="1"/>
  <c r="B1369" i="15"/>
  <c r="C1368" i="15" a="1"/>
  <c r="C1368" i="15" s="1"/>
  <c r="D1368" i="15" s="1"/>
  <c r="B1368" i="15"/>
  <c r="C1367" i="15" a="1"/>
  <c r="C1367" i="15" s="1"/>
  <c r="D1367" i="15" s="1"/>
  <c r="B1367" i="15"/>
  <c r="C1366" i="15" a="1"/>
  <c r="C1366" i="15" s="1"/>
  <c r="D1366" i="15" s="1"/>
  <c r="B1366" i="15"/>
  <c r="C1365" i="15" a="1"/>
  <c r="C1365" i="15" s="1"/>
  <c r="D1365" i="15" s="1"/>
  <c r="B1365" i="15"/>
  <c r="C1364" i="15" a="1"/>
  <c r="C1364" i="15" s="1"/>
  <c r="D1364" i="15" s="1"/>
  <c r="B1364" i="15"/>
  <c r="C1363" i="15" a="1"/>
  <c r="C1363" i="15" s="1"/>
  <c r="D1363" i="15" s="1"/>
  <c r="B1363" i="15"/>
  <c r="C1362" i="15" a="1"/>
  <c r="C1362" i="15" s="1"/>
  <c r="D1362" i="15" s="1"/>
  <c r="B1362" i="15"/>
  <c r="C1361" i="15" a="1"/>
  <c r="C1361" i="15" s="1"/>
  <c r="D1361" i="15" s="1"/>
  <c r="B1361" i="15"/>
  <c r="C1360" i="15" a="1"/>
  <c r="C1360" i="15" s="1"/>
  <c r="D1360" i="15" s="1"/>
  <c r="B1360" i="15"/>
  <c r="C1359" i="15" a="1"/>
  <c r="C1359" i="15" s="1"/>
  <c r="D1359" i="15" s="1"/>
  <c r="B1359" i="15"/>
  <c r="C1358" i="15" a="1"/>
  <c r="C1358" i="15" s="1"/>
  <c r="D1358" i="15" s="1"/>
  <c r="B1358" i="15"/>
  <c r="C1357" i="15" a="1"/>
  <c r="C1357" i="15" s="1"/>
  <c r="D1357" i="15" s="1"/>
  <c r="B1357" i="15"/>
  <c r="C1356" i="15" a="1"/>
  <c r="C1356" i="15" s="1"/>
  <c r="D1356" i="15" s="1"/>
  <c r="B1356" i="15"/>
  <c r="C1355" i="15" a="1"/>
  <c r="C1355" i="15" s="1"/>
  <c r="D1355" i="15" s="1"/>
  <c r="B1355" i="15"/>
  <c r="C1354" i="15" a="1"/>
  <c r="C1354" i="15" s="1"/>
  <c r="D1354" i="15" s="1"/>
  <c r="B1354" i="15"/>
  <c r="C1353" i="15" a="1"/>
  <c r="C1353" i="15" s="1"/>
  <c r="D1353" i="15" s="1"/>
  <c r="B1353" i="15"/>
  <c r="C1352" i="15" a="1"/>
  <c r="C1352" i="15" s="1"/>
  <c r="D1352" i="15" s="1"/>
  <c r="B1352" i="15"/>
  <c r="C1351" i="15" a="1"/>
  <c r="C1351" i="15" s="1"/>
  <c r="D1351" i="15" s="1"/>
  <c r="B1351" i="15"/>
  <c r="C1350" i="15" a="1"/>
  <c r="C1350" i="15" s="1"/>
  <c r="D1350" i="15" s="1"/>
  <c r="B1350" i="15"/>
  <c r="C1349" i="15" a="1"/>
  <c r="C1349" i="15" s="1"/>
  <c r="D1349" i="15" s="1"/>
  <c r="B1349" i="15"/>
  <c r="C1348" i="15" a="1"/>
  <c r="C1348" i="15" s="1"/>
  <c r="D1348" i="15" s="1"/>
  <c r="B1348" i="15"/>
  <c r="C1347" i="15" a="1"/>
  <c r="C1347" i="15" s="1"/>
  <c r="D1347" i="15" s="1"/>
  <c r="B1347" i="15"/>
  <c r="C1346" i="15" a="1"/>
  <c r="C1346" i="15" s="1"/>
  <c r="D1346" i="15" s="1"/>
  <c r="B1346" i="15"/>
  <c r="C1345" i="15" a="1"/>
  <c r="C1345" i="15" s="1"/>
  <c r="D1345" i="15" s="1"/>
  <c r="B1345" i="15"/>
  <c r="C1344" i="15" a="1"/>
  <c r="C1344" i="15" s="1"/>
  <c r="D1344" i="15" s="1"/>
  <c r="B1344" i="15"/>
  <c r="C1343" i="15" a="1"/>
  <c r="C1343" i="15" s="1"/>
  <c r="D1343" i="15" s="1"/>
  <c r="B1343" i="15"/>
  <c r="C1342" i="15" a="1"/>
  <c r="C1342" i="15" s="1"/>
  <c r="D1342" i="15" s="1"/>
  <c r="B1342" i="15"/>
  <c r="C1341" i="15" a="1"/>
  <c r="C1341" i="15" s="1"/>
  <c r="D1341" i="15" s="1"/>
  <c r="B1341" i="15"/>
  <c r="C1340" i="15" a="1"/>
  <c r="C1340" i="15" s="1"/>
  <c r="D1340" i="15" s="1"/>
  <c r="B1340" i="15"/>
  <c r="C1339" i="15" a="1"/>
  <c r="C1339" i="15" s="1"/>
  <c r="D1339" i="15" s="1"/>
  <c r="B1339" i="15"/>
  <c r="C1338" i="15" a="1"/>
  <c r="C1338" i="15" s="1"/>
  <c r="D1338" i="15" s="1"/>
  <c r="B1338" i="15"/>
  <c r="C1337" i="15" a="1"/>
  <c r="C1337" i="15" s="1"/>
  <c r="D1337" i="15" s="1"/>
  <c r="B1337" i="15"/>
  <c r="C1336" i="15" a="1"/>
  <c r="C1336" i="15" s="1"/>
  <c r="D1336" i="15" s="1"/>
  <c r="B1336" i="15"/>
  <c r="C1335" i="15" a="1"/>
  <c r="C1335" i="15" s="1"/>
  <c r="D1335" i="15" s="1"/>
  <c r="B1335" i="15"/>
  <c r="C1334" i="15" a="1"/>
  <c r="C1334" i="15" s="1"/>
  <c r="D1334" i="15" s="1"/>
  <c r="B1334" i="15"/>
  <c r="C1333" i="15" a="1"/>
  <c r="C1333" i="15" s="1"/>
  <c r="D1333" i="15" s="1"/>
  <c r="B1333" i="15"/>
  <c r="C1332" i="15" a="1"/>
  <c r="C1332" i="15" s="1"/>
  <c r="D1332" i="15" s="1"/>
  <c r="B1332" i="15"/>
  <c r="C1331" i="15" a="1"/>
  <c r="C1331" i="15" s="1"/>
  <c r="D1331" i="15" s="1"/>
  <c r="B1331" i="15"/>
  <c r="C1330" i="15" a="1"/>
  <c r="C1330" i="15" s="1"/>
  <c r="D1330" i="15" s="1"/>
  <c r="B1330" i="15"/>
  <c r="C1329" i="15" a="1"/>
  <c r="C1329" i="15" s="1"/>
  <c r="D1329" i="15" s="1"/>
  <c r="B1329" i="15"/>
  <c r="C1328" i="15" a="1"/>
  <c r="C1328" i="15" s="1"/>
  <c r="D1328" i="15" s="1"/>
  <c r="B1328" i="15"/>
  <c r="C1327" i="15" a="1"/>
  <c r="C1327" i="15" s="1"/>
  <c r="D1327" i="15" s="1"/>
  <c r="B1327" i="15"/>
  <c r="C1326" i="15" a="1"/>
  <c r="C1326" i="15" s="1"/>
  <c r="D1326" i="15" s="1"/>
  <c r="B1326" i="15"/>
  <c r="C1325" i="15" a="1"/>
  <c r="C1325" i="15" s="1"/>
  <c r="D1325" i="15" s="1"/>
  <c r="B1325" i="15"/>
  <c r="C1324" i="15" a="1"/>
  <c r="C1324" i="15" s="1"/>
  <c r="D1324" i="15" s="1"/>
  <c r="B1324" i="15"/>
  <c r="C1323" i="15" a="1"/>
  <c r="C1323" i="15" s="1"/>
  <c r="D1323" i="15" s="1"/>
  <c r="B1323" i="15"/>
  <c r="C1322" i="15" a="1"/>
  <c r="C1322" i="15" s="1"/>
  <c r="D1322" i="15" s="1"/>
  <c r="B1322" i="15"/>
  <c r="C1321" i="15" a="1"/>
  <c r="C1321" i="15" s="1"/>
  <c r="D1321" i="15" s="1"/>
  <c r="B1321" i="15"/>
  <c r="C1320" i="15" a="1"/>
  <c r="C1320" i="15" s="1"/>
  <c r="D1320" i="15" s="1"/>
  <c r="B1320" i="15"/>
  <c r="C1319" i="15" a="1"/>
  <c r="C1319" i="15" s="1"/>
  <c r="D1319" i="15" s="1"/>
  <c r="B1319" i="15"/>
  <c r="C1318" i="15" a="1"/>
  <c r="C1318" i="15" s="1"/>
  <c r="D1318" i="15" s="1"/>
  <c r="B1318" i="15"/>
  <c r="C1317" i="15" a="1"/>
  <c r="C1317" i="15" s="1"/>
  <c r="D1317" i="15" s="1"/>
  <c r="B1317" i="15"/>
  <c r="C1316" i="15" a="1"/>
  <c r="C1316" i="15" s="1"/>
  <c r="D1316" i="15" s="1"/>
  <c r="B1316" i="15"/>
  <c r="C1315" i="15" a="1"/>
  <c r="C1315" i="15" s="1"/>
  <c r="D1315" i="15" s="1"/>
  <c r="B1315" i="15"/>
  <c r="C1314" i="15" a="1"/>
  <c r="C1314" i="15" s="1"/>
  <c r="D1314" i="15" s="1"/>
  <c r="B1314" i="15"/>
  <c r="C1313" i="15" a="1"/>
  <c r="C1313" i="15" s="1"/>
  <c r="D1313" i="15" s="1"/>
  <c r="B1313" i="15"/>
  <c r="C1312" i="15" a="1"/>
  <c r="C1312" i="15" s="1"/>
  <c r="D1312" i="15" s="1"/>
  <c r="B1312" i="15"/>
  <c r="C1311" i="15" a="1"/>
  <c r="C1311" i="15" s="1"/>
  <c r="D1311" i="15" s="1"/>
  <c r="B1311" i="15"/>
  <c r="C1310" i="15" a="1"/>
  <c r="C1310" i="15" s="1"/>
  <c r="D1310" i="15" s="1"/>
  <c r="B1310" i="15"/>
  <c r="C1309" i="15" a="1"/>
  <c r="C1309" i="15" s="1"/>
  <c r="D1309" i="15" s="1"/>
  <c r="B1309" i="15"/>
  <c r="C1308" i="15" a="1"/>
  <c r="C1308" i="15" s="1"/>
  <c r="D1308" i="15" s="1"/>
  <c r="B1308" i="15"/>
  <c r="C1307" i="15" a="1"/>
  <c r="C1307" i="15" s="1"/>
  <c r="D1307" i="15" s="1"/>
  <c r="B1307" i="15"/>
  <c r="C1306" i="15" a="1"/>
  <c r="C1306" i="15" s="1"/>
  <c r="D1306" i="15" s="1"/>
  <c r="B1306" i="15"/>
  <c r="C1305" i="15" a="1"/>
  <c r="C1305" i="15" s="1"/>
  <c r="D1305" i="15" s="1"/>
  <c r="B1305" i="15"/>
  <c r="C1304" i="15" a="1"/>
  <c r="C1304" i="15" s="1"/>
  <c r="D1304" i="15" s="1"/>
  <c r="B1304" i="15"/>
  <c r="C1303" i="15" a="1"/>
  <c r="C1303" i="15" s="1"/>
  <c r="D1303" i="15" s="1"/>
  <c r="B1303" i="15"/>
  <c r="C1302" i="15" a="1"/>
  <c r="C1302" i="15" s="1"/>
  <c r="D1302" i="15" s="1"/>
  <c r="B1302" i="15"/>
  <c r="C1301" i="15" a="1"/>
  <c r="C1301" i="15" s="1"/>
  <c r="D1301" i="15" s="1"/>
  <c r="B1301" i="15"/>
  <c r="C1300" i="15" a="1"/>
  <c r="C1300" i="15" s="1"/>
  <c r="D1300" i="15" s="1"/>
  <c r="B1300" i="15"/>
  <c r="C1299" i="15" a="1"/>
  <c r="C1299" i="15" s="1"/>
  <c r="D1299" i="15" s="1"/>
  <c r="B1299" i="15"/>
  <c r="C1298" i="15" a="1"/>
  <c r="C1298" i="15" s="1"/>
  <c r="D1298" i="15" s="1"/>
  <c r="B1298" i="15"/>
  <c r="C1297" i="15" a="1"/>
  <c r="C1297" i="15" s="1"/>
  <c r="D1297" i="15" s="1"/>
  <c r="B1297" i="15"/>
  <c r="C1296" i="15" a="1"/>
  <c r="C1296" i="15" s="1"/>
  <c r="D1296" i="15" s="1"/>
  <c r="B1296" i="15"/>
  <c r="C1295" i="15" a="1"/>
  <c r="C1295" i="15" s="1"/>
  <c r="D1295" i="15" s="1"/>
  <c r="B1295" i="15"/>
  <c r="C1294" i="15" a="1"/>
  <c r="C1294" i="15" s="1"/>
  <c r="D1294" i="15" s="1"/>
  <c r="B1294" i="15"/>
  <c r="C1293" i="15" a="1"/>
  <c r="C1293" i="15" s="1"/>
  <c r="D1293" i="15" s="1"/>
  <c r="B1293" i="15"/>
  <c r="C1292" i="15" a="1"/>
  <c r="C1292" i="15" s="1"/>
  <c r="D1292" i="15" s="1"/>
  <c r="B1292" i="15"/>
  <c r="C1291" i="15" a="1"/>
  <c r="C1291" i="15" s="1"/>
  <c r="D1291" i="15" s="1"/>
  <c r="B1291" i="15"/>
  <c r="C1290" i="15" a="1"/>
  <c r="C1290" i="15" s="1"/>
  <c r="D1290" i="15" s="1"/>
  <c r="B1290" i="15"/>
  <c r="C1289" i="15" a="1"/>
  <c r="C1289" i="15" s="1"/>
  <c r="D1289" i="15" s="1"/>
  <c r="B1289" i="15"/>
  <c r="C1288" i="15" a="1"/>
  <c r="C1288" i="15" s="1"/>
  <c r="D1288" i="15" s="1"/>
  <c r="B1288" i="15"/>
  <c r="C1287" i="15" a="1"/>
  <c r="C1287" i="15" s="1"/>
  <c r="D1287" i="15" s="1"/>
  <c r="B1287" i="15"/>
  <c r="C1286" i="15" a="1"/>
  <c r="C1286" i="15" s="1"/>
  <c r="D1286" i="15" s="1"/>
  <c r="B1286" i="15"/>
  <c r="C1285" i="15" a="1"/>
  <c r="C1285" i="15" s="1"/>
  <c r="D1285" i="15" s="1"/>
  <c r="B1285" i="15"/>
  <c r="C1284" i="15" a="1"/>
  <c r="C1284" i="15" s="1"/>
  <c r="D1284" i="15" s="1"/>
  <c r="B1284" i="15"/>
  <c r="C1283" i="15" a="1"/>
  <c r="C1283" i="15" s="1"/>
  <c r="D1283" i="15" s="1"/>
  <c r="B1283" i="15"/>
  <c r="C1282" i="15" a="1"/>
  <c r="C1282" i="15" s="1"/>
  <c r="D1282" i="15" s="1"/>
  <c r="B1282" i="15"/>
  <c r="C1281" i="15" a="1"/>
  <c r="C1281" i="15" s="1"/>
  <c r="D1281" i="15" s="1"/>
  <c r="B1281" i="15"/>
  <c r="C1280" i="15" a="1"/>
  <c r="C1280" i="15" s="1"/>
  <c r="D1280" i="15" s="1"/>
  <c r="B1280" i="15"/>
  <c r="C1279" i="15" a="1"/>
  <c r="C1279" i="15" s="1"/>
  <c r="D1279" i="15" s="1"/>
  <c r="B1279" i="15"/>
  <c r="C1278" i="15" a="1"/>
  <c r="C1278" i="15" s="1"/>
  <c r="D1278" i="15" s="1"/>
  <c r="B1278" i="15"/>
  <c r="C1277" i="15" a="1"/>
  <c r="C1277" i="15" s="1"/>
  <c r="D1277" i="15" s="1"/>
  <c r="B1277" i="15"/>
  <c r="C1276" i="15" a="1"/>
  <c r="C1276" i="15" s="1"/>
  <c r="D1276" i="15" s="1"/>
  <c r="B1276" i="15"/>
  <c r="C1275" i="15" a="1"/>
  <c r="C1275" i="15" s="1"/>
  <c r="D1275" i="15" s="1"/>
  <c r="B1275" i="15"/>
  <c r="C1274" i="15" a="1"/>
  <c r="C1274" i="15" s="1"/>
  <c r="D1274" i="15" s="1"/>
  <c r="B1274" i="15"/>
  <c r="C1273" i="15" a="1"/>
  <c r="C1273" i="15" s="1"/>
  <c r="D1273" i="15" s="1"/>
  <c r="B1273" i="15"/>
  <c r="C1272" i="15" a="1"/>
  <c r="C1272" i="15" s="1"/>
  <c r="D1272" i="15" s="1"/>
  <c r="B1272" i="15"/>
  <c r="C1271" i="15" a="1"/>
  <c r="C1271" i="15" s="1"/>
  <c r="D1271" i="15" s="1"/>
  <c r="B1271" i="15"/>
  <c r="C1270" i="15" a="1"/>
  <c r="C1270" i="15" s="1"/>
  <c r="D1270" i="15" s="1"/>
  <c r="B1270" i="15"/>
  <c r="C1269" i="15" a="1"/>
  <c r="C1269" i="15" s="1"/>
  <c r="D1269" i="15" s="1"/>
  <c r="B1269" i="15"/>
  <c r="C1268" i="15" a="1"/>
  <c r="C1268" i="15" s="1"/>
  <c r="D1268" i="15" s="1"/>
  <c r="B1268" i="15"/>
  <c r="C1267" i="15" a="1"/>
  <c r="C1267" i="15" s="1"/>
  <c r="D1267" i="15" s="1"/>
  <c r="B1267" i="15"/>
  <c r="C1266" i="15" a="1"/>
  <c r="C1266" i="15" s="1"/>
  <c r="D1266" i="15" s="1"/>
  <c r="B1266" i="15"/>
  <c r="C1265" i="15" a="1"/>
  <c r="C1265" i="15" s="1"/>
  <c r="D1265" i="15" s="1"/>
  <c r="B1265" i="15"/>
  <c r="C1264" i="15" a="1"/>
  <c r="C1264" i="15" s="1"/>
  <c r="D1264" i="15" s="1"/>
  <c r="B1264" i="15"/>
  <c r="C1263" i="15" a="1"/>
  <c r="C1263" i="15" s="1"/>
  <c r="D1263" i="15" s="1"/>
  <c r="B1263" i="15"/>
  <c r="C1262" i="15" a="1"/>
  <c r="C1262" i="15" s="1"/>
  <c r="D1262" i="15" s="1"/>
  <c r="B1262" i="15"/>
  <c r="C1261" i="15" a="1"/>
  <c r="C1261" i="15" s="1"/>
  <c r="D1261" i="15" s="1"/>
  <c r="B1261" i="15"/>
  <c r="C1260" i="15" a="1"/>
  <c r="C1260" i="15" s="1"/>
  <c r="D1260" i="15" s="1"/>
  <c r="B1260" i="15"/>
  <c r="C1259" i="15" a="1"/>
  <c r="C1259" i="15" s="1"/>
  <c r="D1259" i="15" s="1"/>
  <c r="B1259" i="15"/>
  <c r="C1258" i="15" a="1"/>
  <c r="C1258" i="15" s="1"/>
  <c r="D1258" i="15" s="1"/>
  <c r="B1258" i="15"/>
  <c r="C1257" i="15" a="1"/>
  <c r="C1257" i="15" s="1"/>
  <c r="D1257" i="15" s="1"/>
  <c r="B1257" i="15"/>
  <c r="C1256" i="15" a="1"/>
  <c r="C1256" i="15" s="1"/>
  <c r="D1256" i="15" s="1"/>
  <c r="B1256" i="15"/>
  <c r="C1255" i="15" a="1"/>
  <c r="C1255" i="15" s="1"/>
  <c r="D1255" i="15" s="1"/>
  <c r="B1255" i="15"/>
  <c r="C1254" i="15" a="1"/>
  <c r="C1254" i="15" s="1"/>
  <c r="D1254" i="15" s="1"/>
  <c r="B1254" i="15"/>
  <c r="C1253" i="15" a="1"/>
  <c r="C1253" i="15" s="1"/>
  <c r="D1253" i="15" s="1"/>
  <c r="B1253" i="15"/>
  <c r="C1252" i="15" a="1"/>
  <c r="C1252" i="15" s="1"/>
  <c r="D1252" i="15" s="1"/>
  <c r="B1252" i="15"/>
  <c r="C1251" i="15" a="1"/>
  <c r="C1251" i="15" s="1"/>
  <c r="D1251" i="15" s="1"/>
  <c r="B1251" i="15"/>
  <c r="C1250" i="15" a="1"/>
  <c r="C1250" i="15" s="1"/>
  <c r="D1250" i="15" s="1"/>
  <c r="B1250" i="15"/>
  <c r="C1249" i="15" a="1"/>
  <c r="C1249" i="15" s="1"/>
  <c r="D1249" i="15" s="1"/>
  <c r="B1249" i="15"/>
  <c r="C1248" i="15" a="1"/>
  <c r="C1248" i="15" s="1"/>
  <c r="D1248" i="15" s="1"/>
  <c r="B1248" i="15"/>
  <c r="C1247" i="15" a="1"/>
  <c r="C1247" i="15" s="1"/>
  <c r="D1247" i="15" s="1"/>
  <c r="B1247" i="15"/>
  <c r="C1246" i="15" a="1"/>
  <c r="C1246" i="15" s="1"/>
  <c r="D1246" i="15" s="1"/>
  <c r="B1246" i="15"/>
  <c r="C1245" i="15" a="1"/>
  <c r="C1245" i="15" s="1"/>
  <c r="D1245" i="15" s="1"/>
  <c r="B1245" i="15"/>
  <c r="C1244" i="15" a="1"/>
  <c r="C1244" i="15" s="1"/>
  <c r="D1244" i="15" s="1"/>
  <c r="B1244" i="15"/>
  <c r="C1243" i="15" a="1"/>
  <c r="C1243" i="15" s="1"/>
  <c r="D1243" i="15" s="1"/>
  <c r="B1243" i="15"/>
  <c r="C1242" i="15" a="1"/>
  <c r="C1242" i="15" s="1"/>
  <c r="D1242" i="15" s="1"/>
  <c r="B1242" i="15"/>
  <c r="C1241" i="15" a="1"/>
  <c r="C1241" i="15" s="1"/>
  <c r="D1241" i="15" s="1"/>
  <c r="B1241" i="15"/>
  <c r="C1240" i="15" a="1"/>
  <c r="C1240" i="15" s="1"/>
  <c r="D1240" i="15" s="1"/>
  <c r="B1240" i="15"/>
  <c r="C1239" i="15" a="1"/>
  <c r="C1239" i="15" s="1"/>
  <c r="D1239" i="15" s="1"/>
  <c r="B1239" i="15"/>
  <c r="C1238" i="15" a="1"/>
  <c r="C1238" i="15" s="1"/>
  <c r="D1238" i="15" s="1"/>
  <c r="B1238" i="15"/>
  <c r="C1237" i="15" a="1"/>
  <c r="C1237" i="15" s="1"/>
  <c r="D1237" i="15" s="1"/>
  <c r="B1237" i="15"/>
  <c r="C1236" i="15" a="1"/>
  <c r="C1236" i="15" s="1"/>
  <c r="D1236" i="15" s="1"/>
  <c r="B1236" i="15"/>
  <c r="C1235" i="15" a="1"/>
  <c r="C1235" i="15" s="1"/>
  <c r="D1235" i="15" s="1"/>
  <c r="B1235" i="15"/>
  <c r="C1234" i="15" a="1"/>
  <c r="C1234" i="15" s="1"/>
  <c r="D1234" i="15" s="1"/>
  <c r="B1234" i="15"/>
  <c r="C1233" i="15" a="1"/>
  <c r="C1233" i="15" s="1"/>
  <c r="D1233" i="15" s="1"/>
  <c r="B1233" i="15"/>
  <c r="C1232" i="15" a="1"/>
  <c r="C1232" i="15" s="1"/>
  <c r="D1232" i="15" s="1"/>
  <c r="B1232" i="15"/>
  <c r="C1231" i="15" a="1"/>
  <c r="C1231" i="15" s="1"/>
  <c r="D1231" i="15" s="1"/>
  <c r="B1231" i="15"/>
  <c r="C1230" i="15" a="1"/>
  <c r="C1230" i="15" s="1"/>
  <c r="D1230" i="15" s="1"/>
  <c r="B1230" i="15"/>
  <c r="C1229" i="15" a="1"/>
  <c r="C1229" i="15" s="1"/>
  <c r="D1229" i="15" s="1"/>
  <c r="B1229" i="15"/>
  <c r="C1228" i="15" a="1"/>
  <c r="C1228" i="15" s="1"/>
  <c r="D1228" i="15" s="1"/>
  <c r="B1228" i="15"/>
  <c r="C1227" i="15" a="1"/>
  <c r="C1227" i="15" s="1"/>
  <c r="D1227" i="15" s="1"/>
  <c r="B1227" i="15"/>
  <c r="C1226" i="15" a="1"/>
  <c r="C1226" i="15" s="1"/>
  <c r="D1226" i="15" s="1"/>
  <c r="B1226" i="15"/>
  <c r="C1225" i="15" a="1"/>
  <c r="C1225" i="15" s="1"/>
  <c r="D1225" i="15" s="1"/>
  <c r="B1225" i="15"/>
  <c r="C1224" i="15" a="1"/>
  <c r="C1224" i="15" s="1"/>
  <c r="D1224" i="15" s="1"/>
  <c r="B1224" i="15"/>
  <c r="C1223" i="15" a="1"/>
  <c r="C1223" i="15" s="1"/>
  <c r="D1223" i="15" s="1"/>
  <c r="B1223" i="15"/>
  <c r="C1222" i="15" a="1"/>
  <c r="C1222" i="15" s="1"/>
  <c r="D1222" i="15" s="1"/>
  <c r="B1222" i="15"/>
  <c r="C1221" i="15" a="1"/>
  <c r="C1221" i="15" s="1"/>
  <c r="D1221" i="15" s="1"/>
  <c r="B1221" i="15"/>
  <c r="C1220" i="15" a="1"/>
  <c r="C1220" i="15" s="1"/>
  <c r="D1220" i="15" s="1"/>
  <c r="B1220" i="15"/>
  <c r="C1219" i="15" a="1"/>
  <c r="C1219" i="15" s="1"/>
  <c r="D1219" i="15" s="1"/>
  <c r="B1219" i="15"/>
  <c r="C1218" i="15" a="1"/>
  <c r="C1218" i="15" s="1"/>
  <c r="D1218" i="15" s="1"/>
  <c r="B1218" i="15"/>
  <c r="C1217" i="15" a="1"/>
  <c r="C1217" i="15" s="1"/>
  <c r="D1217" i="15" s="1"/>
  <c r="B1217" i="15"/>
  <c r="C1216" i="15" a="1"/>
  <c r="C1216" i="15" s="1"/>
  <c r="D1216" i="15" s="1"/>
  <c r="B1216" i="15"/>
  <c r="C1215" i="15" a="1"/>
  <c r="C1215" i="15" s="1"/>
  <c r="D1215" i="15" s="1"/>
  <c r="B1215" i="15"/>
  <c r="C1214" i="15" a="1"/>
  <c r="C1214" i="15" s="1"/>
  <c r="D1214" i="15" s="1"/>
  <c r="B1214" i="15"/>
  <c r="C1213" i="15" a="1"/>
  <c r="C1213" i="15" s="1"/>
  <c r="D1213" i="15" s="1"/>
  <c r="B1213" i="15"/>
  <c r="C1212" i="15" a="1"/>
  <c r="C1212" i="15" s="1"/>
  <c r="D1212" i="15" s="1"/>
  <c r="B1212" i="15"/>
  <c r="C1211" i="15" a="1"/>
  <c r="C1211" i="15" s="1"/>
  <c r="D1211" i="15" s="1"/>
  <c r="B1211" i="15"/>
  <c r="C1210" i="15" a="1"/>
  <c r="C1210" i="15" s="1"/>
  <c r="D1210" i="15" s="1"/>
  <c r="B1210" i="15"/>
  <c r="C1209" i="15" a="1"/>
  <c r="C1209" i="15" s="1"/>
  <c r="D1209" i="15" s="1"/>
  <c r="B1209" i="15"/>
  <c r="C1208" i="15" a="1"/>
  <c r="C1208" i="15" s="1"/>
  <c r="D1208" i="15" s="1"/>
  <c r="B1208" i="15"/>
  <c r="C1207" i="15" a="1"/>
  <c r="C1207" i="15" s="1"/>
  <c r="D1207" i="15" s="1"/>
  <c r="B1207" i="15"/>
  <c r="C1206" i="15" a="1"/>
  <c r="C1206" i="15" s="1"/>
  <c r="D1206" i="15" s="1"/>
  <c r="B1206" i="15"/>
  <c r="C1205" i="15" a="1"/>
  <c r="C1205" i="15" s="1"/>
  <c r="D1205" i="15" s="1"/>
  <c r="B1205" i="15"/>
  <c r="C1204" i="15" a="1"/>
  <c r="C1204" i="15" s="1"/>
  <c r="D1204" i="15" s="1"/>
  <c r="B1204" i="15"/>
  <c r="C1203" i="15" a="1"/>
  <c r="C1203" i="15" s="1"/>
  <c r="D1203" i="15" s="1"/>
  <c r="B1203" i="15"/>
  <c r="C1202" i="15" a="1"/>
  <c r="C1202" i="15" s="1"/>
  <c r="D1202" i="15" s="1"/>
  <c r="B1202" i="15"/>
  <c r="C1201" i="15" a="1"/>
  <c r="C1201" i="15" s="1"/>
  <c r="D1201" i="15" s="1"/>
  <c r="B1201" i="15"/>
  <c r="C1200" i="15" a="1"/>
  <c r="C1200" i="15" s="1"/>
  <c r="D1200" i="15" s="1"/>
  <c r="B1200" i="15"/>
  <c r="C1199" i="15" a="1"/>
  <c r="C1199" i="15" s="1"/>
  <c r="D1199" i="15" s="1"/>
  <c r="B1199" i="15"/>
  <c r="C1198" i="15" a="1"/>
  <c r="C1198" i="15" s="1"/>
  <c r="D1198" i="15" s="1"/>
  <c r="B1198" i="15"/>
  <c r="C1197" i="15" a="1"/>
  <c r="C1197" i="15" s="1"/>
  <c r="D1197" i="15" s="1"/>
  <c r="B1197" i="15"/>
  <c r="C1196" i="15" a="1"/>
  <c r="C1196" i="15" s="1"/>
  <c r="D1196" i="15" s="1"/>
  <c r="B1196" i="15"/>
  <c r="C1195" i="15" a="1"/>
  <c r="C1195" i="15" s="1"/>
  <c r="D1195" i="15" s="1"/>
  <c r="B1195" i="15"/>
  <c r="C1194" i="15" a="1"/>
  <c r="C1194" i="15" s="1"/>
  <c r="D1194" i="15" s="1"/>
  <c r="B1194" i="15"/>
  <c r="C1193" i="15" a="1"/>
  <c r="C1193" i="15" s="1"/>
  <c r="D1193" i="15" s="1"/>
  <c r="B1193" i="15"/>
  <c r="C1192" i="15" a="1"/>
  <c r="C1192" i="15" s="1"/>
  <c r="D1192" i="15" s="1"/>
  <c r="B1192" i="15"/>
  <c r="C1191" i="15" a="1"/>
  <c r="C1191" i="15" s="1"/>
  <c r="D1191" i="15" s="1"/>
  <c r="B1191" i="15"/>
  <c r="C1190" i="15" a="1"/>
  <c r="C1190" i="15" s="1"/>
  <c r="D1190" i="15" s="1"/>
  <c r="B1190" i="15"/>
  <c r="C1189" i="15" a="1"/>
  <c r="C1189" i="15" s="1"/>
  <c r="D1189" i="15" s="1"/>
  <c r="B1189" i="15"/>
  <c r="C1188" i="15" a="1"/>
  <c r="C1188" i="15" s="1"/>
  <c r="D1188" i="15" s="1"/>
  <c r="B1188" i="15"/>
  <c r="C1187" i="15" a="1"/>
  <c r="C1187" i="15" s="1"/>
  <c r="D1187" i="15" s="1"/>
  <c r="B1187" i="15"/>
  <c r="C1186" i="15" a="1"/>
  <c r="C1186" i="15" s="1"/>
  <c r="D1186" i="15" s="1"/>
  <c r="B1186" i="15"/>
  <c r="C1185" i="15" a="1"/>
  <c r="C1185" i="15" s="1"/>
  <c r="D1185" i="15" s="1"/>
  <c r="B1185" i="15"/>
  <c r="C1184" i="15" a="1"/>
  <c r="C1184" i="15" s="1"/>
  <c r="D1184" i="15" s="1"/>
  <c r="B1184" i="15"/>
  <c r="C1183" i="15" a="1"/>
  <c r="C1183" i="15" s="1"/>
  <c r="D1183" i="15" s="1"/>
  <c r="B1183" i="15"/>
  <c r="C1182" i="15" a="1"/>
  <c r="C1182" i="15" s="1"/>
  <c r="D1182" i="15" s="1"/>
  <c r="B1182" i="15"/>
  <c r="C1181" i="15" a="1"/>
  <c r="C1181" i="15" s="1"/>
  <c r="D1181" i="15" s="1"/>
  <c r="B1181" i="15"/>
  <c r="C1180" i="15" a="1"/>
  <c r="C1180" i="15" s="1"/>
  <c r="D1180" i="15" s="1"/>
  <c r="B1180" i="15"/>
  <c r="C1179" i="15" a="1"/>
  <c r="C1179" i="15" s="1"/>
  <c r="D1179" i="15" s="1"/>
  <c r="B1179" i="15"/>
  <c r="C1178" i="15" a="1"/>
  <c r="C1178" i="15" s="1"/>
  <c r="D1178" i="15" s="1"/>
  <c r="B1178" i="15"/>
  <c r="C1177" i="15" a="1"/>
  <c r="C1177" i="15" s="1"/>
  <c r="D1177" i="15" s="1"/>
  <c r="B1177" i="15"/>
  <c r="C1176" i="15" a="1"/>
  <c r="C1176" i="15" s="1"/>
  <c r="D1176" i="15" s="1"/>
  <c r="B1176" i="15"/>
  <c r="C1175" i="15" a="1"/>
  <c r="C1175" i="15" s="1"/>
  <c r="D1175" i="15" s="1"/>
  <c r="B1175" i="15"/>
  <c r="C1174" i="15" a="1"/>
  <c r="C1174" i="15" s="1"/>
  <c r="D1174" i="15" s="1"/>
  <c r="B1174" i="15"/>
  <c r="C1173" i="15" a="1"/>
  <c r="C1173" i="15" s="1"/>
  <c r="D1173" i="15" s="1"/>
  <c r="B1173" i="15"/>
  <c r="C1172" i="15" a="1"/>
  <c r="C1172" i="15" s="1"/>
  <c r="D1172" i="15" s="1"/>
  <c r="B1172" i="15"/>
  <c r="C1171" i="15" a="1"/>
  <c r="C1171" i="15" s="1"/>
  <c r="D1171" i="15" s="1"/>
  <c r="B1171" i="15"/>
  <c r="C1170" i="15" a="1"/>
  <c r="C1170" i="15" s="1"/>
  <c r="D1170" i="15" s="1"/>
  <c r="B1170" i="15"/>
  <c r="C1169" i="15" a="1"/>
  <c r="C1169" i="15" s="1"/>
  <c r="D1169" i="15" s="1"/>
  <c r="B1169" i="15"/>
  <c r="C1168" i="15" a="1"/>
  <c r="C1168" i="15" s="1"/>
  <c r="D1168" i="15" s="1"/>
  <c r="B1168" i="15"/>
  <c r="C1167" i="15" a="1"/>
  <c r="C1167" i="15" s="1"/>
  <c r="D1167" i="15" s="1"/>
  <c r="B1167" i="15"/>
  <c r="C1166" i="15" a="1"/>
  <c r="C1166" i="15" s="1"/>
  <c r="D1166" i="15" s="1"/>
  <c r="B1166" i="15"/>
  <c r="C1165" i="15" a="1"/>
  <c r="C1165" i="15" s="1"/>
  <c r="D1165" i="15" s="1"/>
  <c r="B1165" i="15"/>
  <c r="C1164" i="15" a="1"/>
  <c r="C1164" i="15" s="1"/>
  <c r="D1164" i="15" s="1"/>
  <c r="B1164" i="15"/>
  <c r="C1163" i="15" a="1"/>
  <c r="C1163" i="15" s="1"/>
  <c r="D1163" i="15" s="1"/>
  <c r="B1163" i="15"/>
  <c r="C1162" i="15" a="1"/>
  <c r="C1162" i="15" s="1"/>
  <c r="D1162" i="15" s="1"/>
  <c r="B1162" i="15"/>
  <c r="C1161" i="15" a="1"/>
  <c r="C1161" i="15" s="1"/>
  <c r="D1161" i="15" s="1"/>
  <c r="B1161" i="15"/>
  <c r="C1160" i="15" a="1"/>
  <c r="C1160" i="15" s="1"/>
  <c r="D1160" i="15" s="1"/>
  <c r="B1160" i="15"/>
  <c r="C1159" i="15" a="1"/>
  <c r="C1159" i="15" s="1"/>
  <c r="D1159" i="15" s="1"/>
  <c r="B1159" i="15"/>
  <c r="C1158" i="15" a="1"/>
  <c r="C1158" i="15" s="1"/>
  <c r="D1158" i="15" s="1"/>
  <c r="B1158" i="15"/>
  <c r="C1157" i="15" a="1"/>
  <c r="C1157" i="15" s="1"/>
  <c r="D1157" i="15" s="1"/>
  <c r="B1157" i="15"/>
  <c r="C1156" i="15" a="1"/>
  <c r="C1156" i="15" s="1"/>
  <c r="D1156" i="15" s="1"/>
  <c r="B1156" i="15"/>
  <c r="C1155" i="15" a="1"/>
  <c r="C1155" i="15" s="1"/>
  <c r="D1155" i="15" s="1"/>
  <c r="B1155" i="15"/>
  <c r="C1154" i="15" a="1"/>
  <c r="C1154" i="15" s="1"/>
  <c r="D1154" i="15" s="1"/>
  <c r="B1154" i="15"/>
  <c r="C1153" i="15" a="1"/>
  <c r="C1153" i="15" s="1"/>
  <c r="D1153" i="15" s="1"/>
  <c r="B1153" i="15"/>
  <c r="C1152" i="15" a="1"/>
  <c r="C1152" i="15" s="1"/>
  <c r="D1152" i="15" s="1"/>
  <c r="B1152" i="15"/>
  <c r="C1151" i="15" a="1"/>
  <c r="C1151" i="15" s="1"/>
  <c r="D1151" i="15" s="1"/>
  <c r="B1151" i="15"/>
  <c r="C1150" i="15" a="1"/>
  <c r="C1150" i="15" s="1"/>
  <c r="D1150" i="15" s="1"/>
  <c r="B1150" i="15"/>
  <c r="C1149" i="15" a="1"/>
  <c r="C1149" i="15" s="1"/>
  <c r="D1149" i="15" s="1"/>
  <c r="B1149" i="15"/>
  <c r="C1148" i="15" a="1"/>
  <c r="C1148" i="15" s="1"/>
  <c r="D1148" i="15" s="1"/>
  <c r="B1148" i="15"/>
  <c r="C1147" i="15" a="1"/>
  <c r="C1147" i="15" s="1"/>
  <c r="D1147" i="15" s="1"/>
  <c r="B1147" i="15"/>
  <c r="C1146" i="15" a="1"/>
  <c r="C1146" i="15" s="1"/>
  <c r="D1146" i="15" s="1"/>
  <c r="B1146" i="15"/>
  <c r="C1145" i="15" a="1"/>
  <c r="C1145" i="15" s="1"/>
  <c r="D1145" i="15" s="1"/>
  <c r="B1145" i="15"/>
  <c r="C1144" i="15" a="1"/>
  <c r="C1144" i="15" s="1"/>
  <c r="D1144" i="15" s="1"/>
  <c r="B1144" i="15"/>
  <c r="C1143" i="15" a="1"/>
  <c r="C1143" i="15" s="1"/>
  <c r="D1143" i="15" s="1"/>
  <c r="B1143" i="15"/>
  <c r="C1142" i="15" a="1"/>
  <c r="C1142" i="15" s="1"/>
  <c r="D1142" i="15" s="1"/>
  <c r="B1142" i="15"/>
  <c r="C1141" i="15" a="1"/>
  <c r="C1141" i="15" s="1"/>
  <c r="D1141" i="15" s="1"/>
  <c r="B1141" i="15"/>
  <c r="C1140" i="15" a="1"/>
  <c r="C1140" i="15" s="1"/>
  <c r="D1140" i="15" s="1"/>
  <c r="B1140" i="15"/>
  <c r="C1139" i="15" a="1"/>
  <c r="C1139" i="15" s="1"/>
  <c r="D1139" i="15" s="1"/>
  <c r="B1139" i="15"/>
  <c r="C1138" i="15" a="1"/>
  <c r="C1138" i="15" s="1"/>
  <c r="D1138" i="15" s="1"/>
  <c r="B1138" i="15"/>
  <c r="C1137" i="15" a="1"/>
  <c r="C1137" i="15" s="1"/>
  <c r="D1137" i="15" s="1"/>
  <c r="B1137" i="15"/>
  <c r="C1136" i="15" a="1"/>
  <c r="C1136" i="15" s="1"/>
  <c r="D1136" i="15" s="1"/>
  <c r="B1136" i="15"/>
  <c r="C1135" i="15" a="1"/>
  <c r="C1135" i="15" s="1"/>
  <c r="D1135" i="15" s="1"/>
  <c r="B1135" i="15"/>
  <c r="C1134" i="15" a="1"/>
  <c r="C1134" i="15" s="1"/>
  <c r="D1134" i="15" s="1"/>
  <c r="B1134" i="15"/>
  <c r="C1133" i="15" a="1"/>
  <c r="C1133" i="15" s="1"/>
  <c r="D1133" i="15" s="1"/>
  <c r="B1133" i="15"/>
  <c r="C1132" i="15" a="1"/>
  <c r="C1132" i="15" s="1"/>
  <c r="D1132" i="15" s="1"/>
  <c r="B1132" i="15"/>
  <c r="C1131" i="15" a="1"/>
  <c r="C1131" i="15" s="1"/>
  <c r="D1131" i="15" s="1"/>
  <c r="B1131" i="15"/>
  <c r="C1130" i="15" a="1"/>
  <c r="C1130" i="15" s="1"/>
  <c r="D1130" i="15" s="1"/>
  <c r="B1130" i="15"/>
  <c r="C1129" i="15" a="1"/>
  <c r="C1129" i="15" s="1"/>
  <c r="D1129" i="15" s="1"/>
  <c r="B1129" i="15"/>
  <c r="C1128" i="15" a="1"/>
  <c r="C1128" i="15" s="1"/>
  <c r="D1128" i="15" s="1"/>
  <c r="B1128" i="15"/>
  <c r="C1127" i="15" a="1"/>
  <c r="C1127" i="15" s="1"/>
  <c r="D1127" i="15" s="1"/>
  <c r="B1127" i="15"/>
  <c r="C1126" i="15" a="1"/>
  <c r="C1126" i="15" s="1"/>
  <c r="D1126" i="15" s="1"/>
  <c r="B1126" i="15"/>
  <c r="C1125" i="15" a="1"/>
  <c r="C1125" i="15" s="1"/>
  <c r="D1125" i="15" s="1"/>
  <c r="B1125" i="15"/>
  <c r="C1124" i="15" a="1"/>
  <c r="C1124" i="15" s="1"/>
  <c r="D1124" i="15" s="1"/>
  <c r="B1124" i="15"/>
  <c r="C1123" i="15" a="1"/>
  <c r="C1123" i="15" s="1"/>
  <c r="D1123" i="15" s="1"/>
  <c r="B1123" i="15"/>
  <c r="C1122" i="15" a="1"/>
  <c r="C1122" i="15" s="1"/>
  <c r="D1122" i="15" s="1"/>
  <c r="B1122" i="15"/>
  <c r="C1121" i="15" a="1"/>
  <c r="C1121" i="15" s="1"/>
  <c r="D1121" i="15" s="1"/>
  <c r="B1121" i="15"/>
  <c r="C1120" i="15" a="1"/>
  <c r="C1120" i="15" s="1"/>
  <c r="D1120" i="15" s="1"/>
  <c r="B1120" i="15"/>
  <c r="C1119" i="15" a="1"/>
  <c r="C1119" i="15" s="1"/>
  <c r="D1119" i="15" s="1"/>
  <c r="B1119" i="15"/>
  <c r="C1118" i="15" a="1"/>
  <c r="C1118" i="15" s="1"/>
  <c r="D1118" i="15" s="1"/>
  <c r="B1118" i="15"/>
  <c r="C1117" i="15" a="1"/>
  <c r="C1117" i="15" s="1"/>
  <c r="D1117" i="15" s="1"/>
  <c r="B1117" i="15"/>
  <c r="C1116" i="15" a="1"/>
  <c r="C1116" i="15" s="1"/>
  <c r="D1116" i="15" s="1"/>
  <c r="B1116" i="15"/>
  <c r="C1115" i="15" a="1"/>
  <c r="C1115" i="15" s="1"/>
  <c r="D1115" i="15" s="1"/>
  <c r="B1115" i="15"/>
  <c r="C1114" i="15" a="1"/>
  <c r="C1114" i="15" s="1"/>
  <c r="D1114" i="15" s="1"/>
  <c r="B1114" i="15"/>
  <c r="C1113" i="15" a="1"/>
  <c r="C1113" i="15" s="1"/>
  <c r="D1113" i="15" s="1"/>
  <c r="B1113" i="15"/>
  <c r="C1112" i="15" a="1"/>
  <c r="C1112" i="15" s="1"/>
  <c r="D1112" i="15" s="1"/>
  <c r="B1112" i="15"/>
  <c r="C1111" i="15" a="1"/>
  <c r="C1111" i="15" s="1"/>
  <c r="D1111" i="15" s="1"/>
  <c r="B1111" i="15"/>
  <c r="C1110" i="15" a="1"/>
  <c r="C1110" i="15" s="1"/>
  <c r="D1110" i="15" s="1"/>
  <c r="B1110" i="15"/>
  <c r="C1109" i="15" a="1"/>
  <c r="C1109" i="15" s="1"/>
  <c r="D1109" i="15" s="1"/>
  <c r="B1109" i="15"/>
  <c r="C1108" i="15" a="1"/>
  <c r="C1108" i="15" s="1"/>
  <c r="D1108" i="15" s="1"/>
  <c r="B1108" i="15"/>
  <c r="C1107" i="15" a="1"/>
  <c r="C1107" i="15" s="1"/>
  <c r="D1107" i="15" s="1"/>
  <c r="B1107" i="15"/>
  <c r="C1106" i="15" a="1"/>
  <c r="C1106" i="15" s="1"/>
  <c r="D1106" i="15" s="1"/>
  <c r="B1106" i="15"/>
  <c r="C1105" i="15" a="1"/>
  <c r="C1105" i="15" s="1"/>
  <c r="D1105" i="15" s="1"/>
  <c r="B1105" i="15"/>
  <c r="C1104" i="15" a="1"/>
  <c r="C1104" i="15" s="1"/>
  <c r="D1104" i="15" s="1"/>
  <c r="B1104" i="15"/>
  <c r="C1103" i="15" a="1"/>
  <c r="C1103" i="15" s="1"/>
  <c r="D1103" i="15" s="1"/>
  <c r="B1103" i="15"/>
  <c r="C1102" i="15" a="1"/>
  <c r="C1102" i="15" s="1"/>
  <c r="D1102" i="15" s="1"/>
  <c r="B1102" i="15"/>
  <c r="C1101" i="15" a="1"/>
  <c r="C1101" i="15" s="1"/>
  <c r="D1101" i="15" s="1"/>
  <c r="B1101" i="15"/>
  <c r="C1100" i="15" a="1"/>
  <c r="C1100" i="15" s="1"/>
  <c r="D1100" i="15" s="1"/>
  <c r="B1100" i="15"/>
  <c r="C1099" i="15" a="1"/>
  <c r="C1099" i="15" s="1"/>
  <c r="D1099" i="15" s="1"/>
  <c r="B1099" i="15"/>
  <c r="C1098" i="15" a="1"/>
  <c r="C1098" i="15" s="1"/>
  <c r="D1098" i="15" s="1"/>
  <c r="B1098" i="15"/>
  <c r="C1097" i="15" a="1"/>
  <c r="C1097" i="15" s="1"/>
  <c r="D1097" i="15" s="1"/>
  <c r="B1097" i="15"/>
  <c r="C1096" i="15" a="1"/>
  <c r="C1096" i="15" s="1"/>
  <c r="D1096" i="15" s="1"/>
  <c r="B1096" i="15"/>
  <c r="C1095" i="15" a="1"/>
  <c r="C1095" i="15" s="1"/>
  <c r="D1095" i="15" s="1"/>
  <c r="B1095" i="15"/>
  <c r="C1094" i="15" a="1"/>
  <c r="C1094" i="15" s="1"/>
  <c r="D1094" i="15" s="1"/>
  <c r="B1094" i="15"/>
  <c r="C1093" i="15" a="1"/>
  <c r="C1093" i="15" s="1"/>
  <c r="D1093" i="15" s="1"/>
  <c r="B1093" i="15"/>
  <c r="C1092" i="15" a="1"/>
  <c r="C1092" i="15" s="1"/>
  <c r="D1092" i="15" s="1"/>
  <c r="B1092" i="15"/>
  <c r="C1091" i="15" a="1"/>
  <c r="C1091" i="15" s="1"/>
  <c r="D1091" i="15" s="1"/>
  <c r="B1091" i="15"/>
  <c r="C1090" i="15" a="1"/>
  <c r="C1090" i="15" s="1"/>
  <c r="D1090" i="15" s="1"/>
  <c r="B1090" i="15"/>
  <c r="C1089" i="15" a="1"/>
  <c r="C1089" i="15" s="1"/>
  <c r="D1089" i="15" s="1"/>
  <c r="B1089" i="15"/>
  <c r="C1088" i="15" a="1"/>
  <c r="C1088" i="15" s="1"/>
  <c r="D1088" i="15" s="1"/>
  <c r="B1088" i="15"/>
  <c r="C1087" i="15" a="1"/>
  <c r="C1087" i="15" s="1"/>
  <c r="D1087" i="15" s="1"/>
  <c r="B1087" i="15"/>
  <c r="C1086" i="15" a="1"/>
  <c r="C1086" i="15" s="1"/>
  <c r="D1086" i="15" s="1"/>
  <c r="B1086" i="15"/>
  <c r="C1085" i="15" a="1"/>
  <c r="C1085" i="15" s="1"/>
  <c r="D1085" i="15" s="1"/>
  <c r="B1085" i="15"/>
  <c r="C1084" i="15" a="1"/>
  <c r="C1084" i="15" s="1"/>
  <c r="D1084" i="15" s="1"/>
  <c r="B1084" i="15"/>
  <c r="C1083" i="15" a="1"/>
  <c r="C1083" i="15" s="1"/>
  <c r="D1083" i="15" s="1"/>
  <c r="B1083" i="15"/>
  <c r="C1082" i="15" a="1"/>
  <c r="C1082" i="15" s="1"/>
  <c r="D1082" i="15" s="1"/>
  <c r="B1082" i="15"/>
  <c r="C1081" i="15" a="1"/>
  <c r="C1081" i="15" s="1"/>
  <c r="D1081" i="15" s="1"/>
  <c r="B1081" i="15"/>
  <c r="C1080" i="15" a="1"/>
  <c r="C1080" i="15" s="1"/>
  <c r="D1080" i="15" s="1"/>
  <c r="B1080" i="15"/>
  <c r="C1079" i="15" a="1"/>
  <c r="C1079" i="15" s="1"/>
  <c r="D1079" i="15" s="1"/>
  <c r="B1079" i="15"/>
  <c r="C1078" i="15" a="1"/>
  <c r="C1078" i="15" s="1"/>
  <c r="D1078" i="15" s="1"/>
  <c r="B1078" i="15"/>
  <c r="C1077" i="15" a="1"/>
  <c r="C1077" i="15" s="1"/>
  <c r="D1077" i="15" s="1"/>
  <c r="B1077" i="15"/>
  <c r="C1076" i="15" a="1"/>
  <c r="C1076" i="15" s="1"/>
  <c r="D1076" i="15" s="1"/>
  <c r="B1076" i="15"/>
  <c r="C1075" i="15" a="1"/>
  <c r="C1075" i="15" s="1"/>
  <c r="D1075" i="15" s="1"/>
  <c r="B1075" i="15"/>
  <c r="C1074" i="15" a="1"/>
  <c r="C1074" i="15" s="1"/>
  <c r="D1074" i="15" s="1"/>
  <c r="B1074" i="15"/>
  <c r="C1073" i="15" a="1"/>
  <c r="C1073" i="15" s="1"/>
  <c r="D1073" i="15" s="1"/>
  <c r="B1073" i="15"/>
  <c r="C1072" i="15" a="1"/>
  <c r="C1072" i="15" s="1"/>
  <c r="D1072" i="15" s="1"/>
  <c r="B1072" i="15"/>
  <c r="C1071" i="15" a="1"/>
  <c r="C1071" i="15" s="1"/>
  <c r="D1071" i="15" s="1"/>
  <c r="B1071" i="15"/>
  <c r="C1070" i="15" a="1"/>
  <c r="C1070" i="15" s="1"/>
  <c r="D1070" i="15" s="1"/>
  <c r="B1070" i="15"/>
  <c r="C1069" i="15" a="1"/>
  <c r="C1069" i="15" s="1"/>
  <c r="D1069" i="15" s="1"/>
  <c r="B1069" i="15"/>
  <c r="C1068" i="15" a="1"/>
  <c r="C1068" i="15" s="1"/>
  <c r="D1068" i="15" s="1"/>
  <c r="B1068" i="15"/>
  <c r="C1067" i="15" a="1"/>
  <c r="C1067" i="15" s="1"/>
  <c r="D1067" i="15" s="1"/>
  <c r="B1067" i="15"/>
  <c r="C1066" i="15" a="1"/>
  <c r="C1066" i="15" s="1"/>
  <c r="D1066" i="15" s="1"/>
  <c r="B1066" i="15"/>
  <c r="C1065" i="15" a="1"/>
  <c r="C1065" i="15" s="1"/>
  <c r="D1065" i="15" s="1"/>
  <c r="B1065" i="15"/>
  <c r="C1064" i="15" a="1"/>
  <c r="C1064" i="15" s="1"/>
  <c r="D1064" i="15" s="1"/>
  <c r="B1064" i="15"/>
  <c r="C1063" i="15" a="1"/>
  <c r="C1063" i="15" s="1"/>
  <c r="D1063" i="15" s="1"/>
  <c r="B1063" i="15"/>
  <c r="C1062" i="15" a="1"/>
  <c r="C1062" i="15" s="1"/>
  <c r="D1062" i="15" s="1"/>
  <c r="B1062" i="15"/>
  <c r="C1061" i="15" a="1"/>
  <c r="C1061" i="15" s="1"/>
  <c r="D1061" i="15" s="1"/>
  <c r="B1061" i="15"/>
  <c r="C1060" i="15" a="1"/>
  <c r="C1060" i="15" s="1"/>
  <c r="D1060" i="15" s="1"/>
  <c r="B1060" i="15"/>
  <c r="C1059" i="15" a="1"/>
  <c r="C1059" i="15" s="1"/>
  <c r="D1059" i="15" s="1"/>
  <c r="B1059" i="15"/>
  <c r="C1058" i="15" a="1"/>
  <c r="C1058" i="15" s="1"/>
  <c r="D1058" i="15" s="1"/>
  <c r="B1058" i="15"/>
  <c r="C1057" i="15" a="1"/>
  <c r="C1057" i="15" s="1"/>
  <c r="D1057" i="15" s="1"/>
  <c r="B1057" i="15"/>
  <c r="C1056" i="15" a="1"/>
  <c r="C1056" i="15" s="1"/>
  <c r="D1056" i="15" s="1"/>
  <c r="B1056" i="15"/>
  <c r="C1055" i="15" a="1"/>
  <c r="C1055" i="15" s="1"/>
  <c r="D1055" i="15" s="1"/>
  <c r="B1055" i="15"/>
  <c r="C1054" i="15" a="1"/>
  <c r="C1054" i="15" s="1"/>
  <c r="D1054" i="15" s="1"/>
  <c r="B1054" i="15"/>
  <c r="C1053" i="15" a="1"/>
  <c r="C1053" i="15" s="1"/>
  <c r="D1053" i="15" s="1"/>
  <c r="B1053" i="15"/>
  <c r="C1052" i="15" a="1"/>
  <c r="C1052" i="15" s="1"/>
  <c r="D1052" i="15" s="1"/>
  <c r="B1052" i="15"/>
  <c r="C1051" i="15" a="1"/>
  <c r="C1051" i="15" s="1"/>
  <c r="D1051" i="15" s="1"/>
  <c r="B1051" i="15"/>
  <c r="C1050" i="15" a="1"/>
  <c r="C1050" i="15" s="1"/>
  <c r="D1050" i="15" s="1"/>
  <c r="B1050" i="15"/>
  <c r="C1049" i="15" a="1"/>
  <c r="C1049" i="15" s="1"/>
  <c r="D1049" i="15" s="1"/>
  <c r="B1049" i="15"/>
  <c r="C1048" i="15" a="1"/>
  <c r="C1048" i="15" s="1"/>
  <c r="D1048" i="15" s="1"/>
  <c r="B1048" i="15"/>
  <c r="C1047" i="15" a="1"/>
  <c r="C1047" i="15" s="1"/>
  <c r="D1047" i="15" s="1"/>
  <c r="B1047" i="15"/>
  <c r="C1046" i="15" a="1"/>
  <c r="C1046" i="15" s="1"/>
  <c r="D1046" i="15" s="1"/>
  <c r="B1046" i="15"/>
  <c r="C1045" i="15" a="1"/>
  <c r="C1045" i="15" s="1"/>
  <c r="D1045" i="15" s="1"/>
  <c r="B1045" i="15"/>
  <c r="C1044" i="15" a="1"/>
  <c r="C1044" i="15" s="1"/>
  <c r="D1044" i="15" s="1"/>
  <c r="B1044" i="15"/>
  <c r="C1043" i="15" a="1"/>
  <c r="C1043" i="15" s="1"/>
  <c r="D1043" i="15" s="1"/>
  <c r="B1043" i="15"/>
  <c r="C1042" i="15" a="1"/>
  <c r="C1042" i="15" s="1"/>
  <c r="D1042" i="15" s="1"/>
  <c r="B1042" i="15"/>
  <c r="C1041" i="15" a="1"/>
  <c r="C1041" i="15" s="1"/>
  <c r="D1041" i="15" s="1"/>
  <c r="B1041" i="15"/>
  <c r="C1040" i="15" a="1"/>
  <c r="C1040" i="15" s="1"/>
  <c r="D1040" i="15" s="1"/>
  <c r="B1040" i="15"/>
  <c r="C1039" i="15" a="1"/>
  <c r="C1039" i="15" s="1"/>
  <c r="D1039" i="15" s="1"/>
  <c r="B1039" i="15"/>
  <c r="C1038" i="15" a="1"/>
  <c r="C1038" i="15" s="1"/>
  <c r="D1038" i="15" s="1"/>
  <c r="B1038" i="15"/>
  <c r="C1037" i="15" a="1"/>
  <c r="C1037" i="15" s="1"/>
  <c r="D1037" i="15" s="1"/>
  <c r="B1037" i="15"/>
  <c r="C1036" i="15" a="1"/>
  <c r="C1036" i="15" s="1"/>
  <c r="D1036" i="15" s="1"/>
  <c r="B1036" i="15"/>
  <c r="C1035" i="15" a="1"/>
  <c r="C1035" i="15" s="1"/>
  <c r="D1035" i="15" s="1"/>
  <c r="B1035" i="15"/>
  <c r="C1034" i="15" a="1"/>
  <c r="C1034" i="15" s="1"/>
  <c r="D1034" i="15" s="1"/>
  <c r="B1034" i="15"/>
  <c r="C1033" i="15" a="1"/>
  <c r="C1033" i="15" s="1"/>
  <c r="D1033" i="15" s="1"/>
  <c r="B1033" i="15"/>
  <c r="C1032" i="15" a="1"/>
  <c r="C1032" i="15" s="1"/>
  <c r="D1032" i="15" s="1"/>
  <c r="B1032" i="15"/>
  <c r="C1031" i="15" a="1"/>
  <c r="C1031" i="15" s="1"/>
  <c r="D1031" i="15" s="1"/>
  <c r="B1031" i="15"/>
  <c r="C1030" i="15" a="1"/>
  <c r="C1030" i="15" s="1"/>
  <c r="D1030" i="15" s="1"/>
  <c r="B1030" i="15"/>
  <c r="C1029" i="15" a="1"/>
  <c r="C1029" i="15" s="1"/>
  <c r="D1029" i="15" s="1"/>
  <c r="B1029" i="15"/>
  <c r="C1028" i="15" a="1"/>
  <c r="C1028" i="15" s="1"/>
  <c r="D1028" i="15" s="1"/>
  <c r="B1028" i="15"/>
  <c r="C1027" i="15" a="1"/>
  <c r="C1027" i="15" s="1"/>
  <c r="D1027" i="15" s="1"/>
  <c r="B1027" i="15"/>
  <c r="C1026" i="15" a="1"/>
  <c r="C1026" i="15" s="1"/>
  <c r="D1026" i="15" s="1"/>
  <c r="B1026" i="15"/>
  <c r="C1025" i="15" a="1"/>
  <c r="C1025" i="15" s="1"/>
  <c r="D1025" i="15" s="1"/>
  <c r="B1025" i="15"/>
  <c r="C1024" i="15" a="1"/>
  <c r="C1024" i="15" s="1"/>
  <c r="D1024" i="15" s="1"/>
  <c r="B1024" i="15"/>
  <c r="C1023" i="15" a="1"/>
  <c r="C1023" i="15" s="1"/>
  <c r="D1023" i="15" s="1"/>
  <c r="B1023" i="15"/>
  <c r="C1022" i="15" a="1"/>
  <c r="C1022" i="15" s="1"/>
  <c r="D1022" i="15" s="1"/>
  <c r="B1022" i="15"/>
  <c r="C1021" i="15" a="1"/>
  <c r="C1021" i="15" s="1"/>
  <c r="D1021" i="15" s="1"/>
  <c r="B1021" i="15"/>
  <c r="C1020" i="15" a="1"/>
  <c r="C1020" i="15" s="1"/>
  <c r="D1020" i="15" s="1"/>
  <c r="B1020" i="15"/>
  <c r="C1019" i="15" a="1"/>
  <c r="C1019" i="15" s="1"/>
  <c r="D1019" i="15" s="1"/>
  <c r="B1019" i="15"/>
  <c r="C1018" i="15" a="1"/>
  <c r="C1018" i="15" s="1"/>
  <c r="D1018" i="15" s="1"/>
  <c r="B1018" i="15"/>
  <c r="C1017" i="15" a="1"/>
  <c r="C1017" i="15" s="1"/>
  <c r="D1017" i="15" s="1"/>
  <c r="B1017" i="15"/>
  <c r="C1016" i="15" a="1"/>
  <c r="C1016" i="15" s="1"/>
  <c r="D1016" i="15" s="1"/>
  <c r="B1016" i="15"/>
  <c r="C1015" i="15" a="1"/>
  <c r="C1015" i="15" s="1"/>
  <c r="D1015" i="15" s="1"/>
  <c r="B1015" i="15"/>
  <c r="C1014" i="15" a="1"/>
  <c r="C1014" i="15" s="1"/>
  <c r="D1014" i="15" s="1"/>
  <c r="B1014" i="15"/>
  <c r="C1013" i="15" a="1"/>
  <c r="C1013" i="15" s="1"/>
  <c r="D1013" i="15" s="1"/>
  <c r="B1013" i="15"/>
  <c r="C1012" i="15" a="1"/>
  <c r="C1012" i="15" s="1"/>
  <c r="D1012" i="15" s="1"/>
  <c r="B1012" i="15"/>
  <c r="C1011" i="15" a="1"/>
  <c r="C1011" i="15" s="1"/>
  <c r="D1011" i="15" s="1"/>
  <c r="B1011" i="15"/>
  <c r="C1010" i="15" a="1"/>
  <c r="C1010" i="15" s="1"/>
  <c r="D1010" i="15" s="1"/>
  <c r="B1010" i="15"/>
  <c r="C1009" i="15" a="1"/>
  <c r="C1009" i="15" s="1"/>
  <c r="D1009" i="15" s="1"/>
  <c r="B1009" i="15"/>
  <c r="C1008" i="15" a="1"/>
  <c r="C1008" i="15" s="1"/>
  <c r="D1008" i="15" s="1"/>
  <c r="B1008" i="15"/>
  <c r="C1007" i="15" a="1"/>
  <c r="C1007" i="15" s="1"/>
  <c r="D1007" i="15" s="1"/>
  <c r="B1007" i="15"/>
  <c r="C1006" i="15" a="1"/>
  <c r="C1006" i="15" s="1"/>
  <c r="D1006" i="15" s="1"/>
  <c r="B1006" i="15"/>
  <c r="C1005" i="15" a="1"/>
  <c r="C1005" i="15" s="1"/>
  <c r="D1005" i="15" s="1"/>
  <c r="B1005" i="15"/>
  <c r="C1004" i="15" a="1"/>
  <c r="C1004" i="15" s="1"/>
  <c r="D1004" i="15" s="1"/>
  <c r="B1004" i="15"/>
  <c r="C1003" i="15" a="1"/>
  <c r="C1003" i="15" s="1"/>
  <c r="D1003" i="15" s="1"/>
  <c r="B1003" i="15"/>
  <c r="C1002" i="15" a="1"/>
  <c r="C1002" i="15" s="1"/>
  <c r="D1002" i="15" s="1"/>
  <c r="B1002" i="15"/>
  <c r="C1001" i="15" a="1"/>
  <c r="C1001" i="15" s="1"/>
  <c r="D1001" i="15" s="1"/>
  <c r="B1001" i="15"/>
  <c r="C1000" i="15" a="1"/>
  <c r="C1000" i="15" s="1"/>
  <c r="D1000" i="15" s="1"/>
  <c r="B1000" i="15"/>
  <c r="C999" i="15" a="1"/>
  <c r="C999" i="15" s="1"/>
  <c r="D999" i="15" s="1"/>
  <c r="B999" i="15"/>
  <c r="C998" i="15" a="1"/>
  <c r="C998" i="15" s="1"/>
  <c r="D998" i="15" s="1"/>
  <c r="B998" i="15"/>
  <c r="C997" i="15" a="1"/>
  <c r="C997" i="15" s="1"/>
  <c r="D997" i="15" s="1"/>
  <c r="B997" i="15"/>
  <c r="C996" i="15" a="1"/>
  <c r="C996" i="15" s="1"/>
  <c r="D996" i="15" s="1"/>
  <c r="B996" i="15"/>
  <c r="C995" i="15" a="1"/>
  <c r="C995" i="15" s="1"/>
  <c r="D995" i="15" s="1"/>
  <c r="B995" i="15"/>
  <c r="C994" i="15" a="1"/>
  <c r="C994" i="15" s="1"/>
  <c r="D994" i="15" s="1"/>
  <c r="B994" i="15"/>
  <c r="C993" i="15" a="1"/>
  <c r="C993" i="15" s="1"/>
  <c r="D993" i="15" s="1"/>
  <c r="B993" i="15"/>
  <c r="C992" i="15" a="1"/>
  <c r="C992" i="15" s="1"/>
  <c r="D992" i="15" s="1"/>
  <c r="B992" i="15"/>
  <c r="C991" i="15" a="1"/>
  <c r="C991" i="15" s="1"/>
  <c r="D991" i="15" s="1"/>
  <c r="B991" i="15"/>
  <c r="C990" i="15" a="1"/>
  <c r="C990" i="15" s="1"/>
  <c r="D990" i="15" s="1"/>
  <c r="B990" i="15"/>
  <c r="C989" i="15" a="1"/>
  <c r="C989" i="15" s="1"/>
  <c r="D989" i="15" s="1"/>
  <c r="B989" i="15"/>
  <c r="C988" i="15" a="1"/>
  <c r="C988" i="15" s="1"/>
  <c r="D988" i="15" s="1"/>
  <c r="B988" i="15"/>
  <c r="C987" i="15" a="1"/>
  <c r="C987" i="15" s="1"/>
  <c r="D987" i="15" s="1"/>
  <c r="B987" i="15"/>
  <c r="C986" i="15" a="1"/>
  <c r="C986" i="15" s="1"/>
  <c r="D986" i="15" s="1"/>
  <c r="B986" i="15"/>
  <c r="C985" i="15" a="1"/>
  <c r="C985" i="15" s="1"/>
  <c r="D985" i="15" s="1"/>
  <c r="B985" i="15"/>
  <c r="C984" i="15" a="1"/>
  <c r="C984" i="15" s="1"/>
  <c r="D984" i="15" s="1"/>
  <c r="B984" i="15"/>
  <c r="C983" i="15" a="1"/>
  <c r="C983" i="15" s="1"/>
  <c r="D983" i="15" s="1"/>
  <c r="B983" i="15"/>
  <c r="C982" i="15" a="1"/>
  <c r="C982" i="15" s="1"/>
  <c r="D982" i="15" s="1"/>
  <c r="B982" i="15"/>
  <c r="C981" i="15" a="1"/>
  <c r="C981" i="15" s="1"/>
  <c r="D981" i="15" s="1"/>
  <c r="B981" i="15"/>
  <c r="C980" i="15" a="1"/>
  <c r="C980" i="15" s="1"/>
  <c r="D980" i="15" s="1"/>
  <c r="B980" i="15"/>
  <c r="C979" i="15" a="1"/>
  <c r="C979" i="15" s="1"/>
  <c r="D979" i="15" s="1"/>
  <c r="B979" i="15"/>
  <c r="C978" i="15" a="1"/>
  <c r="C978" i="15" s="1"/>
  <c r="D978" i="15" s="1"/>
  <c r="B978" i="15"/>
  <c r="C977" i="15" a="1"/>
  <c r="C977" i="15" s="1"/>
  <c r="D977" i="15" s="1"/>
  <c r="B977" i="15"/>
  <c r="C976" i="15" a="1"/>
  <c r="C976" i="15" s="1"/>
  <c r="D976" i="15" s="1"/>
  <c r="B976" i="15"/>
  <c r="C975" i="15" a="1"/>
  <c r="C975" i="15" s="1"/>
  <c r="D975" i="15" s="1"/>
  <c r="B975" i="15"/>
  <c r="C974" i="15" a="1"/>
  <c r="C974" i="15" s="1"/>
  <c r="D974" i="15" s="1"/>
  <c r="B974" i="15"/>
  <c r="C973" i="15" a="1"/>
  <c r="C973" i="15" s="1"/>
  <c r="D973" i="15" s="1"/>
  <c r="B973" i="15"/>
  <c r="C972" i="15" a="1"/>
  <c r="C972" i="15" s="1"/>
  <c r="D972" i="15" s="1"/>
  <c r="B972" i="15"/>
  <c r="C971" i="15" a="1"/>
  <c r="C971" i="15" s="1"/>
  <c r="D971" i="15" s="1"/>
  <c r="B971" i="15"/>
  <c r="C970" i="15" a="1"/>
  <c r="C970" i="15" s="1"/>
  <c r="D970" i="15" s="1"/>
  <c r="B970" i="15"/>
  <c r="C969" i="15" a="1"/>
  <c r="C969" i="15" s="1"/>
  <c r="D969" i="15" s="1"/>
  <c r="B969" i="15"/>
  <c r="C968" i="15" a="1"/>
  <c r="C968" i="15" s="1"/>
  <c r="D968" i="15" s="1"/>
  <c r="B968" i="15"/>
  <c r="C967" i="15" a="1"/>
  <c r="C967" i="15" s="1"/>
  <c r="D967" i="15" s="1"/>
  <c r="B967" i="15"/>
  <c r="C966" i="15" a="1"/>
  <c r="C966" i="15" s="1"/>
  <c r="D966" i="15" s="1"/>
  <c r="B966" i="15"/>
  <c r="C965" i="15" a="1"/>
  <c r="C965" i="15" s="1"/>
  <c r="D965" i="15" s="1"/>
  <c r="B965" i="15"/>
  <c r="C964" i="15" a="1"/>
  <c r="C964" i="15" s="1"/>
  <c r="D964" i="15" s="1"/>
  <c r="B964" i="15"/>
  <c r="C963" i="15" a="1"/>
  <c r="C963" i="15" s="1"/>
  <c r="D963" i="15" s="1"/>
  <c r="B963" i="15"/>
  <c r="C962" i="15" a="1"/>
  <c r="C962" i="15" s="1"/>
  <c r="D962" i="15" s="1"/>
  <c r="B962" i="15"/>
  <c r="C961" i="15" a="1"/>
  <c r="C961" i="15" s="1"/>
  <c r="D961" i="15" s="1"/>
  <c r="B961" i="15"/>
  <c r="C960" i="15" a="1"/>
  <c r="C960" i="15" s="1"/>
  <c r="D960" i="15" s="1"/>
  <c r="B960" i="15"/>
  <c r="C959" i="15" a="1"/>
  <c r="C959" i="15" s="1"/>
  <c r="D959" i="15" s="1"/>
  <c r="B959" i="15"/>
  <c r="C958" i="15" a="1"/>
  <c r="C958" i="15" s="1"/>
  <c r="D958" i="15" s="1"/>
  <c r="B958" i="15"/>
  <c r="C957" i="15" a="1"/>
  <c r="C957" i="15" s="1"/>
  <c r="D957" i="15" s="1"/>
  <c r="B957" i="15"/>
  <c r="C956" i="15" a="1"/>
  <c r="C956" i="15" s="1"/>
  <c r="D956" i="15" s="1"/>
  <c r="B956" i="15"/>
  <c r="C955" i="15" a="1"/>
  <c r="C955" i="15" s="1"/>
  <c r="D955" i="15" s="1"/>
  <c r="B955" i="15"/>
  <c r="C954" i="15" a="1"/>
  <c r="C954" i="15" s="1"/>
  <c r="D954" i="15" s="1"/>
  <c r="B954" i="15"/>
  <c r="C953" i="15" a="1"/>
  <c r="C953" i="15" s="1"/>
  <c r="D953" i="15" s="1"/>
  <c r="B953" i="15"/>
  <c r="C952" i="15" a="1"/>
  <c r="C952" i="15" s="1"/>
  <c r="D952" i="15" s="1"/>
  <c r="B952" i="15"/>
  <c r="C951" i="15" a="1"/>
  <c r="C951" i="15" s="1"/>
  <c r="D951" i="15" s="1"/>
  <c r="B951" i="15"/>
  <c r="C950" i="15" a="1"/>
  <c r="C950" i="15" s="1"/>
  <c r="D950" i="15" s="1"/>
  <c r="B950" i="15"/>
  <c r="C949" i="15" a="1"/>
  <c r="C949" i="15" s="1"/>
  <c r="D949" i="15" s="1"/>
  <c r="B949" i="15"/>
  <c r="C948" i="15" a="1"/>
  <c r="C948" i="15" s="1"/>
  <c r="D948" i="15" s="1"/>
  <c r="B948" i="15"/>
  <c r="C947" i="15" a="1"/>
  <c r="C947" i="15" s="1"/>
  <c r="D947" i="15" s="1"/>
  <c r="B947" i="15"/>
  <c r="C946" i="15" a="1"/>
  <c r="C946" i="15" s="1"/>
  <c r="D946" i="15" s="1"/>
  <c r="B946" i="15"/>
  <c r="C945" i="15" a="1"/>
  <c r="C945" i="15" s="1"/>
  <c r="D945" i="15" s="1"/>
  <c r="B945" i="15"/>
  <c r="C944" i="15" a="1"/>
  <c r="C944" i="15" s="1"/>
  <c r="D944" i="15" s="1"/>
  <c r="B944" i="15"/>
  <c r="C943" i="15" a="1"/>
  <c r="C943" i="15" s="1"/>
  <c r="D943" i="15" s="1"/>
  <c r="B943" i="15"/>
  <c r="C942" i="15" a="1"/>
  <c r="C942" i="15" s="1"/>
  <c r="D942" i="15" s="1"/>
  <c r="B942" i="15"/>
  <c r="C941" i="15" a="1"/>
  <c r="C941" i="15" s="1"/>
  <c r="D941" i="15" s="1"/>
  <c r="B941" i="15"/>
  <c r="C940" i="15" a="1"/>
  <c r="C940" i="15" s="1"/>
  <c r="D940" i="15" s="1"/>
  <c r="B940" i="15"/>
  <c r="C939" i="15" a="1"/>
  <c r="C939" i="15" s="1"/>
  <c r="D939" i="15" s="1"/>
  <c r="B939" i="15"/>
  <c r="C938" i="15" a="1"/>
  <c r="C938" i="15" s="1"/>
  <c r="D938" i="15" s="1"/>
  <c r="B938" i="15"/>
  <c r="C937" i="15" a="1"/>
  <c r="C937" i="15" s="1"/>
  <c r="D937" i="15" s="1"/>
  <c r="B937" i="15"/>
  <c r="C936" i="15" a="1"/>
  <c r="C936" i="15" s="1"/>
  <c r="D936" i="15" s="1"/>
  <c r="B936" i="15"/>
  <c r="C935" i="15" a="1"/>
  <c r="C935" i="15" s="1"/>
  <c r="D935" i="15" s="1"/>
  <c r="B935" i="15"/>
  <c r="C934" i="15" a="1"/>
  <c r="C934" i="15" s="1"/>
  <c r="D934" i="15" s="1"/>
  <c r="B934" i="15"/>
  <c r="C933" i="15" a="1"/>
  <c r="C933" i="15" s="1"/>
  <c r="D933" i="15" s="1"/>
  <c r="B933" i="15"/>
  <c r="C932" i="15" a="1"/>
  <c r="C932" i="15" s="1"/>
  <c r="D932" i="15" s="1"/>
  <c r="B932" i="15"/>
  <c r="C931" i="15" a="1"/>
  <c r="C931" i="15" s="1"/>
  <c r="D931" i="15" s="1"/>
  <c r="B931" i="15"/>
  <c r="C930" i="15" a="1"/>
  <c r="C930" i="15" s="1"/>
  <c r="D930" i="15" s="1"/>
  <c r="B930" i="15"/>
  <c r="C929" i="15" a="1"/>
  <c r="C929" i="15" s="1"/>
  <c r="D929" i="15" s="1"/>
  <c r="B929" i="15"/>
  <c r="C928" i="15" a="1"/>
  <c r="C928" i="15" s="1"/>
  <c r="D928" i="15" s="1"/>
  <c r="B928" i="15"/>
  <c r="C927" i="15" a="1"/>
  <c r="C927" i="15" s="1"/>
  <c r="D927" i="15" s="1"/>
  <c r="B927" i="15"/>
  <c r="C926" i="15" a="1"/>
  <c r="C926" i="15" s="1"/>
  <c r="D926" i="15" s="1"/>
  <c r="B926" i="15"/>
  <c r="C925" i="15" a="1"/>
  <c r="C925" i="15" s="1"/>
  <c r="D925" i="15" s="1"/>
  <c r="B925" i="15"/>
  <c r="C924" i="15" a="1"/>
  <c r="C924" i="15" s="1"/>
  <c r="D924" i="15" s="1"/>
  <c r="B924" i="15"/>
  <c r="C923" i="15" a="1"/>
  <c r="C923" i="15" s="1"/>
  <c r="D923" i="15" s="1"/>
  <c r="B923" i="15"/>
  <c r="C922" i="15" a="1"/>
  <c r="C922" i="15" s="1"/>
  <c r="D922" i="15" s="1"/>
  <c r="B922" i="15"/>
  <c r="C921" i="15" a="1"/>
  <c r="C921" i="15" s="1"/>
  <c r="D921" i="15" s="1"/>
  <c r="B921" i="15"/>
  <c r="C920" i="15" a="1"/>
  <c r="C920" i="15" s="1"/>
  <c r="D920" i="15" s="1"/>
  <c r="B920" i="15"/>
  <c r="C919" i="15" a="1"/>
  <c r="C919" i="15" s="1"/>
  <c r="D919" i="15" s="1"/>
  <c r="B919" i="15"/>
  <c r="C918" i="15" a="1"/>
  <c r="C918" i="15" s="1"/>
  <c r="D918" i="15" s="1"/>
  <c r="B918" i="15"/>
  <c r="C917" i="15" a="1"/>
  <c r="C917" i="15" s="1"/>
  <c r="D917" i="15" s="1"/>
  <c r="B917" i="15"/>
  <c r="C916" i="15" a="1"/>
  <c r="C916" i="15" s="1"/>
  <c r="D916" i="15" s="1"/>
  <c r="B916" i="15"/>
  <c r="C915" i="15" a="1"/>
  <c r="C915" i="15" s="1"/>
  <c r="D915" i="15" s="1"/>
  <c r="B915" i="15"/>
  <c r="C914" i="15" a="1"/>
  <c r="C914" i="15" s="1"/>
  <c r="D914" i="15" s="1"/>
  <c r="B914" i="15"/>
  <c r="C913" i="15" a="1"/>
  <c r="C913" i="15" s="1"/>
  <c r="D913" i="15" s="1"/>
  <c r="B913" i="15"/>
  <c r="C912" i="15" a="1"/>
  <c r="C912" i="15" s="1"/>
  <c r="D912" i="15" s="1"/>
  <c r="B912" i="15"/>
  <c r="C911" i="15" a="1"/>
  <c r="C911" i="15" s="1"/>
  <c r="D911" i="15" s="1"/>
  <c r="B911" i="15"/>
  <c r="C910" i="15" a="1"/>
  <c r="C910" i="15" s="1"/>
  <c r="D910" i="15" s="1"/>
  <c r="B910" i="15"/>
  <c r="C909" i="15" a="1"/>
  <c r="C909" i="15" s="1"/>
  <c r="D909" i="15" s="1"/>
  <c r="B909" i="15"/>
  <c r="C908" i="15" a="1"/>
  <c r="C908" i="15" s="1"/>
  <c r="D908" i="15" s="1"/>
  <c r="B908" i="15"/>
  <c r="C907" i="15" a="1"/>
  <c r="C907" i="15" s="1"/>
  <c r="D907" i="15" s="1"/>
  <c r="B907" i="15"/>
  <c r="C906" i="15" a="1"/>
  <c r="C906" i="15" s="1"/>
  <c r="D906" i="15" s="1"/>
  <c r="B906" i="15"/>
  <c r="C905" i="15" a="1"/>
  <c r="C905" i="15" s="1"/>
  <c r="D905" i="15" s="1"/>
  <c r="B905" i="15"/>
  <c r="C904" i="15" a="1"/>
  <c r="C904" i="15" s="1"/>
  <c r="D904" i="15" s="1"/>
  <c r="B904" i="15"/>
  <c r="C903" i="15" a="1"/>
  <c r="C903" i="15" s="1"/>
  <c r="D903" i="15" s="1"/>
  <c r="B903" i="15"/>
  <c r="C902" i="15" a="1"/>
  <c r="C902" i="15" s="1"/>
  <c r="D902" i="15" s="1"/>
  <c r="B902" i="15"/>
  <c r="C901" i="15" a="1"/>
  <c r="C901" i="15" s="1"/>
  <c r="D901" i="15" s="1"/>
  <c r="B901" i="15"/>
  <c r="C900" i="15" a="1"/>
  <c r="C900" i="15" s="1"/>
  <c r="D900" i="15" s="1"/>
  <c r="B900" i="15"/>
  <c r="C899" i="15" a="1"/>
  <c r="C899" i="15" s="1"/>
  <c r="D899" i="15" s="1"/>
  <c r="B899" i="15"/>
  <c r="C898" i="15" a="1"/>
  <c r="C898" i="15" s="1"/>
  <c r="D898" i="15" s="1"/>
  <c r="B898" i="15"/>
  <c r="C897" i="15" a="1"/>
  <c r="C897" i="15" s="1"/>
  <c r="D897" i="15" s="1"/>
  <c r="B897" i="15"/>
  <c r="C896" i="15" a="1"/>
  <c r="C896" i="15" s="1"/>
  <c r="D896" i="15" s="1"/>
  <c r="B896" i="15"/>
  <c r="C895" i="15" a="1"/>
  <c r="C895" i="15" s="1"/>
  <c r="D895" i="15" s="1"/>
  <c r="B895" i="15"/>
  <c r="C894" i="15" a="1"/>
  <c r="C894" i="15" s="1"/>
  <c r="D894" i="15" s="1"/>
  <c r="B894" i="15"/>
  <c r="C893" i="15" a="1"/>
  <c r="C893" i="15" s="1"/>
  <c r="D893" i="15" s="1"/>
  <c r="B893" i="15"/>
  <c r="C892" i="15" a="1"/>
  <c r="C892" i="15" s="1"/>
  <c r="D892" i="15" s="1"/>
  <c r="B892" i="15"/>
  <c r="C891" i="15" a="1"/>
  <c r="C891" i="15" s="1"/>
  <c r="D891" i="15" s="1"/>
  <c r="B891" i="15"/>
  <c r="C890" i="15" a="1"/>
  <c r="C890" i="15" s="1"/>
  <c r="D890" i="15" s="1"/>
  <c r="B890" i="15"/>
  <c r="C889" i="15" a="1"/>
  <c r="C889" i="15" s="1"/>
  <c r="D889" i="15" s="1"/>
  <c r="B889" i="15"/>
  <c r="C888" i="15" a="1"/>
  <c r="C888" i="15" s="1"/>
  <c r="D888" i="15" s="1"/>
  <c r="B888" i="15"/>
  <c r="C887" i="15" a="1"/>
  <c r="C887" i="15" s="1"/>
  <c r="D887" i="15" s="1"/>
  <c r="B887" i="15"/>
  <c r="C886" i="15" a="1"/>
  <c r="C886" i="15" s="1"/>
  <c r="D886" i="15" s="1"/>
  <c r="B886" i="15"/>
  <c r="C885" i="15" a="1"/>
  <c r="C885" i="15" s="1"/>
  <c r="D885" i="15" s="1"/>
  <c r="B885" i="15"/>
  <c r="C884" i="15" a="1"/>
  <c r="C884" i="15" s="1"/>
  <c r="D884" i="15" s="1"/>
  <c r="B884" i="15"/>
  <c r="C883" i="15" a="1"/>
  <c r="C883" i="15" s="1"/>
  <c r="D883" i="15" s="1"/>
  <c r="B883" i="15"/>
  <c r="C882" i="15" a="1"/>
  <c r="C882" i="15" s="1"/>
  <c r="D882" i="15" s="1"/>
  <c r="B882" i="15"/>
  <c r="C881" i="15" a="1"/>
  <c r="C881" i="15" s="1"/>
  <c r="D881" i="15" s="1"/>
  <c r="B881" i="15"/>
  <c r="C880" i="15" a="1"/>
  <c r="C880" i="15" s="1"/>
  <c r="D880" i="15" s="1"/>
  <c r="B880" i="15"/>
  <c r="C879" i="15" a="1"/>
  <c r="C879" i="15" s="1"/>
  <c r="D879" i="15" s="1"/>
  <c r="B879" i="15"/>
  <c r="C878" i="15" a="1"/>
  <c r="C878" i="15" s="1"/>
  <c r="D878" i="15" s="1"/>
  <c r="B878" i="15"/>
  <c r="C877" i="15" a="1"/>
  <c r="C877" i="15" s="1"/>
  <c r="D877" i="15" s="1"/>
  <c r="B877" i="15"/>
  <c r="C876" i="15" a="1"/>
  <c r="C876" i="15" s="1"/>
  <c r="D876" i="15" s="1"/>
  <c r="B876" i="15"/>
  <c r="C875" i="15" a="1"/>
  <c r="C875" i="15" s="1"/>
  <c r="D875" i="15" s="1"/>
  <c r="B875" i="15"/>
  <c r="C874" i="15" a="1"/>
  <c r="C874" i="15" s="1"/>
  <c r="D874" i="15" s="1"/>
  <c r="B874" i="15"/>
  <c r="C873" i="15" a="1"/>
  <c r="C873" i="15" s="1"/>
  <c r="D873" i="15" s="1"/>
  <c r="B873" i="15"/>
  <c r="C872" i="15" a="1"/>
  <c r="C872" i="15" s="1"/>
  <c r="D872" i="15" s="1"/>
  <c r="B872" i="15"/>
  <c r="C871" i="15" a="1"/>
  <c r="C871" i="15" s="1"/>
  <c r="D871" i="15" s="1"/>
  <c r="B871" i="15"/>
  <c r="C870" i="15" a="1"/>
  <c r="C870" i="15" s="1"/>
  <c r="D870" i="15" s="1"/>
  <c r="B870" i="15"/>
  <c r="C869" i="15" a="1"/>
  <c r="C869" i="15" s="1"/>
  <c r="D869" i="15" s="1"/>
  <c r="B869" i="15"/>
  <c r="C868" i="15" a="1"/>
  <c r="C868" i="15" s="1"/>
  <c r="D868" i="15" s="1"/>
  <c r="B868" i="15"/>
  <c r="C867" i="15" a="1"/>
  <c r="C867" i="15" s="1"/>
  <c r="D867" i="15" s="1"/>
  <c r="B867" i="15"/>
  <c r="C866" i="15" a="1"/>
  <c r="C866" i="15" s="1"/>
  <c r="D866" i="15" s="1"/>
  <c r="B866" i="15"/>
  <c r="C865" i="15" a="1"/>
  <c r="C865" i="15" s="1"/>
  <c r="D865" i="15" s="1"/>
  <c r="B865" i="15"/>
  <c r="C864" i="15" a="1"/>
  <c r="C864" i="15" s="1"/>
  <c r="D864" i="15" s="1"/>
  <c r="B864" i="15"/>
  <c r="C863" i="15" a="1"/>
  <c r="C863" i="15" s="1"/>
  <c r="D863" i="15" s="1"/>
  <c r="B863" i="15"/>
  <c r="C862" i="15" a="1"/>
  <c r="C862" i="15" s="1"/>
  <c r="D862" i="15" s="1"/>
  <c r="B862" i="15"/>
  <c r="C861" i="15" a="1"/>
  <c r="C861" i="15" s="1"/>
  <c r="D861" i="15" s="1"/>
  <c r="B861" i="15"/>
  <c r="C860" i="15" a="1"/>
  <c r="C860" i="15" s="1"/>
  <c r="D860" i="15" s="1"/>
  <c r="B860" i="15"/>
  <c r="C859" i="15" a="1"/>
  <c r="C859" i="15" s="1"/>
  <c r="D859" i="15" s="1"/>
  <c r="B859" i="15"/>
  <c r="C858" i="15" a="1"/>
  <c r="C858" i="15" s="1"/>
  <c r="D858" i="15" s="1"/>
  <c r="B858" i="15"/>
  <c r="C857" i="15" a="1"/>
  <c r="C857" i="15" s="1"/>
  <c r="D857" i="15" s="1"/>
  <c r="B857" i="15"/>
  <c r="C856" i="15" a="1"/>
  <c r="C856" i="15" s="1"/>
  <c r="D856" i="15" s="1"/>
  <c r="B856" i="15"/>
  <c r="C855" i="15" a="1"/>
  <c r="C855" i="15" s="1"/>
  <c r="D855" i="15" s="1"/>
  <c r="B855" i="15"/>
  <c r="C854" i="15" a="1"/>
  <c r="C854" i="15" s="1"/>
  <c r="D854" i="15" s="1"/>
  <c r="B854" i="15"/>
  <c r="C853" i="15" a="1"/>
  <c r="C853" i="15" s="1"/>
  <c r="D853" i="15" s="1"/>
  <c r="B853" i="15"/>
  <c r="C852" i="15" a="1"/>
  <c r="C852" i="15" s="1"/>
  <c r="D852" i="15" s="1"/>
  <c r="B852" i="15"/>
  <c r="C851" i="15" a="1"/>
  <c r="C851" i="15" s="1"/>
  <c r="D851" i="15" s="1"/>
  <c r="B851" i="15"/>
  <c r="C850" i="15" a="1"/>
  <c r="C850" i="15" s="1"/>
  <c r="D850" i="15" s="1"/>
  <c r="B850" i="15"/>
  <c r="C849" i="15" a="1"/>
  <c r="C849" i="15" s="1"/>
  <c r="D849" i="15" s="1"/>
  <c r="B849" i="15"/>
  <c r="C848" i="15" a="1"/>
  <c r="C848" i="15" s="1"/>
  <c r="D848" i="15" s="1"/>
  <c r="B848" i="15"/>
  <c r="C847" i="15" a="1"/>
  <c r="C847" i="15" s="1"/>
  <c r="D847" i="15" s="1"/>
  <c r="B847" i="15"/>
  <c r="C846" i="15" a="1"/>
  <c r="C846" i="15" s="1"/>
  <c r="D846" i="15" s="1"/>
  <c r="B846" i="15"/>
  <c r="C845" i="15" a="1"/>
  <c r="C845" i="15" s="1"/>
  <c r="D845" i="15" s="1"/>
  <c r="B845" i="15"/>
  <c r="C844" i="15" a="1"/>
  <c r="C844" i="15" s="1"/>
  <c r="D844" i="15" s="1"/>
  <c r="B844" i="15"/>
  <c r="C843" i="15" a="1"/>
  <c r="C843" i="15" s="1"/>
  <c r="D843" i="15" s="1"/>
  <c r="B843" i="15"/>
  <c r="C842" i="15" a="1"/>
  <c r="C842" i="15" s="1"/>
  <c r="D842" i="15" s="1"/>
  <c r="B842" i="15"/>
  <c r="C841" i="15" a="1"/>
  <c r="C841" i="15" s="1"/>
  <c r="D841" i="15" s="1"/>
  <c r="B841" i="15"/>
  <c r="C840" i="15" a="1"/>
  <c r="C840" i="15" s="1"/>
  <c r="D840" i="15" s="1"/>
  <c r="B840" i="15"/>
  <c r="C839" i="15" a="1"/>
  <c r="C839" i="15" s="1"/>
  <c r="D839" i="15" s="1"/>
  <c r="B839" i="15"/>
  <c r="C838" i="15" a="1"/>
  <c r="C838" i="15" s="1"/>
  <c r="D838" i="15" s="1"/>
  <c r="B838" i="15"/>
  <c r="C837" i="15" a="1"/>
  <c r="C837" i="15" s="1"/>
  <c r="D837" i="15" s="1"/>
  <c r="B837" i="15"/>
  <c r="C836" i="15" a="1"/>
  <c r="C836" i="15" s="1"/>
  <c r="D836" i="15" s="1"/>
  <c r="B836" i="15"/>
  <c r="C835" i="15" a="1"/>
  <c r="C835" i="15" s="1"/>
  <c r="D835" i="15" s="1"/>
  <c r="B835" i="15"/>
  <c r="C834" i="15" a="1"/>
  <c r="C834" i="15" s="1"/>
  <c r="D834" i="15" s="1"/>
  <c r="B834" i="15"/>
  <c r="C833" i="15" a="1"/>
  <c r="C833" i="15" s="1"/>
  <c r="D833" i="15" s="1"/>
  <c r="B833" i="15"/>
  <c r="C832" i="15" a="1"/>
  <c r="C832" i="15" s="1"/>
  <c r="D832" i="15" s="1"/>
  <c r="B832" i="15"/>
  <c r="C831" i="15" a="1"/>
  <c r="C831" i="15" s="1"/>
  <c r="D831" i="15" s="1"/>
  <c r="B831" i="15"/>
  <c r="C830" i="15" a="1"/>
  <c r="C830" i="15" s="1"/>
  <c r="D830" i="15" s="1"/>
  <c r="B830" i="15"/>
  <c r="C829" i="15" a="1"/>
  <c r="C829" i="15" s="1"/>
  <c r="D829" i="15" s="1"/>
  <c r="B829" i="15"/>
  <c r="C828" i="15" a="1"/>
  <c r="C828" i="15" s="1"/>
  <c r="D828" i="15" s="1"/>
  <c r="B828" i="15"/>
  <c r="C827" i="15" a="1"/>
  <c r="C827" i="15" s="1"/>
  <c r="D827" i="15" s="1"/>
  <c r="B827" i="15"/>
  <c r="C826" i="15" a="1"/>
  <c r="C826" i="15" s="1"/>
  <c r="D826" i="15" s="1"/>
  <c r="B826" i="15"/>
  <c r="C825" i="15" a="1"/>
  <c r="C825" i="15" s="1"/>
  <c r="D825" i="15" s="1"/>
  <c r="B825" i="15"/>
  <c r="C824" i="15" a="1"/>
  <c r="C824" i="15" s="1"/>
  <c r="D824" i="15" s="1"/>
  <c r="B824" i="15"/>
  <c r="C823" i="15" a="1"/>
  <c r="C823" i="15" s="1"/>
  <c r="D823" i="15" s="1"/>
  <c r="B823" i="15"/>
  <c r="C822" i="15" a="1"/>
  <c r="C822" i="15" s="1"/>
  <c r="D822" i="15" s="1"/>
  <c r="B822" i="15"/>
  <c r="C821" i="15" a="1"/>
  <c r="C821" i="15" s="1"/>
  <c r="D821" i="15" s="1"/>
  <c r="B821" i="15"/>
  <c r="C820" i="15" a="1"/>
  <c r="C820" i="15" s="1"/>
  <c r="D820" i="15" s="1"/>
  <c r="B820" i="15"/>
  <c r="C819" i="15" a="1"/>
  <c r="C819" i="15" s="1"/>
  <c r="D819" i="15" s="1"/>
  <c r="B819" i="15"/>
  <c r="C818" i="15" a="1"/>
  <c r="C818" i="15" s="1"/>
  <c r="D818" i="15" s="1"/>
  <c r="B818" i="15"/>
  <c r="C817" i="15" a="1"/>
  <c r="C817" i="15" s="1"/>
  <c r="D817" i="15" s="1"/>
  <c r="B817" i="15"/>
  <c r="C816" i="15" a="1"/>
  <c r="C816" i="15" s="1"/>
  <c r="D816" i="15" s="1"/>
  <c r="B816" i="15"/>
  <c r="C815" i="15" a="1"/>
  <c r="C815" i="15" s="1"/>
  <c r="D815" i="15" s="1"/>
  <c r="B815" i="15"/>
  <c r="C814" i="15" a="1"/>
  <c r="C814" i="15" s="1"/>
  <c r="D814" i="15" s="1"/>
  <c r="B814" i="15"/>
  <c r="C813" i="15" a="1"/>
  <c r="C813" i="15" s="1"/>
  <c r="D813" i="15" s="1"/>
  <c r="B813" i="15"/>
  <c r="C812" i="15" a="1"/>
  <c r="C812" i="15" s="1"/>
  <c r="D812" i="15" s="1"/>
  <c r="B812" i="15"/>
  <c r="C811" i="15" a="1"/>
  <c r="C811" i="15" s="1"/>
  <c r="D811" i="15" s="1"/>
  <c r="B811" i="15"/>
  <c r="C810" i="15" a="1"/>
  <c r="C810" i="15" s="1"/>
  <c r="D810" i="15" s="1"/>
  <c r="B810" i="15"/>
  <c r="C809" i="15" a="1"/>
  <c r="C809" i="15" s="1"/>
  <c r="D809" i="15" s="1"/>
  <c r="B809" i="15"/>
  <c r="C808" i="15" a="1"/>
  <c r="C808" i="15" s="1"/>
  <c r="D808" i="15" s="1"/>
  <c r="B808" i="15"/>
  <c r="C807" i="15" a="1"/>
  <c r="C807" i="15" s="1"/>
  <c r="D807" i="15" s="1"/>
  <c r="B807" i="15"/>
  <c r="C806" i="15" a="1"/>
  <c r="C806" i="15" s="1"/>
  <c r="D806" i="15" s="1"/>
  <c r="B806" i="15"/>
  <c r="C805" i="15" a="1"/>
  <c r="C805" i="15" s="1"/>
  <c r="D805" i="15" s="1"/>
  <c r="B805" i="15"/>
  <c r="C804" i="15" a="1"/>
  <c r="C804" i="15" s="1"/>
  <c r="D804" i="15" s="1"/>
  <c r="B804" i="15"/>
  <c r="C803" i="15" a="1"/>
  <c r="C803" i="15" s="1"/>
  <c r="D803" i="15" s="1"/>
  <c r="B803" i="15"/>
  <c r="C802" i="15" a="1"/>
  <c r="C802" i="15" s="1"/>
  <c r="D802" i="15" s="1"/>
  <c r="B802" i="15"/>
  <c r="C801" i="15" a="1"/>
  <c r="C801" i="15" s="1"/>
  <c r="D801" i="15" s="1"/>
  <c r="B801" i="15"/>
  <c r="C800" i="15" a="1"/>
  <c r="C800" i="15" s="1"/>
  <c r="D800" i="15" s="1"/>
  <c r="B800" i="15"/>
  <c r="C799" i="15" a="1"/>
  <c r="C799" i="15" s="1"/>
  <c r="D799" i="15" s="1"/>
  <c r="B799" i="15"/>
  <c r="C798" i="15" a="1"/>
  <c r="C798" i="15" s="1"/>
  <c r="D798" i="15" s="1"/>
  <c r="B798" i="15"/>
  <c r="C797" i="15" a="1"/>
  <c r="C797" i="15" s="1"/>
  <c r="D797" i="15" s="1"/>
  <c r="B797" i="15"/>
  <c r="C796" i="15" a="1"/>
  <c r="C796" i="15" s="1"/>
  <c r="D796" i="15" s="1"/>
  <c r="B796" i="15"/>
  <c r="C795" i="15" a="1"/>
  <c r="C795" i="15" s="1"/>
  <c r="D795" i="15" s="1"/>
  <c r="B795" i="15"/>
  <c r="C794" i="15" a="1"/>
  <c r="C794" i="15" s="1"/>
  <c r="D794" i="15" s="1"/>
  <c r="B794" i="15"/>
  <c r="C793" i="15" a="1"/>
  <c r="C793" i="15" s="1"/>
  <c r="D793" i="15" s="1"/>
  <c r="B793" i="15"/>
  <c r="C792" i="15" a="1"/>
  <c r="C792" i="15" s="1"/>
  <c r="D792" i="15" s="1"/>
  <c r="B792" i="15"/>
  <c r="C791" i="15" a="1"/>
  <c r="C791" i="15" s="1"/>
  <c r="D791" i="15" s="1"/>
  <c r="B791" i="15"/>
  <c r="C790" i="15" a="1"/>
  <c r="C790" i="15" s="1"/>
  <c r="D790" i="15" s="1"/>
  <c r="B790" i="15"/>
  <c r="C789" i="15" a="1"/>
  <c r="C789" i="15" s="1"/>
  <c r="D789" i="15" s="1"/>
  <c r="B789" i="15"/>
  <c r="C788" i="15" a="1"/>
  <c r="C788" i="15" s="1"/>
  <c r="D788" i="15" s="1"/>
  <c r="B788" i="15"/>
  <c r="C787" i="15" a="1"/>
  <c r="C787" i="15" s="1"/>
  <c r="D787" i="15" s="1"/>
  <c r="B787" i="15"/>
  <c r="C786" i="15" a="1"/>
  <c r="C786" i="15" s="1"/>
  <c r="D786" i="15" s="1"/>
  <c r="B786" i="15"/>
  <c r="C785" i="15" a="1"/>
  <c r="C785" i="15" s="1"/>
  <c r="D785" i="15" s="1"/>
  <c r="B785" i="15"/>
  <c r="C784" i="15" a="1"/>
  <c r="C784" i="15" s="1"/>
  <c r="D784" i="15" s="1"/>
  <c r="B784" i="15"/>
  <c r="C783" i="15" a="1"/>
  <c r="C783" i="15" s="1"/>
  <c r="D783" i="15" s="1"/>
  <c r="B783" i="15"/>
  <c r="C782" i="15" a="1"/>
  <c r="C782" i="15" s="1"/>
  <c r="D782" i="15" s="1"/>
  <c r="B782" i="15"/>
  <c r="C781" i="15" a="1"/>
  <c r="C781" i="15" s="1"/>
  <c r="D781" i="15" s="1"/>
  <c r="B781" i="15"/>
  <c r="C780" i="15" a="1"/>
  <c r="C780" i="15" s="1"/>
  <c r="D780" i="15" s="1"/>
  <c r="B780" i="15"/>
  <c r="C779" i="15" a="1"/>
  <c r="C779" i="15" s="1"/>
  <c r="D779" i="15" s="1"/>
  <c r="B779" i="15"/>
  <c r="C778" i="15" a="1"/>
  <c r="C778" i="15" s="1"/>
  <c r="D778" i="15" s="1"/>
  <c r="B778" i="15"/>
  <c r="C777" i="15" a="1"/>
  <c r="C777" i="15" s="1"/>
  <c r="D777" i="15" s="1"/>
  <c r="B777" i="15"/>
  <c r="C776" i="15" a="1"/>
  <c r="C776" i="15" s="1"/>
  <c r="D776" i="15" s="1"/>
  <c r="B776" i="15"/>
  <c r="C775" i="15" a="1"/>
  <c r="C775" i="15" s="1"/>
  <c r="D775" i="15" s="1"/>
  <c r="B775" i="15"/>
  <c r="C774" i="15" a="1"/>
  <c r="C774" i="15" s="1"/>
  <c r="D774" i="15" s="1"/>
  <c r="B774" i="15"/>
  <c r="C773" i="15" a="1"/>
  <c r="C773" i="15" s="1"/>
  <c r="D773" i="15" s="1"/>
  <c r="B773" i="15"/>
  <c r="C772" i="15" a="1"/>
  <c r="C772" i="15" s="1"/>
  <c r="D772" i="15" s="1"/>
  <c r="B772" i="15"/>
  <c r="C771" i="15" a="1"/>
  <c r="C771" i="15" s="1"/>
  <c r="D771" i="15" s="1"/>
  <c r="B771" i="15"/>
  <c r="C770" i="15" a="1"/>
  <c r="C770" i="15" s="1"/>
  <c r="D770" i="15" s="1"/>
  <c r="B770" i="15"/>
  <c r="C769" i="15" a="1"/>
  <c r="C769" i="15" s="1"/>
  <c r="D769" i="15" s="1"/>
  <c r="B769" i="15"/>
  <c r="C768" i="15" a="1"/>
  <c r="C768" i="15" s="1"/>
  <c r="D768" i="15" s="1"/>
  <c r="B768" i="15"/>
  <c r="C767" i="15" a="1"/>
  <c r="C767" i="15" s="1"/>
  <c r="D767" i="15" s="1"/>
  <c r="B767" i="15"/>
  <c r="C766" i="15" a="1"/>
  <c r="C766" i="15" s="1"/>
  <c r="D766" i="15" s="1"/>
  <c r="B766" i="15"/>
  <c r="C765" i="15" a="1"/>
  <c r="C765" i="15" s="1"/>
  <c r="D765" i="15" s="1"/>
  <c r="B765" i="15"/>
  <c r="C764" i="15" a="1"/>
  <c r="C764" i="15" s="1"/>
  <c r="D764" i="15" s="1"/>
  <c r="B764" i="15"/>
  <c r="C763" i="15" a="1"/>
  <c r="C763" i="15" s="1"/>
  <c r="D763" i="15" s="1"/>
  <c r="B763" i="15"/>
  <c r="C762" i="15" a="1"/>
  <c r="C762" i="15" s="1"/>
  <c r="D762" i="15" s="1"/>
  <c r="B762" i="15"/>
  <c r="C761" i="15" a="1"/>
  <c r="C761" i="15" s="1"/>
  <c r="D761" i="15" s="1"/>
  <c r="B761" i="15"/>
  <c r="C760" i="15" a="1"/>
  <c r="C760" i="15" s="1"/>
  <c r="D760" i="15" s="1"/>
  <c r="B760" i="15"/>
  <c r="C759" i="15" a="1"/>
  <c r="C759" i="15" s="1"/>
  <c r="D759" i="15" s="1"/>
  <c r="B759" i="15"/>
  <c r="C758" i="15" a="1"/>
  <c r="C758" i="15" s="1"/>
  <c r="D758" i="15" s="1"/>
  <c r="B758" i="15"/>
  <c r="C757" i="15" a="1"/>
  <c r="C757" i="15" s="1"/>
  <c r="D757" i="15" s="1"/>
  <c r="B757" i="15"/>
  <c r="C756" i="15" a="1"/>
  <c r="C756" i="15" s="1"/>
  <c r="D756" i="15" s="1"/>
  <c r="B756" i="15"/>
  <c r="C755" i="15" a="1"/>
  <c r="C755" i="15" s="1"/>
  <c r="D755" i="15" s="1"/>
  <c r="B755" i="15"/>
  <c r="C754" i="15" a="1"/>
  <c r="C754" i="15" s="1"/>
  <c r="D754" i="15" s="1"/>
  <c r="B754" i="15"/>
  <c r="C753" i="15" a="1"/>
  <c r="C753" i="15" s="1"/>
  <c r="D753" i="15" s="1"/>
  <c r="B753" i="15"/>
  <c r="C752" i="15" a="1"/>
  <c r="C752" i="15" s="1"/>
  <c r="D752" i="15" s="1"/>
  <c r="B752" i="15"/>
  <c r="C751" i="15" a="1"/>
  <c r="C751" i="15" s="1"/>
  <c r="D751" i="15" s="1"/>
  <c r="B751" i="15"/>
  <c r="C750" i="15" a="1"/>
  <c r="C750" i="15" s="1"/>
  <c r="D750" i="15" s="1"/>
  <c r="B750" i="15"/>
  <c r="C749" i="15" a="1"/>
  <c r="C749" i="15" s="1"/>
  <c r="D749" i="15" s="1"/>
  <c r="B749" i="15"/>
  <c r="C748" i="15" a="1"/>
  <c r="C748" i="15" s="1"/>
  <c r="D748" i="15" s="1"/>
  <c r="B748" i="15"/>
  <c r="C747" i="15" a="1"/>
  <c r="C747" i="15" s="1"/>
  <c r="D747" i="15" s="1"/>
  <c r="B747" i="15"/>
  <c r="C746" i="15" a="1"/>
  <c r="C746" i="15" s="1"/>
  <c r="D746" i="15" s="1"/>
  <c r="B746" i="15"/>
  <c r="C745" i="15" a="1"/>
  <c r="C745" i="15" s="1"/>
  <c r="D745" i="15" s="1"/>
  <c r="B745" i="15"/>
  <c r="C744" i="15" a="1"/>
  <c r="C744" i="15" s="1"/>
  <c r="D744" i="15" s="1"/>
  <c r="B744" i="15"/>
  <c r="C743" i="15" a="1"/>
  <c r="C743" i="15" s="1"/>
  <c r="D743" i="15" s="1"/>
  <c r="B743" i="15"/>
  <c r="C742" i="15" a="1"/>
  <c r="C742" i="15" s="1"/>
  <c r="D742" i="15" s="1"/>
  <c r="B742" i="15"/>
  <c r="C741" i="15" a="1"/>
  <c r="C741" i="15" s="1"/>
  <c r="D741" i="15" s="1"/>
  <c r="B741" i="15"/>
  <c r="C740" i="15" a="1"/>
  <c r="C740" i="15" s="1"/>
  <c r="D740" i="15" s="1"/>
  <c r="B740" i="15"/>
  <c r="C739" i="15" a="1"/>
  <c r="C739" i="15" s="1"/>
  <c r="D739" i="15" s="1"/>
  <c r="B739" i="15"/>
  <c r="C738" i="15" a="1"/>
  <c r="C738" i="15" s="1"/>
  <c r="D738" i="15" s="1"/>
  <c r="B738" i="15"/>
  <c r="C737" i="15" a="1"/>
  <c r="C737" i="15" s="1"/>
  <c r="D737" i="15" s="1"/>
  <c r="B737" i="15"/>
  <c r="C736" i="15" a="1"/>
  <c r="C736" i="15" s="1"/>
  <c r="D736" i="15" s="1"/>
  <c r="B736" i="15"/>
  <c r="C735" i="15" a="1"/>
  <c r="C735" i="15" s="1"/>
  <c r="D735" i="15" s="1"/>
  <c r="B735" i="15"/>
  <c r="C734" i="15" a="1"/>
  <c r="C734" i="15" s="1"/>
  <c r="D734" i="15" s="1"/>
  <c r="B734" i="15"/>
  <c r="C733" i="15" a="1"/>
  <c r="C733" i="15" s="1"/>
  <c r="D733" i="15" s="1"/>
  <c r="B733" i="15"/>
  <c r="C732" i="15" a="1"/>
  <c r="C732" i="15" s="1"/>
  <c r="D732" i="15" s="1"/>
  <c r="B732" i="15"/>
  <c r="C731" i="15" a="1"/>
  <c r="C731" i="15" s="1"/>
  <c r="D731" i="15" s="1"/>
  <c r="B731" i="15"/>
  <c r="C730" i="15" a="1"/>
  <c r="C730" i="15" s="1"/>
  <c r="D730" i="15" s="1"/>
  <c r="B730" i="15"/>
  <c r="C729" i="15" a="1"/>
  <c r="C729" i="15" s="1"/>
  <c r="D729" i="15" s="1"/>
  <c r="B729" i="15"/>
  <c r="C728" i="15" a="1"/>
  <c r="C728" i="15" s="1"/>
  <c r="D728" i="15" s="1"/>
  <c r="B728" i="15"/>
  <c r="C727" i="15" a="1"/>
  <c r="C727" i="15" s="1"/>
  <c r="D727" i="15" s="1"/>
  <c r="B727" i="15"/>
  <c r="C726" i="15" a="1"/>
  <c r="C726" i="15" s="1"/>
  <c r="D726" i="15" s="1"/>
  <c r="B726" i="15"/>
  <c r="C725" i="15" a="1"/>
  <c r="C725" i="15" s="1"/>
  <c r="D725" i="15" s="1"/>
  <c r="B725" i="15"/>
  <c r="C724" i="15" a="1"/>
  <c r="C724" i="15" s="1"/>
  <c r="D724" i="15" s="1"/>
  <c r="B724" i="15"/>
  <c r="C723" i="15" a="1"/>
  <c r="C723" i="15" s="1"/>
  <c r="D723" i="15" s="1"/>
  <c r="B723" i="15"/>
  <c r="C722" i="15" a="1"/>
  <c r="C722" i="15" s="1"/>
  <c r="D722" i="15" s="1"/>
  <c r="B722" i="15"/>
  <c r="C721" i="15" a="1"/>
  <c r="C721" i="15" s="1"/>
  <c r="D721" i="15" s="1"/>
  <c r="B721" i="15"/>
  <c r="C720" i="15" a="1"/>
  <c r="C720" i="15" s="1"/>
  <c r="D720" i="15" s="1"/>
  <c r="B720" i="15"/>
  <c r="C719" i="15" a="1"/>
  <c r="C719" i="15" s="1"/>
  <c r="D719" i="15" s="1"/>
  <c r="B719" i="15"/>
  <c r="C718" i="15" a="1"/>
  <c r="C718" i="15" s="1"/>
  <c r="D718" i="15" s="1"/>
  <c r="B718" i="15"/>
  <c r="C717" i="15" a="1"/>
  <c r="C717" i="15" s="1"/>
  <c r="D717" i="15" s="1"/>
  <c r="B717" i="15"/>
  <c r="C716" i="15" a="1"/>
  <c r="C716" i="15" s="1"/>
  <c r="D716" i="15" s="1"/>
  <c r="B716" i="15"/>
  <c r="C715" i="15" a="1"/>
  <c r="C715" i="15" s="1"/>
  <c r="D715" i="15" s="1"/>
  <c r="B715" i="15"/>
  <c r="C714" i="15" a="1"/>
  <c r="C714" i="15" s="1"/>
  <c r="D714" i="15" s="1"/>
  <c r="B714" i="15"/>
  <c r="C713" i="15" a="1"/>
  <c r="C713" i="15" s="1"/>
  <c r="D713" i="15" s="1"/>
  <c r="B713" i="15"/>
  <c r="C712" i="15" a="1"/>
  <c r="C712" i="15" s="1"/>
  <c r="D712" i="15" s="1"/>
  <c r="B712" i="15"/>
  <c r="C711" i="15" a="1"/>
  <c r="C711" i="15" s="1"/>
  <c r="D711" i="15" s="1"/>
  <c r="B711" i="15"/>
  <c r="C710" i="15" a="1"/>
  <c r="C710" i="15" s="1"/>
  <c r="D710" i="15" s="1"/>
  <c r="B710" i="15"/>
  <c r="C709" i="15" a="1"/>
  <c r="C709" i="15" s="1"/>
  <c r="D709" i="15" s="1"/>
  <c r="B709" i="15"/>
  <c r="C708" i="15" a="1"/>
  <c r="C708" i="15" s="1"/>
  <c r="D708" i="15" s="1"/>
  <c r="B708" i="15"/>
  <c r="C707" i="15" a="1"/>
  <c r="C707" i="15" s="1"/>
  <c r="D707" i="15" s="1"/>
  <c r="B707" i="15"/>
  <c r="C706" i="15" a="1"/>
  <c r="C706" i="15" s="1"/>
  <c r="D706" i="15" s="1"/>
  <c r="B706" i="15"/>
  <c r="C705" i="15" a="1"/>
  <c r="C705" i="15" s="1"/>
  <c r="D705" i="15" s="1"/>
  <c r="B705" i="15"/>
  <c r="C704" i="15" a="1"/>
  <c r="C704" i="15" s="1"/>
  <c r="D704" i="15" s="1"/>
  <c r="B704" i="15"/>
  <c r="C703" i="15" a="1"/>
  <c r="C703" i="15" s="1"/>
  <c r="D703" i="15" s="1"/>
  <c r="B703" i="15"/>
  <c r="C702" i="15" a="1"/>
  <c r="C702" i="15" s="1"/>
  <c r="D702" i="15" s="1"/>
  <c r="B702" i="15"/>
  <c r="C701" i="15" a="1"/>
  <c r="C701" i="15" s="1"/>
  <c r="D701" i="15" s="1"/>
  <c r="B701" i="15"/>
  <c r="C700" i="15" a="1"/>
  <c r="C700" i="15" s="1"/>
  <c r="D700" i="15" s="1"/>
  <c r="B700" i="15"/>
  <c r="C699" i="15" a="1"/>
  <c r="C699" i="15" s="1"/>
  <c r="D699" i="15" s="1"/>
  <c r="B699" i="15"/>
  <c r="C698" i="15" a="1"/>
  <c r="C698" i="15" s="1"/>
  <c r="D698" i="15" s="1"/>
  <c r="B698" i="15"/>
  <c r="C697" i="15" a="1"/>
  <c r="C697" i="15" s="1"/>
  <c r="D697" i="15" s="1"/>
  <c r="B697" i="15"/>
  <c r="C696" i="15" a="1"/>
  <c r="C696" i="15" s="1"/>
  <c r="D696" i="15" s="1"/>
  <c r="B696" i="15"/>
  <c r="C695" i="15" a="1"/>
  <c r="C695" i="15" s="1"/>
  <c r="D695" i="15" s="1"/>
  <c r="B695" i="15"/>
  <c r="C694" i="15" a="1"/>
  <c r="C694" i="15" s="1"/>
  <c r="D694" i="15" s="1"/>
  <c r="B694" i="15"/>
  <c r="C693" i="15" a="1"/>
  <c r="C693" i="15" s="1"/>
  <c r="D693" i="15" s="1"/>
  <c r="B693" i="15"/>
  <c r="C692" i="15" a="1"/>
  <c r="C692" i="15" s="1"/>
  <c r="D692" i="15" s="1"/>
  <c r="B692" i="15"/>
  <c r="C691" i="15" a="1"/>
  <c r="C691" i="15" s="1"/>
  <c r="D691" i="15" s="1"/>
  <c r="B691" i="15"/>
  <c r="C690" i="15" a="1"/>
  <c r="C690" i="15" s="1"/>
  <c r="D690" i="15" s="1"/>
  <c r="B690" i="15"/>
  <c r="C689" i="15" a="1"/>
  <c r="C689" i="15" s="1"/>
  <c r="D689" i="15" s="1"/>
  <c r="B689" i="15"/>
  <c r="C688" i="15" a="1"/>
  <c r="C688" i="15" s="1"/>
  <c r="D688" i="15" s="1"/>
  <c r="B688" i="15"/>
  <c r="C687" i="15" a="1"/>
  <c r="C687" i="15" s="1"/>
  <c r="D687" i="15" s="1"/>
  <c r="B687" i="15"/>
  <c r="C686" i="15" a="1"/>
  <c r="C686" i="15" s="1"/>
  <c r="D686" i="15" s="1"/>
  <c r="B686" i="15"/>
  <c r="C685" i="15" a="1"/>
  <c r="C685" i="15" s="1"/>
  <c r="D685" i="15" s="1"/>
  <c r="B685" i="15"/>
  <c r="C684" i="15" a="1"/>
  <c r="C684" i="15" s="1"/>
  <c r="D684" i="15" s="1"/>
  <c r="B684" i="15"/>
  <c r="C683" i="15" a="1"/>
  <c r="C683" i="15" s="1"/>
  <c r="D683" i="15" s="1"/>
  <c r="B683" i="15"/>
  <c r="C682" i="15" a="1"/>
  <c r="C682" i="15" s="1"/>
  <c r="D682" i="15" s="1"/>
  <c r="B682" i="15"/>
  <c r="C681" i="15" a="1"/>
  <c r="C681" i="15" s="1"/>
  <c r="D681" i="15" s="1"/>
  <c r="B681" i="15"/>
  <c r="C680" i="15" a="1"/>
  <c r="C680" i="15" s="1"/>
  <c r="D680" i="15" s="1"/>
  <c r="B680" i="15"/>
  <c r="C679" i="15" a="1"/>
  <c r="C679" i="15" s="1"/>
  <c r="D679" i="15" s="1"/>
  <c r="B679" i="15"/>
  <c r="C678" i="15" a="1"/>
  <c r="C678" i="15" s="1"/>
  <c r="D678" i="15" s="1"/>
  <c r="B678" i="15"/>
  <c r="C677" i="15" a="1"/>
  <c r="C677" i="15" s="1"/>
  <c r="D677" i="15" s="1"/>
  <c r="B677" i="15"/>
  <c r="C676" i="15" a="1"/>
  <c r="C676" i="15" s="1"/>
  <c r="D676" i="15" s="1"/>
  <c r="B676" i="15"/>
  <c r="C675" i="15" a="1"/>
  <c r="C675" i="15" s="1"/>
  <c r="D675" i="15" s="1"/>
  <c r="B675" i="15"/>
  <c r="C674" i="15" a="1"/>
  <c r="C674" i="15" s="1"/>
  <c r="D674" i="15" s="1"/>
  <c r="B674" i="15"/>
  <c r="C673" i="15" a="1"/>
  <c r="C673" i="15" s="1"/>
  <c r="D673" i="15" s="1"/>
  <c r="B673" i="15"/>
  <c r="C672" i="15" a="1"/>
  <c r="C672" i="15" s="1"/>
  <c r="D672" i="15" s="1"/>
  <c r="B672" i="15"/>
  <c r="C671" i="15" a="1"/>
  <c r="C671" i="15" s="1"/>
  <c r="D671" i="15" s="1"/>
  <c r="B671" i="15"/>
  <c r="C670" i="15" a="1"/>
  <c r="C670" i="15" s="1"/>
  <c r="D670" i="15" s="1"/>
  <c r="B670" i="15"/>
  <c r="C669" i="15" a="1"/>
  <c r="C669" i="15" s="1"/>
  <c r="D669" i="15" s="1"/>
  <c r="B669" i="15"/>
  <c r="C668" i="15" a="1"/>
  <c r="C668" i="15" s="1"/>
  <c r="D668" i="15" s="1"/>
  <c r="B668" i="15"/>
  <c r="C667" i="15" a="1"/>
  <c r="C667" i="15" s="1"/>
  <c r="D667" i="15" s="1"/>
  <c r="B667" i="15"/>
  <c r="C666" i="15" a="1"/>
  <c r="C666" i="15" s="1"/>
  <c r="D666" i="15" s="1"/>
  <c r="B666" i="15"/>
  <c r="C665" i="15" a="1"/>
  <c r="C665" i="15" s="1"/>
  <c r="D665" i="15" s="1"/>
  <c r="B665" i="15"/>
  <c r="C664" i="15" a="1"/>
  <c r="C664" i="15" s="1"/>
  <c r="D664" i="15" s="1"/>
  <c r="B664" i="15"/>
  <c r="C663" i="15" a="1"/>
  <c r="C663" i="15" s="1"/>
  <c r="D663" i="15" s="1"/>
  <c r="B663" i="15"/>
  <c r="C662" i="15" a="1"/>
  <c r="C662" i="15" s="1"/>
  <c r="D662" i="15" s="1"/>
  <c r="B662" i="15"/>
  <c r="C661" i="15" a="1"/>
  <c r="C661" i="15" s="1"/>
  <c r="D661" i="15" s="1"/>
  <c r="B661" i="15"/>
  <c r="C660" i="15" a="1"/>
  <c r="C660" i="15" s="1"/>
  <c r="D660" i="15" s="1"/>
  <c r="B660" i="15"/>
  <c r="C659" i="15" a="1"/>
  <c r="C659" i="15" s="1"/>
  <c r="D659" i="15" s="1"/>
  <c r="B659" i="15"/>
  <c r="C658" i="15" a="1"/>
  <c r="C658" i="15" s="1"/>
  <c r="D658" i="15" s="1"/>
  <c r="B658" i="15"/>
  <c r="C657" i="15" a="1"/>
  <c r="C657" i="15" s="1"/>
  <c r="D657" i="15" s="1"/>
  <c r="B657" i="15"/>
  <c r="C656" i="15" a="1"/>
  <c r="C656" i="15" s="1"/>
  <c r="D656" i="15" s="1"/>
  <c r="B656" i="15"/>
  <c r="C655" i="15" a="1"/>
  <c r="C655" i="15" s="1"/>
  <c r="D655" i="15" s="1"/>
  <c r="B655" i="15"/>
  <c r="C654" i="15" a="1"/>
  <c r="C654" i="15" s="1"/>
  <c r="D654" i="15" s="1"/>
  <c r="B654" i="15"/>
  <c r="C653" i="15" a="1"/>
  <c r="C653" i="15" s="1"/>
  <c r="D653" i="15" s="1"/>
  <c r="B653" i="15"/>
  <c r="C652" i="15" a="1"/>
  <c r="C652" i="15" s="1"/>
  <c r="D652" i="15" s="1"/>
  <c r="B652" i="15"/>
  <c r="C651" i="15" a="1"/>
  <c r="C651" i="15" s="1"/>
  <c r="D651" i="15" s="1"/>
  <c r="B651" i="15"/>
  <c r="C650" i="15" a="1"/>
  <c r="C650" i="15" s="1"/>
  <c r="D650" i="15" s="1"/>
  <c r="B650" i="15"/>
  <c r="C649" i="15" a="1"/>
  <c r="C649" i="15" s="1"/>
  <c r="D649" i="15" s="1"/>
  <c r="B649" i="15"/>
  <c r="C648" i="15" a="1"/>
  <c r="C648" i="15" s="1"/>
  <c r="D648" i="15" s="1"/>
  <c r="B648" i="15"/>
  <c r="C647" i="15" a="1"/>
  <c r="C647" i="15" s="1"/>
  <c r="D647" i="15" s="1"/>
  <c r="B647" i="15"/>
  <c r="C646" i="15" a="1"/>
  <c r="C646" i="15" s="1"/>
  <c r="D646" i="15" s="1"/>
  <c r="B646" i="15"/>
  <c r="C645" i="15" a="1"/>
  <c r="C645" i="15" s="1"/>
  <c r="D645" i="15" s="1"/>
  <c r="B645" i="15"/>
  <c r="C644" i="15" a="1"/>
  <c r="C644" i="15" s="1"/>
  <c r="D644" i="15" s="1"/>
  <c r="B644" i="15"/>
  <c r="C643" i="15" a="1"/>
  <c r="C643" i="15" s="1"/>
  <c r="D643" i="15" s="1"/>
  <c r="B643" i="15"/>
  <c r="C642" i="15" a="1"/>
  <c r="C642" i="15" s="1"/>
  <c r="D642" i="15" s="1"/>
  <c r="B642" i="15"/>
  <c r="C641" i="15" a="1"/>
  <c r="C641" i="15" s="1"/>
  <c r="D641" i="15" s="1"/>
  <c r="B641" i="15"/>
  <c r="C640" i="15" a="1"/>
  <c r="C640" i="15" s="1"/>
  <c r="D640" i="15" s="1"/>
  <c r="B640" i="15"/>
  <c r="C639" i="15" a="1"/>
  <c r="C639" i="15" s="1"/>
  <c r="D639" i="15" s="1"/>
  <c r="B639" i="15"/>
  <c r="C638" i="15" a="1"/>
  <c r="C638" i="15" s="1"/>
  <c r="D638" i="15" s="1"/>
  <c r="B638" i="15"/>
  <c r="C637" i="15" a="1"/>
  <c r="C637" i="15" s="1"/>
  <c r="D637" i="15" s="1"/>
  <c r="B637" i="15"/>
  <c r="C636" i="15" a="1"/>
  <c r="C636" i="15" s="1"/>
  <c r="D636" i="15" s="1"/>
  <c r="B636" i="15"/>
  <c r="C635" i="15" a="1"/>
  <c r="C635" i="15" s="1"/>
  <c r="D635" i="15" s="1"/>
  <c r="B635" i="15"/>
  <c r="C634" i="15" a="1"/>
  <c r="C634" i="15" s="1"/>
  <c r="D634" i="15" s="1"/>
  <c r="B634" i="15"/>
  <c r="C633" i="15" a="1"/>
  <c r="C633" i="15" s="1"/>
  <c r="D633" i="15" s="1"/>
  <c r="B633" i="15"/>
  <c r="C632" i="15" a="1"/>
  <c r="C632" i="15" s="1"/>
  <c r="D632" i="15" s="1"/>
  <c r="B632" i="15"/>
  <c r="C631" i="15" a="1"/>
  <c r="C631" i="15" s="1"/>
  <c r="D631" i="15" s="1"/>
  <c r="B631" i="15"/>
  <c r="C630" i="15" a="1"/>
  <c r="C630" i="15" s="1"/>
  <c r="D630" i="15" s="1"/>
  <c r="B630" i="15"/>
  <c r="C629" i="15" a="1"/>
  <c r="C629" i="15" s="1"/>
  <c r="D629" i="15" s="1"/>
  <c r="B629" i="15"/>
  <c r="C628" i="15" a="1"/>
  <c r="C628" i="15" s="1"/>
  <c r="D628" i="15" s="1"/>
  <c r="B628" i="15"/>
  <c r="C627" i="15" a="1"/>
  <c r="C627" i="15" s="1"/>
  <c r="D627" i="15" s="1"/>
  <c r="B627" i="15"/>
  <c r="C626" i="15" a="1"/>
  <c r="C626" i="15" s="1"/>
  <c r="D626" i="15" s="1"/>
  <c r="B626" i="15"/>
  <c r="C625" i="15" a="1"/>
  <c r="C625" i="15" s="1"/>
  <c r="D625" i="15" s="1"/>
  <c r="B625" i="15"/>
  <c r="C624" i="15" a="1"/>
  <c r="C624" i="15" s="1"/>
  <c r="D624" i="15" s="1"/>
  <c r="B624" i="15"/>
  <c r="C623" i="15" a="1"/>
  <c r="C623" i="15" s="1"/>
  <c r="D623" i="15" s="1"/>
  <c r="B623" i="15"/>
  <c r="C622" i="15" a="1"/>
  <c r="C622" i="15" s="1"/>
  <c r="D622" i="15" s="1"/>
  <c r="B622" i="15"/>
  <c r="C621" i="15" a="1"/>
  <c r="C621" i="15" s="1"/>
  <c r="D621" i="15" s="1"/>
  <c r="B621" i="15"/>
  <c r="C620" i="15" a="1"/>
  <c r="C620" i="15" s="1"/>
  <c r="D620" i="15" s="1"/>
  <c r="B620" i="15"/>
  <c r="C619" i="15" a="1"/>
  <c r="C619" i="15" s="1"/>
  <c r="D619" i="15" s="1"/>
  <c r="B619" i="15"/>
  <c r="C618" i="15" a="1"/>
  <c r="C618" i="15" s="1"/>
  <c r="D618" i="15" s="1"/>
  <c r="B618" i="15"/>
  <c r="C617" i="15" a="1"/>
  <c r="C617" i="15" s="1"/>
  <c r="D617" i="15" s="1"/>
  <c r="B617" i="15"/>
  <c r="C616" i="15" a="1"/>
  <c r="C616" i="15" s="1"/>
  <c r="D616" i="15" s="1"/>
  <c r="B616" i="15"/>
  <c r="C615" i="15" a="1"/>
  <c r="C615" i="15" s="1"/>
  <c r="D615" i="15" s="1"/>
  <c r="B615" i="15"/>
  <c r="C614" i="15" a="1"/>
  <c r="C614" i="15" s="1"/>
  <c r="D614" i="15" s="1"/>
  <c r="B614" i="15"/>
  <c r="C613" i="15" a="1"/>
  <c r="C613" i="15" s="1"/>
  <c r="D613" i="15" s="1"/>
  <c r="B613" i="15"/>
  <c r="C612" i="15" a="1"/>
  <c r="C612" i="15" s="1"/>
  <c r="D612" i="15" s="1"/>
  <c r="B612" i="15"/>
  <c r="C611" i="15" a="1"/>
  <c r="C611" i="15" s="1"/>
  <c r="D611" i="15" s="1"/>
  <c r="B611" i="15"/>
  <c r="C610" i="15" a="1"/>
  <c r="C610" i="15" s="1"/>
  <c r="D610" i="15" s="1"/>
  <c r="B610" i="15"/>
  <c r="C609" i="15" a="1"/>
  <c r="C609" i="15" s="1"/>
  <c r="D609" i="15" s="1"/>
  <c r="B609" i="15"/>
  <c r="C608" i="15" a="1"/>
  <c r="C608" i="15" s="1"/>
  <c r="D608" i="15" s="1"/>
  <c r="B608" i="15"/>
  <c r="C607" i="15" a="1"/>
  <c r="C607" i="15" s="1"/>
  <c r="D607" i="15" s="1"/>
  <c r="B607" i="15"/>
  <c r="C606" i="15" a="1"/>
  <c r="C606" i="15" s="1"/>
  <c r="D606" i="15" s="1"/>
  <c r="B606" i="15"/>
  <c r="C605" i="15" a="1"/>
  <c r="C605" i="15" s="1"/>
  <c r="D605" i="15" s="1"/>
  <c r="B605" i="15"/>
  <c r="C604" i="15" a="1"/>
  <c r="C604" i="15" s="1"/>
  <c r="D604" i="15" s="1"/>
  <c r="B604" i="15"/>
  <c r="C603" i="15" a="1"/>
  <c r="C603" i="15" s="1"/>
  <c r="D603" i="15" s="1"/>
  <c r="B603" i="15"/>
  <c r="C602" i="15" a="1"/>
  <c r="C602" i="15" s="1"/>
  <c r="D602" i="15" s="1"/>
  <c r="B602" i="15"/>
  <c r="C601" i="15" a="1"/>
  <c r="C601" i="15" s="1"/>
  <c r="D601" i="15" s="1"/>
  <c r="B601" i="15"/>
  <c r="C600" i="15" a="1"/>
  <c r="C600" i="15" s="1"/>
  <c r="D600" i="15" s="1"/>
  <c r="B600" i="15"/>
  <c r="C599" i="15" a="1"/>
  <c r="C599" i="15" s="1"/>
  <c r="D599" i="15" s="1"/>
  <c r="B599" i="15"/>
  <c r="C598" i="15" a="1"/>
  <c r="C598" i="15" s="1"/>
  <c r="D598" i="15" s="1"/>
  <c r="B598" i="15"/>
  <c r="C597" i="15" a="1"/>
  <c r="C597" i="15" s="1"/>
  <c r="D597" i="15" s="1"/>
  <c r="B597" i="15"/>
  <c r="C596" i="15" a="1"/>
  <c r="C596" i="15" s="1"/>
  <c r="D596" i="15" s="1"/>
  <c r="B596" i="15"/>
  <c r="C595" i="15" a="1"/>
  <c r="C595" i="15" s="1"/>
  <c r="D595" i="15" s="1"/>
  <c r="B595" i="15"/>
  <c r="C594" i="15" a="1"/>
  <c r="C594" i="15" s="1"/>
  <c r="D594" i="15" s="1"/>
  <c r="B594" i="15"/>
  <c r="C593" i="15" a="1"/>
  <c r="C593" i="15" s="1"/>
  <c r="D593" i="15" s="1"/>
  <c r="B593" i="15"/>
  <c r="C592" i="15" a="1"/>
  <c r="C592" i="15" s="1"/>
  <c r="D592" i="15" s="1"/>
  <c r="B592" i="15"/>
  <c r="C591" i="15" a="1"/>
  <c r="C591" i="15" s="1"/>
  <c r="D591" i="15" s="1"/>
  <c r="B591" i="15"/>
  <c r="C590" i="15" a="1"/>
  <c r="C590" i="15" s="1"/>
  <c r="D590" i="15" s="1"/>
  <c r="B590" i="15"/>
  <c r="C589" i="15" a="1"/>
  <c r="C589" i="15" s="1"/>
  <c r="D589" i="15" s="1"/>
  <c r="B589" i="15"/>
  <c r="C588" i="15" a="1"/>
  <c r="C588" i="15" s="1"/>
  <c r="D588" i="15" s="1"/>
  <c r="B588" i="15"/>
  <c r="C587" i="15" a="1"/>
  <c r="C587" i="15" s="1"/>
  <c r="D587" i="15" s="1"/>
  <c r="B587" i="15"/>
  <c r="C586" i="15" a="1"/>
  <c r="C586" i="15" s="1"/>
  <c r="D586" i="15" s="1"/>
  <c r="B586" i="15"/>
  <c r="C585" i="15" a="1"/>
  <c r="C585" i="15" s="1"/>
  <c r="D585" i="15" s="1"/>
  <c r="B585" i="15"/>
  <c r="C584" i="15" a="1"/>
  <c r="C584" i="15" s="1"/>
  <c r="D584" i="15" s="1"/>
  <c r="B584" i="15"/>
  <c r="C583" i="15" a="1"/>
  <c r="C583" i="15" s="1"/>
  <c r="D583" i="15" s="1"/>
  <c r="B583" i="15"/>
  <c r="C582" i="15" a="1"/>
  <c r="C582" i="15" s="1"/>
  <c r="D582" i="15" s="1"/>
  <c r="B582" i="15"/>
  <c r="C581" i="15" a="1"/>
  <c r="C581" i="15" s="1"/>
  <c r="D581" i="15" s="1"/>
  <c r="B581" i="15"/>
  <c r="C580" i="15" a="1"/>
  <c r="C580" i="15" s="1"/>
  <c r="D580" i="15" s="1"/>
  <c r="B580" i="15"/>
  <c r="C579" i="15" a="1"/>
  <c r="C579" i="15" s="1"/>
  <c r="D579" i="15" s="1"/>
  <c r="B579" i="15"/>
  <c r="C578" i="15" a="1"/>
  <c r="C578" i="15" s="1"/>
  <c r="D578" i="15" s="1"/>
  <c r="B578" i="15"/>
  <c r="C577" i="15" a="1"/>
  <c r="C577" i="15" s="1"/>
  <c r="D577" i="15" s="1"/>
  <c r="B577" i="15"/>
  <c r="C576" i="15" a="1"/>
  <c r="C576" i="15" s="1"/>
  <c r="D576" i="15" s="1"/>
  <c r="B576" i="15"/>
  <c r="C575" i="15" a="1"/>
  <c r="C575" i="15" s="1"/>
  <c r="D575" i="15" s="1"/>
  <c r="B575" i="15"/>
  <c r="C574" i="15" a="1"/>
  <c r="C574" i="15" s="1"/>
  <c r="D574" i="15" s="1"/>
  <c r="B574" i="15"/>
  <c r="C573" i="15" a="1"/>
  <c r="C573" i="15" s="1"/>
  <c r="D573" i="15" s="1"/>
  <c r="B573" i="15"/>
  <c r="C572" i="15" a="1"/>
  <c r="C572" i="15" s="1"/>
  <c r="D572" i="15" s="1"/>
  <c r="B572" i="15"/>
  <c r="C571" i="15" a="1"/>
  <c r="C571" i="15" s="1"/>
  <c r="D571" i="15" s="1"/>
  <c r="B571" i="15"/>
  <c r="C570" i="15" a="1"/>
  <c r="C570" i="15" s="1"/>
  <c r="D570" i="15" s="1"/>
  <c r="B570" i="15"/>
  <c r="C569" i="15" a="1"/>
  <c r="C569" i="15" s="1"/>
  <c r="D569" i="15" s="1"/>
  <c r="B569" i="15"/>
  <c r="C568" i="15" a="1"/>
  <c r="C568" i="15" s="1"/>
  <c r="D568" i="15" s="1"/>
  <c r="B568" i="15"/>
  <c r="C567" i="15" a="1"/>
  <c r="C567" i="15" s="1"/>
  <c r="D567" i="15" s="1"/>
  <c r="B567" i="15"/>
  <c r="C566" i="15" a="1"/>
  <c r="C566" i="15" s="1"/>
  <c r="D566" i="15" s="1"/>
  <c r="B566" i="15"/>
  <c r="C565" i="15" a="1"/>
  <c r="C565" i="15" s="1"/>
  <c r="D565" i="15" s="1"/>
  <c r="B565" i="15"/>
  <c r="C564" i="15" a="1"/>
  <c r="C564" i="15" s="1"/>
  <c r="D564" i="15" s="1"/>
  <c r="B564" i="15"/>
  <c r="C563" i="15" a="1"/>
  <c r="C563" i="15" s="1"/>
  <c r="D563" i="15" s="1"/>
  <c r="B563" i="15"/>
  <c r="C562" i="15" a="1"/>
  <c r="C562" i="15" s="1"/>
  <c r="D562" i="15" s="1"/>
  <c r="B562" i="15"/>
  <c r="C561" i="15" a="1"/>
  <c r="C561" i="15" s="1"/>
  <c r="D561" i="15" s="1"/>
  <c r="B561" i="15"/>
  <c r="C560" i="15" a="1"/>
  <c r="C560" i="15" s="1"/>
  <c r="D560" i="15" s="1"/>
  <c r="B560" i="15"/>
  <c r="C559" i="15" a="1"/>
  <c r="C559" i="15" s="1"/>
  <c r="D559" i="15" s="1"/>
  <c r="B559" i="15"/>
  <c r="C558" i="15" a="1"/>
  <c r="C558" i="15" s="1"/>
  <c r="D558" i="15" s="1"/>
  <c r="B558" i="15"/>
  <c r="C557" i="15" a="1"/>
  <c r="C557" i="15" s="1"/>
  <c r="D557" i="15" s="1"/>
  <c r="B557" i="15"/>
  <c r="C556" i="15" a="1"/>
  <c r="C556" i="15" s="1"/>
  <c r="D556" i="15" s="1"/>
  <c r="B556" i="15"/>
  <c r="C555" i="15" a="1"/>
  <c r="C555" i="15" s="1"/>
  <c r="D555" i="15" s="1"/>
  <c r="B555" i="15"/>
  <c r="C554" i="15" a="1"/>
  <c r="C554" i="15" s="1"/>
  <c r="D554" i="15" s="1"/>
  <c r="B554" i="15"/>
  <c r="C553" i="15" a="1"/>
  <c r="C553" i="15" s="1"/>
  <c r="D553" i="15" s="1"/>
  <c r="B553" i="15"/>
  <c r="C552" i="15" a="1"/>
  <c r="C552" i="15" s="1"/>
  <c r="D552" i="15" s="1"/>
  <c r="B552" i="15"/>
  <c r="C551" i="15" a="1"/>
  <c r="C551" i="15" s="1"/>
  <c r="D551" i="15" s="1"/>
  <c r="B551" i="15"/>
  <c r="C550" i="15" a="1"/>
  <c r="C550" i="15" s="1"/>
  <c r="D550" i="15" s="1"/>
  <c r="B550" i="15"/>
  <c r="C549" i="15" a="1"/>
  <c r="C549" i="15" s="1"/>
  <c r="D549" i="15" s="1"/>
  <c r="B549" i="15"/>
  <c r="C548" i="15" a="1"/>
  <c r="C548" i="15" s="1"/>
  <c r="D548" i="15" s="1"/>
  <c r="B548" i="15"/>
  <c r="C547" i="15" a="1"/>
  <c r="C547" i="15" s="1"/>
  <c r="D547" i="15" s="1"/>
  <c r="B547" i="15"/>
  <c r="C546" i="15" a="1"/>
  <c r="C546" i="15" s="1"/>
  <c r="D546" i="15" s="1"/>
  <c r="B546" i="15"/>
  <c r="C545" i="15" a="1"/>
  <c r="C545" i="15" s="1"/>
  <c r="D545" i="15" s="1"/>
  <c r="B545" i="15"/>
  <c r="C544" i="15" a="1"/>
  <c r="C544" i="15" s="1"/>
  <c r="D544" i="15" s="1"/>
  <c r="B544" i="15"/>
  <c r="C543" i="15" a="1"/>
  <c r="C543" i="15" s="1"/>
  <c r="D543" i="15" s="1"/>
  <c r="B543" i="15"/>
  <c r="C542" i="15" a="1"/>
  <c r="C542" i="15" s="1"/>
  <c r="D542" i="15" s="1"/>
  <c r="B542" i="15"/>
  <c r="C541" i="15" a="1"/>
  <c r="C541" i="15" s="1"/>
  <c r="D541" i="15" s="1"/>
  <c r="B541" i="15"/>
  <c r="C540" i="15" a="1"/>
  <c r="C540" i="15" s="1"/>
  <c r="D540" i="15" s="1"/>
  <c r="B540" i="15"/>
  <c r="C539" i="15" a="1"/>
  <c r="C539" i="15" s="1"/>
  <c r="D539" i="15" s="1"/>
  <c r="B539" i="15"/>
  <c r="C538" i="15" a="1"/>
  <c r="C538" i="15" s="1"/>
  <c r="D538" i="15" s="1"/>
  <c r="B538" i="15"/>
  <c r="C537" i="15" a="1"/>
  <c r="C537" i="15" s="1"/>
  <c r="D537" i="15" s="1"/>
  <c r="B537" i="15"/>
  <c r="C536" i="15" a="1"/>
  <c r="C536" i="15" s="1"/>
  <c r="D536" i="15" s="1"/>
  <c r="B536" i="15"/>
  <c r="C535" i="15" a="1"/>
  <c r="C535" i="15" s="1"/>
  <c r="D535" i="15" s="1"/>
  <c r="B535" i="15"/>
  <c r="C534" i="15" a="1"/>
  <c r="C534" i="15" s="1"/>
  <c r="D534" i="15" s="1"/>
  <c r="B534" i="15"/>
  <c r="C533" i="15" a="1"/>
  <c r="C533" i="15" s="1"/>
  <c r="D533" i="15" s="1"/>
  <c r="B533" i="15"/>
  <c r="C532" i="15" a="1"/>
  <c r="C532" i="15" s="1"/>
  <c r="D532" i="15" s="1"/>
  <c r="B532" i="15"/>
  <c r="C531" i="15" a="1"/>
  <c r="C531" i="15" s="1"/>
  <c r="D531" i="15" s="1"/>
  <c r="B531" i="15"/>
  <c r="C530" i="15" a="1"/>
  <c r="C530" i="15" s="1"/>
  <c r="D530" i="15" s="1"/>
  <c r="B530" i="15"/>
  <c r="C529" i="15" a="1"/>
  <c r="C529" i="15" s="1"/>
  <c r="D529" i="15" s="1"/>
  <c r="B529" i="15"/>
  <c r="C528" i="15" a="1"/>
  <c r="C528" i="15" s="1"/>
  <c r="D528" i="15" s="1"/>
  <c r="B528" i="15"/>
  <c r="C527" i="15" a="1"/>
  <c r="C527" i="15" s="1"/>
  <c r="D527" i="15" s="1"/>
  <c r="B527" i="15"/>
  <c r="C526" i="15" a="1"/>
  <c r="C526" i="15" s="1"/>
  <c r="D526" i="15" s="1"/>
  <c r="B526" i="15"/>
  <c r="C525" i="15" a="1"/>
  <c r="C525" i="15" s="1"/>
  <c r="D525" i="15" s="1"/>
  <c r="B525" i="15"/>
  <c r="C524" i="15" a="1"/>
  <c r="C524" i="15" s="1"/>
  <c r="D524" i="15" s="1"/>
  <c r="B524" i="15"/>
  <c r="C523" i="15" a="1"/>
  <c r="C523" i="15" s="1"/>
  <c r="D523" i="15" s="1"/>
  <c r="B523" i="15"/>
  <c r="C522" i="15" a="1"/>
  <c r="C522" i="15" s="1"/>
  <c r="D522" i="15" s="1"/>
  <c r="B522" i="15"/>
  <c r="C521" i="15" a="1"/>
  <c r="C521" i="15" s="1"/>
  <c r="D521" i="15" s="1"/>
  <c r="B521" i="15"/>
  <c r="C520" i="15" a="1"/>
  <c r="C520" i="15" s="1"/>
  <c r="D520" i="15" s="1"/>
  <c r="B520" i="15"/>
  <c r="C519" i="15" a="1"/>
  <c r="C519" i="15" s="1"/>
  <c r="D519" i="15" s="1"/>
  <c r="B519" i="15"/>
  <c r="C518" i="15" a="1"/>
  <c r="C518" i="15" s="1"/>
  <c r="D518" i="15" s="1"/>
  <c r="B518" i="15"/>
  <c r="C517" i="15" a="1"/>
  <c r="C517" i="15" s="1"/>
  <c r="D517" i="15" s="1"/>
  <c r="B517" i="15"/>
  <c r="C516" i="15" a="1"/>
  <c r="C516" i="15" s="1"/>
  <c r="D516" i="15" s="1"/>
  <c r="B516" i="15"/>
  <c r="C515" i="15" a="1"/>
  <c r="C515" i="15" s="1"/>
  <c r="D515" i="15" s="1"/>
  <c r="B515" i="15"/>
  <c r="C514" i="15" a="1"/>
  <c r="C514" i="15" s="1"/>
  <c r="D514" i="15" s="1"/>
  <c r="B514" i="15"/>
  <c r="C513" i="15" a="1"/>
  <c r="C513" i="15" s="1"/>
  <c r="D513" i="15" s="1"/>
  <c r="B513" i="15"/>
  <c r="C512" i="15" a="1"/>
  <c r="C512" i="15" s="1"/>
  <c r="D512" i="15" s="1"/>
  <c r="B512" i="15"/>
  <c r="C511" i="15" a="1"/>
  <c r="C511" i="15" s="1"/>
  <c r="D511" i="15" s="1"/>
  <c r="B511" i="15"/>
  <c r="C510" i="15" a="1"/>
  <c r="C510" i="15" s="1"/>
  <c r="D510" i="15" s="1"/>
  <c r="B510" i="15"/>
  <c r="C509" i="15" a="1"/>
  <c r="C509" i="15" s="1"/>
  <c r="D509" i="15" s="1"/>
  <c r="B509" i="15"/>
  <c r="C508" i="15" a="1"/>
  <c r="C508" i="15" s="1"/>
  <c r="D508" i="15" s="1"/>
  <c r="B508" i="15"/>
  <c r="C507" i="15" a="1"/>
  <c r="C507" i="15" s="1"/>
  <c r="D507" i="15" s="1"/>
  <c r="B507" i="15"/>
  <c r="C506" i="15" a="1"/>
  <c r="C506" i="15" s="1"/>
  <c r="D506" i="15" s="1"/>
  <c r="B506" i="15"/>
  <c r="C505" i="15" a="1"/>
  <c r="C505" i="15" s="1"/>
  <c r="D505" i="15" s="1"/>
  <c r="B505" i="15"/>
  <c r="C504" i="15" a="1"/>
  <c r="C504" i="15" s="1"/>
  <c r="D504" i="15" s="1"/>
  <c r="B504" i="15"/>
  <c r="C503" i="15" a="1"/>
  <c r="C503" i="15" s="1"/>
  <c r="D503" i="15" s="1"/>
  <c r="B503" i="15"/>
  <c r="C502" i="15" a="1"/>
  <c r="C502" i="15" s="1"/>
  <c r="D502" i="15" s="1"/>
  <c r="B502" i="15"/>
  <c r="C501" i="15" a="1"/>
  <c r="C501" i="15" s="1"/>
  <c r="D501" i="15" s="1"/>
  <c r="B501" i="15"/>
  <c r="C500" i="15" a="1"/>
  <c r="C500" i="15" s="1"/>
  <c r="D500" i="15" s="1"/>
  <c r="B500" i="15"/>
  <c r="C499" i="15" a="1"/>
  <c r="C499" i="15" s="1"/>
  <c r="D499" i="15" s="1"/>
  <c r="B499" i="15"/>
  <c r="C498" i="15" a="1"/>
  <c r="C498" i="15" s="1"/>
  <c r="D498" i="15" s="1"/>
  <c r="B498" i="15"/>
  <c r="C497" i="15" a="1"/>
  <c r="C497" i="15" s="1"/>
  <c r="D497" i="15" s="1"/>
  <c r="B497" i="15"/>
  <c r="C496" i="15" a="1"/>
  <c r="C496" i="15" s="1"/>
  <c r="D496" i="15" s="1"/>
  <c r="B496" i="15"/>
  <c r="C495" i="15" a="1"/>
  <c r="C495" i="15" s="1"/>
  <c r="D495" i="15" s="1"/>
  <c r="B495" i="15"/>
  <c r="C494" i="15" a="1"/>
  <c r="C494" i="15" s="1"/>
  <c r="D494" i="15" s="1"/>
  <c r="B494" i="15"/>
  <c r="C493" i="15" a="1"/>
  <c r="C493" i="15" s="1"/>
  <c r="D493" i="15" s="1"/>
  <c r="B493" i="15"/>
  <c r="C492" i="15" a="1"/>
  <c r="C492" i="15" s="1"/>
  <c r="D492" i="15" s="1"/>
  <c r="B492" i="15"/>
  <c r="C491" i="15" a="1"/>
  <c r="C491" i="15" s="1"/>
  <c r="D491" i="15" s="1"/>
  <c r="B491" i="15"/>
  <c r="C490" i="15" a="1"/>
  <c r="C490" i="15" s="1"/>
  <c r="D490" i="15" s="1"/>
  <c r="B490" i="15"/>
  <c r="C489" i="15" a="1"/>
  <c r="C489" i="15" s="1"/>
  <c r="D489" i="15" s="1"/>
  <c r="B489" i="15"/>
  <c r="C488" i="15" a="1"/>
  <c r="C488" i="15" s="1"/>
  <c r="D488" i="15" s="1"/>
  <c r="B488" i="15"/>
  <c r="C487" i="15" a="1"/>
  <c r="C487" i="15" s="1"/>
  <c r="D487" i="15" s="1"/>
  <c r="B487" i="15"/>
  <c r="C486" i="15" a="1"/>
  <c r="C486" i="15" s="1"/>
  <c r="D486" i="15" s="1"/>
  <c r="B486" i="15"/>
  <c r="C485" i="15" a="1"/>
  <c r="C485" i="15" s="1"/>
  <c r="D485" i="15" s="1"/>
  <c r="B485" i="15"/>
  <c r="C484" i="15" a="1"/>
  <c r="C484" i="15" s="1"/>
  <c r="D484" i="15" s="1"/>
  <c r="B484" i="15"/>
  <c r="C483" i="15" a="1"/>
  <c r="C483" i="15" s="1"/>
  <c r="D483" i="15" s="1"/>
  <c r="B483" i="15"/>
  <c r="C482" i="15" a="1"/>
  <c r="C482" i="15" s="1"/>
  <c r="D482" i="15" s="1"/>
  <c r="B482" i="15"/>
  <c r="C481" i="15" a="1"/>
  <c r="C481" i="15" s="1"/>
  <c r="D481" i="15" s="1"/>
  <c r="B481" i="15"/>
  <c r="C480" i="15" a="1"/>
  <c r="C480" i="15" s="1"/>
  <c r="D480" i="15" s="1"/>
  <c r="B480" i="15"/>
  <c r="C479" i="15" a="1"/>
  <c r="C479" i="15" s="1"/>
  <c r="D479" i="15" s="1"/>
  <c r="B479" i="15"/>
  <c r="C478" i="15" a="1"/>
  <c r="C478" i="15" s="1"/>
  <c r="D478" i="15" s="1"/>
  <c r="B478" i="15"/>
  <c r="C477" i="15" a="1"/>
  <c r="C477" i="15" s="1"/>
  <c r="D477" i="15" s="1"/>
  <c r="B477" i="15"/>
  <c r="C476" i="15" a="1"/>
  <c r="C476" i="15" s="1"/>
  <c r="D476" i="15" s="1"/>
  <c r="B476" i="15"/>
  <c r="C475" i="15" a="1"/>
  <c r="C475" i="15" s="1"/>
  <c r="D475" i="15" s="1"/>
  <c r="B475" i="15"/>
  <c r="C474" i="15" a="1"/>
  <c r="C474" i="15" s="1"/>
  <c r="D474" i="15" s="1"/>
  <c r="B474" i="15"/>
  <c r="C473" i="15" a="1"/>
  <c r="C473" i="15" s="1"/>
  <c r="D473" i="15" s="1"/>
  <c r="B473" i="15"/>
  <c r="C472" i="15" a="1"/>
  <c r="C472" i="15" s="1"/>
  <c r="D472" i="15" s="1"/>
  <c r="B472" i="15"/>
  <c r="C471" i="15" a="1"/>
  <c r="C471" i="15" s="1"/>
  <c r="D471" i="15" s="1"/>
  <c r="B471" i="15"/>
  <c r="C470" i="15" a="1"/>
  <c r="C470" i="15" s="1"/>
  <c r="D470" i="15" s="1"/>
  <c r="B470" i="15"/>
  <c r="C469" i="15" a="1"/>
  <c r="C469" i="15" s="1"/>
  <c r="D469" i="15" s="1"/>
  <c r="B469" i="15"/>
  <c r="C468" i="15" a="1"/>
  <c r="C468" i="15" s="1"/>
  <c r="D468" i="15" s="1"/>
  <c r="B468" i="15"/>
  <c r="C467" i="15" a="1"/>
  <c r="C467" i="15" s="1"/>
  <c r="D467" i="15" s="1"/>
  <c r="B467" i="15"/>
  <c r="C466" i="15" a="1"/>
  <c r="C466" i="15" s="1"/>
  <c r="D466" i="15" s="1"/>
  <c r="B466" i="15"/>
  <c r="C465" i="15" a="1"/>
  <c r="C465" i="15" s="1"/>
  <c r="D465" i="15" s="1"/>
  <c r="B465" i="15"/>
  <c r="C464" i="15" a="1"/>
  <c r="C464" i="15" s="1"/>
  <c r="D464" i="15" s="1"/>
  <c r="B464" i="15"/>
  <c r="C463" i="15" a="1"/>
  <c r="C463" i="15" s="1"/>
  <c r="D463" i="15" s="1"/>
  <c r="B463" i="15"/>
  <c r="C462" i="15" a="1"/>
  <c r="C462" i="15" s="1"/>
  <c r="D462" i="15" s="1"/>
  <c r="B462" i="15"/>
  <c r="C461" i="15" a="1"/>
  <c r="C461" i="15" s="1"/>
  <c r="D461" i="15" s="1"/>
  <c r="B461" i="15"/>
  <c r="C460" i="15" a="1"/>
  <c r="C460" i="15" s="1"/>
  <c r="D460" i="15" s="1"/>
  <c r="B460" i="15"/>
  <c r="C459" i="15" a="1"/>
  <c r="C459" i="15" s="1"/>
  <c r="D459" i="15" s="1"/>
  <c r="B459" i="15"/>
  <c r="C458" i="15" a="1"/>
  <c r="C458" i="15" s="1"/>
  <c r="D458" i="15" s="1"/>
  <c r="B458" i="15"/>
  <c r="C457" i="15" a="1"/>
  <c r="C457" i="15" s="1"/>
  <c r="D457" i="15" s="1"/>
  <c r="B457" i="15"/>
  <c r="C456" i="15" a="1"/>
  <c r="C456" i="15" s="1"/>
  <c r="D456" i="15" s="1"/>
  <c r="B456" i="15"/>
  <c r="C455" i="15" a="1"/>
  <c r="C455" i="15" s="1"/>
  <c r="D455" i="15" s="1"/>
  <c r="B455" i="15"/>
  <c r="C454" i="15" a="1"/>
  <c r="C454" i="15" s="1"/>
  <c r="D454" i="15" s="1"/>
  <c r="B454" i="15"/>
  <c r="C453" i="15" a="1"/>
  <c r="C453" i="15" s="1"/>
  <c r="D453" i="15" s="1"/>
  <c r="B453" i="15"/>
  <c r="C452" i="15" a="1"/>
  <c r="C452" i="15" s="1"/>
  <c r="D452" i="15" s="1"/>
  <c r="B452" i="15"/>
  <c r="C451" i="15" a="1"/>
  <c r="C451" i="15" s="1"/>
  <c r="D451" i="15" s="1"/>
  <c r="B451" i="15"/>
  <c r="C450" i="15" a="1"/>
  <c r="C450" i="15" s="1"/>
  <c r="D450" i="15" s="1"/>
  <c r="B450" i="15"/>
  <c r="C449" i="15" a="1"/>
  <c r="C449" i="15" s="1"/>
  <c r="D449" i="15" s="1"/>
  <c r="B449" i="15"/>
  <c r="C448" i="15" a="1"/>
  <c r="C448" i="15" s="1"/>
  <c r="D448" i="15" s="1"/>
  <c r="B448" i="15"/>
  <c r="C447" i="15" a="1"/>
  <c r="C447" i="15" s="1"/>
  <c r="D447" i="15" s="1"/>
  <c r="B447" i="15"/>
  <c r="C446" i="15" a="1"/>
  <c r="C446" i="15" s="1"/>
  <c r="D446" i="15" s="1"/>
  <c r="B446" i="15"/>
  <c r="C445" i="15" a="1"/>
  <c r="C445" i="15" s="1"/>
  <c r="D445" i="15" s="1"/>
  <c r="B445" i="15"/>
  <c r="C444" i="15" a="1"/>
  <c r="C444" i="15" s="1"/>
  <c r="D444" i="15" s="1"/>
  <c r="B444" i="15"/>
  <c r="C443" i="15" a="1"/>
  <c r="C443" i="15" s="1"/>
  <c r="D443" i="15" s="1"/>
  <c r="B443" i="15"/>
  <c r="C442" i="15" a="1"/>
  <c r="C442" i="15" s="1"/>
  <c r="D442" i="15" s="1"/>
  <c r="B442" i="15"/>
  <c r="C441" i="15" a="1"/>
  <c r="C441" i="15" s="1"/>
  <c r="D441" i="15" s="1"/>
  <c r="B441" i="15"/>
  <c r="C440" i="15" a="1"/>
  <c r="C440" i="15" s="1"/>
  <c r="D440" i="15" s="1"/>
  <c r="B440" i="15"/>
  <c r="C439" i="15" a="1"/>
  <c r="C439" i="15" s="1"/>
  <c r="D439" i="15" s="1"/>
  <c r="B439" i="15"/>
  <c r="C438" i="15" a="1"/>
  <c r="C438" i="15" s="1"/>
  <c r="D438" i="15" s="1"/>
  <c r="B438" i="15"/>
  <c r="C437" i="15" a="1"/>
  <c r="C437" i="15" s="1"/>
  <c r="D437" i="15" s="1"/>
  <c r="B437" i="15"/>
  <c r="C436" i="15" a="1"/>
  <c r="C436" i="15" s="1"/>
  <c r="D436" i="15" s="1"/>
  <c r="B436" i="15"/>
  <c r="C435" i="15" a="1"/>
  <c r="C435" i="15" s="1"/>
  <c r="D435" i="15" s="1"/>
  <c r="B435" i="15"/>
  <c r="C434" i="15" a="1"/>
  <c r="C434" i="15" s="1"/>
  <c r="D434" i="15" s="1"/>
  <c r="B434" i="15"/>
  <c r="C433" i="15" a="1"/>
  <c r="C433" i="15" s="1"/>
  <c r="D433" i="15" s="1"/>
  <c r="B433" i="15"/>
  <c r="C432" i="15" a="1"/>
  <c r="C432" i="15" s="1"/>
  <c r="D432" i="15" s="1"/>
  <c r="B432" i="15"/>
  <c r="C431" i="15" a="1"/>
  <c r="C431" i="15" s="1"/>
  <c r="D431" i="15" s="1"/>
  <c r="B431" i="15"/>
  <c r="C430" i="15" a="1"/>
  <c r="C430" i="15" s="1"/>
  <c r="D430" i="15" s="1"/>
  <c r="B430" i="15"/>
  <c r="C429" i="15" a="1"/>
  <c r="C429" i="15" s="1"/>
  <c r="D429" i="15" s="1"/>
  <c r="B429" i="15"/>
  <c r="C428" i="15" a="1"/>
  <c r="C428" i="15" s="1"/>
  <c r="D428" i="15" s="1"/>
  <c r="B428" i="15"/>
  <c r="C427" i="15" a="1"/>
  <c r="C427" i="15" s="1"/>
  <c r="D427" i="15" s="1"/>
  <c r="B427" i="15"/>
  <c r="C426" i="15" a="1"/>
  <c r="C426" i="15" s="1"/>
  <c r="D426" i="15" s="1"/>
  <c r="B426" i="15"/>
  <c r="C425" i="15" a="1"/>
  <c r="C425" i="15" s="1"/>
  <c r="D425" i="15" s="1"/>
  <c r="B425" i="15"/>
  <c r="C424" i="15" a="1"/>
  <c r="C424" i="15" s="1"/>
  <c r="D424" i="15" s="1"/>
  <c r="B424" i="15"/>
  <c r="C423" i="15" a="1"/>
  <c r="C423" i="15" s="1"/>
  <c r="D423" i="15" s="1"/>
  <c r="B423" i="15"/>
  <c r="C422" i="15" a="1"/>
  <c r="C422" i="15" s="1"/>
  <c r="D422" i="15" s="1"/>
  <c r="B422" i="15"/>
  <c r="C421" i="15" a="1"/>
  <c r="C421" i="15" s="1"/>
  <c r="D421" i="15" s="1"/>
  <c r="B421" i="15"/>
  <c r="C420" i="15" a="1"/>
  <c r="C420" i="15" s="1"/>
  <c r="D420" i="15" s="1"/>
  <c r="B420" i="15"/>
  <c r="C419" i="15" a="1"/>
  <c r="C419" i="15" s="1"/>
  <c r="D419" i="15" s="1"/>
  <c r="B419" i="15"/>
  <c r="C418" i="15" a="1"/>
  <c r="C418" i="15" s="1"/>
  <c r="D418" i="15" s="1"/>
  <c r="B418" i="15"/>
  <c r="C417" i="15" a="1"/>
  <c r="C417" i="15" s="1"/>
  <c r="D417" i="15" s="1"/>
  <c r="B417" i="15"/>
  <c r="C416" i="15" a="1"/>
  <c r="C416" i="15" s="1"/>
  <c r="D416" i="15" s="1"/>
  <c r="B416" i="15"/>
  <c r="C415" i="15" a="1"/>
  <c r="C415" i="15" s="1"/>
  <c r="D415" i="15" s="1"/>
  <c r="B415" i="15"/>
  <c r="C414" i="15" a="1"/>
  <c r="C414" i="15" s="1"/>
  <c r="D414" i="15" s="1"/>
  <c r="B414" i="15"/>
  <c r="C413" i="15" a="1"/>
  <c r="C413" i="15" s="1"/>
  <c r="D413" i="15" s="1"/>
  <c r="B413" i="15"/>
  <c r="C412" i="15" a="1"/>
  <c r="C412" i="15" s="1"/>
  <c r="D412" i="15" s="1"/>
  <c r="B412" i="15"/>
  <c r="C411" i="15" a="1"/>
  <c r="C411" i="15" s="1"/>
  <c r="D411" i="15" s="1"/>
  <c r="B411" i="15"/>
  <c r="C410" i="15" a="1"/>
  <c r="C410" i="15" s="1"/>
  <c r="D410" i="15" s="1"/>
  <c r="B410" i="15"/>
  <c r="C409" i="15" a="1"/>
  <c r="C409" i="15" s="1"/>
  <c r="D409" i="15" s="1"/>
  <c r="B409" i="15"/>
  <c r="C408" i="15" a="1"/>
  <c r="C408" i="15" s="1"/>
  <c r="D408" i="15" s="1"/>
  <c r="B408" i="15"/>
  <c r="C407" i="15" a="1"/>
  <c r="C407" i="15" s="1"/>
  <c r="D407" i="15" s="1"/>
  <c r="B407" i="15"/>
  <c r="C406" i="15" a="1"/>
  <c r="C406" i="15" s="1"/>
  <c r="D406" i="15" s="1"/>
  <c r="B406" i="15"/>
  <c r="C405" i="15" a="1"/>
  <c r="C405" i="15" s="1"/>
  <c r="D405" i="15" s="1"/>
  <c r="B405" i="15"/>
  <c r="C404" i="15" a="1"/>
  <c r="C404" i="15" s="1"/>
  <c r="D404" i="15" s="1"/>
  <c r="B404" i="15"/>
  <c r="C403" i="15" a="1"/>
  <c r="C403" i="15" s="1"/>
  <c r="D403" i="15" s="1"/>
  <c r="B403" i="15"/>
  <c r="C402" i="15" a="1"/>
  <c r="C402" i="15" s="1"/>
  <c r="D402" i="15" s="1"/>
  <c r="B402" i="15"/>
  <c r="C401" i="15" a="1"/>
  <c r="C401" i="15" s="1"/>
  <c r="D401" i="15" s="1"/>
  <c r="B401" i="15"/>
  <c r="C400" i="15" a="1"/>
  <c r="C400" i="15" s="1"/>
  <c r="D400" i="15" s="1"/>
  <c r="B400" i="15"/>
  <c r="C399" i="15" a="1"/>
  <c r="C399" i="15" s="1"/>
  <c r="D399" i="15" s="1"/>
  <c r="B399" i="15"/>
  <c r="C398" i="15" a="1"/>
  <c r="C398" i="15" s="1"/>
  <c r="D398" i="15" s="1"/>
  <c r="B398" i="15"/>
  <c r="C397" i="15" a="1"/>
  <c r="C397" i="15" s="1"/>
  <c r="D397" i="15" s="1"/>
  <c r="B397" i="15"/>
  <c r="C396" i="15" a="1"/>
  <c r="C396" i="15" s="1"/>
  <c r="D396" i="15" s="1"/>
  <c r="B396" i="15"/>
  <c r="C395" i="15" a="1"/>
  <c r="C395" i="15" s="1"/>
  <c r="D395" i="15" s="1"/>
  <c r="B395" i="15"/>
  <c r="C394" i="15" a="1"/>
  <c r="C394" i="15" s="1"/>
  <c r="D394" i="15" s="1"/>
  <c r="B394" i="15"/>
  <c r="C393" i="15" a="1"/>
  <c r="C393" i="15" s="1"/>
  <c r="D393" i="15" s="1"/>
  <c r="B393" i="15"/>
  <c r="C392" i="15" a="1"/>
  <c r="C392" i="15" s="1"/>
  <c r="D392" i="15" s="1"/>
  <c r="B392" i="15"/>
  <c r="C391" i="15" a="1"/>
  <c r="C391" i="15" s="1"/>
  <c r="D391" i="15" s="1"/>
  <c r="B391" i="15"/>
  <c r="C390" i="15" a="1"/>
  <c r="C390" i="15" s="1"/>
  <c r="D390" i="15" s="1"/>
  <c r="B390" i="15"/>
  <c r="C389" i="15" a="1"/>
  <c r="C389" i="15" s="1"/>
  <c r="D389" i="15" s="1"/>
  <c r="B389" i="15"/>
  <c r="C388" i="15" a="1"/>
  <c r="C388" i="15" s="1"/>
  <c r="D388" i="15" s="1"/>
  <c r="B388" i="15"/>
  <c r="C387" i="15" a="1"/>
  <c r="C387" i="15" s="1"/>
  <c r="D387" i="15" s="1"/>
  <c r="B387" i="15"/>
  <c r="C386" i="15" a="1"/>
  <c r="C386" i="15" s="1"/>
  <c r="D386" i="15" s="1"/>
  <c r="B386" i="15"/>
  <c r="C385" i="15" a="1"/>
  <c r="C385" i="15" s="1"/>
  <c r="D385" i="15" s="1"/>
  <c r="B385" i="15"/>
  <c r="C384" i="15" a="1"/>
  <c r="C384" i="15" s="1"/>
  <c r="D384" i="15" s="1"/>
  <c r="B384" i="15"/>
  <c r="C383" i="15" a="1"/>
  <c r="C383" i="15" s="1"/>
  <c r="D383" i="15" s="1"/>
  <c r="B383" i="15"/>
  <c r="C382" i="15" a="1"/>
  <c r="C382" i="15" s="1"/>
  <c r="D382" i="15" s="1"/>
  <c r="B382" i="15"/>
  <c r="C381" i="15" a="1"/>
  <c r="C381" i="15" s="1"/>
  <c r="D381" i="15" s="1"/>
  <c r="B381" i="15"/>
  <c r="C380" i="15" a="1"/>
  <c r="C380" i="15" s="1"/>
  <c r="D380" i="15" s="1"/>
  <c r="B380" i="15"/>
  <c r="C379" i="15" a="1"/>
  <c r="C379" i="15" s="1"/>
  <c r="D379" i="15" s="1"/>
  <c r="B379" i="15"/>
  <c r="C378" i="15" a="1"/>
  <c r="C378" i="15" s="1"/>
  <c r="D378" i="15" s="1"/>
  <c r="B378" i="15"/>
  <c r="C377" i="15" a="1"/>
  <c r="C377" i="15" s="1"/>
  <c r="D377" i="15" s="1"/>
  <c r="B377" i="15"/>
  <c r="C376" i="15" a="1"/>
  <c r="C376" i="15" s="1"/>
  <c r="D376" i="15" s="1"/>
  <c r="B376" i="15"/>
  <c r="C375" i="15" a="1"/>
  <c r="C375" i="15" s="1"/>
  <c r="D375" i="15" s="1"/>
  <c r="B375" i="15"/>
  <c r="C374" i="15" a="1"/>
  <c r="C374" i="15" s="1"/>
  <c r="D374" i="15" s="1"/>
  <c r="B374" i="15"/>
  <c r="C373" i="15" a="1"/>
  <c r="C373" i="15" s="1"/>
  <c r="D373" i="15" s="1"/>
  <c r="B373" i="15"/>
  <c r="C372" i="15" a="1"/>
  <c r="C372" i="15" s="1"/>
  <c r="D372" i="15" s="1"/>
  <c r="B372" i="15"/>
  <c r="C371" i="15" a="1"/>
  <c r="C371" i="15" s="1"/>
  <c r="D371" i="15" s="1"/>
  <c r="B371" i="15"/>
  <c r="C370" i="15" a="1"/>
  <c r="C370" i="15" s="1"/>
  <c r="D370" i="15" s="1"/>
  <c r="B370" i="15"/>
  <c r="C369" i="15" a="1"/>
  <c r="C369" i="15" s="1"/>
  <c r="D369" i="15" s="1"/>
  <c r="B369" i="15"/>
  <c r="C368" i="15" a="1"/>
  <c r="C368" i="15" s="1"/>
  <c r="D368" i="15" s="1"/>
  <c r="B368" i="15"/>
  <c r="C367" i="15" a="1"/>
  <c r="C367" i="15" s="1"/>
  <c r="D367" i="15" s="1"/>
  <c r="B367" i="15"/>
  <c r="C366" i="15" a="1"/>
  <c r="C366" i="15" s="1"/>
  <c r="D366" i="15" s="1"/>
  <c r="B366" i="15"/>
  <c r="C365" i="15" a="1"/>
  <c r="C365" i="15" s="1"/>
  <c r="D365" i="15" s="1"/>
  <c r="B365" i="15"/>
  <c r="C364" i="15" a="1"/>
  <c r="C364" i="15" s="1"/>
  <c r="D364" i="15" s="1"/>
  <c r="B364" i="15"/>
  <c r="C363" i="15" a="1"/>
  <c r="C363" i="15" s="1"/>
  <c r="D363" i="15" s="1"/>
  <c r="B363" i="15"/>
  <c r="C362" i="15" a="1"/>
  <c r="C362" i="15" s="1"/>
  <c r="D362" i="15" s="1"/>
  <c r="B362" i="15"/>
  <c r="C361" i="15" a="1"/>
  <c r="C361" i="15" s="1"/>
  <c r="D361" i="15" s="1"/>
  <c r="B361" i="15"/>
  <c r="C360" i="15" a="1"/>
  <c r="C360" i="15" s="1"/>
  <c r="D360" i="15" s="1"/>
  <c r="B360" i="15"/>
  <c r="C359" i="15" a="1"/>
  <c r="C359" i="15" s="1"/>
  <c r="D359" i="15" s="1"/>
  <c r="B359" i="15"/>
  <c r="C358" i="15" a="1"/>
  <c r="C358" i="15" s="1"/>
  <c r="D358" i="15" s="1"/>
  <c r="B358" i="15"/>
  <c r="C357" i="15" a="1"/>
  <c r="C357" i="15" s="1"/>
  <c r="D357" i="15" s="1"/>
  <c r="B357" i="15"/>
  <c r="C356" i="15" a="1"/>
  <c r="C356" i="15" s="1"/>
  <c r="D356" i="15" s="1"/>
  <c r="B356" i="15"/>
  <c r="C355" i="15" a="1"/>
  <c r="C355" i="15" s="1"/>
  <c r="D355" i="15" s="1"/>
  <c r="B355" i="15"/>
  <c r="C354" i="15" a="1"/>
  <c r="C354" i="15" s="1"/>
  <c r="D354" i="15" s="1"/>
  <c r="B354" i="15"/>
  <c r="C353" i="15" a="1"/>
  <c r="C353" i="15" s="1"/>
  <c r="D353" i="15" s="1"/>
  <c r="B353" i="15"/>
  <c r="C352" i="15" a="1"/>
  <c r="C352" i="15" s="1"/>
  <c r="D352" i="15" s="1"/>
  <c r="B352" i="15"/>
  <c r="C351" i="15" a="1"/>
  <c r="C351" i="15" s="1"/>
  <c r="D351" i="15" s="1"/>
  <c r="B351" i="15"/>
  <c r="C350" i="15" a="1"/>
  <c r="C350" i="15" s="1"/>
  <c r="D350" i="15" s="1"/>
  <c r="B350" i="15"/>
  <c r="C349" i="15" a="1"/>
  <c r="C349" i="15" s="1"/>
  <c r="D349" i="15" s="1"/>
  <c r="B349" i="15"/>
  <c r="C348" i="15" a="1"/>
  <c r="C348" i="15" s="1"/>
  <c r="D348" i="15" s="1"/>
  <c r="B348" i="15"/>
  <c r="C347" i="15" a="1"/>
  <c r="C347" i="15" s="1"/>
  <c r="D347" i="15" s="1"/>
  <c r="B347" i="15"/>
  <c r="C346" i="15" a="1"/>
  <c r="C346" i="15" s="1"/>
  <c r="D346" i="15" s="1"/>
  <c r="B346" i="15"/>
  <c r="C345" i="15" a="1"/>
  <c r="C345" i="15" s="1"/>
  <c r="D345" i="15" s="1"/>
  <c r="B345" i="15"/>
  <c r="C344" i="15" a="1"/>
  <c r="C344" i="15" s="1"/>
  <c r="D344" i="15" s="1"/>
  <c r="B344" i="15"/>
  <c r="C343" i="15" a="1"/>
  <c r="C343" i="15" s="1"/>
  <c r="D343" i="15" s="1"/>
  <c r="B343" i="15"/>
  <c r="C342" i="15" a="1"/>
  <c r="C342" i="15" s="1"/>
  <c r="D342" i="15" s="1"/>
  <c r="B342" i="15"/>
  <c r="C341" i="15" a="1"/>
  <c r="C341" i="15" s="1"/>
  <c r="D341" i="15" s="1"/>
  <c r="B341" i="15"/>
  <c r="C340" i="15" a="1"/>
  <c r="C340" i="15" s="1"/>
  <c r="D340" i="15" s="1"/>
  <c r="B340" i="15"/>
  <c r="C339" i="15" a="1"/>
  <c r="C339" i="15" s="1"/>
  <c r="D339" i="15" s="1"/>
  <c r="B339" i="15"/>
  <c r="C338" i="15" a="1"/>
  <c r="C338" i="15" s="1"/>
  <c r="D338" i="15" s="1"/>
  <c r="B338" i="15"/>
  <c r="C337" i="15" a="1"/>
  <c r="C337" i="15" s="1"/>
  <c r="D337" i="15" s="1"/>
  <c r="B337" i="15"/>
  <c r="C336" i="15" a="1"/>
  <c r="C336" i="15" s="1"/>
  <c r="D336" i="15" s="1"/>
  <c r="B336" i="15"/>
  <c r="C335" i="15" a="1"/>
  <c r="C335" i="15" s="1"/>
  <c r="D335" i="15" s="1"/>
  <c r="B335" i="15"/>
  <c r="C334" i="15" a="1"/>
  <c r="C334" i="15" s="1"/>
  <c r="D334" i="15" s="1"/>
  <c r="B334" i="15"/>
  <c r="C333" i="15" a="1"/>
  <c r="C333" i="15" s="1"/>
  <c r="D333" i="15" s="1"/>
  <c r="B333" i="15"/>
  <c r="C332" i="15" a="1"/>
  <c r="C332" i="15" s="1"/>
  <c r="D332" i="15" s="1"/>
  <c r="B332" i="15"/>
  <c r="C331" i="15" a="1"/>
  <c r="C331" i="15" s="1"/>
  <c r="D331" i="15" s="1"/>
  <c r="B331" i="15"/>
  <c r="C330" i="15" a="1"/>
  <c r="C330" i="15" s="1"/>
  <c r="D330" i="15" s="1"/>
  <c r="B330" i="15"/>
  <c r="C329" i="15" a="1"/>
  <c r="C329" i="15" s="1"/>
  <c r="D329" i="15" s="1"/>
  <c r="B329" i="15"/>
  <c r="C328" i="15" a="1"/>
  <c r="C328" i="15" s="1"/>
  <c r="D328" i="15" s="1"/>
  <c r="B328" i="15"/>
  <c r="C327" i="15" a="1"/>
  <c r="C327" i="15" s="1"/>
  <c r="D327" i="15" s="1"/>
  <c r="B327" i="15"/>
  <c r="C326" i="15" a="1"/>
  <c r="C326" i="15" s="1"/>
  <c r="D326" i="15" s="1"/>
  <c r="B326" i="15"/>
  <c r="C325" i="15" a="1"/>
  <c r="C325" i="15" s="1"/>
  <c r="D325" i="15" s="1"/>
  <c r="B325" i="15"/>
  <c r="C324" i="15" a="1"/>
  <c r="C324" i="15" s="1"/>
  <c r="D324" i="15" s="1"/>
  <c r="B324" i="15"/>
  <c r="C323" i="15" a="1"/>
  <c r="C323" i="15" s="1"/>
  <c r="D323" i="15" s="1"/>
  <c r="B323" i="15"/>
  <c r="C322" i="15" a="1"/>
  <c r="C322" i="15" s="1"/>
  <c r="D322" i="15" s="1"/>
  <c r="B322" i="15"/>
  <c r="C321" i="15" a="1"/>
  <c r="C321" i="15" s="1"/>
  <c r="D321" i="15" s="1"/>
  <c r="B321" i="15"/>
  <c r="C320" i="15" a="1"/>
  <c r="C320" i="15" s="1"/>
  <c r="D320" i="15" s="1"/>
  <c r="B320" i="15"/>
  <c r="C319" i="15" a="1"/>
  <c r="C319" i="15" s="1"/>
  <c r="D319" i="15" s="1"/>
  <c r="B319" i="15"/>
  <c r="C318" i="15" a="1"/>
  <c r="C318" i="15" s="1"/>
  <c r="D318" i="15" s="1"/>
  <c r="B318" i="15"/>
  <c r="C317" i="15" a="1"/>
  <c r="C317" i="15" s="1"/>
  <c r="D317" i="15" s="1"/>
  <c r="B317" i="15"/>
  <c r="C316" i="15" a="1"/>
  <c r="C316" i="15" s="1"/>
  <c r="D316" i="15" s="1"/>
  <c r="B316" i="15"/>
  <c r="C315" i="15" a="1"/>
  <c r="C315" i="15" s="1"/>
  <c r="D315" i="15" s="1"/>
  <c r="B315" i="15"/>
  <c r="C314" i="15" a="1"/>
  <c r="C314" i="15" s="1"/>
  <c r="D314" i="15" s="1"/>
  <c r="B314" i="15"/>
  <c r="C313" i="15" a="1"/>
  <c r="C313" i="15" s="1"/>
  <c r="D313" i="15" s="1"/>
  <c r="B313" i="15"/>
  <c r="C312" i="15" a="1"/>
  <c r="C312" i="15" s="1"/>
  <c r="D312" i="15" s="1"/>
  <c r="B312" i="15"/>
  <c r="C311" i="15" a="1"/>
  <c r="C311" i="15" s="1"/>
  <c r="D311" i="15" s="1"/>
  <c r="B311" i="15"/>
  <c r="C310" i="15" a="1"/>
  <c r="C310" i="15" s="1"/>
  <c r="D310" i="15" s="1"/>
  <c r="B310" i="15"/>
  <c r="C309" i="15" a="1"/>
  <c r="C309" i="15" s="1"/>
  <c r="D309" i="15" s="1"/>
  <c r="B309" i="15"/>
  <c r="C308" i="15" a="1"/>
  <c r="C308" i="15" s="1"/>
  <c r="D308" i="15" s="1"/>
  <c r="B308" i="15"/>
  <c r="C307" i="15" a="1"/>
  <c r="C307" i="15" s="1"/>
  <c r="D307" i="15" s="1"/>
  <c r="B307" i="15"/>
  <c r="C306" i="15" a="1"/>
  <c r="C306" i="15" s="1"/>
  <c r="D306" i="15" s="1"/>
  <c r="B306" i="15"/>
  <c r="C305" i="15" a="1"/>
  <c r="C305" i="15" s="1"/>
  <c r="D305" i="15" s="1"/>
  <c r="B305" i="15"/>
  <c r="C304" i="15" a="1"/>
  <c r="C304" i="15" s="1"/>
  <c r="D304" i="15" s="1"/>
  <c r="B304" i="15"/>
  <c r="C303" i="15" a="1"/>
  <c r="C303" i="15" s="1"/>
  <c r="D303" i="15" s="1"/>
  <c r="B303" i="15"/>
  <c r="C302" i="15" a="1"/>
  <c r="C302" i="15" s="1"/>
  <c r="D302" i="15" s="1"/>
  <c r="B302" i="15"/>
  <c r="C301" i="15" a="1"/>
  <c r="C301" i="15" s="1"/>
  <c r="D301" i="15" s="1"/>
  <c r="B301" i="15"/>
  <c r="C300" i="15" a="1"/>
  <c r="C300" i="15" s="1"/>
  <c r="D300" i="15" s="1"/>
  <c r="B300" i="15"/>
  <c r="C299" i="15" a="1"/>
  <c r="C299" i="15" s="1"/>
  <c r="D299" i="15" s="1"/>
  <c r="B299" i="15"/>
  <c r="C298" i="15" a="1"/>
  <c r="C298" i="15" s="1"/>
  <c r="D298" i="15" s="1"/>
  <c r="B298" i="15"/>
  <c r="C297" i="15" a="1"/>
  <c r="C297" i="15" s="1"/>
  <c r="D297" i="15" s="1"/>
  <c r="B297" i="15"/>
  <c r="C296" i="15" a="1"/>
  <c r="C296" i="15" s="1"/>
  <c r="D296" i="15" s="1"/>
  <c r="B296" i="15"/>
  <c r="C295" i="15" a="1"/>
  <c r="C295" i="15" s="1"/>
  <c r="D295" i="15" s="1"/>
  <c r="B295" i="15"/>
  <c r="C294" i="15" a="1"/>
  <c r="C294" i="15" s="1"/>
  <c r="D294" i="15" s="1"/>
  <c r="B294" i="15"/>
  <c r="C293" i="15" a="1"/>
  <c r="C293" i="15" s="1"/>
  <c r="D293" i="15" s="1"/>
  <c r="B293" i="15"/>
  <c r="C292" i="15" a="1"/>
  <c r="C292" i="15" s="1"/>
  <c r="D292" i="15" s="1"/>
  <c r="B292" i="15"/>
  <c r="C291" i="15" a="1"/>
  <c r="C291" i="15" s="1"/>
  <c r="D291" i="15" s="1"/>
  <c r="B291" i="15"/>
  <c r="C290" i="15" a="1"/>
  <c r="C290" i="15" s="1"/>
  <c r="D290" i="15" s="1"/>
  <c r="B290" i="15"/>
  <c r="C289" i="15" a="1"/>
  <c r="C289" i="15" s="1"/>
  <c r="D289" i="15" s="1"/>
  <c r="B289" i="15"/>
  <c r="C288" i="15" a="1"/>
  <c r="C288" i="15" s="1"/>
  <c r="D288" i="15" s="1"/>
  <c r="B288" i="15"/>
  <c r="C287" i="15" a="1"/>
  <c r="C287" i="15" s="1"/>
  <c r="D287" i="15" s="1"/>
  <c r="B287" i="15"/>
  <c r="C286" i="15" a="1"/>
  <c r="C286" i="15" s="1"/>
  <c r="D286" i="15" s="1"/>
  <c r="B286" i="15"/>
  <c r="C285" i="15" a="1"/>
  <c r="C285" i="15" s="1"/>
  <c r="D285" i="15" s="1"/>
  <c r="B285" i="15"/>
  <c r="C284" i="15" a="1"/>
  <c r="C284" i="15" s="1"/>
  <c r="D284" i="15" s="1"/>
  <c r="B284" i="15"/>
  <c r="C283" i="15" a="1"/>
  <c r="C283" i="15" s="1"/>
  <c r="D283" i="15" s="1"/>
  <c r="B283" i="15"/>
  <c r="C282" i="15" a="1"/>
  <c r="C282" i="15" s="1"/>
  <c r="D282" i="15" s="1"/>
  <c r="B282" i="15"/>
  <c r="C281" i="15" a="1"/>
  <c r="C281" i="15" s="1"/>
  <c r="D281" i="15" s="1"/>
  <c r="B281" i="15"/>
  <c r="C280" i="15" a="1"/>
  <c r="C280" i="15" s="1"/>
  <c r="D280" i="15" s="1"/>
  <c r="B280" i="15"/>
  <c r="C279" i="15" a="1"/>
  <c r="C279" i="15" s="1"/>
  <c r="D279" i="15" s="1"/>
  <c r="B279" i="15"/>
  <c r="C278" i="15" a="1"/>
  <c r="C278" i="15" s="1"/>
  <c r="D278" i="15" s="1"/>
  <c r="B278" i="15"/>
  <c r="C277" i="15" a="1"/>
  <c r="C277" i="15" s="1"/>
  <c r="D277" i="15" s="1"/>
  <c r="B277" i="15"/>
  <c r="C276" i="15" a="1"/>
  <c r="C276" i="15" s="1"/>
  <c r="D276" i="15" s="1"/>
  <c r="B276" i="15"/>
  <c r="C275" i="15" a="1"/>
  <c r="C275" i="15" s="1"/>
  <c r="D275" i="15" s="1"/>
  <c r="B275" i="15"/>
  <c r="C274" i="15" a="1"/>
  <c r="C274" i="15" s="1"/>
  <c r="D274" i="15" s="1"/>
  <c r="B274" i="15"/>
  <c r="C273" i="15" a="1"/>
  <c r="C273" i="15" s="1"/>
  <c r="D273" i="15" s="1"/>
  <c r="B273" i="15"/>
  <c r="C272" i="15" a="1"/>
  <c r="C272" i="15" s="1"/>
  <c r="D272" i="15" s="1"/>
  <c r="B272" i="15"/>
  <c r="C271" i="15" a="1"/>
  <c r="C271" i="15" s="1"/>
  <c r="D271" i="15" s="1"/>
  <c r="B271" i="15"/>
  <c r="C270" i="15" a="1"/>
  <c r="C270" i="15" s="1"/>
  <c r="D270" i="15" s="1"/>
  <c r="B270" i="15"/>
  <c r="C269" i="15" a="1"/>
  <c r="C269" i="15" s="1"/>
  <c r="D269" i="15" s="1"/>
  <c r="B269" i="15"/>
  <c r="C268" i="15" a="1"/>
  <c r="C268" i="15" s="1"/>
  <c r="D268" i="15" s="1"/>
  <c r="B268" i="15"/>
  <c r="C267" i="15" a="1"/>
  <c r="C267" i="15" s="1"/>
  <c r="D267" i="15" s="1"/>
  <c r="B267" i="15"/>
  <c r="C266" i="15" a="1"/>
  <c r="C266" i="15" s="1"/>
  <c r="D266" i="15" s="1"/>
  <c r="B266" i="15"/>
  <c r="C265" i="15" a="1"/>
  <c r="C265" i="15" s="1"/>
  <c r="D265" i="15" s="1"/>
  <c r="B265" i="15"/>
  <c r="C264" i="15" a="1"/>
  <c r="C264" i="15" s="1"/>
  <c r="D264" i="15" s="1"/>
  <c r="B264" i="15"/>
  <c r="C263" i="15" a="1"/>
  <c r="C263" i="15" s="1"/>
  <c r="D263" i="15" s="1"/>
  <c r="B263" i="15"/>
  <c r="C262" i="15" a="1"/>
  <c r="C262" i="15" s="1"/>
  <c r="D262" i="15" s="1"/>
  <c r="B262" i="15"/>
  <c r="C261" i="15" a="1"/>
  <c r="C261" i="15" s="1"/>
  <c r="D261" i="15" s="1"/>
  <c r="B261" i="15"/>
  <c r="C260" i="15" a="1"/>
  <c r="C260" i="15" s="1"/>
  <c r="D260" i="15" s="1"/>
  <c r="B260" i="15"/>
  <c r="C259" i="15" a="1"/>
  <c r="C259" i="15" s="1"/>
  <c r="D259" i="15" s="1"/>
  <c r="B259" i="15"/>
  <c r="C258" i="15" a="1"/>
  <c r="C258" i="15" s="1"/>
  <c r="D258" i="15" s="1"/>
  <c r="B258" i="15"/>
  <c r="C257" i="15" a="1"/>
  <c r="C257" i="15" s="1"/>
  <c r="D257" i="15" s="1"/>
  <c r="B257" i="15"/>
  <c r="C256" i="15" a="1"/>
  <c r="C256" i="15" s="1"/>
  <c r="D256" i="15" s="1"/>
  <c r="B256" i="15"/>
  <c r="C255" i="15" a="1"/>
  <c r="C255" i="15" s="1"/>
  <c r="D255" i="15" s="1"/>
  <c r="B255" i="15"/>
  <c r="C254" i="15" a="1"/>
  <c r="C254" i="15" s="1"/>
  <c r="D254" i="15" s="1"/>
  <c r="B254" i="15"/>
  <c r="C253" i="15" a="1"/>
  <c r="C253" i="15" s="1"/>
  <c r="D253" i="15" s="1"/>
  <c r="B253" i="15"/>
  <c r="C252" i="15" a="1"/>
  <c r="C252" i="15" s="1"/>
  <c r="D252" i="15" s="1"/>
  <c r="B252" i="15"/>
  <c r="C251" i="15" a="1"/>
  <c r="C251" i="15" s="1"/>
  <c r="D251" i="15" s="1"/>
  <c r="B251" i="15"/>
  <c r="C250" i="15" a="1"/>
  <c r="C250" i="15" s="1"/>
  <c r="D250" i="15" s="1"/>
  <c r="B250" i="15"/>
  <c r="C249" i="15" a="1"/>
  <c r="C249" i="15" s="1"/>
  <c r="D249" i="15" s="1"/>
  <c r="B249" i="15"/>
  <c r="C248" i="15" a="1"/>
  <c r="C248" i="15" s="1"/>
  <c r="D248" i="15" s="1"/>
  <c r="B248" i="15"/>
  <c r="C247" i="15" a="1"/>
  <c r="C247" i="15" s="1"/>
  <c r="D247" i="15" s="1"/>
  <c r="B247" i="15"/>
  <c r="C246" i="15" a="1"/>
  <c r="C246" i="15" s="1"/>
  <c r="D246" i="15" s="1"/>
  <c r="B246" i="15"/>
  <c r="C245" i="15" a="1"/>
  <c r="C245" i="15" s="1"/>
  <c r="D245" i="15" s="1"/>
  <c r="B245" i="15"/>
  <c r="C244" i="15" a="1"/>
  <c r="C244" i="15" s="1"/>
  <c r="D244" i="15" s="1"/>
  <c r="B244" i="15"/>
  <c r="C243" i="15" a="1"/>
  <c r="C243" i="15" s="1"/>
  <c r="D243" i="15" s="1"/>
  <c r="B243" i="15"/>
  <c r="C242" i="15" a="1"/>
  <c r="C242" i="15" s="1"/>
  <c r="D242" i="15" s="1"/>
  <c r="B242" i="15"/>
  <c r="C241" i="15" a="1"/>
  <c r="C241" i="15" s="1"/>
  <c r="D241" i="15" s="1"/>
  <c r="B241" i="15"/>
  <c r="C240" i="15" a="1"/>
  <c r="C240" i="15" s="1"/>
  <c r="D240" i="15" s="1"/>
  <c r="B240" i="15"/>
  <c r="C239" i="15" a="1"/>
  <c r="C239" i="15" s="1"/>
  <c r="D239" i="15" s="1"/>
  <c r="B239" i="15"/>
  <c r="C238" i="15" a="1"/>
  <c r="C238" i="15" s="1"/>
  <c r="D238" i="15" s="1"/>
  <c r="B238" i="15"/>
  <c r="C237" i="15" a="1"/>
  <c r="C237" i="15" s="1"/>
  <c r="D237" i="15" s="1"/>
  <c r="B237" i="15"/>
  <c r="C236" i="15" a="1"/>
  <c r="C236" i="15" s="1"/>
  <c r="D236" i="15" s="1"/>
  <c r="B236" i="15"/>
  <c r="C235" i="15" a="1"/>
  <c r="C235" i="15" s="1"/>
  <c r="D235" i="15" s="1"/>
  <c r="B235" i="15"/>
  <c r="C234" i="15" a="1"/>
  <c r="C234" i="15" s="1"/>
  <c r="D234" i="15" s="1"/>
  <c r="B234" i="15"/>
  <c r="C233" i="15" a="1"/>
  <c r="C233" i="15" s="1"/>
  <c r="D233" i="15" s="1"/>
  <c r="B233" i="15"/>
  <c r="C232" i="15" a="1"/>
  <c r="C232" i="15" s="1"/>
  <c r="D232" i="15" s="1"/>
  <c r="B232" i="15"/>
  <c r="C231" i="15" a="1"/>
  <c r="C231" i="15" s="1"/>
  <c r="D231" i="15" s="1"/>
  <c r="B231" i="15"/>
  <c r="C230" i="15" a="1"/>
  <c r="C230" i="15" s="1"/>
  <c r="D230" i="15" s="1"/>
  <c r="B230" i="15"/>
  <c r="C229" i="15" a="1"/>
  <c r="C229" i="15" s="1"/>
  <c r="D229" i="15" s="1"/>
  <c r="B229" i="15"/>
  <c r="C228" i="15" a="1"/>
  <c r="C228" i="15" s="1"/>
  <c r="D228" i="15" s="1"/>
  <c r="B228" i="15"/>
  <c r="C227" i="15" a="1"/>
  <c r="C227" i="15" s="1"/>
  <c r="D227" i="15" s="1"/>
  <c r="B227" i="15"/>
  <c r="C226" i="15" a="1"/>
  <c r="C226" i="15" s="1"/>
  <c r="D226" i="15" s="1"/>
  <c r="B226" i="15"/>
  <c r="C225" i="15" a="1"/>
  <c r="C225" i="15" s="1"/>
  <c r="D225" i="15" s="1"/>
  <c r="B225" i="15"/>
  <c r="C224" i="15" a="1"/>
  <c r="C224" i="15" s="1"/>
  <c r="D224" i="15" s="1"/>
  <c r="B224" i="15"/>
  <c r="C223" i="15" a="1"/>
  <c r="C223" i="15" s="1"/>
  <c r="D223" i="15" s="1"/>
  <c r="B223" i="15"/>
  <c r="C222" i="15" a="1"/>
  <c r="C222" i="15" s="1"/>
  <c r="D222" i="15" s="1"/>
  <c r="B222" i="15"/>
  <c r="C221" i="15" a="1"/>
  <c r="C221" i="15" s="1"/>
  <c r="D221" i="15" s="1"/>
  <c r="B221" i="15"/>
  <c r="C220" i="15" a="1"/>
  <c r="C220" i="15" s="1"/>
  <c r="D220" i="15" s="1"/>
  <c r="B220" i="15"/>
  <c r="C219" i="15" a="1"/>
  <c r="C219" i="15" s="1"/>
  <c r="D219" i="15" s="1"/>
  <c r="B219" i="15"/>
  <c r="C218" i="15" a="1"/>
  <c r="C218" i="15" s="1"/>
  <c r="D218" i="15" s="1"/>
  <c r="B218" i="15"/>
  <c r="C217" i="15" a="1"/>
  <c r="C217" i="15" s="1"/>
  <c r="D217" i="15" s="1"/>
  <c r="B217" i="15"/>
  <c r="C216" i="15" a="1"/>
  <c r="C216" i="15" s="1"/>
  <c r="D216" i="15" s="1"/>
  <c r="B216" i="15"/>
  <c r="C215" i="15" a="1"/>
  <c r="C215" i="15" s="1"/>
  <c r="D215" i="15" s="1"/>
  <c r="B215" i="15"/>
  <c r="C214" i="15" a="1"/>
  <c r="C214" i="15" s="1"/>
  <c r="D214" i="15" s="1"/>
  <c r="B214" i="15"/>
  <c r="C213" i="15" a="1"/>
  <c r="C213" i="15" s="1"/>
  <c r="D213" i="15" s="1"/>
  <c r="B213" i="15"/>
  <c r="C212" i="15" a="1"/>
  <c r="C212" i="15" s="1"/>
  <c r="D212" i="15" s="1"/>
  <c r="B212" i="15"/>
  <c r="C211" i="15" a="1"/>
  <c r="C211" i="15" s="1"/>
  <c r="D211" i="15" s="1"/>
  <c r="B211" i="15"/>
  <c r="C210" i="15" a="1"/>
  <c r="C210" i="15" s="1"/>
  <c r="D210" i="15" s="1"/>
  <c r="B210" i="15"/>
  <c r="C209" i="15" a="1"/>
  <c r="C209" i="15" s="1"/>
  <c r="D209" i="15" s="1"/>
  <c r="B209" i="15"/>
  <c r="C208" i="15" a="1"/>
  <c r="C208" i="15" s="1"/>
  <c r="D208" i="15" s="1"/>
  <c r="B208" i="15"/>
  <c r="C207" i="15" a="1"/>
  <c r="C207" i="15" s="1"/>
  <c r="D207" i="15" s="1"/>
  <c r="B207" i="15"/>
  <c r="C206" i="15" a="1"/>
  <c r="C206" i="15" s="1"/>
  <c r="D206" i="15" s="1"/>
  <c r="B206" i="15"/>
  <c r="C205" i="15" a="1"/>
  <c r="C205" i="15" s="1"/>
  <c r="D205" i="15" s="1"/>
  <c r="B205" i="15"/>
  <c r="C204" i="15" a="1"/>
  <c r="C204" i="15" s="1"/>
  <c r="D204" i="15" s="1"/>
  <c r="B204" i="15"/>
  <c r="C203" i="15" a="1"/>
  <c r="C203" i="15" s="1"/>
  <c r="D203" i="15" s="1"/>
  <c r="B203" i="15"/>
  <c r="C202" i="15" a="1"/>
  <c r="C202" i="15" s="1"/>
  <c r="D202" i="15" s="1"/>
  <c r="B202" i="15"/>
  <c r="C201" i="15" a="1"/>
  <c r="C201" i="15" s="1"/>
  <c r="D201" i="15" s="1"/>
  <c r="B201" i="15"/>
  <c r="C200" i="15" a="1"/>
  <c r="C200" i="15" s="1"/>
  <c r="D200" i="15" s="1"/>
  <c r="B200" i="15"/>
  <c r="C199" i="15" a="1"/>
  <c r="C199" i="15" s="1"/>
  <c r="D199" i="15" s="1"/>
  <c r="B199" i="15"/>
  <c r="C198" i="15" a="1"/>
  <c r="C198" i="15" s="1"/>
  <c r="D198" i="15" s="1"/>
  <c r="B198" i="15"/>
  <c r="C197" i="15" a="1"/>
  <c r="C197" i="15" s="1"/>
  <c r="D197" i="15" s="1"/>
  <c r="B197" i="15"/>
  <c r="C196" i="15" a="1"/>
  <c r="C196" i="15" s="1"/>
  <c r="D196" i="15" s="1"/>
  <c r="B196" i="15"/>
  <c r="C195" i="15" a="1"/>
  <c r="C195" i="15" s="1"/>
  <c r="D195" i="15" s="1"/>
  <c r="B195" i="15"/>
  <c r="C194" i="15" a="1"/>
  <c r="C194" i="15" s="1"/>
  <c r="D194" i="15" s="1"/>
  <c r="B194" i="15"/>
  <c r="C193" i="15" a="1"/>
  <c r="C193" i="15" s="1"/>
  <c r="D193" i="15" s="1"/>
  <c r="B193" i="15"/>
  <c r="C192" i="15" a="1"/>
  <c r="C192" i="15" s="1"/>
  <c r="D192" i="15" s="1"/>
  <c r="B192" i="15"/>
  <c r="C191" i="15" a="1"/>
  <c r="C191" i="15" s="1"/>
  <c r="D191" i="15" s="1"/>
  <c r="B191" i="15"/>
  <c r="C190" i="15" a="1"/>
  <c r="C190" i="15" s="1"/>
  <c r="D190" i="15" s="1"/>
  <c r="B190" i="15"/>
  <c r="C189" i="15" a="1"/>
  <c r="C189" i="15" s="1"/>
  <c r="D189" i="15" s="1"/>
  <c r="B189" i="15"/>
  <c r="C188" i="15" a="1"/>
  <c r="C188" i="15" s="1"/>
  <c r="D188" i="15" s="1"/>
  <c r="B188" i="15"/>
  <c r="C187" i="15" a="1"/>
  <c r="C187" i="15" s="1"/>
  <c r="D187" i="15" s="1"/>
  <c r="B187" i="15"/>
  <c r="C186" i="15" a="1"/>
  <c r="C186" i="15" s="1"/>
  <c r="D186" i="15" s="1"/>
  <c r="B186" i="15"/>
  <c r="C185" i="15" a="1"/>
  <c r="C185" i="15" s="1"/>
  <c r="D185" i="15" s="1"/>
  <c r="B185" i="15"/>
  <c r="C184" i="15" a="1"/>
  <c r="C184" i="15" s="1"/>
  <c r="D184" i="15" s="1"/>
  <c r="B184" i="15"/>
  <c r="C183" i="15" a="1"/>
  <c r="C183" i="15" s="1"/>
  <c r="D183" i="15" s="1"/>
  <c r="B183" i="15"/>
  <c r="C182" i="15" a="1"/>
  <c r="C182" i="15" s="1"/>
  <c r="D182" i="15" s="1"/>
  <c r="B182" i="15"/>
  <c r="C181" i="15" a="1"/>
  <c r="C181" i="15" s="1"/>
  <c r="D181" i="15" s="1"/>
  <c r="B181" i="15"/>
  <c r="C180" i="15" a="1"/>
  <c r="C180" i="15" s="1"/>
  <c r="D180" i="15" s="1"/>
  <c r="B180" i="15"/>
  <c r="C179" i="15" a="1"/>
  <c r="C179" i="15" s="1"/>
  <c r="D179" i="15" s="1"/>
  <c r="B179" i="15"/>
  <c r="C178" i="15" a="1"/>
  <c r="C178" i="15" s="1"/>
  <c r="D178" i="15" s="1"/>
  <c r="B178" i="15"/>
  <c r="C177" i="15" a="1"/>
  <c r="C177" i="15" s="1"/>
  <c r="D177" i="15" s="1"/>
  <c r="B177" i="15"/>
  <c r="C176" i="15" a="1"/>
  <c r="C176" i="15" s="1"/>
  <c r="D176" i="15" s="1"/>
  <c r="B176" i="15"/>
  <c r="C175" i="15" a="1"/>
  <c r="C175" i="15" s="1"/>
  <c r="D175" i="15" s="1"/>
  <c r="B175" i="15"/>
  <c r="C174" i="15" a="1"/>
  <c r="C174" i="15" s="1"/>
  <c r="D174" i="15" s="1"/>
  <c r="B174" i="15"/>
  <c r="C173" i="15" a="1"/>
  <c r="C173" i="15" s="1"/>
  <c r="D173" i="15" s="1"/>
  <c r="B173" i="15"/>
  <c r="C172" i="15" a="1"/>
  <c r="C172" i="15" s="1"/>
  <c r="D172" i="15" s="1"/>
  <c r="B172" i="15"/>
  <c r="C171" i="15" a="1"/>
  <c r="C171" i="15" s="1"/>
  <c r="D171" i="15" s="1"/>
  <c r="B171" i="15"/>
  <c r="C170" i="15" a="1"/>
  <c r="C170" i="15" s="1"/>
  <c r="D170" i="15" s="1"/>
  <c r="B170" i="15"/>
  <c r="C169" i="15" a="1"/>
  <c r="C169" i="15" s="1"/>
  <c r="D169" i="15" s="1"/>
  <c r="B169" i="15"/>
  <c r="C168" i="15" a="1"/>
  <c r="C168" i="15" s="1"/>
  <c r="D168" i="15" s="1"/>
  <c r="B168" i="15"/>
  <c r="C167" i="15" a="1"/>
  <c r="C167" i="15" s="1"/>
  <c r="D167" i="15" s="1"/>
  <c r="B167" i="15"/>
  <c r="C166" i="15" a="1"/>
  <c r="C166" i="15" s="1"/>
  <c r="D166" i="15" s="1"/>
  <c r="B166" i="15"/>
  <c r="C165" i="15" a="1"/>
  <c r="C165" i="15" s="1"/>
  <c r="D165" i="15" s="1"/>
  <c r="B165" i="15"/>
  <c r="C164" i="15" a="1"/>
  <c r="C164" i="15" s="1"/>
  <c r="D164" i="15" s="1"/>
  <c r="B164" i="15"/>
  <c r="C163" i="15" a="1"/>
  <c r="C163" i="15" s="1"/>
  <c r="D163" i="15" s="1"/>
  <c r="B163" i="15"/>
  <c r="C162" i="15" a="1"/>
  <c r="C162" i="15" s="1"/>
  <c r="D162" i="15" s="1"/>
  <c r="B162" i="15"/>
  <c r="C161" i="15" a="1"/>
  <c r="C161" i="15" s="1"/>
  <c r="D161" i="15" s="1"/>
  <c r="B161" i="15"/>
  <c r="C160" i="15" a="1"/>
  <c r="C160" i="15" s="1"/>
  <c r="D160" i="15" s="1"/>
  <c r="B160" i="15"/>
  <c r="C159" i="15" a="1"/>
  <c r="C159" i="15" s="1"/>
  <c r="D159" i="15" s="1"/>
  <c r="B159" i="15"/>
  <c r="C158" i="15" a="1"/>
  <c r="C158" i="15" s="1"/>
  <c r="D158" i="15" s="1"/>
  <c r="B158" i="15"/>
  <c r="C157" i="15" a="1"/>
  <c r="C157" i="15" s="1"/>
  <c r="D157" i="15" s="1"/>
  <c r="B157" i="15"/>
  <c r="C156" i="15" a="1"/>
  <c r="C156" i="15" s="1"/>
  <c r="D156" i="15" s="1"/>
  <c r="B156" i="15"/>
  <c r="C155" i="15" a="1"/>
  <c r="C155" i="15" s="1"/>
  <c r="D155" i="15" s="1"/>
  <c r="B155" i="15"/>
  <c r="C154" i="15" a="1"/>
  <c r="C154" i="15" s="1"/>
  <c r="D154" i="15" s="1"/>
  <c r="B154" i="15"/>
  <c r="C153" i="15" a="1"/>
  <c r="C153" i="15" s="1"/>
  <c r="D153" i="15" s="1"/>
  <c r="B153" i="15"/>
  <c r="C152" i="15" a="1"/>
  <c r="C152" i="15" s="1"/>
  <c r="D152" i="15" s="1"/>
  <c r="B152" i="15"/>
  <c r="C151" i="15" a="1"/>
  <c r="C151" i="15" s="1"/>
  <c r="D151" i="15" s="1"/>
  <c r="B151" i="15"/>
  <c r="C150" i="15" a="1"/>
  <c r="C150" i="15" s="1"/>
  <c r="D150" i="15" s="1"/>
  <c r="B150" i="15"/>
  <c r="C149" i="15" a="1"/>
  <c r="C149" i="15" s="1"/>
  <c r="D149" i="15" s="1"/>
  <c r="B149" i="15"/>
  <c r="C148" i="15" a="1"/>
  <c r="C148" i="15" s="1"/>
  <c r="D148" i="15" s="1"/>
  <c r="B148" i="15"/>
  <c r="C147" i="15" a="1"/>
  <c r="C147" i="15" s="1"/>
  <c r="D147" i="15" s="1"/>
  <c r="B147" i="15"/>
  <c r="C146" i="15" a="1"/>
  <c r="C146" i="15" s="1"/>
  <c r="D146" i="15" s="1"/>
  <c r="B146" i="15"/>
  <c r="C145" i="15" a="1"/>
  <c r="C145" i="15" s="1"/>
  <c r="D145" i="15" s="1"/>
  <c r="B145" i="15"/>
  <c r="C144" i="15" a="1"/>
  <c r="C144" i="15" s="1"/>
  <c r="D144" i="15" s="1"/>
  <c r="B144" i="15"/>
  <c r="C143" i="15" a="1"/>
  <c r="C143" i="15" s="1"/>
  <c r="D143" i="15" s="1"/>
  <c r="B143" i="15"/>
  <c r="C142" i="15" a="1"/>
  <c r="C142" i="15" s="1"/>
  <c r="D142" i="15" s="1"/>
  <c r="B142" i="15"/>
  <c r="C141" i="15" a="1"/>
  <c r="C141" i="15" s="1"/>
  <c r="D141" i="15" s="1"/>
  <c r="B141" i="15"/>
  <c r="C140" i="15" a="1"/>
  <c r="C140" i="15" s="1"/>
  <c r="D140" i="15" s="1"/>
  <c r="B140" i="15"/>
  <c r="C139" i="15" a="1"/>
  <c r="C139" i="15" s="1"/>
  <c r="D139" i="15" s="1"/>
  <c r="B139" i="15"/>
  <c r="C138" i="15" a="1"/>
  <c r="C138" i="15" s="1"/>
  <c r="D138" i="15" s="1"/>
  <c r="B138" i="15"/>
  <c r="C137" i="15" a="1"/>
  <c r="C137" i="15" s="1"/>
  <c r="D137" i="15" s="1"/>
  <c r="B137" i="15"/>
  <c r="C136" i="15" a="1"/>
  <c r="C136" i="15" s="1"/>
  <c r="D136" i="15" s="1"/>
  <c r="B136" i="15"/>
  <c r="C135" i="15" a="1"/>
  <c r="C135" i="15" s="1"/>
  <c r="D135" i="15" s="1"/>
  <c r="B135" i="15"/>
  <c r="C134" i="15" a="1"/>
  <c r="C134" i="15" s="1"/>
  <c r="D134" i="15" s="1"/>
  <c r="B134" i="15"/>
  <c r="C133" i="15" a="1"/>
  <c r="C133" i="15" s="1"/>
  <c r="D133" i="15" s="1"/>
  <c r="B133" i="15"/>
  <c r="C132" i="15" a="1"/>
  <c r="C132" i="15" s="1"/>
  <c r="D132" i="15" s="1"/>
  <c r="B132" i="15"/>
  <c r="C131" i="15" a="1"/>
  <c r="C131" i="15" s="1"/>
  <c r="D131" i="15" s="1"/>
  <c r="B131" i="15"/>
  <c r="C130" i="15" a="1"/>
  <c r="C130" i="15" s="1"/>
  <c r="D130" i="15" s="1"/>
  <c r="B130" i="15"/>
  <c r="C129" i="15" a="1"/>
  <c r="C129" i="15" s="1"/>
  <c r="D129" i="15" s="1"/>
  <c r="B129" i="15"/>
  <c r="C128" i="15" a="1"/>
  <c r="C128" i="15" s="1"/>
  <c r="D128" i="15" s="1"/>
  <c r="B128" i="15"/>
  <c r="C127" i="15" a="1"/>
  <c r="C127" i="15" s="1"/>
  <c r="D127" i="15" s="1"/>
  <c r="B127" i="15"/>
  <c r="C126" i="15" a="1"/>
  <c r="C126" i="15" s="1"/>
  <c r="D126" i="15" s="1"/>
  <c r="B126" i="15"/>
  <c r="C125" i="15" a="1"/>
  <c r="C125" i="15" s="1"/>
  <c r="D125" i="15" s="1"/>
  <c r="B125" i="15"/>
  <c r="C124" i="15" a="1"/>
  <c r="C124" i="15" s="1"/>
  <c r="D124" i="15" s="1"/>
  <c r="B124" i="15"/>
  <c r="C123" i="15" a="1"/>
  <c r="C123" i="15" s="1"/>
  <c r="D123" i="15" s="1"/>
  <c r="B123" i="15"/>
  <c r="C122" i="15" a="1"/>
  <c r="C122" i="15" s="1"/>
  <c r="D122" i="15" s="1"/>
  <c r="B122" i="15"/>
  <c r="C121" i="15" a="1"/>
  <c r="C121" i="15" s="1"/>
  <c r="D121" i="15" s="1"/>
  <c r="B121" i="15"/>
  <c r="C120" i="15" a="1"/>
  <c r="C120" i="15" s="1"/>
  <c r="D120" i="15" s="1"/>
  <c r="B120" i="15"/>
  <c r="C119" i="15" a="1"/>
  <c r="C119" i="15" s="1"/>
  <c r="D119" i="15" s="1"/>
  <c r="B119" i="15"/>
  <c r="C118" i="15" a="1"/>
  <c r="C118" i="15" s="1"/>
  <c r="D118" i="15" s="1"/>
  <c r="B118" i="15"/>
  <c r="C117" i="15" a="1"/>
  <c r="C117" i="15" s="1"/>
  <c r="D117" i="15" s="1"/>
  <c r="B117" i="15"/>
  <c r="C116" i="15" a="1"/>
  <c r="C116" i="15" s="1"/>
  <c r="D116" i="15" s="1"/>
  <c r="B116" i="15"/>
  <c r="C115" i="15" a="1"/>
  <c r="C115" i="15" s="1"/>
  <c r="D115" i="15" s="1"/>
  <c r="B115" i="15"/>
  <c r="C114" i="15" a="1"/>
  <c r="C114" i="15" s="1"/>
  <c r="D114" i="15" s="1"/>
  <c r="B114" i="15"/>
  <c r="C113" i="15" a="1"/>
  <c r="C113" i="15" s="1"/>
  <c r="D113" i="15" s="1"/>
  <c r="B113" i="15"/>
  <c r="C112" i="15" a="1"/>
  <c r="C112" i="15" s="1"/>
  <c r="D112" i="15" s="1"/>
  <c r="B112" i="15"/>
  <c r="C111" i="15" a="1"/>
  <c r="C111" i="15" s="1"/>
  <c r="D111" i="15" s="1"/>
  <c r="B111" i="15"/>
  <c r="C110" i="15" a="1"/>
  <c r="C110" i="15" s="1"/>
  <c r="D110" i="15" s="1"/>
  <c r="B110" i="15"/>
  <c r="C109" i="15" a="1"/>
  <c r="C109" i="15" s="1"/>
  <c r="D109" i="15" s="1"/>
  <c r="B109" i="15"/>
  <c r="C108" i="15" a="1"/>
  <c r="C108" i="15" s="1"/>
  <c r="D108" i="15" s="1"/>
  <c r="B108" i="15"/>
  <c r="C107" i="15" a="1"/>
  <c r="C107" i="15" s="1"/>
  <c r="D107" i="15" s="1"/>
  <c r="B107" i="15"/>
  <c r="C106" i="15" a="1"/>
  <c r="C106" i="15" s="1"/>
  <c r="D106" i="15" s="1"/>
  <c r="B106" i="15"/>
  <c r="C105" i="15" a="1"/>
  <c r="C105" i="15" s="1"/>
  <c r="D105" i="15" s="1"/>
  <c r="B105" i="15"/>
  <c r="C104" i="15" a="1"/>
  <c r="C104" i="15" s="1"/>
  <c r="D104" i="15" s="1"/>
  <c r="B104" i="15"/>
  <c r="C103" i="15" a="1"/>
  <c r="C103" i="15" s="1"/>
  <c r="D103" i="15" s="1"/>
  <c r="B103" i="15"/>
  <c r="C102" i="15" a="1"/>
  <c r="C102" i="15" s="1"/>
  <c r="D102" i="15" s="1"/>
  <c r="B102" i="15"/>
  <c r="C101" i="15" a="1"/>
  <c r="C101" i="15" s="1"/>
  <c r="D101" i="15" s="1"/>
  <c r="B101" i="15"/>
  <c r="C100" i="15" a="1"/>
  <c r="C100" i="15" s="1"/>
  <c r="D100" i="15" s="1"/>
  <c r="B100" i="15"/>
  <c r="C99" i="15" a="1"/>
  <c r="C99" i="15" s="1"/>
  <c r="D99" i="15" s="1"/>
  <c r="B99" i="15"/>
  <c r="C98" i="15" a="1"/>
  <c r="C98" i="15" s="1"/>
  <c r="D98" i="15" s="1"/>
  <c r="B98" i="15"/>
  <c r="C97" i="15" a="1"/>
  <c r="C97" i="15" s="1"/>
  <c r="D97" i="15" s="1"/>
  <c r="B97" i="15"/>
  <c r="C96" i="15" a="1"/>
  <c r="C96" i="15" s="1"/>
  <c r="D96" i="15" s="1"/>
  <c r="B96" i="15"/>
  <c r="C95" i="15" a="1"/>
  <c r="C95" i="15" s="1"/>
  <c r="D95" i="15" s="1"/>
  <c r="B95" i="15"/>
  <c r="C94" i="15" a="1"/>
  <c r="C94" i="15" s="1"/>
  <c r="D94" i="15" s="1"/>
  <c r="B94" i="15"/>
  <c r="C93" i="15" a="1"/>
  <c r="C93" i="15" s="1"/>
  <c r="D93" i="15" s="1"/>
  <c r="B93" i="15"/>
  <c r="C92" i="15" a="1"/>
  <c r="C92" i="15" s="1"/>
  <c r="D92" i="15" s="1"/>
  <c r="B92" i="15"/>
  <c r="C91" i="15" a="1"/>
  <c r="C91" i="15" s="1"/>
  <c r="D91" i="15" s="1"/>
  <c r="B91" i="15"/>
  <c r="C90" i="15" a="1"/>
  <c r="C90" i="15" s="1"/>
  <c r="D90" i="15" s="1"/>
  <c r="B90" i="15"/>
  <c r="C89" i="15" a="1"/>
  <c r="C89" i="15" s="1"/>
  <c r="D89" i="15" s="1"/>
  <c r="B89" i="15"/>
  <c r="C88" i="15" a="1"/>
  <c r="C88" i="15" s="1"/>
  <c r="D88" i="15" s="1"/>
  <c r="B88" i="15"/>
  <c r="C87" i="15" a="1"/>
  <c r="C87" i="15" s="1"/>
  <c r="D87" i="15" s="1"/>
  <c r="B87" i="15"/>
  <c r="C86" i="15" a="1"/>
  <c r="C86" i="15" s="1"/>
  <c r="D86" i="15" s="1"/>
  <c r="B86" i="15"/>
  <c r="C85" i="15" a="1"/>
  <c r="C85" i="15" s="1"/>
  <c r="D85" i="15" s="1"/>
  <c r="B85" i="15"/>
  <c r="C84" i="15" a="1"/>
  <c r="C84" i="15" s="1"/>
  <c r="D84" i="15" s="1"/>
  <c r="B84" i="15"/>
  <c r="C83" i="15" a="1"/>
  <c r="C83" i="15" s="1"/>
  <c r="D83" i="15" s="1"/>
  <c r="B83" i="15"/>
  <c r="C82" i="15" a="1"/>
  <c r="C82" i="15" s="1"/>
  <c r="D82" i="15" s="1"/>
  <c r="B82" i="15"/>
  <c r="C81" i="15" a="1"/>
  <c r="C81" i="15" s="1"/>
  <c r="D81" i="15" s="1"/>
  <c r="B81" i="15"/>
  <c r="C80" i="15" a="1"/>
  <c r="C80" i="15" s="1"/>
  <c r="D80" i="15" s="1"/>
  <c r="B80" i="15"/>
  <c r="C79" i="15" a="1"/>
  <c r="C79" i="15" s="1"/>
  <c r="D79" i="15" s="1"/>
  <c r="B79" i="15"/>
  <c r="C78" i="15" a="1"/>
  <c r="C78" i="15" s="1"/>
  <c r="D78" i="15" s="1"/>
  <c r="B78" i="15"/>
  <c r="C77" i="15" a="1"/>
  <c r="C77" i="15" s="1"/>
  <c r="D77" i="15" s="1"/>
  <c r="B77" i="15"/>
  <c r="C76" i="15" a="1"/>
  <c r="C76" i="15" s="1"/>
  <c r="D76" i="15" s="1"/>
  <c r="B76" i="15"/>
  <c r="C75" i="15" a="1"/>
  <c r="C75" i="15" s="1"/>
  <c r="D75" i="15" s="1"/>
  <c r="B75" i="15"/>
  <c r="C74" i="15" a="1"/>
  <c r="C74" i="15" s="1"/>
  <c r="D74" i="15" s="1"/>
  <c r="B74" i="15"/>
  <c r="C73" i="15" a="1"/>
  <c r="C73" i="15" s="1"/>
  <c r="D73" i="15" s="1"/>
  <c r="B73" i="15"/>
  <c r="C72" i="15" a="1"/>
  <c r="C72" i="15" s="1"/>
  <c r="D72" i="15" s="1"/>
  <c r="B72" i="15"/>
  <c r="C71" i="15" a="1"/>
  <c r="C71" i="15" s="1"/>
  <c r="D71" i="15" s="1"/>
  <c r="B71" i="15"/>
  <c r="C70" i="15" a="1"/>
  <c r="C70" i="15" s="1"/>
  <c r="D70" i="15" s="1"/>
  <c r="B70" i="15"/>
  <c r="C69" i="15" a="1"/>
  <c r="C69" i="15" s="1"/>
  <c r="D69" i="15" s="1"/>
  <c r="B69" i="15"/>
  <c r="C68" i="15" a="1"/>
  <c r="C68" i="15" s="1"/>
  <c r="D68" i="15" s="1"/>
  <c r="B68" i="15"/>
  <c r="C67" i="15" a="1"/>
  <c r="C67" i="15" s="1"/>
  <c r="D67" i="15" s="1"/>
  <c r="B67" i="15"/>
  <c r="C66" i="15" a="1"/>
  <c r="C66" i="15" s="1"/>
  <c r="D66" i="15" s="1"/>
  <c r="B66" i="15"/>
  <c r="C65" i="15" a="1"/>
  <c r="C65" i="15" s="1"/>
  <c r="D65" i="15" s="1"/>
  <c r="B65" i="15"/>
  <c r="C64" i="15" a="1"/>
  <c r="C64" i="15" s="1"/>
  <c r="D64" i="15" s="1"/>
  <c r="B64" i="15"/>
  <c r="C63" i="15" a="1"/>
  <c r="C63" i="15" s="1"/>
  <c r="D63" i="15" s="1"/>
  <c r="B63" i="15"/>
  <c r="C62" i="15" a="1"/>
  <c r="C62" i="15" s="1"/>
  <c r="D62" i="15" s="1"/>
  <c r="B62" i="15"/>
  <c r="C61" i="15" a="1"/>
  <c r="C61" i="15" s="1"/>
  <c r="D61" i="15" s="1"/>
  <c r="B61" i="15"/>
  <c r="C60" i="15" a="1"/>
  <c r="C60" i="15" s="1"/>
  <c r="D60" i="15" s="1"/>
  <c r="B60" i="15"/>
  <c r="C59" i="15" a="1"/>
  <c r="C59" i="15" s="1"/>
  <c r="D59" i="15" s="1"/>
  <c r="B59" i="15"/>
  <c r="C58" i="15" a="1"/>
  <c r="C58" i="15" s="1"/>
  <c r="D58" i="15" s="1"/>
  <c r="B58" i="15"/>
  <c r="C57" i="15" a="1"/>
  <c r="C57" i="15" s="1"/>
  <c r="D57" i="15" s="1"/>
  <c r="B57" i="15"/>
  <c r="C56" i="15" a="1"/>
  <c r="C56" i="15" s="1"/>
  <c r="D56" i="15" s="1"/>
  <c r="B56" i="15"/>
  <c r="C55" i="15" a="1"/>
  <c r="C55" i="15" s="1"/>
  <c r="D55" i="15" s="1"/>
  <c r="B55" i="15"/>
  <c r="C54" i="15" a="1"/>
  <c r="C54" i="15" s="1"/>
  <c r="D54" i="15" s="1"/>
  <c r="B54" i="15"/>
  <c r="C53" i="15" a="1"/>
  <c r="C53" i="15" s="1"/>
  <c r="D53" i="15" s="1"/>
  <c r="B53" i="15"/>
  <c r="C52" i="15" a="1"/>
  <c r="C52" i="15" s="1"/>
  <c r="D52" i="15" s="1"/>
  <c r="B52" i="15"/>
  <c r="C51" i="15" a="1"/>
  <c r="C51" i="15" s="1"/>
  <c r="D51" i="15" s="1"/>
  <c r="B51" i="15"/>
  <c r="C50" i="15" a="1"/>
  <c r="C50" i="15" s="1"/>
  <c r="D50" i="15" s="1"/>
  <c r="B50" i="15"/>
  <c r="C49" i="15" a="1"/>
  <c r="C49" i="15" s="1"/>
  <c r="D49" i="15" s="1"/>
  <c r="B49" i="15"/>
  <c r="C48" i="15" a="1"/>
  <c r="C48" i="15" s="1"/>
  <c r="D48" i="15" s="1"/>
  <c r="B48" i="15"/>
  <c r="C47" i="15" a="1"/>
  <c r="C47" i="15" s="1"/>
  <c r="D47" i="15" s="1"/>
  <c r="B47" i="15"/>
  <c r="C46" i="15" a="1"/>
  <c r="C46" i="15" s="1"/>
  <c r="D46" i="15" s="1"/>
  <c r="B46" i="15"/>
  <c r="C45" i="15" a="1"/>
  <c r="C45" i="15" s="1"/>
  <c r="D45" i="15" s="1"/>
  <c r="B45" i="15"/>
  <c r="C44" i="15" a="1"/>
  <c r="C44" i="15" s="1"/>
  <c r="D44" i="15" s="1"/>
  <c r="B44" i="15"/>
  <c r="C43" i="15" a="1"/>
  <c r="C43" i="15" s="1"/>
  <c r="D43" i="15" s="1"/>
  <c r="B43" i="15"/>
  <c r="C42" i="15" a="1"/>
  <c r="C42" i="15" s="1"/>
  <c r="D42" i="15" s="1"/>
  <c r="B42" i="15"/>
  <c r="C41" i="15" a="1"/>
  <c r="C41" i="15" s="1"/>
  <c r="D41" i="15" s="1"/>
  <c r="B41" i="15"/>
  <c r="C40" i="15" a="1"/>
  <c r="C40" i="15" s="1"/>
  <c r="D40" i="15" s="1"/>
  <c r="B40" i="15"/>
  <c r="C39" i="15" a="1"/>
  <c r="C39" i="15" s="1"/>
  <c r="D39" i="15" s="1"/>
  <c r="B39" i="15"/>
  <c r="C38" i="15" a="1"/>
  <c r="C38" i="15" s="1"/>
  <c r="D38" i="15" s="1"/>
  <c r="B38" i="15"/>
  <c r="C37" i="15" a="1"/>
  <c r="C37" i="15" s="1"/>
  <c r="D37" i="15" s="1"/>
  <c r="B37" i="15"/>
  <c r="C36" i="15" a="1"/>
  <c r="C36" i="15" s="1"/>
  <c r="D36" i="15" s="1"/>
  <c r="B36" i="15"/>
  <c r="C35" i="15" a="1"/>
  <c r="C35" i="15" s="1"/>
  <c r="D35" i="15" s="1"/>
  <c r="B35" i="15"/>
  <c r="C34" i="15" a="1"/>
  <c r="C34" i="15" s="1"/>
  <c r="D34" i="15" s="1"/>
  <c r="B34" i="15"/>
  <c r="C33" i="15" a="1"/>
  <c r="C33" i="15" s="1"/>
  <c r="D33" i="15" s="1"/>
  <c r="B33" i="15"/>
  <c r="C32" i="15" a="1"/>
  <c r="C32" i="15" s="1"/>
  <c r="D32" i="15" s="1"/>
  <c r="B32" i="15"/>
  <c r="C31" i="15" a="1"/>
  <c r="C31" i="15" s="1"/>
  <c r="D31" i="15" s="1"/>
  <c r="B31" i="15"/>
  <c r="C30" i="15" a="1"/>
  <c r="C30" i="15" s="1"/>
  <c r="D30" i="15" s="1"/>
  <c r="B30" i="15"/>
  <c r="C29" i="15" a="1"/>
  <c r="C29" i="15" s="1"/>
  <c r="D29" i="15" s="1"/>
  <c r="B29" i="15"/>
  <c r="C28" i="15" a="1"/>
  <c r="C28" i="15" s="1"/>
  <c r="D28" i="15" s="1"/>
  <c r="B28" i="15"/>
  <c r="C27" i="15" a="1"/>
  <c r="C27" i="15" s="1"/>
  <c r="D27" i="15" s="1"/>
  <c r="B27" i="15"/>
  <c r="C26" i="15" a="1"/>
  <c r="C26" i="15" s="1"/>
  <c r="D26" i="15" s="1"/>
  <c r="B26" i="15"/>
  <c r="C25" i="15" a="1"/>
  <c r="C25" i="15" s="1"/>
  <c r="D25" i="15" s="1"/>
  <c r="B25" i="15"/>
  <c r="C24" i="15" a="1"/>
  <c r="C24" i="15" s="1"/>
  <c r="D24" i="15" s="1"/>
  <c r="B24" i="15"/>
  <c r="C23" i="15" a="1"/>
  <c r="C23" i="15" s="1"/>
  <c r="D23" i="15" s="1"/>
  <c r="B23" i="15"/>
  <c r="C22" i="15" a="1"/>
  <c r="C22" i="15" s="1"/>
  <c r="D22" i="15" s="1"/>
  <c r="B22" i="15"/>
  <c r="C21" i="15" a="1"/>
  <c r="C21" i="15" s="1"/>
  <c r="D21" i="15" s="1"/>
  <c r="B21" i="15"/>
  <c r="C20" i="15" a="1"/>
  <c r="C20" i="15" s="1"/>
  <c r="D20" i="15" s="1"/>
  <c r="B20" i="15"/>
  <c r="C19" i="15" a="1"/>
  <c r="C19" i="15" s="1"/>
  <c r="D19" i="15" s="1"/>
  <c r="B19" i="15"/>
  <c r="C18" i="15" a="1"/>
  <c r="C18" i="15" s="1"/>
  <c r="D18" i="15" s="1"/>
  <c r="B18" i="15"/>
  <c r="C17" i="15" a="1"/>
  <c r="C17" i="15" s="1"/>
  <c r="D17" i="15" s="1"/>
  <c r="B17" i="15"/>
  <c r="C16" i="15" a="1"/>
  <c r="C16" i="15" s="1"/>
  <c r="D16" i="15" s="1"/>
  <c r="B16" i="15"/>
  <c r="C15" i="15" a="1"/>
  <c r="C15" i="15" s="1"/>
  <c r="D15" i="15" s="1"/>
  <c r="B15" i="15"/>
  <c r="C14" i="15" a="1"/>
  <c r="C14" i="15" s="1"/>
  <c r="D14" i="15" s="1"/>
  <c r="B14" i="15"/>
  <c r="C13" i="15" a="1"/>
  <c r="C13" i="15" s="1"/>
  <c r="D13" i="15" s="1"/>
  <c r="B13" i="15"/>
  <c r="C12" i="15" a="1"/>
  <c r="C12" i="15" s="1"/>
  <c r="D12" i="15" s="1"/>
  <c r="B12" i="15"/>
  <c r="C11" i="15" a="1"/>
  <c r="C11" i="15" s="1"/>
  <c r="D11" i="15" s="1"/>
  <c r="B11" i="15"/>
  <c r="C10" i="15" a="1"/>
  <c r="C10" i="15" s="1"/>
  <c r="D10" i="15" s="1"/>
  <c r="B10" i="15"/>
  <c r="C9" i="15" a="1"/>
  <c r="C9" i="15" s="1"/>
  <c r="D9" i="15" s="1"/>
  <c r="B9" i="15"/>
  <c r="C8" i="15" a="1"/>
  <c r="C8" i="15" s="1"/>
  <c r="D8" i="15" s="1"/>
  <c r="B8" i="15"/>
  <c r="C7" i="15" a="1"/>
  <c r="C7" i="15" s="1"/>
  <c r="D7" i="15" s="1"/>
  <c r="B7" i="15"/>
  <c r="C6" i="15" a="1"/>
  <c r="C6" i="15" s="1"/>
  <c r="D6" i="15" s="1"/>
  <c r="B6" i="15"/>
  <c r="C5" i="15" a="1"/>
  <c r="C5" i="15" s="1"/>
  <c r="D5" i="15" s="1"/>
  <c r="B5" i="15"/>
  <c r="C4" i="15" a="1"/>
  <c r="C4" i="15" s="1"/>
  <c r="D4" i="15" s="1"/>
  <c r="B4" i="15"/>
  <c r="C3" i="15" a="1"/>
  <c r="C3" i="15" s="1"/>
  <c r="D3" i="15" s="1"/>
  <c r="B3" i="15"/>
  <c r="T2" i="1"/>
  <c r="R2" i="1"/>
  <c r="P2" i="13"/>
  <c r="O2" i="13" a="1"/>
  <c r="O2" i="13" s="1"/>
  <c r="C2973" i="2" a="1"/>
  <c r="C2973" i="2" s="1"/>
  <c r="D2973" i="2" s="1"/>
  <c r="B2973" i="2"/>
  <c r="C2972" i="2" a="1"/>
  <c r="C2972" i="2" s="1"/>
  <c r="D2972" i="2" s="1"/>
  <c r="B2972" i="2"/>
  <c r="C2971" i="2" a="1"/>
  <c r="C2971" i="2" s="1"/>
  <c r="D2971" i="2" s="1"/>
  <c r="B2971" i="2"/>
  <c r="C2970" i="2" a="1"/>
  <c r="C2970" i="2" s="1"/>
  <c r="D2970" i="2" s="1"/>
  <c r="B2970" i="2"/>
  <c r="C2969" i="2" a="1"/>
  <c r="C2969" i="2" s="1"/>
  <c r="D2969" i="2" s="1"/>
  <c r="B2969" i="2"/>
  <c r="C2968" i="2"/>
  <c r="D2968" i="2" s="1"/>
  <c r="C2968" i="2" a="1"/>
  <c r="B2968" i="2"/>
  <c r="C2967" i="2" a="1"/>
  <c r="C2967" i="2" s="1"/>
  <c r="D2967" i="2" s="1"/>
  <c r="B2967" i="2"/>
  <c r="C2966" i="2"/>
  <c r="D2966" i="2" s="1"/>
  <c r="C2966" i="2" a="1"/>
  <c r="B2966" i="2"/>
  <c r="C2965" i="2" a="1"/>
  <c r="C2965" i="2" s="1"/>
  <c r="D2965" i="2" s="1"/>
  <c r="B2965" i="2"/>
  <c r="C2964" i="2" a="1"/>
  <c r="C2964" i="2" s="1"/>
  <c r="D2964" i="2" s="1"/>
  <c r="B2964" i="2"/>
  <c r="C2963" i="2" a="1"/>
  <c r="C2963" i="2" s="1"/>
  <c r="D2963" i="2" s="1"/>
  <c r="B2963" i="2"/>
  <c r="C2962" i="2" a="1"/>
  <c r="C2962" i="2" s="1"/>
  <c r="D2962" i="2" s="1"/>
  <c r="B2962" i="2"/>
  <c r="D2961" i="2"/>
  <c r="C2961" i="2" a="1"/>
  <c r="C2961" i="2" s="1"/>
  <c r="B2961" i="2"/>
  <c r="C2960" i="2"/>
  <c r="D2960" i="2" s="1"/>
  <c r="C2960" i="2" a="1"/>
  <c r="B2960" i="2"/>
  <c r="C2959" i="2" a="1"/>
  <c r="C2959" i="2" s="1"/>
  <c r="D2959" i="2" s="1"/>
  <c r="B2959" i="2"/>
  <c r="D2958" i="2"/>
  <c r="C2958" i="2"/>
  <c r="C2958" i="2" a="1"/>
  <c r="B2958" i="2"/>
  <c r="C2957" i="2" a="1"/>
  <c r="C2957" i="2" s="1"/>
  <c r="D2957" i="2" s="1"/>
  <c r="B2957" i="2"/>
  <c r="C2956" i="2" a="1"/>
  <c r="C2956" i="2" s="1"/>
  <c r="D2956" i="2" s="1"/>
  <c r="B2956" i="2"/>
  <c r="C2955" i="2" a="1"/>
  <c r="C2955" i="2" s="1"/>
  <c r="D2955" i="2" s="1"/>
  <c r="B2955" i="2"/>
  <c r="C2954" i="2" a="1"/>
  <c r="C2954" i="2" s="1"/>
  <c r="D2954" i="2" s="1"/>
  <c r="B2954" i="2"/>
  <c r="D2953" i="2"/>
  <c r="C2953" i="2"/>
  <c r="C2953" i="2" a="1"/>
  <c r="B2953" i="2"/>
  <c r="C2952" i="2"/>
  <c r="D2952" i="2" s="1"/>
  <c r="C2952" i="2" a="1"/>
  <c r="B2952" i="2"/>
  <c r="C2951" i="2" a="1"/>
  <c r="C2951" i="2" s="1"/>
  <c r="D2951" i="2" s="1"/>
  <c r="B2951" i="2"/>
  <c r="C2950" i="2"/>
  <c r="D2950" i="2" s="1"/>
  <c r="C2950" i="2" a="1"/>
  <c r="B2950" i="2"/>
  <c r="C2949" i="2" a="1"/>
  <c r="C2949" i="2" s="1"/>
  <c r="D2949" i="2" s="1"/>
  <c r="B2949" i="2"/>
  <c r="C2948" i="2" a="1"/>
  <c r="C2948" i="2" s="1"/>
  <c r="D2948" i="2" s="1"/>
  <c r="B2948" i="2"/>
  <c r="C2947" i="2" a="1"/>
  <c r="C2947" i="2" s="1"/>
  <c r="D2947" i="2" s="1"/>
  <c r="B2947" i="2"/>
  <c r="C2946" i="2" a="1"/>
  <c r="C2946" i="2" s="1"/>
  <c r="D2946" i="2" s="1"/>
  <c r="B2946" i="2"/>
  <c r="D2945" i="2"/>
  <c r="C2945" i="2"/>
  <c r="C2945" i="2" a="1"/>
  <c r="B2945" i="2"/>
  <c r="C2944" i="2"/>
  <c r="D2944" i="2" s="1"/>
  <c r="C2944" i="2" a="1"/>
  <c r="B2944" i="2"/>
  <c r="C2943" i="2" a="1"/>
  <c r="C2943" i="2" s="1"/>
  <c r="D2943" i="2" s="1"/>
  <c r="B2943" i="2"/>
  <c r="C2942" i="2"/>
  <c r="D2942" i="2" s="1"/>
  <c r="C2942" i="2" a="1"/>
  <c r="B2942" i="2"/>
  <c r="C2941" i="2" a="1"/>
  <c r="C2941" i="2" s="1"/>
  <c r="D2941" i="2" s="1"/>
  <c r="B2941" i="2"/>
  <c r="C2940" i="2" a="1"/>
  <c r="C2940" i="2" s="1"/>
  <c r="D2940" i="2" s="1"/>
  <c r="B2940" i="2"/>
  <c r="C2939" i="2" a="1"/>
  <c r="C2939" i="2" s="1"/>
  <c r="D2939" i="2" s="1"/>
  <c r="B2939" i="2"/>
  <c r="C2938" i="2" a="1"/>
  <c r="C2938" i="2" s="1"/>
  <c r="D2938" i="2" s="1"/>
  <c r="B2938" i="2"/>
  <c r="D2937" i="2"/>
  <c r="C2937" i="2"/>
  <c r="C2937" i="2" a="1"/>
  <c r="B2937" i="2"/>
  <c r="C2936" i="2"/>
  <c r="D2936" i="2" s="1"/>
  <c r="C2936" i="2" a="1"/>
  <c r="B2936" i="2"/>
  <c r="C2935" i="2" a="1"/>
  <c r="C2935" i="2" s="1"/>
  <c r="D2935" i="2" s="1"/>
  <c r="B2935" i="2"/>
  <c r="C2934" i="2"/>
  <c r="D2934" i="2" s="1"/>
  <c r="C2934" i="2" a="1"/>
  <c r="B2934" i="2"/>
  <c r="C2933" i="2" a="1"/>
  <c r="C2933" i="2" s="1"/>
  <c r="D2933" i="2" s="1"/>
  <c r="B2933" i="2"/>
  <c r="C2932" i="2" a="1"/>
  <c r="C2932" i="2" s="1"/>
  <c r="D2932" i="2" s="1"/>
  <c r="B2932" i="2"/>
  <c r="C2931" i="2"/>
  <c r="D2931" i="2" s="1"/>
  <c r="C2931" i="2" a="1"/>
  <c r="B2931" i="2"/>
  <c r="C2930" i="2" a="1"/>
  <c r="C2930" i="2" s="1"/>
  <c r="D2930" i="2" s="1"/>
  <c r="B2930" i="2"/>
  <c r="C2929" i="2"/>
  <c r="D2929" i="2" s="1"/>
  <c r="C2929" i="2" a="1"/>
  <c r="B2929" i="2"/>
  <c r="C2928" i="2" a="1"/>
  <c r="C2928" i="2" s="1"/>
  <c r="D2928" i="2" s="1"/>
  <c r="B2928" i="2"/>
  <c r="C2927" i="2" a="1"/>
  <c r="C2927" i="2" s="1"/>
  <c r="D2927" i="2" s="1"/>
  <c r="B2927" i="2"/>
  <c r="D2926" i="2"/>
  <c r="C2926" i="2"/>
  <c r="C2926" i="2" a="1"/>
  <c r="B2926" i="2"/>
  <c r="C2925" i="2" a="1"/>
  <c r="C2925" i="2" s="1"/>
  <c r="D2925" i="2" s="1"/>
  <c r="B2925" i="2"/>
  <c r="C2924" i="2"/>
  <c r="D2924" i="2" s="1"/>
  <c r="C2924" i="2" a="1"/>
  <c r="B2924" i="2"/>
  <c r="C2923" i="2" a="1"/>
  <c r="C2923" i="2" s="1"/>
  <c r="D2923" i="2" s="1"/>
  <c r="B2923" i="2"/>
  <c r="C2922" i="2" a="1"/>
  <c r="C2922" i="2" s="1"/>
  <c r="D2922" i="2" s="1"/>
  <c r="B2922" i="2"/>
  <c r="C2921" i="2" a="1"/>
  <c r="C2921" i="2" s="1"/>
  <c r="D2921" i="2" s="1"/>
  <c r="B2921" i="2"/>
  <c r="C2920" i="2" a="1"/>
  <c r="C2920" i="2" s="1"/>
  <c r="D2920" i="2" s="1"/>
  <c r="B2920" i="2"/>
  <c r="C2919" i="2"/>
  <c r="D2919" i="2" s="1"/>
  <c r="C2919" i="2" a="1"/>
  <c r="B2919" i="2"/>
  <c r="C2918" i="2" a="1"/>
  <c r="C2918" i="2" s="1"/>
  <c r="D2918" i="2" s="1"/>
  <c r="B2918" i="2"/>
  <c r="C2917" i="2" a="1"/>
  <c r="C2917" i="2" s="1"/>
  <c r="D2917" i="2" s="1"/>
  <c r="B2917" i="2"/>
  <c r="C2916" i="2" a="1"/>
  <c r="C2916" i="2" s="1"/>
  <c r="D2916" i="2" s="1"/>
  <c r="B2916" i="2"/>
  <c r="C2915" i="2"/>
  <c r="D2915" i="2" s="1"/>
  <c r="C2915" i="2" a="1"/>
  <c r="B2915" i="2"/>
  <c r="C2914" i="2" a="1"/>
  <c r="C2914" i="2" s="1"/>
  <c r="D2914" i="2" s="1"/>
  <c r="B2914" i="2"/>
  <c r="C2913" i="2" a="1"/>
  <c r="C2913" i="2" s="1"/>
  <c r="D2913" i="2" s="1"/>
  <c r="B2913" i="2"/>
  <c r="C2912" i="2" a="1"/>
  <c r="C2912" i="2" s="1"/>
  <c r="D2912" i="2" s="1"/>
  <c r="B2912" i="2"/>
  <c r="D2911" i="2"/>
  <c r="C2911" i="2"/>
  <c r="C2911" i="2" a="1"/>
  <c r="B2911" i="2"/>
  <c r="C2910" i="2" a="1"/>
  <c r="C2910" i="2" s="1"/>
  <c r="D2910" i="2" s="1"/>
  <c r="B2910" i="2"/>
  <c r="C2909" i="2" a="1"/>
  <c r="C2909" i="2" s="1"/>
  <c r="D2909" i="2" s="1"/>
  <c r="B2909" i="2"/>
  <c r="C2908" i="2" a="1"/>
  <c r="C2908" i="2" s="1"/>
  <c r="D2908" i="2" s="1"/>
  <c r="B2908" i="2"/>
  <c r="D2907" i="2"/>
  <c r="C2907" i="2"/>
  <c r="C2907" i="2" a="1"/>
  <c r="B2907" i="2"/>
  <c r="C2906" i="2"/>
  <c r="D2906" i="2" s="1"/>
  <c r="C2906" i="2" a="1"/>
  <c r="B2906" i="2"/>
  <c r="C2905" i="2" a="1"/>
  <c r="C2905" i="2" s="1"/>
  <c r="D2905" i="2" s="1"/>
  <c r="B2905" i="2"/>
  <c r="C2904" i="2" a="1"/>
  <c r="C2904" i="2" s="1"/>
  <c r="D2904" i="2" s="1"/>
  <c r="B2904" i="2"/>
  <c r="D2903" i="2"/>
  <c r="C2903" i="2"/>
  <c r="C2903" i="2" a="1"/>
  <c r="B2903" i="2"/>
  <c r="C2902" i="2"/>
  <c r="D2902" i="2" s="1"/>
  <c r="C2902" i="2" a="1"/>
  <c r="B2902" i="2"/>
  <c r="C2901" i="2" a="1"/>
  <c r="C2901" i="2" s="1"/>
  <c r="D2901" i="2" s="1"/>
  <c r="B2901" i="2"/>
  <c r="C2900" i="2" a="1"/>
  <c r="C2900" i="2" s="1"/>
  <c r="D2900" i="2" s="1"/>
  <c r="B2900" i="2"/>
  <c r="D2899" i="2"/>
  <c r="C2899" i="2"/>
  <c r="C2899" i="2" a="1"/>
  <c r="B2899" i="2"/>
  <c r="C2898" i="2" a="1"/>
  <c r="C2898" i="2" s="1"/>
  <c r="D2898" i="2" s="1"/>
  <c r="B2898" i="2"/>
  <c r="C2897" i="2"/>
  <c r="D2897" i="2" s="1"/>
  <c r="C2897" i="2" a="1"/>
  <c r="B2897" i="2"/>
  <c r="D2896" i="2"/>
  <c r="C2896" i="2" a="1"/>
  <c r="C2896" i="2" s="1"/>
  <c r="B2896" i="2"/>
  <c r="D2895" i="2"/>
  <c r="C2895" i="2"/>
  <c r="C2895" i="2" a="1"/>
  <c r="B2895" i="2"/>
  <c r="D2894" i="2"/>
  <c r="C2894" i="2" a="1"/>
  <c r="C2894" i="2" s="1"/>
  <c r="B2894" i="2"/>
  <c r="C2893" i="2"/>
  <c r="D2893" i="2" s="1"/>
  <c r="C2893" i="2" a="1"/>
  <c r="B2893" i="2"/>
  <c r="C2892" i="2" a="1"/>
  <c r="C2892" i="2" s="1"/>
  <c r="D2892" i="2" s="1"/>
  <c r="B2892" i="2"/>
  <c r="C2891" i="2" a="1"/>
  <c r="C2891" i="2" s="1"/>
  <c r="D2891" i="2" s="1"/>
  <c r="B2891" i="2"/>
  <c r="C2890" i="2" a="1"/>
  <c r="C2890" i="2" s="1"/>
  <c r="D2890" i="2" s="1"/>
  <c r="B2890" i="2"/>
  <c r="C2889" i="2"/>
  <c r="D2889" i="2" s="1"/>
  <c r="C2889" i="2" a="1"/>
  <c r="B2889" i="2"/>
  <c r="D2888" i="2"/>
  <c r="C2888" i="2" a="1"/>
  <c r="C2888" i="2" s="1"/>
  <c r="B2888" i="2"/>
  <c r="C2887" i="2" a="1"/>
  <c r="C2887" i="2" s="1"/>
  <c r="D2887" i="2" s="1"/>
  <c r="B2887" i="2"/>
  <c r="C2886" i="2"/>
  <c r="D2886" i="2" s="1"/>
  <c r="C2886" i="2" a="1"/>
  <c r="B2886" i="2"/>
  <c r="C2885" i="2" a="1"/>
  <c r="C2885" i="2" s="1"/>
  <c r="D2885" i="2" s="1"/>
  <c r="B2885" i="2"/>
  <c r="D2884" i="2"/>
  <c r="C2884" i="2"/>
  <c r="C2884" i="2" a="1"/>
  <c r="B2884" i="2"/>
  <c r="C2883" i="2"/>
  <c r="D2883" i="2" s="1"/>
  <c r="C2883" i="2" a="1"/>
  <c r="B2883" i="2"/>
  <c r="C2882" i="2" a="1"/>
  <c r="C2882" i="2" s="1"/>
  <c r="D2882" i="2" s="1"/>
  <c r="B2882" i="2"/>
  <c r="D2881" i="2"/>
  <c r="C2881" i="2"/>
  <c r="C2881" i="2" a="1"/>
  <c r="B2881" i="2"/>
  <c r="C2880" i="2" a="1"/>
  <c r="C2880" i="2" s="1"/>
  <c r="D2880" i="2" s="1"/>
  <c r="B2880" i="2"/>
  <c r="C2879" i="2"/>
  <c r="D2879" i="2" s="1"/>
  <c r="C2879" i="2" a="1"/>
  <c r="B2879" i="2"/>
  <c r="C2878" i="2"/>
  <c r="D2878" i="2" s="1"/>
  <c r="C2878" i="2" a="1"/>
  <c r="B2878" i="2"/>
  <c r="C2877" i="2" a="1"/>
  <c r="C2877" i="2" s="1"/>
  <c r="D2877" i="2" s="1"/>
  <c r="B2877" i="2"/>
  <c r="D2876" i="2"/>
  <c r="C2876" i="2"/>
  <c r="C2876" i="2" a="1"/>
  <c r="B2876" i="2"/>
  <c r="C2875" i="2"/>
  <c r="D2875" i="2" s="1"/>
  <c r="C2875" i="2" a="1"/>
  <c r="B2875" i="2"/>
  <c r="C2874" i="2" a="1"/>
  <c r="C2874" i="2" s="1"/>
  <c r="D2874" i="2" s="1"/>
  <c r="B2874" i="2"/>
  <c r="D2873" i="2"/>
  <c r="C2873" i="2"/>
  <c r="C2873" i="2" a="1"/>
  <c r="B2873" i="2"/>
  <c r="C2872" i="2" a="1"/>
  <c r="C2872" i="2" s="1"/>
  <c r="D2872" i="2" s="1"/>
  <c r="B2872" i="2"/>
  <c r="C2871" i="2" a="1"/>
  <c r="C2871" i="2" s="1"/>
  <c r="D2871" i="2" s="1"/>
  <c r="B2871" i="2"/>
  <c r="C2870" i="2" a="1"/>
  <c r="C2870" i="2" s="1"/>
  <c r="D2870" i="2" s="1"/>
  <c r="B2870" i="2"/>
  <c r="C2869" i="2" a="1"/>
  <c r="C2869" i="2" s="1"/>
  <c r="D2869" i="2" s="1"/>
  <c r="B2869" i="2"/>
  <c r="D2868" i="2"/>
  <c r="C2868" i="2"/>
  <c r="C2868" i="2" a="1"/>
  <c r="B2868" i="2"/>
  <c r="D2867" i="2"/>
  <c r="C2867" i="2"/>
  <c r="C2867" i="2" a="1"/>
  <c r="B2867" i="2"/>
  <c r="C2866" i="2" a="1"/>
  <c r="C2866" i="2" s="1"/>
  <c r="D2866" i="2" s="1"/>
  <c r="B2866" i="2"/>
  <c r="C2865" i="2" a="1"/>
  <c r="C2865" i="2" s="1"/>
  <c r="D2865" i="2" s="1"/>
  <c r="B2865" i="2"/>
  <c r="C2864" i="2" a="1"/>
  <c r="C2864" i="2" s="1"/>
  <c r="D2864" i="2" s="1"/>
  <c r="B2864" i="2"/>
  <c r="D2863" i="2"/>
  <c r="C2863" i="2" a="1"/>
  <c r="C2863" i="2" s="1"/>
  <c r="B2863" i="2"/>
  <c r="C2862" i="2"/>
  <c r="D2862" i="2" s="1"/>
  <c r="C2862" i="2" a="1"/>
  <c r="B2862" i="2"/>
  <c r="D2861" i="2"/>
  <c r="C2861" i="2" a="1"/>
  <c r="C2861" i="2" s="1"/>
  <c r="B2861" i="2"/>
  <c r="D2860" i="2"/>
  <c r="C2860" i="2"/>
  <c r="C2860" i="2" a="1"/>
  <c r="B2860" i="2"/>
  <c r="D2859" i="2"/>
  <c r="C2859" i="2" a="1"/>
  <c r="C2859" i="2" s="1"/>
  <c r="B2859" i="2"/>
  <c r="C2858" i="2" a="1"/>
  <c r="C2858" i="2" s="1"/>
  <c r="D2858" i="2" s="1"/>
  <c r="B2858" i="2"/>
  <c r="C2857" i="2" a="1"/>
  <c r="C2857" i="2" s="1"/>
  <c r="D2857" i="2" s="1"/>
  <c r="B2857" i="2"/>
  <c r="C2856" i="2" a="1"/>
  <c r="C2856" i="2" s="1"/>
  <c r="D2856" i="2" s="1"/>
  <c r="B2856" i="2"/>
  <c r="C2855" i="2" a="1"/>
  <c r="C2855" i="2" s="1"/>
  <c r="D2855" i="2" s="1"/>
  <c r="B2855" i="2"/>
  <c r="C2854" i="2"/>
  <c r="D2854" i="2" s="1"/>
  <c r="C2854" i="2" a="1"/>
  <c r="B2854" i="2"/>
  <c r="D2853" i="2"/>
  <c r="C2853" i="2" a="1"/>
  <c r="C2853" i="2" s="1"/>
  <c r="B2853" i="2"/>
  <c r="C2852" i="2"/>
  <c r="D2852" i="2" s="1"/>
  <c r="C2852" i="2" a="1"/>
  <c r="B2852" i="2"/>
  <c r="C2851" i="2" a="1"/>
  <c r="C2851" i="2" s="1"/>
  <c r="D2851" i="2" s="1"/>
  <c r="B2851" i="2"/>
  <c r="D2850" i="2"/>
  <c r="C2850" i="2"/>
  <c r="C2850" i="2" a="1"/>
  <c r="B2850" i="2"/>
  <c r="C2849" i="2" a="1"/>
  <c r="C2849" i="2" s="1"/>
  <c r="D2849" i="2" s="1"/>
  <c r="B2849" i="2"/>
  <c r="C2848" i="2" a="1"/>
  <c r="C2848" i="2" s="1"/>
  <c r="D2848" i="2" s="1"/>
  <c r="B2848" i="2"/>
  <c r="C2847" i="2" a="1"/>
  <c r="C2847" i="2" s="1"/>
  <c r="D2847" i="2" s="1"/>
  <c r="B2847" i="2"/>
  <c r="D2846" i="2"/>
  <c r="C2846" i="2"/>
  <c r="C2846" i="2" a="1"/>
  <c r="B2846" i="2"/>
  <c r="C2845" i="2" a="1"/>
  <c r="C2845" i="2" s="1"/>
  <c r="D2845" i="2" s="1"/>
  <c r="B2845" i="2"/>
  <c r="D2844" i="2"/>
  <c r="C2844" i="2"/>
  <c r="C2844" i="2" a="1"/>
  <c r="B2844" i="2"/>
  <c r="C2843" i="2" a="1"/>
  <c r="C2843" i="2" s="1"/>
  <c r="D2843" i="2" s="1"/>
  <c r="B2843" i="2"/>
  <c r="C2842" i="2" a="1"/>
  <c r="C2842" i="2" s="1"/>
  <c r="D2842" i="2" s="1"/>
  <c r="B2842" i="2"/>
  <c r="D2841" i="2"/>
  <c r="C2841" i="2"/>
  <c r="C2841" i="2" a="1"/>
  <c r="B2841" i="2"/>
  <c r="C2840" i="2" a="1"/>
  <c r="C2840" i="2" s="1"/>
  <c r="D2840" i="2" s="1"/>
  <c r="B2840" i="2"/>
  <c r="C2839" i="2" a="1"/>
  <c r="C2839" i="2" s="1"/>
  <c r="D2839" i="2" s="1"/>
  <c r="B2839" i="2"/>
  <c r="C2838" i="2"/>
  <c r="D2838" i="2" s="1"/>
  <c r="C2838" i="2" a="1"/>
  <c r="B2838" i="2"/>
  <c r="C2837" i="2" a="1"/>
  <c r="C2837" i="2" s="1"/>
  <c r="D2837" i="2" s="1"/>
  <c r="B2837" i="2"/>
  <c r="C2836" i="2"/>
  <c r="D2836" i="2" s="1"/>
  <c r="C2836" i="2" a="1"/>
  <c r="B2836" i="2"/>
  <c r="D2835" i="2"/>
  <c r="C2835" i="2"/>
  <c r="C2835" i="2" a="1"/>
  <c r="B2835" i="2"/>
  <c r="C2834" i="2" a="1"/>
  <c r="C2834" i="2" s="1"/>
  <c r="D2834" i="2" s="1"/>
  <c r="B2834" i="2"/>
  <c r="C2833" i="2"/>
  <c r="D2833" i="2" s="1"/>
  <c r="C2833" i="2" a="1"/>
  <c r="B2833" i="2"/>
  <c r="C2832" i="2" a="1"/>
  <c r="C2832" i="2" s="1"/>
  <c r="D2832" i="2" s="1"/>
  <c r="B2832" i="2"/>
  <c r="C2831" i="2" a="1"/>
  <c r="C2831" i="2" s="1"/>
  <c r="D2831" i="2" s="1"/>
  <c r="B2831" i="2"/>
  <c r="D2830" i="2"/>
  <c r="C2830" i="2"/>
  <c r="C2830" i="2" a="1"/>
  <c r="B2830" i="2"/>
  <c r="C2829" i="2"/>
  <c r="D2829" i="2" s="1"/>
  <c r="C2829" i="2" a="1"/>
  <c r="B2829" i="2"/>
  <c r="C2828" i="2" a="1"/>
  <c r="C2828" i="2" s="1"/>
  <c r="D2828" i="2" s="1"/>
  <c r="B2828" i="2"/>
  <c r="C2827" i="2" a="1"/>
  <c r="C2827" i="2" s="1"/>
  <c r="D2827" i="2" s="1"/>
  <c r="B2827" i="2"/>
  <c r="C2826" i="2" a="1"/>
  <c r="C2826" i="2" s="1"/>
  <c r="D2826" i="2" s="1"/>
  <c r="B2826" i="2"/>
  <c r="C2825" i="2"/>
  <c r="D2825" i="2" s="1"/>
  <c r="C2825" i="2" a="1"/>
  <c r="B2825" i="2"/>
  <c r="C2824" i="2" a="1"/>
  <c r="C2824" i="2" s="1"/>
  <c r="D2824" i="2" s="1"/>
  <c r="B2824" i="2"/>
  <c r="C2823" i="2" a="1"/>
  <c r="C2823" i="2" s="1"/>
  <c r="D2823" i="2" s="1"/>
  <c r="B2823" i="2"/>
  <c r="D2822" i="2"/>
  <c r="C2822" i="2"/>
  <c r="C2822" i="2" a="1"/>
  <c r="B2822" i="2"/>
  <c r="D2821" i="2"/>
  <c r="C2821" i="2"/>
  <c r="C2821" i="2" a="1"/>
  <c r="B2821" i="2"/>
  <c r="C2820" i="2" a="1"/>
  <c r="C2820" i="2" s="1"/>
  <c r="D2820" i="2" s="1"/>
  <c r="B2820" i="2"/>
  <c r="C2819" i="2" a="1"/>
  <c r="C2819" i="2" s="1"/>
  <c r="D2819" i="2" s="1"/>
  <c r="B2819" i="2"/>
  <c r="C2818" i="2" a="1"/>
  <c r="C2818" i="2" s="1"/>
  <c r="D2818" i="2" s="1"/>
  <c r="B2818" i="2"/>
  <c r="C2817" i="2"/>
  <c r="D2817" i="2" s="1"/>
  <c r="C2817" i="2" a="1"/>
  <c r="B2817" i="2"/>
  <c r="C2816" i="2" a="1"/>
  <c r="C2816" i="2" s="1"/>
  <c r="D2816" i="2" s="1"/>
  <c r="B2816" i="2"/>
  <c r="C2815" i="2" a="1"/>
  <c r="C2815" i="2" s="1"/>
  <c r="D2815" i="2" s="1"/>
  <c r="B2815" i="2"/>
  <c r="D2814" i="2"/>
  <c r="C2814" i="2"/>
  <c r="C2814" i="2" a="1"/>
  <c r="B2814" i="2"/>
  <c r="D2813" i="2"/>
  <c r="C2813" i="2"/>
  <c r="C2813" i="2" a="1"/>
  <c r="B2813" i="2"/>
  <c r="C2812" i="2" a="1"/>
  <c r="C2812" i="2" s="1"/>
  <c r="D2812" i="2" s="1"/>
  <c r="B2812" i="2"/>
  <c r="C2811" i="2"/>
  <c r="D2811" i="2" s="1"/>
  <c r="C2811" i="2" a="1"/>
  <c r="B2811" i="2"/>
  <c r="D2810" i="2"/>
  <c r="C2810" i="2" a="1"/>
  <c r="C2810" i="2" s="1"/>
  <c r="B2810" i="2"/>
  <c r="C2809" i="2"/>
  <c r="D2809" i="2" s="1"/>
  <c r="C2809" i="2" a="1"/>
  <c r="B2809" i="2"/>
  <c r="C2808" i="2"/>
  <c r="D2808" i="2" s="1"/>
  <c r="C2808" i="2" a="1"/>
  <c r="B2808" i="2"/>
  <c r="D2807" i="2"/>
  <c r="C2807" i="2" a="1"/>
  <c r="C2807" i="2" s="1"/>
  <c r="B2807" i="2"/>
  <c r="C2806" i="2"/>
  <c r="D2806" i="2" s="1"/>
  <c r="C2806" i="2" a="1"/>
  <c r="B2806" i="2"/>
  <c r="C2805" i="2"/>
  <c r="D2805" i="2" s="1"/>
  <c r="C2805" i="2" a="1"/>
  <c r="B2805" i="2"/>
  <c r="C2804" i="2"/>
  <c r="D2804" i="2" s="1"/>
  <c r="C2804" i="2" a="1"/>
  <c r="B2804" i="2"/>
  <c r="C2803" i="2" a="1"/>
  <c r="C2803" i="2" s="1"/>
  <c r="D2803" i="2" s="1"/>
  <c r="B2803" i="2"/>
  <c r="C2802" i="2" a="1"/>
  <c r="C2802" i="2" s="1"/>
  <c r="D2802" i="2" s="1"/>
  <c r="B2802" i="2"/>
  <c r="C2801" i="2"/>
  <c r="D2801" i="2" s="1"/>
  <c r="C2801" i="2" a="1"/>
  <c r="B2801" i="2"/>
  <c r="C2800" i="2" a="1"/>
  <c r="C2800" i="2" s="1"/>
  <c r="D2800" i="2" s="1"/>
  <c r="B2800" i="2"/>
  <c r="D2799" i="2"/>
  <c r="C2799" i="2" a="1"/>
  <c r="C2799" i="2" s="1"/>
  <c r="B2799" i="2"/>
  <c r="D2798" i="2"/>
  <c r="C2798" i="2"/>
  <c r="C2798" i="2" a="1"/>
  <c r="B2798" i="2"/>
  <c r="C2797" i="2"/>
  <c r="D2797" i="2" s="1"/>
  <c r="C2797" i="2" a="1"/>
  <c r="B2797" i="2"/>
  <c r="C2796" i="2" a="1"/>
  <c r="C2796" i="2" s="1"/>
  <c r="D2796" i="2" s="1"/>
  <c r="B2796" i="2"/>
  <c r="C2795" i="2" a="1"/>
  <c r="C2795" i="2" s="1"/>
  <c r="D2795" i="2" s="1"/>
  <c r="B2795" i="2"/>
  <c r="D2794" i="2"/>
  <c r="C2794" i="2" a="1"/>
  <c r="C2794" i="2" s="1"/>
  <c r="B2794" i="2"/>
  <c r="C2793" i="2"/>
  <c r="D2793" i="2" s="1"/>
  <c r="C2793" i="2" a="1"/>
  <c r="B2793" i="2"/>
  <c r="C2792" i="2"/>
  <c r="D2792" i="2" s="1"/>
  <c r="C2792" i="2" a="1"/>
  <c r="B2792" i="2"/>
  <c r="D2791" i="2"/>
  <c r="C2791" i="2" a="1"/>
  <c r="C2791" i="2" s="1"/>
  <c r="B2791" i="2"/>
  <c r="C2790" i="2"/>
  <c r="D2790" i="2" s="1"/>
  <c r="C2790" i="2" a="1"/>
  <c r="B2790" i="2"/>
  <c r="C2789" i="2" a="1"/>
  <c r="C2789" i="2" s="1"/>
  <c r="D2789" i="2" s="1"/>
  <c r="B2789" i="2"/>
  <c r="D2788" i="2"/>
  <c r="C2788" i="2" a="1"/>
  <c r="C2788" i="2" s="1"/>
  <c r="B2788" i="2"/>
  <c r="C2787" i="2"/>
  <c r="D2787" i="2" s="1"/>
  <c r="C2787" i="2" a="1"/>
  <c r="B2787" i="2"/>
  <c r="C2786" i="2" a="1"/>
  <c r="C2786" i="2" s="1"/>
  <c r="D2786" i="2" s="1"/>
  <c r="B2786" i="2"/>
  <c r="C2785" i="2" a="1"/>
  <c r="C2785" i="2" s="1"/>
  <c r="D2785" i="2" s="1"/>
  <c r="B2785" i="2"/>
  <c r="C2784" i="2"/>
  <c r="D2784" i="2" s="1"/>
  <c r="C2784" i="2" a="1"/>
  <c r="B2784" i="2"/>
  <c r="D2783" i="2"/>
  <c r="C2783" i="2" a="1"/>
  <c r="C2783" i="2" s="1"/>
  <c r="B2783" i="2"/>
  <c r="C2782" i="2"/>
  <c r="D2782" i="2" s="1"/>
  <c r="C2782" i="2" a="1"/>
  <c r="B2782" i="2"/>
  <c r="C2781" i="2"/>
  <c r="D2781" i="2" s="1"/>
  <c r="C2781" i="2" a="1"/>
  <c r="B2781" i="2"/>
  <c r="C2780" i="2" a="1"/>
  <c r="C2780" i="2" s="1"/>
  <c r="D2780" i="2" s="1"/>
  <c r="B2780" i="2"/>
  <c r="D2779" i="2"/>
  <c r="C2779" i="2"/>
  <c r="C2779" i="2" a="1"/>
  <c r="B2779" i="2"/>
  <c r="C2778" i="2" a="1"/>
  <c r="C2778" i="2" s="1"/>
  <c r="D2778" i="2" s="1"/>
  <c r="B2778" i="2"/>
  <c r="C2777" i="2" a="1"/>
  <c r="C2777" i="2" s="1"/>
  <c r="D2777" i="2" s="1"/>
  <c r="B2777" i="2"/>
  <c r="C2776" i="2"/>
  <c r="D2776" i="2" s="1"/>
  <c r="C2776" i="2" a="1"/>
  <c r="B2776" i="2"/>
  <c r="D2775" i="2"/>
  <c r="C2775" i="2" a="1"/>
  <c r="C2775" i="2" s="1"/>
  <c r="B2775" i="2"/>
  <c r="D2774" i="2"/>
  <c r="C2774" i="2"/>
  <c r="C2774" i="2" a="1"/>
  <c r="B2774" i="2"/>
  <c r="C2773" i="2" a="1"/>
  <c r="C2773" i="2" s="1"/>
  <c r="D2773" i="2" s="1"/>
  <c r="B2773" i="2"/>
  <c r="C2772" i="2" a="1"/>
  <c r="C2772" i="2" s="1"/>
  <c r="D2772" i="2" s="1"/>
  <c r="B2772" i="2"/>
  <c r="C2771" i="2" a="1"/>
  <c r="C2771" i="2" s="1"/>
  <c r="D2771" i="2" s="1"/>
  <c r="B2771" i="2"/>
  <c r="C2770" i="2" a="1"/>
  <c r="C2770" i="2" s="1"/>
  <c r="D2770" i="2" s="1"/>
  <c r="B2770" i="2"/>
  <c r="C2769" i="2" a="1"/>
  <c r="C2769" i="2" s="1"/>
  <c r="D2769" i="2" s="1"/>
  <c r="B2769" i="2"/>
  <c r="C2768" i="2"/>
  <c r="D2768" i="2" s="1"/>
  <c r="C2768" i="2" a="1"/>
  <c r="B2768" i="2"/>
  <c r="C2767" i="2" a="1"/>
  <c r="C2767" i="2" s="1"/>
  <c r="D2767" i="2" s="1"/>
  <c r="B2767" i="2"/>
  <c r="D2766" i="2"/>
  <c r="C2766" i="2"/>
  <c r="C2766" i="2" a="1"/>
  <c r="B2766" i="2"/>
  <c r="C2765" i="2"/>
  <c r="D2765" i="2" s="1"/>
  <c r="C2765" i="2" a="1"/>
  <c r="B2765" i="2"/>
  <c r="C2764" i="2" a="1"/>
  <c r="C2764" i="2" s="1"/>
  <c r="D2764" i="2" s="1"/>
  <c r="B2764" i="2"/>
  <c r="C2763" i="2"/>
  <c r="D2763" i="2" s="1"/>
  <c r="C2763" i="2" a="1"/>
  <c r="B2763" i="2"/>
  <c r="C2762" i="2" a="1"/>
  <c r="C2762" i="2" s="1"/>
  <c r="D2762" i="2" s="1"/>
  <c r="B2762" i="2"/>
  <c r="C2761" i="2" a="1"/>
  <c r="C2761" i="2" s="1"/>
  <c r="D2761" i="2" s="1"/>
  <c r="B2761" i="2"/>
  <c r="C2760" i="2"/>
  <c r="D2760" i="2" s="1"/>
  <c r="C2760" i="2" a="1"/>
  <c r="B2760" i="2"/>
  <c r="C2759" i="2" a="1"/>
  <c r="C2759" i="2" s="1"/>
  <c r="D2759" i="2" s="1"/>
  <c r="B2759" i="2"/>
  <c r="D2758" i="2"/>
  <c r="C2758" i="2"/>
  <c r="C2758" i="2" a="1"/>
  <c r="B2758" i="2"/>
  <c r="C2757" i="2"/>
  <c r="D2757" i="2" s="1"/>
  <c r="C2757" i="2" a="1"/>
  <c r="B2757" i="2"/>
  <c r="D2756" i="2"/>
  <c r="C2756" i="2" a="1"/>
  <c r="C2756" i="2" s="1"/>
  <c r="B2756" i="2"/>
  <c r="C2755" i="2"/>
  <c r="D2755" i="2" s="1"/>
  <c r="C2755" i="2" a="1"/>
  <c r="B2755" i="2"/>
  <c r="C2754" i="2" a="1"/>
  <c r="C2754" i="2" s="1"/>
  <c r="D2754" i="2" s="1"/>
  <c r="B2754" i="2"/>
  <c r="C2753" i="2" a="1"/>
  <c r="C2753" i="2" s="1"/>
  <c r="D2753" i="2" s="1"/>
  <c r="B2753" i="2"/>
  <c r="C2752" i="2"/>
  <c r="D2752" i="2" s="1"/>
  <c r="C2752" i="2" a="1"/>
  <c r="B2752" i="2"/>
  <c r="C2751" i="2" a="1"/>
  <c r="C2751" i="2" s="1"/>
  <c r="D2751" i="2" s="1"/>
  <c r="B2751" i="2"/>
  <c r="D2750" i="2"/>
  <c r="C2750" i="2"/>
  <c r="C2750" i="2" a="1"/>
  <c r="B2750" i="2"/>
  <c r="C2749" i="2"/>
  <c r="D2749" i="2" s="1"/>
  <c r="C2749" i="2" a="1"/>
  <c r="B2749" i="2"/>
  <c r="C2748" i="2" a="1"/>
  <c r="C2748" i="2" s="1"/>
  <c r="D2748" i="2" s="1"/>
  <c r="B2748" i="2"/>
  <c r="C2747" i="2"/>
  <c r="D2747" i="2" s="1"/>
  <c r="C2747" i="2" a="1"/>
  <c r="B2747" i="2"/>
  <c r="C2746" i="2" a="1"/>
  <c r="C2746" i="2" s="1"/>
  <c r="D2746" i="2" s="1"/>
  <c r="B2746" i="2"/>
  <c r="C2745" i="2" a="1"/>
  <c r="C2745" i="2" s="1"/>
  <c r="D2745" i="2" s="1"/>
  <c r="B2745" i="2"/>
  <c r="C2744" i="2"/>
  <c r="D2744" i="2" s="1"/>
  <c r="C2744" i="2" a="1"/>
  <c r="B2744" i="2"/>
  <c r="C2743" i="2" a="1"/>
  <c r="C2743" i="2" s="1"/>
  <c r="D2743" i="2" s="1"/>
  <c r="B2743" i="2"/>
  <c r="D2742" i="2"/>
  <c r="C2742" i="2"/>
  <c r="C2742" i="2" a="1"/>
  <c r="B2742" i="2"/>
  <c r="C2741" i="2"/>
  <c r="D2741" i="2" s="1"/>
  <c r="C2741" i="2" a="1"/>
  <c r="B2741" i="2"/>
  <c r="D2740" i="2"/>
  <c r="C2740" i="2" a="1"/>
  <c r="C2740" i="2" s="1"/>
  <c r="B2740" i="2"/>
  <c r="C2739" i="2"/>
  <c r="D2739" i="2" s="1"/>
  <c r="C2739" i="2" a="1"/>
  <c r="B2739" i="2"/>
  <c r="C2738" i="2" a="1"/>
  <c r="C2738" i="2" s="1"/>
  <c r="D2738" i="2" s="1"/>
  <c r="B2738" i="2"/>
  <c r="C2737" i="2" a="1"/>
  <c r="C2737" i="2" s="1"/>
  <c r="D2737" i="2" s="1"/>
  <c r="B2737" i="2"/>
  <c r="C2736" i="2"/>
  <c r="D2736" i="2" s="1"/>
  <c r="C2736" i="2" a="1"/>
  <c r="B2736" i="2"/>
  <c r="C2735" i="2" a="1"/>
  <c r="C2735" i="2" s="1"/>
  <c r="D2735" i="2" s="1"/>
  <c r="B2735" i="2"/>
  <c r="D2734" i="2"/>
  <c r="C2734" i="2"/>
  <c r="C2734" i="2" a="1"/>
  <c r="B2734" i="2"/>
  <c r="C2733" i="2"/>
  <c r="D2733" i="2" s="1"/>
  <c r="C2733" i="2" a="1"/>
  <c r="B2733" i="2"/>
  <c r="C2732" i="2" a="1"/>
  <c r="C2732" i="2" s="1"/>
  <c r="D2732" i="2" s="1"/>
  <c r="B2732" i="2"/>
  <c r="C2731" i="2"/>
  <c r="D2731" i="2" s="1"/>
  <c r="C2731" i="2" a="1"/>
  <c r="B2731" i="2"/>
  <c r="C2730" i="2" a="1"/>
  <c r="C2730" i="2" s="1"/>
  <c r="D2730" i="2" s="1"/>
  <c r="B2730" i="2"/>
  <c r="C2729" i="2" a="1"/>
  <c r="C2729" i="2" s="1"/>
  <c r="D2729" i="2" s="1"/>
  <c r="B2729" i="2"/>
  <c r="C2728" i="2"/>
  <c r="D2728" i="2" s="1"/>
  <c r="C2728" i="2" a="1"/>
  <c r="B2728" i="2"/>
  <c r="C2727" i="2" a="1"/>
  <c r="C2727" i="2" s="1"/>
  <c r="D2727" i="2" s="1"/>
  <c r="B2727" i="2"/>
  <c r="D2726" i="2"/>
  <c r="C2726" i="2"/>
  <c r="C2726" i="2" a="1"/>
  <c r="B2726" i="2"/>
  <c r="C2725" i="2"/>
  <c r="D2725" i="2" s="1"/>
  <c r="C2725" i="2" a="1"/>
  <c r="B2725" i="2"/>
  <c r="C2724" i="2" a="1"/>
  <c r="C2724" i="2" s="1"/>
  <c r="D2724" i="2" s="1"/>
  <c r="B2724" i="2"/>
  <c r="D2723" i="2"/>
  <c r="C2723" i="2"/>
  <c r="C2723" i="2" a="1"/>
  <c r="B2723" i="2"/>
  <c r="C2722" i="2" a="1"/>
  <c r="C2722" i="2" s="1"/>
  <c r="D2722" i="2" s="1"/>
  <c r="B2722" i="2"/>
  <c r="D2721" i="2"/>
  <c r="C2721" i="2" a="1"/>
  <c r="C2721" i="2" s="1"/>
  <c r="B2721" i="2"/>
  <c r="C2720" i="2"/>
  <c r="D2720" i="2" s="1"/>
  <c r="C2720" i="2" a="1"/>
  <c r="B2720" i="2"/>
  <c r="C2719" i="2" a="1"/>
  <c r="C2719" i="2" s="1"/>
  <c r="D2719" i="2" s="1"/>
  <c r="B2719" i="2"/>
  <c r="C2718" i="2"/>
  <c r="D2718" i="2" s="1"/>
  <c r="C2718" i="2" a="1"/>
  <c r="B2718" i="2"/>
  <c r="C2717" i="2" a="1"/>
  <c r="C2717" i="2" s="1"/>
  <c r="D2717" i="2" s="1"/>
  <c r="B2717" i="2"/>
  <c r="D2716" i="2"/>
  <c r="C2716" i="2" a="1"/>
  <c r="C2716" i="2" s="1"/>
  <c r="B2716" i="2"/>
  <c r="C2715" i="2"/>
  <c r="D2715" i="2" s="1"/>
  <c r="C2715" i="2" a="1"/>
  <c r="B2715" i="2"/>
  <c r="C2714" i="2" a="1"/>
  <c r="C2714" i="2" s="1"/>
  <c r="D2714" i="2" s="1"/>
  <c r="B2714" i="2"/>
  <c r="C2713" i="2" a="1"/>
  <c r="C2713" i="2" s="1"/>
  <c r="D2713" i="2" s="1"/>
  <c r="B2713" i="2"/>
  <c r="C2712" i="2"/>
  <c r="D2712" i="2" s="1"/>
  <c r="C2712" i="2" a="1"/>
  <c r="B2712" i="2"/>
  <c r="C2711" i="2" a="1"/>
  <c r="C2711" i="2" s="1"/>
  <c r="D2711" i="2" s="1"/>
  <c r="B2711" i="2"/>
  <c r="C2710" i="2"/>
  <c r="D2710" i="2" s="1"/>
  <c r="C2710" i="2" a="1"/>
  <c r="B2710" i="2"/>
  <c r="C2709" i="2" a="1"/>
  <c r="C2709" i="2" s="1"/>
  <c r="D2709" i="2" s="1"/>
  <c r="B2709" i="2"/>
  <c r="C2708" i="2" a="1"/>
  <c r="C2708" i="2" s="1"/>
  <c r="D2708" i="2" s="1"/>
  <c r="B2708" i="2"/>
  <c r="D2707" i="2"/>
  <c r="C2707" i="2"/>
  <c r="C2707" i="2" a="1"/>
  <c r="B2707" i="2"/>
  <c r="C2706" i="2" a="1"/>
  <c r="C2706" i="2" s="1"/>
  <c r="D2706" i="2" s="1"/>
  <c r="B2706" i="2"/>
  <c r="C2705" i="2" a="1"/>
  <c r="C2705" i="2" s="1"/>
  <c r="D2705" i="2" s="1"/>
  <c r="B2705" i="2"/>
  <c r="C2704" i="2" a="1"/>
  <c r="C2704" i="2" s="1"/>
  <c r="D2704" i="2" s="1"/>
  <c r="B2704" i="2"/>
  <c r="C2703" i="2" a="1"/>
  <c r="C2703" i="2" s="1"/>
  <c r="D2703" i="2" s="1"/>
  <c r="B2703" i="2"/>
  <c r="D2702" i="2"/>
  <c r="C2702" i="2"/>
  <c r="C2702" i="2" a="1"/>
  <c r="B2702" i="2"/>
  <c r="C2701" i="2" a="1"/>
  <c r="C2701" i="2" s="1"/>
  <c r="D2701" i="2" s="1"/>
  <c r="B2701" i="2"/>
  <c r="D2700" i="2"/>
  <c r="C2700" i="2" a="1"/>
  <c r="C2700" i="2" s="1"/>
  <c r="B2700" i="2"/>
  <c r="D2699" i="2"/>
  <c r="C2699" i="2"/>
  <c r="C2699" i="2" a="1"/>
  <c r="B2699" i="2"/>
  <c r="D2698" i="2"/>
  <c r="C2698" i="2"/>
  <c r="C2698" i="2" a="1"/>
  <c r="B2698" i="2"/>
  <c r="C2697" i="2" a="1"/>
  <c r="C2697" i="2" s="1"/>
  <c r="D2697" i="2" s="1"/>
  <c r="B2697" i="2"/>
  <c r="C2696" i="2" a="1"/>
  <c r="C2696" i="2" s="1"/>
  <c r="D2696" i="2" s="1"/>
  <c r="B2696" i="2"/>
  <c r="C2695" i="2" a="1"/>
  <c r="C2695" i="2" s="1"/>
  <c r="D2695" i="2" s="1"/>
  <c r="B2695" i="2"/>
  <c r="D2694" i="2"/>
  <c r="C2694" i="2"/>
  <c r="C2694" i="2" a="1"/>
  <c r="B2694" i="2"/>
  <c r="C2693" i="2"/>
  <c r="D2693" i="2" s="1"/>
  <c r="C2693" i="2" a="1"/>
  <c r="B2693" i="2"/>
  <c r="D2692" i="2"/>
  <c r="C2692" i="2" a="1"/>
  <c r="C2692" i="2" s="1"/>
  <c r="B2692" i="2"/>
  <c r="D2691" i="2"/>
  <c r="C2691" i="2" a="1"/>
  <c r="C2691" i="2" s="1"/>
  <c r="B2691" i="2"/>
  <c r="C2690" i="2"/>
  <c r="D2690" i="2" s="1"/>
  <c r="C2690" i="2" a="1"/>
  <c r="B2690" i="2"/>
  <c r="C2689" i="2" a="1"/>
  <c r="C2689" i="2" s="1"/>
  <c r="D2689" i="2" s="1"/>
  <c r="B2689" i="2"/>
  <c r="C2688" i="2"/>
  <c r="D2688" i="2" s="1"/>
  <c r="C2688" i="2" a="1"/>
  <c r="B2688" i="2"/>
  <c r="C2687" i="2" a="1"/>
  <c r="C2687" i="2" s="1"/>
  <c r="D2687" i="2" s="1"/>
  <c r="B2687" i="2"/>
  <c r="C2686" i="2" a="1"/>
  <c r="C2686" i="2" s="1"/>
  <c r="D2686" i="2" s="1"/>
  <c r="B2686" i="2"/>
  <c r="C2685" i="2"/>
  <c r="D2685" i="2" s="1"/>
  <c r="C2685" i="2" a="1"/>
  <c r="B2685" i="2"/>
  <c r="C2684" i="2" a="1"/>
  <c r="C2684" i="2" s="1"/>
  <c r="D2684" i="2" s="1"/>
  <c r="B2684" i="2"/>
  <c r="C2683" i="2" a="1"/>
  <c r="C2683" i="2" s="1"/>
  <c r="D2683" i="2" s="1"/>
  <c r="B2683" i="2"/>
  <c r="C2682" i="2"/>
  <c r="D2682" i="2" s="1"/>
  <c r="C2682" i="2" a="1"/>
  <c r="B2682" i="2"/>
  <c r="D2681" i="2"/>
  <c r="C2681" i="2" a="1"/>
  <c r="C2681" i="2" s="1"/>
  <c r="B2681" i="2"/>
  <c r="C2680" i="2"/>
  <c r="D2680" i="2" s="1"/>
  <c r="C2680" i="2" a="1"/>
  <c r="B2680" i="2"/>
  <c r="C2679" i="2" a="1"/>
  <c r="C2679" i="2" s="1"/>
  <c r="D2679" i="2" s="1"/>
  <c r="B2679" i="2"/>
  <c r="C2678" i="2" a="1"/>
  <c r="C2678" i="2" s="1"/>
  <c r="D2678" i="2" s="1"/>
  <c r="B2678" i="2"/>
  <c r="C2677" i="2"/>
  <c r="D2677" i="2" s="1"/>
  <c r="C2677" i="2" a="1"/>
  <c r="B2677" i="2"/>
  <c r="C2676" i="2" a="1"/>
  <c r="C2676" i="2" s="1"/>
  <c r="D2676" i="2" s="1"/>
  <c r="B2676" i="2"/>
  <c r="D2675" i="2"/>
  <c r="C2675" i="2" a="1"/>
  <c r="C2675" i="2" s="1"/>
  <c r="B2675" i="2"/>
  <c r="C2674" i="2"/>
  <c r="D2674" i="2" s="1"/>
  <c r="C2674" i="2" a="1"/>
  <c r="B2674" i="2"/>
  <c r="C2673" i="2" a="1"/>
  <c r="C2673" i="2" s="1"/>
  <c r="D2673" i="2" s="1"/>
  <c r="B2673" i="2"/>
  <c r="C2672" i="2"/>
  <c r="D2672" i="2" s="1"/>
  <c r="C2672" i="2" a="1"/>
  <c r="B2672" i="2"/>
  <c r="C2671" i="2" a="1"/>
  <c r="C2671" i="2" s="1"/>
  <c r="D2671" i="2" s="1"/>
  <c r="B2671" i="2"/>
  <c r="C2670" i="2" a="1"/>
  <c r="C2670" i="2" s="1"/>
  <c r="D2670" i="2" s="1"/>
  <c r="B2670" i="2"/>
  <c r="D2669" i="2"/>
  <c r="C2669" i="2"/>
  <c r="C2669" i="2" a="1"/>
  <c r="B2669" i="2"/>
  <c r="C2668" i="2" a="1"/>
  <c r="C2668" i="2" s="1"/>
  <c r="D2668" i="2" s="1"/>
  <c r="B2668" i="2"/>
  <c r="C2667" i="2" a="1"/>
  <c r="C2667" i="2" s="1"/>
  <c r="D2667" i="2" s="1"/>
  <c r="B2667" i="2"/>
  <c r="C2666" i="2"/>
  <c r="D2666" i="2" s="1"/>
  <c r="C2666" i="2" a="1"/>
  <c r="B2666" i="2"/>
  <c r="D2665" i="2"/>
  <c r="C2665" i="2" a="1"/>
  <c r="C2665" i="2" s="1"/>
  <c r="B2665" i="2"/>
  <c r="C2664" i="2"/>
  <c r="D2664" i="2" s="1"/>
  <c r="C2664" i="2" a="1"/>
  <c r="B2664" i="2"/>
  <c r="C2663" i="2" a="1"/>
  <c r="C2663" i="2" s="1"/>
  <c r="D2663" i="2" s="1"/>
  <c r="B2663" i="2"/>
  <c r="C2662" i="2" a="1"/>
  <c r="C2662" i="2" s="1"/>
  <c r="D2662" i="2" s="1"/>
  <c r="B2662" i="2"/>
  <c r="C2661" i="2"/>
  <c r="D2661" i="2" s="1"/>
  <c r="C2661" i="2" a="1"/>
  <c r="B2661" i="2"/>
  <c r="C2660" i="2" a="1"/>
  <c r="C2660" i="2" s="1"/>
  <c r="D2660" i="2" s="1"/>
  <c r="B2660" i="2"/>
  <c r="D2659" i="2"/>
  <c r="C2659" i="2" a="1"/>
  <c r="C2659" i="2" s="1"/>
  <c r="B2659" i="2"/>
  <c r="C2658" i="2"/>
  <c r="D2658" i="2" s="1"/>
  <c r="C2658" i="2" a="1"/>
  <c r="B2658" i="2"/>
  <c r="D2657" i="2"/>
  <c r="C2657" i="2" a="1"/>
  <c r="C2657" i="2" s="1"/>
  <c r="B2657" i="2"/>
  <c r="C2656" i="2"/>
  <c r="D2656" i="2" s="1"/>
  <c r="C2656" i="2" a="1"/>
  <c r="B2656" i="2"/>
  <c r="C2655" i="2" a="1"/>
  <c r="C2655" i="2" s="1"/>
  <c r="D2655" i="2" s="1"/>
  <c r="B2655" i="2"/>
  <c r="C2654" i="2" a="1"/>
  <c r="C2654" i="2" s="1"/>
  <c r="D2654" i="2" s="1"/>
  <c r="B2654" i="2"/>
  <c r="C2653" i="2"/>
  <c r="D2653" i="2" s="1"/>
  <c r="C2653" i="2" a="1"/>
  <c r="B2653" i="2"/>
  <c r="C2652" i="2" a="1"/>
  <c r="C2652" i="2" s="1"/>
  <c r="D2652" i="2" s="1"/>
  <c r="B2652" i="2"/>
  <c r="D2651" i="2"/>
  <c r="C2651" i="2" a="1"/>
  <c r="C2651" i="2" s="1"/>
  <c r="B2651" i="2"/>
  <c r="C2650" i="2"/>
  <c r="D2650" i="2" s="1"/>
  <c r="C2650" i="2" a="1"/>
  <c r="B2650" i="2"/>
  <c r="C2649" i="2" a="1"/>
  <c r="C2649" i="2" s="1"/>
  <c r="D2649" i="2" s="1"/>
  <c r="B2649" i="2"/>
  <c r="C2648" i="2"/>
  <c r="D2648" i="2" s="1"/>
  <c r="C2648" i="2" a="1"/>
  <c r="B2648" i="2"/>
  <c r="C2647" i="2" a="1"/>
  <c r="C2647" i="2" s="1"/>
  <c r="D2647" i="2" s="1"/>
  <c r="B2647" i="2"/>
  <c r="C2646" i="2" a="1"/>
  <c r="C2646" i="2" s="1"/>
  <c r="D2646" i="2" s="1"/>
  <c r="B2646" i="2"/>
  <c r="C2645" i="2"/>
  <c r="D2645" i="2" s="1"/>
  <c r="C2645" i="2" a="1"/>
  <c r="B2645" i="2"/>
  <c r="C2644" i="2" a="1"/>
  <c r="C2644" i="2" s="1"/>
  <c r="D2644" i="2" s="1"/>
  <c r="B2644" i="2"/>
  <c r="C2643" i="2" a="1"/>
  <c r="C2643" i="2" s="1"/>
  <c r="D2643" i="2" s="1"/>
  <c r="B2643" i="2"/>
  <c r="C2642" i="2"/>
  <c r="D2642" i="2" s="1"/>
  <c r="C2642" i="2" a="1"/>
  <c r="B2642" i="2"/>
  <c r="D2641" i="2"/>
  <c r="C2641" i="2" a="1"/>
  <c r="C2641" i="2" s="1"/>
  <c r="B2641" i="2"/>
  <c r="C2640" i="2"/>
  <c r="D2640" i="2" s="1"/>
  <c r="C2640" i="2" a="1"/>
  <c r="B2640" i="2"/>
  <c r="C2639" i="2"/>
  <c r="D2639" i="2" s="1"/>
  <c r="C2639" i="2" a="1"/>
  <c r="B2639" i="2"/>
  <c r="D2638" i="2"/>
  <c r="C2638" i="2" a="1"/>
  <c r="C2638" i="2" s="1"/>
  <c r="B2638" i="2"/>
  <c r="C2637" i="2"/>
  <c r="D2637" i="2" s="1"/>
  <c r="C2637" i="2" a="1"/>
  <c r="B2637" i="2"/>
  <c r="C2636" i="2" a="1"/>
  <c r="C2636" i="2" s="1"/>
  <c r="D2636" i="2" s="1"/>
  <c r="B2636" i="2"/>
  <c r="C2635" i="2" a="1"/>
  <c r="C2635" i="2" s="1"/>
  <c r="D2635" i="2" s="1"/>
  <c r="B2635" i="2"/>
  <c r="C2634" i="2"/>
  <c r="D2634" i="2" s="1"/>
  <c r="C2634" i="2" a="1"/>
  <c r="B2634" i="2"/>
  <c r="D2633" i="2"/>
  <c r="C2633" i="2" a="1"/>
  <c r="C2633" i="2" s="1"/>
  <c r="B2633" i="2"/>
  <c r="C2632" i="2"/>
  <c r="D2632" i="2" s="1"/>
  <c r="C2632" i="2" a="1"/>
  <c r="B2632" i="2"/>
  <c r="C2631" i="2"/>
  <c r="D2631" i="2" s="1"/>
  <c r="C2631" i="2" a="1"/>
  <c r="B2631" i="2"/>
  <c r="D2630" i="2"/>
  <c r="C2630" i="2"/>
  <c r="C2630" i="2" a="1"/>
  <c r="B2630" i="2"/>
  <c r="C2629" i="2" a="1"/>
  <c r="C2629" i="2" s="1"/>
  <c r="D2629" i="2" s="1"/>
  <c r="B2629" i="2"/>
  <c r="C2628" i="2" a="1"/>
  <c r="C2628" i="2" s="1"/>
  <c r="D2628" i="2" s="1"/>
  <c r="B2628" i="2"/>
  <c r="C2627" i="2" a="1"/>
  <c r="C2627" i="2" s="1"/>
  <c r="D2627" i="2" s="1"/>
  <c r="B2627" i="2"/>
  <c r="D2626" i="2"/>
  <c r="C2626" i="2"/>
  <c r="C2626" i="2" a="1"/>
  <c r="B2626" i="2"/>
  <c r="D2625" i="2"/>
  <c r="C2625" i="2"/>
  <c r="C2625" i="2" a="1"/>
  <c r="B2625" i="2"/>
  <c r="C2624" i="2"/>
  <c r="D2624" i="2" s="1"/>
  <c r="C2624" i="2" a="1"/>
  <c r="B2624" i="2"/>
  <c r="C2623" i="2" a="1"/>
  <c r="C2623" i="2" s="1"/>
  <c r="D2623" i="2" s="1"/>
  <c r="B2623" i="2"/>
  <c r="C2622" i="2" a="1"/>
  <c r="C2622" i="2" s="1"/>
  <c r="D2622" i="2" s="1"/>
  <c r="B2622" i="2"/>
  <c r="C2621" i="2" a="1"/>
  <c r="C2621" i="2" s="1"/>
  <c r="D2621" i="2" s="1"/>
  <c r="B2621" i="2"/>
  <c r="C2620" i="2" a="1"/>
  <c r="C2620" i="2" s="1"/>
  <c r="D2620" i="2" s="1"/>
  <c r="B2620" i="2"/>
  <c r="D2619" i="2"/>
  <c r="C2619" i="2"/>
  <c r="C2619" i="2" a="1"/>
  <c r="B2619" i="2"/>
  <c r="D2618" i="2"/>
  <c r="C2618" i="2"/>
  <c r="C2618" i="2" a="1"/>
  <c r="B2618" i="2"/>
  <c r="C2617" i="2"/>
  <c r="D2617" i="2" s="1"/>
  <c r="C2617" i="2" a="1"/>
  <c r="B2617" i="2"/>
  <c r="C2616" i="2" a="1"/>
  <c r="C2616" i="2" s="1"/>
  <c r="D2616" i="2" s="1"/>
  <c r="B2616" i="2"/>
  <c r="C2615" i="2" a="1"/>
  <c r="C2615" i="2" s="1"/>
  <c r="D2615" i="2" s="1"/>
  <c r="B2615" i="2"/>
  <c r="C2614" i="2" a="1"/>
  <c r="C2614" i="2" s="1"/>
  <c r="D2614" i="2" s="1"/>
  <c r="B2614" i="2"/>
  <c r="C2613" i="2" a="1"/>
  <c r="C2613" i="2" s="1"/>
  <c r="D2613" i="2" s="1"/>
  <c r="B2613" i="2"/>
  <c r="C2612" i="2" a="1"/>
  <c r="C2612" i="2" s="1"/>
  <c r="D2612" i="2" s="1"/>
  <c r="B2612" i="2"/>
  <c r="D2611" i="2"/>
  <c r="C2611" i="2"/>
  <c r="C2611" i="2" a="1"/>
  <c r="B2611" i="2"/>
  <c r="D2610" i="2"/>
  <c r="C2610" i="2"/>
  <c r="C2610" i="2" a="1"/>
  <c r="B2610" i="2"/>
  <c r="C2609" i="2"/>
  <c r="D2609" i="2" s="1"/>
  <c r="C2609" i="2" a="1"/>
  <c r="B2609" i="2"/>
  <c r="C2608" i="2" a="1"/>
  <c r="C2608" i="2" s="1"/>
  <c r="D2608" i="2" s="1"/>
  <c r="B2608" i="2"/>
  <c r="C2607" i="2" a="1"/>
  <c r="C2607" i="2" s="1"/>
  <c r="D2607" i="2" s="1"/>
  <c r="B2607" i="2"/>
  <c r="C2606" i="2" a="1"/>
  <c r="C2606" i="2" s="1"/>
  <c r="D2606" i="2" s="1"/>
  <c r="B2606" i="2"/>
  <c r="C2605" i="2" a="1"/>
  <c r="C2605" i="2" s="1"/>
  <c r="D2605" i="2" s="1"/>
  <c r="B2605" i="2"/>
  <c r="C2604" i="2" a="1"/>
  <c r="C2604" i="2" s="1"/>
  <c r="D2604" i="2" s="1"/>
  <c r="B2604" i="2"/>
  <c r="D2603" i="2"/>
  <c r="C2603" i="2" a="1"/>
  <c r="C2603" i="2" s="1"/>
  <c r="B2603" i="2"/>
  <c r="C2602" i="2"/>
  <c r="D2602" i="2" s="1"/>
  <c r="C2602" i="2" a="1"/>
  <c r="B2602" i="2"/>
  <c r="D2601" i="2"/>
  <c r="C2601" i="2"/>
  <c r="C2601" i="2" a="1"/>
  <c r="B2601" i="2"/>
  <c r="C2600" i="2" a="1"/>
  <c r="C2600" i="2" s="1"/>
  <c r="D2600" i="2" s="1"/>
  <c r="B2600" i="2"/>
  <c r="C2599" i="2"/>
  <c r="D2599" i="2" s="1"/>
  <c r="C2599" i="2" a="1"/>
  <c r="B2599" i="2"/>
  <c r="C2598" i="2" a="1"/>
  <c r="C2598" i="2" s="1"/>
  <c r="D2598" i="2" s="1"/>
  <c r="B2598" i="2"/>
  <c r="C2597" i="2" a="1"/>
  <c r="C2597" i="2" s="1"/>
  <c r="D2597" i="2" s="1"/>
  <c r="B2597" i="2"/>
  <c r="C2596" i="2" a="1"/>
  <c r="C2596" i="2" s="1"/>
  <c r="D2596" i="2" s="1"/>
  <c r="B2596" i="2"/>
  <c r="D2595" i="2"/>
  <c r="C2595" i="2" a="1"/>
  <c r="C2595" i="2" s="1"/>
  <c r="B2595" i="2"/>
  <c r="C2594" i="2"/>
  <c r="D2594" i="2" s="1"/>
  <c r="C2594" i="2" a="1"/>
  <c r="B2594" i="2"/>
  <c r="C2593" i="2" a="1"/>
  <c r="C2593" i="2" s="1"/>
  <c r="D2593" i="2" s="1"/>
  <c r="B2593" i="2"/>
  <c r="C2592" i="2" a="1"/>
  <c r="C2592" i="2" s="1"/>
  <c r="D2592" i="2" s="1"/>
  <c r="B2592" i="2"/>
  <c r="C2591" i="2" a="1"/>
  <c r="C2591" i="2" s="1"/>
  <c r="D2591" i="2" s="1"/>
  <c r="B2591" i="2"/>
  <c r="C2590" i="2" a="1"/>
  <c r="C2590" i="2" s="1"/>
  <c r="D2590" i="2" s="1"/>
  <c r="B2590" i="2"/>
  <c r="C2589" i="2" a="1"/>
  <c r="C2589" i="2" s="1"/>
  <c r="D2589" i="2" s="1"/>
  <c r="B2589" i="2"/>
  <c r="C2588" i="2" a="1"/>
  <c r="C2588" i="2" s="1"/>
  <c r="D2588" i="2" s="1"/>
  <c r="B2588" i="2"/>
  <c r="D2587" i="2"/>
  <c r="C2587" i="2" a="1"/>
  <c r="C2587" i="2" s="1"/>
  <c r="B2587" i="2"/>
  <c r="D2586" i="2"/>
  <c r="C2586" i="2"/>
  <c r="C2586" i="2" a="1"/>
  <c r="B2586" i="2"/>
  <c r="C2585" i="2" a="1"/>
  <c r="C2585" i="2" s="1"/>
  <c r="D2585" i="2" s="1"/>
  <c r="B2585" i="2"/>
  <c r="C2584" i="2"/>
  <c r="D2584" i="2" s="1"/>
  <c r="C2584" i="2" a="1"/>
  <c r="B2584" i="2"/>
  <c r="C2583" i="2" a="1"/>
  <c r="C2583" i="2" s="1"/>
  <c r="D2583" i="2" s="1"/>
  <c r="B2583" i="2"/>
  <c r="C2582" i="2"/>
  <c r="D2582" i="2" s="1"/>
  <c r="C2582" i="2" a="1"/>
  <c r="B2582" i="2"/>
  <c r="C2581" i="2" a="1"/>
  <c r="C2581" i="2" s="1"/>
  <c r="D2581" i="2" s="1"/>
  <c r="B2581" i="2"/>
  <c r="C2580" i="2" a="1"/>
  <c r="C2580" i="2" s="1"/>
  <c r="D2580" i="2" s="1"/>
  <c r="B2580" i="2"/>
  <c r="D2579" i="2"/>
  <c r="C2579" i="2" a="1"/>
  <c r="C2579" i="2" s="1"/>
  <c r="B2579" i="2"/>
  <c r="C2578" i="2"/>
  <c r="D2578" i="2" s="1"/>
  <c r="C2578" i="2" a="1"/>
  <c r="B2578" i="2"/>
  <c r="C2577" i="2" a="1"/>
  <c r="C2577" i="2" s="1"/>
  <c r="D2577" i="2" s="1"/>
  <c r="B2577" i="2"/>
  <c r="C2576" i="2"/>
  <c r="D2576" i="2" s="1"/>
  <c r="C2576" i="2" a="1"/>
  <c r="B2576" i="2"/>
  <c r="C2575" i="2" a="1"/>
  <c r="C2575" i="2" s="1"/>
  <c r="D2575" i="2" s="1"/>
  <c r="B2575" i="2"/>
  <c r="C2574" i="2"/>
  <c r="D2574" i="2" s="1"/>
  <c r="C2574" i="2" a="1"/>
  <c r="B2574" i="2"/>
  <c r="C2573" i="2" a="1"/>
  <c r="C2573" i="2" s="1"/>
  <c r="D2573" i="2" s="1"/>
  <c r="B2573" i="2"/>
  <c r="C2572" i="2" a="1"/>
  <c r="C2572" i="2" s="1"/>
  <c r="D2572" i="2" s="1"/>
  <c r="B2572" i="2"/>
  <c r="C2571" i="2" a="1"/>
  <c r="C2571" i="2" s="1"/>
  <c r="D2571" i="2" s="1"/>
  <c r="B2571" i="2"/>
  <c r="C2570" i="2"/>
  <c r="D2570" i="2" s="1"/>
  <c r="C2570" i="2" a="1"/>
  <c r="B2570" i="2"/>
  <c r="C2569" i="2" a="1"/>
  <c r="C2569" i="2" s="1"/>
  <c r="D2569" i="2" s="1"/>
  <c r="B2569" i="2"/>
  <c r="C2568" i="2"/>
  <c r="D2568" i="2" s="1"/>
  <c r="C2568" i="2" a="1"/>
  <c r="B2568" i="2"/>
  <c r="C2567" i="2" a="1"/>
  <c r="C2567" i="2" s="1"/>
  <c r="D2567" i="2" s="1"/>
  <c r="B2567" i="2"/>
  <c r="C2566" i="2"/>
  <c r="D2566" i="2" s="1"/>
  <c r="C2566" i="2" a="1"/>
  <c r="B2566" i="2"/>
  <c r="C2565" i="2" a="1"/>
  <c r="C2565" i="2" s="1"/>
  <c r="D2565" i="2" s="1"/>
  <c r="B2565" i="2"/>
  <c r="C2564" i="2" a="1"/>
  <c r="C2564" i="2" s="1"/>
  <c r="D2564" i="2" s="1"/>
  <c r="B2564" i="2"/>
  <c r="C2563" i="2" a="1"/>
  <c r="C2563" i="2" s="1"/>
  <c r="D2563" i="2" s="1"/>
  <c r="B2563" i="2"/>
  <c r="D2562" i="2"/>
  <c r="C2562" i="2"/>
  <c r="C2562" i="2" a="1"/>
  <c r="B2562" i="2"/>
  <c r="D2561" i="2"/>
  <c r="C2561" i="2" a="1"/>
  <c r="C2561" i="2" s="1"/>
  <c r="B2561" i="2"/>
  <c r="C2560" i="2"/>
  <c r="D2560" i="2" s="1"/>
  <c r="C2560" i="2" a="1"/>
  <c r="B2560" i="2"/>
  <c r="D2559" i="2"/>
  <c r="C2559" i="2" a="1"/>
  <c r="C2559" i="2" s="1"/>
  <c r="B2559" i="2"/>
  <c r="C2558" i="2"/>
  <c r="D2558" i="2" s="1"/>
  <c r="C2558" i="2" a="1"/>
  <c r="B2558" i="2"/>
  <c r="C2557" i="2" a="1"/>
  <c r="C2557" i="2" s="1"/>
  <c r="D2557" i="2" s="1"/>
  <c r="B2557" i="2"/>
  <c r="C2556" i="2" a="1"/>
  <c r="C2556" i="2" s="1"/>
  <c r="D2556" i="2" s="1"/>
  <c r="B2556" i="2"/>
  <c r="C2555" i="2" a="1"/>
  <c r="C2555" i="2" s="1"/>
  <c r="D2555" i="2" s="1"/>
  <c r="B2555" i="2"/>
  <c r="D2554" i="2"/>
  <c r="C2554" i="2"/>
  <c r="C2554" i="2" a="1"/>
  <c r="B2554" i="2"/>
  <c r="C2553" i="2" a="1"/>
  <c r="C2553" i="2" s="1"/>
  <c r="D2553" i="2" s="1"/>
  <c r="B2553" i="2"/>
  <c r="C2552" i="2"/>
  <c r="D2552" i="2" s="1"/>
  <c r="C2552" i="2" a="1"/>
  <c r="B2552" i="2"/>
  <c r="C2551" i="2" a="1"/>
  <c r="C2551" i="2" s="1"/>
  <c r="D2551" i="2" s="1"/>
  <c r="B2551" i="2"/>
  <c r="C2550" i="2"/>
  <c r="D2550" i="2" s="1"/>
  <c r="C2550" i="2" a="1"/>
  <c r="B2550" i="2"/>
  <c r="C2549" i="2" a="1"/>
  <c r="C2549" i="2" s="1"/>
  <c r="D2549" i="2" s="1"/>
  <c r="B2549" i="2"/>
  <c r="C2548" i="2" a="1"/>
  <c r="C2548" i="2" s="1"/>
  <c r="D2548" i="2" s="1"/>
  <c r="B2548" i="2"/>
  <c r="C2547" i="2" a="1"/>
  <c r="C2547" i="2" s="1"/>
  <c r="D2547" i="2" s="1"/>
  <c r="B2547" i="2"/>
  <c r="D2546" i="2"/>
  <c r="C2546" i="2"/>
  <c r="C2546" i="2" a="1"/>
  <c r="B2546" i="2"/>
  <c r="D2545" i="2"/>
  <c r="C2545" i="2" a="1"/>
  <c r="C2545" i="2" s="1"/>
  <c r="B2545" i="2"/>
  <c r="C2544" i="2"/>
  <c r="D2544" i="2" s="1"/>
  <c r="C2544" i="2" a="1"/>
  <c r="B2544" i="2"/>
  <c r="D2543" i="2"/>
  <c r="C2543" i="2" a="1"/>
  <c r="C2543" i="2" s="1"/>
  <c r="B2543" i="2"/>
  <c r="C2542" i="2"/>
  <c r="D2542" i="2" s="1"/>
  <c r="C2542" i="2" a="1"/>
  <c r="B2542" i="2"/>
  <c r="C2541" i="2"/>
  <c r="D2541" i="2" s="1"/>
  <c r="C2541" i="2" a="1"/>
  <c r="B2541" i="2"/>
  <c r="C2540" i="2" a="1"/>
  <c r="C2540" i="2" s="1"/>
  <c r="D2540" i="2" s="1"/>
  <c r="B2540" i="2"/>
  <c r="C2539" i="2" a="1"/>
  <c r="C2539" i="2" s="1"/>
  <c r="D2539" i="2" s="1"/>
  <c r="B2539" i="2"/>
  <c r="D2538" i="2"/>
  <c r="C2538" i="2"/>
  <c r="C2538" i="2" a="1"/>
  <c r="B2538" i="2"/>
  <c r="D2537" i="2"/>
  <c r="C2537" i="2"/>
  <c r="C2537" i="2" a="1"/>
  <c r="B2537" i="2"/>
  <c r="C2536" i="2"/>
  <c r="D2536" i="2" s="1"/>
  <c r="C2536" i="2" a="1"/>
  <c r="B2536" i="2"/>
  <c r="D2535" i="2"/>
  <c r="C2535" i="2" a="1"/>
  <c r="C2535" i="2" s="1"/>
  <c r="B2535" i="2"/>
  <c r="D2534" i="2"/>
  <c r="C2534" i="2"/>
  <c r="C2534" i="2" a="1"/>
  <c r="B2534" i="2"/>
  <c r="C2533" i="2" a="1"/>
  <c r="C2533" i="2" s="1"/>
  <c r="D2533" i="2" s="1"/>
  <c r="B2533" i="2"/>
  <c r="C2532" i="2" a="1"/>
  <c r="C2532" i="2" s="1"/>
  <c r="D2532" i="2" s="1"/>
  <c r="B2532" i="2"/>
  <c r="C2531" i="2" a="1"/>
  <c r="C2531" i="2" s="1"/>
  <c r="D2531" i="2" s="1"/>
  <c r="B2531" i="2"/>
  <c r="D2530" i="2"/>
  <c r="C2530" i="2"/>
  <c r="C2530" i="2" a="1"/>
  <c r="B2530" i="2"/>
  <c r="C2529" i="2"/>
  <c r="D2529" i="2" s="1"/>
  <c r="C2529" i="2" a="1"/>
  <c r="B2529" i="2"/>
  <c r="C2528" i="2"/>
  <c r="D2528" i="2" s="1"/>
  <c r="C2528" i="2" a="1"/>
  <c r="B2528" i="2"/>
  <c r="C2527" i="2" a="1"/>
  <c r="C2527" i="2" s="1"/>
  <c r="D2527" i="2" s="1"/>
  <c r="B2527" i="2"/>
  <c r="D2526" i="2"/>
  <c r="C2526" i="2"/>
  <c r="C2526" i="2" a="1"/>
  <c r="B2526" i="2"/>
  <c r="C2525" i="2"/>
  <c r="D2525" i="2" s="1"/>
  <c r="C2525" i="2" a="1"/>
  <c r="B2525" i="2"/>
  <c r="C2524" i="2" a="1"/>
  <c r="C2524" i="2" s="1"/>
  <c r="D2524" i="2" s="1"/>
  <c r="B2524" i="2"/>
  <c r="C2523" i="2" a="1"/>
  <c r="C2523" i="2" s="1"/>
  <c r="D2523" i="2" s="1"/>
  <c r="B2523" i="2"/>
  <c r="C2522" i="2"/>
  <c r="D2522" i="2" s="1"/>
  <c r="C2522" i="2" a="1"/>
  <c r="B2522" i="2"/>
  <c r="D2521" i="2"/>
  <c r="C2521" i="2" a="1"/>
  <c r="C2521" i="2" s="1"/>
  <c r="B2521" i="2"/>
  <c r="C2520" i="2" a="1"/>
  <c r="C2520" i="2" s="1"/>
  <c r="D2520" i="2" s="1"/>
  <c r="B2520" i="2"/>
  <c r="D2519" i="2"/>
  <c r="C2519" i="2" a="1"/>
  <c r="C2519" i="2" s="1"/>
  <c r="B2519" i="2"/>
  <c r="C2518" i="2"/>
  <c r="D2518" i="2" s="1"/>
  <c r="C2518" i="2" a="1"/>
  <c r="B2518" i="2"/>
  <c r="C2517" i="2"/>
  <c r="D2517" i="2" s="1"/>
  <c r="C2517" i="2" a="1"/>
  <c r="B2517" i="2"/>
  <c r="C2516" i="2" a="1"/>
  <c r="C2516" i="2" s="1"/>
  <c r="D2516" i="2" s="1"/>
  <c r="B2516" i="2"/>
  <c r="D2515" i="2"/>
  <c r="C2515" i="2" a="1"/>
  <c r="C2515" i="2" s="1"/>
  <c r="B2515" i="2"/>
  <c r="C2514" i="2"/>
  <c r="D2514" i="2" s="1"/>
  <c r="C2514" i="2" a="1"/>
  <c r="B2514" i="2"/>
  <c r="C2513" i="2" a="1"/>
  <c r="C2513" i="2" s="1"/>
  <c r="D2513" i="2" s="1"/>
  <c r="B2513" i="2"/>
  <c r="C2512" i="2" a="1"/>
  <c r="C2512" i="2" s="1"/>
  <c r="D2512" i="2" s="1"/>
  <c r="B2512" i="2"/>
  <c r="C2511" i="2" a="1"/>
  <c r="C2511" i="2" s="1"/>
  <c r="D2511" i="2" s="1"/>
  <c r="B2511" i="2"/>
  <c r="C2510" i="2" a="1"/>
  <c r="C2510" i="2" s="1"/>
  <c r="D2510" i="2" s="1"/>
  <c r="B2510" i="2"/>
  <c r="C2509" i="2" a="1"/>
  <c r="C2509" i="2" s="1"/>
  <c r="D2509" i="2" s="1"/>
  <c r="B2509" i="2"/>
  <c r="C2508" i="2"/>
  <c r="D2508" i="2" s="1"/>
  <c r="C2508" i="2" a="1"/>
  <c r="B2508" i="2"/>
  <c r="D2507" i="2"/>
  <c r="C2507" i="2" a="1"/>
  <c r="C2507" i="2" s="1"/>
  <c r="B2507" i="2"/>
  <c r="C2506" i="2" a="1"/>
  <c r="C2506" i="2" s="1"/>
  <c r="D2506" i="2" s="1"/>
  <c r="B2506" i="2"/>
  <c r="C2505" i="2"/>
  <c r="D2505" i="2" s="1"/>
  <c r="C2505" i="2" a="1"/>
  <c r="B2505" i="2"/>
  <c r="D2504" i="2"/>
  <c r="C2504" i="2" a="1"/>
  <c r="C2504" i="2" s="1"/>
  <c r="B2504" i="2"/>
  <c r="C2503" i="2"/>
  <c r="D2503" i="2" s="1"/>
  <c r="C2503" i="2" a="1"/>
  <c r="B2503" i="2"/>
  <c r="C2502" i="2" a="1"/>
  <c r="C2502" i="2" s="1"/>
  <c r="D2502" i="2" s="1"/>
  <c r="B2502" i="2"/>
  <c r="C2501" i="2" a="1"/>
  <c r="C2501" i="2" s="1"/>
  <c r="D2501" i="2" s="1"/>
  <c r="B2501" i="2"/>
  <c r="C2500" i="2" a="1"/>
  <c r="C2500" i="2" s="1"/>
  <c r="D2500" i="2" s="1"/>
  <c r="B2500" i="2"/>
  <c r="C2499" i="2" a="1"/>
  <c r="C2499" i="2" s="1"/>
  <c r="D2499" i="2" s="1"/>
  <c r="B2499" i="2"/>
  <c r="C2498" i="2" a="1"/>
  <c r="C2498" i="2" s="1"/>
  <c r="D2498" i="2" s="1"/>
  <c r="B2498" i="2"/>
  <c r="C2497" i="2"/>
  <c r="D2497" i="2" s="1"/>
  <c r="C2497" i="2" a="1"/>
  <c r="B2497" i="2"/>
  <c r="D2496" i="2"/>
  <c r="C2496" i="2" a="1"/>
  <c r="C2496" i="2" s="1"/>
  <c r="B2496" i="2"/>
  <c r="C2495" i="2"/>
  <c r="D2495" i="2" s="1"/>
  <c r="C2495" i="2" a="1"/>
  <c r="B2495" i="2"/>
  <c r="C2494" i="2" a="1"/>
  <c r="C2494" i="2" s="1"/>
  <c r="D2494" i="2" s="1"/>
  <c r="B2494" i="2"/>
  <c r="C2493" i="2" a="1"/>
  <c r="C2493" i="2" s="1"/>
  <c r="D2493" i="2" s="1"/>
  <c r="B2493" i="2"/>
  <c r="C2492" i="2" a="1"/>
  <c r="C2492" i="2" s="1"/>
  <c r="D2492" i="2" s="1"/>
  <c r="B2492" i="2"/>
  <c r="C2491" i="2" a="1"/>
  <c r="C2491" i="2" s="1"/>
  <c r="D2491" i="2" s="1"/>
  <c r="B2491" i="2"/>
  <c r="C2490" i="2" a="1"/>
  <c r="C2490" i="2" s="1"/>
  <c r="D2490" i="2" s="1"/>
  <c r="B2490" i="2"/>
  <c r="C2489" i="2"/>
  <c r="D2489" i="2" s="1"/>
  <c r="C2489" i="2" a="1"/>
  <c r="B2489" i="2"/>
  <c r="D2488" i="2"/>
  <c r="C2488" i="2" a="1"/>
  <c r="C2488" i="2" s="1"/>
  <c r="B2488" i="2"/>
  <c r="C2487" i="2"/>
  <c r="D2487" i="2" s="1"/>
  <c r="C2487" i="2" a="1"/>
  <c r="B2487" i="2"/>
  <c r="C2486" i="2" a="1"/>
  <c r="C2486" i="2" s="1"/>
  <c r="D2486" i="2" s="1"/>
  <c r="B2486" i="2"/>
  <c r="C2485" i="2" a="1"/>
  <c r="C2485" i="2" s="1"/>
  <c r="D2485" i="2" s="1"/>
  <c r="B2485" i="2"/>
  <c r="C2484" i="2" a="1"/>
  <c r="C2484" i="2" s="1"/>
  <c r="D2484" i="2" s="1"/>
  <c r="B2484" i="2"/>
  <c r="C2483" i="2" a="1"/>
  <c r="C2483" i="2" s="1"/>
  <c r="D2483" i="2" s="1"/>
  <c r="B2483" i="2"/>
  <c r="C2482" i="2" a="1"/>
  <c r="C2482" i="2" s="1"/>
  <c r="D2482" i="2" s="1"/>
  <c r="B2482" i="2"/>
  <c r="C2481" i="2"/>
  <c r="D2481" i="2" s="1"/>
  <c r="C2481" i="2" a="1"/>
  <c r="B2481" i="2"/>
  <c r="C2480" i="2" a="1"/>
  <c r="C2480" i="2" s="1"/>
  <c r="D2480" i="2" s="1"/>
  <c r="B2480" i="2"/>
  <c r="C2479" i="2"/>
  <c r="D2479" i="2" s="1"/>
  <c r="C2479" i="2" a="1"/>
  <c r="B2479" i="2"/>
  <c r="C2478" i="2" a="1"/>
  <c r="C2478" i="2" s="1"/>
  <c r="D2478" i="2" s="1"/>
  <c r="B2478" i="2"/>
  <c r="C2477" i="2" a="1"/>
  <c r="C2477" i="2" s="1"/>
  <c r="D2477" i="2" s="1"/>
  <c r="B2477" i="2"/>
  <c r="C2476" i="2" a="1"/>
  <c r="C2476" i="2" s="1"/>
  <c r="D2476" i="2" s="1"/>
  <c r="B2476" i="2"/>
  <c r="C2475" i="2" a="1"/>
  <c r="C2475" i="2" s="1"/>
  <c r="D2475" i="2" s="1"/>
  <c r="B2475" i="2"/>
  <c r="C2474" i="2" a="1"/>
  <c r="C2474" i="2" s="1"/>
  <c r="D2474" i="2" s="1"/>
  <c r="B2474" i="2"/>
  <c r="C2473" i="2"/>
  <c r="D2473" i="2" s="1"/>
  <c r="C2473" i="2" a="1"/>
  <c r="B2473" i="2"/>
  <c r="C2472" i="2" a="1"/>
  <c r="C2472" i="2" s="1"/>
  <c r="D2472" i="2" s="1"/>
  <c r="B2472" i="2"/>
  <c r="C2471" i="2"/>
  <c r="D2471" i="2" s="1"/>
  <c r="C2471" i="2" a="1"/>
  <c r="B2471" i="2"/>
  <c r="C2470" i="2"/>
  <c r="D2470" i="2" s="1"/>
  <c r="C2470" i="2" a="1"/>
  <c r="B2470" i="2"/>
  <c r="C2469" i="2" a="1"/>
  <c r="C2469" i="2" s="1"/>
  <c r="D2469" i="2" s="1"/>
  <c r="B2469" i="2"/>
  <c r="C2468" i="2" a="1"/>
  <c r="C2468" i="2" s="1"/>
  <c r="D2468" i="2" s="1"/>
  <c r="B2468" i="2"/>
  <c r="C2467" i="2" a="1"/>
  <c r="C2467" i="2" s="1"/>
  <c r="D2467" i="2" s="1"/>
  <c r="B2467" i="2"/>
  <c r="C2466" i="2" a="1"/>
  <c r="C2466" i="2" s="1"/>
  <c r="D2466" i="2" s="1"/>
  <c r="B2466" i="2"/>
  <c r="C2465" i="2"/>
  <c r="D2465" i="2" s="1"/>
  <c r="C2465" i="2" a="1"/>
  <c r="B2465" i="2"/>
  <c r="C2464" i="2" a="1"/>
  <c r="C2464" i="2" s="1"/>
  <c r="D2464" i="2" s="1"/>
  <c r="B2464" i="2"/>
  <c r="D2463" i="2"/>
  <c r="C2463" i="2"/>
  <c r="C2463" i="2" a="1"/>
  <c r="B2463" i="2"/>
  <c r="C2462" i="2" a="1"/>
  <c r="C2462" i="2" s="1"/>
  <c r="D2462" i="2" s="1"/>
  <c r="B2462" i="2"/>
  <c r="C2461" i="2" a="1"/>
  <c r="C2461" i="2" s="1"/>
  <c r="D2461" i="2" s="1"/>
  <c r="B2461" i="2"/>
  <c r="C2460" i="2" a="1"/>
  <c r="C2460" i="2" s="1"/>
  <c r="D2460" i="2" s="1"/>
  <c r="B2460" i="2"/>
  <c r="C2459" i="2" a="1"/>
  <c r="C2459" i="2" s="1"/>
  <c r="D2459" i="2" s="1"/>
  <c r="B2459" i="2"/>
  <c r="C2458" i="2" a="1"/>
  <c r="C2458" i="2" s="1"/>
  <c r="D2458" i="2" s="1"/>
  <c r="B2458" i="2"/>
  <c r="C2457" i="2"/>
  <c r="D2457" i="2" s="1"/>
  <c r="C2457" i="2" a="1"/>
  <c r="B2457" i="2"/>
  <c r="C2456" i="2" a="1"/>
  <c r="C2456" i="2" s="1"/>
  <c r="D2456" i="2" s="1"/>
  <c r="B2456" i="2"/>
  <c r="D2455" i="2"/>
  <c r="C2455" i="2"/>
  <c r="C2455" i="2" a="1"/>
  <c r="B2455" i="2"/>
  <c r="C2454" i="2" a="1"/>
  <c r="C2454" i="2" s="1"/>
  <c r="D2454" i="2" s="1"/>
  <c r="B2454" i="2"/>
  <c r="C2453" i="2" a="1"/>
  <c r="C2453" i="2" s="1"/>
  <c r="D2453" i="2" s="1"/>
  <c r="B2453" i="2"/>
  <c r="C2452" i="2" a="1"/>
  <c r="C2452" i="2" s="1"/>
  <c r="D2452" i="2" s="1"/>
  <c r="B2452" i="2"/>
  <c r="C2451" i="2" a="1"/>
  <c r="C2451" i="2" s="1"/>
  <c r="D2451" i="2" s="1"/>
  <c r="B2451" i="2"/>
  <c r="C2450" i="2" a="1"/>
  <c r="C2450" i="2" s="1"/>
  <c r="D2450" i="2" s="1"/>
  <c r="B2450" i="2"/>
  <c r="C2449" i="2" a="1"/>
  <c r="C2449" i="2" s="1"/>
  <c r="D2449" i="2" s="1"/>
  <c r="B2449" i="2"/>
  <c r="D2448" i="2"/>
  <c r="C2448" i="2" a="1"/>
  <c r="C2448" i="2" s="1"/>
  <c r="B2448" i="2"/>
  <c r="C2447" i="2"/>
  <c r="D2447" i="2" s="1"/>
  <c r="C2447" i="2" a="1"/>
  <c r="B2447" i="2"/>
  <c r="C2446" i="2" a="1"/>
  <c r="C2446" i="2" s="1"/>
  <c r="D2446" i="2" s="1"/>
  <c r="B2446" i="2"/>
  <c r="D2445" i="2"/>
  <c r="C2445" i="2" a="1"/>
  <c r="C2445" i="2" s="1"/>
  <c r="B2445" i="2"/>
  <c r="C2444" i="2" a="1"/>
  <c r="C2444" i="2" s="1"/>
  <c r="D2444" i="2" s="1"/>
  <c r="B2444" i="2"/>
  <c r="C2443" i="2" a="1"/>
  <c r="C2443" i="2" s="1"/>
  <c r="D2443" i="2" s="1"/>
  <c r="B2443" i="2"/>
  <c r="D2442" i="2"/>
  <c r="C2442" i="2"/>
  <c r="C2442" i="2" a="1"/>
  <c r="B2442" i="2"/>
  <c r="D2441" i="2"/>
  <c r="C2441" i="2"/>
  <c r="C2441" i="2" a="1"/>
  <c r="B2441" i="2"/>
  <c r="C2440" i="2" a="1"/>
  <c r="C2440" i="2" s="1"/>
  <c r="D2440" i="2" s="1"/>
  <c r="B2440" i="2"/>
  <c r="C2439" i="2" a="1"/>
  <c r="C2439" i="2" s="1"/>
  <c r="D2439" i="2" s="1"/>
  <c r="B2439" i="2"/>
  <c r="D2438" i="2"/>
  <c r="C2438" i="2" a="1"/>
  <c r="C2438" i="2" s="1"/>
  <c r="B2438" i="2"/>
  <c r="C2437" i="2" a="1"/>
  <c r="C2437" i="2" s="1"/>
  <c r="D2437" i="2" s="1"/>
  <c r="B2437" i="2"/>
  <c r="C2436" i="2"/>
  <c r="D2436" i="2" s="1"/>
  <c r="C2436" i="2" a="1"/>
  <c r="B2436" i="2"/>
  <c r="C2435" i="2" a="1"/>
  <c r="C2435" i="2" s="1"/>
  <c r="D2435" i="2" s="1"/>
  <c r="B2435" i="2"/>
  <c r="C2434" i="2" a="1"/>
  <c r="C2434" i="2" s="1"/>
  <c r="D2434" i="2" s="1"/>
  <c r="B2434" i="2"/>
  <c r="C2433" i="2"/>
  <c r="D2433" i="2" s="1"/>
  <c r="C2433" i="2" a="1"/>
  <c r="B2433" i="2"/>
  <c r="C2432" i="2" a="1"/>
  <c r="C2432" i="2" s="1"/>
  <c r="D2432" i="2" s="1"/>
  <c r="B2432" i="2"/>
  <c r="C2431" i="2" a="1"/>
  <c r="C2431" i="2" s="1"/>
  <c r="D2431" i="2" s="1"/>
  <c r="B2431" i="2"/>
  <c r="C2430" i="2" a="1"/>
  <c r="C2430" i="2" s="1"/>
  <c r="D2430" i="2" s="1"/>
  <c r="B2430" i="2"/>
  <c r="C2429" i="2" a="1"/>
  <c r="C2429" i="2" s="1"/>
  <c r="D2429" i="2" s="1"/>
  <c r="B2429" i="2"/>
  <c r="C2428" i="2"/>
  <c r="D2428" i="2" s="1"/>
  <c r="C2428" i="2" a="1"/>
  <c r="B2428" i="2"/>
  <c r="C2427" i="2" a="1"/>
  <c r="C2427" i="2" s="1"/>
  <c r="D2427" i="2" s="1"/>
  <c r="B2427" i="2"/>
  <c r="D2426" i="2"/>
  <c r="C2426" i="2" a="1"/>
  <c r="C2426" i="2" s="1"/>
  <c r="B2426" i="2"/>
  <c r="C2425" i="2"/>
  <c r="D2425" i="2" s="1"/>
  <c r="C2425" i="2" a="1"/>
  <c r="B2425" i="2"/>
  <c r="C2424" i="2" a="1"/>
  <c r="C2424" i="2" s="1"/>
  <c r="D2424" i="2" s="1"/>
  <c r="B2424" i="2"/>
  <c r="C2423" i="2" a="1"/>
  <c r="C2423" i="2" s="1"/>
  <c r="D2423" i="2" s="1"/>
  <c r="B2423" i="2"/>
  <c r="C2422" i="2" a="1"/>
  <c r="C2422" i="2" s="1"/>
  <c r="D2422" i="2" s="1"/>
  <c r="B2422" i="2"/>
  <c r="C2421" i="2" a="1"/>
  <c r="C2421" i="2" s="1"/>
  <c r="D2421" i="2" s="1"/>
  <c r="B2421" i="2"/>
  <c r="C2420" i="2"/>
  <c r="D2420" i="2" s="1"/>
  <c r="C2420" i="2" a="1"/>
  <c r="B2420" i="2"/>
  <c r="C2419" i="2" a="1"/>
  <c r="C2419" i="2" s="1"/>
  <c r="D2419" i="2" s="1"/>
  <c r="B2419" i="2"/>
  <c r="C2418" i="2" a="1"/>
  <c r="C2418" i="2" s="1"/>
  <c r="D2418" i="2" s="1"/>
  <c r="B2418" i="2"/>
  <c r="C2417" i="2"/>
  <c r="D2417" i="2" s="1"/>
  <c r="C2417" i="2" a="1"/>
  <c r="B2417" i="2"/>
  <c r="C2416" i="2" a="1"/>
  <c r="C2416" i="2" s="1"/>
  <c r="D2416" i="2" s="1"/>
  <c r="B2416" i="2"/>
  <c r="C2415" i="2" a="1"/>
  <c r="C2415" i="2" s="1"/>
  <c r="D2415" i="2" s="1"/>
  <c r="B2415" i="2"/>
  <c r="C2414" i="2" a="1"/>
  <c r="C2414" i="2" s="1"/>
  <c r="D2414" i="2" s="1"/>
  <c r="B2414" i="2"/>
  <c r="C2413" i="2" a="1"/>
  <c r="C2413" i="2" s="1"/>
  <c r="D2413" i="2" s="1"/>
  <c r="B2413" i="2"/>
  <c r="C2412" i="2"/>
  <c r="D2412" i="2" s="1"/>
  <c r="C2412" i="2" a="1"/>
  <c r="B2412" i="2"/>
  <c r="C2411" i="2" a="1"/>
  <c r="C2411" i="2" s="1"/>
  <c r="D2411" i="2" s="1"/>
  <c r="B2411" i="2"/>
  <c r="C2410" i="2" a="1"/>
  <c r="C2410" i="2" s="1"/>
  <c r="D2410" i="2" s="1"/>
  <c r="B2410" i="2"/>
  <c r="C2409" i="2"/>
  <c r="D2409" i="2" s="1"/>
  <c r="C2409" i="2" a="1"/>
  <c r="B2409" i="2"/>
  <c r="C2408" i="2" a="1"/>
  <c r="C2408" i="2" s="1"/>
  <c r="D2408" i="2" s="1"/>
  <c r="B2408" i="2"/>
  <c r="C2407" i="2" a="1"/>
  <c r="C2407" i="2" s="1"/>
  <c r="D2407" i="2" s="1"/>
  <c r="B2407" i="2"/>
  <c r="C2406" i="2" a="1"/>
  <c r="C2406" i="2" s="1"/>
  <c r="D2406" i="2" s="1"/>
  <c r="B2406" i="2"/>
  <c r="C2405" i="2" a="1"/>
  <c r="C2405" i="2" s="1"/>
  <c r="D2405" i="2" s="1"/>
  <c r="B2405" i="2"/>
  <c r="C2404" i="2"/>
  <c r="D2404" i="2" s="1"/>
  <c r="C2404" i="2" a="1"/>
  <c r="B2404" i="2"/>
  <c r="C2403" i="2" a="1"/>
  <c r="C2403" i="2" s="1"/>
  <c r="D2403" i="2" s="1"/>
  <c r="B2403" i="2"/>
  <c r="D2402" i="2"/>
  <c r="C2402" i="2" a="1"/>
  <c r="C2402" i="2" s="1"/>
  <c r="B2402" i="2"/>
  <c r="C2401" i="2"/>
  <c r="D2401" i="2" s="1"/>
  <c r="C2401" i="2" a="1"/>
  <c r="B2401" i="2"/>
  <c r="C2400" i="2" a="1"/>
  <c r="C2400" i="2" s="1"/>
  <c r="D2400" i="2" s="1"/>
  <c r="B2400" i="2"/>
  <c r="C2399" i="2" a="1"/>
  <c r="C2399" i="2" s="1"/>
  <c r="D2399" i="2" s="1"/>
  <c r="B2399" i="2"/>
  <c r="C2398" i="2"/>
  <c r="D2398" i="2" s="1"/>
  <c r="C2398" i="2" a="1"/>
  <c r="B2398" i="2"/>
  <c r="C2397" i="2" a="1"/>
  <c r="C2397" i="2" s="1"/>
  <c r="D2397" i="2" s="1"/>
  <c r="B2397" i="2"/>
  <c r="C2396" i="2"/>
  <c r="D2396" i="2" s="1"/>
  <c r="C2396" i="2" a="1"/>
  <c r="B2396" i="2"/>
  <c r="C2395" i="2" a="1"/>
  <c r="C2395" i="2" s="1"/>
  <c r="D2395" i="2" s="1"/>
  <c r="B2395" i="2"/>
  <c r="D2394" i="2"/>
  <c r="C2394" i="2" a="1"/>
  <c r="C2394" i="2" s="1"/>
  <c r="B2394" i="2"/>
  <c r="C2393" i="2"/>
  <c r="D2393" i="2" s="1"/>
  <c r="C2393" i="2" a="1"/>
  <c r="B2393" i="2"/>
  <c r="C2392" i="2" a="1"/>
  <c r="C2392" i="2" s="1"/>
  <c r="D2392" i="2" s="1"/>
  <c r="B2392" i="2"/>
  <c r="C2391" i="2" a="1"/>
  <c r="C2391" i="2" s="1"/>
  <c r="D2391" i="2" s="1"/>
  <c r="B2391" i="2"/>
  <c r="C2390" i="2"/>
  <c r="D2390" i="2" s="1"/>
  <c r="C2390" i="2" a="1"/>
  <c r="B2390" i="2"/>
  <c r="D2389" i="2"/>
  <c r="C2389" i="2" a="1"/>
  <c r="C2389" i="2" s="1"/>
  <c r="B2389" i="2"/>
  <c r="C2388" i="2"/>
  <c r="D2388" i="2" s="1"/>
  <c r="C2388" i="2" a="1"/>
  <c r="B2388" i="2"/>
  <c r="C2387" i="2" a="1"/>
  <c r="C2387" i="2" s="1"/>
  <c r="D2387" i="2" s="1"/>
  <c r="B2387" i="2"/>
  <c r="D2386" i="2"/>
  <c r="C2386" i="2" a="1"/>
  <c r="C2386" i="2" s="1"/>
  <c r="B2386" i="2"/>
  <c r="C2385" i="2"/>
  <c r="D2385" i="2" s="1"/>
  <c r="C2385" i="2" a="1"/>
  <c r="B2385" i="2"/>
  <c r="C2384" i="2" a="1"/>
  <c r="C2384" i="2" s="1"/>
  <c r="D2384" i="2" s="1"/>
  <c r="B2384" i="2"/>
  <c r="C2383" i="2" a="1"/>
  <c r="C2383" i="2" s="1"/>
  <c r="D2383" i="2" s="1"/>
  <c r="B2383" i="2"/>
  <c r="C2382" i="2"/>
  <c r="D2382" i="2" s="1"/>
  <c r="C2382" i="2" a="1"/>
  <c r="B2382" i="2"/>
  <c r="D2381" i="2"/>
  <c r="C2381" i="2" a="1"/>
  <c r="C2381" i="2" s="1"/>
  <c r="B2381" i="2"/>
  <c r="C2380" i="2"/>
  <c r="D2380" i="2" s="1"/>
  <c r="C2380" i="2" a="1"/>
  <c r="B2380" i="2"/>
  <c r="C2379" i="2" a="1"/>
  <c r="C2379" i="2" s="1"/>
  <c r="D2379" i="2" s="1"/>
  <c r="B2379" i="2"/>
  <c r="D2378" i="2"/>
  <c r="C2378" i="2" a="1"/>
  <c r="C2378" i="2" s="1"/>
  <c r="B2378" i="2"/>
  <c r="C2377" i="2"/>
  <c r="D2377" i="2" s="1"/>
  <c r="C2377" i="2" a="1"/>
  <c r="B2377" i="2"/>
  <c r="C2376" i="2" a="1"/>
  <c r="C2376" i="2" s="1"/>
  <c r="D2376" i="2" s="1"/>
  <c r="B2376" i="2"/>
  <c r="C2375" i="2" a="1"/>
  <c r="C2375" i="2" s="1"/>
  <c r="D2375" i="2" s="1"/>
  <c r="B2375" i="2"/>
  <c r="C2374" i="2"/>
  <c r="D2374" i="2" s="1"/>
  <c r="C2374" i="2" a="1"/>
  <c r="B2374" i="2"/>
  <c r="C2373" i="2" a="1"/>
  <c r="C2373" i="2" s="1"/>
  <c r="D2373" i="2" s="1"/>
  <c r="B2373" i="2"/>
  <c r="C2372" i="2"/>
  <c r="D2372" i="2" s="1"/>
  <c r="C2372" i="2" a="1"/>
  <c r="B2372" i="2"/>
  <c r="C2371" i="2" a="1"/>
  <c r="C2371" i="2" s="1"/>
  <c r="D2371" i="2" s="1"/>
  <c r="B2371" i="2"/>
  <c r="C2370" i="2" a="1"/>
  <c r="C2370" i="2" s="1"/>
  <c r="D2370" i="2" s="1"/>
  <c r="B2370" i="2"/>
  <c r="C2369" i="2"/>
  <c r="D2369" i="2" s="1"/>
  <c r="C2369" i="2" a="1"/>
  <c r="B2369" i="2"/>
  <c r="C2368" i="2" a="1"/>
  <c r="C2368" i="2" s="1"/>
  <c r="D2368" i="2" s="1"/>
  <c r="B2368" i="2"/>
  <c r="C2367" i="2" a="1"/>
  <c r="C2367" i="2" s="1"/>
  <c r="D2367" i="2" s="1"/>
  <c r="B2367" i="2"/>
  <c r="C2366" i="2"/>
  <c r="D2366" i="2" s="1"/>
  <c r="C2366" i="2" a="1"/>
  <c r="B2366" i="2"/>
  <c r="C2365" i="2" a="1"/>
  <c r="C2365" i="2" s="1"/>
  <c r="D2365" i="2" s="1"/>
  <c r="B2365" i="2"/>
  <c r="D2364" i="2"/>
  <c r="C2364" i="2"/>
  <c r="C2364" i="2" a="1"/>
  <c r="B2364" i="2"/>
  <c r="C2363" i="2" a="1"/>
  <c r="C2363" i="2" s="1"/>
  <c r="D2363" i="2" s="1"/>
  <c r="B2363" i="2"/>
  <c r="C2362" i="2" a="1"/>
  <c r="C2362" i="2" s="1"/>
  <c r="D2362" i="2" s="1"/>
  <c r="B2362" i="2"/>
  <c r="C2361" i="2" a="1"/>
  <c r="C2361" i="2" s="1"/>
  <c r="D2361" i="2" s="1"/>
  <c r="B2361" i="2"/>
  <c r="C2360" i="2" a="1"/>
  <c r="C2360" i="2" s="1"/>
  <c r="D2360" i="2" s="1"/>
  <c r="B2360" i="2"/>
  <c r="C2359" i="2"/>
  <c r="D2359" i="2" s="1"/>
  <c r="C2359" i="2" a="1"/>
  <c r="B2359" i="2"/>
  <c r="C2358" i="2"/>
  <c r="D2358" i="2" s="1"/>
  <c r="C2358" i="2" a="1"/>
  <c r="B2358" i="2"/>
  <c r="C2357" i="2" a="1"/>
  <c r="C2357" i="2" s="1"/>
  <c r="D2357" i="2" s="1"/>
  <c r="B2357" i="2"/>
  <c r="C2356" i="2"/>
  <c r="D2356" i="2" s="1"/>
  <c r="C2356" i="2" a="1"/>
  <c r="B2356" i="2"/>
  <c r="C2355" i="2" a="1"/>
  <c r="C2355" i="2" s="1"/>
  <c r="D2355" i="2" s="1"/>
  <c r="B2355" i="2"/>
  <c r="C2354" i="2" a="1"/>
  <c r="C2354" i="2" s="1"/>
  <c r="D2354" i="2" s="1"/>
  <c r="B2354" i="2"/>
  <c r="C2353" i="2" a="1"/>
  <c r="C2353" i="2" s="1"/>
  <c r="D2353" i="2" s="1"/>
  <c r="B2353" i="2"/>
  <c r="C2352" i="2" a="1"/>
  <c r="C2352" i="2" s="1"/>
  <c r="D2352" i="2" s="1"/>
  <c r="B2352" i="2"/>
  <c r="C2351" i="2"/>
  <c r="D2351" i="2" s="1"/>
  <c r="C2351" i="2" a="1"/>
  <c r="B2351" i="2"/>
  <c r="C2350" i="2"/>
  <c r="D2350" i="2" s="1"/>
  <c r="C2350" i="2" a="1"/>
  <c r="B2350" i="2"/>
  <c r="D2349" i="2"/>
  <c r="C2349" i="2" a="1"/>
  <c r="C2349" i="2" s="1"/>
  <c r="B2349" i="2"/>
  <c r="C2348" i="2"/>
  <c r="D2348" i="2" s="1"/>
  <c r="C2348" i="2" a="1"/>
  <c r="B2348" i="2"/>
  <c r="C2347" i="2" a="1"/>
  <c r="C2347" i="2" s="1"/>
  <c r="D2347" i="2" s="1"/>
  <c r="B2347" i="2"/>
  <c r="D2346" i="2"/>
  <c r="C2346" i="2" a="1"/>
  <c r="C2346" i="2" s="1"/>
  <c r="B2346" i="2"/>
  <c r="C2345" i="2"/>
  <c r="D2345" i="2" s="1"/>
  <c r="C2345" i="2" a="1"/>
  <c r="B2345" i="2"/>
  <c r="C2344" i="2" a="1"/>
  <c r="C2344" i="2" s="1"/>
  <c r="D2344" i="2" s="1"/>
  <c r="B2344" i="2"/>
  <c r="C2343" i="2" a="1"/>
  <c r="C2343" i="2" s="1"/>
  <c r="D2343" i="2" s="1"/>
  <c r="B2343" i="2"/>
  <c r="C2342" i="2" a="1"/>
  <c r="C2342" i="2" s="1"/>
  <c r="D2342" i="2" s="1"/>
  <c r="B2342" i="2"/>
  <c r="C2341" i="2" a="1"/>
  <c r="C2341" i="2" s="1"/>
  <c r="D2341" i="2" s="1"/>
  <c r="B2341" i="2"/>
  <c r="C2340" i="2"/>
  <c r="D2340" i="2" s="1"/>
  <c r="C2340" i="2" a="1"/>
  <c r="B2340" i="2"/>
  <c r="C2339" i="2" a="1"/>
  <c r="C2339" i="2" s="1"/>
  <c r="D2339" i="2" s="1"/>
  <c r="B2339" i="2"/>
  <c r="C2338" i="2" a="1"/>
  <c r="C2338" i="2" s="1"/>
  <c r="D2338" i="2" s="1"/>
  <c r="B2338" i="2"/>
  <c r="C2337" i="2"/>
  <c r="D2337" i="2" s="1"/>
  <c r="C2337" i="2" a="1"/>
  <c r="B2337" i="2"/>
  <c r="C2336" i="2" a="1"/>
  <c r="C2336" i="2" s="1"/>
  <c r="D2336" i="2" s="1"/>
  <c r="B2336" i="2"/>
  <c r="C2335" i="2" a="1"/>
  <c r="C2335" i="2" s="1"/>
  <c r="D2335" i="2" s="1"/>
  <c r="B2335" i="2"/>
  <c r="C2334" i="2" a="1"/>
  <c r="C2334" i="2" s="1"/>
  <c r="D2334" i="2" s="1"/>
  <c r="B2334" i="2"/>
  <c r="C2333" i="2" a="1"/>
  <c r="C2333" i="2" s="1"/>
  <c r="D2333" i="2" s="1"/>
  <c r="B2333" i="2"/>
  <c r="C2332" i="2"/>
  <c r="D2332" i="2" s="1"/>
  <c r="C2332" i="2" a="1"/>
  <c r="B2332" i="2"/>
  <c r="C2331" i="2" a="1"/>
  <c r="C2331" i="2" s="1"/>
  <c r="D2331" i="2" s="1"/>
  <c r="B2331" i="2"/>
  <c r="C2330" i="2" a="1"/>
  <c r="C2330" i="2" s="1"/>
  <c r="D2330" i="2" s="1"/>
  <c r="B2330" i="2"/>
  <c r="C2329" i="2"/>
  <c r="D2329" i="2" s="1"/>
  <c r="C2329" i="2" a="1"/>
  <c r="B2329" i="2"/>
  <c r="C2328" i="2" a="1"/>
  <c r="C2328" i="2" s="1"/>
  <c r="D2328" i="2" s="1"/>
  <c r="B2328" i="2"/>
  <c r="C2327" i="2" a="1"/>
  <c r="C2327" i="2" s="1"/>
  <c r="D2327" i="2" s="1"/>
  <c r="B2327" i="2"/>
  <c r="C2326" i="2" a="1"/>
  <c r="C2326" i="2" s="1"/>
  <c r="D2326" i="2" s="1"/>
  <c r="B2326" i="2"/>
  <c r="C2325" i="2" a="1"/>
  <c r="C2325" i="2" s="1"/>
  <c r="D2325" i="2" s="1"/>
  <c r="B2325" i="2"/>
  <c r="C2324" i="2" a="1"/>
  <c r="C2324" i="2" s="1"/>
  <c r="D2324" i="2" s="1"/>
  <c r="B2324" i="2"/>
  <c r="C2323" i="2" a="1"/>
  <c r="C2323" i="2" s="1"/>
  <c r="D2323" i="2" s="1"/>
  <c r="B2323" i="2"/>
  <c r="C2322" i="2" a="1"/>
  <c r="C2322" i="2" s="1"/>
  <c r="D2322" i="2" s="1"/>
  <c r="B2322" i="2"/>
  <c r="C2321" i="2"/>
  <c r="D2321" i="2" s="1"/>
  <c r="C2321" i="2" a="1"/>
  <c r="B2321" i="2"/>
  <c r="C2320" i="2" a="1"/>
  <c r="C2320" i="2" s="1"/>
  <c r="D2320" i="2" s="1"/>
  <c r="B2320" i="2"/>
  <c r="C2319" i="2" a="1"/>
  <c r="C2319" i="2" s="1"/>
  <c r="D2319" i="2" s="1"/>
  <c r="B2319" i="2"/>
  <c r="C2318" i="2" a="1"/>
  <c r="C2318" i="2" s="1"/>
  <c r="D2318" i="2" s="1"/>
  <c r="B2318" i="2"/>
  <c r="D2317" i="2"/>
  <c r="C2317" i="2"/>
  <c r="C2317" i="2" a="1"/>
  <c r="B2317" i="2"/>
  <c r="C2316" i="2"/>
  <c r="D2316" i="2" s="1"/>
  <c r="C2316" i="2" a="1"/>
  <c r="B2316" i="2"/>
  <c r="C2315" i="2" a="1"/>
  <c r="C2315" i="2" s="1"/>
  <c r="D2315" i="2" s="1"/>
  <c r="B2315" i="2"/>
  <c r="C2314" i="2" a="1"/>
  <c r="C2314" i="2" s="1"/>
  <c r="D2314" i="2" s="1"/>
  <c r="B2314" i="2"/>
  <c r="C2313" i="2"/>
  <c r="D2313" i="2" s="1"/>
  <c r="C2313" i="2" a="1"/>
  <c r="B2313" i="2"/>
  <c r="C2312" i="2" a="1"/>
  <c r="C2312" i="2" s="1"/>
  <c r="D2312" i="2" s="1"/>
  <c r="B2312" i="2"/>
  <c r="C2311" i="2" a="1"/>
  <c r="C2311" i="2" s="1"/>
  <c r="D2311" i="2" s="1"/>
  <c r="B2311" i="2"/>
  <c r="C2310" i="2" a="1"/>
  <c r="C2310" i="2" s="1"/>
  <c r="D2310" i="2" s="1"/>
  <c r="B2310" i="2"/>
  <c r="D2309" i="2"/>
  <c r="C2309" i="2"/>
  <c r="C2309" i="2" a="1"/>
  <c r="B2309" i="2"/>
  <c r="C2308" i="2"/>
  <c r="D2308" i="2" s="1"/>
  <c r="C2308" i="2" a="1"/>
  <c r="B2308" i="2"/>
  <c r="C2307" i="2" a="1"/>
  <c r="C2307" i="2" s="1"/>
  <c r="D2307" i="2" s="1"/>
  <c r="B2307" i="2"/>
  <c r="D2306" i="2"/>
  <c r="C2306" i="2" a="1"/>
  <c r="C2306" i="2" s="1"/>
  <c r="B2306" i="2"/>
  <c r="C2305" i="2"/>
  <c r="D2305" i="2" s="1"/>
  <c r="C2305" i="2" a="1"/>
  <c r="B2305" i="2"/>
  <c r="C2304" i="2" a="1"/>
  <c r="C2304" i="2" s="1"/>
  <c r="D2304" i="2" s="1"/>
  <c r="B2304" i="2"/>
  <c r="C2303" i="2" a="1"/>
  <c r="C2303" i="2" s="1"/>
  <c r="D2303" i="2" s="1"/>
  <c r="B2303" i="2"/>
  <c r="C2302" i="2" a="1"/>
  <c r="C2302" i="2" s="1"/>
  <c r="D2302" i="2" s="1"/>
  <c r="B2302" i="2"/>
  <c r="C2301" i="2" a="1"/>
  <c r="C2301" i="2" s="1"/>
  <c r="D2301" i="2" s="1"/>
  <c r="B2301" i="2"/>
  <c r="C2300" i="2"/>
  <c r="D2300" i="2" s="1"/>
  <c r="C2300" i="2" a="1"/>
  <c r="B2300" i="2"/>
  <c r="C2299" i="2" a="1"/>
  <c r="C2299" i="2" s="1"/>
  <c r="D2299" i="2" s="1"/>
  <c r="B2299" i="2"/>
  <c r="D2298" i="2"/>
  <c r="C2298" i="2" a="1"/>
  <c r="C2298" i="2" s="1"/>
  <c r="B2298" i="2"/>
  <c r="D2297" i="2"/>
  <c r="C2297" i="2"/>
  <c r="C2297" i="2" a="1"/>
  <c r="B2297" i="2"/>
  <c r="C2296" i="2" a="1"/>
  <c r="C2296" i="2" s="1"/>
  <c r="D2296" i="2" s="1"/>
  <c r="B2296" i="2"/>
  <c r="D2295" i="2"/>
  <c r="C2295" i="2" a="1"/>
  <c r="C2295" i="2" s="1"/>
  <c r="B2295" i="2"/>
  <c r="D2294" i="2"/>
  <c r="C2294" i="2"/>
  <c r="C2294" i="2" a="1"/>
  <c r="B2294" i="2"/>
  <c r="C2293" i="2" a="1"/>
  <c r="C2293" i="2" s="1"/>
  <c r="D2293" i="2" s="1"/>
  <c r="B2293" i="2"/>
  <c r="C2292" i="2"/>
  <c r="D2292" i="2" s="1"/>
  <c r="C2292" i="2" a="1"/>
  <c r="B2292" i="2"/>
  <c r="C2291" i="2"/>
  <c r="D2291" i="2" s="1"/>
  <c r="C2291" i="2" a="1"/>
  <c r="B2291" i="2"/>
  <c r="D2290" i="2"/>
  <c r="C2290" i="2" a="1"/>
  <c r="C2290" i="2" s="1"/>
  <c r="B2290" i="2"/>
  <c r="C2289" i="2"/>
  <c r="D2289" i="2" s="1"/>
  <c r="C2289" i="2" a="1"/>
  <c r="B2289" i="2"/>
  <c r="D2288" i="2"/>
  <c r="C2288" i="2" a="1"/>
  <c r="C2288" i="2" s="1"/>
  <c r="B2288" i="2"/>
  <c r="C2287" i="2" a="1"/>
  <c r="C2287" i="2" s="1"/>
  <c r="D2287" i="2" s="1"/>
  <c r="B2287" i="2"/>
  <c r="C2286" i="2" a="1"/>
  <c r="C2286" i="2" s="1"/>
  <c r="D2286" i="2" s="1"/>
  <c r="B2286" i="2"/>
  <c r="D2285" i="2"/>
  <c r="C2285" i="2" a="1"/>
  <c r="C2285" i="2" s="1"/>
  <c r="B2285" i="2"/>
  <c r="C2284" i="2" a="1"/>
  <c r="C2284" i="2" s="1"/>
  <c r="D2284" i="2" s="1"/>
  <c r="B2284" i="2"/>
  <c r="C2283" i="2" a="1"/>
  <c r="C2283" i="2" s="1"/>
  <c r="D2283" i="2" s="1"/>
  <c r="B2283" i="2"/>
  <c r="D2282" i="2"/>
  <c r="C2282" i="2" a="1"/>
  <c r="C2282" i="2" s="1"/>
  <c r="B2282" i="2"/>
  <c r="D2281" i="2"/>
  <c r="C2281" i="2"/>
  <c r="C2281" i="2" a="1"/>
  <c r="B2281" i="2"/>
  <c r="C2280" i="2" a="1"/>
  <c r="C2280" i="2" s="1"/>
  <c r="D2280" i="2" s="1"/>
  <c r="B2280" i="2"/>
  <c r="C2279" i="2" a="1"/>
  <c r="C2279" i="2" s="1"/>
  <c r="D2279" i="2" s="1"/>
  <c r="B2279" i="2"/>
  <c r="C2278" i="2" a="1"/>
  <c r="C2278" i="2" s="1"/>
  <c r="D2278" i="2" s="1"/>
  <c r="B2278" i="2"/>
  <c r="C2277" i="2" a="1"/>
  <c r="C2277" i="2" s="1"/>
  <c r="D2277" i="2" s="1"/>
  <c r="B2277" i="2"/>
  <c r="C2276" i="2" a="1"/>
  <c r="C2276" i="2" s="1"/>
  <c r="D2276" i="2" s="1"/>
  <c r="B2276" i="2"/>
  <c r="C2275" i="2" a="1"/>
  <c r="C2275" i="2" s="1"/>
  <c r="D2275" i="2" s="1"/>
  <c r="B2275" i="2"/>
  <c r="C2274" i="2" a="1"/>
  <c r="C2274" i="2" s="1"/>
  <c r="D2274" i="2" s="1"/>
  <c r="B2274" i="2"/>
  <c r="C2273" i="2"/>
  <c r="D2273" i="2" s="1"/>
  <c r="C2273" i="2" a="1"/>
  <c r="B2273" i="2"/>
  <c r="C2272" i="2" a="1"/>
  <c r="C2272" i="2" s="1"/>
  <c r="D2272" i="2" s="1"/>
  <c r="B2272" i="2"/>
  <c r="C2271" i="2" a="1"/>
  <c r="C2271" i="2" s="1"/>
  <c r="D2271" i="2" s="1"/>
  <c r="B2271" i="2"/>
  <c r="C2270" i="2"/>
  <c r="D2270" i="2" s="1"/>
  <c r="C2270" i="2" a="1"/>
  <c r="B2270" i="2"/>
  <c r="C2269" i="2" a="1"/>
  <c r="C2269" i="2" s="1"/>
  <c r="D2269" i="2" s="1"/>
  <c r="B2269" i="2"/>
  <c r="C2268" i="2" a="1"/>
  <c r="C2268" i="2" s="1"/>
  <c r="D2268" i="2" s="1"/>
  <c r="B2268" i="2"/>
  <c r="C2267" i="2"/>
  <c r="D2267" i="2" s="1"/>
  <c r="C2267" i="2" a="1"/>
  <c r="B2267" i="2"/>
  <c r="C2266" i="2" a="1"/>
  <c r="C2266" i="2" s="1"/>
  <c r="D2266" i="2" s="1"/>
  <c r="B2266" i="2"/>
  <c r="C2265" i="2"/>
  <c r="D2265" i="2" s="1"/>
  <c r="C2265" i="2" a="1"/>
  <c r="B2265" i="2"/>
  <c r="C2264" i="2" a="1"/>
  <c r="C2264" i="2" s="1"/>
  <c r="D2264" i="2" s="1"/>
  <c r="B2264" i="2"/>
  <c r="C2263" i="2" a="1"/>
  <c r="C2263" i="2" s="1"/>
  <c r="D2263" i="2" s="1"/>
  <c r="B2263" i="2"/>
  <c r="C2262" i="2"/>
  <c r="D2262" i="2" s="1"/>
  <c r="C2262" i="2" a="1"/>
  <c r="B2262" i="2"/>
  <c r="C2261" i="2" a="1"/>
  <c r="C2261" i="2" s="1"/>
  <c r="D2261" i="2" s="1"/>
  <c r="B2261" i="2"/>
  <c r="D2260" i="2"/>
  <c r="C2260" i="2" a="1"/>
  <c r="C2260" i="2" s="1"/>
  <c r="B2260" i="2"/>
  <c r="D2259" i="2"/>
  <c r="C2259" i="2"/>
  <c r="C2259" i="2" a="1"/>
  <c r="B2259" i="2"/>
  <c r="C2258" i="2" a="1"/>
  <c r="C2258" i="2" s="1"/>
  <c r="D2258" i="2" s="1"/>
  <c r="B2258" i="2"/>
  <c r="C2257" i="2" a="1"/>
  <c r="C2257" i="2" s="1"/>
  <c r="D2257" i="2" s="1"/>
  <c r="B2257" i="2"/>
  <c r="C2256" i="2" a="1"/>
  <c r="C2256" i="2" s="1"/>
  <c r="D2256" i="2" s="1"/>
  <c r="B2256" i="2"/>
  <c r="C2255" i="2"/>
  <c r="D2255" i="2" s="1"/>
  <c r="C2255" i="2" a="1"/>
  <c r="B2255" i="2"/>
  <c r="C2254" i="2" a="1"/>
  <c r="C2254" i="2" s="1"/>
  <c r="D2254" i="2" s="1"/>
  <c r="B2254" i="2"/>
  <c r="C2253" i="2" a="1"/>
  <c r="C2253" i="2" s="1"/>
  <c r="D2253" i="2" s="1"/>
  <c r="B2253" i="2"/>
  <c r="C2252" i="2" a="1"/>
  <c r="C2252" i="2" s="1"/>
  <c r="D2252" i="2" s="1"/>
  <c r="B2252" i="2"/>
  <c r="C2251" i="2"/>
  <c r="D2251" i="2" s="1"/>
  <c r="C2251" i="2" a="1"/>
  <c r="B2251" i="2"/>
  <c r="C2250" i="2"/>
  <c r="D2250" i="2" s="1"/>
  <c r="C2250" i="2" a="1"/>
  <c r="B2250" i="2"/>
  <c r="C2249" i="2"/>
  <c r="D2249" i="2" s="1"/>
  <c r="C2249" i="2" a="1"/>
  <c r="B2249" i="2"/>
  <c r="C2248" i="2"/>
  <c r="D2248" i="2" s="1"/>
  <c r="C2248" i="2" a="1"/>
  <c r="B2248" i="2"/>
  <c r="C2247" i="2"/>
  <c r="D2247" i="2" s="1"/>
  <c r="C2247" i="2" a="1"/>
  <c r="B2247" i="2"/>
  <c r="C2246" i="2" a="1"/>
  <c r="C2246" i="2" s="1"/>
  <c r="D2246" i="2" s="1"/>
  <c r="B2246" i="2"/>
  <c r="C2245" i="2" a="1"/>
  <c r="C2245" i="2" s="1"/>
  <c r="D2245" i="2" s="1"/>
  <c r="B2245" i="2"/>
  <c r="C2244" i="2" a="1"/>
  <c r="C2244" i="2" s="1"/>
  <c r="D2244" i="2" s="1"/>
  <c r="B2244" i="2"/>
  <c r="C2243" i="2"/>
  <c r="D2243" i="2" s="1"/>
  <c r="C2243" i="2" a="1"/>
  <c r="B2243" i="2"/>
  <c r="C2242" i="2"/>
  <c r="D2242" i="2" s="1"/>
  <c r="C2242" i="2" a="1"/>
  <c r="B2242" i="2"/>
  <c r="C2241" i="2" a="1"/>
  <c r="C2241" i="2" s="1"/>
  <c r="D2241" i="2" s="1"/>
  <c r="B2241" i="2"/>
  <c r="C2240" i="2"/>
  <c r="D2240" i="2" s="1"/>
  <c r="C2240" i="2" a="1"/>
  <c r="B2240" i="2"/>
  <c r="C2239" i="2"/>
  <c r="D2239" i="2" s="1"/>
  <c r="C2239" i="2" a="1"/>
  <c r="B2239" i="2"/>
  <c r="C2238" i="2"/>
  <c r="D2238" i="2" s="1"/>
  <c r="C2238" i="2" a="1"/>
  <c r="B2238" i="2"/>
  <c r="C2237" i="2" a="1"/>
  <c r="C2237" i="2" s="1"/>
  <c r="D2237" i="2" s="1"/>
  <c r="B2237" i="2"/>
  <c r="C2236" i="2" a="1"/>
  <c r="C2236" i="2" s="1"/>
  <c r="D2236" i="2" s="1"/>
  <c r="B2236" i="2"/>
  <c r="C2235" i="2"/>
  <c r="D2235" i="2" s="1"/>
  <c r="C2235" i="2" a="1"/>
  <c r="B2235" i="2"/>
  <c r="C2234" i="2" a="1"/>
  <c r="C2234" i="2" s="1"/>
  <c r="D2234" i="2" s="1"/>
  <c r="B2234" i="2"/>
  <c r="C2233" i="2"/>
  <c r="D2233" i="2" s="1"/>
  <c r="C2233" i="2" a="1"/>
  <c r="B2233" i="2"/>
  <c r="C2232" i="2" a="1"/>
  <c r="C2232" i="2" s="1"/>
  <c r="D2232" i="2" s="1"/>
  <c r="B2232" i="2"/>
  <c r="C2231" i="2" a="1"/>
  <c r="C2231" i="2" s="1"/>
  <c r="D2231" i="2" s="1"/>
  <c r="B2231" i="2"/>
  <c r="C2230" i="2"/>
  <c r="D2230" i="2" s="1"/>
  <c r="C2230" i="2" a="1"/>
  <c r="B2230" i="2"/>
  <c r="C2229" i="2" a="1"/>
  <c r="C2229" i="2" s="1"/>
  <c r="D2229" i="2" s="1"/>
  <c r="B2229" i="2"/>
  <c r="C2228" i="2" a="1"/>
  <c r="C2228" i="2" s="1"/>
  <c r="D2228" i="2" s="1"/>
  <c r="B2228" i="2"/>
  <c r="C2227" i="2"/>
  <c r="D2227" i="2" s="1"/>
  <c r="C2227" i="2" a="1"/>
  <c r="B2227" i="2"/>
  <c r="C2226" i="2" a="1"/>
  <c r="C2226" i="2" s="1"/>
  <c r="D2226" i="2" s="1"/>
  <c r="B2226" i="2"/>
  <c r="C2225" i="2"/>
  <c r="D2225" i="2" s="1"/>
  <c r="C2225" i="2" a="1"/>
  <c r="B2225" i="2"/>
  <c r="C2224" i="2" a="1"/>
  <c r="C2224" i="2" s="1"/>
  <c r="D2224" i="2" s="1"/>
  <c r="B2224" i="2"/>
  <c r="C2223" i="2" a="1"/>
  <c r="C2223" i="2" s="1"/>
  <c r="D2223" i="2" s="1"/>
  <c r="B2223" i="2"/>
  <c r="C2222" i="2"/>
  <c r="D2222" i="2" s="1"/>
  <c r="C2222" i="2" a="1"/>
  <c r="B2222" i="2"/>
  <c r="C2221" i="2" a="1"/>
  <c r="C2221" i="2" s="1"/>
  <c r="D2221" i="2" s="1"/>
  <c r="B2221" i="2"/>
  <c r="C2220" i="2" a="1"/>
  <c r="C2220" i="2" s="1"/>
  <c r="D2220" i="2" s="1"/>
  <c r="B2220" i="2"/>
  <c r="C2219" i="2"/>
  <c r="D2219" i="2" s="1"/>
  <c r="C2219" i="2" a="1"/>
  <c r="B2219" i="2"/>
  <c r="C2218" i="2" a="1"/>
  <c r="C2218" i="2" s="1"/>
  <c r="D2218" i="2" s="1"/>
  <c r="B2218" i="2"/>
  <c r="C2217" i="2"/>
  <c r="D2217" i="2" s="1"/>
  <c r="C2217" i="2" a="1"/>
  <c r="B2217" i="2"/>
  <c r="C2216" i="2" a="1"/>
  <c r="C2216" i="2" s="1"/>
  <c r="D2216" i="2" s="1"/>
  <c r="B2216" i="2"/>
  <c r="C2215" i="2" a="1"/>
  <c r="C2215" i="2" s="1"/>
  <c r="D2215" i="2" s="1"/>
  <c r="B2215" i="2"/>
  <c r="C2214" i="2"/>
  <c r="D2214" i="2" s="1"/>
  <c r="C2214" i="2" a="1"/>
  <c r="B2214" i="2"/>
  <c r="C2213" i="2" a="1"/>
  <c r="C2213" i="2" s="1"/>
  <c r="D2213" i="2" s="1"/>
  <c r="B2213" i="2"/>
  <c r="C2212" i="2" a="1"/>
  <c r="C2212" i="2" s="1"/>
  <c r="D2212" i="2" s="1"/>
  <c r="B2212" i="2"/>
  <c r="C2211" i="2"/>
  <c r="D2211" i="2" s="1"/>
  <c r="C2211" i="2" a="1"/>
  <c r="B2211" i="2"/>
  <c r="D2210" i="2"/>
  <c r="C2210" i="2" a="1"/>
  <c r="C2210" i="2" s="1"/>
  <c r="B2210" i="2"/>
  <c r="C2209" i="2"/>
  <c r="D2209" i="2" s="1"/>
  <c r="C2209" i="2" a="1"/>
  <c r="B2209" i="2"/>
  <c r="C2208" i="2" a="1"/>
  <c r="C2208" i="2" s="1"/>
  <c r="D2208" i="2" s="1"/>
  <c r="B2208" i="2"/>
  <c r="C2207" i="2" a="1"/>
  <c r="C2207" i="2" s="1"/>
  <c r="D2207" i="2" s="1"/>
  <c r="B2207" i="2"/>
  <c r="C2206" i="2"/>
  <c r="D2206" i="2" s="1"/>
  <c r="C2206" i="2" a="1"/>
  <c r="B2206" i="2"/>
  <c r="C2205" i="2" a="1"/>
  <c r="C2205" i="2" s="1"/>
  <c r="D2205" i="2" s="1"/>
  <c r="B2205" i="2"/>
  <c r="C2204" i="2" a="1"/>
  <c r="C2204" i="2" s="1"/>
  <c r="D2204" i="2" s="1"/>
  <c r="B2204" i="2"/>
  <c r="C2203" i="2"/>
  <c r="D2203" i="2" s="1"/>
  <c r="C2203" i="2" a="1"/>
  <c r="B2203" i="2"/>
  <c r="C2202" i="2" a="1"/>
  <c r="C2202" i="2" s="1"/>
  <c r="D2202" i="2" s="1"/>
  <c r="B2202" i="2"/>
  <c r="C2201" i="2"/>
  <c r="D2201" i="2" s="1"/>
  <c r="C2201" i="2" a="1"/>
  <c r="B2201" i="2"/>
  <c r="C2200" i="2" a="1"/>
  <c r="C2200" i="2" s="1"/>
  <c r="D2200" i="2" s="1"/>
  <c r="B2200" i="2"/>
  <c r="C2199" i="2" a="1"/>
  <c r="C2199" i="2" s="1"/>
  <c r="D2199" i="2" s="1"/>
  <c r="B2199" i="2"/>
  <c r="C2198" i="2"/>
  <c r="D2198" i="2" s="1"/>
  <c r="C2198" i="2" a="1"/>
  <c r="B2198" i="2"/>
  <c r="C2197" i="2" a="1"/>
  <c r="C2197" i="2" s="1"/>
  <c r="D2197" i="2" s="1"/>
  <c r="B2197" i="2"/>
  <c r="C2196" i="2" a="1"/>
  <c r="C2196" i="2" s="1"/>
  <c r="D2196" i="2" s="1"/>
  <c r="B2196" i="2"/>
  <c r="C2195" i="2"/>
  <c r="D2195" i="2" s="1"/>
  <c r="C2195" i="2" a="1"/>
  <c r="B2195" i="2"/>
  <c r="D2194" i="2"/>
  <c r="C2194" i="2" a="1"/>
  <c r="C2194" i="2" s="1"/>
  <c r="B2194" i="2"/>
  <c r="C2193" i="2"/>
  <c r="D2193" i="2" s="1"/>
  <c r="C2193" i="2" a="1"/>
  <c r="B2193" i="2"/>
  <c r="C2192" i="2" a="1"/>
  <c r="C2192" i="2" s="1"/>
  <c r="D2192" i="2" s="1"/>
  <c r="B2192" i="2"/>
  <c r="C2191" i="2" a="1"/>
  <c r="C2191" i="2" s="1"/>
  <c r="D2191" i="2" s="1"/>
  <c r="B2191" i="2"/>
  <c r="C2190" i="2"/>
  <c r="D2190" i="2" s="1"/>
  <c r="C2190" i="2" a="1"/>
  <c r="B2190" i="2"/>
  <c r="C2189" i="2" a="1"/>
  <c r="C2189" i="2" s="1"/>
  <c r="D2189" i="2" s="1"/>
  <c r="B2189" i="2"/>
  <c r="C2188" i="2" a="1"/>
  <c r="C2188" i="2" s="1"/>
  <c r="D2188" i="2" s="1"/>
  <c r="B2188" i="2"/>
  <c r="C2187" i="2"/>
  <c r="D2187" i="2" s="1"/>
  <c r="C2187" i="2" a="1"/>
  <c r="B2187" i="2"/>
  <c r="C2186" i="2" a="1"/>
  <c r="C2186" i="2" s="1"/>
  <c r="D2186" i="2" s="1"/>
  <c r="B2186" i="2"/>
  <c r="C2185" i="2"/>
  <c r="D2185" i="2" s="1"/>
  <c r="C2185" i="2" a="1"/>
  <c r="B2185" i="2"/>
  <c r="C2184" i="2" a="1"/>
  <c r="C2184" i="2" s="1"/>
  <c r="D2184" i="2" s="1"/>
  <c r="B2184" i="2"/>
  <c r="C2183" i="2" a="1"/>
  <c r="C2183" i="2" s="1"/>
  <c r="D2183" i="2" s="1"/>
  <c r="B2183" i="2"/>
  <c r="C2182" i="2"/>
  <c r="D2182" i="2" s="1"/>
  <c r="C2182" i="2" a="1"/>
  <c r="B2182" i="2"/>
  <c r="C2181" i="2" a="1"/>
  <c r="C2181" i="2" s="1"/>
  <c r="D2181" i="2" s="1"/>
  <c r="B2181" i="2"/>
  <c r="C2180" i="2" a="1"/>
  <c r="C2180" i="2" s="1"/>
  <c r="D2180" i="2" s="1"/>
  <c r="B2180" i="2"/>
  <c r="C2179" i="2"/>
  <c r="D2179" i="2" s="1"/>
  <c r="C2179" i="2" a="1"/>
  <c r="B2179" i="2"/>
  <c r="C2178" i="2" a="1"/>
  <c r="C2178" i="2" s="1"/>
  <c r="D2178" i="2" s="1"/>
  <c r="B2178" i="2"/>
  <c r="C2177" i="2"/>
  <c r="D2177" i="2" s="1"/>
  <c r="C2177" i="2" a="1"/>
  <c r="B2177" i="2"/>
  <c r="C2176" i="2" a="1"/>
  <c r="C2176" i="2" s="1"/>
  <c r="D2176" i="2" s="1"/>
  <c r="B2176" i="2"/>
  <c r="C2175" i="2" a="1"/>
  <c r="C2175" i="2" s="1"/>
  <c r="D2175" i="2" s="1"/>
  <c r="B2175" i="2"/>
  <c r="C2174" i="2"/>
  <c r="D2174" i="2" s="1"/>
  <c r="C2174" i="2" a="1"/>
  <c r="B2174" i="2"/>
  <c r="C2173" i="2" a="1"/>
  <c r="C2173" i="2" s="1"/>
  <c r="D2173" i="2" s="1"/>
  <c r="B2173" i="2"/>
  <c r="C2172" i="2" a="1"/>
  <c r="C2172" i="2" s="1"/>
  <c r="D2172" i="2" s="1"/>
  <c r="B2172" i="2"/>
  <c r="C2171" i="2"/>
  <c r="D2171" i="2" s="1"/>
  <c r="C2171" i="2" a="1"/>
  <c r="B2171" i="2"/>
  <c r="D2170" i="2"/>
  <c r="C2170" i="2" a="1"/>
  <c r="C2170" i="2" s="1"/>
  <c r="B2170" i="2"/>
  <c r="C2169" i="2"/>
  <c r="D2169" i="2" s="1"/>
  <c r="C2169" i="2" a="1"/>
  <c r="B2169" i="2"/>
  <c r="C2168" i="2" a="1"/>
  <c r="C2168" i="2" s="1"/>
  <c r="D2168" i="2" s="1"/>
  <c r="B2168" i="2"/>
  <c r="C2167" i="2" a="1"/>
  <c r="C2167" i="2" s="1"/>
  <c r="D2167" i="2" s="1"/>
  <c r="B2167" i="2"/>
  <c r="C2166" i="2"/>
  <c r="D2166" i="2" s="1"/>
  <c r="C2166" i="2" a="1"/>
  <c r="B2166" i="2"/>
  <c r="C2165" i="2" a="1"/>
  <c r="C2165" i="2" s="1"/>
  <c r="D2165" i="2" s="1"/>
  <c r="B2165" i="2"/>
  <c r="C2164" i="2" a="1"/>
  <c r="C2164" i="2" s="1"/>
  <c r="D2164" i="2" s="1"/>
  <c r="B2164" i="2"/>
  <c r="C2163" i="2"/>
  <c r="D2163" i="2" s="1"/>
  <c r="C2163" i="2" a="1"/>
  <c r="B2163" i="2"/>
  <c r="C2162" i="2" a="1"/>
  <c r="C2162" i="2" s="1"/>
  <c r="D2162" i="2" s="1"/>
  <c r="B2162" i="2"/>
  <c r="C2161" i="2"/>
  <c r="D2161" i="2" s="1"/>
  <c r="C2161" i="2" a="1"/>
  <c r="B2161" i="2"/>
  <c r="C2160" i="2" a="1"/>
  <c r="C2160" i="2" s="1"/>
  <c r="D2160" i="2" s="1"/>
  <c r="B2160" i="2"/>
  <c r="C2159" i="2" a="1"/>
  <c r="C2159" i="2" s="1"/>
  <c r="D2159" i="2" s="1"/>
  <c r="B2159" i="2"/>
  <c r="C2158" i="2"/>
  <c r="D2158" i="2" s="1"/>
  <c r="C2158" i="2" a="1"/>
  <c r="B2158" i="2"/>
  <c r="C2157" i="2" a="1"/>
  <c r="C2157" i="2" s="1"/>
  <c r="D2157" i="2" s="1"/>
  <c r="B2157" i="2"/>
  <c r="C2156" i="2" a="1"/>
  <c r="C2156" i="2" s="1"/>
  <c r="D2156" i="2" s="1"/>
  <c r="B2156" i="2"/>
  <c r="C2155" i="2"/>
  <c r="D2155" i="2" s="1"/>
  <c r="C2155" i="2" a="1"/>
  <c r="B2155" i="2"/>
  <c r="C2154" i="2" a="1"/>
  <c r="C2154" i="2" s="1"/>
  <c r="D2154" i="2" s="1"/>
  <c r="B2154" i="2"/>
  <c r="C2153" i="2"/>
  <c r="D2153" i="2" s="1"/>
  <c r="C2153" i="2" a="1"/>
  <c r="B2153" i="2"/>
  <c r="C2152" i="2" a="1"/>
  <c r="C2152" i="2" s="1"/>
  <c r="D2152" i="2" s="1"/>
  <c r="B2152" i="2"/>
  <c r="C2151" i="2" a="1"/>
  <c r="C2151" i="2" s="1"/>
  <c r="D2151" i="2" s="1"/>
  <c r="B2151" i="2"/>
  <c r="C2150" i="2"/>
  <c r="D2150" i="2" s="1"/>
  <c r="C2150" i="2" a="1"/>
  <c r="B2150" i="2"/>
  <c r="C2149" i="2" a="1"/>
  <c r="C2149" i="2" s="1"/>
  <c r="D2149" i="2" s="1"/>
  <c r="B2149" i="2"/>
  <c r="C2148" i="2" a="1"/>
  <c r="C2148" i="2" s="1"/>
  <c r="D2148" i="2" s="1"/>
  <c r="B2148" i="2"/>
  <c r="C2147" i="2"/>
  <c r="D2147" i="2" s="1"/>
  <c r="C2147" i="2" a="1"/>
  <c r="B2147" i="2"/>
  <c r="D2146" i="2"/>
  <c r="C2146" i="2" a="1"/>
  <c r="C2146" i="2" s="1"/>
  <c r="B2146" i="2"/>
  <c r="C2145" i="2"/>
  <c r="D2145" i="2" s="1"/>
  <c r="C2145" i="2" a="1"/>
  <c r="B2145" i="2"/>
  <c r="C2144" i="2" a="1"/>
  <c r="C2144" i="2" s="1"/>
  <c r="D2144" i="2" s="1"/>
  <c r="B2144" i="2"/>
  <c r="D2143" i="2"/>
  <c r="C2143" i="2" a="1"/>
  <c r="C2143" i="2" s="1"/>
  <c r="B2143" i="2"/>
  <c r="C2142" i="2"/>
  <c r="D2142" i="2" s="1"/>
  <c r="C2142" i="2" a="1"/>
  <c r="B2142" i="2"/>
  <c r="C2141" i="2" a="1"/>
  <c r="C2141" i="2" s="1"/>
  <c r="D2141" i="2" s="1"/>
  <c r="B2141" i="2"/>
  <c r="C2140" i="2" a="1"/>
  <c r="C2140" i="2" s="1"/>
  <c r="D2140" i="2" s="1"/>
  <c r="B2140" i="2"/>
  <c r="C2139" i="2"/>
  <c r="D2139" i="2" s="1"/>
  <c r="C2139" i="2" a="1"/>
  <c r="B2139" i="2"/>
  <c r="C2138" i="2" a="1"/>
  <c r="C2138" i="2" s="1"/>
  <c r="D2138" i="2" s="1"/>
  <c r="B2138" i="2"/>
  <c r="C2137" i="2"/>
  <c r="D2137" i="2" s="1"/>
  <c r="C2137" i="2" a="1"/>
  <c r="B2137" i="2"/>
  <c r="C2136" i="2" a="1"/>
  <c r="C2136" i="2" s="1"/>
  <c r="D2136" i="2" s="1"/>
  <c r="B2136" i="2"/>
  <c r="D2135" i="2"/>
  <c r="C2135" i="2" a="1"/>
  <c r="C2135" i="2" s="1"/>
  <c r="B2135" i="2"/>
  <c r="C2134" i="2"/>
  <c r="D2134" i="2" s="1"/>
  <c r="C2134" i="2" a="1"/>
  <c r="B2134" i="2"/>
  <c r="C2133" i="2" a="1"/>
  <c r="C2133" i="2" s="1"/>
  <c r="D2133" i="2" s="1"/>
  <c r="B2133" i="2"/>
  <c r="D2132" i="2"/>
  <c r="C2132" i="2"/>
  <c r="C2132" i="2" a="1"/>
  <c r="B2132" i="2"/>
  <c r="C2131" i="2"/>
  <c r="D2131" i="2" s="1"/>
  <c r="C2131" i="2" a="1"/>
  <c r="B2131" i="2"/>
  <c r="D2130" i="2"/>
  <c r="C2130" i="2" a="1"/>
  <c r="C2130" i="2" s="1"/>
  <c r="B2130" i="2"/>
  <c r="C2129" i="2"/>
  <c r="D2129" i="2" s="1"/>
  <c r="C2129" i="2" a="1"/>
  <c r="B2129" i="2"/>
  <c r="C2128" i="2" a="1"/>
  <c r="C2128" i="2" s="1"/>
  <c r="D2128" i="2" s="1"/>
  <c r="B2128" i="2"/>
  <c r="D2127" i="2"/>
  <c r="C2127" i="2"/>
  <c r="C2127" i="2" a="1"/>
  <c r="B2127" i="2"/>
  <c r="C2126" i="2" a="1"/>
  <c r="C2126" i="2" s="1"/>
  <c r="D2126" i="2" s="1"/>
  <c r="B2126" i="2"/>
  <c r="D2125" i="2"/>
  <c r="C2125" i="2" a="1"/>
  <c r="C2125" i="2" s="1"/>
  <c r="B2125" i="2"/>
  <c r="D2124" i="2"/>
  <c r="C2124" i="2"/>
  <c r="C2124" i="2" a="1"/>
  <c r="B2124" i="2"/>
  <c r="C2123" i="2" a="1"/>
  <c r="C2123" i="2" s="1"/>
  <c r="D2123" i="2" s="1"/>
  <c r="B2123" i="2"/>
  <c r="D2122" i="2"/>
  <c r="C2122" i="2" a="1"/>
  <c r="C2122" i="2" s="1"/>
  <c r="B2122" i="2"/>
  <c r="D2121" i="2"/>
  <c r="C2121" i="2"/>
  <c r="C2121" i="2" a="1"/>
  <c r="B2121" i="2"/>
  <c r="C2120" i="2" a="1"/>
  <c r="C2120" i="2" s="1"/>
  <c r="D2120" i="2" s="1"/>
  <c r="B2120" i="2"/>
  <c r="C2119" i="2"/>
  <c r="D2119" i="2" s="1"/>
  <c r="C2119" i="2" a="1"/>
  <c r="B2119" i="2"/>
  <c r="C2118" i="2" a="1"/>
  <c r="C2118" i="2" s="1"/>
  <c r="D2118" i="2" s="1"/>
  <c r="B2118" i="2"/>
  <c r="C2117" i="2" a="1"/>
  <c r="C2117" i="2" s="1"/>
  <c r="D2117" i="2" s="1"/>
  <c r="B2117" i="2"/>
  <c r="C2116" i="2" a="1"/>
  <c r="C2116" i="2" s="1"/>
  <c r="D2116" i="2" s="1"/>
  <c r="B2116" i="2"/>
  <c r="C2115" i="2" a="1"/>
  <c r="C2115" i="2" s="1"/>
  <c r="D2115" i="2" s="1"/>
  <c r="B2115" i="2"/>
  <c r="C2114" i="2" a="1"/>
  <c r="C2114" i="2" s="1"/>
  <c r="D2114" i="2" s="1"/>
  <c r="B2114" i="2"/>
  <c r="D2113" i="2"/>
  <c r="C2113" i="2"/>
  <c r="C2113" i="2" a="1"/>
  <c r="B2113" i="2"/>
  <c r="C2112" i="2" a="1"/>
  <c r="C2112" i="2" s="1"/>
  <c r="D2112" i="2" s="1"/>
  <c r="B2112" i="2"/>
  <c r="C2111" i="2"/>
  <c r="D2111" i="2" s="1"/>
  <c r="C2111" i="2" a="1"/>
  <c r="B2111" i="2"/>
  <c r="C2110" i="2"/>
  <c r="D2110" i="2" s="1"/>
  <c r="C2110" i="2" a="1"/>
  <c r="B2110" i="2"/>
  <c r="C2109" i="2" a="1"/>
  <c r="C2109" i="2" s="1"/>
  <c r="D2109" i="2" s="1"/>
  <c r="B2109" i="2"/>
  <c r="C2108" i="2"/>
  <c r="D2108" i="2" s="1"/>
  <c r="C2108" i="2" a="1"/>
  <c r="B2108" i="2"/>
  <c r="C2107" i="2" a="1"/>
  <c r="C2107" i="2" s="1"/>
  <c r="D2107" i="2" s="1"/>
  <c r="B2107" i="2"/>
  <c r="C2106" i="2" a="1"/>
  <c r="C2106" i="2" s="1"/>
  <c r="D2106" i="2" s="1"/>
  <c r="B2106" i="2"/>
  <c r="C2105" i="2"/>
  <c r="D2105" i="2" s="1"/>
  <c r="C2105" i="2" a="1"/>
  <c r="B2105" i="2"/>
  <c r="C2104" i="2" a="1"/>
  <c r="C2104" i="2" s="1"/>
  <c r="D2104" i="2" s="1"/>
  <c r="B2104" i="2"/>
  <c r="C2103" i="2" a="1"/>
  <c r="C2103" i="2" s="1"/>
  <c r="D2103" i="2" s="1"/>
  <c r="B2103" i="2"/>
  <c r="C2102" i="2"/>
  <c r="D2102" i="2" s="1"/>
  <c r="C2102" i="2" a="1"/>
  <c r="B2102" i="2"/>
  <c r="C2101" i="2" a="1"/>
  <c r="C2101" i="2" s="1"/>
  <c r="D2101" i="2" s="1"/>
  <c r="B2101" i="2"/>
  <c r="C2100" i="2"/>
  <c r="D2100" i="2" s="1"/>
  <c r="C2100" i="2" a="1"/>
  <c r="B2100" i="2"/>
  <c r="C2099" i="2" a="1"/>
  <c r="C2099" i="2" s="1"/>
  <c r="D2099" i="2" s="1"/>
  <c r="B2099" i="2"/>
  <c r="C2098" i="2" a="1"/>
  <c r="C2098" i="2" s="1"/>
  <c r="D2098" i="2" s="1"/>
  <c r="B2098" i="2"/>
  <c r="C2097" i="2"/>
  <c r="D2097" i="2" s="1"/>
  <c r="C2097" i="2" a="1"/>
  <c r="B2097" i="2"/>
  <c r="C2096" i="2" a="1"/>
  <c r="C2096" i="2" s="1"/>
  <c r="D2096" i="2" s="1"/>
  <c r="B2096" i="2"/>
  <c r="C2095" i="2" a="1"/>
  <c r="C2095" i="2" s="1"/>
  <c r="D2095" i="2" s="1"/>
  <c r="B2095" i="2"/>
  <c r="C2094" i="2"/>
  <c r="D2094" i="2" s="1"/>
  <c r="C2094" i="2" a="1"/>
  <c r="B2094" i="2"/>
  <c r="C2093" i="2" a="1"/>
  <c r="C2093" i="2" s="1"/>
  <c r="D2093" i="2" s="1"/>
  <c r="B2093" i="2"/>
  <c r="C2092" i="2"/>
  <c r="D2092" i="2" s="1"/>
  <c r="C2092" i="2" a="1"/>
  <c r="B2092" i="2"/>
  <c r="C2091" i="2" a="1"/>
  <c r="C2091" i="2" s="1"/>
  <c r="D2091" i="2" s="1"/>
  <c r="B2091" i="2"/>
  <c r="C2090" i="2" a="1"/>
  <c r="C2090" i="2" s="1"/>
  <c r="D2090" i="2" s="1"/>
  <c r="B2090" i="2"/>
  <c r="C2089" i="2"/>
  <c r="D2089" i="2" s="1"/>
  <c r="C2089" i="2" a="1"/>
  <c r="B2089" i="2"/>
  <c r="C2088" i="2" a="1"/>
  <c r="C2088" i="2" s="1"/>
  <c r="D2088" i="2" s="1"/>
  <c r="B2088" i="2"/>
  <c r="D2087" i="2"/>
  <c r="C2087" i="2"/>
  <c r="C2087" i="2" a="1"/>
  <c r="B2087" i="2"/>
  <c r="C2086" i="2"/>
  <c r="D2086" i="2" s="1"/>
  <c r="C2086" i="2" a="1"/>
  <c r="B2086" i="2"/>
  <c r="C2085" i="2" a="1"/>
  <c r="C2085" i="2" s="1"/>
  <c r="D2085" i="2" s="1"/>
  <c r="B2085" i="2"/>
  <c r="C2084" i="2"/>
  <c r="D2084" i="2" s="1"/>
  <c r="C2084" i="2" a="1"/>
  <c r="B2084" i="2"/>
  <c r="C2083" i="2" a="1"/>
  <c r="C2083" i="2" s="1"/>
  <c r="D2083" i="2" s="1"/>
  <c r="B2083" i="2"/>
  <c r="C2082" i="2" a="1"/>
  <c r="C2082" i="2" s="1"/>
  <c r="D2082" i="2" s="1"/>
  <c r="B2082" i="2"/>
  <c r="C2081" i="2"/>
  <c r="D2081" i="2" s="1"/>
  <c r="C2081" i="2" a="1"/>
  <c r="B2081" i="2"/>
  <c r="C2080" i="2" a="1"/>
  <c r="C2080" i="2" s="1"/>
  <c r="D2080" i="2" s="1"/>
  <c r="B2080" i="2"/>
  <c r="D2079" i="2"/>
  <c r="C2079" i="2"/>
  <c r="C2079" i="2" a="1"/>
  <c r="B2079" i="2"/>
  <c r="C2078" i="2"/>
  <c r="D2078" i="2" s="1"/>
  <c r="C2078" i="2" a="1"/>
  <c r="B2078" i="2"/>
  <c r="C2077" i="2" a="1"/>
  <c r="C2077" i="2" s="1"/>
  <c r="D2077" i="2" s="1"/>
  <c r="B2077" i="2"/>
  <c r="C2076" i="2"/>
  <c r="D2076" i="2" s="1"/>
  <c r="C2076" i="2" a="1"/>
  <c r="B2076" i="2"/>
  <c r="C2075" i="2" a="1"/>
  <c r="C2075" i="2" s="1"/>
  <c r="D2075" i="2" s="1"/>
  <c r="B2075" i="2"/>
  <c r="C2074" i="2" a="1"/>
  <c r="C2074" i="2" s="1"/>
  <c r="D2074" i="2" s="1"/>
  <c r="B2074" i="2"/>
  <c r="C2073" i="2"/>
  <c r="D2073" i="2" s="1"/>
  <c r="C2073" i="2" a="1"/>
  <c r="B2073" i="2"/>
  <c r="C2072" i="2" a="1"/>
  <c r="C2072" i="2" s="1"/>
  <c r="D2072" i="2" s="1"/>
  <c r="B2072" i="2"/>
  <c r="D2071" i="2"/>
  <c r="C2071" i="2"/>
  <c r="C2071" i="2" a="1"/>
  <c r="B2071" i="2"/>
  <c r="C2070" i="2"/>
  <c r="D2070" i="2" s="1"/>
  <c r="C2070" i="2" a="1"/>
  <c r="B2070" i="2"/>
  <c r="C2069" i="2" a="1"/>
  <c r="C2069" i="2" s="1"/>
  <c r="D2069" i="2" s="1"/>
  <c r="B2069" i="2"/>
  <c r="C2068" i="2"/>
  <c r="D2068" i="2" s="1"/>
  <c r="C2068" i="2" a="1"/>
  <c r="B2068" i="2"/>
  <c r="C2067" i="2" a="1"/>
  <c r="C2067" i="2" s="1"/>
  <c r="D2067" i="2" s="1"/>
  <c r="B2067" i="2"/>
  <c r="D2066" i="2"/>
  <c r="C2066" i="2"/>
  <c r="C2066" i="2" a="1"/>
  <c r="B2066" i="2"/>
  <c r="C2065" i="2"/>
  <c r="D2065" i="2" s="1"/>
  <c r="C2065" i="2" a="1"/>
  <c r="B2065" i="2"/>
  <c r="C2064" i="2" a="1"/>
  <c r="C2064" i="2" s="1"/>
  <c r="D2064" i="2" s="1"/>
  <c r="B2064" i="2"/>
  <c r="D2063" i="2"/>
  <c r="C2063" i="2"/>
  <c r="C2063" i="2" a="1"/>
  <c r="B2063" i="2"/>
  <c r="C2062" i="2" a="1"/>
  <c r="C2062" i="2" s="1"/>
  <c r="D2062" i="2" s="1"/>
  <c r="B2062" i="2"/>
  <c r="C2061" i="2" a="1"/>
  <c r="C2061" i="2" s="1"/>
  <c r="D2061" i="2" s="1"/>
  <c r="B2061" i="2"/>
  <c r="D2060" i="2"/>
  <c r="C2060" i="2"/>
  <c r="C2060" i="2" a="1"/>
  <c r="B2060" i="2"/>
  <c r="C2059" i="2" a="1"/>
  <c r="C2059" i="2" s="1"/>
  <c r="D2059" i="2" s="1"/>
  <c r="B2059" i="2"/>
  <c r="D2058" i="2"/>
  <c r="C2058" i="2"/>
  <c r="C2058" i="2" a="1"/>
  <c r="B2058" i="2"/>
  <c r="C2057" i="2"/>
  <c r="D2057" i="2" s="1"/>
  <c r="C2057" i="2" a="1"/>
  <c r="B2057" i="2"/>
  <c r="C2056" i="2" a="1"/>
  <c r="C2056" i="2" s="1"/>
  <c r="D2056" i="2" s="1"/>
  <c r="B2056" i="2"/>
  <c r="C2055" i="2"/>
  <c r="D2055" i="2" s="1"/>
  <c r="C2055" i="2" a="1"/>
  <c r="B2055" i="2"/>
  <c r="C2054" i="2" a="1"/>
  <c r="C2054" i="2" s="1"/>
  <c r="D2054" i="2" s="1"/>
  <c r="B2054" i="2"/>
  <c r="C2053" i="2" a="1"/>
  <c r="C2053" i="2" s="1"/>
  <c r="D2053" i="2" s="1"/>
  <c r="B2053" i="2"/>
  <c r="C2052" i="2"/>
  <c r="D2052" i="2" s="1"/>
  <c r="C2052" i="2" a="1"/>
  <c r="B2052" i="2"/>
  <c r="C2051" i="2" a="1"/>
  <c r="C2051" i="2" s="1"/>
  <c r="D2051" i="2" s="1"/>
  <c r="B2051" i="2"/>
  <c r="D2050" i="2"/>
  <c r="C2050" i="2" a="1"/>
  <c r="C2050" i="2" s="1"/>
  <c r="B2050" i="2"/>
  <c r="C2049" i="2"/>
  <c r="D2049" i="2" s="1"/>
  <c r="C2049" i="2" a="1"/>
  <c r="B2049" i="2"/>
  <c r="C2048" i="2" a="1"/>
  <c r="C2048" i="2" s="1"/>
  <c r="D2048" i="2" s="1"/>
  <c r="B2048" i="2"/>
  <c r="C2047" i="2"/>
  <c r="D2047" i="2" s="1"/>
  <c r="C2047" i="2" a="1"/>
  <c r="B2047" i="2"/>
  <c r="C2046" i="2" a="1"/>
  <c r="C2046" i="2" s="1"/>
  <c r="D2046" i="2" s="1"/>
  <c r="B2046" i="2"/>
  <c r="C2045" i="2" a="1"/>
  <c r="C2045" i="2" s="1"/>
  <c r="D2045" i="2" s="1"/>
  <c r="B2045" i="2"/>
  <c r="C2044" i="2" a="1"/>
  <c r="C2044" i="2" s="1"/>
  <c r="D2044" i="2" s="1"/>
  <c r="B2044" i="2"/>
  <c r="C2043" i="2" a="1"/>
  <c r="C2043" i="2" s="1"/>
  <c r="D2043" i="2" s="1"/>
  <c r="B2043" i="2"/>
  <c r="D2042" i="2"/>
  <c r="C2042" i="2"/>
  <c r="C2042" i="2" a="1"/>
  <c r="B2042" i="2"/>
  <c r="C2041" i="2"/>
  <c r="D2041" i="2" s="1"/>
  <c r="C2041" i="2" a="1"/>
  <c r="B2041" i="2"/>
  <c r="C2040" i="2" a="1"/>
  <c r="C2040" i="2" s="1"/>
  <c r="D2040" i="2" s="1"/>
  <c r="B2040" i="2"/>
  <c r="C2039" i="2"/>
  <c r="D2039" i="2" s="1"/>
  <c r="C2039" i="2" a="1"/>
  <c r="B2039" i="2"/>
  <c r="C2038" i="2" a="1"/>
  <c r="C2038" i="2" s="1"/>
  <c r="D2038" i="2" s="1"/>
  <c r="B2038" i="2"/>
  <c r="C2037" i="2" a="1"/>
  <c r="C2037" i="2" s="1"/>
  <c r="D2037" i="2" s="1"/>
  <c r="B2037" i="2"/>
  <c r="C2036" i="2" a="1"/>
  <c r="C2036" i="2" s="1"/>
  <c r="D2036" i="2" s="1"/>
  <c r="B2036" i="2"/>
  <c r="C2035" i="2" a="1"/>
  <c r="C2035" i="2" s="1"/>
  <c r="D2035" i="2" s="1"/>
  <c r="B2035" i="2"/>
  <c r="D2034" i="2"/>
  <c r="C2034" i="2"/>
  <c r="C2034" i="2" a="1"/>
  <c r="B2034" i="2"/>
  <c r="C2033" i="2"/>
  <c r="D2033" i="2" s="1"/>
  <c r="C2033" i="2" a="1"/>
  <c r="B2033" i="2"/>
  <c r="C2032" i="2" a="1"/>
  <c r="C2032" i="2" s="1"/>
  <c r="D2032" i="2" s="1"/>
  <c r="B2032" i="2"/>
  <c r="C2031" i="2"/>
  <c r="D2031" i="2" s="1"/>
  <c r="C2031" i="2" a="1"/>
  <c r="B2031" i="2"/>
  <c r="C2030" i="2" a="1"/>
  <c r="C2030" i="2" s="1"/>
  <c r="D2030" i="2" s="1"/>
  <c r="B2030" i="2"/>
  <c r="C2029" i="2" a="1"/>
  <c r="C2029" i="2" s="1"/>
  <c r="D2029" i="2" s="1"/>
  <c r="B2029" i="2"/>
  <c r="C2028" i="2" a="1"/>
  <c r="C2028" i="2" s="1"/>
  <c r="D2028" i="2" s="1"/>
  <c r="B2028" i="2"/>
  <c r="C2027" i="2" a="1"/>
  <c r="C2027" i="2" s="1"/>
  <c r="D2027" i="2" s="1"/>
  <c r="B2027" i="2"/>
  <c r="D2026" i="2"/>
  <c r="C2026" i="2"/>
  <c r="C2026" i="2" a="1"/>
  <c r="B2026" i="2"/>
  <c r="C2025" i="2"/>
  <c r="D2025" i="2" s="1"/>
  <c r="C2025" i="2" a="1"/>
  <c r="B2025" i="2"/>
  <c r="C2024" i="2" a="1"/>
  <c r="C2024" i="2" s="1"/>
  <c r="D2024" i="2" s="1"/>
  <c r="B2024" i="2"/>
  <c r="C2023" i="2"/>
  <c r="D2023" i="2" s="1"/>
  <c r="C2023" i="2" a="1"/>
  <c r="B2023" i="2"/>
  <c r="C2022" i="2" a="1"/>
  <c r="C2022" i="2" s="1"/>
  <c r="D2022" i="2" s="1"/>
  <c r="B2022" i="2"/>
  <c r="C2021" i="2" a="1"/>
  <c r="C2021" i="2" s="1"/>
  <c r="D2021" i="2" s="1"/>
  <c r="B2021" i="2"/>
  <c r="C2020" i="2" a="1"/>
  <c r="C2020" i="2" s="1"/>
  <c r="D2020" i="2" s="1"/>
  <c r="B2020" i="2"/>
  <c r="C2019" i="2" a="1"/>
  <c r="C2019" i="2" s="1"/>
  <c r="D2019" i="2" s="1"/>
  <c r="B2019" i="2"/>
  <c r="D2018" i="2"/>
  <c r="C2018" i="2"/>
  <c r="C2018" i="2" a="1"/>
  <c r="B2018" i="2"/>
  <c r="C2017" i="2"/>
  <c r="D2017" i="2" s="1"/>
  <c r="C2017" i="2" a="1"/>
  <c r="B2017" i="2"/>
  <c r="C2016" i="2" a="1"/>
  <c r="C2016" i="2" s="1"/>
  <c r="D2016" i="2" s="1"/>
  <c r="B2016" i="2"/>
  <c r="C2015" i="2"/>
  <c r="D2015" i="2" s="1"/>
  <c r="C2015" i="2" a="1"/>
  <c r="B2015" i="2"/>
  <c r="C2014" i="2" a="1"/>
  <c r="C2014" i="2" s="1"/>
  <c r="D2014" i="2" s="1"/>
  <c r="B2014" i="2"/>
  <c r="C2013" i="2" a="1"/>
  <c r="C2013" i="2" s="1"/>
  <c r="D2013" i="2" s="1"/>
  <c r="B2013" i="2"/>
  <c r="C2012" i="2" a="1"/>
  <c r="C2012" i="2" s="1"/>
  <c r="D2012" i="2" s="1"/>
  <c r="B2012" i="2"/>
  <c r="C2011" i="2" a="1"/>
  <c r="C2011" i="2" s="1"/>
  <c r="D2011" i="2" s="1"/>
  <c r="B2011" i="2"/>
  <c r="D2010" i="2"/>
  <c r="C2010" i="2"/>
  <c r="C2010" i="2" a="1"/>
  <c r="B2010" i="2"/>
  <c r="C2009" i="2"/>
  <c r="D2009" i="2" s="1"/>
  <c r="C2009" i="2" a="1"/>
  <c r="B2009" i="2"/>
  <c r="D2008" i="2"/>
  <c r="C2008" i="2" a="1"/>
  <c r="C2008" i="2" s="1"/>
  <c r="B2008" i="2"/>
  <c r="C2007" i="2"/>
  <c r="D2007" i="2" s="1"/>
  <c r="C2007" i="2" a="1"/>
  <c r="B2007" i="2"/>
  <c r="C2006" i="2" a="1"/>
  <c r="C2006" i="2" s="1"/>
  <c r="D2006" i="2" s="1"/>
  <c r="B2006" i="2"/>
  <c r="C2005" i="2" a="1"/>
  <c r="C2005" i="2" s="1"/>
  <c r="D2005" i="2" s="1"/>
  <c r="B2005" i="2"/>
  <c r="C2004" i="2" a="1"/>
  <c r="C2004" i="2" s="1"/>
  <c r="D2004" i="2" s="1"/>
  <c r="B2004" i="2"/>
  <c r="C2003" i="2" a="1"/>
  <c r="C2003" i="2" s="1"/>
  <c r="D2003" i="2" s="1"/>
  <c r="B2003" i="2"/>
  <c r="D2002" i="2"/>
  <c r="C2002" i="2"/>
  <c r="C2002" i="2" a="1"/>
  <c r="B2002" i="2"/>
  <c r="C2001" i="2"/>
  <c r="D2001" i="2" s="1"/>
  <c r="C2001" i="2" a="1"/>
  <c r="B2001" i="2"/>
  <c r="C2000" i="2" a="1"/>
  <c r="C2000" i="2" s="1"/>
  <c r="D2000" i="2" s="1"/>
  <c r="B2000" i="2"/>
  <c r="C1999" i="2"/>
  <c r="D1999" i="2" s="1"/>
  <c r="C1999" i="2" a="1"/>
  <c r="B1999" i="2"/>
  <c r="C1998" i="2" a="1"/>
  <c r="C1998" i="2" s="1"/>
  <c r="D1998" i="2" s="1"/>
  <c r="B1998" i="2"/>
  <c r="C1997" i="2" a="1"/>
  <c r="C1997" i="2" s="1"/>
  <c r="D1997" i="2" s="1"/>
  <c r="B1997" i="2"/>
  <c r="C1996" i="2" a="1"/>
  <c r="C1996" i="2" s="1"/>
  <c r="D1996" i="2" s="1"/>
  <c r="B1996" i="2"/>
  <c r="C1995" i="2" a="1"/>
  <c r="C1995" i="2" s="1"/>
  <c r="D1995" i="2" s="1"/>
  <c r="B1995" i="2"/>
  <c r="D1994" i="2"/>
  <c r="C1994" i="2"/>
  <c r="C1994" i="2" a="1"/>
  <c r="B1994" i="2"/>
  <c r="C1993" i="2" a="1"/>
  <c r="C1993" i="2" s="1"/>
  <c r="D1993" i="2" s="1"/>
  <c r="B1993" i="2"/>
  <c r="D1992" i="2"/>
  <c r="C1992" i="2" a="1"/>
  <c r="C1992" i="2" s="1"/>
  <c r="B1992" i="2"/>
  <c r="C1991" i="2"/>
  <c r="D1991" i="2" s="1"/>
  <c r="C1991" i="2" a="1"/>
  <c r="B1991" i="2"/>
  <c r="C1990" i="2" a="1"/>
  <c r="C1990" i="2" s="1"/>
  <c r="D1990" i="2" s="1"/>
  <c r="B1990" i="2"/>
  <c r="C1989" i="2" a="1"/>
  <c r="C1989" i="2" s="1"/>
  <c r="D1989" i="2" s="1"/>
  <c r="B1989" i="2"/>
  <c r="C1988" i="2" a="1"/>
  <c r="C1988" i="2" s="1"/>
  <c r="D1988" i="2" s="1"/>
  <c r="B1988" i="2"/>
  <c r="C1987" i="2" a="1"/>
  <c r="C1987" i="2" s="1"/>
  <c r="D1987" i="2" s="1"/>
  <c r="B1987" i="2"/>
  <c r="D1986" i="2"/>
  <c r="C1986" i="2"/>
  <c r="C1986" i="2" a="1"/>
  <c r="B1986" i="2"/>
  <c r="C1985" i="2"/>
  <c r="D1985" i="2" s="1"/>
  <c r="C1985" i="2" a="1"/>
  <c r="B1985" i="2"/>
  <c r="D1984" i="2"/>
  <c r="C1984" i="2" a="1"/>
  <c r="C1984" i="2" s="1"/>
  <c r="B1984" i="2"/>
  <c r="C1983" i="2"/>
  <c r="D1983" i="2" s="1"/>
  <c r="C1983" i="2" a="1"/>
  <c r="B1983" i="2"/>
  <c r="C1982" i="2" a="1"/>
  <c r="C1982" i="2" s="1"/>
  <c r="D1982" i="2" s="1"/>
  <c r="B1982" i="2"/>
  <c r="C1981" i="2" a="1"/>
  <c r="C1981" i="2" s="1"/>
  <c r="D1981" i="2" s="1"/>
  <c r="B1981" i="2"/>
  <c r="C1980" i="2" a="1"/>
  <c r="C1980" i="2" s="1"/>
  <c r="D1980" i="2" s="1"/>
  <c r="B1980" i="2"/>
  <c r="D1979" i="2"/>
  <c r="C1979" i="2" a="1"/>
  <c r="C1979" i="2" s="1"/>
  <c r="B1979" i="2"/>
  <c r="D1978" i="2"/>
  <c r="C1978" i="2"/>
  <c r="C1978" i="2" a="1"/>
  <c r="B1978" i="2"/>
  <c r="C1977" i="2"/>
  <c r="D1977" i="2" s="1"/>
  <c r="C1977" i="2" a="1"/>
  <c r="B1977" i="2"/>
  <c r="C1976" i="2" a="1"/>
  <c r="C1976" i="2" s="1"/>
  <c r="D1976" i="2" s="1"/>
  <c r="B1976" i="2"/>
  <c r="C1975" i="2"/>
  <c r="D1975" i="2" s="1"/>
  <c r="C1975" i="2" a="1"/>
  <c r="B1975" i="2"/>
  <c r="C1974" i="2" a="1"/>
  <c r="C1974" i="2" s="1"/>
  <c r="D1974" i="2" s="1"/>
  <c r="B1974" i="2"/>
  <c r="C1973" i="2" a="1"/>
  <c r="C1973" i="2" s="1"/>
  <c r="D1973" i="2" s="1"/>
  <c r="B1973" i="2"/>
  <c r="C1972" i="2"/>
  <c r="D1972" i="2" s="1"/>
  <c r="C1972" i="2" a="1"/>
  <c r="B1972" i="2"/>
  <c r="D1971" i="2"/>
  <c r="C1971" i="2" a="1"/>
  <c r="C1971" i="2" s="1"/>
  <c r="B1971" i="2"/>
  <c r="D1970" i="2"/>
  <c r="C1970" i="2"/>
  <c r="C1970" i="2" a="1"/>
  <c r="B1970" i="2"/>
  <c r="C1969" i="2"/>
  <c r="D1969" i="2" s="1"/>
  <c r="C1969" i="2" a="1"/>
  <c r="B1969" i="2"/>
  <c r="C1968" i="2" a="1"/>
  <c r="C1968" i="2" s="1"/>
  <c r="D1968" i="2" s="1"/>
  <c r="B1968" i="2"/>
  <c r="C1967" i="2"/>
  <c r="D1967" i="2" s="1"/>
  <c r="C1967" i="2" a="1"/>
  <c r="B1967" i="2"/>
  <c r="C1966" i="2" a="1"/>
  <c r="C1966" i="2" s="1"/>
  <c r="D1966" i="2" s="1"/>
  <c r="B1966" i="2"/>
  <c r="C1965" i="2" a="1"/>
  <c r="C1965" i="2" s="1"/>
  <c r="D1965" i="2" s="1"/>
  <c r="B1965" i="2"/>
  <c r="C1964" i="2" a="1"/>
  <c r="C1964" i="2" s="1"/>
  <c r="D1964" i="2" s="1"/>
  <c r="B1964" i="2"/>
  <c r="D1963" i="2"/>
  <c r="C1963" i="2" a="1"/>
  <c r="C1963" i="2" s="1"/>
  <c r="B1963" i="2"/>
  <c r="D1962" i="2"/>
  <c r="C1962" i="2"/>
  <c r="C1962" i="2" a="1"/>
  <c r="B1962" i="2"/>
  <c r="C1961" i="2"/>
  <c r="D1961" i="2" s="1"/>
  <c r="C1961" i="2" a="1"/>
  <c r="B1961" i="2"/>
  <c r="D1960" i="2"/>
  <c r="C1960" i="2" a="1"/>
  <c r="C1960" i="2" s="1"/>
  <c r="B1960" i="2"/>
  <c r="C1959" i="2"/>
  <c r="D1959" i="2" s="1"/>
  <c r="C1959" i="2" a="1"/>
  <c r="B1959" i="2"/>
  <c r="C1958" i="2" a="1"/>
  <c r="C1958" i="2" s="1"/>
  <c r="D1958" i="2" s="1"/>
  <c r="B1958" i="2"/>
  <c r="C1957" i="2" a="1"/>
  <c r="C1957" i="2" s="1"/>
  <c r="D1957" i="2" s="1"/>
  <c r="B1957" i="2"/>
  <c r="C1956" i="2"/>
  <c r="D1956" i="2" s="1"/>
  <c r="C1956" i="2" a="1"/>
  <c r="B1956" i="2"/>
  <c r="D1955" i="2"/>
  <c r="C1955" i="2" a="1"/>
  <c r="C1955" i="2" s="1"/>
  <c r="B1955" i="2"/>
  <c r="D1954" i="2"/>
  <c r="C1954" i="2"/>
  <c r="C1954" i="2" a="1"/>
  <c r="B1954" i="2"/>
  <c r="C1953" i="2"/>
  <c r="D1953" i="2" s="1"/>
  <c r="C1953" i="2" a="1"/>
  <c r="B1953" i="2"/>
  <c r="D1952" i="2"/>
  <c r="C1952" i="2" a="1"/>
  <c r="C1952" i="2" s="1"/>
  <c r="B1952" i="2"/>
  <c r="C1951" i="2"/>
  <c r="D1951" i="2" s="1"/>
  <c r="C1951" i="2" a="1"/>
  <c r="B1951" i="2"/>
  <c r="C1950" i="2" a="1"/>
  <c r="C1950" i="2" s="1"/>
  <c r="D1950" i="2" s="1"/>
  <c r="B1950" i="2"/>
  <c r="C1949" i="2" a="1"/>
  <c r="C1949" i="2" s="1"/>
  <c r="D1949" i="2" s="1"/>
  <c r="B1949" i="2"/>
  <c r="C1948" i="2"/>
  <c r="D1948" i="2" s="1"/>
  <c r="C1948" i="2" a="1"/>
  <c r="B1948" i="2"/>
  <c r="C1947" i="2" a="1"/>
  <c r="C1947" i="2" s="1"/>
  <c r="D1947" i="2" s="1"/>
  <c r="B1947" i="2"/>
  <c r="C1946" i="2"/>
  <c r="D1946" i="2" s="1"/>
  <c r="C1946" i="2" a="1"/>
  <c r="B1946" i="2"/>
  <c r="C1945" i="2"/>
  <c r="D1945" i="2" s="1"/>
  <c r="C1945" i="2" a="1"/>
  <c r="B1945" i="2"/>
  <c r="D1944" i="2"/>
  <c r="C1944" i="2" a="1"/>
  <c r="C1944" i="2" s="1"/>
  <c r="B1944" i="2"/>
  <c r="D1943" i="2"/>
  <c r="C1943" i="2"/>
  <c r="C1943" i="2" a="1"/>
  <c r="B1943" i="2"/>
  <c r="C1942" i="2" a="1"/>
  <c r="C1942" i="2" s="1"/>
  <c r="D1942" i="2" s="1"/>
  <c r="B1942" i="2"/>
  <c r="D1941" i="2"/>
  <c r="C1941" i="2" a="1"/>
  <c r="C1941" i="2" s="1"/>
  <c r="B1941" i="2"/>
  <c r="C1940" i="2"/>
  <c r="D1940" i="2" s="1"/>
  <c r="C1940" i="2" a="1"/>
  <c r="B1940" i="2"/>
  <c r="D1939" i="2"/>
  <c r="C1939" i="2" a="1"/>
  <c r="C1939" i="2" s="1"/>
  <c r="B1939" i="2"/>
  <c r="C1938" i="2"/>
  <c r="D1938" i="2" s="1"/>
  <c r="C1938" i="2" a="1"/>
  <c r="B1938" i="2"/>
  <c r="D1937" i="2"/>
  <c r="C1937" i="2"/>
  <c r="C1937" i="2" a="1"/>
  <c r="B1937" i="2"/>
  <c r="C1936" i="2" a="1"/>
  <c r="C1936" i="2" s="1"/>
  <c r="D1936" i="2" s="1"/>
  <c r="B1936" i="2"/>
  <c r="C1935" i="2" a="1"/>
  <c r="C1935" i="2" s="1"/>
  <c r="D1935" i="2" s="1"/>
  <c r="B1935" i="2"/>
  <c r="C1934" i="2" a="1"/>
  <c r="C1934" i="2" s="1"/>
  <c r="D1934" i="2" s="1"/>
  <c r="B1934" i="2"/>
  <c r="C1933" i="2" a="1"/>
  <c r="C1933" i="2" s="1"/>
  <c r="D1933" i="2" s="1"/>
  <c r="B1933" i="2"/>
  <c r="D1932" i="2"/>
  <c r="C1932" i="2"/>
  <c r="C1932" i="2" a="1"/>
  <c r="B1932" i="2"/>
  <c r="C1931" i="2" a="1"/>
  <c r="C1931" i="2" s="1"/>
  <c r="D1931" i="2" s="1"/>
  <c r="B1931" i="2"/>
  <c r="C1930" i="2"/>
  <c r="D1930" i="2" s="1"/>
  <c r="C1930" i="2" a="1"/>
  <c r="B1930" i="2"/>
  <c r="C1929" i="2" a="1"/>
  <c r="C1929" i="2" s="1"/>
  <c r="D1929" i="2" s="1"/>
  <c r="B1929" i="2"/>
  <c r="C1928" i="2" a="1"/>
  <c r="C1928" i="2" s="1"/>
  <c r="D1928" i="2" s="1"/>
  <c r="B1928" i="2"/>
  <c r="C1927" i="2" a="1"/>
  <c r="C1927" i="2" s="1"/>
  <c r="D1927" i="2" s="1"/>
  <c r="B1927" i="2"/>
  <c r="C1926" i="2" a="1"/>
  <c r="C1926" i="2" s="1"/>
  <c r="D1926" i="2" s="1"/>
  <c r="B1926" i="2"/>
  <c r="C1925" i="2" a="1"/>
  <c r="C1925" i="2" s="1"/>
  <c r="D1925" i="2" s="1"/>
  <c r="B1925" i="2"/>
  <c r="D1924" i="2"/>
  <c r="C1924" i="2"/>
  <c r="C1924" i="2" a="1"/>
  <c r="B1924" i="2"/>
  <c r="C1923" i="2" a="1"/>
  <c r="C1923" i="2" s="1"/>
  <c r="D1923" i="2" s="1"/>
  <c r="B1923" i="2"/>
  <c r="C1922" i="2"/>
  <c r="D1922" i="2" s="1"/>
  <c r="C1922" i="2" a="1"/>
  <c r="B1922" i="2"/>
  <c r="C1921" i="2" a="1"/>
  <c r="C1921" i="2" s="1"/>
  <c r="D1921" i="2" s="1"/>
  <c r="B1921" i="2"/>
  <c r="C1920" i="2" a="1"/>
  <c r="C1920" i="2" s="1"/>
  <c r="D1920" i="2" s="1"/>
  <c r="B1920" i="2"/>
  <c r="C1919" i="2" a="1"/>
  <c r="C1919" i="2" s="1"/>
  <c r="D1919" i="2" s="1"/>
  <c r="B1919" i="2"/>
  <c r="C1918" i="2" a="1"/>
  <c r="C1918" i="2" s="1"/>
  <c r="D1918" i="2" s="1"/>
  <c r="B1918" i="2"/>
  <c r="C1917" i="2" a="1"/>
  <c r="C1917" i="2" s="1"/>
  <c r="D1917" i="2" s="1"/>
  <c r="B1917" i="2"/>
  <c r="D1916" i="2"/>
  <c r="C1916" i="2"/>
  <c r="C1916" i="2" a="1"/>
  <c r="B1916" i="2"/>
  <c r="D1915" i="2"/>
  <c r="C1915" i="2"/>
  <c r="C1915" i="2" a="1"/>
  <c r="B1915" i="2"/>
  <c r="C1914" i="2"/>
  <c r="D1914" i="2" s="1"/>
  <c r="C1914" i="2" a="1"/>
  <c r="B1914" i="2"/>
  <c r="C1913" i="2" a="1"/>
  <c r="C1913" i="2" s="1"/>
  <c r="D1913" i="2" s="1"/>
  <c r="B1913" i="2"/>
  <c r="C1912" i="2"/>
  <c r="D1912" i="2" s="1"/>
  <c r="C1912" i="2" a="1"/>
  <c r="B1912" i="2"/>
  <c r="C1911" i="2" a="1"/>
  <c r="C1911" i="2" s="1"/>
  <c r="D1911" i="2" s="1"/>
  <c r="B1911" i="2"/>
  <c r="C1910" i="2" a="1"/>
  <c r="C1910" i="2" s="1"/>
  <c r="D1910" i="2" s="1"/>
  <c r="B1910" i="2"/>
  <c r="C1909" i="2" a="1"/>
  <c r="C1909" i="2" s="1"/>
  <c r="D1909" i="2" s="1"/>
  <c r="B1909" i="2"/>
  <c r="D1908" i="2"/>
  <c r="C1908" i="2"/>
  <c r="C1908" i="2" a="1"/>
  <c r="B1908" i="2"/>
  <c r="D1907" i="2"/>
  <c r="C1907" i="2"/>
  <c r="C1907" i="2" a="1"/>
  <c r="B1907" i="2"/>
  <c r="C1906" i="2"/>
  <c r="D1906" i="2" s="1"/>
  <c r="C1906" i="2" a="1"/>
  <c r="B1906" i="2"/>
  <c r="C1905" i="2" a="1"/>
  <c r="C1905" i="2" s="1"/>
  <c r="D1905" i="2" s="1"/>
  <c r="B1905" i="2"/>
  <c r="C1904" i="2"/>
  <c r="D1904" i="2" s="1"/>
  <c r="C1904" i="2" a="1"/>
  <c r="B1904" i="2"/>
  <c r="C1903" i="2" a="1"/>
  <c r="C1903" i="2" s="1"/>
  <c r="D1903" i="2" s="1"/>
  <c r="B1903" i="2"/>
  <c r="C1902" i="2" a="1"/>
  <c r="C1902" i="2" s="1"/>
  <c r="D1902" i="2" s="1"/>
  <c r="B1902" i="2"/>
  <c r="C1901" i="2" a="1"/>
  <c r="C1901" i="2" s="1"/>
  <c r="D1901" i="2" s="1"/>
  <c r="B1901" i="2"/>
  <c r="D1900" i="2"/>
  <c r="C1900" i="2"/>
  <c r="C1900" i="2" a="1"/>
  <c r="B1900" i="2"/>
  <c r="D1899" i="2"/>
  <c r="C1899" i="2"/>
  <c r="C1899" i="2" a="1"/>
  <c r="B1899" i="2"/>
  <c r="C1898" i="2"/>
  <c r="D1898" i="2" s="1"/>
  <c r="C1898" i="2" a="1"/>
  <c r="B1898" i="2"/>
  <c r="C1897" i="2" a="1"/>
  <c r="C1897" i="2" s="1"/>
  <c r="D1897" i="2" s="1"/>
  <c r="B1897" i="2"/>
  <c r="C1896" i="2"/>
  <c r="D1896" i="2" s="1"/>
  <c r="C1896" i="2" a="1"/>
  <c r="B1896" i="2"/>
  <c r="C1895" i="2" a="1"/>
  <c r="C1895" i="2" s="1"/>
  <c r="D1895" i="2" s="1"/>
  <c r="B1895" i="2"/>
  <c r="C1894" i="2" a="1"/>
  <c r="C1894" i="2" s="1"/>
  <c r="D1894" i="2" s="1"/>
  <c r="B1894" i="2"/>
  <c r="C1893" i="2" a="1"/>
  <c r="C1893" i="2" s="1"/>
  <c r="D1893" i="2" s="1"/>
  <c r="B1893" i="2"/>
  <c r="D1892" i="2"/>
  <c r="C1892" i="2"/>
  <c r="C1892" i="2" a="1"/>
  <c r="B1892" i="2"/>
  <c r="C1891" i="2"/>
  <c r="D1891" i="2" s="1"/>
  <c r="C1891" i="2" a="1"/>
  <c r="B1891" i="2"/>
  <c r="C1890" i="2"/>
  <c r="D1890" i="2" s="1"/>
  <c r="C1890" i="2" a="1"/>
  <c r="B1890" i="2"/>
  <c r="C1889" i="2" a="1"/>
  <c r="C1889" i="2" s="1"/>
  <c r="D1889" i="2" s="1"/>
  <c r="B1889" i="2"/>
  <c r="C1888" i="2"/>
  <c r="D1888" i="2" s="1"/>
  <c r="C1888" i="2" a="1"/>
  <c r="B1888" i="2"/>
  <c r="C1887" i="2" a="1"/>
  <c r="C1887" i="2" s="1"/>
  <c r="D1887" i="2" s="1"/>
  <c r="B1887" i="2"/>
  <c r="C1886" i="2" a="1"/>
  <c r="C1886" i="2" s="1"/>
  <c r="D1886" i="2" s="1"/>
  <c r="B1886" i="2"/>
  <c r="D1885" i="2"/>
  <c r="C1885" i="2" a="1"/>
  <c r="C1885" i="2" s="1"/>
  <c r="B1885" i="2"/>
  <c r="D1884" i="2"/>
  <c r="C1884" i="2"/>
  <c r="C1884" i="2" a="1"/>
  <c r="B1884" i="2"/>
  <c r="C1883" i="2" a="1"/>
  <c r="C1883" i="2" s="1"/>
  <c r="D1883" i="2" s="1"/>
  <c r="B1883" i="2"/>
  <c r="C1882" i="2"/>
  <c r="D1882" i="2" s="1"/>
  <c r="C1882" i="2" a="1"/>
  <c r="B1882" i="2"/>
  <c r="C1881" i="2" a="1"/>
  <c r="C1881" i="2" s="1"/>
  <c r="D1881" i="2" s="1"/>
  <c r="B1881" i="2"/>
  <c r="D1880" i="2"/>
  <c r="C1880" i="2"/>
  <c r="C1880" i="2" a="1"/>
  <c r="B1880" i="2"/>
  <c r="C1879" i="2"/>
  <c r="D1879" i="2" s="1"/>
  <c r="C1879" i="2" a="1"/>
  <c r="B1879" i="2"/>
  <c r="C1878" i="2" a="1"/>
  <c r="C1878" i="2" s="1"/>
  <c r="D1878" i="2" s="1"/>
  <c r="B1878" i="2"/>
  <c r="C1877" i="2" a="1"/>
  <c r="C1877" i="2" s="1"/>
  <c r="D1877" i="2" s="1"/>
  <c r="B1877" i="2"/>
  <c r="C1876" i="2"/>
  <c r="D1876" i="2" s="1"/>
  <c r="C1876" i="2" a="1"/>
  <c r="B1876" i="2"/>
  <c r="C1875" i="2" a="1"/>
  <c r="C1875" i="2" s="1"/>
  <c r="D1875" i="2" s="1"/>
  <c r="B1875" i="2"/>
  <c r="C1874" i="2"/>
  <c r="D1874" i="2" s="1"/>
  <c r="C1874" i="2" a="1"/>
  <c r="B1874" i="2"/>
  <c r="D1873" i="2"/>
  <c r="C1873" i="2" a="1"/>
  <c r="C1873" i="2" s="1"/>
  <c r="B1873" i="2"/>
  <c r="D1872" i="2"/>
  <c r="C1872" i="2"/>
  <c r="C1872" i="2" a="1"/>
  <c r="B1872" i="2"/>
  <c r="C1871" i="2" a="1"/>
  <c r="C1871" i="2" s="1"/>
  <c r="D1871" i="2" s="1"/>
  <c r="B1871" i="2"/>
  <c r="C1870" i="2" a="1"/>
  <c r="C1870" i="2" s="1"/>
  <c r="D1870" i="2" s="1"/>
  <c r="B1870" i="2"/>
  <c r="C1869" i="2" a="1"/>
  <c r="C1869" i="2" s="1"/>
  <c r="D1869" i="2" s="1"/>
  <c r="B1869" i="2"/>
  <c r="D1868" i="2"/>
  <c r="C1868" i="2"/>
  <c r="C1868" i="2" a="1"/>
  <c r="B1868" i="2"/>
  <c r="C1867" i="2" a="1"/>
  <c r="C1867" i="2" s="1"/>
  <c r="D1867" i="2" s="1"/>
  <c r="B1867" i="2"/>
  <c r="C1866" i="2" a="1"/>
  <c r="C1866" i="2" s="1"/>
  <c r="D1866" i="2" s="1"/>
  <c r="B1866" i="2"/>
  <c r="C1865" i="2" a="1"/>
  <c r="C1865" i="2" s="1"/>
  <c r="D1865" i="2" s="1"/>
  <c r="B1865" i="2"/>
  <c r="C1864" i="2" a="1"/>
  <c r="C1864" i="2" s="1"/>
  <c r="D1864" i="2" s="1"/>
  <c r="B1864" i="2"/>
  <c r="C1863" i="2" a="1"/>
  <c r="C1863" i="2" s="1"/>
  <c r="D1863" i="2" s="1"/>
  <c r="B1863" i="2"/>
  <c r="C1862" i="2"/>
  <c r="D1862" i="2" s="1"/>
  <c r="C1862" i="2" a="1"/>
  <c r="B1862" i="2"/>
  <c r="C1861" i="2" a="1"/>
  <c r="C1861" i="2" s="1"/>
  <c r="D1861" i="2" s="1"/>
  <c r="B1861" i="2"/>
  <c r="C1860" i="2"/>
  <c r="D1860" i="2" s="1"/>
  <c r="C1860" i="2" a="1"/>
  <c r="B1860" i="2"/>
  <c r="C1859" i="2" a="1"/>
  <c r="C1859" i="2" s="1"/>
  <c r="D1859" i="2" s="1"/>
  <c r="B1859" i="2"/>
  <c r="C1858" i="2" a="1"/>
  <c r="C1858" i="2" s="1"/>
  <c r="D1858" i="2" s="1"/>
  <c r="B1858" i="2"/>
  <c r="C1857" i="2" a="1"/>
  <c r="C1857" i="2" s="1"/>
  <c r="D1857" i="2" s="1"/>
  <c r="B1857" i="2"/>
  <c r="C1856" i="2" a="1"/>
  <c r="C1856" i="2" s="1"/>
  <c r="D1856" i="2" s="1"/>
  <c r="B1856" i="2"/>
  <c r="C1855" i="2" a="1"/>
  <c r="C1855" i="2" s="1"/>
  <c r="D1855" i="2" s="1"/>
  <c r="B1855" i="2"/>
  <c r="C1854" i="2"/>
  <c r="D1854" i="2" s="1"/>
  <c r="C1854" i="2" a="1"/>
  <c r="B1854" i="2"/>
  <c r="C1853" i="2" a="1"/>
  <c r="C1853" i="2" s="1"/>
  <c r="D1853" i="2" s="1"/>
  <c r="B1853" i="2"/>
  <c r="C1852" i="2"/>
  <c r="D1852" i="2" s="1"/>
  <c r="C1852" i="2" a="1"/>
  <c r="B1852" i="2"/>
  <c r="C1851" i="2" a="1"/>
  <c r="C1851" i="2" s="1"/>
  <c r="D1851" i="2" s="1"/>
  <c r="B1851" i="2"/>
  <c r="C1850" i="2" a="1"/>
  <c r="C1850" i="2" s="1"/>
  <c r="D1850" i="2" s="1"/>
  <c r="B1850" i="2"/>
  <c r="C1849" i="2" a="1"/>
  <c r="C1849" i="2" s="1"/>
  <c r="D1849" i="2" s="1"/>
  <c r="B1849" i="2"/>
  <c r="C1848" i="2" a="1"/>
  <c r="C1848" i="2" s="1"/>
  <c r="D1848" i="2" s="1"/>
  <c r="B1848" i="2"/>
  <c r="C1847" i="2" a="1"/>
  <c r="C1847" i="2" s="1"/>
  <c r="D1847" i="2" s="1"/>
  <c r="B1847" i="2"/>
  <c r="C1846" i="2"/>
  <c r="D1846" i="2" s="1"/>
  <c r="C1846" i="2" a="1"/>
  <c r="B1846" i="2"/>
  <c r="C1845" i="2" a="1"/>
  <c r="C1845" i="2" s="1"/>
  <c r="D1845" i="2" s="1"/>
  <c r="B1845" i="2"/>
  <c r="C1844" i="2"/>
  <c r="D1844" i="2" s="1"/>
  <c r="C1844" i="2" a="1"/>
  <c r="B1844" i="2"/>
  <c r="C1843" i="2" a="1"/>
  <c r="C1843" i="2" s="1"/>
  <c r="D1843" i="2" s="1"/>
  <c r="B1843" i="2"/>
  <c r="C1842" i="2" a="1"/>
  <c r="C1842" i="2" s="1"/>
  <c r="D1842" i="2" s="1"/>
  <c r="B1842" i="2"/>
  <c r="C1841" i="2"/>
  <c r="D1841" i="2" s="1"/>
  <c r="C1841" i="2" a="1"/>
  <c r="B1841" i="2"/>
  <c r="C1840" i="2" a="1"/>
  <c r="C1840" i="2" s="1"/>
  <c r="D1840" i="2" s="1"/>
  <c r="B1840" i="2"/>
  <c r="C1839" i="2" a="1"/>
  <c r="C1839" i="2" s="1"/>
  <c r="D1839" i="2" s="1"/>
  <c r="B1839" i="2"/>
  <c r="C1838" i="2"/>
  <c r="D1838" i="2" s="1"/>
  <c r="C1838" i="2" a="1"/>
  <c r="B1838" i="2"/>
  <c r="C1837" i="2" a="1"/>
  <c r="C1837" i="2" s="1"/>
  <c r="D1837" i="2" s="1"/>
  <c r="B1837" i="2"/>
  <c r="C1836" i="2"/>
  <c r="D1836" i="2" s="1"/>
  <c r="C1836" i="2" a="1"/>
  <c r="B1836" i="2"/>
  <c r="C1835" i="2" a="1"/>
  <c r="C1835" i="2" s="1"/>
  <c r="D1835" i="2" s="1"/>
  <c r="B1835" i="2"/>
  <c r="C1834" i="2" a="1"/>
  <c r="C1834" i="2" s="1"/>
  <c r="D1834" i="2" s="1"/>
  <c r="B1834" i="2"/>
  <c r="C1833" i="2" a="1"/>
  <c r="C1833" i="2" s="1"/>
  <c r="D1833" i="2" s="1"/>
  <c r="B1833" i="2"/>
  <c r="C1832" i="2" a="1"/>
  <c r="C1832" i="2" s="1"/>
  <c r="D1832" i="2" s="1"/>
  <c r="B1832" i="2"/>
  <c r="C1831" i="2" a="1"/>
  <c r="C1831" i="2" s="1"/>
  <c r="D1831" i="2" s="1"/>
  <c r="B1831" i="2"/>
  <c r="C1830" i="2"/>
  <c r="D1830" i="2" s="1"/>
  <c r="C1830" i="2" a="1"/>
  <c r="B1830" i="2"/>
  <c r="C1829" i="2" a="1"/>
  <c r="C1829" i="2" s="1"/>
  <c r="D1829" i="2" s="1"/>
  <c r="B1829" i="2"/>
  <c r="C1828" i="2"/>
  <c r="D1828" i="2" s="1"/>
  <c r="C1828" i="2" a="1"/>
  <c r="B1828" i="2"/>
  <c r="C1827" i="2" a="1"/>
  <c r="C1827" i="2" s="1"/>
  <c r="D1827" i="2" s="1"/>
  <c r="B1827" i="2"/>
  <c r="C1826" i="2" a="1"/>
  <c r="C1826" i="2" s="1"/>
  <c r="D1826" i="2" s="1"/>
  <c r="B1826" i="2"/>
  <c r="C1825" i="2"/>
  <c r="D1825" i="2" s="1"/>
  <c r="C1825" i="2" a="1"/>
  <c r="B1825" i="2"/>
  <c r="C1824" i="2" a="1"/>
  <c r="C1824" i="2" s="1"/>
  <c r="D1824" i="2" s="1"/>
  <c r="B1824" i="2"/>
  <c r="C1823" i="2" a="1"/>
  <c r="C1823" i="2" s="1"/>
  <c r="D1823" i="2" s="1"/>
  <c r="B1823" i="2"/>
  <c r="C1822" i="2"/>
  <c r="D1822" i="2" s="1"/>
  <c r="C1822" i="2" a="1"/>
  <c r="B1822" i="2"/>
  <c r="C1821" i="2" a="1"/>
  <c r="C1821" i="2" s="1"/>
  <c r="D1821" i="2" s="1"/>
  <c r="B1821" i="2"/>
  <c r="C1820" i="2"/>
  <c r="D1820" i="2" s="1"/>
  <c r="C1820" i="2" a="1"/>
  <c r="B1820" i="2"/>
  <c r="C1819" i="2" a="1"/>
  <c r="C1819" i="2" s="1"/>
  <c r="D1819" i="2" s="1"/>
  <c r="B1819" i="2"/>
  <c r="C1818" i="2" a="1"/>
  <c r="C1818" i="2" s="1"/>
  <c r="D1818" i="2" s="1"/>
  <c r="B1818" i="2"/>
  <c r="C1817" i="2" a="1"/>
  <c r="C1817" i="2" s="1"/>
  <c r="D1817" i="2" s="1"/>
  <c r="B1817" i="2"/>
  <c r="C1816" i="2" a="1"/>
  <c r="C1816" i="2" s="1"/>
  <c r="D1816" i="2" s="1"/>
  <c r="B1816" i="2"/>
  <c r="C1815" i="2" a="1"/>
  <c r="C1815" i="2" s="1"/>
  <c r="D1815" i="2" s="1"/>
  <c r="B1815" i="2"/>
  <c r="C1814" i="2"/>
  <c r="D1814" i="2" s="1"/>
  <c r="C1814" i="2" a="1"/>
  <c r="B1814" i="2"/>
  <c r="C1813" i="2" a="1"/>
  <c r="C1813" i="2" s="1"/>
  <c r="D1813" i="2" s="1"/>
  <c r="B1813" i="2"/>
  <c r="C1812" i="2"/>
  <c r="D1812" i="2" s="1"/>
  <c r="C1812" i="2" a="1"/>
  <c r="B1812" i="2"/>
  <c r="C1811" i="2" a="1"/>
  <c r="C1811" i="2" s="1"/>
  <c r="D1811" i="2" s="1"/>
  <c r="B1811" i="2"/>
  <c r="C1810" i="2"/>
  <c r="D1810" i="2" s="1"/>
  <c r="C1810" i="2" a="1"/>
  <c r="B1810" i="2"/>
  <c r="C1809" i="2" a="1"/>
  <c r="C1809" i="2" s="1"/>
  <c r="D1809" i="2" s="1"/>
  <c r="B1809" i="2"/>
  <c r="C1808" i="2" a="1"/>
  <c r="C1808" i="2" s="1"/>
  <c r="D1808" i="2" s="1"/>
  <c r="B1808" i="2"/>
  <c r="C1807" i="2" a="1"/>
  <c r="C1807" i="2" s="1"/>
  <c r="D1807" i="2" s="1"/>
  <c r="B1807" i="2"/>
  <c r="C1806" i="2"/>
  <c r="D1806" i="2" s="1"/>
  <c r="C1806" i="2" a="1"/>
  <c r="B1806" i="2"/>
  <c r="C1805" i="2" a="1"/>
  <c r="C1805" i="2" s="1"/>
  <c r="D1805" i="2" s="1"/>
  <c r="B1805" i="2"/>
  <c r="C1804" i="2"/>
  <c r="D1804" i="2" s="1"/>
  <c r="C1804" i="2" a="1"/>
  <c r="B1804" i="2"/>
  <c r="C1803" i="2" a="1"/>
  <c r="C1803" i="2" s="1"/>
  <c r="D1803" i="2" s="1"/>
  <c r="B1803" i="2"/>
  <c r="C1802" i="2"/>
  <c r="D1802" i="2" s="1"/>
  <c r="C1802" i="2" a="1"/>
  <c r="B1802" i="2"/>
  <c r="C1801" i="2" a="1"/>
  <c r="C1801" i="2" s="1"/>
  <c r="D1801" i="2" s="1"/>
  <c r="B1801" i="2"/>
  <c r="C1800" i="2" a="1"/>
  <c r="C1800" i="2" s="1"/>
  <c r="D1800" i="2" s="1"/>
  <c r="B1800" i="2"/>
  <c r="C1799" i="2" a="1"/>
  <c r="C1799" i="2" s="1"/>
  <c r="D1799" i="2" s="1"/>
  <c r="B1799" i="2"/>
  <c r="C1798" i="2"/>
  <c r="D1798" i="2" s="1"/>
  <c r="C1798" i="2" a="1"/>
  <c r="B1798" i="2"/>
  <c r="C1797" i="2" a="1"/>
  <c r="C1797" i="2" s="1"/>
  <c r="D1797" i="2" s="1"/>
  <c r="B1797" i="2"/>
  <c r="C1796" i="2"/>
  <c r="D1796" i="2" s="1"/>
  <c r="C1796" i="2" a="1"/>
  <c r="B1796" i="2"/>
  <c r="C1795" i="2" a="1"/>
  <c r="C1795" i="2" s="1"/>
  <c r="D1795" i="2" s="1"/>
  <c r="B1795" i="2"/>
  <c r="C1794" i="2"/>
  <c r="D1794" i="2" s="1"/>
  <c r="C1794" i="2" a="1"/>
  <c r="B1794" i="2"/>
  <c r="C1793" i="2" a="1"/>
  <c r="C1793" i="2" s="1"/>
  <c r="D1793" i="2" s="1"/>
  <c r="B1793" i="2"/>
  <c r="C1792" i="2" a="1"/>
  <c r="C1792" i="2" s="1"/>
  <c r="D1792" i="2" s="1"/>
  <c r="B1792" i="2"/>
  <c r="C1791" i="2" a="1"/>
  <c r="C1791" i="2" s="1"/>
  <c r="D1791" i="2" s="1"/>
  <c r="B1791" i="2"/>
  <c r="C1790" i="2"/>
  <c r="D1790" i="2" s="1"/>
  <c r="C1790" i="2" a="1"/>
  <c r="B1790" i="2"/>
  <c r="C1789" i="2" a="1"/>
  <c r="C1789" i="2" s="1"/>
  <c r="D1789" i="2" s="1"/>
  <c r="B1789" i="2"/>
  <c r="C1788" i="2"/>
  <c r="D1788" i="2" s="1"/>
  <c r="C1788" i="2" a="1"/>
  <c r="B1788" i="2"/>
  <c r="C1787" i="2" a="1"/>
  <c r="C1787" i="2" s="1"/>
  <c r="D1787" i="2" s="1"/>
  <c r="B1787" i="2"/>
  <c r="C1786" i="2"/>
  <c r="D1786" i="2" s="1"/>
  <c r="C1786" i="2" a="1"/>
  <c r="B1786" i="2"/>
  <c r="C1785" i="2" a="1"/>
  <c r="C1785" i="2" s="1"/>
  <c r="D1785" i="2" s="1"/>
  <c r="B1785" i="2"/>
  <c r="C1784" i="2" a="1"/>
  <c r="C1784" i="2" s="1"/>
  <c r="D1784" i="2" s="1"/>
  <c r="B1784" i="2"/>
  <c r="C1783" i="2" a="1"/>
  <c r="C1783" i="2" s="1"/>
  <c r="D1783" i="2" s="1"/>
  <c r="B1783" i="2"/>
  <c r="C1782" i="2"/>
  <c r="D1782" i="2" s="1"/>
  <c r="C1782" i="2" a="1"/>
  <c r="B1782" i="2"/>
  <c r="C1781" i="2" a="1"/>
  <c r="C1781" i="2" s="1"/>
  <c r="D1781" i="2" s="1"/>
  <c r="B1781" i="2"/>
  <c r="C1780" i="2"/>
  <c r="D1780" i="2" s="1"/>
  <c r="C1780" i="2" a="1"/>
  <c r="B1780" i="2"/>
  <c r="C1779" i="2" a="1"/>
  <c r="C1779" i="2" s="1"/>
  <c r="D1779" i="2" s="1"/>
  <c r="B1779" i="2"/>
  <c r="C1778" i="2"/>
  <c r="D1778" i="2" s="1"/>
  <c r="C1778" i="2" a="1"/>
  <c r="B1778" i="2"/>
  <c r="C1777" i="2" a="1"/>
  <c r="C1777" i="2" s="1"/>
  <c r="D1777" i="2" s="1"/>
  <c r="B1777" i="2"/>
  <c r="C1776" i="2" a="1"/>
  <c r="C1776" i="2" s="1"/>
  <c r="D1776" i="2" s="1"/>
  <c r="B1776" i="2"/>
  <c r="C1775" i="2" a="1"/>
  <c r="C1775" i="2" s="1"/>
  <c r="D1775" i="2" s="1"/>
  <c r="B1775" i="2"/>
  <c r="C1774" i="2"/>
  <c r="D1774" i="2" s="1"/>
  <c r="C1774" i="2" a="1"/>
  <c r="B1774" i="2"/>
  <c r="C1773" i="2" a="1"/>
  <c r="C1773" i="2" s="1"/>
  <c r="D1773" i="2" s="1"/>
  <c r="B1773" i="2"/>
  <c r="C1772" i="2"/>
  <c r="D1772" i="2" s="1"/>
  <c r="C1772" i="2" a="1"/>
  <c r="B1772" i="2"/>
  <c r="C1771" i="2" a="1"/>
  <c r="C1771" i="2" s="1"/>
  <c r="D1771" i="2" s="1"/>
  <c r="B1771" i="2"/>
  <c r="C1770" i="2"/>
  <c r="D1770" i="2" s="1"/>
  <c r="C1770" i="2" a="1"/>
  <c r="B1770" i="2"/>
  <c r="C1769" i="2" a="1"/>
  <c r="C1769" i="2" s="1"/>
  <c r="D1769" i="2" s="1"/>
  <c r="B1769" i="2"/>
  <c r="C1768" i="2" a="1"/>
  <c r="C1768" i="2" s="1"/>
  <c r="D1768" i="2" s="1"/>
  <c r="B1768" i="2"/>
  <c r="C1767" i="2" a="1"/>
  <c r="C1767" i="2" s="1"/>
  <c r="D1767" i="2" s="1"/>
  <c r="B1767" i="2"/>
  <c r="C1766" i="2"/>
  <c r="D1766" i="2" s="1"/>
  <c r="C1766" i="2" a="1"/>
  <c r="B1766" i="2"/>
  <c r="C1765" i="2" a="1"/>
  <c r="C1765" i="2" s="1"/>
  <c r="D1765" i="2" s="1"/>
  <c r="B1765" i="2"/>
  <c r="C1764" i="2"/>
  <c r="D1764" i="2" s="1"/>
  <c r="C1764" i="2" a="1"/>
  <c r="B1764" i="2"/>
  <c r="C1763" i="2" a="1"/>
  <c r="C1763" i="2" s="1"/>
  <c r="D1763" i="2" s="1"/>
  <c r="B1763" i="2"/>
  <c r="C1762" i="2"/>
  <c r="D1762" i="2" s="1"/>
  <c r="C1762" i="2" a="1"/>
  <c r="B1762" i="2"/>
  <c r="C1761" i="2" a="1"/>
  <c r="C1761" i="2" s="1"/>
  <c r="D1761" i="2" s="1"/>
  <c r="B1761" i="2"/>
  <c r="C1760" i="2" a="1"/>
  <c r="C1760" i="2" s="1"/>
  <c r="D1760" i="2" s="1"/>
  <c r="B1760" i="2"/>
  <c r="C1759" i="2" a="1"/>
  <c r="C1759" i="2" s="1"/>
  <c r="D1759" i="2" s="1"/>
  <c r="B1759" i="2"/>
  <c r="C1758" i="2"/>
  <c r="D1758" i="2" s="1"/>
  <c r="C1758" i="2" a="1"/>
  <c r="B1758" i="2"/>
  <c r="C1757" i="2" a="1"/>
  <c r="C1757" i="2" s="1"/>
  <c r="D1757" i="2" s="1"/>
  <c r="B1757" i="2"/>
  <c r="C1756" i="2"/>
  <c r="D1756" i="2" s="1"/>
  <c r="C1756" i="2" a="1"/>
  <c r="B1756" i="2"/>
  <c r="C1755" i="2" a="1"/>
  <c r="C1755" i="2" s="1"/>
  <c r="D1755" i="2" s="1"/>
  <c r="B1755" i="2"/>
  <c r="C1754" i="2"/>
  <c r="D1754" i="2" s="1"/>
  <c r="C1754" i="2" a="1"/>
  <c r="B1754" i="2"/>
  <c r="C1753" i="2" a="1"/>
  <c r="C1753" i="2" s="1"/>
  <c r="D1753" i="2" s="1"/>
  <c r="B1753" i="2"/>
  <c r="C1752" i="2" a="1"/>
  <c r="C1752" i="2" s="1"/>
  <c r="D1752" i="2" s="1"/>
  <c r="B1752" i="2"/>
  <c r="C1751" i="2" a="1"/>
  <c r="C1751" i="2" s="1"/>
  <c r="D1751" i="2" s="1"/>
  <c r="B1751" i="2"/>
  <c r="C1750" i="2" a="1"/>
  <c r="C1750" i="2" s="1"/>
  <c r="D1750" i="2" s="1"/>
  <c r="B1750" i="2"/>
  <c r="C1749" i="2" a="1"/>
  <c r="C1749" i="2" s="1"/>
  <c r="D1749" i="2" s="1"/>
  <c r="B1749" i="2"/>
  <c r="C1748" i="2"/>
  <c r="D1748" i="2" s="1"/>
  <c r="C1748" i="2" a="1"/>
  <c r="B1748" i="2"/>
  <c r="C1747" i="2" a="1"/>
  <c r="C1747" i="2" s="1"/>
  <c r="D1747" i="2" s="1"/>
  <c r="B1747" i="2"/>
  <c r="C1746" i="2" a="1"/>
  <c r="C1746" i="2" s="1"/>
  <c r="D1746" i="2" s="1"/>
  <c r="B1746" i="2"/>
  <c r="C1745" i="2" a="1"/>
  <c r="C1745" i="2" s="1"/>
  <c r="D1745" i="2" s="1"/>
  <c r="B1745" i="2"/>
  <c r="C1744" i="2" a="1"/>
  <c r="C1744" i="2" s="1"/>
  <c r="D1744" i="2" s="1"/>
  <c r="B1744" i="2"/>
  <c r="D1743" i="2"/>
  <c r="C1743" i="2"/>
  <c r="C1743" i="2" a="1"/>
  <c r="B1743" i="2"/>
  <c r="C1742" i="2" a="1"/>
  <c r="C1742" i="2" s="1"/>
  <c r="D1742" i="2" s="1"/>
  <c r="B1742" i="2"/>
  <c r="C1741" i="2" a="1"/>
  <c r="C1741" i="2" s="1"/>
  <c r="D1741" i="2" s="1"/>
  <c r="B1741" i="2"/>
  <c r="C1740" i="2"/>
  <c r="D1740" i="2" s="1"/>
  <c r="C1740" i="2" a="1"/>
  <c r="B1740" i="2"/>
  <c r="C1739" i="2" a="1"/>
  <c r="C1739" i="2" s="1"/>
  <c r="D1739" i="2" s="1"/>
  <c r="B1739" i="2"/>
  <c r="C1738" i="2" a="1"/>
  <c r="C1738" i="2" s="1"/>
  <c r="D1738" i="2" s="1"/>
  <c r="B1738" i="2"/>
  <c r="C1737" i="2" a="1"/>
  <c r="C1737" i="2" s="1"/>
  <c r="D1737" i="2" s="1"/>
  <c r="B1737" i="2"/>
  <c r="C1736" i="2" a="1"/>
  <c r="C1736" i="2" s="1"/>
  <c r="D1736" i="2" s="1"/>
  <c r="B1736" i="2"/>
  <c r="D1735" i="2"/>
  <c r="C1735" i="2"/>
  <c r="C1735" i="2" a="1"/>
  <c r="B1735" i="2"/>
  <c r="C1734" i="2" a="1"/>
  <c r="C1734" i="2" s="1"/>
  <c r="D1734" i="2" s="1"/>
  <c r="B1734" i="2"/>
  <c r="C1733" i="2" a="1"/>
  <c r="C1733" i="2" s="1"/>
  <c r="D1733" i="2" s="1"/>
  <c r="B1733" i="2"/>
  <c r="C1732" i="2"/>
  <c r="D1732" i="2" s="1"/>
  <c r="C1732" i="2" a="1"/>
  <c r="B1732" i="2"/>
  <c r="C1731" i="2" a="1"/>
  <c r="C1731" i="2" s="1"/>
  <c r="D1731" i="2" s="1"/>
  <c r="B1731" i="2"/>
  <c r="C1730" i="2" a="1"/>
  <c r="C1730" i="2" s="1"/>
  <c r="D1730" i="2" s="1"/>
  <c r="B1730" i="2"/>
  <c r="C1729" i="2" a="1"/>
  <c r="C1729" i="2" s="1"/>
  <c r="D1729" i="2" s="1"/>
  <c r="B1729" i="2"/>
  <c r="C1728" i="2" a="1"/>
  <c r="C1728" i="2" s="1"/>
  <c r="D1728" i="2" s="1"/>
  <c r="B1728" i="2"/>
  <c r="C1727" i="2"/>
  <c r="D1727" i="2" s="1"/>
  <c r="C1727" i="2" a="1"/>
  <c r="B1727" i="2"/>
  <c r="C1726" i="2" a="1"/>
  <c r="C1726" i="2" s="1"/>
  <c r="D1726" i="2" s="1"/>
  <c r="B1726" i="2"/>
  <c r="D1725" i="2"/>
  <c r="C1725" i="2" a="1"/>
  <c r="C1725" i="2" s="1"/>
  <c r="B1725" i="2"/>
  <c r="C1724" i="2"/>
  <c r="D1724" i="2" s="1"/>
  <c r="C1724" i="2" a="1"/>
  <c r="B1724" i="2"/>
  <c r="C1723" i="2" a="1"/>
  <c r="C1723" i="2" s="1"/>
  <c r="D1723" i="2" s="1"/>
  <c r="B1723" i="2"/>
  <c r="C1722" i="2" a="1"/>
  <c r="C1722" i="2" s="1"/>
  <c r="D1722" i="2" s="1"/>
  <c r="B1722" i="2"/>
  <c r="C1721" i="2"/>
  <c r="D1721" i="2" s="1"/>
  <c r="C1721" i="2" a="1"/>
  <c r="B1721" i="2"/>
  <c r="C1720" i="2" a="1"/>
  <c r="C1720" i="2" s="1"/>
  <c r="D1720" i="2" s="1"/>
  <c r="B1720" i="2"/>
  <c r="D1719" i="2"/>
  <c r="C1719" i="2"/>
  <c r="C1719" i="2" a="1"/>
  <c r="B1719" i="2"/>
  <c r="C1718" i="2" a="1"/>
  <c r="C1718" i="2" s="1"/>
  <c r="D1718" i="2" s="1"/>
  <c r="B1718" i="2"/>
  <c r="D1717" i="2"/>
  <c r="C1717" i="2" a="1"/>
  <c r="C1717" i="2" s="1"/>
  <c r="B1717" i="2"/>
  <c r="C1716" i="2"/>
  <c r="D1716" i="2" s="1"/>
  <c r="C1716" i="2" a="1"/>
  <c r="B1716" i="2"/>
  <c r="C1715" i="2" a="1"/>
  <c r="C1715" i="2" s="1"/>
  <c r="D1715" i="2" s="1"/>
  <c r="B1715" i="2"/>
  <c r="C1714" i="2" a="1"/>
  <c r="C1714" i="2" s="1"/>
  <c r="D1714" i="2" s="1"/>
  <c r="B1714" i="2"/>
  <c r="C1713" i="2" a="1"/>
  <c r="C1713" i="2" s="1"/>
  <c r="D1713" i="2" s="1"/>
  <c r="B1713" i="2"/>
  <c r="C1712" i="2" a="1"/>
  <c r="C1712" i="2" s="1"/>
  <c r="D1712" i="2" s="1"/>
  <c r="B1712" i="2"/>
  <c r="D1711" i="2"/>
  <c r="C1711" i="2"/>
  <c r="C1711" i="2" a="1"/>
  <c r="B1711" i="2"/>
  <c r="C1710" i="2" a="1"/>
  <c r="C1710" i="2" s="1"/>
  <c r="D1710" i="2" s="1"/>
  <c r="B1710" i="2"/>
  <c r="C1709" i="2" a="1"/>
  <c r="C1709" i="2" s="1"/>
  <c r="D1709" i="2" s="1"/>
  <c r="B1709" i="2"/>
  <c r="C1708" i="2"/>
  <c r="D1708" i="2" s="1"/>
  <c r="C1708" i="2" a="1"/>
  <c r="B1708" i="2"/>
  <c r="C1707" i="2" a="1"/>
  <c r="C1707" i="2" s="1"/>
  <c r="D1707" i="2" s="1"/>
  <c r="B1707" i="2"/>
  <c r="C1706" i="2" a="1"/>
  <c r="C1706" i="2" s="1"/>
  <c r="D1706" i="2" s="1"/>
  <c r="B1706" i="2"/>
  <c r="C1705" i="2" a="1"/>
  <c r="C1705" i="2" s="1"/>
  <c r="D1705" i="2" s="1"/>
  <c r="B1705" i="2"/>
  <c r="C1704" i="2" a="1"/>
  <c r="C1704" i="2" s="1"/>
  <c r="D1704" i="2" s="1"/>
  <c r="B1704" i="2"/>
  <c r="D1703" i="2"/>
  <c r="C1703" i="2"/>
  <c r="C1703" i="2" a="1"/>
  <c r="B1703" i="2"/>
  <c r="C1702" i="2" a="1"/>
  <c r="C1702" i="2" s="1"/>
  <c r="D1702" i="2" s="1"/>
  <c r="B1702" i="2"/>
  <c r="C1701" i="2" a="1"/>
  <c r="C1701" i="2" s="1"/>
  <c r="D1701" i="2" s="1"/>
  <c r="B1701" i="2"/>
  <c r="C1700" i="2"/>
  <c r="D1700" i="2" s="1"/>
  <c r="C1700" i="2" a="1"/>
  <c r="B1700" i="2"/>
  <c r="C1699" i="2" a="1"/>
  <c r="C1699" i="2" s="1"/>
  <c r="D1699" i="2" s="1"/>
  <c r="B1699" i="2"/>
  <c r="C1698" i="2" a="1"/>
  <c r="C1698" i="2" s="1"/>
  <c r="D1698" i="2" s="1"/>
  <c r="B1698" i="2"/>
  <c r="C1697" i="2"/>
  <c r="D1697" i="2" s="1"/>
  <c r="C1697" i="2" a="1"/>
  <c r="B1697" i="2"/>
  <c r="C1696" i="2" a="1"/>
  <c r="C1696" i="2" s="1"/>
  <c r="D1696" i="2" s="1"/>
  <c r="B1696" i="2"/>
  <c r="D1695" i="2"/>
  <c r="C1695" i="2"/>
  <c r="C1695" i="2" a="1"/>
  <c r="B1695" i="2"/>
  <c r="C1694" i="2" a="1"/>
  <c r="C1694" i="2" s="1"/>
  <c r="D1694" i="2" s="1"/>
  <c r="B1694" i="2"/>
  <c r="C1693" i="2" a="1"/>
  <c r="C1693" i="2" s="1"/>
  <c r="D1693" i="2" s="1"/>
  <c r="B1693" i="2"/>
  <c r="C1692" i="2"/>
  <c r="D1692" i="2" s="1"/>
  <c r="C1692" i="2" a="1"/>
  <c r="B1692" i="2"/>
  <c r="C1691" i="2" a="1"/>
  <c r="C1691" i="2" s="1"/>
  <c r="D1691" i="2" s="1"/>
  <c r="B1691" i="2"/>
  <c r="C1690" i="2" a="1"/>
  <c r="C1690" i="2" s="1"/>
  <c r="D1690" i="2" s="1"/>
  <c r="B1690" i="2"/>
  <c r="C1689" i="2" a="1"/>
  <c r="C1689" i="2" s="1"/>
  <c r="D1689" i="2" s="1"/>
  <c r="B1689" i="2"/>
  <c r="C1688" i="2" a="1"/>
  <c r="C1688" i="2" s="1"/>
  <c r="D1688" i="2" s="1"/>
  <c r="B1688" i="2"/>
  <c r="D1687" i="2"/>
  <c r="C1687" i="2"/>
  <c r="C1687" i="2" a="1"/>
  <c r="B1687" i="2"/>
  <c r="C1686" i="2"/>
  <c r="D1686" i="2" s="1"/>
  <c r="C1686" i="2" a="1"/>
  <c r="B1686" i="2"/>
  <c r="C1685" i="2" a="1"/>
  <c r="C1685" i="2" s="1"/>
  <c r="D1685" i="2" s="1"/>
  <c r="B1685" i="2"/>
  <c r="C1684" i="2"/>
  <c r="D1684" i="2" s="1"/>
  <c r="C1684" i="2" a="1"/>
  <c r="B1684" i="2"/>
  <c r="C1683" i="2" a="1"/>
  <c r="C1683" i="2" s="1"/>
  <c r="D1683" i="2" s="1"/>
  <c r="B1683" i="2"/>
  <c r="C1682" i="2" a="1"/>
  <c r="C1682" i="2" s="1"/>
  <c r="D1682" i="2" s="1"/>
  <c r="B1682" i="2"/>
  <c r="C1681" i="2" a="1"/>
  <c r="C1681" i="2" s="1"/>
  <c r="D1681" i="2" s="1"/>
  <c r="B1681" i="2"/>
  <c r="C1680" i="2" a="1"/>
  <c r="C1680" i="2" s="1"/>
  <c r="D1680" i="2" s="1"/>
  <c r="B1680" i="2"/>
  <c r="C1679" i="2"/>
  <c r="D1679" i="2" s="1"/>
  <c r="C1679" i="2" a="1"/>
  <c r="B1679" i="2"/>
  <c r="C1678" i="2" a="1"/>
  <c r="C1678" i="2" s="1"/>
  <c r="D1678" i="2" s="1"/>
  <c r="B1678" i="2"/>
  <c r="C1677" i="2"/>
  <c r="D1677" i="2" s="1"/>
  <c r="C1677" i="2" a="1"/>
  <c r="B1677" i="2"/>
  <c r="D1676" i="2"/>
  <c r="C1676" i="2" a="1"/>
  <c r="C1676" i="2" s="1"/>
  <c r="B1676" i="2"/>
  <c r="C1675" i="2" a="1"/>
  <c r="C1675" i="2" s="1"/>
  <c r="D1675" i="2" s="1"/>
  <c r="B1675" i="2"/>
  <c r="C1674" i="2" a="1"/>
  <c r="C1674" i="2" s="1"/>
  <c r="D1674" i="2" s="1"/>
  <c r="B1674" i="2"/>
  <c r="C1673" i="2"/>
  <c r="D1673" i="2" s="1"/>
  <c r="C1673" i="2" a="1"/>
  <c r="B1673" i="2"/>
  <c r="C1672" i="2" a="1"/>
  <c r="C1672" i="2" s="1"/>
  <c r="D1672" i="2" s="1"/>
  <c r="B1672" i="2"/>
  <c r="C1671" i="2"/>
  <c r="D1671" i="2" s="1"/>
  <c r="C1671" i="2" a="1"/>
  <c r="B1671" i="2"/>
  <c r="D1670" i="2"/>
  <c r="C1670" i="2" a="1"/>
  <c r="C1670" i="2" s="1"/>
  <c r="B1670" i="2"/>
  <c r="C1669" i="2" a="1"/>
  <c r="C1669" i="2" s="1"/>
  <c r="D1669" i="2" s="1"/>
  <c r="B1669" i="2"/>
  <c r="C1668" i="2"/>
  <c r="D1668" i="2" s="1"/>
  <c r="C1668" i="2" a="1"/>
  <c r="B1668" i="2"/>
  <c r="C1667" i="2" a="1"/>
  <c r="C1667" i="2" s="1"/>
  <c r="D1667" i="2" s="1"/>
  <c r="B1667" i="2"/>
  <c r="C1666" i="2" a="1"/>
  <c r="C1666" i="2" s="1"/>
  <c r="D1666" i="2" s="1"/>
  <c r="B1666" i="2"/>
  <c r="C1665" i="2" a="1"/>
  <c r="C1665" i="2" s="1"/>
  <c r="D1665" i="2" s="1"/>
  <c r="B1665" i="2"/>
  <c r="D1664" i="2"/>
  <c r="C1664" i="2" a="1"/>
  <c r="C1664" i="2" s="1"/>
  <c r="B1664" i="2"/>
  <c r="C1663" i="2"/>
  <c r="D1663" i="2" s="1"/>
  <c r="C1663" i="2" a="1"/>
  <c r="B1663" i="2"/>
  <c r="C1662" i="2" a="1"/>
  <c r="C1662" i="2" s="1"/>
  <c r="D1662" i="2" s="1"/>
  <c r="B1662" i="2"/>
  <c r="C1661" i="2"/>
  <c r="D1661" i="2" s="1"/>
  <c r="C1661" i="2" a="1"/>
  <c r="B1661" i="2"/>
  <c r="C1660" i="2" a="1"/>
  <c r="C1660" i="2" s="1"/>
  <c r="D1660" i="2" s="1"/>
  <c r="B1660" i="2"/>
  <c r="C1659" i="2" a="1"/>
  <c r="C1659" i="2" s="1"/>
  <c r="D1659" i="2" s="1"/>
  <c r="B1659" i="2"/>
  <c r="D1658" i="2"/>
  <c r="C1658" i="2" a="1"/>
  <c r="C1658" i="2" s="1"/>
  <c r="B1658" i="2"/>
  <c r="C1657" i="2"/>
  <c r="D1657" i="2" s="1"/>
  <c r="C1657" i="2" a="1"/>
  <c r="B1657" i="2"/>
  <c r="C1656" i="2" a="1"/>
  <c r="C1656" i="2" s="1"/>
  <c r="D1656" i="2" s="1"/>
  <c r="B1656" i="2"/>
  <c r="C1655" i="2" a="1"/>
  <c r="C1655" i="2" s="1"/>
  <c r="D1655" i="2" s="1"/>
  <c r="B1655" i="2"/>
  <c r="C1654" i="2" a="1"/>
  <c r="C1654" i="2" s="1"/>
  <c r="D1654" i="2" s="1"/>
  <c r="B1654" i="2"/>
  <c r="C1653" i="2"/>
  <c r="D1653" i="2" s="1"/>
  <c r="C1653" i="2" a="1"/>
  <c r="B1653" i="2"/>
  <c r="C1652" i="2" a="1"/>
  <c r="C1652" i="2" s="1"/>
  <c r="D1652" i="2" s="1"/>
  <c r="B1652" i="2"/>
  <c r="C1651" i="2" a="1"/>
  <c r="C1651" i="2" s="1"/>
  <c r="D1651" i="2" s="1"/>
  <c r="B1651" i="2"/>
  <c r="C1650" i="2" a="1"/>
  <c r="C1650" i="2" s="1"/>
  <c r="D1650" i="2" s="1"/>
  <c r="B1650" i="2"/>
  <c r="C1649" i="2"/>
  <c r="D1649" i="2" s="1"/>
  <c r="C1649" i="2" a="1"/>
  <c r="B1649" i="2"/>
  <c r="C1648" i="2" a="1"/>
  <c r="C1648" i="2" s="1"/>
  <c r="D1648" i="2" s="1"/>
  <c r="B1648" i="2"/>
  <c r="C1647" i="2" a="1"/>
  <c r="C1647" i="2" s="1"/>
  <c r="D1647" i="2" s="1"/>
  <c r="B1647" i="2"/>
  <c r="C1646" i="2" a="1"/>
  <c r="C1646" i="2" s="1"/>
  <c r="D1646" i="2" s="1"/>
  <c r="B1646" i="2"/>
  <c r="C1645" i="2"/>
  <c r="D1645" i="2" s="1"/>
  <c r="C1645" i="2" a="1"/>
  <c r="B1645" i="2"/>
  <c r="C1644" i="2" a="1"/>
  <c r="C1644" i="2" s="1"/>
  <c r="D1644" i="2" s="1"/>
  <c r="B1644" i="2"/>
  <c r="C1643" i="2" a="1"/>
  <c r="C1643" i="2" s="1"/>
  <c r="D1643" i="2" s="1"/>
  <c r="B1643" i="2"/>
  <c r="C1642" i="2" a="1"/>
  <c r="C1642" i="2" s="1"/>
  <c r="D1642" i="2" s="1"/>
  <c r="B1642" i="2"/>
  <c r="C1641" i="2"/>
  <c r="D1641" i="2" s="1"/>
  <c r="C1641" i="2" a="1"/>
  <c r="B1641" i="2"/>
  <c r="C1640" i="2" a="1"/>
  <c r="C1640" i="2" s="1"/>
  <c r="D1640" i="2" s="1"/>
  <c r="B1640" i="2"/>
  <c r="C1639" i="2" a="1"/>
  <c r="C1639" i="2" s="1"/>
  <c r="D1639" i="2" s="1"/>
  <c r="B1639" i="2"/>
  <c r="C1638" i="2" a="1"/>
  <c r="C1638" i="2" s="1"/>
  <c r="D1638" i="2" s="1"/>
  <c r="B1638" i="2"/>
  <c r="C1637" i="2"/>
  <c r="D1637" i="2" s="1"/>
  <c r="C1637" i="2" a="1"/>
  <c r="B1637" i="2"/>
  <c r="C1636" i="2" a="1"/>
  <c r="C1636" i="2" s="1"/>
  <c r="D1636" i="2" s="1"/>
  <c r="B1636" i="2"/>
  <c r="C1635" i="2"/>
  <c r="D1635" i="2" s="1"/>
  <c r="C1635" i="2" a="1"/>
  <c r="B1635" i="2"/>
  <c r="D1634" i="2"/>
  <c r="C1634" i="2" a="1"/>
  <c r="C1634" i="2" s="1"/>
  <c r="B1634" i="2"/>
  <c r="C1633" i="2"/>
  <c r="D1633" i="2" s="1"/>
  <c r="C1633" i="2" a="1"/>
  <c r="B1633" i="2"/>
  <c r="C1632" i="2" a="1"/>
  <c r="C1632" i="2" s="1"/>
  <c r="D1632" i="2" s="1"/>
  <c r="B1632" i="2"/>
  <c r="C1631" i="2" a="1"/>
  <c r="C1631" i="2" s="1"/>
  <c r="D1631" i="2" s="1"/>
  <c r="B1631" i="2"/>
  <c r="C1630" i="2" a="1"/>
  <c r="C1630" i="2" s="1"/>
  <c r="D1630" i="2" s="1"/>
  <c r="B1630" i="2"/>
  <c r="C1629" i="2"/>
  <c r="D1629" i="2" s="1"/>
  <c r="C1629" i="2" a="1"/>
  <c r="B1629" i="2"/>
  <c r="C1628" i="2" a="1"/>
  <c r="C1628" i="2" s="1"/>
  <c r="D1628" i="2" s="1"/>
  <c r="B1628" i="2"/>
  <c r="C1627" i="2" a="1"/>
  <c r="C1627" i="2" s="1"/>
  <c r="D1627" i="2" s="1"/>
  <c r="B1627" i="2"/>
  <c r="C1626" i="2" a="1"/>
  <c r="C1626" i="2" s="1"/>
  <c r="D1626" i="2" s="1"/>
  <c r="B1626" i="2"/>
  <c r="C1625" i="2"/>
  <c r="D1625" i="2" s="1"/>
  <c r="C1625" i="2" a="1"/>
  <c r="B1625" i="2"/>
  <c r="C1624" i="2" a="1"/>
  <c r="C1624" i="2" s="1"/>
  <c r="D1624" i="2" s="1"/>
  <c r="B1624" i="2"/>
  <c r="C1623" i="2" a="1"/>
  <c r="C1623" i="2" s="1"/>
  <c r="D1623" i="2" s="1"/>
  <c r="B1623" i="2"/>
  <c r="C1622" i="2" a="1"/>
  <c r="C1622" i="2" s="1"/>
  <c r="D1622" i="2" s="1"/>
  <c r="B1622" i="2"/>
  <c r="C1621" i="2"/>
  <c r="D1621" i="2" s="1"/>
  <c r="C1621" i="2" a="1"/>
  <c r="B1621" i="2"/>
  <c r="C1620" i="2" a="1"/>
  <c r="C1620" i="2" s="1"/>
  <c r="D1620" i="2" s="1"/>
  <c r="B1620" i="2"/>
  <c r="C1619" i="2"/>
  <c r="D1619" i="2" s="1"/>
  <c r="C1619" i="2" a="1"/>
  <c r="B1619" i="2"/>
  <c r="D1618" i="2"/>
  <c r="C1618" i="2" a="1"/>
  <c r="C1618" i="2" s="1"/>
  <c r="B1618" i="2"/>
  <c r="C1617" i="2"/>
  <c r="D1617" i="2" s="1"/>
  <c r="C1617" i="2" a="1"/>
  <c r="B1617" i="2"/>
  <c r="C1616" i="2" a="1"/>
  <c r="C1616" i="2" s="1"/>
  <c r="D1616" i="2" s="1"/>
  <c r="B1616" i="2"/>
  <c r="C1615" i="2" a="1"/>
  <c r="C1615" i="2" s="1"/>
  <c r="D1615" i="2" s="1"/>
  <c r="B1615" i="2"/>
  <c r="C1614" i="2" a="1"/>
  <c r="C1614" i="2" s="1"/>
  <c r="D1614" i="2" s="1"/>
  <c r="B1614" i="2"/>
  <c r="C1613" i="2"/>
  <c r="D1613" i="2" s="1"/>
  <c r="C1613" i="2" a="1"/>
  <c r="B1613" i="2"/>
  <c r="C1612" i="2" a="1"/>
  <c r="C1612" i="2" s="1"/>
  <c r="D1612" i="2" s="1"/>
  <c r="B1612" i="2"/>
  <c r="C1611" i="2"/>
  <c r="D1611" i="2" s="1"/>
  <c r="C1611" i="2" a="1"/>
  <c r="B1611" i="2"/>
  <c r="C1610" i="2" a="1"/>
  <c r="C1610" i="2" s="1"/>
  <c r="D1610" i="2" s="1"/>
  <c r="B1610" i="2"/>
  <c r="C1609" i="2"/>
  <c r="D1609" i="2" s="1"/>
  <c r="C1609" i="2" a="1"/>
  <c r="B1609" i="2"/>
  <c r="C1608" i="2" a="1"/>
  <c r="C1608" i="2" s="1"/>
  <c r="D1608" i="2" s="1"/>
  <c r="B1608" i="2"/>
  <c r="C1607" i="2" a="1"/>
  <c r="C1607" i="2" s="1"/>
  <c r="D1607" i="2" s="1"/>
  <c r="B1607" i="2"/>
  <c r="C1606" i="2" a="1"/>
  <c r="C1606" i="2" s="1"/>
  <c r="D1606" i="2" s="1"/>
  <c r="B1606" i="2"/>
  <c r="C1605" i="2"/>
  <c r="D1605" i="2" s="1"/>
  <c r="C1605" i="2" a="1"/>
  <c r="B1605" i="2"/>
  <c r="C1604" i="2" a="1"/>
  <c r="C1604" i="2" s="1"/>
  <c r="D1604" i="2" s="1"/>
  <c r="B1604" i="2"/>
  <c r="C1603" i="2"/>
  <c r="D1603" i="2" s="1"/>
  <c r="C1603" i="2" a="1"/>
  <c r="B1603" i="2"/>
  <c r="C1602" i="2" a="1"/>
  <c r="C1602" i="2" s="1"/>
  <c r="D1602" i="2" s="1"/>
  <c r="B1602" i="2"/>
  <c r="C1601" i="2"/>
  <c r="D1601" i="2" s="1"/>
  <c r="C1601" i="2" a="1"/>
  <c r="B1601" i="2"/>
  <c r="C1600" i="2" a="1"/>
  <c r="C1600" i="2" s="1"/>
  <c r="D1600" i="2" s="1"/>
  <c r="B1600" i="2"/>
  <c r="C1599" i="2" a="1"/>
  <c r="C1599" i="2" s="1"/>
  <c r="D1599" i="2" s="1"/>
  <c r="B1599" i="2"/>
  <c r="C1598" i="2" a="1"/>
  <c r="C1598" i="2" s="1"/>
  <c r="D1598" i="2" s="1"/>
  <c r="B1598" i="2"/>
  <c r="C1597" i="2"/>
  <c r="D1597" i="2" s="1"/>
  <c r="C1597" i="2" a="1"/>
  <c r="B1597" i="2"/>
  <c r="C1596" i="2" a="1"/>
  <c r="C1596" i="2" s="1"/>
  <c r="D1596" i="2" s="1"/>
  <c r="B1596" i="2"/>
  <c r="C1595" i="2"/>
  <c r="D1595" i="2" s="1"/>
  <c r="C1595" i="2" a="1"/>
  <c r="B1595" i="2"/>
  <c r="C1594" i="2" a="1"/>
  <c r="C1594" i="2" s="1"/>
  <c r="D1594" i="2" s="1"/>
  <c r="B1594" i="2"/>
  <c r="C1593" i="2"/>
  <c r="D1593" i="2" s="1"/>
  <c r="C1593" i="2" a="1"/>
  <c r="B1593" i="2"/>
  <c r="C1592" i="2" a="1"/>
  <c r="C1592" i="2" s="1"/>
  <c r="D1592" i="2" s="1"/>
  <c r="B1592" i="2"/>
  <c r="C1591" i="2" a="1"/>
  <c r="C1591" i="2" s="1"/>
  <c r="D1591" i="2" s="1"/>
  <c r="B1591" i="2"/>
  <c r="C1590" i="2" a="1"/>
  <c r="C1590" i="2" s="1"/>
  <c r="D1590" i="2" s="1"/>
  <c r="B1590" i="2"/>
  <c r="C1589" i="2"/>
  <c r="D1589" i="2" s="1"/>
  <c r="C1589" i="2" a="1"/>
  <c r="B1589" i="2"/>
  <c r="C1588" i="2" a="1"/>
  <c r="C1588" i="2" s="1"/>
  <c r="D1588" i="2" s="1"/>
  <c r="B1588" i="2"/>
  <c r="C1587" i="2"/>
  <c r="D1587" i="2" s="1"/>
  <c r="C1587" i="2" a="1"/>
  <c r="B1587" i="2"/>
  <c r="C1586" i="2" a="1"/>
  <c r="C1586" i="2" s="1"/>
  <c r="D1586" i="2" s="1"/>
  <c r="B1586" i="2"/>
  <c r="C1585" i="2"/>
  <c r="D1585" i="2" s="1"/>
  <c r="C1585" i="2" a="1"/>
  <c r="B1585" i="2"/>
  <c r="C1584" i="2" a="1"/>
  <c r="C1584" i="2" s="1"/>
  <c r="D1584" i="2" s="1"/>
  <c r="B1584" i="2"/>
  <c r="C1583" i="2" a="1"/>
  <c r="C1583" i="2" s="1"/>
  <c r="D1583" i="2" s="1"/>
  <c r="B1583" i="2"/>
  <c r="C1582" i="2" a="1"/>
  <c r="C1582" i="2" s="1"/>
  <c r="D1582" i="2" s="1"/>
  <c r="B1582" i="2"/>
  <c r="C1581" i="2"/>
  <c r="D1581" i="2" s="1"/>
  <c r="C1581" i="2" a="1"/>
  <c r="B1581" i="2"/>
  <c r="C1580" i="2" a="1"/>
  <c r="C1580" i="2" s="1"/>
  <c r="D1580" i="2" s="1"/>
  <c r="B1580" i="2"/>
  <c r="C1579" i="2"/>
  <c r="D1579" i="2" s="1"/>
  <c r="C1579" i="2" a="1"/>
  <c r="B1579" i="2"/>
  <c r="D1578" i="2"/>
  <c r="C1578" i="2" a="1"/>
  <c r="C1578" i="2" s="1"/>
  <c r="B1578" i="2"/>
  <c r="C1577" i="2"/>
  <c r="D1577" i="2" s="1"/>
  <c r="C1577" i="2" a="1"/>
  <c r="B1577" i="2"/>
  <c r="C1576" i="2" a="1"/>
  <c r="C1576" i="2" s="1"/>
  <c r="D1576" i="2" s="1"/>
  <c r="B1576" i="2"/>
  <c r="C1575" i="2" a="1"/>
  <c r="C1575" i="2" s="1"/>
  <c r="D1575" i="2" s="1"/>
  <c r="B1575" i="2"/>
  <c r="C1574" i="2" a="1"/>
  <c r="C1574" i="2" s="1"/>
  <c r="D1574" i="2" s="1"/>
  <c r="B1574" i="2"/>
  <c r="C1573" i="2"/>
  <c r="D1573" i="2" s="1"/>
  <c r="C1573" i="2" a="1"/>
  <c r="B1573" i="2"/>
  <c r="C1572" i="2" a="1"/>
  <c r="C1572" i="2" s="1"/>
  <c r="D1572" i="2" s="1"/>
  <c r="B1572" i="2"/>
  <c r="C1571" i="2" a="1"/>
  <c r="C1571" i="2" s="1"/>
  <c r="D1571" i="2" s="1"/>
  <c r="B1571" i="2"/>
  <c r="C1570" i="2" a="1"/>
  <c r="C1570" i="2" s="1"/>
  <c r="D1570" i="2" s="1"/>
  <c r="B1570" i="2"/>
  <c r="C1569" i="2"/>
  <c r="D1569" i="2" s="1"/>
  <c r="C1569" i="2" a="1"/>
  <c r="B1569" i="2"/>
  <c r="C1568" i="2" a="1"/>
  <c r="C1568" i="2" s="1"/>
  <c r="D1568" i="2" s="1"/>
  <c r="B1568" i="2"/>
  <c r="C1567" i="2" a="1"/>
  <c r="C1567" i="2" s="1"/>
  <c r="D1567" i="2" s="1"/>
  <c r="B1567" i="2"/>
  <c r="C1566" i="2" a="1"/>
  <c r="C1566" i="2" s="1"/>
  <c r="D1566" i="2" s="1"/>
  <c r="B1566" i="2"/>
  <c r="C1565" i="2"/>
  <c r="D1565" i="2" s="1"/>
  <c r="C1565" i="2" a="1"/>
  <c r="B1565" i="2"/>
  <c r="C1564" i="2" a="1"/>
  <c r="C1564" i="2" s="1"/>
  <c r="D1564" i="2" s="1"/>
  <c r="B1564" i="2"/>
  <c r="C1563" i="2" a="1"/>
  <c r="C1563" i="2" s="1"/>
  <c r="D1563" i="2" s="1"/>
  <c r="B1563" i="2"/>
  <c r="D1562" i="2"/>
  <c r="C1562" i="2"/>
  <c r="C1562" i="2" a="1"/>
  <c r="B1562" i="2"/>
  <c r="C1561" i="2"/>
  <c r="D1561" i="2" s="1"/>
  <c r="C1561" i="2" a="1"/>
  <c r="B1561" i="2"/>
  <c r="C1560" i="2" a="1"/>
  <c r="C1560" i="2" s="1"/>
  <c r="D1560" i="2" s="1"/>
  <c r="B1560" i="2"/>
  <c r="C1559" i="2" a="1"/>
  <c r="C1559" i="2" s="1"/>
  <c r="D1559" i="2" s="1"/>
  <c r="B1559" i="2"/>
  <c r="C1558" i="2" a="1"/>
  <c r="C1558" i="2" s="1"/>
  <c r="D1558" i="2" s="1"/>
  <c r="B1558" i="2"/>
  <c r="C1557" i="2"/>
  <c r="D1557" i="2" s="1"/>
  <c r="C1557" i="2" a="1"/>
  <c r="B1557" i="2"/>
  <c r="C1556" i="2" a="1"/>
  <c r="C1556" i="2" s="1"/>
  <c r="D1556" i="2" s="1"/>
  <c r="B1556" i="2"/>
  <c r="C1555" i="2" a="1"/>
  <c r="C1555" i="2" s="1"/>
  <c r="D1555" i="2" s="1"/>
  <c r="B1555" i="2"/>
  <c r="D1554" i="2"/>
  <c r="C1554" i="2" a="1"/>
  <c r="C1554" i="2" s="1"/>
  <c r="B1554" i="2"/>
  <c r="C1553" i="2"/>
  <c r="D1553" i="2" s="1"/>
  <c r="C1553" i="2" a="1"/>
  <c r="B1553" i="2"/>
  <c r="C1552" i="2" a="1"/>
  <c r="C1552" i="2" s="1"/>
  <c r="D1552" i="2" s="1"/>
  <c r="B1552" i="2"/>
  <c r="C1551" i="2" a="1"/>
  <c r="C1551" i="2" s="1"/>
  <c r="D1551" i="2" s="1"/>
  <c r="B1551" i="2"/>
  <c r="C1550" i="2" a="1"/>
  <c r="C1550" i="2" s="1"/>
  <c r="D1550" i="2" s="1"/>
  <c r="B1550" i="2"/>
  <c r="C1549" i="2"/>
  <c r="D1549" i="2" s="1"/>
  <c r="C1549" i="2" a="1"/>
  <c r="B1549" i="2"/>
  <c r="C1548" i="2" a="1"/>
  <c r="C1548" i="2" s="1"/>
  <c r="D1548" i="2" s="1"/>
  <c r="B1548" i="2"/>
  <c r="C1547" i="2" a="1"/>
  <c r="C1547" i="2" s="1"/>
  <c r="D1547" i="2" s="1"/>
  <c r="B1547" i="2"/>
  <c r="C1546" i="2" a="1"/>
  <c r="C1546" i="2" s="1"/>
  <c r="D1546" i="2" s="1"/>
  <c r="B1546" i="2"/>
  <c r="C1545" i="2"/>
  <c r="D1545" i="2" s="1"/>
  <c r="C1545" i="2" a="1"/>
  <c r="B1545" i="2"/>
  <c r="C1544" i="2" a="1"/>
  <c r="C1544" i="2" s="1"/>
  <c r="D1544" i="2" s="1"/>
  <c r="B1544" i="2"/>
  <c r="C1543" i="2" a="1"/>
  <c r="C1543" i="2" s="1"/>
  <c r="D1543" i="2" s="1"/>
  <c r="B1543" i="2"/>
  <c r="C1542" i="2" a="1"/>
  <c r="C1542" i="2" s="1"/>
  <c r="D1542" i="2" s="1"/>
  <c r="B1542" i="2"/>
  <c r="C1541" i="2"/>
  <c r="D1541" i="2" s="1"/>
  <c r="C1541" i="2" a="1"/>
  <c r="B1541" i="2"/>
  <c r="C1540" i="2" a="1"/>
  <c r="C1540" i="2" s="1"/>
  <c r="D1540" i="2" s="1"/>
  <c r="B1540" i="2"/>
  <c r="D1539" i="2"/>
  <c r="C1539" i="2"/>
  <c r="C1539" i="2" a="1"/>
  <c r="B1539" i="2"/>
  <c r="D1538" i="2"/>
  <c r="C1538" i="2" a="1"/>
  <c r="C1538" i="2" s="1"/>
  <c r="B1538" i="2"/>
  <c r="C1537" i="2"/>
  <c r="D1537" i="2" s="1"/>
  <c r="C1537" i="2" a="1"/>
  <c r="B1537" i="2"/>
  <c r="C1536" i="2" a="1"/>
  <c r="C1536" i="2" s="1"/>
  <c r="D1536" i="2" s="1"/>
  <c r="B1536" i="2"/>
  <c r="C1535" i="2" a="1"/>
  <c r="C1535" i="2" s="1"/>
  <c r="D1535" i="2" s="1"/>
  <c r="B1535" i="2"/>
  <c r="C1534" i="2" a="1"/>
  <c r="C1534" i="2" s="1"/>
  <c r="D1534" i="2" s="1"/>
  <c r="B1534" i="2"/>
  <c r="C1533" i="2"/>
  <c r="D1533" i="2" s="1"/>
  <c r="C1533" i="2" a="1"/>
  <c r="B1533" i="2"/>
  <c r="C1532" i="2" a="1"/>
  <c r="C1532" i="2" s="1"/>
  <c r="D1532" i="2" s="1"/>
  <c r="B1532" i="2"/>
  <c r="C1531" i="2" a="1"/>
  <c r="C1531" i="2" s="1"/>
  <c r="D1531" i="2" s="1"/>
  <c r="B1531" i="2"/>
  <c r="D1530" i="2"/>
  <c r="C1530" i="2"/>
  <c r="C1530" i="2" a="1"/>
  <c r="B1530" i="2"/>
  <c r="C1529" i="2"/>
  <c r="D1529" i="2" s="1"/>
  <c r="C1529" i="2" a="1"/>
  <c r="B1529" i="2"/>
  <c r="C1528" i="2" a="1"/>
  <c r="C1528" i="2" s="1"/>
  <c r="D1528" i="2" s="1"/>
  <c r="B1528" i="2"/>
  <c r="C1527" i="2" a="1"/>
  <c r="C1527" i="2" s="1"/>
  <c r="D1527" i="2" s="1"/>
  <c r="B1527" i="2"/>
  <c r="C1526" i="2" a="1"/>
  <c r="C1526" i="2" s="1"/>
  <c r="D1526" i="2" s="1"/>
  <c r="B1526" i="2"/>
  <c r="C1525" i="2"/>
  <c r="D1525" i="2" s="1"/>
  <c r="C1525" i="2" a="1"/>
  <c r="B1525" i="2"/>
  <c r="C1524" i="2" a="1"/>
  <c r="C1524" i="2" s="1"/>
  <c r="D1524" i="2" s="1"/>
  <c r="B1524" i="2"/>
  <c r="C1523" i="2" a="1"/>
  <c r="C1523" i="2" s="1"/>
  <c r="D1523" i="2" s="1"/>
  <c r="B1523" i="2"/>
  <c r="D1522" i="2"/>
  <c r="C1522" i="2"/>
  <c r="C1522" i="2" a="1"/>
  <c r="B1522" i="2"/>
  <c r="C1521" i="2"/>
  <c r="D1521" i="2" s="1"/>
  <c r="C1521" i="2" a="1"/>
  <c r="B1521" i="2"/>
  <c r="C1520" i="2" a="1"/>
  <c r="C1520" i="2" s="1"/>
  <c r="D1520" i="2" s="1"/>
  <c r="B1520" i="2"/>
  <c r="C1519" i="2" a="1"/>
  <c r="C1519" i="2" s="1"/>
  <c r="D1519" i="2" s="1"/>
  <c r="B1519" i="2"/>
  <c r="C1518" i="2" a="1"/>
  <c r="C1518" i="2" s="1"/>
  <c r="D1518" i="2" s="1"/>
  <c r="B1518" i="2"/>
  <c r="C1517" i="2"/>
  <c r="D1517" i="2" s="1"/>
  <c r="C1517" i="2" a="1"/>
  <c r="B1517" i="2"/>
  <c r="C1516" i="2" a="1"/>
  <c r="C1516" i="2" s="1"/>
  <c r="D1516" i="2" s="1"/>
  <c r="B1516" i="2"/>
  <c r="C1515" i="2" a="1"/>
  <c r="C1515" i="2" s="1"/>
  <c r="D1515" i="2" s="1"/>
  <c r="B1515" i="2"/>
  <c r="D1514" i="2"/>
  <c r="C1514" i="2"/>
  <c r="C1514" i="2" a="1"/>
  <c r="B1514" i="2"/>
  <c r="C1513" i="2"/>
  <c r="D1513" i="2" s="1"/>
  <c r="C1513" i="2" a="1"/>
  <c r="B1513" i="2"/>
  <c r="C1512" i="2" a="1"/>
  <c r="C1512" i="2" s="1"/>
  <c r="D1512" i="2" s="1"/>
  <c r="B1512" i="2"/>
  <c r="C1511" i="2" a="1"/>
  <c r="C1511" i="2" s="1"/>
  <c r="D1511" i="2" s="1"/>
  <c r="B1511" i="2"/>
  <c r="C1510" i="2" a="1"/>
  <c r="C1510" i="2" s="1"/>
  <c r="D1510" i="2" s="1"/>
  <c r="B1510" i="2"/>
  <c r="C1509" i="2"/>
  <c r="D1509" i="2" s="1"/>
  <c r="C1509" i="2" a="1"/>
  <c r="B1509" i="2"/>
  <c r="C1508" i="2" a="1"/>
  <c r="C1508" i="2" s="1"/>
  <c r="D1508" i="2" s="1"/>
  <c r="B1508" i="2"/>
  <c r="C1507" i="2" a="1"/>
  <c r="C1507" i="2" s="1"/>
  <c r="D1507" i="2" s="1"/>
  <c r="B1507" i="2"/>
  <c r="D1506" i="2"/>
  <c r="C1506" i="2"/>
  <c r="C1506" i="2" a="1"/>
  <c r="B1506" i="2"/>
  <c r="D1505" i="2"/>
  <c r="C1505" i="2"/>
  <c r="C1505" i="2" a="1"/>
  <c r="B1505" i="2"/>
  <c r="C1504" i="2"/>
  <c r="D1504" i="2" s="1"/>
  <c r="C1504" i="2" a="1"/>
  <c r="B1504" i="2"/>
  <c r="C1503" i="2" a="1"/>
  <c r="C1503" i="2" s="1"/>
  <c r="D1503" i="2" s="1"/>
  <c r="B1503" i="2"/>
  <c r="C1502" i="2" a="1"/>
  <c r="C1502" i="2" s="1"/>
  <c r="D1502" i="2" s="1"/>
  <c r="B1502" i="2"/>
  <c r="D1501" i="2"/>
  <c r="C1501" i="2"/>
  <c r="C1501" i="2" a="1"/>
  <c r="B1501" i="2"/>
  <c r="C1500" i="2" a="1"/>
  <c r="C1500" i="2" s="1"/>
  <c r="D1500" i="2" s="1"/>
  <c r="B1500" i="2"/>
  <c r="C1499" i="2" a="1"/>
  <c r="C1499" i="2" s="1"/>
  <c r="D1499" i="2" s="1"/>
  <c r="B1499" i="2"/>
  <c r="C1498" i="2"/>
  <c r="D1498" i="2" s="1"/>
  <c r="C1498" i="2" a="1"/>
  <c r="B1498" i="2"/>
  <c r="C1497" i="2"/>
  <c r="D1497" i="2" s="1"/>
  <c r="C1497" i="2" a="1"/>
  <c r="B1497" i="2"/>
  <c r="C1496" i="2" a="1"/>
  <c r="C1496" i="2" s="1"/>
  <c r="D1496" i="2" s="1"/>
  <c r="B1496" i="2"/>
  <c r="C1495" i="2" a="1"/>
  <c r="C1495" i="2" s="1"/>
  <c r="D1495" i="2" s="1"/>
  <c r="B1495" i="2"/>
  <c r="D1494" i="2"/>
  <c r="C1494" i="2" a="1"/>
  <c r="C1494" i="2" s="1"/>
  <c r="B1494" i="2"/>
  <c r="D1493" i="2"/>
  <c r="C1493" i="2"/>
  <c r="C1493" i="2" a="1"/>
  <c r="B1493" i="2"/>
  <c r="C1492" i="2" a="1"/>
  <c r="C1492" i="2" s="1"/>
  <c r="D1492" i="2" s="1"/>
  <c r="B1492" i="2"/>
  <c r="C1491" i="2" a="1"/>
  <c r="C1491" i="2" s="1"/>
  <c r="D1491" i="2" s="1"/>
  <c r="B1491" i="2"/>
  <c r="C1490" i="2" a="1"/>
  <c r="C1490" i="2" s="1"/>
  <c r="D1490" i="2" s="1"/>
  <c r="B1490" i="2"/>
  <c r="D1489" i="2"/>
  <c r="C1489" i="2"/>
  <c r="C1489" i="2" a="1"/>
  <c r="B1489" i="2"/>
  <c r="C1488" i="2" a="1"/>
  <c r="C1488" i="2" s="1"/>
  <c r="D1488" i="2" s="1"/>
  <c r="B1488" i="2"/>
  <c r="C1487" i="2" a="1"/>
  <c r="C1487" i="2" s="1"/>
  <c r="D1487" i="2" s="1"/>
  <c r="B1487" i="2"/>
  <c r="C1486" i="2" a="1"/>
  <c r="C1486" i="2" s="1"/>
  <c r="D1486" i="2" s="1"/>
  <c r="B1486" i="2"/>
  <c r="D1485" i="2"/>
  <c r="C1485" i="2"/>
  <c r="C1485" i="2" a="1"/>
  <c r="B1485" i="2"/>
  <c r="C1484" i="2" a="1"/>
  <c r="C1484" i="2" s="1"/>
  <c r="D1484" i="2" s="1"/>
  <c r="B1484" i="2"/>
  <c r="C1483" i="2" a="1"/>
  <c r="C1483" i="2" s="1"/>
  <c r="D1483" i="2" s="1"/>
  <c r="B1483" i="2"/>
  <c r="C1482" i="2" a="1"/>
  <c r="C1482" i="2" s="1"/>
  <c r="D1482" i="2" s="1"/>
  <c r="B1482" i="2"/>
  <c r="C1481" i="2" a="1"/>
  <c r="C1481" i="2" s="1"/>
  <c r="D1481" i="2" s="1"/>
  <c r="B1481" i="2"/>
  <c r="C1480" i="2" a="1"/>
  <c r="C1480" i="2" s="1"/>
  <c r="D1480" i="2" s="1"/>
  <c r="B1480" i="2"/>
  <c r="C1479" i="2" a="1"/>
  <c r="C1479" i="2" s="1"/>
  <c r="D1479" i="2" s="1"/>
  <c r="B1479" i="2"/>
  <c r="C1478" i="2" a="1"/>
  <c r="C1478" i="2" s="1"/>
  <c r="D1478" i="2" s="1"/>
  <c r="B1478" i="2"/>
  <c r="C1477" i="2" a="1"/>
  <c r="C1477" i="2" s="1"/>
  <c r="D1477" i="2" s="1"/>
  <c r="B1477" i="2"/>
  <c r="C1476" i="2" a="1"/>
  <c r="C1476" i="2" s="1"/>
  <c r="D1476" i="2" s="1"/>
  <c r="B1476" i="2"/>
  <c r="C1475" i="2" a="1"/>
  <c r="C1475" i="2" s="1"/>
  <c r="D1475" i="2" s="1"/>
  <c r="B1475" i="2"/>
  <c r="C1474" i="2" a="1"/>
  <c r="C1474" i="2" s="1"/>
  <c r="D1474" i="2" s="1"/>
  <c r="B1474" i="2"/>
  <c r="C1473" i="2"/>
  <c r="D1473" i="2" s="1"/>
  <c r="C1473" i="2" a="1"/>
  <c r="B1473" i="2"/>
  <c r="C1472" i="2" a="1"/>
  <c r="C1472" i="2" s="1"/>
  <c r="D1472" i="2" s="1"/>
  <c r="B1472" i="2"/>
  <c r="C1471" i="2" a="1"/>
  <c r="C1471" i="2" s="1"/>
  <c r="D1471" i="2" s="1"/>
  <c r="B1471" i="2"/>
  <c r="C1470" i="2" a="1"/>
  <c r="C1470" i="2" s="1"/>
  <c r="D1470" i="2" s="1"/>
  <c r="B1470" i="2"/>
  <c r="C1469" i="2"/>
  <c r="D1469" i="2" s="1"/>
  <c r="C1469" i="2" a="1"/>
  <c r="B1469" i="2"/>
  <c r="C1468" i="2" a="1"/>
  <c r="C1468" i="2" s="1"/>
  <c r="D1468" i="2" s="1"/>
  <c r="B1468" i="2"/>
  <c r="C1467" i="2" a="1"/>
  <c r="C1467" i="2" s="1"/>
  <c r="D1467" i="2" s="1"/>
  <c r="B1467" i="2"/>
  <c r="D1466" i="2"/>
  <c r="C1466" i="2" a="1"/>
  <c r="C1466" i="2" s="1"/>
  <c r="B1466" i="2"/>
  <c r="C1465" i="2"/>
  <c r="D1465" i="2" s="1"/>
  <c r="C1465" i="2" a="1"/>
  <c r="B1465" i="2"/>
  <c r="C1464" i="2" a="1"/>
  <c r="C1464" i="2" s="1"/>
  <c r="D1464" i="2" s="1"/>
  <c r="B1464" i="2"/>
  <c r="C1463" i="2"/>
  <c r="D1463" i="2" s="1"/>
  <c r="C1463" i="2" a="1"/>
  <c r="B1463" i="2"/>
  <c r="C1462" i="2" a="1"/>
  <c r="C1462" i="2" s="1"/>
  <c r="D1462" i="2" s="1"/>
  <c r="B1462" i="2"/>
  <c r="C1461" i="2"/>
  <c r="D1461" i="2" s="1"/>
  <c r="C1461" i="2" a="1"/>
  <c r="B1461" i="2"/>
  <c r="C1460" i="2" a="1"/>
  <c r="C1460" i="2" s="1"/>
  <c r="D1460" i="2" s="1"/>
  <c r="B1460" i="2"/>
  <c r="C1459" i="2" a="1"/>
  <c r="C1459" i="2" s="1"/>
  <c r="D1459" i="2" s="1"/>
  <c r="B1459" i="2"/>
  <c r="C1458" i="2" a="1"/>
  <c r="C1458" i="2" s="1"/>
  <c r="D1458" i="2" s="1"/>
  <c r="B1458" i="2"/>
  <c r="C1457" i="2"/>
  <c r="D1457" i="2" s="1"/>
  <c r="C1457" i="2" a="1"/>
  <c r="B1457" i="2"/>
  <c r="D1456" i="2"/>
  <c r="C1456" i="2" a="1"/>
  <c r="C1456" i="2" s="1"/>
  <c r="B1456" i="2"/>
  <c r="C1455" i="2"/>
  <c r="D1455" i="2" s="1"/>
  <c r="C1455" i="2" a="1"/>
  <c r="B1455" i="2"/>
  <c r="C1454" i="2" a="1"/>
  <c r="C1454" i="2" s="1"/>
  <c r="D1454" i="2" s="1"/>
  <c r="B1454" i="2"/>
  <c r="C1453" i="2"/>
  <c r="D1453" i="2" s="1"/>
  <c r="C1453" i="2" a="1"/>
  <c r="B1453" i="2"/>
  <c r="C1452" i="2" a="1"/>
  <c r="C1452" i="2" s="1"/>
  <c r="D1452" i="2" s="1"/>
  <c r="B1452" i="2"/>
  <c r="C1451" i="2" a="1"/>
  <c r="C1451" i="2" s="1"/>
  <c r="D1451" i="2" s="1"/>
  <c r="B1451" i="2"/>
  <c r="D1450" i="2"/>
  <c r="C1450" i="2" a="1"/>
  <c r="C1450" i="2" s="1"/>
  <c r="B1450" i="2"/>
  <c r="C1449" i="2"/>
  <c r="D1449" i="2" s="1"/>
  <c r="C1449" i="2" a="1"/>
  <c r="B1449" i="2"/>
  <c r="C1448" i="2" a="1"/>
  <c r="C1448" i="2" s="1"/>
  <c r="D1448" i="2" s="1"/>
  <c r="B1448" i="2"/>
  <c r="C1447" i="2"/>
  <c r="D1447" i="2" s="1"/>
  <c r="C1447" i="2" a="1"/>
  <c r="B1447" i="2"/>
  <c r="C1446" i="2" a="1"/>
  <c r="C1446" i="2" s="1"/>
  <c r="D1446" i="2" s="1"/>
  <c r="B1446" i="2"/>
  <c r="C1445" i="2"/>
  <c r="D1445" i="2" s="1"/>
  <c r="C1445" i="2" a="1"/>
  <c r="B1445" i="2"/>
  <c r="C1444" i="2" a="1"/>
  <c r="C1444" i="2" s="1"/>
  <c r="D1444" i="2" s="1"/>
  <c r="B1444" i="2"/>
  <c r="C1443" i="2" a="1"/>
  <c r="C1443" i="2" s="1"/>
  <c r="D1443" i="2" s="1"/>
  <c r="B1443" i="2"/>
  <c r="C1442" i="2" a="1"/>
  <c r="C1442" i="2" s="1"/>
  <c r="D1442" i="2" s="1"/>
  <c r="B1442" i="2"/>
  <c r="C1441" i="2"/>
  <c r="D1441" i="2" s="1"/>
  <c r="C1441" i="2" a="1"/>
  <c r="B1441" i="2"/>
  <c r="C1440" i="2" a="1"/>
  <c r="C1440" i="2" s="1"/>
  <c r="D1440" i="2" s="1"/>
  <c r="B1440" i="2"/>
  <c r="C1439" i="2"/>
  <c r="D1439" i="2" s="1"/>
  <c r="C1439" i="2" a="1"/>
  <c r="B1439" i="2"/>
  <c r="C1438" i="2" a="1"/>
  <c r="C1438" i="2" s="1"/>
  <c r="D1438" i="2" s="1"/>
  <c r="B1438" i="2"/>
  <c r="C1437" i="2"/>
  <c r="D1437" i="2" s="1"/>
  <c r="C1437" i="2" a="1"/>
  <c r="B1437" i="2"/>
  <c r="C1436" i="2" a="1"/>
  <c r="C1436" i="2" s="1"/>
  <c r="D1436" i="2" s="1"/>
  <c r="B1436" i="2"/>
  <c r="C1435" i="2" a="1"/>
  <c r="C1435" i="2" s="1"/>
  <c r="D1435" i="2" s="1"/>
  <c r="B1435" i="2"/>
  <c r="C1434" i="2" a="1"/>
  <c r="C1434" i="2" s="1"/>
  <c r="D1434" i="2" s="1"/>
  <c r="B1434" i="2"/>
  <c r="C1433" i="2"/>
  <c r="D1433" i="2" s="1"/>
  <c r="C1433" i="2" a="1"/>
  <c r="B1433" i="2"/>
  <c r="D1432" i="2"/>
  <c r="C1432" i="2" a="1"/>
  <c r="C1432" i="2" s="1"/>
  <c r="B1432" i="2"/>
  <c r="C1431" i="2"/>
  <c r="D1431" i="2" s="1"/>
  <c r="C1431" i="2" a="1"/>
  <c r="B1431" i="2"/>
  <c r="C1430" i="2" a="1"/>
  <c r="C1430" i="2" s="1"/>
  <c r="D1430" i="2" s="1"/>
  <c r="B1430" i="2"/>
  <c r="C1429" i="2"/>
  <c r="D1429" i="2" s="1"/>
  <c r="C1429" i="2" a="1"/>
  <c r="B1429" i="2"/>
  <c r="C1428" i="2" a="1"/>
  <c r="C1428" i="2" s="1"/>
  <c r="D1428" i="2" s="1"/>
  <c r="B1428" i="2"/>
  <c r="C1427" i="2" a="1"/>
  <c r="C1427" i="2" s="1"/>
  <c r="D1427" i="2" s="1"/>
  <c r="B1427" i="2"/>
  <c r="D1426" i="2"/>
  <c r="C1426" i="2" a="1"/>
  <c r="C1426" i="2" s="1"/>
  <c r="B1426" i="2"/>
  <c r="C1425" i="2"/>
  <c r="D1425" i="2" s="1"/>
  <c r="C1425" i="2" a="1"/>
  <c r="B1425" i="2"/>
  <c r="C1424" i="2" a="1"/>
  <c r="C1424" i="2" s="1"/>
  <c r="D1424" i="2" s="1"/>
  <c r="B1424" i="2"/>
  <c r="C1423" i="2"/>
  <c r="D1423" i="2" s="1"/>
  <c r="C1423" i="2" a="1"/>
  <c r="B1423" i="2"/>
  <c r="C1422" i="2" a="1"/>
  <c r="C1422" i="2" s="1"/>
  <c r="D1422" i="2" s="1"/>
  <c r="B1422" i="2"/>
  <c r="C1421" i="2"/>
  <c r="D1421" i="2" s="1"/>
  <c r="C1421" i="2" a="1"/>
  <c r="B1421" i="2"/>
  <c r="C1420" i="2" a="1"/>
  <c r="C1420" i="2" s="1"/>
  <c r="D1420" i="2" s="1"/>
  <c r="B1420" i="2"/>
  <c r="C1419" i="2" a="1"/>
  <c r="C1419" i="2" s="1"/>
  <c r="D1419" i="2" s="1"/>
  <c r="B1419" i="2"/>
  <c r="C1418" i="2" a="1"/>
  <c r="C1418" i="2" s="1"/>
  <c r="D1418" i="2" s="1"/>
  <c r="B1418" i="2"/>
  <c r="C1417" i="2"/>
  <c r="D1417" i="2" s="1"/>
  <c r="C1417" i="2" a="1"/>
  <c r="B1417" i="2"/>
  <c r="C1416" i="2" a="1"/>
  <c r="C1416" i="2" s="1"/>
  <c r="D1416" i="2" s="1"/>
  <c r="B1416" i="2"/>
  <c r="C1415" i="2"/>
  <c r="D1415" i="2" s="1"/>
  <c r="C1415" i="2" a="1"/>
  <c r="B1415" i="2"/>
  <c r="C1414" i="2" a="1"/>
  <c r="C1414" i="2" s="1"/>
  <c r="D1414" i="2" s="1"/>
  <c r="B1414" i="2"/>
  <c r="C1413" i="2"/>
  <c r="D1413" i="2" s="1"/>
  <c r="C1413" i="2" a="1"/>
  <c r="B1413" i="2"/>
  <c r="C1412" i="2" a="1"/>
  <c r="C1412" i="2" s="1"/>
  <c r="D1412" i="2" s="1"/>
  <c r="B1412" i="2"/>
  <c r="C1411" i="2" a="1"/>
  <c r="C1411" i="2" s="1"/>
  <c r="D1411" i="2" s="1"/>
  <c r="B1411" i="2"/>
  <c r="D1410" i="2"/>
  <c r="C1410" i="2"/>
  <c r="C1410" i="2" a="1"/>
  <c r="B1410" i="2"/>
  <c r="D1409" i="2"/>
  <c r="C1409" i="2"/>
  <c r="C1409" i="2" a="1"/>
  <c r="B1409" i="2"/>
  <c r="C1408" i="2" a="1"/>
  <c r="C1408" i="2" s="1"/>
  <c r="D1408" i="2" s="1"/>
  <c r="B1408" i="2"/>
  <c r="C1407" i="2"/>
  <c r="D1407" i="2" s="1"/>
  <c r="C1407" i="2" a="1"/>
  <c r="B1407" i="2"/>
  <c r="C1406" i="2" a="1"/>
  <c r="C1406" i="2" s="1"/>
  <c r="D1406" i="2" s="1"/>
  <c r="B1406" i="2"/>
  <c r="C1405" i="2"/>
  <c r="D1405" i="2" s="1"/>
  <c r="C1405" i="2" a="1"/>
  <c r="B1405" i="2"/>
  <c r="C1404" i="2" a="1"/>
  <c r="C1404" i="2" s="1"/>
  <c r="D1404" i="2" s="1"/>
  <c r="B1404" i="2"/>
  <c r="C1403" i="2" a="1"/>
  <c r="C1403" i="2" s="1"/>
  <c r="D1403" i="2" s="1"/>
  <c r="B1403" i="2"/>
  <c r="D1402" i="2"/>
  <c r="C1402" i="2"/>
  <c r="C1402" i="2" a="1"/>
  <c r="B1402" i="2"/>
  <c r="D1401" i="2"/>
  <c r="C1401" i="2"/>
  <c r="C1401" i="2" a="1"/>
  <c r="B1401" i="2"/>
  <c r="C1400" i="2"/>
  <c r="D1400" i="2" s="1"/>
  <c r="C1400" i="2" a="1"/>
  <c r="B1400" i="2"/>
  <c r="C1399" i="2" a="1"/>
  <c r="C1399" i="2" s="1"/>
  <c r="D1399" i="2" s="1"/>
  <c r="B1399" i="2"/>
  <c r="C1398" i="2" a="1"/>
  <c r="C1398" i="2" s="1"/>
  <c r="D1398" i="2" s="1"/>
  <c r="B1398" i="2"/>
  <c r="C1397" i="2"/>
  <c r="D1397" i="2" s="1"/>
  <c r="C1397" i="2" a="1"/>
  <c r="B1397" i="2"/>
  <c r="C1396" i="2" a="1"/>
  <c r="C1396" i="2" s="1"/>
  <c r="D1396" i="2" s="1"/>
  <c r="B1396" i="2"/>
  <c r="C1395" i="2" a="1"/>
  <c r="C1395" i="2" s="1"/>
  <c r="D1395" i="2" s="1"/>
  <c r="B1395" i="2"/>
  <c r="D1394" i="2"/>
  <c r="C1394" i="2"/>
  <c r="C1394" i="2" a="1"/>
  <c r="B1394" i="2"/>
  <c r="C1393" i="2"/>
  <c r="D1393" i="2" s="1"/>
  <c r="C1393" i="2" a="1"/>
  <c r="B1393" i="2"/>
  <c r="C1392" i="2" a="1"/>
  <c r="C1392" i="2" s="1"/>
  <c r="D1392" i="2" s="1"/>
  <c r="B1392" i="2"/>
  <c r="C1391" i="2" a="1"/>
  <c r="C1391" i="2" s="1"/>
  <c r="D1391" i="2" s="1"/>
  <c r="B1391" i="2"/>
  <c r="C1390" i="2" a="1"/>
  <c r="C1390" i="2" s="1"/>
  <c r="D1390" i="2" s="1"/>
  <c r="B1390" i="2"/>
  <c r="C1389" i="2"/>
  <c r="D1389" i="2" s="1"/>
  <c r="C1389" i="2" a="1"/>
  <c r="B1389" i="2"/>
  <c r="C1388" i="2" a="1"/>
  <c r="C1388" i="2" s="1"/>
  <c r="D1388" i="2" s="1"/>
  <c r="B1388" i="2"/>
  <c r="C1387" i="2" a="1"/>
  <c r="C1387" i="2" s="1"/>
  <c r="D1387" i="2" s="1"/>
  <c r="B1387" i="2"/>
  <c r="D1386" i="2"/>
  <c r="C1386" i="2"/>
  <c r="C1386" i="2" a="1"/>
  <c r="B1386" i="2"/>
  <c r="D1385" i="2"/>
  <c r="C1385" i="2"/>
  <c r="C1385" i="2" a="1"/>
  <c r="B1385" i="2"/>
  <c r="C1384" i="2" a="1"/>
  <c r="C1384" i="2" s="1"/>
  <c r="D1384" i="2" s="1"/>
  <c r="B1384" i="2"/>
  <c r="C1383" i="2"/>
  <c r="D1383" i="2" s="1"/>
  <c r="C1383" i="2" a="1"/>
  <c r="B1383" i="2"/>
  <c r="C1382" i="2" a="1"/>
  <c r="C1382" i="2" s="1"/>
  <c r="D1382" i="2" s="1"/>
  <c r="B1382" i="2"/>
  <c r="C1381" i="2"/>
  <c r="D1381" i="2" s="1"/>
  <c r="C1381" i="2" a="1"/>
  <c r="B1381" i="2"/>
  <c r="C1380" i="2" a="1"/>
  <c r="C1380" i="2" s="1"/>
  <c r="D1380" i="2" s="1"/>
  <c r="B1380" i="2"/>
  <c r="C1379" i="2" a="1"/>
  <c r="C1379" i="2" s="1"/>
  <c r="D1379" i="2" s="1"/>
  <c r="B1379" i="2"/>
  <c r="D1378" i="2"/>
  <c r="C1378" i="2"/>
  <c r="C1378" i="2" a="1"/>
  <c r="B1378" i="2"/>
  <c r="C1377" i="2"/>
  <c r="D1377" i="2" s="1"/>
  <c r="C1377" i="2" a="1"/>
  <c r="B1377" i="2"/>
  <c r="C1376" i="2" a="1"/>
  <c r="C1376" i="2" s="1"/>
  <c r="D1376" i="2" s="1"/>
  <c r="B1376" i="2"/>
  <c r="C1375" i="2" a="1"/>
  <c r="C1375" i="2" s="1"/>
  <c r="D1375" i="2" s="1"/>
  <c r="B1375" i="2"/>
  <c r="D1374" i="2"/>
  <c r="C1374" i="2" a="1"/>
  <c r="C1374" i="2" s="1"/>
  <c r="B1374" i="2"/>
  <c r="C1373" i="2"/>
  <c r="D1373" i="2" s="1"/>
  <c r="C1373" i="2" a="1"/>
  <c r="B1373" i="2"/>
  <c r="C1372" i="2" a="1"/>
  <c r="C1372" i="2" s="1"/>
  <c r="D1372" i="2" s="1"/>
  <c r="B1372" i="2"/>
  <c r="C1371" i="2" a="1"/>
  <c r="C1371" i="2" s="1"/>
  <c r="D1371" i="2" s="1"/>
  <c r="B1371" i="2"/>
  <c r="D1370" i="2"/>
  <c r="C1370" i="2"/>
  <c r="C1370" i="2" a="1"/>
  <c r="B1370" i="2"/>
  <c r="C1369" i="2"/>
  <c r="D1369" i="2" s="1"/>
  <c r="C1369" i="2" a="1"/>
  <c r="B1369" i="2"/>
  <c r="C1368" i="2" a="1"/>
  <c r="C1368" i="2" s="1"/>
  <c r="D1368" i="2" s="1"/>
  <c r="B1368" i="2"/>
  <c r="C1367" i="2" a="1"/>
  <c r="C1367" i="2" s="1"/>
  <c r="D1367" i="2" s="1"/>
  <c r="B1367" i="2"/>
  <c r="C1366" i="2" a="1"/>
  <c r="C1366" i="2" s="1"/>
  <c r="D1366" i="2" s="1"/>
  <c r="B1366" i="2"/>
  <c r="C1365" i="2"/>
  <c r="D1365" i="2" s="1"/>
  <c r="C1365" i="2" a="1"/>
  <c r="B1365" i="2"/>
  <c r="C1364" i="2" a="1"/>
  <c r="C1364" i="2" s="1"/>
  <c r="D1364" i="2" s="1"/>
  <c r="B1364" i="2"/>
  <c r="C1363" i="2" a="1"/>
  <c r="C1363" i="2" s="1"/>
  <c r="D1363" i="2" s="1"/>
  <c r="B1363" i="2"/>
  <c r="D1362" i="2"/>
  <c r="C1362" i="2"/>
  <c r="C1362" i="2" a="1"/>
  <c r="B1362" i="2"/>
  <c r="C1361" i="2"/>
  <c r="D1361" i="2" s="1"/>
  <c r="C1361" i="2" a="1"/>
  <c r="B1361" i="2"/>
  <c r="D1360" i="2"/>
  <c r="C1360" i="2"/>
  <c r="C1360" i="2" a="1"/>
  <c r="B1360" i="2"/>
  <c r="C1359" i="2"/>
  <c r="D1359" i="2" s="1"/>
  <c r="C1359" i="2" a="1"/>
  <c r="B1359" i="2"/>
  <c r="C1358" i="2" a="1"/>
  <c r="C1358" i="2" s="1"/>
  <c r="D1358" i="2" s="1"/>
  <c r="B1358" i="2"/>
  <c r="C1357" i="2"/>
  <c r="D1357" i="2" s="1"/>
  <c r="C1357" i="2" a="1"/>
  <c r="B1357" i="2"/>
  <c r="C1356" i="2" a="1"/>
  <c r="C1356" i="2" s="1"/>
  <c r="D1356" i="2" s="1"/>
  <c r="B1356" i="2"/>
  <c r="C1355" i="2" a="1"/>
  <c r="C1355" i="2" s="1"/>
  <c r="D1355" i="2" s="1"/>
  <c r="B1355" i="2"/>
  <c r="D1354" i="2"/>
  <c r="C1354" i="2"/>
  <c r="C1354" i="2" a="1"/>
  <c r="B1354" i="2"/>
  <c r="C1353" i="2"/>
  <c r="D1353" i="2" s="1"/>
  <c r="C1353" i="2" a="1"/>
  <c r="B1353" i="2"/>
  <c r="D1352" i="2"/>
  <c r="C1352" i="2"/>
  <c r="C1352" i="2" a="1"/>
  <c r="B1352" i="2"/>
  <c r="C1351" i="2" a="1"/>
  <c r="C1351" i="2" s="1"/>
  <c r="D1351" i="2" s="1"/>
  <c r="B1351" i="2"/>
  <c r="C1350" i="2" a="1"/>
  <c r="C1350" i="2" s="1"/>
  <c r="D1350" i="2" s="1"/>
  <c r="B1350" i="2"/>
  <c r="D1349" i="2"/>
  <c r="C1349" i="2"/>
  <c r="C1349" i="2" a="1"/>
  <c r="B1349" i="2"/>
  <c r="C1348" i="2"/>
  <c r="D1348" i="2" s="1"/>
  <c r="C1348" i="2" a="1"/>
  <c r="B1348" i="2"/>
  <c r="C1347" i="2" a="1"/>
  <c r="C1347" i="2" s="1"/>
  <c r="D1347" i="2" s="1"/>
  <c r="B1347" i="2"/>
  <c r="D1346" i="2"/>
  <c r="C1346" i="2"/>
  <c r="C1346" i="2" a="1"/>
  <c r="B1346" i="2"/>
  <c r="C1345" i="2"/>
  <c r="D1345" i="2" s="1"/>
  <c r="C1345" i="2" a="1"/>
  <c r="B1345" i="2"/>
  <c r="C1344" i="2" a="1"/>
  <c r="C1344" i="2" s="1"/>
  <c r="D1344" i="2" s="1"/>
  <c r="B1344" i="2"/>
  <c r="C1343" i="2" a="1"/>
  <c r="C1343" i="2" s="1"/>
  <c r="D1343" i="2" s="1"/>
  <c r="B1343" i="2"/>
  <c r="C1342" i="2" a="1"/>
  <c r="C1342" i="2" s="1"/>
  <c r="D1342" i="2" s="1"/>
  <c r="B1342" i="2"/>
  <c r="C1341" i="2"/>
  <c r="D1341" i="2" s="1"/>
  <c r="C1341" i="2" a="1"/>
  <c r="B1341" i="2"/>
  <c r="C1340" i="2" a="1"/>
  <c r="C1340" i="2" s="1"/>
  <c r="D1340" i="2" s="1"/>
  <c r="B1340" i="2"/>
  <c r="C1339" i="2" a="1"/>
  <c r="C1339" i="2" s="1"/>
  <c r="D1339" i="2" s="1"/>
  <c r="B1339" i="2"/>
  <c r="C1338" i="2"/>
  <c r="D1338" i="2" s="1"/>
  <c r="C1338" i="2" a="1"/>
  <c r="B1338" i="2"/>
  <c r="C1337" i="2" a="1"/>
  <c r="C1337" i="2" s="1"/>
  <c r="D1337" i="2" s="1"/>
  <c r="B1337" i="2"/>
  <c r="C1336" i="2"/>
  <c r="D1336" i="2" s="1"/>
  <c r="C1336" i="2" a="1"/>
  <c r="B1336" i="2"/>
  <c r="C1335" i="2" a="1"/>
  <c r="C1335" i="2" s="1"/>
  <c r="D1335" i="2" s="1"/>
  <c r="B1335" i="2"/>
  <c r="C1334" i="2" a="1"/>
  <c r="C1334" i="2" s="1"/>
  <c r="D1334" i="2" s="1"/>
  <c r="B1334" i="2"/>
  <c r="C1333" i="2" a="1"/>
  <c r="C1333" i="2" s="1"/>
  <c r="D1333" i="2" s="1"/>
  <c r="B1333" i="2"/>
  <c r="C1332" i="2"/>
  <c r="D1332" i="2" s="1"/>
  <c r="C1332" i="2" a="1"/>
  <c r="B1332" i="2"/>
  <c r="D1331" i="2"/>
  <c r="C1331" i="2" a="1"/>
  <c r="C1331" i="2" s="1"/>
  <c r="B1331" i="2"/>
  <c r="C1330" i="2"/>
  <c r="D1330" i="2" s="1"/>
  <c r="C1330" i="2" a="1"/>
  <c r="B1330" i="2"/>
  <c r="C1329" i="2" a="1"/>
  <c r="C1329" i="2" s="1"/>
  <c r="D1329" i="2" s="1"/>
  <c r="B1329" i="2"/>
  <c r="C1328" i="2" a="1"/>
  <c r="C1328" i="2" s="1"/>
  <c r="D1328" i="2" s="1"/>
  <c r="B1328" i="2"/>
  <c r="C1327" i="2"/>
  <c r="D1327" i="2" s="1"/>
  <c r="C1327" i="2" a="1"/>
  <c r="B1327" i="2"/>
  <c r="C1326" i="2" a="1"/>
  <c r="C1326" i="2" s="1"/>
  <c r="D1326" i="2" s="1"/>
  <c r="B1326" i="2"/>
  <c r="C1325" i="2" a="1"/>
  <c r="C1325" i="2" s="1"/>
  <c r="D1325" i="2" s="1"/>
  <c r="B1325" i="2"/>
  <c r="C1324" i="2"/>
  <c r="D1324" i="2" s="1"/>
  <c r="C1324" i="2" a="1"/>
  <c r="B1324" i="2"/>
  <c r="D1323" i="2"/>
  <c r="C1323" i="2" a="1"/>
  <c r="C1323" i="2" s="1"/>
  <c r="B1323" i="2"/>
  <c r="D1322" i="2"/>
  <c r="C1322" i="2"/>
  <c r="C1322" i="2" a="1"/>
  <c r="B1322" i="2"/>
  <c r="C1321" i="2"/>
  <c r="D1321" i="2" s="1"/>
  <c r="C1321" i="2" a="1"/>
  <c r="B1321" i="2"/>
  <c r="C1320" i="2" a="1"/>
  <c r="C1320" i="2" s="1"/>
  <c r="D1320" i="2" s="1"/>
  <c r="B1320" i="2"/>
  <c r="C1319" i="2" a="1"/>
  <c r="C1319" i="2" s="1"/>
  <c r="D1319" i="2" s="1"/>
  <c r="B1319" i="2"/>
  <c r="D1318" i="2"/>
  <c r="C1318" i="2"/>
  <c r="C1318" i="2" a="1"/>
  <c r="B1318" i="2"/>
  <c r="C1317" i="2" a="1"/>
  <c r="C1317" i="2" s="1"/>
  <c r="D1317" i="2" s="1"/>
  <c r="B1317" i="2"/>
  <c r="C1316" i="2" a="1"/>
  <c r="C1316" i="2" s="1"/>
  <c r="D1316" i="2" s="1"/>
  <c r="B1316" i="2"/>
  <c r="C1315" i="2" a="1"/>
  <c r="C1315" i="2" s="1"/>
  <c r="D1315" i="2" s="1"/>
  <c r="B1315" i="2"/>
  <c r="D1314" i="2"/>
  <c r="C1314" i="2"/>
  <c r="C1314" i="2" a="1"/>
  <c r="B1314" i="2"/>
  <c r="C1313" i="2" a="1"/>
  <c r="C1313" i="2" s="1"/>
  <c r="D1313" i="2" s="1"/>
  <c r="B1313" i="2"/>
  <c r="D1312" i="2"/>
  <c r="C1312" i="2"/>
  <c r="C1312" i="2" a="1"/>
  <c r="B1312" i="2"/>
  <c r="C1311" i="2" a="1"/>
  <c r="C1311" i="2" s="1"/>
  <c r="D1311" i="2" s="1"/>
  <c r="B1311" i="2"/>
  <c r="C1310" i="2"/>
  <c r="D1310" i="2" s="1"/>
  <c r="C1310" i="2" a="1"/>
  <c r="B1310" i="2"/>
  <c r="C1309" i="2" a="1"/>
  <c r="C1309" i="2" s="1"/>
  <c r="D1309" i="2" s="1"/>
  <c r="B1309" i="2"/>
  <c r="C1308" i="2" a="1"/>
  <c r="C1308" i="2" s="1"/>
  <c r="D1308" i="2" s="1"/>
  <c r="B1308" i="2"/>
  <c r="D1307" i="2"/>
  <c r="C1307" i="2"/>
  <c r="C1307" i="2" a="1"/>
  <c r="B1307" i="2"/>
  <c r="C1306" i="2"/>
  <c r="D1306" i="2" s="1"/>
  <c r="C1306" i="2" a="1"/>
  <c r="B1306" i="2"/>
  <c r="C1305" i="2"/>
  <c r="D1305" i="2" s="1"/>
  <c r="C1305" i="2" a="1"/>
  <c r="B1305" i="2"/>
  <c r="C1304" i="2" a="1"/>
  <c r="C1304" i="2" s="1"/>
  <c r="D1304" i="2" s="1"/>
  <c r="B1304" i="2"/>
  <c r="C1303" i="2" a="1"/>
  <c r="C1303" i="2" s="1"/>
  <c r="D1303" i="2" s="1"/>
  <c r="B1303" i="2"/>
  <c r="C1302" i="2"/>
  <c r="D1302" i="2" s="1"/>
  <c r="C1302" i="2" a="1"/>
  <c r="B1302" i="2"/>
  <c r="C1301" i="2" a="1"/>
  <c r="C1301" i="2" s="1"/>
  <c r="D1301" i="2" s="1"/>
  <c r="B1301" i="2"/>
  <c r="C1300" i="2" a="1"/>
  <c r="C1300" i="2" s="1"/>
  <c r="D1300" i="2" s="1"/>
  <c r="B1300" i="2"/>
  <c r="D1299" i="2"/>
  <c r="C1299" i="2"/>
  <c r="C1299" i="2" a="1"/>
  <c r="B1299" i="2"/>
  <c r="D1298" i="2"/>
  <c r="C1298" i="2"/>
  <c r="C1298" i="2" a="1"/>
  <c r="B1298" i="2"/>
  <c r="C1297" i="2"/>
  <c r="D1297" i="2" s="1"/>
  <c r="C1297" i="2" a="1"/>
  <c r="B1297" i="2"/>
  <c r="C1296" i="2" a="1"/>
  <c r="C1296" i="2" s="1"/>
  <c r="D1296" i="2" s="1"/>
  <c r="B1296" i="2"/>
  <c r="C1295" i="2" a="1"/>
  <c r="C1295" i="2" s="1"/>
  <c r="D1295" i="2" s="1"/>
  <c r="B1295" i="2"/>
  <c r="D1294" i="2"/>
  <c r="C1294" i="2"/>
  <c r="C1294" i="2" a="1"/>
  <c r="B1294" i="2"/>
  <c r="C1293" i="2" a="1"/>
  <c r="C1293" i="2" s="1"/>
  <c r="D1293" i="2" s="1"/>
  <c r="B1293" i="2"/>
  <c r="C1292" i="2" a="1"/>
  <c r="C1292" i="2" s="1"/>
  <c r="D1292" i="2" s="1"/>
  <c r="B1292" i="2"/>
  <c r="D1291" i="2"/>
  <c r="C1291" i="2"/>
  <c r="C1291" i="2" a="1"/>
  <c r="B1291" i="2"/>
  <c r="C1290" i="2"/>
  <c r="D1290" i="2" s="1"/>
  <c r="C1290" i="2" a="1"/>
  <c r="B1290" i="2"/>
  <c r="C1289" i="2"/>
  <c r="D1289" i="2" s="1"/>
  <c r="C1289" i="2" a="1"/>
  <c r="B1289" i="2"/>
  <c r="C1288" i="2" a="1"/>
  <c r="C1288" i="2" s="1"/>
  <c r="D1288" i="2" s="1"/>
  <c r="B1288" i="2"/>
  <c r="C1287" i="2" a="1"/>
  <c r="C1287" i="2" s="1"/>
  <c r="D1287" i="2" s="1"/>
  <c r="B1287" i="2"/>
  <c r="D1286" i="2"/>
  <c r="C1286" i="2"/>
  <c r="C1286" i="2" a="1"/>
  <c r="B1286" i="2"/>
  <c r="C1285" i="2" a="1"/>
  <c r="C1285" i="2" s="1"/>
  <c r="D1285" i="2" s="1"/>
  <c r="B1285" i="2"/>
  <c r="C1284" i="2" a="1"/>
  <c r="C1284" i="2" s="1"/>
  <c r="D1284" i="2" s="1"/>
  <c r="B1284" i="2"/>
  <c r="D1283" i="2"/>
  <c r="C1283" i="2"/>
  <c r="C1283" i="2" a="1"/>
  <c r="B1283" i="2"/>
  <c r="D1282" i="2"/>
  <c r="C1282" i="2"/>
  <c r="C1282" i="2" a="1"/>
  <c r="B1282" i="2"/>
  <c r="C1281" i="2"/>
  <c r="D1281" i="2" s="1"/>
  <c r="C1281" i="2" a="1"/>
  <c r="B1281" i="2"/>
  <c r="C1280" i="2" a="1"/>
  <c r="C1280" i="2" s="1"/>
  <c r="D1280" i="2" s="1"/>
  <c r="B1280" i="2"/>
  <c r="C1279" i="2" a="1"/>
  <c r="C1279" i="2" s="1"/>
  <c r="D1279" i="2" s="1"/>
  <c r="B1279" i="2"/>
  <c r="D1278" i="2"/>
  <c r="C1278" i="2"/>
  <c r="C1278" i="2" a="1"/>
  <c r="B1278" i="2"/>
  <c r="C1277" i="2" a="1"/>
  <c r="C1277" i="2" s="1"/>
  <c r="D1277" i="2" s="1"/>
  <c r="B1277" i="2"/>
  <c r="C1276" i="2" a="1"/>
  <c r="C1276" i="2" s="1"/>
  <c r="D1276" i="2" s="1"/>
  <c r="B1276" i="2"/>
  <c r="D1275" i="2"/>
  <c r="C1275" i="2"/>
  <c r="C1275" i="2" a="1"/>
  <c r="B1275" i="2"/>
  <c r="C1274" i="2"/>
  <c r="D1274" i="2" s="1"/>
  <c r="C1274" i="2" a="1"/>
  <c r="B1274" i="2"/>
  <c r="C1273" i="2" a="1"/>
  <c r="C1273" i="2" s="1"/>
  <c r="D1273" i="2" s="1"/>
  <c r="B1273" i="2"/>
  <c r="C1272" i="2" a="1"/>
  <c r="C1272" i="2" s="1"/>
  <c r="D1272" i="2" s="1"/>
  <c r="B1272" i="2"/>
  <c r="C1271" i="2" a="1"/>
  <c r="C1271" i="2" s="1"/>
  <c r="D1271" i="2" s="1"/>
  <c r="B1271" i="2"/>
  <c r="C1270" i="2" a="1"/>
  <c r="C1270" i="2" s="1"/>
  <c r="D1270" i="2" s="1"/>
  <c r="B1270" i="2"/>
  <c r="C1269" i="2" a="1"/>
  <c r="C1269" i="2" s="1"/>
  <c r="D1269" i="2" s="1"/>
  <c r="B1269" i="2"/>
  <c r="C1268" i="2" a="1"/>
  <c r="C1268" i="2" s="1"/>
  <c r="D1268" i="2" s="1"/>
  <c r="B1268" i="2"/>
  <c r="D1267" i="2"/>
  <c r="C1267" i="2"/>
  <c r="C1267" i="2" a="1"/>
  <c r="B1267" i="2"/>
  <c r="D1266" i="2"/>
  <c r="C1266" i="2"/>
  <c r="C1266" i="2" a="1"/>
  <c r="B1266" i="2"/>
  <c r="C1265" i="2"/>
  <c r="D1265" i="2" s="1"/>
  <c r="C1265" i="2" a="1"/>
  <c r="B1265" i="2"/>
  <c r="C1264" i="2" a="1"/>
  <c r="C1264" i="2" s="1"/>
  <c r="D1264" i="2" s="1"/>
  <c r="B1264" i="2"/>
  <c r="C1263" i="2" a="1"/>
  <c r="C1263" i="2" s="1"/>
  <c r="D1263" i="2" s="1"/>
  <c r="B1263" i="2"/>
  <c r="C1262" i="2" a="1"/>
  <c r="C1262" i="2" s="1"/>
  <c r="D1262" i="2" s="1"/>
  <c r="B1262" i="2"/>
  <c r="C1261" i="2" a="1"/>
  <c r="C1261" i="2" s="1"/>
  <c r="D1261" i="2" s="1"/>
  <c r="B1261" i="2"/>
  <c r="C1260" i="2" a="1"/>
  <c r="C1260" i="2" s="1"/>
  <c r="D1260" i="2" s="1"/>
  <c r="B1260" i="2"/>
  <c r="D1259" i="2"/>
  <c r="C1259" i="2"/>
  <c r="C1259" i="2" a="1"/>
  <c r="B1259" i="2"/>
  <c r="C1258" i="2"/>
  <c r="D1258" i="2" s="1"/>
  <c r="C1258" i="2" a="1"/>
  <c r="B1258" i="2"/>
  <c r="C1257" i="2"/>
  <c r="D1257" i="2" s="1"/>
  <c r="C1257" i="2" a="1"/>
  <c r="B1257" i="2"/>
  <c r="C1256" i="2" a="1"/>
  <c r="C1256" i="2" s="1"/>
  <c r="D1256" i="2" s="1"/>
  <c r="B1256" i="2"/>
  <c r="C1255" i="2"/>
  <c r="D1255" i="2" s="1"/>
  <c r="C1255" i="2" a="1"/>
  <c r="B1255" i="2"/>
  <c r="C1254" i="2" a="1"/>
  <c r="C1254" i="2" s="1"/>
  <c r="D1254" i="2" s="1"/>
  <c r="B1254" i="2"/>
  <c r="C1253" i="2"/>
  <c r="D1253" i="2" s="1"/>
  <c r="C1253" i="2" a="1"/>
  <c r="B1253" i="2"/>
  <c r="C1252" i="2" a="1"/>
  <c r="C1252" i="2" s="1"/>
  <c r="D1252" i="2" s="1"/>
  <c r="B1252" i="2"/>
  <c r="D1251" i="2"/>
  <c r="C1251" i="2"/>
  <c r="C1251" i="2" a="1"/>
  <c r="B1251" i="2"/>
  <c r="D1250" i="2"/>
  <c r="C1250" i="2"/>
  <c r="C1250" i="2" a="1"/>
  <c r="B1250" i="2"/>
  <c r="C1249" i="2"/>
  <c r="D1249" i="2" s="1"/>
  <c r="C1249" i="2" a="1"/>
  <c r="B1249" i="2"/>
  <c r="C1248" i="2" a="1"/>
  <c r="C1248" i="2" s="1"/>
  <c r="D1248" i="2" s="1"/>
  <c r="B1248" i="2"/>
  <c r="C1247" i="2"/>
  <c r="D1247" i="2" s="1"/>
  <c r="C1247" i="2" a="1"/>
  <c r="B1247" i="2"/>
  <c r="C1246" i="2" a="1"/>
  <c r="C1246" i="2" s="1"/>
  <c r="D1246" i="2" s="1"/>
  <c r="B1246" i="2"/>
  <c r="C1245" i="2"/>
  <c r="D1245" i="2" s="1"/>
  <c r="C1245" i="2" a="1"/>
  <c r="B1245" i="2"/>
  <c r="C1244" i="2" a="1"/>
  <c r="C1244" i="2" s="1"/>
  <c r="D1244" i="2" s="1"/>
  <c r="B1244" i="2"/>
  <c r="D1243" i="2"/>
  <c r="C1243" i="2"/>
  <c r="C1243" i="2" a="1"/>
  <c r="B1243" i="2"/>
  <c r="D1242" i="2"/>
  <c r="C1242" i="2"/>
  <c r="C1242" i="2" a="1"/>
  <c r="B1242" i="2"/>
  <c r="C1241" i="2" a="1"/>
  <c r="C1241" i="2" s="1"/>
  <c r="D1241" i="2" s="1"/>
  <c r="B1241" i="2"/>
  <c r="D1240" i="2"/>
  <c r="C1240" i="2" a="1"/>
  <c r="C1240" i="2" s="1"/>
  <c r="B1240" i="2"/>
  <c r="C1239" i="2"/>
  <c r="D1239" i="2" s="1"/>
  <c r="C1239" i="2" a="1"/>
  <c r="B1239" i="2"/>
  <c r="C1238" i="2" a="1"/>
  <c r="C1238" i="2" s="1"/>
  <c r="D1238" i="2" s="1"/>
  <c r="B1238" i="2"/>
  <c r="C1237" i="2"/>
  <c r="D1237" i="2" s="1"/>
  <c r="C1237" i="2" a="1"/>
  <c r="B1237" i="2"/>
  <c r="C1236" i="2" a="1"/>
  <c r="C1236" i="2" s="1"/>
  <c r="D1236" i="2" s="1"/>
  <c r="B1236" i="2"/>
  <c r="D1235" i="2"/>
  <c r="C1235" i="2"/>
  <c r="C1235" i="2" a="1"/>
  <c r="B1235" i="2"/>
  <c r="D1234" i="2"/>
  <c r="C1234" i="2"/>
  <c r="C1234" i="2" a="1"/>
  <c r="B1234" i="2"/>
  <c r="C1233" i="2"/>
  <c r="D1233" i="2" s="1"/>
  <c r="C1233" i="2" a="1"/>
  <c r="B1233" i="2"/>
  <c r="D1232" i="2"/>
  <c r="C1232" i="2" a="1"/>
  <c r="C1232" i="2" s="1"/>
  <c r="B1232" i="2"/>
  <c r="C1231" i="2"/>
  <c r="D1231" i="2" s="1"/>
  <c r="C1231" i="2" a="1"/>
  <c r="B1231" i="2"/>
  <c r="D1230" i="2"/>
  <c r="C1230" i="2" a="1"/>
  <c r="C1230" i="2" s="1"/>
  <c r="B1230" i="2"/>
  <c r="C1229" i="2"/>
  <c r="D1229" i="2" s="1"/>
  <c r="C1229" i="2" a="1"/>
  <c r="B1229" i="2"/>
  <c r="C1228" i="2" a="1"/>
  <c r="C1228" i="2" s="1"/>
  <c r="D1228" i="2" s="1"/>
  <c r="B1228" i="2"/>
  <c r="D1227" i="2"/>
  <c r="C1227" i="2"/>
  <c r="C1227" i="2" a="1"/>
  <c r="B1227" i="2"/>
  <c r="C1226" i="2"/>
  <c r="D1226" i="2" s="1"/>
  <c r="C1226" i="2" a="1"/>
  <c r="B1226" i="2"/>
  <c r="C1225" i="2"/>
  <c r="D1225" i="2" s="1"/>
  <c r="C1225" i="2" a="1"/>
  <c r="B1225" i="2"/>
  <c r="C1224" i="2" a="1"/>
  <c r="C1224" i="2" s="1"/>
  <c r="D1224" i="2" s="1"/>
  <c r="B1224" i="2"/>
  <c r="C1223" i="2"/>
  <c r="D1223" i="2" s="1"/>
  <c r="C1223" i="2" a="1"/>
  <c r="B1223" i="2"/>
  <c r="C1222" i="2" a="1"/>
  <c r="C1222" i="2" s="1"/>
  <c r="D1222" i="2" s="1"/>
  <c r="B1222" i="2"/>
  <c r="C1221" i="2" a="1"/>
  <c r="C1221" i="2" s="1"/>
  <c r="D1221" i="2" s="1"/>
  <c r="B1221" i="2"/>
  <c r="C1220" i="2" a="1"/>
  <c r="C1220" i="2" s="1"/>
  <c r="D1220" i="2" s="1"/>
  <c r="B1220" i="2"/>
  <c r="C1219" i="2"/>
  <c r="D1219" i="2" s="1"/>
  <c r="C1219" i="2" a="1"/>
  <c r="B1219" i="2"/>
  <c r="C1218" i="2" a="1"/>
  <c r="C1218" i="2" s="1"/>
  <c r="D1218" i="2" s="1"/>
  <c r="B1218" i="2"/>
  <c r="D1217" i="2"/>
  <c r="C1217" i="2"/>
  <c r="C1217" i="2" a="1"/>
  <c r="B1217" i="2"/>
  <c r="C1216" i="2"/>
  <c r="D1216" i="2" s="1"/>
  <c r="C1216" i="2" a="1"/>
  <c r="B1216" i="2"/>
  <c r="C1215" i="2" a="1"/>
  <c r="C1215" i="2" s="1"/>
  <c r="D1215" i="2" s="1"/>
  <c r="B1215" i="2"/>
  <c r="C1214" i="2"/>
  <c r="D1214" i="2" s="1"/>
  <c r="C1214" i="2" a="1"/>
  <c r="B1214" i="2"/>
  <c r="C1213" i="2" a="1"/>
  <c r="C1213" i="2" s="1"/>
  <c r="D1213" i="2" s="1"/>
  <c r="B1213" i="2"/>
  <c r="C1212" i="2" a="1"/>
  <c r="C1212" i="2" s="1"/>
  <c r="D1212" i="2" s="1"/>
  <c r="B1212" i="2"/>
  <c r="C1211" i="2"/>
  <c r="D1211" i="2" s="1"/>
  <c r="C1211" i="2" a="1"/>
  <c r="B1211" i="2"/>
  <c r="C1210" i="2"/>
  <c r="D1210" i="2" s="1"/>
  <c r="C1210" i="2" a="1"/>
  <c r="B1210" i="2"/>
  <c r="C1209" i="2" a="1"/>
  <c r="C1209" i="2" s="1"/>
  <c r="D1209" i="2" s="1"/>
  <c r="B1209" i="2"/>
  <c r="D1208" i="2"/>
  <c r="C1208" i="2"/>
  <c r="C1208" i="2" a="1"/>
  <c r="B1208" i="2"/>
  <c r="C1207" i="2"/>
  <c r="D1207" i="2" s="1"/>
  <c r="C1207" i="2" a="1"/>
  <c r="B1207" i="2"/>
  <c r="C1206" i="2" a="1"/>
  <c r="C1206" i="2" s="1"/>
  <c r="D1206" i="2" s="1"/>
  <c r="B1206" i="2"/>
  <c r="C1205" i="2"/>
  <c r="D1205" i="2" s="1"/>
  <c r="C1205" i="2" a="1"/>
  <c r="B1205" i="2"/>
  <c r="C1204" i="2" a="1"/>
  <c r="C1204" i="2" s="1"/>
  <c r="D1204" i="2" s="1"/>
  <c r="B1204" i="2"/>
  <c r="C1203" i="2"/>
  <c r="D1203" i="2" s="1"/>
  <c r="C1203" i="2" a="1"/>
  <c r="B1203" i="2"/>
  <c r="D1202" i="2"/>
  <c r="C1202" i="2"/>
  <c r="C1202" i="2" a="1"/>
  <c r="B1202" i="2"/>
  <c r="C1201" i="2" a="1"/>
  <c r="C1201" i="2" s="1"/>
  <c r="D1201" i="2" s="1"/>
  <c r="B1201" i="2"/>
  <c r="C1200" i="2" a="1"/>
  <c r="C1200" i="2" s="1"/>
  <c r="D1200" i="2" s="1"/>
  <c r="B1200" i="2"/>
  <c r="C1199" i="2" a="1"/>
  <c r="C1199" i="2" s="1"/>
  <c r="D1199" i="2" s="1"/>
  <c r="B1199" i="2"/>
  <c r="C1198" i="2"/>
  <c r="D1198" i="2" s="1"/>
  <c r="C1198" i="2" a="1"/>
  <c r="B1198" i="2"/>
  <c r="C1197" i="2" a="1"/>
  <c r="C1197" i="2" s="1"/>
  <c r="D1197" i="2" s="1"/>
  <c r="B1197" i="2"/>
  <c r="D1196" i="2"/>
  <c r="C1196" i="2" a="1"/>
  <c r="C1196" i="2" s="1"/>
  <c r="B1196" i="2"/>
  <c r="C1195" i="2"/>
  <c r="D1195" i="2" s="1"/>
  <c r="C1195" i="2" a="1"/>
  <c r="B1195" i="2"/>
  <c r="C1194" i="2" a="1"/>
  <c r="C1194" i="2" s="1"/>
  <c r="D1194" i="2" s="1"/>
  <c r="B1194" i="2"/>
  <c r="D1193" i="2"/>
  <c r="C1193" i="2"/>
  <c r="C1193" i="2" a="1"/>
  <c r="B1193" i="2"/>
  <c r="C1192" i="2" a="1"/>
  <c r="C1192" i="2" s="1"/>
  <c r="D1192" i="2" s="1"/>
  <c r="B1192" i="2"/>
  <c r="C1191" i="2" a="1"/>
  <c r="C1191" i="2" s="1"/>
  <c r="D1191" i="2" s="1"/>
  <c r="B1191" i="2"/>
  <c r="D1190" i="2"/>
  <c r="C1190" i="2"/>
  <c r="C1190" i="2" a="1"/>
  <c r="B1190" i="2"/>
  <c r="C1189" i="2"/>
  <c r="D1189" i="2" s="1"/>
  <c r="C1189" i="2" a="1"/>
  <c r="B1189" i="2"/>
  <c r="C1188" i="2" a="1"/>
  <c r="C1188" i="2" s="1"/>
  <c r="D1188" i="2" s="1"/>
  <c r="B1188" i="2"/>
  <c r="D1187" i="2"/>
  <c r="C1187" i="2"/>
  <c r="C1187" i="2" a="1"/>
  <c r="B1187" i="2"/>
  <c r="C1186" i="2" a="1"/>
  <c r="C1186" i="2" s="1"/>
  <c r="D1186" i="2" s="1"/>
  <c r="B1186" i="2"/>
  <c r="C1185" i="2" a="1"/>
  <c r="C1185" i="2" s="1"/>
  <c r="D1185" i="2" s="1"/>
  <c r="B1185" i="2"/>
  <c r="D1184" i="2"/>
  <c r="C1184" i="2"/>
  <c r="C1184" i="2" a="1"/>
  <c r="B1184" i="2"/>
  <c r="D1183" i="2"/>
  <c r="C1183" i="2" a="1"/>
  <c r="C1183" i="2" s="1"/>
  <c r="B1183" i="2"/>
  <c r="C1182" i="2" a="1"/>
  <c r="C1182" i="2" s="1"/>
  <c r="D1182" i="2" s="1"/>
  <c r="B1182" i="2"/>
  <c r="C1181" i="2" a="1"/>
  <c r="C1181" i="2" s="1"/>
  <c r="D1181" i="2" s="1"/>
  <c r="B1181" i="2"/>
  <c r="D1180" i="2"/>
  <c r="C1180" i="2" a="1"/>
  <c r="C1180" i="2" s="1"/>
  <c r="B1180" i="2"/>
  <c r="C1179" i="2"/>
  <c r="D1179" i="2" s="1"/>
  <c r="C1179" i="2" a="1"/>
  <c r="B1179" i="2"/>
  <c r="C1178" i="2" a="1"/>
  <c r="C1178" i="2" s="1"/>
  <c r="D1178" i="2" s="1"/>
  <c r="B1178" i="2"/>
  <c r="C1177" i="2" a="1"/>
  <c r="C1177" i="2" s="1"/>
  <c r="D1177" i="2" s="1"/>
  <c r="B1177" i="2"/>
  <c r="C1176" i="2" a="1"/>
  <c r="C1176" i="2" s="1"/>
  <c r="D1176" i="2" s="1"/>
  <c r="B1176" i="2"/>
  <c r="C1175" i="2"/>
  <c r="D1175" i="2" s="1"/>
  <c r="C1175" i="2" a="1"/>
  <c r="B1175" i="2"/>
  <c r="C1174" i="2" a="1"/>
  <c r="C1174" i="2" s="1"/>
  <c r="D1174" i="2" s="1"/>
  <c r="B1174" i="2"/>
  <c r="C1173" i="2"/>
  <c r="D1173" i="2" s="1"/>
  <c r="C1173" i="2" a="1"/>
  <c r="B1173" i="2"/>
  <c r="C1172" i="2" a="1"/>
  <c r="C1172" i="2" s="1"/>
  <c r="D1172" i="2" s="1"/>
  <c r="B1172" i="2"/>
  <c r="C1171" i="2"/>
  <c r="D1171" i="2" s="1"/>
  <c r="C1171" i="2" a="1"/>
  <c r="B1171" i="2"/>
  <c r="C1170" i="2" a="1"/>
  <c r="C1170" i="2" s="1"/>
  <c r="D1170" i="2" s="1"/>
  <c r="B1170" i="2"/>
  <c r="C1169" i="2" a="1"/>
  <c r="C1169" i="2" s="1"/>
  <c r="D1169" i="2" s="1"/>
  <c r="B1169" i="2"/>
  <c r="C1168" i="2" a="1"/>
  <c r="C1168" i="2" s="1"/>
  <c r="D1168" i="2" s="1"/>
  <c r="B1168" i="2"/>
  <c r="C1167" i="2"/>
  <c r="D1167" i="2" s="1"/>
  <c r="C1167" i="2" a="1"/>
  <c r="B1167" i="2"/>
  <c r="C1166" i="2" a="1"/>
  <c r="C1166" i="2" s="1"/>
  <c r="D1166" i="2" s="1"/>
  <c r="B1166" i="2"/>
  <c r="C1165" i="2"/>
  <c r="D1165" i="2" s="1"/>
  <c r="C1165" i="2" a="1"/>
  <c r="B1165" i="2"/>
  <c r="D1164" i="2"/>
  <c r="C1164" i="2" a="1"/>
  <c r="C1164" i="2" s="1"/>
  <c r="B1164" i="2"/>
  <c r="C1163" i="2"/>
  <c r="D1163" i="2" s="1"/>
  <c r="C1163" i="2" a="1"/>
  <c r="B1163" i="2"/>
  <c r="C1162" i="2" a="1"/>
  <c r="C1162" i="2" s="1"/>
  <c r="D1162" i="2" s="1"/>
  <c r="B1162" i="2"/>
  <c r="C1161" i="2" a="1"/>
  <c r="C1161" i="2" s="1"/>
  <c r="D1161" i="2" s="1"/>
  <c r="B1161" i="2"/>
  <c r="C1160" i="2" a="1"/>
  <c r="C1160" i="2" s="1"/>
  <c r="D1160" i="2" s="1"/>
  <c r="B1160" i="2"/>
  <c r="C1159" i="2" a="1"/>
  <c r="C1159" i="2" s="1"/>
  <c r="D1159" i="2" s="1"/>
  <c r="B1159" i="2"/>
  <c r="C1158" i="2" a="1"/>
  <c r="C1158" i="2" s="1"/>
  <c r="D1158" i="2" s="1"/>
  <c r="B1158" i="2"/>
  <c r="C1157" i="2"/>
  <c r="D1157" i="2" s="1"/>
  <c r="C1157" i="2" a="1"/>
  <c r="B1157" i="2"/>
  <c r="D1156" i="2"/>
  <c r="C1156" i="2" a="1"/>
  <c r="C1156" i="2" s="1"/>
  <c r="B1156" i="2"/>
  <c r="C1155" i="2"/>
  <c r="D1155" i="2" s="1"/>
  <c r="C1155" i="2" a="1"/>
  <c r="B1155" i="2"/>
  <c r="C1154" i="2" a="1"/>
  <c r="C1154" i="2" s="1"/>
  <c r="D1154" i="2" s="1"/>
  <c r="B1154" i="2"/>
  <c r="C1153" i="2" a="1"/>
  <c r="C1153" i="2" s="1"/>
  <c r="D1153" i="2" s="1"/>
  <c r="B1153" i="2"/>
  <c r="C1152" i="2" a="1"/>
  <c r="C1152" i="2" s="1"/>
  <c r="D1152" i="2" s="1"/>
  <c r="B1152" i="2"/>
  <c r="C1151" i="2" a="1"/>
  <c r="C1151" i="2" s="1"/>
  <c r="D1151" i="2" s="1"/>
  <c r="B1151" i="2"/>
  <c r="C1150" i="2" a="1"/>
  <c r="C1150" i="2" s="1"/>
  <c r="D1150" i="2" s="1"/>
  <c r="B1150" i="2"/>
  <c r="C1149" i="2"/>
  <c r="D1149" i="2" s="1"/>
  <c r="C1149" i="2" a="1"/>
  <c r="B1149" i="2"/>
  <c r="C1148" i="2" a="1"/>
  <c r="C1148" i="2" s="1"/>
  <c r="D1148" i="2" s="1"/>
  <c r="B1148" i="2"/>
  <c r="C1147" i="2"/>
  <c r="D1147" i="2" s="1"/>
  <c r="C1147" i="2" a="1"/>
  <c r="B1147" i="2"/>
  <c r="C1146" i="2" a="1"/>
  <c r="C1146" i="2" s="1"/>
  <c r="D1146" i="2" s="1"/>
  <c r="B1146" i="2"/>
  <c r="C1145" i="2" a="1"/>
  <c r="C1145" i="2" s="1"/>
  <c r="D1145" i="2" s="1"/>
  <c r="B1145" i="2"/>
  <c r="C1144" i="2" a="1"/>
  <c r="C1144" i="2" s="1"/>
  <c r="D1144" i="2" s="1"/>
  <c r="B1144" i="2"/>
  <c r="C1143" i="2" a="1"/>
  <c r="C1143" i="2" s="1"/>
  <c r="D1143" i="2" s="1"/>
  <c r="B1143" i="2"/>
  <c r="C1142" i="2" a="1"/>
  <c r="C1142" i="2" s="1"/>
  <c r="D1142" i="2" s="1"/>
  <c r="B1142" i="2"/>
  <c r="C1141" i="2"/>
  <c r="D1141" i="2" s="1"/>
  <c r="C1141" i="2" a="1"/>
  <c r="B1141" i="2"/>
  <c r="D1140" i="2"/>
  <c r="C1140" i="2" a="1"/>
  <c r="C1140" i="2" s="1"/>
  <c r="B1140" i="2"/>
  <c r="C1139" i="2"/>
  <c r="D1139" i="2" s="1"/>
  <c r="C1139" i="2" a="1"/>
  <c r="B1139" i="2"/>
  <c r="C1138" i="2" a="1"/>
  <c r="C1138" i="2" s="1"/>
  <c r="D1138" i="2" s="1"/>
  <c r="B1138" i="2"/>
  <c r="C1137" i="2" a="1"/>
  <c r="C1137" i="2" s="1"/>
  <c r="D1137" i="2" s="1"/>
  <c r="B1137" i="2"/>
  <c r="C1136" i="2" a="1"/>
  <c r="C1136" i="2" s="1"/>
  <c r="D1136" i="2" s="1"/>
  <c r="B1136" i="2"/>
  <c r="C1135" i="2" a="1"/>
  <c r="C1135" i="2" s="1"/>
  <c r="D1135" i="2" s="1"/>
  <c r="B1135" i="2"/>
  <c r="D1134" i="2"/>
  <c r="C1134" i="2"/>
  <c r="C1134" i="2" a="1"/>
  <c r="B1134" i="2"/>
  <c r="C1133" i="2"/>
  <c r="D1133" i="2" s="1"/>
  <c r="C1133" i="2" a="1"/>
  <c r="B1133" i="2"/>
  <c r="D1132" i="2"/>
  <c r="C1132" i="2" a="1"/>
  <c r="C1132" i="2" s="1"/>
  <c r="B1132" i="2"/>
  <c r="C1131" i="2"/>
  <c r="D1131" i="2" s="1"/>
  <c r="C1131" i="2" a="1"/>
  <c r="B1131" i="2"/>
  <c r="C1130" i="2" a="1"/>
  <c r="C1130" i="2" s="1"/>
  <c r="D1130" i="2" s="1"/>
  <c r="B1130" i="2"/>
  <c r="C1129" i="2" a="1"/>
  <c r="C1129" i="2" s="1"/>
  <c r="D1129" i="2" s="1"/>
  <c r="B1129" i="2"/>
  <c r="C1128" i="2"/>
  <c r="D1128" i="2" s="1"/>
  <c r="C1128" i="2" a="1"/>
  <c r="B1128" i="2"/>
  <c r="C1127" i="2" a="1"/>
  <c r="C1127" i="2" s="1"/>
  <c r="D1127" i="2" s="1"/>
  <c r="B1127" i="2"/>
  <c r="C1126" i="2" a="1"/>
  <c r="C1126" i="2" s="1"/>
  <c r="D1126" i="2" s="1"/>
  <c r="B1126" i="2"/>
  <c r="C1125" i="2"/>
  <c r="D1125" i="2" s="1"/>
  <c r="C1125" i="2" a="1"/>
  <c r="B1125" i="2"/>
  <c r="C1124" i="2" a="1"/>
  <c r="C1124" i="2" s="1"/>
  <c r="D1124" i="2" s="1"/>
  <c r="B1124" i="2"/>
  <c r="C1123" i="2"/>
  <c r="D1123" i="2" s="1"/>
  <c r="C1123" i="2" a="1"/>
  <c r="B1123" i="2"/>
  <c r="C1122" i="2" a="1"/>
  <c r="C1122" i="2" s="1"/>
  <c r="D1122" i="2" s="1"/>
  <c r="B1122" i="2"/>
  <c r="C1121" i="2" a="1"/>
  <c r="C1121" i="2" s="1"/>
  <c r="D1121" i="2" s="1"/>
  <c r="B1121" i="2"/>
  <c r="D1120" i="2"/>
  <c r="C1120" i="2"/>
  <c r="C1120" i="2" a="1"/>
  <c r="B1120" i="2"/>
  <c r="C1119" i="2" a="1"/>
  <c r="C1119" i="2" s="1"/>
  <c r="D1119" i="2" s="1"/>
  <c r="B1119" i="2"/>
  <c r="C1118" i="2" a="1"/>
  <c r="C1118" i="2" s="1"/>
  <c r="D1118" i="2" s="1"/>
  <c r="B1118" i="2"/>
  <c r="C1117" i="2"/>
  <c r="D1117" i="2" s="1"/>
  <c r="C1117" i="2" a="1"/>
  <c r="B1117" i="2"/>
  <c r="C1116" i="2" a="1"/>
  <c r="C1116" i="2" s="1"/>
  <c r="D1116" i="2" s="1"/>
  <c r="B1116" i="2"/>
  <c r="C1115" i="2"/>
  <c r="D1115" i="2" s="1"/>
  <c r="C1115" i="2" a="1"/>
  <c r="B1115" i="2"/>
  <c r="C1114" i="2" a="1"/>
  <c r="C1114" i="2" s="1"/>
  <c r="D1114" i="2" s="1"/>
  <c r="B1114" i="2"/>
  <c r="C1113" i="2" a="1"/>
  <c r="C1113" i="2" s="1"/>
  <c r="D1113" i="2" s="1"/>
  <c r="B1113" i="2"/>
  <c r="D1112" i="2"/>
  <c r="C1112" i="2"/>
  <c r="C1112" i="2" a="1"/>
  <c r="B1112" i="2"/>
  <c r="C1111" i="2" a="1"/>
  <c r="C1111" i="2" s="1"/>
  <c r="D1111" i="2" s="1"/>
  <c r="B1111" i="2"/>
  <c r="C1110" i="2" a="1"/>
  <c r="C1110" i="2" s="1"/>
  <c r="D1110" i="2" s="1"/>
  <c r="B1110" i="2"/>
  <c r="C1109" i="2"/>
  <c r="D1109" i="2" s="1"/>
  <c r="C1109" i="2" a="1"/>
  <c r="B1109" i="2"/>
  <c r="C1108" i="2" a="1"/>
  <c r="C1108" i="2" s="1"/>
  <c r="D1108" i="2" s="1"/>
  <c r="B1108" i="2"/>
  <c r="C1107" i="2"/>
  <c r="D1107" i="2" s="1"/>
  <c r="C1107" i="2" a="1"/>
  <c r="B1107" i="2"/>
  <c r="C1106" i="2" a="1"/>
  <c r="C1106" i="2" s="1"/>
  <c r="D1106" i="2" s="1"/>
  <c r="B1106" i="2"/>
  <c r="C1105" i="2" a="1"/>
  <c r="C1105" i="2" s="1"/>
  <c r="D1105" i="2" s="1"/>
  <c r="B1105" i="2"/>
  <c r="D1104" i="2"/>
  <c r="C1104" i="2"/>
  <c r="C1104" i="2" a="1"/>
  <c r="B1104" i="2"/>
  <c r="C1103" i="2" a="1"/>
  <c r="C1103" i="2" s="1"/>
  <c r="D1103" i="2" s="1"/>
  <c r="B1103" i="2"/>
  <c r="C1102" i="2" a="1"/>
  <c r="C1102" i="2" s="1"/>
  <c r="D1102" i="2" s="1"/>
  <c r="B1102" i="2"/>
  <c r="C1101" i="2"/>
  <c r="D1101" i="2" s="1"/>
  <c r="C1101" i="2" a="1"/>
  <c r="B1101" i="2"/>
  <c r="C1100" i="2" a="1"/>
  <c r="C1100" i="2" s="1"/>
  <c r="D1100" i="2" s="1"/>
  <c r="B1100" i="2"/>
  <c r="C1099" i="2"/>
  <c r="D1099" i="2" s="1"/>
  <c r="C1099" i="2" a="1"/>
  <c r="B1099" i="2"/>
  <c r="C1098" i="2" a="1"/>
  <c r="C1098" i="2" s="1"/>
  <c r="D1098" i="2" s="1"/>
  <c r="B1098" i="2"/>
  <c r="C1097" i="2" a="1"/>
  <c r="C1097" i="2" s="1"/>
  <c r="D1097" i="2" s="1"/>
  <c r="B1097" i="2"/>
  <c r="C1096" i="2" a="1"/>
  <c r="C1096" i="2" s="1"/>
  <c r="D1096" i="2" s="1"/>
  <c r="B1096" i="2"/>
  <c r="C1095" i="2" a="1"/>
  <c r="C1095" i="2" s="1"/>
  <c r="D1095" i="2" s="1"/>
  <c r="B1095" i="2"/>
  <c r="C1094" i="2" a="1"/>
  <c r="C1094" i="2" s="1"/>
  <c r="D1094" i="2" s="1"/>
  <c r="B1094" i="2"/>
  <c r="C1093" i="2"/>
  <c r="D1093" i="2" s="1"/>
  <c r="C1093" i="2" a="1"/>
  <c r="B1093" i="2"/>
  <c r="C1092" i="2" a="1"/>
  <c r="C1092" i="2" s="1"/>
  <c r="D1092" i="2" s="1"/>
  <c r="B1092" i="2"/>
  <c r="C1091" i="2"/>
  <c r="D1091" i="2" s="1"/>
  <c r="C1091" i="2" a="1"/>
  <c r="B1091" i="2"/>
  <c r="C1090" i="2" a="1"/>
  <c r="C1090" i="2" s="1"/>
  <c r="D1090" i="2" s="1"/>
  <c r="B1090" i="2"/>
  <c r="C1089" i="2" a="1"/>
  <c r="C1089" i="2" s="1"/>
  <c r="D1089" i="2" s="1"/>
  <c r="B1089" i="2"/>
  <c r="D1088" i="2"/>
  <c r="C1088" i="2"/>
  <c r="C1088" i="2" a="1"/>
  <c r="B1088" i="2"/>
  <c r="C1087" i="2" a="1"/>
  <c r="C1087" i="2" s="1"/>
  <c r="D1087" i="2" s="1"/>
  <c r="B1087" i="2"/>
  <c r="D1086" i="2"/>
  <c r="C1086" i="2"/>
  <c r="C1086" i="2" a="1"/>
  <c r="B1086" i="2"/>
  <c r="C1085" i="2"/>
  <c r="D1085" i="2" s="1"/>
  <c r="C1085" i="2" a="1"/>
  <c r="B1085" i="2"/>
  <c r="C1084" i="2" a="1"/>
  <c r="C1084" i="2" s="1"/>
  <c r="D1084" i="2" s="1"/>
  <c r="B1084" i="2"/>
  <c r="C1083" i="2"/>
  <c r="D1083" i="2" s="1"/>
  <c r="C1083" i="2" a="1"/>
  <c r="B1083" i="2"/>
  <c r="C1082" i="2" a="1"/>
  <c r="C1082" i="2" s="1"/>
  <c r="D1082" i="2" s="1"/>
  <c r="B1082" i="2"/>
  <c r="C1081" i="2" a="1"/>
  <c r="C1081" i="2" s="1"/>
  <c r="D1081" i="2" s="1"/>
  <c r="B1081" i="2"/>
  <c r="D1080" i="2"/>
  <c r="C1080" i="2"/>
  <c r="C1080" i="2" a="1"/>
  <c r="B1080" i="2"/>
  <c r="C1079" i="2" a="1"/>
  <c r="C1079" i="2" s="1"/>
  <c r="D1079" i="2" s="1"/>
  <c r="B1079" i="2"/>
  <c r="D1078" i="2"/>
  <c r="C1078" i="2" a="1"/>
  <c r="C1078" i="2" s="1"/>
  <c r="B1078" i="2"/>
  <c r="C1077" i="2"/>
  <c r="D1077" i="2" s="1"/>
  <c r="C1077" i="2" a="1"/>
  <c r="B1077" i="2"/>
  <c r="C1076" i="2" a="1"/>
  <c r="C1076" i="2" s="1"/>
  <c r="D1076" i="2" s="1"/>
  <c r="B1076" i="2"/>
  <c r="C1075" i="2"/>
  <c r="D1075" i="2" s="1"/>
  <c r="C1075" i="2" a="1"/>
  <c r="B1075" i="2"/>
  <c r="C1074" i="2"/>
  <c r="D1074" i="2" s="1"/>
  <c r="C1074" i="2" a="1"/>
  <c r="B1074" i="2"/>
  <c r="C1073" i="2" a="1"/>
  <c r="C1073" i="2" s="1"/>
  <c r="D1073" i="2" s="1"/>
  <c r="B1073" i="2"/>
  <c r="D1072" i="2"/>
  <c r="C1072" i="2"/>
  <c r="C1072" i="2" a="1"/>
  <c r="B1072" i="2"/>
  <c r="C1071" i="2" a="1"/>
  <c r="C1071" i="2" s="1"/>
  <c r="D1071" i="2" s="1"/>
  <c r="B1071" i="2"/>
  <c r="C1070" i="2" a="1"/>
  <c r="C1070" i="2" s="1"/>
  <c r="D1070" i="2" s="1"/>
  <c r="B1070" i="2"/>
  <c r="C1069" i="2"/>
  <c r="D1069" i="2" s="1"/>
  <c r="C1069" i="2" a="1"/>
  <c r="B1069" i="2"/>
  <c r="C1068" i="2" a="1"/>
  <c r="C1068" i="2" s="1"/>
  <c r="D1068" i="2" s="1"/>
  <c r="B1068" i="2"/>
  <c r="C1067" i="2"/>
  <c r="D1067" i="2" s="1"/>
  <c r="C1067" i="2" a="1"/>
  <c r="B1067" i="2"/>
  <c r="C1066" i="2" a="1"/>
  <c r="C1066" i="2" s="1"/>
  <c r="D1066" i="2" s="1"/>
  <c r="B1066" i="2"/>
  <c r="C1065" i="2" a="1"/>
  <c r="C1065" i="2" s="1"/>
  <c r="D1065" i="2" s="1"/>
  <c r="B1065" i="2"/>
  <c r="D1064" i="2"/>
  <c r="C1064" i="2"/>
  <c r="C1064" i="2" a="1"/>
  <c r="B1064" i="2"/>
  <c r="C1063" i="2"/>
  <c r="D1063" i="2" s="1"/>
  <c r="C1063" i="2" a="1"/>
  <c r="B1063" i="2"/>
  <c r="C1062" i="2"/>
  <c r="D1062" i="2" s="1"/>
  <c r="C1062" i="2" a="1"/>
  <c r="B1062" i="2"/>
  <c r="C1061" i="2" a="1"/>
  <c r="C1061" i="2" s="1"/>
  <c r="D1061" i="2" s="1"/>
  <c r="B1061" i="2"/>
  <c r="D1060" i="2"/>
  <c r="C1060" i="2"/>
  <c r="C1060" i="2" a="1"/>
  <c r="B1060" i="2"/>
  <c r="C1059" i="2" a="1"/>
  <c r="C1059" i="2" s="1"/>
  <c r="D1059" i="2" s="1"/>
  <c r="B1059" i="2"/>
  <c r="C1058" i="2" a="1"/>
  <c r="C1058" i="2" s="1"/>
  <c r="D1058" i="2" s="1"/>
  <c r="B1058" i="2"/>
  <c r="C1057" i="2" a="1"/>
  <c r="C1057" i="2" s="1"/>
  <c r="D1057" i="2" s="1"/>
  <c r="B1057" i="2"/>
  <c r="D1056" i="2"/>
  <c r="C1056" i="2"/>
  <c r="C1056" i="2" a="1"/>
  <c r="B1056" i="2"/>
  <c r="C1055" i="2" a="1"/>
  <c r="C1055" i="2" s="1"/>
  <c r="D1055" i="2" s="1"/>
  <c r="B1055" i="2"/>
  <c r="C1054" i="2" a="1"/>
  <c r="C1054" i="2" s="1"/>
  <c r="D1054" i="2" s="1"/>
  <c r="B1054" i="2"/>
  <c r="C1053" i="2"/>
  <c r="D1053" i="2" s="1"/>
  <c r="C1053" i="2" a="1"/>
  <c r="B1053" i="2"/>
  <c r="C1052" i="2" a="1"/>
  <c r="C1052" i="2" s="1"/>
  <c r="D1052" i="2" s="1"/>
  <c r="B1052" i="2"/>
  <c r="D1051" i="2"/>
  <c r="C1051" i="2"/>
  <c r="C1051" i="2" a="1"/>
  <c r="B1051" i="2"/>
  <c r="C1050" i="2" a="1"/>
  <c r="C1050" i="2" s="1"/>
  <c r="D1050" i="2" s="1"/>
  <c r="B1050" i="2"/>
  <c r="C1049" i="2" a="1"/>
  <c r="C1049" i="2" s="1"/>
  <c r="D1049" i="2" s="1"/>
  <c r="B1049" i="2"/>
  <c r="C1048" i="2" a="1"/>
  <c r="C1048" i="2" s="1"/>
  <c r="D1048" i="2" s="1"/>
  <c r="B1048" i="2"/>
  <c r="C1047" i="2"/>
  <c r="D1047" i="2" s="1"/>
  <c r="C1047" i="2" a="1"/>
  <c r="B1047" i="2"/>
  <c r="C1046" i="2" a="1"/>
  <c r="C1046" i="2" s="1"/>
  <c r="D1046" i="2" s="1"/>
  <c r="B1046" i="2"/>
  <c r="C1045" i="2" a="1"/>
  <c r="C1045" i="2" s="1"/>
  <c r="D1045" i="2" s="1"/>
  <c r="B1045" i="2"/>
  <c r="C1044" i="2" a="1"/>
  <c r="C1044" i="2" s="1"/>
  <c r="D1044" i="2" s="1"/>
  <c r="B1044" i="2"/>
  <c r="D1043" i="2"/>
  <c r="C1043" i="2"/>
  <c r="C1043" i="2" a="1"/>
  <c r="B1043" i="2"/>
  <c r="C1042" i="2" a="1"/>
  <c r="C1042" i="2" s="1"/>
  <c r="D1042" i="2" s="1"/>
  <c r="B1042" i="2"/>
  <c r="C1041" i="2" a="1"/>
  <c r="C1041" i="2" s="1"/>
  <c r="D1041" i="2" s="1"/>
  <c r="B1041" i="2"/>
  <c r="C1040" i="2" a="1"/>
  <c r="C1040" i="2" s="1"/>
  <c r="D1040" i="2" s="1"/>
  <c r="B1040" i="2"/>
  <c r="C1039" i="2"/>
  <c r="D1039" i="2" s="1"/>
  <c r="C1039" i="2" a="1"/>
  <c r="B1039" i="2"/>
  <c r="C1038" i="2" a="1"/>
  <c r="C1038" i="2" s="1"/>
  <c r="D1038" i="2" s="1"/>
  <c r="B1038" i="2"/>
  <c r="C1037" i="2" a="1"/>
  <c r="C1037" i="2" s="1"/>
  <c r="D1037" i="2" s="1"/>
  <c r="B1037" i="2"/>
  <c r="C1036" i="2" a="1"/>
  <c r="C1036" i="2" s="1"/>
  <c r="D1036" i="2" s="1"/>
  <c r="B1036" i="2"/>
  <c r="C1035" i="2" a="1"/>
  <c r="C1035" i="2" s="1"/>
  <c r="D1035" i="2" s="1"/>
  <c r="B1035" i="2"/>
  <c r="C1034" i="2" a="1"/>
  <c r="C1034" i="2" s="1"/>
  <c r="D1034" i="2" s="1"/>
  <c r="B1034" i="2"/>
  <c r="C1033" i="2" a="1"/>
  <c r="C1033" i="2" s="1"/>
  <c r="D1033" i="2" s="1"/>
  <c r="B1033" i="2"/>
  <c r="C1032" i="2" a="1"/>
  <c r="C1032" i="2" s="1"/>
  <c r="D1032" i="2" s="1"/>
  <c r="B1032" i="2"/>
  <c r="C1031" i="2"/>
  <c r="D1031" i="2" s="1"/>
  <c r="C1031" i="2" a="1"/>
  <c r="B1031" i="2"/>
  <c r="C1030" i="2" a="1"/>
  <c r="C1030" i="2" s="1"/>
  <c r="D1030" i="2" s="1"/>
  <c r="B1030" i="2"/>
  <c r="C1029" i="2" a="1"/>
  <c r="C1029" i="2" s="1"/>
  <c r="D1029" i="2" s="1"/>
  <c r="B1029" i="2"/>
  <c r="C1028" i="2" a="1"/>
  <c r="C1028" i="2" s="1"/>
  <c r="D1028" i="2" s="1"/>
  <c r="B1028" i="2"/>
  <c r="C1027" i="2" a="1"/>
  <c r="C1027" i="2" s="1"/>
  <c r="D1027" i="2" s="1"/>
  <c r="B1027" i="2"/>
  <c r="C1026" i="2" a="1"/>
  <c r="C1026" i="2" s="1"/>
  <c r="D1026" i="2" s="1"/>
  <c r="B1026" i="2"/>
  <c r="C1025" i="2" a="1"/>
  <c r="C1025" i="2" s="1"/>
  <c r="D1025" i="2" s="1"/>
  <c r="B1025" i="2"/>
  <c r="C1024" i="2" a="1"/>
  <c r="C1024" i="2" s="1"/>
  <c r="D1024" i="2" s="1"/>
  <c r="B1024" i="2"/>
  <c r="C1023" i="2"/>
  <c r="D1023" i="2" s="1"/>
  <c r="C1023" i="2" a="1"/>
  <c r="B1023" i="2"/>
  <c r="C1022" i="2" a="1"/>
  <c r="C1022" i="2" s="1"/>
  <c r="D1022" i="2" s="1"/>
  <c r="B1022" i="2"/>
  <c r="C1021" i="2" a="1"/>
  <c r="C1021" i="2" s="1"/>
  <c r="D1021" i="2" s="1"/>
  <c r="B1021" i="2"/>
  <c r="C1020" i="2" a="1"/>
  <c r="C1020" i="2" s="1"/>
  <c r="D1020" i="2" s="1"/>
  <c r="B1020" i="2"/>
  <c r="D1019" i="2"/>
  <c r="C1019" i="2"/>
  <c r="C1019" i="2" a="1"/>
  <c r="B1019" i="2"/>
  <c r="D1018" i="2"/>
  <c r="C1018" i="2"/>
  <c r="C1018" i="2" a="1"/>
  <c r="B1018" i="2"/>
  <c r="C1017" i="2"/>
  <c r="D1017" i="2" s="1"/>
  <c r="C1017" i="2" a="1"/>
  <c r="B1017" i="2"/>
  <c r="C1016" i="2" a="1"/>
  <c r="C1016" i="2" s="1"/>
  <c r="D1016" i="2" s="1"/>
  <c r="B1016" i="2"/>
  <c r="C1015" i="2"/>
  <c r="D1015" i="2" s="1"/>
  <c r="C1015" i="2" a="1"/>
  <c r="B1015" i="2"/>
  <c r="C1014" i="2" a="1"/>
  <c r="C1014" i="2" s="1"/>
  <c r="D1014" i="2" s="1"/>
  <c r="B1014" i="2"/>
  <c r="C1013" i="2" a="1"/>
  <c r="C1013" i="2" s="1"/>
  <c r="D1013" i="2" s="1"/>
  <c r="B1013" i="2"/>
  <c r="C1012" i="2" a="1"/>
  <c r="C1012" i="2" s="1"/>
  <c r="D1012" i="2" s="1"/>
  <c r="B1012" i="2"/>
  <c r="C1011" i="2" a="1"/>
  <c r="C1011" i="2" s="1"/>
  <c r="D1011" i="2" s="1"/>
  <c r="B1011" i="2"/>
  <c r="D1010" i="2"/>
  <c r="C1010" i="2"/>
  <c r="C1010" i="2" a="1"/>
  <c r="B1010" i="2"/>
  <c r="C1009" i="2" a="1"/>
  <c r="C1009" i="2" s="1"/>
  <c r="D1009" i="2" s="1"/>
  <c r="B1009" i="2"/>
  <c r="C1008" i="2" a="1"/>
  <c r="C1008" i="2" s="1"/>
  <c r="D1008" i="2" s="1"/>
  <c r="B1008" i="2"/>
  <c r="C1007" i="2"/>
  <c r="D1007" i="2" s="1"/>
  <c r="C1007" i="2" a="1"/>
  <c r="B1007" i="2"/>
  <c r="C1006" i="2" a="1"/>
  <c r="C1006" i="2" s="1"/>
  <c r="D1006" i="2" s="1"/>
  <c r="B1006" i="2"/>
  <c r="C1005" i="2" a="1"/>
  <c r="C1005" i="2" s="1"/>
  <c r="D1005" i="2" s="1"/>
  <c r="B1005" i="2"/>
  <c r="C1004" i="2" a="1"/>
  <c r="C1004" i="2" s="1"/>
  <c r="D1004" i="2" s="1"/>
  <c r="B1004" i="2"/>
  <c r="C1003" i="2" a="1"/>
  <c r="C1003" i="2" s="1"/>
  <c r="D1003" i="2" s="1"/>
  <c r="B1003" i="2"/>
  <c r="D1002" i="2"/>
  <c r="C1002" i="2"/>
  <c r="C1002" i="2" a="1"/>
  <c r="B1002" i="2"/>
  <c r="C1001" i="2" a="1"/>
  <c r="C1001" i="2" s="1"/>
  <c r="D1001" i="2" s="1"/>
  <c r="B1001" i="2"/>
  <c r="C1000" i="2" a="1"/>
  <c r="C1000" i="2" s="1"/>
  <c r="D1000" i="2" s="1"/>
  <c r="B1000" i="2"/>
  <c r="C999" i="2"/>
  <c r="D999" i="2" s="1"/>
  <c r="C999" i="2" a="1"/>
  <c r="B999" i="2"/>
  <c r="C998" i="2" a="1"/>
  <c r="C998" i="2" s="1"/>
  <c r="D998" i="2" s="1"/>
  <c r="B998" i="2"/>
  <c r="C997" i="2" a="1"/>
  <c r="C997" i="2" s="1"/>
  <c r="D997" i="2" s="1"/>
  <c r="B997" i="2"/>
  <c r="C996" i="2" a="1"/>
  <c r="C996" i="2" s="1"/>
  <c r="D996" i="2" s="1"/>
  <c r="B996" i="2"/>
  <c r="C995" i="2" a="1"/>
  <c r="C995" i="2" s="1"/>
  <c r="D995" i="2" s="1"/>
  <c r="B995" i="2"/>
  <c r="D994" i="2"/>
  <c r="C994" i="2"/>
  <c r="C994" i="2" a="1"/>
  <c r="B994" i="2"/>
  <c r="C993" i="2"/>
  <c r="D993" i="2" s="1"/>
  <c r="C993" i="2" a="1"/>
  <c r="B993" i="2"/>
  <c r="C992" i="2" a="1"/>
  <c r="C992" i="2" s="1"/>
  <c r="D992" i="2" s="1"/>
  <c r="B992" i="2"/>
  <c r="C991" i="2"/>
  <c r="D991" i="2" s="1"/>
  <c r="C991" i="2" a="1"/>
  <c r="B991" i="2"/>
  <c r="C990" i="2" a="1"/>
  <c r="C990" i="2" s="1"/>
  <c r="D990" i="2" s="1"/>
  <c r="B990" i="2"/>
  <c r="C989" i="2" a="1"/>
  <c r="C989" i="2" s="1"/>
  <c r="D989" i="2" s="1"/>
  <c r="B989" i="2"/>
  <c r="C988" i="2" a="1"/>
  <c r="C988" i="2" s="1"/>
  <c r="D988" i="2" s="1"/>
  <c r="B988" i="2"/>
  <c r="C987" i="2" a="1"/>
  <c r="C987" i="2" s="1"/>
  <c r="D987" i="2" s="1"/>
  <c r="B987" i="2"/>
  <c r="C986" i="2" a="1"/>
  <c r="C986" i="2" s="1"/>
  <c r="D986" i="2" s="1"/>
  <c r="B986" i="2"/>
  <c r="C985" i="2"/>
  <c r="D985" i="2" s="1"/>
  <c r="C985" i="2" a="1"/>
  <c r="B985" i="2"/>
  <c r="C984" i="2" a="1"/>
  <c r="C984" i="2" s="1"/>
  <c r="D984" i="2" s="1"/>
  <c r="B984" i="2"/>
  <c r="C983" i="2"/>
  <c r="D983" i="2" s="1"/>
  <c r="C983" i="2" a="1"/>
  <c r="B983" i="2"/>
  <c r="C982" i="2" a="1"/>
  <c r="C982" i="2" s="1"/>
  <c r="D982" i="2" s="1"/>
  <c r="B982" i="2"/>
  <c r="C981" i="2" a="1"/>
  <c r="C981" i="2" s="1"/>
  <c r="D981" i="2" s="1"/>
  <c r="B981" i="2"/>
  <c r="C980" i="2" a="1"/>
  <c r="C980" i="2" s="1"/>
  <c r="D980" i="2" s="1"/>
  <c r="B980" i="2"/>
  <c r="C979" i="2" a="1"/>
  <c r="C979" i="2" s="1"/>
  <c r="D979" i="2" s="1"/>
  <c r="B979" i="2"/>
  <c r="D978" i="2"/>
  <c r="C978" i="2"/>
  <c r="C978" i="2" a="1"/>
  <c r="B978" i="2"/>
  <c r="C977" i="2"/>
  <c r="D977" i="2" s="1"/>
  <c r="C977" i="2" a="1"/>
  <c r="B977" i="2"/>
  <c r="C976" i="2" a="1"/>
  <c r="C976" i="2" s="1"/>
  <c r="D976" i="2" s="1"/>
  <c r="B976" i="2"/>
  <c r="C975" i="2"/>
  <c r="D975" i="2" s="1"/>
  <c r="C975" i="2" a="1"/>
  <c r="B975" i="2"/>
  <c r="C974" i="2" a="1"/>
  <c r="C974" i="2" s="1"/>
  <c r="D974" i="2" s="1"/>
  <c r="B974" i="2"/>
  <c r="C973" i="2" a="1"/>
  <c r="C973" i="2" s="1"/>
  <c r="D973" i="2" s="1"/>
  <c r="B973" i="2"/>
  <c r="C972" i="2" a="1"/>
  <c r="C972" i="2" s="1"/>
  <c r="D972" i="2" s="1"/>
  <c r="B972" i="2"/>
  <c r="C971" i="2" a="1"/>
  <c r="C971" i="2" s="1"/>
  <c r="D971" i="2" s="1"/>
  <c r="B971" i="2"/>
  <c r="C970" i="2" a="1"/>
  <c r="C970" i="2" s="1"/>
  <c r="D970" i="2" s="1"/>
  <c r="B970" i="2"/>
  <c r="C969" i="2"/>
  <c r="D969" i="2" s="1"/>
  <c r="C969" i="2" a="1"/>
  <c r="B969" i="2"/>
  <c r="C968" i="2" a="1"/>
  <c r="C968" i="2" s="1"/>
  <c r="D968" i="2" s="1"/>
  <c r="B968" i="2"/>
  <c r="C967" i="2"/>
  <c r="D967" i="2" s="1"/>
  <c r="C967" i="2" a="1"/>
  <c r="B967" i="2"/>
  <c r="C966" i="2" a="1"/>
  <c r="C966" i="2" s="1"/>
  <c r="D966" i="2" s="1"/>
  <c r="B966" i="2"/>
  <c r="C965" i="2" a="1"/>
  <c r="C965" i="2" s="1"/>
  <c r="D965" i="2" s="1"/>
  <c r="B965" i="2"/>
  <c r="C964" i="2" a="1"/>
  <c r="C964" i="2" s="1"/>
  <c r="D964" i="2" s="1"/>
  <c r="B964" i="2"/>
  <c r="C963" i="2" a="1"/>
  <c r="C963" i="2" s="1"/>
  <c r="D963" i="2" s="1"/>
  <c r="B963" i="2"/>
  <c r="D962" i="2"/>
  <c r="C962" i="2"/>
  <c r="C962" i="2" a="1"/>
  <c r="B962" i="2"/>
  <c r="C961" i="2"/>
  <c r="D961" i="2" s="1"/>
  <c r="C961" i="2" a="1"/>
  <c r="B961" i="2"/>
  <c r="C960" i="2" a="1"/>
  <c r="C960" i="2" s="1"/>
  <c r="D960" i="2" s="1"/>
  <c r="B960" i="2"/>
  <c r="C959" i="2"/>
  <c r="D959" i="2" s="1"/>
  <c r="C959" i="2" a="1"/>
  <c r="B959" i="2"/>
  <c r="C958" i="2" a="1"/>
  <c r="C958" i="2" s="1"/>
  <c r="D958" i="2" s="1"/>
  <c r="B958" i="2"/>
  <c r="C957" i="2" a="1"/>
  <c r="C957" i="2" s="1"/>
  <c r="D957" i="2" s="1"/>
  <c r="B957" i="2"/>
  <c r="C956" i="2" a="1"/>
  <c r="C956" i="2" s="1"/>
  <c r="D956" i="2" s="1"/>
  <c r="B956" i="2"/>
  <c r="C955" i="2" a="1"/>
  <c r="C955" i="2" s="1"/>
  <c r="D955" i="2" s="1"/>
  <c r="B955" i="2"/>
  <c r="D954" i="2"/>
  <c r="C954" i="2"/>
  <c r="C954" i="2" a="1"/>
  <c r="B954" i="2"/>
  <c r="C953" i="2"/>
  <c r="D953" i="2" s="1"/>
  <c r="C953" i="2" a="1"/>
  <c r="B953" i="2"/>
  <c r="C952" i="2" a="1"/>
  <c r="C952" i="2" s="1"/>
  <c r="D952" i="2" s="1"/>
  <c r="B952" i="2"/>
  <c r="C951" i="2"/>
  <c r="D951" i="2" s="1"/>
  <c r="C951" i="2" a="1"/>
  <c r="B951" i="2"/>
  <c r="C950" i="2" a="1"/>
  <c r="C950" i="2" s="1"/>
  <c r="D950" i="2" s="1"/>
  <c r="B950" i="2"/>
  <c r="C949" i="2" a="1"/>
  <c r="C949" i="2" s="1"/>
  <c r="D949" i="2" s="1"/>
  <c r="B949" i="2"/>
  <c r="C948" i="2" a="1"/>
  <c r="C948" i="2" s="1"/>
  <c r="D948" i="2" s="1"/>
  <c r="B948" i="2"/>
  <c r="C947" i="2" a="1"/>
  <c r="C947" i="2" s="1"/>
  <c r="D947" i="2" s="1"/>
  <c r="B947" i="2"/>
  <c r="D946" i="2"/>
  <c r="C946" i="2"/>
  <c r="C946" i="2" a="1"/>
  <c r="B946" i="2"/>
  <c r="C945" i="2"/>
  <c r="D945" i="2" s="1"/>
  <c r="C945" i="2" a="1"/>
  <c r="B945" i="2"/>
  <c r="C944" i="2" a="1"/>
  <c r="C944" i="2" s="1"/>
  <c r="D944" i="2" s="1"/>
  <c r="B944" i="2"/>
  <c r="C943" i="2"/>
  <c r="D943" i="2" s="1"/>
  <c r="C943" i="2" a="1"/>
  <c r="B943" i="2"/>
  <c r="C942" i="2" a="1"/>
  <c r="C942" i="2" s="1"/>
  <c r="D942" i="2" s="1"/>
  <c r="B942" i="2"/>
  <c r="C941" i="2" a="1"/>
  <c r="C941" i="2" s="1"/>
  <c r="D941" i="2" s="1"/>
  <c r="B941" i="2"/>
  <c r="C940" i="2" a="1"/>
  <c r="C940" i="2" s="1"/>
  <c r="D940" i="2" s="1"/>
  <c r="B940" i="2"/>
  <c r="C939" i="2" a="1"/>
  <c r="C939" i="2" s="1"/>
  <c r="D939" i="2" s="1"/>
  <c r="B939" i="2"/>
  <c r="D938" i="2"/>
  <c r="C938" i="2"/>
  <c r="C938" i="2" a="1"/>
  <c r="B938" i="2"/>
  <c r="C937" i="2"/>
  <c r="D937" i="2" s="1"/>
  <c r="C937" i="2" a="1"/>
  <c r="B937" i="2"/>
  <c r="C936" i="2" a="1"/>
  <c r="C936" i="2" s="1"/>
  <c r="D936" i="2" s="1"/>
  <c r="B936" i="2"/>
  <c r="C935" i="2"/>
  <c r="D935" i="2" s="1"/>
  <c r="C935" i="2" a="1"/>
  <c r="B935" i="2"/>
  <c r="C934" i="2" a="1"/>
  <c r="C934" i="2" s="1"/>
  <c r="D934" i="2" s="1"/>
  <c r="B934" i="2"/>
  <c r="C933" i="2" a="1"/>
  <c r="C933" i="2" s="1"/>
  <c r="D933" i="2" s="1"/>
  <c r="B933" i="2"/>
  <c r="C932" i="2" a="1"/>
  <c r="C932" i="2" s="1"/>
  <c r="D932" i="2" s="1"/>
  <c r="B932" i="2"/>
  <c r="C931" i="2" a="1"/>
  <c r="C931" i="2" s="1"/>
  <c r="D931" i="2" s="1"/>
  <c r="B931" i="2"/>
  <c r="D930" i="2"/>
  <c r="C930" i="2"/>
  <c r="C930" i="2" a="1"/>
  <c r="B930" i="2"/>
  <c r="C929" i="2"/>
  <c r="D929" i="2" s="1"/>
  <c r="C929" i="2" a="1"/>
  <c r="B929" i="2"/>
  <c r="C928" i="2" a="1"/>
  <c r="C928" i="2" s="1"/>
  <c r="D928" i="2" s="1"/>
  <c r="B928" i="2"/>
  <c r="C927" i="2"/>
  <c r="D927" i="2" s="1"/>
  <c r="C927" i="2" a="1"/>
  <c r="B927" i="2"/>
  <c r="C926" i="2" a="1"/>
  <c r="C926" i="2" s="1"/>
  <c r="D926" i="2" s="1"/>
  <c r="B926" i="2"/>
  <c r="C925" i="2" a="1"/>
  <c r="C925" i="2" s="1"/>
  <c r="D925" i="2" s="1"/>
  <c r="B925" i="2"/>
  <c r="C924" i="2" a="1"/>
  <c r="C924" i="2" s="1"/>
  <c r="D924" i="2" s="1"/>
  <c r="B924" i="2"/>
  <c r="C923" i="2" a="1"/>
  <c r="C923" i="2" s="1"/>
  <c r="D923" i="2" s="1"/>
  <c r="B923" i="2"/>
  <c r="D922" i="2"/>
  <c r="C922" i="2"/>
  <c r="C922" i="2" a="1"/>
  <c r="B922" i="2"/>
  <c r="C921" i="2"/>
  <c r="D921" i="2" s="1"/>
  <c r="C921" i="2" a="1"/>
  <c r="B921" i="2"/>
  <c r="C920" i="2" a="1"/>
  <c r="C920" i="2" s="1"/>
  <c r="D920" i="2" s="1"/>
  <c r="B920" i="2"/>
  <c r="C919" i="2"/>
  <c r="D919" i="2" s="1"/>
  <c r="C919" i="2" a="1"/>
  <c r="B919" i="2"/>
  <c r="C918" i="2" a="1"/>
  <c r="C918" i="2" s="1"/>
  <c r="D918" i="2" s="1"/>
  <c r="B918" i="2"/>
  <c r="C917" i="2" a="1"/>
  <c r="C917" i="2" s="1"/>
  <c r="D917" i="2" s="1"/>
  <c r="B917" i="2"/>
  <c r="C916" i="2" a="1"/>
  <c r="C916" i="2" s="1"/>
  <c r="D916" i="2" s="1"/>
  <c r="B916" i="2"/>
  <c r="C915" i="2" a="1"/>
  <c r="C915" i="2" s="1"/>
  <c r="D915" i="2" s="1"/>
  <c r="B915" i="2"/>
  <c r="D914" i="2"/>
  <c r="C914" i="2"/>
  <c r="C914" i="2" a="1"/>
  <c r="B914" i="2"/>
  <c r="C913" i="2"/>
  <c r="D913" i="2" s="1"/>
  <c r="C913" i="2" a="1"/>
  <c r="B913" i="2"/>
  <c r="C912" i="2" a="1"/>
  <c r="C912" i="2" s="1"/>
  <c r="D912" i="2" s="1"/>
  <c r="B912" i="2"/>
  <c r="C911" i="2"/>
  <c r="D911" i="2" s="1"/>
  <c r="C911" i="2" a="1"/>
  <c r="B911" i="2"/>
  <c r="C910" i="2" a="1"/>
  <c r="C910" i="2" s="1"/>
  <c r="D910" i="2" s="1"/>
  <c r="B910" i="2"/>
  <c r="C909" i="2" a="1"/>
  <c r="C909" i="2" s="1"/>
  <c r="D909" i="2" s="1"/>
  <c r="B909" i="2"/>
  <c r="C908" i="2" a="1"/>
  <c r="C908" i="2" s="1"/>
  <c r="D908" i="2" s="1"/>
  <c r="B908" i="2"/>
  <c r="C907" i="2" a="1"/>
  <c r="C907" i="2" s="1"/>
  <c r="D907" i="2" s="1"/>
  <c r="B907" i="2"/>
  <c r="C906" i="2" a="1"/>
  <c r="C906" i="2" s="1"/>
  <c r="D906" i="2" s="1"/>
  <c r="B906" i="2"/>
  <c r="C905" i="2"/>
  <c r="D905" i="2" s="1"/>
  <c r="C905" i="2" a="1"/>
  <c r="B905" i="2"/>
  <c r="C904" i="2" a="1"/>
  <c r="C904" i="2" s="1"/>
  <c r="D904" i="2" s="1"/>
  <c r="B904" i="2"/>
  <c r="C903" i="2"/>
  <c r="D903" i="2" s="1"/>
  <c r="C903" i="2" a="1"/>
  <c r="B903" i="2"/>
  <c r="C902" i="2" a="1"/>
  <c r="C902" i="2" s="1"/>
  <c r="D902" i="2" s="1"/>
  <c r="B902" i="2"/>
  <c r="C901" i="2" a="1"/>
  <c r="C901" i="2" s="1"/>
  <c r="D901" i="2" s="1"/>
  <c r="B901" i="2"/>
  <c r="C900" i="2" a="1"/>
  <c r="C900" i="2" s="1"/>
  <c r="D900" i="2" s="1"/>
  <c r="B900" i="2"/>
  <c r="C899" i="2" a="1"/>
  <c r="C899" i="2" s="1"/>
  <c r="D899" i="2" s="1"/>
  <c r="B899" i="2"/>
  <c r="C898" i="2" a="1"/>
  <c r="C898" i="2" s="1"/>
  <c r="D898" i="2" s="1"/>
  <c r="B898" i="2"/>
  <c r="C897" i="2"/>
  <c r="D897" i="2" s="1"/>
  <c r="C897" i="2" a="1"/>
  <c r="B897" i="2"/>
  <c r="D896" i="2"/>
  <c r="C896" i="2" a="1"/>
  <c r="C896" i="2" s="1"/>
  <c r="B896" i="2"/>
  <c r="C895" i="2"/>
  <c r="D895" i="2" s="1"/>
  <c r="C895" i="2" a="1"/>
  <c r="B895" i="2"/>
  <c r="C894" i="2" a="1"/>
  <c r="C894" i="2" s="1"/>
  <c r="D894" i="2" s="1"/>
  <c r="B894" i="2"/>
  <c r="C893" i="2" a="1"/>
  <c r="C893" i="2" s="1"/>
  <c r="D893" i="2" s="1"/>
  <c r="B893" i="2"/>
  <c r="C892" i="2" a="1"/>
  <c r="C892" i="2" s="1"/>
  <c r="D892" i="2" s="1"/>
  <c r="B892" i="2"/>
  <c r="C891" i="2" a="1"/>
  <c r="C891" i="2" s="1"/>
  <c r="D891" i="2" s="1"/>
  <c r="B891" i="2"/>
  <c r="C890" i="2" a="1"/>
  <c r="C890" i="2" s="1"/>
  <c r="D890" i="2" s="1"/>
  <c r="B890" i="2"/>
  <c r="C889" i="2"/>
  <c r="D889" i="2" s="1"/>
  <c r="C889" i="2" a="1"/>
  <c r="B889" i="2"/>
  <c r="C888" i="2" a="1"/>
  <c r="C888" i="2" s="1"/>
  <c r="D888" i="2" s="1"/>
  <c r="B888" i="2"/>
  <c r="C887" i="2"/>
  <c r="D887" i="2" s="1"/>
  <c r="C887" i="2" a="1"/>
  <c r="B887" i="2"/>
  <c r="C886" i="2" a="1"/>
  <c r="C886" i="2" s="1"/>
  <c r="D886" i="2" s="1"/>
  <c r="B886" i="2"/>
  <c r="C885" i="2" a="1"/>
  <c r="C885" i="2" s="1"/>
  <c r="D885" i="2" s="1"/>
  <c r="B885" i="2"/>
  <c r="C884" i="2"/>
  <c r="D884" i="2" s="1"/>
  <c r="C884" i="2" a="1"/>
  <c r="B884" i="2"/>
  <c r="C883" i="2" a="1"/>
  <c r="C883" i="2" s="1"/>
  <c r="D883" i="2" s="1"/>
  <c r="B883" i="2"/>
  <c r="C882" i="2" a="1"/>
  <c r="C882" i="2" s="1"/>
  <c r="D882" i="2" s="1"/>
  <c r="B882" i="2"/>
  <c r="C881" i="2"/>
  <c r="D881" i="2" s="1"/>
  <c r="C881" i="2" a="1"/>
  <c r="B881" i="2"/>
  <c r="C880" i="2" a="1"/>
  <c r="C880" i="2" s="1"/>
  <c r="D880" i="2" s="1"/>
  <c r="B880" i="2"/>
  <c r="C879" i="2"/>
  <c r="D879" i="2" s="1"/>
  <c r="C879" i="2" a="1"/>
  <c r="B879" i="2"/>
  <c r="C878" i="2" a="1"/>
  <c r="C878" i="2" s="1"/>
  <c r="D878" i="2" s="1"/>
  <c r="B878" i="2"/>
  <c r="C877" i="2" a="1"/>
  <c r="C877" i="2" s="1"/>
  <c r="D877" i="2" s="1"/>
  <c r="B877" i="2"/>
  <c r="C876" i="2"/>
  <c r="D876" i="2" s="1"/>
  <c r="C876" i="2" a="1"/>
  <c r="B876" i="2"/>
  <c r="C875" i="2" a="1"/>
  <c r="C875" i="2" s="1"/>
  <c r="D875" i="2" s="1"/>
  <c r="B875" i="2"/>
  <c r="C874" i="2" a="1"/>
  <c r="C874" i="2" s="1"/>
  <c r="D874" i="2" s="1"/>
  <c r="B874" i="2"/>
  <c r="C873" i="2"/>
  <c r="D873" i="2" s="1"/>
  <c r="C873" i="2" a="1"/>
  <c r="B873" i="2"/>
  <c r="C872" i="2" a="1"/>
  <c r="C872" i="2" s="1"/>
  <c r="D872" i="2" s="1"/>
  <c r="B872" i="2"/>
  <c r="C871" i="2"/>
  <c r="D871" i="2" s="1"/>
  <c r="C871" i="2" a="1"/>
  <c r="B871" i="2"/>
  <c r="C870" i="2" a="1"/>
  <c r="C870" i="2" s="1"/>
  <c r="D870" i="2" s="1"/>
  <c r="B870" i="2"/>
  <c r="C869" i="2" a="1"/>
  <c r="C869" i="2" s="1"/>
  <c r="D869" i="2" s="1"/>
  <c r="B869" i="2"/>
  <c r="C868" i="2" a="1"/>
  <c r="C868" i="2" s="1"/>
  <c r="D868" i="2" s="1"/>
  <c r="B868" i="2"/>
  <c r="C867" i="2"/>
  <c r="D867" i="2" s="1"/>
  <c r="C867" i="2" a="1"/>
  <c r="B867" i="2"/>
  <c r="D866" i="2"/>
  <c r="C866" i="2" a="1"/>
  <c r="C866" i="2" s="1"/>
  <c r="B866" i="2"/>
  <c r="C865" i="2"/>
  <c r="D865" i="2" s="1"/>
  <c r="C865" i="2" a="1"/>
  <c r="B865" i="2"/>
  <c r="D864" i="2"/>
  <c r="C864" i="2" a="1"/>
  <c r="C864" i="2" s="1"/>
  <c r="B864" i="2"/>
  <c r="D863" i="2"/>
  <c r="C863" i="2"/>
  <c r="C863" i="2" a="1"/>
  <c r="B863" i="2"/>
  <c r="D862" i="2"/>
  <c r="C862" i="2"/>
  <c r="C862" i="2" a="1"/>
  <c r="B862" i="2"/>
  <c r="C861" i="2" a="1"/>
  <c r="C861" i="2" s="1"/>
  <c r="D861" i="2" s="1"/>
  <c r="B861" i="2"/>
  <c r="C860" i="2" a="1"/>
  <c r="C860" i="2" s="1"/>
  <c r="D860" i="2" s="1"/>
  <c r="B860" i="2"/>
  <c r="D859" i="2"/>
  <c r="C859" i="2"/>
  <c r="C859" i="2" a="1"/>
  <c r="B859" i="2"/>
  <c r="C858" i="2" a="1"/>
  <c r="C858" i="2" s="1"/>
  <c r="D858" i="2" s="1"/>
  <c r="B858" i="2"/>
  <c r="C857" i="2" a="1"/>
  <c r="C857" i="2" s="1"/>
  <c r="D857" i="2" s="1"/>
  <c r="B857" i="2"/>
  <c r="D856" i="2"/>
  <c r="C856" i="2" a="1"/>
  <c r="C856" i="2" s="1"/>
  <c r="B856" i="2"/>
  <c r="D855" i="2"/>
  <c r="C855" i="2"/>
  <c r="C855" i="2" a="1"/>
  <c r="B855" i="2"/>
  <c r="C854" i="2" a="1"/>
  <c r="C854" i="2" s="1"/>
  <c r="D854" i="2" s="1"/>
  <c r="B854" i="2"/>
  <c r="D853" i="2"/>
  <c r="C853" i="2"/>
  <c r="C853" i="2" a="1"/>
  <c r="B853" i="2"/>
  <c r="C852" i="2" a="1"/>
  <c r="C852" i="2" s="1"/>
  <c r="D852" i="2" s="1"/>
  <c r="B852" i="2"/>
  <c r="C851" i="2" a="1"/>
  <c r="C851" i="2" s="1"/>
  <c r="D851" i="2" s="1"/>
  <c r="B851" i="2"/>
  <c r="D850" i="2"/>
  <c r="C850" i="2"/>
  <c r="C850" i="2" a="1"/>
  <c r="B850" i="2"/>
  <c r="C849" i="2" a="1"/>
  <c r="C849" i="2" s="1"/>
  <c r="D849" i="2" s="1"/>
  <c r="B849" i="2"/>
  <c r="C848" i="2" a="1"/>
  <c r="C848" i="2" s="1"/>
  <c r="D848" i="2" s="1"/>
  <c r="B848" i="2"/>
  <c r="D847" i="2"/>
  <c r="C847" i="2"/>
  <c r="C847" i="2" a="1"/>
  <c r="B847" i="2"/>
  <c r="C846" i="2"/>
  <c r="D846" i="2" s="1"/>
  <c r="C846" i="2" a="1"/>
  <c r="B846" i="2"/>
  <c r="C845" i="2" a="1"/>
  <c r="C845" i="2" s="1"/>
  <c r="D845" i="2" s="1"/>
  <c r="B845" i="2"/>
  <c r="C844" i="2" a="1"/>
  <c r="C844" i="2" s="1"/>
  <c r="D844" i="2" s="1"/>
  <c r="B844" i="2"/>
  <c r="C843" i="2"/>
  <c r="D843" i="2" s="1"/>
  <c r="C843" i="2" a="1"/>
  <c r="B843" i="2"/>
  <c r="C842" i="2" a="1"/>
  <c r="C842" i="2" s="1"/>
  <c r="D842" i="2" s="1"/>
  <c r="B842" i="2"/>
  <c r="C841" i="2" a="1"/>
  <c r="C841" i="2" s="1"/>
  <c r="D841" i="2" s="1"/>
  <c r="B841" i="2"/>
  <c r="D840" i="2"/>
  <c r="C840" i="2"/>
  <c r="C840" i="2" a="1"/>
  <c r="B840" i="2"/>
  <c r="D839" i="2"/>
  <c r="C839" i="2"/>
  <c r="C839" i="2" a="1"/>
  <c r="B839" i="2"/>
  <c r="C838" i="2"/>
  <c r="D838" i="2" s="1"/>
  <c r="C838" i="2" a="1"/>
  <c r="B838" i="2"/>
  <c r="C837" i="2" a="1"/>
  <c r="C837" i="2" s="1"/>
  <c r="D837" i="2" s="1"/>
  <c r="B837" i="2"/>
  <c r="C836" i="2" a="1"/>
  <c r="C836" i="2" s="1"/>
  <c r="D836" i="2" s="1"/>
  <c r="B836" i="2"/>
  <c r="C835" i="2"/>
  <c r="D835" i="2" s="1"/>
  <c r="C835" i="2" a="1"/>
  <c r="B835" i="2"/>
  <c r="C834" i="2" a="1"/>
  <c r="C834" i="2" s="1"/>
  <c r="D834" i="2" s="1"/>
  <c r="B834" i="2"/>
  <c r="C833" i="2" a="1"/>
  <c r="C833" i="2" s="1"/>
  <c r="D833" i="2" s="1"/>
  <c r="B833" i="2"/>
  <c r="D832" i="2"/>
  <c r="C832" i="2"/>
  <c r="C832" i="2" a="1"/>
  <c r="B832" i="2"/>
  <c r="D831" i="2"/>
  <c r="C831" i="2"/>
  <c r="C831" i="2" a="1"/>
  <c r="B831" i="2"/>
  <c r="C830" i="2"/>
  <c r="D830" i="2" s="1"/>
  <c r="C830" i="2" a="1"/>
  <c r="B830" i="2"/>
  <c r="C829" i="2" a="1"/>
  <c r="C829" i="2" s="1"/>
  <c r="D829" i="2" s="1"/>
  <c r="B829" i="2"/>
  <c r="C828" i="2" a="1"/>
  <c r="C828" i="2" s="1"/>
  <c r="D828" i="2" s="1"/>
  <c r="B828" i="2"/>
  <c r="C827" i="2"/>
  <c r="D827" i="2" s="1"/>
  <c r="C827" i="2" a="1"/>
  <c r="B827" i="2"/>
  <c r="C826" i="2" a="1"/>
  <c r="C826" i="2" s="1"/>
  <c r="D826" i="2" s="1"/>
  <c r="B826" i="2"/>
  <c r="C825" i="2" a="1"/>
  <c r="C825" i="2" s="1"/>
  <c r="D825" i="2" s="1"/>
  <c r="B825" i="2"/>
  <c r="D824" i="2"/>
  <c r="C824" i="2"/>
  <c r="C824" i="2" a="1"/>
  <c r="B824" i="2"/>
  <c r="D823" i="2"/>
  <c r="C823" i="2"/>
  <c r="C823" i="2" a="1"/>
  <c r="B823" i="2"/>
  <c r="C822" i="2"/>
  <c r="D822" i="2" s="1"/>
  <c r="C822" i="2" a="1"/>
  <c r="B822" i="2"/>
  <c r="C821" i="2" a="1"/>
  <c r="C821" i="2" s="1"/>
  <c r="D821" i="2" s="1"/>
  <c r="B821" i="2"/>
  <c r="C820" i="2" a="1"/>
  <c r="C820" i="2" s="1"/>
  <c r="D820" i="2" s="1"/>
  <c r="B820" i="2"/>
  <c r="C819" i="2"/>
  <c r="D819" i="2" s="1"/>
  <c r="C819" i="2" a="1"/>
  <c r="B819" i="2"/>
  <c r="C818" i="2" a="1"/>
  <c r="C818" i="2" s="1"/>
  <c r="D818" i="2" s="1"/>
  <c r="B818" i="2"/>
  <c r="C817" i="2" a="1"/>
  <c r="C817" i="2" s="1"/>
  <c r="D817" i="2" s="1"/>
  <c r="B817" i="2"/>
  <c r="C816" i="2" a="1"/>
  <c r="C816" i="2" s="1"/>
  <c r="D816" i="2" s="1"/>
  <c r="B816" i="2"/>
  <c r="D815" i="2"/>
  <c r="C815" i="2"/>
  <c r="C815" i="2" a="1"/>
  <c r="B815" i="2"/>
  <c r="C814" i="2"/>
  <c r="D814" i="2" s="1"/>
  <c r="C814" i="2" a="1"/>
  <c r="B814" i="2"/>
  <c r="C813" i="2" a="1"/>
  <c r="C813" i="2" s="1"/>
  <c r="D813" i="2" s="1"/>
  <c r="B813" i="2"/>
  <c r="C812" i="2" a="1"/>
  <c r="C812" i="2" s="1"/>
  <c r="D812" i="2" s="1"/>
  <c r="B812" i="2"/>
  <c r="C811" i="2"/>
  <c r="D811" i="2" s="1"/>
  <c r="C811" i="2" a="1"/>
  <c r="B811" i="2"/>
  <c r="C810" i="2" a="1"/>
  <c r="C810" i="2" s="1"/>
  <c r="D810" i="2" s="1"/>
  <c r="B810" i="2"/>
  <c r="C809" i="2" a="1"/>
  <c r="C809" i="2" s="1"/>
  <c r="D809" i="2" s="1"/>
  <c r="B809" i="2"/>
  <c r="C808" i="2" a="1"/>
  <c r="C808" i="2" s="1"/>
  <c r="D808" i="2" s="1"/>
  <c r="B808" i="2"/>
  <c r="D807" i="2"/>
  <c r="C807" i="2"/>
  <c r="C807" i="2" a="1"/>
  <c r="B807" i="2"/>
  <c r="C806" i="2"/>
  <c r="D806" i="2" s="1"/>
  <c r="C806" i="2" a="1"/>
  <c r="B806" i="2"/>
  <c r="C805" i="2" a="1"/>
  <c r="C805" i="2" s="1"/>
  <c r="D805" i="2" s="1"/>
  <c r="B805" i="2"/>
  <c r="C804" i="2" a="1"/>
  <c r="C804" i="2" s="1"/>
  <c r="D804" i="2" s="1"/>
  <c r="B804" i="2"/>
  <c r="C803" i="2"/>
  <c r="D803" i="2" s="1"/>
  <c r="C803" i="2" a="1"/>
  <c r="B803" i="2"/>
  <c r="C802" i="2" a="1"/>
  <c r="C802" i="2" s="1"/>
  <c r="D802" i="2" s="1"/>
  <c r="B802" i="2"/>
  <c r="C801" i="2" a="1"/>
  <c r="C801" i="2" s="1"/>
  <c r="D801" i="2" s="1"/>
  <c r="B801" i="2"/>
  <c r="D800" i="2"/>
  <c r="C800" i="2"/>
  <c r="C800" i="2" a="1"/>
  <c r="B800" i="2"/>
  <c r="D799" i="2"/>
  <c r="C799" i="2"/>
  <c r="C799" i="2" a="1"/>
  <c r="B799" i="2"/>
  <c r="C798" i="2"/>
  <c r="D798" i="2" s="1"/>
  <c r="C798" i="2" a="1"/>
  <c r="B798" i="2"/>
  <c r="C797" i="2" a="1"/>
  <c r="C797" i="2" s="1"/>
  <c r="D797" i="2" s="1"/>
  <c r="B797" i="2"/>
  <c r="C796" i="2" a="1"/>
  <c r="C796" i="2" s="1"/>
  <c r="D796" i="2" s="1"/>
  <c r="B796" i="2"/>
  <c r="C795" i="2"/>
  <c r="D795" i="2" s="1"/>
  <c r="C795" i="2" a="1"/>
  <c r="B795" i="2"/>
  <c r="C794" i="2" a="1"/>
  <c r="C794" i="2" s="1"/>
  <c r="D794" i="2" s="1"/>
  <c r="B794" i="2"/>
  <c r="C793" i="2" a="1"/>
  <c r="C793" i="2" s="1"/>
  <c r="D793" i="2" s="1"/>
  <c r="B793" i="2"/>
  <c r="D792" i="2"/>
  <c r="C792" i="2"/>
  <c r="C792" i="2" a="1"/>
  <c r="B792" i="2"/>
  <c r="D791" i="2"/>
  <c r="C791" i="2"/>
  <c r="C791" i="2" a="1"/>
  <c r="B791" i="2"/>
  <c r="C790" i="2"/>
  <c r="D790" i="2" s="1"/>
  <c r="C790" i="2" a="1"/>
  <c r="B790" i="2"/>
  <c r="C789" i="2" a="1"/>
  <c r="C789" i="2" s="1"/>
  <c r="D789" i="2" s="1"/>
  <c r="B789" i="2"/>
  <c r="C788" i="2" a="1"/>
  <c r="C788" i="2" s="1"/>
  <c r="D788" i="2" s="1"/>
  <c r="B788" i="2"/>
  <c r="C787" i="2"/>
  <c r="D787" i="2" s="1"/>
  <c r="C787" i="2" a="1"/>
  <c r="B787" i="2"/>
  <c r="C786" i="2" a="1"/>
  <c r="C786" i="2" s="1"/>
  <c r="D786" i="2" s="1"/>
  <c r="B786" i="2"/>
  <c r="C785" i="2" a="1"/>
  <c r="C785" i="2" s="1"/>
  <c r="D785" i="2" s="1"/>
  <c r="B785" i="2"/>
  <c r="D784" i="2"/>
  <c r="C784" i="2"/>
  <c r="C784" i="2" a="1"/>
  <c r="B784" i="2"/>
  <c r="D783" i="2"/>
  <c r="C783" i="2"/>
  <c r="C783" i="2" a="1"/>
  <c r="B783" i="2"/>
  <c r="C782" i="2"/>
  <c r="D782" i="2" s="1"/>
  <c r="C782" i="2" a="1"/>
  <c r="B782" i="2"/>
  <c r="C781" i="2" a="1"/>
  <c r="C781" i="2" s="1"/>
  <c r="D781" i="2" s="1"/>
  <c r="B781" i="2"/>
  <c r="C780" i="2" a="1"/>
  <c r="C780" i="2" s="1"/>
  <c r="D780" i="2" s="1"/>
  <c r="B780" i="2"/>
  <c r="C779" i="2"/>
  <c r="D779" i="2" s="1"/>
  <c r="C779" i="2" a="1"/>
  <c r="B779" i="2"/>
  <c r="C778" i="2" a="1"/>
  <c r="C778" i="2" s="1"/>
  <c r="D778" i="2" s="1"/>
  <c r="B778" i="2"/>
  <c r="C777" i="2" a="1"/>
  <c r="C777" i="2" s="1"/>
  <c r="D777" i="2" s="1"/>
  <c r="B777" i="2"/>
  <c r="D776" i="2"/>
  <c r="C776" i="2"/>
  <c r="C776" i="2" a="1"/>
  <c r="B776" i="2"/>
  <c r="D775" i="2"/>
  <c r="C775" i="2"/>
  <c r="C775" i="2" a="1"/>
  <c r="B775" i="2"/>
  <c r="C774" i="2"/>
  <c r="D774" i="2" s="1"/>
  <c r="C774" i="2" a="1"/>
  <c r="B774" i="2"/>
  <c r="C773" i="2" a="1"/>
  <c r="C773" i="2" s="1"/>
  <c r="D773" i="2" s="1"/>
  <c r="B773" i="2"/>
  <c r="C772" i="2" a="1"/>
  <c r="C772" i="2" s="1"/>
  <c r="D772" i="2" s="1"/>
  <c r="B772" i="2"/>
  <c r="C771" i="2"/>
  <c r="D771" i="2" s="1"/>
  <c r="C771" i="2" a="1"/>
  <c r="B771" i="2"/>
  <c r="C770" i="2" a="1"/>
  <c r="C770" i="2" s="1"/>
  <c r="D770" i="2" s="1"/>
  <c r="B770" i="2"/>
  <c r="C769" i="2" a="1"/>
  <c r="C769" i="2" s="1"/>
  <c r="D769" i="2" s="1"/>
  <c r="B769" i="2"/>
  <c r="D768" i="2"/>
  <c r="C768" i="2"/>
  <c r="C768" i="2" a="1"/>
  <c r="B768" i="2"/>
  <c r="D767" i="2"/>
  <c r="C767" i="2"/>
  <c r="C767" i="2" a="1"/>
  <c r="B767" i="2"/>
  <c r="C766" i="2"/>
  <c r="D766" i="2" s="1"/>
  <c r="C766" i="2" a="1"/>
  <c r="B766" i="2"/>
  <c r="C765" i="2" a="1"/>
  <c r="C765" i="2" s="1"/>
  <c r="D765" i="2" s="1"/>
  <c r="B765" i="2"/>
  <c r="C764" i="2" a="1"/>
  <c r="C764" i="2" s="1"/>
  <c r="D764" i="2" s="1"/>
  <c r="B764" i="2"/>
  <c r="C763" i="2"/>
  <c r="D763" i="2" s="1"/>
  <c r="C763" i="2" a="1"/>
  <c r="B763" i="2"/>
  <c r="C762" i="2" a="1"/>
  <c r="C762" i="2" s="1"/>
  <c r="D762" i="2" s="1"/>
  <c r="B762" i="2"/>
  <c r="C761" i="2" a="1"/>
  <c r="C761" i="2" s="1"/>
  <c r="D761" i="2" s="1"/>
  <c r="B761" i="2"/>
  <c r="D760" i="2"/>
  <c r="C760" i="2"/>
  <c r="C760" i="2" a="1"/>
  <c r="B760" i="2"/>
  <c r="D759" i="2"/>
  <c r="C759" i="2"/>
  <c r="C759" i="2" a="1"/>
  <c r="B759" i="2"/>
  <c r="C758" i="2"/>
  <c r="D758" i="2" s="1"/>
  <c r="C758" i="2" a="1"/>
  <c r="B758" i="2"/>
  <c r="C757" i="2" a="1"/>
  <c r="C757" i="2" s="1"/>
  <c r="D757" i="2" s="1"/>
  <c r="B757" i="2"/>
  <c r="C756" i="2" a="1"/>
  <c r="C756" i="2" s="1"/>
  <c r="D756" i="2" s="1"/>
  <c r="B756" i="2"/>
  <c r="C755" i="2"/>
  <c r="D755" i="2" s="1"/>
  <c r="C755" i="2" a="1"/>
  <c r="B755" i="2"/>
  <c r="C754" i="2" a="1"/>
  <c r="C754" i="2" s="1"/>
  <c r="D754" i="2" s="1"/>
  <c r="B754" i="2"/>
  <c r="C753" i="2" a="1"/>
  <c r="C753" i="2" s="1"/>
  <c r="D753" i="2" s="1"/>
  <c r="B753" i="2"/>
  <c r="D752" i="2"/>
  <c r="C752" i="2"/>
  <c r="C752" i="2" a="1"/>
  <c r="B752" i="2"/>
  <c r="D751" i="2"/>
  <c r="C751" i="2"/>
  <c r="C751" i="2" a="1"/>
  <c r="B751" i="2"/>
  <c r="C750" i="2"/>
  <c r="D750" i="2" s="1"/>
  <c r="C750" i="2" a="1"/>
  <c r="B750" i="2"/>
  <c r="C749" i="2" a="1"/>
  <c r="C749" i="2" s="1"/>
  <c r="D749" i="2" s="1"/>
  <c r="B749" i="2"/>
  <c r="C748" i="2" a="1"/>
  <c r="C748" i="2" s="1"/>
  <c r="D748" i="2" s="1"/>
  <c r="B748" i="2"/>
  <c r="C747" i="2"/>
  <c r="D747" i="2" s="1"/>
  <c r="C747" i="2" a="1"/>
  <c r="B747" i="2"/>
  <c r="C746" i="2" a="1"/>
  <c r="C746" i="2" s="1"/>
  <c r="D746" i="2" s="1"/>
  <c r="B746" i="2"/>
  <c r="C745" i="2" a="1"/>
  <c r="C745" i="2" s="1"/>
  <c r="D745" i="2" s="1"/>
  <c r="B745" i="2"/>
  <c r="D744" i="2"/>
  <c r="C744" i="2"/>
  <c r="C744" i="2" a="1"/>
  <c r="B744" i="2"/>
  <c r="D743" i="2"/>
  <c r="C743" i="2"/>
  <c r="C743" i="2" a="1"/>
  <c r="B743" i="2"/>
  <c r="C742" i="2"/>
  <c r="D742" i="2" s="1"/>
  <c r="C742" i="2" a="1"/>
  <c r="B742" i="2"/>
  <c r="C741" i="2" a="1"/>
  <c r="C741" i="2" s="1"/>
  <c r="D741" i="2" s="1"/>
  <c r="B741" i="2"/>
  <c r="C740" i="2" a="1"/>
  <c r="C740" i="2" s="1"/>
  <c r="D740" i="2" s="1"/>
  <c r="B740" i="2"/>
  <c r="C739" i="2"/>
  <c r="D739" i="2" s="1"/>
  <c r="C739" i="2" a="1"/>
  <c r="B739" i="2"/>
  <c r="C738" i="2" a="1"/>
  <c r="C738" i="2" s="1"/>
  <c r="D738" i="2" s="1"/>
  <c r="B738" i="2"/>
  <c r="C737" i="2" a="1"/>
  <c r="C737" i="2" s="1"/>
  <c r="D737" i="2" s="1"/>
  <c r="B737" i="2"/>
  <c r="D736" i="2"/>
  <c r="C736" i="2"/>
  <c r="C736" i="2" a="1"/>
  <c r="B736" i="2"/>
  <c r="D735" i="2"/>
  <c r="C735" i="2"/>
  <c r="C735" i="2" a="1"/>
  <c r="B735" i="2"/>
  <c r="C734" i="2"/>
  <c r="D734" i="2" s="1"/>
  <c r="C734" i="2" a="1"/>
  <c r="B734" i="2"/>
  <c r="C733" i="2" a="1"/>
  <c r="C733" i="2" s="1"/>
  <c r="D733" i="2" s="1"/>
  <c r="B733" i="2"/>
  <c r="C732" i="2" a="1"/>
  <c r="C732" i="2" s="1"/>
  <c r="D732" i="2" s="1"/>
  <c r="B732" i="2"/>
  <c r="C731" i="2"/>
  <c r="D731" i="2" s="1"/>
  <c r="C731" i="2" a="1"/>
  <c r="B731" i="2"/>
  <c r="C730" i="2" a="1"/>
  <c r="C730" i="2" s="1"/>
  <c r="D730" i="2" s="1"/>
  <c r="B730" i="2"/>
  <c r="C729" i="2" a="1"/>
  <c r="C729" i="2" s="1"/>
  <c r="D729" i="2" s="1"/>
  <c r="B729" i="2"/>
  <c r="C728" i="2" a="1"/>
  <c r="C728" i="2" s="1"/>
  <c r="D728" i="2" s="1"/>
  <c r="B728" i="2"/>
  <c r="D727" i="2"/>
  <c r="C727" i="2"/>
  <c r="C727" i="2" a="1"/>
  <c r="B727" i="2"/>
  <c r="C726" i="2"/>
  <c r="D726" i="2" s="1"/>
  <c r="C726" i="2" a="1"/>
  <c r="B726" i="2"/>
  <c r="C725" i="2" a="1"/>
  <c r="C725" i="2" s="1"/>
  <c r="D725" i="2" s="1"/>
  <c r="B725" i="2"/>
  <c r="C724" i="2" a="1"/>
  <c r="C724" i="2" s="1"/>
  <c r="D724" i="2" s="1"/>
  <c r="B724" i="2"/>
  <c r="C723" i="2"/>
  <c r="D723" i="2" s="1"/>
  <c r="C723" i="2" a="1"/>
  <c r="B723" i="2"/>
  <c r="C722" i="2" a="1"/>
  <c r="C722" i="2" s="1"/>
  <c r="D722" i="2" s="1"/>
  <c r="B722" i="2"/>
  <c r="C721" i="2" a="1"/>
  <c r="C721" i="2" s="1"/>
  <c r="D721" i="2" s="1"/>
  <c r="B721" i="2"/>
  <c r="C720" i="2" a="1"/>
  <c r="C720" i="2" s="1"/>
  <c r="D720" i="2" s="1"/>
  <c r="B720" i="2"/>
  <c r="D719" i="2"/>
  <c r="C719" i="2"/>
  <c r="C719" i="2" a="1"/>
  <c r="B719" i="2"/>
  <c r="C718" i="2"/>
  <c r="D718" i="2" s="1"/>
  <c r="C718" i="2" a="1"/>
  <c r="B718" i="2"/>
  <c r="C717" i="2" a="1"/>
  <c r="C717" i="2" s="1"/>
  <c r="D717" i="2" s="1"/>
  <c r="B717" i="2"/>
  <c r="C716" i="2" a="1"/>
  <c r="C716" i="2" s="1"/>
  <c r="D716" i="2" s="1"/>
  <c r="B716" i="2"/>
  <c r="C715" i="2"/>
  <c r="D715" i="2" s="1"/>
  <c r="C715" i="2" a="1"/>
  <c r="B715" i="2"/>
  <c r="C714" i="2" a="1"/>
  <c r="C714" i="2" s="1"/>
  <c r="D714" i="2" s="1"/>
  <c r="B714" i="2"/>
  <c r="C713" i="2" a="1"/>
  <c r="C713" i="2" s="1"/>
  <c r="D713" i="2" s="1"/>
  <c r="B713" i="2"/>
  <c r="C712" i="2" a="1"/>
  <c r="C712" i="2" s="1"/>
  <c r="D712" i="2" s="1"/>
  <c r="B712" i="2"/>
  <c r="D711" i="2"/>
  <c r="C711" i="2"/>
  <c r="C711" i="2" a="1"/>
  <c r="B711" i="2"/>
  <c r="C710" i="2"/>
  <c r="D710" i="2" s="1"/>
  <c r="C710" i="2" a="1"/>
  <c r="B710" i="2"/>
  <c r="C709" i="2" a="1"/>
  <c r="C709" i="2" s="1"/>
  <c r="D709" i="2" s="1"/>
  <c r="B709" i="2"/>
  <c r="C708" i="2" a="1"/>
  <c r="C708" i="2" s="1"/>
  <c r="D708" i="2" s="1"/>
  <c r="B708" i="2"/>
  <c r="C707" i="2"/>
  <c r="D707" i="2" s="1"/>
  <c r="C707" i="2" a="1"/>
  <c r="B707" i="2"/>
  <c r="C706" i="2" a="1"/>
  <c r="C706" i="2" s="1"/>
  <c r="D706" i="2" s="1"/>
  <c r="B706" i="2"/>
  <c r="C705" i="2" a="1"/>
  <c r="C705" i="2" s="1"/>
  <c r="D705" i="2" s="1"/>
  <c r="B705" i="2"/>
  <c r="C704" i="2" a="1"/>
  <c r="C704" i="2" s="1"/>
  <c r="D704" i="2" s="1"/>
  <c r="B704" i="2"/>
  <c r="D703" i="2"/>
  <c r="C703" i="2"/>
  <c r="C703" i="2" a="1"/>
  <c r="B703" i="2"/>
  <c r="D702" i="2"/>
  <c r="C702" i="2"/>
  <c r="C702" i="2" a="1"/>
  <c r="B702" i="2"/>
  <c r="C701" i="2" a="1"/>
  <c r="C701" i="2" s="1"/>
  <c r="D701" i="2" s="1"/>
  <c r="B701" i="2"/>
  <c r="C700" i="2" a="1"/>
  <c r="C700" i="2" s="1"/>
  <c r="D700" i="2" s="1"/>
  <c r="B700" i="2"/>
  <c r="C699" i="2"/>
  <c r="D699" i="2" s="1"/>
  <c r="C699" i="2" a="1"/>
  <c r="B699" i="2"/>
  <c r="C698" i="2" a="1"/>
  <c r="C698" i="2" s="1"/>
  <c r="D698" i="2" s="1"/>
  <c r="B698" i="2"/>
  <c r="C697" i="2" a="1"/>
  <c r="C697" i="2" s="1"/>
  <c r="D697" i="2" s="1"/>
  <c r="B697" i="2"/>
  <c r="C696" i="2" a="1"/>
  <c r="C696" i="2" s="1"/>
  <c r="D696" i="2" s="1"/>
  <c r="B696" i="2"/>
  <c r="D695" i="2"/>
  <c r="C695" i="2"/>
  <c r="C695" i="2" a="1"/>
  <c r="B695" i="2"/>
  <c r="D694" i="2"/>
  <c r="C694" i="2"/>
  <c r="C694" i="2" a="1"/>
  <c r="B694" i="2"/>
  <c r="C693" i="2" a="1"/>
  <c r="C693" i="2" s="1"/>
  <c r="D693" i="2" s="1"/>
  <c r="B693" i="2"/>
  <c r="C692" i="2" a="1"/>
  <c r="C692" i="2" s="1"/>
  <c r="D692" i="2" s="1"/>
  <c r="B692" i="2"/>
  <c r="C691" i="2"/>
  <c r="D691" i="2" s="1"/>
  <c r="C691" i="2" a="1"/>
  <c r="B691" i="2"/>
  <c r="C690" i="2" a="1"/>
  <c r="C690" i="2" s="1"/>
  <c r="D690" i="2" s="1"/>
  <c r="B690" i="2"/>
  <c r="C689" i="2" a="1"/>
  <c r="C689" i="2" s="1"/>
  <c r="D689" i="2" s="1"/>
  <c r="B689" i="2"/>
  <c r="C688" i="2" a="1"/>
  <c r="C688" i="2" s="1"/>
  <c r="D688" i="2" s="1"/>
  <c r="B688" i="2"/>
  <c r="C687" i="2" a="1"/>
  <c r="C687" i="2" s="1"/>
  <c r="D687" i="2" s="1"/>
  <c r="B687" i="2"/>
  <c r="C686" i="2"/>
  <c r="D686" i="2" s="1"/>
  <c r="C686" i="2" a="1"/>
  <c r="B686" i="2"/>
  <c r="C685" i="2" a="1"/>
  <c r="C685" i="2" s="1"/>
  <c r="D685" i="2" s="1"/>
  <c r="B685" i="2"/>
  <c r="D684" i="2"/>
  <c r="C684" i="2" a="1"/>
  <c r="C684" i="2" s="1"/>
  <c r="B684" i="2"/>
  <c r="C683" i="2"/>
  <c r="D683" i="2" s="1"/>
  <c r="C683" i="2" a="1"/>
  <c r="B683" i="2"/>
  <c r="C682" i="2" a="1"/>
  <c r="C682" i="2" s="1"/>
  <c r="D682" i="2" s="1"/>
  <c r="B682" i="2"/>
  <c r="C681" i="2" a="1"/>
  <c r="C681" i="2" s="1"/>
  <c r="D681" i="2" s="1"/>
  <c r="B681" i="2"/>
  <c r="C680" i="2" a="1"/>
  <c r="C680" i="2" s="1"/>
  <c r="D680" i="2" s="1"/>
  <c r="B680" i="2"/>
  <c r="D679" i="2"/>
  <c r="C679" i="2" a="1"/>
  <c r="C679" i="2" s="1"/>
  <c r="B679" i="2"/>
  <c r="D678" i="2"/>
  <c r="C678" i="2"/>
  <c r="C678" i="2" a="1"/>
  <c r="B678" i="2"/>
  <c r="C677" i="2" a="1"/>
  <c r="C677" i="2" s="1"/>
  <c r="D677" i="2" s="1"/>
  <c r="B677" i="2"/>
  <c r="C676" i="2" a="1"/>
  <c r="C676" i="2" s="1"/>
  <c r="D676" i="2" s="1"/>
  <c r="B676" i="2"/>
  <c r="C675" i="2" a="1"/>
  <c r="C675" i="2" s="1"/>
  <c r="D675" i="2" s="1"/>
  <c r="B675" i="2"/>
  <c r="C674" i="2" a="1"/>
  <c r="C674" i="2" s="1"/>
  <c r="D674" i="2" s="1"/>
  <c r="B674" i="2"/>
  <c r="C673" i="2" a="1"/>
  <c r="C673" i="2" s="1"/>
  <c r="D673" i="2" s="1"/>
  <c r="B673" i="2"/>
  <c r="C672" i="2" a="1"/>
  <c r="C672" i="2" s="1"/>
  <c r="D672" i="2" s="1"/>
  <c r="B672" i="2"/>
  <c r="D671" i="2"/>
  <c r="C671" i="2" a="1"/>
  <c r="C671" i="2" s="1"/>
  <c r="B671" i="2"/>
  <c r="C670" i="2"/>
  <c r="D670" i="2" s="1"/>
  <c r="C670" i="2" a="1"/>
  <c r="B670" i="2"/>
  <c r="C669" i="2"/>
  <c r="D669" i="2" s="1"/>
  <c r="C669" i="2" a="1"/>
  <c r="B669" i="2"/>
  <c r="C668" i="2" a="1"/>
  <c r="C668" i="2" s="1"/>
  <c r="D668" i="2" s="1"/>
  <c r="B668" i="2"/>
  <c r="C667" i="2" a="1"/>
  <c r="C667" i="2" s="1"/>
  <c r="D667" i="2" s="1"/>
  <c r="B667" i="2"/>
  <c r="C666" i="2" a="1"/>
  <c r="C666" i="2" s="1"/>
  <c r="D666" i="2" s="1"/>
  <c r="B666" i="2"/>
  <c r="D665" i="2"/>
  <c r="C665" i="2"/>
  <c r="C665" i="2" a="1"/>
  <c r="B665" i="2"/>
  <c r="C664" i="2"/>
  <c r="D664" i="2" s="1"/>
  <c r="C664" i="2" a="1"/>
  <c r="B664" i="2"/>
  <c r="C663" i="2" a="1"/>
  <c r="C663" i="2" s="1"/>
  <c r="D663" i="2" s="1"/>
  <c r="B663" i="2"/>
  <c r="C662" i="2"/>
  <c r="D662" i="2" s="1"/>
  <c r="C662" i="2" a="1"/>
  <c r="B662" i="2"/>
  <c r="C661" i="2" a="1"/>
  <c r="C661" i="2" s="1"/>
  <c r="D661" i="2" s="1"/>
  <c r="B661" i="2"/>
  <c r="C660" i="2"/>
  <c r="D660" i="2" s="1"/>
  <c r="C660" i="2" a="1"/>
  <c r="B660" i="2"/>
  <c r="C659" i="2" a="1"/>
  <c r="C659" i="2" s="1"/>
  <c r="D659" i="2" s="1"/>
  <c r="B659" i="2"/>
  <c r="C658" i="2" a="1"/>
  <c r="C658" i="2" s="1"/>
  <c r="D658" i="2" s="1"/>
  <c r="B658" i="2"/>
  <c r="D657" i="2"/>
  <c r="C657" i="2"/>
  <c r="C657" i="2" a="1"/>
  <c r="B657" i="2"/>
  <c r="C656" i="2"/>
  <c r="D656" i="2" s="1"/>
  <c r="C656" i="2" a="1"/>
  <c r="B656" i="2"/>
  <c r="C655" i="2" a="1"/>
  <c r="C655" i="2" s="1"/>
  <c r="D655" i="2" s="1"/>
  <c r="B655" i="2"/>
  <c r="C654" i="2"/>
  <c r="D654" i="2" s="1"/>
  <c r="C654" i="2" a="1"/>
  <c r="B654" i="2"/>
  <c r="C653" i="2" a="1"/>
  <c r="C653" i="2" s="1"/>
  <c r="D653" i="2" s="1"/>
  <c r="B653" i="2"/>
  <c r="C652" i="2"/>
  <c r="D652" i="2" s="1"/>
  <c r="C652" i="2" a="1"/>
  <c r="B652" i="2"/>
  <c r="C651" i="2" a="1"/>
  <c r="C651" i="2" s="1"/>
  <c r="D651" i="2" s="1"/>
  <c r="B651" i="2"/>
  <c r="C650" i="2" a="1"/>
  <c r="C650" i="2" s="1"/>
  <c r="D650" i="2" s="1"/>
  <c r="B650" i="2"/>
  <c r="D649" i="2"/>
  <c r="C649" i="2"/>
  <c r="C649" i="2" a="1"/>
  <c r="B649" i="2"/>
  <c r="C648" i="2"/>
  <c r="D648" i="2" s="1"/>
  <c r="C648" i="2" a="1"/>
  <c r="B648" i="2"/>
  <c r="C647" i="2" a="1"/>
  <c r="C647" i="2" s="1"/>
  <c r="D647" i="2" s="1"/>
  <c r="B647" i="2"/>
  <c r="C646" i="2"/>
  <c r="D646" i="2" s="1"/>
  <c r="C646" i="2" a="1"/>
  <c r="B646" i="2"/>
  <c r="C645" i="2" a="1"/>
  <c r="C645" i="2" s="1"/>
  <c r="D645" i="2" s="1"/>
  <c r="B645" i="2"/>
  <c r="C644" i="2"/>
  <c r="D644" i="2" s="1"/>
  <c r="C644" i="2" a="1"/>
  <c r="B644" i="2"/>
  <c r="C643" i="2" a="1"/>
  <c r="C643" i="2" s="1"/>
  <c r="D643" i="2" s="1"/>
  <c r="B643" i="2"/>
  <c r="C642" i="2" a="1"/>
  <c r="C642" i="2" s="1"/>
  <c r="D642" i="2" s="1"/>
  <c r="B642" i="2"/>
  <c r="D641" i="2"/>
  <c r="C641" i="2"/>
  <c r="C641" i="2" a="1"/>
  <c r="B641" i="2"/>
  <c r="C640" i="2"/>
  <c r="D640" i="2" s="1"/>
  <c r="C640" i="2" a="1"/>
  <c r="B640" i="2"/>
  <c r="C639" i="2" a="1"/>
  <c r="C639" i="2" s="1"/>
  <c r="D639" i="2" s="1"/>
  <c r="B639" i="2"/>
  <c r="C638" i="2"/>
  <c r="D638" i="2" s="1"/>
  <c r="C638" i="2" a="1"/>
  <c r="B638" i="2"/>
  <c r="C637" i="2" a="1"/>
  <c r="C637" i="2" s="1"/>
  <c r="D637" i="2" s="1"/>
  <c r="B637" i="2"/>
  <c r="C636" i="2"/>
  <c r="D636" i="2" s="1"/>
  <c r="C636" i="2" a="1"/>
  <c r="B636" i="2"/>
  <c r="C635" i="2" a="1"/>
  <c r="C635" i="2" s="1"/>
  <c r="D635" i="2" s="1"/>
  <c r="B635" i="2"/>
  <c r="C634" i="2" a="1"/>
  <c r="C634" i="2" s="1"/>
  <c r="D634" i="2" s="1"/>
  <c r="B634" i="2"/>
  <c r="D633" i="2"/>
  <c r="C633" i="2"/>
  <c r="C633" i="2" a="1"/>
  <c r="B633" i="2"/>
  <c r="C632" i="2"/>
  <c r="D632" i="2" s="1"/>
  <c r="C632" i="2" a="1"/>
  <c r="B632" i="2"/>
  <c r="C631" i="2" a="1"/>
  <c r="C631" i="2" s="1"/>
  <c r="D631" i="2" s="1"/>
  <c r="B631" i="2"/>
  <c r="C630" i="2"/>
  <c r="D630" i="2" s="1"/>
  <c r="C630" i="2" a="1"/>
  <c r="B630" i="2"/>
  <c r="C629" i="2" a="1"/>
  <c r="C629" i="2" s="1"/>
  <c r="D629" i="2" s="1"/>
  <c r="B629" i="2"/>
  <c r="C628" i="2"/>
  <c r="D628" i="2" s="1"/>
  <c r="C628" i="2" a="1"/>
  <c r="B628" i="2"/>
  <c r="C627" i="2" a="1"/>
  <c r="C627" i="2" s="1"/>
  <c r="D627" i="2" s="1"/>
  <c r="B627" i="2"/>
  <c r="C626" i="2" a="1"/>
  <c r="C626" i="2" s="1"/>
  <c r="D626" i="2" s="1"/>
  <c r="B626" i="2"/>
  <c r="D625" i="2"/>
  <c r="C625" i="2"/>
  <c r="C625" i="2" a="1"/>
  <c r="B625" i="2"/>
  <c r="C624" i="2"/>
  <c r="D624" i="2" s="1"/>
  <c r="C624" i="2" a="1"/>
  <c r="B624" i="2"/>
  <c r="C623" i="2" a="1"/>
  <c r="C623" i="2" s="1"/>
  <c r="D623" i="2" s="1"/>
  <c r="B623" i="2"/>
  <c r="C622" i="2"/>
  <c r="D622" i="2" s="1"/>
  <c r="C622" i="2" a="1"/>
  <c r="B622" i="2"/>
  <c r="C621" i="2" a="1"/>
  <c r="C621" i="2" s="1"/>
  <c r="D621" i="2" s="1"/>
  <c r="B621" i="2"/>
  <c r="C620" i="2"/>
  <c r="D620" i="2" s="1"/>
  <c r="C620" i="2" a="1"/>
  <c r="B620" i="2"/>
  <c r="C619" i="2" a="1"/>
  <c r="C619" i="2" s="1"/>
  <c r="D619" i="2" s="1"/>
  <c r="B619" i="2"/>
  <c r="C618" i="2" a="1"/>
  <c r="C618" i="2" s="1"/>
  <c r="D618" i="2" s="1"/>
  <c r="B618" i="2"/>
  <c r="D617" i="2"/>
  <c r="C617" i="2"/>
  <c r="C617" i="2" a="1"/>
  <c r="B617" i="2"/>
  <c r="C616" i="2"/>
  <c r="D616" i="2" s="1"/>
  <c r="C616" i="2" a="1"/>
  <c r="B616" i="2"/>
  <c r="C615" i="2" a="1"/>
  <c r="C615" i="2" s="1"/>
  <c r="D615" i="2" s="1"/>
  <c r="B615" i="2"/>
  <c r="C614" i="2"/>
  <c r="D614" i="2" s="1"/>
  <c r="C614" i="2" a="1"/>
  <c r="B614" i="2"/>
  <c r="C613" i="2" a="1"/>
  <c r="C613" i="2" s="1"/>
  <c r="D613" i="2" s="1"/>
  <c r="B613" i="2"/>
  <c r="C612" i="2"/>
  <c r="D612" i="2" s="1"/>
  <c r="C612" i="2" a="1"/>
  <c r="B612" i="2"/>
  <c r="C611" i="2" a="1"/>
  <c r="C611" i="2" s="1"/>
  <c r="D611" i="2" s="1"/>
  <c r="B611" i="2"/>
  <c r="C610" i="2" a="1"/>
  <c r="C610" i="2" s="1"/>
  <c r="D610" i="2" s="1"/>
  <c r="B610" i="2"/>
  <c r="D609" i="2"/>
  <c r="C609" i="2"/>
  <c r="C609" i="2" a="1"/>
  <c r="B609" i="2"/>
  <c r="C608" i="2"/>
  <c r="D608" i="2" s="1"/>
  <c r="C608" i="2" a="1"/>
  <c r="B608" i="2"/>
  <c r="C607" i="2" a="1"/>
  <c r="C607" i="2" s="1"/>
  <c r="D607" i="2" s="1"/>
  <c r="B607" i="2"/>
  <c r="C606" i="2"/>
  <c r="D606" i="2" s="1"/>
  <c r="C606" i="2" a="1"/>
  <c r="B606" i="2"/>
  <c r="C605" i="2" a="1"/>
  <c r="C605" i="2" s="1"/>
  <c r="D605" i="2" s="1"/>
  <c r="B605" i="2"/>
  <c r="C604" i="2"/>
  <c r="D604" i="2" s="1"/>
  <c r="C604" i="2" a="1"/>
  <c r="B604" i="2"/>
  <c r="C603" i="2" a="1"/>
  <c r="C603" i="2" s="1"/>
  <c r="D603" i="2" s="1"/>
  <c r="B603" i="2"/>
  <c r="C602" i="2" a="1"/>
  <c r="C602" i="2" s="1"/>
  <c r="D602" i="2" s="1"/>
  <c r="B602" i="2"/>
  <c r="D601" i="2"/>
  <c r="C601" i="2"/>
  <c r="C601" i="2" a="1"/>
  <c r="B601" i="2"/>
  <c r="C600" i="2"/>
  <c r="D600" i="2" s="1"/>
  <c r="C600" i="2" a="1"/>
  <c r="B600" i="2"/>
  <c r="C599" i="2" a="1"/>
  <c r="C599" i="2" s="1"/>
  <c r="D599" i="2" s="1"/>
  <c r="B599" i="2"/>
  <c r="C598" i="2"/>
  <c r="D598" i="2" s="1"/>
  <c r="C598" i="2" a="1"/>
  <c r="B598" i="2"/>
  <c r="C597" i="2" a="1"/>
  <c r="C597" i="2" s="1"/>
  <c r="D597" i="2" s="1"/>
  <c r="B597" i="2"/>
  <c r="C596" i="2"/>
  <c r="D596" i="2" s="1"/>
  <c r="C596" i="2" a="1"/>
  <c r="B596" i="2"/>
  <c r="C595" i="2" a="1"/>
  <c r="C595" i="2" s="1"/>
  <c r="D595" i="2" s="1"/>
  <c r="B595" i="2"/>
  <c r="C594" i="2" a="1"/>
  <c r="C594" i="2" s="1"/>
  <c r="D594" i="2" s="1"/>
  <c r="B594" i="2"/>
  <c r="D593" i="2"/>
  <c r="C593" i="2"/>
  <c r="C593" i="2" a="1"/>
  <c r="B593" i="2"/>
  <c r="C592" i="2"/>
  <c r="D592" i="2" s="1"/>
  <c r="C592" i="2" a="1"/>
  <c r="B592" i="2"/>
  <c r="C591" i="2" a="1"/>
  <c r="C591" i="2" s="1"/>
  <c r="D591" i="2" s="1"/>
  <c r="B591" i="2"/>
  <c r="C590" i="2"/>
  <c r="D590" i="2" s="1"/>
  <c r="C590" i="2" a="1"/>
  <c r="B590" i="2"/>
  <c r="C589" i="2" a="1"/>
  <c r="C589" i="2" s="1"/>
  <c r="D589" i="2" s="1"/>
  <c r="B589" i="2"/>
  <c r="C588" i="2"/>
  <c r="D588" i="2" s="1"/>
  <c r="C588" i="2" a="1"/>
  <c r="B588" i="2"/>
  <c r="C587" i="2" a="1"/>
  <c r="C587" i="2" s="1"/>
  <c r="D587" i="2" s="1"/>
  <c r="B587" i="2"/>
  <c r="C586" i="2" a="1"/>
  <c r="C586" i="2" s="1"/>
  <c r="D586" i="2" s="1"/>
  <c r="B586" i="2"/>
  <c r="D585" i="2"/>
  <c r="C585" i="2"/>
  <c r="C585" i="2" a="1"/>
  <c r="B585" i="2"/>
  <c r="C584" i="2"/>
  <c r="D584" i="2" s="1"/>
  <c r="C584" i="2" a="1"/>
  <c r="B584" i="2"/>
  <c r="C583" i="2" a="1"/>
  <c r="C583" i="2" s="1"/>
  <c r="D583" i="2" s="1"/>
  <c r="B583" i="2"/>
  <c r="C582" i="2"/>
  <c r="D582" i="2" s="1"/>
  <c r="C582" i="2" a="1"/>
  <c r="B582" i="2"/>
  <c r="C581" i="2" a="1"/>
  <c r="C581" i="2" s="1"/>
  <c r="D581" i="2" s="1"/>
  <c r="B581" i="2"/>
  <c r="C580" i="2"/>
  <c r="D580" i="2" s="1"/>
  <c r="C580" i="2" a="1"/>
  <c r="B580" i="2"/>
  <c r="C579" i="2" a="1"/>
  <c r="C579" i="2" s="1"/>
  <c r="D579" i="2" s="1"/>
  <c r="B579" i="2"/>
  <c r="C578" i="2" a="1"/>
  <c r="C578" i="2" s="1"/>
  <c r="D578" i="2" s="1"/>
  <c r="B578" i="2"/>
  <c r="D577" i="2"/>
  <c r="C577" i="2"/>
  <c r="C577" i="2" a="1"/>
  <c r="B577" i="2"/>
  <c r="C576" i="2"/>
  <c r="D576" i="2" s="1"/>
  <c r="C576" i="2" a="1"/>
  <c r="B576" i="2"/>
  <c r="C575" i="2" a="1"/>
  <c r="C575" i="2" s="1"/>
  <c r="D575" i="2" s="1"/>
  <c r="B575" i="2"/>
  <c r="C574" i="2"/>
  <c r="D574" i="2" s="1"/>
  <c r="C574" i="2" a="1"/>
  <c r="B574" i="2"/>
  <c r="C573" i="2" a="1"/>
  <c r="C573" i="2" s="1"/>
  <c r="D573" i="2" s="1"/>
  <c r="B573" i="2"/>
  <c r="C572" i="2"/>
  <c r="D572" i="2" s="1"/>
  <c r="C572" i="2" a="1"/>
  <c r="B572" i="2"/>
  <c r="C571" i="2" a="1"/>
  <c r="C571" i="2" s="1"/>
  <c r="D571" i="2" s="1"/>
  <c r="B571" i="2"/>
  <c r="C570" i="2" a="1"/>
  <c r="C570" i="2" s="1"/>
  <c r="D570" i="2" s="1"/>
  <c r="B570" i="2"/>
  <c r="D569" i="2"/>
  <c r="C569" i="2"/>
  <c r="C569" i="2" a="1"/>
  <c r="B569" i="2"/>
  <c r="C568" i="2"/>
  <c r="D568" i="2" s="1"/>
  <c r="C568" i="2" a="1"/>
  <c r="B568" i="2"/>
  <c r="C567" i="2" a="1"/>
  <c r="C567" i="2" s="1"/>
  <c r="D567" i="2" s="1"/>
  <c r="B567" i="2"/>
  <c r="C566" i="2"/>
  <c r="D566" i="2" s="1"/>
  <c r="C566" i="2" a="1"/>
  <c r="B566" i="2"/>
  <c r="C565" i="2" a="1"/>
  <c r="C565" i="2" s="1"/>
  <c r="D565" i="2" s="1"/>
  <c r="B565" i="2"/>
  <c r="C564" i="2"/>
  <c r="D564" i="2" s="1"/>
  <c r="C564" i="2" a="1"/>
  <c r="B564" i="2"/>
  <c r="C563" i="2" a="1"/>
  <c r="C563" i="2" s="1"/>
  <c r="D563" i="2" s="1"/>
  <c r="B563" i="2"/>
  <c r="C562" i="2" a="1"/>
  <c r="C562" i="2" s="1"/>
  <c r="D562" i="2" s="1"/>
  <c r="B562" i="2"/>
  <c r="D561" i="2"/>
  <c r="C561" i="2"/>
  <c r="C561" i="2" a="1"/>
  <c r="B561" i="2"/>
  <c r="C560" i="2"/>
  <c r="D560" i="2" s="1"/>
  <c r="C560" i="2" a="1"/>
  <c r="B560" i="2"/>
  <c r="C559" i="2" a="1"/>
  <c r="C559" i="2" s="1"/>
  <c r="D559" i="2" s="1"/>
  <c r="B559" i="2"/>
  <c r="C558" i="2"/>
  <c r="D558" i="2" s="1"/>
  <c r="C558" i="2" a="1"/>
  <c r="B558" i="2"/>
  <c r="C557" i="2" a="1"/>
  <c r="C557" i="2" s="1"/>
  <c r="D557" i="2" s="1"/>
  <c r="B557" i="2"/>
  <c r="C556" i="2"/>
  <c r="D556" i="2" s="1"/>
  <c r="C556" i="2" a="1"/>
  <c r="B556" i="2"/>
  <c r="C555" i="2" a="1"/>
  <c r="C555" i="2" s="1"/>
  <c r="D555" i="2" s="1"/>
  <c r="B555" i="2"/>
  <c r="C554" i="2" a="1"/>
  <c r="C554" i="2" s="1"/>
  <c r="D554" i="2" s="1"/>
  <c r="B554" i="2"/>
  <c r="D553" i="2"/>
  <c r="C553" i="2"/>
  <c r="C553" i="2" a="1"/>
  <c r="B553" i="2"/>
  <c r="C552" i="2"/>
  <c r="D552" i="2" s="1"/>
  <c r="C552" i="2" a="1"/>
  <c r="B552" i="2"/>
  <c r="C551" i="2" a="1"/>
  <c r="C551" i="2" s="1"/>
  <c r="D551" i="2" s="1"/>
  <c r="B551" i="2"/>
  <c r="C550" i="2"/>
  <c r="D550" i="2" s="1"/>
  <c r="C550" i="2" a="1"/>
  <c r="B550" i="2"/>
  <c r="C549" i="2" a="1"/>
  <c r="C549" i="2" s="1"/>
  <c r="D549" i="2" s="1"/>
  <c r="B549" i="2"/>
  <c r="C548" i="2"/>
  <c r="D548" i="2" s="1"/>
  <c r="C548" i="2" a="1"/>
  <c r="B548" i="2"/>
  <c r="C547" i="2" a="1"/>
  <c r="C547" i="2" s="1"/>
  <c r="D547" i="2" s="1"/>
  <c r="B547" i="2"/>
  <c r="C546" i="2" a="1"/>
  <c r="C546" i="2" s="1"/>
  <c r="D546" i="2" s="1"/>
  <c r="B546" i="2"/>
  <c r="D545" i="2"/>
  <c r="C545" i="2"/>
  <c r="C545" i="2" a="1"/>
  <c r="B545" i="2"/>
  <c r="C544" i="2"/>
  <c r="D544" i="2" s="1"/>
  <c r="C544" i="2" a="1"/>
  <c r="B544" i="2"/>
  <c r="C543" i="2" a="1"/>
  <c r="C543" i="2" s="1"/>
  <c r="D543" i="2" s="1"/>
  <c r="B543" i="2"/>
  <c r="C542" i="2"/>
  <c r="D542" i="2" s="1"/>
  <c r="C542" i="2" a="1"/>
  <c r="B542" i="2"/>
  <c r="C541" i="2" a="1"/>
  <c r="C541" i="2" s="1"/>
  <c r="D541" i="2" s="1"/>
  <c r="B541" i="2"/>
  <c r="C540" i="2"/>
  <c r="D540" i="2" s="1"/>
  <c r="C540" i="2" a="1"/>
  <c r="B540" i="2"/>
  <c r="C539" i="2" a="1"/>
  <c r="C539" i="2" s="1"/>
  <c r="D539" i="2" s="1"/>
  <c r="B539" i="2"/>
  <c r="C538" i="2" a="1"/>
  <c r="C538" i="2" s="1"/>
  <c r="D538" i="2" s="1"/>
  <c r="B538" i="2"/>
  <c r="D537" i="2"/>
  <c r="C537" i="2"/>
  <c r="C537" i="2" a="1"/>
  <c r="B537" i="2"/>
  <c r="C536" i="2"/>
  <c r="D536" i="2" s="1"/>
  <c r="C536" i="2" a="1"/>
  <c r="B536" i="2"/>
  <c r="C535" i="2" a="1"/>
  <c r="C535" i="2" s="1"/>
  <c r="D535" i="2" s="1"/>
  <c r="B535" i="2"/>
  <c r="C534" i="2"/>
  <c r="D534" i="2" s="1"/>
  <c r="C534" i="2" a="1"/>
  <c r="B534" i="2"/>
  <c r="C533" i="2" a="1"/>
  <c r="C533" i="2" s="1"/>
  <c r="D533" i="2" s="1"/>
  <c r="B533" i="2"/>
  <c r="C532" i="2"/>
  <c r="D532" i="2" s="1"/>
  <c r="C532" i="2" a="1"/>
  <c r="B532" i="2"/>
  <c r="C531" i="2" a="1"/>
  <c r="C531" i="2" s="1"/>
  <c r="D531" i="2" s="1"/>
  <c r="B531" i="2"/>
  <c r="C530" i="2" a="1"/>
  <c r="C530" i="2" s="1"/>
  <c r="D530" i="2" s="1"/>
  <c r="B530" i="2"/>
  <c r="D529" i="2"/>
  <c r="C529" i="2"/>
  <c r="C529" i="2" a="1"/>
  <c r="B529" i="2"/>
  <c r="C528" i="2"/>
  <c r="D528" i="2" s="1"/>
  <c r="C528" i="2" a="1"/>
  <c r="B528" i="2"/>
  <c r="C527" i="2" a="1"/>
  <c r="C527" i="2" s="1"/>
  <c r="D527" i="2" s="1"/>
  <c r="B527" i="2"/>
  <c r="C526" i="2"/>
  <c r="D526" i="2" s="1"/>
  <c r="C526" i="2" a="1"/>
  <c r="B526" i="2"/>
  <c r="C525" i="2" a="1"/>
  <c r="C525" i="2" s="1"/>
  <c r="D525" i="2" s="1"/>
  <c r="B525" i="2"/>
  <c r="C524" i="2"/>
  <c r="D524" i="2" s="1"/>
  <c r="C524" i="2" a="1"/>
  <c r="B524" i="2"/>
  <c r="C523" i="2" a="1"/>
  <c r="C523" i="2" s="1"/>
  <c r="D523" i="2" s="1"/>
  <c r="B523" i="2"/>
  <c r="C522" i="2" a="1"/>
  <c r="C522" i="2" s="1"/>
  <c r="D522" i="2" s="1"/>
  <c r="B522" i="2"/>
  <c r="D521" i="2"/>
  <c r="C521" i="2"/>
  <c r="C521" i="2" a="1"/>
  <c r="B521" i="2"/>
  <c r="C520" i="2"/>
  <c r="D520" i="2" s="1"/>
  <c r="C520" i="2" a="1"/>
  <c r="B520" i="2"/>
  <c r="C519" i="2" a="1"/>
  <c r="C519" i="2" s="1"/>
  <c r="D519" i="2" s="1"/>
  <c r="B519" i="2"/>
  <c r="C518" i="2"/>
  <c r="D518" i="2" s="1"/>
  <c r="C518" i="2" a="1"/>
  <c r="B518" i="2"/>
  <c r="C517" i="2" a="1"/>
  <c r="C517" i="2" s="1"/>
  <c r="D517" i="2" s="1"/>
  <c r="B517" i="2"/>
  <c r="C516" i="2"/>
  <c r="D516" i="2" s="1"/>
  <c r="C516" i="2" a="1"/>
  <c r="B516" i="2"/>
  <c r="C515" i="2" a="1"/>
  <c r="C515" i="2" s="1"/>
  <c r="D515" i="2" s="1"/>
  <c r="B515" i="2"/>
  <c r="C514" i="2" a="1"/>
  <c r="C514" i="2" s="1"/>
  <c r="D514" i="2" s="1"/>
  <c r="B514" i="2"/>
  <c r="D513" i="2"/>
  <c r="C513" i="2"/>
  <c r="C513" i="2" a="1"/>
  <c r="B513" i="2"/>
  <c r="C512" i="2"/>
  <c r="D512" i="2" s="1"/>
  <c r="C512" i="2" a="1"/>
  <c r="B512" i="2"/>
  <c r="C511" i="2" a="1"/>
  <c r="C511" i="2" s="1"/>
  <c r="D511" i="2" s="1"/>
  <c r="B511" i="2"/>
  <c r="C510" i="2"/>
  <c r="D510" i="2" s="1"/>
  <c r="C510" i="2" a="1"/>
  <c r="B510" i="2"/>
  <c r="C509" i="2" a="1"/>
  <c r="C509" i="2" s="1"/>
  <c r="D509" i="2" s="1"/>
  <c r="B509" i="2"/>
  <c r="C508" i="2"/>
  <c r="D508" i="2" s="1"/>
  <c r="C508" i="2" a="1"/>
  <c r="B508" i="2"/>
  <c r="C507" i="2" a="1"/>
  <c r="C507" i="2" s="1"/>
  <c r="D507" i="2" s="1"/>
  <c r="B507" i="2"/>
  <c r="C506" i="2" a="1"/>
  <c r="C506" i="2" s="1"/>
  <c r="D506" i="2" s="1"/>
  <c r="B506" i="2"/>
  <c r="D505" i="2"/>
  <c r="C505" i="2"/>
  <c r="C505" i="2" a="1"/>
  <c r="B505" i="2"/>
  <c r="C504" i="2"/>
  <c r="D504" i="2" s="1"/>
  <c r="C504" i="2" a="1"/>
  <c r="B504" i="2"/>
  <c r="C503" i="2" a="1"/>
  <c r="C503" i="2" s="1"/>
  <c r="D503" i="2" s="1"/>
  <c r="B503" i="2"/>
  <c r="C502" i="2"/>
  <c r="D502" i="2" s="1"/>
  <c r="C502" i="2" a="1"/>
  <c r="B502" i="2"/>
  <c r="C501" i="2" a="1"/>
  <c r="C501" i="2" s="1"/>
  <c r="D501" i="2" s="1"/>
  <c r="B501" i="2"/>
  <c r="C500" i="2"/>
  <c r="D500" i="2" s="1"/>
  <c r="C500" i="2" a="1"/>
  <c r="B500" i="2"/>
  <c r="C499" i="2" a="1"/>
  <c r="C499" i="2" s="1"/>
  <c r="D499" i="2" s="1"/>
  <c r="B499" i="2"/>
  <c r="C498" i="2" a="1"/>
  <c r="C498" i="2" s="1"/>
  <c r="D498" i="2" s="1"/>
  <c r="B498" i="2"/>
  <c r="D497" i="2"/>
  <c r="C497" i="2"/>
  <c r="C497" i="2" a="1"/>
  <c r="B497" i="2"/>
  <c r="C496" i="2"/>
  <c r="D496" i="2" s="1"/>
  <c r="C496" i="2" a="1"/>
  <c r="B496" i="2"/>
  <c r="C495" i="2" a="1"/>
  <c r="C495" i="2" s="1"/>
  <c r="D495" i="2" s="1"/>
  <c r="B495" i="2"/>
  <c r="C494" i="2"/>
  <c r="D494" i="2" s="1"/>
  <c r="C494" i="2" a="1"/>
  <c r="B494" i="2"/>
  <c r="C493" i="2" a="1"/>
  <c r="C493" i="2" s="1"/>
  <c r="D493" i="2" s="1"/>
  <c r="B493" i="2"/>
  <c r="C492" i="2"/>
  <c r="D492" i="2" s="1"/>
  <c r="C492" i="2" a="1"/>
  <c r="B492" i="2"/>
  <c r="C491" i="2" a="1"/>
  <c r="C491" i="2" s="1"/>
  <c r="D491" i="2" s="1"/>
  <c r="B491" i="2"/>
  <c r="C490" i="2" a="1"/>
  <c r="C490" i="2" s="1"/>
  <c r="D490" i="2" s="1"/>
  <c r="B490" i="2"/>
  <c r="D489" i="2"/>
  <c r="C489" i="2"/>
  <c r="C489" i="2" a="1"/>
  <c r="B489" i="2"/>
  <c r="C488" i="2"/>
  <c r="D488" i="2" s="1"/>
  <c r="C488" i="2" a="1"/>
  <c r="B488" i="2"/>
  <c r="C487" i="2" a="1"/>
  <c r="C487" i="2" s="1"/>
  <c r="D487" i="2" s="1"/>
  <c r="B487" i="2"/>
  <c r="C486" i="2"/>
  <c r="D486" i="2" s="1"/>
  <c r="C486" i="2" a="1"/>
  <c r="B486" i="2"/>
  <c r="C485" i="2" a="1"/>
  <c r="C485" i="2" s="1"/>
  <c r="D485" i="2" s="1"/>
  <c r="B485" i="2"/>
  <c r="C484" i="2"/>
  <c r="D484" i="2" s="1"/>
  <c r="C484" i="2" a="1"/>
  <c r="B484" i="2"/>
  <c r="C483" i="2" a="1"/>
  <c r="C483" i="2" s="1"/>
  <c r="D483" i="2" s="1"/>
  <c r="B483" i="2"/>
  <c r="C482" i="2" a="1"/>
  <c r="C482" i="2" s="1"/>
  <c r="D482" i="2" s="1"/>
  <c r="B482" i="2"/>
  <c r="D481" i="2"/>
  <c r="C481" i="2"/>
  <c r="C481" i="2" a="1"/>
  <c r="B481" i="2"/>
  <c r="C480" i="2"/>
  <c r="D480" i="2" s="1"/>
  <c r="C480" i="2" a="1"/>
  <c r="B480" i="2"/>
  <c r="C479" i="2" a="1"/>
  <c r="C479" i="2" s="1"/>
  <c r="D479" i="2" s="1"/>
  <c r="B479" i="2"/>
  <c r="C478" i="2"/>
  <c r="D478" i="2" s="1"/>
  <c r="C478" i="2" a="1"/>
  <c r="B478" i="2"/>
  <c r="C477" i="2" a="1"/>
  <c r="C477" i="2" s="1"/>
  <c r="D477" i="2" s="1"/>
  <c r="B477" i="2"/>
  <c r="D476" i="2"/>
  <c r="C476" i="2"/>
  <c r="C476" i="2" a="1"/>
  <c r="B476" i="2"/>
  <c r="C475" i="2" a="1"/>
  <c r="C475" i="2" s="1"/>
  <c r="D475" i="2" s="1"/>
  <c r="B475" i="2"/>
  <c r="C474" i="2" a="1"/>
  <c r="C474" i="2" s="1"/>
  <c r="D474" i="2" s="1"/>
  <c r="B474" i="2"/>
  <c r="D473" i="2"/>
  <c r="C473" i="2"/>
  <c r="C473" i="2" a="1"/>
  <c r="B473" i="2"/>
  <c r="C472" i="2"/>
  <c r="D472" i="2" s="1"/>
  <c r="C472" i="2" a="1"/>
  <c r="B472" i="2"/>
  <c r="C471" i="2" a="1"/>
  <c r="C471" i="2" s="1"/>
  <c r="D471" i="2" s="1"/>
  <c r="B471" i="2"/>
  <c r="C470" i="2"/>
  <c r="D470" i="2" s="1"/>
  <c r="C470" i="2" a="1"/>
  <c r="B470" i="2"/>
  <c r="C469" i="2" a="1"/>
  <c r="C469" i="2" s="1"/>
  <c r="D469" i="2" s="1"/>
  <c r="B469" i="2"/>
  <c r="D468" i="2"/>
  <c r="C468" i="2"/>
  <c r="C468" i="2" a="1"/>
  <c r="B468" i="2"/>
  <c r="C467" i="2"/>
  <c r="D467" i="2" s="1"/>
  <c r="C467" i="2" a="1"/>
  <c r="B467" i="2"/>
  <c r="C466" i="2" a="1"/>
  <c r="C466" i="2" s="1"/>
  <c r="D466" i="2" s="1"/>
  <c r="B466" i="2"/>
  <c r="D465" i="2"/>
  <c r="C465" i="2"/>
  <c r="C465" i="2" a="1"/>
  <c r="B465" i="2"/>
  <c r="C464" i="2"/>
  <c r="D464" i="2" s="1"/>
  <c r="C464" i="2" a="1"/>
  <c r="B464" i="2"/>
  <c r="C463" i="2" a="1"/>
  <c r="C463" i="2" s="1"/>
  <c r="D463" i="2" s="1"/>
  <c r="B463" i="2"/>
  <c r="C462" i="2"/>
  <c r="D462" i="2" s="1"/>
  <c r="C462" i="2" a="1"/>
  <c r="B462" i="2"/>
  <c r="C461" i="2" a="1"/>
  <c r="C461" i="2" s="1"/>
  <c r="D461" i="2" s="1"/>
  <c r="B461" i="2"/>
  <c r="D460" i="2"/>
  <c r="C460" i="2"/>
  <c r="C460" i="2" a="1"/>
  <c r="B460" i="2"/>
  <c r="C459" i="2"/>
  <c r="D459" i="2" s="1"/>
  <c r="C459" i="2" a="1"/>
  <c r="B459" i="2"/>
  <c r="C458" i="2" a="1"/>
  <c r="C458" i="2" s="1"/>
  <c r="D458" i="2" s="1"/>
  <c r="B458" i="2"/>
  <c r="D457" i="2"/>
  <c r="C457" i="2"/>
  <c r="C457" i="2" a="1"/>
  <c r="B457" i="2"/>
  <c r="C456" i="2"/>
  <c r="D456" i="2" s="1"/>
  <c r="C456" i="2" a="1"/>
  <c r="B456" i="2"/>
  <c r="C455" i="2" a="1"/>
  <c r="C455" i="2" s="1"/>
  <c r="D455" i="2" s="1"/>
  <c r="B455" i="2"/>
  <c r="C454" i="2"/>
  <c r="D454" i="2" s="1"/>
  <c r="C454" i="2" a="1"/>
  <c r="B454" i="2"/>
  <c r="C453" i="2" a="1"/>
  <c r="C453" i="2" s="1"/>
  <c r="D453" i="2" s="1"/>
  <c r="B453" i="2"/>
  <c r="D452" i="2"/>
  <c r="C452" i="2"/>
  <c r="C452" i="2" a="1"/>
  <c r="B452" i="2"/>
  <c r="C451" i="2"/>
  <c r="D451" i="2" s="1"/>
  <c r="C451" i="2" a="1"/>
  <c r="B451" i="2"/>
  <c r="C450" i="2" a="1"/>
  <c r="C450" i="2" s="1"/>
  <c r="D450" i="2" s="1"/>
  <c r="B450" i="2"/>
  <c r="D449" i="2"/>
  <c r="C449" i="2"/>
  <c r="C449" i="2" a="1"/>
  <c r="B449" i="2"/>
  <c r="C448" i="2"/>
  <c r="D448" i="2" s="1"/>
  <c r="C448" i="2" a="1"/>
  <c r="B448" i="2"/>
  <c r="C447" i="2" a="1"/>
  <c r="C447" i="2" s="1"/>
  <c r="D447" i="2" s="1"/>
  <c r="B447" i="2"/>
  <c r="C446" i="2"/>
  <c r="D446" i="2" s="1"/>
  <c r="C446" i="2" a="1"/>
  <c r="B446" i="2"/>
  <c r="C445" i="2" a="1"/>
  <c r="C445" i="2" s="1"/>
  <c r="D445" i="2" s="1"/>
  <c r="B445" i="2"/>
  <c r="D444" i="2"/>
  <c r="C444" i="2"/>
  <c r="C444" i="2" a="1"/>
  <c r="B444" i="2"/>
  <c r="C443" i="2"/>
  <c r="D443" i="2" s="1"/>
  <c r="C443" i="2" a="1"/>
  <c r="B443" i="2"/>
  <c r="C442" i="2" a="1"/>
  <c r="C442" i="2" s="1"/>
  <c r="D442" i="2" s="1"/>
  <c r="B442" i="2"/>
  <c r="D441" i="2"/>
  <c r="C441" i="2"/>
  <c r="C441" i="2" a="1"/>
  <c r="B441" i="2"/>
  <c r="C440" i="2"/>
  <c r="D440" i="2" s="1"/>
  <c r="C440" i="2" a="1"/>
  <c r="B440" i="2"/>
  <c r="C439" i="2" a="1"/>
  <c r="C439" i="2" s="1"/>
  <c r="D439" i="2" s="1"/>
  <c r="B439" i="2"/>
  <c r="C438" i="2"/>
  <c r="D438" i="2" s="1"/>
  <c r="C438" i="2" a="1"/>
  <c r="B438" i="2"/>
  <c r="C437" i="2" a="1"/>
  <c r="C437" i="2" s="1"/>
  <c r="D437" i="2" s="1"/>
  <c r="B437" i="2"/>
  <c r="D436" i="2"/>
  <c r="C436" i="2"/>
  <c r="C436" i="2" a="1"/>
  <c r="B436" i="2"/>
  <c r="C435" i="2"/>
  <c r="D435" i="2" s="1"/>
  <c r="C435" i="2" a="1"/>
  <c r="B435" i="2"/>
  <c r="C434" i="2" a="1"/>
  <c r="C434" i="2" s="1"/>
  <c r="D434" i="2" s="1"/>
  <c r="B434" i="2"/>
  <c r="D433" i="2"/>
  <c r="C433" i="2"/>
  <c r="C433" i="2" a="1"/>
  <c r="B433" i="2"/>
  <c r="C432" i="2"/>
  <c r="D432" i="2" s="1"/>
  <c r="C432" i="2" a="1"/>
  <c r="B432" i="2"/>
  <c r="C431" i="2" a="1"/>
  <c r="C431" i="2" s="1"/>
  <c r="D431" i="2" s="1"/>
  <c r="B431" i="2"/>
  <c r="C430" i="2"/>
  <c r="D430" i="2" s="1"/>
  <c r="C430" i="2" a="1"/>
  <c r="B430" i="2"/>
  <c r="C429" i="2" a="1"/>
  <c r="C429" i="2" s="1"/>
  <c r="D429" i="2" s="1"/>
  <c r="B429" i="2"/>
  <c r="D428" i="2"/>
  <c r="C428" i="2"/>
  <c r="C428" i="2" a="1"/>
  <c r="B428" i="2"/>
  <c r="C427" i="2"/>
  <c r="D427" i="2" s="1"/>
  <c r="C427" i="2" a="1"/>
  <c r="B427" i="2"/>
  <c r="C426" i="2" a="1"/>
  <c r="C426" i="2" s="1"/>
  <c r="D426" i="2" s="1"/>
  <c r="B426" i="2"/>
  <c r="D425" i="2"/>
  <c r="C425" i="2"/>
  <c r="C425" i="2" a="1"/>
  <c r="B425" i="2"/>
  <c r="C424" i="2"/>
  <c r="D424" i="2" s="1"/>
  <c r="C424" i="2" a="1"/>
  <c r="B424" i="2"/>
  <c r="C423" i="2" a="1"/>
  <c r="C423" i="2" s="1"/>
  <c r="D423" i="2" s="1"/>
  <c r="B423" i="2"/>
  <c r="C422" i="2"/>
  <c r="D422" i="2" s="1"/>
  <c r="C422" i="2" a="1"/>
  <c r="B422" i="2"/>
  <c r="C421" i="2" a="1"/>
  <c r="C421" i="2" s="1"/>
  <c r="D421" i="2" s="1"/>
  <c r="B421" i="2"/>
  <c r="D420" i="2"/>
  <c r="C420" i="2"/>
  <c r="C420" i="2" a="1"/>
  <c r="B420" i="2"/>
  <c r="C419" i="2"/>
  <c r="D419" i="2" s="1"/>
  <c r="C419" i="2" a="1"/>
  <c r="B419" i="2"/>
  <c r="C418" i="2" a="1"/>
  <c r="C418" i="2" s="1"/>
  <c r="D418" i="2" s="1"/>
  <c r="B418" i="2"/>
  <c r="D417" i="2"/>
  <c r="C417" i="2"/>
  <c r="C417" i="2" a="1"/>
  <c r="B417" i="2"/>
  <c r="C416" i="2"/>
  <c r="D416" i="2" s="1"/>
  <c r="C416" i="2" a="1"/>
  <c r="B416" i="2"/>
  <c r="C415" i="2" a="1"/>
  <c r="C415" i="2" s="1"/>
  <c r="D415" i="2" s="1"/>
  <c r="B415" i="2"/>
  <c r="C414" i="2"/>
  <c r="D414" i="2" s="1"/>
  <c r="C414" i="2" a="1"/>
  <c r="B414" i="2"/>
  <c r="C413" i="2" a="1"/>
  <c r="C413" i="2" s="1"/>
  <c r="D413" i="2" s="1"/>
  <c r="B413" i="2"/>
  <c r="C412" i="2" a="1"/>
  <c r="C412" i="2" s="1"/>
  <c r="D412" i="2" s="1"/>
  <c r="B412" i="2"/>
  <c r="C411" i="2"/>
  <c r="D411" i="2" s="1"/>
  <c r="C411" i="2" a="1"/>
  <c r="B411" i="2"/>
  <c r="C410" i="2" a="1"/>
  <c r="C410" i="2" s="1"/>
  <c r="D410" i="2" s="1"/>
  <c r="B410" i="2"/>
  <c r="D409" i="2"/>
  <c r="C409" i="2"/>
  <c r="C409" i="2" a="1"/>
  <c r="B409" i="2"/>
  <c r="C408" i="2"/>
  <c r="D408" i="2" s="1"/>
  <c r="C408" i="2" a="1"/>
  <c r="B408" i="2"/>
  <c r="C407" i="2" a="1"/>
  <c r="C407" i="2" s="1"/>
  <c r="D407" i="2" s="1"/>
  <c r="B407" i="2"/>
  <c r="C406" i="2"/>
  <c r="D406" i="2" s="1"/>
  <c r="C406" i="2" a="1"/>
  <c r="B406" i="2"/>
  <c r="C405" i="2" a="1"/>
  <c r="C405" i="2" s="1"/>
  <c r="D405" i="2" s="1"/>
  <c r="B405" i="2"/>
  <c r="D404" i="2"/>
  <c r="C404" i="2"/>
  <c r="C404" i="2" a="1"/>
  <c r="B404" i="2"/>
  <c r="C403" i="2"/>
  <c r="D403" i="2" s="1"/>
  <c r="C403" i="2" a="1"/>
  <c r="B403" i="2"/>
  <c r="C402" i="2" a="1"/>
  <c r="C402" i="2" s="1"/>
  <c r="D402" i="2" s="1"/>
  <c r="B402" i="2"/>
  <c r="D401" i="2"/>
  <c r="C401" i="2"/>
  <c r="C401" i="2" a="1"/>
  <c r="B401" i="2"/>
  <c r="C400" i="2"/>
  <c r="D400" i="2" s="1"/>
  <c r="C400" i="2" a="1"/>
  <c r="B400" i="2"/>
  <c r="C399" i="2" a="1"/>
  <c r="C399" i="2" s="1"/>
  <c r="D399" i="2" s="1"/>
  <c r="B399" i="2"/>
  <c r="C398" i="2"/>
  <c r="D398" i="2" s="1"/>
  <c r="C398" i="2" a="1"/>
  <c r="B398" i="2"/>
  <c r="C397" i="2" a="1"/>
  <c r="C397" i="2" s="1"/>
  <c r="D397" i="2" s="1"/>
  <c r="B397" i="2"/>
  <c r="C396" i="2" a="1"/>
  <c r="C396" i="2" s="1"/>
  <c r="D396" i="2" s="1"/>
  <c r="B396" i="2"/>
  <c r="C395" i="2"/>
  <c r="D395" i="2" s="1"/>
  <c r="C395" i="2" a="1"/>
  <c r="B395" i="2"/>
  <c r="C394" i="2" a="1"/>
  <c r="C394" i="2" s="1"/>
  <c r="D394" i="2" s="1"/>
  <c r="B394" i="2"/>
  <c r="D393" i="2"/>
  <c r="C393" i="2"/>
  <c r="C393" i="2" a="1"/>
  <c r="B393" i="2"/>
  <c r="C392" i="2"/>
  <c r="D392" i="2" s="1"/>
  <c r="C392" i="2" a="1"/>
  <c r="B392" i="2"/>
  <c r="C391" i="2" a="1"/>
  <c r="C391" i="2" s="1"/>
  <c r="D391" i="2" s="1"/>
  <c r="B391" i="2"/>
  <c r="C390" i="2"/>
  <c r="D390" i="2" s="1"/>
  <c r="C390" i="2" a="1"/>
  <c r="B390" i="2"/>
  <c r="C389" i="2" a="1"/>
  <c r="C389" i="2" s="1"/>
  <c r="D389" i="2" s="1"/>
  <c r="B389" i="2"/>
  <c r="C388" i="2" a="1"/>
  <c r="C388" i="2" s="1"/>
  <c r="D388" i="2" s="1"/>
  <c r="B388" i="2"/>
  <c r="C387" i="2"/>
  <c r="D387" i="2" s="1"/>
  <c r="C387" i="2" a="1"/>
  <c r="B387" i="2"/>
  <c r="C386" i="2" a="1"/>
  <c r="C386" i="2" s="1"/>
  <c r="D386" i="2" s="1"/>
  <c r="B386" i="2"/>
  <c r="D385" i="2"/>
  <c r="C385" i="2"/>
  <c r="C385" i="2" a="1"/>
  <c r="B385" i="2"/>
  <c r="C384" i="2"/>
  <c r="D384" i="2" s="1"/>
  <c r="C384" i="2" a="1"/>
  <c r="B384" i="2"/>
  <c r="C383" i="2" a="1"/>
  <c r="C383" i="2" s="1"/>
  <c r="D383" i="2" s="1"/>
  <c r="B383" i="2"/>
  <c r="C382" i="2"/>
  <c r="D382" i="2" s="1"/>
  <c r="C382" i="2" a="1"/>
  <c r="B382" i="2"/>
  <c r="C381" i="2" a="1"/>
  <c r="C381" i="2" s="1"/>
  <c r="D381" i="2" s="1"/>
  <c r="B381" i="2"/>
  <c r="D380" i="2"/>
  <c r="C380" i="2"/>
  <c r="C380" i="2" a="1"/>
  <c r="B380" i="2"/>
  <c r="C379" i="2"/>
  <c r="D379" i="2" s="1"/>
  <c r="C379" i="2" a="1"/>
  <c r="B379" i="2"/>
  <c r="C378" i="2" a="1"/>
  <c r="C378" i="2" s="1"/>
  <c r="D378" i="2" s="1"/>
  <c r="B378" i="2"/>
  <c r="D377" i="2"/>
  <c r="C377" i="2"/>
  <c r="C377" i="2" a="1"/>
  <c r="B377" i="2"/>
  <c r="C376" i="2"/>
  <c r="D376" i="2" s="1"/>
  <c r="C376" i="2" a="1"/>
  <c r="B376" i="2"/>
  <c r="C375" i="2" a="1"/>
  <c r="C375" i="2" s="1"/>
  <c r="D375" i="2" s="1"/>
  <c r="B375" i="2"/>
  <c r="C374" i="2"/>
  <c r="D374" i="2" s="1"/>
  <c r="C374" i="2" a="1"/>
  <c r="B374" i="2"/>
  <c r="C373" i="2" a="1"/>
  <c r="C373" i="2" s="1"/>
  <c r="D373" i="2" s="1"/>
  <c r="B373" i="2"/>
  <c r="C372" i="2" a="1"/>
  <c r="C372" i="2" s="1"/>
  <c r="D372" i="2" s="1"/>
  <c r="B372" i="2"/>
  <c r="C371" i="2"/>
  <c r="D371" i="2" s="1"/>
  <c r="C371" i="2" a="1"/>
  <c r="B371" i="2"/>
  <c r="C370" i="2" a="1"/>
  <c r="C370" i="2" s="1"/>
  <c r="D370" i="2" s="1"/>
  <c r="B370" i="2"/>
  <c r="D369" i="2"/>
  <c r="C369" i="2"/>
  <c r="C369" i="2" a="1"/>
  <c r="B369" i="2"/>
  <c r="C368" i="2"/>
  <c r="D368" i="2" s="1"/>
  <c r="C368" i="2" a="1"/>
  <c r="B368" i="2"/>
  <c r="C367" i="2" a="1"/>
  <c r="C367" i="2" s="1"/>
  <c r="D367" i="2" s="1"/>
  <c r="B367" i="2"/>
  <c r="C366" i="2"/>
  <c r="D366" i="2" s="1"/>
  <c r="C366" i="2" a="1"/>
  <c r="B366" i="2"/>
  <c r="C365" i="2" a="1"/>
  <c r="C365" i="2" s="1"/>
  <c r="D365" i="2" s="1"/>
  <c r="B365" i="2"/>
  <c r="D364" i="2"/>
  <c r="C364" i="2"/>
  <c r="C364" i="2" a="1"/>
  <c r="B364" i="2"/>
  <c r="C363" i="2"/>
  <c r="D363" i="2" s="1"/>
  <c r="C363" i="2" a="1"/>
  <c r="B363" i="2"/>
  <c r="C362" i="2" a="1"/>
  <c r="C362" i="2" s="1"/>
  <c r="D362" i="2" s="1"/>
  <c r="B362" i="2"/>
  <c r="D361" i="2"/>
  <c r="C361" i="2"/>
  <c r="C361" i="2" a="1"/>
  <c r="B361" i="2"/>
  <c r="C360" i="2"/>
  <c r="D360" i="2" s="1"/>
  <c r="C360" i="2" a="1"/>
  <c r="B360" i="2"/>
  <c r="C359" i="2" a="1"/>
  <c r="C359" i="2" s="1"/>
  <c r="D359" i="2" s="1"/>
  <c r="B359" i="2"/>
  <c r="C358" i="2"/>
  <c r="D358" i="2" s="1"/>
  <c r="C358" i="2" a="1"/>
  <c r="B358" i="2"/>
  <c r="C357" i="2" a="1"/>
  <c r="C357" i="2" s="1"/>
  <c r="D357" i="2" s="1"/>
  <c r="B357" i="2"/>
  <c r="D356" i="2"/>
  <c r="C356" i="2"/>
  <c r="C356" i="2" a="1"/>
  <c r="B356" i="2"/>
  <c r="C355" i="2"/>
  <c r="D355" i="2" s="1"/>
  <c r="C355" i="2" a="1"/>
  <c r="B355" i="2"/>
  <c r="C354" i="2" a="1"/>
  <c r="C354" i="2" s="1"/>
  <c r="D354" i="2" s="1"/>
  <c r="B354" i="2"/>
  <c r="D353" i="2"/>
  <c r="C353" i="2"/>
  <c r="C353" i="2" a="1"/>
  <c r="B353" i="2"/>
  <c r="C352" i="2"/>
  <c r="D352" i="2" s="1"/>
  <c r="C352" i="2" a="1"/>
  <c r="B352" i="2"/>
  <c r="C351" i="2" a="1"/>
  <c r="C351" i="2" s="1"/>
  <c r="D351" i="2" s="1"/>
  <c r="B351" i="2"/>
  <c r="C350" i="2"/>
  <c r="D350" i="2" s="1"/>
  <c r="C350" i="2" a="1"/>
  <c r="B350" i="2"/>
  <c r="C349" i="2" a="1"/>
  <c r="C349" i="2" s="1"/>
  <c r="D349" i="2" s="1"/>
  <c r="B349" i="2"/>
  <c r="C348" i="2" a="1"/>
  <c r="C348" i="2" s="1"/>
  <c r="D348" i="2" s="1"/>
  <c r="B348" i="2"/>
  <c r="C347" i="2"/>
  <c r="D347" i="2" s="1"/>
  <c r="C347" i="2" a="1"/>
  <c r="B347" i="2"/>
  <c r="C346" i="2" a="1"/>
  <c r="C346" i="2" s="1"/>
  <c r="D346" i="2" s="1"/>
  <c r="B346" i="2"/>
  <c r="D345" i="2"/>
  <c r="C345" i="2"/>
  <c r="C345" i="2" a="1"/>
  <c r="B345" i="2"/>
  <c r="C344" i="2"/>
  <c r="D344" i="2" s="1"/>
  <c r="C344" i="2" a="1"/>
  <c r="B344" i="2"/>
  <c r="C343" i="2" a="1"/>
  <c r="C343" i="2" s="1"/>
  <c r="D343" i="2" s="1"/>
  <c r="B343" i="2"/>
  <c r="C342" i="2"/>
  <c r="D342" i="2" s="1"/>
  <c r="C342" i="2" a="1"/>
  <c r="B342" i="2"/>
  <c r="C341" i="2" a="1"/>
  <c r="C341" i="2" s="1"/>
  <c r="D341" i="2" s="1"/>
  <c r="B341" i="2"/>
  <c r="C340" i="2" a="1"/>
  <c r="C340" i="2" s="1"/>
  <c r="D340" i="2" s="1"/>
  <c r="B340" i="2"/>
  <c r="C339" i="2"/>
  <c r="D339" i="2" s="1"/>
  <c r="C339" i="2" a="1"/>
  <c r="B339" i="2"/>
  <c r="C338" i="2" a="1"/>
  <c r="C338" i="2" s="1"/>
  <c r="D338" i="2" s="1"/>
  <c r="B338" i="2"/>
  <c r="D337" i="2"/>
  <c r="C337" i="2"/>
  <c r="C337" i="2" a="1"/>
  <c r="B337" i="2"/>
  <c r="C336" i="2"/>
  <c r="D336" i="2" s="1"/>
  <c r="C336" i="2" a="1"/>
  <c r="B336" i="2"/>
  <c r="C335" i="2" a="1"/>
  <c r="C335" i="2" s="1"/>
  <c r="D335" i="2" s="1"/>
  <c r="B335" i="2"/>
  <c r="C334" i="2"/>
  <c r="D334" i="2" s="1"/>
  <c r="C334" i="2" a="1"/>
  <c r="B334" i="2"/>
  <c r="C333" i="2" a="1"/>
  <c r="C333" i="2" s="1"/>
  <c r="D333" i="2" s="1"/>
  <c r="B333" i="2"/>
  <c r="C332" i="2" a="1"/>
  <c r="C332" i="2" s="1"/>
  <c r="D332" i="2" s="1"/>
  <c r="B332" i="2"/>
  <c r="C331" i="2"/>
  <c r="D331" i="2" s="1"/>
  <c r="C331" i="2" a="1"/>
  <c r="B331" i="2"/>
  <c r="C330" i="2" a="1"/>
  <c r="C330" i="2" s="1"/>
  <c r="D330" i="2" s="1"/>
  <c r="B330" i="2"/>
  <c r="D329" i="2"/>
  <c r="C329" i="2"/>
  <c r="C329" i="2" a="1"/>
  <c r="B329" i="2"/>
  <c r="C328" i="2"/>
  <c r="D328" i="2" s="1"/>
  <c r="C328" i="2" a="1"/>
  <c r="B328" i="2"/>
  <c r="C327" i="2" a="1"/>
  <c r="C327" i="2" s="1"/>
  <c r="D327" i="2" s="1"/>
  <c r="B327" i="2"/>
  <c r="C326" i="2"/>
  <c r="D326" i="2" s="1"/>
  <c r="C326" i="2" a="1"/>
  <c r="B326" i="2"/>
  <c r="C325" i="2" a="1"/>
  <c r="C325" i="2" s="1"/>
  <c r="D325" i="2" s="1"/>
  <c r="B325" i="2"/>
  <c r="D324" i="2"/>
  <c r="C324" i="2" a="1"/>
  <c r="C324" i="2" s="1"/>
  <c r="B324" i="2"/>
  <c r="C323" i="2"/>
  <c r="D323" i="2" s="1"/>
  <c r="C323" i="2" a="1"/>
  <c r="B323" i="2"/>
  <c r="C322" i="2" a="1"/>
  <c r="C322" i="2" s="1"/>
  <c r="D322" i="2" s="1"/>
  <c r="B322" i="2"/>
  <c r="D321" i="2"/>
  <c r="C321" i="2"/>
  <c r="C321" i="2" a="1"/>
  <c r="B321" i="2"/>
  <c r="C320" i="2"/>
  <c r="D320" i="2" s="1"/>
  <c r="C320" i="2" a="1"/>
  <c r="B320" i="2"/>
  <c r="C319" i="2" a="1"/>
  <c r="C319" i="2" s="1"/>
  <c r="D319" i="2" s="1"/>
  <c r="B319" i="2"/>
  <c r="C318" i="2"/>
  <c r="D318" i="2" s="1"/>
  <c r="C318" i="2" a="1"/>
  <c r="B318" i="2"/>
  <c r="C317" i="2" a="1"/>
  <c r="C317" i="2" s="1"/>
  <c r="D317" i="2" s="1"/>
  <c r="B317" i="2"/>
  <c r="D316" i="2"/>
  <c r="C316" i="2" a="1"/>
  <c r="C316" i="2" s="1"/>
  <c r="B316" i="2"/>
  <c r="C315" i="2"/>
  <c r="D315" i="2" s="1"/>
  <c r="C315" i="2" a="1"/>
  <c r="B315" i="2"/>
  <c r="D314" i="2"/>
  <c r="C314" i="2" a="1"/>
  <c r="C314" i="2" s="1"/>
  <c r="B314" i="2"/>
  <c r="D313" i="2"/>
  <c r="C313" i="2"/>
  <c r="C313" i="2" a="1"/>
  <c r="B313" i="2"/>
  <c r="C312" i="2"/>
  <c r="D312" i="2" s="1"/>
  <c r="C312" i="2" a="1"/>
  <c r="B312" i="2"/>
  <c r="C311" i="2" a="1"/>
  <c r="C311" i="2" s="1"/>
  <c r="D311" i="2" s="1"/>
  <c r="B311" i="2"/>
  <c r="C310" i="2"/>
  <c r="D310" i="2" s="1"/>
  <c r="C310" i="2" a="1"/>
  <c r="B310" i="2"/>
  <c r="C309" i="2" a="1"/>
  <c r="C309" i="2" s="1"/>
  <c r="D309" i="2" s="1"/>
  <c r="B309" i="2"/>
  <c r="D308" i="2"/>
  <c r="C308" i="2" a="1"/>
  <c r="C308" i="2" s="1"/>
  <c r="B308" i="2"/>
  <c r="C307" i="2"/>
  <c r="D307" i="2" s="1"/>
  <c r="C307" i="2" a="1"/>
  <c r="B307" i="2"/>
  <c r="D306" i="2"/>
  <c r="C306" i="2" a="1"/>
  <c r="C306" i="2" s="1"/>
  <c r="B306" i="2"/>
  <c r="D305" i="2"/>
  <c r="C305" i="2"/>
  <c r="C305" i="2" a="1"/>
  <c r="B305" i="2"/>
  <c r="C304" i="2"/>
  <c r="D304" i="2" s="1"/>
  <c r="C304" i="2" a="1"/>
  <c r="B304" i="2"/>
  <c r="C303" i="2" a="1"/>
  <c r="C303" i="2" s="1"/>
  <c r="D303" i="2" s="1"/>
  <c r="B303" i="2"/>
  <c r="C302" i="2"/>
  <c r="D302" i="2" s="1"/>
  <c r="C302" i="2" a="1"/>
  <c r="B302" i="2"/>
  <c r="C301" i="2" a="1"/>
  <c r="C301" i="2" s="1"/>
  <c r="D301" i="2" s="1"/>
  <c r="B301" i="2"/>
  <c r="D300" i="2"/>
  <c r="C300" i="2" a="1"/>
  <c r="C300" i="2" s="1"/>
  <c r="B300" i="2"/>
  <c r="C299" i="2"/>
  <c r="D299" i="2" s="1"/>
  <c r="C299" i="2" a="1"/>
  <c r="B299" i="2"/>
  <c r="D298" i="2"/>
  <c r="C298" i="2" a="1"/>
  <c r="C298" i="2" s="1"/>
  <c r="B298" i="2"/>
  <c r="D297" i="2"/>
  <c r="C297" i="2"/>
  <c r="C297" i="2" a="1"/>
  <c r="B297" i="2"/>
  <c r="C296" i="2"/>
  <c r="D296" i="2" s="1"/>
  <c r="C296" i="2" a="1"/>
  <c r="B296" i="2"/>
  <c r="D295" i="2"/>
  <c r="C295" i="2" a="1"/>
  <c r="C295" i="2" s="1"/>
  <c r="B295" i="2"/>
  <c r="C294" i="2"/>
  <c r="D294" i="2" s="1"/>
  <c r="C294" i="2" a="1"/>
  <c r="B294" i="2"/>
  <c r="C293" i="2" a="1"/>
  <c r="C293" i="2" s="1"/>
  <c r="D293" i="2" s="1"/>
  <c r="B293" i="2"/>
  <c r="D292" i="2"/>
  <c r="C292" i="2" a="1"/>
  <c r="C292" i="2" s="1"/>
  <c r="B292" i="2"/>
  <c r="C291" i="2"/>
  <c r="D291" i="2" s="1"/>
  <c r="C291" i="2" a="1"/>
  <c r="B291" i="2"/>
  <c r="D290" i="2"/>
  <c r="C290" i="2" a="1"/>
  <c r="C290" i="2" s="1"/>
  <c r="B290" i="2"/>
  <c r="D289" i="2"/>
  <c r="C289" i="2"/>
  <c r="C289" i="2" a="1"/>
  <c r="B289" i="2"/>
  <c r="C288" i="2"/>
  <c r="D288" i="2" s="1"/>
  <c r="C288" i="2" a="1"/>
  <c r="B288" i="2"/>
  <c r="D287" i="2"/>
  <c r="C287" i="2" a="1"/>
  <c r="C287" i="2" s="1"/>
  <c r="B287" i="2"/>
  <c r="D286" i="2"/>
  <c r="C286" i="2"/>
  <c r="C286" i="2" a="1"/>
  <c r="B286" i="2"/>
  <c r="C285" i="2"/>
  <c r="D285" i="2" s="1"/>
  <c r="C285" i="2" a="1"/>
  <c r="B285" i="2"/>
  <c r="D284" i="2"/>
  <c r="C284" i="2" a="1"/>
  <c r="C284" i="2" s="1"/>
  <c r="B284" i="2"/>
  <c r="D283" i="2"/>
  <c r="C283" i="2"/>
  <c r="C283" i="2" a="1"/>
  <c r="B283" i="2"/>
  <c r="D282" i="2"/>
  <c r="C282" i="2"/>
  <c r="C282" i="2" a="1"/>
  <c r="B282" i="2"/>
  <c r="D281" i="2"/>
  <c r="C281" i="2"/>
  <c r="C281" i="2" a="1"/>
  <c r="B281" i="2"/>
  <c r="D280" i="2"/>
  <c r="C280" i="2"/>
  <c r="C280" i="2" a="1"/>
  <c r="B280" i="2"/>
  <c r="D279" i="2"/>
  <c r="C279" i="2"/>
  <c r="C279" i="2" a="1"/>
  <c r="B279" i="2"/>
  <c r="D278" i="2"/>
  <c r="C278" i="2"/>
  <c r="C278" i="2" a="1"/>
  <c r="B278" i="2"/>
  <c r="D277" i="2"/>
  <c r="C277" i="2"/>
  <c r="C277" i="2" a="1"/>
  <c r="B277" i="2"/>
  <c r="D276" i="2"/>
  <c r="C276" i="2"/>
  <c r="C276" i="2" a="1"/>
  <c r="B276" i="2"/>
  <c r="D275" i="2"/>
  <c r="C275" i="2"/>
  <c r="C275" i="2" a="1"/>
  <c r="B275" i="2"/>
  <c r="D274" i="2"/>
  <c r="C274" i="2"/>
  <c r="C274" i="2" a="1"/>
  <c r="B274" i="2"/>
  <c r="D273" i="2"/>
  <c r="C273" i="2"/>
  <c r="C273" i="2" a="1"/>
  <c r="B273" i="2"/>
  <c r="D272" i="2"/>
  <c r="C272" i="2"/>
  <c r="C272" i="2" a="1"/>
  <c r="B272" i="2"/>
  <c r="D271" i="2"/>
  <c r="C271" i="2"/>
  <c r="C271" i="2" a="1"/>
  <c r="B271" i="2"/>
  <c r="D270" i="2"/>
  <c r="C270" i="2"/>
  <c r="C270" i="2" a="1"/>
  <c r="B270" i="2"/>
  <c r="D269" i="2"/>
  <c r="C269" i="2"/>
  <c r="C269" i="2" a="1"/>
  <c r="B269" i="2"/>
  <c r="D268" i="2"/>
  <c r="C268" i="2"/>
  <c r="C268" i="2" a="1"/>
  <c r="B268" i="2"/>
  <c r="D267" i="2"/>
  <c r="C267" i="2"/>
  <c r="C267" i="2" a="1"/>
  <c r="B267" i="2"/>
  <c r="D266" i="2"/>
  <c r="C266" i="2"/>
  <c r="C266" i="2" a="1"/>
  <c r="B266" i="2"/>
  <c r="D265" i="2"/>
  <c r="C265" i="2"/>
  <c r="C265" i="2" a="1"/>
  <c r="B265" i="2"/>
  <c r="D264" i="2"/>
  <c r="C264" i="2"/>
  <c r="C264" i="2" a="1"/>
  <c r="B264" i="2"/>
  <c r="D263" i="2"/>
  <c r="C263" i="2"/>
  <c r="C263" i="2" a="1"/>
  <c r="B263" i="2"/>
  <c r="D262" i="2"/>
  <c r="C262" i="2"/>
  <c r="C262" i="2" a="1"/>
  <c r="B262" i="2"/>
  <c r="D261" i="2"/>
  <c r="C261" i="2"/>
  <c r="C261" i="2" a="1"/>
  <c r="B261" i="2"/>
  <c r="D260" i="2"/>
  <c r="C260" i="2"/>
  <c r="C260" i="2" a="1"/>
  <c r="B260" i="2"/>
  <c r="D259" i="2"/>
  <c r="C259" i="2"/>
  <c r="C259" i="2" a="1"/>
  <c r="B259" i="2"/>
  <c r="D258" i="2"/>
  <c r="C258" i="2"/>
  <c r="C258" i="2" a="1"/>
  <c r="B258" i="2"/>
  <c r="D257" i="2"/>
  <c r="C257" i="2"/>
  <c r="C257" i="2" a="1"/>
  <c r="B257" i="2"/>
  <c r="D256" i="2"/>
  <c r="C256" i="2"/>
  <c r="C256" i="2" a="1"/>
  <c r="B256" i="2"/>
  <c r="D255" i="2"/>
  <c r="C255" i="2"/>
  <c r="C255" i="2" a="1"/>
  <c r="B255" i="2"/>
  <c r="D254" i="2"/>
  <c r="C254" i="2"/>
  <c r="C254" i="2" a="1"/>
  <c r="B254" i="2"/>
  <c r="D253" i="2"/>
  <c r="C253" i="2"/>
  <c r="C253" i="2" a="1"/>
  <c r="B253" i="2"/>
  <c r="D252" i="2"/>
  <c r="C252" i="2"/>
  <c r="C252" i="2" a="1"/>
  <c r="B252" i="2"/>
  <c r="D251" i="2"/>
  <c r="C251" i="2"/>
  <c r="C251" i="2" a="1"/>
  <c r="B251" i="2"/>
  <c r="D250" i="2"/>
  <c r="C250" i="2"/>
  <c r="C250" i="2" a="1"/>
  <c r="B250" i="2"/>
  <c r="D249" i="2"/>
  <c r="C249" i="2"/>
  <c r="C249" i="2" a="1"/>
  <c r="B249" i="2"/>
  <c r="D248" i="2"/>
  <c r="C248" i="2"/>
  <c r="C248" i="2" a="1"/>
  <c r="B248" i="2"/>
  <c r="D247" i="2"/>
  <c r="C247" i="2"/>
  <c r="C247" i="2" a="1"/>
  <c r="B247" i="2"/>
  <c r="D246" i="2"/>
  <c r="C246" i="2"/>
  <c r="C246" i="2" a="1"/>
  <c r="B246" i="2"/>
  <c r="D245" i="2"/>
  <c r="C245" i="2"/>
  <c r="C245" i="2" a="1"/>
  <c r="B245" i="2"/>
  <c r="D244" i="2"/>
  <c r="C244" i="2"/>
  <c r="C244" i="2" a="1"/>
  <c r="B244" i="2"/>
  <c r="D243" i="2"/>
  <c r="C243" i="2"/>
  <c r="C243" i="2" a="1"/>
  <c r="B243" i="2"/>
  <c r="D242" i="2"/>
  <c r="C242" i="2"/>
  <c r="C242" i="2" a="1"/>
  <c r="B242" i="2"/>
  <c r="D241" i="2"/>
  <c r="C241" i="2"/>
  <c r="C241" i="2" a="1"/>
  <c r="B241" i="2"/>
  <c r="D240" i="2"/>
  <c r="C240" i="2"/>
  <c r="C240" i="2" a="1"/>
  <c r="B240" i="2"/>
  <c r="D239" i="2"/>
  <c r="C239" i="2"/>
  <c r="C239" i="2" a="1"/>
  <c r="B239" i="2"/>
  <c r="D238" i="2"/>
  <c r="C238" i="2"/>
  <c r="C238" i="2" a="1"/>
  <c r="B238" i="2"/>
  <c r="D237" i="2"/>
  <c r="C237" i="2"/>
  <c r="C237" i="2" a="1"/>
  <c r="B237" i="2"/>
  <c r="D236" i="2"/>
  <c r="C236" i="2"/>
  <c r="C236" i="2" a="1"/>
  <c r="B236" i="2"/>
  <c r="D235" i="2"/>
  <c r="C235" i="2"/>
  <c r="C235" i="2" a="1"/>
  <c r="B235" i="2"/>
  <c r="D234" i="2"/>
  <c r="C234" i="2"/>
  <c r="C234" i="2" a="1"/>
  <c r="B234" i="2"/>
  <c r="D233" i="2"/>
  <c r="C233" i="2"/>
  <c r="C233" i="2" a="1"/>
  <c r="B233" i="2"/>
  <c r="D232" i="2"/>
  <c r="C232" i="2"/>
  <c r="C232" i="2" a="1"/>
  <c r="B232" i="2"/>
  <c r="D231" i="2"/>
  <c r="C231" i="2"/>
  <c r="C231" i="2" a="1"/>
  <c r="B231" i="2"/>
  <c r="D230" i="2"/>
  <c r="C230" i="2"/>
  <c r="C230" i="2" a="1"/>
  <c r="B230" i="2"/>
  <c r="D229" i="2"/>
  <c r="C229" i="2"/>
  <c r="C229" i="2" a="1"/>
  <c r="B229" i="2"/>
  <c r="D228" i="2"/>
  <c r="C228" i="2"/>
  <c r="C228" i="2" a="1"/>
  <c r="B228" i="2"/>
  <c r="D227" i="2"/>
  <c r="C227" i="2"/>
  <c r="C227" i="2" a="1"/>
  <c r="B227" i="2"/>
  <c r="D226" i="2"/>
  <c r="C226" i="2"/>
  <c r="C226" i="2" a="1"/>
  <c r="B226" i="2"/>
  <c r="D225" i="2"/>
  <c r="C225" i="2"/>
  <c r="C225" i="2" a="1"/>
  <c r="B225" i="2"/>
  <c r="D224" i="2"/>
  <c r="C224" i="2"/>
  <c r="C224" i="2" a="1"/>
  <c r="B224" i="2"/>
  <c r="D223" i="2"/>
  <c r="C223" i="2"/>
  <c r="C223" i="2" a="1"/>
  <c r="B223" i="2"/>
  <c r="D222" i="2"/>
  <c r="C222" i="2"/>
  <c r="C222" i="2" a="1"/>
  <c r="B222" i="2"/>
  <c r="D221" i="2"/>
  <c r="C221" i="2"/>
  <c r="C221" i="2" a="1"/>
  <c r="B221" i="2"/>
  <c r="D220" i="2"/>
  <c r="C220" i="2"/>
  <c r="C220" i="2" a="1"/>
  <c r="B220" i="2"/>
  <c r="D219" i="2"/>
  <c r="C219" i="2"/>
  <c r="C219" i="2" a="1"/>
  <c r="B219" i="2"/>
  <c r="D218" i="2"/>
  <c r="C218" i="2"/>
  <c r="C218" i="2" a="1"/>
  <c r="B218" i="2"/>
  <c r="D217" i="2"/>
  <c r="C217" i="2"/>
  <c r="C217" i="2" a="1"/>
  <c r="B217" i="2"/>
  <c r="D216" i="2"/>
  <c r="C216" i="2"/>
  <c r="C216" i="2" a="1"/>
  <c r="B216" i="2"/>
  <c r="D215" i="2"/>
  <c r="C215" i="2"/>
  <c r="C215" i="2" a="1"/>
  <c r="B215" i="2"/>
  <c r="D214" i="2"/>
  <c r="C214" i="2"/>
  <c r="C214" i="2" a="1"/>
  <c r="B214" i="2"/>
  <c r="D213" i="2"/>
  <c r="C213" i="2"/>
  <c r="C213" i="2" a="1"/>
  <c r="B213" i="2"/>
  <c r="D212" i="2"/>
  <c r="C212" i="2"/>
  <c r="C212" i="2" a="1"/>
  <c r="B212" i="2"/>
  <c r="D211" i="2"/>
  <c r="C211" i="2"/>
  <c r="C211" i="2" a="1"/>
  <c r="B211" i="2"/>
  <c r="D210" i="2"/>
  <c r="C210" i="2"/>
  <c r="C210" i="2" a="1"/>
  <c r="B210" i="2"/>
  <c r="D209" i="2"/>
  <c r="C209" i="2"/>
  <c r="C209" i="2" a="1"/>
  <c r="B209" i="2"/>
  <c r="D208" i="2"/>
  <c r="C208" i="2"/>
  <c r="C208" i="2" a="1"/>
  <c r="B208" i="2"/>
  <c r="D207" i="2"/>
  <c r="C207" i="2"/>
  <c r="C207" i="2" a="1"/>
  <c r="B207" i="2"/>
  <c r="D206" i="2"/>
  <c r="C206" i="2"/>
  <c r="C206" i="2" a="1"/>
  <c r="B206" i="2"/>
  <c r="D205" i="2"/>
  <c r="C205" i="2"/>
  <c r="C205" i="2" a="1"/>
  <c r="B205" i="2"/>
  <c r="D204" i="2"/>
  <c r="C204" i="2"/>
  <c r="C204" i="2" a="1"/>
  <c r="B204" i="2"/>
  <c r="D203" i="2"/>
  <c r="C203" i="2"/>
  <c r="C203" i="2" a="1"/>
  <c r="B203" i="2"/>
  <c r="D202" i="2"/>
  <c r="C202" i="2"/>
  <c r="C202" i="2" a="1"/>
  <c r="B202" i="2"/>
  <c r="D201" i="2"/>
  <c r="C201" i="2"/>
  <c r="C201" i="2" a="1"/>
  <c r="B201" i="2"/>
  <c r="D200" i="2"/>
  <c r="C200" i="2"/>
  <c r="C200" i="2" a="1"/>
  <c r="B200" i="2"/>
  <c r="D199" i="2"/>
  <c r="C199" i="2"/>
  <c r="C199" i="2" a="1"/>
  <c r="B199" i="2"/>
  <c r="D198" i="2"/>
  <c r="C198" i="2"/>
  <c r="C198" i="2" a="1"/>
  <c r="B198" i="2"/>
  <c r="D197" i="2"/>
  <c r="C197" i="2"/>
  <c r="C197" i="2" a="1"/>
  <c r="B197" i="2"/>
  <c r="D196" i="2"/>
  <c r="C196" i="2"/>
  <c r="C196" i="2" a="1"/>
  <c r="B196" i="2"/>
  <c r="H195" i="2"/>
  <c r="D195" i="2"/>
  <c r="C195" i="2"/>
  <c r="C195" i="2" a="1"/>
  <c r="B195" i="2"/>
  <c r="D194" i="2"/>
  <c r="C194" i="2"/>
  <c r="C194" i="2" a="1"/>
  <c r="B194" i="2"/>
  <c r="D193" i="2"/>
  <c r="C193" i="2"/>
  <c r="C193" i="2" a="1"/>
  <c r="B193" i="2"/>
  <c r="D192" i="2"/>
  <c r="C192" i="2"/>
  <c r="C192" i="2" a="1"/>
  <c r="B192" i="2"/>
  <c r="D191" i="2"/>
  <c r="C191" i="2"/>
  <c r="C191" i="2" a="1"/>
  <c r="B191" i="2"/>
  <c r="D190" i="2"/>
  <c r="C190" i="2"/>
  <c r="C190" i="2" a="1"/>
  <c r="B190" i="2"/>
  <c r="D189" i="2"/>
  <c r="C189" i="2"/>
  <c r="C189" i="2" a="1"/>
  <c r="B189" i="2"/>
  <c r="D188" i="2"/>
  <c r="C188" i="2"/>
  <c r="C188" i="2" a="1"/>
  <c r="B188" i="2"/>
  <c r="D187" i="2"/>
  <c r="C187" i="2"/>
  <c r="C187" i="2" a="1"/>
  <c r="B187" i="2"/>
  <c r="M186" i="2"/>
  <c r="D186" i="2"/>
  <c r="C186" i="2"/>
  <c r="C186" i="2" a="1"/>
  <c r="B186" i="2"/>
  <c r="D185" i="2"/>
  <c r="C185" i="2"/>
  <c r="C185" i="2" a="1"/>
  <c r="B185" i="2"/>
  <c r="D184" i="2"/>
  <c r="C184" i="2"/>
  <c r="C184" i="2" a="1"/>
  <c r="B184" i="2"/>
  <c r="D183" i="2"/>
  <c r="C183" i="2"/>
  <c r="C183" i="2" a="1"/>
  <c r="B183" i="2"/>
  <c r="D182" i="2"/>
  <c r="C182" i="2"/>
  <c r="C182" i="2" a="1"/>
  <c r="B182" i="2"/>
  <c r="D181" i="2"/>
  <c r="C181" i="2"/>
  <c r="C181" i="2" a="1"/>
  <c r="B181" i="2"/>
  <c r="D180" i="2"/>
  <c r="C180" i="2"/>
  <c r="C180" i="2" a="1"/>
  <c r="B180" i="2"/>
  <c r="D179" i="2"/>
  <c r="C179" i="2"/>
  <c r="C179" i="2" a="1"/>
  <c r="B179" i="2"/>
  <c r="D178" i="2"/>
  <c r="C178" i="2"/>
  <c r="C178" i="2" a="1"/>
  <c r="B178" i="2"/>
  <c r="D177" i="2"/>
  <c r="C177" i="2"/>
  <c r="C177" i="2" a="1"/>
  <c r="B177" i="2"/>
  <c r="D176" i="2"/>
  <c r="C176" i="2"/>
  <c r="C176" i="2" a="1"/>
  <c r="B176" i="2"/>
  <c r="D175" i="2"/>
  <c r="C175" i="2"/>
  <c r="C175" i="2" a="1"/>
  <c r="B175" i="2"/>
  <c r="I174" i="2"/>
  <c r="D174" i="2"/>
  <c r="C174" i="2"/>
  <c r="C174" i="2" a="1"/>
  <c r="B174" i="2"/>
  <c r="I173" i="2"/>
  <c r="D173" i="2"/>
  <c r="C173" i="2"/>
  <c r="C173" i="2" a="1"/>
  <c r="B173" i="2"/>
  <c r="D172" i="2"/>
  <c r="C172" i="2"/>
  <c r="C172" i="2" a="1"/>
  <c r="B172" i="2"/>
  <c r="D171" i="2"/>
  <c r="C171" i="2"/>
  <c r="C171" i="2" a="1"/>
  <c r="B171" i="2"/>
  <c r="D170" i="2"/>
  <c r="C170" i="2"/>
  <c r="C170" i="2" a="1"/>
  <c r="B170" i="2"/>
  <c r="L169" i="2"/>
  <c r="D169" i="2"/>
  <c r="C169" i="2"/>
  <c r="C169" i="2" a="1"/>
  <c r="B169" i="2"/>
  <c r="D168" i="2"/>
  <c r="C168" i="2"/>
  <c r="C168" i="2" a="1"/>
  <c r="B168" i="2"/>
  <c r="D167" i="2"/>
  <c r="C167" i="2"/>
  <c r="C167" i="2" a="1"/>
  <c r="B167" i="2"/>
  <c r="D166" i="2"/>
  <c r="C166" i="2"/>
  <c r="C166" i="2" a="1"/>
  <c r="B166" i="2"/>
  <c r="M165" i="2"/>
  <c r="D165" i="2"/>
  <c r="C165" i="2"/>
  <c r="C165" i="2" a="1"/>
  <c r="B165" i="2"/>
  <c r="D164" i="2"/>
  <c r="C164" i="2"/>
  <c r="C164" i="2" a="1"/>
  <c r="B164" i="2"/>
  <c r="D163" i="2"/>
  <c r="C163" i="2"/>
  <c r="C163" i="2" a="1"/>
  <c r="B163" i="2"/>
  <c r="D162" i="2"/>
  <c r="C162" i="2"/>
  <c r="C162" i="2" a="1"/>
  <c r="B162" i="2"/>
  <c r="M161" i="2"/>
  <c r="D161" i="2"/>
  <c r="C161" i="2"/>
  <c r="C161" i="2" a="1"/>
  <c r="B161" i="2"/>
  <c r="D160" i="2"/>
  <c r="C160" i="2"/>
  <c r="C160" i="2" a="1"/>
  <c r="B160" i="2"/>
  <c r="D159" i="2"/>
  <c r="C159" i="2"/>
  <c r="C159" i="2" a="1"/>
  <c r="B159" i="2"/>
  <c r="D158" i="2"/>
  <c r="C158" i="2"/>
  <c r="C158" i="2" a="1"/>
  <c r="B158" i="2"/>
  <c r="D157" i="2"/>
  <c r="C157" i="2"/>
  <c r="C157" i="2" a="1"/>
  <c r="B157" i="2"/>
  <c r="G156" i="2"/>
  <c r="D156" i="2"/>
  <c r="C156" i="2"/>
  <c r="C156" i="2" a="1"/>
  <c r="B156" i="2"/>
  <c r="D155" i="2"/>
  <c r="C155" i="2"/>
  <c r="C155" i="2" a="1"/>
  <c r="B155" i="2"/>
  <c r="D154" i="2"/>
  <c r="C154" i="2"/>
  <c r="C154" i="2" a="1"/>
  <c r="B154" i="2"/>
  <c r="D153" i="2"/>
  <c r="C153" i="2"/>
  <c r="C153" i="2" a="1"/>
  <c r="B153" i="2"/>
  <c r="D152" i="2"/>
  <c r="C152" i="2"/>
  <c r="C152" i="2" a="1"/>
  <c r="B152" i="2"/>
  <c r="D151" i="2"/>
  <c r="C151" i="2"/>
  <c r="C151" i="2" a="1"/>
  <c r="B151" i="2"/>
  <c r="D150" i="2"/>
  <c r="C150" i="2"/>
  <c r="C150" i="2" a="1"/>
  <c r="B150" i="2"/>
  <c r="D149" i="2"/>
  <c r="C149" i="2"/>
  <c r="C149" i="2" a="1"/>
  <c r="B149" i="2"/>
  <c r="D148" i="2"/>
  <c r="C148" i="2"/>
  <c r="C148" i="2" a="1"/>
  <c r="B148" i="2"/>
  <c r="D147" i="2"/>
  <c r="C147" i="2"/>
  <c r="C147" i="2" a="1"/>
  <c r="B147" i="2"/>
  <c r="J146" i="2"/>
  <c r="D146" i="2"/>
  <c r="C146" i="2"/>
  <c r="C146" i="2" a="1"/>
  <c r="B146" i="2"/>
  <c r="D145" i="2"/>
  <c r="C145" i="2"/>
  <c r="C145" i="2" a="1"/>
  <c r="B145" i="2"/>
  <c r="D144" i="2"/>
  <c r="C144" i="2"/>
  <c r="C144" i="2" a="1"/>
  <c r="B144" i="2"/>
  <c r="D143" i="2"/>
  <c r="C143" i="2"/>
  <c r="C143" i="2" a="1"/>
  <c r="B143" i="2"/>
  <c r="D142" i="2"/>
  <c r="C142" i="2"/>
  <c r="C142" i="2" a="1"/>
  <c r="B142" i="2"/>
  <c r="D141" i="2"/>
  <c r="C141" i="2"/>
  <c r="C141" i="2" a="1"/>
  <c r="B141" i="2"/>
  <c r="D140" i="2"/>
  <c r="C140" i="2"/>
  <c r="C140" i="2" a="1"/>
  <c r="B140" i="2"/>
  <c r="D139" i="2"/>
  <c r="C139" i="2"/>
  <c r="C139" i="2" a="1"/>
  <c r="B139" i="2"/>
  <c r="D138" i="2"/>
  <c r="C138" i="2"/>
  <c r="C138" i="2" a="1"/>
  <c r="B138" i="2"/>
  <c r="D137" i="2"/>
  <c r="C137" i="2"/>
  <c r="C137" i="2" a="1"/>
  <c r="B137" i="2"/>
  <c r="D136" i="2"/>
  <c r="C136" i="2"/>
  <c r="C136" i="2" a="1"/>
  <c r="B136" i="2"/>
  <c r="D135" i="2"/>
  <c r="C135" i="2"/>
  <c r="C135" i="2" a="1"/>
  <c r="B135" i="2"/>
  <c r="D134" i="2"/>
  <c r="C134" i="2"/>
  <c r="C134" i="2" a="1"/>
  <c r="B134" i="2"/>
  <c r="D133" i="2"/>
  <c r="C133" i="2"/>
  <c r="C133" i="2" a="1"/>
  <c r="B133" i="2"/>
  <c r="D132" i="2"/>
  <c r="C132" i="2"/>
  <c r="C132" i="2" a="1"/>
  <c r="B132" i="2"/>
  <c r="D131" i="2"/>
  <c r="C131" i="2"/>
  <c r="C131" i="2" a="1"/>
  <c r="B131" i="2"/>
  <c r="D130" i="2"/>
  <c r="C130" i="2"/>
  <c r="C130" i="2" a="1"/>
  <c r="B130" i="2"/>
  <c r="D129" i="2"/>
  <c r="C129" i="2"/>
  <c r="C129" i="2" a="1"/>
  <c r="B129" i="2"/>
  <c r="D128" i="2"/>
  <c r="C128" i="2"/>
  <c r="C128" i="2" a="1"/>
  <c r="B128" i="2"/>
  <c r="D127" i="2"/>
  <c r="C127" i="2"/>
  <c r="C127" i="2" a="1"/>
  <c r="B127" i="2"/>
  <c r="K126" i="2"/>
  <c r="D126" i="2"/>
  <c r="C126" i="2"/>
  <c r="C126" i="2" a="1"/>
  <c r="B126" i="2"/>
  <c r="D125" i="2"/>
  <c r="C125" i="2"/>
  <c r="C125" i="2" a="1"/>
  <c r="B125" i="2"/>
  <c r="D124" i="2"/>
  <c r="C124" i="2"/>
  <c r="C124" i="2" a="1"/>
  <c r="B124" i="2"/>
  <c r="D123" i="2"/>
  <c r="C123" i="2"/>
  <c r="C123" i="2" a="1"/>
  <c r="B123" i="2"/>
  <c r="O122" i="2"/>
  <c r="D122" i="2"/>
  <c r="C122" i="2"/>
  <c r="C122" i="2" a="1"/>
  <c r="B122" i="2"/>
  <c r="D121" i="2"/>
  <c r="C121" i="2"/>
  <c r="C121" i="2" a="1"/>
  <c r="B121" i="2"/>
  <c r="D120" i="2"/>
  <c r="C120" i="2"/>
  <c r="C120" i="2" a="1"/>
  <c r="B120" i="2"/>
  <c r="I119" i="2"/>
  <c r="D119" i="2"/>
  <c r="C119" i="2"/>
  <c r="C119" i="2" a="1"/>
  <c r="B119" i="2"/>
  <c r="D118" i="2"/>
  <c r="C118" i="2"/>
  <c r="C118" i="2" a="1"/>
  <c r="B118" i="2"/>
  <c r="D117" i="2"/>
  <c r="C117" i="2"/>
  <c r="C117" i="2" a="1"/>
  <c r="B117" i="2"/>
  <c r="D116" i="2"/>
  <c r="C116" i="2"/>
  <c r="C116" i="2" a="1"/>
  <c r="B116" i="2"/>
  <c r="D115" i="2"/>
  <c r="C115" i="2"/>
  <c r="C115" i="2" a="1"/>
  <c r="B115" i="2"/>
  <c r="D114" i="2"/>
  <c r="C114" i="2"/>
  <c r="C114" i="2" a="1"/>
  <c r="B114" i="2"/>
  <c r="D113" i="2"/>
  <c r="C113" i="2"/>
  <c r="C113" i="2" a="1"/>
  <c r="B113" i="2"/>
  <c r="D112" i="2"/>
  <c r="C112" i="2"/>
  <c r="C112" i="2" a="1"/>
  <c r="B112" i="2"/>
  <c r="D111" i="2"/>
  <c r="C111" i="2"/>
  <c r="C111" i="2" a="1"/>
  <c r="B111" i="2"/>
  <c r="D110" i="2"/>
  <c r="C110" i="2"/>
  <c r="C110" i="2" a="1"/>
  <c r="B110" i="2"/>
  <c r="D109" i="2"/>
  <c r="C109" i="2"/>
  <c r="C109" i="2" a="1"/>
  <c r="B109" i="2"/>
  <c r="D108" i="2"/>
  <c r="C108" i="2"/>
  <c r="C108" i="2" a="1"/>
  <c r="B108" i="2"/>
  <c r="P107" i="2"/>
  <c r="D107" i="2"/>
  <c r="C107" i="2"/>
  <c r="C107" i="2" a="1"/>
  <c r="B107" i="2"/>
  <c r="F106" i="2"/>
  <c r="D106" i="2"/>
  <c r="C106" i="2"/>
  <c r="C106" i="2" a="1"/>
  <c r="B106" i="2"/>
  <c r="D105" i="2"/>
  <c r="C105" i="2"/>
  <c r="C105" i="2" a="1"/>
  <c r="B105" i="2"/>
  <c r="D104" i="2"/>
  <c r="C104" i="2"/>
  <c r="C104" i="2" a="1"/>
  <c r="B104" i="2"/>
  <c r="D103" i="2"/>
  <c r="C103" i="2"/>
  <c r="C103" i="2" a="1"/>
  <c r="B103" i="2"/>
  <c r="H102" i="2"/>
  <c r="D102" i="2"/>
  <c r="C102" i="2"/>
  <c r="C102" i="2" a="1"/>
  <c r="B102" i="2"/>
  <c r="L101" i="2"/>
  <c r="D101" i="2"/>
  <c r="C101" i="2"/>
  <c r="C101" i="2" a="1"/>
  <c r="B101" i="2"/>
  <c r="D100" i="2"/>
  <c r="C100" i="2"/>
  <c r="C100" i="2" a="1"/>
  <c r="B100" i="2"/>
  <c r="D99" i="2"/>
  <c r="C99" i="2"/>
  <c r="C99" i="2" a="1"/>
  <c r="B99" i="2"/>
  <c r="D98" i="2"/>
  <c r="C98" i="2"/>
  <c r="C98" i="2" a="1"/>
  <c r="B98" i="2"/>
  <c r="N97" i="2"/>
  <c r="D97" i="2"/>
  <c r="C97" i="2"/>
  <c r="C97" i="2" a="1"/>
  <c r="B97" i="2"/>
  <c r="D96" i="2"/>
  <c r="C96" i="2"/>
  <c r="C96" i="2" a="1"/>
  <c r="B96" i="2"/>
  <c r="D95" i="2"/>
  <c r="C95" i="2"/>
  <c r="C95" i="2" a="1"/>
  <c r="B95" i="2"/>
  <c r="D94" i="2"/>
  <c r="C94" i="2"/>
  <c r="C94" i="2" a="1"/>
  <c r="B94" i="2"/>
  <c r="D93" i="2"/>
  <c r="C93" i="2"/>
  <c r="C93" i="2" a="1"/>
  <c r="B93" i="2"/>
  <c r="I92" i="2"/>
  <c r="D92" i="2"/>
  <c r="C92" i="2"/>
  <c r="C92" i="2" a="1"/>
  <c r="B92" i="2"/>
  <c r="D91" i="2"/>
  <c r="C91" i="2"/>
  <c r="C91" i="2" a="1"/>
  <c r="B91" i="2"/>
  <c r="D90" i="2"/>
  <c r="C90" i="2"/>
  <c r="C90" i="2" a="1"/>
  <c r="B90" i="2"/>
  <c r="D89" i="2"/>
  <c r="C89" i="2"/>
  <c r="C89" i="2" a="1"/>
  <c r="B89" i="2"/>
  <c r="L88" i="2"/>
  <c r="D88" i="2"/>
  <c r="C88" i="2"/>
  <c r="C88" i="2" a="1"/>
  <c r="B88" i="2"/>
  <c r="G87" i="2"/>
  <c r="D87" i="2"/>
  <c r="C87" i="2"/>
  <c r="C87" i="2" a="1"/>
  <c r="B87" i="2"/>
  <c r="D86" i="2"/>
  <c r="C86" i="2"/>
  <c r="C86" i="2" a="1"/>
  <c r="B86" i="2"/>
  <c r="D85" i="2"/>
  <c r="C85" i="2"/>
  <c r="C85" i="2" a="1"/>
  <c r="B85" i="2"/>
  <c r="D84" i="2"/>
  <c r="C84" i="2"/>
  <c r="C84" i="2" a="1"/>
  <c r="B84" i="2"/>
  <c r="O83" i="2"/>
  <c r="D83" i="2"/>
  <c r="C83" i="2"/>
  <c r="C83" i="2" a="1"/>
  <c r="B83" i="2"/>
  <c r="N82" i="2"/>
  <c r="D82" i="2"/>
  <c r="C82" i="2"/>
  <c r="C82" i="2" a="1"/>
  <c r="B82" i="2"/>
  <c r="D81" i="2"/>
  <c r="C81" i="2"/>
  <c r="C81" i="2" a="1"/>
  <c r="B81" i="2"/>
  <c r="D80" i="2"/>
  <c r="C80" i="2"/>
  <c r="C80" i="2" a="1"/>
  <c r="B80" i="2"/>
  <c r="D79" i="2"/>
  <c r="C79" i="2"/>
  <c r="C79" i="2" a="1"/>
  <c r="B79" i="2"/>
  <c r="P78" i="2"/>
  <c r="D78" i="2"/>
  <c r="C78" i="2"/>
  <c r="C78" i="2" a="1"/>
  <c r="B78" i="2"/>
  <c r="J77" i="2"/>
  <c r="D77" i="2"/>
  <c r="C77" i="2"/>
  <c r="C77" i="2" a="1"/>
  <c r="B77" i="2"/>
  <c r="G76" i="2"/>
  <c r="D76" i="2"/>
  <c r="C76" i="2"/>
  <c r="C76" i="2" a="1"/>
  <c r="B76" i="2"/>
  <c r="M75" i="2"/>
  <c r="D75" i="2"/>
  <c r="C75" i="2"/>
  <c r="C75" i="2" a="1"/>
  <c r="B75" i="2"/>
  <c r="G74" i="2"/>
  <c r="D74" i="2"/>
  <c r="C74" i="2"/>
  <c r="C74" i="2" a="1"/>
  <c r="B74" i="2"/>
  <c r="D73" i="2"/>
  <c r="C73" i="2"/>
  <c r="C73" i="2" a="1"/>
  <c r="B73" i="2"/>
  <c r="D72" i="2"/>
  <c r="C72" i="2"/>
  <c r="C72" i="2" a="1"/>
  <c r="B72" i="2"/>
  <c r="D71" i="2"/>
  <c r="C71" i="2"/>
  <c r="C71" i="2" a="1"/>
  <c r="B71" i="2"/>
  <c r="D70" i="2"/>
  <c r="C70" i="2"/>
  <c r="C70" i="2" a="1"/>
  <c r="B70" i="2"/>
  <c r="F69" i="2"/>
  <c r="D69" i="2"/>
  <c r="C69" i="2"/>
  <c r="C69" i="2" a="1"/>
  <c r="B69" i="2"/>
  <c r="H68" i="2"/>
  <c r="D68" i="2"/>
  <c r="C68" i="2"/>
  <c r="C68" i="2" a="1"/>
  <c r="B68" i="2"/>
  <c r="M67" i="2"/>
  <c r="D67" i="2"/>
  <c r="C67" i="2"/>
  <c r="C67" i="2" a="1"/>
  <c r="B67" i="2"/>
  <c r="L66" i="2"/>
  <c r="D66" i="2"/>
  <c r="C66" i="2"/>
  <c r="C66" i="2" a="1"/>
  <c r="B66" i="2"/>
  <c r="L65" i="2"/>
  <c r="D65" i="2"/>
  <c r="C65" i="2"/>
  <c r="C65" i="2" a="1"/>
  <c r="B65" i="2"/>
  <c r="J64" i="2"/>
  <c r="D64" i="2"/>
  <c r="C64" i="2"/>
  <c r="C64" i="2" a="1"/>
  <c r="B64" i="2"/>
  <c r="J63" i="2"/>
  <c r="D63" i="2"/>
  <c r="C63" i="2"/>
  <c r="C63" i="2" a="1"/>
  <c r="B63" i="2"/>
  <c r="N62" i="2"/>
  <c r="D62" i="2"/>
  <c r="C62" i="2"/>
  <c r="C62" i="2" a="1"/>
  <c r="B62" i="2"/>
  <c r="D61" i="2"/>
  <c r="C61" i="2"/>
  <c r="C61" i="2" a="1"/>
  <c r="B61" i="2"/>
  <c r="H60" i="2"/>
  <c r="D60" i="2"/>
  <c r="C60" i="2"/>
  <c r="C60" i="2" a="1"/>
  <c r="B60" i="2"/>
  <c r="N59" i="2"/>
  <c r="D59" i="2"/>
  <c r="C59" i="2"/>
  <c r="C59" i="2" a="1"/>
  <c r="B59" i="2"/>
  <c r="D58" i="2"/>
  <c r="C58" i="2"/>
  <c r="C58" i="2" a="1"/>
  <c r="B58" i="2"/>
  <c r="I57" i="2"/>
  <c r="D57" i="2"/>
  <c r="C57" i="2"/>
  <c r="C57" i="2" a="1"/>
  <c r="B57" i="2"/>
  <c r="M56" i="2"/>
  <c r="D56" i="2"/>
  <c r="C56" i="2"/>
  <c r="C56" i="2" a="1"/>
  <c r="B56" i="2"/>
  <c r="D55" i="2"/>
  <c r="C55" i="2"/>
  <c r="C55" i="2" a="1"/>
  <c r="B55" i="2"/>
  <c r="I54" i="2"/>
  <c r="D54" i="2"/>
  <c r="C54" i="2"/>
  <c r="C54" i="2" a="1"/>
  <c r="B54" i="2"/>
  <c r="O53" i="2"/>
  <c r="D53" i="2"/>
  <c r="C53" i="2"/>
  <c r="C53" i="2" a="1"/>
  <c r="B53" i="2"/>
  <c r="I52" i="2"/>
  <c r="D52" i="2"/>
  <c r="C52" i="2"/>
  <c r="C52" i="2" a="1"/>
  <c r="B52" i="2"/>
  <c r="N51" i="2"/>
  <c r="D51" i="2"/>
  <c r="C51" i="2"/>
  <c r="C51" i="2" a="1"/>
  <c r="B51" i="2"/>
  <c r="D50" i="2"/>
  <c r="C50" i="2"/>
  <c r="C50" i="2" a="1"/>
  <c r="B50" i="2"/>
  <c r="J49" i="2"/>
  <c r="D49" i="2"/>
  <c r="C49" i="2"/>
  <c r="C49" i="2" a="1"/>
  <c r="B49" i="2"/>
  <c r="M48" i="2"/>
  <c r="D48" i="2"/>
  <c r="C48" i="2"/>
  <c r="C48" i="2" a="1"/>
  <c r="B48" i="2"/>
  <c r="G47" i="2"/>
  <c r="D47" i="2"/>
  <c r="C47" i="2"/>
  <c r="C47" i="2" a="1"/>
  <c r="B47" i="2"/>
  <c r="K46" i="2"/>
  <c r="D46" i="2"/>
  <c r="C46" i="2"/>
  <c r="C46" i="2" a="1"/>
  <c r="B46" i="2"/>
  <c r="D45" i="2"/>
  <c r="C45" i="2"/>
  <c r="C45" i="2" a="1"/>
  <c r="B45" i="2"/>
  <c r="K44" i="2"/>
  <c r="D44" i="2"/>
  <c r="C44" i="2"/>
  <c r="C44" i="2" a="1"/>
  <c r="B44" i="2"/>
  <c r="P43" i="2"/>
  <c r="D43" i="2"/>
  <c r="C43" i="2"/>
  <c r="C43" i="2" a="1"/>
  <c r="B43" i="2"/>
  <c r="G42" i="2"/>
  <c r="D42" i="2"/>
  <c r="C42" i="2"/>
  <c r="C42" i="2" a="1"/>
  <c r="B42" i="2"/>
  <c r="L41" i="2"/>
  <c r="D41" i="2"/>
  <c r="C41" i="2"/>
  <c r="C41" i="2" a="1"/>
  <c r="B41" i="2"/>
  <c r="D40" i="2"/>
  <c r="C40" i="2"/>
  <c r="C40" i="2" a="1"/>
  <c r="B40" i="2"/>
  <c r="J39" i="2"/>
  <c r="D39" i="2"/>
  <c r="C39" i="2"/>
  <c r="C39" i="2" a="1"/>
  <c r="B39" i="2"/>
  <c r="P38" i="2"/>
  <c r="D38" i="2"/>
  <c r="C38" i="2"/>
  <c r="C38" i="2" a="1"/>
  <c r="B38" i="2"/>
  <c r="H37" i="2"/>
  <c r="D37" i="2"/>
  <c r="C37" i="2"/>
  <c r="C37" i="2" a="1"/>
  <c r="B37" i="2"/>
  <c r="M36" i="2"/>
  <c r="D36" i="2"/>
  <c r="C36" i="2"/>
  <c r="C36" i="2" a="1"/>
  <c r="B36" i="2"/>
  <c r="G35" i="2"/>
  <c r="D35" i="2"/>
  <c r="C35" i="2"/>
  <c r="C35" i="2" a="1"/>
  <c r="B35" i="2"/>
  <c r="L34" i="2"/>
  <c r="D34" i="2"/>
  <c r="C34" i="2"/>
  <c r="C34" i="2" a="1"/>
  <c r="B34" i="2"/>
  <c r="D33" i="2"/>
  <c r="C33" i="2"/>
  <c r="C33" i="2" a="1"/>
  <c r="B33" i="2"/>
  <c r="J32" i="2"/>
  <c r="D32" i="2"/>
  <c r="C32" i="2"/>
  <c r="C32" i="2" a="1"/>
  <c r="B32" i="2"/>
  <c r="O31" i="2"/>
  <c r="D31" i="2"/>
  <c r="C31" i="2"/>
  <c r="C31" i="2" a="1"/>
  <c r="B31" i="2"/>
  <c r="H30" i="2"/>
  <c r="D30" i="2"/>
  <c r="C30" i="2"/>
  <c r="C30" i="2" a="1"/>
  <c r="B30" i="2"/>
  <c r="N29" i="2"/>
  <c r="D29" i="2"/>
  <c r="C29" i="2"/>
  <c r="C29" i="2" a="1"/>
  <c r="B29" i="2"/>
  <c r="F28" i="2"/>
  <c r="D28" i="2"/>
  <c r="C28" i="2"/>
  <c r="C28" i="2" a="1"/>
  <c r="B28" i="2"/>
  <c r="L27" i="2"/>
  <c r="D27" i="2"/>
  <c r="C27" i="2"/>
  <c r="C27" i="2" a="1"/>
  <c r="B27" i="2"/>
  <c r="D26" i="2"/>
  <c r="C26" i="2"/>
  <c r="C26" i="2" a="1"/>
  <c r="B26" i="2"/>
  <c r="J25" i="2"/>
  <c r="D25" i="2"/>
  <c r="C25" i="2"/>
  <c r="C25" i="2" a="1"/>
  <c r="B25" i="2"/>
  <c r="O24" i="2"/>
  <c r="D24" i="2"/>
  <c r="C24" i="2"/>
  <c r="C24" i="2" a="1"/>
  <c r="B24" i="2"/>
  <c r="H23" i="2"/>
  <c r="D23" i="2"/>
  <c r="C23" i="2"/>
  <c r="C23" i="2" a="1"/>
  <c r="B23" i="2"/>
  <c r="N22" i="2"/>
  <c r="D22" i="2"/>
  <c r="C22" i="2"/>
  <c r="C22" i="2" a="1"/>
  <c r="B22" i="2"/>
  <c r="J21" i="2"/>
  <c r="D21" i="2"/>
  <c r="C21" i="2"/>
  <c r="C21" i="2" a="1"/>
  <c r="B21" i="2"/>
  <c r="O20" i="2"/>
  <c r="D20" i="2"/>
  <c r="C20" i="2"/>
  <c r="C20" i="2" a="1"/>
  <c r="B20" i="2"/>
  <c r="K19" i="2"/>
  <c r="D19" i="2"/>
  <c r="C19" i="2"/>
  <c r="C19" i="2" a="1"/>
  <c r="B19" i="2"/>
  <c r="P18" i="2"/>
  <c r="D18" i="2"/>
  <c r="C18" i="2"/>
  <c r="C18" i="2" a="1"/>
  <c r="B18" i="2"/>
  <c r="J17" i="2"/>
  <c r="D17" i="2"/>
  <c r="C17" i="2"/>
  <c r="C17" i="2" a="1"/>
  <c r="B17" i="2"/>
  <c r="P16" i="2"/>
  <c r="D16" i="2"/>
  <c r="C16" i="2"/>
  <c r="C16" i="2" a="1"/>
  <c r="B16" i="2"/>
  <c r="J15" i="2"/>
  <c r="I15" i="2"/>
  <c r="G15" i="2"/>
  <c r="D15" i="2"/>
  <c r="C15" i="2"/>
  <c r="C15" i="2" a="1"/>
  <c r="B15" i="2"/>
  <c r="P14" i="2"/>
  <c r="O14" i="2"/>
  <c r="L14" i="2"/>
  <c r="K14" i="2"/>
  <c r="I14" i="2"/>
  <c r="G14" i="2"/>
  <c r="F14" i="2"/>
  <c r="D14" i="2"/>
  <c r="C14" i="2"/>
  <c r="C14" i="2" a="1"/>
  <c r="B14" i="2"/>
  <c r="P13" i="2"/>
  <c r="N13" i="2"/>
  <c r="M13" i="2"/>
  <c r="K13" i="2"/>
  <c r="H13" i="2"/>
  <c r="G13" i="2"/>
  <c r="F13" i="2"/>
  <c r="D13" i="2"/>
  <c r="C13" i="2"/>
  <c r="C13" i="2" a="1"/>
  <c r="B13" i="2"/>
  <c r="N12" i="2"/>
  <c r="M12" i="2"/>
  <c r="L12" i="2"/>
  <c r="I12" i="2"/>
  <c r="G12" i="2"/>
  <c r="F12" i="2"/>
  <c r="D12" i="2"/>
  <c r="C12" i="2"/>
  <c r="C12" i="2" a="1"/>
  <c r="B12" i="2"/>
  <c r="N11" i="2"/>
  <c r="M11" i="2"/>
  <c r="L11" i="2"/>
  <c r="I11" i="2"/>
  <c r="H11" i="2"/>
  <c r="F11" i="2"/>
  <c r="D11" i="2"/>
  <c r="C11" i="2"/>
  <c r="C11" i="2" a="1"/>
  <c r="B11" i="2"/>
  <c r="P10" i="2"/>
  <c r="O10" i="2"/>
  <c r="M10" i="2"/>
  <c r="L10" i="2"/>
  <c r="K10" i="2"/>
  <c r="J10" i="2"/>
  <c r="H10" i="2"/>
  <c r="G10" i="2"/>
  <c r="D10" i="2"/>
  <c r="C10" i="2"/>
  <c r="C10" i="2" a="1"/>
  <c r="B10" i="2"/>
  <c r="O9" i="2"/>
  <c r="N9" i="2"/>
  <c r="L9" i="2"/>
  <c r="K9" i="2"/>
  <c r="J9" i="2"/>
  <c r="I9" i="2"/>
  <c r="G9" i="2"/>
  <c r="F9" i="2"/>
  <c r="D9" i="2"/>
  <c r="C9" i="2"/>
  <c r="C9" i="2" a="1"/>
  <c r="B9" i="2"/>
  <c r="P8" i="2"/>
  <c r="N8" i="2"/>
  <c r="M8" i="2"/>
  <c r="K8" i="2"/>
  <c r="J8" i="2"/>
  <c r="I8" i="2"/>
  <c r="H8" i="2"/>
  <c r="F8" i="2"/>
  <c r="D8" i="2"/>
  <c r="C8" i="2"/>
  <c r="C8" i="2" a="1"/>
  <c r="B8" i="2"/>
  <c r="P7" i="2"/>
  <c r="O7" i="2"/>
  <c r="M7" i="2"/>
  <c r="L7" i="2"/>
  <c r="J7" i="2"/>
  <c r="I7" i="2"/>
  <c r="H7" i="2"/>
  <c r="G7" i="2"/>
  <c r="D7" i="2"/>
  <c r="C7" i="2"/>
  <c r="C7" i="2" a="1"/>
  <c r="B7" i="2"/>
  <c r="P6" i="2"/>
  <c r="O6" i="2"/>
  <c r="N6" i="2"/>
  <c r="L6" i="2"/>
  <c r="K6" i="2"/>
  <c r="I6" i="2"/>
  <c r="H6" i="2"/>
  <c r="G6" i="2"/>
  <c r="F6" i="2"/>
  <c r="D6" i="2"/>
  <c r="C6" i="2"/>
  <c r="C6" i="2" a="1"/>
  <c r="B6" i="2"/>
  <c r="P5" i="2"/>
  <c r="O5" i="2"/>
  <c r="N5" i="2"/>
  <c r="M5" i="2"/>
  <c r="K5" i="2"/>
  <c r="J5" i="2"/>
  <c r="H5" i="2"/>
  <c r="G5" i="2"/>
  <c r="F5" i="2"/>
  <c r="D5" i="2"/>
  <c r="C5" i="2"/>
  <c r="C5" i="2" a="1"/>
  <c r="B5" i="2"/>
  <c r="O4" i="2"/>
  <c r="N4" i="2"/>
  <c r="M4" i="2"/>
  <c r="L4" i="2"/>
  <c r="J4" i="2"/>
  <c r="I4" i="2"/>
  <c r="G4" i="2"/>
  <c r="F4" i="2"/>
  <c r="D4" i="2"/>
  <c r="C4" i="2"/>
  <c r="C4" i="2" a="1"/>
  <c r="B4" i="2"/>
  <c r="P3" i="2"/>
  <c r="N3" i="2"/>
  <c r="M3" i="2"/>
  <c r="L3" i="2"/>
  <c r="K3" i="2"/>
  <c r="I3" i="2"/>
  <c r="H3" i="2"/>
  <c r="F3" i="2"/>
  <c r="D3" i="2"/>
  <c r="C3" i="2"/>
  <c r="C3" i="2" a="1"/>
  <c r="B3" i="2"/>
  <c r="P2" i="2"/>
  <c r="O2" i="2"/>
  <c r="N2" i="2"/>
  <c r="M2" i="2"/>
  <c r="L2" i="2"/>
  <c r="K2" i="2"/>
  <c r="J2" i="2"/>
  <c r="I2" i="2"/>
  <c r="H2" i="2"/>
  <c r="G2" i="2"/>
  <c r="F2" i="2"/>
  <c r="E2" i="2"/>
  <c r="E2" i="2" a="1"/>
  <c r="D2" i="2"/>
  <c r="C2" i="2"/>
  <c r="C2" i="2" a="1"/>
  <c r="B2" i="2"/>
  <c r="C1718" i="17" l="1" a="1"/>
  <c r="C1718" i="17" s="1"/>
  <c r="D1718" i="17" s="1"/>
  <c r="C1714" i="17" a="1"/>
  <c r="C1714" i="17" s="1"/>
  <c r="D1714" i="17" s="1"/>
  <c r="C1710" i="17" a="1"/>
  <c r="C1710" i="17" s="1"/>
  <c r="D1710" i="17" s="1"/>
  <c r="C1706" i="17" a="1"/>
  <c r="C1706" i="17" s="1"/>
  <c r="D1706" i="17" s="1"/>
  <c r="C1702" i="17" a="1"/>
  <c r="C1702" i="17" s="1"/>
  <c r="D1702" i="17" s="1"/>
  <c r="C1698" i="17" a="1"/>
  <c r="C1698" i="17" s="1"/>
  <c r="D1698" i="17" s="1"/>
  <c r="C1694" i="17" a="1"/>
  <c r="C1694" i="17" s="1"/>
  <c r="D1694" i="17" s="1"/>
  <c r="C1690" i="17" a="1"/>
  <c r="C1690" i="17" s="1"/>
  <c r="D1690" i="17" s="1"/>
  <c r="C1686" i="17" a="1"/>
  <c r="C1686" i="17" s="1"/>
  <c r="D1686" i="17" s="1"/>
  <c r="C1682" i="17" a="1"/>
  <c r="C1682" i="17" s="1"/>
  <c r="D1682" i="17" s="1"/>
  <c r="C1678" i="17" a="1"/>
  <c r="C1678" i="17" s="1"/>
  <c r="D1678" i="17" s="1"/>
  <c r="C1674" i="17" a="1"/>
  <c r="C1674" i="17" s="1"/>
  <c r="D1674" i="17" s="1"/>
  <c r="C1670" i="17" a="1"/>
  <c r="C1670" i="17" s="1"/>
  <c r="D1670" i="17" s="1"/>
  <c r="C1666" i="17" a="1"/>
  <c r="C1666" i="17" s="1"/>
  <c r="D1666" i="17" s="1"/>
  <c r="C1662" i="17" a="1"/>
  <c r="C1662" i="17" s="1"/>
  <c r="D1662" i="17" s="1"/>
  <c r="C1658" i="17" a="1"/>
  <c r="C1658" i="17" s="1"/>
  <c r="D1658" i="17" s="1"/>
  <c r="C1654" i="17" a="1"/>
  <c r="C1654" i="17" s="1"/>
  <c r="D1654" i="17" s="1"/>
  <c r="C1650" i="17" a="1"/>
  <c r="C1650" i="17" s="1"/>
  <c r="D1650" i="17" s="1"/>
  <c r="C1646" i="17" a="1"/>
  <c r="C1646" i="17" s="1"/>
  <c r="D1646" i="17" s="1"/>
  <c r="C1642" i="17" a="1"/>
  <c r="C1642" i="17" s="1"/>
  <c r="D1642" i="17" s="1"/>
  <c r="C1638" i="17" a="1"/>
  <c r="C1638" i="17" s="1"/>
  <c r="D1638" i="17" s="1"/>
  <c r="C1634" i="17" a="1"/>
  <c r="C1634" i="17" s="1"/>
  <c r="D1634" i="17" s="1"/>
  <c r="C1630" i="17" a="1"/>
  <c r="C1630" i="17" s="1"/>
  <c r="D1630" i="17" s="1"/>
  <c r="C1626" i="17" a="1"/>
  <c r="C1626" i="17" s="1"/>
  <c r="D1626" i="17" s="1"/>
  <c r="C1622" i="17" a="1"/>
  <c r="C1622" i="17" s="1"/>
  <c r="D1622" i="17" s="1"/>
  <c r="C1618" i="17" a="1"/>
  <c r="C1618" i="17" s="1"/>
  <c r="D1618" i="17" s="1"/>
  <c r="C1614" i="17" a="1"/>
  <c r="C1614" i="17" s="1"/>
  <c r="D1614" i="17" s="1"/>
  <c r="C1610" i="17" a="1"/>
  <c r="C1610" i="17" s="1"/>
  <c r="D1610" i="17" s="1"/>
  <c r="C1606" i="17" a="1"/>
  <c r="C1606" i="17" s="1"/>
  <c r="D1606" i="17" s="1"/>
  <c r="C1602" i="17" a="1"/>
  <c r="C1602" i="17" s="1"/>
  <c r="D1602" i="17" s="1"/>
  <c r="C1598" i="17" a="1"/>
  <c r="C1598" i="17" s="1"/>
  <c r="D1598" i="17" s="1"/>
  <c r="C1594" i="17" a="1"/>
  <c r="C1594" i="17" s="1"/>
  <c r="D1594" i="17" s="1"/>
  <c r="C1590" i="17" a="1"/>
  <c r="C1590" i="17" s="1"/>
  <c r="D1590" i="17" s="1"/>
  <c r="C1586" i="17" a="1"/>
  <c r="C1586" i="17" s="1"/>
  <c r="D1586" i="17" s="1"/>
  <c r="C1582" i="17" a="1"/>
  <c r="C1582" i="17" s="1"/>
  <c r="D1582" i="17" s="1"/>
  <c r="C1578" i="17" a="1"/>
  <c r="C1578" i="17" s="1"/>
  <c r="D1578" i="17" s="1"/>
  <c r="C1574" i="17" a="1"/>
  <c r="C1574" i="17" s="1"/>
  <c r="D1574" i="17" s="1"/>
  <c r="C1570" i="17" a="1"/>
  <c r="C1570" i="17" s="1"/>
  <c r="D1570" i="17" s="1"/>
  <c r="C1566" i="17" a="1"/>
  <c r="C1566" i="17" s="1"/>
  <c r="D1566" i="17" s="1"/>
  <c r="C1562" i="17" a="1"/>
  <c r="C1562" i="17" s="1"/>
  <c r="D1562" i="17" s="1"/>
  <c r="C1558" i="17" a="1"/>
  <c r="C1558" i="17" s="1"/>
  <c r="D1558" i="17" s="1"/>
  <c r="C1554" i="17" a="1"/>
  <c r="C1554" i="17" s="1"/>
  <c r="D1554" i="17" s="1"/>
  <c r="C1550" i="17" a="1"/>
  <c r="C1550" i="17" s="1"/>
  <c r="D1550" i="17" s="1"/>
  <c r="C1546" i="17" a="1"/>
  <c r="C1546" i="17" s="1"/>
  <c r="D1546" i="17" s="1"/>
  <c r="C1542" i="17" a="1"/>
  <c r="C1542" i="17" s="1"/>
  <c r="D1542" i="17" s="1"/>
  <c r="C1538" i="17" a="1"/>
  <c r="C1538" i="17" s="1"/>
  <c r="D1538" i="17" s="1"/>
  <c r="C1534" i="17" a="1"/>
  <c r="C1534" i="17" s="1"/>
  <c r="D1534" i="17" s="1"/>
  <c r="C1530" i="17" a="1"/>
  <c r="C1530" i="17" s="1"/>
  <c r="D1530" i="17" s="1"/>
  <c r="B1527" i="17"/>
  <c r="B1523" i="17"/>
  <c r="B1519" i="17"/>
  <c r="B1515" i="17"/>
  <c r="B1511" i="17"/>
  <c r="B1507" i="17"/>
  <c r="B1503" i="17"/>
  <c r="B1499" i="17"/>
  <c r="B1495" i="17"/>
  <c r="C1491" i="17" a="1"/>
  <c r="C1491" i="17" s="1"/>
  <c r="D1491" i="17" s="1"/>
  <c r="C1487" i="17" a="1"/>
  <c r="C1487" i="17" s="1"/>
  <c r="D1487" i="17" s="1"/>
  <c r="C1483" i="17" a="1"/>
  <c r="C1483" i="17" s="1"/>
  <c r="D1483" i="17" s="1"/>
  <c r="C1479" i="17" a="1"/>
  <c r="C1479" i="17" s="1"/>
  <c r="D1479" i="17" s="1"/>
  <c r="C1475" i="17" a="1"/>
  <c r="C1475" i="17" s="1"/>
  <c r="D1475" i="17" s="1"/>
  <c r="C1471" i="17" a="1"/>
  <c r="C1471" i="17" s="1"/>
  <c r="D1471" i="17" s="1"/>
  <c r="C1467" i="17" a="1"/>
  <c r="C1467" i="17" s="1"/>
  <c r="D1467" i="17" s="1"/>
  <c r="C1463" i="17" a="1"/>
  <c r="C1463" i="17" s="1"/>
  <c r="D1463" i="17" s="1"/>
  <c r="C1459" i="17" a="1"/>
  <c r="C1459" i="17" s="1"/>
  <c r="D1459" i="17" s="1"/>
  <c r="C1455" i="17" a="1"/>
  <c r="C1455" i="17" s="1"/>
  <c r="D1455" i="17" s="1"/>
  <c r="C1451" i="17" a="1"/>
  <c r="C1451" i="17" s="1"/>
  <c r="D1451" i="17" s="1"/>
  <c r="C1447" i="17" a="1"/>
  <c r="C1447" i="17" s="1"/>
  <c r="D1447" i="17" s="1"/>
  <c r="C1443" i="17" a="1"/>
  <c r="C1443" i="17" s="1"/>
  <c r="D1443" i="17" s="1"/>
  <c r="C1439" i="17" a="1"/>
  <c r="C1439" i="17" s="1"/>
  <c r="D1439" i="17" s="1"/>
  <c r="C1435" i="17" a="1"/>
  <c r="C1435" i="17" s="1"/>
  <c r="D1435" i="17" s="1"/>
  <c r="C1431" i="17" a="1"/>
  <c r="C1431" i="17" s="1"/>
  <c r="D1431" i="17" s="1"/>
  <c r="C1427" i="17" a="1"/>
  <c r="C1427" i="17" s="1"/>
  <c r="D1427" i="17" s="1"/>
  <c r="C1423" i="17" a="1"/>
  <c r="C1423" i="17" s="1"/>
  <c r="D1423" i="17" s="1"/>
  <c r="C1419" i="17" a="1"/>
  <c r="C1419" i="17" s="1"/>
  <c r="D1419" i="17" s="1"/>
  <c r="C1415" i="17" a="1"/>
  <c r="C1415" i="17" s="1"/>
  <c r="D1415" i="17" s="1"/>
  <c r="C1411" i="17" a="1"/>
  <c r="C1411" i="17" s="1"/>
  <c r="D1411" i="17" s="1"/>
  <c r="C1407" i="17" a="1"/>
  <c r="C1407" i="17" s="1"/>
  <c r="D1407" i="17" s="1"/>
  <c r="C1403" i="17" a="1"/>
  <c r="C1403" i="17" s="1"/>
  <c r="D1403" i="17" s="1"/>
  <c r="C1399" i="17" a="1"/>
  <c r="C1399" i="17" s="1"/>
  <c r="D1399" i="17" s="1"/>
  <c r="C1395" i="17" a="1"/>
  <c r="C1395" i="17" s="1"/>
  <c r="D1395" i="17" s="1"/>
  <c r="C1391" i="17" a="1"/>
  <c r="C1391" i="17" s="1"/>
  <c r="D1391" i="17" s="1"/>
  <c r="C1387" i="17" a="1"/>
  <c r="C1387" i="17" s="1"/>
  <c r="D1387" i="17" s="1"/>
  <c r="C1388" i="17" a="1"/>
  <c r="C1388" i="17" s="1"/>
  <c r="D1388" i="17" s="1"/>
  <c r="C1392" i="17" a="1"/>
  <c r="C1392" i="17" s="1"/>
  <c r="D1392" i="17" s="1"/>
  <c r="C1396" i="17" a="1"/>
  <c r="C1396" i="17" s="1"/>
  <c r="D1396" i="17" s="1"/>
  <c r="C1400" i="17" a="1"/>
  <c r="C1400" i="17" s="1"/>
  <c r="D1400" i="17" s="1"/>
  <c r="C1404" i="17" a="1"/>
  <c r="C1404" i="17" s="1"/>
  <c r="D1404" i="17" s="1"/>
  <c r="C1408" i="17" a="1"/>
  <c r="C1408" i="17" s="1"/>
  <c r="D1408" i="17" s="1"/>
  <c r="C1412" i="17" a="1"/>
  <c r="C1412" i="17" s="1"/>
  <c r="D1412" i="17" s="1"/>
  <c r="C1416" i="17" a="1"/>
  <c r="C1416" i="17" s="1"/>
  <c r="D1416" i="17" s="1"/>
  <c r="C1420" i="17" a="1"/>
  <c r="C1420" i="17" s="1"/>
  <c r="D1420" i="17" s="1"/>
  <c r="C1424" i="17" a="1"/>
  <c r="C1424" i="17" s="1"/>
  <c r="D1424" i="17" s="1"/>
  <c r="C1428" i="17" a="1"/>
  <c r="C1428" i="17" s="1"/>
  <c r="D1428" i="17" s="1"/>
  <c r="C1432" i="17" a="1"/>
  <c r="C1432" i="17" s="1"/>
  <c r="D1432" i="17" s="1"/>
  <c r="C1436" i="17" a="1"/>
  <c r="C1436" i="17" s="1"/>
  <c r="D1436" i="17" s="1"/>
  <c r="C1440" i="17" a="1"/>
  <c r="C1440" i="17" s="1"/>
  <c r="D1440" i="17" s="1"/>
  <c r="C1444" i="17" a="1"/>
  <c r="C1444" i="17" s="1"/>
  <c r="D1444" i="17" s="1"/>
  <c r="C1448" i="17" a="1"/>
  <c r="C1448" i="17" s="1"/>
  <c r="D1448" i="17" s="1"/>
  <c r="C1452" i="17" a="1"/>
  <c r="C1452" i="17" s="1"/>
  <c r="D1452" i="17" s="1"/>
  <c r="C1456" i="17" a="1"/>
  <c r="C1456" i="17" s="1"/>
  <c r="D1456" i="17" s="1"/>
  <c r="C1460" i="17" a="1"/>
  <c r="C1460" i="17" s="1"/>
  <c r="D1460" i="17" s="1"/>
  <c r="C1464" i="17" a="1"/>
  <c r="C1464" i="17" s="1"/>
  <c r="D1464" i="17" s="1"/>
  <c r="C1468" i="17" a="1"/>
  <c r="C1468" i="17" s="1"/>
  <c r="D1468" i="17" s="1"/>
  <c r="C1472" i="17" a="1"/>
  <c r="C1472" i="17" s="1"/>
  <c r="D1472" i="17" s="1"/>
  <c r="C1476" i="17" a="1"/>
  <c r="C1476" i="17" s="1"/>
  <c r="D1476" i="17" s="1"/>
  <c r="C1480" i="17" a="1"/>
  <c r="C1480" i="17" s="1"/>
  <c r="D1480" i="17" s="1"/>
  <c r="C1484" i="17" a="1"/>
  <c r="C1484" i="17" s="1"/>
  <c r="D1484" i="17" s="1"/>
  <c r="C1488" i="17" a="1"/>
  <c r="C1488" i="17" s="1"/>
  <c r="D1488" i="17" s="1"/>
  <c r="C1492" i="17" a="1"/>
  <c r="C1492" i="17" s="1"/>
  <c r="D1492" i="17" s="1"/>
  <c r="B1496" i="17"/>
  <c r="B1500" i="17"/>
  <c r="B1504" i="17"/>
  <c r="B1508" i="17"/>
  <c r="B1512" i="17"/>
  <c r="B1516" i="17"/>
  <c r="B1520" i="17"/>
  <c r="B1524" i="17"/>
  <c r="C1531" i="17" a="1"/>
  <c r="C1531" i="17" s="1"/>
  <c r="D1531" i="17" s="1"/>
  <c r="C1535" i="17" a="1"/>
  <c r="C1535" i="17" s="1"/>
  <c r="D1535" i="17" s="1"/>
  <c r="C1539" i="17" a="1"/>
  <c r="C1539" i="17" s="1"/>
  <c r="D1539" i="17" s="1"/>
  <c r="C1543" i="17" a="1"/>
  <c r="C1543" i="17" s="1"/>
  <c r="D1543" i="17" s="1"/>
  <c r="C1547" i="17" a="1"/>
  <c r="C1547" i="17" s="1"/>
  <c r="D1547" i="17" s="1"/>
  <c r="C1551" i="17" a="1"/>
  <c r="C1551" i="17" s="1"/>
  <c r="D1551" i="17" s="1"/>
  <c r="C1555" i="17" a="1"/>
  <c r="C1555" i="17" s="1"/>
  <c r="D1555" i="17" s="1"/>
  <c r="C1559" i="17" a="1"/>
  <c r="C1559" i="17" s="1"/>
  <c r="D1559" i="17" s="1"/>
  <c r="C1563" i="17" a="1"/>
  <c r="C1563" i="17" s="1"/>
  <c r="D1563" i="17" s="1"/>
  <c r="C1567" i="17" a="1"/>
  <c r="C1567" i="17" s="1"/>
  <c r="D1567" i="17" s="1"/>
  <c r="C1571" i="17" a="1"/>
  <c r="C1571" i="17" s="1"/>
  <c r="D1571" i="17" s="1"/>
  <c r="C1575" i="17" a="1"/>
  <c r="C1575" i="17" s="1"/>
  <c r="D1575" i="17" s="1"/>
  <c r="C1579" i="17" a="1"/>
  <c r="C1579" i="17" s="1"/>
  <c r="D1579" i="17" s="1"/>
  <c r="C1583" i="17" a="1"/>
  <c r="C1583" i="17" s="1"/>
  <c r="D1583" i="17" s="1"/>
  <c r="C1587" i="17" a="1"/>
  <c r="C1587" i="17" s="1"/>
  <c r="D1587" i="17" s="1"/>
  <c r="C1591" i="17" a="1"/>
  <c r="C1591" i="17" s="1"/>
  <c r="D1591" i="17" s="1"/>
  <c r="C1595" i="17" a="1"/>
  <c r="C1595" i="17" s="1"/>
  <c r="D1595" i="17" s="1"/>
  <c r="C1599" i="17" a="1"/>
  <c r="C1599" i="17" s="1"/>
  <c r="D1599" i="17" s="1"/>
  <c r="C1603" i="17" a="1"/>
  <c r="C1603" i="17" s="1"/>
  <c r="D1603" i="17" s="1"/>
  <c r="C1607" i="17" a="1"/>
  <c r="C1607" i="17" s="1"/>
  <c r="D1607" i="17" s="1"/>
  <c r="C1611" i="17" a="1"/>
  <c r="C1611" i="17" s="1"/>
  <c r="D1611" i="17" s="1"/>
  <c r="C1615" i="17" a="1"/>
  <c r="C1615" i="17" s="1"/>
  <c r="D1615" i="17" s="1"/>
  <c r="C1619" i="17" a="1"/>
  <c r="C1619" i="17" s="1"/>
  <c r="D1619" i="17" s="1"/>
  <c r="C1623" i="17" a="1"/>
  <c r="C1623" i="17" s="1"/>
  <c r="D1623" i="17" s="1"/>
  <c r="C1627" i="17" a="1"/>
  <c r="C1627" i="17" s="1"/>
  <c r="D1627" i="17" s="1"/>
  <c r="C1631" i="17" a="1"/>
  <c r="C1631" i="17" s="1"/>
  <c r="D1631" i="17" s="1"/>
  <c r="C1635" i="17" a="1"/>
  <c r="C1635" i="17" s="1"/>
  <c r="D1635" i="17" s="1"/>
  <c r="C1639" i="17" a="1"/>
  <c r="C1639" i="17" s="1"/>
  <c r="D1639" i="17" s="1"/>
  <c r="C1643" i="17" a="1"/>
  <c r="C1643" i="17" s="1"/>
  <c r="D1643" i="17" s="1"/>
  <c r="C1647" i="17" a="1"/>
  <c r="C1647" i="17" s="1"/>
  <c r="D1647" i="17" s="1"/>
  <c r="C1651" i="17" a="1"/>
  <c r="C1651" i="17" s="1"/>
  <c r="D1651" i="17" s="1"/>
  <c r="C1655" i="17" a="1"/>
  <c r="C1655" i="17" s="1"/>
  <c r="D1655" i="17" s="1"/>
  <c r="C1659" i="17" a="1"/>
  <c r="C1659" i="17" s="1"/>
  <c r="D1659" i="17" s="1"/>
  <c r="C1663" i="17" a="1"/>
  <c r="C1663" i="17" s="1"/>
  <c r="D1663" i="17" s="1"/>
  <c r="C1667" i="17" a="1"/>
  <c r="C1667" i="17" s="1"/>
  <c r="D1667" i="17" s="1"/>
  <c r="C1671" i="17" a="1"/>
  <c r="C1671" i="17" s="1"/>
  <c r="D1671" i="17" s="1"/>
  <c r="C1675" i="17" a="1"/>
  <c r="C1675" i="17" s="1"/>
  <c r="D1675" i="17" s="1"/>
  <c r="C1679" i="17" a="1"/>
  <c r="C1679" i="17" s="1"/>
  <c r="D1679" i="17" s="1"/>
  <c r="C1683" i="17" a="1"/>
  <c r="C1683" i="17" s="1"/>
  <c r="D1683" i="17" s="1"/>
  <c r="C1687" i="17" a="1"/>
  <c r="C1687" i="17" s="1"/>
  <c r="D1687" i="17" s="1"/>
  <c r="C1691" i="17" a="1"/>
  <c r="C1691" i="17" s="1"/>
  <c r="D1691" i="17" s="1"/>
  <c r="C1695" i="17" a="1"/>
  <c r="C1695" i="17" s="1"/>
  <c r="D1695" i="17" s="1"/>
  <c r="C1699" i="17" a="1"/>
  <c r="C1699" i="17" s="1"/>
  <c r="D1699" i="17" s="1"/>
  <c r="C1703" i="17" a="1"/>
  <c r="C1703" i="17" s="1"/>
  <c r="D1703" i="17" s="1"/>
  <c r="C1707" i="17" a="1"/>
  <c r="C1707" i="17" s="1"/>
  <c r="D1707" i="17" s="1"/>
  <c r="C1711" i="17" a="1"/>
  <c r="C1711" i="17" s="1"/>
  <c r="D1711" i="17" s="1"/>
  <c r="C1715" i="17" a="1"/>
  <c r="C1715" i="17" s="1"/>
  <c r="D1715" i="17" s="1"/>
  <c r="B1385" i="17"/>
  <c r="B1389" i="17"/>
  <c r="B1393" i="17"/>
  <c r="B1397" i="17"/>
  <c r="B1401" i="17"/>
  <c r="B1405" i="17"/>
  <c r="B1409" i="17"/>
  <c r="B1413" i="17"/>
  <c r="B1417" i="17"/>
  <c r="B1421" i="17"/>
  <c r="B1425" i="17"/>
  <c r="B1429" i="17"/>
  <c r="B1433" i="17"/>
  <c r="B1437" i="17"/>
  <c r="B1441" i="17"/>
  <c r="B1445" i="17"/>
  <c r="B1449" i="17"/>
  <c r="B1453" i="17"/>
  <c r="B1457" i="17"/>
  <c r="B1461" i="17"/>
  <c r="B1465" i="17"/>
  <c r="B1469" i="17"/>
  <c r="B1473" i="17"/>
  <c r="B1477" i="17"/>
  <c r="B1481" i="17"/>
  <c r="B1485" i="17"/>
  <c r="B1489" i="17"/>
  <c r="B1493" i="17"/>
  <c r="C1496" i="17" a="1"/>
  <c r="C1496" i="17" s="1"/>
  <c r="D1496" i="17" s="1"/>
  <c r="C1500" i="17" a="1"/>
  <c r="C1500" i="17" s="1"/>
  <c r="D1500" i="17" s="1"/>
  <c r="C1504" i="17" a="1"/>
  <c r="C1504" i="17" s="1"/>
  <c r="D1504" i="17" s="1"/>
  <c r="C1508" i="17" a="1"/>
  <c r="C1508" i="17" s="1"/>
  <c r="D1508" i="17" s="1"/>
  <c r="C1512" i="17" a="1"/>
  <c r="C1512" i="17" s="1"/>
  <c r="D1512" i="17" s="1"/>
  <c r="C1516" i="17" a="1"/>
  <c r="C1516" i="17" s="1"/>
  <c r="D1516" i="17" s="1"/>
  <c r="C1520" i="17" a="1"/>
  <c r="C1520" i="17" s="1"/>
  <c r="D1520" i="17" s="1"/>
  <c r="C1524" i="17" a="1"/>
  <c r="C1524" i="17" s="1"/>
  <c r="D1524" i="17" s="1"/>
  <c r="B1528" i="17"/>
  <c r="B1532" i="17"/>
  <c r="B1536" i="17"/>
  <c r="B1540" i="17"/>
  <c r="B1544" i="17"/>
  <c r="B1548" i="17"/>
  <c r="B1552" i="17"/>
  <c r="B1556" i="17"/>
  <c r="B1560" i="17"/>
  <c r="B1564" i="17"/>
  <c r="B1568" i="17"/>
  <c r="B1572" i="17"/>
  <c r="B1576" i="17"/>
  <c r="B1580" i="17"/>
  <c r="B1584" i="17"/>
  <c r="B1588" i="17"/>
  <c r="B1592" i="17"/>
  <c r="B1596" i="17"/>
  <c r="B1600" i="17"/>
  <c r="B1604" i="17"/>
  <c r="B1608" i="17"/>
  <c r="B1612" i="17"/>
  <c r="B1616" i="17"/>
  <c r="B1620" i="17"/>
  <c r="B1624" i="17"/>
  <c r="B1628" i="17"/>
  <c r="B1632" i="17"/>
  <c r="B1636" i="17"/>
  <c r="B1640" i="17"/>
  <c r="B1644" i="17"/>
  <c r="B1648" i="17"/>
  <c r="B1652" i="17"/>
  <c r="B1656" i="17"/>
  <c r="B1660" i="17"/>
  <c r="B1664" i="17"/>
  <c r="B1668" i="17"/>
  <c r="B1672" i="17"/>
  <c r="B1676" i="17"/>
  <c r="B1680" i="17"/>
  <c r="B1684" i="17"/>
  <c r="B1688" i="17"/>
  <c r="B1692" i="17"/>
  <c r="B1696" i="17"/>
  <c r="B1700" i="17"/>
  <c r="B1704" i="17"/>
  <c r="B1708" i="17"/>
  <c r="B1712" i="17"/>
  <c r="B1716" i="17"/>
  <c r="C1385" i="17" a="1"/>
  <c r="C1385" i="17" s="1"/>
  <c r="D1385" i="17" s="1"/>
  <c r="C1389" i="17" a="1"/>
  <c r="C1389" i="17" s="1"/>
  <c r="D1389" i="17" s="1"/>
  <c r="C1393" i="17" a="1"/>
  <c r="C1393" i="17" s="1"/>
  <c r="D1393" i="17" s="1"/>
  <c r="C1397" i="17" a="1"/>
  <c r="C1397" i="17" s="1"/>
  <c r="D1397" i="17" s="1"/>
  <c r="C1401" i="17" a="1"/>
  <c r="C1401" i="17" s="1"/>
  <c r="D1401" i="17" s="1"/>
  <c r="C1405" i="17" a="1"/>
  <c r="C1405" i="17" s="1"/>
  <c r="D1405" i="17" s="1"/>
  <c r="C1409" i="17" a="1"/>
  <c r="C1409" i="17" s="1"/>
  <c r="D1409" i="17" s="1"/>
  <c r="C1413" i="17" a="1"/>
  <c r="C1413" i="17" s="1"/>
  <c r="D1413" i="17" s="1"/>
  <c r="C1417" i="17" a="1"/>
  <c r="C1417" i="17" s="1"/>
  <c r="D1417" i="17" s="1"/>
  <c r="C1421" i="17" a="1"/>
  <c r="C1421" i="17" s="1"/>
  <c r="D1421" i="17" s="1"/>
  <c r="C1425" i="17" a="1"/>
  <c r="C1425" i="17" s="1"/>
  <c r="D1425" i="17" s="1"/>
  <c r="C1429" i="17" a="1"/>
  <c r="C1429" i="17" s="1"/>
  <c r="D1429" i="17" s="1"/>
  <c r="C1433" i="17" a="1"/>
  <c r="C1433" i="17" s="1"/>
  <c r="D1433" i="17" s="1"/>
  <c r="C1437" i="17" a="1"/>
  <c r="C1437" i="17" s="1"/>
  <c r="D1437" i="17" s="1"/>
  <c r="C1441" i="17" a="1"/>
  <c r="C1441" i="17" s="1"/>
  <c r="D1441" i="17" s="1"/>
  <c r="C1445" i="17" a="1"/>
  <c r="C1445" i="17" s="1"/>
  <c r="D1445" i="17" s="1"/>
  <c r="C1449" i="17" a="1"/>
  <c r="C1449" i="17" s="1"/>
  <c r="D1449" i="17" s="1"/>
  <c r="C1453" i="17" a="1"/>
  <c r="C1453" i="17" s="1"/>
  <c r="D1453" i="17" s="1"/>
  <c r="C1457" i="17" a="1"/>
  <c r="C1457" i="17" s="1"/>
  <c r="D1457" i="17" s="1"/>
  <c r="C1461" i="17" a="1"/>
  <c r="C1461" i="17" s="1"/>
  <c r="D1461" i="17" s="1"/>
  <c r="C1465" i="17" a="1"/>
  <c r="C1465" i="17" s="1"/>
  <c r="D1465" i="17" s="1"/>
  <c r="C1469" i="17" a="1"/>
  <c r="C1469" i="17" s="1"/>
  <c r="D1469" i="17" s="1"/>
  <c r="C1473" i="17" a="1"/>
  <c r="C1473" i="17" s="1"/>
  <c r="D1473" i="17" s="1"/>
  <c r="C1477" i="17" a="1"/>
  <c r="C1477" i="17" s="1"/>
  <c r="D1477" i="17" s="1"/>
  <c r="C1481" i="17" a="1"/>
  <c r="C1481" i="17" s="1"/>
  <c r="D1481" i="17" s="1"/>
  <c r="C1485" i="17" a="1"/>
  <c r="C1485" i="17" s="1"/>
  <c r="D1485" i="17" s="1"/>
  <c r="C1489" i="17" a="1"/>
  <c r="C1489" i="17" s="1"/>
  <c r="D1489" i="17" s="1"/>
  <c r="C1493" i="17" a="1"/>
  <c r="C1493" i="17" s="1"/>
  <c r="D1493" i="17" s="1"/>
  <c r="B1497" i="17"/>
  <c r="B1501" i="17"/>
  <c r="B1505" i="17"/>
  <c r="B1509" i="17"/>
  <c r="B1513" i="17"/>
  <c r="B1517" i="17"/>
  <c r="B1521" i="17"/>
  <c r="B1525" i="17"/>
  <c r="C1528" i="17" a="1"/>
  <c r="C1528" i="17" s="1"/>
  <c r="D1528" i="17" s="1"/>
  <c r="C1532" i="17" a="1"/>
  <c r="C1532" i="17" s="1"/>
  <c r="D1532" i="17" s="1"/>
  <c r="C1536" i="17" a="1"/>
  <c r="C1536" i="17" s="1"/>
  <c r="D1536" i="17" s="1"/>
  <c r="C1540" i="17" a="1"/>
  <c r="C1540" i="17" s="1"/>
  <c r="D1540" i="17" s="1"/>
  <c r="C1544" i="17" a="1"/>
  <c r="C1544" i="17" s="1"/>
  <c r="D1544" i="17" s="1"/>
  <c r="C1548" i="17" a="1"/>
  <c r="C1548" i="17" s="1"/>
  <c r="D1548" i="17" s="1"/>
  <c r="C1552" i="17" a="1"/>
  <c r="C1552" i="17" s="1"/>
  <c r="D1552" i="17" s="1"/>
  <c r="C1556" i="17" a="1"/>
  <c r="C1556" i="17" s="1"/>
  <c r="D1556" i="17" s="1"/>
  <c r="C1560" i="17" a="1"/>
  <c r="C1560" i="17" s="1"/>
  <c r="D1560" i="17" s="1"/>
  <c r="C1564" i="17" a="1"/>
  <c r="C1564" i="17" s="1"/>
  <c r="D1564" i="17" s="1"/>
  <c r="C1568" i="17" a="1"/>
  <c r="C1568" i="17" s="1"/>
  <c r="D1568" i="17" s="1"/>
  <c r="C1572" i="17" a="1"/>
  <c r="C1572" i="17" s="1"/>
  <c r="D1572" i="17" s="1"/>
  <c r="C1576" i="17" a="1"/>
  <c r="C1576" i="17" s="1"/>
  <c r="D1576" i="17" s="1"/>
  <c r="C1580" i="17" a="1"/>
  <c r="C1580" i="17" s="1"/>
  <c r="D1580" i="17" s="1"/>
  <c r="C1584" i="17" a="1"/>
  <c r="C1584" i="17" s="1"/>
  <c r="D1584" i="17" s="1"/>
  <c r="C1588" i="17" a="1"/>
  <c r="C1588" i="17" s="1"/>
  <c r="D1588" i="17" s="1"/>
  <c r="C1592" i="17" a="1"/>
  <c r="C1592" i="17" s="1"/>
  <c r="D1592" i="17" s="1"/>
  <c r="C1596" i="17" a="1"/>
  <c r="C1596" i="17" s="1"/>
  <c r="D1596" i="17" s="1"/>
  <c r="C1600" i="17" a="1"/>
  <c r="C1600" i="17" s="1"/>
  <c r="D1600" i="17" s="1"/>
  <c r="C1604" i="17" a="1"/>
  <c r="C1604" i="17" s="1"/>
  <c r="D1604" i="17" s="1"/>
  <c r="C1608" i="17" a="1"/>
  <c r="C1608" i="17" s="1"/>
  <c r="D1608" i="17" s="1"/>
  <c r="C1612" i="17" a="1"/>
  <c r="C1612" i="17" s="1"/>
  <c r="D1612" i="17" s="1"/>
  <c r="C1616" i="17" a="1"/>
  <c r="C1616" i="17" s="1"/>
  <c r="D1616" i="17" s="1"/>
  <c r="C1620" i="17" a="1"/>
  <c r="C1620" i="17" s="1"/>
  <c r="D1620" i="17" s="1"/>
  <c r="C1624" i="17" a="1"/>
  <c r="C1624" i="17" s="1"/>
  <c r="D1624" i="17" s="1"/>
  <c r="C1628" i="17" a="1"/>
  <c r="C1628" i="17" s="1"/>
  <c r="D1628" i="17" s="1"/>
  <c r="C1632" i="17" a="1"/>
  <c r="C1632" i="17" s="1"/>
  <c r="D1632" i="17" s="1"/>
  <c r="C1636" i="17" a="1"/>
  <c r="C1636" i="17" s="1"/>
  <c r="D1636" i="17" s="1"/>
  <c r="C1640" i="17" a="1"/>
  <c r="C1640" i="17" s="1"/>
  <c r="D1640" i="17" s="1"/>
  <c r="C1644" i="17" a="1"/>
  <c r="C1644" i="17" s="1"/>
  <c r="D1644" i="17" s="1"/>
  <c r="C1648" i="17" a="1"/>
  <c r="C1648" i="17" s="1"/>
  <c r="D1648" i="17" s="1"/>
  <c r="C1652" i="17" a="1"/>
  <c r="C1652" i="17" s="1"/>
  <c r="D1652" i="17" s="1"/>
  <c r="C1656" i="17" a="1"/>
  <c r="C1656" i="17" s="1"/>
  <c r="D1656" i="17" s="1"/>
  <c r="C1660" i="17" a="1"/>
  <c r="C1660" i="17" s="1"/>
  <c r="D1660" i="17" s="1"/>
  <c r="C1664" i="17" a="1"/>
  <c r="C1664" i="17" s="1"/>
  <c r="D1664" i="17" s="1"/>
  <c r="C1668" i="17" a="1"/>
  <c r="C1668" i="17" s="1"/>
  <c r="D1668" i="17" s="1"/>
  <c r="C1672" i="17" a="1"/>
  <c r="C1672" i="17" s="1"/>
  <c r="D1672" i="17" s="1"/>
  <c r="C1676" i="17" a="1"/>
  <c r="C1676" i="17" s="1"/>
  <c r="D1676" i="17" s="1"/>
  <c r="C1680" i="17" a="1"/>
  <c r="C1680" i="17" s="1"/>
  <c r="D1680" i="17" s="1"/>
  <c r="C1684" i="17" a="1"/>
  <c r="C1684" i="17" s="1"/>
  <c r="D1684" i="17" s="1"/>
  <c r="C1688" i="17" a="1"/>
  <c r="C1688" i="17" s="1"/>
  <c r="D1688" i="17" s="1"/>
  <c r="C1692" i="17" a="1"/>
  <c r="C1692" i="17" s="1"/>
  <c r="D1692" i="17" s="1"/>
  <c r="C1696" i="17" a="1"/>
  <c r="C1696" i="17" s="1"/>
  <c r="D1696" i="17" s="1"/>
  <c r="C1700" i="17" a="1"/>
  <c r="C1700" i="17" s="1"/>
  <c r="D1700" i="17" s="1"/>
  <c r="C1704" i="17" a="1"/>
  <c r="C1704" i="17" s="1"/>
  <c r="D1704" i="17" s="1"/>
  <c r="C1708" i="17" a="1"/>
  <c r="C1708" i="17" s="1"/>
  <c r="D1708" i="17" s="1"/>
  <c r="C1712" i="17" a="1"/>
  <c r="C1712" i="17" s="1"/>
  <c r="D1712" i="17" s="1"/>
  <c r="C1716" i="17" a="1"/>
  <c r="C1716" i="17" s="1"/>
  <c r="D1716" i="17" s="1"/>
  <c r="C1382" i="17" a="1"/>
  <c r="C1382" i="17" s="1"/>
  <c r="D1382" i="17" s="1"/>
  <c r="B1386" i="17"/>
  <c r="B1390" i="17"/>
  <c r="B1394" i="17"/>
  <c r="B1398" i="17"/>
  <c r="B1402" i="17"/>
  <c r="B1406" i="17"/>
  <c r="B1410" i="17"/>
  <c r="B1414" i="17"/>
  <c r="B1418" i="17"/>
  <c r="B1422" i="17"/>
  <c r="B1426" i="17"/>
  <c r="B1430" i="17"/>
  <c r="B1434" i="17"/>
  <c r="B1438" i="17"/>
  <c r="B1442" i="17"/>
  <c r="B1446" i="17"/>
  <c r="B1450" i="17"/>
  <c r="B1454" i="17"/>
  <c r="B1458" i="17"/>
  <c r="B1462" i="17"/>
  <c r="B1466" i="17"/>
  <c r="B1470" i="17"/>
  <c r="B1474" i="17"/>
  <c r="B1478" i="17"/>
  <c r="B1482" i="17"/>
  <c r="B1486" i="17"/>
  <c r="B1490" i="17"/>
  <c r="B1494" i="17"/>
  <c r="C1497" i="17" a="1"/>
  <c r="C1497" i="17" s="1"/>
  <c r="D1497" i="17" s="1"/>
  <c r="C1501" i="17" a="1"/>
  <c r="C1501" i="17" s="1"/>
  <c r="D1501" i="17" s="1"/>
  <c r="C1505" i="17" a="1"/>
  <c r="C1505" i="17" s="1"/>
  <c r="D1505" i="17" s="1"/>
  <c r="C1509" i="17" a="1"/>
  <c r="C1509" i="17" s="1"/>
  <c r="D1509" i="17" s="1"/>
  <c r="C1513" i="17" a="1"/>
  <c r="C1513" i="17" s="1"/>
  <c r="D1513" i="17" s="1"/>
  <c r="C1517" i="17" a="1"/>
  <c r="C1517" i="17" s="1"/>
  <c r="D1517" i="17" s="1"/>
  <c r="C1521" i="17" a="1"/>
  <c r="C1521" i="17" s="1"/>
  <c r="D1521" i="17" s="1"/>
  <c r="C1525" i="17" a="1"/>
  <c r="C1525" i="17" s="1"/>
  <c r="D1525" i="17" s="1"/>
  <c r="B1529" i="17"/>
  <c r="B1533" i="17"/>
  <c r="B1537" i="17"/>
  <c r="B1541" i="17"/>
  <c r="B1545" i="17"/>
  <c r="B1549" i="17"/>
  <c r="B1553" i="17"/>
  <c r="B1557" i="17"/>
  <c r="B1561" i="17"/>
  <c r="B1565" i="17"/>
  <c r="B1569" i="17"/>
  <c r="B1573" i="17"/>
  <c r="B1577" i="17"/>
  <c r="B1581" i="17"/>
  <c r="B1585" i="17"/>
  <c r="B1589" i="17"/>
  <c r="B1593" i="17"/>
  <c r="B1597" i="17"/>
  <c r="B1601" i="17"/>
  <c r="B1605" i="17"/>
  <c r="B1609" i="17"/>
  <c r="B1613" i="17"/>
  <c r="B1617" i="17"/>
  <c r="B1621" i="17"/>
  <c r="B1625" i="17"/>
  <c r="B1629" i="17"/>
  <c r="B1633" i="17"/>
  <c r="B1637" i="17"/>
  <c r="B1641" i="17"/>
  <c r="B1645" i="17"/>
  <c r="B1649" i="17"/>
  <c r="B1653" i="17"/>
  <c r="B1657" i="17"/>
  <c r="B1661" i="17"/>
  <c r="B1665" i="17"/>
  <c r="B1669" i="17"/>
  <c r="B1673" i="17"/>
  <c r="B1677" i="17"/>
  <c r="B1681" i="17"/>
  <c r="B1685" i="17"/>
  <c r="B1689" i="17"/>
  <c r="B1693" i="17"/>
  <c r="B1697" i="17"/>
  <c r="B1701" i="17"/>
  <c r="B1705" i="17"/>
  <c r="B1709" i="17"/>
  <c r="B1713" i="17"/>
  <c r="B1717" i="17"/>
  <c r="B1510" i="17"/>
  <c r="B1514" i="17"/>
  <c r="B1518" i="17"/>
  <c r="B1522" i="17"/>
  <c r="B1526" i="17"/>
  <c r="C1529" i="17" a="1"/>
  <c r="C1529" i="17" s="1"/>
  <c r="D1529" i="17" s="1"/>
  <c r="C1533" i="17" a="1"/>
  <c r="C1533" i="17" s="1"/>
  <c r="D1533" i="17" s="1"/>
  <c r="C1537" i="17" a="1"/>
  <c r="C1537" i="17" s="1"/>
  <c r="D1537" i="17" s="1"/>
  <c r="C1541" i="17" a="1"/>
  <c r="C1541" i="17" s="1"/>
  <c r="D1541" i="17" s="1"/>
  <c r="C1545" i="17" a="1"/>
  <c r="C1545" i="17" s="1"/>
  <c r="D1545" i="17" s="1"/>
  <c r="C1549" i="17" a="1"/>
  <c r="C1549" i="17" s="1"/>
  <c r="D1549" i="17" s="1"/>
  <c r="C1553" i="17" a="1"/>
  <c r="C1553" i="17" s="1"/>
  <c r="D1553" i="17" s="1"/>
  <c r="C1557" i="17" a="1"/>
  <c r="C1557" i="17" s="1"/>
  <c r="D1557" i="17" s="1"/>
  <c r="C1561" i="17" a="1"/>
  <c r="C1561" i="17" s="1"/>
  <c r="D1561" i="17" s="1"/>
  <c r="C1565" i="17" a="1"/>
  <c r="C1565" i="17" s="1"/>
  <c r="D1565" i="17" s="1"/>
  <c r="C1569" i="17" a="1"/>
  <c r="C1569" i="17" s="1"/>
  <c r="D1569" i="17" s="1"/>
  <c r="C1573" i="17" a="1"/>
  <c r="C1573" i="17" s="1"/>
  <c r="D1573" i="17" s="1"/>
  <c r="C1577" i="17" a="1"/>
  <c r="C1577" i="17" s="1"/>
  <c r="D1577" i="17" s="1"/>
  <c r="C1581" i="17" a="1"/>
  <c r="C1581" i="17" s="1"/>
  <c r="D1581" i="17" s="1"/>
  <c r="C1585" i="17" a="1"/>
  <c r="C1585" i="17" s="1"/>
  <c r="D1585" i="17" s="1"/>
  <c r="C1589" i="17" a="1"/>
  <c r="C1589" i="17" s="1"/>
  <c r="D1589" i="17" s="1"/>
  <c r="C1593" i="17" a="1"/>
  <c r="C1593" i="17" s="1"/>
  <c r="D1593" i="17" s="1"/>
  <c r="C1597" i="17" a="1"/>
  <c r="C1597" i="17" s="1"/>
  <c r="D1597" i="17" s="1"/>
  <c r="C1601" i="17" a="1"/>
  <c r="C1601" i="17" s="1"/>
  <c r="D1601" i="17" s="1"/>
  <c r="C1605" i="17" a="1"/>
  <c r="C1605" i="17" s="1"/>
  <c r="D1605" i="17" s="1"/>
  <c r="C1609" i="17" a="1"/>
  <c r="C1609" i="17" s="1"/>
  <c r="D1609" i="17" s="1"/>
  <c r="C1613" i="17" a="1"/>
  <c r="C1613" i="17" s="1"/>
  <c r="D1613" i="17" s="1"/>
  <c r="C1617" i="17" a="1"/>
  <c r="C1617" i="17" s="1"/>
  <c r="D1617" i="17" s="1"/>
  <c r="C1621" i="17" a="1"/>
  <c r="C1621" i="17" s="1"/>
  <c r="D1621" i="17" s="1"/>
  <c r="C1625" i="17" a="1"/>
  <c r="C1625" i="17" s="1"/>
  <c r="D1625" i="17" s="1"/>
  <c r="C1629" i="17" a="1"/>
  <c r="C1629" i="17" s="1"/>
  <c r="D1629" i="17" s="1"/>
  <c r="C1633" i="17" a="1"/>
  <c r="C1633" i="17" s="1"/>
  <c r="D1633" i="17" s="1"/>
  <c r="C1637" i="17" a="1"/>
  <c r="C1637" i="17" s="1"/>
  <c r="D1637" i="17" s="1"/>
  <c r="C1641" i="17" a="1"/>
  <c r="C1641" i="17" s="1"/>
  <c r="D1641" i="17" s="1"/>
  <c r="C1645" i="17" a="1"/>
  <c r="C1645" i="17" s="1"/>
  <c r="D1645" i="17" s="1"/>
  <c r="C1649" i="17" a="1"/>
  <c r="C1649" i="17" s="1"/>
  <c r="D1649" i="17" s="1"/>
  <c r="C1653" i="17" a="1"/>
  <c r="C1653" i="17" s="1"/>
  <c r="D1653" i="17" s="1"/>
  <c r="C1657" i="17" a="1"/>
  <c r="C1657" i="17" s="1"/>
  <c r="D1657" i="17" s="1"/>
  <c r="C1661" i="17" a="1"/>
  <c r="C1661" i="17" s="1"/>
  <c r="D1661" i="17" s="1"/>
  <c r="C1665" i="17" a="1"/>
  <c r="C1665" i="17" s="1"/>
  <c r="D1665" i="17" s="1"/>
  <c r="C1669" i="17" a="1"/>
  <c r="C1669" i="17" s="1"/>
  <c r="D1669" i="17" s="1"/>
  <c r="C1673" i="17" a="1"/>
  <c r="C1673" i="17" s="1"/>
  <c r="D1673" i="17" s="1"/>
  <c r="C1677" i="17" a="1"/>
  <c r="C1677" i="17" s="1"/>
  <c r="D1677" i="17" s="1"/>
  <c r="C1681" i="17" a="1"/>
  <c r="C1681" i="17" s="1"/>
  <c r="D1681" i="17" s="1"/>
  <c r="C1685" i="17" a="1"/>
  <c r="C1685" i="17" s="1"/>
  <c r="D1685" i="17" s="1"/>
  <c r="C1689" i="17" a="1"/>
  <c r="C1689" i="17" s="1"/>
  <c r="D1689" i="17" s="1"/>
  <c r="C1693" i="17" a="1"/>
  <c r="C1693" i="17" s="1"/>
  <c r="D1693" i="17" s="1"/>
  <c r="C1697" i="17" a="1"/>
  <c r="C1697" i="17" s="1"/>
  <c r="D1697" i="17" s="1"/>
  <c r="C1701" i="17" a="1"/>
  <c r="C1701" i="17" s="1"/>
  <c r="D1701" i="17" s="1"/>
  <c r="C1705" i="17" a="1"/>
  <c r="C1705" i="17" s="1"/>
  <c r="D1705" i="17" s="1"/>
  <c r="C1709" i="17" a="1"/>
  <c r="C1709" i="17" s="1"/>
  <c r="D1709" i="17" s="1"/>
  <c r="C1713" i="17" a="1"/>
  <c r="C1713" i="17" s="1"/>
  <c r="D1713" i="17" s="1"/>
  <c r="C1717" i="17" a="1"/>
  <c r="C1717" i="17" s="1"/>
  <c r="D1717" i="17" s="1"/>
  <c r="C1383" i="17" a="1"/>
  <c r="C1383" i="17" s="1"/>
  <c r="D1383" i="17" s="1"/>
  <c r="B1387" i="17"/>
  <c r="B1391" i="17"/>
  <c r="B1395" i="17"/>
  <c r="B1399" i="17"/>
  <c r="B1403" i="17"/>
  <c r="B1407" i="17"/>
  <c r="B1411" i="17"/>
  <c r="B1415" i="17"/>
  <c r="B1419" i="17"/>
  <c r="B1423" i="17"/>
  <c r="B1427" i="17"/>
  <c r="B1431" i="17"/>
  <c r="B1435" i="17"/>
  <c r="B1439" i="17"/>
  <c r="B1443" i="17"/>
  <c r="B1447" i="17"/>
  <c r="B1451" i="17"/>
  <c r="B1455" i="17"/>
  <c r="B1459" i="17"/>
  <c r="B1463" i="17"/>
  <c r="B1467" i="17"/>
  <c r="B1471" i="17"/>
  <c r="B1475" i="17"/>
  <c r="B1479" i="17"/>
  <c r="B1483" i="17"/>
  <c r="B1487" i="17"/>
  <c r="B1491" i="17"/>
  <c r="C1498" i="17" a="1"/>
  <c r="C1498" i="17" s="1"/>
  <c r="D1498" i="17" s="1"/>
  <c r="C1502" i="17" a="1"/>
  <c r="C1502" i="17" s="1"/>
  <c r="D1502" i="17" s="1"/>
  <c r="C1506" i="17" a="1"/>
  <c r="C1506" i="17" s="1"/>
  <c r="D1506" i="17" s="1"/>
  <c r="C1510" i="17" a="1"/>
  <c r="C1510" i="17" s="1"/>
  <c r="D1510" i="17" s="1"/>
  <c r="C1514" i="17" a="1"/>
  <c r="C1514" i="17" s="1"/>
  <c r="D1514" i="17" s="1"/>
  <c r="C1518" i="17" a="1"/>
  <c r="C1518" i="17" s="1"/>
  <c r="D1518" i="17" s="1"/>
  <c r="C1522" i="17" a="1"/>
  <c r="C1522" i="17" s="1"/>
  <c r="D1522" i="17" s="1"/>
  <c r="C1526" i="17" a="1"/>
  <c r="C1526" i="17" s="1"/>
  <c r="D1526" i="17" s="1"/>
  <c r="B1530" i="17"/>
  <c r="B1534" i="17"/>
  <c r="B1538" i="17"/>
  <c r="B1542" i="17"/>
  <c r="B1546" i="17"/>
  <c r="B1550" i="17"/>
  <c r="B1554" i="17"/>
  <c r="B1558" i="17"/>
  <c r="B1562" i="17"/>
  <c r="B1566" i="17"/>
  <c r="B1570" i="17"/>
  <c r="B1574" i="17"/>
  <c r="B1578" i="17"/>
  <c r="B1582" i="17"/>
  <c r="B1586" i="17"/>
  <c r="B1590" i="17"/>
  <c r="B1594" i="17"/>
  <c r="B1598" i="17"/>
  <c r="B1602" i="17"/>
  <c r="B1606" i="17"/>
  <c r="B1610" i="17"/>
  <c r="B1614" i="17"/>
  <c r="B1618" i="17"/>
  <c r="B1622" i="17"/>
  <c r="B1626" i="17"/>
  <c r="B1630" i="17"/>
  <c r="B1634" i="17"/>
  <c r="B1638" i="17"/>
  <c r="B1642" i="17"/>
  <c r="B1646" i="17"/>
  <c r="B1650" i="17"/>
  <c r="B1654" i="17"/>
  <c r="B1658" i="17"/>
  <c r="B1662" i="17"/>
  <c r="B1666" i="17"/>
  <c r="B1670" i="17"/>
  <c r="B1674" i="17"/>
  <c r="B1678" i="17"/>
  <c r="B1682" i="17"/>
  <c r="B1686" i="17"/>
  <c r="B1690" i="17"/>
  <c r="B1694" i="17"/>
  <c r="B1698" i="17"/>
  <c r="B1702" i="17"/>
  <c r="B1706" i="17"/>
  <c r="B1710" i="17"/>
  <c r="B1714" i="17"/>
  <c r="B1718" i="17"/>
  <c r="C2354" i="15" a="1"/>
  <c r="C2354" i="15" s="1"/>
  <c r="D2354" i="15" s="1"/>
  <c r="B2348" i="15"/>
  <c r="C2342" i="15" a="1"/>
  <c r="C2342" i="15" s="1"/>
  <c r="D2342" i="15" s="1"/>
  <c r="B2339" i="15"/>
  <c r="C2335" i="15" a="1"/>
  <c r="C2335" i="15" s="1"/>
  <c r="D2335" i="15" s="1"/>
  <c r="B2332" i="15"/>
  <c r="B2329" i="15"/>
  <c r="C2326" i="15" a="1"/>
  <c r="C2326" i="15" s="1"/>
  <c r="D2326" i="15" s="1"/>
  <c r="B2323" i="15"/>
  <c r="B2320" i="15"/>
  <c r="B2317" i="15"/>
  <c r="C2313" i="15" a="1"/>
  <c r="C2313" i="15" s="1"/>
  <c r="D2313" i="15" s="1"/>
  <c r="B2310" i="15"/>
  <c r="C2303" i="15" a="1"/>
  <c r="C2303" i="15" s="1"/>
  <c r="D2303" i="15" s="1"/>
  <c r="C2299" i="15" a="1"/>
  <c r="C2299" i="15" s="1"/>
  <c r="D2299" i="15" s="1"/>
  <c r="C2296" i="15" a="1"/>
  <c r="C2296" i="15" s="1"/>
  <c r="D2296" i="15" s="1"/>
  <c r="C2293" i="15" a="1"/>
  <c r="C2293" i="15" s="1"/>
  <c r="D2293" i="15" s="1"/>
  <c r="C2290" i="15" a="1"/>
  <c r="C2290" i="15" s="1"/>
  <c r="D2290" i="15" s="1"/>
  <c r="B2287" i="15"/>
  <c r="C2283" i="15" a="1"/>
  <c r="C2283" i="15" s="1"/>
  <c r="D2283" i="15" s="1"/>
  <c r="C2268" i="15" a="1"/>
  <c r="C2268" i="15" s="1"/>
  <c r="D2268" i="15" s="1"/>
  <c r="C2265" i="15" a="1"/>
  <c r="C2265" i="15" s="1"/>
  <c r="D2265" i="15" s="1"/>
  <c r="C2262" i="15" a="1"/>
  <c r="C2262" i="15" s="1"/>
  <c r="D2262" i="15" s="1"/>
  <c r="B2259" i="15"/>
  <c r="C2256" i="15" a="1"/>
  <c r="C2256" i="15" s="1"/>
  <c r="D2256" i="15" s="1"/>
  <c r="C2253" i="15" a="1"/>
  <c r="C2253" i="15" s="1"/>
  <c r="D2253" i="15" s="1"/>
  <c r="C2250" i="15" a="1"/>
  <c r="C2250" i="15" s="1"/>
  <c r="D2250" i="15" s="1"/>
  <c r="C2244" i="15" a="1"/>
  <c r="C2244" i="15" s="1"/>
  <c r="D2244" i="15" s="1"/>
  <c r="B2241" i="15"/>
  <c r="C2237" i="15" a="1"/>
  <c r="C2237" i="15" s="1"/>
  <c r="D2237" i="15" s="1"/>
  <c r="B2234" i="15"/>
  <c r="C2227" i="15" a="1"/>
  <c r="C2227" i="15" s="1"/>
  <c r="D2227" i="15" s="1"/>
  <c r="B2224" i="15"/>
  <c r="C2217" i="15" a="1"/>
  <c r="C2217" i="15" s="1"/>
  <c r="D2217" i="15" s="1"/>
  <c r="C2214" i="15" a="1"/>
  <c r="C2214" i="15" s="1"/>
  <c r="D2214" i="15" s="1"/>
  <c r="B2211" i="15"/>
  <c r="C2207" i="15" a="1"/>
  <c r="C2207" i="15" s="1"/>
  <c r="D2207" i="15" s="1"/>
  <c r="C2204" i="15" a="1"/>
  <c r="C2204" i="15" s="1"/>
  <c r="D2204" i="15" s="1"/>
  <c r="B2201" i="15"/>
  <c r="B2198" i="15"/>
  <c r="C2194" i="15" a="1"/>
  <c r="C2194" i="15" s="1"/>
  <c r="D2194" i="15" s="1"/>
  <c r="B2191" i="15"/>
  <c r="C2184" i="15" a="1"/>
  <c r="C2184" i="15" s="1"/>
  <c r="D2184" i="15" s="1"/>
  <c r="B2181" i="15"/>
  <c r="B2178" i="15"/>
  <c r="C2168" i="15" a="1"/>
  <c r="C2168" i="15" s="1"/>
  <c r="D2168" i="15" s="1"/>
  <c r="C2165" i="15" a="1"/>
  <c r="C2165" i="15" s="1"/>
  <c r="D2165" i="15" s="1"/>
  <c r="C2162" i="15" a="1"/>
  <c r="C2162" i="15" s="1"/>
  <c r="D2162" i="15" s="1"/>
  <c r="C2159" i="15" a="1"/>
  <c r="C2159" i="15" s="1"/>
  <c r="D2159" i="15" s="1"/>
  <c r="C2156" i="15" a="1"/>
  <c r="C2156" i="15" s="1"/>
  <c r="D2156" i="15" s="1"/>
  <c r="B2153" i="15"/>
  <c r="C2150" i="15" a="1"/>
  <c r="C2150" i="15" s="1"/>
  <c r="D2150" i="15" s="1"/>
  <c r="C2144" i="15" a="1"/>
  <c r="C2144" i="15" s="1"/>
  <c r="D2144" i="15" s="1"/>
  <c r="C2141" i="15" a="1"/>
  <c r="C2141" i="15" s="1"/>
  <c r="D2141" i="15" s="1"/>
  <c r="C2138" i="15" a="1"/>
  <c r="C2138" i="15" s="1"/>
  <c r="D2138" i="15" s="1"/>
  <c r="B2135" i="15"/>
  <c r="C2131" i="15" a="1"/>
  <c r="C2131" i="15" s="1"/>
  <c r="D2131" i="15" s="1"/>
  <c r="C2128" i="15" a="1"/>
  <c r="C2128" i="15" s="1"/>
  <c r="D2128" i="15" s="1"/>
  <c r="B2125" i="15"/>
  <c r="B2122" i="15"/>
  <c r="B2119" i="15"/>
  <c r="C2115" i="15" a="1"/>
  <c r="C2115" i="15" s="1"/>
  <c r="D2115" i="15" s="1"/>
  <c r="B2112" i="15"/>
  <c r="C2102" i="15" a="1"/>
  <c r="C2102" i="15" s="1"/>
  <c r="D2102" i="15" s="1"/>
  <c r="B2099" i="15"/>
  <c r="C2092" i="15" a="1"/>
  <c r="C2092" i="15" s="1"/>
  <c r="D2092" i="15" s="1"/>
  <c r="C2089" i="15" a="1"/>
  <c r="C2089" i="15" s="1"/>
  <c r="D2089" i="15" s="1"/>
  <c r="B2087" i="15"/>
  <c r="B2090" i="15"/>
  <c r="B2093" i="15"/>
  <c r="C2096" i="15" a="1"/>
  <c r="C2096" i="15" s="1"/>
  <c r="D2096" i="15" s="1"/>
  <c r="B2100" i="15"/>
  <c r="C2103" i="15" a="1"/>
  <c r="C2103" i="15" s="1"/>
  <c r="D2103" i="15" s="1"/>
  <c r="C2106" i="15" a="1"/>
  <c r="C2106" i="15" s="1"/>
  <c r="D2106" i="15" s="1"/>
  <c r="C2109" i="15" a="1"/>
  <c r="C2109" i="15" s="1"/>
  <c r="D2109" i="15" s="1"/>
  <c r="B2113" i="15"/>
  <c r="C2116" i="15" a="1"/>
  <c r="C2116" i="15" s="1"/>
  <c r="D2116" i="15" s="1"/>
  <c r="B2126" i="15"/>
  <c r="C2132" i="15" a="1"/>
  <c r="C2132" i="15" s="1"/>
  <c r="D2132" i="15" s="1"/>
  <c r="B2136" i="15"/>
  <c r="C2139" i="15" a="1"/>
  <c r="C2139" i="15" s="1"/>
  <c r="D2139" i="15" s="1"/>
  <c r="C2142" i="15" a="1"/>
  <c r="C2142" i="15" s="1"/>
  <c r="D2142" i="15" s="1"/>
  <c r="B2145" i="15"/>
  <c r="C2148" i="15" a="1"/>
  <c r="C2148" i="15" s="1"/>
  <c r="D2148" i="15" s="1"/>
  <c r="B2154" i="15"/>
  <c r="C2157" i="15" a="1"/>
  <c r="C2157" i="15" s="1"/>
  <c r="D2157" i="15" s="1"/>
  <c r="C2160" i="15" a="1"/>
  <c r="C2160" i="15" s="1"/>
  <c r="D2160" i="15" s="1"/>
  <c r="C2163" i="15" a="1"/>
  <c r="C2163" i="15" s="1"/>
  <c r="D2163" i="15" s="1"/>
  <c r="C2166" i="15" a="1"/>
  <c r="C2166" i="15" s="1"/>
  <c r="D2166" i="15" s="1"/>
  <c r="B2169" i="15"/>
  <c r="C2172" i="15" a="1"/>
  <c r="C2172" i="15" s="1"/>
  <c r="D2172" i="15" s="1"/>
  <c r="C2175" i="15" a="1"/>
  <c r="C2175" i="15" s="1"/>
  <c r="D2175" i="15" s="1"/>
  <c r="B2179" i="15"/>
  <c r="B2182" i="15"/>
  <c r="B2185" i="15"/>
  <c r="C2188" i="15" a="1"/>
  <c r="C2188" i="15" s="1"/>
  <c r="D2188" i="15" s="1"/>
  <c r="B2192" i="15"/>
  <c r="C2195" i="15" a="1"/>
  <c r="C2195" i="15" s="1"/>
  <c r="D2195" i="15" s="1"/>
  <c r="B2202" i="15"/>
  <c r="B2205" i="15"/>
  <c r="C2208" i="15" a="1"/>
  <c r="C2208" i="15" s="1"/>
  <c r="D2208" i="15" s="1"/>
  <c r="B2215" i="15"/>
  <c r="C2218" i="15" a="1"/>
  <c r="C2218" i="15" s="1"/>
  <c r="D2218" i="15" s="1"/>
  <c r="C2221" i="15" a="1"/>
  <c r="C2221" i="15" s="1"/>
  <c r="D2221" i="15" s="1"/>
  <c r="B2228" i="15"/>
  <c r="C2231" i="15" a="1"/>
  <c r="C2231" i="15" s="1"/>
  <c r="D2231" i="15" s="1"/>
  <c r="B2235" i="15"/>
  <c r="C2238" i="15" a="1"/>
  <c r="C2238" i="15" s="1"/>
  <c r="D2238" i="15" s="1"/>
  <c r="B2242" i="15"/>
  <c r="C2245" i="15" a="1"/>
  <c r="C2245" i="15" s="1"/>
  <c r="D2245" i="15" s="1"/>
  <c r="C2248" i="15" a="1"/>
  <c r="C2248" i="15" s="1"/>
  <c r="D2248" i="15" s="1"/>
  <c r="B2254" i="15"/>
  <c r="B2257" i="15"/>
  <c r="B2260" i="15"/>
  <c r="C2263" i="15" a="1"/>
  <c r="C2263" i="15" s="1"/>
  <c r="D2263" i="15" s="1"/>
  <c r="C2266" i="15" a="1"/>
  <c r="C2266" i="15" s="1"/>
  <c r="D2266" i="15" s="1"/>
  <c r="C2269" i="15" a="1"/>
  <c r="C2269" i="15" s="1"/>
  <c r="D2269" i="15" s="1"/>
  <c r="C2272" i="15" a="1"/>
  <c r="C2272" i="15" s="1"/>
  <c r="D2272" i="15" s="1"/>
  <c r="B2275" i="15"/>
  <c r="C2278" i="15" a="1"/>
  <c r="C2278" i="15" s="1"/>
  <c r="D2278" i="15" s="1"/>
  <c r="C2281" i="15" a="1"/>
  <c r="C2281" i="15" s="1"/>
  <c r="D2281" i="15" s="1"/>
  <c r="C2284" i="15" a="1"/>
  <c r="C2284" i="15" s="1"/>
  <c r="D2284" i="15" s="1"/>
  <c r="B2294" i="15"/>
  <c r="C2297" i="15" a="1"/>
  <c r="C2297" i="15" s="1"/>
  <c r="D2297" i="15" s="1"/>
  <c r="C2300" i="15" a="1"/>
  <c r="C2300" i="15" s="1"/>
  <c r="D2300" i="15" s="1"/>
  <c r="B2304" i="15"/>
  <c r="C2307" i="15" a="1"/>
  <c r="C2307" i="15" s="1"/>
  <c r="D2307" i="15" s="1"/>
  <c r="B2311" i="15"/>
  <c r="C2314" i="15" a="1"/>
  <c r="C2314" i="15" s="1"/>
  <c r="D2314" i="15" s="1"/>
  <c r="B2327" i="15"/>
  <c r="B2333" i="15"/>
  <c r="C2336" i="15" a="1"/>
  <c r="C2336" i="15" s="1"/>
  <c r="D2336" i="15" s="1"/>
  <c r="C2343" i="15" a="1"/>
  <c r="C2343" i="15" s="1"/>
  <c r="D2343" i="15" s="1"/>
  <c r="C2345" i="15" a="1"/>
  <c r="C2345" i="15" s="1"/>
  <c r="D2345" i="15" s="1"/>
  <c r="B2349" i="15"/>
  <c r="C2352" i="15" a="1"/>
  <c r="C2352" i="15" s="1"/>
  <c r="D2352" i="15" s="1"/>
  <c r="C2087" i="15" a="1"/>
  <c r="C2087" i="15" s="1"/>
  <c r="D2087" i="15" s="1"/>
  <c r="C2090" i="15" a="1"/>
  <c r="C2090" i="15" s="1"/>
  <c r="D2090" i="15" s="1"/>
  <c r="C2093" i="15" a="1"/>
  <c r="C2093" i="15" s="1"/>
  <c r="D2093" i="15" s="1"/>
  <c r="B2097" i="15"/>
  <c r="C2100" i="15" a="1"/>
  <c r="C2100" i="15" s="1"/>
  <c r="D2100" i="15" s="1"/>
  <c r="B2110" i="15"/>
  <c r="C2113" i="15" a="1"/>
  <c r="C2113" i="15" s="1"/>
  <c r="D2113" i="15" s="1"/>
  <c r="B2120" i="15"/>
  <c r="B2123" i="15"/>
  <c r="C2126" i="15" a="1"/>
  <c r="C2126" i="15" s="1"/>
  <c r="D2126" i="15" s="1"/>
  <c r="B2129" i="15"/>
  <c r="B2133" i="15"/>
  <c r="C2136" i="15" a="1"/>
  <c r="C2136" i="15" s="1"/>
  <c r="D2136" i="15" s="1"/>
  <c r="C2145" i="15" a="1"/>
  <c r="C2145" i="15" s="1"/>
  <c r="D2145" i="15" s="1"/>
  <c r="B2151" i="15"/>
  <c r="C2154" i="15" a="1"/>
  <c r="C2154" i="15" s="1"/>
  <c r="D2154" i="15" s="1"/>
  <c r="B2158" i="15"/>
  <c r="C2169" i="15" a="1"/>
  <c r="C2169" i="15" s="1"/>
  <c r="D2169" i="15" s="1"/>
  <c r="B2173" i="15"/>
  <c r="B2176" i="15"/>
  <c r="C2179" i="15" a="1"/>
  <c r="C2179" i="15" s="1"/>
  <c r="D2179" i="15" s="1"/>
  <c r="C2182" i="15" a="1"/>
  <c r="C2182" i="15" s="1"/>
  <c r="D2182" i="15" s="1"/>
  <c r="C2185" i="15" a="1"/>
  <c r="C2185" i="15" s="1"/>
  <c r="D2185" i="15" s="1"/>
  <c r="B2189" i="15"/>
  <c r="C2192" i="15" a="1"/>
  <c r="C2192" i="15" s="1"/>
  <c r="D2192" i="15" s="1"/>
  <c r="B2199" i="15"/>
  <c r="C2202" i="15" a="1"/>
  <c r="C2202" i="15" s="1"/>
  <c r="D2202" i="15" s="1"/>
  <c r="C2205" i="15" a="1"/>
  <c r="C2205" i="15" s="1"/>
  <c r="D2205" i="15" s="1"/>
  <c r="B2212" i="15"/>
  <c r="C2215" i="15" a="1"/>
  <c r="C2215" i="15" s="1"/>
  <c r="D2215" i="15" s="1"/>
  <c r="B2219" i="15"/>
  <c r="B2222" i="15"/>
  <c r="B2225" i="15"/>
  <c r="C2228" i="15" a="1"/>
  <c r="C2228" i="15" s="1"/>
  <c r="D2228" i="15" s="1"/>
  <c r="B2232" i="15"/>
  <c r="C2235" i="15" a="1"/>
  <c r="C2235" i="15" s="1"/>
  <c r="D2235" i="15" s="1"/>
  <c r="C2242" i="15" a="1"/>
  <c r="C2242" i="15" s="1"/>
  <c r="D2242" i="15" s="1"/>
  <c r="B2251" i="15"/>
  <c r="C2254" i="15" a="1"/>
  <c r="C2254" i="15" s="1"/>
  <c r="D2254" i="15" s="1"/>
  <c r="C2257" i="15" a="1"/>
  <c r="C2257" i="15" s="1"/>
  <c r="D2257" i="15" s="1"/>
  <c r="C2260" i="15" a="1"/>
  <c r="C2260" i="15" s="1"/>
  <c r="D2260" i="15" s="1"/>
  <c r="C2275" i="15" a="1"/>
  <c r="C2275" i="15" s="1"/>
  <c r="D2275" i="15" s="1"/>
  <c r="B2279" i="15"/>
  <c r="B2282" i="15"/>
  <c r="B2285" i="15"/>
  <c r="B2288" i="15"/>
  <c r="B2291" i="15"/>
  <c r="C2294" i="15" a="1"/>
  <c r="C2294" i="15" s="1"/>
  <c r="D2294" i="15" s="1"/>
  <c r="B2298" i="15"/>
  <c r="B2301" i="15"/>
  <c r="C2304" i="15" a="1"/>
  <c r="C2304" i="15" s="1"/>
  <c r="D2304" i="15" s="1"/>
  <c r="B2308" i="15"/>
  <c r="C2311" i="15" a="1"/>
  <c r="C2311" i="15" s="1"/>
  <c r="D2311" i="15" s="1"/>
  <c r="B2318" i="15"/>
  <c r="B2321" i="15"/>
  <c r="B2324" i="15"/>
  <c r="C2327" i="15" a="1"/>
  <c r="C2327" i="15" s="1"/>
  <c r="D2327" i="15" s="1"/>
  <c r="B2330" i="15"/>
  <c r="C2333" i="15" a="1"/>
  <c r="C2333" i="15" s="1"/>
  <c r="D2333" i="15" s="1"/>
  <c r="B2340" i="15"/>
  <c r="B2346" i="15"/>
  <c r="C2349" i="15" a="1"/>
  <c r="C2349" i="15" s="1"/>
  <c r="D2349" i="15" s="1"/>
  <c r="B2088" i="15"/>
  <c r="B2091" i="15"/>
  <c r="C2094" i="15" a="1"/>
  <c r="C2094" i="15" s="1"/>
  <c r="D2094" i="15" s="1"/>
  <c r="B2101" i="15"/>
  <c r="C2104" i="15" a="1"/>
  <c r="C2104" i="15" s="1"/>
  <c r="D2104" i="15" s="1"/>
  <c r="C2107" i="15" a="1"/>
  <c r="C2107" i="15" s="1"/>
  <c r="D2107" i="15" s="1"/>
  <c r="B2111" i="15"/>
  <c r="B2114" i="15"/>
  <c r="C2117" i="15" a="1"/>
  <c r="C2117" i="15" s="1"/>
  <c r="D2117" i="15" s="1"/>
  <c r="B2121" i="15"/>
  <c r="B2124" i="15"/>
  <c r="C2127" i="15" a="1"/>
  <c r="C2127" i="15" s="1"/>
  <c r="D2127" i="15" s="1"/>
  <c r="B2130" i="15"/>
  <c r="B2134" i="15"/>
  <c r="B2137" i="15"/>
  <c r="C2140" i="15" a="1"/>
  <c r="C2140" i="15" s="1"/>
  <c r="D2140" i="15" s="1"/>
  <c r="B2143" i="15"/>
  <c r="C2146" i="15" a="1"/>
  <c r="C2146" i="15" s="1"/>
  <c r="D2146" i="15" s="1"/>
  <c r="B2149" i="15"/>
  <c r="B2152" i="15"/>
  <c r="C2155" i="15" a="1"/>
  <c r="C2155" i="15" s="1"/>
  <c r="D2155" i="15" s="1"/>
  <c r="C2161" i="15" a="1"/>
  <c r="C2161" i="15" s="1"/>
  <c r="D2161" i="15" s="1"/>
  <c r="C2164" i="15" a="1"/>
  <c r="C2164" i="15" s="1"/>
  <c r="D2164" i="15" s="1"/>
  <c r="B2167" i="15"/>
  <c r="C2170" i="15" a="1"/>
  <c r="C2170" i="15" s="1"/>
  <c r="D2170" i="15" s="1"/>
  <c r="B2174" i="15"/>
  <c r="B2180" i="15"/>
  <c r="B2183" i="15"/>
  <c r="C2186" i="15" a="1"/>
  <c r="C2186" i="15" s="1"/>
  <c r="D2186" i="15" s="1"/>
  <c r="B2190" i="15"/>
  <c r="B2193" i="15"/>
  <c r="C2196" i="15" a="1"/>
  <c r="C2196" i="15" s="1"/>
  <c r="D2196" i="15" s="1"/>
  <c r="B2200" i="15"/>
  <c r="C2203" i="15" a="1"/>
  <c r="C2203" i="15" s="1"/>
  <c r="D2203" i="15" s="1"/>
  <c r="C2206" i="15" a="1"/>
  <c r="C2206" i="15" s="1"/>
  <c r="D2206" i="15" s="1"/>
  <c r="C2209" i="15" a="1"/>
  <c r="C2209" i="15" s="1"/>
  <c r="D2209" i="15" s="1"/>
  <c r="B2213" i="15"/>
  <c r="C2216" i="15" a="1"/>
  <c r="C2216" i="15" s="1"/>
  <c r="D2216" i="15" s="1"/>
  <c r="B2226" i="15"/>
  <c r="C2229" i="15" a="1"/>
  <c r="C2229" i="15" s="1"/>
  <c r="D2229" i="15" s="1"/>
  <c r="B2236" i="15"/>
  <c r="C2239" i="15" a="1"/>
  <c r="C2239" i="15" s="1"/>
  <c r="D2239" i="15" s="1"/>
  <c r="B2243" i="15"/>
  <c r="C2246" i="15" a="1"/>
  <c r="C2246" i="15" s="1"/>
  <c r="D2246" i="15" s="1"/>
  <c r="C2249" i="15" a="1"/>
  <c r="C2249" i="15" s="1"/>
  <c r="D2249" i="15" s="1"/>
  <c r="B2252" i="15"/>
  <c r="C2255" i="15" a="1"/>
  <c r="C2255" i="15" s="1"/>
  <c r="D2255" i="15" s="1"/>
  <c r="C2258" i="15" a="1"/>
  <c r="C2258" i="15" s="1"/>
  <c r="D2258" i="15" s="1"/>
  <c r="C2261" i="15" a="1"/>
  <c r="C2261" i="15" s="1"/>
  <c r="D2261" i="15" s="1"/>
  <c r="C2264" i="15" a="1"/>
  <c r="C2264" i="15" s="1"/>
  <c r="D2264" i="15" s="1"/>
  <c r="B2267" i="15"/>
  <c r="C2270" i="15" a="1"/>
  <c r="C2270" i="15" s="1"/>
  <c r="D2270" i="15" s="1"/>
  <c r="C2273" i="15" a="1"/>
  <c r="C2273" i="15" s="1"/>
  <c r="D2273" i="15" s="1"/>
  <c r="C2276" i="15" a="1"/>
  <c r="C2276" i="15" s="1"/>
  <c r="D2276" i="15" s="1"/>
  <c r="B2289" i="15"/>
  <c r="B2292" i="15"/>
  <c r="C2295" i="15" a="1"/>
  <c r="C2295" i="15" s="1"/>
  <c r="D2295" i="15" s="1"/>
  <c r="B2302" i="15"/>
  <c r="C2305" i="15" a="1"/>
  <c r="C2305" i="15" s="1"/>
  <c r="D2305" i="15" s="1"/>
  <c r="B2309" i="15"/>
  <c r="B2312" i="15"/>
  <c r="C2315" i="15" a="1"/>
  <c r="C2315" i="15" s="1"/>
  <c r="D2315" i="15" s="1"/>
  <c r="B2319" i="15"/>
  <c r="B2325" i="15"/>
  <c r="B2328" i="15"/>
  <c r="B2331" i="15"/>
  <c r="B2334" i="15"/>
  <c r="C2337" i="15" a="1"/>
  <c r="C2337" i="15" s="1"/>
  <c r="D2337" i="15" s="1"/>
  <c r="B2341" i="15"/>
  <c r="B2344" i="15"/>
  <c r="B2347" i="15"/>
  <c r="C2350" i="15" a="1"/>
  <c r="C2350" i="15" s="1"/>
  <c r="D2350" i="15" s="1"/>
  <c r="B2353" i="15"/>
  <c r="C2088" i="15" a="1"/>
  <c r="C2088" i="15" s="1"/>
  <c r="D2088" i="15" s="1"/>
  <c r="C2091" i="15" a="1"/>
  <c r="C2091" i="15" s="1"/>
  <c r="D2091" i="15" s="1"/>
  <c r="B2095" i="15"/>
  <c r="B2098" i="15"/>
  <c r="C2101" i="15" a="1"/>
  <c r="C2101" i="15" s="1"/>
  <c r="D2101" i="15" s="1"/>
  <c r="B2105" i="15"/>
  <c r="B2108" i="15"/>
  <c r="C2111" i="15" a="1"/>
  <c r="C2111" i="15" s="1"/>
  <c r="D2111" i="15" s="1"/>
  <c r="C2114" i="15" a="1"/>
  <c r="C2114" i="15" s="1"/>
  <c r="D2114" i="15" s="1"/>
  <c r="B2118" i="15"/>
  <c r="C2121" i="15" a="1"/>
  <c r="C2121" i="15" s="1"/>
  <c r="D2121" i="15" s="1"/>
  <c r="C2124" i="15" a="1"/>
  <c r="C2124" i="15" s="1"/>
  <c r="D2124" i="15" s="1"/>
  <c r="C2130" i="15" a="1"/>
  <c r="C2130" i="15" s="1"/>
  <c r="D2130" i="15" s="1"/>
  <c r="C2134" i="15" a="1"/>
  <c r="C2134" i="15" s="1"/>
  <c r="D2134" i="15" s="1"/>
  <c r="C2137" i="15" a="1"/>
  <c r="C2137" i="15" s="1"/>
  <c r="D2137" i="15" s="1"/>
  <c r="C2143" i="15" a="1"/>
  <c r="C2143" i="15" s="1"/>
  <c r="D2143" i="15" s="1"/>
  <c r="B2147" i="15"/>
  <c r="C2149" i="15" a="1"/>
  <c r="C2149" i="15" s="1"/>
  <c r="D2149" i="15" s="1"/>
  <c r="C2152" i="15" a="1"/>
  <c r="C2152" i="15" s="1"/>
  <c r="D2152" i="15" s="1"/>
  <c r="C2167" i="15" a="1"/>
  <c r="C2167" i="15" s="1"/>
  <c r="D2167" i="15" s="1"/>
  <c r="B2171" i="15"/>
  <c r="C2174" i="15" a="1"/>
  <c r="C2174" i="15" s="1"/>
  <c r="D2174" i="15" s="1"/>
  <c r="B2177" i="15"/>
  <c r="C2180" i="15" a="1"/>
  <c r="C2180" i="15" s="1"/>
  <c r="D2180" i="15" s="1"/>
  <c r="C2183" i="15" a="1"/>
  <c r="C2183" i="15" s="1"/>
  <c r="D2183" i="15" s="1"/>
  <c r="B2187" i="15"/>
  <c r="C2190" i="15" a="1"/>
  <c r="C2190" i="15" s="1"/>
  <c r="D2190" i="15" s="1"/>
  <c r="C2193" i="15" a="1"/>
  <c r="C2193" i="15" s="1"/>
  <c r="D2193" i="15" s="1"/>
  <c r="B2197" i="15"/>
  <c r="C2200" i="15" a="1"/>
  <c r="C2200" i="15" s="1"/>
  <c r="D2200" i="15" s="1"/>
  <c r="B2210" i="15"/>
  <c r="C2213" i="15" a="1"/>
  <c r="C2213" i="15" s="1"/>
  <c r="D2213" i="15" s="1"/>
  <c r="B2220" i="15"/>
  <c r="B2223" i="15"/>
  <c r="C2226" i="15" a="1"/>
  <c r="C2226" i="15" s="1"/>
  <c r="D2226" i="15" s="1"/>
  <c r="B2230" i="15"/>
  <c r="B2233" i="15"/>
  <c r="C2236" i="15" a="1"/>
  <c r="C2236" i="15" s="1"/>
  <c r="D2236" i="15" s="1"/>
  <c r="B2240" i="15"/>
  <c r="C2243" i="15" a="1"/>
  <c r="C2243" i="15" s="1"/>
  <c r="D2243" i="15" s="1"/>
  <c r="B2247" i="15"/>
  <c r="C2252" i="15" a="1"/>
  <c r="C2252" i="15" s="1"/>
  <c r="D2252" i="15" s="1"/>
  <c r="C2267" i="15" a="1"/>
  <c r="C2267" i="15" s="1"/>
  <c r="D2267" i="15" s="1"/>
  <c r="B2271" i="15"/>
  <c r="B2274" i="15"/>
  <c r="B2277" i="15"/>
  <c r="B2280" i="15"/>
  <c r="B2286" i="15"/>
  <c r="C2289" i="15" a="1"/>
  <c r="C2289" i="15" s="1"/>
  <c r="D2289" i="15" s="1"/>
  <c r="C2292" i="15" a="1"/>
  <c r="C2292" i="15" s="1"/>
  <c r="D2292" i="15" s="1"/>
  <c r="C2302" i="15" a="1"/>
  <c r="C2302" i="15" s="1"/>
  <c r="D2302" i="15" s="1"/>
  <c r="B2306" i="15"/>
  <c r="C2309" i="15" a="1"/>
  <c r="C2309" i="15" s="1"/>
  <c r="D2309" i="15" s="1"/>
  <c r="C2312" i="15" a="1"/>
  <c r="C2312" i="15" s="1"/>
  <c r="D2312" i="15" s="1"/>
  <c r="B2316" i="15"/>
  <c r="C2319" i="15" a="1"/>
  <c r="C2319" i="15" s="1"/>
  <c r="D2319" i="15" s="1"/>
  <c r="B2322" i="15"/>
  <c r="C2325" i="15" a="1"/>
  <c r="C2325" i="15" s="1"/>
  <c r="D2325" i="15" s="1"/>
  <c r="C2328" i="15" a="1"/>
  <c r="C2328" i="15" s="1"/>
  <c r="D2328" i="15" s="1"/>
  <c r="C2331" i="15" a="1"/>
  <c r="C2331" i="15" s="1"/>
  <c r="D2331" i="15" s="1"/>
  <c r="C2334" i="15" a="1"/>
  <c r="C2334" i="15" s="1"/>
  <c r="D2334" i="15" s="1"/>
  <c r="B2338" i="15"/>
  <c r="C2341" i="15" a="1"/>
  <c r="C2341" i="15" s="1"/>
  <c r="D2341" i="15" s="1"/>
  <c r="C2344" i="15" a="1"/>
  <c r="C2344" i="15" s="1"/>
  <c r="D2344" i="15" s="1"/>
  <c r="C2347" i="15" a="1"/>
  <c r="C2347" i="15" s="1"/>
  <c r="D2347" i="15" s="1"/>
  <c r="B2351" i="15"/>
  <c r="C2353" i="15" a="1"/>
  <c r="C2353" i="15" s="1"/>
  <c r="D2353" i="15" s="1"/>
  <c r="B2089" i="15"/>
  <c r="B2092" i="15"/>
  <c r="C2095" i="15" a="1"/>
  <c r="C2095" i="15" s="1"/>
  <c r="D2095" i="15" s="1"/>
  <c r="C2098" i="15" a="1"/>
  <c r="C2098" i="15" s="1"/>
  <c r="D2098" i="15" s="1"/>
  <c r="B2102" i="15"/>
  <c r="C2105" i="15" a="1"/>
  <c r="C2105" i="15" s="1"/>
  <c r="D2105" i="15" s="1"/>
  <c r="C2108" i="15" a="1"/>
  <c r="C2108" i="15" s="1"/>
  <c r="D2108" i="15" s="1"/>
  <c r="B2115" i="15"/>
  <c r="C2118" i="15" a="1"/>
  <c r="C2118" i="15" s="1"/>
  <c r="D2118" i="15" s="1"/>
  <c r="B2128" i="15"/>
  <c r="B2131" i="15"/>
  <c r="B2138" i="15"/>
  <c r="B2141" i="15"/>
  <c r="B2144" i="15"/>
  <c r="C2147" i="15" a="1"/>
  <c r="C2147" i="15" s="1"/>
  <c r="D2147" i="15" s="1"/>
  <c r="B2150" i="15"/>
  <c r="B2156" i="15"/>
  <c r="B2159" i="15"/>
  <c r="B2162" i="15"/>
  <c r="B2165" i="15"/>
  <c r="B2168" i="15"/>
  <c r="C2171" i="15" a="1"/>
  <c r="C2171" i="15" s="1"/>
  <c r="D2171" i="15" s="1"/>
  <c r="C2177" i="15" a="1"/>
  <c r="C2177" i="15" s="1"/>
  <c r="D2177" i="15" s="1"/>
  <c r="B2184" i="15"/>
  <c r="C2187" i="15" a="1"/>
  <c r="C2187" i="15" s="1"/>
  <c r="D2187" i="15" s="1"/>
  <c r="B2194" i="15"/>
  <c r="C2197" i="15" a="1"/>
  <c r="C2197" i="15" s="1"/>
  <c r="D2197" i="15" s="1"/>
  <c r="B2204" i="15"/>
  <c r="B2207" i="15"/>
  <c r="C2210" i="15" a="1"/>
  <c r="C2210" i="15" s="1"/>
  <c r="D2210" i="15" s="1"/>
  <c r="B2214" i="15"/>
  <c r="B2217" i="15"/>
  <c r="C2220" i="15" a="1"/>
  <c r="C2220" i="15" s="1"/>
  <c r="D2220" i="15" s="1"/>
  <c r="C2223" i="15" a="1"/>
  <c r="C2223" i="15" s="1"/>
  <c r="D2223" i="15" s="1"/>
  <c r="B2227" i="15"/>
  <c r="C2230" i="15" a="1"/>
  <c r="C2230" i="15" s="1"/>
  <c r="D2230" i="15" s="1"/>
  <c r="C2233" i="15" a="1"/>
  <c r="C2233" i="15" s="1"/>
  <c r="D2233" i="15" s="1"/>
  <c r="B2237" i="15"/>
  <c r="C2240" i="15" a="1"/>
  <c r="C2240" i="15" s="1"/>
  <c r="D2240" i="15" s="1"/>
  <c r="B2244" i="15"/>
  <c r="C2247" i="15" a="1"/>
  <c r="C2247" i="15" s="1"/>
  <c r="D2247" i="15" s="1"/>
  <c r="B2250" i="15"/>
  <c r="B2253" i="15"/>
  <c r="B2256" i="15"/>
  <c r="B2262" i="15"/>
  <c r="B2265" i="15"/>
  <c r="B2268" i="15"/>
  <c r="C2271" i="15" a="1"/>
  <c r="C2271" i="15" s="1"/>
  <c r="D2271" i="15" s="1"/>
  <c r="C2274" i="15" a="1"/>
  <c r="C2274" i="15" s="1"/>
  <c r="D2274" i="15" s="1"/>
  <c r="C2277" i="15" a="1"/>
  <c r="C2277" i="15" s="1"/>
  <c r="D2277" i="15" s="1"/>
  <c r="C2280" i="15" a="1"/>
  <c r="C2280" i="15" s="1"/>
  <c r="D2280" i="15" s="1"/>
  <c r="B2283" i="15"/>
  <c r="C2286" i="15" a="1"/>
  <c r="C2286" i="15" s="1"/>
  <c r="D2286" i="15" s="1"/>
  <c r="B2290" i="15"/>
  <c r="B2293" i="15"/>
  <c r="B2296" i="15"/>
  <c r="B2299" i="15"/>
  <c r="B2303" i="15"/>
  <c r="C2306" i="15" a="1"/>
  <c r="C2306" i="15" s="1"/>
  <c r="D2306" i="15" s="1"/>
  <c r="B2313" i="15"/>
  <c r="C2316" i="15" a="1"/>
  <c r="C2316" i="15" s="1"/>
  <c r="D2316" i="15" s="1"/>
  <c r="C2322" i="15" a="1"/>
  <c r="C2322" i="15" s="1"/>
  <c r="D2322" i="15" s="1"/>
  <c r="B2326" i="15"/>
  <c r="B2335" i="15"/>
  <c r="C2338" i="15" a="1"/>
  <c r="C2338" i="15" s="1"/>
  <c r="D2338" i="15" s="1"/>
  <c r="B2342" i="15"/>
  <c r="C2351" i="15" a="1"/>
  <c r="C2351" i="15" s="1"/>
  <c r="D2351" i="15" s="1"/>
  <c r="B2354" i="15"/>
  <c r="G182" i="2"/>
  <c r="G174" i="2"/>
  <c r="J170" i="2"/>
  <c r="K166" i="2"/>
  <c r="N162" i="2"/>
  <c r="N157" i="2"/>
  <c r="H152" i="2"/>
  <c r="F149" i="2"/>
  <c r="M133" i="2"/>
  <c r="N122" i="2"/>
  <c r="O115" i="2"/>
  <c r="H112" i="2"/>
  <c r="G107" i="2"/>
  <c r="F102" i="2"/>
  <c r="N98" i="2"/>
  <c r="K97" i="2"/>
  <c r="O93" i="2"/>
  <c r="G88" i="2"/>
  <c r="L84" i="2"/>
  <c r="M83" i="2"/>
  <c r="O79" i="2"/>
  <c r="N78" i="2"/>
  <c r="I77" i="2"/>
  <c r="F76" i="2"/>
  <c r="F75" i="2"/>
  <c r="F68" i="2"/>
  <c r="H67" i="2"/>
  <c r="K66" i="2"/>
  <c r="I65" i="2"/>
  <c r="H64" i="2"/>
  <c r="H63" i="2"/>
  <c r="M62" i="2"/>
  <c r="O61" i="2"/>
  <c r="G60" i="2"/>
  <c r="L59" i="2"/>
  <c r="H57" i="2"/>
  <c r="K56" i="2"/>
  <c r="P55" i="2"/>
  <c r="H54" i="2"/>
  <c r="M53" i="2"/>
  <c r="G52" i="2"/>
  <c r="M51" i="2"/>
  <c r="H49" i="2"/>
  <c r="L48" i="2"/>
  <c r="J46" i="2"/>
  <c r="O45" i="2"/>
  <c r="I44" i="2"/>
  <c r="N43" i="2"/>
  <c r="F42" i="2"/>
  <c r="K41" i="2"/>
  <c r="P40" i="2"/>
  <c r="I39" i="2"/>
  <c r="N38" i="2"/>
  <c r="F37" i="2"/>
  <c r="L36" i="2"/>
  <c r="F35" i="2"/>
  <c r="K34" i="2"/>
  <c r="P33" i="2"/>
  <c r="I32" i="2"/>
  <c r="L31" i="2"/>
  <c r="G30" i="2"/>
  <c r="L29" i="2"/>
  <c r="K27" i="2"/>
  <c r="O26" i="2"/>
  <c r="I25" i="2"/>
  <c r="L24" i="2"/>
  <c r="G23" i="2"/>
  <c r="L22" i="2"/>
  <c r="H21" i="2"/>
  <c r="N20" i="2"/>
  <c r="I19" i="2"/>
  <c r="O18" i="2"/>
  <c r="I17" i="2"/>
  <c r="N16" i="2"/>
  <c r="M232" i="2"/>
  <c r="P175" i="2"/>
  <c r="I170" i="2"/>
  <c r="J166" i="2"/>
  <c r="M162" i="2"/>
  <c r="O158" i="2"/>
  <c r="L157" i="2"/>
  <c r="O140" i="2"/>
  <c r="H129" i="2"/>
  <c r="K123" i="2"/>
  <c r="P116" i="2"/>
  <c r="N115" i="2"/>
  <c r="K108" i="2"/>
  <c r="G103" i="2"/>
  <c r="L98" i="2"/>
  <c r="N94" i="2"/>
  <c r="J93" i="2"/>
  <c r="M89" i="2"/>
  <c r="G84" i="2"/>
  <c r="K83" i="2"/>
  <c r="K80" i="2"/>
  <c r="L79" i="2"/>
  <c r="G78" i="2"/>
  <c r="F67" i="2"/>
  <c r="G66" i="2"/>
  <c r="G63" i="2"/>
  <c r="K62" i="2"/>
  <c r="M61" i="2"/>
  <c r="K59" i="2"/>
  <c r="N58" i="2"/>
  <c r="J56" i="2"/>
  <c r="N55" i="2"/>
  <c r="F54" i="2"/>
  <c r="L53" i="2"/>
  <c r="F52" i="2"/>
  <c r="L51" i="2"/>
  <c r="N50" i="2"/>
  <c r="F49" i="2"/>
  <c r="K48" i="2"/>
  <c r="P47" i="2"/>
  <c r="H46" i="2"/>
  <c r="N45" i="2"/>
  <c r="G44" i="2"/>
  <c r="M43" i="2"/>
  <c r="J41" i="2"/>
  <c r="M40" i="2"/>
  <c r="G39" i="2"/>
  <c r="M38" i="2"/>
  <c r="I36" i="2"/>
  <c r="P35" i="2"/>
  <c r="J34" i="2"/>
  <c r="M33" i="2"/>
  <c r="G32" i="2"/>
  <c r="K31" i="2"/>
  <c r="J29" i="2"/>
  <c r="O28" i="2"/>
  <c r="J27" i="2"/>
  <c r="M26" i="2"/>
  <c r="F25" i="2"/>
  <c r="K24" i="2"/>
  <c r="P23" i="2"/>
  <c r="K22" i="2"/>
  <c r="G21" i="2"/>
  <c r="M20" i="2"/>
  <c r="H19" i="2"/>
  <c r="M18" i="2"/>
  <c r="G17" i="2"/>
  <c r="M16" i="2"/>
  <c r="H15" i="2"/>
  <c r="N14" i="2"/>
  <c r="J13" i="2"/>
  <c r="O12" i="2"/>
  <c r="K11" i="2"/>
  <c r="N210" i="2"/>
  <c r="J187" i="2"/>
  <c r="N175" i="2"/>
  <c r="O171" i="2"/>
  <c r="H167" i="2"/>
  <c r="H163" i="2"/>
  <c r="K159" i="2"/>
  <c r="M158" i="2"/>
  <c r="P153" i="2"/>
  <c r="K147" i="2"/>
  <c r="F127" i="2"/>
  <c r="O124" i="2"/>
  <c r="J123" i="2"/>
  <c r="G120" i="2"/>
  <c r="L117" i="2"/>
  <c r="N116" i="2"/>
  <c r="P109" i="2"/>
  <c r="I108" i="2"/>
  <c r="H99" i="2"/>
  <c r="J98" i="2"/>
  <c r="K94" i="2"/>
  <c r="F89" i="2"/>
  <c r="M85" i="2"/>
  <c r="F84" i="2"/>
  <c r="H80" i="2"/>
  <c r="K79" i="2"/>
  <c r="O71" i="2"/>
  <c r="P70" i="2"/>
  <c r="H62" i="2"/>
  <c r="L61" i="2"/>
  <c r="P60" i="2"/>
  <c r="H59" i="2"/>
  <c r="M58" i="2"/>
  <c r="H56" i="2"/>
  <c r="L55" i="2"/>
  <c r="I53" i="2"/>
  <c r="P52" i="2"/>
  <c r="K51" i="2"/>
  <c r="M50" i="2"/>
  <c r="J48" i="2"/>
  <c r="N47" i="2"/>
  <c r="G46" i="2"/>
  <c r="M45" i="2"/>
  <c r="F44" i="2"/>
  <c r="K43" i="2"/>
  <c r="O42" i="2"/>
  <c r="H41" i="2"/>
  <c r="L40" i="2"/>
  <c r="F39" i="2"/>
  <c r="K38" i="2"/>
  <c r="O37" i="2"/>
  <c r="H36" i="2"/>
  <c r="O35" i="2"/>
  <c r="G34" i="2"/>
  <c r="L33" i="2"/>
  <c r="J31" i="2"/>
  <c r="P30" i="2"/>
  <c r="H29" i="2"/>
  <c r="N28" i="2"/>
  <c r="G27" i="2"/>
  <c r="L26" i="2"/>
  <c r="J24" i="2"/>
  <c r="O23" i="2"/>
  <c r="I22" i="2"/>
  <c r="P21" i="2"/>
  <c r="F21" i="2"/>
  <c r="L20" i="2"/>
  <c r="F19" i="2"/>
  <c r="L18" i="2"/>
  <c r="F17" i="2"/>
  <c r="K16" i="2"/>
  <c r="I243" i="2"/>
  <c r="G178" i="2"/>
  <c r="G171" i="2"/>
  <c r="G167" i="2"/>
  <c r="G163" i="2"/>
  <c r="H159" i="2"/>
  <c r="J158" i="2"/>
  <c r="O154" i="2"/>
  <c r="F153" i="2"/>
  <c r="M150" i="2"/>
  <c r="P136" i="2"/>
  <c r="L124" i="2"/>
  <c r="I117" i="2"/>
  <c r="H116" i="2"/>
  <c r="K113" i="2"/>
  <c r="J110" i="2"/>
  <c r="M109" i="2"/>
  <c r="M104" i="2"/>
  <c r="F99" i="2"/>
  <c r="I95" i="2"/>
  <c r="J94" i="2"/>
  <c r="N90" i="2"/>
  <c r="G85" i="2"/>
  <c r="G80" i="2"/>
  <c r="M72" i="2"/>
  <c r="K71" i="2"/>
  <c r="N70" i="2"/>
  <c r="P69" i="2"/>
  <c r="F62" i="2"/>
  <c r="J61" i="2"/>
  <c r="N60" i="2"/>
  <c r="G59" i="2"/>
  <c r="L58" i="2"/>
  <c r="N57" i="2"/>
  <c r="G56" i="2"/>
  <c r="K55" i="2"/>
  <c r="O54" i="2"/>
  <c r="H53" i="2"/>
  <c r="O52" i="2"/>
  <c r="H51" i="2"/>
  <c r="K50" i="2"/>
  <c r="P49" i="2"/>
  <c r="H48" i="2"/>
  <c r="L47" i="2"/>
  <c r="F46" i="2"/>
  <c r="L45" i="2"/>
  <c r="P44" i="2"/>
  <c r="J43" i="2"/>
  <c r="N42" i="2"/>
  <c r="F41" i="2"/>
  <c r="J40" i="2"/>
  <c r="P39" i="2"/>
  <c r="J38" i="2"/>
  <c r="N37" i="2"/>
  <c r="G36" i="2"/>
  <c r="N35" i="2"/>
  <c r="F34" i="2"/>
  <c r="J33" i="2"/>
  <c r="P32" i="2"/>
  <c r="I31" i="2"/>
  <c r="N30" i="2"/>
  <c r="G29" i="2"/>
  <c r="M28" i="2"/>
  <c r="F27" i="2"/>
  <c r="J26" i="2"/>
  <c r="P25" i="2"/>
  <c r="I24" i="2"/>
  <c r="M23" i="2"/>
  <c r="H22" i="2"/>
  <c r="O21" i="2"/>
  <c r="J20" i="2"/>
  <c r="P19" i="2"/>
  <c r="K18" i="2"/>
  <c r="O17" i="2"/>
  <c r="J16" i="2"/>
  <c r="P15" i="2"/>
  <c r="H237" i="2"/>
  <c r="K194" i="2"/>
  <c r="O176" i="2"/>
  <c r="O172" i="2"/>
  <c r="P168" i="2"/>
  <c r="O164" i="2"/>
  <c r="I160" i="2"/>
  <c r="G159" i="2"/>
  <c r="K155" i="2"/>
  <c r="K154" i="2"/>
  <c r="J143" i="2"/>
  <c r="I125" i="2"/>
  <c r="K124" i="2"/>
  <c r="M118" i="2"/>
  <c r="H117" i="2"/>
  <c r="H110" i="2"/>
  <c r="L109" i="2"/>
  <c r="P105" i="2"/>
  <c r="L104" i="2"/>
  <c r="N100" i="2"/>
  <c r="F95" i="2"/>
  <c r="K91" i="2"/>
  <c r="M90" i="2"/>
  <c r="N86" i="2"/>
  <c r="K81" i="2"/>
  <c r="M73" i="2"/>
  <c r="J72" i="2"/>
  <c r="J71" i="2"/>
  <c r="I70" i="2"/>
  <c r="N69" i="2"/>
  <c r="P68" i="2"/>
  <c r="I61" i="2"/>
  <c r="M60" i="2"/>
  <c r="F59" i="2"/>
  <c r="K58" i="2"/>
  <c r="M57" i="2"/>
  <c r="J55" i="2"/>
  <c r="N54" i="2"/>
  <c r="G53" i="2"/>
  <c r="N52" i="2"/>
  <c r="G51" i="2"/>
  <c r="J50" i="2"/>
  <c r="N49" i="2"/>
  <c r="G48" i="2"/>
  <c r="J47" i="2"/>
  <c r="P46" i="2"/>
  <c r="I45" i="2"/>
  <c r="O44" i="2"/>
  <c r="H43" i="2"/>
  <c r="M42" i="2"/>
  <c r="I40" i="2"/>
  <c r="O39" i="2"/>
  <c r="H38" i="2"/>
  <c r="L37" i="2"/>
  <c r="F36" i="2"/>
  <c r="M35" i="2"/>
  <c r="I33" i="2"/>
  <c r="O32" i="2"/>
  <c r="G31" i="2"/>
  <c r="M30" i="2"/>
  <c r="F29" i="2"/>
  <c r="L28" i="2"/>
  <c r="P27" i="2"/>
  <c r="I26" i="2"/>
  <c r="N25" i="2"/>
  <c r="G24" i="2"/>
  <c r="L23" i="2"/>
  <c r="G22" i="2"/>
  <c r="N21" i="2"/>
  <c r="I20" i="2"/>
  <c r="N19" i="2"/>
  <c r="J18" i="2"/>
  <c r="N17" i="2"/>
  <c r="I16" i="2"/>
  <c r="O15" i="2"/>
  <c r="I192" i="2"/>
  <c r="H181" i="2"/>
  <c r="N173" i="2"/>
  <c r="L172" i="2"/>
  <c r="M168" i="2"/>
  <c r="M164" i="2"/>
  <c r="H160" i="2"/>
  <c r="H155" i="2"/>
  <c r="J154" i="2"/>
  <c r="K151" i="2"/>
  <c r="G148" i="2"/>
  <c r="G125" i="2"/>
  <c r="M121" i="2"/>
  <c r="F118" i="2"/>
  <c r="L111" i="2"/>
  <c r="F110" i="2"/>
  <c r="J106" i="2"/>
  <c r="M105" i="2"/>
  <c r="P101" i="2"/>
  <c r="L100" i="2"/>
  <c r="P96" i="2"/>
  <c r="H91" i="2"/>
  <c r="K87" i="2"/>
  <c r="M86" i="2"/>
  <c r="P76" i="2"/>
  <c r="P75" i="2"/>
  <c r="L74" i="2"/>
  <c r="L73" i="2"/>
  <c r="H72" i="2"/>
  <c r="H71" i="2"/>
  <c r="G70" i="2"/>
  <c r="M69" i="2"/>
  <c r="M68" i="2"/>
  <c r="P67" i="2"/>
  <c r="M64" i="2"/>
  <c r="P63" i="2"/>
  <c r="F61" i="2"/>
  <c r="K60" i="2"/>
  <c r="P59" i="2"/>
  <c r="I58" i="2"/>
  <c r="K57" i="2"/>
  <c r="P56" i="2"/>
  <c r="H55" i="2"/>
  <c r="K54" i="2"/>
  <c r="F53" i="2"/>
  <c r="M52" i="2"/>
  <c r="I50" i="2"/>
  <c r="M49" i="2"/>
  <c r="I47" i="2"/>
  <c r="O46" i="2"/>
  <c r="H45" i="2"/>
  <c r="M44" i="2"/>
  <c r="G43" i="2"/>
  <c r="K42" i="2"/>
  <c r="P41" i="2"/>
  <c r="H40" i="2"/>
  <c r="N39" i="2"/>
  <c r="G38" i="2"/>
  <c r="J37" i="2"/>
  <c r="P36" i="2"/>
  <c r="K35" i="2"/>
  <c r="O34" i="2"/>
  <c r="H33" i="2"/>
  <c r="M32" i="2"/>
  <c r="F31" i="2"/>
  <c r="J30" i="2"/>
  <c r="P29" i="2"/>
  <c r="I28" i="2"/>
  <c r="O27" i="2"/>
  <c r="G26" i="2"/>
  <c r="M25" i="2"/>
  <c r="J23" i="2"/>
  <c r="P22" i="2"/>
  <c r="F22" i="2"/>
  <c r="M21" i="2"/>
  <c r="G20" i="2"/>
  <c r="M19" i="2"/>
  <c r="H18" i="2"/>
  <c r="L17" i="2"/>
  <c r="H16" i="2"/>
  <c r="M15" i="2"/>
  <c r="H14" i="2"/>
  <c r="O13" i="2"/>
  <c r="J12" i="2"/>
  <c r="P11" i="2"/>
  <c r="O179" i="2"/>
  <c r="J173" i="2"/>
  <c r="N169" i="2"/>
  <c r="P165" i="2"/>
  <c r="N161" i="2"/>
  <c r="P156" i="2"/>
  <c r="F155" i="2"/>
  <c r="G151" i="2"/>
  <c r="L137" i="2"/>
  <c r="O114" i="2"/>
  <c r="J111" i="2"/>
  <c r="G106" i="2"/>
  <c r="L105" i="2"/>
  <c r="J102" i="2"/>
  <c r="M101" i="2"/>
  <c r="J96" i="2"/>
  <c r="P92" i="2"/>
  <c r="G91" i="2"/>
  <c r="I87" i="2"/>
  <c r="O82" i="2"/>
  <c r="N77" i="2"/>
  <c r="I76" i="2"/>
  <c r="N75" i="2"/>
  <c r="J74" i="2"/>
  <c r="J73" i="2"/>
  <c r="F70" i="2"/>
  <c r="I69" i="2"/>
  <c r="I68" i="2"/>
  <c r="O67" i="2"/>
  <c r="N66" i="2"/>
  <c r="N65" i="2"/>
  <c r="K64" i="2"/>
  <c r="N63" i="2"/>
  <c r="O62" i="2"/>
  <c r="I60" i="2"/>
  <c r="O59" i="2"/>
  <c r="G58" i="2"/>
  <c r="J57" i="2"/>
  <c r="O56" i="2"/>
  <c r="G55" i="2"/>
  <c r="J54" i="2"/>
  <c r="P53" i="2"/>
  <c r="K52" i="2"/>
  <c r="P51" i="2"/>
  <c r="G50" i="2"/>
  <c r="K49" i="2"/>
  <c r="P48" i="2"/>
  <c r="H47" i="2"/>
  <c r="N46" i="2"/>
  <c r="F45" i="2"/>
  <c r="L44" i="2"/>
  <c r="J42" i="2"/>
  <c r="M41" i="2"/>
  <c r="G40" i="2"/>
  <c r="L39" i="2"/>
  <c r="I37" i="2"/>
  <c r="O36" i="2"/>
  <c r="J35" i="2"/>
  <c r="M34" i="2"/>
  <c r="F33" i="2"/>
  <c r="L32" i="2"/>
  <c r="P31" i="2"/>
  <c r="I30" i="2"/>
  <c r="O29" i="2"/>
  <c r="H28" i="2"/>
  <c r="M27" i="2"/>
  <c r="F26" i="2"/>
  <c r="L25" i="2"/>
  <c r="P24" i="2"/>
  <c r="I23" i="2"/>
  <c r="O22" i="2"/>
  <c r="K21" i="2"/>
  <c r="F20" i="2"/>
  <c r="L19" i="2"/>
  <c r="G18" i="2"/>
  <c r="K17" i="2"/>
  <c r="F16" i="2"/>
  <c r="L15" i="2"/>
  <c r="G841" i="2"/>
  <c r="O833" i="2"/>
  <c r="L790" i="2"/>
  <c r="I723" i="2"/>
  <c r="K709" i="2"/>
  <c r="I674" i="2"/>
  <c r="P667" i="2"/>
  <c r="M665" i="2"/>
  <c r="I661" i="2"/>
  <c r="O659" i="2"/>
  <c r="M657" i="2"/>
  <c r="I653" i="2"/>
  <c r="O651" i="2"/>
  <c r="M649" i="2"/>
  <c r="I645" i="2"/>
  <c r="O643" i="2"/>
  <c r="M641" i="2"/>
  <c r="I637" i="2"/>
  <c r="O635" i="2"/>
  <c r="M633" i="2"/>
  <c r="I629" i="2"/>
  <c r="O627" i="2"/>
  <c r="M625" i="2"/>
  <c r="I621" i="2"/>
  <c r="O619" i="2"/>
  <c r="M617" i="2"/>
  <c r="I613" i="2"/>
  <c r="O611" i="2"/>
  <c r="M609" i="2"/>
  <c r="I605" i="2"/>
  <c r="O603" i="2"/>
  <c r="M601" i="2"/>
  <c r="I597" i="2"/>
  <c r="O595" i="2"/>
  <c r="M593" i="2"/>
  <c r="I589" i="2"/>
  <c r="O587" i="2"/>
  <c r="M585" i="2"/>
  <c r="I581" i="2"/>
  <c r="O579" i="2"/>
  <c r="M577" i="2"/>
  <c r="I573" i="2"/>
  <c r="O571" i="2"/>
  <c r="M569" i="2"/>
  <c r="I565" i="2"/>
  <c r="O563" i="2"/>
  <c r="M561" i="2"/>
  <c r="I557" i="2"/>
  <c r="O555" i="2"/>
  <c r="M553" i="2"/>
  <c r="I549" i="2"/>
  <c r="O547" i="2"/>
  <c r="M545" i="2"/>
  <c r="I541" i="2"/>
  <c r="O539" i="2"/>
  <c r="M537" i="2"/>
  <c r="I533" i="2"/>
  <c r="O531" i="2"/>
  <c r="M529" i="2"/>
  <c r="I525" i="2"/>
  <c r="O523" i="2"/>
  <c r="M521" i="2"/>
  <c r="I517" i="2"/>
  <c r="O515" i="2"/>
  <c r="M513" i="2"/>
  <c r="I509" i="2"/>
  <c r="O507" i="2"/>
  <c r="M505" i="2"/>
  <c r="I501" i="2"/>
  <c r="O499" i="2"/>
  <c r="M497" i="2"/>
  <c r="I493" i="2"/>
  <c r="O491" i="2"/>
  <c r="M489" i="2"/>
  <c r="I485" i="2"/>
  <c r="O483" i="2"/>
  <c r="M481" i="2"/>
  <c r="I477" i="2"/>
  <c r="F466" i="2"/>
  <c r="L464" i="2"/>
  <c r="P452" i="2"/>
  <c r="K447" i="2"/>
  <c r="O443" i="2"/>
  <c r="F434" i="2"/>
  <c r="L432" i="2"/>
  <c r="L822" i="2"/>
  <c r="I803" i="2"/>
  <c r="K757" i="2"/>
  <c r="M751" i="2"/>
  <c r="P689" i="2"/>
  <c r="P681" i="2"/>
  <c r="N671" i="2"/>
  <c r="M669" i="2"/>
  <c r="G667" i="2"/>
  <c r="K663" i="2"/>
  <c r="G659" i="2"/>
  <c r="K655" i="2"/>
  <c r="G651" i="2"/>
  <c r="K647" i="2"/>
  <c r="G643" i="2"/>
  <c r="K639" i="2"/>
  <c r="G635" i="2"/>
  <c r="K631" i="2"/>
  <c r="G627" i="2"/>
  <c r="K623" i="2"/>
  <c r="G619" i="2"/>
  <c r="K615" i="2"/>
  <c r="G611" i="2"/>
  <c r="K607" i="2"/>
  <c r="G603" i="2"/>
  <c r="K599" i="2"/>
  <c r="G595" i="2"/>
  <c r="K591" i="2"/>
  <c r="G587" i="2"/>
  <c r="K583" i="2"/>
  <c r="G579" i="2"/>
  <c r="K575" i="2"/>
  <c r="G571" i="2"/>
  <c r="K567" i="2"/>
  <c r="G563" i="2"/>
  <c r="K559" i="2"/>
  <c r="G555" i="2"/>
  <c r="K551" i="2"/>
  <c r="G547" i="2"/>
  <c r="K543" i="2"/>
  <c r="G539" i="2"/>
  <c r="K535" i="2"/>
  <c r="G531" i="2"/>
  <c r="K527" i="2"/>
  <c r="G523" i="2"/>
  <c r="K519" i="2"/>
  <c r="G515" i="2"/>
  <c r="K511" i="2"/>
  <c r="G507" i="2"/>
  <c r="K503" i="2"/>
  <c r="G499" i="2"/>
  <c r="K495" i="2"/>
  <c r="G491" i="2"/>
  <c r="K487" i="2"/>
  <c r="G483" i="2"/>
  <c r="K479" i="2"/>
  <c r="O475" i="2"/>
  <c r="M473" i="2"/>
  <c r="I469" i="2"/>
  <c r="N458" i="2"/>
  <c r="J454" i="2"/>
  <c r="H452" i="2"/>
  <c r="G443" i="2"/>
  <c r="M441" i="2"/>
  <c r="I437" i="2"/>
  <c r="N426" i="2"/>
  <c r="I835" i="2"/>
  <c r="H778" i="2"/>
  <c r="P770" i="2"/>
  <c r="G745" i="2"/>
  <c r="O737" i="2"/>
  <c r="P705" i="2"/>
  <c r="L686" i="2"/>
  <c r="F678" i="2"/>
  <c r="K676" i="2"/>
  <c r="G475" i="2"/>
  <c r="K471" i="2"/>
  <c r="O467" i="2"/>
  <c r="F458" i="2"/>
  <c r="L456" i="2"/>
  <c r="P444" i="2"/>
  <c r="K439" i="2"/>
  <c r="O435" i="2"/>
  <c r="F426" i="2"/>
  <c r="O884" i="2"/>
  <c r="M719" i="2"/>
  <c r="L694" i="2"/>
  <c r="H673" i="2"/>
  <c r="P660" i="2"/>
  <c r="P652" i="2"/>
  <c r="P644" i="2"/>
  <c r="P636" i="2"/>
  <c r="P628" i="2"/>
  <c r="P620" i="2"/>
  <c r="P612" i="2"/>
  <c r="P604" i="2"/>
  <c r="P596" i="2"/>
  <c r="P588" i="2"/>
  <c r="P580" i="2"/>
  <c r="P572" i="2"/>
  <c r="P564" i="2"/>
  <c r="P556" i="2"/>
  <c r="P548" i="2"/>
  <c r="P540" i="2"/>
  <c r="P532" i="2"/>
  <c r="P524" i="2"/>
  <c r="P516" i="2"/>
  <c r="P508" i="2"/>
  <c r="P500" i="2"/>
  <c r="P492" i="2"/>
  <c r="P484" i="2"/>
  <c r="P476" i="2"/>
  <c r="G467" i="2"/>
  <c r="M465" i="2"/>
  <c r="I461" i="2"/>
  <c r="N450" i="2"/>
  <c r="J446" i="2"/>
  <c r="H444" i="2"/>
  <c r="G435" i="2"/>
  <c r="M433" i="2"/>
  <c r="I429" i="2"/>
  <c r="J780" i="2"/>
  <c r="M877" i="2"/>
  <c r="G704" i="2"/>
  <c r="J675" i="2"/>
  <c r="G670" i="2"/>
  <c r="J668" i="2"/>
  <c r="F666" i="2"/>
  <c r="L664" i="2"/>
  <c r="F658" i="2"/>
  <c r="L656" i="2"/>
  <c r="F650" i="2"/>
  <c r="L648" i="2"/>
  <c r="F642" i="2"/>
  <c r="L640" i="2"/>
  <c r="F634" i="2"/>
  <c r="L632" i="2"/>
  <c r="F626" i="2"/>
  <c r="L624" i="2"/>
  <c r="F618" i="2"/>
  <c r="L616" i="2"/>
  <c r="F610" i="2"/>
  <c r="L608" i="2"/>
  <c r="F602" i="2"/>
  <c r="L600" i="2"/>
  <c r="F594" i="2"/>
  <c r="L592" i="2"/>
  <c r="F586" i="2"/>
  <c r="L584" i="2"/>
  <c r="F578" i="2"/>
  <c r="L576" i="2"/>
  <c r="F570" i="2"/>
  <c r="L568" i="2"/>
  <c r="F562" i="2"/>
  <c r="L560" i="2"/>
  <c r="F554" i="2"/>
  <c r="L552" i="2"/>
  <c r="F546" i="2"/>
  <c r="L544" i="2"/>
  <c r="F538" i="2"/>
  <c r="L536" i="2"/>
  <c r="F530" i="2"/>
  <c r="L528" i="2"/>
  <c r="F522" i="2"/>
  <c r="L520" i="2"/>
  <c r="F514" i="2"/>
  <c r="L512" i="2"/>
  <c r="F506" i="2"/>
  <c r="L504" i="2"/>
  <c r="F498" i="2"/>
  <c r="L496" i="2"/>
  <c r="F490" i="2"/>
  <c r="L488" i="2"/>
  <c r="F482" i="2"/>
  <c r="L480" i="2"/>
  <c r="N474" i="2"/>
  <c r="J470" i="2"/>
  <c r="H468" i="2"/>
  <c r="G459" i="2"/>
  <c r="M457" i="2"/>
  <c r="I453" i="2"/>
  <c r="N442" i="2"/>
  <c r="J438" i="2"/>
  <c r="H436" i="2"/>
  <c r="G427" i="2"/>
  <c r="O721" i="2"/>
  <c r="N695" i="2"/>
  <c r="K685" i="2"/>
  <c r="I672" i="2"/>
  <c r="F474" i="2"/>
  <c r="L472" i="2"/>
  <c r="P460" i="2"/>
  <c r="K455" i="2"/>
  <c r="O451" i="2"/>
  <c r="F442" i="2"/>
  <c r="L440" i="2"/>
  <c r="P428" i="2"/>
  <c r="O801" i="2"/>
  <c r="K463" i="2"/>
  <c r="H428" i="2"/>
  <c r="L424" i="2"/>
  <c r="P412" i="2"/>
  <c r="P404" i="2"/>
  <c r="K399" i="2"/>
  <c r="K391" i="2"/>
  <c r="K383" i="2"/>
  <c r="O379" i="2"/>
  <c r="O371" i="2"/>
  <c r="F362" i="2"/>
  <c r="L360" i="2"/>
  <c r="P348" i="2"/>
  <c r="P340" i="2"/>
  <c r="P332" i="2"/>
  <c r="P327" i="2"/>
  <c r="P324" i="2"/>
  <c r="G323" i="2"/>
  <c r="I320" i="2"/>
  <c r="P316" i="2"/>
  <c r="O315" i="2"/>
  <c r="N314" i="2"/>
  <c r="L313" i="2"/>
  <c r="I312" i="2"/>
  <c r="P308" i="2"/>
  <c r="O307" i="2"/>
  <c r="N306" i="2"/>
  <c r="L305" i="2"/>
  <c r="I304" i="2"/>
  <c r="P300" i="2"/>
  <c r="F296" i="2"/>
  <c r="H295" i="2"/>
  <c r="G294" i="2"/>
  <c r="H293" i="2"/>
  <c r="H292" i="2"/>
  <c r="J291" i="2"/>
  <c r="N290" i="2"/>
  <c r="J288" i="2"/>
  <c r="N287" i="2"/>
  <c r="H286" i="2"/>
  <c r="N285" i="2"/>
  <c r="H284" i="2"/>
  <c r="M283" i="2"/>
  <c r="I282" i="2"/>
  <c r="O281" i="2"/>
  <c r="G281" i="2"/>
  <c r="N280" i="2"/>
  <c r="F280" i="2"/>
  <c r="M279" i="2"/>
  <c r="P68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H460" i="2"/>
  <c r="N418" i="2"/>
  <c r="J414" i="2"/>
  <c r="H412" i="2"/>
  <c r="N410" i="2"/>
  <c r="J406" i="2"/>
  <c r="H404" i="2"/>
  <c r="G379" i="2"/>
  <c r="M377" i="2"/>
  <c r="I373" i="2"/>
  <c r="G371" i="2"/>
  <c r="M369" i="2"/>
  <c r="I365" i="2"/>
  <c r="N354" i="2"/>
  <c r="J350" i="2"/>
  <c r="H348" i="2"/>
  <c r="N346" i="2"/>
  <c r="J342" i="2"/>
  <c r="H340" i="2"/>
  <c r="N338" i="2"/>
  <c r="J334" i="2"/>
  <c r="H332" i="2"/>
  <c r="N330" i="2"/>
  <c r="K327" i="2"/>
  <c r="M324" i="2"/>
  <c r="M321" i="2"/>
  <c r="P317" i="2"/>
  <c r="O316" i="2"/>
  <c r="N315" i="2"/>
  <c r="M314" i="2"/>
  <c r="J313" i="2"/>
  <c r="P309" i="2"/>
  <c r="O308" i="2"/>
  <c r="N307" i="2"/>
  <c r="M306" i="2"/>
  <c r="J305" i="2"/>
  <c r="P301" i="2"/>
  <c r="O300" i="2"/>
  <c r="O299" i="2"/>
  <c r="F293" i="2"/>
  <c r="G292" i="2"/>
  <c r="I291" i="2"/>
  <c r="M290" i="2"/>
  <c r="P289" i="2"/>
  <c r="I288" i="2"/>
  <c r="M287" i="2"/>
  <c r="G286" i="2"/>
  <c r="L285" i="2"/>
  <c r="G284" i="2"/>
  <c r="L283" i="2"/>
  <c r="H282" i="2"/>
  <c r="N281" i="2"/>
  <c r="F281" i="2"/>
  <c r="M280" i="2"/>
  <c r="G713" i="2"/>
  <c r="I698" i="2"/>
  <c r="F450" i="2"/>
  <c r="L448" i="2"/>
  <c r="J430" i="2"/>
  <c r="F418" i="2"/>
  <c r="L416" i="2"/>
  <c r="F410" i="2"/>
  <c r="L408" i="2"/>
  <c r="P396" i="2"/>
  <c r="P388" i="2"/>
  <c r="P380" i="2"/>
  <c r="K375" i="2"/>
  <c r="K367" i="2"/>
  <c r="O363" i="2"/>
  <c r="F354" i="2"/>
  <c r="L352" i="2"/>
  <c r="F346" i="2"/>
  <c r="L344" i="2"/>
  <c r="F338" i="2"/>
  <c r="L336" i="2"/>
  <c r="F330" i="2"/>
  <c r="H327" i="2"/>
  <c r="H324" i="2"/>
  <c r="J321" i="2"/>
  <c r="O318" i="2"/>
  <c r="N317" i="2"/>
  <c r="M316" i="2"/>
  <c r="L315" i="2"/>
  <c r="K314" i="2"/>
  <c r="O310" i="2"/>
  <c r="N309" i="2"/>
  <c r="M308" i="2"/>
  <c r="L307" i="2"/>
  <c r="K306" i="2"/>
  <c r="O302" i="2"/>
  <c r="N301" i="2"/>
  <c r="M300" i="2"/>
  <c r="N299" i="2"/>
  <c r="P298" i="2"/>
  <c r="G291" i="2"/>
  <c r="K290" i="2"/>
  <c r="O289" i="2"/>
  <c r="G288" i="2"/>
  <c r="K287" i="2"/>
  <c r="P286" i="2"/>
  <c r="K285" i="2"/>
  <c r="P284" i="2"/>
  <c r="F284" i="2"/>
  <c r="J283" i="2"/>
  <c r="P282" i="2"/>
  <c r="F282" i="2"/>
  <c r="M281" i="2"/>
  <c r="L280" i="2"/>
  <c r="K279" i="2"/>
  <c r="J278" i="2"/>
  <c r="I277" i="2"/>
  <c r="P276" i="2"/>
  <c r="H276" i="2"/>
  <c r="O275" i="2"/>
  <c r="G275" i="2"/>
  <c r="N274" i="2"/>
  <c r="F274" i="2"/>
  <c r="M273" i="2"/>
  <c r="L272" i="2"/>
  <c r="K271" i="2"/>
  <c r="J270" i="2"/>
  <c r="I269" i="2"/>
  <c r="P268" i="2"/>
  <c r="H268" i="2"/>
  <c r="O267" i="2"/>
  <c r="G267" i="2"/>
  <c r="N266" i="2"/>
  <c r="F266" i="2"/>
  <c r="M265" i="2"/>
  <c r="L264" i="2"/>
  <c r="K263" i="2"/>
  <c r="J262" i="2"/>
  <c r="I261" i="2"/>
  <c r="P260" i="2"/>
  <c r="H260" i="2"/>
  <c r="O259" i="2"/>
  <c r="G259" i="2"/>
  <c r="N258" i="2"/>
  <c r="F258" i="2"/>
  <c r="K677" i="2"/>
  <c r="J462" i="2"/>
  <c r="I445" i="2"/>
  <c r="M425" i="2"/>
  <c r="I421" i="2"/>
  <c r="N402" i="2"/>
  <c r="J398" i="2"/>
  <c r="H396" i="2"/>
  <c r="N394" i="2"/>
  <c r="J390" i="2"/>
  <c r="H388" i="2"/>
  <c r="N386" i="2"/>
  <c r="J382" i="2"/>
  <c r="H380" i="2"/>
  <c r="G363" i="2"/>
  <c r="M361" i="2"/>
  <c r="I357" i="2"/>
  <c r="L328" i="2"/>
  <c r="N325" i="2"/>
  <c r="J318" i="2"/>
  <c r="I317" i="2"/>
  <c r="H316" i="2"/>
  <c r="G315" i="2"/>
  <c r="F314" i="2"/>
  <c r="J310" i="2"/>
  <c r="I309" i="2"/>
  <c r="H308" i="2"/>
  <c r="G307" i="2"/>
  <c r="F306" i="2"/>
  <c r="J302" i="2"/>
  <c r="I301" i="2"/>
  <c r="J300" i="2"/>
  <c r="L299" i="2"/>
  <c r="N298" i="2"/>
  <c r="O297" i="2"/>
  <c r="F291" i="2"/>
  <c r="I290" i="2"/>
  <c r="M289" i="2"/>
  <c r="F288" i="2"/>
  <c r="J287" i="2"/>
  <c r="O286" i="2"/>
  <c r="I285" i="2"/>
  <c r="O284" i="2"/>
  <c r="I283" i="2"/>
  <c r="N282" i="2"/>
  <c r="N768" i="2"/>
  <c r="N688" i="2"/>
  <c r="K423" i="2"/>
  <c r="O419" i="2"/>
  <c r="O411" i="2"/>
  <c r="F402" i="2"/>
  <c r="L400" i="2"/>
  <c r="F394" i="2"/>
  <c r="L392" i="2"/>
  <c r="F386" i="2"/>
  <c r="L384" i="2"/>
  <c r="P372" i="2"/>
  <c r="P364" i="2"/>
  <c r="K359" i="2"/>
  <c r="O355" i="2"/>
  <c r="O347" i="2"/>
  <c r="O339" i="2"/>
  <c r="O331" i="2"/>
  <c r="I328" i="2"/>
  <c r="I325" i="2"/>
  <c r="N322" i="2"/>
  <c r="P319" i="2"/>
  <c r="I318" i="2"/>
  <c r="H317" i="2"/>
  <c r="G316" i="2"/>
  <c r="F315" i="2"/>
  <c r="P311" i="2"/>
  <c r="I310" i="2"/>
  <c r="H309" i="2"/>
  <c r="G308" i="2"/>
  <c r="F307" i="2"/>
  <c r="P303" i="2"/>
  <c r="I302" i="2"/>
  <c r="M870" i="2"/>
  <c r="N847" i="2"/>
  <c r="F776" i="2"/>
  <c r="N666" i="2"/>
  <c r="N658" i="2"/>
  <c r="N650" i="2"/>
  <c r="N642" i="2"/>
  <c r="N634" i="2"/>
  <c r="N626" i="2"/>
  <c r="N618" i="2"/>
  <c r="N610" i="2"/>
  <c r="N602" i="2"/>
  <c r="N594" i="2"/>
  <c r="N586" i="2"/>
  <c r="N578" i="2"/>
  <c r="N570" i="2"/>
  <c r="N562" i="2"/>
  <c r="N554" i="2"/>
  <c r="N546" i="2"/>
  <c r="N538" i="2"/>
  <c r="N530" i="2"/>
  <c r="N522" i="2"/>
  <c r="N514" i="2"/>
  <c r="N506" i="2"/>
  <c r="N498" i="2"/>
  <c r="N490" i="2"/>
  <c r="N482" i="2"/>
  <c r="M449" i="2"/>
  <c r="P436" i="2"/>
  <c r="N434" i="2"/>
  <c r="O427" i="2"/>
  <c r="G419" i="2"/>
  <c r="M417" i="2"/>
  <c r="I413" i="2"/>
  <c r="G411" i="2"/>
  <c r="M409" i="2"/>
  <c r="I405" i="2"/>
  <c r="N378" i="2"/>
  <c r="J374" i="2"/>
  <c r="H372" i="2"/>
  <c r="N370" i="2"/>
  <c r="J366" i="2"/>
  <c r="H364" i="2"/>
  <c r="G355" i="2"/>
  <c r="M353" i="2"/>
  <c r="I349" i="2"/>
  <c r="G347" i="2"/>
  <c r="M345" i="2"/>
  <c r="I341" i="2"/>
  <c r="G339" i="2"/>
  <c r="M337" i="2"/>
  <c r="I333" i="2"/>
  <c r="G331" i="2"/>
  <c r="M329" i="2"/>
  <c r="O326" i="2"/>
  <c r="F325" i="2"/>
  <c r="K322" i="2"/>
  <c r="K319" i="2"/>
  <c r="G318" i="2"/>
  <c r="F317" i="2"/>
  <c r="K311" i="2"/>
  <c r="G310" i="2"/>
  <c r="F309" i="2"/>
  <c r="K303" i="2"/>
  <c r="G302" i="2"/>
  <c r="F301" i="2"/>
  <c r="G300" i="2"/>
  <c r="G299" i="2"/>
  <c r="K298" i="2"/>
  <c r="L297" i="2"/>
  <c r="L296" i="2"/>
  <c r="I739" i="2"/>
  <c r="P468" i="2"/>
  <c r="N466" i="2"/>
  <c r="O459" i="2"/>
  <c r="G451" i="2"/>
  <c r="P420" i="2"/>
  <c r="K415" i="2"/>
  <c r="K407" i="2"/>
  <c r="O403" i="2"/>
  <c r="O395" i="2"/>
  <c r="O387" i="2"/>
  <c r="F378" i="2"/>
  <c r="L376" i="2"/>
  <c r="F370" i="2"/>
  <c r="L368" i="2"/>
  <c r="P356" i="2"/>
  <c r="K351" i="2"/>
  <c r="K343" i="2"/>
  <c r="K335" i="2"/>
  <c r="J329" i="2"/>
  <c r="J326" i="2"/>
  <c r="O323" i="2"/>
  <c r="F322" i="2"/>
  <c r="J319" i="2"/>
  <c r="L312" i="2"/>
  <c r="J311" i="2"/>
  <c r="L304" i="2"/>
  <c r="J303" i="2"/>
  <c r="F299" i="2"/>
  <c r="H298" i="2"/>
  <c r="J297" i="2"/>
  <c r="K296" i="2"/>
  <c r="K295" i="2"/>
  <c r="J294" i="2"/>
  <c r="K293" i="2"/>
  <c r="M292" i="2"/>
  <c r="N291" i="2"/>
  <c r="H289" i="2"/>
  <c r="L288" i="2"/>
  <c r="F287" i="2"/>
  <c r="J286" i="2"/>
  <c r="P285" i="2"/>
  <c r="F285" i="2"/>
  <c r="K284" i="2"/>
  <c r="O283" i="2"/>
  <c r="K282" i="2"/>
  <c r="I281" i="2"/>
  <c r="P280" i="2"/>
  <c r="H280" i="2"/>
  <c r="O279" i="2"/>
  <c r="G279" i="2"/>
  <c r="N278" i="2"/>
  <c r="F278" i="2"/>
  <c r="M277" i="2"/>
  <c r="L276" i="2"/>
  <c r="K275" i="2"/>
  <c r="J274" i="2"/>
  <c r="I273" i="2"/>
  <c r="P272" i="2"/>
  <c r="H272" i="2"/>
  <c r="O271" i="2"/>
  <c r="G271" i="2"/>
  <c r="N270" i="2"/>
  <c r="F270" i="2"/>
  <c r="M269" i="2"/>
  <c r="L268" i="2"/>
  <c r="K267" i="2"/>
  <c r="J266" i="2"/>
  <c r="I265" i="2"/>
  <c r="P264" i="2"/>
  <c r="H264" i="2"/>
  <c r="O263" i="2"/>
  <c r="G263" i="2"/>
  <c r="N262" i="2"/>
  <c r="F262" i="2"/>
  <c r="M261" i="2"/>
  <c r="L260" i="2"/>
  <c r="K259" i="2"/>
  <c r="J258" i="2"/>
  <c r="I257" i="2"/>
  <c r="P256" i="2"/>
  <c r="H256" i="2"/>
  <c r="O255" i="2"/>
  <c r="G255" i="2"/>
  <c r="N254" i="2"/>
  <c r="H636" i="2"/>
  <c r="H604" i="2"/>
  <c r="H572" i="2"/>
  <c r="H540" i="2"/>
  <c r="H508" i="2"/>
  <c r="H476" i="2"/>
  <c r="H319" i="2"/>
  <c r="K304" i="2"/>
  <c r="J358" i="2"/>
  <c r="G326" i="2"/>
  <c r="M313" i="2"/>
  <c r="I299" i="2"/>
  <c r="I296" i="2"/>
  <c r="P293" i="2"/>
  <c r="P290" i="2"/>
  <c r="G289" i="2"/>
  <c r="O285" i="2"/>
  <c r="J284" i="2"/>
  <c r="I279" i="2"/>
  <c r="O278" i="2"/>
  <c r="J277" i="2"/>
  <c r="O276" i="2"/>
  <c r="J275" i="2"/>
  <c r="P274" i="2"/>
  <c r="K273" i="2"/>
  <c r="F272" i="2"/>
  <c r="L271" i="2"/>
  <c r="G270" i="2"/>
  <c r="L269" i="2"/>
  <c r="G268" i="2"/>
  <c r="M267" i="2"/>
  <c r="H266" i="2"/>
  <c r="N265" i="2"/>
  <c r="I264" i="2"/>
  <c r="N263" i="2"/>
  <c r="I262" i="2"/>
  <c r="O261" i="2"/>
  <c r="J260" i="2"/>
  <c r="P259" i="2"/>
  <c r="K258" i="2"/>
  <c r="P257" i="2"/>
  <c r="G257" i="2"/>
  <c r="M256" i="2"/>
  <c r="J255" i="2"/>
  <c r="P254" i="2"/>
  <c r="G254" i="2"/>
  <c r="N253" i="2"/>
  <c r="F253" i="2"/>
  <c r="M252" i="2"/>
  <c r="L251" i="2"/>
  <c r="K250" i="2"/>
  <c r="J249" i="2"/>
  <c r="I248" i="2"/>
  <c r="P247" i="2"/>
  <c r="H247" i="2"/>
  <c r="O246" i="2"/>
  <c r="G246" i="2"/>
  <c r="N245" i="2"/>
  <c r="F245" i="2"/>
  <c r="M244" i="2"/>
  <c r="L243" i="2"/>
  <c r="K242" i="2"/>
  <c r="J241" i="2"/>
  <c r="I240" i="2"/>
  <c r="P239" i="2"/>
  <c r="H239" i="2"/>
  <c r="O238" i="2"/>
  <c r="G238" i="2"/>
  <c r="N237" i="2"/>
  <c r="F237" i="2"/>
  <c r="M236" i="2"/>
  <c r="L235" i="2"/>
  <c r="K234" i="2"/>
  <c r="J233" i="2"/>
  <c r="I232" i="2"/>
  <c r="P231" i="2"/>
  <c r="H231" i="2"/>
  <c r="O230" i="2"/>
  <c r="G230" i="2"/>
  <c r="N229" i="2"/>
  <c r="F229" i="2"/>
  <c r="M228" i="2"/>
  <c r="L227" i="2"/>
  <c r="K226" i="2"/>
  <c r="J225" i="2"/>
  <c r="I224" i="2"/>
  <c r="P223" i="2"/>
  <c r="H223" i="2"/>
  <c r="O222" i="2"/>
  <c r="G222" i="2"/>
  <c r="N221" i="2"/>
  <c r="F221" i="2"/>
  <c r="M220" i="2"/>
  <c r="M687" i="2"/>
  <c r="H644" i="2"/>
  <c r="H612" i="2"/>
  <c r="H580" i="2"/>
  <c r="H548" i="2"/>
  <c r="H516" i="2"/>
  <c r="H484" i="2"/>
  <c r="M401" i="2"/>
  <c r="M393" i="2"/>
  <c r="M385" i="2"/>
  <c r="L323" i="2"/>
  <c r="H311" i="2"/>
  <c r="H301" i="2"/>
  <c r="M297" i="2"/>
  <c r="N293" i="2"/>
  <c r="H290" i="2"/>
  <c r="M286" i="2"/>
  <c r="H285" i="2"/>
  <c r="H279" i="2"/>
  <c r="M278" i="2"/>
  <c r="H277" i="2"/>
  <c r="N276" i="2"/>
  <c r="I275" i="2"/>
  <c r="O274" i="2"/>
  <c r="J273" i="2"/>
  <c r="O272" i="2"/>
  <c r="J271" i="2"/>
  <c r="P270" i="2"/>
  <c r="K269" i="2"/>
  <c r="F268" i="2"/>
  <c r="L267" i="2"/>
  <c r="G266" i="2"/>
  <c r="L265" i="2"/>
  <c r="G264" i="2"/>
  <c r="M263" i="2"/>
  <c r="H262" i="2"/>
  <c r="N261" i="2"/>
  <c r="I260" i="2"/>
  <c r="N259" i="2"/>
  <c r="I258" i="2"/>
  <c r="O257" i="2"/>
  <c r="F257" i="2"/>
  <c r="L256" i="2"/>
  <c r="I255" i="2"/>
  <c r="O254" i="2"/>
  <c r="F254" i="2"/>
  <c r="M253" i="2"/>
  <c r="L252" i="2"/>
  <c r="K251" i="2"/>
  <c r="J250" i="2"/>
  <c r="I249" i="2"/>
  <c r="P248" i="2"/>
  <c r="H248" i="2"/>
  <c r="O247" i="2"/>
  <c r="G247" i="2"/>
  <c r="N246" i="2"/>
  <c r="F246" i="2"/>
  <c r="M245" i="2"/>
  <c r="L244" i="2"/>
  <c r="K243" i="2"/>
  <c r="J242" i="2"/>
  <c r="I241" i="2"/>
  <c r="P240" i="2"/>
  <c r="H240" i="2"/>
  <c r="O239" i="2"/>
  <c r="G239" i="2"/>
  <c r="N238" i="2"/>
  <c r="F238" i="2"/>
  <c r="M237" i="2"/>
  <c r="L236" i="2"/>
  <c r="K235" i="2"/>
  <c r="J234" i="2"/>
  <c r="I233" i="2"/>
  <c r="P232" i="2"/>
  <c r="H232" i="2"/>
  <c r="O231" i="2"/>
  <c r="G231" i="2"/>
  <c r="N230" i="2"/>
  <c r="F230" i="2"/>
  <c r="M229" i="2"/>
  <c r="L228" i="2"/>
  <c r="K227" i="2"/>
  <c r="J226" i="2"/>
  <c r="I225" i="2"/>
  <c r="P224" i="2"/>
  <c r="H224" i="2"/>
  <c r="O223" i="2"/>
  <c r="G223" i="2"/>
  <c r="N222" i="2"/>
  <c r="F222" i="2"/>
  <c r="M221" i="2"/>
  <c r="H588" i="2"/>
  <c r="H564" i="2"/>
  <c r="G403" i="2"/>
  <c r="I381" i="2"/>
  <c r="O291" i="2"/>
  <c r="N288" i="2"/>
  <c r="P281" i="2"/>
  <c r="G278" i="2"/>
  <c r="L277" i="2"/>
  <c r="M276" i="2"/>
  <c r="H274" i="2"/>
  <c r="N273" i="2"/>
  <c r="F271" i="2"/>
  <c r="K270" i="2"/>
  <c r="O269" i="2"/>
  <c r="H267" i="2"/>
  <c r="M266" i="2"/>
  <c r="P265" i="2"/>
  <c r="F264" i="2"/>
  <c r="I263" i="2"/>
  <c r="O262" i="2"/>
  <c r="G260" i="2"/>
  <c r="J259" i="2"/>
  <c r="P258" i="2"/>
  <c r="I256" i="2"/>
  <c r="N255" i="2"/>
  <c r="J253" i="2"/>
  <c r="P252" i="2"/>
  <c r="F252" i="2"/>
  <c r="M251" i="2"/>
  <c r="H250" i="2"/>
  <c r="O249" i="2"/>
  <c r="K248" i="2"/>
  <c r="N247" i="2"/>
  <c r="I246" i="2"/>
  <c r="L245" i="2"/>
  <c r="H244" i="2"/>
  <c r="O243" i="2"/>
  <c r="L242" i="2"/>
  <c r="G241" i="2"/>
  <c r="M240" i="2"/>
  <c r="F239" i="2"/>
  <c r="K238" i="2"/>
  <c r="P237" i="2"/>
  <c r="J236" i="2"/>
  <c r="G235" i="2"/>
  <c r="N234" i="2"/>
  <c r="K233" i="2"/>
  <c r="O232" i="2"/>
  <c r="J231" i="2"/>
  <c r="M230" i="2"/>
  <c r="H229" i="2"/>
  <c r="N228" i="2"/>
  <c r="I227" i="2"/>
  <c r="P226" i="2"/>
  <c r="F226" i="2"/>
  <c r="M225" i="2"/>
  <c r="G224" i="2"/>
  <c r="L223" i="2"/>
  <c r="J221" i="2"/>
  <c r="P220" i="2"/>
  <c r="G220" i="2"/>
  <c r="N219" i="2"/>
  <c r="F219" i="2"/>
  <c r="M218" i="2"/>
  <c r="L217" i="2"/>
  <c r="K216" i="2"/>
  <c r="J215" i="2"/>
  <c r="I214" i="2"/>
  <c r="P213" i="2"/>
  <c r="H213" i="2"/>
  <c r="O212" i="2"/>
  <c r="G212" i="2"/>
  <c r="N211" i="2"/>
  <c r="F211" i="2"/>
  <c r="M210" i="2"/>
  <c r="L209" i="2"/>
  <c r="K208" i="2"/>
  <c r="J207" i="2"/>
  <c r="I206" i="2"/>
  <c r="P205" i="2"/>
  <c r="H205" i="2"/>
  <c r="O204" i="2"/>
  <c r="G204" i="2"/>
  <c r="N203" i="2"/>
  <c r="H620" i="2"/>
  <c r="H596" i="2"/>
  <c r="H492" i="2"/>
  <c r="P295" i="2"/>
  <c r="I294" i="2"/>
  <c r="O292" i="2"/>
  <c r="L286" i="2"/>
  <c r="G283" i="2"/>
  <c r="J282" i="2"/>
  <c r="J281" i="2"/>
  <c r="J280" i="2"/>
  <c r="N279" i="2"/>
  <c r="P278" i="2"/>
  <c r="F277" i="2"/>
  <c r="I276" i="2"/>
  <c r="N275" i="2"/>
  <c r="G273" i="2"/>
  <c r="K272" i="2"/>
  <c r="P271" i="2"/>
  <c r="H269" i="2"/>
  <c r="N268" i="2"/>
  <c r="I266" i="2"/>
  <c r="J265" i="2"/>
  <c r="O264" i="2"/>
  <c r="K262" i="2"/>
  <c r="K261" i="2"/>
  <c r="F259" i="2"/>
  <c r="L258" i="2"/>
  <c r="M257" i="2"/>
  <c r="K255" i="2"/>
  <c r="L254" i="2"/>
  <c r="G253" i="2"/>
  <c r="K252" i="2"/>
  <c r="H251" i="2"/>
  <c r="O250" i="2"/>
  <c r="L249" i="2"/>
  <c r="F248" i="2"/>
  <c r="K247" i="2"/>
  <c r="P246" i="2"/>
  <c r="I245" i="2"/>
  <c r="O244" i="2"/>
  <c r="J243" i="2"/>
  <c r="G242" i="2"/>
  <c r="N241" i="2"/>
  <c r="J240" i="2"/>
  <c r="M239" i="2"/>
  <c r="H238" i="2"/>
  <c r="K237" i="2"/>
  <c r="G236" i="2"/>
  <c r="N235" i="2"/>
  <c r="I234" i="2"/>
  <c r="P233" i="2"/>
  <c r="F233" i="2"/>
  <c r="L232" i="2"/>
  <c r="J230" i="2"/>
  <c r="O229" i="2"/>
  <c r="I228" i="2"/>
  <c r="P227" i="2"/>
  <c r="F227" i="2"/>
  <c r="M226" i="2"/>
  <c r="H225" i="2"/>
  <c r="N224" i="2"/>
  <c r="I223" i="2"/>
  <c r="L222" i="2"/>
  <c r="G221" i="2"/>
  <c r="L220" i="2"/>
  <c r="K219" i="2"/>
  <c r="J218" i="2"/>
  <c r="I217" i="2"/>
  <c r="P216" i="2"/>
  <c r="H216" i="2"/>
  <c r="O215" i="2"/>
  <c r="G215" i="2"/>
  <c r="N214" i="2"/>
  <c r="F214" i="2"/>
  <c r="M213" i="2"/>
  <c r="L212" i="2"/>
  <c r="K211" i="2"/>
  <c r="J210" i="2"/>
  <c r="I209" i="2"/>
  <c r="P208" i="2"/>
  <c r="H208" i="2"/>
  <c r="O207" i="2"/>
  <c r="G207" i="2"/>
  <c r="N206" i="2"/>
  <c r="F206" i="2"/>
  <c r="M205" i="2"/>
  <c r="L204" i="2"/>
  <c r="K203" i="2"/>
  <c r="J295" i="2"/>
  <c r="K288" i="2"/>
  <c r="N283" i="2"/>
  <c r="F275" i="2"/>
  <c r="I274" i="2"/>
  <c r="L273" i="2"/>
  <c r="M272" i="2"/>
  <c r="N271" i="2"/>
  <c r="O270" i="2"/>
  <c r="F265" i="2"/>
  <c r="J264" i="2"/>
  <c r="H263" i="2"/>
  <c r="L262" i="2"/>
  <c r="J261" i="2"/>
  <c r="O260" i="2"/>
  <c r="F255" i="2"/>
  <c r="I254" i="2"/>
  <c r="L253" i="2"/>
  <c r="O252" i="2"/>
  <c r="F251" i="2"/>
  <c r="L250" i="2"/>
  <c r="P249" i="2"/>
  <c r="G248" i="2"/>
  <c r="I247" i="2"/>
  <c r="K246" i="2"/>
  <c r="O245" i="2"/>
  <c r="H243" i="2"/>
  <c r="O242" i="2"/>
  <c r="F241" i="2"/>
  <c r="K240" i="2"/>
  <c r="L239" i="2"/>
  <c r="P238" i="2"/>
  <c r="H236" i="2"/>
  <c r="M235" i="2"/>
  <c r="H233" i="2"/>
  <c r="K232" i="2"/>
  <c r="N231" i="2"/>
  <c r="G229" i="2"/>
  <c r="J228" i="2"/>
  <c r="O227" i="2"/>
  <c r="K225" i="2"/>
  <c r="M224" i="2"/>
  <c r="I221" i="2"/>
  <c r="K220" i="2"/>
  <c r="G219" i="2"/>
  <c r="L218" i="2"/>
  <c r="H217" i="2"/>
  <c r="N216" i="2"/>
  <c r="I215" i="2"/>
  <c r="O214" i="2"/>
  <c r="I213" i="2"/>
  <c r="N212" i="2"/>
  <c r="I211" i="2"/>
  <c r="O210" i="2"/>
  <c r="K209" i="2"/>
  <c r="F208" i="2"/>
  <c r="L207" i="2"/>
  <c r="G206" i="2"/>
  <c r="K205" i="2"/>
  <c r="F204" i="2"/>
  <c r="L203" i="2"/>
  <c r="J202" i="2"/>
  <c r="I201" i="2"/>
  <c r="P200" i="2"/>
  <c r="H200" i="2"/>
  <c r="O199" i="2"/>
  <c r="G199" i="2"/>
  <c r="N198" i="2"/>
  <c r="F198" i="2"/>
  <c r="M197" i="2"/>
  <c r="L196" i="2"/>
  <c r="K195" i="2"/>
  <c r="J194" i="2"/>
  <c r="I193" i="2"/>
  <c r="P192" i="2"/>
  <c r="H192" i="2"/>
  <c r="O191" i="2"/>
  <c r="G191" i="2"/>
  <c r="N190" i="2"/>
  <c r="F190" i="2"/>
  <c r="M189" i="2"/>
  <c r="L188" i="2"/>
  <c r="K187" i="2"/>
  <c r="J186" i="2"/>
  <c r="I185" i="2"/>
  <c r="P184" i="2"/>
  <c r="H184" i="2"/>
  <c r="N362" i="2"/>
  <c r="M305" i="2"/>
  <c r="H303" i="2"/>
  <c r="H300" i="2"/>
  <c r="F298" i="2"/>
  <c r="J289" i="2"/>
  <c r="I286" i="2"/>
  <c r="F273" i="2"/>
  <c r="I272" i="2"/>
  <c r="I271" i="2"/>
  <c r="L270" i="2"/>
  <c r="N269" i="2"/>
  <c r="O268" i="2"/>
  <c r="G261" i="2"/>
  <c r="M260" i="2"/>
  <c r="L259" i="2"/>
  <c r="M258" i="2"/>
  <c r="L257" i="2"/>
  <c r="O256" i="2"/>
  <c r="I253" i="2"/>
  <c r="J252" i="2"/>
  <c r="P251" i="2"/>
  <c r="G250" i="2"/>
  <c r="M249" i="2"/>
  <c r="H246" i="2"/>
  <c r="J245" i="2"/>
  <c r="N244" i="2"/>
  <c r="F243" i="2"/>
  <c r="M242" i="2"/>
  <c r="P241" i="2"/>
  <c r="F240" i="2"/>
  <c r="J239" i="2"/>
  <c r="L238" i="2"/>
  <c r="L237" i="2"/>
  <c r="I235" i="2"/>
  <c r="O234" i="2"/>
  <c r="G232" i="2"/>
  <c r="L231" i="2"/>
  <c r="P230" i="2"/>
  <c r="G228" i="2"/>
  <c r="M227" i="2"/>
  <c r="O226" i="2"/>
  <c r="F225" i="2"/>
  <c r="K224" i="2"/>
  <c r="M223" i="2"/>
  <c r="P222" i="2"/>
  <c r="I220" i="2"/>
  <c r="O219" i="2"/>
  <c r="I218" i="2"/>
  <c r="P217" i="2"/>
  <c r="F217" i="2"/>
  <c r="L216" i="2"/>
  <c r="F215" i="2"/>
  <c r="L214" i="2"/>
  <c r="F213" i="2"/>
  <c r="K212" i="2"/>
  <c r="G211" i="2"/>
  <c r="L210" i="2"/>
  <c r="H209" i="2"/>
  <c r="N208" i="2"/>
  <c r="I207" i="2"/>
  <c r="O206" i="2"/>
  <c r="I205" i="2"/>
  <c r="N204" i="2"/>
  <c r="I203" i="2"/>
  <c r="P202" i="2"/>
  <c r="H202" i="2"/>
  <c r="O201" i="2"/>
  <c r="G201" i="2"/>
  <c r="N200" i="2"/>
  <c r="F200" i="2"/>
  <c r="M199" i="2"/>
  <c r="L198" i="2"/>
  <c r="K197" i="2"/>
  <c r="J196" i="2"/>
  <c r="I195" i="2"/>
  <c r="P194" i="2"/>
  <c r="H194" i="2"/>
  <c r="O193" i="2"/>
  <c r="G193" i="2"/>
  <c r="N192" i="2"/>
  <c r="F192" i="2"/>
  <c r="M191" i="2"/>
  <c r="L190" i="2"/>
  <c r="K189" i="2"/>
  <c r="J188" i="2"/>
  <c r="I187" i="2"/>
  <c r="P186" i="2"/>
  <c r="H186" i="2"/>
  <c r="O185" i="2"/>
  <c r="G185" i="2"/>
  <c r="N184" i="2"/>
  <c r="F184" i="2"/>
  <c r="M183" i="2"/>
  <c r="L182" i="2"/>
  <c r="K181" i="2"/>
  <c r="J180" i="2"/>
  <c r="I179" i="2"/>
  <c r="P178" i="2"/>
  <c r="H178" i="2"/>
  <c r="O177" i="2"/>
  <c r="G177" i="2"/>
  <c r="N176" i="2"/>
  <c r="F176" i="2"/>
  <c r="M175" i="2"/>
  <c r="L174" i="2"/>
  <c r="K173" i="2"/>
  <c r="J172" i="2"/>
  <c r="I171" i="2"/>
  <c r="P170" i="2"/>
  <c r="H170" i="2"/>
  <c r="O169" i="2"/>
  <c r="G169" i="2"/>
  <c r="N168" i="2"/>
  <c r="F168" i="2"/>
  <c r="M167" i="2"/>
  <c r="L166" i="2"/>
  <c r="K165" i="2"/>
  <c r="J164" i="2"/>
  <c r="I163" i="2"/>
  <c r="P162" i="2"/>
  <c r="H162" i="2"/>
  <c r="O161" i="2"/>
  <c r="G161" i="2"/>
  <c r="N160" i="2"/>
  <c r="F160" i="2"/>
  <c r="M159" i="2"/>
  <c r="L158" i="2"/>
  <c r="K157" i="2"/>
  <c r="J156" i="2"/>
  <c r="I155" i="2"/>
  <c r="P154" i="2"/>
  <c r="H154" i="2"/>
  <c r="O153" i="2"/>
  <c r="G153" i="2"/>
  <c r="N152" i="2"/>
  <c r="F152" i="2"/>
  <c r="M151" i="2"/>
  <c r="L150" i="2"/>
  <c r="K149" i="2"/>
  <c r="J148" i="2"/>
  <c r="I147" i="2"/>
  <c r="P146" i="2"/>
  <c r="H146" i="2"/>
  <c r="O145" i="2"/>
  <c r="G145" i="2"/>
  <c r="N144" i="2"/>
  <c r="F144" i="2"/>
  <c r="M143" i="2"/>
  <c r="L142" i="2"/>
  <c r="K141" i="2"/>
  <c r="J140" i="2"/>
  <c r="I139" i="2"/>
  <c r="P138" i="2"/>
  <c r="H138" i="2"/>
  <c r="O137" i="2"/>
  <c r="G137" i="2"/>
  <c r="N136" i="2"/>
  <c r="F136" i="2"/>
  <c r="M135" i="2"/>
  <c r="L134" i="2"/>
  <c r="K133" i="2"/>
  <c r="J132" i="2"/>
  <c r="I131" i="2"/>
  <c r="P130" i="2"/>
  <c r="H130" i="2"/>
  <c r="O129" i="2"/>
  <c r="G129" i="2"/>
  <c r="N128" i="2"/>
  <c r="F128" i="2"/>
  <c r="H524" i="2"/>
  <c r="H500" i="2"/>
  <c r="G387" i="2"/>
  <c r="H356" i="2"/>
  <c r="N296" i="2"/>
  <c r="N284" i="2"/>
  <c r="O280" i="2"/>
  <c r="P279" i="2"/>
  <c r="L278" i="2"/>
  <c r="P277" i="2"/>
  <c r="G272" i="2"/>
  <c r="H271" i="2"/>
  <c r="I270" i="2"/>
  <c r="J269" i="2"/>
  <c r="M268" i="2"/>
  <c r="P267" i="2"/>
  <c r="F261" i="2"/>
  <c r="K260" i="2"/>
  <c r="I259" i="2"/>
  <c r="H258" i="2"/>
  <c r="K257" i="2"/>
  <c r="N256" i="2"/>
  <c r="H253" i="2"/>
  <c r="I252" i="2"/>
  <c r="O251" i="2"/>
  <c r="F250" i="2"/>
  <c r="K249" i="2"/>
  <c r="O248" i="2"/>
  <c r="H245" i="2"/>
  <c r="K244" i="2"/>
  <c r="I242" i="2"/>
  <c r="O241" i="2"/>
  <c r="I239" i="2"/>
  <c r="J238" i="2"/>
  <c r="J237" i="2"/>
  <c r="P236" i="2"/>
  <c r="H235" i="2"/>
  <c r="M234" i="2"/>
  <c r="F232" i="2"/>
  <c r="K231" i="2"/>
  <c r="L230" i="2"/>
  <c r="P229" i="2"/>
  <c r="F228" i="2"/>
  <c r="J227" i="2"/>
  <c r="N226" i="2"/>
  <c r="J224" i="2"/>
  <c r="K223" i="2"/>
  <c r="M222" i="2"/>
  <c r="H220" i="2"/>
  <c r="M219" i="2"/>
  <c r="H218" i="2"/>
  <c r="O217" i="2"/>
  <c r="J216" i="2"/>
  <c r="P215" i="2"/>
  <c r="K214" i="2"/>
  <c r="O213" i="2"/>
  <c r="J212" i="2"/>
  <c r="P211" i="2"/>
  <c r="G395" i="2"/>
  <c r="O294" i="2"/>
  <c r="P292" i="2"/>
  <c r="P287" i="2"/>
  <c r="M284" i="2"/>
  <c r="L281" i="2"/>
  <c r="K280" i="2"/>
  <c r="L279" i="2"/>
  <c r="K278" i="2"/>
  <c r="O277" i="2"/>
  <c r="K276" i="2"/>
  <c r="P275" i="2"/>
  <c r="H270" i="2"/>
  <c r="G269" i="2"/>
  <c r="K268" i="2"/>
  <c r="N267" i="2"/>
  <c r="P266" i="2"/>
  <c r="O265" i="2"/>
  <c r="F260" i="2"/>
  <c r="H259" i="2"/>
  <c r="G258" i="2"/>
  <c r="J257" i="2"/>
  <c r="K256" i="2"/>
  <c r="P255" i="2"/>
  <c r="H252" i="2"/>
  <c r="N251" i="2"/>
  <c r="H249" i="2"/>
  <c r="N248" i="2"/>
  <c r="G245" i="2"/>
  <c r="J244" i="2"/>
  <c r="P243" i="2"/>
  <c r="H242" i="2"/>
  <c r="M241" i="2"/>
  <c r="I238" i="2"/>
  <c r="I237" i="2"/>
  <c r="O236" i="2"/>
  <c r="F235" i="2"/>
  <c r="L234" i="2"/>
  <c r="O233" i="2"/>
  <c r="I231" i="2"/>
  <c r="K230" i="2"/>
  <c r="L229" i="2"/>
  <c r="H227" i="2"/>
  <c r="L226" i="2"/>
  <c r="P225" i="2"/>
  <c r="F224" i="2"/>
  <c r="J223" i="2"/>
  <c r="K222" i="2"/>
  <c r="P221" i="2"/>
  <c r="F220" i="2"/>
  <c r="L219" i="2"/>
  <c r="G218" i="2"/>
  <c r="N217" i="2"/>
  <c r="I216" i="2"/>
  <c r="N215" i="2"/>
  <c r="J214" i="2"/>
  <c r="N213" i="2"/>
  <c r="I212" i="2"/>
  <c r="O211" i="2"/>
  <c r="I210" i="2"/>
  <c r="P209" i="2"/>
  <c r="F209" i="2"/>
  <c r="L208" i="2"/>
  <c r="F207" i="2"/>
  <c r="L206" i="2"/>
  <c r="F205" i="2"/>
  <c r="K204" i="2"/>
  <c r="G203" i="2"/>
  <c r="N202" i="2"/>
  <c r="F202" i="2"/>
  <c r="M201" i="2"/>
  <c r="L200" i="2"/>
  <c r="K199" i="2"/>
  <c r="J198" i="2"/>
  <c r="I197" i="2"/>
  <c r="P196" i="2"/>
  <c r="H196" i="2"/>
  <c r="O195" i="2"/>
  <c r="G195" i="2"/>
  <c r="I389" i="2"/>
  <c r="L320" i="2"/>
  <c r="K312" i="2"/>
  <c r="G297" i="2"/>
  <c r="H287" i="2"/>
  <c r="M282" i="2"/>
  <c r="H281" i="2"/>
  <c r="G280" i="2"/>
  <c r="F279" i="2"/>
  <c r="H278" i="2"/>
  <c r="K277" i="2"/>
  <c r="G276" i="2"/>
  <c r="L275" i="2"/>
  <c r="L274" i="2"/>
  <c r="P273" i="2"/>
  <c r="I268" i="2"/>
  <c r="I267" i="2"/>
  <c r="L266" i="2"/>
  <c r="H265" i="2"/>
  <c r="M264" i="2"/>
  <c r="L263" i="2"/>
  <c r="P262" i="2"/>
  <c r="P261" i="2"/>
  <c r="G256" i="2"/>
  <c r="L255" i="2"/>
  <c r="K254" i="2"/>
  <c r="P253" i="2"/>
  <c r="I251" i="2"/>
  <c r="N250" i="2"/>
  <c r="F249" i="2"/>
  <c r="L248" i="2"/>
  <c r="L247" i="2"/>
  <c r="M246" i="2"/>
  <c r="G244" i="2"/>
  <c r="M243" i="2"/>
  <c r="K241" i="2"/>
  <c r="N240" i="2"/>
  <c r="G237" i="2"/>
  <c r="K236" i="2"/>
  <c r="P235" i="2"/>
  <c r="G234" i="2"/>
  <c r="M233" i="2"/>
  <c r="N232" i="2"/>
  <c r="H230" i="2"/>
  <c r="J229" i="2"/>
  <c r="O228" i="2"/>
  <c r="H226" i="2"/>
  <c r="N225" i="2"/>
  <c r="I222" i="2"/>
  <c r="L221" i="2"/>
  <c r="O220" i="2"/>
  <c r="I219" i="2"/>
  <c r="O218" i="2"/>
  <c r="K217" i="2"/>
  <c r="F216" i="2"/>
  <c r="L215" i="2"/>
  <c r="G214" i="2"/>
  <c r="K213" i="2"/>
  <c r="F212" i="2"/>
  <c r="L211" i="2"/>
  <c r="G210" i="2"/>
  <c r="N209" i="2"/>
  <c r="I208" i="2"/>
  <c r="N207" i="2"/>
  <c r="J206" i="2"/>
  <c r="N205" i="2"/>
  <c r="I204" i="2"/>
  <c r="O203" i="2"/>
  <c r="L202" i="2"/>
  <c r="K201" i="2"/>
  <c r="J200" i="2"/>
  <c r="I199" i="2"/>
  <c r="P198" i="2"/>
  <c r="H198" i="2"/>
  <c r="O197" i="2"/>
  <c r="G197" i="2"/>
  <c r="N196" i="2"/>
  <c r="F196" i="2"/>
  <c r="M195" i="2"/>
  <c r="L194" i="2"/>
  <c r="K193" i="2"/>
  <c r="J192" i="2"/>
  <c r="I191" i="2"/>
  <c r="P190" i="2"/>
  <c r="H190" i="2"/>
  <c r="O189" i="2"/>
  <c r="G189" i="2"/>
  <c r="N188" i="2"/>
  <c r="F188" i="2"/>
  <c r="M187" i="2"/>
  <c r="L186" i="2"/>
  <c r="K185" i="2"/>
  <c r="J184" i="2"/>
  <c r="I183" i="2"/>
  <c r="P182" i="2"/>
  <c r="H182" i="2"/>
  <c r="O181" i="2"/>
  <c r="G181" i="2"/>
  <c r="N180" i="2"/>
  <c r="F180" i="2"/>
  <c r="M179" i="2"/>
  <c r="L178" i="2"/>
  <c r="K177" i="2"/>
  <c r="J176" i="2"/>
  <c r="I175" i="2"/>
  <c r="P174" i="2"/>
  <c r="H174" i="2"/>
  <c r="O173" i="2"/>
  <c r="G173" i="2"/>
  <c r="N172" i="2"/>
  <c r="F172" i="2"/>
  <c r="M171" i="2"/>
  <c r="L170" i="2"/>
  <c r="K169" i="2"/>
  <c r="J168" i="2"/>
  <c r="I167" i="2"/>
  <c r="P166" i="2"/>
  <c r="H166" i="2"/>
  <c r="O165" i="2"/>
  <c r="G165" i="2"/>
  <c r="N164" i="2"/>
  <c r="F164" i="2"/>
  <c r="M163" i="2"/>
  <c r="L162" i="2"/>
  <c r="K161" i="2"/>
  <c r="J160" i="2"/>
  <c r="I159" i="2"/>
  <c r="P158" i="2"/>
  <c r="H158" i="2"/>
  <c r="O157" i="2"/>
  <c r="G157" i="2"/>
  <c r="N156" i="2"/>
  <c r="F156" i="2"/>
  <c r="M155" i="2"/>
  <c r="L154" i="2"/>
  <c r="K153" i="2"/>
  <c r="J152" i="2"/>
  <c r="I151" i="2"/>
  <c r="P150" i="2"/>
  <c r="H150" i="2"/>
  <c r="O149" i="2"/>
  <c r="G149" i="2"/>
  <c r="N148" i="2"/>
  <c r="F148" i="2"/>
  <c r="M147" i="2"/>
  <c r="L146" i="2"/>
  <c r="K145" i="2"/>
  <c r="J144" i="2"/>
  <c r="I143" i="2"/>
  <c r="P142" i="2"/>
  <c r="H142" i="2"/>
  <c r="O141" i="2"/>
  <c r="G141" i="2"/>
  <c r="N140" i="2"/>
  <c r="F140" i="2"/>
  <c r="M139" i="2"/>
  <c r="L138" i="2"/>
  <c r="K137" i="2"/>
  <c r="J136" i="2"/>
  <c r="I135" i="2"/>
  <c r="P134" i="2"/>
  <c r="H134" i="2"/>
  <c r="O133" i="2"/>
  <c r="G133" i="2"/>
  <c r="N132" i="2"/>
  <c r="F132" i="2"/>
  <c r="M131" i="2"/>
  <c r="L130" i="2"/>
  <c r="K129" i="2"/>
  <c r="J128" i="2"/>
  <c r="H660" i="2"/>
  <c r="K281" i="2"/>
  <c r="M275" i="2"/>
  <c r="G274" i="2"/>
  <c r="N264" i="2"/>
  <c r="F263" i="2"/>
  <c r="N257" i="2"/>
  <c r="G252" i="2"/>
  <c r="M248" i="2"/>
  <c r="F247" i="2"/>
  <c r="N243" i="2"/>
  <c r="N242" i="2"/>
  <c r="N233" i="2"/>
  <c r="K431" i="2"/>
  <c r="H420" i="2"/>
  <c r="J292" i="2"/>
  <c r="F290" i="2"/>
  <c r="J279" i="2"/>
  <c r="J276" i="2"/>
  <c r="K265" i="2"/>
  <c r="M254" i="2"/>
  <c r="K253" i="2"/>
  <c r="N249" i="2"/>
  <c r="I244" i="2"/>
  <c r="G243" i="2"/>
  <c r="H234" i="2"/>
  <c r="G233" i="2"/>
  <c r="L225" i="2"/>
  <c r="O221" i="2"/>
  <c r="J220" i="2"/>
  <c r="L213" i="2"/>
  <c r="M212" i="2"/>
  <c r="H211" i="2"/>
  <c r="H210" i="2"/>
  <c r="J209" i="2"/>
  <c r="J208" i="2"/>
  <c r="K207" i="2"/>
  <c r="K206" i="2"/>
  <c r="J205" i="2"/>
  <c r="J204" i="2"/>
  <c r="J203" i="2"/>
  <c r="M202" i="2"/>
  <c r="P201" i="2"/>
  <c r="F199" i="2"/>
  <c r="I198" i="2"/>
  <c r="L197" i="2"/>
  <c r="O196" i="2"/>
  <c r="G194" i="2"/>
  <c r="M193" i="2"/>
  <c r="H191" i="2"/>
  <c r="K190" i="2"/>
  <c r="P189" i="2"/>
  <c r="H188" i="2"/>
  <c r="N187" i="2"/>
  <c r="F186" i="2"/>
  <c r="L185" i="2"/>
  <c r="O184" i="2"/>
  <c r="H183" i="2"/>
  <c r="N182" i="2"/>
  <c r="I181" i="2"/>
  <c r="O180" i="2"/>
  <c r="J179" i="2"/>
  <c r="O178" i="2"/>
  <c r="J177" i="2"/>
  <c r="P176" i="2"/>
  <c r="K175" i="2"/>
  <c r="F174" i="2"/>
  <c r="L173" i="2"/>
  <c r="G172" i="2"/>
  <c r="L171" i="2"/>
  <c r="G170" i="2"/>
  <c r="M169" i="2"/>
  <c r="H168" i="2"/>
  <c r="N167" i="2"/>
  <c r="I166" i="2"/>
  <c r="N165" i="2"/>
  <c r="I164" i="2"/>
  <c r="O163" i="2"/>
  <c r="J162" i="2"/>
  <c r="P161" i="2"/>
  <c r="K160" i="2"/>
  <c r="P159" i="2"/>
  <c r="F159" i="2"/>
  <c r="K158" i="2"/>
  <c r="F157" i="2"/>
  <c r="L156" i="2"/>
  <c r="G155" i="2"/>
  <c r="M154" i="2"/>
  <c r="H153" i="2"/>
  <c r="M152" i="2"/>
  <c r="H151" i="2"/>
  <c r="N150" i="2"/>
  <c r="I149" i="2"/>
  <c r="O148" i="2"/>
  <c r="J147" i="2"/>
  <c r="O146" i="2"/>
  <c r="J145" i="2"/>
  <c r="P144" i="2"/>
  <c r="K143" i="2"/>
  <c r="F142" i="2"/>
  <c r="L141" i="2"/>
  <c r="G140" i="2"/>
  <c r="L139" i="2"/>
  <c r="G138" i="2"/>
  <c r="M137" i="2"/>
  <c r="H136" i="2"/>
  <c r="N135" i="2"/>
  <c r="I134" i="2"/>
  <c r="N133" i="2"/>
  <c r="I132" i="2"/>
  <c r="O131" i="2"/>
  <c r="J130" i="2"/>
  <c r="P129" i="2"/>
  <c r="K128" i="2"/>
  <c r="P127" i="2"/>
  <c r="H127" i="2"/>
  <c r="O126" i="2"/>
  <c r="G126" i="2"/>
  <c r="N125" i="2"/>
  <c r="F125" i="2"/>
  <c r="M124" i="2"/>
  <c r="L123" i="2"/>
  <c r="K122" i="2"/>
  <c r="J121" i="2"/>
  <c r="I120" i="2"/>
  <c r="P119" i="2"/>
  <c r="H119" i="2"/>
  <c r="O118" i="2"/>
  <c r="G118" i="2"/>
  <c r="N117" i="2"/>
  <c r="F117" i="2"/>
  <c r="M116" i="2"/>
  <c r="L115" i="2"/>
  <c r="K114" i="2"/>
  <c r="J113" i="2"/>
  <c r="I112" i="2"/>
  <c r="P111" i="2"/>
  <c r="H111" i="2"/>
  <c r="O110" i="2"/>
  <c r="G110" i="2"/>
  <c r="N109" i="2"/>
  <c r="F109" i="2"/>
  <c r="M108" i="2"/>
  <c r="L107" i="2"/>
  <c r="K106" i="2"/>
  <c r="J105" i="2"/>
  <c r="I104" i="2"/>
  <c r="P103" i="2"/>
  <c r="H103" i="2"/>
  <c r="O102" i="2"/>
  <c r="G102" i="2"/>
  <c r="N101" i="2"/>
  <c r="F101" i="2"/>
  <c r="M100" i="2"/>
  <c r="L99" i="2"/>
  <c r="K98" i="2"/>
  <c r="J97" i="2"/>
  <c r="I96" i="2"/>
  <c r="P95" i="2"/>
  <c r="H95" i="2"/>
  <c r="O94" i="2"/>
  <c r="G94" i="2"/>
  <c r="N93" i="2"/>
  <c r="F93" i="2"/>
  <c r="M92" i="2"/>
  <c r="L91" i="2"/>
  <c r="K90" i="2"/>
  <c r="J89" i="2"/>
  <c r="I88" i="2"/>
  <c r="P87" i="2"/>
  <c r="H87" i="2"/>
  <c r="O86" i="2"/>
  <c r="G86" i="2"/>
  <c r="N85" i="2"/>
  <c r="F85" i="2"/>
  <c r="M84" i="2"/>
  <c r="L83" i="2"/>
  <c r="K82" i="2"/>
  <c r="J81" i="2"/>
  <c r="I80" i="2"/>
  <c r="P79" i="2"/>
  <c r="H79" i="2"/>
  <c r="O78" i="2"/>
  <c r="L294" i="2"/>
  <c r="O288" i="2"/>
  <c r="L282" i="2"/>
  <c r="F276" i="2"/>
  <c r="N272" i="2"/>
  <c r="P269" i="2"/>
  <c r="G265" i="2"/>
  <c r="L261" i="2"/>
  <c r="O258" i="2"/>
  <c r="J254" i="2"/>
  <c r="P250" i="2"/>
  <c r="G249" i="2"/>
  <c r="P245" i="2"/>
  <c r="F244" i="2"/>
  <c r="N239" i="2"/>
  <c r="O235" i="2"/>
  <c r="F234" i="2"/>
  <c r="I230" i="2"/>
  <c r="I226" i="2"/>
  <c r="G225" i="2"/>
  <c r="K221" i="2"/>
  <c r="P214" i="2"/>
  <c r="J213" i="2"/>
  <c r="H212" i="2"/>
  <c r="F210" i="2"/>
  <c r="G209" i="2"/>
  <c r="G208" i="2"/>
  <c r="H207" i="2"/>
  <c r="H206" i="2"/>
  <c r="G205" i="2"/>
  <c r="H204" i="2"/>
  <c r="H203" i="2"/>
  <c r="K202" i="2"/>
  <c r="N201" i="2"/>
  <c r="G198" i="2"/>
  <c r="J197" i="2"/>
  <c r="M196" i="2"/>
  <c r="P195" i="2"/>
  <c r="F194" i="2"/>
  <c r="L193" i="2"/>
  <c r="O192" i="2"/>
  <c r="F191" i="2"/>
  <c r="J190" i="2"/>
  <c r="N189" i="2"/>
  <c r="G188" i="2"/>
  <c r="H556" i="2"/>
  <c r="H532" i="2"/>
  <c r="J422" i="2"/>
  <c r="I397" i="2"/>
  <c r="M298" i="2"/>
  <c r="N277" i="2"/>
  <c r="J272" i="2"/>
  <c r="F269" i="2"/>
  <c r="O266" i="2"/>
  <c r="H261" i="2"/>
  <c r="M255" i="2"/>
  <c r="H254" i="2"/>
  <c r="M250" i="2"/>
  <c r="K245" i="2"/>
  <c r="O240" i="2"/>
  <c r="K239" i="2"/>
  <c r="N236" i="2"/>
  <c r="J235" i="2"/>
  <c r="G226" i="2"/>
  <c r="J222" i="2"/>
  <c r="H221" i="2"/>
  <c r="M215" i="2"/>
  <c r="M214" i="2"/>
  <c r="G213" i="2"/>
  <c r="F203" i="2"/>
  <c r="I202" i="2"/>
  <c r="L201" i="2"/>
  <c r="O200" i="2"/>
  <c r="I280" i="2"/>
  <c r="G277" i="2"/>
  <c r="O273" i="2"/>
  <c r="K266" i="2"/>
  <c r="M262" i="2"/>
  <c r="H255" i="2"/>
  <c r="J251" i="2"/>
  <c r="I250" i="2"/>
  <c r="L246" i="2"/>
  <c r="L240" i="2"/>
  <c r="I236" i="2"/>
  <c r="M231" i="2"/>
  <c r="N227" i="2"/>
  <c r="H222" i="2"/>
  <c r="O216" i="2"/>
  <c r="K215" i="2"/>
  <c r="H214" i="2"/>
  <c r="G202" i="2"/>
  <c r="J201" i="2"/>
  <c r="M200" i="2"/>
  <c r="P199" i="2"/>
  <c r="F197" i="2"/>
  <c r="I196" i="2"/>
  <c r="L195" i="2"/>
  <c r="O194" i="2"/>
  <c r="H193" i="2"/>
  <c r="L192" i="2"/>
  <c r="P191" i="2"/>
  <c r="G190" i="2"/>
  <c r="J189" i="2"/>
  <c r="P188" i="2"/>
  <c r="H187" i="2"/>
  <c r="N186" i="2"/>
  <c r="F185" i="2"/>
  <c r="K184" i="2"/>
  <c r="O183" i="2"/>
  <c r="J182" i="2"/>
  <c r="P181" i="2"/>
  <c r="K180" i="2"/>
  <c r="P179" i="2"/>
  <c r="F179" i="2"/>
  <c r="K178" i="2"/>
  <c r="F177" i="2"/>
  <c r="L176" i="2"/>
  <c r="G175" i="2"/>
  <c r="M174" i="2"/>
  <c r="H173" i="2"/>
  <c r="M172" i="2"/>
  <c r="H171" i="2"/>
  <c r="N170" i="2"/>
  <c r="I169" i="2"/>
  <c r="O168" i="2"/>
  <c r="J167" i="2"/>
  <c r="O166" i="2"/>
  <c r="J165" i="2"/>
  <c r="P164" i="2"/>
  <c r="K163" i="2"/>
  <c r="F162" i="2"/>
  <c r="L161" i="2"/>
  <c r="G160" i="2"/>
  <c r="L159" i="2"/>
  <c r="G158" i="2"/>
  <c r="M157" i="2"/>
  <c r="H156" i="2"/>
  <c r="N155" i="2"/>
  <c r="I154" i="2"/>
  <c r="N153" i="2"/>
  <c r="I152" i="2"/>
  <c r="O151" i="2"/>
  <c r="J150" i="2"/>
  <c r="P149" i="2"/>
  <c r="K148" i="2"/>
  <c r="P147" i="2"/>
  <c r="F147" i="2"/>
  <c r="K146" i="2"/>
  <c r="F145" i="2"/>
  <c r="L144" i="2"/>
  <c r="G143" i="2"/>
  <c r="M142" i="2"/>
  <c r="H141" i="2"/>
  <c r="M140" i="2"/>
  <c r="H139" i="2"/>
  <c r="N138" i="2"/>
  <c r="I137" i="2"/>
  <c r="O136" i="2"/>
  <c r="J135" i="2"/>
  <c r="O134" i="2"/>
  <c r="J133" i="2"/>
  <c r="P132" i="2"/>
  <c r="K131" i="2"/>
  <c r="F130" i="2"/>
  <c r="L129" i="2"/>
  <c r="G128" i="2"/>
  <c r="M127" i="2"/>
  <c r="L126" i="2"/>
  <c r="K125" i="2"/>
  <c r="J124" i="2"/>
  <c r="I123" i="2"/>
  <c r="P122" i="2"/>
  <c r="H122" i="2"/>
  <c r="O121" i="2"/>
  <c r="G121" i="2"/>
  <c r="N120" i="2"/>
  <c r="F120" i="2"/>
  <c r="M119" i="2"/>
  <c r="L118" i="2"/>
  <c r="K117" i="2"/>
  <c r="J116" i="2"/>
  <c r="I115" i="2"/>
  <c r="P114" i="2"/>
  <c r="H114" i="2"/>
  <c r="O113" i="2"/>
  <c r="G113" i="2"/>
  <c r="N112" i="2"/>
  <c r="F112" i="2"/>
  <c r="M111" i="2"/>
  <c r="L110" i="2"/>
  <c r="K109" i="2"/>
  <c r="J108" i="2"/>
  <c r="I107" i="2"/>
  <c r="P106" i="2"/>
  <c r="H106" i="2"/>
  <c r="O105" i="2"/>
  <c r="G105" i="2"/>
  <c r="N104" i="2"/>
  <c r="F104" i="2"/>
  <c r="M103" i="2"/>
  <c r="L102" i="2"/>
  <c r="K101" i="2"/>
  <c r="J100" i="2"/>
  <c r="I99" i="2"/>
  <c r="P98" i="2"/>
  <c r="H98" i="2"/>
  <c r="O97" i="2"/>
  <c r="G97" i="2"/>
  <c r="N96" i="2"/>
  <c r="F96" i="2"/>
  <c r="M95" i="2"/>
  <c r="L94" i="2"/>
  <c r="K93" i="2"/>
  <c r="J92" i="2"/>
  <c r="I91" i="2"/>
  <c r="P90" i="2"/>
  <c r="H90" i="2"/>
  <c r="O89" i="2"/>
  <c r="G89" i="2"/>
  <c r="N88" i="2"/>
  <c r="F88" i="2"/>
  <c r="M87" i="2"/>
  <c r="L86" i="2"/>
  <c r="K85" i="2"/>
  <c r="J84" i="2"/>
  <c r="I83" i="2"/>
  <c r="P82" i="2"/>
  <c r="H82" i="2"/>
  <c r="O81" i="2"/>
  <c r="G81" i="2"/>
  <c r="N80" i="2"/>
  <c r="F80" i="2"/>
  <c r="M79" i="2"/>
  <c r="M295" i="2"/>
  <c r="I278" i="2"/>
  <c r="H273" i="2"/>
  <c r="J263" i="2"/>
  <c r="G240" i="2"/>
  <c r="J232" i="2"/>
  <c r="F223" i="2"/>
  <c r="M216" i="2"/>
  <c r="M211" i="2"/>
  <c r="K210" i="2"/>
  <c r="M206" i="2"/>
  <c r="P197" i="2"/>
  <c r="G196" i="2"/>
  <c r="F195" i="2"/>
  <c r="I194" i="2"/>
  <c r="F193" i="2"/>
  <c r="G192" i="2"/>
  <c r="J191" i="2"/>
  <c r="G187" i="2"/>
  <c r="K186" i="2"/>
  <c r="N185" i="2"/>
  <c r="M184" i="2"/>
  <c r="P183" i="2"/>
  <c r="F182" i="2"/>
  <c r="J181" i="2"/>
  <c r="M180" i="2"/>
  <c r="F178" i="2"/>
  <c r="L177" i="2"/>
  <c r="M176" i="2"/>
  <c r="M271" i="2"/>
  <c r="J256" i="2"/>
  <c r="G251" i="2"/>
  <c r="J246" i="2"/>
  <c r="M238" i="2"/>
  <c r="O224" i="2"/>
  <c r="P218" i="2"/>
  <c r="M217" i="2"/>
  <c r="G216" i="2"/>
  <c r="J211" i="2"/>
  <c r="P207" i="2"/>
  <c r="P203" i="2"/>
  <c r="N199" i="2"/>
  <c r="O198" i="2"/>
  <c r="N197" i="2"/>
  <c r="F187" i="2"/>
  <c r="I186" i="2"/>
  <c r="M185" i="2"/>
  <c r="L184" i="2"/>
  <c r="N183" i="2"/>
  <c r="M274" i="2"/>
  <c r="K264" i="2"/>
  <c r="F256" i="2"/>
  <c r="P244" i="2"/>
  <c r="L241" i="2"/>
  <c r="L233" i="2"/>
  <c r="L224" i="2"/>
  <c r="P219" i="2"/>
  <c r="N218" i="2"/>
  <c r="J217" i="2"/>
  <c r="M207" i="2"/>
  <c r="M203" i="2"/>
  <c r="K200" i="2"/>
  <c r="L199" i="2"/>
  <c r="M198" i="2"/>
  <c r="H197" i="2"/>
  <c r="G186" i="2"/>
  <c r="J185" i="2"/>
  <c r="I184" i="2"/>
  <c r="L183" i="2"/>
  <c r="F181" i="2"/>
  <c r="I180" i="2"/>
  <c r="N179" i="2"/>
  <c r="H177" i="2"/>
  <c r="I176" i="2"/>
  <c r="O175" i="2"/>
  <c r="F283" i="2"/>
  <c r="K274" i="2"/>
  <c r="M259" i="2"/>
  <c r="M247" i="2"/>
  <c r="H241" i="2"/>
  <c r="G227" i="2"/>
  <c r="J219" i="2"/>
  <c r="K218" i="2"/>
  <c r="G217" i="2"/>
  <c r="P212" i="2"/>
  <c r="O208" i="2"/>
  <c r="P204" i="2"/>
  <c r="I200" i="2"/>
  <c r="J199" i="2"/>
  <c r="K198" i="2"/>
  <c r="H185" i="2"/>
  <c r="G184" i="2"/>
  <c r="K183" i="2"/>
  <c r="O182" i="2"/>
  <c r="H180" i="2"/>
  <c r="L179" i="2"/>
  <c r="N178" i="2"/>
  <c r="L289" i="2"/>
  <c r="I287" i="2"/>
  <c r="G285" i="2"/>
  <c r="J267" i="2"/>
  <c r="H257" i="2"/>
  <c r="N252" i="2"/>
  <c r="J247" i="2"/>
  <c r="P242" i="2"/>
  <c r="F236" i="2"/>
  <c r="P228" i="2"/>
  <c r="O225" i="2"/>
  <c r="H219" i="2"/>
  <c r="F218" i="2"/>
  <c r="M208" i="2"/>
  <c r="M204" i="2"/>
  <c r="H201" i="2"/>
  <c r="G200" i="2"/>
  <c r="H199" i="2"/>
  <c r="L189" i="2"/>
  <c r="O188" i="2"/>
  <c r="P187" i="2"/>
  <c r="J183" i="2"/>
  <c r="M182" i="2"/>
  <c r="G180" i="2"/>
  <c r="K179" i="2"/>
  <c r="M178" i="2"/>
  <c r="G176" i="2"/>
  <c r="L175" i="2"/>
  <c r="O174" i="2"/>
  <c r="I172" i="2"/>
  <c r="N171" i="2"/>
  <c r="F169" i="2"/>
  <c r="K168" i="2"/>
  <c r="O167" i="2"/>
  <c r="H165" i="2"/>
  <c r="L164" i="2"/>
  <c r="P163" i="2"/>
  <c r="G162" i="2"/>
  <c r="I161" i="2"/>
  <c r="O160" i="2"/>
  <c r="F158" i="2"/>
  <c r="J157" i="2"/>
  <c r="O156" i="2"/>
  <c r="G154" i="2"/>
  <c r="L153" i="2"/>
  <c r="P152" i="2"/>
  <c r="F151" i="2"/>
  <c r="I150" i="2"/>
  <c r="M149" i="2"/>
  <c r="G147" i="2"/>
  <c r="I146" i="2"/>
  <c r="N145" i="2"/>
  <c r="H143" i="2"/>
  <c r="K142" i="2"/>
  <c r="P141" i="2"/>
  <c r="J139" i="2"/>
  <c r="M138" i="2"/>
  <c r="G136" i="2"/>
  <c r="K135" i="2"/>
  <c r="N134" i="2"/>
  <c r="H132" i="2"/>
  <c r="L131" i="2"/>
  <c r="F129" i="2"/>
  <c r="L128" i="2"/>
  <c r="N127" i="2"/>
  <c r="I126" i="2"/>
  <c r="O125" i="2"/>
  <c r="I124" i="2"/>
  <c r="P123" i="2"/>
  <c r="F123" i="2"/>
  <c r="L122" i="2"/>
  <c r="F121" i="2"/>
  <c r="L120" i="2"/>
  <c r="F119" i="2"/>
  <c r="K118" i="2"/>
  <c r="G117" i="2"/>
  <c r="L116" i="2"/>
  <c r="H115" i="2"/>
  <c r="N114" i="2"/>
  <c r="I113" i="2"/>
  <c r="O112" i="2"/>
  <c r="I111" i="2"/>
  <c r="N110" i="2"/>
  <c r="I109" i="2"/>
  <c r="O108" i="2"/>
  <c r="L291" i="2"/>
  <c r="H275" i="2"/>
  <c r="F267" i="2"/>
  <c r="G262" i="2"/>
  <c r="F242" i="2"/>
  <c r="P234" i="2"/>
  <c r="F231" i="2"/>
  <c r="K228" i="2"/>
  <c r="N220" i="2"/>
  <c r="O209" i="2"/>
  <c r="O205" i="2"/>
  <c r="F201" i="2"/>
  <c r="N195" i="2"/>
  <c r="N194" i="2"/>
  <c r="P193" i="2"/>
  <c r="M192" i="2"/>
  <c r="N191" i="2"/>
  <c r="O190" i="2"/>
  <c r="I189" i="2"/>
  <c r="M188" i="2"/>
  <c r="O187" i="2"/>
  <c r="G183" i="2"/>
  <c r="K182" i="2"/>
  <c r="N181" i="2"/>
  <c r="H179" i="2"/>
  <c r="J178" i="2"/>
  <c r="P177" i="2"/>
  <c r="J175" i="2"/>
  <c r="N174" i="2"/>
  <c r="H172" i="2"/>
  <c r="K171" i="2"/>
  <c r="O170" i="2"/>
  <c r="I168" i="2"/>
  <c r="L167" i="2"/>
  <c r="F165" i="2"/>
  <c r="K164" i="2"/>
  <c r="N163" i="2"/>
  <c r="H161" i="2"/>
  <c r="M160" i="2"/>
  <c r="O159" i="2"/>
  <c r="I157" i="2"/>
  <c r="M156" i="2"/>
  <c r="P155" i="2"/>
  <c r="F154" i="2"/>
  <c r="J153" i="2"/>
  <c r="O152" i="2"/>
  <c r="G150" i="2"/>
  <c r="L149" i="2"/>
  <c r="P148" i="2"/>
  <c r="G146" i="2"/>
  <c r="M145" i="2"/>
  <c r="O144" i="2"/>
  <c r="F143" i="2"/>
  <c r="J142" i="2"/>
  <c r="N141" i="2"/>
  <c r="G139" i="2"/>
  <c r="K138" i="2"/>
  <c r="P137" i="2"/>
  <c r="H135" i="2"/>
  <c r="M134" i="2"/>
  <c r="G132" i="2"/>
  <c r="J131" i="2"/>
  <c r="O130" i="2"/>
  <c r="I128" i="2"/>
  <c r="L127" i="2"/>
  <c r="H126" i="2"/>
  <c r="M125" i="2"/>
  <c r="H124" i="2"/>
  <c r="O123" i="2"/>
  <c r="J122" i="2"/>
  <c r="P121" i="2"/>
  <c r="K120" i="2"/>
  <c r="O119" i="2"/>
  <c r="J118" i="2"/>
  <c r="P117" i="2"/>
  <c r="K116" i="2"/>
  <c r="G115" i="2"/>
  <c r="M114" i="2"/>
  <c r="H113" i="2"/>
  <c r="M112" i="2"/>
  <c r="G111" i="2"/>
  <c r="M110" i="2"/>
  <c r="H109" i="2"/>
  <c r="N108" i="2"/>
  <c r="J107" i="2"/>
  <c r="O106" i="2"/>
  <c r="K105" i="2"/>
  <c r="P104" i="2"/>
  <c r="J103" i="2"/>
  <c r="P102" i="2"/>
  <c r="J101" i="2"/>
  <c r="P100" i="2"/>
  <c r="F100" i="2"/>
  <c r="M99" i="2"/>
  <c r="G98" i="2"/>
  <c r="M97" i="2"/>
  <c r="H96" i="2"/>
  <c r="L95" i="2"/>
  <c r="H94" i="2"/>
  <c r="M93" i="2"/>
  <c r="H92" i="2"/>
  <c r="O91" i="2"/>
  <c r="J90" i="2"/>
  <c r="P89" i="2"/>
  <c r="K88" i="2"/>
  <c r="O87" i="2"/>
  <c r="J86" i="2"/>
  <c r="P85" i="2"/>
  <c r="K84" i="2"/>
  <c r="G83" i="2"/>
  <c r="M82" i="2"/>
  <c r="H81" i="2"/>
  <c r="M80" i="2"/>
  <c r="G79" i="2"/>
  <c r="M78" i="2"/>
  <c r="L77" i="2"/>
  <c r="K76" i="2"/>
  <c r="J75" i="2"/>
  <c r="I74" i="2"/>
  <c r="P73" i="2"/>
  <c r="H73" i="2"/>
  <c r="O72" i="2"/>
  <c r="G72" i="2"/>
  <c r="N71" i="2"/>
  <c r="F71" i="2"/>
  <c r="M70" i="2"/>
  <c r="L69" i="2"/>
  <c r="K68" i="2"/>
  <c r="J67" i="2"/>
  <c r="I66" i="2"/>
  <c r="P65" i="2"/>
  <c r="H65" i="2"/>
  <c r="H652" i="2"/>
  <c r="H628" i="2"/>
  <c r="M270" i="2"/>
  <c r="N260" i="2"/>
  <c r="J248" i="2"/>
  <c r="O237" i="2"/>
  <c r="K229" i="2"/>
  <c r="H228" i="2"/>
  <c r="H215" i="2"/>
  <c r="P210" i="2"/>
  <c r="M209" i="2"/>
  <c r="L205" i="2"/>
  <c r="J195" i="2"/>
  <c r="M194" i="2"/>
  <c r="N193" i="2"/>
  <c r="K192" i="2"/>
  <c r="L191" i="2"/>
  <c r="M190" i="2"/>
  <c r="H189" i="2"/>
  <c r="K188" i="2"/>
  <c r="L187" i="2"/>
  <c r="O186" i="2"/>
  <c r="F183" i="2"/>
  <c r="I182" i="2"/>
  <c r="M181" i="2"/>
  <c r="G179" i="2"/>
  <c r="I178" i="2"/>
  <c r="N177" i="2"/>
  <c r="H175" i="2"/>
  <c r="K174" i="2"/>
  <c r="P173" i="2"/>
  <c r="J171" i="2"/>
  <c r="M170" i="2"/>
  <c r="G168" i="2"/>
  <c r="K167" i="2"/>
  <c r="N166" i="2"/>
  <c r="H164" i="2"/>
  <c r="L163" i="2"/>
  <c r="F161" i="2"/>
  <c r="L160" i="2"/>
  <c r="N159" i="2"/>
  <c r="H157" i="2"/>
  <c r="K156" i="2"/>
  <c r="O155" i="2"/>
  <c r="I153" i="2"/>
  <c r="L152" i="2"/>
  <c r="P151" i="2"/>
  <c r="F150" i="2"/>
  <c r="J149" i="2"/>
  <c r="M148" i="2"/>
  <c r="F146" i="2"/>
  <c r="L145" i="2"/>
  <c r="M144" i="2"/>
  <c r="I142" i="2"/>
  <c r="M141" i="2"/>
  <c r="P140" i="2"/>
  <c r="F139" i="2"/>
  <c r="J138" i="2"/>
  <c r="N137" i="2"/>
  <c r="G135" i="2"/>
  <c r="K134" i="2"/>
  <c r="P133" i="2"/>
  <c r="H131" i="2"/>
  <c r="N130" i="2"/>
  <c r="H128" i="2"/>
  <c r="K127" i="2"/>
  <c r="F126" i="2"/>
  <c r="L125" i="2"/>
  <c r="G124" i="2"/>
  <c r="N123" i="2"/>
  <c r="I122" i="2"/>
  <c r="N121" i="2"/>
  <c r="J120" i="2"/>
  <c r="N119" i="2"/>
  <c r="I118" i="2"/>
  <c r="O117" i="2"/>
  <c r="I116" i="2"/>
  <c r="P115" i="2"/>
  <c r="F115" i="2"/>
  <c r="L114" i="2"/>
  <c r="F113" i="2"/>
  <c r="L112" i="2"/>
  <c r="F111" i="2"/>
  <c r="K110" i="2"/>
  <c r="G109" i="2"/>
  <c r="L108" i="2"/>
  <c r="H107" i="2"/>
  <c r="N106" i="2"/>
  <c r="I105" i="2"/>
  <c r="O104" i="2"/>
  <c r="I103" i="2"/>
  <c r="N102" i="2"/>
  <c r="I101" i="2"/>
  <c r="O100" i="2"/>
  <c r="K99" i="2"/>
  <c r="F98" i="2"/>
  <c r="L97" i="2"/>
  <c r="G96" i="2"/>
  <c r="K95" i="2"/>
  <c r="F94" i="2"/>
  <c r="L93" i="2"/>
  <c r="G92" i="2"/>
  <c r="N91" i="2"/>
  <c r="I90" i="2"/>
  <c r="N89" i="2"/>
  <c r="J88" i="2"/>
  <c r="N87" i="2"/>
  <c r="I86" i="2"/>
  <c r="O85" i="2"/>
  <c r="I84" i="2"/>
  <c r="P83" i="2"/>
  <c r="F83" i="2"/>
  <c r="L82" i="2"/>
  <c r="F81" i="2"/>
  <c r="L80" i="2"/>
  <c r="F79" i="2"/>
  <c r="L78" i="2"/>
  <c r="K77" i="2"/>
  <c r="J76" i="2"/>
  <c r="I75" i="2"/>
  <c r="P74" i="2"/>
  <c r="H74" i="2"/>
  <c r="O73" i="2"/>
  <c r="G73" i="2"/>
  <c r="N72" i="2"/>
  <c r="F72" i="2"/>
  <c r="M71" i="2"/>
  <c r="L70" i="2"/>
  <c r="K69" i="2"/>
  <c r="J68" i="2"/>
  <c r="I67" i="2"/>
  <c r="P66" i="2"/>
  <c r="H66" i="2"/>
  <c r="O65" i="2"/>
  <c r="G65" i="2"/>
  <c r="N64" i="2"/>
  <c r="F64" i="2"/>
  <c r="M63" i="2"/>
  <c r="L62" i="2"/>
  <c r="K61" i="2"/>
  <c r="J60" i="2"/>
  <c r="I59" i="2"/>
  <c r="P58" i="2"/>
  <c r="H58" i="2"/>
  <c r="O57" i="2"/>
  <c r="G57" i="2"/>
  <c r="N56" i="2"/>
  <c r="F56" i="2"/>
  <c r="M55" i="2"/>
  <c r="L54" i="2"/>
  <c r="K53" i="2"/>
  <c r="J52" i="2"/>
  <c r="I51" i="2"/>
  <c r="P50" i="2"/>
  <c r="H50" i="2"/>
  <c r="O49" i="2"/>
  <c r="G49" i="2"/>
  <c r="N48" i="2"/>
  <c r="F48" i="2"/>
  <c r="M47" i="2"/>
  <c r="L46" i="2"/>
  <c r="K45" i="2"/>
  <c r="J44" i="2"/>
  <c r="I43" i="2"/>
  <c r="P42" i="2"/>
  <c r="H42" i="2"/>
  <c r="O41" i="2"/>
  <c r="G41" i="2"/>
  <c r="N40" i="2"/>
  <c r="F40" i="2"/>
  <c r="M39" i="2"/>
  <c r="L38" i="2"/>
  <c r="K37" i="2"/>
  <c r="J36" i="2"/>
  <c r="I35" i="2"/>
  <c r="P34" i="2"/>
  <c r="H34" i="2"/>
  <c r="O33" i="2"/>
  <c r="G33" i="2"/>
  <c r="N32" i="2"/>
  <c r="F32" i="2"/>
  <c r="M31" i="2"/>
  <c r="L30" i="2"/>
  <c r="K29" i="2"/>
  <c r="J28" i="2"/>
  <c r="I27" i="2"/>
  <c r="P26" i="2"/>
  <c r="H26" i="2"/>
  <c r="O25" i="2"/>
  <c r="G25" i="2"/>
  <c r="N24" i="2"/>
  <c r="F24" i="2"/>
  <c r="J268" i="2"/>
  <c r="P206" i="2"/>
  <c r="I190" i="2"/>
  <c r="K176" i="2"/>
  <c r="F175" i="2"/>
  <c r="F173" i="2"/>
  <c r="K172" i="2"/>
  <c r="F171" i="2"/>
  <c r="F170" i="2"/>
  <c r="J169" i="2"/>
  <c r="L168" i="2"/>
  <c r="F167" i="2"/>
  <c r="G166" i="2"/>
  <c r="L165" i="2"/>
  <c r="G164" i="2"/>
  <c r="F163" i="2"/>
  <c r="K162" i="2"/>
  <c r="J161" i="2"/>
  <c r="I158" i="2"/>
  <c r="K144" i="2"/>
  <c r="P143" i="2"/>
  <c r="J141" i="2"/>
  <c r="L140" i="2"/>
  <c r="P139" i="2"/>
  <c r="O138" i="2"/>
  <c r="J137" i="2"/>
  <c r="M136" i="2"/>
  <c r="P135" i="2"/>
  <c r="J134" i="2"/>
  <c r="L133" i="2"/>
  <c r="O132" i="2"/>
  <c r="P131" i="2"/>
  <c r="M130" i="2"/>
  <c r="N129" i="2"/>
  <c r="O127" i="2"/>
  <c r="F124" i="2"/>
  <c r="H123" i="2"/>
  <c r="M122" i="2"/>
  <c r="L121" i="2"/>
  <c r="P120" i="2"/>
  <c r="G116" i="2"/>
  <c r="M115" i="2"/>
  <c r="J114" i="2"/>
  <c r="P113" i="2"/>
  <c r="J109" i="2"/>
  <c r="H108" i="2"/>
  <c r="O107" i="2"/>
  <c r="H105" i="2"/>
  <c r="K104" i="2"/>
  <c r="O103" i="2"/>
  <c r="H101" i="2"/>
  <c r="K100" i="2"/>
  <c r="P99" i="2"/>
  <c r="I98" i="2"/>
  <c r="I97" i="2"/>
  <c r="O96" i="2"/>
  <c r="I94" i="2"/>
  <c r="I93" i="2"/>
  <c r="O92" i="2"/>
  <c r="F91" i="2"/>
  <c r="L90" i="2"/>
  <c r="L89" i="2"/>
  <c r="F87" i="2"/>
  <c r="K86" i="2"/>
  <c r="L85" i="2"/>
  <c r="J83" i="2"/>
  <c r="J82" i="2"/>
  <c r="P81" i="2"/>
  <c r="J79" i="2"/>
  <c r="K78" i="2"/>
  <c r="H77" i="2"/>
  <c r="O76" i="2"/>
  <c r="L75" i="2"/>
  <c r="F74" i="2"/>
  <c r="K73" i="2"/>
  <c r="P72" i="2"/>
  <c r="I71" i="2"/>
  <c r="O70" i="2"/>
  <c r="J69" i="2"/>
  <c r="G68" i="2"/>
  <c r="N67" i="2"/>
  <c r="J66" i="2"/>
  <c r="M65" i="2"/>
  <c r="I64" i="2"/>
  <c r="O63" i="2"/>
  <c r="F63" i="2"/>
  <c r="I229" i="2"/>
  <c r="O202" i="2"/>
  <c r="J193" i="2"/>
  <c r="P185" i="2"/>
  <c r="P180" i="2"/>
  <c r="M177" i="2"/>
  <c r="H176" i="2"/>
  <c r="H169" i="2"/>
  <c r="F166" i="2"/>
  <c r="I165" i="2"/>
  <c r="I162" i="2"/>
  <c r="L148" i="2"/>
  <c r="O147" i="2"/>
  <c r="P145" i="2"/>
  <c r="I144" i="2"/>
  <c r="O143" i="2"/>
  <c r="O142" i="2"/>
  <c r="I141" i="2"/>
  <c r="K140" i="2"/>
  <c r="O139" i="2"/>
  <c r="I138" i="2"/>
  <c r="H137" i="2"/>
  <c r="L136" i="2"/>
  <c r="O135" i="2"/>
  <c r="G134" i="2"/>
  <c r="I133" i="2"/>
  <c r="M132" i="2"/>
  <c r="N131" i="2"/>
  <c r="K130" i="2"/>
  <c r="M129" i="2"/>
  <c r="P128" i="2"/>
  <c r="J127" i="2"/>
  <c r="P126" i="2"/>
  <c r="G123" i="2"/>
  <c r="G122" i="2"/>
  <c r="K121" i="2"/>
  <c r="O120" i="2"/>
  <c r="L119" i="2"/>
  <c r="F116" i="2"/>
  <c r="K115" i="2"/>
  <c r="I114" i="2"/>
  <c r="N113" i="2"/>
  <c r="P112" i="2"/>
  <c r="G108" i="2"/>
  <c r="N107" i="2"/>
  <c r="F105" i="2"/>
  <c r="J104" i="2"/>
  <c r="N103" i="2"/>
  <c r="G101" i="2"/>
  <c r="I100" i="2"/>
  <c r="O99" i="2"/>
  <c r="H97" i="2"/>
  <c r="M96" i="2"/>
  <c r="O95" i="2"/>
  <c r="H93" i="2"/>
  <c r="N92" i="2"/>
  <c r="G90" i="2"/>
  <c r="K89" i="2"/>
  <c r="P88" i="2"/>
  <c r="H86" i="2"/>
  <c r="J85" i="2"/>
  <c r="P84" i="2"/>
  <c r="H83" i="2"/>
  <c r="I82" i="2"/>
  <c r="N81" i="2"/>
  <c r="I79" i="2"/>
  <c r="J78" i="2"/>
  <c r="G77" i="2"/>
  <c r="N76" i="2"/>
  <c r="K75" i="2"/>
  <c r="O74" i="2"/>
  <c r="N223" i="2"/>
  <c r="K196" i="2"/>
  <c r="I188" i="2"/>
  <c r="L180" i="2"/>
  <c r="I177" i="2"/>
  <c r="N151" i="2"/>
  <c r="N149" i="2"/>
  <c r="I148" i="2"/>
  <c r="N147" i="2"/>
  <c r="N146" i="2"/>
  <c r="I145" i="2"/>
  <c r="H144" i="2"/>
  <c r="N143" i="2"/>
  <c r="N142" i="2"/>
  <c r="F141" i="2"/>
  <c r="I140" i="2"/>
  <c r="N139" i="2"/>
  <c r="F138" i="2"/>
  <c r="F137" i="2"/>
  <c r="K136" i="2"/>
  <c r="L135" i="2"/>
  <c r="F134" i="2"/>
  <c r="H133" i="2"/>
  <c r="L132" i="2"/>
  <c r="G131" i="2"/>
  <c r="I130" i="2"/>
  <c r="J129" i="2"/>
  <c r="O128" i="2"/>
  <c r="I127" i="2"/>
  <c r="N126" i="2"/>
  <c r="P125" i="2"/>
  <c r="F122" i="2"/>
  <c r="I121" i="2"/>
  <c r="M120" i="2"/>
  <c r="K119" i="2"/>
  <c r="P118" i="2"/>
  <c r="J115" i="2"/>
  <c r="G114" i="2"/>
  <c r="M113" i="2"/>
  <c r="K112" i="2"/>
  <c r="O111" i="2"/>
  <c r="F108" i="2"/>
  <c r="M107" i="2"/>
  <c r="M106" i="2"/>
  <c r="H104" i="2"/>
  <c r="L103" i="2"/>
  <c r="M102" i="2"/>
  <c r="H100" i="2"/>
  <c r="N99" i="2"/>
  <c r="F97" i="2"/>
  <c r="L96" i="2"/>
  <c r="N95" i="2"/>
  <c r="G93" i="2"/>
  <c r="L92" i="2"/>
  <c r="P91" i="2"/>
  <c r="F90" i="2"/>
  <c r="I89" i="2"/>
  <c r="O88" i="2"/>
  <c r="F86" i="2"/>
  <c r="I85" i="2"/>
  <c r="O84" i="2"/>
  <c r="G82" i="2"/>
  <c r="M81" i="2"/>
  <c r="P80" i="2"/>
  <c r="I78" i="2"/>
  <c r="P77" i="2"/>
  <c r="F77" i="2"/>
  <c r="M76" i="2"/>
  <c r="H75" i="2"/>
  <c r="N74" i="2"/>
  <c r="I73" i="2"/>
  <c r="L72" i="2"/>
  <c r="G71" i="2"/>
  <c r="K70" i="2"/>
  <c r="H69" i="2"/>
  <c r="O68" i="2"/>
  <c r="L67" i="2"/>
  <c r="F66" i="2"/>
  <c r="K65" i="2"/>
  <c r="P64" i="2"/>
  <c r="G64" i="2"/>
  <c r="L63" i="2"/>
  <c r="J62" i="2"/>
  <c r="H61" i="2"/>
  <c r="O60" i="2"/>
  <c r="F60" i="2"/>
  <c r="M59" i="2"/>
  <c r="J58" i="2"/>
  <c r="P57" i="2"/>
  <c r="F57" i="2"/>
  <c r="L56" i="2"/>
  <c r="I55" i="2"/>
  <c r="P54" i="2"/>
  <c r="G54" i="2"/>
  <c r="N53" i="2"/>
  <c r="L52" i="2"/>
  <c r="J51" i="2"/>
  <c r="O50" i="2"/>
  <c r="F50" i="2"/>
  <c r="L49" i="2"/>
  <c r="I48" i="2"/>
  <c r="O47" i="2"/>
  <c r="F47" i="2"/>
  <c r="M46" i="2"/>
  <c r="J45" i="2"/>
  <c r="H44" i="2"/>
  <c r="O43" i="2"/>
  <c r="F43" i="2"/>
  <c r="L42" i="2"/>
  <c r="I41" i="2"/>
  <c r="O40" i="2"/>
  <c r="K39" i="2"/>
  <c r="I38" i="2"/>
  <c r="P37" i="2"/>
  <c r="G37" i="2"/>
  <c r="N36" i="2"/>
  <c r="L35" i="2"/>
  <c r="I34" i="2"/>
  <c r="N33" i="2"/>
  <c r="K32" i="2"/>
  <c r="H31" i="2"/>
  <c r="O30" i="2"/>
  <c r="F30" i="2"/>
  <c r="M29" i="2"/>
  <c r="K28" i="2"/>
  <c r="H27" i="2"/>
  <c r="N26" i="2"/>
  <c r="K25" i="2"/>
  <c r="H24" i="2"/>
  <c r="N23" i="2"/>
  <c r="F23" i="2"/>
  <c r="M22" i="2"/>
  <c r="L21" i="2"/>
  <c r="K20" i="2"/>
  <c r="J19" i="2"/>
  <c r="I18" i="2"/>
  <c r="P17" i="2"/>
  <c r="H17" i="2"/>
  <c r="O16" i="2"/>
  <c r="G16" i="2"/>
  <c r="N15" i="2"/>
  <c r="F15" i="2"/>
  <c r="M14" i="2"/>
  <c r="L13" i="2"/>
  <c r="K12" i="2"/>
  <c r="J11" i="2"/>
  <c r="I10" i="2"/>
  <c r="P9" i="2"/>
  <c r="H9" i="2"/>
  <c r="O8" i="2"/>
  <c r="G8" i="2"/>
  <c r="N7" i="2"/>
  <c r="Y2" i="2" s="1" a="1"/>
  <c r="Y2" i="2" s="1"/>
  <c r="J2" i="1" s="1" a="1"/>
  <c r="J2" i="1" s="1"/>
  <c r="F7" i="2"/>
  <c r="M6" i="2"/>
  <c r="X2" i="2" s="1" a="1"/>
  <c r="X2" i="2" s="1"/>
  <c r="I2" i="1" s="1" a="1"/>
  <c r="I2" i="1" s="1"/>
  <c r="L5" i="2"/>
  <c r="K4" i="2"/>
  <c r="V2" i="2" s="1" a="1"/>
  <c r="V2" i="2" s="1"/>
  <c r="G2" i="1" s="1" a="1"/>
  <c r="G2" i="1" s="1"/>
  <c r="J3" i="2"/>
  <c r="I293" i="2"/>
  <c r="K191" i="2"/>
  <c r="L181" i="2"/>
  <c r="L155" i="2"/>
  <c r="K152" i="2"/>
  <c r="L151" i="2"/>
  <c r="O150" i="2"/>
  <c r="H149" i="2"/>
  <c r="H148" i="2"/>
  <c r="L147" i="2"/>
  <c r="M146" i="2"/>
  <c r="H145" i="2"/>
  <c r="G144" i="2"/>
  <c r="L143" i="2"/>
  <c r="G142" i="2"/>
  <c r="H140" i="2"/>
  <c r="K139" i="2"/>
  <c r="I136" i="2"/>
  <c r="F135" i="2"/>
  <c r="F133" i="2"/>
  <c r="K132" i="2"/>
  <c r="F131" i="2"/>
  <c r="G130" i="2"/>
  <c r="I129" i="2"/>
  <c r="M128" i="2"/>
  <c r="G127" i="2"/>
  <c r="M126" i="2"/>
  <c r="J125" i="2"/>
  <c r="P124" i="2"/>
  <c r="H121" i="2"/>
  <c r="H120" i="2"/>
  <c r="J119" i="2"/>
  <c r="N118" i="2"/>
  <c r="M117" i="2"/>
  <c r="F114" i="2"/>
  <c r="L113" i="2"/>
  <c r="J112" i="2"/>
  <c r="N111" i="2"/>
  <c r="P110" i="2"/>
  <c r="K107" i="2"/>
  <c r="L106" i="2"/>
  <c r="G104" i="2"/>
  <c r="K103" i="2"/>
  <c r="K102" i="2"/>
  <c r="G100" i="2"/>
  <c r="J99" i="2"/>
  <c r="O98" i="2"/>
  <c r="K96" i="2"/>
  <c r="J95" i="2"/>
  <c r="P94" i="2"/>
  <c r="K92" i="2"/>
  <c r="M91" i="2"/>
  <c r="H89" i="2"/>
  <c r="M88" i="2"/>
  <c r="L87" i="2"/>
  <c r="H85" i="2"/>
  <c r="N84" i="2"/>
  <c r="F82" i="2"/>
  <c r="L81" i="2"/>
  <c r="O80" i="2"/>
  <c r="H78" i="2"/>
  <c r="O77" i="2"/>
  <c r="L76" i="2"/>
  <c r="G75" i="2"/>
  <c r="M74" i="2"/>
  <c r="F73" i="2"/>
  <c r="K72" i="2"/>
  <c r="P71" i="2"/>
  <c r="J70" i="2"/>
  <c r="G69" i="2"/>
  <c r="N68" i="2"/>
  <c r="K67" i="2"/>
  <c r="O66" i="2"/>
  <c r="J65" i="2"/>
  <c r="O64" i="2"/>
  <c r="K63" i="2"/>
  <c r="I62" i="2"/>
  <c r="P61" i="2"/>
  <c r="G61" i="2"/>
  <c r="P263" i="2"/>
  <c r="O253" i="2"/>
  <c r="F189" i="2"/>
  <c r="J174" i="2"/>
  <c r="M173" i="2"/>
  <c r="P172" i="2"/>
  <c r="P171" i="2"/>
  <c r="K170" i="2"/>
  <c r="P169" i="2"/>
  <c r="P167" i="2"/>
  <c r="M166" i="2"/>
  <c r="J163" i="2"/>
  <c r="O162" i="2"/>
  <c r="P160" i="2"/>
  <c r="J159" i="2"/>
  <c r="N158" i="2"/>
  <c r="P157" i="2"/>
  <c r="I156" i="2"/>
  <c r="J155" i="2"/>
  <c r="N154" i="2"/>
  <c r="M153" i="2"/>
  <c r="G152" i="2"/>
  <c r="J151" i="2"/>
  <c r="K150" i="2"/>
  <c r="H147" i="2"/>
  <c r="J126" i="2"/>
  <c r="H125" i="2"/>
  <c r="N124" i="2"/>
  <c r="M123" i="2"/>
  <c r="G119" i="2"/>
  <c r="H118" i="2"/>
  <c r="J117" i="2"/>
  <c r="O116" i="2"/>
  <c r="G112" i="2"/>
  <c r="K111" i="2"/>
  <c r="I110" i="2"/>
  <c r="O109" i="2"/>
  <c r="P108" i="2"/>
  <c r="F107" i="2"/>
  <c r="I106" i="2"/>
  <c r="N105" i="2"/>
  <c r="F103" i="2"/>
  <c r="I102" i="2"/>
  <c r="O101" i="2"/>
  <c r="G99" i="2"/>
  <c r="M98" i="2"/>
  <c r="P97" i="2"/>
  <c r="G95" i="2"/>
  <c r="M94" i="2"/>
  <c r="P93" i="2"/>
  <c r="F92" i="2"/>
  <c r="J91" i="2"/>
  <c r="O90" i="2"/>
  <c r="H88" i="2"/>
  <c r="J87" i="2"/>
  <c r="P86" i="2"/>
  <c r="H84" i="2"/>
  <c r="N83" i="2"/>
  <c r="I81" i="2"/>
  <c r="J80" i="2"/>
  <c r="N79" i="2"/>
  <c r="F78" i="2"/>
  <c r="M77" i="2"/>
  <c r="H76" i="2"/>
  <c r="O75" i="2"/>
  <c r="K74" i="2"/>
  <c r="N73" i="2"/>
  <c r="I72" i="2"/>
  <c r="L71" i="2"/>
  <c r="H70" i="2"/>
  <c r="O69" i="2"/>
  <c r="L68" i="2"/>
  <c r="G67" i="2"/>
  <c r="M66" i="2"/>
  <c r="F65" i="2"/>
  <c r="L64" i="2"/>
  <c r="I63" i="2"/>
  <c r="P62" i="2"/>
  <c r="G62" i="2"/>
  <c r="N61" i="2"/>
  <c r="L60" i="2"/>
  <c r="J59" i="2"/>
  <c r="O58" i="2"/>
  <c r="F58" i="2"/>
  <c r="L57" i="2"/>
  <c r="I56" i="2"/>
  <c r="O55" i="2"/>
  <c r="F55" i="2"/>
  <c r="M54" i="2"/>
  <c r="J53" i="2"/>
  <c r="H52" i="2"/>
  <c r="O51" i="2"/>
  <c r="F51" i="2"/>
  <c r="L50" i="2"/>
  <c r="I49" i="2"/>
  <c r="O48" i="2"/>
  <c r="K47" i="2"/>
  <c r="I46" i="2"/>
  <c r="P45" i="2"/>
  <c r="G45" i="2"/>
  <c r="N44" i="2"/>
  <c r="L43" i="2"/>
  <c r="I42" i="2"/>
  <c r="N41" i="2"/>
  <c r="K40" i="2"/>
  <c r="H39" i="2"/>
  <c r="O38" i="2"/>
  <c r="F38" i="2"/>
  <c r="M37" i="2"/>
  <c r="K36" i="2"/>
  <c r="H35" i="2"/>
  <c r="N34" i="2"/>
  <c r="K33" i="2"/>
  <c r="H32" i="2"/>
  <c r="N31" i="2"/>
  <c r="K30" i="2"/>
  <c r="I29" i="2"/>
  <c r="P28" i="2"/>
  <c r="G28" i="2"/>
  <c r="N27" i="2"/>
  <c r="K26" i="2"/>
  <c r="H25" i="2"/>
  <c r="M24" i="2"/>
  <c r="K23" i="2"/>
  <c r="J22" i="2"/>
  <c r="I21" i="2"/>
  <c r="P20" i="2"/>
  <c r="H20" i="2"/>
  <c r="O19" i="2"/>
  <c r="G19" i="2"/>
  <c r="N18" i="2"/>
  <c r="F18" i="2"/>
  <c r="M17" i="2"/>
  <c r="L16" i="2"/>
  <c r="K15" i="2"/>
  <c r="J14" i="2"/>
  <c r="I13" i="2"/>
  <c r="P12" i="2"/>
  <c r="H12" i="2"/>
  <c r="O11" i="2"/>
  <c r="G11" i="2"/>
  <c r="N10" i="2"/>
  <c r="F10" i="2"/>
  <c r="M9" i="2"/>
  <c r="L8" i="2"/>
  <c r="K7" i="2"/>
  <c r="J6" i="2"/>
  <c r="I5" i="2"/>
  <c r="T2" i="2" s="1" a="1"/>
  <c r="T2" i="2" s="1"/>
  <c r="E2" i="1" s="1" a="1"/>
  <c r="E2" i="1" s="1"/>
  <c r="P4" i="2"/>
  <c r="AA2" i="2" s="1" a="1"/>
  <c r="AA2" i="2" s="1"/>
  <c r="L2" i="1" s="1" a="1"/>
  <c r="L2" i="1" s="1"/>
  <c r="H4" i="2"/>
  <c r="O3" i="2"/>
  <c r="Z2" i="2" s="1" a="1"/>
  <c r="Z2" i="2" s="1"/>
  <c r="K2" i="1" s="1" a="1"/>
  <c r="K2" i="1" s="1"/>
  <c r="G3" i="2"/>
  <c r="R2" i="2" s="1" a="1"/>
  <c r="R2" i="2" s="1"/>
  <c r="C2" i="1" s="1" a="1"/>
  <c r="C2" i="1" s="1"/>
  <c r="P2973" i="2"/>
  <c r="H2973" i="2"/>
  <c r="O2972" i="2"/>
  <c r="G2972" i="2"/>
  <c r="N2971" i="2"/>
  <c r="F2971" i="2"/>
  <c r="M2970" i="2"/>
  <c r="L2969" i="2"/>
  <c r="K2968" i="2"/>
  <c r="J2967" i="2"/>
  <c r="I2966" i="2"/>
  <c r="P2965" i="2"/>
  <c r="H2965" i="2"/>
  <c r="O2964" i="2"/>
  <c r="G2964" i="2"/>
  <c r="N2963" i="2"/>
  <c r="F2963" i="2"/>
  <c r="M2962" i="2"/>
  <c r="L2961" i="2"/>
  <c r="K2960" i="2"/>
  <c r="J2959" i="2"/>
  <c r="I2958" i="2"/>
  <c r="P2957" i="2"/>
  <c r="H2957" i="2"/>
  <c r="O2956" i="2"/>
  <c r="G2956" i="2"/>
  <c r="N2955" i="2"/>
  <c r="F2955" i="2"/>
  <c r="M2954" i="2"/>
  <c r="L2953" i="2"/>
  <c r="K2952" i="2"/>
  <c r="J2951" i="2"/>
  <c r="I2950" i="2"/>
  <c r="P2949" i="2"/>
  <c r="H2949" i="2"/>
  <c r="O2948" i="2"/>
  <c r="G2948" i="2"/>
  <c r="N2947" i="2"/>
  <c r="F2947" i="2"/>
  <c r="M2946" i="2"/>
  <c r="L2945" i="2"/>
  <c r="K2944" i="2"/>
  <c r="J2943" i="2"/>
  <c r="I2942" i="2"/>
  <c r="P2941" i="2"/>
  <c r="H2941" i="2"/>
  <c r="O2940" i="2"/>
  <c r="G2940" i="2"/>
  <c r="N2939" i="2"/>
  <c r="F2939" i="2"/>
  <c r="M2938" i="2"/>
  <c r="L2937" i="2"/>
  <c r="K2936" i="2"/>
  <c r="J2935" i="2"/>
  <c r="I2934" i="2"/>
  <c r="P2933" i="2"/>
  <c r="H2933" i="2"/>
  <c r="O2973" i="2"/>
  <c r="G2973" i="2"/>
  <c r="N2972" i="2"/>
  <c r="F2972" i="2"/>
  <c r="M2971" i="2"/>
  <c r="L2970" i="2"/>
  <c r="K2969" i="2"/>
  <c r="J2968" i="2"/>
  <c r="I2967" i="2"/>
  <c r="P2966" i="2"/>
  <c r="H2966" i="2"/>
  <c r="O2965" i="2"/>
  <c r="G2965" i="2"/>
  <c r="N2964" i="2"/>
  <c r="F2964" i="2"/>
  <c r="M2963" i="2"/>
  <c r="L2962" i="2"/>
  <c r="K2961" i="2"/>
  <c r="J2960" i="2"/>
  <c r="I2959" i="2"/>
  <c r="P2958" i="2"/>
  <c r="H2958" i="2"/>
  <c r="O2957" i="2"/>
  <c r="G2957" i="2"/>
  <c r="N2956" i="2"/>
  <c r="F2956" i="2"/>
  <c r="M2955" i="2"/>
  <c r="L2954" i="2"/>
  <c r="K2953" i="2"/>
  <c r="J2952" i="2"/>
  <c r="I2951" i="2"/>
  <c r="P2950" i="2"/>
  <c r="H2950" i="2"/>
  <c r="O2949" i="2"/>
  <c r="G2949" i="2"/>
  <c r="N2948" i="2"/>
  <c r="F2948" i="2"/>
  <c r="M2947" i="2"/>
  <c r="L2946" i="2"/>
  <c r="K2945" i="2"/>
  <c r="J2944" i="2"/>
  <c r="I2943" i="2"/>
  <c r="P2942" i="2"/>
  <c r="H2942" i="2"/>
  <c r="O2941" i="2"/>
  <c r="G2941" i="2"/>
  <c r="N2940" i="2"/>
  <c r="F2940" i="2"/>
  <c r="M2939" i="2"/>
  <c r="L2938" i="2"/>
  <c r="K2937" i="2"/>
  <c r="J2936" i="2"/>
  <c r="I2935" i="2"/>
  <c r="P2934" i="2"/>
  <c r="H2934" i="2"/>
  <c r="O2933" i="2"/>
  <c r="G2933" i="2"/>
  <c r="N2932" i="2"/>
  <c r="F2932" i="2"/>
  <c r="M2931" i="2"/>
  <c r="L2930" i="2"/>
  <c r="K2929" i="2"/>
  <c r="J2928" i="2"/>
  <c r="I2927" i="2"/>
  <c r="P2926" i="2"/>
  <c r="H2926" i="2"/>
  <c r="O2925" i="2"/>
  <c r="G2925" i="2"/>
  <c r="N2924" i="2"/>
  <c r="F2924" i="2"/>
  <c r="M2923" i="2"/>
  <c r="L2922" i="2"/>
  <c r="N2973" i="2"/>
  <c r="F2973" i="2"/>
  <c r="M2972" i="2"/>
  <c r="L2971" i="2"/>
  <c r="K2970" i="2"/>
  <c r="J2969" i="2"/>
  <c r="I2968" i="2"/>
  <c r="P2967" i="2"/>
  <c r="H2967" i="2"/>
  <c r="O2966" i="2"/>
  <c r="G2966" i="2"/>
  <c r="N2965" i="2"/>
  <c r="F2965" i="2"/>
  <c r="M2964" i="2"/>
  <c r="L2963" i="2"/>
  <c r="K2962" i="2"/>
  <c r="J2961" i="2"/>
  <c r="I2960" i="2"/>
  <c r="P2959" i="2"/>
  <c r="H2959" i="2"/>
  <c r="O2958" i="2"/>
  <c r="G2958" i="2"/>
  <c r="N2957" i="2"/>
  <c r="F2957" i="2"/>
  <c r="M2956" i="2"/>
  <c r="L2955" i="2"/>
  <c r="K2954" i="2"/>
  <c r="J2953" i="2"/>
  <c r="I2952" i="2"/>
  <c r="P2951" i="2"/>
  <c r="H2951" i="2"/>
  <c r="O2950" i="2"/>
  <c r="G2950" i="2"/>
  <c r="N2949" i="2"/>
  <c r="F2949" i="2"/>
  <c r="M2948" i="2"/>
  <c r="L2947" i="2"/>
  <c r="K2946" i="2"/>
  <c r="J2945" i="2"/>
  <c r="I2944" i="2"/>
  <c r="P2943" i="2"/>
  <c r="H2943" i="2"/>
  <c r="O2942" i="2"/>
  <c r="G2942" i="2"/>
  <c r="N2941" i="2"/>
  <c r="F2941" i="2"/>
  <c r="M2940" i="2"/>
  <c r="L2939" i="2"/>
  <c r="K2938" i="2"/>
  <c r="M2973" i="2"/>
  <c r="L2972" i="2"/>
  <c r="K2971" i="2"/>
  <c r="J2970" i="2"/>
  <c r="I2969" i="2"/>
  <c r="P2968" i="2"/>
  <c r="H2968" i="2"/>
  <c r="O2967" i="2"/>
  <c r="G2967" i="2"/>
  <c r="N2966" i="2"/>
  <c r="F2966" i="2"/>
  <c r="M2965" i="2"/>
  <c r="L2964" i="2"/>
  <c r="K2963" i="2"/>
  <c r="J2962" i="2"/>
  <c r="I2961" i="2"/>
  <c r="P2960" i="2"/>
  <c r="H2960" i="2"/>
  <c r="O2959" i="2"/>
  <c r="G2959" i="2"/>
  <c r="N2958" i="2"/>
  <c r="F2958" i="2"/>
  <c r="M2957" i="2"/>
  <c r="L2956" i="2"/>
  <c r="K2955" i="2"/>
  <c r="J2954" i="2"/>
  <c r="I2953" i="2"/>
  <c r="P2952" i="2"/>
  <c r="H2952" i="2"/>
  <c r="O2951" i="2"/>
  <c r="G2951" i="2"/>
  <c r="N2950" i="2"/>
  <c r="F2950" i="2"/>
  <c r="M2949" i="2"/>
  <c r="L2948" i="2"/>
  <c r="K2947" i="2"/>
  <c r="J2946" i="2"/>
  <c r="I2945" i="2"/>
  <c r="P2944" i="2"/>
  <c r="H2944" i="2"/>
  <c r="O2943" i="2"/>
  <c r="G2943" i="2"/>
  <c r="N2942" i="2"/>
  <c r="F2942" i="2"/>
  <c r="M2941" i="2"/>
  <c r="L2940" i="2"/>
  <c r="K2939" i="2"/>
  <c r="J2938" i="2"/>
  <c r="I2937" i="2"/>
  <c r="P2936" i="2"/>
  <c r="H2936" i="2"/>
  <c r="O2935" i="2"/>
  <c r="G2935" i="2"/>
  <c r="N2934" i="2"/>
  <c r="F2934" i="2"/>
  <c r="M2933" i="2"/>
  <c r="L2932" i="2"/>
  <c r="K2931" i="2"/>
  <c r="L2973" i="2"/>
  <c r="K2972" i="2"/>
  <c r="J2971" i="2"/>
  <c r="I2970" i="2"/>
  <c r="P2969" i="2"/>
  <c r="H2969" i="2"/>
  <c r="O2968" i="2"/>
  <c r="G2968" i="2"/>
  <c r="N2967" i="2"/>
  <c r="F2967" i="2"/>
  <c r="M2966" i="2"/>
  <c r="L2965" i="2"/>
  <c r="K2964" i="2"/>
  <c r="J2963" i="2"/>
  <c r="I2962" i="2"/>
  <c r="P2961" i="2"/>
  <c r="H2961" i="2"/>
  <c r="O2960" i="2"/>
  <c r="G2960" i="2"/>
  <c r="N2959" i="2"/>
  <c r="F2959" i="2"/>
  <c r="M2958" i="2"/>
  <c r="L2957" i="2"/>
  <c r="K2956" i="2"/>
  <c r="J2955" i="2"/>
  <c r="I2954" i="2"/>
  <c r="P2953" i="2"/>
  <c r="H2953" i="2"/>
  <c r="O2952" i="2"/>
  <c r="G2952" i="2"/>
  <c r="N2951" i="2"/>
  <c r="F2951" i="2"/>
  <c r="M2950" i="2"/>
  <c r="L2949" i="2"/>
  <c r="K2948" i="2"/>
  <c r="J2947" i="2"/>
  <c r="I2946" i="2"/>
  <c r="P2945" i="2"/>
  <c r="H2945" i="2"/>
  <c r="O2944" i="2"/>
  <c r="G2944" i="2"/>
  <c r="N2943" i="2"/>
  <c r="F2943" i="2"/>
  <c r="M2942" i="2"/>
  <c r="L2941" i="2"/>
  <c r="K2940" i="2"/>
  <c r="K2973" i="2"/>
  <c r="J2972" i="2"/>
  <c r="I2971" i="2"/>
  <c r="P2970" i="2"/>
  <c r="H2970" i="2"/>
  <c r="O2969" i="2"/>
  <c r="G2969" i="2"/>
  <c r="N2968" i="2"/>
  <c r="F2968" i="2"/>
  <c r="M2967" i="2"/>
  <c r="L2966" i="2"/>
  <c r="K2965" i="2"/>
  <c r="J2964" i="2"/>
  <c r="I2963" i="2"/>
  <c r="P2962" i="2"/>
  <c r="H2962" i="2"/>
  <c r="O2961" i="2"/>
  <c r="G2961" i="2"/>
  <c r="N2960" i="2"/>
  <c r="F2960" i="2"/>
  <c r="M2959" i="2"/>
  <c r="L2958" i="2"/>
  <c r="K2957" i="2"/>
  <c r="J2956" i="2"/>
  <c r="I2955" i="2"/>
  <c r="P2954" i="2"/>
  <c r="H2954" i="2"/>
  <c r="O2953" i="2"/>
  <c r="G2953" i="2"/>
  <c r="N2952" i="2"/>
  <c r="F2952" i="2"/>
  <c r="M2951" i="2"/>
  <c r="L2950" i="2"/>
  <c r="K2949" i="2"/>
  <c r="J2948" i="2"/>
  <c r="I2947" i="2"/>
  <c r="P2946" i="2"/>
  <c r="H2946" i="2"/>
  <c r="O2945" i="2"/>
  <c r="G2945" i="2"/>
  <c r="N2944" i="2"/>
  <c r="F2944" i="2"/>
  <c r="M2943" i="2"/>
  <c r="L2942" i="2"/>
  <c r="K2941" i="2"/>
  <c r="J2973" i="2"/>
  <c r="I2972" i="2"/>
  <c r="P2971" i="2"/>
  <c r="H2971" i="2"/>
  <c r="O2970" i="2"/>
  <c r="G2970" i="2"/>
  <c r="N2969" i="2"/>
  <c r="F2969" i="2"/>
  <c r="M2968" i="2"/>
  <c r="L2967" i="2"/>
  <c r="K2966" i="2"/>
  <c r="J2965" i="2"/>
  <c r="I2964" i="2"/>
  <c r="P2963" i="2"/>
  <c r="H2963" i="2"/>
  <c r="O2962" i="2"/>
  <c r="G2962" i="2"/>
  <c r="N2961" i="2"/>
  <c r="F2961" i="2"/>
  <c r="M2960" i="2"/>
  <c r="L2959" i="2"/>
  <c r="K2958" i="2"/>
  <c r="J2957" i="2"/>
  <c r="I2956" i="2"/>
  <c r="P2955" i="2"/>
  <c r="H2955" i="2"/>
  <c r="O2954" i="2"/>
  <c r="G2954" i="2"/>
  <c r="N2953" i="2"/>
  <c r="F2953" i="2"/>
  <c r="M2952" i="2"/>
  <c r="L2951" i="2"/>
  <c r="K2950" i="2"/>
  <c r="J2949" i="2"/>
  <c r="I2948" i="2"/>
  <c r="P2947" i="2"/>
  <c r="H2947" i="2"/>
  <c r="O2946" i="2"/>
  <c r="G2946" i="2"/>
  <c r="N2945" i="2"/>
  <c r="F2945" i="2"/>
  <c r="M2944" i="2"/>
  <c r="L2943" i="2"/>
  <c r="K2942" i="2"/>
  <c r="J2941" i="2"/>
  <c r="I2940" i="2"/>
  <c r="P2939" i="2"/>
  <c r="H2939" i="2"/>
  <c r="O2938" i="2"/>
  <c r="G2938" i="2"/>
  <c r="N2937" i="2"/>
  <c r="F2937" i="2"/>
  <c r="M2936" i="2"/>
  <c r="L2935" i="2"/>
  <c r="K2934" i="2"/>
  <c r="J2933" i="2"/>
  <c r="I2932" i="2"/>
  <c r="P2931" i="2"/>
  <c r="H2931" i="2"/>
  <c r="O2930" i="2"/>
  <c r="G2930" i="2"/>
  <c r="N2929" i="2"/>
  <c r="F2929" i="2"/>
  <c r="M2928" i="2"/>
  <c r="L2927" i="2"/>
  <c r="K2926" i="2"/>
  <c r="I2973" i="2"/>
  <c r="G2971" i="2"/>
  <c r="J2958" i="2"/>
  <c r="P2956" i="2"/>
  <c r="N2954" i="2"/>
  <c r="J2950" i="2"/>
  <c r="H2948" i="2"/>
  <c r="F2946" i="2"/>
  <c r="L2944" i="2"/>
  <c r="H2940" i="2"/>
  <c r="P2937" i="2"/>
  <c r="F2935" i="2"/>
  <c r="G2934" i="2"/>
  <c r="I2933" i="2"/>
  <c r="K2932" i="2"/>
  <c r="N2931" i="2"/>
  <c r="F2930" i="2"/>
  <c r="J2929" i="2"/>
  <c r="P2928" i="2"/>
  <c r="F2928" i="2"/>
  <c r="K2927" i="2"/>
  <c r="O2926" i="2"/>
  <c r="K2925" i="2"/>
  <c r="H2924" i="2"/>
  <c r="N2923" i="2"/>
  <c r="J2922" i="2"/>
  <c r="I2921" i="2"/>
  <c r="P2920" i="2"/>
  <c r="H2920" i="2"/>
  <c r="O2919" i="2"/>
  <c r="G2919" i="2"/>
  <c r="N2918" i="2"/>
  <c r="F2918" i="2"/>
  <c r="M2917" i="2"/>
  <c r="L2916" i="2"/>
  <c r="K2915" i="2"/>
  <c r="J2914" i="2"/>
  <c r="I2913" i="2"/>
  <c r="P2912" i="2"/>
  <c r="H2912" i="2"/>
  <c r="O2911" i="2"/>
  <c r="G2911" i="2"/>
  <c r="N2910" i="2"/>
  <c r="F2910" i="2"/>
  <c r="M2909" i="2"/>
  <c r="L2908" i="2"/>
  <c r="K2907" i="2"/>
  <c r="J2906" i="2"/>
  <c r="I2905" i="2"/>
  <c r="P2904" i="2"/>
  <c r="H2904" i="2"/>
  <c r="O2903" i="2"/>
  <c r="G2903" i="2"/>
  <c r="N2902" i="2"/>
  <c r="F2902" i="2"/>
  <c r="M2901" i="2"/>
  <c r="L2900" i="2"/>
  <c r="K2899" i="2"/>
  <c r="P2964" i="2"/>
  <c r="N2962" i="2"/>
  <c r="L2960" i="2"/>
  <c r="H2956" i="2"/>
  <c r="F2954" i="2"/>
  <c r="L2952" i="2"/>
  <c r="P2938" i="2"/>
  <c r="O2937" i="2"/>
  <c r="F2933" i="2"/>
  <c r="J2932" i="2"/>
  <c r="L2931" i="2"/>
  <c r="P2930" i="2"/>
  <c r="I2929" i="2"/>
  <c r="O2928" i="2"/>
  <c r="J2927" i="2"/>
  <c r="N2926" i="2"/>
  <c r="J2925" i="2"/>
  <c r="P2924" i="2"/>
  <c r="G2924" i="2"/>
  <c r="L2923" i="2"/>
  <c r="I2922" i="2"/>
  <c r="P2921" i="2"/>
  <c r="H2921" i="2"/>
  <c r="O2920" i="2"/>
  <c r="G2920" i="2"/>
  <c r="N2919" i="2"/>
  <c r="F2919" i="2"/>
  <c r="M2918" i="2"/>
  <c r="L2917" i="2"/>
  <c r="K2916" i="2"/>
  <c r="J2915" i="2"/>
  <c r="I2914" i="2"/>
  <c r="P2913" i="2"/>
  <c r="H2913" i="2"/>
  <c r="O2912" i="2"/>
  <c r="G2912" i="2"/>
  <c r="N2911" i="2"/>
  <c r="F2911" i="2"/>
  <c r="M2910" i="2"/>
  <c r="L2909" i="2"/>
  <c r="K2908" i="2"/>
  <c r="J2907" i="2"/>
  <c r="I2906" i="2"/>
  <c r="P2905" i="2"/>
  <c r="H2905" i="2"/>
  <c r="O2904" i="2"/>
  <c r="G2904" i="2"/>
  <c r="N2903" i="2"/>
  <c r="F2903" i="2"/>
  <c r="M2902" i="2"/>
  <c r="L2901" i="2"/>
  <c r="K2900" i="2"/>
  <c r="J2966" i="2"/>
  <c r="H2964" i="2"/>
  <c r="F2962" i="2"/>
  <c r="N2938" i="2"/>
  <c r="M2937" i="2"/>
  <c r="O2936" i="2"/>
  <c r="H2932" i="2"/>
  <c r="J2931" i="2"/>
  <c r="N2930" i="2"/>
  <c r="H2929" i="2"/>
  <c r="N2928" i="2"/>
  <c r="H2927" i="2"/>
  <c r="M2926" i="2"/>
  <c r="I2925" i="2"/>
  <c r="O2924" i="2"/>
  <c r="K2923" i="2"/>
  <c r="H2922" i="2"/>
  <c r="O2921" i="2"/>
  <c r="G2921" i="2"/>
  <c r="N2920" i="2"/>
  <c r="F2920" i="2"/>
  <c r="M2919" i="2"/>
  <c r="L2918" i="2"/>
  <c r="K2917" i="2"/>
  <c r="J2916" i="2"/>
  <c r="I2915" i="2"/>
  <c r="P2914" i="2"/>
  <c r="H2914" i="2"/>
  <c r="O2913" i="2"/>
  <c r="G2913" i="2"/>
  <c r="N2912" i="2"/>
  <c r="F2912" i="2"/>
  <c r="M2911" i="2"/>
  <c r="L2910" i="2"/>
  <c r="K2909" i="2"/>
  <c r="J2908" i="2"/>
  <c r="I2907" i="2"/>
  <c r="P2906" i="2"/>
  <c r="H2906" i="2"/>
  <c r="O2905" i="2"/>
  <c r="G2905" i="2"/>
  <c r="N2904" i="2"/>
  <c r="F2904" i="2"/>
  <c r="M2903" i="2"/>
  <c r="P2972" i="2"/>
  <c r="N2970" i="2"/>
  <c r="L2968" i="2"/>
  <c r="O2947" i="2"/>
  <c r="M2945" i="2"/>
  <c r="I2941" i="2"/>
  <c r="O2939" i="2"/>
  <c r="I2938" i="2"/>
  <c r="J2937" i="2"/>
  <c r="N2936" i="2"/>
  <c r="P2935" i="2"/>
  <c r="G2932" i="2"/>
  <c r="I2931" i="2"/>
  <c r="M2930" i="2"/>
  <c r="G2929" i="2"/>
  <c r="L2928" i="2"/>
  <c r="G2927" i="2"/>
  <c r="L2926" i="2"/>
  <c r="H2925" i="2"/>
  <c r="M2924" i="2"/>
  <c r="J2923" i="2"/>
  <c r="P2922" i="2"/>
  <c r="G2922" i="2"/>
  <c r="N2921" i="2"/>
  <c r="F2921" i="2"/>
  <c r="M2920" i="2"/>
  <c r="L2919" i="2"/>
  <c r="K2918" i="2"/>
  <c r="J2917" i="2"/>
  <c r="I2916" i="2"/>
  <c r="P2915" i="2"/>
  <c r="H2915" i="2"/>
  <c r="O2914" i="2"/>
  <c r="G2914" i="2"/>
  <c r="N2913" i="2"/>
  <c r="F2913" i="2"/>
  <c r="M2912" i="2"/>
  <c r="L2911" i="2"/>
  <c r="K2910" i="2"/>
  <c r="J2909" i="2"/>
  <c r="I2908" i="2"/>
  <c r="P2907" i="2"/>
  <c r="H2907" i="2"/>
  <c r="O2906" i="2"/>
  <c r="G2906" i="2"/>
  <c r="N2905" i="2"/>
  <c r="F2905" i="2"/>
  <c r="M2904" i="2"/>
  <c r="L2903" i="2"/>
  <c r="K2902" i="2"/>
  <c r="H2972" i="2"/>
  <c r="F2970" i="2"/>
  <c r="O2955" i="2"/>
  <c r="M2953" i="2"/>
  <c r="I2949" i="2"/>
  <c r="G2947" i="2"/>
  <c r="K2943" i="2"/>
  <c r="J2939" i="2"/>
  <c r="H2938" i="2"/>
  <c r="H2937" i="2"/>
  <c r="L2936" i="2"/>
  <c r="N2935" i="2"/>
  <c r="O2934" i="2"/>
  <c r="G2931" i="2"/>
  <c r="K2930" i="2"/>
  <c r="P2929" i="2"/>
  <c r="K2928" i="2"/>
  <c r="P2927" i="2"/>
  <c r="F2927" i="2"/>
  <c r="J2926" i="2"/>
  <c r="P2925" i="2"/>
  <c r="F2925" i="2"/>
  <c r="L2924" i="2"/>
  <c r="I2923" i="2"/>
  <c r="O2922" i="2"/>
  <c r="F2922" i="2"/>
  <c r="M2921" i="2"/>
  <c r="L2920" i="2"/>
  <c r="K2919" i="2"/>
  <c r="J2918" i="2"/>
  <c r="I2917" i="2"/>
  <c r="P2916" i="2"/>
  <c r="H2916" i="2"/>
  <c r="O2915" i="2"/>
  <c r="G2915" i="2"/>
  <c r="N2914" i="2"/>
  <c r="F2914" i="2"/>
  <c r="M2913" i="2"/>
  <c r="L2912" i="2"/>
  <c r="K2911" i="2"/>
  <c r="J2910" i="2"/>
  <c r="I2909" i="2"/>
  <c r="P2908" i="2"/>
  <c r="H2908" i="2"/>
  <c r="O2907" i="2"/>
  <c r="G2907" i="2"/>
  <c r="N2906" i="2"/>
  <c r="F2906" i="2"/>
  <c r="M2905" i="2"/>
  <c r="L2904" i="2"/>
  <c r="K2903" i="2"/>
  <c r="J2902" i="2"/>
  <c r="I2901" i="2"/>
  <c r="P2900" i="2"/>
  <c r="H2900" i="2"/>
  <c r="O2899" i="2"/>
  <c r="G2899" i="2"/>
  <c r="N2898" i="2"/>
  <c r="F2898" i="2"/>
  <c r="M2897" i="2"/>
  <c r="L2896" i="2"/>
  <c r="K2895" i="2"/>
  <c r="J2894" i="2"/>
  <c r="I2893" i="2"/>
  <c r="P2892" i="2"/>
  <c r="H2892" i="2"/>
  <c r="O2891" i="2"/>
  <c r="G2891" i="2"/>
  <c r="N2890" i="2"/>
  <c r="F2890" i="2"/>
  <c r="M2889" i="2"/>
  <c r="L2888" i="2"/>
  <c r="K2887" i="2"/>
  <c r="O2963" i="2"/>
  <c r="M2961" i="2"/>
  <c r="K2959" i="2"/>
  <c r="I2957" i="2"/>
  <c r="G2955" i="2"/>
  <c r="K2951" i="2"/>
  <c r="I2939" i="2"/>
  <c r="F2938" i="2"/>
  <c r="G2937" i="2"/>
  <c r="I2936" i="2"/>
  <c r="M2935" i="2"/>
  <c r="M2934" i="2"/>
  <c r="N2933" i="2"/>
  <c r="P2932" i="2"/>
  <c r="F2931" i="2"/>
  <c r="J2930" i="2"/>
  <c r="O2929" i="2"/>
  <c r="I2928" i="2"/>
  <c r="O2927" i="2"/>
  <c r="I2926" i="2"/>
  <c r="N2925" i="2"/>
  <c r="K2924" i="2"/>
  <c r="H2923" i="2"/>
  <c r="N2922" i="2"/>
  <c r="L2921" i="2"/>
  <c r="K2920" i="2"/>
  <c r="J2919" i="2"/>
  <c r="I2918" i="2"/>
  <c r="P2917" i="2"/>
  <c r="H2917" i="2"/>
  <c r="O2916" i="2"/>
  <c r="G2916" i="2"/>
  <c r="N2915" i="2"/>
  <c r="F2915" i="2"/>
  <c r="M2914" i="2"/>
  <c r="L2913" i="2"/>
  <c r="K2912" i="2"/>
  <c r="J2911" i="2"/>
  <c r="I2910" i="2"/>
  <c r="P2909" i="2"/>
  <c r="H2909" i="2"/>
  <c r="O2908" i="2"/>
  <c r="G2908" i="2"/>
  <c r="N2907" i="2"/>
  <c r="F2907" i="2"/>
  <c r="M2906" i="2"/>
  <c r="L2905" i="2"/>
  <c r="K2904" i="2"/>
  <c r="J2903" i="2"/>
  <c r="I2902" i="2"/>
  <c r="P2901" i="2"/>
  <c r="H2901" i="2"/>
  <c r="O2900" i="2"/>
  <c r="G2900" i="2"/>
  <c r="N2899" i="2"/>
  <c r="F2899" i="2"/>
  <c r="M2898" i="2"/>
  <c r="L2897" i="2"/>
  <c r="P2940" i="2"/>
  <c r="M2932" i="2"/>
  <c r="H2930" i="2"/>
  <c r="H2928" i="2"/>
  <c r="G2926" i="2"/>
  <c r="P2923" i="2"/>
  <c r="I2920" i="2"/>
  <c r="N2917" i="2"/>
  <c r="H2911" i="2"/>
  <c r="G2910" i="2"/>
  <c r="L2907" i="2"/>
  <c r="I2898" i="2"/>
  <c r="N2897" i="2"/>
  <c r="I2896" i="2"/>
  <c r="O2895" i="2"/>
  <c r="F2895" i="2"/>
  <c r="M2894" i="2"/>
  <c r="K2893" i="2"/>
  <c r="G2892" i="2"/>
  <c r="M2891" i="2"/>
  <c r="J2890" i="2"/>
  <c r="P2889" i="2"/>
  <c r="G2889" i="2"/>
  <c r="M2888" i="2"/>
  <c r="I2887" i="2"/>
  <c r="P2886" i="2"/>
  <c r="H2886" i="2"/>
  <c r="O2885" i="2"/>
  <c r="G2885" i="2"/>
  <c r="N2884" i="2"/>
  <c r="F2884" i="2"/>
  <c r="M2883" i="2"/>
  <c r="L2882" i="2"/>
  <c r="K2881" i="2"/>
  <c r="M2969" i="2"/>
  <c r="P2948" i="2"/>
  <c r="J2940" i="2"/>
  <c r="G2928" i="2"/>
  <c r="F2926" i="2"/>
  <c r="O2923" i="2"/>
  <c r="P2918" i="2"/>
  <c r="G2917" i="2"/>
  <c r="L2914" i="2"/>
  <c r="N2908" i="2"/>
  <c r="P2902" i="2"/>
  <c r="O2901" i="2"/>
  <c r="N2900" i="2"/>
  <c r="P2899" i="2"/>
  <c r="H2898" i="2"/>
  <c r="K2897" i="2"/>
  <c r="H2896" i="2"/>
  <c r="N2895" i="2"/>
  <c r="L2894" i="2"/>
  <c r="G2963" i="2"/>
  <c r="J2942" i="2"/>
  <c r="K2935" i="2"/>
  <c r="G2923" i="2"/>
  <c r="O2918" i="2"/>
  <c r="F2917" i="2"/>
  <c r="K2914" i="2"/>
  <c r="J2912" i="2"/>
  <c r="M2908" i="2"/>
  <c r="K2905" i="2"/>
  <c r="P2903" i="2"/>
  <c r="O2902" i="2"/>
  <c r="N2901" i="2"/>
  <c r="M2900" i="2"/>
  <c r="M2899" i="2"/>
  <c r="G2898" i="2"/>
  <c r="J2897" i="2"/>
  <c r="P2896" i="2"/>
  <c r="G2896" i="2"/>
  <c r="M2895" i="2"/>
  <c r="K2894" i="2"/>
  <c r="H2893" i="2"/>
  <c r="N2892" i="2"/>
  <c r="K2891" i="2"/>
  <c r="H2890" i="2"/>
  <c r="N2889" i="2"/>
  <c r="J2888" i="2"/>
  <c r="P2887" i="2"/>
  <c r="G2887" i="2"/>
  <c r="N2886" i="2"/>
  <c r="F2886" i="2"/>
  <c r="M2885" i="2"/>
  <c r="L2884" i="2"/>
  <c r="K2883" i="2"/>
  <c r="J2882" i="2"/>
  <c r="I2881" i="2"/>
  <c r="P2880" i="2"/>
  <c r="H2880" i="2"/>
  <c r="O2879" i="2"/>
  <c r="G2879" i="2"/>
  <c r="N2878" i="2"/>
  <c r="F2878" i="2"/>
  <c r="M2877" i="2"/>
  <c r="L2876" i="2"/>
  <c r="K2875" i="2"/>
  <c r="J2874" i="2"/>
  <c r="I2873" i="2"/>
  <c r="P2872" i="2"/>
  <c r="H2872" i="2"/>
  <c r="O2871" i="2"/>
  <c r="G2871" i="2"/>
  <c r="N2870" i="2"/>
  <c r="F2870" i="2"/>
  <c r="M2869" i="2"/>
  <c r="L2868" i="2"/>
  <c r="K2867" i="2"/>
  <c r="H2935" i="2"/>
  <c r="L2933" i="2"/>
  <c r="O2931" i="2"/>
  <c r="M2929" i="2"/>
  <c r="J2924" i="2"/>
  <c r="F2923" i="2"/>
  <c r="K2921" i="2"/>
  <c r="P2919" i="2"/>
  <c r="H2918" i="2"/>
  <c r="M2915" i="2"/>
  <c r="I2912" i="2"/>
  <c r="O2909" i="2"/>
  <c r="F2908" i="2"/>
  <c r="J2905" i="2"/>
  <c r="I2903" i="2"/>
  <c r="L2902" i="2"/>
  <c r="K2901" i="2"/>
  <c r="J2900" i="2"/>
  <c r="L2899" i="2"/>
  <c r="P2898" i="2"/>
  <c r="I2897" i="2"/>
  <c r="O2896" i="2"/>
  <c r="F2896" i="2"/>
  <c r="L2895" i="2"/>
  <c r="I2894" i="2"/>
  <c r="P2893" i="2"/>
  <c r="G2893" i="2"/>
  <c r="M2892" i="2"/>
  <c r="J2891" i="2"/>
  <c r="P2890" i="2"/>
  <c r="G2890" i="2"/>
  <c r="L2889" i="2"/>
  <c r="I2888" i="2"/>
  <c r="O2887" i="2"/>
  <c r="F2887" i="2"/>
  <c r="M2886" i="2"/>
  <c r="L2885" i="2"/>
  <c r="K2884" i="2"/>
  <c r="J2883" i="2"/>
  <c r="I2882" i="2"/>
  <c r="P2881" i="2"/>
  <c r="H2881" i="2"/>
  <c r="O2880" i="2"/>
  <c r="G2880" i="2"/>
  <c r="N2879" i="2"/>
  <c r="F2879" i="2"/>
  <c r="M2878" i="2"/>
  <c r="L2877" i="2"/>
  <c r="K2876" i="2"/>
  <c r="J2875" i="2"/>
  <c r="I2874" i="2"/>
  <c r="P2873" i="2"/>
  <c r="H2873" i="2"/>
  <c r="O2872" i="2"/>
  <c r="G2872" i="2"/>
  <c r="N2871" i="2"/>
  <c r="F2871" i="2"/>
  <c r="M2870" i="2"/>
  <c r="L2869" i="2"/>
  <c r="K2868" i="2"/>
  <c r="J2867" i="2"/>
  <c r="I2866" i="2"/>
  <c r="P2865" i="2"/>
  <c r="H2865" i="2"/>
  <c r="O2864" i="2"/>
  <c r="G2864" i="2"/>
  <c r="N2863" i="2"/>
  <c r="F2863" i="2"/>
  <c r="M2862" i="2"/>
  <c r="L2861" i="2"/>
  <c r="K2860" i="2"/>
  <c r="J2859" i="2"/>
  <c r="I2858" i="2"/>
  <c r="P2857" i="2"/>
  <c r="O2971" i="2"/>
  <c r="G2939" i="2"/>
  <c r="K2933" i="2"/>
  <c r="L2929" i="2"/>
  <c r="N2927" i="2"/>
  <c r="I2924" i="2"/>
  <c r="J2921" i="2"/>
  <c r="I2919" i="2"/>
  <c r="G2918" i="2"/>
  <c r="L2915" i="2"/>
  <c r="N2909" i="2"/>
  <c r="H2903" i="2"/>
  <c r="H2902" i="2"/>
  <c r="J2901" i="2"/>
  <c r="I2900" i="2"/>
  <c r="J2899" i="2"/>
  <c r="O2898" i="2"/>
  <c r="H2897" i="2"/>
  <c r="N2896" i="2"/>
  <c r="J2895" i="2"/>
  <c r="H2894" i="2"/>
  <c r="O2893" i="2"/>
  <c r="F2893" i="2"/>
  <c r="L2892" i="2"/>
  <c r="I2965" i="2"/>
  <c r="G2936" i="2"/>
  <c r="M2927" i="2"/>
  <c r="H2919" i="2"/>
  <c r="N2916" i="2"/>
  <c r="P2910" i="2"/>
  <c r="G2909" i="2"/>
  <c r="L2906" i="2"/>
  <c r="G2902" i="2"/>
  <c r="G2901" i="2"/>
  <c r="F2900" i="2"/>
  <c r="I2899" i="2"/>
  <c r="L2898" i="2"/>
  <c r="G2897" i="2"/>
  <c r="M2896" i="2"/>
  <c r="I2895" i="2"/>
  <c r="P2894" i="2"/>
  <c r="G2894" i="2"/>
  <c r="N2893" i="2"/>
  <c r="K2892" i="2"/>
  <c r="H2891" i="2"/>
  <c r="M2890" i="2"/>
  <c r="J2889" i="2"/>
  <c r="P2888" i="2"/>
  <c r="G2888" i="2"/>
  <c r="M2887" i="2"/>
  <c r="K2886" i="2"/>
  <c r="F2916" i="2"/>
  <c r="K2913" i="2"/>
  <c r="F2909" i="2"/>
  <c r="J2904" i="2"/>
  <c r="K2896" i="2"/>
  <c r="O2892" i="2"/>
  <c r="L2891" i="2"/>
  <c r="K2890" i="2"/>
  <c r="H2889" i="2"/>
  <c r="H2888" i="2"/>
  <c r="H2887" i="2"/>
  <c r="G2886" i="2"/>
  <c r="I2885" i="2"/>
  <c r="J2884" i="2"/>
  <c r="P2883" i="2"/>
  <c r="H2882" i="2"/>
  <c r="M2881" i="2"/>
  <c r="J2879" i="2"/>
  <c r="O2878" i="2"/>
  <c r="H2877" i="2"/>
  <c r="M2876" i="2"/>
  <c r="H2875" i="2"/>
  <c r="O2874" i="2"/>
  <c r="K2873" i="2"/>
  <c r="N2872" i="2"/>
  <c r="I2871" i="2"/>
  <c r="L2870" i="2"/>
  <c r="G2869" i="2"/>
  <c r="J2868" i="2"/>
  <c r="G2867" i="2"/>
  <c r="N2866" i="2"/>
  <c r="K2865" i="2"/>
  <c r="H2864" i="2"/>
  <c r="M2863" i="2"/>
  <c r="J2862" i="2"/>
  <c r="P2861" i="2"/>
  <c r="G2861" i="2"/>
  <c r="M2860" i="2"/>
  <c r="K2859" i="2"/>
  <c r="H2858" i="2"/>
  <c r="N2857" i="2"/>
  <c r="F2857" i="2"/>
  <c r="M2856" i="2"/>
  <c r="L2855" i="2"/>
  <c r="K2854" i="2"/>
  <c r="J2853" i="2"/>
  <c r="I2852" i="2"/>
  <c r="P2851" i="2"/>
  <c r="H2851" i="2"/>
  <c r="O2850" i="2"/>
  <c r="G2850" i="2"/>
  <c r="N2849" i="2"/>
  <c r="F2849" i="2"/>
  <c r="M2848" i="2"/>
  <c r="L2847" i="2"/>
  <c r="K2846" i="2"/>
  <c r="J2845" i="2"/>
  <c r="I2844" i="2"/>
  <c r="P2843" i="2"/>
  <c r="H2843" i="2"/>
  <c r="O2842" i="2"/>
  <c r="G2842" i="2"/>
  <c r="N2841" i="2"/>
  <c r="F2841" i="2"/>
  <c r="M2840" i="2"/>
  <c r="L2839" i="2"/>
  <c r="K2838" i="2"/>
  <c r="J2837" i="2"/>
  <c r="I2836" i="2"/>
  <c r="P2835" i="2"/>
  <c r="H2835" i="2"/>
  <c r="O2834" i="2"/>
  <c r="G2834" i="2"/>
  <c r="N2833" i="2"/>
  <c r="N2946" i="2"/>
  <c r="O2932" i="2"/>
  <c r="J2913" i="2"/>
  <c r="I2904" i="2"/>
  <c r="H2899" i="2"/>
  <c r="J2896" i="2"/>
  <c r="J2892" i="2"/>
  <c r="I2891" i="2"/>
  <c r="I2890" i="2"/>
  <c r="F2889" i="2"/>
  <c r="F2888" i="2"/>
  <c r="H2885" i="2"/>
  <c r="I2884" i="2"/>
  <c r="O2883" i="2"/>
  <c r="G2882" i="2"/>
  <c r="L2881" i="2"/>
  <c r="N2880" i="2"/>
  <c r="I2879" i="2"/>
  <c r="L2878" i="2"/>
  <c r="G2877" i="2"/>
  <c r="J2876" i="2"/>
  <c r="G2875" i="2"/>
  <c r="N2874" i="2"/>
  <c r="J2873" i="2"/>
  <c r="M2872" i="2"/>
  <c r="H2871" i="2"/>
  <c r="K2870" i="2"/>
  <c r="P2869" i="2"/>
  <c r="F2869" i="2"/>
  <c r="I2868" i="2"/>
  <c r="P2867" i="2"/>
  <c r="F2867" i="2"/>
  <c r="M2866" i="2"/>
  <c r="J2865" i="2"/>
  <c r="P2864" i="2"/>
  <c r="F2864" i="2"/>
  <c r="L2863" i="2"/>
  <c r="I2862" i="2"/>
  <c r="O2861" i="2"/>
  <c r="F2861" i="2"/>
  <c r="L2860" i="2"/>
  <c r="I2859" i="2"/>
  <c r="P2858" i="2"/>
  <c r="G2858" i="2"/>
  <c r="M2857" i="2"/>
  <c r="L2856" i="2"/>
  <c r="K2855" i="2"/>
  <c r="J2854" i="2"/>
  <c r="L2934" i="2"/>
  <c r="K2906" i="2"/>
  <c r="P2897" i="2"/>
  <c r="M2893" i="2"/>
  <c r="I2892" i="2"/>
  <c r="F2891" i="2"/>
  <c r="F2885" i="2"/>
  <c r="H2884" i="2"/>
  <c r="N2883" i="2"/>
  <c r="F2882" i="2"/>
  <c r="J2881" i="2"/>
  <c r="M2880" i="2"/>
  <c r="H2879" i="2"/>
  <c r="K2878" i="2"/>
  <c r="P2877" i="2"/>
  <c r="F2877" i="2"/>
  <c r="I2876" i="2"/>
  <c r="P2875" i="2"/>
  <c r="F2875" i="2"/>
  <c r="M2874" i="2"/>
  <c r="G2873" i="2"/>
  <c r="L2872" i="2"/>
  <c r="J2870" i="2"/>
  <c r="O2869" i="2"/>
  <c r="H2868" i="2"/>
  <c r="O2867" i="2"/>
  <c r="J2934" i="2"/>
  <c r="F2901" i="2"/>
  <c r="O2897" i="2"/>
  <c r="L2893" i="2"/>
  <c r="F2892" i="2"/>
  <c r="G2884" i="2"/>
  <c r="L2883" i="2"/>
  <c r="P2882" i="2"/>
  <c r="G2881" i="2"/>
  <c r="L2880" i="2"/>
  <c r="J2878" i="2"/>
  <c r="O2877" i="2"/>
  <c r="H2876" i="2"/>
  <c r="O2875" i="2"/>
  <c r="L2874" i="2"/>
  <c r="F2873" i="2"/>
  <c r="K2872" i="2"/>
  <c r="P2871" i="2"/>
  <c r="I2870" i="2"/>
  <c r="N2869" i="2"/>
  <c r="G2868" i="2"/>
  <c r="N2867" i="2"/>
  <c r="K2866" i="2"/>
  <c r="G2865" i="2"/>
  <c r="M2864" i="2"/>
  <c r="J2863" i="2"/>
  <c r="P2862" i="2"/>
  <c r="G2862" i="2"/>
  <c r="M2861" i="2"/>
  <c r="F2936" i="2"/>
  <c r="J2920" i="2"/>
  <c r="O2917" i="2"/>
  <c r="O2910" i="2"/>
  <c r="L2925" i="2"/>
  <c r="M2922" i="2"/>
  <c r="P2911" i="2"/>
  <c r="K2898" i="2"/>
  <c r="H2895" i="2"/>
  <c r="F2894" i="2"/>
  <c r="P2891" i="2"/>
  <c r="O2890" i="2"/>
  <c r="K2889" i="2"/>
  <c r="N2888" i="2"/>
  <c r="L2887" i="2"/>
  <c r="J2886" i="2"/>
  <c r="K2885" i="2"/>
  <c r="O2884" i="2"/>
  <c r="G2883" i="2"/>
  <c r="M2882" i="2"/>
  <c r="O2881" i="2"/>
  <c r="I2880" i="2"/>
  <c r="L2879" i="2"/>
  <c r="G2878" i="2"/>
  <c r="J2877" i="2"/>
  <c r="O2876" i="2"/>
  <c r="L2875" i="2"/>
  <c r="G2874" i="2"/>
  <c r="M2873" i="2"/>
  <c r="F2872" i="2"/>
  <c r="K2871" i="2"/>
  <c r="P2870" i="2"/>
  <c r="I2869" i="2"/>
  <c r="N2868" i="2"/>
  <c r="I2867" i="2"/>
  <c r="P2866" i="2"/>
  <c r="G2866" i="2"/>
  <c r="M2865" i="2"/>
  <c r="J2864" i="2"/>
  <c r="P2863" i="2"/>
  <c r="G2863" i="2"/>
  <c r="L2862" i="2"/>
  <c r="I2861" i="2"/>
  <c r="O2860" i="2"/>
  <c r="F2860" i="2"/>
  <c r="M2859" i="2"/>
  <c r="K2858" i="2"/>
  <c r="H2857" i="2"/>
  <c r="O2856" i="2"/>
  <c r="G2856" i="2"/>
  <c r="N2855" i="2"/>
  <c r="F2855" i="2"/>
  <c r="M2854" i="2"/>
  <c r="L2853" i="2"/>
  <c r="K2852" i="2"/>
  <c r="M2925" i="2"/>
  <c r="K2922" i="2"/>
  <c r="K2888" i="2"/>
  <c r="O2886" i="2"/>
  <c r="J2885" i="2"/>
  <c r="N2882" i="2"/>
  <c r="M2879" i="2"/>
  <c r="P2876" i="2"/>
  <c r="N2875" i="2"/>
  <c r="H2874" i="2"/>
  <c r="M2871" i="2"/>
  <c r="O2868" i="2"/>
  <c r="L2867" i="2"/>
  <c r="J2866" i="2"/>
  <c r="I2865" i="2"/>
  <c r="I2864" i="2"/>
  <c r="H2859" i="2"/>
  <c r="M2858" i="2"/>
  <c r="O2857" i="2"/>
  <c r="G2855" i="2"/>
  <c r="I2854" i="2"/>
  <c r="O2853" i="2"/>
  <c r="J2852" i="2"/>
  <c r="O2851" i="2"/>
  <c r="F2851" i="2"/>
  <c r="L2850" i="2"/>
  <c r="I2849" i="2"/>
  <c r="O2848" i="2"/>
  <c r="F2848" i="2"/>
  <c r="K2847" i="2"/>
  <c r="H2846" i="2"/>
  <c r="O2845" i="2"/>
  <c r="F2845" i="2"/>
  <c r="M2844" i="2"/>
  <c r="J2843" i="2"/>
  <c r="P2842" i="2"/>
  <c r="F2842" i="2"/>
  <c r="L2841" i="2"/>
  <c r="I2840" i="2"/>
  <c r="O2839" i="2"/>
  <c r="F2839" i="2"/>
  <c r="L2838" i="2"/>
  <c r="I2837" i="2"/>
  <c r="P2836" i="2"/>
  <c r="G2836" i="2"/>
  <c r="M2835" i="2"/>
  <c r="J2834" i="2"/>
  <c r="P2833" i="2"/>
  <c r="G2833" i="2"/>
  <c r="N2832" i="2"/>
  <c r="F2832" i="2"/>
  <c r="M2831" i="2"/>
  <c r="L2830" i="2"/>
  <c r="K2829" i="2"/>
  <c r="J2828" i="2"/>
  <c r="I2827" i="2"/>
  <c r="P2826" i="2"/>
  <c r="H2826" i="2"/>
  <c r="O2825" i="2"/>
  <c r="G2825" i="2"/>
  <c r="N2824" i="2"/>
  <c r="F2824" i="2"/>
  <c r="M2823" i="2"/>
  <c r="L2822" i="2"/>
  <c r="K2821" i="2"/>
  <c r="J2820" i="2"/>
  <c r="I2819" i="2"/>
  <c r="P2818" i="2"/>
  <c r="H2818" i="2"/>
  <c r="O2817" i="2"/>
  <c r="G2817" i="2"/>
  <c r="N2816" i="2"/>
  <c r="F2816" i="2"/>
  <c r="M2815" i="2"/>
  <c r="L2814" i="2"/>
  <c r="K2813" i="2"/>
  <c r="J2898" i="2"/>
  <c r="O2894" i="2"/>
  <c r="L2886" i="2"/>
  <c r="I2883" i="2"/>
  <c r="K2882" i="2"/>
  <c r="K2879" i="2"/>
  <c r="N2876" i="2"/>
  <c r="M2875" i="2"/>
  <c r="F2874" i="2"/>
  <c r="L2871" i="2"/>
  <c r="M2868" i="2"/>
  <c r="H2867" i="2"/>
  <c r="H2866" i="2"/>
  <c r="F2865" i="2"/>
  <c r="G2859" i="2"/>
  <c r="L2858" i="2"/>
  <c r="L2857" i="2"/>
  <c r="P2856" i="2"/>
  <c r="H2854" i="2"/>
  <c r="N2853" i="2"/>
  <c r="H2852" i="2"/>
  <c r="N2851" i="2"/>
  <c r="K2850" i="2"/>
  <c r="H2849" i="2"/>
  <c r="N2848" i="2"/>
  <c r="J2847" i="2"/>
  <c r="P2846" i="2"/>
  <c r="G2846" i="2"/>
  <c r="N2845" i="2"/>
  <c r="L2844" i="2"/>
  <c r="I2843" i="2"/>
  <c r="N2842" i="2"/>
  <c r="K2841" i="2"/>
  <c r="H2840" i="2"/>
  <c r="N2839" i="2"/>
  <c r="J2838" i="2"/>
  <c r="H2837" i="2"/>
  <c r="O2836" i="2"/>
  <c r="F2836" i="2"/>
  <c r="L2835" i="2"/>
  <c r="I2834" i="2"/>
  <c r="O2833" i="2"/>
  <c r="F2833" i="2"/>
  <c r="M2832" i="2"/>
  <c r="L2831" i="2"/>
  <c r="K2830" i="2"/>
  <c r="J2829" i="2"/>
  <c r="I2828" i="2"/>
  <c r="P2827" i="2"/>
  <c r="H2827" i="2"/>
  <c r="O2826" i="2"/>
  <c r="G2826" i="2"/>
  <c r="N2825" i="2"/>
  <c r="F2825" i="2"/>
  <c r="M2824" i="2"/>
  <c r="L2823" i="2"/>
  <c r="K2822" i="2"/>
  <c r="J2821" i="2"/>
  <c r="I2820" i="2"/>
  <c r="P2819" i="2"/>
  <c r="H2819" i="2"/>
  <c r="O2818" i="2"/>
  <c r="G2818" i="2"/>
  <c r="N2817" i="2"/>
  <c r="F2817" i="2"/>
  <c r="M2816" i="2"/>
  <c r="L2815" i="2"/>
  <c r="K2814" i="2"/>
  <c r="J2813" i="2"/>
  <c r="I2812" i="2"/>
  <c r="P2811" i="2"/>
  <c r="H2811" i="2"/>
  <c r="O2810" i="2"/>
  <c r="G2810" i="2"/>
  <c r="N2809" i="2"/>
  <c r="F2809" i="2"/>
  <c r="M2808" i="2"/>
  <c r="L2807" i="2"/>
  <c r="K2806" i="2"/>
  <c r="J2805" i="2"/>
  <c r="I2804" i="2"/>
  <c r="P2803" i="2"/>
  <c r="H2803" i="2"/>
  <c r="O2802" i="2"/>
  <c r="G2802" i="2"/>
  <c r="N2801" i="2"/>
  <c r="F2801" i="2"/>
  <c r="M2800" i="2"/>
  <c r="L2799" i="2"/>
  <c r="K2798" i="2"/>
  <c r="J2797" i="2"/>
  <c r="I2796" i="2"/>
  <c r="P2795" i="2"/>
  <c r="H2795" i="2"/>
  <c r="O2794" i="2"/>
  <c r="G2794" i="2"/>
  <c r="N2793" i="2"/>
  <c r="F2793" i="2"/>
  <c r="M2792" i="2"/>
  <c r="L2791" i="2"/>
  <c r="K2790" i="2"/>
  <c r="I2930" i="2"/>
  <c r="I2911" i="2"/>
  <c r="N2894" i="2"/>
  <c r="O2889" i="2"/>
  <c r="I2886" i="2"/>
  <c r="H2883" i="2"/>
  <c r="K2880" i="2"/>
  <c r="G2876" i="2"/>
  <c r="I2875" i="2"/>
  <c r="J2871" i="2"/>
  <c r="K2869" i="2"/>
  <c r="F2868" i="2"/>
  <c r="F2866" i="2"/>
  <c r="P2860" i="2"/>
  <c r="F2859" i="2"/>
  <c r="J2858" i="2"/>
  <c r="K2857" i="2"/>
  <c r="N2856" i="2"/>
  <c r="P2855" i="2"/>
  <c r="G2854" i="2"/>
  <c r="M2853" i="2"/>
  <c r="G2852" i="2"/>
  <c r="M2851" i="2"/>
  <c r="J2850" i="2"/>
  <c r="P2849" i="2"/>
  <c r="G2849" i="2"/>
  <c r="L2848" i="2"/>
  <c r="I2847" i="2"/>
  <c r="O2846" i="2"/>
  <c r="F2846" i="2"/>
  <c r="M2845" i="2"/>
  <c r="K2844" i="2"/>
  <c r="G2843" i="2"/>
  <c r="M2842" i="2"/>
  <c r="J2841" i="2"/>
  <c r="P2840" i="2"/>
  <c r="G2840" i="2"/>
  <c r="M2839" i="2"/>
  <c r="I2838" i="2"/>
  <c r="P2837" i="2"/>
  <c r="G2837" i="2"/>
  <c r="N2836" i="2"/>
  <c r="K2835" i="2"/>
  <c r="H2834" i="2"/>
  <c r="M2833" i="2"/>
  <c r="L2832" i="2"/>
  <c r="K2831" i="2"/>
  <c r="J2830" i="2"/>
  <c r="I2829" i="2"/>
  <c r="P2828" i="2"/>
  <c r="H2828" i="2"/>
  <c r="O2827" i="2"/>
  <c r="G2827" i="2"/>
  <c r="N2826" i="2"/>
  <c r="F2826" i="2"/>
  <c r="M2825" i="2"/>
  <c r="L2824" i="2"/>
  <c r="K2823" i="2"/>
  <c r="J2822" i="2"/>
  <c r="I2821" i="2"/>
  <c r="P2820" i="2"/>
  <c r="H2820" i="2"/>
  <c r="O2819" i="2"/>
  <c r="G2819" i="2"/>
  <c r="N2818" i="2"/>
  <c r="F2818" i="2"/>
  <c r="M2817" i="2"/>
  <c r="L2816" i="2"/>
  <c r="K2815" i="2"/>
  <c r="J2814" i="2"/>
  <c r="I2813" i="2"/>
  <c r="P2812" i="2"/>
  <c r="H2812" i="2"/>
  <c r="O2811" i="2"/>
  <c r="P2895" i="2"/>
  <c r="I2889" i="2"/>
  <c r="P2884" i="2"/>
  <c r="F2883" i="2"/>
  <c r="J2880" i="2"/>
  <c r="N2877" i="2"/>
  <c r="F2876" i="2"/>
  <c r="J2872" i="2"/>
  <c r="J2869" i="2"/>
  <c r="O2862" i="2"/>
  <c r="N2861" i="2"/>
  <c r="N2860" i="2"/>
  <c r="F2858" i="2"/>
  <c r="J2857" i="2"/>
  <c r="K2856" i="2"/>
  <c r="O2855" i="2"/>
  <c r="F2854" i="2"/>
  <c r="K2853" i="2"/>
  <c r="P2852" i="2"/>
  <c r="F2852" i="2"/>
  <c r="L2851" i="2"/>
  <c r="I2850" i="2"/>
  <c r="O2849" i="2"/>
  <c r="K2848" i="2"/>
  <c r="H2847" i="2"/>
  <c r="N2846" i="2"/>
  <c r="L2845" i="2"/>
  <c r="J2844" i="2"/>
  <c r="O2843" i="2"/>
  <c r="F2843" i="2"/>
  <c r="L2842" i="2"/>
  <c r="I2841" i="2"/>
  <c r="O2840" i="2"/>
  <c r="F2840" i="2"/>
  <c r="K2839" i="2"/>
  <c r="H2838" i="2"/>
  <c r="O2837" i="2"/>
  <c r="F2837" i="2"/>
  <c r="M2836" i="2"/>
  <c r="J2835" i="2"/>
  <c r="P2834" i="2"/>
  <c r="F2834" i="2"/>
  <c r="L2833" i="2"/>
  <c r="K2832" i="2"/>
  <c r="J2831" i="2"/>
  <c r="I2830" i="2"/>
  <c r="P2829" i="2"/>
  <c r="H2829" i="2"/>
  <c r="O2828" i="2"/>
  <c r="G2828" i="2"/>
  <c r="N2827" i="2"/>
  <c r="F2827" i="2"/>
  <c r="M2826" i="2"/>
  <c r="L2825" i="2"/>
  <c r="K2824" i="2"/>
  <c r="J2823" i="2"/>
  <c r="I2822" i="2"/>
  <c r="P2821" i="2"/>
  <c r="H2821" i="2"/>
  <c r="O2820" i="2"/>
  <c r="G2820" i="2"/>
  <c r="N2819" i="2"/>
  <c r="F2819" i="2"/>
  <c r="M2818" i="2"/>
  <c r="L2817" i="2"/>
  <c r="K2816" i="2"/>
  <c r="F2897" i="2"/>
  <c r="G2895" i="2"/>
  <c r="N2891" i="2"/>
  <c r="N2887" i="2"/>
  <c r="M2884" i="2"/>
  <c r="N2881" i="2"/>
  <c r="F2880" i="2"/>
  <c r="K2877" i="2"/>
  <c r="O2873" i="2"/>
  <c r="I2872" i="2"/>
  <c r="H2869" i="2"/>
  <c r="O2863" i="2"/>
  <c r="N2862" i="2"/>
  <c r="K2861" i="2"/>
  <c r="J2860" i="2"/>
  <c r="P2859" i="2"/>
  <c r="I2857" i="2"/>
  <c r="J2856" i="2"/>
  <c r="M2855" i="2"/>
  <c r="P2854" i="2"/>
  <c r="I2853" i="2"/>
  <c r="O2852" i="2"/>
  <c r="K2851" i="2"/>
  <c r="H2850" i="2"/>
  <c r="M2849" i="2"/>
  <c r="J2848" i="2"/>
  <c r="P2847" i="2"/>
  <c r="G2847" i="2"/>
  <c r="M2846" i="2"/>
  <c r="K2845" i="2"/>
  <c r="H2844" i="2"/>
  <c r="N2843" i="2"/>
  <c r="K2842" i="2"/>
  <c r="H2841" i="2"/>
  <c r="N2840" i="2"/>
  <c r="J2839" i="2"/>
  <c r="P2838" i="2"/>
  <c r="G2838" i="2"/>
  <c r="N2837" i="2"/>
  <c r="L2836" i="2"/>
  <c r="I2835" i="2"/>
  <c r="N2834" i="2"/>
  <c r="K2833" i="2"/>
  <c r="J2832" i="2"/>
  <c r="I2831" i="2"/>
  <c r="P2830" i="2"/>
  <c r="H2830" i="2"/>
  <c r="O2829" i="2"/>
  <c r="G2829" i="2"/>
  <c r="N2828" i="2"/>
  <c r="F2828" i="2"/>
  <c r="M2827" i="2"/>
  <c r="L2826" i="2"/>
  <c r="K2825" i="2"/>
  <c r="J2824" i="2"/>
  <c r="I2823" i="2"/>
  <c r="P2822" i="2"/>
  <c r="H2822" i="2"/>
  <c r="O2821" i="2"/>
  <c r="G2821" i="2"/>
  <c r="N2820" i="2"/>
  <c r="F2820" i="2"/>
  <c r="M2819" i="2"/>
  <c r="L2818" i="2"/>
  <c r="K2817" i="2"/>
  <c r="J2816" i="2"/>
  <c r="I2815" i="2"/>
  <c r="P2814" i="2"/>
  <c r="H2814" i="2"/>
  <c r="O2813" i="2"/>
  <c r="G2813" i="2"/>
  <c r="N2812" i="2"/>
  <c r="F2812" i="2"/>
  <c r="M2811" i="2"/>
  <c r="L2810" i="2"/>
  <c r="K2809" i="2"/>
  <c r="J2808" i="2"/>
  <c r="I2807" i="2"/>
  <c r="P2806" i="2"/>
  <c r="H2806" i="2"/>
  <c r="O2805" i="2"/>
  <c r="G2805" i="2"/>
  <c r="N2804" i="2"/>
  <c r="F2804" i="2"/>
  <c r="M2803" i="2"/>
  <c r="L2802" i="2"/>
  <c r="K2801" i="2"/>
  <c r="J2800" i="2"/>
  <c r="I2799" i="2"/>
  <c r="P2798" i="2"/>
  <c r="H2798" i="2"/>
  <c r="O2797" i="2"/>
  <c r="G2797" i="2"/>
  <c r="N2796" i="2"/>
  <c r="F2796" i="2"/>
  <c r="M2795" i="2"/>
  <c r="L2794" i="2"/>
  <c r="K2793" i="2"/>
  <c r="K2967" i="2"/>
  <c r="J2887" i="2"/>
  <c r="F2881" i="2"/>
  <c r="P2878" i="2"/>
  <c r="I2877" i="2"/>
  <c r="N2873" i="2"/>
  <c r="O2870" i="2"/>
  <c r="O2865" i="2"/>
  <c r="N2864" i="2"/>
  <c r="K2863" i="2"/>
  <c r="K2862" i="2"/>
  <c r="J2861" i="2"/>
  <c r="I2860" i="2"/>
  <c r="O2859" i="2"/>
  <c r="G2857" i="2"/>
  <c r="I2856" i="2"/>
  <c r="J2855" i="2"/>
  <c r="O2854" i="2"/>
  <c r="H2853" i="2"/>
  <c r="N2852" i="2"/>
  <c r="J2851" i="2"/>
  <c r="P2850" i="2"/>
  <c r="F2850" i="2"/>
  <c r="L2849" i="2"/>
  <c r="I2848" i="2"/>
  <c r="O2847" i="2"/>
  <c r="F2847" i="2"/>
  <c r="L2846" i="2"/>
  <c r="I2845" i="2"/>
  <c r="P2844" i="2"/>
  <c r="G2844" i="2"/>
  <c r="M2843" i="2"/>
  <c r="J2842" i="2"/>
  <c r="P2841" i="2"/>
  <c r="G2841" i="2"/>
  <c r="L2840" i="2"/>
  <c r="I2839" i="2"/>
  <c r="O2838" i="2"/>
  <c r="F2838" i="2"/>
  <c r="M2837" i="2"/>
  <c r="K2836" i="2"/>
  <c r="G2835" i="2"/>
  <c r="M2834" i="2"/>
  <c r="J2833" i="2"/>
  <c r="I2832" i="2"/>
  <c r="P2831" i="2"/>
  <c r="H2831" i="2"/>
  <c r="O2830" i="2"/>
  <c r="G2830" i="2"/>
  <c r="N2829" i="2"/>
  <c r="F2829" i="2"/>
  <c r="M2828" i="2"/>
  <c r="L2827" i="2"/>
  <c r="K2826" i="2"/>
  <c r="J2825" i="2"/>
  <c r="I2824" i="2"/>
  <c r="P2823" i="2"/>
  <c r="H2823" i="2"/>
  <c r="O2822" i="2"/>
  <c r="G2822" i="2"/>
  <c r="N2821" i="2"/>
  <c r="F2821" i="2"/>
  <c r="M2820" i="2"/>
  <c r="P2874" i="2"/>
  <c r="M2867" i="2"/>
  <c r="G2860" i="2"/>
  <c r="F2853" i="2"/>
  <c r="H2848" i="2"/>
  <c r="H2845" i="2"/>
  <c r="H2842" i="2"/>
  <c r="L2837" i="2"/>
  <c r="L2834" i="2"/>
  <c r="N2831" i="2"/>
  <c r="J2827" i="2"/>
  <c r="I2825" i="2"/>
  <c r="G2824" i="2"/>
  <c r="M2821" i="2"/>
  <c r="I2817" i="2"/>
  <c r="H2816" i="2"/>
  <c r="H2815" i="2"/>
  <c r="I2814" i="2"/>
  <c r="N2813" i="2"/>
  <c r="G2811" i="2"/>
  <c r="K2810" i="2"/>
  <c r="P2809" i="2"/>
  <c r="K2808" i="2"/>
  <c r="P2807" i="2"/>
  <c r="F2807" i="2"/>
  <c r="J2806" i="2"/>
  <c r="P2805" i="2"/>
  <c r="K2804" i="2"/>
  <c r="O2803" i="2"/>
  <c r="I2802" i="2"/>
  <c r="M2801" i="2"/>
  <c r="H2800" i="2"/>
  <c r="N2799" i="2"/>
  <c r="G2798" i="2"/>
  <c r="M2797" i="2"/>
  <c r="H2796" i="2"/>
  <c r="L2795" i="2"/>
  <c r="F2794" i="2"/>
  <c r="J2793" i="2"/>
  <c r="P2792" i="2"/>
  <c r="G2792" i="2"/>
  <c r="M2791" i="2"/>
  <c r="I2790" i="2"/>
  <c r="P2789" i="2"/>
  <c r="H2789" i="2"/>
  <c r="O2788" i="2"/>
  <c r="G2788" i="2"/>
  <c r="N2787" i="2"/>
  <c r="F2787" i="2"/>
  <c r="M2786" i="2"/>
  <c r="L2785" i="2"/>
  <c r="K2784" i="2"/>
  <c r="J2783" i="2"/>
  <c r="I2782" i="2"/>
  <c r="P2781" i="2"/>
  <c r="H2781" i="2"/>
  <c r="O2780" i="2"/>
  <c r="G2780" i="2"/>
  <c r="N2779" i="2"/>
  <c r="F2779" i="2"/>
  <c r="M2778" i="2"/>
  <c r="L2777" i="2"/>
  <c r="K2776" i="2"/>
  <c r="M2907" i="2"/>
  <c r="O2888" i="2"/>
  <c r="K2874" i="2"/>
  <c r="N2865" i="2"/>
  <c r="I2863" i="2"/>
  <c r="H2856" i="2"/>
  <c r="N2854" i="2"/>
  <c r="I2851" i="2"/>
  <c r="G2848" i="2"/>
  <c r="J2846" i="2"/>
  <c r="G2845" i="2"/>
  <c r="K2840" i="2"/>
  <c r="K2837" i="2"/>
  <c r="O2835" i="2"/>
  <c r="K2834" i="2"/>
  <c r="P2832" i="2"/>
  <c r="G2831" i="2"/>
  <c r="H2825" i="2"/>
  <c r="N2822" i="2"/>
  <c r="L2821" i="2"/>
  <c r="K2818" i="2"/>
  <c r="H2817" i="2"/>
  <c r="G2816" i="2"/>
  <c r="G2815" i="2"/>
  <c r="G2814" i="2"/>
  <c r="M2813" i="2"/>
  <c r="O2812" i="2"/>
  <c r="F2811" i="2"/>
  <c r="J2810" i="2"/>
  <c r="O2809" i="2"/>
  <c r="I2808" i="2"/>
  <c r="O2807" i="2"/>
  <c r="I2806" i="2"/>
  <c r="N2805" i="2"/>
  <c r="J2804" i="2"/>
  <c r="N2803" i="2"/>
  <c r="M2916" i="2"/>
  <c r="H2910" i="2"/>
  <c r="P2885" i="2"/>
  <c r="I2878" i="2"/>
  <c r="L2865" i="2"/>
  <c r="H2863" i="2"/>
  <c r="O2858" i="2"/>
  <c r="F2856" i="2"/>
  <c r="L2854" i="2"/>
  <c r="G2851" i="2"/>
  <c r="I2846" i="2"/>
  <c r="J2840" i="2"/>
  <c r="N2838" i="2"/>
  <c r="N2835" i="2"/>
  <c r="O2832" i="2"/>
  <c r="F2831" i="2"/>
  <c r="L2828" i="2"/>
  <c r="M2822" i="2"/>
  <c r="J2818" i="2"/>
  <c r="F2815" i="2"/>
  <c r="F2814" i="2"/>
  <c r="L2813" i="2"/>
  <c r="M2812" i="2"/>
  <c r="I2810" i="2"/>
  <c r="M2809" i="2"/>
  <c r="H2808" i="2"/>
  <c r="N2807" i="2"/>
  <c r="G2806" i="2"/>
  <c r="M2805" i="2"/>
  <c r="H2804" i="2"/>
  <c r="L2803" i="2"/>
  <c r="F2802" i="2"/>
  <c r="J2801" i="2"/>
  <c r="P2800" i="2"/>
  <c r="F2800" i="2"/>
  <c r="K2799" i="2"/>
  <c r="O2798" i="2"/>
  <c r="K2797" i="2"/>
  <c r="P2796" i="2"/>
  <c r="J2795" i="2"/>
  <c r="N2794" i="2"/>
  <c r="J2893" i="2"/>
  <c r="L2890" i="2"/>
  <c r="N2885" i="2"/>
  <c r="H2878" i="2"/>
  <c r="P2868" i="2"/>
  <c r="H2861" i="2"/>
  <c r="N2858" i="2"/>
  <c r="K2849" i="2"/>
  <c r="L2843" i="2"/>
  <c r="O2841" i="2"/>
  <c r="M2838" i="2"/>
  <c r="F2835" i="2"/>
  <c r="H2832" i="2"/>
  <c r="K2828" i="2"/>
  <c r="J2826" i="2"/>
  <c r="O2823" i="2"/>
  <c r="F2822" i="2"/>
  <c r="L2819" i="2"/>
  <c r="I2818" i="2"/>
  <c r="H2813" i="2"/>
  <c r="L2812" i="2"/>
  <c r="N2811" i="2"/>
  <c r="H2810" i="2"/>
  <c r="L2809" i="2"/>
  <c r="G2808" i="2"/>
  <c r="M2807" i="2"/>
  <c r="F2806" i="2"/>
  <c r="L2805" i="2"/>
  <c r="G2804" i="2"/>
  <c r="K2803" i="2"/>
  <c r="P2802" i="2"/>
  <c r="I2801" i="2"/>
  <c r="O2800" i="2"/>
  <c r="J2799" i="2"/>
  <c r="N2798" i="2"/>
  <c r="I2797" i="2"/>
  <c r="O2796" i="2"/>
  <c r="I2795" i="2"/>
  <c r="M2794" i="2"/>
  <c r="G2793" i="2"/>
  <c r="L2792" i="2"/>
  <c r="I2791" i="2"/>
  <c r="O2790" i="2"/>
  <c r="F2790" i="2"/>
  <c r="M2789" i="2"/>
  <c r="L2788" i="2"/>
  <c r="K2787" i="2"/>
  <c r="J2786" i="2"/>
  <c r="I2785" i="2"/>
  <c r="P2784" i="2"/>
  <c r="H2784" i="2"/>
  <c r="O2783" i="2"/>
  <c r="G2783" i="2"/>
  <c r="N2782" i="2"/>
  <c r="F2782" i="2"/>
  <c r="M2781" i="2"/>
  <c r="L2780" i="2"/>
  <c r="K2779" i="2"/>
  <c r="L2873" i="2"/>
  <c r="M2852" i="2"/>
  <c r="J2849" i="2"/>
  <c r="N2847" i="2"/>
  <c r="O2844" i="2"/>
  <c r="K2843" i="2"/>
  <c r="M2841" i="2"/>
  <c r="J2836" i="2"/>
  <c r="I2833" i="2"/>
  <c r="G2832" i="2"/>
  <c r="M2829" i="2"/>
  <c r="I2826" i="2"/>
  <c r="N2823" i="2"/>
  <c r="K2819" i="2"/>
  <c r="P2815" i="2"/>
  <c r="F2813" i="2"/>
  <c r="K2812" i="2"/>
  <c r="L2811" i="2"/>
  <c r="F2810" i="2"/>
  <c r="J2809" i="2"/>
  <c r="P2808" i="2"/>
  <c r="F2808" i="2"/>
  <c r="K2807" i="2"/>
  <c r="O2806" i="2"/>
  <c r="K2805" i="2"/>
  <c r="P2804" i="2"/>
  <c r="J2803" i="2"/>
  <c r="N2802" i="2"/>
  <c r="H2801" i="2"/>
  <c r="N2800" i="2"/>
  <c r="H2799" i="2"/>
  <c r="M2798" i="2"/>
  <c r="H2797" i="2"/>
  <c r="M2796" i="2"/>
  <c r="G2795" i="2"/>
  <c r="K2794" i="2"/>
  <c r="P2793" i="2"/>
  <c r="K2792" i="2"/>
  <c r="H2791" i="2"/>
  <c r="N2790" i="2"/>
  <c r="L2789" i="2"/>
  <c r="K2788" i="2"/>
  <c r="P2879" i="2"/>
  <c r="G2870" i="2"/>
  <c r="L2866" i="2"/>
  <c r="K2864" i="2"/>
  <c r="H2862" i="2"/>
  <c r="L2859" i="2"/>
  <c r="H2855" i="2"/>
  <c r="P2853" i="2"/>
  <c r="M2850" i="2"/>
  <c r="F2844" i="2"/>
  <c r="H2839" i="2"/>
  <c r="M2830" i="2"/>
  <c r="O2824" i="2"/>
  <c r="F2823" i="2"/>
  <c r="L2820" i="2"/>
  <c r="P2817" i="2"/>
  <c r="O2816" i="2"/>
  <c r="N2815" i="2"/>
  <c r="N2814" i="2"/>
  <c r="G2812" i="2"/>
  <c r="J2811" i="2"/>
  <c r="N2810" i="2"/>
  <c r="H2809" i="2"/>
  <c r="N2808" i="2"/>
  <c r="H2807" i="2"/>
  <c r="M2806" i="2"/>
  <c r="H2805" i="2"/>
  <c r="M2804" i="2"/>
  <c r="G2803" i="2"/>
  <c r="K2802" i="2"/>
  <c r="P2801" i="2"/>
  <c r="K2800" i="2"/>
  <c r="P2799" i="2"/>
  <c r="F2799" i="2"/>
  <c r="J2798" i="2"/>
  <c r="P2797" i="2"/>
  <c r="K2796" i="2"/>
  <c r="O2795" i="2"/>
  <c r="I2794" i="2"/>
  <c r="M2793" i="2"/>
  <c r="I2792" i="2"/>
  <c r="O2791" i="2"/>
  <c r="F2791" i="2"/>
  <c r="L2790" i="2"/>
  <c r="J2789" i="2"/>
  <c r="I2788" i="2"/>
  <c r="P2787" i="2"/>
  <c r="H2787" i="2"/>
  <c r="O2786" i="2"/>
  <c r="G2786" i="2"/>
  <c r="N2785" i="2"/>
  <c r="F2785" i="2"/>
  <c r="M2784" i="2"/>
  <c r="L2783" i="2"/>
  <c r="K2782" i="2"/>
  <c r="J2781" i="2"/>
  <c r="I2780" i="2"/>
  <c r="P2779" i="2"/>
  <c r="H2779" i="2"/>
  <c r="O2778" i="2"/>
  <c r="G2778" i="2"/>
  <c r="N2777" i="2"/>
  <c r="F2777" i="2"/>
  <c r="M2776" i="2"/>
  <c r="L2775" i="2"/>
  <c r="K2774" i="2"/>
  <c r="J2773" i="2"/>
  <c r="I2772" i="2"/>
  <c r="P2771" i="2"/>
  <c r="H2771" i="2"/>
  <c r="O2770" i="2"/>
  <c r="G2770" i="2"/>
  <c r="N2769" i="2"/>
  <c r="F2769" i="2"/>
  <c r="I2842" i="2"/>
  <c r="J2812" i="2"/>
  <c r="J2807" i="2"/>
  <c r="L2804" i="2"/>
  <c r="M2802" i="2"/>
  <c r="O2799" i="2"/>
  <c r="F2798" i="2"/>
  <c r="N2795" i="2"/>
  <c r="G2787" i="2"/>
  <c r="K2786" i="2"/>
  <c r="O2785" i="2"/>
  <c r="H2783" i="2"/>
  <c r="L2782" i="2"/>
  <c r="O2781" i="2"/>
  <c r="F2780" i="2"/>
  <c r="I2779" i="2"/>
  <c r="L2778" i="2"/>
  <c r="G2777" i="2"/>
  <c r="J2776" i="2"/>
  <c r="P2775" i="2"/>
  <c r="G2775" i="2"/>
  <c r="M2774" i="2"/>
  <c r="K2773" i="2"/>
  <c r="H2772" i="2"/>
  <c r="N2771" i="2"/>
  <c r="K2770" i="2"/>
  <c r="H2769" i="2"/>
  <c r="N2768" i="2"/>
  <c r="F2768" i="2"/>
  <c r="M2767" i="2"/>
  <c r="L2766" i="2"/>
  <c r="K2765" i="2"/>
  <c r="J2764" i="2"/>
  <c r="I2763" i="2"/>
  <c r="P2762" i="2"/>
  <c r="H2762" i="2"/>
  <c r="O2761" i="2"/>
  <c r="G2761" i="2"/>
  <c r="N2760" i="2"/>
  <c r="F2760" i="2"/>
  <c r="M2759" i="2"/>
  <c r="L2758" i="2"/>
  <c r="K2757" i="2"/>
  <c r="J2756" i="2"/>
  <c r="I2755" i="2"/>
  <c r="P2754" i="2"/>
  <c r="H2754" i="2"/>
  <c r="O2753" i="2"/>
  <c r="G2753" i="2"/>
  <c r="N2752" i="2"/>
  <c r="F2752" i="2"/>
  <c r="M2751" i="2"/>
  <c r="L2750" i="2"/>
  <c r="K2749" i="2"/>
  <c r="J2748" i="2"/>
  <c r="I2747" i="2"/>
  <c r="P2746" i="2"/>
  <c r="H2746" i="2"/>
  <c r="O2745" i="2"/>
  <c r="G2745" i="2"/>
  <c r="N2744" i="2"/>
  <c r="F2744" i="2"/>
  <c r="M2743" i="2"/>
  <c r="L2742" i="2"/>
  <c r="K2741" i="2"/>
  <c r="J2740" i="2"/>
  <c r="I2739" i="2"/>
  <c r="P2738" i="2"/>
  <c r="H2738" i="2"/>
  <c r="O2737" i="2"/>
  <c r="G2737" i="2"/>
  <c r="N2736" i="2"/>
  <c r="F2736" i="2"/>
  <c r="M2735" i="2"/>
  <c r="L2734" i="2"/>
  <c r="K2733" i="2"/>
  <c r="J2732" i="2"/>
  <c r="I2731" i="2"/>
  <c r="P2730" i="2"/>
  <c r="H2730" i="2"/>
  <c r="O2729" i="2"/>
  <c r="G2729" i="2"/>
  <c r="N2728" i="2"/>
  <c r="F2728" i="2"/>
  <c r="M2727" i="2"/>
  <c r="L2726" i="2"/>
  <c r="K2725" i="2"/>
  <c r="L2864" i="2"/>
  <c r="N2844" i="2"/>
  <c r="P2839" i="2"/>
  <c r="K2827" i="2"/>
  <c r="K2820" i="2"/>
  <c r="J2817" i="2"/>
  <c r="O2815" i="2"/>
  <c r="P2810" i="2"/>
  <c r="G2807" i="2"/>
  <c r="J2802" i="2"/>
  <c r="M2799" i="2"/>
  <c r="K2795" i="2"/>
  <c r="I2786" i="2"/>
  <c r="M2785" i="2"/>
  <c r="O2784" i="2"/>
  <c r="F2783" i="2"/>
  <c r="J2782" i="2"/>
  <c r="N2781" i="2"/>
  <c r="G2779" i="2"/>
  <c r="K2778" i="2"/>
  <c r="P2777" i="2"/>
  <c r="I2776" i="2"/>
  <c r="O2775" i="2"/>
  <c r="F2775" i="2"/>
  <c r="L2774" i="2"/>
  <c r="I2773" i="2"/>
  <c r="P2772" i="2"/>
  <c r="G2772" i="2"/>
  <c r="M2771" i="2"/>
  <c r="J2770" i="2"/>
  <c r="P2769" i="2"/>
  <c r="G2769" i="2"/>
  <c r="M2768" i="2"/>
  <c r="L2767" i="2"/>
  <c r="K2766" i="2"/>
  <c r="J2765" i="2"/>
  <c r="I2764" i="2"/>
  <c r="P2763" i="2"/>
  <c r="H2763" i="2"/>
  <c r="O2762" i="2"/>
  <c r="G2762" i="2"/>
  <c r="N2761" i="2"/>
  <c r="F2761" i="2"/>
  <c r="M2760" i="2"/>
  <c r="L2759" i="2"/>
  <c r="K2758" i="2"/>
  <c r="J2757" i="2"/>
  <c r="I2756" i="2"/>
  <c r="P2755" i="2"/>
  <c r="H2755" i="2"/>
  <c r="O2754" i="2"/>
  <c r="G2754" i="2"/>
  <c r="N2753" i="2"/>
  <c r="F2753" i="2"/>
  <c r="M2752" i="2"/>
  <c r="L2751" i="2"/>
  <c r="K2750" i="2"/>
  <c r="J2749" i="2"/>
  <c r="I2748" i="2"/>
  <c r="P2747" i="2"/>
  <c r="H2747" i="2"/>
  <c r="O2746" i="2"/>
  <c r="G2746" i="2"/>
  <c r="N2745" i="2"/>
  <c r="F2745" i="2"/>
  <c r="M2744" i="2"/>
  <c r="L2743" i="2"/>
  <c r="K2742" i="2"/>
  <c r="J2741" i="2"/>
  <c r="I2740" i="2"/>
  <c r="P2739" i="2"/>
  <c r="H2739" i="2"/>
  <c r="O2738" i="2"/>
  <c r="G2738" i="2"/>
  <c r="N2737" i="2"/>
  <c r="F2737" i="2"/>
  <c r="M2736" i="2"/>
  <c r="L2735" i="2"/>
  <c r="K2734" i="2"/>
  <c r="J2733" i="2"/>
  <c r="I2732" i="2"/>
  <c r="P2731" i="2"/>
  <c r="H2731" i="2"/>
  <c r="O2730" i="2"/>
  <c r="G2730" i="2"/>
  <c r="N2729" i="2"/>
  <c r="F2729" i="2"/>
  <c r="M2728" i="2"/>
  <c r="L2727" i="2"/>
  <c r="K2726" i="2"/>
  <c r="J2725" i="2"/>
  <c r="I2724" i="2"/>
  <c r="P2723" i="2"/>
  <c r="H2723" i="2"/>
  <c r="O2722" i="2"/>
  <c r="G2722" i="2"/>
  <c r="N2721" i="2"/>
  <c r="F2721" i="2"/>
  <c r="M2720" i="2"/>
  <c r="L2719" i="2"/>
  <c r="K2718" i="2"/>
  <c r="J2717" i="2"/>
  <c r="I2716" i="2"/>
  <c r="P2715" i="2"/>
  <c r="H2715" i="2"/>
  <c r="O2714" i="2"/>
  <c r="G2714" i="2"/>
  <c r="N2713" i="2"/>
  <c r="F2713" i="2"/>
  <c r="M2712" i="2"/>
  <c r="L2711" i="2"/>
  <c r="K2710" i="2"/>
  <c r="J2709" i="2"/>
  <c r="I2708" i="2"/>
  <c r="P2707" i="2"/>
  <c r="H2707" i="2"/>
  <c r="O2706" i="2"/>
  <c r="G2706" i="2"/>
  <c r="N2705" i="2"/>
  <c r="F2705" i="2"/>
  <c r="M2704" i="2"/>
  <c r="L2703" i="2"/>
  <c r="K2702" i="2"/>
  <c r="J2701" i="2"/>
  <c r="I2700" i="2"/>
  <c r="P2699" i="2"/>
  <c r="H2699" i="2"/>
  <c r="O2698" i="2"/>
  <c r="G2698" i="2"/>
  <c r="N2697" i="2"/>
  <c r="F2697" i="2"/>
  <c r="M2696" i="2"/>
  <c r="L2695" i="2"/>
  <c r="K2694" i="2"/>
  <c r="G2839" i="2"/>
  <c r="H2836" i="2"/>
  <c r="O2831" i="2"/>
  <c r="P2824" i="2"/>
  <c r="J2815" i="2"/>
  <c r="M2810" i="2"/>
  <c r="I2805" i="2"/>
  <c r="H2802" i="2"/>
  <c r="G2799" i="2"/>
  <c r="F2795" i="2"/>
  <c r="O2792" i="2"/>
  <c r="P2791" i="2"/>
  <c r="P2790" i="2"/>
  <c r="O2789" i="2"/>
  <c r="P2788" i="2"/>
  <c r="H2786" i="2"/>
  <c r="K2785" i="2"/>
  <c r="N2784" i="2"/>
  <c r="H2782" i="2"/>
  <c r="L2781" i="2"/>
  <c r="P2780" i="2"/>
  <c r="J2778" i="2"/>
  <c r="O2777" i="2"/>
  <c r="H2776" i="2"/>
  <c r="N2775" i="2"/>
  <c r="J2774" i="2"/>
  <c r="H2773" i="2"/>
  <c r="O2772" i="2"/>
  <c r="F2772" i="2"/>
  <c r="L2771" i="2"/>
  <c r="I2770" i="2"/>
  <c r="O2769" i="2"/>
  <c r="L2768" i="2"/>
  <c r="K2767" i="2"/>
  <c r="J2766" i="2"/>
  <c r="I2765" i="2"/>
  <c r="P2764" i="2"/>
  <c r="H2764" i="2"/>
  <c r="O2763" i="2"/>
  <c r="G2763" i="2"/>
  <c r="N2762" i="2"/>
  <c r="F2762" i="2"/>
  <c r="M2761" i="2"/>
  <c r="L2760" i="2"/>
  <c r="K2759" i="2"/>
  <c r="J2758" i="2"/>
  <c r="I2757" i="2"/>
  <c r="P2756" i="2"/>
  <c r="H2756" i="2"/>
  <c r="O2755" i="2"/>
  <c r="G2755" i="2"/>
  <c r="N2754" i="2"/>
  <c r="F2754" i="2"/>
  <c r="M2753" i="2"/>
  <c r="L2752" i="2"/>
  <c r="K2751" i="2"/>
  <c r="J2750" i="2"/>
  <c r="I2749" i="2"/>
  <c r="P2748" i="2"/>
  <c r="H2748" i="2"/>
  <c r="O2747" i="2"/>
  <c r="G2747" i="2"/>
  <c r="N2746" i="2"/>
  <c r="F2746" i="2"/>
  <c r="M2745" i="2"/>
  <c r="L2744" i="2"/>
  <c r="K2743" i="2"/>
  <c r="J2742" i="2"/>
  <c r="I2741" i="2"/>
  <c r="P2740" i="2"/>
  <c r="H2740" i="2"/>
  <c r="O2739" i="2"/>
  <c r="G2739" i="2"/>
  <c r="N2738" i="2"/>
  <c r="F2738" i="2"/>
  <c r="M2737" i="2"/>
  <c r="L2736" i="2"/>
  <c r="K2735" i="2"/>
  <c r="J2734" i="2"/>
  <c r="I2733" i="2"/>
  <c r="P2732" i="2"/>
  <c r="H2732" i="2"/>
  <c r="O2731" i="2"/>
  <c r="G2731" i="2"/>
  <c r="N2730" i="2"/>
  <c r="F2730" i="2"/>
  <c r="M2729" i="2"/>
  <c r="L2728" i="2"/>
  <c r="K2727" i="2"/>
  <c r="N2859" i="2"/>
  <c r="G2853" i="2"/>
  <c r="L2829" i="2"/>
  <c r="H2824" i="2"/>
  <c r="P2813" i="2"/>
  <c r="O2808" i="2"/>
  <c r="F2805" i="2"/>
  <c r="L2800" i="2"/>
  <c r="L2796" i="2"/>
  <c r="O2793" i="2"/>
  <c r="N2792" i="2"/>
  <c r="N2791" i="2"/>
  <c r="M2790" i="2"/>
  <c r="N2789" i="2"/>
  <c r="N2788" i="2"/>
  <c r="O2787" i="2"/>
  <c r="F2786" i="2"/>
  <c r="J2785" i="2"/>
  <c r="L2784" i="2"/>
  <c r="P2783" i="2"/>
  <c r="G2782" i="2"/>
  <c r="K2781" i="2"/>
  <c r="N2780" i="2"/>
  <c r="I2778" i="2"/>
  <c r="M2777" i="2"/>
  <c r="G2776" i="2"/>
  <c r="M2775" i="2"/>
  <c r="I2774" i="2"/>
  <c r="P2773" i="2"/>
  <c r="G2773" i="2"/>
  <c r="N2772" i="2"/>
  <c r="K2771" i="2"/>
  <c r="H2770" i="2"/>
  <c r="M2769" i="2"/>
  <c r="K2768" i="2"/>
  <c r="J2767" i="2"/>
  <c r="I2766" i="2"/>
  <c r="P2765" i="2"/>
  <c r="H2765" i="2"/>
  <c r="O2764" i="2"/>
  <c r="G2764" i="2"/>
  <c r="N2763" i="2"/>
  <c r="F2763" i="2"/>
  <c r="M2762" i="2"/>
  <c r="L2761" i="2"/>
  <c r="K2760" i="2"/>
  <c r="J2759" i="2"/>
  <c r="I2758" i="2"/>
  <c r="P2757" i="2"/>
  <c r="H2757" i="2"/>
  <c r="O2756" i="2"/>
  <c r="G2756" i="2"/>
  <c r="N2755" i="2"/>
  <c r="F2755" i="2"/>
  <c r="M2754" i="2"/>
  <c r="L2753" i="2"/>
  <c r="K2752" i="2"/>
  <c r="J2751" i="2"/>
  <c r="I2750" i="2"/>
  <c r="P2749" i="2"/>
  <c r="H2749" i="2"/>
  <c r="O2748" i="2"/>
  <c r="G2748" i="2"/>
  <c r="N2747" i="2"/>
  <c r="F2747" i="2"/>
  <c r="M2746" i="2"/>
  <c r="L2745" i="2"/>
  <c r="K2744" i="2"/>
  <c r="J2743" i="2"/>
  <c r="I2742" i="2"/>
  <c r="P2741" i="2"/>
  <c r="H2741" i="2"/>
  <c r="O2740" i="2"/>
  <c r="G2740" i="2"/>
  <c r="N2739" i="2"/>
  <c r="F2739" i="2"/>
  <c r="M2738" i="2"/>
  <c r="L2737" i="2"/>
  <c r="K2736" i="2"/>
  <c r="J2735" i="2"/>
  <c r="I2734" i="2"/>
  <c r="P2733" i="2"/>
  <c r="H2733" i="2"/>
  <c r="O2732" i="2"/>
  <c r="G2732" i="2"/>
  <c r="N2731" i="2"/>
  <c r="F2731" i="2"/>
  <c r="M2730" i="2"/>
  <c r="L2729" i="2"/>
  <c r="K2728" i="2"/>
  <c r="J2727" i="2"/>
  <c r="I2726" i="2"/>
  <c r="P2725" i="2"/>
  <c r="H2725" i="2"/>
  <c r="O2724" i="2"/>
  <c r="G2724" i="2"/>
  <c r="N2723" i="2"/>
  <c r="F2723" i="2"/>
  <c r="M2722" i="2"/>
  <c r="L2721" i="2"/>
  <c r="K2720" i="2"/>
  <c r="J2719" i="2"/>
  <c r="I2718" i="2"/>
  <c r="P2717" i="2"/>
  <c r="H2717" i="2"/>
  <c r="O2716" i="2"/>
  <c r="G2716" i="2"/>
  <c r="N2715" i="2"/>
  <c r="F2715" i="2"/>
  <c r="M2714" i="2"/>
  <c r="L2713" i="2"/>
  <c r="K2712" i="2"/>
  <c r="O2866" i="2"/>
  <c r="P2848" i="2"/>
  <c r="H2833" i="2"/>
  <c r="J2819" i="2"/>
  <c r="K2811" i="2"/>
  <c r="L2808" i="2"/>
  <c r="I2803" i="2"/>
  <c r="I2800" i="2"/>
  <c r="J2796" i="2"/>
  <c r="L2793" i="2"/>
  <c r="J2792" i="2"/>
  <c r="K2791" i="2"/>
  <c r="J2790" i="2"/>
  <c r="K2789" i="2"/>
  <c r="M2788" i="2"/>
  <c r="M2787" i="2"/>
  <c r="H2785" i="2"/>
  <c r="J2784" i="2"/>
  <c r="N2783" i="2"/>
  <c r="I2781" i="2"/>
  <c r="M2780" i="2"/>
  <c r="O2779" i="2"/>
  <c r="H2778" i="2"/>
  <c r="K2777" i="2"/>
  <c r="P2776" i="2"/>
  <c r="F2776" i="2"/>
  <c r="K2775" i="2"/>
  <c r="H2774" i="2"/>
  <c r="O2773" i="2"/>
  <c r="F2773" i="2"/>
  <c r="M2772" i="2"/>
  <c r="J2771" i="2"/>
  <c r="P2770" i="2"/>
  <c r="F2770" i="2"/>
  <c r="L2769" i="2"/>
  <c r="J2768" i="2"/>
  <c r="I2767" i="2"/>
  <c r="P2766" i="2"/>
  <c r="H2766" i="2"/>
  <c r="O2765" i="2"/>
  <c r="G2765" i="2"/>
  <c r="N2764" i="2"/>
  <c r="F2764" i="2"/>
  <c r="M2763" i="2"/>
  <c r="L2762" i="2"/>
  <c r="K2761" i="2"/>
  <c r="J2760" i="2"/>
  <c r="I2759" i="2"/>
  <c r="P2758" i="2"/>
  <c r="H2758" i="2"/>
  <c r="O2757" i="2"/>
  <c r="G2757" i="2"/>
  <c r="N2756" i="2"/>
  <c r="F2756" i="2"/>
  <c r="M2755" i="2"/>
  <c r="L2754" i="2"/>
  <c r="K2753" i="2"/>
  <c r="J2752" i="2"/>
  <c r="I2751" i="2"/>
  <c r="P2750" i="2"/>
  <c r="H2750" i="2"/>
  <c r="O2749" i="2"/>
  <c r="G2749" i="2"/>
  <c r="N2748" i="2"/>
  <c r="F2748" i="2"/>
  <c r="M2747" i="2"/>
  <c r="L2746" i="2"/>
  <c r="K2745" i="2"/>
  <c r="J2744" i="2"/>
  <c r="I2743" i="2"/>
  <c r="P2742" i="2"/>
  <c r="H2742" i="2"/>
  <c r="O2741" i="2"/>
  <c r="G2741" i="2"/>
  <c r="N2740" i="2"/>
  <c r="F2740" i="2"/>
  <c r="M2739" i="2"/>
  <c r="L2738" i="2"/>
  <c r="K2737" i="2"/>
  <c r="J2736" i="2"/>
  <c r="I2735" i="2"/>
  <c r="P2734" i="2"/>
  <c r="H2734" i="2"/>
  <c r="O2733" i="2"/>
  <c r="G2733" i="2"/>
  <c r="N2732" i="2"/>
  <c r="F2732" i="2"/>
  <c r="M2731" i="2"/>
  <c r="L2730" i="2"/>
  <c r="K2729" i="2"/>
  <c r="H2860" i="2"/>
  <c r="P2845" i="2"/>
  <c r="F2830" i="2"/>
  <c r="P2825" i="2"/>
  <c r="G2823" i="2"/>
  <c r="I2816" i="2"/>
  <c r="M2814" i="2"/>
  <c r="I2809" i="2"/>
  <c r="L2806" i="2"/>
  <c r="L2801" i="2"/>
  <c r="L2798" i="2"/>
  <c r="L2797" i="2"/>
  <c r="J2794" i="2"/>
  <c r="H2793" i="2"/>
  <c r="F2792" i="2"/>
  <c r="G2791" i="2"/>
  <c r="G2790" i="2"/>
  <c r="G2789" i="2"/>
  <c r="H2788" i="2"/>
  <c r="J2787" i="2"/>
  <c r="N2786" i="2"/>
  <c r="G2784" i="2"/>
  <c r="K2783" i="2"/>
  <c r="O2782" i="2"/>
  <c r="F2781" i="2"/>
  <c r="J2780" i="2"/>
  <c r="L2779" i="2"/>
  <c r="P2778" i="2"/>
  <c r="I2777" i="2"/>
  <c r="N2776" i="2"/>
  <c r="I2775" i="2"/>
  <c r="O2774" i="2"/>
  <c r="F2774" i="2"/>
  <c r="M2773" i="2"/>
  <c r="K2772" i="2"/>
  <c r="G2771" i="2"/>
  <c r="M2770" i="2"/>
  <c r="J2769" i="2"/>
  <c r="P2768" i="2"/>
  <c r="H2768" i="2"/>
  <c r="O2767" i="2"/>
  <c r="G2767" i="2"/>
  <c r="N2766" i="2"/>
  <c r="F2766" i="2"/>
  <c r="M2765" i="2"/>
  <c r="L2764" i="2"/>
  <c r="K2763" i="2"/>
  <c r="J2762" i="2"/>
  <c r="I2761" i="2"/>
  <c r="P2760" i="2"/>
  <c r="H2760" i="2"/>
  <c r="O2759" i="2"/>
  <c r="G2759" i="2"/>
  <c r="N2758" i="2"/>
  <c r="F2758" i="2"/>
  <c r="M2757" i="2"/>
  <c r="L2756" i="2"/>
  <c r="K2755" i="2"/>
  <c r="J2754" i="2"/>
  <c r="I2753" i="2"/>
  <c r="P2752" i="2"/>
  <c r="H2752" i="2"/>
  <c r="O2751" i="2"/>
  <c r="G2751" i="2"/>
  <c r="N2750" i="2"/>
  <c r="F2750" i="2"/>
  <c r="M2749" i="2"/>
  <c r="L2748" i="2"/>
  <c r="K2747" i="2"/>
  <c r="J2746" i="2"/>
  <c r="I2745" i="2"/>
  <c r="P2744" i="2"/>
  <c r="H2744" i="2"/>
  <c r="O2743" i="2"/>
  <c r="G2743" i="2"/>
  <c r="N2742" i="2"/>
  <c r="F2742" i="2"/>
  <c r="M2741" i="2"/>
  <c r="L2740" i="2"/>
  <c r="K2739" i="2"/>
  <c r="J2738" i="2"/>
  <c r="I2737" i="2"/>
  <c r="P2736" i="2"/>
  <c r="H2736" i="2"/>
  <c r="O2735" i="2"/>
  <c r="G2735" i="2"/>
  <c r="N2734" i="2"/>
  <c r="F2734" i="2"/>
  <c r="M2733" i="2"/>
  <c r="L2732" i="2"/>
  <c r="K2731" i="2"/>
  <c r="J2730" i="2"/>
  <c r="I2729" i="2"/>
  <c r="P2728" i="2"/>
  <c r="H2728" i="2"/>
  <c r="O2727" i="2"/>
  <c r="G2727" i="2"/>
  <c r="N2726" i="2"/>
  <c r="F2726" i="2"/>
  <c r="M2725" i="2"/>
  <c r="L2724" i="2"/>
  <c r="K2723" i="2"/>
  <c r="J2722" i="2"/>
  <c r="I2721" i="2"/>
  <c r="P2720" i="2"/>
  <c r="H2720" i="2"/>
  <c r="O2719" i="2"/>
  <c r="G2719" i="2"/>
  <c r="N2718" i="2"/>
  <c r="F2718" i="2"/>
  <c r="M2717" i="2"/>
  <c r="L2716" i="2"/>
  <c r="K2715" i="2"/>
  <c r="J2714" i="2"/>
  <c r="I2713" i="2"/>
  <c r="P2712" i="2"/>
  <c r="H2712" i="2"/>
  <c r="O2711" i="2"/>
  <c r="G2711" i="2"/>
  <c r="N2710" i="2"/>
  <c r="F2710" i="2"/>
  <c r="M2709" i="2"/>
  <c r="L2708" i="2"/>
  <c r="K2707" i="2"/>
  <c r="J2706" i="2"/>
  <c r="I2705" i="2"/>
  <c r="P2704" i="2"/>
  <c r="H2704" i="2"/>
  <c r="O2703" i="2"/>
  <c r="G2703" i="2"/>
  <c r="N2702" i="2"/>
  <c r="F2702" i="2"/>
  <c r="M2701" i="2"/>
  <c r="L2700" i="2"/>
  <c r="K2699" i="2"/>
  <c r="J2698" i="2"/>
  <c r="I2697" i="2"/>
  <c r="P2696" i="2"/>
  <c r="H2696" i="2"/>
  <c r="O2695" i="2"/>
  <c r="G2695" i="2"/>
  <c r="N2694" i="2"/>
  <c r="F2694" i="2"/>
  <c r="M2693" i="2"/>
  <c r="L2692" i="2"/>
  <c r="K2691" i="2"/>
  <c r="N2850" i="2"/>
  <c r="P2794" i="2"/>
  <c r="G2785" i="2"/>
  <c r="M2783" i="2"/>
  <c r="N2778" i="2"/>
  <c r="O2776" i="2"/>
  <c r="L2770" i="2"/>
  <c r="O2768" i="2"/>
  <c r="H2767" i="2"/>
  <c r="J2761" i="2"/>
  <c r="O2758" i="2"/>
  <c r="L2757" i="2"/>
  <c r="I2754" i="2"/>
  <c r="O2752" i="2"/>
  <c r="H2751" i="2"/>
  <c r="J2745" i="2"/>
  <c r="O2742" i="2"/>
  <c r="L2741" i="2"/>
  <c r="I2738" i="2"/>
  <c r="O2736" i="2"/>
  <c r="H2735" i="2"/>
  <c r="J2729" i="2"/>
  <c r="G2725" i="2"/>
  <c r="K2724" i="2"/>
  <c r="M2723" i="2"/>
  <c r="H2721" i="2"/>
  <c r="J2720" i="2"/>
  <c r="N2719" i="2"/>
  <c r="I2717" i="2"/>
  <c r="M2716" i="2"/>
  <c r="O2715" i="2"/>
  <c r="F2714" i="2"/>
  <c r="J2713" i="2"/>
  <c r="L2712" i="2"/>
  <c r="P2711" i="2"/>
  <c r="I2710" i="2"/>
  <c r="O2709" i="2"/>
  <c r="J2708" i="2"/>
  <c r="N2707" i="2"/>
  <c r="I2706" i="2"/>
  <c r="O2705" i="2"/>
  <c r="I2704" i="2"/>
  <c r="M2703" i="2"/>
  <c r="G2702" i="2"/>
  <c r="L2701" i="2"/>
  <c r="G2700" i="2"/>
  <c r="L2699" i="2"/>
  <c r="F2698" i="2"/>
  <c r="L2697" i="2"/>
  <c r="F2696" i="2"/>
  <c r="J2695" i="2"/>
  <c r="O2694" i="2"/>
  <c r="J2693" i="2"/>
  <c r="P2692" i="2"/>
  <c r="G2692" i="2"/>
  <c r="M2691" i="2"/>
  <c r="K2690" i="2"/>
  <c r="J2689" i="2"/>
  <c r="I2688" i="2"/>
  <c r="P2687" i="2"/>
  <c r="H2687" i="2"/>
  <c r="O2686" i="2"/>
  <c r="G2686" i="2"/>
  <c r="N2685" i="2"/>
  <c r="F2685" i="2"/>
  <c r="M2684" i="2"/>
  <c r="L2683" i="2"/>
  <c r="K2682" i="2"/>
  <c r="J2681" i="2"/>
  <c r="I2680" i="2"/>
  <c r="P2679" i="2"/>
  <c r="H2679" i="2"/>
  <c r="O2678" i="2"/>
  <c r="G2678" i="2"/>
  <c r="N2677" i="2"/>
  <c r="F2677" i="2"/>
  <c r="M2676" i="2"/>
  <c r="L2675" i="2"/>
  <c r="K2674" i="2"/>
  <c r="J2673" i="2"/>
  <c r="I2672" i="2"/>
  <c r="P2671" i="2"/>
  <c r="H2671" i="2"/>
  <c r="O2670" i="2"/>
  <c r="G2670" i="2"/>
  <c r="N2669" i="2"/>
  <c r="F2669" i="2"/>
  <c r="M2668" i="2"/>
  <c r="L2667" i="2"/>
  <c r="K2666" i="2"/>
  <c r="J2665" i="2"/>
  <c r="I2664" i="2"/>
  <c r="P2663" i="2"/>
  <c r="H2663" i="2"/>
  <c r="O2662" i="2"/>
  <c r="G2662" i="2"/>
  <c r="N2661" i="2"/>
  <c r="F2661" i="2"/>
  <c r="M2660" i="2"/>
  <c r="L2659" i="2"/>
  <c r="K2658" i="2"/>
  <c r="J2657" i="2"/>
  <c r="I2656" i="2"/>
  <c r="P2655" i="2"/>
  <c r="H2655" i="2"/>
  <c r="O2654" i="2"/>
  <c r="G2654" i="2"/>
  <c r="N2653" i="2"/>
  <c r="F2653" i="2"/>
  <c r="M2652" i="2"/>
  <c r="L2651" i="2"/>
  <c r="K2650" i="2"/>
  <c r="J2649" i="2"/>
  <c r="I2648" i="2"/>
  <c r="P2647" i="2"/>
  <c r="H2647" i="2"/>
  <c r="O2646" i="2"/>
  <c r="G2646" i="2"/>
  <c r="N2645" i="2"/>
  <c r="F2645" i="2"/>
  <c r="M2644" i="2"/>
  <c r="L2643" i="2"/>
  <c r="K2642" i="2"/>
  <c r="J2641" i="2"/>
  <c r="I2640" i="2"/>
  <c r="P2639" i="2"/>
  <c r="H2639" i="2"/>
  <c r="O2638" i="2"/>
  <c r="G2638" i="2"/>
  <c r="N2637" i="2"/>
  <c r="F2637" i="2"/>
  <c r="M2636" i="2"/>
  <c r="L2635" i="2"/>
  <c r="K2634" i="2"/>
  <c r="J2633" i="2"/>
  <c r="I2632" i="2"/>
  <c r="P2631" i="2"/>
  <c r="H2631" i="2"/>
  <c r="O2630" i="2"/>
  <c r="G2630" i="2"/>
  <c r="N2629" i="2"/>
  <c r="F2629" i="2"/>
  <c r="M2628" i="2"/>
  <c r="L2627" i="2"/>
  <c r="K2626" i="2"/>
  <c r="J2625" i="2"/>
  <c r="I2855" i="2"/>
  <c r="M2847" i="2"/>
  <c r="F2803" i="2"/>
  <c r="I2798" i="2"/>
  <c r="H2794" i="2"/>
  <c r="H2792" i="2"/>
  <c r="H2790" i="2"/>
  <c r="J2788" i="2"/>
  <c r="I2783" i="2"/>
  <c r="F2778" i="2"/>
  <c r="L2776" i="2"/>
  <c r="N2773" i="2"/>
  <c r="I2768" i="2"/>
  <c r="F2767" i="2"/>
  <c r="M2764" i="2"/>
  <c r="H2761" i="2"/>
  <c r="M2758" i="2"/>
  <c r="F2757" i="2"/>
  <c r="I2752" i="2"/>
  <c r="F2751" i="2"/>
  <c r="M2748" i="2"/>
  <c r="H2745" i="2"/>
  <c r="M2742" i="2"/>
  <c r="F2741" i="2"/>
  <c r="I2736" i="2"/>
  <c r="F2735" i="2"/>
  <c r="M2732" i="2"/>
  <c r="H2729" i="2"/>
  <c r="F2725" i="2"/>
  <c r="J2724" i="2"/>
  <c r="L2723" i="2"/>
  <c r="P2722" i="2"/>
  <c r="G2721" i="2"/>
  <c r="I2720" i="2"/>
  <c r="M2719" i="2"/>
  <c r="P2718" i="2"/>
  <c r="G2717" i="2"/>
  <c r="K2716" i="2"/>
  <c r="M2715" i="2"/>
  <c r="H2713" i="2"/>
  <c r="J2712" i="2"/>
  <c r="N2711" i="2"/>
  <c r="H2710" i="2"/>
  <c r="N2709" i="2"/>
  <c r="H2708" i="2"/>
  <c r="M2707" i="2"/>
  <c r="H2706" i="2"/>
  <c r="M2705" i="2"/>
  <c r="G2704" i="2"/>
  <c r="K2703" i="2"/>
  <c r="P2702" i="2"/>
  <c r="K2701" i="2"/>
  <c r="P2700" i="2"/>
  <c r="F2700" i="2"/>
  <c r="J2699" i="2"/>
  <c r="P2698" i="2"/>
  <c r="K2697" i="2"/>
  <c r="O2696" i="2"/>
  <c r="I2695" i="2"/>
  <c r="M2694" i="2"/>
  <c r="I2693" i="2"/>
  <c r="O2692" i="2"/>
  <c r="F2692" i="2"/>
  <c r="L2691" i="2"/>
  <c r="J2690" i="2"/>
  <c r="I2689" i="2"/>
  <c r="P2688" i="2"/>
  <c r="H2688" i="2"/>
  <c r="O2687" i="2"/>
  <c r="G2687" i="2"/>
  <c r="N2686" i="2"/>
  <c r="F2686" i="2"/>
  <c r="M2685" i="2"/>
  <c r="L2684" i="2"/>
  <c r="K2683" i="2"/>
  <c r="J2682" i="2"/>
  <c r="I2681" i="2"/>
  <c r="P2680" i="2"/>
  <c r="H2680" i="2"/>
  <c r="O2679" i="2"/>
  <c r="G2679" i="2"/>
  <c r="N2678" i="2"/>
  <c r="F2678" i="2"/>
  <c r="M2677" i="2"/>
  <c r="L2676" i="2"/>
  <c r="K2675" i="2"/>
  <c r="J2674" i="2"/>
  <c r="I2673" i="2"/>
  <c r="P2672" i="2"/>
  <c r="H2672" i="2"/>
  <c r="O2671" i="2"/>
  <c r="G2671" i="2"/>
  <c r="N2670" i="2"/>
  <c r="F2670" i="2"/>
  <c r="M2669" i="2"/>
  <c r="L2668" i="2"/>
  <c r="K2667" i="2"/>
  <c r="J2666" i="2"/>
  <c r="I2665" i="2"/>
  <c r="P2664" i="2"/>
  <c r="H2664" i="2"/>
  <c r="O2663" i="2"/>
  <c r="G2663" i="2"/>
  <c r="N2662" i="2"/>
  <c r="F2662" i="2"/>
  <c r="M2661" i="2"/>
  <c r="L2660" i="2"/>
  <c r="K2659" i="2"/>
  <c r="J2658" i="2"/>
  <c r="I2657" i="2"/>
  <c r="P2656" i="2"/>
  <c r="H2656" i="2"/>
  <c r="O2655" i="2"/>
  <c r="G2655" i="2"/>
  <c r="N2654" i="2"/>
  <c r="F2654" i="2"/>
  <c r="M2653" i="2"/>
  <c r="L2652" i="2"/>
  <c r="K2651" i="2"/>
  <c r="J2650" i="2"/>
  <c r="I2649" i="2"/>
  <c r="P2648" i="2"/>
  <c r="H2648" i="2"/>
  <c r="O2647" i="2"/>
  <c r="G2647" i="2"/>
  <c r="N2646" i="2"/>
  <c r="F2646" i="2"/>
  <c r="M2645" i="2"/>
  <c r="L2644" i="2"/>
  <c r="K2643" i="2"/>
  <c r="J2642" i="2"/>
  <c r="I2641" i="2"/>
  <c r="P2640" i="2"/>
  <c r="H2640" i="2"/>
  <c r="O2639" i="2"/>
  <c r="G2639" i="2"/>
  <c r="N2638" i="2"/>
  <c r="F2638" i="2"/>
  <c r="M2637" i="2"/>
  <c r="L2636" i="2"/>
  <c r="K2635" i="2"/>
  <c r="J2634" i="2"/>
  <c r="I2633" i="2"/>
  <c r="P2632" i="2"/>
  <c r="H2632" i="2"/>
  <c r="O2631" i="2"/>
  <c r="G2631" i="2"/>
  <c r="N2630" i="2"/>
  <c r="F2630" i="2"/>
  <c r="M2629" i="2"/>
  <c r="L2628" i="2"/>
  <c r="K2627" i="2"/>
  <c r="L2852" i="2"/>
  <c r="O2814" i="2"/>
  <c r="F2788" i="2"/>
  <c r="G2781" i="2"/>
  <c r="M2779" i="2"/>
  <c r="P2774" i="2"/>
  <c r="L2773" i="2"/>
  <c r="O2771" i="2"/>
  <c r="G2768" i="2"/>
  <c r="K2764" i="2"/>
  <c r="P2759" i="2"/>
  <c r="G2758" i="2"/>
  <c r="L2755" i="2"/>
  <c r="G2752" i="2"/>
  <c r="K2748" i="2"/>
  <c r="P2743" i="2"/>
  <c r="G2742" i="2"/>
  <c r="L2739" i="2"/>
  <c r="G2736" i="2"/>
  <c r="K2732" i="2"/>
  <c r="P2726" i="2"/>
  <c r="H2724" i="2"/>
  <c r="J2723" i="2"/>
  <c r="N2722" i="2"/>
  <c r="G2720" i="2"/>
  <c r="K2719" i="2"/>
  <c r="O2718" i="2"/>
  <c r="F2717" i="2"/>
  <c r="J2716" i="2"/>
  <c r="L2715" i="2"/>
  <c r="P2714" i="2"/>
  <c r="G2713" i="2"/>
  <c r="I2712" i="2"/>
  <c r="M2711" i="2"/>
  <c r="G2710" i="2"/>
  <c r="L2709" i="2"/>
  <c r="G2708" i="2"/>
  <c r="L2707" i="2"/>
  <c r="F2706" i="2"/>
  <c r="L2705" i="2"/>
  <c r="F2704" i="2"/>
  <c r="J2703" i="2"/>
  <c r="O2702" i="2"/>
  <c r="I2701" i="2"/>
  <c r="O2700" i="2"/>
  <c r="I2699" i="2"/>
  <c r="N2698" i="2"/>
  <c r="J2697" i="2"/>
  <c r="N2696" i="2"/>
  <c r="H2695" i="2"/>
  <c r="L2694" i="2"/>
  <c r="H2693" i="2"/>
  <c r="N2692" i="2"/>
  <c r="J2691" i="2"/>
  <c r="I2690" i="2"/>
  <c r="P2689" i="2"/>
  <c r="H2689" i="2"/>
  <c r="O2688" i="2"/>
  <c r="G2688" i="2"/>
  <c r="N2687" i="2"/>
  <c r="F2687" i="2"/>
  <c r="M2686" i="2"/>
  <c r="L2685" i="2"/>
  <c r="K2684" i="2"/>
  <c r="J2683" i="2"/>
  <c r="I2682" i="2"/>
  <c r="P2681" i="2"/>
  <c r="H2681" i="2"/>
  <c r="O2680" i="2"/>
  <c r="G2680" i="2"/>
  <c r="N2679" i="2"/>
  <c r="F2679" i="2"/>
  <c r="M2678" i="2"/>
  <c r="L2677" i="2"/>
  <c r="K2676" i="2"/>
  <c r="J2675" i="2"/>
  <c r="I2674" i="2"/>
  <c r="P2673" i="2"/>
  <c r="H2673" i="2"/>
  <c r="O2672" i="2"/>
  <c r="G2672" i="2"/>
  <c r="N2671" i="2"/>
  <c r="F2671" i="2"/>
  <c r="M2670" i="2"/>
  <c r="L2669" i="2"/>
  <c r="K2668" i="2"/>
  <c r="J2667" i="2"/>
  <c r="I2666" i="2"/>
  <c r="P2665" i="2"/>
  <c r="H2665" i="2"/>
  <c r="O2664" i="2"/>
  <c r="G2664" i="2"/>
  <c r="N2663" i="2"/>
  <c r="F2663" i="2"/>
  <c r="M2662" i="2"/>
  <c r="L2661" i="2"/>
  <c r="K2660" i="2"/>
  <c r="J2659" i="2"/>
  <c r="I2658" i="2"/>
  <c r="P2657" i="2"/>
  <c r="H2657" i="2"/>
  <c r="O2656" i="2"/>
  <c r="G2656" i="2"/>
  <c r="N2655" i="2"/>
  <c r="F2655" i="2"/>
  <c r="M2654" i="2"/>
  <c r="L2653" i="2"/>
  <c r="K2652" i="2"/>
  <c r="G2800" i="2"/>
  <c r="G2796" i="2"/>
  <c r="P2786" i="2"/>
  <c r="I2784" i="2"/>
  <c r="J2779" i="2"/>
  <c r="N2774" i="2"/>
  <c r="I2771" i="2"/>
  <c r="N2765" i="2"/>
  <c r="K2762" i="2"/>
  <c r="N2759" i="2"/>
  <c r="J2755" i="2"/>
  <c r="P2753" i="2"/>
  <c r="N2749" i="2"/>
  <c r="K2746" i="2"/>
  <c r="N2743" i="2"/>
  <c r="J2739" i="2"/>
  <c r="P2737" i="2"/>
  <c r="N2733" i="2"/>
  <c r="K2730" i="2"/>
  <c r="P2727" i="2"/>
  <c r="O2726" i="2"/>
  <c r="F2724" i="2"/>
  <c r="I2723" i="2"/>
  <c r="L2722" i="2"/>
  <c r="P2721" i="2"/>
  <c r="F2720" i="2"/>
  <c r="I2719" i="2"/>
  <c r="M2718" i="2"/>
  <c r="H2716" i="2"/>
  <c r="J2715" i="2"/>
  <c r="N2714" i="2"/>
  <c r="G2712" i="2"/>
  <c r="K2711" i="2"/>
  <c r="P2710" i="2"/>
  <c r="K2709" i="2"/>
  <c r="P2708" i="2"/>
  <c r="F2708" i="2"/>
  <c r="J2707" i="2"/>
  <c r="P2706" i="2"/>
  <c r="K2705" i="2"/>
  <c r="O2704" i="2"/>
  <c r="I2703" i="2"/>
  <c r="M2702" i="2"/>
  <c r="H2701" i="2"/>
  <c r="N2700" i="2"/>
  <c r="G2699" i="2"/>
  <c r="M2698" i="2"/>
  <c r="H2697" i="2"/>
  <c r="L2696" i="2"/>
  <c r="F2695" i="2"/>
  <c r="J2694" i="2"/>
  <c r="P2693" i="2"/>
  <c r="G2693" i="2"/>
  <c r="M2692" i="2"/>
  <c r="I2691" i="2"/>
  <c r="P2690" i="2"/>
  <c r="H2690" i="2"/>
  <c r="O2689" i="2"/>
  <c r="G2689" i="2"/>
  <c r="N2688" i="2"/>
  <c r="F2688" i="2"/>
  <c r="M2687" i="2"/>
  <c r="L2686" i="2"/>
  <c r="K2685" i="2"/>
  <c r="J2684" i="2"/>
  <c r="I2683" i="2"/>
  <c r="P2682" i="2"/>
  <c r="H2682" i="2"/>
  <c r="O2681" i="2"/>
  <c r="G2681" i="2"/>
  <c r="N2680" i="2"/>
  <c r="F2680" i="2"/>
  <c r="M2679" i="2"/>
  <c r="L2678" i="2"/>
  <c r="K2677" i="2"/>
  <c r="J2676" i="2"/>
  <c r="I2675" i="2"/>
  <c r="P2674" i="2"/>
  <c r="H2674" i="2"/>
  <c r="O2673" i="2"/>
  <c r="G2673" i="2"/>
  <c r="N2672" i="2"/>
  <c r="F2672" i="2"/>
  <c r="M2671" i="2"/>
  <c r="L2670" i="2"/>
  <c r="K2669" i="2"/>
  <c r="J2668" i="2"/>
  <c r="I2667" i="2"/>
  <c r="P2666" i="2"/>
  <c r="H2666" i="2"/>
  <c r="O2665" i="2"/>
  <c r="G2665" i="2"/>
  <c r="N2664" i="2"/>
  <c r="F2664" i="2"/>
  <c r="M2663" i="2"/>
  <c r="L2662" i="2"/>
  <c r="K2661" i="2"/>
  <c r="J2660" i="2"/>
  <c r="I2659" i="2"/>
  <c r="P2658" i="2"/>
  <c r="H2658" i="2"/>
  <c r="O2657" i="2"/>
  <c r="G2657" i="2"/>
  <c r="N2656" i="2"/>
  <c r="F2656" i="2"/>
  <c r="M2655" i="2"/>
  <c r="L2654" i="2"/>
  <c r="K2653" i="2"/>
  <c r="J2652" i="2"/>
  <c r="I2651" i="2"/>
  <c r="P2650" i="2"/>
  <c r="H2650" i="2"/>
  <c r="O2649" i="2"/>
  <c r="G2649" i="2"/>
  <c r="N2648" i="2"/>
  <c r="F2648" i="2"/>
  <c r="M2647" i="2"/>
  <c r="L2646" i="2"/>
  <c r="K2645" i="2"/>
  <c r="J2644" i="2"/>
  <c r="I2643" i="2"/>
  <c r="P2642" i="2"/>
  <c r="H2642" i="2"/>
  <c r="O2641" i="2"/>
  <c r="G2641" i="2"/>
  <c r="N2640" i="2"/>
  <c r="F2640" i="2"/>
  <c r="M2639" i="2"/>
  <c r="L2638" i="2"/>
  <c r="K2637" i="2"/>
  <c r="G2809" i="2"/>
  <c r="L2786" i="2"/>
  <c r="F2784" i="2"/>
  <c r="J2777" i="2"/>
  <c r="G2774" i="2"/>
  <c r="F2771" i="2"/>
  <c r="K2769" i="2"/>
  <c r="O2766" i="2"/>
  <c r="L2765" i="2"/>
  <c r="I2762" i="2"/>
  <c r="O2760" i="2"/>
  <c r="H2759" i="2"/>
  <c r="J2753" i="2"/>
  <c r="O2750" i="2"/>
  <c r="L2749" i="2"/>
  <c r="I2746" i="2"/>
  <c r="O2744" i="2"/>
  <c r="H2743" i="2"/>
  <c r="J2737" i="2"/>
  <c r="O2734" i="2"/>
  <c r="L2733" i="2"/>
  <c r="I2730" i="2"/>
  <c r="O2728" i="2"/>
  <c r="N2727" i="2"/>
  <c r="M2726" i="2"/>
  <c r="O2725" i="2"/>
  <c r="G2723" i="2"/>
  <c r="K2722" i="2"/>
  <c r="O2721" i="2"/>
  <c r="H2719" i="2"/>
  <c r="L2718" i="2"/>
  <c r="O2717" i="2"/>
  <c r="F2716" i="2"/>
  <c r="I2715" i="2"/>
  <c r="L2714" i="2"/>
  <c r="P2713" i="2"/>
  <c r="F2712" i="2"/>
  <c r="J2711" i="2"/>
  <c r="O2710" i="2"/>
  <c r="I2709" i="2"/>
  <c r="O2708" i="2"/>
  <c r="I2707" i="2"/>
  <c r="N2706" i="2"/>
  <c r="J2705" i="2"/>
  <c r="N2704" i="2"/>
  <c r="H2703" i="2"/>
  <c r="L2702" i="2"/>
  <c r="G2701" i="2"/>
  <c r="M2700" i="2"/>
  <c r="F2699" i="2"/>
  <c r="L2698" i="2"/>
  <c r="G2697" i="2"/>
  <c r="K2696" i="2"/>
  <c r="P2695" i="2"/>
  <c r="I2694" i="2"/>
  <c r="O2693" i="2"/>
  <c r="F2693" i="2"/>
  <c r="K2692" i="2"/>
  <c r="H2691" i="2"/>
  <c r="O2690" i="2"/>
  <c r="G2690" i="2"/>
  <c r="N2689" i="2"/>
  <c r="F2689" i="2"/>
  <c r="M2688" i="2"/>
  <c r="L2687" i="2"/>
  <c r="K2686" i="2"/>
  <c r="J2685" i="2"/>
  <c r="I2684" i="2"/>
  <c r="P2683" i="2"/>
  <c r="H2683" i="2"/>
  <c r="O2682" i="2"/>
  <c r="G2682" i="2"/>
  <c r="N2681" i="2"/>
  <c r="F2681" i="2"/>
  <c r="M2680" i="2"/>
  <c r="L2679" i="2"/>
  <c r="K2678" i="2"/>
  <c r="J2677" i="2"/>
  <c r="I2676" i="2"/>
  <c r="P2675" i="2"/>
  <c r="H2675" i="2"/>
  <c r="O2674" i="2"/>
  <c r="G2674" i="2"/>
  <c r="N2673" i="2"/>
  <c r="F2673" i="2"/>
  <c r="M2672" i="2"/>
  <c r="L2671" i="2"/>
  <c r="K2670" i="2"/>
  <c r="J2669" i="2"/>
  <c r="I2668" i="2"/>
  <c r="P2667" i="2"/>
  <c r="H2667" i="2"/>
  <c r="O2666" i="2"/>
  <c r="G2666" i="2"/>
  <c r="N2665" i="2"/>
  <c r="F2665" i="2"/>
  <c r="M2664" i="2"/>
  <c r="L2663" i="2"/>
  <c r="K2662" i="2"/>
  <c r="J2661" i="2"/>
  <c r="I2660" i="2"/>
  <c r="P2659" i="2"/>
  <c r="H2659" i="2"/>
  <c r="O2658" i="2"/>
  <c r="G2658" i="2"/>
  <c r="N2657" i="2"/>
  <c r="F2657" i="2"/>
  <c r="M2656" i="2"/>
  <c r="L2655" i="2"/>
  <c r="K2654" i="2"/>
  <c r="N2806" i="2"/>
  <c r="O2801" i="2"/>
  <c r="N2797" i="2"/>
  <c r="F2789" i="2"/>
  <c r="L2787" i="2"/>
  <c r="M2782" i="2"/>
  <c r="K2780" i="2"/>
  <c r="H2775" i="2"/>
  <c r="L2772" i="2"/>
  <c r="P2767" i="2"/>
  <c r="G2766" i="2"/>
  <c r="L2763" i="2"/>
  <c r="G2760" i="2"/>
  <c r="K2756" i="2"/>
  <c r="P2751" i="2"/>
  <c r="G2750" i="2"/>
  <c r="L2747" i="2"/>
  <c r="G2744" i="2"/>
  <c r="K2740" i="2"/>
  <c r="P2735" i="2"/>
  <c r="G2734" i="2"/>
  <c r="L2731" i="2"/>
  <c r="I2728" i="2"/>
  <c r="H2727" i="2"/>
  <c r="H2726" i="2"/>
  <c r="L2725" i="2"/>
  <c r="N2724" i="2"/>
  <c r="H2722" i="2"/>
  <c r="K2721" i="2"/>
  <c r="N2720" i="2"/>
  <c r="H2718" i="2"/>
  <c r="L2717" i="2"/>
  <c r="P2716" i="2"/>
  <c r="I2714" i="2"/>
  <c r="M2713" i="2"/>
  <c r="O2712" i="2"/>
  <c r="H2711" i="2"/>
  <c r="L2710" i="2"/>
  <c r="G2709" i="2"/>
  <c r="M2708" i="2"/>
  <c r="F2707" i="2"/>
  <c r="L2706" i="2"/>
  <c r="G2705" i="2"/>
  <c r="K2704" i="2"/>
  <c r="P2703" i="2"/>
  <c r="I2702" i="2"/>
  <c r="O2701" i="2"/>
  <c r="J2700" i="2"/>
  <c r="N2699" i="2"/>
  <c r="I2698" i="2"/>
  <c r="O2697" i="2"/>
  <c r="I2696" i="2"/>
  <c r="M2695" i="2"/>
  <c r="G2694" i="2"/>
  <c r="L2693" i="2"/>
  <c r="I2692" i="2"/>
  <c r="O2691" i="2"/>
  <c r="F2691" i="2"/>
  <c r="M2690" i="2"/>
  <c r="L2689" i="2"/>
  <c r="K2688" i="2"/>
  <c r="J2687" i="2"/>
  <c r="I2686" i="2"/>
  <c r="P2685" i="2"/>
  <c r="H2685" i="2"/>
  <c r="O2684" i="2"/>
  <c r="G2684" i="2"/>
  <c r="N2683" i="2"/>
  <c r="F2683" i="2"/>
  <c r="M2682" i="2"/>
  <c r="L2681" i="2"/>
  <c r="K2680" i="2"/>
  <c r="J2679" i="2"/>
  <c r="I2678" i="2"/>
  <c r="P2677" i="2"/>
  <c r="H2677" i="2"/>
  <c r="O2676" i="2"/>
  <c r="G2676" i="2"/>
  <c r="N2675" i="2"/>
  <c r="F2675" i="2"/>
  <c r="M2674" i="2"/>
  <c r="L2673" i="2"/>
  <c r="K2672" i="2"/>
  <c r="J2671" i="2"/>
  <c r="I2670" i="2"/>
  <c r="P2669" i="2"/>
  <c r="H2669" i="2"/>
  <c r="O2668" i="2"/>
  <c r="G2668" i="2"/>
  <c r="N2667" i="2"/>
  <c r="F2667" i="2"/>
  <c r="M2666" i="2"/>
  <c r="L2665" i="2"/>
  <c r="K2664" i="2"/>
  <c r="J2663" i="2"/>
  <c r="I2662" i="2"/>
  <c r="P2661" i="2"/>
  <c r="H2661" i="2"/>
  <c r="O2660" i="2"/>
  <c r="G2660" i="2"/>
  <c r="N2659" i="2"/>
  <c r="F2659" i="2"/>
  <c r="M2658" i="2"/>
  <c r="L2657" i="2"/>
  <c r="K2656" i="2"/>
  <c r="J2655" i="2"/>
  <c r="I2654" i="2"/>
  <c r="P2653" i="2"/>
  <c r="H2653" i="2"/>
  <c r="O2652" i="2"/>
  <c r="G2652" i="2"/>
  <c r="N2651" i="2"/>
  <c r="F2651" i="2"/>
  <c r="M2650" i="2"/>
  <c r="L2649" i="2"/>
  <c r="K2648" i="2"/>
  <c r="J2647" i="2"/>
  <c r="I2646" i="2"/>
  <c r="P2645" i="2"/>
  <c r="H2645" i="2"/>
  <c r="O2644" i="2"/>
  <c r="G2644" i="2"/>
  <c r="N2643" i="2"/>
  <c r="F2643" i="2"/>
  <c r="M2642" i="2"/>
  <c r="L2641" i="2"/>
  <c r="K2640" i="2"/>
  <c r="J2639" i="2"/>
  <c r="I2638" i="2"/>
  <c r="P2637" i="2"/>
  <c r="H2637" i="2"/>
  <c r="O2636" i="2"/>
  <c r="G2636" i="2"/>
  <c r="N2635" i="2"/>
  <c r="F2635" i="2"/>
  <c r="M2634" i="2"/>
  <c r="L2633" i="2"/>
  <c r="K2632" i="2"/>
  <c r="I2811" i="2"/>
  <c r="P2785" i="2"/>
  <c r="H2780" i="2"/>
  <c r="M2750" i="2"/>
  <c r="F2743" i="2"/>
  <c r="F2727" i="2"/>
  <c r="F2722" i="2"/>
  <c r="O2720" i="2"/>
  <c r="H2709" i="2"/>
  <c r="O2707" i="2"/>
  <c r="J2704" i="2"/>
  <c r="H2702" i="2"/>
  <c r="M2699" i="2"/>
  <c r="J2696" i="2"/>
  <c r="P2694" i="2"/>
  <c r="P2691" i="2"/>
  <c r="F2690" i="2"/>
  <c r="I2685" i="2"/>
  <c r="F2684" i="2"/>
  <c r="K2681" i="2"/>
  <c r="P2676" i="2"/>
  <c r="G2675" i="2"/>
  <c r="J2672" i="2"/>
  <c r="P2670" i="2"/>
  <c r="N2666" i="2"/>
  <c r="K2663" i="2"/>
  <c r="N2660" i="2"/>
  <c r="J2654" i="2"/>
  <c r="F2650" i="2"/>
  <c r="H2649" i="2"/>
  <c r="J2648" i="2"/>
  <c r="K2647" i="2"/>
  <c r="K2646" i="2"/>
  <c r="J2645" i="2"/>
  <c r="K2644" i="2"/>
  <c r="M2643" i="2"/>
  <c r="N2642" i="2"/>
  <c r="P2641" i="2"/>
  <c r="F2636" i="2"/>
  <c r="H2635" i="2"/>
  <c r="L2634" i="2"/>
  <c r="P2633" i="2"/>
  <c r="G2632" i="2"/>
  <c r="L2631" i="2"/>
  <c r="J2629" i="2"/>
  <c r="O2628" i="2"/>
  <c r="H2627" i="2"/>
  <c r="N2626" i="2"/>
  <c r="L2625" i="2"/>
  <c r="J2624" i="2"/>
  <c r="I2623" i="2"/>
  <c r="P2622" i="2"/>
  <c r="H2622" i="2"/>
  <c r="O2621" i="2"/>
  <c r="G2621" i="2"/>
  <c r="N2620" i="2"/>
  <c r="F2620" i="2"/>
  <c r="M2619" i="2"/>
  <c r="L2618" i="2"/>
  <c r="K2617" i="2"/>
  <c r="J2616" i="2"/>
  <c r="I2615" i="2"/>
  <c r="P2614" i="2"/>
  <c r="H2614" i="2"/>
  <c r="O2613" i="2"/>
  <c r="G2613" i="2"/>
  <c r="N2612" i="2"/>
  <c r="F2612" i="2"/>
  <c r="M2611" i="2"/>
  <c r="L2610" i="2"/>
  <c r="K2609" i="2"/>
  <c r="P2816" i="2"/>
  <c r="P2782" i="2"/>
  <c r="H2777" i="2"/>
  <c r="J2772" i="2"/>
  <c r="I2769" i="2"/>
  <c r="N2757" i="2"/>
  <c r="P2745" i="2"/>
  <c r="J2731" i="2"/>
  <c r="N2725" i="2"/>
  <c r="L2720" i="2"/>
  <c r="J2718" i="2"/>
  <c r="F2709" i="2"/>
  <c r="G2707" i="2"/>
  <c r="G2696" i="2"/>
  <c r="H2694" i="2"/>
  <c r="N2691" i="2"/>
  <c r="L2688" i="2"/>
  <c r="G2685" i="2"/>
  <c r="N2682" i="2"/>
  <c r="K2679" i="2"/>
  <c r="N2676" i="2"/>
  <c r="J2670" i="2"/>
  <c r="L2666" i="2"/>
  <c r="I2663" i="2"/>
  <c r="O2661" i="2"/>
  <c r="H2660" i="2"/>
  <c r="M2657" i="2"/>
  <c r="H2654" i="2"/>
  <c r="F2649" i="2"/>
  <c r="G2648" i="2"/>
  <c r="I2647" i="2"/>
  <c r="J2646" i="2"/>
  <c r="I2645" i="2"/>
  <c r="I2644" i="2"/>
  <c r="J2643" i="2"/>
  <c r="L2642" i="2"/>
  <c r="N2641" i="2"/>
  <c r="O2640" i="2"/>
  <c r="G2635" i="2"/>
  <c r="I2634" i="2"/>
  <c r="O2633" i="2"/>
  <c r="F2632" i="2"/>
  <c r="K2631" i="2"/>
  <c r="P2630" i="2"/>
  <c r="I2629" i="2"/>
  <c r="N2628" i="2"/>
  <c r="G2627" i="2"/>
  <c r="M2626" i="2"/>
  <c r="K2625" i="2"/>
  <c r="I2624" i="2"/>
  <c r="P2623" i="2"/>
  <c r="H2623" i="2"/>
  <c r="O2622" i="2"/>
  <c r="G2622" i="2"/>
  <c r="N2621" i="2"/>
  <c r="F2621" i="2"/>
  <c r="M2620" i="2"/>
  <c r="L2619" i="2"/>
  <c r="K2618" i="2"/>
  <c r="J2617" i="2"/>
  <c r="I2616" i="2"/>
  <c r="P2615" i="2"/>
  <c r="H2615" i="2"/>
  <c r="O2614" i="2"/>
  <c r="G2614" i="2"/>
  <c r="N2613" i="2"/>
  <c r="F2613" i="2"/>
  <c r="M2612" i="2"/>
  <c r="L2611" i="2"/>
  <c r="K2610" i="2"/>
  <c r="J2609" i="2"/>
  <c r="I2608" i="2"/>
  <c r="P2607" i="2"/>
  <c r="H2607" i="2"/>
  <c r="O2606" i="2"/>
  <c r="G2606" i="2"/>
  <c r="N2605" i="2"/>
  <c r="F2605" i="2"/>
  <c r="M2604" i="2"/>
  <c r="L2603" i="2"/>
  <c r="K2602" i="2"/>
  <c r="J2601" i="2"/>
  <c r="I2600" i="2"/>
  <c r="P2599" i="2"/>
  <c r="H2599" i="2"/>
  <c r="O2598" i="2"/>
  <c r="G2598" i="2"/>
  <c r="N2597" i="2"/>
  <c r="F2597" i="2"/>
  <c r="M2596" i="2"/>
  <c r="L2595" i="2"/>
  <c r="K2594" i="2"/>
  <c r="J2593" i="2"/>
  <c r="I2592" i="2"/>
  <c r="P2591" i="2"/>
  <c r="H2591" i="2"/>
  <c r="O2590" i="2"/>
  <c r="G2590" i="2"/>
  <c r="N2589" i="2"/>
  <c r="F2589" i="2"/>
  <c r="M2588" i="2"/>
  <c r="L2587" i="2"/>
  <c r="K2586" i="2"/>
  <c r="J2585" i="2"/>
  <c r="I2584" i="2"/>
  <c r="P2583" i="2"/>
  <c r="H2583" i="2"/>
  <c r="O2582" i="2"/>
  <c r="G2582" i="2"/>
  <c r="N2581" i="2"/>
  <c r="F2581" i="2"/>
  <c r="M2580" i="2"/>
  <c r="L2579" i="2"/>
  <c r="K2578" i="2"/>
  <c r="J2577" i="2"/>
  <c r="I2576" i="2"/>
  <c r="P2575" i="2"/>
  <c r="H2575" i="2"/>
  <c r="I2787" i="2"/>
  <c r="M2766" i="2"/>
  <c r="F2759" i="2"/>
  <c r="K2738" i="2"/>
  <c r="J2728" i="2"/>
  <c r="I2725" i="2"/>
  <c r="O2723" i="2"/>
  <c r="G2718" i="2"/>
  <c r="N2716" i="2"/>
  <c r="K2714" i="2"/>
  <c r="N2712" i="2"/>
  <c r="M2710" i="2"/>
  <c r="P2705" i="2"/>
  <c r="K2700" i="2"/>
  <c r="G2691" i="2"/>
  <c r="J2688" i="2"/>
  <c r="P2686" i="2"/>
  <c r="L2682" i="2"/>
  <c r="I2679" i="2"/>
  <c r="O2677" i="2"/>
  <c r="H2676" i="2"/>
  <c r="M2673" i="2"/>
  <c r="H2670" i="2"/>
  <c r="O2667" i="2"/>
  <c r="F2666" i="2"/>
  <c r="I2661" i="2"/>
  <c r="F2660" i="2"/>
  <c r="K2657" i="2"/>
  <c r="P2651" i="2"/>
  <c r="F2647" i="2"/>
  <c r="H2646" i="2"/>
  <c r="G2645" i="2"/>
  <c r="H2644" i="2"/>
  <c r="H2643" i="2"/>
  <c r="I2642" i="2"/>
  <c r="M2641" i="2"/>
  <c r="M2640" i="2"/>
  <c r="N2639" i="2"/>
  <c r="P2638" i="2"/>
  <c r="O2637" i="2"/>
  <c r="P2636" i="2"/>
  <c r="H2634" i="2"/>
  <c r="N2633" i="2"/>
  <c r="J2631" i="2"/>
  <c r="M2630" i="2"/>
  <c r="H2629" i="2"/>
  <c r="K2628" i="2"/>
  <c r="P2627" i="2"/>
  <c r="F2627" i="2"/>
  <c r="L2626" i="2"/>
  <c r="I2625" i="2"/>
  <c r="P2624" i="2"/>
  <c r="H2624" i="2"/>
  <c r="O2623" i="2"/>
  <c r="G2623" i="2"/>
  <c r="N2622" i="2"/>
  <c r="F2622" i="2"/>
  <c r="M2621" i="2"/>
  <c r="L2620" i="2"/>
  <c r="K2619" i="2"/>
  <c r="J2618" i="2"/>
  <c r="I2617" i="2"/>
  <c r="P2616" i="2"/>
  <c r="H2616" i="2"/>
  <c r="O2615" i="2"/>
  <c r="G2615" i="2"/>
  <c r="N2614" i="2"/>
  <c r="F2614" i="2"/>
  <c r="M2613" i="2"/>
  <c r="L2612" i="2"/>
  <c r="K2611" i="2"/>
  <c r="J2610" i="2"/>
  <c r="I2609" i="2"/>
  <c r="P2608" i="2"/>
  <c r="H2608" i="2"/>
  <c r="O2607" i="2"/>
  <c r="G2607" i="2"/>
  <c r="N2606" i="2"/>
  <c r="F2606" i="2"/>
  <c r="M2605" i="2"/>
  <c r="L2604" i="2"/>
  <c r="K2603" i="2"/>
  <c r="J2602" i="2"/>
  <c r="I2601" i="2"/>
  <c r="P2600" i="2"/>
  <c r="H2600" i="2"/>
  <c r="O2599" i="2"/>
  <c r="G2599" i="2"/>
  <c r="N2598" i="2"/>
  <c r="F2598" i="2"/>
  <c r="M2597" i="2"/>
  <c r="L2596" i="2"/>
  <c r="K2595" i="2"/>
  <c r="J2594" i="2"/>
  <c r="I2593" i="2"/>
  <c r="P2592" i="2"/>
  <c r="H2592" i="2"/>
  <c r="O2591" i="2"/>
  <c r="G2591" i="2"/>
  <c r="N2590" i="2"/>
  <c r="F2590" i="2"/>
  <c r="M2589" i="2"/>
  <c r="L2588" i="2"/>
  <c r="K2587" i="2"/>
  <c r="J2586" i="2"/>
  <c r="I2585" i="2"/>
  <c r="P2584" i="2"/>
  <c r="H2584" i="2"/>
  <c r="O2583" i="2"/>
  <c r="G2583" i="2"/>
  <c r="N2582" i="2"/>
  <c r="F2582" i="2"/>
  <c r="M2581" i="2"/>
  <c r="L2580" i="2"/>
  <c r="K2579" i="2"/>
  <c r="N2830" i="2"/>
  <c r="F2797" i="2"/>
  <c r="P2761" i="2"/>
  <c r="J2747" i="2"/>
  <c r="M2740" i="2"/>
  <c r="N2735" i="2"/>
  <c r="F2733" i="2"/>
  <c r="G2728" i="2"/>
  <c r="J2726" i="2"/>
  <c r="M2721" i="2"/>
  <c r="H2714" i="2"/>
  <c r="J2710" i="2"/>
  <c r="H2705" i="2"/>
  <c r="N2703" i="2"/>
  <c r="H2700" i="2"/>
  <c r="P2697" i="2"/>
  <c r="J2692" i="2"/>
  <c r="J2686" i="2"/>
  <c r="O2683" i="2"/>
  <c r="F2682" i="2"/>
  <c r="I2677" i="2"/>
  <c r="F2676" i="2"/>
  <c r="K2673" i="2"/>
  <c r="M2667" i="2"/>
  <c r="L2664" i="2"/>
  <c r="G2661" i="2"/>
  <c r="N2658" i="2"/>
  <c r="K2655" i="2"/>
  <c r="P2652" i="2"/>
  <c r="O2651" i="2"/>
  <c r="O2650" i="2"/>
  <c r="F2644" i="2"/>
  <c r="G2643" i="2"/>
  <c r="G2642" i="2"/>
  <c r="K2641" i="2"/>
  <c r="L2640" i="2"/>
  <c r="L2639" i="2"/>
  <c r="M2638" i="2"/>
  <c r="L2637" i="2"/>
  <c r="N2636" i="2"/>
  <c r="P2635" i="2"/>
  <c r="G2634" i="2"/>
  <c r="M2633" i="2"/>
  <c r="O2632" i="2"/>
  <c r="I2631" i="2"/>
  <c r="L2630" i="2"/>
  <c r="G2629" i="2"/>
  <c r="J2628" i="2"/>
  <c r="O2627" i="2"/>
  <c r="J2626" i="2"/>
  <c r="H2625" i="2"/>
  <c r="O2624" i="2"/>
  <c r="G2624" i="2"/>
  <c r="N2623" i="2"/>
  <c r="F2623" i="2"/>
  <c r="M2622" i="2"/>
  <c r="L2621" i="2"/>
  <c r="K2620" i="2"/>
  <c r="J2619" i="2"/>
  <c r="I2618" i="2"/>
  <c r="P2617" i="2"/>
  <c r="H2617" i="2"/>
  <c r="O2616" i="2"/>
  <c r="G2616" i="2"/>
  <c r="N2615" i="2"/>
  <c r="F2615" i="2"/>
  <c r="M2614" i="2"/>
  <c r="L2613" i="2"/>
  <c r="K2612" i="2"/>
  <c r="J2611" i="2"/>
  <c r="I2610" i="2"/>
  <c r="P2609" i="2"/>
  <c r="H2609" i="2"/>
  <c r="O2608" i="2"/>
  <c r="G2608" i="2"/>
  <c r="N2607" i="2"/>
  <c r="F2607" i="2"/>
  <c r="M2606" i="2"/>
  <c r="L2605" i="2"/>
  <c r="K2604" i="2"/>
  <c r="J2603" i="2"/>
  <c r="I2602" i="2"/>
  <c r="P2601" i="2"/>
  <c r="H2601" i="2"/>
  <c r="O2600" i="2"/>
  <c r="G2600" i="2"/>
  <c r="N2599" i="2"/>
  <c r="F2599" i="2"/>
  <c r="M2598" i="2"/>
  <c r="L2597" i="2"/>
  <c r="K2596" i="2"/>
  <c r="J2595" i="2"/>
  <c r="I2594" i="2"/>
  <c r="P2593" i="2"/>
  <c r="H2593" i="2"/>
  <c r="O2592" i="2"/>
  <c r="G2592" i="2"/>
  <c r="N2591" i="2"/>
  <c r="F2591" i="2"/>
  <c r="M2590" i="2"/>
  <c r="L2589" i="2"/>
  <c r="K2588" i="2"/>
  <c r="I2789" i="2"/>
  <c r="K2754" i="2"/>
  <c r="I2744" i="2"/>
  <c r="G2726" i="2"/>
  <c r="J2721" i="2"/>
  <c r="N2708" i="2"/>
  <c r="F2703" i="2"/>
  <c r="M2697" i="2"/>
  <c r="N2695" i="2"/>
  <c r="H2692" i="2"/>
  <c r="M2689" i="2"/>
  <c r="H2686" i="2"/>
  <c r="M2683" i="2"/>
  <c r="L2680" i="2"/>
  <c r="G2677" i="2"/>
  <c r="N2674" i="2"/>
  <c r="K2671" i="2"/>
  <c r="P2668" i="2"/>
  <c r="G2667" i="2"/>
  <c r="J2664" i="2"/>
  <c r="P2662" i="2"/>
  <c r="L2658" i="2"/>
  <c r="I2655" i="2"/>
  <c r="O2653" i="2"/>
  <c r="N2652" i="2"/>
  <c r="M2651" i="2"/>
  <c r="N2650" i="2"/>
  <c r="P2649" i="2"/>
  <c r="F2642" i="2"/>
  <c r="H2641" i="2"/>
  <c r="J2640" i="2"/>
  <c r="K2639" i="2"/>
  <c r="K2638" i="2"/>
  <c r="J2637" i="2"/>
  <c r="K2636" i="2"/>
  <c r="O2635" i="2"/>
  <c r="F2634" i="2"/>
  <c r="K2633" i="2"/>
  <c r="N2632" i="2"/>
  <c r="F2631" i="2"/>
  <c r="K2630" i="2"/>
  <c r="P2629" i="2"/>
  <c r="I2628" i="2"/>
  <c r="N2627" i="2"/>
  <c r="I2626" i="2"/>
  <c r="P2625" i="2"/>
  <c r="G2625" i="2"/>
  <c r="N2624" i="2"/>
  <c r="F2624" i="2"/>
  <c r="M2623" i="2"/>
  <c r="L2622" i="2"/>
  <c r="K2621" i="2"/>
  <c r="J2620" i="2"/>
  <c r="I2619" i="2"/>
  <c r="P2618" i="2"/>
  <c r="H2618" i="2"/>
  <c r="O2617" i="2"/>
  <c r="G2617" i="2"/>
  <c r="N2616" i="2"/>
  <c r="F2616" i="2"/>
  <c r="M2615" i="2"/>
  <c r="L2614" i="2"/>
  <c r="K2613" i="2"/>
  <c r="J2612" i="2"/>
  <c r="I2611" i="2"/>
  <c r="P2610" i="2"/>
  <c r="H2610" i="2"/>
  <c r="O2609" i="2"/>
  <c r="G2609" i="2"/>
  <c r="N2608" i="2"/>
  <c r="F2608" i="2"/>
  <c r="M2607" i="2"/>
  <c r="L2606" i="2"/>
  <c r="K2605" i="2"/>
  <c r="J2604" i="2"/>
  <c r="I2603" i="2"/>
  <c r="P2602" i="2"/>
  <c r="H2602" i="2"/>
  <c r="O2601" i="2"/>
  <c r="G2601" i="2"/>
  <c r="N2600" i="2"/>
  <c r="F2600" i="2"/>
  <c r="M2599" i="2"/>
  <c r="L2598" i="2"/>
  <c r="K2597" i="2"/>
  <c r="J2596" i="2"/>
  <c r="I2595" i="2"/>
  <c r="P2594" i="2"/>
  <c r="H2594" i="2"/>
  <c r="O2593" i="2"/>
  <c r="G2593" i="2"/>
  <c r="N2592" i="2"/>
  <c r="F2592" i="2"/>
  <c r="M2591" i="2"/>
  <c r="L2590" i="2"/>
  <c r="O2882" i="2"/>
  <c r="F2862" i="2"/>
  <c r="J2791" i="2"/>
  <c r="J2763" i="2"/>
  <c r="M2756" i="2"/>
  <c r="N2751" i="2"/>
  <c r="F2749" i="2"/>
  <c r="H2737" i="2"/>
  <c r="P2719" i="2"/>
  <c r="K2708" i="2"/>
  <c r="P2701" i="2"/>
  <c r="K2698" i="2"/>
  <c r="K2695" i="2"/>
  <c r="K2689" i="2"/>
  <c r="P2684" i="2"/>
  <c r="G2683" i="2"/>
  <c r="J2680" i="2"/>
  <c r="P2678" i="2"/>
  <c r="L2674" i="2"/>
  <c r="I2671" i="2"/>
  <c r="O2669" i="2"/>
  <c r="N2668" i="2"/>
  <c r="J2662" i="2"/>
  <c r="O2659" i="2"/>
  <c r="F2658" i="2"/>
  <c r="J2653" i="2"/>
  <c r="I2652" i="2"/>
  <c r="J2651" i="2"/>
  <c r="L2650" i="2"/>
  <c r="N2649" i="2"/>
  <c r="O2648" i="2"/>
  <c r="F2641" i="2"/>
  <c r="G2640" i="2"/>
  <c r="I2639" i="2"/>
  <c r="J2638" i="2"/>
  <c r="I2637" i="2"/>
  <c r="J2636" i="2"/>
  <c r="M2635" i="2"/>
  <c r="P2634" i="2"/>
  <c r="H2633" i="2"/>
  <c r="M2632" i="2"/>
  <c r="J2630" i="2"/>
  <c r="O2629" i="2"/>
  <c r="H2628" i="2"/>
  <c r="M2627" i="2"/>
  <c r="H2626" i="2"/>
  <c r="O2625" i="2"/>
  <c r="F2625" i="2"/>
  <c r="M2624" i="2"/>
  <c r="L2623" i="2"/>
  <c r="K2622" i="2"/>
  <c r="J2621" i="2"/>
  <c r="I2620" i="2"/>
  <c r="P2619" i="2"/>
  <c r="H2619" i="2"/>
  <c r="O2618" i="2"/>
  <c r="G2618" i="2"/>
  <c r="N2617" i="2"/>
  <c r="F2617" i="2"/>
  <c r="M2616" i="2"/>
  <c r="L2615" i="2"/>
  <c r="K2614" i="2"/>
  <c r="J2613" i="2"/>
  <c r="I2612" i="2"/>
  <c r="P2611" i="2"/>
  <c r="H2611" i="2"/>
  <c r="O2610" i="2"/>
  <c r="G2610" i="2"/>
  <c r="N2609" i="2"/>
  <c r="F2609" i="2"/>
  <c r="M2608" i="2"/>
  <c r="L2607" i="2"/>
  <c r="K2606" i="2"/>
  <c r="J2605" i="2"/>
  <c r="I2604" i="2"/>
  <c r="P2603" i="2"/>
  <c r="I2793" i="2"/>
  <c r="N2770" i="2"/>
  <c r="N2767" i="2"/>
  <c r="O2713" i="2"/>
  <c r="F2711" i="2"/>
  <c r="K2706" i="2"/>
  <c r="F2701" i="2"/>
  <c r="K2687" i="2"/>
  <c r="F2668" i="2"/>
  <c r="M2665" i="2"/>
  <c r="P2660" i="2"/>
  <c r="I2653" i="2"/>
  <c r="L2648" i="2"/>
  <c r="P2646" i="2"/>
  <c r="H2638" i="2"/>
  <c r="I2636" i="2"/>
  <c r="O2634" i="2"/>
  <c r="M2631" i="2"/>
  <c r="F2628" i="2"/>
  <c r="O2626" i="2"/>
  <c r="M2625" i="2"/>
  <c r="O2620" i="2"/>
  <c r="F2619" i="2"/>
  <c r="J2615" i="2"/>
  <c r="I2613" i="2"/>
  <c r="K2608" i="2"/>
  <c r="P2605" i="2"/>
  <c r="O2604" i="2"/>
  <c r="N2603" i="2"/>
  <c r="O2602" i="2"/>
  <c r="F2595" i="2"/>
  <c r="G2594" i="2"/>
  <c r="L2593" i="2"/>
  <c r="L2592" i="2"/>
  <c r="K2591" i="2"/>
  <c r="J2590" i="2"/>
  <c r="J2589" i="2"/>
  <c r="N2588" i="2"/>
  <c r="P2587" i="2"/>
  <c r="F2587" i="2"/>
  <c r="L2586" i="2"/>
  <c r="G2585" i="2"/>
  <c r="M2584" i="2"/>
  <c r="F2583" i="2"/>
  <c r="K2582" i="2"/>
  <c r="P2581" i="2"/>
  <c r="I2580" i="2"/>
  <c r="N2579" i="2"/>
  <c r="I2578" i="2"/>
  <c r="P2577" i="2"/>
  <c r="G2577" i="2"/>
  <c r="N2576" i="2"/>
  <c r="K2575" i="2"/>
  <c r="I2574" i="2"/>
  <c r="P2573" i="2"/>
  <c r="H2573" i="2"/>
  <c r="O2572" i="2"/>
  <c r="G2572" i="2"/>
  <c r="N2571" i="2"/>
  <c r="F2571" i="2"/>
  <c r="M2570" i="2"/>
  <c r="L2569" i="2"/>
  <c r="K2568" i="2"/>
  <c r="J2567" i="2"/>
  <c r="I2566" i="2"/>
  <c r="P2565" i="2"/>
  <c r="H2565" i="2"/>
  <c r="O2564" i="2"/>
  <c r="G2564" i="2"/>
  <c r="N2563" i="2"/>
  <c r="F2563" i="2"/>
  <c r="M2562" i="2"/>
  <c r="L2561" i="2"/>
  <c r="K2560" i="2"/>
  <c r="J2559" i="2"/>
  <c r="I2558" i="2"/>
  <c r="P2557" i="2"/>
  <c r="H2557" i="2"/>
  <c r="O2556" i="2"/>
  <c r="G2556" i="2"/>
  <c r="N2555" i="2"/>
  <c r="F2555" i="2"/>
  <c r="M2554" i="2"/>
  <c r="L2553" i="2"/>
  <c r="K2552" i="2"/>
  <c r="J2551" i="2"/>
  <c r="I2550" i="2"/>
  <c r="P2549" i="2"/>
  <c r="H2549" i="2"/>
  <c r="O2548" i="2"/>
  <c r="G2548" i="2"/>
  <c r="N2547" i="2"/>
  <c r="F2547" i="2"/>
  <c r="M2546" i="2"/>
  <c r="L2545" i="2"/>
  <c r="K2544" i="2"/>
  <c r="J2543" i="2"/>
  <c r="I2542" i="2"/>
  <c r="P2541" i="2"/>
  <c r="H2541" i="2"/>
  <c r="O2540" i="2"/>
  <c r="G2540" i="2"/>
  <c r="N2539" i="2"/>
  <c r="F2539" i="2"/>
  <c r="M2538" i="2"/>
  <c r="L2537" i="2"/>
  <c r="K2536" i="2"/>
  <c r="O2804" i="2"/>
  <c r="G2801" i="2"/>
  <c r="H2753" i="2"/>
  <c r="K2713" i="2"/>
  <c r="I2687" i="2"/>
  <c r="L2672" i="2"/>
  <c r="I2669" i="2"/>
  <c r="K2665" i="2"/>
  <c r="G2653" i="2"/>
  <c r="H2651" i="2"/>
  <c r="M2646" i="2"/>
  <c r="P2644" i="2"/>
  <c r="O2642" i="2"/>
  <c r="H2636" i="2"/>
  <c r="N2634" i="2"/>
  <c r="G2626" i="2"/>
  <c r="H2620" i="2"/>
  <c r="H2613" i="2"/>
  <c r="M2609" i="2"/>
  <c r="J2608" i="2"/>
  <c r="O2605" i="2"/>
  <c r="N2604" i="2"/>
  <c r="M2603" i="2"/>
  <c r="N2602" i="2"/>
  <c r="P2597" i="2"/>
  <c r="P2596" i="2"/>
  <c r="F2594" i="2"/>
  <c r="K2593" i="2"/>
  <c r="K2592" i="2"/>
  <c r="J2591" i="2"/>
  <c r="I2590" i="2"/>
  <c r="I2589" i="2"/>
  <c r="J2588" i="2"/>
  <c r="O2587" i="2"/>
  <c r="I2586" i="2"/>
  <c r="P2585" i="2"/>
  <c r="F2585" i="2"/>
  <c r="L2584" i="2"/>
  <c r="J2582" i="2"/>
  <c r="O2581" i="2"/>
  <c r="H2580" i="2"/>
  <c r="M2579" i="2"/>
  <c r="H2578" i="2"/>
  <c r="O2577" i="2"/>
  <c r="F2577" i="2"/>
  <c r="M2576" i="2"/>
  <c r="J2575" i="2"/>
  <c r="P2574" i="2"/>
  <c r="H2574" i="2"/>
  <c r="O2573" i="2"/>
  <c r="G2573" i="2"/>
  <c r="N2572" i="2"/>
  <c r="F2572" i="2"/>
  <c r="M2571" i="2"/>
  <c r="L2570" i="2"/>
  <c r="K2569" i="2"/>
  <c r="J2568" i="2"/>
  <c r="I2567" i="2"/>
  <c r="P2566" i="2"/>
  <c r="H2566" i="2"/>
  <c r="O2565" i="2"/>
  <c r="G2565" i="2"/>
  <c r="N2564" i="2"/>
  <c r="F2564" i="2"/>
  <c r="M2563" i="2"/>
  <c r="L2562" i="2"/>
  <c r="K2561" i="2"/>
  <c r="J2560" i="2"/>
  <c r="I2559" i="2"/>
  <c r="P2558" i="2"/>
  <c r="H2558" i="2"/>
  <c r="O2557" i="2"/>
  <c r="G2557" i="2"/>
  <c r="N2556" i="2"/>
  <c r="F2556" i="2"/>
  <c r="M2555" i="2"/>
  <c r="L2554" i="2"/>
  <c r="K2553" i="2"/>
  <c r="J2552" i="2"/>
  <c r="I2551" i="2"/>
  <c r="P2550" i="2"/>
  <c r="H2550" i="2"/>
  <c r="O2549" i="2"/>
  <c r="G2549" i="2"/>
  <c r="N2548" i="2"/>
  <c r="F2548" i="2"/>
  <c r="M2547" i="2"/>
  <c r="L2546" i="2"/>
  <c r="K2545" i="2"/>
  <c r="J2544" i="2"/>
  <c r="I2543" i="2"/>
  <c r="P2542" i="2"/>
  <c r="H2542" i="2"/>
  <c r="O2541" i="2"/>
  <c r="G2541" i="2"/>
  <c r="N2540" i="2"/>
  <c r="F2540" i="2"/>
  <c r="M2539" i="2"/>
  <c r="L2538" i="2"/>
  <c r="K2537" i="2"/>
  <c r="J2536" i="2"/>
  <c r="I2535" i="2"/>
  <c r="P2534" i="2"/>
  <c r="H2534" i="2"/>
  <c r="O2533" i="2"/>
  <c r="G2533" i="2"/>
  <c r="N2532" i="2"/>
  <c r="F2532" i="2"/>
  <c r="M2531" i="2"/>
  <c r="L2530" i="2"/>
  <c r="K2529" i="2"/>
  <c r="J2528" i="2"/>
  <c r="J2775" i="2"/>
  <c r="N2741" i="2"/>
  <c r="I2727" i="2"/>
  <c r="G2715" i="2"/>
  <c r="J2702" i="2"/>
  <c r="N2693" i="2"/>
  <c r="N2684" i="2"/>
  <c r="G2669" i="2"/>
  <c r="H2662" i="2"/>
  <c r="G2651" i="2"/>
  <c r="N2644" i="2"/>
  <c r="L2632" i="2"/>
  <c r="L2629" i="2"/>
  <c r="F2626" i="2"/>
  <c r="K2623" i="2"/>
  <c r="P2621" i="2"/>
  <c r="G2620" i="2"/>
  <c r="L2616" i="2"/>
  <c r="O2611" i="2"/>
  <c r="N2610" i="2"/>
  <c r="L2609" i="2"/>
  <c r="P2606" i="2"/>
  <c r="I2605" i="2"/>
  <c r="H2604" i="2"/>
  <c r="H2603" i="2"/>
  <c r="M2602" i="2"/>
  <c r="N2601" i="2"/>
  <c r="P2598" i="2"/>
  <c r="O2597" i="2"/>
  <c r="O2596" i="2"/>
  <c r="P2595" i="2"/>
  <c r="F2593" i="2"/>
  <c r="J2592" i="2"/>
  <c r="I2591" i="2"/>
  <c r="H2590" i="2"/>
  <c r="H2589" i="2"/>
  <c r="I2588" i="2"/>
  <c r="N2587" i="2"/>
  <c r="H2586" i="2"/>
  <c r="O2585" i="2"/>
  <c r="K2584" i="2"/>
  <c r="N2583" i="2"/>
  <c r="I2582" i="2"/>
  <c r="L2581" i="2"/>
  <c r="G2580" i="2"/>
  <c r="J2579" i="2"/>
  <c r="P2578" i="2"/>
  <c r="G2578" i="2"/>
  <c r="N2577" i="2"/>
  <c r="L2576" i="2"/>
  <c r="I2575" i="2"/>
  <c r="O2574" i="2"/>
  <c r="G2574" i="2"/>
  <c r="N2573" i="2"/>
  <c r="F2573" i="2"/>
  <c r="M2572" i="2"/>
  <c r="L2571" i="2"/>
  <c r="K2570" i="2"/>
  <c r="J2569" i="2"/>
  <c r="I2568" i="2"/>
  <c r="P2567" i="2"/>
  <c r="H2567" i="2"/>
  <c r="O2566" i="2"/>
  <c r="G2566" i="2"/>
  <c r="N2565" i="2"/>
  <c r="F2565" i="2"/>
  <c r="M2564" i="2"/>
  <c r="L2563" i="2"/>
  <c r="K2562" i="2"/>
  <c r="J2561" i="2"/>
  <c r="I2560" i="2"/>
  <c r="P2559" i="2"/>
  <c r="H2559" i="2"/>
  <c r="O2558" i="2"/>
  <c r="G2558" i="2"/>
  <c r="N2557" i="2"/>
  <c r="F2557" i="2"/>
  <c r="M2556" i="2"/>
  <c r="L2555" i="2"/>
  <c r="K2554" i="2"/>
  <c r="J2553" i="2"/>
  <c r="I2552" i="2"/>
  <c r="P2551" i="2"/>
  <c r="H2551" i="2"/>
  <c r="O2550" i="2"/>
  <c r="G2550" i="2"/>
  <c r="N2549" i="2"/>
  <c r="F2549" i="2"/>
  <c r="M2548" i="2"/>
  <c r="L2547" i="2"/>
  <c r="K2546" i="2"/>
  <c r="J2545" i="2"/>
  <c r="I2544" i="2"/>
  <c r="P2543" i="2"/>
  <c r="H2543" i="2"/>
  <c r="O2542" i="2"/>
  <c r="G2542" i="2"/>
  <c r="N2541" i="2"/>
  <c r="F2541" i="2"/>
  <c r="M2540" i="2"/>
  <c r="L2539" i="2"/>
  <c r="K2538" i="2"/>
  <c r="J2537" i="2"/>
  <c r="I2536" i="2"/>
  <c r="P2535" i="2"/>
  <c r="H2535" i="2"/>
  <c r="O2534" i="2"/>
  <c r="G2534" i="2"/>
  <c r="N2533" i="2"/>
  <c r="F2533" i="2"/>
  <c r="M2532" i="2"/>
  <c r="L2531" i="2"/>
  <c r="K2530" i="2"/>
  <c r="J2529" i="2"/>
  <c r="I2528" i="2"/>
  <c r="P2527" i="2"/>
  <c r="H2527" i="2"/>
  <c r="O2526" i="2"/>
  <c r="G2526" i="2"/>
  <c r="N2525" i="2"/>
  <c r="F2525" i="2"/>
  <c r="M2524" i="2"/>
  <c r="L2523" i="2"/>
  <c r="K2522" i="2"/>
  <c r="J2521" i="2"/>
  <c r="I2520" i="2"/>
  <c r="P2519" i="2"/>
  <c r="H2519" i="2"/>
  <c r="O2518" i="2"/>
  <c r="G2518" i="2"/>
  <c r="N2517" i="2"/>
  <c r="F2517" i="2"/>
  <c r="M2516" i="2"/>
  <c r="L2515" i="2"/>
  <c r="K2514" i="2"/>
  <c r="J2513" i="2"/>
  <c r="I2512" i="2"/>
  <c r="P2511" i="2"/>
  <c r="H2511" i="2"/>
  <c r="O2510" i="2"/>
  <c r="G2510" i="2"/>
  <c r="N2509" i="2"/>
  <c r="F2509" i="2"/>
  <c r="M2508" i="2"/>
  <c r="L2507" i="2"/>
  <c r="K2506" i="2"/>
  <c r="N2717" i="2"/>
  <c r="H2698" i="2"/>
  <c r="K2693" i="2"/>
  <c r="H2684" i="2"/>
  <c r="F2674" i="2"/>
  <c r="M2659" i="2"/>
  <c r="M2649" i="2"/>
  <c r="J2632" i="2"/>
  <c r="K2629" i="2"/>
  <c r="J2627" i="2"/>
  <c r="J2623" i="2"/>
  <c r="I2621" i="2"/>
  <c r="K2616" i="2"/>
  <c r="J2614" i="2"/>
  <c r="N2611" i="2"/>
  <c r="M2610" i="2"/>
  <c r="J2606" i="2"/>
  <c r="H2605" i="2"/>
  <c r="G2604" i="2"/>
  <c r="G2603" i="2"/>
  <c r="L2602" i="2"/>
  <c r="M2601" i="2"/>
  <c r="M2600" i="2"/>
  <c r="L2599" i="2"/>
  <c r="K2598" i="2"/>
  <c r="J2597" i="2"/>
  <c r="N2596" i="2"/>
  <c r="O2595" i="2"/>
  <c r="G2589" i="2"/>
  <c r="H2588" i="2"/>
  <c r="M2587" i="2"/>
  <c r="G2586" i="2"/>
  <c r="N2585" i="2"/>
  <c r="J2584" i="2"/>
  <c r="M2583" i="2"/>
  <c r="H2582" i="2"/>
  <c r="K2581" i="2"/>
  <c r="P2580" i="2"/>
  <c r="F2580" i="2"/>
  <c r="I2579" i="2"/>
  <c r="O2578" i="2"/>
  <c r="F2578" i="2"/>
  <c r="M2577" i="2"/>
  <c r="K2576" i="2"/>
  <c r="G2575" i="2"/>
  <c r="N2574" i="2"/>
  <c r="F2574" i="2"/>
  <c r="M2573" i="2"/>
  <c r="L2572" i="2"/>
  <c r="K2571" i="2"/>
  <c r="J2570" i="2"/>
  <c r="I2569" i="2"/>
  <c r="P2568" i="2"/>
  <c r="H2568" i="2"/>
  <c r="O2567" i="2"/>
  <c r="G2567" i="2"/>
  <c r="N2566" i="2"/>
  <c r="F2566" i="2"/>
  <c r="M2565" i="2"/>
  <c r="L2564" i="2"/>
  <c r="K2563" i="2"/>
  <c r="J2562" i="2"/>
  <c r="I2561" i="2"/>
  <c r="P2560" i="2"/>
  <c r="H2560" i="2"/>
  <c r="O2559" i="2"/>
  <c r="G2559" i="2"/>
  <c r="N2558" i="2"/>
  <c r="F2558" i="2"/>
  <c r="M2557" i="2"/>
  <c r="L2556" i="2"/>
  <c r="K2555" i="2"/>
  <c r="J2554" i="2"/>
  <c r="I2553" i="2"/>
  <c r="P2552" i="2"/>
  <c r="H2552" i="2"/>
  <c r="O2551" i="2"/>
  <c r="G2551" i="2"/>
  <c r="N2550" i="2"/>
  <c r="F2550" i="2"/>
  <c r="M2549" i="2"/>
  <c r="L2548" i="2"/>
  <c r="K2547" i="2"/>
  <c r="J2546" i="2"/>
  <c r="I2545" i="2"/>
  <c r="P2544" i="2"/>
  <c r="H2544" i="2"/>
  <c r="O2543" i="2"/>
  <c r="G2543" i="2"/>
  <c r="N2542" i="2"/>
  <c r="F2542" i="2"/>
  <c r="M2541" i="2"/>
  <c r="L2540" i="2"/>
  <c r="K2539" i="2"/>
  <c r="J2538" i="2"/>
  <c r="I2537" i="2"/>
  <c r="P2536" i="2"/>
  <c r="H2536" i="2"/>
  <c r="O2535" i="2"/>
  <c r="G2535" i="2"/>
  <c r="N2534" i="2"/>
  <c r="F2534" i="2"/>
  <c r="M2533" i="2"/>
  <c r="L2532" i="2"/>
  <c r="K2531" i="2"/>
  <c r="J2530" i="2"/>
  <c r="I2529" i="2"/>
  <c r="P2528" i="2"/>
  <c r="H2528" i="2"/>
  <c r="O2527" i="2"/>
  <c r="G2527" i="2"/>
  <c r="N2526" i="2"/>
  <c r="F2526" i="2"/>
  <c r="M2525" i="2"/>
  <c r="L2524" i="2"/>
  <c r="K2523" i="2"/>
  <c r="I2760" i="2"/>
  <c r="P2729" i="2"/>
  <c r="P2724" i="2"/>
  <c r="I2722" i="2"/>
  <c r="K2717" i="2"/>
  <c r="M2681" i="2"/>
  <c r="G2659" i="2"/>
  <c r="K2649" i="2"/>
  <c r="N2647" i="2"/>
  <c r="O2645" i="2"/>
  <c r="F2639" i="2"/>
  <c r="G2637" i="2"/>
  <c r="J2635" i="2"/>
  <c r="I2630" i="2"/>
  <c r="I2627" i="2"/>
  <c r="H2621" i="2"/>
  <c r="M2617" i="2"/>
  <c r="I2614" i="2"/>
  <c r="P2612" i="2"/>
  <c r="G2611" i="2"/>
  <c r="F2610" i="2"/>
  <c r="I2606" i="2"/>
  <c r="G2605" i="2"/>
  <c r="F2604" i="2"/>
  <c r="F2603" i="2"/>
  <c r="G2602" i="2"/>
  <c r="L2601" i="2"/>
  <c r="L2600" i="2"/>
  <c r="K2599" i="2"/>
  <c r="J2598" i="2"/>
  <c r="I2597" i="2"/>
  <c r="I2596" i="2"/>
  <c r="N2595" i="2"/>
  <c r="O2594" i="2"/>
  <c r="G2588" i="2"/>
  <c r="J2587" i="2"/>
  <c r="P2586" i="2"/>
  <c r="F2586" i="2"/>
  <c r="M2585" i="2"/>
  <c r="G2584" i="2"/>
  <c r="L2583" i="2"/>
  <c r="J2581" i="2"/>
  <c r="O2580" i="2"/>
  <c r="H2579" i="2"/>
  <c r="N2578" i="2"/>
  <c r="L2577" i="2"/>
  <c r="J2576" i="2"/>
  <c r="O2575" i="2"/>
  <c r="F2575" i="2"/>
  <c r="M2574" i="2"/>
  <c r="L2573" i="2"/>
  <c r="K2572" i="2"/>
  <c r="J2571" i="2"/>
  <c r="I2570" i="2"/>
  <c r="P2569" i="2"/>
  <c r="H2569" i="2"/>
  <c r="O2568" i="2"/>
  <c r="G2568" i="2"/>
  <c r="N2567" i="2"/>
  <c r="F2567" i="2"/>
  <c r="M2566" i="2"/>
  <c r="L2565" i="2"/>
  <c r="K2564" i="2"/>
  <c r="J2563" i="2"/>
  <c r="I2562" i="2"/>
  <c r="P2561" i="2"/>
  <c r="H2561" i="2"/>
  <c r="O2560" i="2"/>
  <c r="G2560" i="2"/>
  <c r="N2559" i="2"/>
  <c r="F2559" i="2"/>
  <c r="M2558" i="2"/>
  <c r="L2557" i="2"/>
  <c r="K2556" i="2"/>
  <c r="J2555" i="2"/>
  <c r="I2554" i="2"/>
  <c r="P2553" i="2"/>
  <c r="H2553" i="2"/>
  <c r="O2552" i="2"/>
  <c r="G2552" i="2"/>
  <c r="N2551" i="2"/>
  <c r="F2551" i="2"/>
  <c r="M2550" i="2"/>
  <c r="L2549" i="2"/>
  <c r="K2548" i="2"/>
  <c r="J2547" i="2"/>
  <c r="I2546" i="2"/>
  <c r="P2545" i="2"/>
  <c r="H2545" i="2"/>
  <c r="O2544" i="2"/>
  <c r="G2544" i="2"/>
  <c r="N2543" i="2"/>
  <c r="F2543" i="2"/>
  <c r="H2870" i="2"/>
  <c r="P2709" i="2"/>
  <c r="O2699" i="2"/>
  <c r="L2690" i="2"/>
  <c r="O2685" i="2"/>
  <c r="H2678" i="2"/>
  <c r="O2675" i="2"/>
  <c r="L2656" i="2"/>
  <c r="F2652" i="2"/>
  <c r="I2650" i="2"/>
  <c r="O2643" i="2"/>
  <c r="F2633" i="2"/>
  <c r="P2628" i="2"/>
  <c r="K2624" i="2"/>
  <c r="J2622" i="2"/>
  <c r="N2619" i="2"/>
  <c r="M2618" i="2"/>
  <c r="H2612" i="2"/>
  <c r="J2607" i="2"/>
  <c r="F2601" i="2"/>
  <c r="J2600" i="2"/>
  <c r="I2599" i="2"/>
  <c r="H2598" i="2"/>
  <c r="G2597" i="2"/>
  <c r="G2596" i="2"/>
  <c r="H2595" i="2"/>
  <c r="M2594" i="2"/>
  <c r="N2593" i="2"/>
  <c r="P2590" i="2"/>
  <c r="O2589" i="2"/>
  <c r="P2588" i="2"/>
  <c r="H2587" i="2"/>
  <c r="N2586" i="2"/>
  <c r="K2585" i="2"/>
  <c r="O2584" i="2"/>
  <c r="J2583" i="2"/>
  <c r="M2582" i="2"/>
  <c r="H2581" i="2"/>
  <c r="K2580" i="2"/>
  <c r="P2579" i="2"/>
  <c r="F2579" i="2"/>
  <c r="L2578" i="2"/>
  <c r="I2577" i="2"/>
  <c r="P2576" i="2"/>
  <c r="G2576" i="2"/>
  <c r="M2575" i="2"/>
  <c r="K2574" i="2"/>
  <c r="J2573" i="2"/>
  <c r="I2572" i="2"/>
  <c r="P2571" i="2"/>
  <c r="H2571" i="2"/>
  <c r="O2570" i="2"/>
  <c r="G2570" i="2"/>
  <c r="N2569" i="2"/>
  <c r="F2569" i="2"/>
  <c r="M2568" i="2"/>
  <c r="L2567" i="2"/>
  <c r="K2566" i="2"/>
  <c r="J2565" i="2"/>
  <c r="I2564" i="2"/>
  <c r="P2563" i="2"/>
  <c r="H2563" i="2"/>
  <c r="O2562" i="2"/>
  <c r="G2562" i="2"/>
  <c r="N2561" i="2"/>
  <c r="F2561" i="2"/>
  <c r="M2560" i="2"/>
  <c r="L2559" i="2"/>
  <c r="K2558" i="2"/>
  <c r="J2557" i="2"/>
  <c r="I2556" i="2"/>
  <c r="P2555" i="2"/>
  <c r="H2555" i="2"/>
  <c r="O2554" i="2"/>
  <c r="G2554" i="2"/>
  <c r="N2553" i="2"/>
  <c r="F2553" i="2"/>
  <c r="M2552" i="2"/>
  <c r="L2551" i="2"/>
  <c r="K2550" i="2"/>
  <c r="J2549" i="2"/>
  <c r="I2548" i="2"/>
  <c r="P2547" i="2"/>
  <c r="H2547" i="2"/>
  <c r="O2546" i="2"/>
  <c r="G2546" i="2"/>
  <c r="N2545" i="2"/>
  <c r="F2545" i="2"/>
  <c r="M2544" i="2"/>
  <c r="L2543" i="2"/>
  <c r="K2542" i="2"/>
  <c r="J2541" i="2"/>
  <c r="I2540" i="2"/>
  <c r="P2539" i="2"/>
  <c r="H2539" i="2"/>
  <c r="O2538" i="2"/>
  <c r="G2538" i="2"/>
  <c r="N2537" i="2"/>
  <c r="F2537" i="2"/>
  <c r="M2536" i="2"/>
  <c r="L2535" i="2"/>
  <c r="K2534" i="2"/>
  <c r="J2533" i="2"/>
  <c r="I2532" i="2"/>
  <c r="P2531" i="2"/>
  <c r="H2531" i="2"/>
  <c r="O2530" i="2"/>
  <c r="G2530" i="2"/>
  <c r="N2529" i="2"/>
  <c r="F2529" i="2"/>
  <c r="M2528" i="2"/>
  <c r="L2527" i="2"/>
  <c r="K2526" i="2"/>
  <c r="J2525" i="2"/>
  <c r="I2524" i="2"/>
  <c r="P2523" i="2"/>
  <c r="H2523" i="2"/>
  <c r="O2522" i="2"/>
  <c r="G2522" i="2"/>
  <c r="N2521" i="2"/>
  <c r="F2521" i="2"/>
  <c r="M2520" i="2"/>
  <c r="L2519" i="2"/>
  <c r="K2518" i="2"/>
  <c r="J2517" i="2"/>
  <c r="F2765" i="2"/>
  <c r="M2724" i="2"/>
  <c r="N2701" i="2"/>
  <c r="J2678" i="2"/>
  <c r="M2675" i="2"/>
  <c r="H2652" i="2"/>
  <c r="L2647" i="2"/>
  <c r="G2633" i="2"/>
  <c r="G2619" i="2"/>
  <c r="H2606" i="2"/>
  <c r="O2603" i="2"/>
  <c r="K2601" i="2"/>
  <c r="H2597" i="2"/>
  <c r="G2595" i="2"/>
  <c r="L2585" i="2"/>
  <c r="J2578" i="2"/>
  <c r="O2576" i="2"/>
  <c r="K2573" i="2"/>
  <c r="H2570" i="2"/>
  <c r="J2564" i="2"/>
  <c r="L2560" i="2"/>
  <c r="I2557" i="2"/>
  <c r="O2555" i="2"/>
  <c r="F2554" i="2"/>
  <c r="J2548" i="2"/>
  <c r="L2544" i="2"/>
  <c r="K2540" i="2"/>
  <c r="G2539" i="2"/>
  <c r="G2537" i="2"/>
  <c r="G2536" i="2"/>
  <c r="J2535" i="2"/>
  <c r="I2534" i="2"/>
  <c r="I2533" i="2"/>
  <c r="J2532" i="2"/>
  <c r="I2531" i="2"/>
  <c r="I2530" i="2"/>
  <c r="O2529" i="2"/>
  <c r="H2526" i="2"/>
  <c r="K2525" i="2"/>
  <c r="O2524" i="2"/>
  <c r="I2522" i="2"/>
  <c r="O2521" i="2"/>
  <c r="J2520" i="2"/>
  <c r="N2519" i="2"/>
  <c r="H2518" i="2"/>
  <c r="M2517" i="2"/>
  <c r="I2516" i="2"/>
  <c r="O2515" i="2"/>
  <c r="F2515" i="2"/>
  <c r="L2514" i="2"/>
  <c r="I2513" i="2"/>
  <c r="P2512" i="2"/>
  <c r="G2512" i="2"/>
  <c r="M2511" i="2"/>
  <c r="J2510" i="2"/>
  <c r="P2509" i="2"/>
  <c r="G2509" i="2"/>
  <c r="L2508" i="2"/>
  <c r="I2507" i="2"/>
  <c r="O2506" i="2"/>
  <c r="F2506" i="2"/>
  <c r="M2505" i="2"/>
  <c r="L2504" i="2"/>
  <c r="K2503" i="2"/>
  <c r="J2502" i="2"/>
  <c r="I2501" i="2"/>
  <c r="P2500" i="2"/>
  <c r="H2500" i="2"/>
  <c r="O2499" i="2"/>
  <c r="G2499" i="2"/>
  <c r="N2498" i="2"/>
  <c r="F2498" i="2"/>
  <c r="M2497" i="2"/>
  <c r="L2496" i="2"/>
  <c r="K2495" i="2"/>
  <c r="J2494" i="2"/>
  <c r="I2493" i="2"/>
  <c r="P2492" i="2"/>
  <c r="H2492" i="2"/>
  <c r="O2491" i="2"/>
  <c r="G2491" i="2"/>
  <c r="N2490" i="2"/>
  <c r="F2490" i="2"/>
  <c r="M2489" i="2"/>
  <c r="L2488" i="2"/>
  <c r="K2487" i="2"/>
  <c r="J2486" i="2"/>
  <c r="I2485" i="2"/>
  <c r="P2484" i="2"/>
  <c r="H2484" i="2"/>
  <c r="O2483" i="2"/>
  <c r="G2483" i="2"/>
  <c r="N2482" i="2"/>
  <c r="F2482" i="2"/>
  <c r="M2481" i="2"/>
  <c r="L2480" i="2"/>
  <c r="K2479" i="2"/>
  <c r="J2478" i="2"/>
  <c r="I2477" i="2"/>
  <c r="P2476" i="2"/>
  <c r="H2476" i="2"/>
  <c r="O2475" i="2"/>
  <c r="G2475" i="2"/>
  <c r="N2474" i="2"/>
  <c r="F2474" i="2"/>
  <c r="M2473" i="2"/>
  <c r="L2472" i="2"/>
  <c r="K2471" i="2"/>
  <c r="J2470" i="2"/>
  <c r="I2469" i="2"/>
  <c r="P2468" i="2"/>
  <c r="H2468" i="2"/>
  <c r="O2467" i="2"/>
  <c r="G2467" i="2"/>
  <c r="N2466" i="2"/>
  <c r="F2466" i="2"/>
  <c r="M2465" i="2"/>
  <c r="L2464" i="2"/>
  <c r="K2463" i="2"/>
  <c r="J2462" i="2"/>
  <c r="I2461" i="2"/>
  <c r="P2460" i="2"/>
  <c r="H2460" i="2"/>
  <c r="O2459" i="2"/>
  <c r="G2459" i="2"/>
  <c r="N2458" i="2"/>
  <c r="F2458" i="2"/>
  <c r="M2457" i="2"/>
  <c r="L2456" i="2"/>
  <c r="K2455" i="2"/>
  <c r="J2454" i="2"/>
  <c r="I2453" i="2"/>
  <c r="P2452" i="2"/>
  <c r="H2452" i="2"/>
  <c r="O2451" i="2"/>
  <c r="G2451" i="2"/>
  <c r="N2450" i="2"/>
  <c r="F2450" i="2"/>
  <c r="M2449" i="2"/>
  <c r="L2448" i="2"/>
  <c r="K2447" i="2"/>
  <c r="N2690" i="2"/>
  <c r="L2624" i="2"/>
  <c r="K2615" i="2"/>
  <c r="O2612" i="2"/>
  <c r="L2608" i="2"/>
  <c r="J2599" i="2"/>
  <c r="M2593" i="2"/>
  <c r="O2588" i="2"/>
  <c r="H2585" i="2"/>
  <c r="K2583" i="2"/>
  <c r="H2576" i="2"/>
  <c r="I2573" i="2"/>
  <c r="O2571" i="2"/>
  <c r="F2570" i="2"/>
  <c r="M2567" i="2"/>
  <c r="H2564" i="2"/>
  <c r="P2562" i="2"/>
  <c r="O2561" i="2"/>
  <c r="F2560" i="2"/>
  <c r="I2555" i="2"/>
  <c r="M2551" i="2"/>
  <c r="H2548" i="2"/>
  <c r="P2546" i="2"/>
  <c r="O2545" i="2"/>
  <c r="F2544" i="2"/>
  <c r="L2541" i="2"/>
  <c r="J2540" i="2"/>
  <c r="F2536" i="2"/>
  <c r="F2535" i="2"/>
  <c r="H2533" i="2"/>
  <c r="H2532" i="2"/>
  <c r="G2531" i="2"/>
  <c r="H2530" i="2"/>
  <c r="M2529" i="2"/>
  <c r="O2528" i="2"/>
  <c r="I2525" i="2"/>
  <c r="N2524" i="2"/>
  <c r="O2523" i="2"/>
  <c r="H2522" i="2"/>
  <c r="M2521" i="2"/>
  <c r="H2520" i="2"/>
  <c r="M2519" i="2"/>
  <c r="F2518" i="2"/>
  <c r="L2517" i="2"/>
  <c r="H2516" i="2"/>
  <c r="N2515" i="2"/>
  <c r="J2514" i="2"/>
  <c r="H2513" i="2"/>
  <c r="O2512" i="2"/>
  <c r="F2512" i="2"/>
  <c r="L2511" i="2"/>
  <c r="I2510" i="2"/>
  <c r="O2509" i="2"/>
  <c r="K2508" i="2"/>
  <c r="H2507" i="2"/>
  <c r="N2506" i="2"/>
  <c r="L2505" i="2"/>
  <c r="K2504" i="2"/>
  <c r="J2503" i="2"/>
  <c r="I2502" i="2"/>
  <c r="P2501" i="2"/>
  <c r="H2501" i="2"/>
  <c r="O2500" i="2"/>
  <c r="G2500" i="2"/>
  <c r="N2499" i="2"/>
  <c r="F2499" i="2"/>
  <c r="M2498" i="2"/>
  <c r="L2497" i="2"/>
  <c r="K2496" i="2"/>
  <c r="J2495" i="2"/>
  <c r="I2494" i="2"/>
  <c r="P2493" i="2"/>
  <c r="H2493" i="2"/>
  <c r="O2492" i="2"/>
  <c r="G2492" i="2"/>
  <c r="N2491" i="2"/>
  <c r="F2491" i="2"/>
  <c r="M2490" i="2"/>
  <c r="L2489" i="2"/>
  <c r="K2488" i="2"/>
  <c r="J2487" i="2"/>
  <c r="I2486" i="2"/>
  <c r="P2485" i="2"/>
  <c r="H2485" i="2"/>
  <c r="O2484" i="2"/>
  <c r="G2484" i="2"/>
  <c r="N2483" i="2"/>
  <c r="F2483" i="2"/>
  <c r="M2482" i="2"/>
  <c r="L2481" i="2"/>
  <c r="K2480" i="2"/>
  <c r="J2479" i="2"/>
  <c r="I2478" i="2"/>
  <c r="P2477" i="2"/>
  <c r="H2477" i="2"/>
  <c r="O2476" i="2"/>
  <c r="G2476" i="2"/>
  <c r="N2475" i="2"/>
  <c r="F2475" i="2"/>
  <c r="M2474" i="2"/>
  <c r="L2473" i="2"/>
  <c r="K2472" i="2"/>
  <c r="J2471" i="2"/>
  <c r="I2470" i="2"/>
  <c r="P2469" i="2"/>
  <c r="H2469" i="2"/>
  <c r="O2468" i="2"/>
  <c r="G2468" i="2"/>
  <c r="N2467" i="2"/>
  <c r="F2467" i="2"/>
  <c r="M2466" i="2"/>
  <c r="L2465" i="2"/>
  <c r="K2464" i="2"/>
  <c r="J2463" i="2"/>
  <c r="I2462" i="2"/>
  <c r="P2461" i="2"/>
  <c r="H2461" i="2"/>
  <c r="O2460" i="2"/>
  <c r="G2460" i="2"/>
  <c r="N2459" i="2"/>
  <c r="F2459" i="2"/>
  <c r="M2458" i="2"/>
  <c r="L2457" i="2"/>
  <c r="K2456" i="2"/>
  <c r="J2455" i="2"/>
  <c r="I2454" i="2"/>
  <c r="P2453" i="2"/>
  <c r="H2453" i="2"/>
  <c r="O2452" i="2"/>
  <c r="G2452" i="2"/>
  <c r="N2451" i="2"/>
  <c r="F2451" i="2"/>
  <c r="M2450" i="2"/>
  <c r="L2449" i="2"/>
  <c r="K2448" i="2"/>
  <c r="M2706" i="2"/>
  <c r="P2654" i="2"/>
  <c r="I2635" i="2"/>
  <c r="G2628" i="2"/>
  <c r="G2612" i="2"/>
  <c r="K2590" i="2"/>
  <c r="F2588" i="2"/>
  <c r="O2586" i="2"/>
  <c r="I2583" i="2"/>
  <c r="I2581" i="2"/>
  <c r="O2579" i="2"/>
  <c r="F2576" i="2"/>
  <c r="I2571" i="2"/>
  <c r="K2567" i="2"/>
  <c r="N2562" i="2"/>
  <c r="M2561" i="2"/>
  <c r="L2558" i="2"/>
  <c r="G2555" i="2"/>
  <c r="K2551" i="2"/>
  <c r="N2546" i="2"/>
  <c r="M2545" i="2"/>
  <c r="M2542" i="2"/>
  <c r="K2541" i="2"/>
  <c r="H2540" i="2"/>
  <c r="G2532" i="2"/>
  <c r="F2531" i="2"/>
  <c r="F2530" i="2"/>
  <c r="L2529" i="2"/>
  <c r="N2528" i="2"/>
  <c r="N2527" i="2"/>
  <c r="H2525" i="2"/>
  <c r="K2524" i="2"/>
  <c r="N2523" i="2"/>
  <c r="F2522" i="2"/>
  <c r="L2521" i="2"/>
  <c r="G2520" i="2"/>
  <c r="K2519" i="2"/>
  <c r="P2518" i="2"/>
  <c r="K2517" i="2"/>
  <c r="P2516" i="2"/>
  <c r="G2516" i="2"/>
  <c r="M2515" i="2"/>
  <c r="I2514" i="2"/>
  <c r="P2513" i="2"/>
  <c r="G2513" i="2"/>
  <c r="N2512" i="2"/>
  <c r="K2511" i="2"/>
  <c r="H2510" i="2"/>
  <c r="M2509" i="2"/>
  <c r="J2508" i="2"/>
  <c r="P2507" i="2"/>
  <c r="G2507" i="2"/>
  <c r="M2506" i="2"/>
  <c r="K2505" i="2"/>
  <c r="J2504" i="2"/>
  <c r="I2503" i="2"/>
  <c r="P2502" i="2"/>
  <c r="H2502" i="2"/>
  <c r="O2501" i="2"/>
  <c r="G2501" i="2"/>
  <c r="N2500" i="2"/>
  <c r="F2500" i="2"/>
  <c r="M2499" i="2"/>
  <c r="L2498" i="2"/>
  <c r="K2497" i="2"/>
  <c r="J2496" i="2"/>
  <c r="I2495" i="2"/>
  <c r="P2494" i="2"/>
  <c r="H2494" i="2"/>
  <c r="O2493" i="2"/>
  <c r="G2493" i="2"/>
  <c r="N2492" i="2"/>
  <c r="F2492" i="2"/>
  <c r="M2491" i="2"/>
  <c r="L2490" i="2"/>
  <c r="K2489" i="2"/>
  <c r="J2488" i="2"/>
  <c r="I2487" i="2"/>
  <c r="P2486" i="2"/>
  <c r="H2486" i="2"/>
  <c r="O2485" i="2"/>
  <c r="G2485" i="2"/>
  <c r="N2484" i="2"/>
  <c r="F2484" i="2"/>
  <c r="M2483" i="2"/>
  <c r="L2482" i="2"/>
  <c r="K2481" i="2"/>
  <c r="J2480" i="2"/>
  <c r="I2479" i="2"/>
  <c r="P2478" i="2"/>
  <c r="H2478" i="2"/>
  <c r="O2477" i="2"/>
  <c r="G2477" i="2"/>
  <c r="N2476" i="2"/>
  <c r="F2476" i="2"/>
  <c r="M2475" i="2"/>
  <c r="L2474" i="2"/>
  <c r="K2473" i="2"/>
  <c r="J2472" i="2"/>
  <c r="I2471" i="2"/>
  <c r="P2470" i="2"/>
  <c r="H2470" i="2"/>
  <c r="O2469" i="2"/>
  <c r="G2469" i="2"/>
  <c r="N2468" i="2"/>
  <c r="F2468" i="2"/>
  <c r="M2467" i="2"/>
  <c r="L2466" i="2"/>
  <c r="K2465" i="2"/>
  <c r="J2464" i="2"/>
  <c r="I2463" i="2"/>
  <c r="P2462" i="2"/>
  <c r="H2462" i="2"/>
  <c r="O2461" i="2"/>
  <c r="G2461" i="2"/>
  <c r="N2460" i="2"/>
  <c r="F2460" i="2"/>
  <c r="M2459" i="2"/>
  <c r="L2458" i="2"/>
  <c r="K2457" i="2"/>
  <c r="J2456" i="2"/>
  <c r="I2455" i="2"/>
  <c r="P2454" i="2"/>
  <c r="H2454" i="2"/>
  <c r="O2453" i="2"/>
  <c r="G2453" i="2"/>
  <c r="N2452" i="2"/>
  <c r="F2452" i="2"/>
  <c r="M2451" i="2"/>
  <c r="L2450" i="2"/>
  <c r="K2449" i="2"/>
  <c r="J2448" i="2"/>
  <c r="I2447" i="2"/>
  <c r="P2446" i="2"/>
  <c r="H2446" i="2"/>
  <c r="O2445" i="2"/>
  <c r="G2445" i="2"/>
  <c r="N2444" i="2"/>
  <c r="F2444" i="2"/>
  <c r="M2443" i="2"/>
  <c r="L2442" i="2"/>
  <c r="K2441" i="2"/>
  <c r="M2734" i="2"/>
  <c r="P2643" i="2"/>
  <c r="H2630" i="2"/>
  <c r="L2617" i="2"/>
  <c r="H2596" i="2"/>
  <c r="M2586" i="2"/>
  <c r="G2581" i="2"/>
  <c r="G2579" i="2"/>
  <c r="L2574" i="2"/>
  <c r="G2571" i="2"/>
  <c r="N2568" i="2"/>
  <c r="K2565" i="2"/>
  <c r="H2562" i="2"/>
  <c r="G2561" i="2"/>
  <c r="J2558" i="2"/>
  <c r="P2556" i="2"/>
  <c r="N2552" i="2"/>
  <c r="K2549" i="2"/>
  <c r="H2546" i="2"/>
  <c r="G2545" i="2"/>
  <c r="L2542" i="2"/>
  <c r="I2541" i="2"/>
  <c r="P2538" i="2"/>
  <c r="H2529" i="2"/>
  <c r="L2528" i="2"/>
  <c r="M2527" i="2"/>
  <c r="P2526" i="2"/>
  <c r="G2525" i="2"/>
  <c r="J2524" i="2"/>
  <c r="M2523" i="2"/>
  <c r="P2522" i="2"/>
  <c r="K2521" i="2"/>
  <c r="P2520" i="2"/>
  <c r="F2520" i="2"/>
  <c r="J2519" i="2"/>
  <c r="N2518" i="2"/>
  <c r="I2517" i="2"/>
  <c r="O2516" i="2"/>
  <c r="F2516" i="2"/>
  <c r="K2515" i="2"/>
  <c r="H2514" i="2"/>
  <c r="O2513" i="2"/>
  <c r="F2513" i="2"/>
  <c r="M2512" i="2"/>
  <c r="J2511" i="2"/>
  <c r="P2510" i="2"/>
  <c r="F2510" i="2"/>
  <c r="L2509" i="2"/>
  <c r="I2508" i="2"/>
  <c r="O2507" i="2"/>
  <c r="F2507" i="2"/>
  <c r="L2506" i="2"/>
  <c r="J2505" i="2"/>
  <c r="I2504" i="2"/>
  <c r="P2503" i="2"/>
  <c r="H2503" i="2"/>
  <c r="O2502" i="2"/>
  <c r="G2502" i="2"/>
  <c r="N2501" i="2"/>
  <c r="F2501" i="2"/>
  <c r="M2500" i="2"/>
  <c r="L2499" i="2"/>
  <c r="K2498" i="2"/>
  <c r="J2497" i="2"/>
  <c r="I2496" i="2"/>
  <c r="P2495" i="2"/>
  <c r="H2495" i="2"/>
  <c r="O2494" i="2"/>
  <c r="G2494" i="2"/>
  <c r="N2493" i="2"/>
  <c r="F2493" i="2"/>
  <c r="M2492" i="2"/>
  <c r="L2491" i="2"/>
  <c r="K2490" i="2"/>
  <c r="J2489" i="2"/>
  <c r="I2488" i="2"/>
  <c r="P2487" i="2"/>
  <c r="H2487" i="2"/>
  <c r="O2486" i="2"/>
  <c r="G2486" i="2"/>
  <c r="N2485" i="2"/>
  <c r="F2485" i="2"/>
  <c r="M2484" i="2"/>
  <c r="L2483" i="2"/>
  <c r="K2482" i="2"/>
  <c r="J2481" i="2"/>
  <c r="I2480" i="2"/>
  <c r="P2479" i="2"/>
  <c r="H2479" i="2"/>
  <c r="O2478" i="2"/>
  <c r="G2478" i="2"/>
  <c r="N2477" i="2"/>
  <c r="F2477" i="2"/>
  <c r="M2476" i="2"/>
  <c r="L2475" i="2"/>
  <c r="K2474" i="2"/>
  <c r="J2473" i="2"/>
  <c r="I2472" i="2"/>
  <c r="P2471" i="2"/>
  <c r="H2471" i="2"/>
  <c r="O2470" i="2"/>
  <c r="G2470" i="2"/>
  <c r="N2469" i="2"/>
  <c r="F2469" i="2"/>
  <c r="M2468" i="2"/>
  <c r="L2467" i="2"/>
  <c r="K2466" i="2"/>
  <c r="J2465" i="2"/>
  <c r="I2464" i="2"/>
  <c r="P2463" i="2"/>
  <c r="H2463" i="2"/>
  <c r="O2462" i="2"/>
  <c r="G2462" i="2"/>
  <c r="N2461" i="2"/>
  <c r="F2461" i="2"/>
  <c r="M2460" i="2"/>
  <c r="L2459" i="2"/>
  <c r="K2458" i="2"/>
  <c r="J2457" i="2"/>
  <c r="I2456" i="2"/>
  <c r="P2455" i="2"/>
  <c r="H2455" i="2"/>
  <c r="O2454" i="2"/>
  <c r="G2454" i="2"/>
  <c r="N2453" i="2"/>
  <c r="F2453" i="2"/>
  <c r="M2452" i="2"/>
  <c r="L2451" i="2"/>
  <c r="K2450" i="2"/>
  <c r="J2449" i="2"/>
  <c r="I2448" i="2"/>
  <c r="P2447" i="2"/>
  <c r="H2447" i="2"/>
  <c r="O2446" i="2"/>
  <c r="G2446" i="2"/>
  <c r="N2445" i="2"/>
  <c r="F2445" i="2"/>
  <c r="M2444" i="2"/>
  <c r="L2443" i="2"/>
  <c r="K2442" i="2"/>
  <c r="J2441" i="2"/>
  <c r="I2440" i="2"/>
  <c r="P2439" i="2"/>
  <c r="H2439" i="2"/>
  <c r="O2438" i="2"/>
  <c r="G2438" i="2"/>
  <c r="N2437" i="2"/>
  <c r="F2437" i="2"/>
  <c r="M2436" i="2"/>
  <c r="I2711" i="2"/>
  <c r="H2668" i="2"/>
  <c r="J2656" i="2"/>
  <c r="M2648" i="2"/>
  <c r="N2625" i="2"/>
  <c r="P2620" i="2"/>
  <c r="K2607" i="2"/>
  <c r="F2602" i="2"/>
  <c r="F2596" i="2"/>
  <c r="N2594" i="2"/>
  <c r="M2592" i="2"/>
  <c r="N2584" i="2"/>
  <c r="K2577" i="2"/>
  <c r="J2574" i="2"/>
  <c r="P2572" i="2"/>
  <c r="L2568" i="2"/>
  <c r="I2565" i="2"/>
  <c r="O2563" i="2"/>
  <c r="F2562" i="2"/>
  <c r="J2556" i="2"/>
  <c r="L2552" i="2"/>
  <c r="I2549" i="2"/>
  <c r="O2547" i="2"/>
  <c r="F2546" i="2"/>
  <c r="J2542" i="2"/>
  <c r="N2538" i="2"/>
  <c r="P2537" i="2"/>
  <c r="G2529" i="2"/>
  <c r="K2528" i="2"/>
  <c r="K2527" i="2"/>
  <c r="M2526" i="2"/>
  <c r="H2524" i="2"/>
  <c r="J2523" i="2"/>
  <c r="N2522" i="2"/>
  <c r="I2521" i="2"/>
  <c r="O2520" i="2"/>
  <c r="I2519" i="2"/>
  <c r="M2518" i="2"/>
  <c r="H2517" i="2"/>
  <c r="N2516" i="2"/>
  <c r="J2515" i="2"/>
  <c r="P2514" i="2"/>
  <c r="G2514" i="2"/>
  <c r="N2513" i="2"/>
  <c r="L2512" i="2"/>
  <c r="I2511" i="2"/>
  <c r="N2510" i="2"/>
  <c r="K2509" i="2"/>
  <c r="H2508" i="2"/>
  <c r="N2507" i="2"/>
  <c r="J2506" i="2"/>
  <c r="I2505" i="2"/>
  <c r="P2504" i="2"/>
  <c r="H2504" i="2"/>
  <c r="O2503" i="2"/>
  <c r="G2503" i="2"/>
  <c r="N2502" i="2"/>
  <c r="F2502" i="2"/>
  <c r="M2501" i="2"/>
  <c r="L2500" i="2"/>
  <c r="K2499" i="2"/>
  <c r="J2498" i="2"/>
  <c r="I2497" i="2"/>
  <c r="P2496" i="2"/>
  <c r="H2496" i="2"/>
  <c r="O2495" i="2"/>
  <c r="G2495" i="2"/>
  <c r="N2494" i="2"/>
  <c r="F2494" i="2"/>
  <c r="M2493" i="2"/>
  <c r="L2492" i="2"/>
  <c r="K2491" i="2"/>
  <c r="J2490" i="2"/>
  <c r="I2489" i="2"/>
  <c r="P2488" i="2"/>
  <c r="H2488" i="2"/>
  <c r="O2487" i="2"/>
  <c r="G2487" i="2"/>
  <c r="N2486" i="2"/>
  <c r="F2486" i="2"/>
  <c r="M2485" i="2"/>
  <c r="L2484" i="2"/>
  <c r="K2483" i="2"/>
  <c r="J2482" i="2"/>
  <c r="I2481" i="2"/>
  <c r="P2480" i="2"/>
  <c r="H2480" i="2"/>
  <c r="O2479" i="2"/>
  <c r="G2479" i="2"/>
  <c r="N2478" i="2"/>
  <c r="F2478" i="2"/>
  <c r="M2477" i="2"/>
  <c r="L2476" i="2"/>
  <c r="K2475" i="2"/>
  <c r="J2474" i="2"/>
  <c r="I2473" i="2"/>
  <c r="P2472" i="2"/>
  <c r="H2472" i="2"/>
  <c r="O2471" i="2"/>
  <c r="G2471" i="2"/>
  <c r="N2470" i="2"/>
  <c r="F2470" i="2"/>
  <c r="M2469" i="2"/>
  <c r="L2468" i="2"/>
  <c r="K2467" i="2"/>
  <c r="L2645" i="2"/>
  <c r="N2618" i="2"/>
  <c r="F2611" i="2"/>
  <c r="I2607" i="2"/>
  <c r="P2604" i="2"/>
  <c r="K2600" i="2"/>
  <c r="I2598" i="2"/>
  <c r="L2594" i="2"/>
  <c r="P2589" i="2"/>
  <c r="I2587" i="2"/>
  <c r="F2584" i="2"/>
  <c r="P2582" i="2"/>
  <c r="H2577" i="2"/>
  <c r="J2572" i="2"/>
  <c r="O2569" i="2"/>
  <c r="F2568" i="2"/>
  <c r="I2563" i="2"/>
  <c r="M2559" i="2"/>
  <c r="H2556" i="2"/>
  <c r="P2554" i="2"/>
  <c r="O2553" i="2"/>
  <c r="F2552" i="2"/>
  <c r="I2547" i="2"/>
  <c r="M2543" i="2"/>
  <c r="O2539" i="2"/>
  <c r="I2538" i="2"/>
  <c r="O2537" i="2"/>
  <c r="O2536" i="2"/>
  <c r="N2535" i="2"/>
  <c r="M2534" i="2"/>
  <c r="P2533" i="2"/>
  <c r="P2532" i="2"/>
  <c r="O2531" i="2"/>
  <c r="P2530" i="2"/>
  <c r="G2528" i="2"/>
  <c r="J2527" i="2"/>
  <c r="L2526" i="2"/>
  <c r="P2525" i="2"/>
  <c r="G2524" i="2"/>
  <c r="I2523" i="2"/>
  <c r="M2522" i="2"/>
  <c r="H2521" i="2"/>
  <c r="N2520" i="2"/>
  <c r="G2519" i="2"/>
  <c r="L2518" i="2"/>
  <c r="G2517" i="2"/>
  <c r="L2516" i="2"/>
  <c r="I2515" i="2"/>
  <c r="O2514" i="2"/>
  <c r="F2514" i="2"/>
  <c r="M2513" i="2"/>
  <c r="K2512" i="2"/>
  <c r="G2511" i="2"/>
  <c r="M2510" i="2"/>
  <c r="J2509" i="2"/>
  <c r="P2508" i="2"/>
  <c r="G2508" i="2"/>
  <c r="M2507" i="2"/>
  <c r="I2506" i="2"/>
  <c r="P2505" i="2"/>
  <c r="H2505" i="2"/>
  <c r="O2504" i="2"/>
  <c r="G2504" i="2"/>
  <c r="N2503" i="2"/>
  <c r="F2503" i="2"/>
  <c r="M2502" i="2"/>
  <c r="L2501" i="2"/>
  <c r="K2500" i="2"/>
  <c r="J2499" i="2"/>
  <c r="I2498" i="2"/>
  <c r="P2497" i="2"/>
  <c r="H2497" i="2"/>
  <c r="O2496" i="2"/>
  <c r="G2496" i="2"/>
  <c r="N2495" i="2"/>
  <c r="F2495" i="2"/>
  <c r="M2494" i="2"/>
  <c r="L2493" i="2"/>
  <c r="K2492" i="2"/>
  <c r="J2491" i="2"/>
  <c r="I2490" i="2"/>
  <c r="P2489" i="2"/>
  <c r="H2489" i="2"/>
  <c r="O2488" i="2"/>
  <c r="G2488" i="2"/>
  <c r="N2487" i="2"/>
  <c r="F2487" i="2"/>
  <c r="M2486" i="2"/>
  <c r="L2485" i="2"/>
  <c r="K2484" i="2"/>
  <c r="J2483" i="2"/>
  <c r="I2482" i="2"/>
  <c r="P2481" i="2"/>
  <c r="H2481" i="2"/>
  <c r="O2480" i="2"/>
  <c r="G2480" i="2"/>
  <c r="N2479" i="2"/>
  <c r="F2479" i="2"/>
  <c r="M2478" i="2"/>
  <c r="L2477" i="2"/>
  <c r="K2476" i="2"/>
  <c r="J2475" i="2"/>
  <c r="I2474" i="2"/>
  <c r="P2473" i="2"/>
  <c r="H2473" i="2"/>
  <c r="O2472" i="2"/>
  <c r="G2472" i="2"/>
  <c r="N2471" i="2"/>
  <c r="F2471" i="2"/>
  <c r="M2470" i="2"/>
  <c r="L2469" i="2"/>
  <c r="K2468" i="2"/>
  <c r="G2650" i="2"/>
  <c r="F2618" i="2"/>
  <c r="P2613" i="2"/>
  <c r="K2589" i="2"/>
  <c r="G2587" i="2"/>
  <c r="L2582" i="2"/>
  <c r="N2580" i="2"/>
  <c r="N2575" i="2"/>
  <c r="H2572" i="2"/>
  <c r="P2570" i="2"/>
  <c r="M2569" i="2"/>
  <c r="L2566" i="2"/>
  <c r="G2563" i="2"/>
  <c r="K2559" i="2"/>
  <c r="N2554" i="2"/>
  <c r="M2553" i="2"/>
  <c r="L2550" i="2"/>
  <c r="G2547" i="2"/>
  <c r="K2543" i="2"/>
  <c r="J2539" i="2"/>
  <c r="H2538" i="2"/>
  <c r="M2537" i="2"/>
  <c r="N2536" i="2"/>
  <c r="M2535" i="2"/>
  <c r="L2534" i="2"/>
  <c r="L2533" i="2"/>
  <c r="O2532" i="2"/>
  <c r="N2531" i="2"/>
  <c r="N2530" i="2"/>
  <c r="F2528" i="2"/>
  <c r="I2527" i="2"/>
  <c r="J2526" i="2"/>
  <c r="O2525" i="2"/>
  <c r="F2524" i="2"/>
  <c r="G2523" i="2"/>
  <c r="L2522" i="2"/>
  <c r="G2521" i="2"/>
  <c r="L2520" i="2"/>
  <c r="F2519" i="2"/>
  <c r="J2518" i="2"/>
  <c r="P2517" i="2"/>
  <c r="K2516" i="2"/>
  <c r="H2515" i="2"/>
  <c r="N2514" i="2"/>
  <c r="L2513" i="2"/>
  <c r="J2512" i="2"/>
  <c r="O2511" i="2"/>
  <c r="F2511" i="2"/>
  <c r="L2510" i="2"/>
  <c r="I2509" i="2"/>
  <c r="O2508" i="2"/>
  <c r="F2508" i="2"/>
  <c r="K2507" i="2"/>
  <c r="H2506" i="2"/>
  <c r="O2505" i="2"/>
  <c r="G2505" i="2"/>
  <c r="N2504" i="2"/>
  <c r="F2504" i="2"/>
  <c r="M2503" i="2"/>
  <c r="L2502" i="2"/>
  <c r="K2501" i="2"/>
  <c r="J2500" i="2"/>
  <c r="I2499" i="2"/>
  <c r="P2498" i="2"/>
  <c r="H2498" i="2"/>
  <c r="O2497" i="2"/>
  <c r="G2497" i="2"/>
  <c r="N2496" i="2"/>
  <c r="F2496" i="2"/>
  <c r="M2495" i="2"/>
  <c r="L2494" i="2"/>
  <c r="K2493" i="2"/>
  <c r="J2492" i="2"/>
  <c r="I2491" i="2"/>
  <c r="P2490" i="2"/>
  <c r="H2490" i="2"/>
  <c r="O2489" i="2"/>
  <c r="G2489" i="2"/>
  <c r="N2488" i="2"/>
  <c r="F2488" i="2"/>
  <c r="M2487" i="2"/>
  <c r="L2486" i="2"/>
  <c r="K2485" i="2"/>
  <c r="N2570" i="2"/>
  <c r="K2557" i="2"/>
  <c r="K2533" i="2"/>
  <c r="I2526" i="2"/>
  <c r="N2511" i="2"/>
  <c r="O2498" i="2"/>
  <c r="H2482" i="2"/>
  <c r="K2478" i="2"/>
  <c r="J2476" i="2"/>
  <c r="N2473" i="2"/>
  <c r="F2472" i="2"/>
  <c r="J2469" i="2"/>
  <c r="J2467" i="2"/>
  <c r="I2466" i="2"/>
  <c r="I2465" i="2"/>
  <c r="O2464" i="2"/>
  <c r="F2457" i="2"/>
  <c r="H2456" i="2"/>
  <c r="M2455" i="2"/>
  <c r="N2454" i="2"/>
  <c r="P2451" i="2"/>
  <c r="O2450" i="2"/>
  <c r="O2449" i="2"/>
  <c r="P2448" i="2"/>
  <c r="F2447" i="2"/>
  <c r="K2446" i="2"/>
  <c r="P2445" i="2"/>
  <c r="I2444" i="2"/>
  <c r="N2443" i="2"/>
  <c r="G2442" i="2"/>
  <c r="N2441" i="2"/>
  <c r="K2440" i="2"/>
  <c r="G2439" i="2"/>
  <c r="M2438" i="2"/>
  <c r="J2437" i="2"/>
  <c r="P2436" i="2"/>
  <c r="G2436" i="2"/>
  <c r="M2435" i="2"/>
  <c r="L2434" i="2"/>
  <c r="K2433" i="2"/>
  <c r="J2432" i="2"/>
  <c r="I2431" i="2"/>
  <c r="P2430" i="2"/>
  <c r="H2430" i="2"/>
  <c r="O2429" i="2"/>
  <c r="G2429" i="2"/>
  <c r="N2428" i="2"/>
  <c r="F2428" i="2"/>
  <c r="M2427" i="2"/>
  <c r="L2426" i="2"/>
  <c r="K2425" i="2"/>
  <c r="J2424" i="2"/>
  <c r="I2423" i="2"/>
  <c r="P2422" i="2"/>
  <c r="H2422" i="2"/>
  <c r="O2421" i="2"/>
  <c r="G2421" i="2"/>
  <c r="N2420" i="2"/>
  <c r="F2420" i="2"/>
  <c r="M2419" i="2"/>
  <c r="L2418" i="2"/>
  <c r="K2417" i="2"/>
  <c r="J2416" i="2"/>
  <c r="I2415" i="2"/>
  <c r="P2414" i="2"/>
  <c r="H2414" i="2"/>
  <c r="O2413" i="2"/>
  <c r="G2413" i="2"/>
  <c r="N2412" i="2"/>
  <c r="F2412" i="2"/>
  <c r="M2411" i="2"/>
  <c r="L2410" i="2"/>
  <c r="K2409" i="2"/>
  <c r="J2408" i="2"/>
  <c r="I2407" i="2"/>
  <c r="P2406" i="2"/>
  <c r="H2406" i="2"/>
  <c r="O2405" i="2"/>
  <c r="G2405" i="2"/>
  <c r="N2404" i="2"/>
  <c r="F2404" i="2"/>
  <c r="M2403" i="2"/>
  <c r="L2402" i="2"/>
  <c r="K2401" i="2"/>
  <c r="J2400" i="2"/>
  <c r="I2399" i="2"/>
  <c r="P2398" i="2"/>
  <c r="H2398" i="2"/>
  <c r="O2397" i="2"/>
  <c r="G2397" i="2"/>
  <c r="N2396" i="2"/>
  <c r="F2396" i="2"/>
  <c r="M2395" i="2"/>
  <c r="L2394" i="2"/>
  <c r="K2393" i="2"/>
  <c r="J2392" i="2"/>
  <c r="I2391" i="2"/>
  <c r="P2390" i="2"/>
  <c r="H2390" i="2"/>
  <c r="O2389" i="2"/>
  <c r="G2389" i="2"/>
  <c r="N2388" i="2"/>
  <c r="F2388" i="2"/>
  <c r="M2387" i="2"/>
  <c r="L2386" i="2"/>
  <c r="K2385" i="2"/>
  <c r="J2384" i="2"/>
  <c r="I2383" i="2"/>
  <c r="P2382" i="2"/>
  <c r="H2382" i="2"/>
  <c r="O2381" i="2"/>
  <c r="G2381" i="2"/>
  <c r="N2380" i="2"/>
  <c r="F2380" i="2"/>
  <c r="M2379" i="2"/>
  <c r="L2378" i="2"/>
  <c r="K2377" i="2"/>
  <c r="J2376" i="2"/>
  <c r="I2375" i="2"/>
  <c r="P2374" i="2"/>
  <c r="H2374" i="2"/>
  <c r="O2373" i="2"/>
  <c r="G2373" i="2"/>
  <c r="N2372" i="2"/>
  <c r="F2372" i="2"/>
  <c r="M2371" i="2"/>
  <c r="L2370" i="2"/>
  <c r="K2369" i="2"/>
  <c r="P2626" i="2"/>
  <c r="L2591" i="2"/>
  <c r="F2538" i="2"/>
  <c r="M2530" i="2"/>
  <c r="P2524" i="2"/>
  <c r="P2515" i="2"/>
  <c r="I2500" i="2"/>
  <c r="G2498" i="2"/>
  <c r="M2496" i="2"/>
  <c r="K2494" i="2"/>
  <c r="P2483" i="2"/>
  <c r="G2482" i="2"/>
  <c r="M2479" i="2"/>
  <c r="I2476" i="2"/>
  <c r="P2474" i="2"/>
  <c r="G2473" i="2"/>
  <c r="I2467" i="2"/>
  <c r="H2466" i="2"/>
  <c r="H2465" i="2"/>
  <c r="N2464" i="2"/>
  <c r="O2463" i="2"/>
  <c r="G2456" i="2"/>
  <c r="L2455" i="2"/>
  <c r="M2454" i="2"/>
  <c r="M2453" i="2"/>
  <c r="L2452" i="2"/>
  <c r="K2451" i="2"/>
  <c r="J2450" i="2"/>
  <c r="N2449" i="2"/>
  <c r="O2448" i="2"/>
  <c r="J2446" i="2"/>
  <c r="M2445" i="2"/>
  <c r="H2444" i="2"/>
  <c r="K2443" i="2"/>
  <c r="P2442" i="2"/>
  <c r="F2442" i="2"/>
  <c r="M2441" i="2"/>
  <c r="J2440" i="2"/>
  <c r="O2439" i="2"/>
  <c r="F2439" i="2"/>
  <c r="L2438" i="2"/>
  <c r="I2437" i="2"/>
  <c r="O2436" i="2"/>
  <c r="F2436" i="2"/>
  <c r="L2435" i="2"/>
  <c r="K2434" i="2"/>
  <c r="J2433" i="2"/>
  <c r="I2432" i="2"/>
  <c r="P2431" i="2"/>
  <c r="H2431" i="2"/>
  <c r="O2430" i="2"/>
  <c r="G2430" i="2"/>
  <c r="N2429" i="2"/>
  <c r="F2429" i="2"/>
  <c r="M2428" i="2"/>
  <c r="L2427" i="2"/>
  <c r="K2426" i="2"/>
  <c r="J2425" i="2"/>
  <c r="I2424" i="2"/>
  <c r="P2423" i="2"/>
  <c r="H2423" i="2"/>
  <c r="O2422" i="2"/>
  <c r="G2422" i="2"/>
  <c r="N2421" i="2"/>
  <c r="F2421" i="2"/>
  <c r="M2420" i="2"/>
  <c r="L2419" i="2"/>
  <c r="K2418" i="2"/>
  <c r="J2417" i="2"/>
  <c r="I2416" i="2"/>
  <c r="P2415" i="2"/>
  <c r="H2415" i="2"/>
  <c r="O2414" i="2"/>
  <c r="G2414" i="2"/>
  <c r="N2413" i="2"/>
  <c r="F2413" i="2"/>
  <c r="M2412" i="2"/>
  <c r="L2411" i="2"/>
  <c r="K2410" i="2"/>
  <c r="J2409" i="2"/>
  <c r="I2408" i="2"/>
  <c r="P2407" i="2"/>
  <c r="H2407" i="2"/>
  <c r="O2406" i="2"/>
  <c r="G2406" i="2"/>
  <c r="N2405" i="2"/>
  <c r="F2405" i="2"/>
  <c r="M2404" i="2"/>
  <c r="L2403" i="2"/>
  <c r="K2402" i="2"/>
  <c r="J2401" i="2"/>
  <c r="I2400" i="2"/>
  <c r="P2399" i="2"/>
  <c r="H2399" i="2"/>
  <c r="O2398" i="2"/>
  <c r="G2398" i="2"/>
  <c r="N2397" i="2"/>
  <c r="F2397" i="2"/>
  <c r="M2396" i="2"/>
  <c r="L2395" i="2"/>
  <c r="K2394" i="2"/>
  <c r="J2393" i="2"/>
  <c r="I2392" i="2"/>
  <c r="P2391" i="2"/>
  <c r="H2391" i="2"/>
  <c r="O2390" i="2"/>
  <c r="G2390" i="2"/>
  <c r="N2389" i="2"/>
  <c r="F2389" i="2"/>
  <c r="M2388" i="2"/>
  <c r="L2387" i="2"/>
  <c r="K2386" i="2"/>
  <c r="J2385" i="2"/>
  <c r="I2384" i="2"/>
  <c r="P2383" i="2"/>
  <c r="H2383" i="2"/>
  <c r="O2382" i="2"/>
  <c r="G2382" i="2"/>
  <c r="N2381" i="2"/>
  <c r="F2381" i="2"/>
  <c r="M2380" i="2"/>
  <c r="L2379" i="2"/>
  <c r="K2378" i="2"/>
  <c r="J2377" i="2"/>
  <c r="I2376" i="2"/>
  <c r="P2375" i="2"/>
  <c r="H2375" i="2"/>
  <c r="O2374" i="2"/>
  <c r="G2374" i="2"/>
  <c r="N2373" i="2"/>
  <c r="F2373" i="2"/>
  <c r="M2372" i="2"/>
  <c r="L2371" i="2"/>
  <c r="K2370" i="2"/>
  <c r="L2704" i="2"/>
  <c r="P2564" i="2"/>
  <c r="P2548" i="2"/>
  <c r="O2519" i="2"/>
  <c r="O2517" i="2"/>
  <c r="G2515" i="2"/>
  <c r="K2513" i="2"/>
  <c r="N2508" i="2"/>
  <c r="P2506" i="2"/>
  <c r="P2491" i="2"/>
  <c r="N2489" i="2"/>
  <c r="J2485" i="2"/>
  <c r="I2483" i="2"/>
  <c r="L2479" i="2"/>
  <c r="O2474" i="2"/>
  <c r="F2473" i="2"/>
  <c r="L2470" i="2"/>
  <c r="H2467" i="2"/>
  <c r="G2466" i="2"/>
  <c r="G2465" i="2"/>
  <c r="M2464" i="2"/>
  <c r="N2463" i="2"/>
  <c r="P2458" i="2"/>
  <c r="P2457" i="2"/>
  <c r="F2456" i="2"/>
  <c r="G2455" i="2"/>
  <c r="L2454" i="2"/>
  <c r="L2453" i="2"/>
  <c r="K2452" i="2"/>
  <c r="J2451" i="2"/>
  <c r="I2450" i="2"/>
  <c r="I2449" i="2"/>
  <c r="N2448" i="2"/>
  <c r="O2447" i="2"/>
  <c r="I2446" i="2"/>
  <c r="L2445" i="2"/>
  <c r="G2444" i="2"/>
  <c r="J2443" i="2"/>
  <c r="O2442" i="2"/>
  <c r="L2441" i="2"/>
  <c r="H2440" i="2"/>
  <c r="N2439" i="2"/>
  <c r="K2438" i="2"/>
  <c r="H2437" i="2"/>
  <c r="N2436" i="2"/>
  <c r="K2435" i="2"/>
  <c r="J2434" i="2"/>
  <c r="I2433" i="2"/>
  <c r="P2432" i="2"/>
  <c r="H2432" i="2"/>
  <c r="O2431" i="2"/>
  <c r="G2431" i="2"/>
  <c r="N2430" i="2"/>
  <c r="F2430" i="2"/>
  <c r="M2429" i="2"/>
  <c r="L2428" i="2"/>
  <c r="K2427" i="2"/>
  <c r="J2426" i="2"/>
  <c r="I2425" i="2"/>
  <c r="P2424" i="2"/>
  <c r="H2424" i="2"/>
  <c r="O2423" i="2"/>
  <c r="G2423" i="2"/>
  <c r="N2422" i="2"/>
  <c r="F2422" i="2"/>
  <c r="M2421" i="2"/>
  <c r="L2420" i="2"/>
  <c r="K2419" i="2"/>
  <c r="J2418" i="2"/>
  <c r="I2417" i="2"/>
  <c r="P2416" i="2"/>
  <c r="H2416" i="2"/>
  <c r="O2415" i="2"/>
  <c r="G2415" i="2"/>
  <c r="N2414" i="2"/>
  <c r="F2414" i="2"/>
  <c r="M2413" i="2"/>
  <c r="L2412" i="2"/>
  <c r="K2411" i="2"/>
  <c r="J2410" i="2"/>
  <c r="I2409" i="2"/>
  <c r="P2408" i="2"/>
  <c r="H2408" i="2"/>
  <c r="O2407" i="2"/>
  <c r="G2407" i="2"/>
  <c r="N2406" i="2"/>
  <c r="F2406" i="2"/>
  <c r="M2405" i="2"/>
  <c r="L2404" i="2"/>
  <c r="K2403" i="2"/>
  <c r="J2402" i="2"/>
  <c r="I2401" i="2"/>
  <c r="P2400" i="2"/>
  <c r="H2400" i="2"/>
  <c r="O2399" i="2"/>
  <c r="G2399" i="2"/>
  <c r="N2398" i="2"/>
  <c r="F2398" i="2"/>
  <c r="M2397" i="2"/>
  <c r="L2396" i="2"/>
  <c r="K2395" i="2"/>
  <c r="N2631" i="2"/>
  <c r="M2578" i="2"/>
  <c r="P2540" i="2"/>
  <c r="L2536" i="2"/>
  <c r="J2534" i="2"/>
  <c r="K2532" i="2"/>
  <c r="P2521" i="2"/>
  <c r="G2506" i="2"/>
  <c r="M2504" i="2"/>
  <c r="K2502" i="2"/>
  <c r="H2491" i="2"/>
  <c r="F2489" i="2"/>
  <c r="L2487" i="2"/>
  <c r="H2483" i="2"/>
  <c r="N2480" i="2"/>
  <c r="H2474" i="2"/>
  <c r="K2470" i="2"/>
  <c r="J2468" i="2"/>
  <c r="F2465" i="2"/>
  <c r="H2464" i="2"/>
  <c r="M2463" i="2"/>
  <c r="N2462" i="2"/>
  <c r="P2459" i="2"/>
  <c r="O2458" i="2"/>
  <c r="O2457" i="2"/>
  <c r="F2455" i="2"/>
  <c r="K2454" i="2"/>
  <c r="K2453" i="2"/>
  <c r="J2452" i="2"/>
  <c r="I2451" i="2"/>
  <c r="H2450" i="2"/>
  <c r="H2449" i="2"/>
  <c r="M2448" i="2"/>
  <c r="N2447" i="2"/>
  <c r="F2446" i="2"/>
  <c r="K2445" i="2"/>
  <c r="P2444" i="2"/>
  <c r="I2443" i="2"/>
  <c r="N2442" i="2"/>
  <c r="I2441" i="2"/>
  <c r="P2440" i="2"/>
  <c r="G2440" i="2"/>
  <c r="M2439" i="2"/>
  <c r="J2438" i="2"/>
  <c r="P2437" i="2"/>
  <c r="G2437" i="2"/>
  <c r="L2436" i="2"/>
  <c r="J2435" i="2"/>
  <c r="I2434" i="2"/>
  <c r="P2433" i="2"/>
  <c r="H2433" i="2"/>
  <c r="O2432" i="2"/>
  <c r="G2432" i="2"/>
  <c r="N2431" i="2"/>
  <c r="F2431" i="2"/>
  <c r="M2430" i="2"/>
  <c r="L2429" i="2"/>
  <c r="K2428" i="2"/>
  <c r="J2427" i="2"/>
  <c r="I2426" i="2"/>
  <c r="P2425" i="2"/>
  <c r="H2425" i="2"/>
  <c r="O2424" i="2"/>
  <c r="G2424" i="2"/>
  <c r="N2423" i="2"/>
  <c r="F2423" i="2"/>
  <c r="M2422" i="2"/>
  <c r="L2421" i="2"/>
  <c r="K2420" i="2"/>
  <c r="J2419" i="2"/>
  <c r="I2418" i="2"/>
  <c r="P2417" i="2"/>
  <c r="H2417" i="2"/>
  <c r="O2416" i="2"/>
  <c r="G2416" i="2"/>
  <c r="N2415" i="2"/>
  <c r="F2415" i="2"/>
  <c r="M2414" i="2"/>
  <c r="L2413" i="2"/>
  <c r="K2412" i="2"/>
  <c r="J2411" i="2"/>
  <c r="I2410" i="2"/>
  <c r="P2409" i="2"/>
  <c r="H2409" i="2"/>
  <c r="O2408" i="2"/>
  <c r="G2408" i="2"/>
  <c r="N2407" i="2"/>
  <c r="F2407" i="2"/>
  <c r="M2406" i="2"/>
  <c r="L2405" i="2"/>
  <c r="K2404" i="2"/>
  <c r="J2403" i="2"/>
  <c r="I2402" i="2"/>
  <c r="P2401" i="2"/>
  <c r="H2401" i="2"/>
  <c r="O2400" i="2"/>
  <c r="G2400" i="2"/>
  <c r="N2399" i="2"/>
  <c r="F2399" i="2"/>
  <c r="M2398" i="2"/>
  <c r="L2397" i="2"/>
  <c r="K2396" i="2"/>
  <c r="J2395" i="2"/>
  <c r="I2394" i="2"/>
  <c r="P2393" i="2"/>
  <c r="H2393" i="2"/>
  <c r="O2392" i="2"/>
  <c r="G2392" i="2"/>
  <c r="N2391" i="2"/>
  <c r="F2391" i="2"/>
  <c r="M2390" i="2"/>
  <c r="L2389" i="2"/>
  <c r="K2388" i="2"/>
  <c r="J2387" i="2"/>
  <c r="I2386" i="2"/>
  <c r="P2385" i="2"/>
  <c r="H2385" i="2"/>
  <c r="O2384" i="2"/>
  <c r="G2384" i="2"/>
  <c r="N2383" i="2"/>
  <c r="F2383" i="2"/>
  <c r="M2382" i="2"/>
  <c r="L2381" i="2"/>
  <c r="K2380" i="2"/>
  <c r="J2379" i="2"/>
  <c r="I2378" i="2"/>
  <c r="P2377" i="2"/>
  <c r="H2377" i="2"/>
  <c r="O2376" i="2"/>
  <c r="G2376" i="2"/>
  <c r="N2375" i="2"/>
  <c r="F2375" i="2"/>
  <c r="M2374" i="2"/>
  <c r="L2373" i="2"/>
  <c r="K2372" i="2"/>
  <c r="J2371" i="2"/>
  <c r="I2370" i="2"/>
  <c r="P2369" i="2"/>
  <c r="H2369" i="2"/>
  <c r="O2368" i="2"/>
  <c r="G2368" i="2"/>
  <c r="N2367" i="2"/>
  <c r="F2367" i="2"/>
  <c r="M2366" i="2"/>
  <c r="L2365" i="2"/>
  <c r="K2364" i="2"/>
  <c r="J2363" i="2"/>
  <c r="I2362" i="2"/>
  <c r="P2361" i="2"/>
  <c r="H2361" i="2"/>
  <c r="O2360" i="2"/>
  <c r="G2360" i="2"/>
  <c r="N2359" i="2"/>
  <c r="F2359" i="2"/>
  <c r="M2358" i="2"/>
  <c r="L2357" i="2"/>
  <c r="K2356" i="2"/>
  <c r="J2355" i="2"/>
  <c r="I2354" i="2"/>
  <c r="P2353" i="2"/>
  <c r="H2353" i="2"/>
  <c r="O2352" i="2"/>
  <c r="G2352" i="2"/>
  <c r="N2351" i="2"/>
  <c r="F2351" i="2"/>
  <c r="M2350" i="2"/>
  <c r="L2349" i="2"/>
  <c r="K2348" i="2"/>
  <c r="F2719" i="2"/>
  <c r="L2575" i="2"/>
  <c r="G2569" i="2"/>
  <c r="J2566" i="2"/>
  <c r="G2553" i="2"/>
  <c r="J2550" i="2"/>
  <c r="F2523" i="2"/>
  <c r="K2510" i="2"/>
  <c r="P2499" i="2"/>
  <c r="N2497" i="2"/>
  <c r="J2493" i="2"/>
  <c r="O2481" i="2"/>
  <c r="M2480" i="2"/>
  <c r="K2477" i="2"/>
  <c r="P2475" i="2"/>
  <c r="G2474" i="2"/>
  <c r="M2471" i="2"/>
  <c r="I2468" i="2"/>
  <c r="G2464" i="2"/>
  <c r="L2463" i="2"/>
  <c r="M2462" i="2"/>
  <c r="M2461" i="2"/>
  <c r="L2460" i="2"/>
  <c r="K2459" i="2"/>
  <c r="J2458" i="2"/>
  <c r="N2457" i="2"/>
  <c r="P2456" i="2"/>
  <c r="F2454" i="2"/>
  <c r="J2453" i="2"/>
  <c r="I2452" i="2"/>
  <c r="H2451" i="2"/>
  <c r="G2450" i="2"/>
  <c r="G2449" i="2"/>
  <c r="H2448" i="2"/>
  <c r="M2447" i="2"/>
  <c r="J2445" i="2"/>
  <c r="O2444" i="2"/>
  <c r="H2443" i="2"/>
  <c r="M2442" i="2"/>
  <c r="H2441" i="2"/>
  <c r="O2440" i="2"/>
  <c r="F2440" i="2"/>
  <c r="L2439" i="2"/>
  <c r="I2438" i="2"/>
  <c r="O2437" i="2"/>
  <c r="K2436" i="2"/>
  <c r="I2435" i="2"/>
  <c r="P2434" i="2"/>
  <c r="H2434" i="2"/>
  <c r="O2433" i="2"/>
  <c r="G2433" i="2"/>
  <c r="N2432" i="2"/>
  <c r="F2432" i="2"/>
  <c r="M2431" i="2"/>
  <c r="L2430" i="2"/>
  <c r="K2429" i="2"/>
  <c r="J2428" i="2"/>
  <c r="I2427" i="2"/>
  <c r="P2426" i="2"/>
  <c r="H2426" i="2"/>
  <c r="O2425" i="2"/>
  <c r="G2425" i="2"/>
  <c r="N2424" i="2"/>
  <c r="F2424" i="2"/>
  <c r="M2423" i="2"/>
  <c r="L2422" i="2"/>
  <c r="K2421" i="2"/>
  <c r="J2420" i="2"/>
  <c r="I2419" i="2"/>
  <c r="P2418" i="2"/>
  <c r="H2418" i="2"/>
  <c r="O2417" i="2"/>
  <c r="G2417" i="2"/>
  <c r="N2416" i="2"/>
  <c r="F2416" i="2"/>
  <c r="M2415" i="2"/>
  <c r="L2414" i="2"/>
  <c r="K2413" i="2"/>
  <c r="J2412" i="2"/>
  <c r="I2411" i="2"/>
  <c r="P2410" i="2"/>
  <c r="H2410" i="2"/>
  <c r="O2409" i="2"/>
  <c r="G2409" i="2"/>
  <c r="N2408" i="2"/>
  <c r="F2408" i="2"/>
  <c r="M2407" i="2"/>
  <c r="L2406" i="2"/>
  <c r="K2405" i="2"/>
  <c r="J2404" i="2"/>
  <c r="I2403" i="2"/>
  <c r="P2402" i="2"/>
  <c r="H2402" i="2"/>
  <c r="O2401" i="2"/>
  <c r="G2401" i="2"/>
  <c r="N2400" i="2"/>
  <c r="F2400" i="2"/>
  <c r="M2399" i="2"/>
  <c r="L2398" i="2"/>
  <c r="K2397" i="2"/>
  <c r="J2396" i="2"/>
  <c r="I2395" i="2"/>
  <c r="P2394" i="2"/>
  <c r="H2394" i="2"/>
  <c r="O2393" i="2"/>
  <c r="G2393" i="2"/>
  <c r="N2392" i="2"/>
  <c r="F2392" i="2"/>
  <c r="M2391" i="2"/>
  <c r="L2390" i="2"/>
  <c r="K2389" i="2"/>
  <c r="J2388" i="2"/>
  <c r="I2387" i="2"/>
  <c r="P2386" i="2"/>
  <c r="H2386" i="2"/>
  <c r="O2385" i="2"/>
  <c r="G2385" i="2"/>
  <c r="N2384" i="2"/>
  <c r="F2384" i="2"/>
  <c r="M2383" i="2"/>
  <c r="L2382" i="2"/>
  <c r="K2381" i="2"/>
  <c r="J2380" i="2"/>
  <c r="I2379" i="2"/>
  <c r="P2378" i="2"/>
  <c r="H2378" i="2"/>
  <c r="O2377" i="2"/>
  <c r="G2377" i="2"/>
  <c r="N2376" i="2"/>
  <c r="F2376" i="2"/>
  <c r="M2375" i="2"/>
  <c r="L2374" i="2"/>
  <c r="K2373" i="2"/>
  <c r="J2372" i="2"/>
  <c r="I2371" i="2"/>
  <c r="P2370" i="2"/>
  <c r="H2370" i="2"/>
  <c r="O2369" i="2"/>
  <c r="G2369" i="2"/>
  <c r="N2368" i="2"/>
  <c r="F2368" i="2"/>
  <c r="M2367" i="2"/>
  <c r="L2366" i="2"/>
  <c r="K2365" i="2"/>
  <c r="J2580" i="2"/>
  <c r="F2527" i="2"/>
  <c r="L2525" i="2"/>
  <c r="H2512" i="2"/>
  <c r="H2499" i="2"/>
  <c r="F2497" i="2"/>
  <c r="L2495" i="2"/>
  <c r="J2484" i="2"/>
  <c r="N2481" i="2"/>
  <c r="F2480" i="2"/>
  <c r="J2477" i="2"/>
  <c r="I2475" i="2"/>
  <c r="L2471" i="2"/>
  <c r="P2466" i="2"/>
  <c r="P2465" i="2"/>
  <c r="F2464" i="2"/>
  <c r="G2463" i="2"/>
  <c r="L2462" i="2"/>
  <c r="L2461" i="2"/>
  <c r="K2460" i="2"/>
  <c r="J2459" i="2"/>
  <c r="I2458" i="2"/>
  <c r="I2457" i="2"/>
  <c r="O2456" i="2"/>
  <c r="F2449" i="2"/>
  <c r="G2448" i="2"/>
  <c r="L2447" i="2"/>
  <c r="N2446" i="2"/>
  <c r="I2445" i="2"/>
  <c r="L2444" i="2"/>
  <c r="G2443" i="2"/>
  <c r="J2442" i="2"/>
  <c r="G2441" i="2"/>
  <c r="N2440" i="2"/>
  <c r="K2439" i="2"/>
  <c r="H2438" i="2"/>
  <c r="M2437" i="2"/>
  <c r="J2436" i="2"/>
  <c r="P2435" i="2"/>
  <c r="H2435" i="2"/>
  <c r="O2434" i="2"/>
  <c r="G2434" i="2"/>
  <c r="N2433" i="2"/>
  <c r="F2433" i="2"/>
  <c r="M2432" i="2"/>
  <c r="L2431" i="2"/>
  <c r="K2430" i="2"/>
  <c r="J2429" i="2"/>
  <c r="I2428" i="2"/>
  <c r="P2427" i="2"/>
  <c r="H2427" i="2"/>
  <c r="O2426" i="2"/>
  <c r="G2426" i="2"/>
  <c r="N2425" i="2"/>
  <c r="F2425" i="2"/>
  <c r="M2424" i="2"/>
  <c r="L2423" i="2"/>
  <c r="K2422" i="2"/>
  <c r="J2421" i="2"/>
  <c r="I2420" i="2"/>
  <c r="P2419" i="2"/>
  <c r="H2419" i="2"/>
  <c r="O2418" i="2"/>
  <c r="G2418" i="2"/>
  <c r="N2417" i="2"/>
  <c r="F2417" i="2"/>
  <c r="M2416" i="2"/>
  <c r="L2415" i="2"/>
  <c r="K2414" i="2"/>
  <c r="J2413" i="2"/>
  <c r="I2412" i="2"/>
  <c r="P2411" i="2"/>
  <c r="H2411" i="2"/>
  <c r="O2410" i="2"/>
  <c r="G2410" i="2"/>
  <c r="N2409" i="2"/>
  <c r="F2409" i="2"/>
  <c r="M2408" i="2"/>
  <c r="L2407" i="2"/>
  <c r="K2406" i="2"/>
  <c r="J2405" i="2"/>
  <c r="I2404" i="2"/>
  <c r="P2403" i="2"/>
  <c r="H2403" i="2"/>
  <c r="O2402" i="2"/>
  <c r="G2402" i="2"/>
  <c r="N2401" i="2"/>
  <c r="F2401" i="2"/>
  <c r="M2400" i="2"/>
  <c r="L2399" i="2"/>
  <c r="K2398" i="2"/>
  <c r="J2397" i="2"/>
  <c r="I2396" i="2"/>
  <c r="P2395" i="2"/>
  <c r="H2395" i="2"/>
  <c r="O2394" i="2"/>
  <c r="G2394" i="2"/>
  <c r="N2393" i="2"/>
  <c r="F2393" i="2"/>
  <c r="M2392" i="2"/>
  <c r="L2391" i="2"/>
  <c r="K2390" i="2"/>
  <c r="J2389" i="2"/>
  <c r="I2388" i="2"/>
  <c r="P2387" i="2"/>
  <c r="H2387" i="2"/>
  <c r="O2386" i="2"/>
  <c r="G2386" i="2"/>
  <c r="N2385" i="2"/>
  <c r="F2385" i="2"/>
  <c r="M2384" i="2"/>
  <c r="L2383" i="2"/>
  <c r="K2382" i="2"/>
  <c r="J2381" i="2"/>
  <c r="I2380" i="2"/>
  <c r="P2379" i="2"/>
  <c r="H2379" i="2"/>
  <c r="O2378" i="2"/>
  <c r="G2378" i="2"/>
  <c r="N2377" i="2"/>
  <c r="F2377" i="2"/>
  <c r="M2376" i="2"/>
  <c r="L2375" i="2"/>
  <c r="K2374" i="2"/>
  <c r="J2373" i="2"/>
  <c r="I2372" i="2"/>
  <c r="P2371" i="2"/>
  <c r="H2371" i="2"/>
  <c r="O2370" i="2"/>
  <c r="G2370" i="2"/>
  <c r="N2369" i="2"/>
  <c r="F2369" i="2"/>
  <c r="M2368" i="2"/>
  <c r="L2367" i="2"/>
  <c r="K2366" i="2"/>
  <c r="J2365" i="2"/>
  <c r="I2364" i="2"/>
  <c r="P2363" i="2"/>
  <c r="H2363" i="2"/>
  <c r="O2362" i="2"/>
  <c r="G2362" i="2"/>
  <c r="N2361" i="2"/>
  <c r="F2361" i="2"/>
  <c r="M2360" i="2"/>
  <c r="L2359" i="2"/>
  <c r="O2619" i="2"/>
  <c r="M2595" i="2"/>
  <c r="N2560" i="2"/>
  <c r="N2544" i="2"/>
  <c r="I2539" i="2"/>
  <c r="H2537" i="2"/>
  <c r="J2531" i="2"/>
  <c r="P2529" i="2"/>
  <c r="I2518" i="2"/>
  <c r="J2516" i="2"/>
  <c r="M2514" i="2"/>
  <c r="J2507" i="2"/>
  <c r="N2505" i="2"/>
  <c r="J2501" i="2"/>
  <c r="O2490" i="2"/>
  <c r="I2484" i="2"/>
  <c r="P2482" i="2"/>
  <c r="G2481" i="2"/>
  <c r="H2475" i="2"/>
  <c r="N2472" i="2"/>
  <c r="O2466" i="2"/>
  <c r="O2465" i="2"/>
  <c r="F2463" i="2"/>
  <c r="K2462" i="2"/>
  <c r="K2461" i="2"/>
  <c r="J2460" i="2"/>
  <c r="I2459" i="2"/>
  <c r="H2458" i="2"/>
  <c r="H2457" i="2"/>
  <c r="N2456" i="2"/>
  <c r="O2455" i="2"/>
  <c r="F2448" i="2"/>
  <c r="J2447" i="2"/>
  <c r="M2446" i="2"/>
  <c r="H2445" i="2"/>
  <c r="K2444" i="2"/>
  <c r="P2443" i="2"/>
  <c r="F2443" i="2"/>
  <c r="I2442" i="2"/>
  <c r="P2441" i="2"/>
  <c r="F2441" i="2"/>
  <c r="M2440" i="2"/>
  <c r="J2439" i="2"/>
  <c r="P2438" i="2"/>
  <c r="F2438" i="2"/>
  <c r="L2437" i="2"/>
  <c r="I2436" i="2"/>
  <c r="O2435" i="2"/>
  <c r="G2435" i="2"/>
  <c r="N2434" i="2"/>
  <c r="F2434" i="2"/>
  <c r="M2433" i="2"/>
  <c r="L2432" i="2"/>
  <c r="K2431" i="2"/>
  <c r="J2430" i="2"/>
  <c r="I2429" i="2"/>
  <c r="P2428" i="2"/>
  <c r="H2428" i="2"/>
  <c r="O2427" i="2"/>
  <c r="G2427" i="2"/>
  <c r="N2426" i="2"/>
  <c r="F2426" i="2"/>
  <c r="M2425" i="2"/>
  <c r="L2424" i="2"/>
  <c r="K2423" i="2"/>
  <c r="J2422" i="2"/>
  <c r="I2421" i="2"/>
  <c r="P2420" i="2"/>
  <c r="H2420" i="2"/>
  <c r="O2419" i="2"/>
  <c r="G2419" i="2"/>
  <c r="N2418" i="2"/>
  <c r="F2418" i="2"/>
  <c r="M2417" i="2"/>
  <c r="L2416" i="2"/>
  <c r="K2415" i="2"/>
  <c r="J2414" i="2"/>
  <c r="I2413" i="2"/>
  <c r="P2412" i="2"/>
  <c r="H2412" i="2"/>
  <c r="O2411" i="2"/>
  <c r="G2411" i="2"/>
  <c r="N2410" i="2"/>
  <c r="F2410" i="2"/>
  <c r="M2409" i="2"/>
  <c r="L2408" i="2"/>
  <c r="K2407" i="2"/>
  <c r="J2406" i="2"/>
  <c r="I2405" i="2"/>
  <c r="P2404" i="2"/>
  <c r="H2404" i="2"/>
  <c r="O2403" i="2"/>
  <c r="G2403" i="2"/>
  <c r="N2402" i="2"/>
  <c r="F2402" i="2"/>
  <c r="M2401" i="2"/>
  <c r="L2400" i="2"/>
  <c r="K2399" i="2"/>
  <c r="J2398" i="2"/>
  <c r="I2397" i="2"/>
  <c r="P2396" i="2"/>
  <c r="H2396" i="2"/>
  <c r="O2395" i="2"/>
  <c r="G2395" i="2"/>
  <c r="N2394" i="2"/>
  <c r="F2394" i="2"/>
  <c r="M2393" i="2"/>
  <c r="L2392" i="2"/>
  <c r="K2391" i="2"/>
  <c r="J2390" i="2"/>
  <c r="I2389" i="2"/>
  <c r="P2388" i="2"/>
  <c r="H2388" i="2"/>
  <c r="O2387" i="2"/>
  <c r="G2387" i="2"/>
  <c r="N2386" i="2"/>
  <c r="F2386" i="2"/>
  <c r="M2385" i="2"/>
  <c r="L2384" i="2"/>
  <c r="K2383" i="2"/>
  <c r="J2382" i="2"/>
  <c r="I2381" i="2"/>
  <c r="P2380" i="2"/>
  <c r="H2380" i="2"/>
  <c r="O2379" i="2"/>
  <c r="G2379" i="2"/>
  <c r="N2378" i="2"/>
  <c r="F2378" i="2"/>
  <c r="M2377" i="2"/>
  <c r="L2376" i="2"/>
  <c r="K2375" i="2"/>
  <c r="J2374" i="2"/>
  <c r="I2373" i="2"/>
  <c r="P2372" i="2"/>
  <c r="H2372" i="2"/>
  <c r="O2371" i="2"/>
  <c r="G2371" i="2"/>
  <c r="N2370" i="2"/>
  <c r="F2370" i="2"/>
  <c r="M2369" i="2"/>
  <c r="L2368" i="2"/>
  <c r="K2367" i="2"/>
  <c r="L2503" i="2"/>
  <c r="G2490" i="2"/>
  <c r="F2462" i="2"/>
  <c r="L2446" i="2"/>
  <c r="K2437" i="2"/>
  <c r="F2435" i="2"/>
  <c r="O2428" i="2"/>
  <c r="P2413" i="2"/>
  <c r="J2407" i="2"/>
  <c r="F2403" i="2"/>
  <c r="I2393" i="2"/>
  <c r="F2390" i="2"/>
  <c r="N2387" i="2"/>
  <c r="K2384" i="2"/>
  <c r="M2381" i="2"/>
  <c r="M2378" i="2"/>
  <c r="J2375" i="2"/>
  <c r="O2372" i="2"/>
  <c r="F2371" i="2"/>
  <c r="L2369" i="2"/>
  <c r="J2368" i="2"/>
  <c r="I2367" i="2"/>
  <c r="J2366" i="2"/>
  <c r="P2365" i="2"/>
  <c r="J2364" i="2"/>
  <c r="O2363" i="2"/>
  <c r="K2362" i="2"/>
  <c r="O2361" i="2"/>
  <c r="I2360" i="2"/>
  <c r="M2359" i="2"/>
  <c r="I2358" i="2"/>
  <c r="O2357" i="2"/>
  <c r="F2357" i="2"/>
  <c r="L2356" i="2"/>
  <c r="I2355" i="2"/>
  <c r="P2354" i="2"/>
  <c r="G2354" i="2"/>
  <c r="M2353" i="2"/>
  <c r="J2352" i="2"/>
  <c r="P2351" i="2"/>
  <c r="G2351" i="2"/>
  <c r="L2350" i="2"/>
  <c r="I2349" i="2"/>
  <c r="O2348" i="2"/>
  <c r="F2348" i="2"/>
  <c r="M2347" i="2"/>
  <c r="L2346" i="2"/>
  <c r="K2345" i="2"/>
  <c r="J2344" i="2"/>
  <c r="I2343" i="2"/>
  <c r="P2342" i="2"/>
  <c r="H2342" i="2"/>
  <c r="O2341" i="2"/>
  <c r="G2341" i="2"/>
  <c r="N2340" i="2"/>
  <c r="F2340" i="2"/>
  <c r="M2339" i="2"/>
  <c r="L2338" i="2"/>
  <c r="K2337" i="2"/>
  <c r="J2336" i="2"/>
  <c r="I2335" i="2"/>
  <c r="P2334" i="2"/>
  <c r="H2334" i="2"/>
  <c r="O2333" i="2"/>
  <c r="G2333" i="2"/>
  <c r="N2332" i="2"/>
  <c r="F2332" i="2"/>
  <c r="M2331" i="2"/>
  <c r="L2330" i="2"/>
  <c r="K2329" i="2"/>
  <c r="J2328" i="2"/>
  <c r="I2327" i="2"/>
  <c r="P2326" i="2"/>
  <c r="H2326" i="2"/>
  <c r="O2325" i="2"/>
  <c r="G2325" i="2"/>
  <c r="N2324" i="2"/>
  <c r="F2324" i="2"/>
  <c r="M2323" i="2"/>
  <c r="L2322" i="2"/>
  <c r="K2321" i="2"/>
  <c r="J2320" i="2"/>
  <c r="I2319" i="2"/>
  <c r="P2318" i="2"/>
  <c r="H2318" i="2"/>
  <c r="O2317" i="2"/>
  <c r="G2317" i="2"/>
  <c r="N2316" i="2"/>
  <c r="F2316" i="2"/>
  <c r="M2315" i="2"/>
  <c r="L2314" i="2"/>
  <c r="K2313" i="2"/>
  <c r="J2312" i="2"/>
  <c r="I2311" i="2"/>
  <c r="P2310" i="2"/>
  <c r="H2310" i="2"/>
  <c r="O2309" i="2"/>
  <c r="G2309" i="2"/>
  <c r="N2308" i="2"/>
  <c r="F2308" i="2"/>
  <c r="M2307" i="2"/>
  <c r="L2306" i="2"/>
  <c r="K2305" i="2"/>
  <c r="J2304" i="2"/>
  <c r="I2303" i="2"/>
  <c r="P2302" i="2"/>
  <c r="H2302" i="2"/>
  <c r="O2301" i="2"/>
  <c r="G2301" i="2"/>
  <c r="N2300" i="2"/>
  <c r="F2300" i="2"/>
  <c r="M2299" i="2"/>
  <c r="L2298" i="2"/>
  <c r="K2297" i="2"/>
  <c r="J2296" i="2"/>
  <c r="I2295" i="2"/>
  <c r="P2294" i="2"/>
  <c r="H2294" i="2"/>
  <c r="O2293" i="2"/>
  <c r="G2293" i="2"/>
  <c r="N2292" i="2"/>
  <c r="F2292" i="2"/>
  <c r="M2291" i="2"/>
  <c r="L2290" i="2"/>
  <c r="K2289" i="2"/>
  <c r="J2288" i="2"/>
  <c r="I2287" i="2"/>
  <c r="P2286" i="2"/>
  <c r="H2286" i="2"/>
  <c r="O2285" i="2"/>
  <c r="G2285" i="2"/>
  <c r="N2284" i="2"/>
  <c r="F2284" i="2"/>
  <c r="M2283" i="2"/>
  <c r="L2282" i="2"/>
  <c r="K2281" i="2"/>
  <c r="J2280" i="2"/>
  <c r="I2279" i="2"/>
  <c r="P2278" i="2"/>
  <c r="H2278" i="2"/>
  <c r="O2277" i="2"/>
  <c r="G2277" i="2"/>
  <c r="N2276" i="2"/>
  <c r="F2276" i="2"/>
  <c r="M2275" i="2"/>
  <c r="L2274" i="2"/>
  <c r="F2505" i="2"/>
  <c r="F2481" i="2"/>
  <c r="M2472" i="2"/>
  <c r="P2464" i="2"/>
  <c r="H2459" i="2"/>
  <c r="O2443" i="2"/>
  <c r="O2441" i="2"/>
  <c r="I2439" i="2"/>
  <c r="I2430" i="2"/>
  <c r="G2428" i="2"/>
  <c r="M2426" i="2"/>
  <c r="K2424" i="2"/>
  <c r="H2413" i="2"/>
  <c r="N2411" i="2"/>
  <c r="L2409" i="2"/>
  <c r="I2398" i="2"/>
  <c r="O2396" i="2"/>
  <c r="O2391" i="2"/>
  <c r="K2387" i="2"/>
  <c r="H2384" i="2"/>
  <c r="N2382" i="2"/>
  <c r="H2381" i="2"/>
  <c r="J2378" i="2"/>
  <c r="G2375" i="2"/>
  <c r="L2372" i="2"/>
  <c r="J2369" i="2"/>
  <c r="I2368" i="2"/>
  <c r="H2367" i="2"/>
  <c r="I2366" i="2"/>
  <c r="O2365" i="2"/>
  <c r="H2364" i="2"/>
  <c r="N2363" i="2"/>
  <c r="J2362" i="2"/>
  <c r="M2361" i="2"/>
  <c r="H2360" i="2"/>
  <c r="K2359" i="2"/>
  <c r="H2358" i="2"/>
  <c r="N2357" i="2"/>
  <c r="J2356" i="2"/>
  <c r="H2355" i="2"/>
  <c r="O2354" i="2"/>
  <c r="F2354" i="2"/>
  <c r="L2353" i="2"/>
  <c r="I2352" i="2"/>
  <c r="O2351" i="2"/>
  <c r="K2350" i="2"/>
  <c r="H2349" i="2"/>
  <c r="N2348" i="2"/>
  <c r="L2347" i="2"/>
  <c r="K2346" i="2"/>
  <c r="J2345" i="2"/>
  <c r="I2344" i="2"/>
  <c r="P2343" i="2"/>
  <c r="H2343" i="2"/>
  <c r="O2342" i="2"/>
  <c r="G2342" i="2"/>
  <c r="N2341" i="2"/>
  <c r="F2341" i="2"/>
  <c r="M2340" i="2"/>
  <c r="L2339" i="2"/>
  <c r="K2338" i="2"/>
  <c r="J2337" i="2"/>
  <c r="I2336" i="2"/>
  <c r="P2335" i="2"/>
  <c r="H2335" i="2"/>
  <c r="O2334" i="2"/>
  <c r="G2334" i="2"/>
  <c r="N2333" i="2"/>
  <c r="F2333" i="2"/>
  <c r="M2332" i="2"/>
  <c r="L2331" i="2"/>
  <c r="K2330" i="2"/>
  <c r="J2329" i="2"/>
  <c r="I2328" i="2"/>
  <c r="P2327" i="2"/>
  <c r="H2327" i="2"/>
  <c r="O2326" i="2"/>
  <c r="G2326" i="2"/>
  <c r="N2325" i="2"/>
  <c r="F2325" i="2"/>
  <c r="M2324" i="2"/>
  <c r="L2323" i="2"/>
  <c r="K2322" i="2"/>
  <c r="J2321" i="2"/>
  <c r="I2320" i="2"/>
  <c r="P2319" i="2"/>
  <c r="H2319" i="2"/>
  <c r="O2318" i="2"/>
  <c r="G2318" i="2"/>
  <c r="N2317" i="2"/>
  <c r="F2317" i="2"/>
  <c r="M2316" i="2"/>
  <c r="L2315" i="2"/>
  <c r="K2314" i="2"/>
  <c r="J2313" i="2"/>
  <c r="I2312" i="2"/>
  <c r="P2311" i="2"/>
  <c r="H2311" i="2"/>
  <c r="O2310" i="2"/>
  <c r="G2310" i="2"/>
  <c r="N2309" i="2"/>
  <c r="F2309" i="2"/>
  <c r="M2308" i="2"/>
  <c r="L2307" i="2"/>
  <c r="K2306" i="2"/>
  <c r="J2305" i="2"/>
  <c r="I2304" i="2"/>
  <c r="P2303" i="2"/>
  <c r="H2303" i="2"/>
  <c r="O2302" i="2"/>
  <c r="G2302" i="2"/>
  <c r="N2301" i="2"/>
  <c r="F2301" i="2"/>
  <c r="M2300" i="2"/>
  <c r="L2299" i="2"/>
  <c r="K2298" i="2"/>
  <c r="J2297" i="2"/>
  <c r="I2296" i="2"/>
  <c r="K2520" i="2"/>
  <c r="L2478" i="2"/>
  <c r="K2469" i="2"/>
  <c r="J2466" i="2"/>
  <c r="P2421" i="2"/>
  <c r="J2415" i="2"/>
  <c r="F2411" i="2"/>
  <c r="O2404" i="2"/>
  <c r="G2396" i="2"/>
  <c r="M2394" i="2"/>
  <c r="J2391" i="2"/>
  <c r="O2388" i="2"/>
  <c r="F2387" i="2"/>
  <c r="L2385" i="2"/>
  <c r="I2382" i="2"/>
  <c r="P2376" i="2"/>
  <c r="P2373" i="2"/>
  <c r="G2372" i="2"/>
  <c r="I2369" i="2"/>
  <c r="H2368" i="2"/>
  <c r="G2367" i="2"/>
  <c r="H2366" i="2"/>
  <c r="N2365" i="2"/>
  <c r="G2364" i="2"/>
  <c r="M2363" i="2"/>
  <c r="H2362" i="2"/>
  <c r="L2361" i="2"/>
  <c r="F2360" i="2"/>
  <c r="J2359" i="2"/>
  <c r="P2358" i="2"/>
  <c r="G2358" i="2"/>
  <c r="M2357" i="2"/>
  <c r="I2356" i="2"/>
  <c r="P2355" i="2"/>
  <c r="G2355" i="2"/>
  <c r="N2354" i="2"/>
  <c r="K2353" i="2"/>
  <c r="H2352" i="2"/>
  <c r="M2351" i="2"/>
  <c r="J2350" i="2"/>
  <c r="P2349" i="2"/>
  <c r="G2349" i="2"/>
  <c r="M2348" i="2"/>
  <c r="K2347" i="2"/>
  <c r="J2346" i="2"/>
  <c r="I2345" i="2"/>
  <c r="P2344" i="2"/>
  <c r="H2344" i="2"/>
  <c r="O2343" i="2"/>
  <c r="G2343" i="2"/>
  <c r="N2342" i="2"/>
  <c r="F2342" i="2"/>
  <c r="M2341" i="2"/>
  <c r="L2340" i="2"/>
  <c r="K2339" i="2"/>
  <c r="J2338" i="2"/>
  <c r="I2337" i="2"/>
  <c r="P2336" i="2"/>
  <c r="H2336" i="2"/>
  <c r="O2335" i="2"/>
  <c r="G2335" i="2"/>
  <c r="N2334" i="2"/>
  <c r="F2334" i="2"/>
  <c r="M2333" i="2"/>
  <c r="L2332" i="2"/>
  <c r="K2331" i="2"/>
  <c r="J2330" i="2"/>
  <c r="I2329" i="2"/>
  <c r="P2328" i="2"/>
  <c r="H2328" i="2"/>
  <c r="O2327" i="2"/>
  <c r="G2327" i="2"/>
  <c r="N2326" i="2"/>
  <c r="F2326" i="2"/>
  <c r="M2325" i="2"/>
  <c r="L2324" i="2"/>
  <c r="K2323" i="2"/>
  <c r="J2322" i="2"/>
  <c r="I2321" i="2"/>
  <c r="P2320" i="2"/>
  <c r="H2320" i="2"/>
  <c r="O2319" i="2"/>
  <c r="G2319" i="2"/>
  <c r="N2318" i="2"/>
  <c r="F2318" i="2"/>
  <c r="M2317" i="2"/>
  <c r="L2316" i="2"/>
  <c r="K2315" i="2"/>
  <c r="J2314" i="2"/>
  <c r="I2313" i="2"/>
  <c r="P2312" i="2"/>
  <c r="H2312" i="2"/>
  <c r="O2311" i="2"/>
  <c r="G2311" i="2"/>
  <c r="N2310" i="2"/>
  <c r="F2310" i="2"/>
  <c r="M2309" i="2"/>
  <c r="L2308" i="2"/>
  <c r="K2307" i="2"/>
  <c r="I2622" i="2"/>
  <c r="J2522" i="2"/>
  <c r="I2492" i="2"/>
  <c r="J2461" i="2"/>
  <c r="M2456" i="2"/>
  <c r="P2450" i="2"/>
  <c r="H2436" i="2"/>
  <c r="M2434" i="2"/>
  <c r="K2432" i="2"/>
  <c r="H2421" i="2"/>
  <c r="N2419" i="2"/>
  <c r="L2417" i="2"/>
  <c r="I2406" i="2"/>
  <c r="G2404" i="2"/>
  <c r="M2402" i="2"/>
  <c r="K2400" i="2"/>
  <c r="J2394" i="2"/>
  <c r="G2391" i="2"/>
  <c r="L2388" i="2"/>
  <c r="I2385" i="2"/>
  <c r="F2382" i="2"/>
  <c r="N2379" i="2"/>
  <c r="K2376" i="2"/>
  <c r="M2373" i="2"/>
  <c r="M2370" i="2"/>
  <c r="G2366" i="2"/>
  <c r="M2365" i="2"/>
  <c r="P2364" i="2"/>
  <c r="F2364" i="2"/>
  <c r="L2363" i="2"/>
  <c r="F2362" i="2"/>
  <c r="K2361" i="2"/>
  <c r="P2360" i="2"/>
  <c r="I2359" i="2"/>
  <c r="O2358" i="2"/>
  <c r="F2358" i="2"/>
  <c r="K2357" i="2"/>
  <c r="H2356" i="2"/>
  <c r="O2355" i="2"/>
  <c r="F2355" i="2"/>
  <c r="M2354" i="2"/>
  <c r="J2353" i="2"/>
  <c r="P2352" i="2"/>
  <c r="F2352" i="2"/>
  <c r="L2351" i="2"/>
  <c r="I2350" i="2"/>
  <c r="O2349" i="2"/>
  <c r="F2349" i="2"/>
  <c r="L2348" i="2"/>
  <c r="J2347" i="2"/>
  <c r="I2346" i="2"/>
  <c r="P2345" i="2"/>
  <c r="H2345" i="2"/>
  <c r="O2344" i="2"/>
  <c r="G2344" i="2"/>
  <c r="N2343" i="2"/>
  <c r="F2343" i="2"/>
  <c r="M2342" i="2"/>
  <c r="L2341" i="2"/>
  <c r="K2340" i="2"/>
  <c r="J2339" i="2"/>
  <c r="I2338" i="2"/>
  <c r="P2337" i="2"/>
  <c r="H2337" i="2"/>
  <c r="O2336" i="2"/>
  <c r="G2336" i="2"/>
  <c r="N2335" i="2"/>
  <c r="F2335" i="2"/>
  <c r="M2334" i="2"/>
  <c r="L2333" i="2"/>
  <c r="K2332" i="2"/>
  <c r="J2331" i="2"/>
  <c r="I2330" i="2"/>
  <c r="P2329" i="2"/>
  <c r="H2329" i="2"/>
  <c r="O2328" i="2"/>
  <c r="G2328" i="2"/>
  <c r="N2327" i="2"/>
  <c r="F2327" i="2"/>
  <c r="M2326" i="2"/>
  <c r="L2325" i="2"/>
  <c r="K2324" i="2"/>
  <c r="J2323" i="2"/>
  <c r="I2322" i="2"/>
  <c r="P2321" i="2"/>
  <c r="H2321" i="2"/>
  <c r="O2320" i="2"/>
  <c r="G2320" i="2"/>
  <c r="N2319" i="2"/>
  <c r="F2319" i="2"/>
  <c r="M2318" i="2"/>
  <c r="L2317" i="2"/>
  <c r="K2316" i="2"/>
  <c r="J2315" i="2"/>
  <c r="I2314" i="2"/>
  <c r="P2313" i="2"/>
  <c r="H2313" i="2"/>
  <c r="O2312" i="2"/>
  <c r="G2312" i="2"/>
  <c r="N2311" i="2"/>
  <c r="F2311" i="2"/>
  <c r="M2310" i="2"/>
  <c r="L2309" i="2"/>
  <c r="K2308" i="2"/>
  <c r="J2307" i="2"/>
  <c r="I2306" i="2"/>
  <c r="P2305" i="2"/>
  <c r="H2305" i="2"/>
  <c r="O2304" i="2"/>
  <c r="G2304" i="2"/>
  <c r="N2303" i="2"/>
  <c r="F2303" i="2"/>
  <c r="M2302" i="2"/>
  <c r="L2301" i="2"/>
  <c r="K2300" i="2"/>
  <c r="G2458" i="2"/>
  <c r="G2447" i="2"/>
  <c r="H2442" i="2"/>
  <c r="N2438" i="2"/>
  <c r="P2429" i="2"/>
  <c r="J2423" i="2"/>
  <c r="F2419" i="2"/>
  <c r="O2412" i="2"/>
  <c r="P2392" i="2"/>
  <c r="P2389" i="2"/>
  <c r="G2388" i="2"/>
  <c r="O2383" i="2"/>
  <c r="K2379" i="2"/>
  <c r="H2376" i="2"/>
  <c r="N2374" i="2"/>
  <c r="H2373" i="2"/>
  <c r="J2370" i="2"/>
  <c r="F2366" i="2"/>
  <c r="I2365" i="2"/>
  <c r="O2364" i="2"/>
  <c r="K2363" i="2"/>
  <c r="P2362" i="2"/>
  <c r="J2361" i="2"/>
  <c r="N2360" i="2"/>
  <c r="H2359" i="2"/>
  <c r="N2358" i="2"/>
  <c r="J2357" i="2"/>
  <c r="P2356" i="2"/>
  <c r="G2356" i="2"/>
  <c r="N2355" i="2"/>
  <c r="L2354" i="2"/>
  <c r="I2353" i="2"/>
  <c r="N2352" i="2"/>
  <c r="K2351" i="2"/>
  <c r="H2350" i="2"/>
  <c r="N2349" i="2"/>
  <c r="J2348" i="2"/>
  <c r="I2347" i="2"/>
  <c r="P2346" i="2"/>
  <c r="H2346" i="2"/>
  <c r="O2345" i="2"/>
  <c r="G2345" i="2"/>
  <c r="N2344" i="2"/>
  <c r="F2344" i="2"/>
  <c r="M2343" i="2"/>
  <c r="L2342" i="2"/>
  <c r="K2341" i="2"/>
  <c r="J2340" i="2"/>
  <c r="I2339" i="2"/>
  <c r="P2338" i="2"/>
  <c r="H2338" i="2"/>
  <c r="O2337" i="2"/>
  <c r="G2337" i="2"/>
  <c r="N2336" i="2"/>
  <c r="F2336" i="2"/>
  <c r="M2335" i="2"/>
  <c r="L2334" i="2"/>
  <c r="K2333" i="2"/>
  <c r="J2332" i="2"/>
  <c r="I2331" i="2"/>
  <c r="P2330" i="2"/>
  <c r="H2330" i="2"/>
  <c r="O2329" i="2"/>
  <c r="G2329" i="2"/>
  <c r="N2328" i="2"/>
  <c r="F2328" i="2"/>
  <c r="M2327" i="2"/>
  <c r="L2326" i="2"/>
  <c r="K2325" i="2"/>
  <c r="J2324" i="2"/>
  <c r="I2323" i="2"/>
  <c r="P2322" i="2"/>
  <c r="H2322" i="2"/>
  <c r="O2321" i="2"/>
  <c r="G2321" i="2"/>
  <c r="N2320" i="2"/>
  <c r="F2320" i="2"/>
  <c r="M2319" i="2"/>
  <c r="L2318" i="2"/>
  <c r="K2317" i="2"/>
  <c r="J2316" i="2"/>
  <c r="I2315" i="2"/>
  <c r="P2314" i="2"/>
  <c r="H2314" i="2"/>
  <c r="O2313" i="2"/>
  <c r="G2313" i="2"/>
  <c r="N2312" i="2"/>
  <c r="F2312" i="2"/>
  <c r="M2311" i="2"/>
  <c r="L2310" i="2"/>
  <c r="K2309" i="2"/>
  <c r="J2308" i="2"/>
  <c r="I2307" i="2"/>
  <c r="P2306" i="2"/>
  <c r="H2306" i="2"/>
  <c r="O2305" i="2"/>
  <c r="G2305" i="2"/>
  <c r="N2304" i="2"/>
  <c r="F2304" i="2"/>
  <c r="M2303" i="2"/>
  <c r="L2302" i="2"/>
  <c r="K2301" i="2"/>
  <c r="K2486" i="2"/>
  <c r="O2473" i="2"/>
  <c r="N2465" i="2"/>
  <c r="H2429" i="2"/>
  <c r="N2427" i="2"/>
  <c r="L2425" i="2"/>
  <c r="I2414" i="2"/>
  <c r="G2412" i="2"/>
  <c r="M2410" i="2"/>
  <c r="K2408" i="2"/>
  <c r="P2397" i="2"/>
  <c r="K2392" i="2"/>
  <c r="M2389" i="2"/>
  <c r="M2386" i="2"/>
  <c r="J2383" i="2"/>
  <c r="O2380" i="2"/>
  <c r="F2379" i="2"/>
  <c r="L2377" i="2"/>
  <c r="I2374" i="2"/>
  <c r="P2367" i="2"/>
  <c r="P2366" i="2"/>
  <c r="H2365" i="2"/>
  <c r="N2364" i="2"/>
  <c r="I2363" i="2"/>
  <c r="N2362" i="2"/>
  <c r="I2361" i="2"/>
  <c r="L2360" i="2"/>
  <c r="G2359" i="2"/>
  <c r="L2358" i="2"/>
  <c r="I2357" i="2"/>
  <c r="O2356" i="2"/>
  <c r="F2356" i="2"/>
  <c r="M2355" i="2"/>
  <c r="K2354" i="2"/>
  <c r="G2353" i="2"/>
  <c r="M2352" i="2"/>
  <c r="J2351" i="2"/>
  <c r="P2350" i="2"/>
  <c r="G2350" i="2"/>
  <c r="M2349" i="2"/>
  <c r="I2348" i="2"/>
  <c r="P2347" i="2"/>
  <c r="H2347" i="2"/>
  <c r="O2346" i="2"/>
  <c r="G2346" i="2"/>
  <c r="N2345" i="2"/>
  <c r="F2345" i="2"/>
  <c r="M2344" i="2"/>
  <c r="L2343" i="2"/>
  <c r="K2342" i="2"/>
  <c r="J2341" i="2"/>
  <c r="I2340" i="2"/>
  <c r="P2339" i="2"/>
  <c r="H2339" i="2"/>
  <c r="O2338" i="2"/>
  <c r="G2338" i="2"/>
  <c r="N2337" i="2"/>
  <c r="F2337" i="2"/>
  <c r="M2336" i="2"/>
  <c r="L2335" i="2"/>
  <c r="K2334" i="2"/>
  <c r="J2333" i="2"/>
  <c r="I2332" i="2"/>
  <c r="P2331" i="2"/>
  <c r="H2331" i="2"/>
  <c r="O2330" i="2"/>
  <c r="G2330" i="2"/>
  <c r="N2329" i="2"/>
  <c r="F2329" i="2"/>
  <c r="M2328" i="2"/>
  <c r="L2327" i="2"/>
  <c r="K2326" i="2"/>
  <c r="J2325" i="2"/>
  <c r="I2324" i="2"/>
  <c r="P2323" i="2"/>
  <c r="H2323" i="2"/>
  <c r="O2322" i="2"/>
  <c r="G2322" i="2"/>
  <c r="N2321" i="2"/>
  <c r="F2321" i="2"/>
  <c r="M2320" i="2"/>
  <c r="L2319" i="2"/>
  <c r="K2318" i="2"/>
  <c r="J2317" i="2"/>
  <c r="I2316" i="2"/>
  <c r="P2315" i="2"/>
  <c r="H2315" i="2"/>
  <c r="O2314" i="2"/>
  <c r="G2314" i="2"/>
  <c r="N2313" i="2"/>
  <c r="F2313" i="2"/>
  <c r="M2312" i="2"/>
  <c r="L2311" i="2"/>
  <c r="K2310" i="2"/>
  <c r="J2309" i="2"/>
  <c r="I2308" i="2"/>
  <c r="P2307" i="2"/>
  <c r="H2307" i="2"/>
  <c r="O2306" i="2"/>
  <c r="G2306" i="2"/>
  <c r="N2305" i="2"/>
  <c r="F2305" i="2"/>
  <c r="M2304" i="2"/>
  <c r="L2303" i="2"/>
  <c r="K2302" i="2"/>
  <c r="J2301" i="2"/>
  <c r="I2300" i="2"/>
  <c r="P2299" i="2"/>
  <c r="H2299" i="2"/>
  <c r="O2298" i="2"/>
  <c r="G2298" i="2"/>
  <c r="N2297" i="2"/>
  <c r="F2297" i="2"/>
  <c r="M2296" i="2"/>
  <c r="L2295" i="2"/>
  <c r="K2294" i="2"/>
  <c r="K2535" i="2"/>
  <c r="H2509" i="2"/>
  <c r="M2488" i="2"/>
  <c r="O2482" i="2"/>
  <c r="I2460" i="2"/>
  <c r="N2455" i="2"/>
  <c r="P2449" i="2"/>
  <c r="J2444" i="2"/>
  <c r="L2440" i="2"/>
  <c r="J2431" i="2"/>
  <c r="F2427" i="2"/>
  <c r="O2420" i="2"/>
  <c r="P2405" i="2"/>
  <c r="J2399" i="2"/>
  <c r="H2397" i="2"/>
  <c r="N2395" i="2"/>
  <c r="H2392" i="2"/>
  <c r="N2390" i="2"/>
  <c r="H2389" i="2"/>
  <c r="J2386" i="2"/>
  <c r="G2383" i="2"/>
  <c r="L2380" i="2"/>
  <c r="I2377" i="2"/>
  <c r="F2374" i="2"/>
  <c r="N2371" i="2"/>
  <c r="P2368" i="2"/>
  <c r="O2367" i="2"/>
  <c r="O2366" i="2"/>
  <c r="G2365" i="2"/>
  <c r="M2364" i="2"/>
  <c r="G2363" i="2"/>
  <c r="M2362" i="2"/>
  <c r="G2361" i="2"/>
  <c r="K2360" i="2"/>
  <c r="P2359" i="2"/>
  <c r="K2358" i="2"/>
  <c r="H2357" i="2"/>
  <c r="N2356" i="2"/>
  <c r="L2355" i="2"/>
  <c r="J2354" i="2"/>
  <c r="O2353" i="2"/>
  <c r="F2353" i="2"/>
  <c r="L2352" i="2"/>
  <c r="I2351" i="2"/>
  <c r="O2350" i="2"/>
  <c r="F2350" i="2"/>
  <c r="K2349" i="2"/>
  <c r="H2348" i="2"/>
  <c r="O2347" i="2"/>
  <c r="G2347" i="2"/>
  <c r="N2346" i="2"/>
  <c r="F2346" i="2"/>
  <c r="M2345" i="2"/>
  <c r="L2344" i="2"/>
  <c r="K2343" i="2"/>
  <c r="J2342" i="2"/>
  <c r="I2341" i="2"/>
  <c r="P2340" i="2"/>
  <c r="H2340" i="2"/>
  <c r="O2339" i="2"/>
  <c r="G2339" i="2"/>
  <c r="N2338" i="2"/>
  <c r="F2338" i="2"/>
  <c r="M2337" i="2"/>
  <c r="L2336" i="2"/>
  <c r="K2335" i="2"/>
  <c r="J2334" i="2"/>
  <c r="I2333" i="2"/>
  <c r="P2332" i="2"/>
  <c r="H2332" i="2"/>
  <c r="O2331" i="2"/>
  <c r="G2331" i="2"/>
  <c r="N2330" i="2"/>
  <c r="F2330" i="2"/>
  <c r="M2329" i="2"/>
  <c r="L2328" i="2"/>
  <c r="K2327" i="2"/>
  <c r="J2326" i="2"/>
  <c r="I2325" i="2"/>
  <c r="P2324" i="2"/>
  <c r="H2324" i="2"/>
  <c r="O2323" i="2"/>
  <c r="G2323" i="2"/>
  <c r="N2322" i="2"/>
  <c r="F2322" i="2"/>
  <c r="M2321" i="2"/>
  <c r="L2320" i="2"/>
  <c r="K2319" i="2"/>
  <c r="J2318" i="2"/>
  <c r="I2317" i="2"/>
  <c r="P2316" i="2"/>
  <c r="H2316" i="2"/>
  <c r="O2315" i="2"/>
  <c r="G2315" i="2"/>
  <c r="N2314" i="2"/>
  <c r="F2314" i="2"/>
  <c r="M2313" i="2"/>
  <c r="L2312" i="2"/>
  <c r="K2311" i="2"/>
  <c r="J2310" i="2"/>
  <c r="I2309" i="2"/>
  <c r="P2308" i="2"/>
  <c r="H2308" i="2"/>
  <c r="O2307" i="2"/>
  <c r="G2307" i="2"/>
  <c r="N2306" i="2"/>
  <c r="F2306" i="2"/>
  <c r="M2305" i="2"/>
  <c r="L2304" i="2"/>
  <c r="K2303" i="2"/>
  <c r="J2302" i="2"/>
  <c r="I2301" i="2"/>
  <c r="H2405" i="2"/>
  <c r="G2380" i="2"/>
  <c r="G2357" i="2"/>
  <c r="N2350" i="2"/>
  <c r="P2348" i="2"/>
  <c r="P2333" i="2"/>
  <c r="J2327" i="2"/>
  <c r="I2318" i="2"/>
  <c r="I2310" i="2"/>
  <c r="I2305" i="2"/>
  <c r="F2302" i="2"/>
  <c r="F2299" i="2"/>
  <c r="H2298" i="2"/>
  <c r="L2297" i="2"/>
  <c r="P2296" i="2"/>
  <c r="J2295" i="2"/>
  <c r="N2294" i="2"/>
  <c r="J2293" i="2"/>
  <c r="P2292" i="2"/>
  <c r="G2292" i="2"/>
  <c r="L2291" i="2"/>
  <c r="I2290" i="2"/>
  <c r="O2289" i="2"/>
  <c r="F2289" i="2"/>
  <c r="M2288" i="2"/>
  <c r="K2287" i="2"/>
  <c r="G2286" i="2"/>
  <c r="M2285" i="2"/>
  <c r="J2284" i="2"/>
  <c r="P2283" i="2"/>
  <c r="G2283" i="2"/>
  <c r="M2282" i="2"/>
  <c r="I2281" i="2"/>
  <c r="P2280" i="2"/>
  <c r="G2280" i="2"/>
  <c r="N2279" i="2"/>
  <c r="K2278" i="2"/>
  <c r="H2277" i="2"/>
  <c r="M2276" i="2"/>
  <c r="J2275" i="2"/>
  <c r="P2274" i="2"/>
  <c r="G2274" i="2"/>
  <c r="N2273" i="2"/>
  <c r="F2273" i="2"/>
  <c r="M2272" i="2"/>
  <c r="L2271" i="2"/>
  <c r="K2270" i="2"/>
  <c r="J2269" i="2"/>
  <c r="I2268" i="2"/>
  <c r="P2267" i="2"/>
  <c r="H2267" i="2"/>
  <c r="O2266" i="2"/>
  <c r="G2266" i="2"/>
  <c r="N2265" i="2"/>
  <c r="F2265" i="2"/>
  <c r="M2264" i="2"/>
  <c r="L2263" i="2"/>
  <c r="K2262" i="2"/>
  <c r="J2261" i="2"/>
  <c r="I2260" i="2"/>
  <c r="P2259" i="2"/>
  <c r="H2259" i="2"/>
  <c r="O2258" i="2"/>
  <c r="G2258" i="2"/>
  <c r="N2257" i="2"/>
  <c r="F2257" i="2"/>
  <c r="M2256" i="2"/>
  <c r="M2418" i="2"/>
  <c r="K2371" i="2"/>
  <c r="K2368" i="2"/>
  <c r="K2352" i="2"/>
  <c r="G2348" i="2"/>
  <c r="M2346" i="2"/>
  <c r="K2344" i="2"/>
  <c r="H2333" i="2"/>
  <c r="N2331" i="2"/>
  <c r="L2329" i="2"/>
  <c r="O2316" i="2"/>
  <c r="O2308" i="2"/>
  <c r="O2303" i="2"/>
  <c r="P2300" i="2"/>
  <c r="F2298" i="2"/>
  <c r="I2297" i="2"/>
  <c r="O2296" i="2"/>
  <c r="H2295" i="2"/>
  <c r="M2294" i="2"/>
  <c r="I2293" i="2"/>
  <c r="O2292" i="2"/>
  <c r="K2291" i="2"/>
  <c r="H2290" i="2"/>
  <c r="N2289" i="2"/>
  <c r="L2288" i="2"/>
  <c r="J2287" i="2"/>
  <c r="O2286" i="2"/>
  <c r="F2286" i="2"/>
  <c r="L2285" i="2"/>
  <c r="I2284" i="2"/>
  <c r="O2283" i="2"/>
  <c r="F2283" i="2"/>
  <c r="K2282" i="2"/>
  <c r="H2281" i="2"/>
  <c r="O2280" i="2"/>
  <c r="F2280" i="2"/>
  <c r="M2279" i="2"/>
  <c r="J2278" i="2"/>
  <c r="P2277" i="2"/>
  <c r="F2277" i="2"/>
  <c r="L2276" i="2"/>
  <c r="I2275" i="2"/>
  <c r="O2274" i="2"/>
  <c r="F2274" i="2"/>
  <c r="M2273" i="2"/>
  <c r="L2272" i="2"/>
  <c r="K2271" i="2"/>
  <c r="J2270" i="2"/>
  <c r="I2269" i="2"/>
  <c r="P2268" i="2"/>
  <c r="H2268" i="2"/>
  <c r="O2267" i="2"/>
  <c r="G2267" i="2"/>
  <c r="N2266" i="2"/>
  <c r="F2266" i="2"/>
  <c r="M2265" i="2"/>
  <c r="L2264" i="2"/>
  <c r="K2263" i="2"/>
  <c r="J2262" i="2"/>
  <c r="I2261" i="2"/>
  <c r="P2260" i="2"/>
  <c r="H2260" i="2"/>
  <c r="O2259" i="2"/>
  <c r="G2259" i="2"/>
  <c r="N2258" i="2"/>
  <c r="F2258" i="2"/>
  <c r="M2257" i="2"/>
  <c r="L2256" i="2"/>
  <c r="K2255" i="2"/>
  <c r="L2393" i="2"/>
  <c r="I2390" i="2"/>
  <c r="H2354" i="2"/>
  <c r="P2341" i="2"/>
  <c r="J2335" i="2"/>
  <c r="F2331" i="2"/>
  <c r="O2324" i="2"/>
  <c r="M2322" i="2"/>
  <c r="K2320" i="2"/>
  <c r="G2316" i="2"/>
  <c r="M2314" i="2"/>
  <c r="K2312" i="2"/>
  <c r="G2308" i="2"/>
  <c r="M2306" i="2"/>
  <c r="J2303" i="2"/>
  <c r="O2300" i="2"/>
  <c r="O2299" i="2"/>
  <c r="H2297" i="2"/>
  <c r="N2296" i="2"/>
  <c r="G2295" i="2"/>
  <c r="L2294" i="2"/>
  <c r="H2293" i="2"/>
  <c r="M2292" i="2"/>
  <c r="J2291" i="2"/>
  <c r="P2290" i="2"/>
  <c r="G2290" i="2"/>
  <c r="M2289" i="2"/>
  <c r="K2288" i="2"/>
  <c r="H2287" i="2"/>
  <c r="N2286" i="2"/>
  <c r="K2285" i="2"/>
  <c r="H2284" i="2"/>
  <c r="N2283" i="2"/>
  <c r="J2282" i="2"/>
  <c r="P2281" i="2"/>
  <c r="G2281" i="2"/>
  <c r="N2280" i="2"/>
  <c r="L2279" i="2"/>
  <c r="I2278" i="2"/>
  <c r="N2277" i="2"/>
  <c r="K2276" i="2"/>
  <c r="H2275" i="2"/>
  <c r="N2274" i="2"/>
  <c r="L2273" i="2"/>
  <c r="K2272" i="2"/>
  <c r="L2433" i="2"/>
  <c r="G2420" i="2"/>
  <c r="F2365" i="2"/>
  <c r="F2363" i="2"/>
  <c r="J2358" i="2"/>
  <c r="M2356" i="2"/>
  <c r="H2341" i="2"/>
  <c r="N2339" i="2"/>
  <c r="L2337" i="2"/>
  <c r="I2326" i="2"/>
  <c r="G2324" i="2"/>
  <c r="P2317" i="2"/>
  <c r="P2309" i="2"/>
  <c r="J2306" i="2"/>
  <c r="G2303" i="2"/>
  <c r="P2301" i="2"/>
  <c r="L2300" i="2"/>
  <c r="N2299" i="2"/>
  <c r="P2298" i="2"/>
  <c r="G2297" i="2"/>
  <c r="L2296" i="2"/>
  <c r="P2295" i="2"/>
  <c r="F2295" i="2"/>
  <c r="J2294" i="2"/>
  <c r="P2293" i="2"/>
  <c r="F2293" i="2"/>
  <c r="L2292" i="2"/>
  <c r="I2291" i="2"/>
  <c r="O2290" i="2"/>
  <c r="F2290" i="2"/>
  <c r="L2289" i="2"/>
  <c r="I2288" i="2"/>
  <c r="P2287" i="2"/>
  <c r="G2287" i="2"/>
  <c r="M2286" i="2"/>
  <c r="J2285" i="2"/>
  <c r="P2284" i="2"/>
  <c r="G2284" i="2"/>
  <c r="L2283" i="2"/>
  <c r="I2282" i="2"/>
  <c r="O2281" i="2"/>
  <c r="F2281" i="2"/>
  <c r="M2280" i="2"/>
  <c r="K2279" i="2"/>
  <c r="G2278" i="2"/>
  <c r="M2277" i="2"/>
  <c r="J2276" i="2"/>
  <c r="P2275" i="2"/>
  <c r="G2275" i="2"/>
  <c r="M2274" i="2"/>
  <c r="K2273" i="2"/>
  <c r="J2272" i="2"/>
  <c r="I2271" i="2"/>
  <c r="P2270" i="2"/>
  <c r="H2270" i="2"/>
  <c r="O2269" i="2"/>
  <c r="G2269" i="2"/>
  <c r="N2268" i="2"/>
  <c r="F2268" i="2"/>
  <c r="M2267" i="2"/>
  <c r="L2266" i="2"/>
  <c r="K2265" i="2"/>
  <c r="L2401" i="2"/>
  <c r="F2395" i="2"/>
  <c r="P2384" i="2"/>
  <c r="P2381" i="2"/>
  <c r="J2367" i="2"/>
  <c r="J2360" i="2"/>
  <c r="H2351" i="2"/>
  <c r="J2349" i="2"/>
  <c r="J2343" i="2"/>
  <c r="F2339" i="2"/>
  <c r="O2332" i="2"/>
  <c r="H2317" i="2"/>
  <c r="H2309" i="2"/>
  <c r="P2304" i="2"/>
  <c r="M2301" i="2"/>
  <c r="J2300" i="2"/>
  <c r="K2299" i="2"/>
  <c r="N2298" i="2"/>
  <c r="K2296" i="2"/>
  <c r="O2295" i="2"/>
  <c r="I2294" i="2"/>
  <c r="N2293" i="2"/>
  <c r="K2292" i="2"/>
  <c r="H2291" i="2"/>
  <c r="N2290" i="2"/>
  <c r="J2289" i="2"/>
  <c r="H2288" i="2"/>
  <c r="O2287" i="2"/>
  <c r="F2287" i="2"/>
  <c r="L2286" i="2"/>
  <c r="I2285" i="2"/>
  <c r="O2284" i="2"/>
  <c r="K2283" i="2"/>
  <c r="H2282" i="2"/>
  <c r="N2281" i="2"/>
  <c r="L2280" i="2"/>
  <c r="J2279" i="2"/>
  <c r="O2278" i="2"/>
  <c r="F2278" i="2"/>
  <c r="L2277" i="2"/>
  <c r="H2554" i="2"/>
  <c r="P2467" i="2"/>
  <c r="G2457" i="2"/>
  <c r="N2353" i="2"/>
  <c r="N2347" i="2"/>
  <c r="L2345" i="2"/>
  <c r="I2334" i="2"/>
  <c r="G2332" i="2"/>
  <c r="M2330" i="2"/>
  <c r="K2328" i="2"/>
  <c r="J2319" i="2"/>
  <c r="J2311" i="2"/>
  <c r="K2304" i="2"/>
  <c r="H2301" i="2"/>
  <c r="H2300" i="2"/>
  <c r="J2299" i="2"/>
  <c r="M2298" i="2"/>
  <c r="P2297" i="2"/>
  <c r="H2296" i="2"/>
  <c r="N2295" i="2"/>
  <c r="G2294" i="2"/>
  <c r="M2293" i="2"/>
  <c r="J2292" i="2"/>
  <c r="P2291" i="2"/>
  <c r="G2291" i="2"/>
  <c r="M2290" i="2"/>
  <c r="I2289" i="2"/>
  <c r="P2288" i="2"/>
  <c r="G2288" i="2"/>
  <c r="N2287" i="2"/>
  <c r="K2286" i="2"/>
  <c r="H2285" i="2"/>
  <c r="M2284" i="2"/>
  <c r="J2283" i="2"/>
  <c r="P2282" i="2"/>
  <c r="G2282" i="2"/>
  <c r="M2281" i="2"/>
  <c r="K2280" i="2"/>
  <c r="H2279" i="2"/>
  <c r="N2278" i="2"/>
  <c r="K2277" i="2"/>
  <c r="H2276" i="2"/>
  <c r="N2275" i="2"/>
  <c r="J2274" i="2"/>
  <c r="I2273" i="2"/>
  <c r="P2272" i="2"/>
  <c r="H2272" i="2"/>
  <c r="O2271" i="2"/>
  <c r="G2271" i="2"/>
  <c r="N2270" i="2"/>
  <c r="F2270" i="2"/>
  <c r="M2269" i="2"/>
  <c r="L2268" i="2"/>
  <c r="K2267" i="2"/>
  <c r="J2266" i="2"/>
  <c r="I2265" i="2"/>
  <c r="P2264" i="2"/>
  <c r="H2264" i="2"/>
  <c r="O2263" i="2"/>
  <c r="G2263" i="2"/>
  <c r="N2262" i="2"/>
  <c r="F2262" i="2"/>
  <c r="M2261" i="2"/>
  <c r="L2260" i="2"/>
  <c r="K2259" i="2"/>
  <c r="J2258" i="2"/>
  <c r="I2257" i="2"/>
  <c r="P2256" i="2"/>
  <c r="H2256" i="2"/>
  <c r="O2255" i="2"/>
  <c r="G2255" i="2"/>
  <c r="N2254" i="2"/>
  <c r="F2254" i="2"/>
  <c r="M2253" i="2"/>
  <c r="L2252" i="2"/>
  <c r="K2251" i="2"/>
  <c r="J2250" i="2"/>
  <c r="I2249" i="2"/>
  <c r="P2248" i="2"/>
  <c r="H2248" i="2"/>
  <c r="O2247" i="2"/>
  <c r="G2247" i="2"/>
  <c r="N2246" i="2"/>
  <c r="F2246" i="2"/>
  <c r="M2245" i="2"/>
  <c r="L2244" i="2"/>
  <c r="K2243" i="2"/>
  <c r="J2242" i="2"/>
  <c r="I2241" i="2"/>
  <c r="P2240" i="2"/>
  <c r="H2240" i="2"/>
  <c r="O2239" i="2"/>
  <c r="G2239" i="2"/>
  <c r="N2238" i="2"/>
  <c r="F2238" i="2"/>
  <c r="M2237" i="2"/>
  <c r="L2236" i="2"/>
  <c r="K2235" i="2"/>
  <c r="N2435" i="2"/>
  <c r="I2422" i="2"/>
  <c r="N2403" i="2"/>
  <c r="O2375" i="2"/>
  <c r="L2364" i="2"/>
  <c r="L2362" i="2"/>
  <c r="F2347" i="2"/>
  <c r="O2340" i="2"/>
  <c r="P2325" i="2"/>
  <c r="N2323" i="2"/>
  <c r="L2321" i="2"/>
  <c r="N2315" i="2"/>
  <c r="L2313" i="2"/>
  <c r="N2307" i="2"/>
  <c r="H2304" i="2"/>
  <c r="N2302" i="2"/>
  <c r="G2300" i="2"/>
  <c r="I2299" i="2"/>
  <c r="J2298" i="2"/>
  <c r="O2297" i="2"/>
  <c r="G2296" i="2"/>
  <c r="M2295" i="2"/>
  <c r="F2294" i="2"/>
  <c r="L2293" i="2"/>
  <c r="I2292" i="2"/>
  <c r="O2291" i="2"/>
  <c r="F2291" i="2"/>
  <c r="K2290" i="2"/>
  <c r="H2289" i="2"/>
  <c r="O2288" i="2"/>
  <c r="F2288" i="2"/>
  <c r="M2287" i="2"/>
  <c r="J2286" i="2"/>
  <c r="P2285" i="2"/>
  <c r="F2285" i="2"/>
  <c r="L2284" i="2"/>
  <c r="I2283" i="2"/>
  <c r="O2282" i="2"/>
  <c r="F2282" i="2"/>
  <c r="L2281" i="2"/>
  <c r="I2280" i="2"/>
  <c r="P2279" i="2"/>
  <c r="G2279" i="2"/>
  <c r="M2278" i="2"/>
  <c r="J2277" i="2"/>
  <c r="P2276" i="2"/>
  <c r="G2276" i="2"/>
  <c r="L2275" i="2"/>
  <c r="I2274" i="2"/>
  <c r="P2273" i="2"/>
  <c r="H2273" i="2"/>
  <c r="O2272" i="2"/>
  <c r="G2272" i="2"/>
  <c r="N2271" i="2"/>
  <c r="F2271" i="2"/>
  <c r="M2270" i="2"/>
  <c r="L2269" i="2"/>
  <c r="K2268" i="2"/>
  <c r="J2267" i="2"/>
  <c r="I2266" i="2"/>
  <c r="P2265" i="2"/>
  <c r="H2265" i="2"/>
  <c r="O2264" i="2"/>
  <c r="G2264" i="2"/>
  <c r="N2263" i="2"/>
  <c r="F2263" i="2"/>
  <c r="M2262" i="2"/>
  <c r="L2261" i="2"/>
  <c r="K2260" i="2"/>
  <c r="J2259" i="2"/>
  <c r="I2258" i="2"/>
  <c r="P2257" i="2"/>
  <c r="H2257" i="2"/>
  <c r="O2256" i="2"/>
  <c r="G2256" i="2"/>
  <c r="N2255" i="2"/>
  <c r="K2416" i="2"/>
  <c r="G2340" i="2"/>
  <c r="N2285" i="2"/>
  <c r="O2276" i="2"/>
  <c r="G2273" i="2"/>
  <c r="O2270" i="2"/>
  <c r="N2269" i="2"/>
  <c r="J2268" i="2"/>
  <c r="F2267" i="2"/>
  <c r="F2261" i="2"/>
  <c r="F2260" i="2"/>
  <c r="F2259" i="2"/>
  <c r="K2258" i="2"/>
  <c r="K2257" i="2"/>
  <c r="J2256" i="2"/>
  <c r="L2255" i="2"/>
  <c r="H2254" i="2"/>
  <c r="N2253" i="2"/>
  <c r="J2252" i="2"/>
  <c r="P2251" i="2"/>
  <c r="G2251" i="2"/>
  <c r="N2250" i="2"/>
  <c r="L2249" i="2"/>
  <c r="I2248" i="2"/>
  <c r="N2247" i="2"/>
  <c r="K2246" i="2"/>
  <c r="H2245" i="2"/>
  <c r="N2244" i="2"/>
  <c r="J2243" i="2"/>
  <c r="H2242" i="2"/>
  <c r="O2241" i="2"/>
  <c r="F2241" i="2"/>
  <c r="L2240" i="2"/>
  <c r="I2239" i="2"/>
  <c r="O2238" i="2"/>
  <c r="K2237" i="2"/>
  <c r="H2236" i="2"/>
  <c r="N2235" i="2"/>
  <c r="L2234" i="2"/>
  <c r="K2233" i="2"/>
  <c r="J2232" i="2"/>
  <c r="I2231" i="2"/>
  <c r="P2230" i="2"/>
  <c r="H2230" i="2"/>
  <c r="O2229" i="2"/>
  <c r="G2229" i="2"/>
  <c r="N2228" i="2"/>
  <c r="F2228" i="2"/>
  <c r="M2227" i="2"/>
  <c r="L2226" i="2"/>
  <c r="K2225" i="2"/>
  <c r="J2224" i="2"/>
  <c r="I2223" i="2"/>
  <c r="P2222" i="2"/>
  <c r="H2222" i="2"/>
  <c r="O2221" i="2"/>
  <c r="G2221" i="2"/>
  <c r="N2220" i="2"/>
  <c r="F2220" i="2"/>
  <c r="M2219" i="2"/>
  <c r="L2218" i="2"/>
  <c r="K2217" i="2"/>
  <c r="J2216" i="2"/>
  <c r="I2215" i="2"/>
  <c r="P2214" i="2"/>
  <c r="H2214" i="2"/>
  <c r="O2213" i="2"/>
  <c r="G2213" i="2"/>
  <c r="N2212" i="2"/>
  <c r="F2212" i="2"/>
  <c r="M2211" i="2"/>
  <c r="L2210" i="2"/>
  <c r="K2209" i="2"/>
  <c r="J2208" i="2"/>
  <c r="I2207" i="2"/>
  <c r="P2206" i="2"/>
  <c r="H2206" i="2"/>
  <c r="O2205" i="2"/>
  <c r="G2205" i="2"/>
  <c r="N2204" i="2"/>
  <c r="F2204" i="2"/>
  <c r="M2203" i="2"/>
  <c r="L2202" i="2"/>
  <c r="K2201" i="2"/>
  <c r="J2200" i="2"/>
  <c r="I2199" i="2"/>
  <c r="P2198" i="2"/>
  <c r="H2198" i="2"/>
  <c r="O2197" i="2"/>
  <c r="G2197" i="2"/>
  <c r="N2196" i="2"/>
  <c r="F2196" i="2"/>
  <c r="M2195" i="2"/>
  <c r="L2194" i="2"/>
  <c r="K2193" i="2"/>
  <c r="J2192" i="2"/>
  <c r="I2191" i="2"/>
  <c r="P2190" i="2"/>
  <c r="H2190" i="2"/>
  <c r="O2189" i="2"/>
  <c r="G2189" i="2"/>
  <c r="N2188" i="2"/>
  <c r="F2188" i="2"/>
  <c r="M2187" i="2"/>
  <c r="L2186" i="2"/>
  <c r="K2185" i="2"/>
  <c r="J2184" i="2"/>
  <c r="I2183" i="2"/>
  <c r="P2182" i="2"/>
  <c r="H2182" i="2"/>
  <c r="O2181" i="2"/>
  <c r="G2181" i="2"/>
  <c r="N2180" i="2"/>
  <c r="F2180" i="2"/>
  <c r="M2179" i="2"/>
  <c r="L2178" i="2"/>
  <c r="K2177" i="2"/>
  <c r="J2176" i="2"/>
  <c r="I2175" i="2"/>
  <c r="P2174" i="2"/>
  <c r="H2174" i="2"/>
  <c r="O2173" i="2"/>
  <c r="G2173" i="2"/>
  <c r="N2172" i="2"/>
  <c r="F2172" i="2"/>
  <c r="M2171" i="2"/>
  <c r="L2170" i="2"/>
  <c r="K2169" i="2"/>
  <c r="J2168" i="2"/>
  <c r="I2167" i="2"/>
  <c r="P2166" i="2"/>
  <c r="H2166" i="2"/>
  <c r="O2165" i="2"/>
  <c r="G2165" i="2"/>
  <c r="N2164" i="2"/>
  <c r="F2164" i="2"/>
  <c r="M2163" i="2"/>
  <c r="L2162" i="2"/>
  <c r="K2161" i="2"/>
  <c r="J2160" i="2"/>
  <c r="I2159" i="2"/>
  <c r="P2158" i="2"/>
  <c r="H2158" i="2"/>
  <c r="O2157" i="2"/>
  <c r="G2157" i="2"/>
  <c r="N2156" i="2"/>
  <c r="F2156" i="2"/>
  <c r="M2155" i="2"/>
  <c r="L2154" i="2"/>
  <c r="K2153" i="2"/>
  <c r="J2152" i="2"/>
  <c r="I2151" i="2"/>
  <c r="P2150" i="2"/>
  <c r="H2150" i="2"/>
  <c r="O2149" i="2"/>
  <c r="G2149" i="2"/>
  <c r="N2148" i="2"/>
  <c r="F2148" i="2"/>
  <c r="M2147" i="2"/>
  <c r="L2146" i="2"/>
  <c r="K2145" i="2"/>
  <c r="J2144" i="2"/>
  <c r="I2143" i="2"/>
  <c r="P2142" i="2"/>
  <c r="H2142" i="2"/>
  <c r="O2141" i="2"/>
  <c r="G2141" i="2"/>
  <c r="N2140" i="2"/>
  <c r="F2140" i="2"/>
  <c r="M2139" i="2"/>
  <c r="L2138" i="2"/>
  <c r="K2137" i="2"/>
  <c r="J2136" i="2"/>
  <c r="I2135" i="2"/>
  <c r="P2134" i="2"/>
  <c r="H2134" i="2"/>
  <c r="O2133" i="2"/>
  <c r="G2133" i="2"/>
  <c r="N2132" i="2"/>
  <c r="F2132" i="2"/>
  <c r="M2131" i="2"/>
  <c r="L2130" i="2"/>
  <c r="K2129" i="2"/>
  <c r="J2128" i="2"/>
  <c r="I2127" i="2"/>
  <c r="P2126" i="2"/>
  <c r="H2126" i="2"/>
  <c r="O2125" i="2"/>
  <c r="G2125" i="2"/>
  <c r="N2124" i="2"/>
  <c r="F2124" i="2"/>
  <c r="M2123" i="2"/>
  <c r="L2122" i="2"/>
  <c r="K2121" i="2"/>
  <c r="J2120" i="2"/>
  <c r="I2119" i="2"/>
  <c r="P2118" i="2"/>
  <c r="H2118" i="2"/>
  <c r="O2117" i="2"/>
  <c r="G2117" i="2"/>
  <c r="N2116" i="2"/>
  <c r="F2116" i="2"/>
  <c r="M2115" i="2"/>
  <c r="L2114" i="2"/>
  <c r="K2113" i="2"/>
  <c r="J2112" i="2"/>
  <c r="I2111" i="2"/>
  <c r="P2110" i="2"/>
  <c r="H2110" i="2"/>
  <c r="M2297" i="2"/>
  <c r="K2295" i="2"/>
  <c r="N2291" i="2"/>
  <c r="P2289" i="2"/>
  <c r="I2276" i="2"/>
  <c r="P2271" i="2"/>
  <c r="L2270" i="2"/>
  <c r="K2269" i="2"/>
  <c r="G2268" i="2"/>
  <c r="P2263" i="2"/>
  <c r="P2262" i="2"/>
  <c r="H2258" i="2"/>
  <c r="J2257" i="2"/>
  <c r="I2256" i="2"/>
  <c r="J2255" i="2"/>
  <c r="P2254" i="2"/>
  <c r="G2254" i="2"/>
  <c r="L2253" i="2"/>
  <c r="I2252" i="2"/>
  <c r="O2251" i="2"/>
  <c r="F2251" i="2"/>
  <c r="M2250" i="2"/>
  <c r="K2249" i="2"/>
  <c r="G2248" i="2"/>
  <c r="M2247" i="2"/>
  <c r="J2246" i="2"/>
  <c r="P2245" i="2"/>
  <c r="G2245" i="2"/>
  <c r="M2244" i="2"/>
  <c r="I2243" i="2"/>
  <c r="P2242" i="2"/>
  <c r="G2242" i="2"/>
  <c r="N2241" i="2"/>
  <c r="K2240" i="2"/>
  <c r="H2239" i="2"/>
  <c r="M2238" i="2"/>
  <c r="J2237" i="2"/>
  <c r="P2236" i="2"/>
  <c r="G2236" i="2"/>
  <c r="M2235" i="2"/>
  <c r="K2234" i="2"/>
  <c r="J2233" i="2"/>
  <c r="I2232" i="2"/>
  <c r="P2231" i="2"/>
  <c r="H2231" i="2"/>
  <c r="O2230" i="2"/>
  <c r="G2230" i="2"/>
  <c r="N2229" i="2"/>
  <c r="F2229" i="2"/>
  <c r="M2228" i="2"/>
  <c r="L2227" i="2"/>
  <c r="K2226" i="2"/>
  <c r="J2225" i="2"/>
  <c r="I2224" i="2"/>
  <c r="P2223" i="2"/>
  <c r="H2223" i="2"/>
  <c r="O2222" i="2"/>
  <c r="G2222" i="2"/>
  <c r="N2221" i="2"/>
  <c r="F2221" i="2"/>
  <c r="M2220" i="2"/>
  <c r="L2219" i="2"/>
  <c r="K2218" i="2"/>
  <c r="J2217" i="2"/>
  <c r="I2216" i="2"/>
  <c r="P2215" i="2"/>
  <c r="H2215" i="2"/>
  <c r="O2214" i="2"/>
  <c r="G2214" i="2"/>
  <c r="N2213" i="2"/>
  <c r="F2213" i="2"/>
  <c r="M2212" i="2"/>
  <c r="L2211" i="2"/>
  <c r="K2210" i="2"/>
  <c r="J2209" i="2"/>
  <c r="I2208" i="2"/>
  <c r="P2207" i="2"/>
  <c r="H2207" i="2"/>
  <c r="O2206" i="2"/>
  <c r="G2206" i="2"/>
  <c r="N2205" i="2"/>
  <c r="F2205" i="2"/>
  <c r="M2204" i="2"/>
  <c r="L2203" i="2"/>
  <c r="K2202" i="2"/>
  <c r="J2201" i="2"/>
  <c r="I2200" i="2"/>
  <c r="P2199" i="2"/>
  <c r="H2199" i="2"/>
  <c r="O2198" i="2"/>
  <c r="G2198" i="2"/>
  <c r="N2197" i="2"/>
  <c r="F2197" i="2"/>
  <c r="M2196" i="2"/>
  <c r="L2195" i="2"/>
  <c r="K2194" i="2"/>
  <c r="J2193" i="2"/>
  <c r="I2192" i="2"/>
  <c r="P2191" i="2"/>
  <c r="H2191" i="2"/>
  <c r="O2190" i="2"/>
  <c r="G2190" i="2"/>
  <c r="N2189" i="2"/>
  <c r="F2189" i="2"/>
  <c r="M2188" i="2"/>
  <c r="L2187" i="2"/>
  <c r="K2186" i="2"/>
  <c r="J2185" i="2"/>
  <c r="I2184" i="2"/>
  <c r="P2183" i="2"/>
  <c r="H2183" i="2"/>
  <c r="O2182" i="2"/>
  <c r="G2182" i="2"/>
  <c r="N2181" i="2"/>
  <c r="F2181" i="2"/>
  <c r="M2180" i="2"/>
  <c r="L2179" i="2"/>
  <c r="K2178" i="2"/>
  <c r="J2177" i="2"/>
  <c r="I2176" i="2"/>
  <c r="P2175" i="2"/>
  <c r="H2175" i="2"/>
  <c r="O2174" i="2"/>
  <c r="G2174" i="2"/>
  <c r="N2173" i="2"/>
  <c r="F2173" i="2"/>
  <c r="M2172" i="2"/>
  <c r="L2171" i="2"/>
  <c r="K2170" i="2"/>
  <c r="J2169" i="2"/>
  <c r="I2168" i="2"/>
  <c r="P2167" i="2"/>
  <c r="H2167" i="2"/>
  <c r="O2166" i="2"/>
  <c r="G2166" i="2"/>
  <c r="N2165" i="2"/>
  <c r="F2165" i="2"/>
  <c r="M2164" i="2"/>
  <c r="L2163" i="2"/>
  <c r="K2162" i="2"/>
  <c r="J2161" i="2"/>
  <c r="I2160" i="2"/>
  <c r="P2159" i="2"/>
  <c r="H2159" i="2"/>
  <c r="O2158" i="2"/>
  <c r="G2158" i="2"/>
  <c r="N2157" i="2"/>
  <c r="F2157" i="2"/>
  <c r="M2156" i="2"/>
  <c r="L2155" i="2"/>
  <c r="K2154" i="2"/>
  <c r="J2153" i="2"/>
  <c r="I2152" i="2"/>
  <c r="P2151" i="2"/>
  <c r="H2151" i="2"/>
  <c r="O2150" i="2"/>
  <c r="G2150" i="2"/>
  <c r="N2149" i="2"/>
  <c r="F2149" i="2"/>
  <c r="M2148" i="2"/>
  <c r="L2147" i="2"/>
  <c r="K2146" i="2"/>
  <c r="J2145" i="2"/>
  <c r="I2144" i="2"/>
  <c r="P2143" i="2"/>
  <c r="H2143" i="2"/>
  <c r="O2142" i="2"/>
  <c r="G2142" i="2"/>
  <c r="N2141" i="2"/>
  <c r="F2141" i="2"/>
  <c r="M2140" i="2"/>
  <c r="L2139" i="2"/>
  <c r="K2138" i="2"/>
  <c r="K2355" i="2"/>
  <c r="F2323" i="2"/>
  <c r="L2305" i="2"/>
  <c r="I2302" i="2"/>
  <c r="G2299" i="2"/>
  <c r="K2293" i="2"/>
  <c r="G2289" i="2"/>
  <c r="L2287" i="2"/>
  <c r="N2282" i="2"/>
  <c r="L2278" i="2"/>
  <c r="K2274" i="2"/>
  <c r="M2271" i="2"/>
  <c r="I2270" i="2"/>
  <c r="H2269" i="2"/>
  <c r="N2264" i="2"/>
  <c r="M2263" i="2"/>
  <c r="O2262" i="2"/>
  <c r="P2261" i="2"/>
  <c r="G2257" i="2"/>
  <c r="F2256" i="2"/>
  <c r="I2255" i="2"/>
  <c r="O2254" i="2"/>
  <c r="K2253" i="2"/>
  <c r="H2252" i="2"/>
  <c r="N2251" i="2"/>
  <c r="L2250" i="2"/>
  <c r="J2249" i="2"/>
  <c r="O2248" i="2"/>
  <c r="F2248" i="2"/>
  <c r="L2247" i="2"/>
  <c r="I2246" i="2"/>
  <c r="O2245" i="2"/>
  <c r="F2245" i="2"/>
  <c r="K2244" i="2"/>
  <c r="H2243" i="2"/>
  <c r="O2242" i="2"/>
  <c r="F2242" i="2"/>
  <c r="M2241" i="2"/>
  <c r="J2240" i="2"/>
  <c r="P2239" i="2"/>
  <c r="F2239" i="2"/>
  <c r="L2238" i="2"/>
  <c r="I2237" i="2"/>
  <c r="O2236" i="2"/>
  <c r="F2236" i="2"/>
  <c r="L2235" i="2"/>
  <c r="J2234" i="2"/>
  <c r="I2233" i="2"/>
  <c r="P2232" i="2"/>
  <c r="H2232" i="2"/>
  <c r="O2231" i="2"/>
  <c r="G2231" i="2"/>
  <c r="N2230" i="2"/>
  <c r="F2230" i="2"/>
  <c r="M2229" i="2"/>
  <c r="L2228" i="2"/>
  <c r="K2227" i="2"/>
  <c r="J2226" i="2"/>
  <c r="I2225" i="2"/>
  <c r="P2224" i="2"/>
  <c r="H2224" i="2"/>
  <c r="O2223" i="2"/>
  <c r="G2223" i="2"/>
  <c r="N2222" i="2"/>
  <c r="F2222" i="2"/>
  <c r="M2221" i="2"/>
  <c r="L2220" i="2"/>
  <c r="K2219" i="2"/>
  <c r="J2218" i="2"/>
  <c r="I2217" i="2"/>
  <c r="P2216" i="2"/>
  <c r="H2216" i="2"/>
  <c r="O2215" i="2"/>
  <c r="G2215" i="2"/>
  <c r="N2214" i="2"/>
  <c r="F2214" i="2"/>
  <c r="M2213" i="2"/>
  <c r="L2212" i="2"/>
  <c r="K2211" i="2"/>
  <c r="J2210" i="2"/>
  <c r="I2209" i="2"/>
  <c r="P2208" i="2"/>
  <c r="H2208" i="2"/>
  <c r="O2207" i="2"/>
  <c r="G2207" i="2"/>
  <c r="N2206" i="2"/>
  <c r="F2206" i="2"/>
  <c r="M2205" i="2"/>
  <c r="L2204" i="2"/>
  <c r="K2203" i="2"/>
  <c r="J2202" i="2"/>
  <c r="I2201" i="2"/>
  <c r="P2200" i="2"/>
  <c r="H2200" i="2"/>
  <c r="O2199" i="2"/>
  <c r="G2199" i="2"/>
  <c r="N2198" i="2"/>
  <c r="F2198" i="2"/>
  <c r="M2197" i="2"/>
  <c r="L2196" i="2"/>
  <c r="K2195" i="2"/>
  <c r="J2194" i="2"/>
  <c r="I2193" i="2"/>
  <c r="P2192" i="2"/>
  <c r="H2192" i="2"/>
  <c r="O2191" i="2"/>
  <c r="G2191" i="2"/>
  <c r="N2190" i="2"/>
  <c r="F2190" i="2"/>
  <c r="M2189" i="2"/>
  <c r="L2188" i="2"/>
  <c r="K2187" i="2"/>
  <c r="J2186" i="2"/>
  <c r="I2185" i="2"/>
  <c r="P2184" i="2"/>
  <c r="H2184" i="2"/>
  <c r="O2183" i="2"/>
  <c r="G2183" i="2"/>
  <c r="N2182" i="2"/>
  <c r="F2182" i="2"/>
  <c r="M2181" i="2"/>
  <c r="L2180" i="2"/>
  <c r="K2179" i="2"/>
  <c r="J2178" i="2"/>
  <c r="I2177" i="2"/>
  <c r="P2176" i="2"/>
  <c r="H2176" i="2"/>
  <c r="O2175" i="2"/>
  <c r="G2175" i="2"/>
  <c r="N2174" i="2"/>
  <c r="F2174" i="2"/>
  <c r="M2173" i="2"/>
  <c r="L2172" i="2"/>
  <c r="K2171" i="2"/>
  <c r="J2170" i="2"/>
  <c r="I2169" i="2"/>
  <c r="P2168" i="2"/>
  <c r="H2168" i="2"/>
  <c r="O2167" i="2"/>
  <c r="G2167" i="2"/>
  <c r="N2166" i="2"/>
  <c r="F2166" i="2"/>
  <c r="M2165" i="2"/>
  <c r="L2164" i="2"/>
  <c r="K2163" i="2"/>
  <c r="J2162" i="2"/>
  <c r="I2161" i="2"/>
  <c r="P2160" i="2"/>
  <c r="H2160" i="2"/>
  <c r="O2159" i="2"/>
  <c r="G2159" i="2"/>
  <c r="N2158" i="2"/>
  <c r="F2158" i="2"/>
  <c r="M2157" i="2"/>
  <c r="L2156" i="2"/>
  <c r="K2155" i="2"/>
  <c r="J2154" i="2"/>
  <c r="I2153" i="2"/>
  <c r="P2152" i="2"/>
  <c r="H2152" i="2"/>
  <c r="O2151" i="2"/>
  <c r="G2151" i="2"/>
  <c r="N2150" i="2"/>
  <c r="F2150" i="2"/>
  <c r="M2149" i="2"/>
  <c r="L2148" i="2"/>
  <c r="K2147" i="2"/>
  <c r="J2146" i="2"/>
  <c r="I2145" i="2"/>
  <c r="P2144" i="2"/>
  <c r="H2144" i="2"/>
  <c r="O2143" i="2"/>
  <c r="G2143" i="2"/>
  <c r="N2142" i="2"/>
  <c r="F2142" i="2"/>
  <c r="M2141" i="2"/>
  <c r="L2140" i="2"/>
  <c r="K2139" i="2"/>
  <c r="J2138" i="2"/>
  <c r="I2137" i="2"/>
  <c r="P2136" i="2"/>
  <c r="H2136" i="2"/>
  <c r="O2135" i="2"/>
  <c r="G2135" i="2"/>
  <c r="N2134" i="2"/>
  <c r="F2134" i="2"/>
  <c r="M2133" i="2"/>
  <c r="L2132" i="2"/>
  <c r="K2131" i="2"/>
  <c r="N2366" i="2"/>
  <c r="I2342" i="2"/>
  <c r="H2280" i="2"/>
  <c r="H2274" i="2"/>
  <c r="J2271" i="2"/>
  <c r="G2270" i="2"/>
  <c r="F2269" i="2"/>
  <c r="O2265" i="2"/>
  <c r="K2264" i="2"/>
  <c r="J2263" i="2"/>
  <c r="L2262" i="2"/>
  <c r="O2261" i="2"/>
  <c r="O2260" i="2"/>
  <c r="H2255" i="2"/>
  <c r="M2254" i="2"/>
  <c r="J2253" i="2"/>
  <c r="P2252" i="2"/>
  <c r="G2252" i="2"/>
  <c r="M2251" i="2"/>
  <c r="K2250" i="2"/>
  <c r="H2249" i="2"/>
  <c r="N2248" i="2"/>
  <c r="K2247" i="2"/>
  <c r="H2246" i="2"/>
  <c r="N2245" i="2"/>
  <c r="J2244" i="2"/>
  <c r="P2243" i="2"/>
  <c r="G2243" i="2"/>
  <c r="N2242" i="2"/>
  <c r="L2241" i="2"/>
  <c r="I2240" i="2"/>
  <c r="N2239" i="2"/>
  <c r="K2238" i="2"/>
  <c r="H2237" i="2"/>
  <c r="N2236" i="2"/>
  <c r="J2235" i="2"/>
  <c r="I2234" i="2"/>
  <c r="P2233" i="2"/>
  <c r="H2233" i="2"/>
  <c r="O2232" i="2"/>
  <c r="G2232" i="2"/>
  <c r="N2231" i="2"/>
  <c r="F2231" i="2"/>
  <c r="M2230" i="2"/>
  <c r="L2229" i="2"/>
  <c r="K2228" i="2"/>
  <c r="J2227" i="2"/>
  <c r="I2226" i="2"/>
  <c r="P2225" i="2"/>
  <c r="H2225" i="2"/>
  <c r="O2224" i="2"/>
  <c r="G2224" i="2"/>
  <c r="N2223" i="2"/>
  <c r="F2223" i="2"/>
  <c r="M2222" i="2"/>
  <c r="L2221" i="2"/>
  <c r="K2220" i="2"/>
  <c r="J2219" i="2"/>
  <c r="I2218" i="2"/>
  <c r="P2217" i="2"/>
  <c r="H2217" i="2"/>
  <c r="O2216" i="2"/>
  <c r="G2216" i="2"/>
  <c r="N2215" i="2"/>
  <c r="F2215" i="2"/>
  <c r="M2214" i="2"/>
  <c r="L2213" i="2"/>
  <c r="K2212" i="2"/>
  <c r="J2211" i="2"/>
  <c r="I2210" i="2"/>
  <c r="P2209" i="2"/>
  <c r="H2209" i="2"/>
  <c r="O2208" i="2"/>
  <c r="G2208" i="2"/>
  <c r="N2207" i="2"/>
  <c r="F2207" i="2"/>
  <c r="M2206" i="2"/>
  <c r="L2205" i="2"/>
  <c r="K2204" i="2"/>
  <c r="J2203" i="2"/>
  <c r="I2202" i="2"/>
  <c r="P2201" i="2"/>
  <c r="H2201" i="2"/>
  <c r="O2200" i="2"/>
  <c r="G2200" i="2"/>
  <c r="N2199" i="2"/>
  <c r="F2199" i="2"/>
  <c r="M2198" i="2"/>
  <c r="L2197" i="2"/>
  <c r="K2196" i="2"/>
  <c r="J2195" i="2"/>
  <c r="I2194" i="2"/>
  <c r="P2193" i="2"/>
  <c r="H2193" i="2"/>
  <c r="O2192" i="2"/>
  <c r="G2192" i="2"/>
  <c r="N2191" i="2"/>
  <c r="F2191" i="2"/>
  <c r="M2190" i="2"/>
  <c r="L2189" i="2"/>
  <c r="K2188" i="2"/>
  <c r="J2187" i="2"/>
  <c r="I2186" i="2"/>
  <c r="P2185" i="2"/>
  <c r="H2185" i="2"/>
  <c r="O2184" i="2"/>
  <c r="G2184" i="2"/>
  <c r="N2183" i="2"/>
  <c r="F2183" i="2"/>
  <c r="M2182" i="2"/>
  <c r="L2181" i="2"/>
  <c r="K2180" i="2"/>
  <c r="J2179" i="2"/>
  <c r="I2178" i="2"/>
  <c r="P2177" i="2"/>
  <c r="H2177" i="2"/>
  <c r="O2176" i="2"/>
  <c r="G2176" i="2"/>
  <c r="N2175" i="2"/>
  <c r="F2175" i="2"/>
  <c r="M2174" i="2"/>
  <c r="L2173" i="2"/>
  <c r="K2172" i="2"/>
  <c r="J2171" i="2"/>
  <c r="I2170" i="2"/>
  <c r="P2169" i="2"/>
  <c r="H2169" i="2"/>
  <c r="O2168" i="2"/>
  <c r="G2168" i="2"/>
  <c r="N2167" i="2"/>
  <c r="F2167" i="2"/>
  <c r="M2166" i="2"/>
  <c r="L2165" i="2"/>
  <c r="K2164" i="2"/>
  <c r="J2163" i="2"/>
  <c r="I2162" i="2"/>
  <c r="P2161" i="2"/>
  <c r="H2161" i="2"/>
  <c r="O2160" i="2"/>
  <c r="G2160" i="2"/>
  <c r="N2159" i="2"/>
  <c r="F2159" i="2"/>
  <c r="M2158" i="2"/>
  <c r="L2157" i="2"/>
  <c r="K2156" i="2"/>
  <c r="J2155" i="2"/>
  <c r="I2154" i="2"/>
  <c r="P2153" i="2"/>
  <c r="H2153" i="2"/>
  <c r="O2152" i="2"/>
  <c r="G2152" i="2"/>
  <c r="N2151" i="2"/>
  <c r="F2151" i="2"/>
  <c r="M2150" i="2"/>
  <c r="L2149" i="2"/>
  <c r="K2148" i="2"/>
  <c r="J2147" i="2"/>
  <c r="I2146" i="2"/>
  <c r="P2145" i="2"/>
  <c r="H2145" i="2"/>
  <c r="O2144" i="2"/>
  <c r="G2144" i="2"/>
  <c r="N2143" i="2"/>
  <c r="F2143" i="2"/>
  <c r="M2142" i="2"/>
  <c r="L2141" i="2"/>
  <c r="K2140" i="2"/>
  <c r="J2139" i="2"/>
  <c r="I2138" i="2"/>
  <c r="P2137" i="2"/>
  <c r="H2137" i="2"/>
  <c r="O2136" i="2"/>
  <c r="G2136" i="2"/>
  <c r="N2135" i="2"/>
  <c r="F2135" i="2"/>
  <c r="M2134" i="2"/>
  <c r="L2133" i="2"/>
  <c r="K2132" i="2"/>
  <c r="J2131" i="2"/>
  <c r="I2130" i="2"/>
  <c r="P2129" i="2"/>
  <c r="H2129" i="2"/>
  <c r="O2128" i="2"/>
  <c r="G2128" i="2"/>
  <c r="N2127" i="2"/>
  <c r="F2127" i="2"/>
  <c r="M2126" i="2"/>
  <c r="L2125" i="2"/>
  <c r="K2124" i="2"/>
  <c r="P2357" i="2"/>
  <c r="K2336" i="2"/>
  <c r="F2307" i="2"/>
  <c r="K2284" i="2"/>
  <c r="N2272" i="2"/>
  <c r="H2271" i="2"/>
  <c r="P2266" i="2"/>
  <c r="L2265" i="2"/>
  <c r="J2264" i="2"/>
  <c r="I2263" i="2"/>
  <c r="I2262" i="2"/>
  <c r="N2261" i="2"/>
  <c r="N2260" i="2"/>
  <c r="N2259" i="2"/>
  <c r="F2255" i="2"/>
  <c r="L2254" i="2"/>
  <c r="I2253" i="2"/>
  <c r="O2252" i="2"/>
  <c r="F2252" i="2"/>
  <c r="L2251" i="2"/>
  <c r="I2250" i="2"/>
  <c r="P2249" i="2"/>
  <c r="G2249" i="2"/>
  <c r="M2248" i="2"/>
  <c r="J2247" i="2"/>
  <c r="P2246" i="2"/>
  <c r="G2246" i="2"/>
  <c r="L2245" i="2"/>
  <c r="I2244" i="2"/>
  <c r="O2243" i="2"/>
  <c r="F2243" i="2"/>
  <c r="M2242" i="2"/>
  <c r="K2241" i="2"/>
  <c r="G2240" i="2"/>
  <c r="M2239" i="2"/>
  <c r="J2238" i="2"/>
  <c r="P2237" i="2"/>
  <c r="G2237" i="2"/>
  <c r="M2236" i="2"/>
  <c r="I2235" i="2"/>
  <c r="P2234" i="2"/>
  <c r="H2234" i="2"/>
  <c r="O2233" i="2"/>
  <c r="G2233" i="2"/>
  <c r="N2232" i="2"/>
  <c r="F2232" i="2"/>
  <c r="M2231" i="2"/>
  <c r="L2230" i="2"/>
  <c r="K2229" i="2"/>
  <c r="J2228" i="2"/>
  <c r="I2227" i="2"/>
  <c r="P2226" i="2"/>
  <c r="H2226" i="2"/>
  <c r="O2225" i="2"/>
  <c r="G2225" i="2"/>
  <c r="N2224" i="2"/>
  <c r="F2224" i="2"/>
  <c r="M2223" i="2"/>
  <c r="L2222" i="2"/>
  <c r="K2221" i="2"/>
  <c r="J2220" i="2"/>
  <c r="I2219" i="2"/>
  <c r="P2218" i="2"/>
  <c r="H2218" i="2"/>
  <c r="O2217" i="2"/>
  <c r="G2217" i="2"/>
  <c r="N2216" i="2"/>
  <c r="F2216" i="2"/>
  <c r="M2215" i="2"/>
  <c r="L2214" i="2"/>
  <c r="K2213" i="2"/>
  <c r="J2212" i="2"/>
  <c r="I2211" i="2"/>
  <c r="P2210" i="2"/>
  <c r="H2210" i="2"/>
  <c r="O2209" i="2"/>
  <c r="G2209" i="2"/>
  <c r="N2208" i="2"/>
  <c r="F2208" i="2"/>
  <c r="M2207" i="2"/>
  <c r="L2206" i="2"/>
  <c r="K2205" i="2"/>
  <c r="J2204" i="2"/>
  <c r="I2203" i="2"/>
  <c r="P2202" i="2"/>
  <c r="H2202" i="2"/>
  <c r="O2201" i="2"/>
  <c r="G2201" i="2"/>
  <c r="N2200" i="2"/>
  <c r="F2200" i="2"/>
  <c r="M2199" i="2"/>
  <c r="L2198" i="2"/>
  <c r="K2197" i="2"/>
  <c r="J2196" i="2"/>
  <c r="I2195" i="2"/>
  <c r="P2194" i="2"/>
  <c r="H2194" i="2"/>
  <c r="O2193" i="2"/>
  <c r="G2193" i="2"/>
  <c r="N2192" i="2"/>
  <c r="F2192" i="2"/>
  <c r="M2191" i="2"/>
  <c r="L2190" i="2"/>
  <c r="K2189" i="2"/>
  <c r="J2188" i="2"/>
  <c r="I2187" i="2"/>
  <c r="P2186" i="2"/>
  <c r="H2186" i="2"/>
  <c r="O2185" i="2"/>
  <c r="G2185" i="2"/>
  <c r="N2184" i="2"/>
  <c r="F2184" i="2"/>
  <c r="M2183" i="2"/>
  <c r="L2182" i="2"/>
  <c r="K2181" i="2"/>
  <c r="J2180" i="2"/>
  <c r="I2179" i="2"/>
  <c r="P2178" i="2"/>
  <c r="H2178" i="2"/>
  <c r="O2177" i="2"/>
  <c r="G2177" i="2"/>
  <c r="N2176" i="2"/>
  <c r="F2176" i="2"/>
  <c r="M2175" i="2"/>
  <c r="L2174" i="2"/>
  <c r="K2173" i="2"/>
  <c r="J2172" i="2"/>
  <c r="I2171" i="2"/>
  <c r="P2170" i="2"/>
  <c r="H2170" i="2"/>
  <c r="O2169" i="2"/>
  <c r="G2169" i="2"/>
  <c r="N2168" i="2"/>
  <c r="F2168" i="2"/>
  <c r="M2167" i="2"/>
  <c r="L2166" i="2"/>
  <c r="K2165" i="2"/>
  <c r="J2164" i="2"/>
  <c r="I2163" i="2"/>
  <c r="P2162" i="2"/>
  <c r="H2162" i="2"/>
  <c r="O2161" i="2"/>
  <c r="G2161" i="2"/>
  <c r="N2160" i="2"/>
  <c r="F2160" i="2"/>
  <c r="M2159" i="2"/>
  <c r="L2158" i="2"/>
  <c r="K2157" i="2"/>
  <c r="J2156" i="2"/>
  <c r="I2155" i="2"/>
  <c r="P2154" i="2"/>
  <c r="H2154" i="2"/>
  <c r="O2153" i="2"/>
  <c r="G2153" i="2"/>
  <c r="N2152" i="2"/>
  <c r="F2152" i="2"/>
  <c r="M2151" i="2"/>
  <c r="L2150" i="2"/>
  <c r="K2149" i="2"/>
  <c r="O2359" i="2"/>
  <c r="H2325" i="2"/>
  <c r="I2298" i="2"/>
  <c r="O2294" i="2"/>
  <c r="H2292" i="2"/>
  <c r="J2290" i="2"/>
  <c r="I2286" i="2"/>
  <c r="I2277" i="2"/>
  <c r="O2275" i="2"/>
  <c r="I2272" i="2"/>
  <c r="N2267" i="2"/>
  <c r="M2266" i="2"/>
  <c r="J2265" i="2"/>
  <c r="I2264" i="2"/>
  <c r="H2263" i="2"/>
  <c r="H2262" i="2"/>
  <c r="K2261" i="2"/>
  <c r="M2260" i="2"/>
  <c r="M2259" i="2"/>
  <c r="P2258" i="2"/>
  <c r="K2254" i="2"/>
  <c r="H2253" i="2"/>
  <c r="N2252" i="2"/>
  <c r="J2251" i="2"/>
  <c r="H2250" i="2"/>
  <c r="O2249" i="2"/>
  <c r="F2249" i="2"/>
  <c r="L2248" i="2"/>
  <c r="I2247" i="2"/>
  <c r="O2246" i="2"/>
  <c r="K2245" i="2"/>
  <c r="H2244" i="2"/>
  <c r="N2243" i="2"/>
  <c r="L2242" i="2"/>
  <c r="J2241" i="2"/>
  <c r="O2240" i="2"/>
  <c r="F2240" i="2"/>
  <c r="L2239" i="2"/>
  <c r="I2238" i="2"/>
  <c r="O2237" i="2"/>
  <c r="F2237" i="2"/>
  <c r="K2236" i="2"/>
  <c r="H2235" i="2"/>
  <c r="O2234" i="2"/>
  <c r="G2234" i="2"/>
  <c r="N2233" i="2"/>
  <c r="F2233" i="2"/>
  <c r="M2232" i="2"/>
  <c r="L2231" i="2"/>
  <c r="K2230" i="2"/>
  <c r="J2229" i="2"/>
  <c r="I2228" i="2"/>
  <c r="P2227" i="2"/>
  <c r="H2227" i="2"/>
  <c r="O2226" i="2"/>
  <c r="G2226" i="2"/>
  <c r="N2225" i="2"/>
  <c r="F2225" i="2"/>
  <c r="M2224" i="2"/>
  <c r="L2223" i="2"/>
  <c r="K2222" i="2"/>
  <c r="J2221" i="2"/>
  <c r="I2220" i="2"/>
  <c r="P2219" i="2"/>
  <c r="H2219" i="2"/>
  <c r="O2218" i="2"/>
  <c r="G2218" i="2"/>
  <c r="N2217" i="2"/>
  <c r="F2217" i="2"/>
  <c r="M2216" i="2"/>
  <c r="L2215" i="2"/>
  <c r="K2214" i="2"/>
  <c r="J2213" i="2"/>
  <c r="I2212" i="2"/>
  <c r="P2211" i="2"/>
  <c r="H2211" i="2"/>
  <c r="O2210" i="2"/>
  <c r="G2210" i="2"/>
  <c r="N2209" i="2"/>
  <c r="F2209" i="2"/>
  <c r="M2208" i="2"/>
  <c r="L2207" i="2"/>
  <c r="K2206" i="2"/>
  <c r="J2205" i="2"/>
  <c r="I2204" i="2"/>
  <c r="P2203" i="2"/>
  <c r="H2203" i="2"/>
  <c r="O2202" i="2"/>
  <c r="G2202" i="2"/>
  <c r="N2201" i="2"/>
  <c r="F2201" i="2"/>
  <c r="M2200" i="2"/>
  <c r="L2199" i="2"/>
  <c r="K2198" i="2"/>
  <c r="J2197" i="2"/>
  <c r="I2196" i="2"/>
  <c r="P2195" i="2"/>
  <c r="H2195" i="2"/>
  <c r="O2194" i="2"/>
  <c r="G2194" i="2"/>
  <c r="N2193" i="2"/>
  <c r="F2193" i="2"/>
  <c r="M2192" i="2"/>
  <c r="L2191" i="2"/>
  <c r="K2190" i="2"/>
  <c r="J2189" i="2"/>
  <c r="I2188" i="2"/>
  <c r="P2187" i="2"/>
  <c r="H2187" i="2"/>
  <c r="O2186" i="2"/>
  <c r="G2186" i="2"/>
  <c r="N2185" i="2"/>
  <c r="F2185" i="2"/>
  <c r="M2184" i="2"/>
  <c r="L2183" i="2"/>
  <c r="K2182" i="2"/>
  <c r="J2181" i="2"/>
  <c r="I2180" i="2"/>
  <c r="P2179" i="2"/>
  <c r="H2179" i="2"/>
  <c r="O2178" i="2"/>
  <c r="G2178" i="2"/>
  <c r="N2177" i="2"/>
  <c r="F2177" i="2"/>
  <c r="M2176" i="2"/>
  <c r="L2175" i="2"/>
  <c r="K2174" i="2"/>
  <c r="J2173" i="2"/>
  <c r="I2172" i="2"/>
  <c r="P2171" i="2"/>
  <c r="H2171" i="2"/>
  <c r="O2170" i="2"/>
  <c r="G2170" i="2"/>
  <c r="N2169" i="2"/>
  <c r="F2169" i="2"/>
  <c r="M2168" i="2"/>
  <c r="L2167" i="2"/>
  <c r="K2166" i="2"/>
  <c r="J2165" i="2"/>
  <c r="I2164" i="2"/>
  <c r="P2163" i="2"/>
  <c r="H2163" i="2"/>
  <c r="O2162" i="2"/>
  <c r="G2162" i="2"/>
  <c r="N2161" i="2"/>
  <c r="F2161" i="2"/>
  <c r="M2160" i="2"/>
  <c r="L2159" i="2"/>
  <c r="K2158" i="2"/>
  <c r="J2157" i="2"/>
  <c r="I2156" i="2"/>
  <c r="P2155" i="2"/>
  <c r="H2155" i="2"/>
  <c r="O2154" i="2"/>
  <c r="G2154" i="2"/>
  <c r="N2153" i="2"/>
  <c r="F2153" i="2"/>
  <c r="M2152" i="2"/>
  <c r="L2151" i="2"/>
  <c r="K2150" i="2"/>
  <c r="J2149" i="2"/>
  <c r="I2148" i="2"/>
  <c r="P2147" i="2"/>
  <c r="H2147" i="2"/>
  <c r="O2146" i="2"/>
  <c r="G2146" i="2"/>
  <c r="N2145" i="2"/>
  <c r="F2145" i="2"/>
  <c r="M2144" i="2"/>
  <c r="L2143" i="2"/>
  <c r="K2142" i="2"/>
  <c r="J2141" i="2"/>
  <c r="I2140" i="2"/>
  <c r="P2139" i="2"/>
  <c r="H2139" i="2"/>
  <c r="O2138" i="2"/>
  <c r="G2138" i="2"/>
  <c r="N2137" i="2"/>
  <c r="F2137" i="2"/>
  <c r="M2136" i="2"/>
  <c r="L2135" i="2"/>
  <c r="K2134" i="2"/>
  <c r="M2338" i="2"/>
  <c r="F2296" i="2"/>
  <c r="N2288" i="2"/>
  <c r="J2281" i="2"/>
  <c r="O2279" i="2"/>
  <c r="K2275" i="2"/>
  <c r="O2273" i="2"/>
  <c r="F2272" i="2"/>
  <c r="O2268" i="2"/>
  <c r="L2267" i="2"/>
  <c r="K2266" i="2"/>
  <c r="G2265" i="2"/>
  <c r="F2264" i="2"/>
  <c r="G2262" i="2"/>
  <c r="H2261" i="2"/>
  <c r="J2260" i="2"/>
  <c r="L2259" i="2"/>
  <c r="M2258" i="2"/>
  <c r="O2257" i="2"/>
  <c r="N2256" i="2"/>
  <c r="P2255" i="2"/>
  <c r="J2254" i="2"/>
  <c r="P2253" i="2"/>
  <c r="G2253" i="2"/>
  <c r="M2252" i="2"/>
  <c r="I2251" i="2"/>
  <c r="P2250" i="2"/>
  <c r="G2250" i="2"/>
  <c r="N2249" i="2"/>
  <c r="K2248" i="2"/>
  <c r="H2247" i="2"/>
  <c r="M2246" i="2"/>
  <c r="J2245" i="2"/>
  <c r="P2244" i="2"/>
  <c r="G2244" i="2"/>
  <c r="M2243" i="2"/>
  <c r="K2242" i="2"/>
  <c r="H2241" i="2"/>
  <c r="N2240" i="2"/>
  <c r="K2239" i="2"/>
  <c r="H2238" i="2"/>
  <c r="N2237" i="2"/>
  <c r="J2236" i="2"/>
  <c r="P2235" i="2"/>
  <c r="G2235" i="2"/>
  <c r="N2234" i="2"/>
  <c r="F2234" i="2"/>
  <c r="M2233" i="2"/>
  <c r="L2232" i="2"/>
  <c r="K2231" i="2"/>
  <c r="J2230" i="2"/>
  <c r="I2229" i="2"/>
  <c r="P2228" i="2"/>
  <c r="H2228" i="2"/>
  <c r="O2227" i="2"/>
  <c r="G2227" i="2"/>
  <c r="N2226" i="2"/>
  <c r="F2226" i="2"/>
  <c r="M2225" i="2"/>
  <c r="L2224" i="2"/>
  <c r="K2223" i="2"/>
  <c r="J2222" i="2"/>
  <c r="I2221" i="2"/>
  <c r="P2220" i="2"/>
  <c r="H2220" i="2"/>
  <c r="O2219" i="2"/>
  <c r="G2219" i="2"/>
  <c r="N2218" i="2"/>
  <c r="F2218" i="2"/>
  <c r="M2217" i="2"/>
  <c r="L2216" i="2"/>
  <c r="K2215" i="2"/>
  <c r="J2214" i="2"/>
  <c r="I2213" i="2"/>
  <c r="P2212" i="2"/>
  <c r="H2212" i="2"/>
  <c r="O2211" i="2"/>
  <c r="G2211" i="2"/>
  <c r="N2210" i="2"/>
  <c r="F2210" i="2"/>
  <c r="M2209" i="2"/>
  <c r="L2208" i="2"/>
  <c r="K2207" i="2"/>
  <c r="J2206" i="2"/>
  <c r="I2205" i="2"/>
  <c r="P2204" i="2"/>
  <c r="H2204" i="2"/>
  <c r="O2203" i="2"/>
  <c r="G2203" i="2"/>
  <c r="N2202" i="2"/>
  <c r="F2202" i="2"/>
  <c r="M2201" i="2"/>
  <c r="L2200" i="2"/>
  <c r="K2199" i="2"/>
  <c r="J2198" i="2"/>
  <c r="I2197" i="2"/>
  <c r="P2196" i="2"/>
  <c r="H2196" i="2"/>
  <c r="O2195" i="2"/>
  <c r="G2195" i="2"/>
  <c r="N2194" i="2"/>
  <c r="F2194" i="2"/>
  <c r="M2193" i="2"/>
  <c r="L2192" i="2"/>
  <c r="K2191" i="2"/>
  <c r="J2190" i="2"/>
  <c r="I2189" i="2"/>
  <c r="P2188" i="2"/>
  <c r="H2188" i="2"/>
  <c r="O2187" i="2"/>
  <c r="G2187" i="2"/>
  <c r="N2186" i="2"/>
  <c r="F2186" i="2"/>
  <c r="M2185" i="2"/>
  <c r="L2184" i="2"/>
  <c r="K2183" i="2"/>
  <c r="J2182" i="2"/>
  <c r="I2181" i="2"/>
  <c r="P2180" i="2"/>
  <c r="H2180" i="2"/>
  <c r="O2179" i="2"/>
  <c r="G2179" i="2"/>
  <c r="N2178" i="2"/>
  <c r="F2178" i="2"/>
  <c r="M2177" i="2"/>
  <c r="L2176" i="2"/>
  <c r="K2175" i="2"/>
  <c r="J2174" i="2"/>
  <c r="I2173" i="2"/>
  <c r="P2172" i="2"/>
  <c r="H2172" i="2"/>
  <c r="O2171" i="2"/>
  <c r="G2171" i="2"/>
  <c r="N2170" i="2"/>
  <c r="F2170" i="2"/>
  <c r="M2169" i="2"/>
  <c r="L2168" i="2"/>
  <c r="K2167" i="2"/>
  <c r="J2166" i="2"/>
  <c r="I2165" i="2"/>
  <c r="P2164" i="2"/>
  <c r="H2164" i="2"/>
  <c r="O2163" i="2"/>
  <c r="G2163" i="2"/>
  <c r="N2162" i="2"/>
  <c r="F2162" i="2"/>
  <c r="M2161" i="2"/>
  <c r="L2160" i="2"/>
  <c r="K2159" i="2"/>
  <c r="J2158" i="2"/>
  <c r="I2157" i="2"/>
  <c r="P2156" i="2"/>
  <c r="H2156" i="2"/>
  <c r="O2155" i="2"/>
  <c r="G2155" i="2"/>
  <c r="N2154" i="2"/>
  <c r="F2154" i="2"/>
  <c r="M2153" i="2"/>
  <c r="L2152" i="2"/>
  <c r="K2151" i="2"/>
  <c r="J2150" i="2"/>
  <c r="I2149" i="2"/>
  <c r="P2148" i="2"/>
  <c r="H2148" i="2"/>
  <c r="O2147" i="2"/>
  <c r="G2147" i="2"/>
  <c r="N2146" i="2"/>
  <c r="F2146" i="2"/>
  <c r="M2145" i="2"/>
  <c r="L2144" i="2"/>
  <c r="K2143" i="2"/>
  <c r="J2142" i="2"/>
  <c r="I2141" i="2"/>
  <c r="P2140" i="2"/>
  <c r="H2140" i="2"/>
  <c r="O2139" i="2"/>
  <c r="G2139" i="2"/>
  <c r="N2138" i="2"/>
  <c r="F2138" i="2"/>
  <c r="M2137" i="2"/>
  <c r="L2136" i="2"/>
  <c r="K2135" i="2"/>
  <c r="J2134" i="2"/>
  <c r="I2133" i="2"/>
  <c r="P2132" i="2"/>
  <c r="H2132" i="2"/>
  <c r="O2131" i="2"/>
  <c r="G2131" i="2"/>
  <c r="N2130" i="2"/>
  <c r="F2130" i="2"/>
  <c r="M2129" i="2"/>
  <c r="L2128" i="2"/>
  <c r="K2127" i="2"/>
  <c r="H2283" i="2"/>
  <c r="M2268" i="2"/>
  <c r="L2258" i="2"/>
  <c r="O2253" i="2"/>
  <c r="M2249" i="2"/>
  <c r="P2247" i="2"/>
  <c r="I2245" i="2"/>
  <c r="G2241" i="2"/>
  <c r="L2237" i="2"/>
  <c r="I2222" i="2"/>
  <c r="O2220" i="2"/>
  <c r="G2212" i="2"/>
  <c r="M2210" i="2"/>
  <c r="K2208" i="2"/>
  <c r="P2189" i="2"/>
  <c r="N2187" i="2"/>
  <c r="J2183" i="2"/>
  <c r="H2181" i="2"/>
  <c r="F2179" i="2"/>
  <c r="L2177" i="2"/>
  <c r="I2158" i="2"/>
  <c r="O2156" i="2"/>
  <c r="J2148" i="2"/>
  <c r="O2145" i="2"/>
  <c r="F2144" i="2"/>
  <c r="L2142" i="2"/>
  <c r="I2139" i="2"/>
  <c r="P2135" i="2"/>
  <c r="L2134" i="2"/>
  <c r="K2133" i="2"/>
  <c r="J2132" i="2"/>
  <c r="N2131" i="2"/>
  <c r="P2130" i="2"/>
  <c r="F2129" i="2"/>
  <c r="I2128" i="2"/>
  <c r="M2127" i="2"/>
  <c r="F2126" i="2"/>
  <c r="J2125" i="2"/>
  <c r="O2124" i="2"/>
  <c r="J2123" i="2"/>
  <c r="P2122" i="2"/>
  <c r="G2122" i="2"/>
  <c r="M2121" i="2"/>
  <c r="K2120" i="2"/>
  <c r="H2119" i="2"/>
  <c r="N2118" i="2"/>
  <c r="K2117" i="2"/>
  <c r="H2116" i="2"/>
  <c r="N2115" i="2"/>
  <c r="J2114" i="2"/>
  <c r="P2113" i="2"/>
  <c r="G2113" i="2"/>
  <c r="N2112" i="2"/>
  <c r="L2111" i="2"/>
  <c r="I2110" i="2"/>
  <c r="O2109" i="2"/>
  <c r="G2109" i="2"/>
  <c r="N2108" i="2"/>
  <c r="F2108" i="2"/>
  <c r="M2107" i="2"/>
  <c r="L2106" i="2"/>
  <c r="K2105" i="2"/>
  <c r="J2104" i="2"/>
  <c r="I2103" i="2"/>
  <c r="P2102" i="2"/>
  <c r="H2102" i="2"/>
  <c r="O2101" i="2"/>
  <c r="G2101" i="2"/>
  <c r="N2100" i="2"/>
  <c r="F2100" i="2"/>
  <c r="M2099" i="2"/>
  <c r="L2098" i="2"/>
  <c r="K2097" i="2"/>
  <c r="J2096" i="2"/>
  <c r="I2095" i="2"/>
  <c r="P2094" i="2"/>
  <c r="H2094" i="2"/>
  <c r="O2093" i="2"/>
  <c r="G2093" i="2"/>
  <c r="N2092" i="2"/>
  <c r="F2092" i="2"/>
  <c r="M2091" i="2"/>
  <c r="L2090" i="2"/>
  <c r="K2089" i="2"/>
  <c r="J2088" i="2"/>
  <c r="I2087" i="2"/>
  <c r="P2086" i="2"/>
  <c r="H2086" i="2"/>
  <c r="O2085" i="2"/>
  <c r="G2085" i="2"/>
  <c r="N2084" i="2"/>
  <c r="F2084" i="2"/>
  <c r="M2083" i="2"/>
  <c r="L2082" i="2"/>
  <c r="K2081" i="2"/>
  <c r="J2080" i="2"/>
  <c r="I2079" i="2"/>
  <c r="P2078" i="2"/>
  <c r="H2078" i="2"/>
  <c r="O2077" i="2"/>
  <c r="G2077" i="2"/>
  <c r="N2076" i="2"/>
  <c r="F2076" i="2"/>
  <c r="M2075" i="2"/>
  <c r="L2074" i="2"/>
  <c r="K2073" i="2"/>
  <c r="J2072" i="2"/>
  <c r="I2071" i="2"/>
  <c r="P2070" i="2"/>
  <c r="H2070" i="2"/>
  <c r="O2069" i="2"/>
  <c r="G2069" i="2"/>
  <c r="N2068" i="2"/>
  <c r="F2068" i="2"/>
  <c r="M2067" i="2"/>
  <c r="L2066" i="2"/>
  <c r="K2065" i="2"/>
  <c r="J2064" i="2"/>
  <c r="I2063" i="2"/>
  <c r="P2062" i="2"/>
  <c r="H2062" i="2"/>
  <c r="O2061" i="2"/>
  <c r="G2061" i="2"/>
  <c r="N2060" i="2"/>
  <c r="F2060" i="2"/>
  <c r="M2059" i="2"/>
  <c r="L2058" i="2"/>
  <c r="K2057" i="2"/>
  <c r="J2056" i="2"/>
  <c r="I2055" i="2"/>
  <c r="P2054" i="2"/>
  <c r="H2054" i="2"/>
  <c r="O2053" i="2"/>
  <c r="G2053" i="2"/>
  <c r="N2052" i="2"/>
  <c r="F2052" i="2"/>
  <c r="M2051" i="2"/>
  <c r="L2050" i="2"/>
  <c r="K2049" i="2"/>
  <c r="J2048" i="2"/>
  <c r="I2047" i="2"/>
  <c r="P2046" i="2"/>
  <c r="H2046" i="2"/>
  <c r="O2045" i="2"/>
  <c r="G2045" i="2"/>
  <c r="N2044" i="2"/>
  <c r="F2044" i="2"/>
  <c r="M2043" i="2"/>
  <c r="L2042" i="2"/>
  <c r="K2041" i="2"/>
  <c r="J2040" i="2"/>
  <c r="I2039" i="2"/>
  <c r="P2038" i="2"/>
  <c r="H2038" i="2"/>
  <c r="O2037" i="2"/>
  <c r="G2037" i="2"/>
  <c r="N2036" i="2"/>
  <c r="F2036" i="2"/>
  <c r="M2035" i="2"/>
  <c r="L2034" i="2"/>
  <c r="K2033" i="2"/>
  <c r="J2032" i="2"/>
  <c r="I2031" i="2"/>
  <c r="P2030" i="2"/>
  <c r="H2030" i="2"/>
  <c r="O2029" i="2"/>
  <c r="G2029" i="2"/>
  <c r="N2028" i="2"/>
  <c r="F2028" i="2"/>
  <c r="M2027" i="2"/>
  <c r="L2026" i="2"/>
  <c r="K2025" i="2"/>
  <c r="J2024" i="2"/>
  <c r="I2023" i="2"/>
  <c r="P2022" i="2"/>
  <c r="H2022" i="2"/>
  <c r="O2021" i="2"/>
  <c r="G2021" i="2"/>
  <c r="N2020" i="2"/>
  <c r="F2020" i="2"/>
  <c r="M2019" i="2"/>
  <c r="L2018" i="2"/>
  <c r="K2017" i="2"/>
  <c r="J2016" i="2"/>
  <c r="I2015" i="2"/>
  <c r="P2014" i="2"/>
  <c r="H2014" i="2"/>
  <c r="O2013" i="2"/>
  <c r="G2013" i="2"/>
  <c r="N2012" i="2"/>
  <c r="F2012" i="2"/>
  <c r="M2011" i="2"/>
  <c r="L2010" i="2"/>
  <c r="K2009" i="2"/>
  <c r="J2008" i="2"/>
  <c r="I2007" i="2"/>
  <c r="P2006" i="2"/>
  <c r="H2006" i="2"/>
  <c r="O2005" i="2"/>
  <c r="G2005" i="2"/>
  <c r="N2004" i="2"/>
  <c r="F2004" i="2"/>
  <c r="M2003" i="2"/>
  <c r="L2002" i="2"/>
  <c r="K2001" i="2"/>
  <c r="J2000" i="2"/>
  <c r="I1999" i="2"/>
  <c r="P1998" i="2"/>
  <c r="H1998" i="2"/>
  <c r="O1997" i="2"/>
  <c r="G1997" i="2"/>
  <c r="N1996" i="2"/>
  <c r="F1996" i="2"/>
  <c r="M1995" i="2"/>
  <c r="L1994" i="2"/>
  <c r="M2255" i="2"/>
  <c r="F2253" i="2"/>
  <c r="F2247" i="2"/>
  <c r="I2230" i="2"/>
  <c r="O2228" i="2"/>
  <c r="G2220" i="2"/>
  <c r="M2218" i="2"/>
  <c r="K2216" i="2"/>
  <c r="P2197" i="2"/>
  <c r="N2195" i="2"/>
  <c r="J2191" i="2"/>
  <c r="H2189" i="2"/>
  <c r="F2187" i="2"/>
  <c r="L2185" i="2"/>
  <c r="I2166" i="2"/>
  <c r="O2164" i="2"/>
  <c r="G2156" i="2"/>
  <c r="M2154" i="2"/>
  <c r="K2152" i="2"/>
  <c r="G2148" i="2"/>
  <c r="L2145" i="2"/>
  <c r="I2142" i="2"/>
  <c r="F2139" i="2"/>
  <c r="M2135" i="2"/>
  <c r="I2134" i="2"/>
  <c r="J2133" i="2"/>
  <c r="I2132" i="2"/>
  <c r="L2131" i="2"/>
  <c r="O2130" i="2"/>
  <c r="H2128" i="2"/>
  <c r="L2127" i="2"/>
  <c r="O2126" i="2"/>
  <c r="I2125" i="2"/>
  <c r="M2124" i="2"/>
  <c r="I2123" i="2"/>
  <c r="O2122" i="2"/>
  <c r="F2122" i="2"/>
  <c r="L2121" i="2"/>
  <c r="I2120" i="2"/>
  <c r="P2119" i="2"/>
  <c r="G2119" i="2"/>
  <c r="M2118" i="2"/>
  <c r="J2117" i="2"/>
  <c r="P2116" i="2"/>
  <c r="G2116" i="2"/>
  <c r="L2115" i="2"/>
  <c r="I2114" i="2"/>
  <c r="O2113" i="2"/>
  <c r="F2113" i="2"/>
  <c r="M2112" i="2"/>
  <c r="K2111" i="2"/>
  <c r="G2110" i="2"/>
  <c r="N2109" i="2"/>
  <c r="F2109" i="2"/>
  <c r="M2108" i="2"/>
  <c r="L2107" i="2"/>
  <c r="K2106" i="2"/>
  <c r="J2105" i="2"/>
  <c r="I2104" i="2"/>
  <c r="P2103" i="2"/>
  <c r="H2103" i="2"/>
  <c r="O2102" i="2"/>
  <c r="G2102" i="2"/>
  <c r="N2101" i="2"/>
  <c r="F2101" i="2"/>
  <c r="M2100" i="2"/>
  <c r="L2099" i="2"/>
  <c r="K2098" i="2"/>
  <c r="J2097" i="2"/>
  <c r="I2096" i="2"/>
  <c r="P2095" i="2"/>
  <c r="H2095" i="2"/>
  <c r="O2094" i="2"/>
  <c r="G2094" i="2"/>
  <c r="N2093" i="2"/>
  <c r="F2093" i="2"/>
  <c r="M2092" i="2"/>
  <c r="L2091" i="2"/>
  <c r="K2090" i="2"/>
  <c r="J2089" i="2"/>
  <c r="I2088" i="2"/>
  <c r="P2087" i="2"/>
  <c r="H2087" i="2"/>
  <c r="O2086" i="2"/>
  <c r="G2086" i="2"/>
  <c r="N2085" i="2"/>
  <c r="F2085" i="2"/>
  <c r="M2084" i="2"/>
  <c r="L2083" i="2"/>
  <c r="K2082" i="2"/>
  <c r="J2081" i="2"/>
  <c r="I2080" i="2"/>
  <c r="P2079" i="2"/>
  <c r="H2079" i="2"/>
  <c r="O2078" i="2"/>
  <c r="G2078" i="2"/>
  <c r="N2077" i="2"/>
  <c r="F2077" i="2"/>
  <c r="M2076" i="2"/>
  <c r="L2075" i="2"/>
  <c r="K2074" i="2"/>
  <c r="J2073" i="2"/>
  <c r="I2072" i="2"/>
  <c r="P2071" i="2"/>
  <c r="H2071" i="2"/>
  <c r="O2070" i="2"/>
  <c r="G2070" i="2"/>
  <c r="N2069" i="2"/>
  <c r="F2069" i="2"/>
  <c r="M2068" i="2"/>
  <c r="L2067" i="2"/>
  <c r="K2066" i="2"/>
  <c r="J2065" i="2"/>
  <c r="I2064" i="2"/>
  <c r="P2063" i="2"/>
  <c r="H2063" i="2"/>
  <c r="O2062" i="2"/>
  <c r="G2062" i="2"/>
  <c r="N2061" i="2"/>
  <c r="F2061" i="2"/>
  <c r="M2060" i="2"/>
  <c r="L2059" i="2"/>
  <c r="K2058" i="2"/>
  <c r="J2057" i="2"/>
  <c r="I2056" i="2"/>
  <c r="P2055" i="2"/>
  <c r="H2055" i="2"/>
  <c r="O2054" i="2"/>
  <c r="G2054" i="2"/>
  <c r="N2053" i="2"/>
  <c r="F2053" i="2"/>
  <c r="M2052" i="2"/>
  <c r="L2051" i="2"/>
  <c r="K2050" i="2"/>
  <c r="J2049" i="2"/>
  <c r="I2048" i="2"/>
  <c r="P2047" i="2"/>
  <c r="H2047" i="2"/>
  <c r="O2046" i="2"/>
  <c r="G2046" i="2"/>
  <c r="N2045" i="2"/>
  <c r="F2045" i="2"/>
  <c r="M2044" i="2"/>
  <c r="L2043" i="2"/>
  <c r="K2042" i="2"/>
  <c r="J2041" i="2"/>
  <c r="I2040" i="2"/>
  <c r="P2039" i="2"/>
  <c r="H2039" i="2"/>
  <c r="O2038" i="2"/>
  <c r="G2038" i="2"/>
  <c r="N2037" i="2"/>
  <c r="F2037" i="2"/>
  <c r="M2036" i="2"/>
  <c r="L2035" i="2"/>
  <c r="K2034" i="2"/>
  <c r="J2033" i="2"/>
  <c r="I2032" i="2"/>
  <c r="P2031" i="2"/>
  <c r="H2031" i="2"/>
  <c r="O2030" i="2"/>
  <c r="G2030" i="2"/>
  <c r="N2029" i="2"/>
  <c r="F2029" i="2"/>
  <c r="M2028" i="2"/>
  <c r="L2027" i="2"/>
  <c r="K2026" i="2"/>
  <c r="J2025" i="2"/>
  <c r="I2024" i="2"/>
  <c r="P2023" i="2"/>
  <c r="H2023" i="2"/>
  <c r="O2022" i="2"/>
  <c r="G2022" i="2"/>
  <c r="N2021" i="2"/>
  <c r="F2021" i="2"/>
  <c r="M2020" i="2"/>
  <c r="L2019" i="2"/>
  <c r="K2018" i="2"/>
  <c r="J2017" i="2"/>
  <c r="I2016" i="2"/>
  <c r="P2015" i="2"/>
  <c r="H2015" i="2"/>
  <c r="O2014" i="2"/>
  <c r="G2014" i="2"/>
  <c r="N2013" i="2"/>
  <c r="F2013" i="2"/>
  <c r="M2012" i="2"/>
  <c r="L2011" i="2"/>
  <c r="K2010" i="2"/>
  <c r="J2009" i="2"/>
  <c r="I2008" i="2"/>
  <c r="P2007" i="2"/>
  <c r="H2007" i="2"/>
  <c r="O2006" i="2"/>
  <c r="G2006" i="2"/>
  <c r="N2005" i="2"/>
  <c r="F2005" i="2"/>
  <c r="M2004" i="2"/>
  <c r="L2003" i="2"/>
  <c r="K2002" i="2"/>
  <c r="J2001" i="2"/>
  <c r="I2000" i="2"/>
  <c r="P1999" i="2"/>
  <c r="H1999" i="2"/>
  <c r="O1998" i="2"/>
  <c r="G1998" i="2"/>
  <c r="N1997" i="2"/>
  <c r="F1997" i="2"/>
  <c r="M1996" i="2"/>
  <c r="L1995" i="2"/>
  <c r="K1994" i="2"/>
  <c r="J1993" i="2"/>
  <c r="I1992" i="2"/>
  <c r="P1991" i="2"/>
  <c r="H1991" i="2"/>
  <c r="O1990" i="2"/>
  <c r="G1990" i="2"/>
  <c r="N1989" i="2"/>
  <c r="F1989" i="2"/>
  <c r="M1988" i="2"/>
  <c r="L1987" i="2"/>
  <c r="K1986" i="2"/>
  <c r="J1985" i="2"/>
  <c r="I1984" i="2"/>
  <c r="P1983" i="2"/>
  <c r="H1983" i="2"/>
  <c r="O1982" i="2"/>
  <c r="G1982" i="2"/>
  <c r="N1981" i="2"/>
  <c r="F1981" i="2"/>
  <c r="M1980" i="2"/>
  <c r="L1979" i="2"/>
  <c r="K1978" i="2"/>
  <c r="J1977" i="2"/>
  <c r="I1976" i="2"/>
  <c r="P1975" i="2"/>
  <c r="H1975" i="2"/>
  <c r="O1974" i="2"/>
  <c r="G1974" i="2"/>
  <c r="N1973" i="2"/>
  <c r="F1973" i="2"/>
  <c r="M1972" i="2"/>
  <c r="L1971" i="2"/>
  <c r="K1970" i="2"/>
  <c r="J1969" i="2"/>
  <c r="I1968" i="2"/>
  <c r="P1967" i="2"/>
  <c r="H1967" i="2"/>
  <c r="O1966" i="2"/>
  <c r="G1966" i="2"/>
  <c r="N1965" i="2"/>
  <c r="F1965" i="2"/>
  <c r="M1964" i="2"/>
  <c r="L1963" i="2"/>
  <c r="K1962" i="2"/>
  <c r="J1961" i="2"/>
  <c r="I1960" i="2"/>
  <c r="P1959" i="2"/>
  <c r="H1959" i="2"/>
  <c r="O1958" i="2"/>
  <c r="G1958" i="2"/>
  <c r="N1957" i="2"/>
  <c r="F1957" i="2"/>
  <c r="M1956" i="2"/>
  <c r="L1955" i="2"/>
  <c r="K1954" i="2"/>
  <c r="J1953" i="2"/>
  <c r="I1952" i="2"/>
  <c r="P1951" i="2"/>
  <c r="H1951" i="2"/>
  <c r="O1950" i="2"/>
  <c r="G1950" i="2"/>
  <c r="N1949" i="2"/>
  <c r="F1949" i="2"/>
  <c r="M1948" i="2"/>
  <c r="L1947" i="2"/>
  <c r="K1946" i="2"/>
  <c r="J1945" i="2"/>
  <c r="I1944" i="2"/>
  <c r="P1943" i="2"/>
  <c r="H1943" i="2"/>
  <c r="O1942" i="2"/>
  <c r="G1942" i="2"/>
  <c r="N1941" i="2"/>
  <c r="F1941" i="2"/>
  <c r="M1940" i="2"/>
  <c r="L1939" i="2"/>
  <c r="K1938" i="2"/>
  <c r="J1937" i="2"/>
  <c r="I1936" i="2"/>
  <c r="P1935" i="2"/>
  <c r="J2273" i="2"/>
  <c r="G2228" i="2"/>
  <c r="M2226" i="2"/>
  <c r="K2224" i="2"/>
  <c r="P2205" i="2"/>
  <c r="N2203" i="2"/>
  <c r="J2199" i="2"/>
  <c r="H2197" i="2"/>
  <c r="F2195" i="2"/>
  <c r="L2193" i="2"/>
  <c r="I2174" i="2"/>
  <c r="O2172" i="2"/>
  <c r="G2164" i="2"/>
  <c r="M2162" i="2"/>
  <c r="K2160" i="2"/>
  <c r="P2146" i="2"/>
  <c r="G2145" i="2"/>
  <c r="O2140" i="2"/>
  <c r="N2136" i="2"/>
  <c r="J2135" i="2"/>
  <c r="G2134" i="2"/>
  <c r="H2133" i="2"/>
  <c r="G2132" i="2"/>
  <c r="I2131" i="2"/>
  <c r="M2130" i="2"/>
  <c r="O2129" i="2"/>
  <c r="F2128" i="2"/>
  <c r="J2127" i="2"/>
  <c r="N2126" i="2"/>
  <c r="H2125" i="2"/>
  <c r="L2124" i="2"/>
  <c r="H2123" i="2"/>
  <c r="N2122" i="2"/>
  <c r="J2121" i="2"/>
  <c r="H2120" i="2"/>
  <c r="O2119" i="2"/>
  <c r="F2119" i="2"/>
  <c r="L2118" i="2"/>
  <c r="I2117" i="2"/>
  <c r="O2116" i="2"/>
  <c r="K2115" i="2"/>
  <c r="H2114" i="2"/>
  <c r="N2113" i="2"/>
  <c r="L2112" i="2"/>
  <c r="J2111" i="2"/>
  <c r="O2110" i="2"/>
  <c r="F2110" i="2"/>
  <c r="M2109" i="2"/>
  <c r="L2108" i="2"/>
  <c r="K2107" i="2"/>
  <c r="J2106" i="2"/>
  <c r="I2105" i="2"/>
  <c r="P2104" i="2"/>
  <c r="H2104" i="2"/>
  <c r="O2103" i="2"/>
  <c r="G2103" i="2"/>
  <c r="N2102" i="2"/>
  <c r="F2102" i="2"/>
  <c r="M2101" i="2"/>
  <c r="L2100" i="2"/>
  <c r="K2099" i="2"/>
  <c r="J2098" i="2"/>
  <c r="I2097" i="2"/>
  <c r="P2096" i="2"/>
  <c r="H2096" i="2"/>
  <c r="O2095" i="2"/>
  <c r="G2095" i="2"/>
  <c r="N2094" i="2"/>
  <c r="F2094" i="2"/>
  <c r="M2093" i="2"/>
  <c r="L2092" i="2"/>
  <c r="K2091" i="2"/>
  <c r="J2090" i="2"/>
  <c r="I2089" i="2"/>
  <c r="P2088" i="2"/>
  <c r="H2088" i="2"/>
  <c r="O2087" i="2"/>
  <c r="G2087" i="2"/>
  <c r="N2086" i="2"/>
  <c r="F2086" i="2"/>
  <c r="M2085" i="2"/>
  <c r="L2084" i="2"/>
  <c r="K2083" i="2"/>
  <c r="J2082" i="2"/>
  <c r="I2081" i="2"/>
  <c r="P2080" i="2"/>
  <c r="H2080" i="2"/>
  <c r="O2079" i="2"/>
  <c r="G2079" i="2"/>
  <c r="N2078" i="2"/>
  <c r="F2078" i="2"/>
  <c r="M2077" i="2"/>
  <c r="L2076" i="2"/>
  <c r="K2075" i="2"/>
  <c r="J2074" i="2"/>
  <c r="I2073" i="2"/>
  <c r="P2072" i="2"/>
  <c r="H2072" i="2"/>
  <c r="O2071" i="2"/>
  <c r="G2071" i="2"/>
  <c r="N2070" i="2"/>
  <c r="F2070" i="2"/>
  <c r="M2069" i="2"/>
  <c r="L2068" i="2"/>
  <c r="K2067" i="2"/>
  <c r="J2066" i="2"/>
  <c r="I2065" i="2"/>
  <c r="P2064" i="2"/>
  <c r="H2064" i="2"/>
  <c r="O2063" i="2"/>
  <c r="G2063" i="2"/>
  <c r="N2062" i="2"/>
  <c r="F2062" i="2"/>
  <c r="M2061" i="2"/>
  <c r="L2060" i="2"/>
  <c r="K2059" i="2"/>
  <c r="J2058" i="2"/>
  <c r="I2057" i="2"/>
  <c r="P2056" i="2"/>
  <c r="H2056" i="2"/>
  <c r="O2055" i="2"/>
  <c r="G2055" i="2"/>
  <c r="N2054" i="2"/>
  <c r="F2054" i="2"/>
  <c r="M2053" i="2"/>
  <c r="L2052" i="2"/>
  <c r="K2051" i="2"/>
  <c r="J2050" i="2"/>
  <c r="I2049" i="2"/>
  <c r="P2048" i="2"/>
  <c r="H2048" i="2"/>
  <c r="O2047" i="2"/>
  <c r="G2047" i="2"/>
  <c r="N2046" i="2"/>
  <c r="F2046" i="2"/>
  <c r="M2045" i="2"/>
  <c r="L2044" i="2"/>
  <c r="K2043" i="2"/>
  <c r="J2042" i="2"/>
  <c r="I2041" i="2"/>
  <c r="P2040" i="2"/>
  <c r="H2040" i="2"/>
  <c r="O2039" i="2"/>
  <c r="G2039" i="2"/>
  <c r="N2038" i="2"/>
  <c r="F2038" i="2"/>
  <c r="M2037" i="2"/>
  <c r="L2036" i="2"/>
  <c r="K2035" i="2"/>
  <c r="J2034" i="2"/>
  <c r="I2033" i="2"/>
  <c r="P2032" i="2"/>
  <c r="H2032" i="2"/>
  <c r="O2031" i="2"/>
  <c r="G2031" i="2"/>
  <c r="N2030" i="2"/>
  <c r="F2030" i="2"/>
  <c r="M2029" i="2"/>
  <c r="L2028" i="2"/>
  <c r="K2027" i="2"/>
  <c r="J2026" i="2"/>
  <c r="I2025" i="2"/>
  <c r="P2024" i="2"/>
  <c r="H2024" i="2"/>
  <c r="O2023" i="2"/>
  <c r="G2023" i="2"/>
  <c r="N2022" i="2"/>
  <c r="F2022" i="2"/>
  <c r="M2021" i="2"/>
  <c r="L2020" i="2"/>
  <c r="K2019" i="2"/>
  <c r="J2018" i="2"/>
  <c r="I2017" i="2"/>
  <c r="P2016" i="2"/>
  <c r="H2016" i="2"/>
  <c r="O2015" i="2"/>
  <c r="G2015" i="2"/>
  <c r="N2014" i="2"/>
  <c r="F2014" i="2"/>
  <c r="M2013" i="2"/>
  <c r="L2012" i="2"/>
  <c r="K2011" i="2"/>
  <c r="J2010" i="2"/>
  <c r="I2009" i="2"/>
  <c r="P2008" i="2"/>
  <c r="H2008" i="2"/>
  <c r="O2007" i="2"/>
  <c r="G2007" i="2"/>
  <c r="N2006" i="2"/>
  <c r="F2006" i="2"/>
  <c r="M2005" i="2"/>
  <c r="L2004" i="2"/>
  <c r="K2003" i="2"/>
  <c r="J2002" i="2"/>
  <c r="I2001" i="2"/>
  <c r="P2000" i="2"/>
  <c r="H2000" i="2"/>
  <c r="O1999" i="2"/>
  <c r="G1999" i="2"/>
  <c r="N1998" i="2"/>
  <c r="F1998" i="2"/>
  <c r="M1997" i="2"/>
  <c r="L1996" i="2"/>
  <c r="K1995" i="2"/>
  <c r="J1994" i="2"/>
  <c r="I1993" i="2"/>
  <c r="P1992" i="2"/>
  <c r="H1992" i="2"/>
  <c r="O1991" i="2"/>
  <c r="G1991" i="2"/>
  <c r="N1990" i="2"/>
  <c r="F1990" i="2"/>
  <c r="M1989" i="2"/>
  <c r="L1988" i="2"/>
  <c r="K1987" i="2"/>
  <c r="J1986" i="2"/>
  <c r="I1985" i="2"/>
  <c r="P1984" i="2"/>
  <c r="H1984" i="2"/>
  <c r="O1983" i="2"/>
  <c r="G1983" i="2"/>
  <c r="N1982" i="2"/>
  <c r="F1982" i="2"/>
  <c r="M1981" i="2"/>
  <c r="L1980" i="2"/>
  <c r="K1979" i="2"/>
  <c r="J1978" i="2"/>
  <c r="I1977" i="2"/>
  <c r="P1976" i="2"/>
  <c r="H1976" i="2"/>
  <c r="O1975" i="2"/>
  <c r="G1975" i="2"/>
  <c r="N1974" i="2"/>
  <c r="F1974" i="2"/>
  <c r="M1973" i="2"/>
  <c r="L1972" i="2"/>
  <c r="K1971" i="2"/>
  <c r="J1970" i="2"/>
  <c r="I1969" i="2"/>
  <c r="P1968" i="2"/>
  <c r="H1968" i="2"/>
  <c r="O1967" i="2"/>
  <c r="G1967" i="2"/>
  <c r="N1966" i="2"/>
  <c r="F1966" i="2"/>
  <c r="M1965" i="2"/>
  <c r="L1964" i="2"/>
  <c r="K1963" i="2"/>
  <c r="J1962" i="2"/>
  <c r="I1961" i="2"/>
  <c r="P1960" i="2"/>
  <c r="H1960" i="2"/>
  <c r="O1959" i="2"/>
  <c r="G1959" i="2"/>
  <c r="N1958" i="2"/>
  <c r="F1958" i="2"/>
  <c r="M1957" i="2"/>
  <c r="L1956" i="2"/>
  <c r="K1955" i="2"/>
  <c r="J1954" i="2"/>
  <c r="I1953" i="2"/>
  <c r="P1952" i="2"/>
  <c r="H1952" i="2"/>
  <c r="O1951" i="2"/>
  <c r="G1951" i="2"/>
  <c r="I2267" i="2"/>
  <c r="I2259" i="2"/>
  <c r="L2257" i="2"/>
  <c r="O2250" i="2"/>
  <c r="O2244" i="2"/>
  <c r="I2242" i="2"/>
  <c r="M2240" i="2"/>
  <c r="P2238" i="2"/>
  <c r="I2236" i="2"/>
  <c r="M2234" i="2"/>
  <c r="K2232" i="2"/>
  <c r="P2213" i="2"/>
  <c r="N2211" i="2"/>
  <c r="J2207" i="2"/>
  <c r="H2205" i="2"/>
  <c r="F2203" i="2"/>
  <c r="L2201" i="2"/>
  <c r="I2182" i="2"/>
  <c r="O2180" i="2"/>
  <c r="G2172" i="2"/>
  <c r="M2170" i="2"/>
  <c r="K2168" i="2"/>
  <c r="P2149" i="2"/>
  <c r="M2146" i="2"/>
  <c r="M2143" i="2"/>
  <c r="J2140" i="2"/>
  <c r="O2137" i="2"/>
  <c r="K2136" i="2"/>
  <c r="H2135" i="2"/>
  <c r="F2133" i="2"/>
  <c r="H2131" i="2"/>
  <c r="K2130" i="2"/>
  <c r="N2129" i="2"/>
  <c r="H2127" i="2"/>
  <c r="L2126" i="2"/>
  <c r="F2125" i="2"/>
  <c r="J2124" i="2"/>
  <c r="P2123" i="2"/>
  <c r="G2123" i="2"/>
  <c r="M2122" i="2"/>
  <c r="I2121" i="2"/>
  <c r="P2120" i="2"/>
  <c r="G2120" i="2"/>
  <c r="N2119" i="2"/>
  <c r="K2118" i="2"/>
  <c r="H2117" i="2"/>
  <c r="M2116" i="2"/>
  <c r="J2115" i="2"/>
  <c r="P2114" i="2"/>
  <c r="G2114" i="2"/>
  <c r="M2113" i="2"/>
  <c r="K2112" i="2"/>
  <c r="H2111" i="2"/>
  <c r="N2110" i="2"/>
  <c r="L2109" i="2"/>
  <c r="K2108" i="2"/>
  <c r="J2107" i="2"/>
  <c r="I2106" i="2"/>
  <c r="P2105" i="2"/>
  <c r="H2105" i="2"/>
  <c r="O2104" i="2"/>
  <c r="G2104" i="2"/>
  <c r="N2103" i="2"/>
  <c r="F2103" i="2"/>
  <c r="M2102" i="2"/>
  <c r="L2101" i="2"/>
  <c r="K2100" i="2"/>
  <c r="J2099" i="2"/>
  <c r="I2098" i="2"/>
  <c r="P2097" i="2"/>
  <c r="H2097" i="2"/>
  <c r="O2096" i="2"/>
  <c r="G2096" i="2"/>
  <c r="N2095" i="2"/>
  <c r="F2095" i="2"/>
  <c r="M2094" i="2"/>
  <c r="L2093" i="2"/>
  <c r="K2092" i="2"/>
  <c r="J2091" i="2"/>
  <c r="I2090" i="2"/>
  <c r="P2089" i="2"/>
  <c r="H2089" i="2"/>
  <c r="O2088" i="2"/>
  <c r="G2088" i="2"/>
  <c r="N2087" i="2"/>
  <c r="F2087" i="2"/>
  <c r="M2086" i="2"/>
  <c r="L2085" i="2"/>
  <c r="K2084" i="2"/>
  <c r="J2083" i="2"/>
  <c r="I2082" i="2"/>
  <c r="P2081" i="2"/>
  <c r="H2081" i="2"/>
  <c r="O2080" i="2"/>
  <c r="G2080" i="2"/>
  <c r="N2079" i="2"/>
  <c r="F2079" i="2"/>
  <c r="M2078" i="2"/>
  <c r="L2077" i="2"/>
  <c r="K2076" i="2"/>
  <c r="J2075" i="2"/>
  <c r="I2074" i="2"/>
  <c r="P2073" i="2"/>
  <c r="H2073" i="2"/>
  <c r="O2072" i="2"/>
  <c r="G2072" i="2"/>
  <c r="N2071" i="2"/>
  <c r="F2071" i="2"/>
  <c r="M2070" i="2"/>
  <c r="L2069" i="2"/>
  <c r="K2068" i="2"/>
  <c r="J2067" i="2"/>
  <c r="I2066" i="2"/>
  <c r="P2065" i="2"/>
  <c r="H2065" i="2"/>
  <c r="O2064" i="2"/>
  <c r="G2064" i="2"/>
  <c r="N2063" i="2"/>
  <c r="F2063" i="2"/>
  <c r="M2062" i="2"/>
  <c r="L2061" i="2"/>
  <c r="K2060" i="2"/>
  <c r="J2059" i="2"/>
  <c r="I2058" i="2"/>
  <c r="P2057" i="2"/>
  <c r="H2057" i="2"/>
  <c r="O2056" i="2"/>
  <c r="G2056" i="2"/>
  <c r="N2055" i="2"/>
  <c r="F2055" i="2"/>
  <c r="M2054" i="2"/>
  <c r="L2053" i="2"/>
  <c r="K2052" i="2"/>
  <c r="J2051" i="2"/>
  <c r="I2050" i="2"/>
  <c r="P2049" i="2"/>
  <c r="H2049" i="2"/>
  <c r="O2048" i="2"/>
  <c r="G2048" i="2"/>
  <c r="N2047" i="2"/>
  <c r="F2047" i="2"/>
  <c r="M2046" i="2"/>
  <c r="L2045" i="2"/>
  <c r="K2044" i="2"/>
  <c r="J2043" i="2"/>
  <c r="I2042" i="2"/>
  <c r="P2041" i="2"/>
  <c r="H2041" i="2"/>
  <c r="O2040" i="2"/>
  <c r="G2040" i="2"/>
  <c r="N2039" i="2"/>
  <c r="F2039" i="2"/>
  <c r="M2038" i="2"/>
  <c r="L2037" i="2"/>
  <c r="K2036" i="2"/>
  <c r="J2035" i="2"/>
  <c r="I2034" i="2"/>
  <c r="P2033" i="2"/>
  <c r="H2033" i="2"/>
  <c r="O2032" i="2"/>
  <c r="G2032" i="2"/>
  <c r="N2031" i="2"/>
  <c r="F2031" i="2"/>
  <c r="M2030" i="2"/>
  <c r="L2029" i="2"/>
  <c r="K2028" i="2"/>
  <c r="J2027" i="2"/>
  <c r="I2026" i="2"/>
  <c r="P2025" i="2"/>
  <c r="H2025" i="2"/>
  <c r="O2024" i="2"/>
  <c r="G2024" i="2"/>
  <c r="N2023" i="2"/>
  <c r="F2023" i="2"/>
  <c r="M2022" i="2"/>
  <c r="L2021" i="2"/>
  <c r="K2020" i="2"/>
  <c r="J2019" i="2"/>
  <c r="I2018" i="2"/>
  <c r="P2017" i="2"/>
  <c r="H2017" i="2"/>
  <c r="O2016" i="2"/>
  <c r="G2016" i="2"/>
  <c r="N2015" i="2"/>
  <c r="F2015" i="2"/>
  <c r="M2014" i="2"/>
  <c r="L2013" i="2"/>
  <c r="K2012" i="2"/>
  <c r="J2011" i="2"/>
  <c r="I2010" i="2"/>
  <c r="P2009" i="2"/>
  <c r="H2009" i="2"/>
  <c r="O2008" i="2"/>
  <c r="G2008" i="2"/>
  <c r="N2007" i="2"/>
  <c r="F2007" i="2"/>
  <c r="M2006" i="2"/>
  <c r="L2005" i="2"/>
  <c r="K2004" i="2"/>
  <c r="J2003" i="2"/>
  <c r="I2002" i="2"/>
  <c r="P2001" i="2"/>
  <c r="H2001" i="2"/>
  <c r="O2000" i="2"/>
  <c r="G2000" i="2"/>
  <c r="N1999" i="2"/>
  <c r="F1999" i="2"/>
  <c r="M1998" i="2"/>
  <c r="L1997" i="2"/>
  <c r="K1996" i="2"/>
  <c r="J1995" i="2"/>
  <c r="I1994" i="2"/>
  <c r="P1993" i="2"/>
  <c r="H1993" i="2"/>
  <c r="O1992" i="2"/>
  <c r="G1992" i="2"/>
  <c r="N1991" i="2"/>
  <c r="F1991" i="2"/>
  <c r="M1990" i="2"/>
  <c r="L1989" i="2"/>
  <c r="K1988" i="2"/>
  <c r="J1987" i="2"/>
  <c r="I1986" i="2"/>
  <c r="P1985" i="2"/>
  <c r="H1985" i="2"/>
  <c r="O1984" i="2"/>
  <c r="G1984" i="2"/>
  <c r="N1983" i="2"/>
  <c r="F1983" i="2"/>
  <c r="M1982" i="2"/>
  <c r="L1981" i="2"/>
  <c r="K1980" i="2"/>
  <c r="J1979" i="2"/>
  <c r="I1978" i="2"/>
  <c r="P1977" i="2"/>
  <c r="H1977" i="2"/>
  <c r="O1976" i="2"/>
  <c r="G1976" i="2"/>
  <c r="N1975" i="2"/>
  <c r="F1975" i="2"/>
  <c r="M1974" i="2"/>
  <c r="L1973" i="2"/>
  <c r="K1972" i="2"/>
  <c r="J1971" i="2"/>
  <c r="I1970" i="2"/>
  <c r="P1969" i="2"/>
  <c r="H1969" i="2"/>
  <c r="O1968" i="2"/>
  <c r="G1968" i="2"/>
  <c r="N1967" i="2"/>
  <c r="F1967" i="2"/>
  <c r="M1966" i="2"/>
  <c r="L1965" i="2"/>
  <c r="K1964" i="2"/>
  <c r="J1963" i="2"/>
  <c r="I1962" i="2"/>
  <c r="P1961" i="2"/>
  <c r="H1961" i="2"/>
  <c r="O1960" i="2"/>
  <c r="G1960" i="2"/>
  <c r="N1959" i="2"/>
  <c r="F1959" i="2"/>
  <c r="M1958" i="2"/>
  <c r="L1957" i="2"/>
  <c r="K1956" i="2"/>
  <c r="J1955" i="2"/>
  <c r="I1954" i="2"/>
  <c r="P1953" i="2"/>
  <c r="H1953" i="2"/>
  <c r="O1952" i="2"/>
  <c r="G1952" i="2"/>
  <c r="N1951" i="2"/>
  <c r="F1951" i="2"/>
  <c r="M1950" i="2"/>
  <c r="L1949" i="2"/>
  <c r="K1948" i="2"/>
  <c r="J1947" i="2"/>
  <c r="I1946" i="2"/>
  <c r="P1945" i="2"/>
  <c r="H1945" i="2"/>
  <c r="O1944" i="2"/>
  <c r="G1944" i="2"/>
  <c r="N1943" i="2"/>
  <c r="F1943" i="2"/>
  <c r="M1942" i="2"/>
  <c r="L1941" i="2"/>
  <c r="K1940" i="2"/>
  <c r="J1939" i="2"/>
  <c r="I1938" i="2"/>
  <c r="P1937" i="2"/>
  <c r="H1937" i="2"/>
  <c r="O1936" i="2"/>
  <c r="F2315" i="2"/>
  <c r="F2279" i="2"/>
  <c r="G2261" i="2"/>
  <c r="K2252" i="2"/>
  <c r="F2250" i="2"/>
  <c r="J2248" i="2"/>
  <c r="F2244" i="2"/>
  <c r="G2238" i="2"/>
  <c r="P2221" i="2"/>
  <c r="N2219" i="2"/>
  <c r="J2215" i="2"/>
  <c r="H2213" i="2"/>
  <c r="F2211" i="2"/>
  <c r="L2209" i="2"/>
  <c r="I2190" i="2"/>
  <c r="O2188" i="2"/>
  <c r="G2180" i="2"/>
  <c r="M2178" i="2"/>
  <c r="K2176" i="2"/>
  <c r="P2157" i="2"/>
  <c r="N2155" i="2"/>
  <c r="J2151" i="2"/>
  <c r="H2149" i="2"/>
  <c r="N2147" i="2"/>
  <c r="H2146" i="2"/>
  <c r="J2143" i="2"/>
  <c r="G2140" i="2"/>
  <c r="L2137" i="2"/>
  <c r="I2136" i="2"/>
  <c r="F2131" i="2"/>
  <c r="J2130" i="2"/>
  <c r="L2129" i="2"/>
  <c r="P2128" i="2"/>
  <c r="G2127" i="2"/>
  <c r="K2126" i="2"/>
  <c r="P2125" i="2"/>
  <c r="I2124" i="2"/>
  <c r="O2123" i="2"/>
  <c r="F2123" i="2"/>
  <c r="K2122" i="2"/>
  <c r="H2121" i="2"/>
  <c r="O2120" i="2"/>
  <c r="F2120" i="2"/>
  <c r="M2119" i="2"/>
  <c r="J2118" i="2"/>
  <c r="P2117" i="2"/>
  <c r="F2117" i="2"/>
  <c r="L2116" i="2"/>
  <c r="I2115" i="2"/>
  <c r="O2114" i="2"/>
  <c r="F2114" i="2"/>
  <c r="L2113" i="2"/>
  <c r="I2112" i="2"/>
  <c r="P2111" i="2"/>
  <c r="G2111" i="2"/>
  <c r="M2110" i="2"/>
  <c r="K2109" i="2"/>
  <c r="J2108" i="2"/>
  <c r="I2107" i="2"/>
  <c r="P2106" i="2"/>
  <c r="H2106" i="2"/>
  <c r="O2105" i="2"/>
  <c r="G2105" i="2"/>
  <c r="N2104" i="2"/>
  <c r="F2104" i="2"/>
  <c r="M2103" i="2"/>
  <c r="L2102" i="2"/>
  <c r="K2101" i="2"/>
  <c r="J2100" i="2"/>
  <c r="I2099" i="2"/>
  <c r="P2098" i="2"/>
  <c r="H2098" i="2"/>
  <c r="O2097" i="2"/>
  <c r="G2097" i="2"/>
  <c r="N2096" i="2"/>
  <c r="F2096" i="2"/>
  <c r="M2095" i="2"/>
  <c r="L2094" i="2"/>
  <c r="K2093" i="2"/>
  <c r="J2092" i="2"/>
  <c r="I2091" i="2"/>
  <c r="P2090" i="2"/>
  <c r="H2090" i="2"/>
  <c r="O2089" i="2"/>
  <c r="G2089" i="2"/>
  <c r="N2088" i="2"/>
  <c r="F2088" i="2"/>
  <c r="M2087" i="2"/>
  <c r="L2086" i="2"/>
  <c r="K2085" i="2"/>
  <c r="J2084" i="2"/>
  <c r="I2083" i="2"/>
  <c r="P2082" i="2"/>
  <c r="H2082" i="2"/>
  <c r="O2081" i="2"/>
  <c r="G2081" i="2"/>
  <c r="N2080" i="2"/>
  <c r="F2080" i="2"/>
  <c r="M2079" i="2"/>
  <c r="L2078" i="2"/>
  <c r="K2077" i="2"/>
  <c r="J2076" i="2"/>
  <c r="I2075" i="2"/>
  <c r="P2074" i="2"/>
  <c r="H2074" i="2"/>
  <c r="O2073" i="2"/>
  <c r="G2073" i="2"/>
  <c r="N2072" i="2"/>
  <c r="F2072" i="2"/>
  <c r="M2071" i="2"/>
  <c r="L2070" i="2"/>
  <c r="K2069" i="2"/>
  <c r="J2068" i="2"/>
  <c r="I2067" i="2"/>
  <c r="P2066" i="2"/>
  <c r="H2066" i="2"/>
  <c r="O2065" i="2"/>
  <c r="G2065" i="2"/>
  <c r="N2064" i="2"/>
  <c r="F2064" i="2"/>
  <c r="M2063" i="2"/>
  <c r="L2062" i="2"/>
  <c r="K2061" i="2"/>
  <c r="J2060" i="2"/>
  <c r="I2059" i="2"/>
  <c r="P2058" i="2"/>
  <c r="H2058" i="2"/>
  <c r="O2057" i="2"/>
  <c r="G2057" i="2"/>
  <c r="N2056" i="2"/>
  <c r="F2056" i="2"/>
  <c r="M2055" i="2"/>
  <c r="L2054" i="2"/>
  <c r="K2053" i="2"/>
  <c r="J2052" i="2"/>
  <c r="I2051" i="2"/>
  <c r="P2050" i="2"/>
  <c r="H2050" i="2"/>
  <c r="O2049" i="2"/>
  <c r="G2049" i="2"/>
  <c r="N2048" i="2"/>
  <c r="F2048" i="2"/>
  <c r="M2047" i="2"/>
  <c r="L2046" i="2"/>
  <c r="K2045" i="2"/>
  <c r="J2044" i="2"/>
  <c r="I2043" i="2"/>
  <c r="P2042" i="2"/>
  <c r="H2042" i="2"/>
  <c r="O2041" i="2"/>
  <c r="G2041" i="2"/>
  <c r="N2040" i="2"/>
  <c r="F2040" i="2"/>
  <c r="M2039" i="2"/>
  <c r="L2038" i="2"/>
  <c r="K2037" i="2"/>
  <c r="J2036" i="2"/>
  <c r="I2035" i="2"/>
  <c r="P2034" i="2"/>
  <c r="H2034" i="2"/>
  <c r="O2033" i="2"/>
  <c r="G2033" i="2"/>
  <c r="N2032" i="2"/>
  <c r="F2032" i="2"/>
  <c r="M2031" i="2"/>
  <c r="L2030" i="2"/>
  <c r="K2029" i="2"/>
  <c r="J2028" i="2"/>
  <c r="I2027" i="2"/>
  <c r="P2026" i="2"/>
  <c r="H2026" i="2"/>
  <c r="O2025" i="2"/>
  <c r="G2025" i="2"/>
  <c r="N2024" i="2"/>
  <c r="F2024" i="2"/>
  <c r="M2023" i="2"/>
  <c r="L2022" i="2"/>
  <c r="K2021" i="2"/>
  <c r="J2020" i="2"/>
  <c r="I2019" i="2"/>
  <c r="P2018" i="2"/>
  <c r="H2018" i="2"/>
  <c r="O2017" i="2"/>
  <c r="G2017" i="2"/>
  <c r="N2016" i="2"/>
  <c r="F2016" i="2"/>
  <c r="M2015" i="2"/>
  <c r="L2014" i="2"/>
  <c r="K2013" i="2"/>
  <c r="J2012" i="2"/>
  <c r="I2011" i="2"/>
  <c r="P2010" i="2"/>
  <c r="H2010" i="2"/>
  <c r="O2009" i="2"/>
  <c r="G2009" i="2"/>
  <c r="N2008" i="2"/>
  <c r="F2008" i="2"/>
  <c r="M2007" i="2"/>
  <c r="L2006" i="2"/>
  <c r="K2005" i="2"/>
  <c r="J2004" i="2"/>
  <c r="I2003" i="2"/>
  <c r="P2002" i="2"/>
  <c r="H2002" i="2"/>
  <c r="O2001" i="2"/>
  <c r="G2001" i="2"/>
  <c r="N2000" i="2"/>
  <c r="F2000" i="2"/>
  <c r="M1999" i="2"/>
  <c r="L1998" i="2"/>
  <c r="K1997" i="2"/>
  <c r="J1996" i="2"/>
  <c r="I1995" i="2"/>
  <c r="P1994" i="2"/>
  <c r="H1994" i="2"/>
  <c r="O1993" i="2"/>
  <c r="G1993" i="2"/>
  <c r="N1992" i="2"/>
  <c r="F1992" i="2"/>
  <c r="M1991" i="2"/>
  <c r="L1990" i="2"/>
  <c r="K1989" i="2"/>
  <c r="J1988" i="2"/>
  <c r="I1987" i="2"/>
  <c r="P1986" i="2"/>
  <c r="H1986" i="2"/>
  <c r="O1985" i="2"/>
  <c r="G1985" i="2"/>
  <c r="N1984" i="2"/>
  <c r="F1984" i="2"/>
  <c r="M1983" i="2"/>
  <c r="L1982" i="2"/>
  <c r="K1981" i="2"/>
  <c r="J1980" i="2"/>
  <c r="I1979" i="2"/>
  <c r="P1978" i="2"/>
  <c r="H1978" i="2"/>
  <c r="O1977" i="2"/>
  <c r="G1977" i="2"/>
  <c r="N1976" i="2"/>
  <c r="F1976" i="2"/>
  <c r="M1975" i="2"/>
  <c r="L1974" i="2"/>
  <c r="K1973" i="2"/>
  <c r="J1972" i="2"/>
  <c r="I1971" i="2"/>
  <c r="P1970" i="2"/>
  <c r="H1970" i="2"/>
  <c r="O1969" i="2"/>
  <c r="G1969" i="2"/>
  <c r="N1968" i="2"/>
  <c r="F1968" i="2"/>
  <c r="M1967" i="2"/>
  <c r="L1966" i="2"/>
  <c r="K1965" i="2"/>
  <c r="J1964" i="2"/>
  <c r="I1963" i="2"/>
  <c r="P1962" i="2"/>
  <c r="H1962" i="2"/>
  <c r="O1961" i="2"/>
  <c r="G1961" i="2"/>
  <c r="N1960" i="2"/>
  <c r="F1960" i="2"/>
  <c r="M1959" i="2"/>
  <c r="L1958" i="2"/>
  <c r="K1957" i="2"/>
  <c r="J1956" i="2"/>
  <c r="I1955" i="2"/>
  <c r="P1954" i="2"/>
  <c r="H1954" i="2"/>
  <c r="O1953" i="2"/>
  <c r="G1953" i="2"/>
  <c r="N1952" i="2"/>
  <c r="F1952" i="2"/>
  <c r="M1951" i="2"/>
  <c r="L1950" i="2"/>
  <c r="K1949" i="2"/>
  <c r="J1948" i="2"/>
  <c r="I1947" i="2"/>
  <c r="P1946" i="2"/>
  <c r="H1946" i="2"/>
  <c r="O1945" i="2"/>
  <c r="G1945" i="2"/>
  <c r="N1944" i="2"/>
  <c r="F2275" i="2"/>
  <c r="P2269" i="2"/>
  <c r="I2254" i="2"/>
  <c r="L2246" i="2"/>
  <c r="P2229" i="2"/>
  <c r="N2227" i="2"/>
  <c r="J2223" i="2"/>
  <c r="H2221" i="2"/>
  <c r="F2219" i="2"/>
  <c r="L2217" i="2"/>
  <c r="I2198" i="2"/>
  <c r="O2196" i="2"/>
  <c r="G2188" i="2"/>
  <c r="M2186" i="2"/>
  <c r="K2184" i="2"/>
  <c r="P2165" i="2"/>
  <c r="N2163" i="2"/>
  <c r="J2159" i="2"/>
  <c r="H2157" i="2"/>
  <c r="F2155" i="2"/>
  <c r="L2153" i="2"/>
  <c r="I2147" i="2"/>
  <c r="P2141" i="2"/>
  <c r="P2138" i="2"/>
  <c r="J2137" i="2"/>
  <c r="F2136" i="2"/>
  <c r="H2130" i="2"/>
  <c r="J2129" i="2"/>
  <c r="N2128" i="2"/>
  <c r="J2126" i="2"/>
  <c r="N2125" i="2"/>
  <c r="H2124" i="2"/>
  <c r="N2123" i="2"/>
  <c r="J2122" i="2"/>
  <c r="P2121" i="2"/>
  <c r="G2121" i="2"/>
  <c r="N2120" i="2"/>
  <c r="L2119" i="2"/>
  <c r="I2118" i="2"/>
  <c r="N2117" i="2"/>
  <c r="K2116" i="2"/>
  <c r="H2115" i="2"/>
  <c r="N2114" i="2"/>
  <c r="J2113" i="2"/>
  <c r="H2112" i="2"/>
  <c r="O2111" i="2"/>
  <c r="F2111" i="2"/>
  <c r="L2110" i="2"/>
  <c r="J2109" i="2"/>
  <c r="I2108" i="2"/>
  <c r="P2107" i="2"/>
  <c r="H2107" i="2"/>
  <c r="O2106" i="2"/>
  <c r="G2106" i="2"/>
  <c r="N2105" i="2"/>
  <c r="F2105" i="2"/>
  <c r="M2104" i="2"/>
  <c r="L2103" i="2"/>
  <c r="K2102" i="2"/>
  <c r="J2101" i="2"/>
  <c r="I2100" i="2"/>
  <c r="P2099" i="2"/>
  <c r="H2099" i="2"/>
  <c r="O2098" i="2"/>
  <c r="G2098" i="2"/>
  <c r="N2097" i="2"/>
  <c r="F2097" i="2"/>
  <c r="M2096" i="2"/>
  <c r="L2095" i="2"/>
  <c r="K2094" i="2"/>
  <c r="J2093" i="2"/>
  <c r="I2092" i="2"/>
  <c r="P2091" i="2"/>
  <c r="H2091" i="2"/>
  <c r="O2090" i="2"/>
  <c r="G2090" i="2"/>
  <c r="N2089" i="2"/>
  <c r="F2089" i="2"/>
  <c r="M2088" i="2"/>
  <c r="L2087" i="2"/>
  <c r="K2086" i="2"/>
  <c r="J2085" i="2"/>
  <c r="I2084" i="2"/>
  <c r="P2083" i="2"/>
  <c r="H2083" i="2"/>
  <c r="O2082" i="2"/>
  <c r="G2082" i="2"/>
  <c r="N2081" i="2"/>
  <c r="F2081" i="2"/>
  <c r="M2080" i="2"/>
  <c r="L2079" i="2"/>
  <c r="K2078" i="2"/>
  <c r="J2077" i="2"/>
  <c r="I2076" i="2"/>
  <c r="P2075" i="2"/>
  <c r="H2075" i="2"/>
  <c r="O2074" i="2"/>
  <c r="G2074" i="2"/>
  <c r="N2073" i="2"/>
  <c r="F2073" i="2"/>
  <c r="M2072" i="2"/>
  <c r="L2071" i="2"/>
  <c r="K2070" i="2"/>
  <c r="J2069" i="2"/>
  <c r="I2068" i="2"/>
  <c r="P2067" i="2"/>
  <c r="H2067" i="2"/>
  <c r="O2066" i="2"/>
  <c r="G2066" i="2"/>
  <c r="N2065" i="2"/>
  <c r="F2065" i="2"/>
  <c r="M2064" i="2"/>
  <c r="L2063" i="2"/>
  <c r="K2062" i="2"/>
  <c r="J2061" i="2"/>
  <c r="I2060" i="2"/>
  <c r="P2059" i="2"/>
  <c r="H2059" i="2"/>
  <c r="O2058" i="2"/>
  <c r="G2058" i="2"/>
  <c r="N2057" i="2"/>
  <c r="F2057" i="2"/>
  <c r="M2056" i="2"/>
  <c r="L2055" i="2"/>
  <c r="K2054" i="2"/>
  <c r="J2053" i="2"/>
  <c r="I2052" i="2"/>
  <c r="P2051" i="2"/>
  <c r="H2051" i="2"/>
  <c r="O2050" i="2"/>
  <c r="G2050" i="2"/>
  <c r="N2049" i="2"/>
  <c r="F2049" i="2"/>
  <c r="M2048" i="2"/>
  <c r="L2047" i="2"/>
  <c r="K2046" i="2"/>
  <c r="J2045" i="2"/>
  <c r="I2044" i="2"/>
  <c r="P2043" i="2"/>
  <c r="H2043" i="2"/>
  <c r="O2042" i="2"/>
  <c r="G2042" i="2"/>
  <c r="N2041" i="2"/>
  <c r="F2041" i="2"/>
  <c r="M2040" i="2"/>
  <c r="L2039" i="2"/>
  <c r="K2038" i="2"/>
  <c r="J2037" i="2"/>
  <c r="I2036" i="2"/>
  <c r="P2035" i="2"/>
  <c r="H2035" i="2"/>
  <c r="O2034" i="2"/>
  <c r="G2034" i="2"/>
  <c r="N2033" i="2"/>
  <c r="F2033" i="2"/>
  <c r="M2032" i="2"/>
  <c r="L2031" i="2"/>
  <c r="K2030" i="2"/>
  <c r="J2029" i="2"/>
  <c r="I2028" i="2"/>
  <c r="P2027" i="2"/>
  <c r="H2027" i="2"/>
  <c r="O2026" i="2"/>
  <c r="G2026" i="2"/>
  <c r="N2025" i="2"/>
  <c r="F2025" i="2"/>
  <c r="M2024" i="2"/>
  <c r="L2023" i="2"/>
  <c r="K2022" i="2"/>
  <c r="K2256" i="2"/>
  <c r="O2235" i="2"/>
  <c r="J2231" i="2"/>
  <c r="H2229" i="2"/>
  <c r="F2227" i="2"/>
  <c r="L2225" i="2"/>
  <c r="I2206" i="2"/>
  <c r="O2204" i="2"/>
  <c r="G2196" i="2"/>
  <c r="M2194" i="2"/>
  <c r="K2192" i="2"/>
  <c r="P2173" i="2"/>
  <c r="N2171" i="2"/>
  <c r="J2167" i="2"/>
  <c r="H2165" i="2"/>
  <c r="F2163" i="2"/>
  <c r="L2161" i="2"/>
  <c r="F2147" i="2"/>
  <c r="N2144" i="2"/>
  <c r="K2141" i="2"/>
  <c r="M2138" i="2"/>
  <c r="G2137" i="2"/>
  <c r="P2133" i="2"/>
  <c r="O2132" i="2"/>
  <c r="G2130" i="2"/>
  <c r="I2129" i="2"/>
  <c r="M2128" i="2"/>
  <c r="P2127" i="2"/>
  <c r="I2126" i="2"/>
  <c r="M2125" i="2"/>
  <c r="G2124" i="2"/>
  <c r="L2123" i="2"/>
  <c r="I2122" i="2"/>
  <c r="O2121" i="2"/>
  <c r="F2121" i="2"/>
  <c r="M2120" i="2"/>
  <c r="K2119" i="2"/>
  <c r="G2118" i="2"/>
  <c r="M2117" i="2"/>
  <c r="J2116" i="2"/>
  <c r="P2115" i="2"/>
  <c r="G2115" i="2"/>
  <c r="M2114" i="2"/>
  <c r="I2113" i="2"/>
  <c r="P2112" i="2"/>
  <c r="G2112" i="2"/>
  <c r="N2111" i="2"/>
  <c r="K2110" i="2"/>
  <c r="I2109" i="2"/>
  <c r="P2108" i="2"/>
  <c r="H2108" i="2"/>
  <c r="O2107" i="2"/>
  <c r="G2107" i="2"/>
  <c r="N2106" i="2"/>
  <c r="F2106" i="2"/>
  <c r="M2105" i="2"/>
  <c r="L2104" i="2"/>
  <c r="K2103" i="2"/>
  <c r="J2102" i="2"/>
  <c r="I2101" i="2"/>
  <c r="P2100" i="2"/>
  <c r="H2100" i="2"/>
  <c r="O2099" i="2"/>
  <c r="G2099" i="2"/>
  <c r="N2098" i="2"/>
  <c r="F2098" i="2"/>
  <c r="M2097" i="2"/>
  <c r="L2096" i="2"/>
  <c r="K2095" i="2"/>
  <c r="J2094" i="2"/>
  <c r="I2093" i="2"/>
  <c r="P2092" i="2"/>
  <c r="H2092" i="2"/>
  <c r="O2091" i="2"/>
  <c r="G2091" i="2"/>
  <c r="N2090" i="2"/>
  <c r="F2090" i="2"/>
  <c r="M2089" i="2"/>
  <c r="L2088" i="2"/>
  <c r="K2087" i="2"/>
  <c r="J2086" i="2"/>
  <c r="I2085" i="2"/>
  <c r="P2084" i="2"/>
  <c r="H2084" i="2"/>
  <c r="O2083" i="2"/>
  <c r="G2083" i="2"/>
  <c r="N2082" i="2"/>
  <c r="F2082" i="2"/>
  <c r="M2081" i="2"/>
  <c r="L2080" i="2"/>
  <c r="K2079" i="2"/>
  <c r="J2078" i="2"/>
  <c r="I2077" i="2"/>
  <c r="P2076" i="2"/>
  <c r="H2076" i="2"/>
  <c r="O2075" i="2"/>
  <c r="G2075" i="2"/>
  <c r="N2074" i="2"/>
  <c r="F2074" i="2"/>
  <c r="M2073" i="2"/>
  <c r="L2072" i="2"/>
  <c r="K2071" i="2"/>
  <c r="J2070" i="2"/>
  <c r="I2069" i="2"/>
  <c r="P2068" i="2"/>
  <c r="H2068" i="2"/>
  <c r="O2067" i="2"/>
  <c r="G2067" i="2"/>
  <c r="N2066" i="2"/>
  <c r="F2066" i="2"/>
  <c r="M2065" i="2"/>
  <c r="L2064" i="2"/>
  <c r="K2063" i="2"/>
  <c r="J2062" i="2"/>
  <c r="I2061" i="2"/>
  <c r="P2060" i="2"/>
  <c r="H2060" i="2"/>
  <c r="O2059" i="2"/>
  <c r="G2059" i="2"/>
  <c r="N2058" i="2"/>
  <c r="F2058" i="2"/>
  <c r="M2057" i="2"/>
  <c r="L2056" i="2"/>
  <c r="K2055" i="2"/>
  <c r="J2054" i="2"/>
  <c r="I2053" i="2"/>
  <c r="P2052" i="2"/>
  <c r="H2052" i="2"/>
  <c r="O2051" i="2"/>
  <c r="G2051" i="2"/>
  <c r="N2050" i="2"/>
  <c r="F2050" i="2"/>
  <c r="M2049" i="2"/>
  <c r="L2048" i="2"/>
  <c r="K2047" i="2"/>
  <c r="J2046" i="2"/>
  <c r="I2045" i="2"/>
  <c r="P2044" i="2"/>
  <c r="H2044" i="2"/>
  <c r="O2043" i="2"/>
  <c r="G2043" i="2"/>
  <c r="N2042" i="2"/>
  <c r="F2042" i="2"/>
  <c r="M2041" i="2"/>
  <c r="L2040" i="2"/>
  <c r="K2039" i="2"/>
  <c r="J2038" i="2"/>
  <c r="I2037" i="2"/>
  <c r="P2036" i="2"/>
  <c r="H2036" i="2"/>
  <c r="O2035" i="2"/>
  <c r="G2035" i="2"/>
  <c r="N2034" i="2"/>
  <c r="F2034" i="2"/>
  <c r="M2033" i="2"/>
  <c r="L2032" i="2"/>
  <c r="K2031" i="2"/>
  <c r="J2030" i="2"/>
  <c r="I2029" i="2"/>
  <c r="P2028" i="2"/>
  <c r="H2028" i="2"/>
  <c r="O2027" i="2"/>
  <c r="G2027" i="2"/>
  <c r="N2026" i="2"/>
  <c r="F2026" i="2"/>
  <c r="M2025" i="2"/>
  <c r="L2024" i="2"/>
  <c r="K2023" i="2"/>
  <c r="J2022" i="2"/>
  <c r="I2021" i="2"/>
  <c r="P2020" i="2"/>
  <c r="H2020" i="2"/>
  <c r="O2019" i="2"/>
  <c r="G2019" i="2"/>
  <c r="N2018" i="2"/>
  <c r="F2018" i="2"/>
  <c r="M2017" i="2"/>
  <c r="L2016" i="2"/>
  <c r="K2015" i="2"/>
  <c r="J2014" i="2"/>
  <c r="I2013" i="2"/>
  <c r="P2012" i="2"/>
  <c r="H2012" i="2"/>
  <c r="O2011" i="2"/>
  <c r="G2011" i="2"/>
  <c r="N2010" i="2"/>
  <c r="F2010" i="2"/>
  <c r="M2009" i="2"/>
  <c r="L2008" i="2"/>
  <c r="K2007" i="2"/>
  <c r="J2006" i="2"/>
  <c r="I2005" i="2"/>
  <c r="P2004" i="2"/>
  <c r="H2004" i="2"/>
  <c r="O2003" i="2"/>
  <c r="G2003" i="2"/>
  <c r="N2002" i="2"/>
  <c r="F2002" i="2"/>
  <c r="M2001" i="2"/>
  <c r="L2000" i="2"/>
  <c r="K1999" i="2"/>
  <c r="J1998" i="2"/>
  <c r="I1997" i="2"/>
  <c r="P1996" i="2"/>
  <c r="H1996" i="2"/>
  <c r="O1995" i="2"/>
  <c r="G1995" i="2"/>
  <c r="N1994" i="2"/>
  <c r="F1994" i="2"/>
  <c r="M1993" i="2"/>
  <c r="L1992" i="2"/>
  <c r="K1991" i="2"/>
  <c r="J1990" i="2"/>
  <c r="I1989" i="2"/>
  <c r="P1988" i="2"/>
  <c r="H1988" i="2"/>
  <c r="O1987" i="2"/>
  <c r="G1987" i="2"/>
  <c r="N1986" i="2"/>
  <c r="F1986" i="2"/>
  <c r="M1985" i="2"/>
  <c r="L1984" i="2"/>
  <c r="K1983" i="2"/>
  <c r="J1982" i="2"/>
  <c r="I1981" i="2"/>
  <c r="P1980" i="2"/>
  <c r="H1980" i="2"/>
  <c r="O1979" i="2"/>
  <c r="G1979" i="2"/>
  <c r="N1978" i="2"/>
  <c r="F1978" i="2"/>
  <c r="M1977" i="2"/>
  <c r="L1976" i="2"/>
  <c r="K1975" i="2"/>
  <c r="J1974" i="2"/>
  <c r="I1973" i="2"/>
  <c r="P1972" i="2"/>
  <c r="H1972" i="2"/>
  <c r="O1971" i="2"/>
  <c r="G1971" i="2"/>
  <c r="N1970" i="2"/>
  <c r="F1970" i="2"/>
  <c r="M1969" i="2"/>
  <c r="L1968" i="2"/>
  <c r="K1967" i="2"/>
  <c r="J1966" i="2"/>
  <c r="I1965" i="2"/>
  <c r="P1964" i="2"/>
  <c r="H1964" i="2"/>
  <c r="O1963" i="2"/>
  <c r="G1963" i="2"/>
  <c r="N1962" i="2"/>
  <c r="F1962" i="2"/>
  <c r="M1961" i="2"/>
  <c r="L1960" i="2"/>
  <c r="K1959" i="2"/>
  <c r="J1958" i="2"/>
  <c r="I1957" i="2"/>
  <c r="P1956" i="2"/>
  <c r="H1956" i="2"/>
  <c r="O1955" i="2"/>
  <c r="G1955" i="2"/>
  <c r="N1954" i="2"/>
  <c r="F1954" i="2"/>
  <c r="M1953" i="2"/>
  <c r="L1952" i="2"/>
  <c r="K1951" i="2"/>
  <c r="J1950" i="2"/>
  <c r="I1949" i="2"/>
  <c r="P1948" i="2"/>
  <c r="H1948" i="2"/>
  <c r="O1947" i="2"/>
  <c r="G1947" i="2"/>
  <c r="N1946" i="2"/>
  <c r="F1946" i="2"/>
  <c r="M1945" i="2"/>
  <c r="L1944" i="2"/>
  <c r="K1943" i="2"/>
  <c r="J2239" i="2"/>
  <c r="M2202" i="2"/>
  <c r="F2171" i="2"/>
  <c r="H2141" i="2"/>
  <c r="N2133" i="2"/>
  <c r="P2131" i="2"/>
  <c r="K2114" i="2"/>
  <c r="O2112" i="2"/>
  <c r="J2110" i="2"/>
  <c r="O2108" i="2"/>
  <c r="G2100" i="2"/>
  <c r="M2098" i="2"/>
  <c r="K2096" i="2"/>
  <c r="G2084" i="2"/>
  <c r="M2082" i="2"/>
  <c r="K2080" i="2"/>
  <c r="I2078" i="2"/>
  <c r="O2076" i="2"/>
  <c r="N2059" i="2"/>
  <c r="J2055" i="2"/>
  <c r="H2053" i="2"/>
  <c r="N2051" i="2"/>
  <c r="L2049" i="2"/>
  <c r="O2028" i="2"/>
  <c r="M2026" i="2"/>
  <c r="I2022" i="2"/>
  <c r="O2020" i="2"/>
  <c r="F2019" i="2"/>
  <c r="M2016" i="2"/>
  <c r="H2013" i="2"/>
  <c r="P2011" i="2"/>
  <c r="G2010" i="2"/>
  <c r="L2007" i="2"/>
  <c r="G2004" i="2"/>
  <c r="N2001" i="2"/>
  <c r="K1998" i="2"/>
  <c r="H1995" i="2"/>
  <c r="L1991" i="2"/>
  <c r="I1990" i="2"/>
  <c r="G1989" i="2"/>
  <c r="J1983" i="2"/>
  <c r="H1982" i="2"/>
  <c r="M1976" i="2"/>
  <c r="I1975" i="2"/>
  <c r="M1968" i="2"/>
  <c r="I1967" i="2"/>
  <c r="P1963" i="2"/>
  <c r="O1962" i="2"/>
  <c r="N1961" i="2"/>
  <c r="K1960" i="2"/>
  <c r="O1956" i="2"/>
  <c r="P1955" i="2"/>
  <c r="O1954" i="2"/>
  <c r="N1953" i="2"/>
  <c r="K1952" i="2"/>
  <c r="F1950" i="2"/>
  <c r="G1949" i="2"/>
  <c r="G1948" i="2"/>
  <c r="K1947" i="2"/>
  <c r="L1946" i="2"/>
  <c r="L1945" i="2"/>
  <c r="M1944" i="2"/>
  <c r="O1943" i="2"/>
  <c r="H1942" i="2"/>
  <c r="K1941" i="2"/>
  <c r="P1940" i="2"/>
  <c r="F1940" i="2"/>
  <c r="K1939" i="2"/>
  <c r="P1938" i="2"/>
  <c r="F1938" i="2"/>
  <c r="L1937" i="2"/>
  <c r="G1936" i="2"/>
  <c r="M1935" i="2"/>
  <c r="L1934" i="2"/>
  <c r="K1933" i="2"/>
  <c r="J1932" i="2"/>
  <c r="I1931" i="2"/>
  <c r="P1930" i="2"/>
  <c r="H1930" i="2"/>
  <c r="O1929" i="2"/>
  <c r="G1929" i="2"/>
  <c r="N1928" i="2"/>
  <c r="F1928" i="2"/>
  <c r="M1927" i="2"/>
  <c r="L1926" i="2"/>
  <c r="K1925" i="2"/>
  <c r="J1924" i="2"/>
  <c r="I1923" i="2"/>
  <c r="P1922" i="2"/>
  <c r="H1922" i="2"/>
  <c r="O1921" i="2"/>
  <c r="G1921" i="2"/>
  <c r="N1920" i="2"/>
  <c r="F1920" i="2"/>
  <c r="M1919" i="2"/>
  <c r="L1918" i="2"/>
  <c r="K1917" i="2"/>
  <c r="J1916" i="2"/>
  <c r="I1915" i="2"/>
  <c r="P1914" i="2"/>
  <c r="H1914" i="2"/>
  <c r="O1913" i="2"/>
  <c r="G1913" i="2"/>
  <c r="N1912" i="2"/>
  <c r="F1912" i="2"/>
  <c r="M1911" i="2"/>
  <c r="L1910" i="2"/>
  <c r="K1909" i="2"/>
  <c r="J1908" i="2"/>
  <c r="I1907" i="2"/>
  <c r="P1906" i="2"/>
  <c r="H1906" i="2"/>
  <c r="O1905" i="2"/>
  <c r="G1905" i="2"/>
  <c r="N1904" i="2"/>
  <c r="F1904" i="2"/>
  <c r="M1903" i="2"/>
  <c r="L1902" i="2"/>
  <c r="K1901" i="2"/>
  <c r="J1900" i="2"/>
  <c r="I1899" i="2"/>
  <c r="P1898" i="2"/>
  <c r="H1898" i="2"/>
  <c r="O1897" i="2"/>
  <c r="G1897" i="2"/>
  <c r="N1896" i="2"/>
  <c r="F1896" i="2"/>
  <c r="M1895" i="2"/>
  <c r="L1894" i="2"/>
  <c r="K1893" i="2"/>
  <c r="J1892" i="2"/>
  <c r="I1891" i="2"/>
  <c r="P1890" i="2"/>
  <c r="H1890" i="2"/>
  <c r="O1889" i="2"/>
  <c r="G1889" i="2"/>
  <c r="N1888" i="2"/>
  <c r="F1888" i="2"/>
  <c r="M1887" i="2"/>
  <c r="L1886" i="2"/>
  <c r="K1885" i="2"/>
  <c r="J1884" i="2"/>
  <c r="I1883" i="2"/>
  <c r="P1882" i="2"/>
  <c r="H1882" i="2"/>
  <c r="O1881" i="2"/>
  <c r="G1881" i="2"/>
  <c r="N1880" i="2"/>
  <c r="F1880" i="2"/>
  <c r="M1879" i="2"/>
  <c r="L1878" i="2"/>
  <c r="K1877" i="2"/>
  <c r="L2233" i="2"/>
  <c r="H2138" i="2"/>
  <c r="I2116" i="2"/>
  <c r="F2112" i="2"/>
  <c r="G2108" i="2"/>
  <c r="M2106" i="2"/>
  <c r="K2104" i="2"/>
  <c r="G2076" i="2"/>
  <c r="M2074" i="2"/>
  <c r="K2072" i="2"/>
  <c r="I2070" i="2"/>
  <c r="O2068" i="2"/>
  <c r="F2059" i="2"/>
  <c r="L2057" i="2"/>
  <c r="F2051" i="2"/>
  <c r="O2036" i="2"/>
  <c r="M2034" i="2"/>
  <c r="I2030" i="2"/>
  <c r="G2028" i="2"/>
  <c r="K2024" i="2"/>
  <c r="I2020" i="2"/>
  <c r="K2016" i="2"/>
  <c r="N2011" i="2"/>
  <c r="J2007" i="2"/>
  <c r="P2005" i="2"/>
  <c r="O2002" i="2"/>
  <c r="L2001" i="2"/>
  <c r="I1998" i="2"/>
  <c r="O1996" i="2"/>
  <c r="F1995" i="2"/>
  <c r="J1991" i="2"/>
  <c r="H1990" i="2"/>
  <c r="M1984" i="2"/>
  <c r="I1983" i="2"/>
  <c r="P1979" i="2"/>
  <c r="O1978" i="2"/>
  <c r="N1977" i="2"/>
  <c r="K1976" i="2"/>
  <c r="O1972" i="2"/>
  <c r="P1971" i="2"/>
  <c r="O1970" i="2"/>
  <c r="N1969" i="2"/>
  <c r="K1968" i="2"/>
  <c r="O1964" i="2"/>
  <c r="N1963" i="2"/>
  <c r="M1962" i="2"/>
  <c r="L1961" i="2"/>
  <c r="J1960" i="2"/>
  <c r="P1957" i="2"/>
  <c r="N1956" i="2"/>
  <c r="N1955" i="2"/>
  <c r="M1954" i="2"/>
  <c r="L1953" i="2"/>
  <c r="J1952" i="2"/>
  <c r="F1948" i="2"/>
  <c r="H1947" i="2"/>
  <c r="J1946" i="2"/>
  <c r="K1945" i="2"/>
  <c r="K1944" i="2"/>
  <c r="M1943" i="2"/>
  <c r="F1942" i="2"/>
  <c r="J1941" i="2"/>
  <c r="O1940" i="2"/>
  <c r="I1939" i="2"/>
  <c r="O1938" i="2"/>
  <c r="K1937" i="2"/>
  <c r="P1936" i="2"/>
  <c r="F1936" i="2"/>
  <c r="L1935" i="2"/>
  <c r="K1934" i="2"/>
  <c r="J1933" i="2"/>
  <c r="I1932" i="2"/>
  <c r="P1931" i="2"/>
  <c r="H1931" i="2"/>
  <c r="O1930" i="2"/>
  <c r="G1930" i="2"/>
  <c r="N1929" i="2"/>
  <c r="F1929" i="2"/>
  <c r="M1928" i="2"/>
  <c r="L1927" i="2"/>
  <c r="K1926" i="2"/>
  <c r="J1925" i="2"/>
  <c r="I1924" i="2"/>
  <c r="P1923" i="2"/>
  <c r="H1923" i="2"/>
  <c r="O1922" i="2"/>
  <c r="G1922" i="2"/>
  <c r="N1921" i="2"/>
  <c r="F1921" i="2"/>
  <c r="M1920" i="2"/>
  <c r="L1919" i="2"/>
  <c r="K1918" i="2"/>
  <c r="J1917" i="2"/>
  <c r="I1916" i="2"/>
  <c r="P1915" i="2"/>
  <c r="H1915" i="2"/>
  <c r="O1914" i="2"/>
  <c r="G1914" i="2"/>
  <c r="N1913" i="2"/>
  <c r="F1913" i="2"/>
  <c r="M1912" i="2"/>
  <c r="L1911" i="2"/>
  <c r="K1910" i="2"/>
  <c r="J1909" i="2"/>
  <c r="I1908" i="2"/>
  <c r="P1907" i="2"/>
  <c r="H1907" i="2"/>
  <c r="O1906" i="2"/>
  <c r="G1906" i="2"/>
  <c r="N1905" i="2"/>
  <c r="F1905" i="2"/>
  <c r="M1904" i="2"/>
  <c r="L1903" i="2"/>
  <c r="K1902" i="2"/>
  <c r="J1901" i="2"/>
  <c r="I1900" i="2"/>
  <c r="P1899" i="2"/>
  <c r="H1899" i="2"/>
  <c r="O1898" i="2"/>
  <c r="G1898" i="2"/>
  <c r="N1897" i="2"/>
  <c r="F1897" i="2"/>
  <c r="M1896" i="2"/>
  <c r="L1895" i="2"/>
  <c r="K1894" i="2"/>
  <c r="J1893" i="2"/>
  <c r="I1892" i="2"/>
  <c r="P1891" i="2"/>
  <c r="H1891" i="2"/>
  <c r="O1890" i="2"/>
  <c r="G1890" i="2"/>
  <c r="N1889" i="2"/>
  <c r="F1889" i="2"/>
  <c r="M1888" i="2"/>
  <c r="L1887" i="2"/>
  <c r="K1886" i="2"/>
  <c r="P2241" i="2"/>
  <c r="G2204" i="2"/>
  <c r="N2179" i="2"/>
  <c r="P2124" i="2"/>
  <c r="H2122" i="2"/>
  <c r="O2118" i="2"/>
  <c r="P2093" i="2"/>
  <c r="J2087" i="2"/>
  <c r="G2068" i="2"/>
  <c r="M2066" i="2"/>
  <c r="O2060" i="2"/>
  <c r="O2044" i="2"/>
  <c r="M2042" i="2"/>
  <c r="I2038" i="2"/>
  <c r="G2036" i="2"/>
  <c r="K2032" i="2"/>
  <c r="G2020" i="2"/>
  <c r="N2017" i="2"/>
  <c r="K2014" i="2"/>
  <c r="H2011" i="2"/>
  <c r="J2005" i="2"/>
  <c r="M2002" i="2"/>
  <c r="F2001" i="2"/>
  <c r="I1996" i="2"/>
  <c r="M1992" i="2"/>
  <c r="I1991" i="2"/>
  <c r="P1987" i="2"/>
  <c r="O1986" i="2"/>
  <c r="N1985" i="2"/>
  <c r="K1984" i="2"/>
  <c r="O1980" i="2"/>
  <c r="N1979" i="2"/>
  <c r="M1978" i="2"/>
  <c r="L1977" i="2"/>
  <c r="J1976" i="2"/>
  <c r="P1973" i="2"/>
  <c r="N1972" i="2"/>
  <c r="N1971" i="2"/>
  <c r="M1970" i="2"/>
  <c r="L1969" i="2"/>
  <c r="J1968" i="2"/>
  <c r="P1965" i="2"/>
  <c r="N1964" i="2"/>
  <c r="M1963" i="2"/>
  <c r="L1962" i="2"/>
  <c r="K1961" i="2"/>
  <c r="O1957" i="2"/>
  <c r="I1956" i="2"/>
  <c r="M1955" i="2"/>
  <c r="L1954" i="2"/>
  <c r="K1953" i="2"/>
  <c r="F1947" i="2"/>
  <c r="G1946" i="2"/>
  <c r="I1945" i="2"/>
  <c r="J1944" i="2"/>
  <c r="L1943" i="2"/>
  <c r="P1942" i="2"/>
  <c r="I1941" i="2"/>
  <c r="N1940" i="2"/>
  <c r="H1939" i="2"/>
  <c r="N1938" i="2"/>
  <c r="I1937" i="2"/>
  <c r="N1936" i="2"/>
  <c r="K1935" i="2"/>
  <c r="J1934" i="2"/>
  <c r="I1933" i="2"/>
  <c r="P1932" i="2"/>
  <c r="H1932" i="2"/>
  <c r="O1931" i="2"/>
  <c r="G1931" i="2"/>
  <c r="N1930" i="2"/>
  <c r="F1930" i="2"/>
  <c r="M1929" i="2"/>
  <c r="L1928" i="2"/>
  <c r="K1927" i="2"/>
  <c r="J1926" i="2"/>
  <c r="I1925" i="2"/>
  <c r="P1924" i="2"/>
  <c r="H1924" i="2"/>
  <c r="O1923" i="2"/>
  <c r="G1923" i="2"/>
  <c r="N1922" i="2"/>
  <c r="F1922" i="2"/>
  <c r="M1921" i="2"/>
  <c r="L1920" i="2"/>
  <c r="K1919" i="2"/>
  <c r="J1918" i="2"/>
  <c r="I1917" i="2"/>
  <c r="P1916" i="2"/>
  <c r="H1916" i="2"/>
  <c r="O1915" i="2"/>
  <c r="G1915" i="2"/>
  <c r="N1914" i="2"/>
  <c r="F1914" i="2"/>
  <c r="M1913" i="2"/>
  <c r="L1912" i="2"/>
  <c r="K1911" i="2"/>
  <c r="J1910" i="2"/>
  <c r="I1909" i="2"/>
  <c r="P1908" i="2"/>
  <c r="H1908" i="2"/>
  <c r="O1907" i="2"/>
  <c r="G1907" i="2"/>
  <c r="N1906" i="2"/>
  <c r="F1906" i="2"/>
  <c r="M1905" i="2"/>
  <c r="L1904" i="2"/>
  <c r="K1903" i="2"/>
  <c r="J1902" i="2"/>
  <c r="I1901" i="2"/>
  <c r="P1900" i="2"/>
  <c r="H1900" i="2"/>
  <c r="O1899" i="2"/>
  <c r="G1899" i="2"/>
  <c r="N1898" i="2"/>
  <c r="F1898" i="2"/>
  <c r="M1897" i="2"/>
  <c r="L1896" i="2"/>
  <c r="K1895" i="2"/>
  <c r="J1894" i="2"/>
  <c r="I1893" i="2"/>
  <c r="P1892" i="2"/>
  <c r="H1892" i="2"/>
  <c r="O1891" i="2"/>
  <c r="G1891" i="2"/>
  <c r="N1890" i="2"/>
  <c r="F1890" i="2"/>
  <c r="M1889" i="2"/>
  <c r="L1888" i="2"/>
  <c r="K1887" i="2"/>
  <c r="L2243" i="2"/>
  <c r="F2235" i="2"/>
  <c r="H2173" i="2"/>
  <c r="O2148" i="2"/>
  <c r="M2132" i="2"/>
  <c r="K2128" i="2"/>
  <c r="G2126" i="2"/>
  <c r="L2120" i="2"/>
  <c r="F2118" i="2"/>
  <c r="H2113" i="2"/>
  <c r="P2101" i="2"/>
  <c r="J2095" i="2"/>
  <c r="H2093" i="2"/>
  <c r="N2091" i="2"/>
  <c r="L2089" i="2"/>
  <c r="P2085" i="2"/>
  <c r="J2079" i="2"/>
  <c r="K2064" i="2"/>
  <c r="I2062" i="2"/>
  <c r="G2060" i="2"/>
  <c r="O2052" i="2"/>
  <c r="I2046" i="2"/>
  <c r="G2044" i="2"/>
  <c r="K2040" i="2"/>
  <c r="P2021" i="2"/>
  <c r="O2018" i="2"/>
  <c r="L2017" i="2"/>
  <c r="I2014" i="2"/>
  <c r="O2012" i="2"/>
  <c r="F2011" i="2"/>
  <c r="M2008" i="2"/>
  <c r="H2005" i="2"/>
  <c r="P2003" i="2"/>
  <c r="G2002" i="2"/>
  <c r="L1999" i="2"/>
  <c r="G1996" i="2"/>
  <c r="N1993" i="2"/>
  <c r="K1992" i="2"/>
  <c r="O1988" i="2"/>
  <c r="N1987" i="2"/>
  <c r="M1986" i="2"/>
  <c r="L1985" i="2"/>
  <c r="J1984" i="2"/>
  <c r="P1981" i="2"/>
  <c r="N1980" i="2"/>
  <c r="M1979" i="2"/>
  <c r="L1978" i="2"/>
  <c r="K1977" i="2"/>
  <c r="O1973" i="2"/>
  <c r="I1972" i="2"/>
  <c r="M1971" i="2"/>
  <c r="L1970" i="2"/>
  <c r="K1969" i="2"/>
  <c r="O1965" i="2"/>
  <c r="I1964" i="2"/>
  <c r="H1963" i="2"/>
  <c r="G1962" i="2"/>
  <c r="F1961" i="2"/>
  <c r="P1958" i="2"/>
  <c r="J1957" i="2"/>
  <c r="G1956" i="2"/>
  <c r="H1955" i="2"/>
  <c r="G1954" i="2"/>
  <c r="F1953" i="2"/>
  <c r="P1950" i="2"/>
  <c r="P1949" i="2"/>
  <c r="F1945" i="2"/>
  <c r="H1944" i="2"/>
  <c r="J1943" i="2"/>
  <c r="N1942" i="2"/>
  <c r="H1941" i="2"/>
  <c r="L1940" i="2"/>
  <c r="G1939" i="2"/>
  <c r="M1938" i="2"/>
  <c r="G1937" i="2"/>
  <c r="M1936" i="2"/>
  <c r="J1935" i="2"/>
  <c r="I1934" i="2"/>
  <c r="P1933" i="2"/>
  <c r="H1933" i="2"/>
  <c r="O1932" i="2"/>
  <c r="G1932" i="2"/>
  <c r="N1931" i="2"/>
  <c r="F1931" i="2"/>
  <c r="M1930" i="2"/>
  <c r="L1929" i="2"/>
  <c r="K1928" i="2"/>
  <c r="J1927" i="2"/>
  <c r="I1926" i="2"/>
  <c r="P1925" i="2"/>
  <c r="H1925" i="2"/>
  <c r="O1924" i="2"/>
  <c r="G1924" i="2"/>
  <c r="N1923" i="2"/>
  <c r="F1923" i="2"/>
  <c r="M1922" i="2"/>
  <c r="L1921" i="2"/>
  <c r="K1920" i="2"/>
  <c r="J1919" i="2"/>
  <c r="I1918" i="2"/>
  <c r="P1917" i="2"/>
  <c r="H1917" i="2"/>
  <c r="O1916" i="2"/>
  <c r="G1916" i="2"/>
  <c r="N1915" i="2"/>
  <c r="F1915" i="2"/>
  <c r="M1914" i="2"/>
  <c r="L1913" i="2"/>
  <c r="K1912" i="2"/>
  <c r="J1911" i="2"/>
  <c r="I1910" i="2"/>
  <c r="P1909" i="2"/>
  <c r="H1909" i="2"/>
  <c r="O1908" i="2"/>
  <c r="G1908" i="2"/>
  <c r="N1907" i="2"/>
  <c r="F1907" i="2"/>
  <c r="M1906" i="2"/>
  <c r="L1905" i="2"/>
  <c r="K1904" i="2"/>
  <c r="J1903" i="2"/>
  <c r="I1902" i="2"/>
  <c r="P1901" i="2"/>
  <c r="H1901" i="2"/>
  <c r="O1900" i="2"/>
  <c r="G1900" i="2"/>
  <c r="N1899" i="2"/>
  <c r="F1899" i="2"/>
  <c r="M1898" i="2"/>
  <c r="L1897" i="2"/>
  <c r="K1896" i="2"/>
  <c r="J1895" i="2"/>
  <c r="I1894" i="2"/>
  <c r="P1893" i="2"/>
  <c r="H1893" i="2"/>
  <c r="O1892" i="2"/>
  <c r="G1892" i="2"/>
  <c r="N1891" i="2"/>
  <c r="F1891" i="2"/>
  <c r="M1890" i="2"/>
  <c r="L1889" i="2"/>
  <c r="K1888" i="2"/>
  <c r="J1887" i="2"/>
  <c r="I1886" i="2"/>
  <c r="P1885" i="2"/>
  <c r="H1885" i="2"/>
  <c r="O1884" i="2"/>
  <c r="G1884" i="2"/>
  <c r="N1883" i="2"/>
  <c r="F1883" i="2"/>
  <c r="M1882" i="2"/>
  <c r="L1881" i="2"/>
  <c r="K1880" i="2"/>
  <c r="J1879" i="2"/>
  <c r="I1878" i="2"/>
  <c r="P1877" i="2"/>
  <c r="H1877" i="2"/>
  <c r="O1876" i="2"/>
  <c r="G1876" i="2"/>
  <c r="N1875" i="2"/>
  <c r="F1875" i="2"/>
  <c r="M1874" i="2"/>
  <c r="L1873" i="2"/>
  <c r="K1872" i="2"/>
  <c r="O2134" i="2"/>
  <c r="O2115" i="2"/>
  <c r="M2111" i="2"/>
  <c r="P2109" i="2"/>
  <c r="J2103" i="2"/>
  <c r="H2101" i="2"/>
  <c r="N2099" i="2"/>
  <c r="L2097" i="2"/>
  <c r="F2091" i="2"/>
  <c r="H2085" i="2"/>
  <c r="N2083" i="2"/>
  <c r="L2081" i="2"/>
  <c r="P2077" i="2"/>
  <c r="J2071" i="2"/>
  <c r="M2058" i="2"/>
  <c r="I2054" i="2"/>
  <c r="G2052" i="2"/>
  <c r="M2050" i="2"/>
  <c r="K2048" i="2"/>
  <c r="P2029" i="2"/>
  <c r="N2027" i="2"/>
  <c r="J2023" i="2"/>
  <c r="J2021" i="2"/>
  <c r="M2018" i="2"/>
  <c r="F2017" i="2"/>
  <c r="I2012" i="2"/>
  <c r="K2008" i="2"/>
  <c r="N2003" i="2"/>
  <c r="J1999" i="2"/>
  <c r="P1997" i="2"/>
  <c r="O1994" i="2"/>
  <c r="L1993" i="2"/>
  <c r="J1992" i="2"/>
  <c r="P1989" i="2"/>
  <c r="N1988" i="2"/>
  <c r="M1987" i="2"/>
  <c r="L1986" i="2"/>
  <c r="K1985" i="2"/>
  <c r="O1981" i="2"/>
  <c r="I1980" i="2"/>
  <c r="H1979" i="2"/>
  <c r="G1978" i="2"/>
  <c r="F1977" i="2"/>
  <c r="P1974" i="2"/>
  <c r="J1973" i="2"/>
  <c r="G1972" i="2"/>
  <c r="H1971" i="2"/>
  <c r="G1970" i="2"/>
  <c r="F1969" i="2"/>
  <c r="P1966" i="2"/>
  <c r="J1965" i="2"/>
  <c r="G1964" i="2"/>
  <c r="F1963" i="2"/>
  <c r="K1958" i="2"/>
  <c r="H1957" i="2"/>
  <c r="F1956" i="2"/>
  <c r="F1955" i="2"/>
  <c r="N1950" i="2"/>
  <c r="O1949" i="2"/>
  <c r="O1948" i="2"/>
  <c r="F1944" i="2"/>
  <c r="I1943" i="2"/>
  <c r="L1942" i="2"/>
  <c r="G1941" i="2"/>
  <c r="J1940" i="2"/>
  <c r="P1939" i="2"/>
  <c r="F1939" i="2"/>
  <c r="L1938" i="2"/>
  <c r="F1937" i="2"/>
  <c r="L1936" i="2"/>
  <c r="I1935" i="2"/>
  <c r="P1934" i="2"/>
  <c r="H1934" i="2"/>
  <c r="O1933" i="2"/>
  <c r="G1933" i="2"/>
  <c r="N1932" i="2"/>
  <c r="F1932" i="2"/>
  <c r="M1931" i="2"/>
  <c r="L1930" i="2"/>
  <c r="K1929" i="2"/>
  <c r="J1928" i="2"/>
  <c r="I1927" i="2"/>
  <c r="P1926" i="2"/>
  <c r="H1926" i="2"/>
  <c r="O1925" i="2"/>
  <c r="G1925" i="2"/>
  <c r="N1924" i="2"/>
  <c r="F1924" i="2"/>
  <c r="M1923" i="2"/>
  <c r="L1922" i="2"/>
  <c r="K1921" i="2"/>
  <c r="J1920" i="2"/>
  <c r="I1919" i="2"/>
  <c r="P1918" i="2"/>
  <c r="H1918" i="2"/>
  <c r="O1917" i="2"/>
  <c r="G1917" i="2"/>
  <c r="N1916" i="2"/>
  <c r="F1916" i="2"/>
  <c r="M1915" i="2"/>
  <c r="L1914" i="2"/>
  <c r="K1913" i="2"/>
  <c r="H2251" i="2"/>
  <c r="O2212" i="2"/>
  <c r="P2181" i="2"/>
  <c r="J2175" i="2"/>
  <c r="I2150" i="2"/>
  <c r="N2139" i="2"/>
  <c r="F2115" i="2"/>
  <c r="H2109" i="2"/>
  <c r="N2107" i="2"/>
  <c r="L2105" i="2"/>
  <c r="F2099" i="2"/>
  <c r="F2083" i="2"/>
  <c r="H2077" i="2"/>
  <c r="N2075" i="2"/>
  <c r="L2073" i="2"/>
  <c r="P2069" i="2"/>
  <c r="K2056" i="2"/>
  <c r="P2037" i="2"/>
  <c r="N2035" i="2"/>
  <c r="J2031" i="2"/>
  <c r="H2029" i="2"/>
  <c r="F2027" i="2"/>
  <c r="L2025" i="2"/>
  <c r="H2021" i="2"/>
  <c r="P2019" i="2"/>
  <c r="G2018" i="2"/>
  <c r="L2015" i="2"/>
  <c r="G2012" i="2"/>
  <c r="N2009" i="2"/>
  <c r="K2006" i="2"/>
  <c r="H2003" i="2"/>
  <c r="J1997" i="2"/>
  <c r="M1994" i="2"/>
  <c r="K1993" i="2"/>
  <c r="O1989" i="2"/>
  <c r="I1988" i="2"/>
  <c r="H1987" i="2"/>
  <c r="G1986" i="2"/>
  <c r="F1985" i="2"/>
  <c r="P1982" i="2"/>
  <c r="J1981" i="2"/>
  <c r="G1980" i="2"/>
  <c r="F1979" i="2"/>
  <c r="K1974" i="2"/>
  <c r="H1973" i="2"/>
  <c r="F1972" i="2"/>
  <c r="F1971" i="2"/>
  <c r="K1966" i="2"/>
  <c r="H1965" i="2"/>
  <c r="F1964" i="2"/>
  <c r="L1959" i="2"/>
  <c r="I1958" i="2"/>
  <c r="G1957" i="2"/>
  <c r="L1951" i="2"/>
  <c r="K1950" i="2"/>
  <c r="M1949" i="2"/>
  <c r="N1948" i="2"/>
  <c r="P1947" i="2"/>
  <c r="G1943" i="2"/>
  <c r="K1942" i="2"/>
  <c r="P1941" i="2"/>
  <c r="I1940" i="2"/>
  <c r="O1939" i="2"/>
  <c r="J1938" i="2"/>
  <c r="O1937" i="2"/>
  <c r="K1936" i="2"/>
  <c r="H1935" i="2"/>
  <c r="O1934" i="2"/>
  <c r="G1934" i="2"/>
  <c r="N1933" i="2"/>
  <c r="F1933" i="2"/>
  <c r="M1932" i="2"/>
  <c r="L1931" i="2"/>
  <c r="K1930" i="2"/>
  <c r="J1929" i="2"/>
  <c r="I1928" i="2"/>
  <c r="P1927" i="2"/>
  <c r="H1927" i="2"/>
  <c r="O1926" i="2"/>
  <c r="G1926" i="2"/>
  <c r="N1925" i="2"/>
  <c r="F1925" i="2"/>
  <c r="M1924" i="2"/>
  <c r="L1923" i="2"/>
  <c r="K1922" i="2"/>
  <c r="J1921" i="2"/>
  <c r="I1920" i="2"/>
  <c r="P1919" i="2"/>
  <c r="H1919" i="2"/>
  <c r="O1918" i="2"/>
  <c r="G1918" i="2"/>
  <c r="N1917" i="2"/>
  <c r="F1917" i="2"/>
  <c r="M1916" i="2"/>
  <c r="L1915" i="2"/>
  <c r="K1914" i="2"/>
  <c r="J1913" i="2"/>
  <c r="I1912" i="2"/>
  <c r="P1911" i="2"/>
  <c r="H1911" i="2"/>
  <c r="O1910" i="2"/>
  <c r="G1910" i="2"/>
  <c r="N1909" i="2"/>
  <c r="F1909" i="2"/>
  <c r="M1908" i="2"/>
  <c r="L1907" i="2"/>
  <c r="K1906" i="2"/>
  <c r="J1905" i="2"/>
  <c r="I1904" i="2"/>
  <c r="P1903" i="2"/>
  <c r="H1903" i="2"/>
  <c r="O1902" i="2"/>
  <c r="G1902" i="2"/>
  <c r="N1901" i="2"/>
  <c r="F1901" i="2"/>
  <c r="M1900" i="2"/>
  <c r="L1899" i="2"/>
  <c r="K1898" i="2"/>
  <c r="G2260" i="2"/>
  <c r="K2200" i="2"/>
  <c r="O2127" i="2"/>
  <c r="K2125" i="2"/>
  <c r="N2121" i="2"/>
  <c r="J2119" i="2"/>
  <c r="L2117" i="2"/>
  <c r="F2107" i="2"/>
  <c r="I2094" i="2"/>
  <c r="O2092" i="2"/>
  <c r="F2075" i="2"/>
  <c r="H2069" i="2"/>
  <c r="N2067" i="2"/>
  <c r="J2063" i="2"/>
  <c r="P2061" i="2"/>
  <c r="P2045" i="2"/>
  <c r="N2043" i="2"/>
  <c r="J2039" i="2"/>
  <c r="H2037" i="2"/>
  <c r="F2035" i="2"/>
  <c r="L2033" i="2"/>
  <c r="N2019" i="2"/>
  <c r="J2015" i="2"/>
  <c r="P2013" i="2"/>
  <c r="O2010" i="2"/>
  <c r="L2009" i="2"/>
  <c r="I2006" i="2"/>
  <c r="O2004" i="2"/>
  <c r="F2003" i="2"/>
  <c r="M2000" i="2"/>
  <c r="H1997" i="2"/>
  <c r="P1995" i="2"/>
  <c r="G1994" i="2"/>
  <c r="F1993" i="2"/>
  <c r="P1990" i="2"/>
  <c r="J1989" i="2"/>
  <c r="G1988" i="2"/>
  <c r="F1987" i="2"/>
  <c r="K1982" i="2"/>
  <c r="H1981" i="2"/>
  <c r="F1980" i="2"/>
  <c r="L1975" i="2"/>
  <c r="I1974" i="2"/>
  <c r="G1973" i="2"/>
  <c r="L1967" i="2"/>
  <c r="I1966" i="2"/>
  <c r="G1965" i="2"/>
  <c r="J1959" i="2"/>
  <c r="H1958" i="2"/>
  <c r="J1951" i="2"/>
  <c r="I1950" i="2"/>
  <c r="J1949" i="2"/>
  <c r="L1948" i="2"/>
  <c r="N1947" i="2"/>
  <c r="O1946" i="2"/>
  <c r="J1942" i="2"/>
  <c r="O1941" i="2"/>
  <c r="H1940" i="2"/>
  <c r="N1939" i="2"/>
  <c r="H1938" i="2"/>
  <c r="N1937" i="2"/>
  <c r="J1936" i="2"/>
  <c r="O1935" i="2"/>
  <c r="G1935" i="2"/>
  <c r="N1934" i="2"/>
  <c r="F1934" i="2"/>
  <c r="M1933" i="2"/>
  <c r="L1932" i="2"/>
  <c r="K1931" i="2"/>
  <c r="J1930" i="2"/>
  <c r="I1929" i="2"/>
  <c r="P1928" i="2"/>
  <c r="H1928" i="2"/>
  <c r="O1927" i="2"/>
  <c r="G1927" i="2"/>
  <c r="N1926" i="2"/>
  <c r="F1926" i="2"/>
  <c r="M1925" i="2"/>
  <c r="L1924" i="2"/>
  <c r="K1923" i="2"/>
  <c r="J1922" i="2"/>
  <c r="I1921" i="2"/>
  <c r="P1920" i="2"/>
  <c r="H1920" i="2"/>
  <c r="O1919" i="2"/>
  <c r="G1919" i="2"/>
  <c r="N1918" i="2"/>
  <c r="F1918" i="2"/>
  <c r="M1917" i="2"/>
  <c r="L1916" i="2"/>
  <c r="K1915" i="2"/>
  <c r="J1914" i="2"/>
  <c r="I1913" i="2"/>
  <c r="P1912" i="2"/>
  <c r="H1912" i="2"/>
  <c r="O1911" i="2"/>
  <c r="G1911" i="2"/>
  <c r="N1910" i="2"/>
  <c r="F1910" i="2"/>
  <c r="M1909" i="2"/>
  <c r="L1908" i="2"/>
  <c r="K1907" i="2"/>
  <c r="J1906" i="2"/>
  <c r="I1905" i="2"/>
  <c r="P1904" i="2"/>
  <c r="H1904" i="2"/>
  <c r="O1903" i="2"/>
  <c r="G1903" i="2"/>
  <c r="N1902" i="2"/>
  <c r="F1902" i="2"/>
  <c r="M1901" i="2"/>
  <c r="L1900" i="2"/>
  <c r="K1899" i="2"/>
  <c r="J1898" i="2"/>
  <c r="I1897" i="2"/>
  <c r="P1896" i="2"/>
  <c r="H1896" i="2"/>
  <c r="O1895" i="2"/>
  <c r="G1895" i="2"/>
  <c r="N1894" i="2"/>
  <c r="F1894" i="2"/>
  <c r="M1893" i="2"/>
  <c r="L1892" i="2"/>
  <c r="K1891" i="2"/>
  <c r="H2266" i="2"/>
  <c r="I2214" i="2"/>
  <c r="L2169" i="2"/>
  <c r="K2144" i="2"/>
  <c r="G2129" i="2"/>
  <c r="K2123" i="2"/>
  <c r="I2102" i="2"/>
  <c r="O2100" i="2"/>
  <c r="G2092" i="2"/>
  <c r="M2090" i="2"/>
  <c r="K2088" i="2"/>
  <c r="I2086" i="2"/>
  <c r="O2084" i="2"/>
  <c r="F2067" i="2"/>
  <c r="L2065" i="2"/>
  <c r="H2061" i="2"/>
  <c r="P2053" i="2"/>
  <c r="J2047" i="2"/>
  <c r="H2045" i="2"/>
  <c r="F2043" i="2"/>
  <c r="L2041" i="2"/>
  <c r="H2019" i="2"/>
  <c r="J2013" i="2"/>
  <c r="M2010" i="2"/>
  <c r="F2009" i="2"/>
  <c r="I2004" i="2"/>
  <c r="K2000" i="2"/>
  <c r="N1995" i="2"/>
  <c r="K1990" i="2"/>
  <c r="H1989" i="2"/>
  <c r="F1988" i="2"/>
  <c r="L1983" i="2"/>
  <c r="I1982" i="2"/>
  <c r="G1981" i="2"/>
  <c r="J1975" i="2"/>
  <c r="H1974" i="2"/>
  <c r="J1967" i="2"/>
  <c r="H1966" i="2"/>
  <c r="M1960" i="2"/>
  <c r="I1959" i="2"/>
  <c r="M1952" i="2"/>
  <c r="I1951" i="2"/>
  <c r="H1950" i="2"/>
  <c r="H1949" i="2"/>
  <c r="I1948" i="2"/>
  <c r="M1947" i="2"/>
  <c r="M1946" i="2"/>
  <c r="N1945" i="2"/>
  <c r="P1944" i="2"/>
  <c r="I1942" i="2"/>
  <c r="M1941" i="2"/>
  <c r="G1940" i="2"/>
  <c r="M1939" i="2"/>
  <c r="G1938" i="2"/>
  <c r="M1937" i="2"/>
  <c r="H1936" i="2"/>
  <c r="N1935" i="2"/>
  <c r="F1935" i="2"/>
  <c r="M1934" i="2"/>
  <c r="L1933" i="2"/>
  <c r="K1932" i="2"/>
  <c r="J1931" i="2"/>
  <c r="I1930" i="2"/>
  <c r="P1929" i="2"/>
  <c r="H1929" i="2"/>
  <c r="O1928" i="2"/>
  <c r="G1928" i="2"/>
  <c r="N1927" i="2"/>
  <c r="F1927" i="2"/>
  <c r="M1926" i="2"/>
  <c r="L1925" i="2"/>
  <c r="K1924" i="2"/>
  <c r="J1923" i="2"/>
  <c r="I1922" i="2"/>
  <c r="P1921" i="2"/>
  <c r="H1921" i="2"/>
  <c r="O1920" i="2"/>
  <c r="G1920" i="2"/>
  <c r="N1919" i="2"/>
  <c r="F1919" i="2"/>
  <c r="M1918" i="2"/>
  <c r="L1917" i="2"/>
  <c r="K1916" i="2"/>
  <c r="J1915" i="2"/>
  <c r="I1914" i="2"/>
  <c r="P1913" i="2"/>
  <c r="H1913" i="2"/>
  <c r="O1912" i="2"/>
  <c r="G1912" i="2"/>
  <c r="N1911" i="2"/>
  <c r="F1911" i="2"/>
  <c r="M1910" i="2"/>
  <c r="L1909" i="2"/>
  <c r="K1908" i="2"/>
  <c r="J1907" i="2"/>
  <c r="I1906" i="2"/>
  <c r="P1905" i="2"/>
  <c r="H1905" i="2"/>
  <c r="O1904" i="2"/>
  <c r="G1904" i="2"/>
  <c r="N1903" i="2"/>
  <c r="F1903" i="2"/>
  <c r="M1902" i="2"/>
  <c r="L1901" i="2"/>
  <c r="K1900" i="2"/>
  <c r="J1899" i="2"/>
  <c r="I1898" i="2"/>
  <c r="P1897" i="2"/>
  <c r="H1897" i="2"/>
  <c r="O1896" i="2"/>
  <c r="G1896" i="2"/>
  <c r="N1895" i="2"/>
  <c r="F1895" i="2"/>
  <c r="M1894" i="2"/>
  <c r="L1893" i="2"/>
  <c r="K1892" i="2"/>
  <c r="J1891" i="2"/>
  <c r="I1890" i="2"/>
  <c r="P1889" i="2"/>
  <c r="H1889" i="2"/>
  <c r="O1888" i="2"/>
  <c r="G1888" i="2"/>
  <c r="N1887" i="2"/>
  <c r="F1887" i="2"/>
  <c r="M1886" i="2"/>
  <c r="L1885" i="2"/>
  <c r="K1884" i="2"/>
  <c r="J1883" i="2"/>
  <c r="I1882" i="2"/>
  <c r="P1881" i="2"/>
  <c r="H1881" i="2"/>
  <c r="O1880" i="2"/>
  <c r="G1880" i="2"/>
  <c r="N1879" i="2"/>
  <c r="F1879" i="2"/>
  <c r="M1878" i="2"/>
  <c r="L1877" i="2"/>
  <c r="K1876" i="2"/>
  <c r="J1875" i="2"/>
  <c r="I1874" i="2"/>
  <c r="P1873" i="2"/>
  <c r="H1873" i="2"/>
  <c r="O1872" i="2"/>
  <c r="G1872" i="2"/>
  <c r="N1871" i="2"/>
  <c r="F1871" i="2"/>
  <c r="M1870" i="2"/>
  <c r="L1869" i="2"/>
  <c r="K1868" i="2"/>
  <c r="J1867" i="2"/>
  <c r="J1912" i="2"/>
  <c r="H1910" i="2"/>
  <c r="F1908" i="2"/>
  <c r="P1902" i="2"/>
  <c r="N1900" i="2"/>
  <c r="J1897" i="2"/>
  <c r="P1895" i="2"/>
  <c r="G1894" i="2"/>
  <c r="M1891" i="2"/>
  <c r="J1890" i="2"/>
  <c r="P1887" i="2"/>
  <c r="O1886" i="2"/>
  <c r="O1885" i="2"/>
  <c r="F1884" i="2"/>
  <c r="L1883" i="2"/>
  <c r="O1882" i="2"/>
  <c r="H1880" i="2"/>
  <c r="K1879" i="2"/>
  <c r="O1878" i="2"/>
  <c r="I1876" i="2"/>
  <c r="O1875" i="2"/>
  <c r="J1874" i="2"/>
  <c r="N1873" i="2"/>
  <c r="H1872" i="2"/>
  <c r="M1871" i="2"/>
  <c r="J1870" i="2"/>
  <c r="P1869" i="2"/>
  <c r="G1869" i="2"/>
  <c r="M1868" i="2"/>
  <c r="K1867" i="2"/>
  <c r="I1866" i="2"/>
  <c r="P1865" i="2"/>
  <c r="H1865" i="2"/>
  <c r="O1864" i="2"/>
  <c r="G1864" i="2"/>
  <c r="N1863" i="2"/>
  <c r="F1863" i="2"/>
  <c r="M1862" i="2"/>
  <c r="L1861" i="2"/>
  <c r="K1860" i="2"/>
  <c r="J1859" i="2"/>
  <c r="I1858" i="2"/>
  <c r="P1857" i="2"/>
  <c r="H1857" i="2"/>
  <c r="O1856" i="2"/>
  <c r="G1856" i="2"/>
  <c r="N1855" i="2"/>
  <c r="F1855" i="2"/>
  <c r="M1854" i="2"/>
  <c r="L1853" i="2"/>
  <c r="K1852" i="2"/>
  <c r="J1851" i="2"/>
  <c r="I1850" i="2"/>
  <c r="P1849" i="2"/>
  <c r="H1849" i="2"/>
  <c r="O1848" i="2"/>
  <c r="G1848" i="2"/>
  <c r="N1847" i="2"/>
  <c r="F1847" i="2"/>
  <c r="M1846" i="2"/>
  <c r="L1845" i="2"/>
  <c r="K1844" i="2"/>
  <c r="J1843" i="2"/>
  <c r="I1842" i="2"/>
  <c r="P1841" i="2"/>
  <c r="H1841" i="2"/>
  <c r="O1840" i="2"/>
  <c r="G1840" i="2"/>
  <c r="N1839" i="2"/>
  <c r="F1839" i="2"/>
  <c r="M1838" i="2"/>
  <c r="L1837" i="2"/>
  <c r="K1836" i="2"/>
  <c r="J1835" i="2"/>
  <c r="I1834" i="2"/>
  <c r="P1833" i="2"/>
  <c r="H1833" i="2"/>
  <c r="O1832" i="2"/>
  <c r="G1832" i="2"/>
  <c r="N1831" i="2"/>
  <c r="F1831" i="2"/>
  <c r="M1830" i="2"/>
  <c r="L1829" i="2"/>
  <c r="K1828" i="2"/>
  <c r="J1827" i="2"/>
  <c r="I1826" i="2"/>
  <c r="P1825" i="2"/>
  <c r="H1825" i="2"/>
  <c r="O1824" i="2"/>
  <c r="G1824" i="2"/>
  <c r="N1823" i="2"/>
  <c r="F1823" i="2"/>
  <c r="M1822" i="2"/>
  <c r="L1821" i="2"/>
  <c r="K1820" i="2"/>
  <c r="J1819" i="2"/>
  <c r="I1818" i="2"/>
  <c r="P1817" i="2"/>
  <c r="H1817" i="2"/>
  <c r="O1816" i="2"/>
  <c r="G1816" i="2"/>
  <c r="N1815" i="2"/>
  <c r="F1815" i="2"/>
  <c r="M1814" i="2"/>
  <c r="L1813" i="2"/>
  <c r="K1812" i="2"/>
  <c r="J1811" i="2"/>
  <c r="I1810" i="2"/>
  <c r="P1809" i="2"/>
  <c r="H1809" i="2"/>
  <c r="O1808" i="2"/>
  <c r="G1808" i="2"/>
  <c r="N1807" i="2"/>
  <c r="F1807" i="2"/>
  <c r="M1806" i="2"/>
  <c r="L1805" i="2"/>
  <c r="K1804" i="2"/>
  <c r="J1803" i="2"/>
  <c r="I1802" i="2"/>
  <c r="P1801" i="2"/>
  <c r="H1801" i="2"/>
  <c r="O1800" i="2"/>
  <c r="G1800" i="2"/>
  <c r="N1799" i="2"/>
  <c r="F1799" i="2"/>
  <c r="M1798" i="2"/>
  <c r="L1797" i="2"/>
  <c r="K1796" i="2"/>
  <c r="J1795" i="2"/>
  <c r="I1794" i="2"/>
  <c r="P1793" i="2"/>
  <c r="H1793" i="2"/>
  <c r="O1792" i="2"/>
  <c r="G1792" i="2"/>
  <c r="N1791" i="2"/>
  <c r="F1791" i="2"/>
  <c r="M1790" i="2"/>
  <c r="L1789" i="2"/>
  <c r="K1788" i="2"/>
  <c r="J1787" i="2"/>
  <c r="I1786" i="2"/>
  <c r="P1785" i="2"/>
  <c r="H1785" i="2"/>
  <c r="O1784" i="2"/>
  <c r="G1784" i="2"/>
  <c r="N1783" i="2"/>
  <c r="F1783" i="2"/>
  <c r="M1782" i="2"/>
  <c r="L1781" i="2"/>
  <c r="K1780" i="2"/>
  <c r="J1779" i="2"/>
  <c r="I1778" i="2"/>
  <c r="P1777" i="2"/>
  <c r="H1777" i="2"/>
  <c r="O1776" i="2"/>
  <c r="G1776" i="2"/>
  <c r="N1775" i="2"/>
  <c r="F1775" i="2"/>
  <c r="M1774" i="2"/>
  <c r="L1773" i="2"/>
  <c r="K1772" i="2"/>
  <c r="J1771" i="2"/>
  <c r="I1770" i="2"/>
  <c r="P1769" i="2"/>
  <c r="H1769" i="2"/>
  <c r="O1768" i="2"/>
  <c r="G1768" i="2"/>
  <c r="N1767" i="2"/>
  <c r="F1767" i="2"/>
  <c r="M1766" i="2"/>
  <c r="L1765" i="2"/>
  <c r="K1764" i="2"/>
  <c r="J1763" i="2"/>
  <c r="I1762" i="2"/>
  <c r="P1761" i="2"/>
  <c r="H1761" i="2"/>
  <c r="O1760" i="2"/>
  <c r="G1760" i="2"/>
  <c r="N1759" i="2"/>
  <c r="F1759" i="2"/>
  <c r="M1758" i="2"/>
  <c r="L1757" i="2"/>
  <c r="K1756" i="2"/>
  <c r="J1755" i="2"/>
  <c r="I1754" i="2"/>
  <c r="P1753" i="2"/>
  <c r="H1753" i="2"/>
  <c r="O1752" i="2"/>
  <c r="G1752" i="2"/>
  <c r="N1751" i="2"/>
  <c r="F1751" i="2"/>
  <c r="M1750" i="2"/>
  <c r="L1749" i="2"/>
  <c r="K1748" i="2"/>
  <c r="J1747" i="2"/>
  <c r="I1746" i="2"/>
  <c r="P1745" i="2"/>
  <c r="H1745" i="2"/>
  <c r="O1744" i="2"/>
  <c r="G1744" i="2"/>
  <c r="N1743" i="2"/>
  <c r="F1743" i="2"/>
  <c r="M1742" i="2"/>
  <c r="L1741" i="2"/>
  <c r="K1740" i="2"/>
  <c r="J1739" i="2"/>
  <c r="I1738" i="2"/>
  <c r="P1737" i="2"/>
  <c r="H1737" i="2"/>
  <c r="O1736" i="2"/>
  <c r="G1736" i="2"/>
  <c r="N1735" i="2"/>
  <c r="F1735" i="2"/>
  <c r="M1734" i="2"/>
  <c r="L1733" i="2"/>
  <c r="K1732" i="2"/>
  <c r="J1731" i="2"/>
  <c r="I1730" i="2"/>
  <c r="P1729" i="2"/>
  <c r="H1729" i="2"/>
  <c r="O1728" i="2"/>
  <c r="G1728" i="2"/>
  <c r="N1727" i="2"/>
  <c r="F1727" i="2"/>
  <c r="M1726" i="2"/>
  <c r="L1725" i="2"/>
  <c r="K1724" i="2"/>
  <c r="J1723" i="2"/>
  <c r="I1722" i="2"/>
  <c r="P1721" i="2"/>
  <c r="H1721" i="2"/>
  <c r="O1720" i="2"/>
  <c r="G1720" i="2"/>
  <c r="N1719" i="2"/>
  <c r="F1719" i="2"/>
  <c r="M1718" i="2"/>
  <c r="L1717" i="2"/>
  <c r="K1716" i="2"/>
  <c r="J1715" i="2"/>
  <c r="I1714" i="2"/>
  <c r="P1713" i="2"/>
  <c r="H1713" i="2"/>
  <c r="O1712" i="2"/>
  <c r="G1712" i="2"/>
  <c r="N1711" i="2"/>
  <c r="F1711" i="2"/>
  <c r="M1710" i="2"/>
  <c r="L1709" i="2"/>
  <c r="K1708" i="2"/>
  <c r="J1707" i="2"/>
  <c r="I1706" i="2"/>
  <c r="P1705" i="2"/>
  <c r="H1705" i="2"/>
  <c r="O1704" i="2"/>
  <c r="G1704" i="2"/>
  <c r="N1703" i="2"/>
  <c r="F1703" i="2"/>
  <c r="M1702" i="2"/>
  <c r="L1701" i="2"/>
  <c r="K1700" i="2"/>
  <c r="J1699" i="2"/>
  <c r="I1698" i="2"/>
  <c r="P1697" i="2"/>
  <c r="H1697" i="2"/>
  <c r="O1696" i="2"/>
  <c r="G1696" i="2"/>
  <c r="N1695" i="2"/>
  <c r="F1695" i="2"/>
  <c r="M1694" i="2"/>
  <c r="L1693" i="2"/>
  <c r="K1692" i="2"/>
  <c r="J1691" i="2"/>
  <c r="I1690" i="2"/>
  <c r="P1689" i="2"/>
  <c r="H1689" i="2"/>
  <c r="O1688" i="2"/>
  <c r="G1688" i="2"/>
  <c r="N1687" i="2"/>
  <c r="F1687" i="2"/>
  <c r="M1686" i="2"/>
  <c r="L1685" i="2"/>
  <c r="K1684" i="2"/>
  <c r="J1683" i="2"/>
  <c r="I1682" i="2"/>
  <c r="P1681" i="2"/>
  <c r="H1681" i="2"/>
  <c r="O1680" i="2"/>
  <c r="G1680" i="2"/>
  <c r="N1679" i="2"/>
  <c r="F1679" i="2"/>
  <c r="M1678" i="2"/>
  <c r="J1904" i="2"/>
  <c r="H1902" i="2"/>
  <c r="F1900" i="2"/>
  <c r="I1895" i="2"/>
  <c r="N1892" i="2"/>
  <c r="L1891" i="2"/>
  <c r="P1888" i="2"/>
  <c r="O1887" i="2"/>
  <c r="N1886" i="2"/>
  <c r="N1885" i="2"/>
  <c r="K1883" i="2"/>
  <c r="N1882" i="2"/>
  <c r="I1879" i="2"/>
  <c r="N1878" i="2"/>
  <c r="O1877" i="2"/>
  <c r="H1876" i="2"/>
  <c r="M1875" i="2"/>
  <c r="H1874" i="2"/>
  <c r="M1873" i="2"/>
  <c r="F1872" i="2"/>
  <c r="L1871" i="2"/>
  <c r="I1870" i="2"/>
  <c r="O1869" i="2"/>
  <c r="F1869" i="2"/>
  <c r="L1868" i="2"/>
  <c r="I1867" i="2"/>
  <c r="P1866" i="2"/>
  <c r="H1866" i="2"/>
  <c r="O1865" i="2"/>
  <c r="G1865" i="2"/>
  <c r="N1864" i="2"/>
  <c r="F1864" i="2"/>
  <c r="M1863" i="2"/>
  <c r="L1862" i="2"/>
  <c r="K1861" i="2"/>
  <c r="J1860" i="2"/>
  <c r="I1859" i="2"/>
  <c r="P1858" i="2"/>
  <c r="H1858" i="2"/>
  <c r="O1857" i="2"/>
  <c r="G1857" i="2"/>
  <c r="N1856" i="2"/>
  <c r="F1856" i="2"/>
  <c r="M1855" i="2"/>
  <c r="L1854" i="2"/>
  <c r="K1853" i="2"/>
  <c r="J1852" i="2"/>
  <c r="I1851" i="2"/>
  <c r="P1850" i="2"/>
  <c r="H1850" i="2"/>
  <c r="O1849" i="2"/>
  <c r="G1849" i="2"/>
  <c r="N1848" i="2"/>
  <c r="F1848" i="2"/>
  <c r="M1847" i="2"/>
  <c r="L1846" i="2"/>
  <c r="K1845" i="2"/>
  <c r="J1844" i="2"/>
  <c r="I1843" i="2"/>
  <c r="P1842" i="2"/>
  <c r="H1842" i="2"/>
  <c r="O1841" i="2"/>
  <c r="G1841" i="2"/>
  <c r="N1840" i="2"/>
  <c r="F1840" i="2"/>
  <c r="M1839" i="2"/>
  <c r="L1838" i="2"/>
  <c r="K1837" i="2"/>
  <c r="J1836" i="2"/>
  <c r="I1835" i="2"/>
  <c r="P1834" i="2"/>
  <c r="H1834" i="2"/>
  <c r="O1833" i="2"/>
  <c r="G1833" i="2"/>
  <c r="N1832" i="2"/>
  <c r="F1832" i="2"/>
  <c r="M1831" i="2"/>
  <c r="L1830" i="2"/>
  <c r="K1829" i="2"/>
  <c r="J1828" i="2"/>
  <c r="I1827" i="2"/>
  <c r="P1826" i="2"/>
  <c r="H1826" i="2"/>
  <c r="O1825" i="2"/>
  <c r="G1825" i="2"/>
  <c r="N1824" i="2"/>
  <c r="F1824" i="2"/>
  <c r="M1823" i="2"/>
  <c r="L1822" i="2"/>
  <c r="K1821" i="2"/>
  <c r="J1820" i="2"/>
  <c r="I1819" i="2"/>
  <c r="P1818" i="2"/>
  <c r="H1818" i="2"/>
  <c r="O1817" i="2"/>
  <c r="G1817" i="2"/>
  <c r="N1816" i="2"/>
  <c r="F1816" i="2"/>
  <c r="M1815" i="2"/>
  <c r="L1814" i="2"/>
  <c r="K1813" i="2"/>
  <c r="J1812" i="2"/>
  <c r="I1811" i="2"/>
  <c r="P1810" i="2"/>
  <c r="H1810" i="2"/>
  <c r="O1809" i="2"/>
  <c r="G1809" i="2"/>
  <c r="N1808" i="2"/>
  <c r="F1808" i="2"/>
  <c r="M1807" i="2"/>
  <c r="L1806" i="2"/>
  <c r="K1805" i="2"/>
  <c r="J1804" i="2"/>
  <c r="I1803" i="2"/>
  <c r="P1802" i="2"/>
  <c r="H1802" i="2"/>
  <c r="O1801" i="2"/>
  <c r="G1801" i="2"/>
  <c r="N1800" i="2"/>
  <c r="F1800" i="2"/>
  <c r="M1799" i="2"/>
  <c r="L1798" i="2"/>
  <c r="K1797" i="2"/>
  <c r="J1796" i="2"/>
  <c r="I1795" i="2"/>
  <c r="P1794" i="2"/>
  <c r="H1794" i="2"/>
  <c r="O1793" i="2"/>
  <c r="G1793" i="2"/>
  <c r="N1792" i="2"/>
  <c r="F1792" i="2"/>
  <c r="M1791" i="2"/>
  <c r="L1790" i="2"/>
  <c r="K1789" i="2"/>
  <c r="J1788" i="2"/>
  <c r="I1787" i="2"/>
  <c r="P1786" i="2"/>
  <c r="H1786" i="2"/>
  <c r="O1785" i="2"/>
  <c r="G1785" i="2"/>
  <c r="N1784" i="2"/>
  <c r="F1784" i="2"/>
  <c r="M1783" i="2"/>
  <c r="L1782" i="2"/>
  <c r="K1781" i="2"/>
  <c r="J1780" i="2"/>
  <c r="I1779" i="2"/>
  <c r="P1778" i="2"/>
  <c r="H1778" i="2"/>
  <c r="O1777" i="2"/>
  <c r="G1777" i="2"/>
  <c r="N1776" i="2"/>
  <c r="F1776" i="2"/>
  <c r="M1775" i="2"/>
  <c r="L1774" i="2"/>
  <c r="K1773" i="2"/>
  <c r="J1772" i="2"/>
  <c r="I1771" i="2"/>
  <c r="P1770" i="2"/>
  <c r="H1770" i="2"/>
  <c r="O1769" i="2"/>
  <c r="G1769" i="2"/>
  <c r="N1768" i="2"/>
  <c r="F1768" i="2"/>
  <c r="M1767" i="2"/>
  <c r="L1766" i="2"/>
  <c r="K1765" i="2"/>
  <c r="J1764" i="2"/>
  <c r="I1763" i="2"/>
  <c r="P1762" i="2"/>
  <c r="H1762" i="2"/>
  <c r="O1761" i="2"/>
  <c r="G1761" i="2"/>
  <c r="N1760" i="2"/>
  <c r="F1760" i="2"/>
  <c r="M1759" i="2"/>
  <c r="L1758" i="2"/>
  <c r="K1757" i="2"/>
  <c r="J1756" i="2"/>
  <c r="I1755" i="2"/>
  <c r="P1754" i="2"/>
  <c r="H1754" i="2"/>
  <c r="O1753" i="2"/>
  <c r="G1753" i="2"/>
  <c r="N1752" i="2"/>
  <c r="F1752" i="2"/>
  <c r="M1751" i="2"/>
  <c r="L1750" i="2"/>
  <c r="K1749" i="2"/>
  <c r="J1748" i="2"/>
  <c r="I1747" i="2"/>
  <c r="P1746" i="2"/>
  <c r="H1746" i="2"/>
  <c r="O1745" i="2"/>
  <c r="G1745" i="2"/>
  <c r="N1744" i="2"/>
  <c r="F1744" i="2"/>
  <c r="M1743" i="2"/>
  <c r="L1742" i="2"/>
  <c r="K1741" i="2"/>
  <c r="J1740" i="2"/>
  <c r="I1739" i="2"/>
  <c r="P1738" i="2"/>
  <c r="H1738" i="2"/>
  <c r="O1737" i="2"/>
  <c r="G1737" i="2"/>
  <c r="N1736" i="2"/>
  <c r="F1736" i="2"/>
  <c r="M1735" i="2"/>
  <c r="L1734" i="2"/>
  <c r="K1733" i="2"/>
  <c r="J1732" i="2"/>
  <c r="I1731" i="2"/>
  <c r="P1730" i="2"/>
  <c r="H1730" i="2"/>
  <c r="O1729" i="2"/>
  <c r="G1729" i="2"/>
  <c r="N1728" i="2"/>
  <c r="F1728" i="2"/>
  <c r="M1727" i="2"/>
  <c r="L1726" i="2"/>
  <c r="K1725" i="2"/>
  <c r="J1724" i="2"/>
  <c r="I1723" i="2"/>
  <c r="P1722" i="2"/>
  <c r="H1722" i="2"/>
  <c r="O1721" i="2"/>
  <c r="G1721" i="2"/>
  <c r="N1720" i="2"/>
  <c r="F1720" i="2"/>
  <c r="M1719" i="2"/>
  <c r="L1718" i="2"/>
  <c r="K1717" i="2"/>
  <c r="J1716" i="2"/>
  <c r="I1715" i="2"/>
  <c r="P1714" i="2"/>
  <c r="H1714" i="2"/>
  <c r="O1713" i="2"/>
  <c r="G1713" i="2"/>
  <c r="N1712" i="2"/>
  <c r="F1712" i="2"/>
  <c r="M1711" i="2"/>
  <c r="L1710" i="2"/>
  <c r="K1709" i="2"/>
  <c r="J1708" i="2"/>
  <c r="I1707" i="2"/>
  <c r="P1706" i="2"/>
  <c r="H1706" i="2"/>
  <c r="O1705" i="2"/>
  <c r="G1705" i="2"/>
  <c r="N1704" i="2"/>
  <c r="F1704" i="2"/>
  <c r="M1703" i="2"/>
  <c r="L1702" i="2"/>
  <c r="K1701" i="2"/>
  <c r="J1700" i="2"/>
  <c r="I1699" i="2"/>
  <c r="P1698" i="2"/>
  <c r="H1698" i="2"/>
  <c r="O1697" i="2"/>
  <c r="G1697" i="2"/>
  <c r="N1696" i="2"/>
  <c r="F1696" i="2"/>
  <c r="M1695" i="2"/>
  <c r="L1694" i="2"/>
  <c r="K1693" i="2"/>
  <c r="L1906" i="2"/>
  <c r="H1895" i="2"/>
  <c r="M1892" i="2"/>
  <c r="J1888" i="2"/>
  <c r="I1887" i="2"/>
  <c r="J1886" i="2"/>
  <c r="M1885" i="2"/>
  <c r="P1884" i="2"/>
  <c r="H1883" i="2"/>
  <c r="L1882" i="2"/>
  <c r="N1881" i="2"/>
  <c r="H1879" i="2"/>
  <c r="K1878" i="2"/>
  <c r="N1877" i="2"/>
  <c r="F1876" i="2"/>
  <c r="L1875" i="2"/>
  <c r="G1874" i="2"/>
  <c r="K1873" i="2"/>
  <c r="P1872" i="2"/>
  <c r="K1871" i="2"/>
  <c r="H1870" i="2"/>
  <c r="N1869" i="2"/>
  <c r="J1868" i="2"/>
  <c r="H1867" i="2"/>
  <c r="O1866" i="2"/>
  <c r="G1866" i="2"/>
  <c r="N1865" i="2"/>
  <c r="F1865" i="2"/>
  <c r="M1864" i="2"/>
  <c r="L1863" i="2"/>
  <c r="K1862" i="2"/>
  <c r="J1861" i="2"/>
  <c r="I1860" i="2"/>
  <c r="P1859" i="2"/>
  <c r="H1859" i="2"/>
  <c r="O1858" i="2"/>
  <c r="G1858" i="2"/>
  <c r="N1857" i="2"/>
  <c r="F1857" i="2"/>
  <c r="M1856" i="2"/>
  <c r="L1855" i="2"/>
  <c r="K1854" i="2"/>
  <c r="J1853" i="2"/>
  <c r="I1852" i="2"/>
  <c r="P1851" i="2"/>
  <c r="H1851" i="2"/>
  <c r="O1850" i="2"/>
  <c r="G1850" i="2"/>
  <c r="N1849" i="2"/>
  <c r="F1849" i="2"/>
  <c r="M1848" i="2"/>
  <c r="L1847" i="2"/>
  <c r="K1846" i="2"/>
  <c r="J1845" i="2"/>
  <c r="I1844" i="2"/>
  <c r="P1843" i="2"/>
  <c r="H1843" i="2"/>
  <c r="O1842" i="2"/>
  <c r="G1842" i="2"/>
  <c r="N1841" i="2"/>
  <c r="F1841" i="2"/>
  <c r="M1840" i="2"/>
  <c r="L1839" i="2"/>
  <c r="K1838" i="2"/>
  <c r="J1837" i="2"/>
  <c r="I1836" i="2"/>
  <c r="P1835" i="2"/>
  <c r="H1835" i="2"/>
  <c r="O1834" i="2"/>
  <c r="G1834" i="2"/>
  <c r="N1833" i="2"/>
  <c r="F1833" i="2"/>
  <c r="M1832" i="2"/>
  <c r="L1831" i="2"/>
  <c r="K1830" i="2"/>
  <c r="J1829" i="2"/>
  <c r="I1828" i="2"/>
  <c r="P1827" i="2"/>
  <c r="H1827" i="2"/>
  <c r="O1826" i="2"/>
  <c r="G1826" i="2"/>
  <c r="N1825" i="2"/>
  <c r="F1825" i="2"/>
  <c r="M1824" i="2"/>
  <c r="L1823" i="2"/>
  <c r="K1822" i="2"/>
  <c r="J1821" i="2"/>
  <c r="I1820" i="2"/>
  <c r="P1819" i="2"/>
  <c r="H1819" i="2"/>
  <c r="O1818" i="2"/>
  <c r="G1818" i="2"/>
  <c r="N1817" i="2"/>
  <c r="F1817" i="2"/>
  <c r="M1816" i="2"/>
  <c r="L1815" i="2"/>
  <c r="K1814" i="2"/>
  <c r="J1813" i="2"/>
  <c r="I1812" i="2"/>
  <c r="P1811" i="2"/>
  <c r="H1811" i="2"/>
  <c r="O1810" i="2"/>
  <c r="G1810" i="2"/>
  <c r="N1809" i="2"/>
  <c r="F1809" i="2"/>
  <c r="M1808" i="2"/>
  <c r="L1807" i="2"/>
  <c r="K1806" i="2"/>
  <c r="J1805" i="2"/>
  <c r="I1804" i="2"/>
  <c r="P1803" i="2"/>
  <c r="H1803" i="2"/>
  <c r="O1802" i="2"/>
  <c r="G1802" i="2"/>
  <c r="N1801" i="2"/>
  <c r="F1801" i="2"/>
  <c r="M1800" i="2"/>
  <c r="L1799" i="2"/>
  <c r="K1798" i="2"/>
  <c r="J1797" i="2"/>
  <c r="I1796" i="2"/>
  <c r="P1795" i="2"/>
  <c r="H1795" i="2"/>
  <c r="O1794" i="2"/>
  <c r="G1794" i="2"/>
  <c r="N1793" i="2"/>
  <c r="F1793" i="2"/>
  <c r="M1792" i="2"/>
  <c r="L1791" i="2"/>
  <c r="K1790" i="2"/>
  <c r="J1789" i="2"/>
  <c r="I1788" i="2"/>
  <c r="P1787" i="2"/>
  <c r="H1787" i="2"/>
  <c r="O1786" i="2"/>
  <c r="G1786" i="2"/>
  <c r="N1785" i="2"/>
  <c r="F1785" i="2"/>
  <c r="M1784" i="2"/>
  <c r="L1783" i="2"/>
  <c r="K1782" i="2"/>
  <c r="J1781" i="2"/>
  <c r="I1780" i="2"/>
  <c r="P1779" i="2"/>
  <c r="H1779" i="2"/>
  <c r="O1778" i="2"/>
  <c r="G1778" i="2"/>
  <c r="N1777" i="2"/>
  <c r="F1777" i="2"/>
  <c r="M1776" i="2"/>
  <c r="L1775" i="2"/>
  <c r="K1774" i="2"/>
  <c r="J1773" i="2"/>
  <c r="I1772" i="2"/>
  <c r="P1771" i="2"/>
  <c r="H1771" i="2"/>
  <c r="O1770" i="2"/>
  <c r="G1770" i="2"/>
  <c r="N1769" i="2"/>
  <c r="F1769" i="2"/>
  <c r="M1768" i="2"/>
  <c r="L1767" i="2"/>
  <c r="K1766" i="2"/>
  <c r="J1765" i="2"/>
  <c r="I1764" i="2"/>
  <c r="P1763" i="2"/>
  <c r="H1763" i="2"/>
  <c r="O1762" i="2"/>
  <c r="G1762" i="2"/>
  <c r="N1761" i="2"/>
  <c r="F1761" i="2"/>
  <c r="M1760" i="2"/>
  <c r="L1759" i="2"/>
  <c r="K1758" i="2"/>
  <c r="J1757" i="2"/>
  <c r="I1756" i="2"/>
  <c r="P1755" i="2"/>
  <c r="H1755" i="2"/>
  <c r="O1754" i="2"/>
  <c r="G1754" i="2"/>
  <c r="N1753" i="2"/>
  <c r="F1753" i="2"/>
  <c r="M1752" i="2"/>
  <c r="L1751" i="2"/>
  <c r="K1750" i="2"/>
  <c r="J1749" i="2"/>
  <c r="I1748" i="2"/>
  <c r="P1747" i="2"/>
  <c r="H1747" i="2"/>
  <c r="O1746" i="2"/>
  <c r="G1746" i="2"/>
  <c r="N1745" i="2"/>
  <c r="F1745" i="2"/>
  <c r="M1744" i="2"/>
  <c r="L1743" i="2"/>
  <c r="K1742" i="2"/>
  <c r="J1741" i="2"/>
  <c r="I1740" i="2"/>
  <c r="P1739" i="2"/>
  <c r="H1739" i="2"/>
  <c r="O1738" i="2"/>
  <c r="G1738" i="2"/>
  <c r="N1737" i="2"/>
  <c r="F1737" i="2"/>
  <c r="M1736" i="2"/>
  <c r="L1735" i="2"/>
  <c r="K1734" i="2"/>
  <c r="J1733" i="2"/>
  <c r="I1732" i="2"/>
  <c r="P1731" i="2"/>
  <c r="H1731" i="2"/>
  <c r="O1730" i="2"/>
  <c r="G1730" i="2"/>
  <c r="N1729" i="2"/>
  <c r="F1729" i="2"/>
  <c r="M1728" i="2"/>
  <c r="L1727" i="2"/>
  <c r="K1726" i="2"/>
  <c r="J1725" i="2"/>
  <c r="I1724" i="2"/>
  <c r="P1723" i="2"/>
  <c r="H1723" i="2"/>
  <c r="O1722" i="2"/>
  <c r="G1722" i="2"/>
  <c r="N1721" i="2"/>
  <c r="F1721" i="2"/>
  <c r="M1720" i="2"/>
  <c r="L1719" i="2"/>
  <c r="K1718" i="2"/>
  <c r="J1717" i="2"/>
  <c r="I1716" i="2"/>
  <c r="P1715" i="2"/>
  <c r="H1715" i="2"/>
  <c r="O1714" i="2"/>
  <c r="G1714" i="2"/>
  <c r="N1713" i="2"/>
  <c r="F1713" i="2"/>
  <c r="M1712" i="2"/>
  <c r="L1711" i="2"/>
  <c r="K1710" i="2"/>
  <c r="J1709" i="2"/>
  <c r="I1708" i="2"/>
  <c r="P1707" i="2"/>
  <c r="H1707" i="2"/>
  <c r="O1706" i="2"/>
  <c r="G1706" i="2"/>
  <c r="N1705" i="2"/>
  <c r="F1705" i="2"/>
  <c r="M1704" i="2"/>
  <c r="L1703" i="2"/>
  <c r="K1702" i="2"/>
  <c r="J1701" i="2"/>
  <c r="I1700" i="2"/>
  <c r="P1699" i="2"/>
  <c r="H1699" i="2"/>
  <c r="O1698" i="2"/>
  <c r="G1698" i="2"/>
  <c r="N1697" i="2"/>
  <c r="F1697" i="2"/>
  <c r="M1696" i="2"/>
  <c r="L1695" i="2"/>
  <c r="K1694" i="2"/>
  <c r="J1693" i="2"/>
  <c r="I1692" i="2"/>
  <c r="P1691" i="2"/>
  <c r="H1691" i="2"/>
  <c r="O1690" i="2"/>
  <c r="G1690" i="2"/>
  <c r="N1689" i="2"/>
  <c r="F1689" i="2"/>
  <c r="M1688" i="2"/>
  <c r="L1687" i="2"/>
  <c r="K1686" i="2"/>
  <c r="O1909" i="2"/>
  <c r="L1898" i="2"/>
  <c r="J1896" i="2"/>
  <c r="O1893" i="2"/>
  <c r="F1892" i="2"/>
  <c r="I1888" i="2"/>
  <c r="H1887" i="2"/>
  <c r="H1886" i="2"/>
  <c r="J1885" i="2"/>
  <c r="N1884" i="2"/>
  <c r="G1883" i="2"/>
  <c r="K1882" i="2"/>
  <c r="M1881" i="2"/>
  <c r="P1880" i="2"/>
  <c r="G1879" i="2"/>
  <c r="J1878" i="2"/>
  <c r="M1877" i="2"/>
  <c r="P1876" i="2"/>
  <c r="K1875" i="2"/>
  <c r="P1874" i="2"/>
  <c r="F1874" i="2"/>
  <c r="J1873" i="2"/>
  <c r="N1872" i="2"/>
  <c r="J1871" i="2"/>
  <c r="P1870" i="2"/>
  <c r="G1870" i="2"/>
  <c r="M1869" i="2"/>
  <c r="I1868" i="2"/>
  <c r="P1867" i="2"/>
  <c r="G1867" i="2"/>
  <c r="N1866" i="2"/>
  <c r="F1866" i="2"/>
  <c r="M1865" i="2"/>
  <c r="L1864" i="2"/>
  <c r="K1863" i="2"/>
  <c r="J1862" i="2"/>
  <c r="I1861" i="2"/>
  <c r="P1860" i="2"/>
  <c r="H1860" i="2"/>
  <c r="O1859" i="2"/>
  <c r="G1859" i="2"/>
  <c r="N1858" i="2"/>
  <c r="F1858" i="2"/>
  <c r="M1857" i="2"/>
  <c r="L1856" i="2"/>
  <c r="K1855" i="2"/>
  <c r="J1854" i="2"/>
  <c r="I1853" i="2"/>
  <c r="P1852" i="2"/>
  <c r="H1852" i="2"/>
  <c r="O1851" i="2"/>
  <c r="G1851" i="2"/>
  <c r="N1850" i="2"/>
  <c r="F1850" i="2"/>
  <c r="M1849" i="2"/>
  <c r="L1848" i="2"/>
  <c r="K1847" i="2"/>
  <c r="J1846" i="2"/>
  <c r="I1845" i="2"/>
  <c r="P1844" i="2"/>
  <c r="H1844" i="2"/>
  <c r="O1843" i="2"/>
  <c r="G1843" i="2"/>
  <c r="N1842" i="2"/>
  <c r="F1842" i="2"/>
  <c r="M1841" i="2"/>
  <c r="L1840" i="2"/>
  <c r="K1839" i="2"/>
  <c r="J1838" i="2"/>
  <c r="I1837" i="2"/>
  <c r="P1836" i="2"/>
  <c r="H1836" i="2"/>
  <c r="O1835" i="2"/>
  <c r="G1835" i="2"/>
  <c r="N1834" i="2"/>
  <c r="F1834" i="2"/>
  <c r="M1833" i="2"/>
  <c r="L1832" i="2"/>
  <c r="K1831" i="2"/>
  <c r="J1830" i="2"/>
  <c r="I1829" i="2"/>
  <c r="P1828" i="2"/>
  <c r="H1828" i="2"/>
  <c r="O1827" i="2"/>
  <c r="G1827" i="2"/>
  <c r="N1826" i="2"/>
  <c r="F1826" i="2"/>
  <c r="M1825" i="2"/>
  <c r="L1824" i="2"/>
  <c r="K1823" i="2"/>
  <c r="J1822" i="2"/>
  <c r="I1821" i="2"/>
  <c r="P1820" i="2"/>
  <c r="H1820" i="2"/>
  <c r="O1819" i="2"/>
  <c r="G1819" i="2"/>
  <c r="N1818" i="2"/>
  <c r="F1818" i="2"/>
  <c r="M1817" i="2"/>
  <c r="L1816" i="2"/>
  <c r="K1815" i="2"/>
  <c r="J1814" i="2"/>
  <c r="I1813" i="2"/>
  <c r="P1812" i="2"/>
  <c r="H1812" i="2"/>
  <c r="O1811" i="2"/>
  <c r="G1811" i="2"/>
  <c r="N1810" i="2"/>
  <c r="F1810" i="2"/>
  <c r="M1809" i="2"/>
  <c r="L1808" i="2"/>
  <c r="K1807" i="2"/>
  <c r="J1806" i="2"/>
  <c r="I1805" i="2"/>
  <c r="P1804" i="2"/>
  <c r="H1804" i="2"/>
  <c r="O1803" i="2"/>
  <c r="G1803" i="2"/>
  <c r="N1802" i="2"/>
  <c r="F1802" i="2"/>
  <c r="M1801" i="2"/>
  <c r="L1800" i="2"/>
  <c r="K1799" i="2"/>
  <c r="J1798" i="2"/>
  <c r="I1797" i="2"/>
  <c r="P1796" i="2"/>
  <c r="H1796" i="2"/>
  <c r="O1795" i="2"/>
  <c r="G1795" i="2"/>
  <c r="N1794" i="2"/>
  <c r="F1794" i="2"/>
  <c r="M1793" i="2"/>
  <c r="L1792" i="2"/>
  <c r="K1791" i="2"/>
  <c r="J1790" i="2"/>
  <c r="I1789" i="2"/>
  <c r="P1788" i="2"/>
  <c r="H1788" i="2"/>
  <c r="O1787" i="2"/>
  <c r="G1787" i="2"/>
  <c r="N1786" i="2"/>
  <c r="F1786" i="2"/>
  <c r="M1785" i="2"/>
  <c r="L1784" i="2"/>
  <c r="K1783" i="2"/>
  <c r="J1782" i="2"/>
  <c r="I1781" i="2"/>
  <c r="P1780" i="2"/>
  <c r="H1780" i="2"/>
  <c r="O1779" i="2"/>
  <c r="G1779" i="2"/>
  <c r="N1778" i="2"/>
  <c r="F1778" i="2"/>
  <c r="M1777" i="2"/>
  <c r="L1776" i="2"/>
  <c r="K1775" i="2"/>
  <c r="J1774" i="2"/>
  <c r="I1773" i="2"/>
  <c r="P1772" i="2"/>
  <c r="H1772" i="2"/>
  <c r="O1771" i="2"/>
  <c r="G1771" i="2"/>
  <c r="N1770" i="2"/>
  <c r="F1770" i="2"/>
  <c r="M1769" i="2"/>
  <c r="L1768" i="2"/>
  <c r="K1767" i="2"/>
  <c r="J1766" i="2"/>
  <c r="I1765" i="2"/>
  <c r="P1764" i="2"/>
  <c r="H1764" i="2"/>
  <c r="O1763" i="2"/>
  <c r="G1763" i="2"/>
  <c r="N1762" i="2"/>
  <c r="F1762" i="2"/>
  <c r="M1761" i="2"/>
  <c r="L1760" i="2"/>
  <c r="K1759" i="2"/>
  <c r="J1758" i="2"/>
  <c r="I1757" i="2"/>
  <c r="P1756" i="2"/>
  <c r="H1756" i="2"/>
  <c r="O1755" i="2"/>
  <c r="G1755" i="2"/>
  <c r="N1754" i="2"/>
  <c r="F1754" i="2"/>
  <c r="M1753" i="2"/>
  <c r="L1752" i="2"/>
  <c r="K1751" i="2"/>
  <c r="J1750" i="2"/>
  <c r="I1749" i="2"/>
  <c r="P1748" i="2"/>
  <c r="H1748" i="2"/>
  <c r="O1747" i="2"/>
  <c r="G1747" i="2"/>
  <c r="N1746" i="2"/>
  <c r="F1746" i="2"/>
  <c r="M1745" i="2"/>
  <c r="L1744" i="2"/>
  <c r="K1743" i="2"/>
  <c r="J1742" i="2"/>
  <c r="I1741" i="2"/>
  <c r="P1740" i="2"/>
  <c r="H1740" i="2"/>
  <c r="O1739" i="2"/>
  <c r="G1739" i="2"/>
  <c r="N1738" i="2"/>
  <c r="F1738" i="2"/>
  <c r="M1737" i="2"/>
  <c r="L1736" i="2"/>
  <c r="K1735" i="2"/>
  <c r="J1734" i="2"/>
  <c r="I1733" i="2"/>
  <c r="P1732" i="2"/>
  <c r="H1732" i="2"/>
  <c r="O1731" i="2"/>
  <c r="G1731" i="2"/>
  <c r="N1730" i="2"/>
  <c r="F1730" i="2"/>
  <c r="M1729" i="2"/>
  <c r="L1728" i="2"/>
  <c r="K1727" i="2"/>
  <c r="J1726" i="2"/>
  <c r="I1725" i="2"/>
  <c r="P1724" i="2"/>
  <c r="H1724" i="2"/>
  <c r="O1723" i="2"/>
  <c r="G1723" i="2"/>
  <c r="N1722" i="2"/>
  <c r="F1722" i="2"/>
  <c r="M1721" i="2"/>
  <c r="L1720" i="2"/>
  <c r="K1719" i="2"/>
  <c r="J1718" i="2"/>
  <c r="I1717" i="2"/>
  <c r="P1716" i="2"/>
  <c r="H1716" i="2"/>
  <c r="O1715" i="2"/>
  <c r="G1715" i="2"/>
  <c r="N1714" i="2"/>
  <c r="F1714" i="2"/>
  <c r="M1713" i="2"/>
  <c r="L1712" i="2"/>
  <c r="K1711" i="2"/>
  <c r="J1710" i="2"/>
  <c r="I1709" i="2"/>
  <c r="P1708" i="2"/>
  <c r="H1708" i="2"/>
  <c r="O1707" i="2"/>
  <c r="G1707" i="2"/>
  <c r="N1706" i="2"/>
  <c r="F1706" i="2"/>
  <c r="M1705" i="2"/>
  <c r="L1704" i="2"/>
  <c r="K1703" i="2"/>
  <c r="J1702" i="2"/>
  <c r="I1701" i="2"/>
  <c r="P1700" i="2"/>
  <c r="H1700" i="2"/>
  <c r="O1699" i="2"/>
  <c r="G1699" i="2"/>
  <c r="N1698" i="2"/>
  <c r="F1698" i="2"/>
  <c r="M1697" i="2"/>
  <c r="L1696" i="2"/>
  <c r="K1695" i="2"/>
  <c r="J1694" i="2"/>
  <c r="I1693" i="2"/>
  <c r="P1692" i="2"/>
  <c r="H1692" i="2"/>
  <c r="O1691" i="2"/>
  <c r="G1691" i="2"/>
  <c r="N1690" i="2"/>
  <c r="F1690" i="2"/>
  <c r="M1689" i="2"/>
  <c r="L1688" i="2"/>
  <c r="K1687" i="2"/>
  <c r="J1686" i="2"/>
  <c r="I1685" i="2"/>
  <c r="P1684" i="2"/>
  <c r="H1684" i="2"/>
  <c r="O1683" i="2"/>
  <c r="G1683" i="2"/>
  <c r="N1682" i="2"/>
  <c r="F1682" i="2"/>
  <c r="M1681" i="2"/>
  <c r="L1680" i="2"/>
  <c r="K1679" i="2"/>
  <c r="J1678" i="2"/>
  <c r="I1677" i="2"/>
  <c r="P1676" i="2"/>
  <c r="H1676" i="2"/>
  <c r="O1675" i="2"/>
  <c r="G1675" i="2"/>
  <c r="N1674" i="2"/>
  <c r="F1674" i="2"/>
  <c r="M1673" i="2"/>
  <c r="L1672" i="2"/>
  <c r="K1671" i="2"/>
  <c r="J1670" i="2"/>
  <c r="I1669" i="2"/>
  <c r="P1668" i="2"/>
  <c r="H1668" i="2"/>
  <c r="O1667" i="2"/>
  <c r="G1667" i="2"/>
  <c r="N1666" i="2"/>
  <c r="F1666" i="2"/>
  <c r="M1665" i="2"/>
  <c r="L1664" i="2"/>
  <c r="K1663" i="2"/>
  <c r="I1911" i="2"/>
  <c r="G1909" i="2"/>
  <c r="O1901" i="2"/>
  <c r="I1896" i="2"/>
  <c r="N1893" i="2"/>
  <c r="K1889" i="2"/>
  <c r="H1888" i="2"/>
  <c r="G1887" i="2"/>
  <c r="G1886" i="2"/>
  <c r="I1885" i="2"/>
  <c r="M1884" i="2"/>
  <c r="J1882" i="2"/>
  <c r="K1881" i="2"/>
  <c r="M1880" i="2"/>
  <c r="H1878" i="2"/>
  <c r="J1877" i="2"/>
  <c r="N1876" i="2"/>
  <c r="I1875" i="2"/>
  <c r="O1874" i="2"/>
  <c r="I1873" i="2"/>
  <c r="M1872" i="2"/>
  <c r="I1871" i="2"/>
  <c r="O1870" i="2"/>
  <c r="F1870" i="2"/>
  <c r="K1869" i="2"/>
  <c r="H1868" i="2"/>
  <c r="O1867" i="2"/>
  <c r="F1867" i="2"/>
  <c r="M1866" i="2"/>
  <c r="L1865" i="2"/>
  <c r="K1864" i="2"/>
  <c r="J1863" i="2"/>
  <c r="I1862" i="2"/>
  <c r="P1861" i="2"/>
  <c r="H1861" i="2"/>
  <c r="O1860" i="2"/>
  <c r="G1860" i="2"/>
  <c r="N1859" i="2"/>
  <c r="F1859" i="2"/>
  <c r="M1858" i="2"/>
  <c r="L1857" i="2"/>
  <c r="K1856" i="2"/>
  <c r="J1855" i="2"/>
  <c r="I1854" i="2"/>
  <c r="P1853" i="2"/>
  <c r="H1853" i="2"/>
  <c r="O1852" i="2"/>
  <c r="G1852" i="2"/>
  <c r="N1851" i="2"/>
  <c r="F1851" i="2"/>
  <c r="M1850" i="2"/>
  <c r="L1849" i="2"/>
  <c r="K1848" i="2"/>
  <c r="J1847" i="2"/>
  <c r="I1846" i="2"/>
  <c r="P1845" i="2"/>
  <c r="H1845" i="2"/>
  <c r="O1844" i="2"/>
  <c r="G1844" i="2"/>
  <c r="N1843" i="2"/>
  <c r="F1843" i="2"/>
  <c r="M1842" i="2"/>
  <c r="L1841" i="2"/>
  <c r="K1840" i="2"/>
  <c r="J1839" i="2"/>
  <c r="I1838" i="2"/>
  <c r="P1837" i="2"/>
  <c r="H1837" i="2"/>
  <c r="O1836" i="2"/>
  <c r="G1836" i="2"/>
  <c r="N1835" i="2"/>
  <c r="F1835" i="2"/>
  <c r="M1834" i="2"/>
  <c r="L1833" i="2"/>
  <c r="K1832" i="2"/>
  <c r="J1831" i="2"/>
  <c r="I1830" i="2"/>
  <c r="P1829" i="2"/>
  <c r="H1829" i="2"/>
  <c r="O1828" i="2"/>
  <c r="G1828" i="2"/>
  <c r="N1827" i="2"/>
  <c r="F1827" i="2"/>
  <c r="M1826" i="2"/>
  <c r="L1825" i="2"/>
  <c r="K1824" i="2"/>
  <c r="J1823" i="2"/>
  <c r="I1822" i="2"/>
  <c r="P1821" i="2"/>
  <c r="H1821" i="2"/>
  <c r="O1820" i="2"/>
  <c r="G1820" i="2"/>
  <c r="N1819" i="2"/>
  <c r="F1819" i="2"/>
  <c r="M1818" i="2"/>
  <c r="L1817" i="2"/>
  <c r="K1816" i="2"/>
  <c r="J1815" i="2"/>
  <c r="I1814" i="2"/>
  <c r="P1813" i="2"/>
  <c r="H1813" i="2"/>
  <c r="O1812" i="2"/>
  <c r="G1812" i="2"/>
  <c r="N1811" i="2"/>
  <c r="F1811" i="2"/>
  <c r="M1810" i="2"/>
  <c r="L1809" i="2"/>
  <c r="K1808" i="2"/>
  <c r="J1807" i="2"/>
  <c r="I1806" i="2"/>
  <c r="P1805" i="2"/>
  <c r="H1805" i="2"/>
  <c r="O1804" i="2"/>
  <c r="G1804" i="2"/>
  <c r="N1803" i="2"/>
  <c r="F1803" i="2"/>
  <c r="M1802" i="2"/>
  <c r="L1801" i="2"/>
  <c r="K1800" i="2"/>
  <c r="J1799" i="2"/>
  <c r="I1798" i="2"/>
  <c r="P1797" i="2"/>
  <c r="H1797" i="2"/>
  <c r="O1796" i="2"/>
  <c r="G1796" i="2"/>
  <c r="N1795" i="2"/>
  <c r="F1795" i="2"/>
  <c r="M1794" i="2"/>
  <c r="L1793" i="2"/>
  <c r="K1792" i="2"/>
  <c r="J1791" i="2"/>
  <c r="I1790" i="2"/>
  <c r="P1789" i="2"/>
  <c r="H1789" i="2"/>
  <c r="O1788" i="2"/>
  <c r="G1788" i="2"/>
  <c r="N1787" i="2"/>
  <c r="F1787" i="2"/>
  <c r="M1786" i="2"/>
  <c r="L1785" i="2"/>
  <c r="K1784" i="2"/>
  <c r="J1783" i="2"/>
  <c r="I1782" i="2"/>
  <c r="P1781" i="2"/>
  <c r="H1781" i="2"/>
  <c r="O1780" i="2"/>
  <c r="G1780" i="2"/>
  <c r="N1779" i="2"/>
  <c r="F1779" i="2"/>
  <c r="M1778" i="2"/>
  <c r="L1777" i="2"/>
  <c r="K1776" i="2"/>
  <c r="J1775" i="2"/>
  <c r="I1774" i="2"/>
  <c r="P1773" i="2"/>
  <c r="H1773" i="2"/>
  <c r="O1772" i="2"/>
  <c r="G1772" i="2"/>
  <c r="N1771" i="2"/>
  <c r="F1771" i="2"/>
  <c r="M1770" i="2"/>
  <c r="L1769" i="2"/>
  <c r="K1768" i="2"/>
  <c r="J1767" i="2"/>
  <c r="I1766" i="2"/>
  <c r="P1765" i="2"/>
  <c r="H1765" i="2"/>
  <c r="O1764" i="2"/>
  <c r="G1764" i="2"/>
  <c r="N1763" i="2"/>
  <c r="F1763" i="2"/>
  <c r="M1762" i="2"/>
  <c r="L1761" i="2"/>
  <c r="K1760" i="2"/>
  <c r="J1759" i="2"/>
  <c r="I1758" i="2"/>
  <c r="P1757" i="2"/>
  <c r="H1757" i="2"/>
  <c r="O1756" i="2"/>
  <c r="G1756" i="2"/>
  <c r="N1755" i="2"/>
  <c r="F1755" i="2"/>
  <c r="M1754" i="2"/>
  <c r="L1753" i="2"/>
  <c r="K1752" i="2"/>
  <c r="J1751" i="2"/>
  <c r="I1750" i="2"/>
  <c r="P1749" i="2"/>
  <c r="H1749" i="2"/>
  <c r="O1748" i="2"/>
  <c r="G1748" i="2"/>
  <c r="N1747" i="2"/>
  <c r="F1747" i="2"/>
  <c r="M1746" i="2"/>
  <c r="L1745" i="2"/>
  <c r="K1744" i="2"/>
  <c r="J1743" i="2"/>
  <c r="I1742" i="2"/>
  <c r="P1741" i="2"/>
  <c r="H1741" i="2"/>
  <c r="O1740" i="2"/>
  <c r="G1740" i="2"/>
  <c r="N1739" i="2"/>
  <c r="F1739" i="2"/>
  <c r="M1738" i="2"/>
  <c r="L1737" i="2"/>
  <c r="K1736" i="2"/>
  <c r="J1735" i="2"/>
  <c r="I1734" i="2"/>
  <c r="P1733" i="2"/>
  <c r="H1733" i="2"/>
  <c r="O1732" i="2"/>
  <c r="G1732" i="2"/>
  <c r="N1731" i="2"/>
  <c r="F1731" i="2"/>
  <c r="M1730" i="2"/>
  <c r="L1729" i="2"/>
  <c r="K1728" i="2"/>
  <c r="J1727" i="2"/>
  <c r="I1726" i="2"/>
  <c r="P1725" i="2"/>
  <c r="H1725" i="2"/>
  <c r="O1724" i="2"/>
  <c r="G1724" i="2"/>
  <c r="N1723" i="2"/>
  <c r="F1723" i="2"/>
  <c r="M1722" i="2"/>
  <c r="L1721" i="2"/>
  <c r="K1720" i="2"/>
  <c r="J1719" i="2"/>
  <c r="I1718" i="2"/>
  <c r="P1717" i="2"/>
  <c r="H1717" i="2"/>
  <c r="O1716" i="2"/>
  <c r="G1716" i="2"/>
  <c r="N1715" i="2"/>
  <c r="F1715" i="2"/>
  <c r="M1714" i="2"/>
  <c r="L1713" i="2"/>
  <c r="K1712" i="2"/>
  <c r="J1711" i="2"/>
  <c r="I1710" i="2"/>
  <c r="P1709" i="2"/>
  <c r="H1709" i="2"/>
  <c r="O1708" i="2"/>
  <c r="G1708" i="2"/>
  <c r="N1707" i="2"/>
  <c r="F1707" i="2"/>
  <c r="M1706" i="2"/>
  <c r="L1705" i="2"/>
  <c r="K1704" i="2"/>
  <c r="J1703" i="2"/>
  <c r="I1702" i="2"/>
  <c r="P1701" i="2"/>
  <c r="H1701" i="2"/>
  <c r="O1700" i="2"/>
  <c r="G1700" i="2"/>
  <c r="N1699" i="2"/>
  <c r="F1699" i="2"/>
  <c r="M1698" i="2"/>
  <c r="L1697" i="2"/>
  <c r="K1696" i="2"/>
  <c r="J1695" i="2"/>
  <c r="I1694" i="2"/>
  <c r="P1693" i="2"/>
  <c r="H1693" i="2"/>
  <c r="O1692" i="2"/>
  <c r="G1692" i="2"/>
  <c r="N1691" i="2"/>
  <c r="F1691" i="2"/>
  <c r="M1690" i="2"/>
  <c r="L1689" i="2"/>
  <c r="K1688" i="2"/>
  <c r="J1687" i="2"/>
  <c r="I1686" i="2"/>
  <c r="P1685" i="2"/>
  <c r="H1685" i="2"/>
  <c r="O1684" i="2"/>
  <c r="G1684" i="2"/>
  <c r="N1683" i="2"/>
  <c r="F1683" i="2"/>
  <c r="M1682" i="2"/>
  <c r="L1681" i="2"/>
  <c r="K1680" i="2"/>
  <c r="M1907" i="2"/>
  <c r="I1903" i="2"/>
  <c r="G1901" i="2"/>
  <c r="P1894" i="2"/>
  <c r="G1893" i="2"/>
  <c r="J1889" i="2"/>
  <c r="F1886" i="2"/>
  <c r="G1885" i="2"/>
  <c r="L1884" i="2"/>
  <c r="P1883" i="2"/>
  <c r="G1882" i="2"/>
  <c r="J1881" i="2"/>
  <c r="L1880" i="2"/>
  <c r="P1879" i="2"/>
  <c r="G1878" i="2"/>
  <c r="I1877" i="2"/>
  <c r="M1876" i="2"/>
  <c r="H1875" i="2"/>
  <c r="N1874" i="2"/>
  <c r="G1873" i="2"/>
  <c r="L1872" i="2"/>
  <c r="H1871" i="2"/>
  <c r="N1870" i="2"/>
  <c r="J1869" i="2"/>
  <c r="P1868" i="2"/>
  <c r="G1868" i="2"/>
  <c r="N1867" i="2"/>
  <c r="L1866" i="2"/>
  <c r="K1865" i="2"/>
  <c r="J1864" i="2"/>
  <c r="I1863" i="2"/>
  <c r="P1862" i="2"/>
  <c r="H1862" i="2"/>
  <c r="O1861" i="2"/>
  <c r="G1861" i="2"/>
  <c r="N1860" i="2"/>
  <c r="F1860" i="2"/>
  <c r="M1859" i="2"/>
  <c r="L1858" i="2"/>
  <c r="K1857" i="2"/>
  <c r="J1856" i="2"/>
  <c r="I1855" i="2"/>
  <c r="P1854" i="2"/>
  <c r="H1854" i="2"/>
  <c r="O1853" i="2"/>
  <c r="G1853" i="2"/>
  <c r="N1852" i="2"/>
  <c r="F1852" i="2"/>
  <c r="M1851" i="2"/>
  <c r="L1850" i="2"/>
  <c r="K1849" i="2"/>
  <c r="J1848" i="2"/>
  <c r="I1847" i="2"/>
  <c r="P1846" i="2"/>
  <c r="H1846" i="2"/>
  <c r="O1845" i="2"/>
  <c r="G1845" i="2"/>
  <c r="N1844" i="2"/>
  <c r="F1844" i="2"/>
  <c r="M1843" i="2"/>
  <c r="L1842" i="2"/>
  <c r="K1841" i="2"/>
  <c r="J1840" i="2"/>
  <c r="I1839" i="2"/>
  <c r="P1838" i="2"/>
  <c r="H1838" i="2"/>
  <c r="O1837" i="2"/>
  <c r="G1837" i="2"/>
  <c r="N1836" i="2"/>
  <c r="F1836" i="2"/>
  <c r="M1835" i="2"/>
  <c r="L1834" i="2"/>
  <c r="K1833" i="2"/>
  <c r="J1832" i="2"/>
  <c r="I1831" i="2"/>
  <c r="P1830" i="2"/>
  <c r="H1830" i="2"/>
  <c r="O1829" i="2"/>
  <c r="G1829" i="2"/>
  <c r="N1828" i="2"/>
  <c r="F1828" i="2"/>
  <c r="M1827" i="2"/>
  <c r="L1826" i="2"/>
  <c r="K1825" i="2"/>
  <c r="J1824" i="2"/>
  <c r="I1823" i="2"/>
  <c r="P1822" i="2"/>
  <c r="H1822" i="2"/>
  <c r="O1821" i="2"/>
  <c r="G1821" i="2"/>
  <c r="N1820" i="2"/>
  <c r="F1820" i="2"/>
  <c r="M1819" i="2"/>
  <c r="L1818" i="2"/>
  <c r="K1817" i="2"/>
  <c r="J1816" i="2"/>
  <c r="I1815" i="2"/>
  <c r="P1814" i="2"/>
  <c r="H1814" i="2"/>
  <c r="O1813" i="2"/>
  <c r="G1813" i="2"/>
  <c r="N1812" i="2"/>
  <c r="F1812" i="2"/>
  <c r="M1811" i="2"/>
  <c r="L1810" i="2"/>
  <c r="K1809" i="2"/>
  <c r="J1808" i="2"/>
  <c r="I1807" i="2"/>
  <c r="P1806" i="2"/>
  <c r="H1806" i="2"/>
  <c r="O1805" i="2"/>
  <c r="G1805" i="2"/>
  <c r="N1804" i="2"/>
  <c r="F1804" i="2"/>
  <c r="M1803" i="2"/>
  <c r="L1802" i="2"/>
  <c r="K1801" i="2"/>
  <c r="J1800" i="2"/>
  <c r="I1799" i="2"/>
  <c r="P1798" i="2"/>
  <c r="H1798" i="2"/>
  <c r="O1797" i="2"/>
  <c r="G1797" i="2"/>
  <c r="N1796" i="2"/>
  <c r="F1796" i="2"/>
  <c r="M1795" i="2"/>
  <c r="L1794" i="2"/>
  <c r="K1793" i="2"/>
  <c r="J1792" i="2"/>
  <c r="I1791" i="2"/>
  <c r="P1790" i="2"/>
  <c r="H1790" i="2"/>
  <c r="O1789" i="2"/>
  <c r="G1789" i="2"/>
  <c r="N1788" i="2"/>
  <c r="F1788" i="2"/>
  <c r="M1787" i="2"/>
  <c r="L1786" i="2"/>
  <c r="K1785" i="2"/>
  <c r="J1784" i="2"/>
  <c r="I1783" i="2"/>
  <c r="P1782" i="2"/>
  <c r="H1782" i="2"/>
  <c r="O1781" i="2"/>
  <c r="G1781" i="2"/>
  <c r="N1780" i="2"/>
  <c r="F1780" i="2"/>
  <c r="M1779" i="2"/>
  <c r="L1778" i="2"/>
  <c r="K1777" i="2"/>
  <c r="J1776" i="2"/>
  <c r="I1775" i="2"/>
  <c r="P1774" i="2"/>
  <c r="H1774" i="2"/>
  <c r="O1773" i="2"/>
  <c r="G1773" i="2"/>
  <c r="N1772" i="2"/>
  <c r="F1772" i="2"/>
  <c r="M1771" i="2"/>
  <c r="L1770" i="2"/>
  <c r="K1769" i="2"/>
  <c r="J1768" i="2"/>
  <c r="I1767" i="2"/>
  <c r="P1766" i="2"/>
  <c r="H1766" i="2"/>
  <c r="O1765" i="2"/>
  <c r="G1765" i="2"/>
  <c r="N1764" i="2"/>
  <c r="F1764" i="2"/>
  <c r="M1763" i="2"/>
  <c r="L1762" i="2"/>
  <c r="K1761" i="2"/>
  <c r="J1760" i="2"/>
  <c r="I1759" i="2"/>
  <c r="P1758" i="2"/>
  <c r="H1758" i="2"/>
  <c r="O1757" i="2"/>
  <c r="G1757" i="2"/>
  <c r="N1756" i="2"/>
  <c r="F1756" i="2"/>
  <c r="M1755" i="2"/>
  <c r="L1754" i="2"/>
  <c r="K1753" i="2"/>
  <c r="J1752" i="2"/>
  <c r="I1751" i="2"/>
  <c r="P1750" i="2"/>
  <c r="H1750" i="2"/>
  <c r="O1749" i="2"/>
  <c r="G1749" i="2"/>
  <c r="N1748" i="2"/>
  <c r="F1748" i="2"/>
  <c r="M1747" i="2"/>
  <c r="L1746" i="2"/>
  <c r="K1745" i="2"/>
  <c r="J1744" i="2"/>
  <c r="I1743" i="2"/>
  <c r="P1742" i="2"/>
  <c r="H1742" i="2"/>
  <c r="O1741" i="2"/>
  <c r="G1741" i="2"/>
  <c r="N1740" i="2"/>
  <c r="F1740" i="2"/>
  <c r="M1739" i="2"/>
  <c r="L1738" i="2"/>
  <c r="K1737" i="2"/>
  <c r="J1736" i="2"/>
  <c r="I1735" i="2"/>
  <c r="P1734" i="2"/>
  <c r="H1734" i="2"/>
  <c r="O1733" i="2"/>
  <c r="G1733" i="2"/>
  <c r="N1732" i="2"/>
  <c r="F1732" i="2"/>
  <c r="M1731" i="2"/>
  <c r="L1730" i="2"/>
  <c r="K1729" i="2"/>
  <c r="J1728" i="2"/>
  <c r="I1727" i="2"/>
  <c r="P1726" i="2"/>
  <c r="H1726" i="2"/>
  <c r="O1725" i="2"/>
  <c r="G1725" i="2"/>
  <c r="N1724" i="2"/>
  <c r="F1724" i="2"/>
  <c r="M1723" i="2"/>
  <c r="L1722" i="2"/>
  <c r="K1721" i="2"/>
  <c r="J1720" i="2"/>
  <c r="I1719" i="2"/>
  <c r="P1718" i="2"/>
  <c r="H1718" i="2"/>
  <c r="O1717" i="2"/>
  <c r="G1717" i="2"/>
  <c r="N1716" i="2"/>
  <c r="F1716" i="2"/>
  <c r="M1715" i="2"/>
  <c r="L1714" i="2"/>
  <c r="K1713" i="2"/>
  <c r="J1712" i="2"/>
  <c r="I1711" i="2"/>
  <c r="P1710" i="2"/>
  <c r="H1710" i="2"/>
  <c r="O1709" i="2"/>
  <c r="G1709" i="2"/>
  <c r="N1708" i="2"/>
  <c r="F1708" i="2"/>
  <c r="M1707" i="2"/>
  <c r="L1706" i="2"/>
  <c r="K1705" i="2"/>
  <c r="J1704" i="2"/>
  <c r="I1703" i="2"/>
  <c r="P1702" i="2"/>
  <c r="H1702" i="2"/>
  <c r="O1701" i="2"/>
  <c r="G1701" i="2"/>
  <c r="N1700" i="2"/>
  <c r="F1700" i="2"/>
  <c r="M1699" i="2"/>
  <c r="L1698" i="2"/>
  <c r="K1697" i="2"/>
  <c r="J1696" i="2"/>
  <c r="I1695" i="2"/>
  <c r="P1694" i="2"/>
  <c r="H1694" i="2"/>
  <c r="O1693" i="2"/>
  <c r="G1693" i="2"/>
  <c r="N1692" i="2"/>
  <c r="F1692" i="2"/>
  <c r="M1691" i="2"/>
  <c r="L1690" i="2"/>
  <c r="K1689" i="2"/>
  <c r="J1688" i="2"/>
  <c r="I1687" i="2"/>
  <c r="P1686" i="2"/>
  <c r="H1686" i="2"/>
  <c r="O1685" i="2"/>
  <c r="G1685" i="2"/>
  <c r="N1684" i="2"/>
  <c r="F1684" i="2"/>
  <c r="M1683" i="2"/>
  <c r="L1682" i="2"/>
  <c r="K1681" i="2"/>
  <c r="K1905" i="2"/>
  <c r="M1899" i="2"/>
  <c r="O1894" i="2"/>
  <c r="F1893" i="2"/>
  <c r="L1890" i="2"/>
  <c r="I1889" i="2"/>
  <c r="F1885" i="2"/>
  <c r="I1884" i="2"/>
  <c r="O1883" i="2"/>
  <c r="F1882" i="2"/>
  <c r="I1881" i="2"/>
  <c r="J1880" i="2"/>
  <c r="O1879" i="2"/>
  <c r="F1878" i="2"/>
  <c r="G1877" i="2"/>
  <c r="L1876" i="2"/>
  <c r="G1875" i="2"/>
  <c r="L1874" i="2"/>
  <c r="F1873" i="2"/>
  <c r="J1872" i="2"/>
  <c r="P1871" i="2"/>
  <c r="G1871" i="2"/>
  <c r="L1870" i="2"/>
  <c r="I1869" i="2"/>
  <c r="O1868" i="2"/>
  <c r="F1868" i="2"/>
  <c r="M1867" i="2"/>
  <c r="K1866" i="2"/>
  <c r="J1865" i="2"/>
  <c r="I1864" i="2"/>
  <c r="P1863" i="2"/>
  <c r="H1863" i="2"/>
  <c r="O1862" i="2"/>
  <c r="G1862" i="2"/>
  <c r="N1861" i="2"/>
  <c r="F1861" i="2"/>
  <c r="M1860" i="2"/>
  <c r="L1859" i="2"/>
  <c r="K1858" i="2"/>
  <c r="J1857" i="2"/>
  <c r="I1856" i="2"/>
  <c r="P1855" i="2"/>
  <c r="H1855" i="2"/>
  <c r="O1854" i="2"/>
  <c r="G1854" i="2"/>
  <c r="N1853" i="2"/>
  <c r="F1853" i="2"/>
  <c r="M1852" i="2"/>
  <c r="L1851" i="2"/>
  <c r="K1850" i="2"/>
  <c r="J1849" i="2"/>
  <c r="I1848" i="2"/>
  <c r="P1847" i="2"/>
  <c r="H1847" i="2"/>
  <c r="O1846" i="2"/>
  <c r="G1846" i="2"/>
  <c r="N1845" i="2"/>
  <c r="F1845" i="2"/>
  <c r="M1844" i="2"/>
  <c r="L1843" i="2"/>
  <c r="K1842" i="2"/>
  <c r="J1841" i="2"/>
  <c r="I1840" i="2"/>
  <c r="P1839" i="2"/>
  <c r="H1839" i="2"/>
  <c r="O1838" i="2"/>
  <c r="G1838" i="2"/>
  <c r="N1837" i="2"/>
  <c r="F1837" i="2"/>
  <c r="M1836" i="2"/>
  <c r="L1835" i="2"/>
  <c r="K1834" i="2"/>
  <c r="J1833" i="2"/>
  <c r="I1832" i="2"/>
  <c r="P1831" i="2"/>
  <c r="H1831" i="2"/>
  <c r="O1830" i="2"/>
  <c r="G1830" i="2"/>
  <c r="N1829" i="2"/>
  <c r="F1829" i="2"/>
  <c r="M1828" i="2"/>
  <c r="L1827" i="2"/>
  <c r="K1826" i="2"/>
  <c r="J1825" i="2"/>
  <c r="I1824" i="2"/>
  <c r="P1823" i="2"/>
  <c r="H1823" i="2"/>
  <c r="O1822" i="2"/>
  <c r="G1822" i="2"/>
  <c r="N1821" i="2"/>
  <c r="F1821" i="2"/>
  <c r="M1820" i="2"/>
  <c r="L1819" i="2"/>
  <c r="K1818" i="2"/>
  <c r="J1817" i="2"/>
  <c r="I1816" i="2"/>
  <c r="P1815" i="2"/>
  <c r="H1815" i="2"/>
  <c r="O1814" i="2"/>
  <c r="G1814" i="2"/>
  <c r="N1813" i="2"/>
  <c r="F1813" i="2"/>
  <c r="M1812" i="2"/>
  <c r="L1811" i="2"/>
  <c r="K1810" i="2"/>
  <c r="J1809" i="2"/>
  <c r="I1808" i="2"/>
  <c r="P1807" i="2"/>
  <c r="H1807" i="2"/>
  <c r="O1806" i="2"/>
  <c r="G1806" i="2"/>
  <c r="N1805" i="2"/>
  <c r="F1805" i="2"/>
  <c r="M1804" i="2"/>
  <c r="L1803" i="2"/>
  <c r="K1802" i="2"/>
  <c r="J1801" i="2"/>
  <c r="I1800" i="2"/>
  <c r="P1799" i="2"/>
  <c r="H1799" i="2"/>
  <c r="O1798" i="2"/>
  <c r="G1798" i="2"/>
  <c r="N1797" i="2"/>
  <c r="F1797" i="2"/>
  <c r="M1796" i="2"/>
  <c r="L1795" i="2"/>
  <c r="K1794" i="2"/>
  <c r="J1793" i="2"/>
  <c r="I1792" i="2"/>
  <c r="P1791" i="2"/>
  <c r="H1791" i="2"/>
  <c r="O1790" i="2"/>
  <c r="G1790" i="2"/>
  <c r="N1789" i="2"/>
  <c r="F1789" i="2"/>
  <c r="M1788" i="2"/>
  <c r="L1787" i="2"/>
  <c r="K1786" i="2"/>
  <c r="J1785" i="2"/>
  <c r="I1784" i="2"/>
  <c r="P1783" i="2"/>
  <c r="H1783" i="2"/>
  <c r="O1782" i="2"/>
  <c r="G1782" i="2"/>
  <c r="N1781" i="2"/>
  <c r="F1781" i="2"/>
  <c r="M1780" i="2"/>
  <c r="L1779" i="2"/>
  <c r="K1778" i="2"/>
  <c r="J1777" i="2"/>
  <c r="I1776" i="2"/>
  <c r="P1775" i="2"/>
  <c r="H1775" i="2"/>
  <c r="O1774" i="2"/>
  <c r="G1774" i="2"/>
  <c r="N1773" i="2"/>
  <c r="F1773" i="2"/>
  <c r="M1772" i="2"/>
  <c r="L1771" i="2"/>
  <c r="K1770" i="2"/>
  <c r="J1769" i="2"/>
  <c r="I1768" i="2"/>
  <c r="P1767" i="2"/>
  <c r="H1767" i="2"/>
  <c r="O1766" i="2"/>
  <c r="G1766" i="2"/>
  <c r="N1765" i="2"/>
  <c r="F1765" i="2"/>
  <c r="M1764" i="2"/>
  <c r="L1763" i="2"/>
  <c r="K1762" i="2"/>
  <c r="J1761" i="2"/>
  <c r="I1760" i="2"/>
  <c r="P1759" i="2"/>
  <c r="H1759" i="2"/>
  <c r="O1758" i="2"/>
  <c r="G1758" i="2"/>
  <c r="N1757" i="2"/>
  <c r="F1757" i="2"/>
  <c r="M1756" i="2"/>
  <c r="L1755" i="2"/>
  <c r="K1754" i="2"/>
  <c r="J1753" i="2"/>
  <c r="I1752" i="2"/>
  <c r="P1751" i="2"/>
  <c r="H1751" i="2"/>
  <c r="O1750" i="2"/>
  <c r="G1750" i="2"/>
  <c r="N1749" i="2"/>
  <c r="F1749" i="2"/>
  <c r="M1748" i="2"/>
  <c r="L1747" i="2"/>
  <c r="K1746" i="2"/>
  <c r="J1745" i="2"/>
  <c r="I1744" i="2"/>
  <c r="P1743" i="2"/>
  <c r="H1743" i="2"/>
  <c r="O1742" i="2"/>
  <c r="G1742" i="2"/>
  <c r="N1741" i="2"/>
  <c r="F1741" i="2"/>
  <c r="M1740" i="2"/>
  <c r="L1739" i="2"/>
  <c r="K1738" i="2"/>
  <c r="J1737" i="2"/>
  <c r="I1736" i="2"/>
  <c r="P1735" i="2"/>
  <c r="H1735" i="2"/>
  <c r="O1734" i="2"/>
  <c r="G1734" i="2"/>
  <c r="N1733" i="2"/>
  <c r="F1733" i="2"/>
  <c r="M1732" i="2"/>
  <c r="L1731" i="2"/>
  <c r="K1730" i="2"/>
  <c r="J1729" i="2"/>
  <c r="I1728" i="2"/>
  <c r="P1727" i="2"/>
  <c r="H1727" i="2"/>
  <c r="O1726" i="2"/>
  <c r="G1726" i="2"/>
  <c r="N1725" i="2"/>
  <c r="F1725" i="2"/>
  <c r="M1724" i="2"/>
  <c r="L1723" i="2"/>
  <c r="K1722" i="2"/>
  <c r="J1721" i="2"/>
  <c r="I1720" i="2"/>
  <c r="P1719" i="2"/>
  <c r="H1719" i="2"/>
  <c r="O1718" i="2"/>
  <c r="G1718" i="2"/>
  <c r="N1717" i="2"/>
  <c r="F1717" i="2"/>
  <c r="M1716" i="2"/>
  <c r="L1715" i="2"/>
  <c r="K1714" i="2"/>
  <c r="J1713" i="2"/>
  <c r="I1712" i="2"/>
  <c r="P1711" i="2"/>
  <c r="H1711" i="2"/>
  <c r="O1710" i="2"/>
  <c r="G1710" i="2"/>
  <c r="N1709" i="2"/>
  <c r="F1709" i="2"/>
  <c r="M1708" i="2"/>
  <c r="L1707" i="2"/>
  <c r="K1706" i="2"/>
  <c r="J1705" i="2"/>
  <c r="I1704" i="2"/>
  <c r="P1703" i="2"/>
  <c r="H1703" i="2"/>
  <c r="O1702" i="2"/>
  <c r="G1702" i="2"/>
  <c r="N1701" i="2"/>
  <c r="F1701" i="2"/>
  <c r="M1700" i="2"/>
  <c r="L1699" i="2"/>
  <c r="K1698" i="2"/>
  <c r="J1697" i="2"/>
  <c r="I1696" i="2"/>
  <c r="P1695" i="2"/>
  <c r="H1695" i="2"/>
  <c r="O1694" i="2"/>
  <c r="G1694" i="2"/>
  <c r="N1693" i="2"/>
  <c r="F1693" i="2"/>
  <c r="M1692" i="2"/>
  <c r="L1691" i="2"/>
  <c r="K1690" i="2"/>
  <c r="J1689" i="2"/>
  <c r="I1688" i="2"/>
  <c r="P1687" i="2"/>
  <c r="H1687" i="2"/>
  <c r="O1686" i="2"/>
  <c r="G1686" i="2"/>
  <c r="N1685" i="2"/>
  <c r="F1685" i="2"/>
  <c r="M1684" i="2"/>
  <c r="L1683" i="2"/>
  <c r="K1682" i="2"/>
  <c r="J1681" i="2"/>
  <c r="I1680" i="2"/>
  <c r="P1679" i="2"/>
  <c r="H1679" i="2"/>
  <c r="O1678" i="2"/>
  <c r="G1678" i="2"/>
  <c r="P1910" i="2"/>
  <c r="N1908" i="2"/>
  <c r="K1897" i="2"/>
  <c r="H1894" i="2"/>
  <c r="K1890" i="2"/>
  <c r="P1886" i="2"/>
  <c r="H1884" i="2"/>
  <c r="M1883" i="2"/>
  <c r="F1881" i="2"/>
  <c r="I1880" i="2"/>
  <c r="L1879" i="2"/>
  <c r="P1878" i="2"/>
  <c r="F1877" i="2"/>
  <c r="J1876" i="2"/>
  <c r="P1875" i="2"/>
  <c r="K1874" i="2"/>
  <c r="O1873" i="2"/>
  <c r="I1872" i="2"/>
  <c r="O1871" i="2"/>
  <c r="K1870" i="2"/>
  <c r="H1869" i="2"/>
  <c r="N1868" i="2"/>
  <c r="L1867" i="2"/>
  <c r="J1866" i="2"/>
  <c r="I1865" i="2"/>
  <c r="P1864" i="2"/>
  <c r="H1864" i="2"/>
  <c r="O1863" i="2"/>
  <c r="G1863" i="2"/>
  <c r="N1862" i="2"/>
  <c r="F1862" i="2"/>
  <c r="M1861" i="2"/>
  <c r="L1860" i="2"/>
  <c r="K1859" i="2"/>
  <c r="J1858" i="2"/>
  <c r="I1857" i="2"/>
  <c r="P1856" i="2"/>
  <c r="H1856" i="2"/>
  <c r="O1855" i="2"/>
  <c r="G1855" i="2"/>
  <c r="N1854" i="2"/>
  <c r="F1854" i="2"/>
  <c r="M1853" i="2"/>
  <c r="L1852" i="2"/>
  <c r="K1851" i="2"/>
  <c r="J1850" i="2"/>
  <c r="I1849" i="2"/>
  <c r="P1848" i="2"/>
  <c r="H1848" i="2"/>
  <c r="O1847" i="2"/>
  <c r="G1847" i="2"/>
  <c r="N1846" i="2"/>
  <c r="F1846" i="2"/>
  <c r="M1845" i="2"/>
  <c r="L1844" i="2"/>
  <c r="K1843" i="2"/>
  <c r="J1842" i="2"/>
  <c r="I1841" i="2"/>
  <c r="P1840" i="2"/>
  <c r="H1840" i="2"/>
  <c r="O1839" i="2"/>
  <c r="G1839" i="2"/>
  <c r="N1838" i="2"/>
  <c r="F1838" i="2"/>
  <c r="M1837" i="2"/>
  <c r="L1836" i="2"/>
  <c r="K1835" i="2"/>
  <c r="J1834" i="2"/>
  <c r="I1833" i="2"/>
  <c r="P1832" i="2"/>
  <c r="H1832" i="2"/>
  <c r="O1831" i="2"/>
  <c r="G1831" i="2"/>
  <c r="N1830" i="2"/>
  <c r="F1830" i="2"/>
  <c r="M1829" i="2"/>
  <c r="L1828" i="2"/>
  <c r="K1827" i="2"/>
  <c r="J1826" i="2"/>
  <c r="I1825" i="2"/>
  <c r="P1824" i="2"/>
  <c r="H1824" i="2"/>
  <c r="O1823" i="2"/>
  <c r="G1823" i="2"/>
  <c r="N1822" i="2"/>
  <c r="F1822" i="2"/>
  <c r="M1821" i="2"/>
  <c r="L1820" i="2"/>
  <c r="K1819" i="2"/>
  <c r="J1818" i="2"/>
  <c r="I1817" i="2"/>
  <c r="P1816" i="2"/>
  <c r="H1816" i="2"/>
  <c r="O1815" i="2"/>
  <c r="G1815" i="2"/>
  <c r="N1814" i="2"/>
  <c r="F1814" i="2"/>
  <c r="M1813" i="2"/>
  <c r="L1812" i="2"/>
  <c r="K1811" i="2"/>
  <c r="J1810" i="2"/>
  <c r="I1809" i="2"/>
  <c r="P1808" i="2"/>
  <c r="H1808" i="2"/>
  <c r="O1807" i="2"/>
  <c r="G1807" i="2"/>
  <c r="N1806" i="2"/>
  <c r="F1806" i="2"/>
  <c r="M1805" i="2"/>
  <c r="L1804" i="2"/>
  <c r="K1803" i="2"/>
  <c r="J1802" i="2"/>
  <c r="I1801" i="2"/>
  <c r="P1800" i="2"/>
  <c r="H1800" i="2"/>
  <c r="O1799" i="2"/>
  <c r="G1799" i="2"/>
  <c r="N1798" i="2"/>
  <c r="F1798" i="2"/>
  <c r="M1797" i="2"/>
  <c r="L1796" i="2"/>
  <c r="K1795" i="2"/>
  <c r="J1794" i="2"/>
  <c r="I1793" i="2"/>
  <c r="P1792" i="2"/>
  <c r="H1792" i="2"/>
  <c r="O1791" i="2"/>
  <c r="G1791" i="2"/>
  <c r="N1790" i="2"/>
  <c r="F1790" i="2"/>
  <c r="M1789" i="2"/>
  <c r="L1788" i="2"/>
  <c r="K1787" i="2"/>
  <c r="J1786" i="2"/>
  <c r="I1785" i="2"/>
  <c r="P1784" i="2"/>
  <c r="H1784" i="2"/>
  <c r="O1783" i="2"/>
  <c r="G1783" i="2"/>
  <c r="N1782" i="2"/>
  <c r="F1782" i="2"/>
  <c r="M1781" i="2"/>
  <c r="L1780" i="2"/>
  <c r="K1779" i="2"/>
  <c r="J1778" i="2"/>
  <c r="I1777" i="2"/>
  <c r="P1776" i="2"/>
  <c r="H1776" i="2"/>
  <c r="O1775" i="2"/>
  <c r="G1775" i="2"/>
  <c r="N1774" i="2"/>
  <c r="F1774" i="2"/>
  <c r="M1773" i="2"/>
  <c r="L1772" i="2"/>
  <c r="K1771" i="2"/>
  <c r="J1770" i="2"/>
  <c r="I1769" i="2"/>
  <c r="P1768" i="2"/>
  <c r="H1768" i="2"/>
  <c r="O1767" i="2"/>
  <c r="G1767" i="2"/>
  <c r="N1766" i="2"/>
  <c r="F1766" i="2"/>
  <c r="M1765" i="2"/>
  <c r="L1764" i="2"/>
  <c r="K1763" i="2"/>
  <c r="J1762" i="2"/>
  <c r="I1761" i="2"/>
  <c r="P1760" i="2"/>
  <c r="H1760" i="2"/>
  <c r="O1759" i="2"/>
  <c r="G1759" i="2"/>
  <c r="N1758" i="2"/>
  <c r="F1758" i="2"/>
  <c r="M1757" i="2"/>
  <c r="L1756" i="2"/>
  <c r="K1755" i="2"/>
  <c r="J1754" i="2"/>
  <c r="I1753" i="2"/>
  <c r="P1752" i="2"/>
  <c r="H1752" i="2"/>
  <c r="O1751" i="2"/>
  <c r="G1751" i="2"/>
  <c r="N1750" i="2"/>
  <c r="F1750" i="2"/>
  <c r="M1749" i="2"/>
  <c r="L1748" i="2"/>
  <c r="K1747" i="2"/>
  <c r="P1736" i="2"/>
  <c r="H1728" i="2"/>
  <c r="N1726" i="2"/>
  <c r="L1724" i="2"/>
  <c r="N1718" i="2"/>
  <c r="L1716" i="2"/>
  <c r="F1710" i="2"/>
  <c r="O1703" i="2"/>
  <c r="I1697" i="2"/>
  <c r="O1695" i="2"/>
  <c r="J1690" i="2"/>
  <c r="M1687" i="2"/>
  <c r="F1686" i="2"/>
  <c r="P1683" i="2"/>
  <c r="J1682" i="2"/>
  <c r="G1681" i="2"/>
  <c r="H1680" i="2"/>
  <c r="J1679" i="2"/>
  <c r="N1678" i="2"/>
  <c r="J1677" i="2"/>
  <c r="O1676" i="2"/>
  <c r="F1676" i="2"/>
  <c r="L1675" i="2"/>
  <c r="I1674" i="2"/>
  <c r="O1673" i="2"/>
  <c r="F1673" i="2"/>
  <c r="K1672" i="2"/>
  <c r="H1671" i="2"/>
  <c r="O1670" i="2"/>
  <c r="F1670" i="2"/>
  <c r="M1669" i="2"/>
  <c r="J1668" i="2"/>
  <c r="P1667" i="2"/>
  <c r="F1667" i="2"/>
  <c r="L1666" i="2"/>
  <c r="I1665" i="2"/>
  <c r="O1664" i="2"/>
  <c r="F1664" i="2"/>
  <c r="L1663" i="2"/>
  <c r="J1662" i="2"/>
  <c r="I1661" i="2"/>
  <c r="P1660" i="2"/>
  <c r="H1660" i="2"/>
  <c r="O1659" i="2"/>
  <c r="G1659" i="2"/>
  <c r="N1658" i="2"/>
  <c r="F1658" i="2"/>
  <c r="M1657" i="2"/>
  <c r="L1656" i="2"/>
  <c r="K1655" i="2"/>
  <c r="J1654" i="2"/>
  <c r="I1653" i="2"/>
  <c r="P1652" i="2"/>
  <c r="H1652" i="2"/>
  <c r="O1651" i="2"/>
  <c r="G1651" i="2"/>
  <c r="N1650" i="2"/>
  <c r="F1650" i="2"/>
  <c r="M1649" i="2"/>
  <c r="L1648" i="2"/>
  <c r="K1647" i="2"/>
  <c r="J1646" i="2"/>
  <c r="I1645" i="2"/>
  <c r="P1644" i="2"/>
  <c r="H1644" i="2"/>
  <c r="O1643" i="2"/>
  <c r="G1643" i="2"/>
  <c r="N1642" i="2"/>
  <c r="F1642" i="2"/>
  <c r="M1641" i="2"/>
  <c r="L1640" i="2"/>
  <c r="K1639" i="2"/>
  <c r="J1638" i="2"/>
  <c r="I1637" i="2"/>
  <c r="P1636" i="2"/>
  <c r="H1636" i="2"/>
  <c r="O1635" i="2"/>
  <c r="G1635" i="2"/>
  <c r="N1634" i="2"/>
  <c r="F1634" i="2"/>
  <c r="M1633" i="2"/>
  <c r="L1632" i="2"/>
  <c r="K1631" i="2"/>
  <c r="J1630" i="2"/>
  <c r="I1629" i="2"/>
  <c r="P1628" i="2"/>
  <c r="H1628" i="2"/>
  <c r="O1627" i="2"/>
  <c r="G1627" i="2"/>
  <c r="N1626" i="2"/>
  <c r="F1626" i="2"/>
  <c r="M1625" i="2"/>
  <c r="L1624" i="2"/>
  <c r="K1623" i="2"/>
  <c r="J1622" i="2"/>
  <c r="I1621" i="2"/>
  <c r="P1620" i="2"/>
  <c r="H1620" i="2"/>
  <c r="O1619" i="2"/>
  <c r="G1619" i="2"/>
  <c r="N1618" i="2"/>
  <c r="F1618" i="2"/>
  <c r="M1617" i="2"/>
  <c r="L1616" i="2"/>
  <c r="K1615" i="2"/>
  <c r="J1614" i="2"/>
  <c r="I1613" i="2"/>
  <c r="P1612" i="2"/>
  <c r="H1612" i="2"/>
  <c r="O1611" i="2"/>
  <c r="G1611" i="2"/>
  <c r="N1610" i="2"/>
  <c r="F1610" i="2"/>
  <c r="M1609" i="2"/>
  <c r="L1608" i="2"/>
  <c r="K1607" i="2"/>
  <c r="J1606" i="2"/>
  <c r="I1605" i="2"/>
  <c r="P1604" i="2"/>
  <c r="H1604" i="2"/>
  <c r="O1603" i="2"/>
  <c r="G1603" i="2"/>
  <c r="N1602" i="2"/>
  <c r="F1602" i="2"/>
  <c r="M1601" i="2"/>
  <c r="L1600" i="2"/>
  <c r="K1599" i="2"/>
  <c r="J1598" i="2"/>
  <c r="I1597" i="2"/>
  <c r="P1596" i="2"/>
  <c r="H1596" i="2"/>
  <c r="O1595" i="2"/>
  <c r="G1595" i="2"/>
  <c r="N1594" i="2"/>
  <c r="F1594" i="2"/>
  <c r="M1593" i="2"/>
  <c r="L1592" i="2"/>
  <c r="K1591" i="2"/>
  <c r="J1590" i="2"/>
  <c r="I1589" i="2"/>
  <c r="P1588" i="2"/>
  <c r="H1588" i="2"/>
  <c r="O1587" i="2"/>
  <c r="G1587" i="2"/>
  <c r="N1586" i="2"/>
  <c r="F1586" i="2"/>
  <c r="M1585" i="2"/>
  <c r="L1584" i="2"/>
  <c r="K1583" i="2"/>
  <c r="J1582" i="2"/>
  <c r="I1581" i="2"/>
  <c r="P1580" i="2"/>
  <c r="H1580" i="2"/>
  <c r="O1579" i="2"/>
  <c r="G1579" i="2"/>
  <c r="N1578" i="2"/>
  <c r="F1578" i="2"/>
  <c r="M1577" i="2"/>
  <c r="L1576" i="2"/>
  <c r="K1575" i="2"/>
  <c r="J1574" i="2"/>
  <c r="I1573" i="2"/>
  <c r="P1572" i="2"/>
  <c r="H1572" i="2"/>
  <c r="O1571" i="2"/>
  <c r="G1571" i="2"/>
  <c r="N1570" i="2"/>
  <c r="F1570" i="2"/>
  <c r="M1569" i="2"/>
  <c r="L1568" i="2"/>
  <c r="K1567" i="2"/>
  <c r="J1566" i="2"/>
  <c r="I1565" i="2"/>
  <c r="P1564" i="2"/>
  <c r="H1564" i="2"/>
  <c r="O1563" i="2"/>
  <c r="G1563" i="2"/>
  <c r="N1562" i="2"/>
  <c r="F1562" i="2"/>
  <c r="M1561" i="2"/>
  <c r="L1560" i="2"/>
  <c r="K1559" i="2"/>
  <c r="J1558" i="2"/>
  <c r="I1557" i="2"/>
  <c r="P1556" i="2"/>
  <c r="H1556" i="2"/>
  <c r="O1555" i="2"/>
  <c r="G1555" i="2"/>
  <c r="N1554" i="2"/>
  <c r="F1554" i="2"/>
  <c r="M1553" i="2"/>
  <c r="L1552" i="2"/>
  <c r="K1551" i="2"/>
  <c r="J1550" i="2"/>
  <c r="I1549" i="2"/>
  <c r="P1548" i="2"/>
  <c r="H1548" i="2"/>
  <c r="O1547" i="2"/>
  <c r="G1547" i="2"/>
  <c r="N1546" i="2"/>
  <c r="F1546" i="2"/>
  <c r="M1545" i="2"/>
  <c r="L1544" i="2"/>
  <c r="K1543" i="2"/>
  <c r="J1542" i="2"/>
  <c r="I1541" i="2"/>
  <c r="P1540" i="2"/>
  <c r="H1540" i="2"/>
  <c r="O1539" i="2"/>
  <c r="G1539" i="2"/>
  <c r="N1538" i="2"/>
  <c r="F1538" i="2"/>
  <c r="M1537" i="2"/>
  <c r="L1536" i="2"/>
  <c r="K1535" i="2"/>
  <c r="J1534" i="2"/>
  <c r="I1533" i="2"/>
  <c r="P1532" i="2"/>
  <c r="H1532" i="2"/>
  <c r="O1531" i="2"/>
  <c r="G1531" i="2"/>
  <c r="N1530" i="2"/>
  <c r="F1530" i="2"/>
  <c r="M1529" i="2"/>
  <c r="L1528" i="2"/>
  <c r="K1527" i="2"/>
  <c r="J1526" i="2"/>
  <c r="I1525" i="2"/>
  <c r="P1524" i="2"/>
  <c r="H1524" i="2"/>
  <c r="O1523" i="2"/>
  <c r="G1523" i="2"/>
  <c r="N1522" i="2"/>
  <c r="F1522" i="2"/>
  <c r="M1521" i="2"/>
  <c r="L1520" i="2"/>
  <c r="K1519" i="2"/>
  <c r="J1518" i="2"/>
  <c r="I1517" i="2"/>
  <c r="P1516" i="2"/>
  <c r="H1516" i="2"/>
  <c r="O1515" i="2"/>
  <c r="G1515" i="2"/>
  <c r="N1514" i="2"/>
  <c r="F1514" i="2"/>
  <c r="M1513" i="2"/>
  <c r="L1512" i="2"/>
  <c r="K1511" i="2"/>
  <c r="H1744" i="2"/>
  <c r="J1738" i="2"/>
  <c r="N1734" i="2"/>
  <c r="L1732" i="2"/>
  <c r="I1721" i="2"/>
  <c r="O1719" i="2"/>
  <c r="I1713" i="2"/>
  <c r="G1711" i="2"/>
  <c r="M1701" i="2"/>
  <c r="K1699" i="2"/>
  <c r="M1693" i="2"/>
  <c r="N1688" i="2"/>
  <c r="L1684" i="2"/>
  <c r="I1683" i="2"/>
  <c r="G1682" i="2"/>
  <c r="G1679" i="2"/>
  <c r="K1678" i="2"/>
  <c r="P1677" i="2"/>
  <c r="G1677" i="2"/>
  <c r="M1676" i="2"/>
  <c r="J1675" i="2"/>
  <c r="P1674" i="2"/>
  <c r="G1674" i="2"/>
  <c r="L1673" i="2"/>
  <c r="I1672" i="2"/>
  <c r="O1671" i="2"/>
  <c r="F1671" i="2"/>
  <c r="M1670" i="2"/>
  <c r="K1669" i="2"/>
  <c r="G1668" i="2"/>
  <c r="M1667" i="2"/>
  <c r="J1666" i="2"/>
  <c r="P1665" i="2"/>
  <c r="G1665" i="2"/>
  <c r="M1664" i="2"/>
  <c r="I1663" i="2"/>
  <c r="P1662" i="2"/>
  <c r="H1662" i="2"/>
  <c r="O1661" i="2"/>
  <c r="G1661" i="2"/>
  <c r="N1660" i="2"/>
  <c r="F1660" i="2"/>
  <c r="M1659" i="2"/>
  <c r="L1658" i="2"/>
  <c r="K1657" i="2"/>
  <c r="J1656" i="2"/>
  <c r="I1655" i="2"/>
  <c r="P1654" i="2"/>
  <c r="H1654" i="2"/>
  <c r="O1653" i="2"/>
  <c r="G1653" i="2"/>
  <c r="N1652" i="2"/>
  <c r="F1652" i="2"/>
  <c r="M1651" i="2"/>
  <c r="L1650" i="2"/>
  <c r="K1649" i="2"/>
  <c r="J1648" i="2"/>
  <c r="I1647" i="2"/>
  <c r="P1646" i="2"/>
  <c r="H1646" i="2"/>
  <c r="O1645" i="2"/>
  <c r="G1645" i="2"/>
  <c r="N1644" i="2"/>
  <c r="F1644" i="2"/>
  <c r="M1643" i="2"/>
  <c r="L1642" i="2"/>
  <c r="K1641" i="2"/>
  <c r="J1640" i="2"/>
  <c r="I1639" i="2"/>
  <c r="P1638" i="2"/>
  <c r="H1638" i="2"/>
  <c r="O1637" i="2"/>
  <c r="G1637" i="2"/>
  <c r="N1636" i="2"/>
  <c r="F1636" i="2"/>
  <c r="M1635" i="2"/>
  <c r="L1634" i="2"/>
  <c r="K1633" i="2"/>
  <c r="J1632" i="2"/>
  <c r="I1631" i="2"/>
  <c r="P1630" i="2"/>
  <c r="H1630" i="2"/>
  <c r="O1629" i="2"/>
  <c r="G1629" i="2"/>
  <c r="N1628" i="2"/>
  <c r="F1628" i="2"/>
  <c r="M1627" i="2"/>
  <c r="L1626" i="2"/>
  <c r="K1625" i="2"/>
  <c r="J1624" i="2"/>
  <c r="I1623" i="2"/>
  <c r="P1622" i="2"/>
  <c r="H1622" i="2"/>
  <c r="O1621" i="2"/>
  <c r="G1621" i="2"/>
  <c r="N1620" i="2"/>
  <c r="F1620" i="2"/>
  <c r="M1619" i="2"/>
  <c r="L1618" i="2"/>
  <c r="K1617" i="2"/>
  <c r="J1616" i="2"/>
  <c r="I1615" i="2"/>
  <c r="P1614" i="2"/>
  <c r="H1614" i="2"/>
  <c r="O1613" i="2"/>
  <c r="G1613" i="2"/>
  <c r="N1612" i="2"/>
  <c r="F1612" i="2"/>
  <c r="M1611" i="2"/>
  <c r="L1610" i="2"/>
  <c r="K1609" i="2"/>
  <c r="J1608" i="2"/>
  <c r="I1607" i="2"/>
  <c r="P1606" i="2"/>
  <c r="H1606" i="2"/>
  <c r="O1605" i="2"/>
  <c r="G1605" i="2"/>
  <c r="N1604" i="2"/>
  <c r="F1604" i="2"/>
  <c r="M1603" i="2"/>
  <c r="L1602" i="2"/>
  <c r="K1601" i="2"/>
  <c r="J1600" i="2"/>
  <c r="I1599" i="2"/>
  <c r="P1598" i="2"/>
  <c r="H1598" i="2"/>
  <c r="O1597" i="2"/>
  <c r="G1597" i="2"/>
  <c r="N1596" i="2"/>
  <c r="F1596" i="2"/>
  <c r="M1595" i="2"/>
  <c r="L1594" i="2"/>
  <c r="K1593" i="2"/>
  <c r="J1592" i="2"/>
  <c r="I1591" i="2"/>
  <c r="P1590" i="2"/>
  <c r="H1590" i="2"/>
  <c r="O1589" i="2"/>
  <c r="G1589" i="2"/>
  <c r="N1588" i="2"/>
  <c r="F1588" i="2"/>
  <c r="M1587" i="2"/>
  <c r="L1586" i="2"/>
  <c r="K1585" i="2"/>
  <c r="J1584" i="2"/>
  <c r="I1583" i="2"/>
  <c r="P1582" i="2"/>
  <c r="H1582" i="2"/>
  <c r="O1581" i="2"/>
  <c r="G1581" i="2"/>
  <c r="N1580" i="2"/>
  <c r="F1580" i="2"/>
  <c r="M1579" i="2"/>
  <c r="L1578" i="2"/>
  <c r="K1577" i="2"/>
  <c r="J1576" i="2"/>
  <c r="I1575" i="2"/>
  <c r="P1574" i="2"/>
  <c r="H1574" i="2"/>
  <c r="O1573" i="2"/>
  <c r="G1573" i="2"/>
  <c r="N1572" i="2"/>
  <c r="F1572" i="2"/>
  <c r="M1571" i="2"/>
  <c r="L1570" i="2"/>
  <c r="K1569" i="2"/>
  <c r="J1568" i="2"/>
  <c r="I1567" i="2"/>
  <c r="P1566" i="2"/>
  <c r="H1566" i="2"/>
  <c r="O1565" i="2"/>
  <c r="G1565" i="2"/>
  <c r="N1564" i="2"/>
  <c r="F1564" i="2"/>
  <c r="M1563" i="2"/>
  <c r="L1562" i="2"/>
  <c r="K1561" i="2"/>
  <c r="J1560" i="2"/>
  <c r="I1559" i="2"/>
  <c r="P1558" i="2"/>
  <c r="H1558" i="2"/>
  <c r="O1557" i="2"/>
  <c r="G1557" i="2"/>
  <c r="N1556" i="2"/>
  <c r="F1556" i="2"/>
  <c r="M1555" i="2"/>
  <c r="L1554" i="2"/>
  <c r="K1553" i="2"/>
  <c r="J1552" i="2"/>
  <c r="I1551" i="2"/>
  <c r="P1550" i="2"/>
  <c r="H1550" i="2"/>
  <c r="O1549" i="2"/>
  <c r="G1549" i="2"/>
  <c r="N1548" i="2"/>
  <c r="F1548" i="2"/>
  <c r="M1547" i="2"/>
  <c r="L1546" i="2"/>
  <c r="K1545" i="2"/>
  <c r="J1544" i="2"/>
  <c r="I1543" i="2"/>
  <c r="P1542" i="2"/>
  <c r="H1542" i="2"/>
  <c r="O1541" i="2"/>
  <c r="G1541" i="2"/>
  <c r="N1540" i="2"/>
  <c r="F1540" i="2"/>
  <c r="M1539" i="2"/>
  <c r="L1538" i="2"/>
  <c r="K1537" i="2"/>
  <c r="J1536" i="2"/>
  <c r="I1535" i="2"/>
  <c r="P1534" i="2"/>
  <c r="H1534" i="2"/>
  <c r="O1533" i="2"/>
  <c r="G1533" i="2"/>
  <c r="N1532" i="2"/>
  <c r="F1532" i="2"/>
  <c r="M1531" i="2"/>
  <c r="L1530" i="2"/>
  <c r="K1529" i="2"/>
  <c r="J1528" i="2"/>
  <c r="I1527" i="2"/>
  <c r="P1526" i="2"/>
  <c r="H1526" i="2"/>
  <c r="O1525" i="2"/>
  <c r="G1525" i="2"/>
  <c r="N1524" i="2"/>
  <c r="F1524" i="2"/>
  <c r="M1523" i="2"/>
  <c r="L1522" i="2"/>
  <c r="K1521" i="2"/>
  <c r="J1520" i="2"/>
  <c r="I1519" i="2"/>
  <c r="P1518" i="2"/>
  <c r="H1518" i="2"/>
  <c r="O1517" i="2"/>
  <c r="G1517" i="2"/>
  <c r="N1516" i="2"/>
  <c r="F1516" i="2"/>
  <c r="M1515" i="2"/>
  <c r="L1514" i="2"/>
  <c r="K1513" i="2"/>
  <c r="J1512" i="2"/>
  <c r="I1511" i="2"/>
  <c r="P1510" i="2"/>
  <c r="H1510" i="2"/>
  <c r="O1509" i="2"/>
  <c r="G1509" i="2"/>
  <c r="N1508" i="2"/>
  <c r="F1508" i="2"/>
  <c r="M1507" i="2"/>
  <c r="L1506" i="2"/>
  <c r="K1505" i="2"/>
  <c r="J1746" i="2"/>
  <c r="N1742" i="2"/>
  <c r="L1740" i="2"/>
  <c r="F1734" i="2"/>
  <c r="O1727" i="2"/>
  <c r="G1719" i="2"/>
  <c r="M1709" i="2"/>
  <c r="K1707" i="2"/>
  <c r="K1691" i="2"/>
  <c r="H1688" i="2"/>
  <c r="J1684" i="2"/>
  <c r="H1683" i="2"/>
  <c r="I1678" i="2"/>
  <c r="O1677" i="2"/>
  <c r="F1677" i="2"/>
  <c r="L1676" i="2"/>
  <c r="I1675" i="2"/>
  <c r="O1674" i="2"/>
  <c r="K1673" i="2"/>
  <c r="H1672" i="2"/>
  <c r="N1671" i="2"/>
  <c r="L1670" i="2"/>
  <c r="J1669" i="2"/>
  <c r="O1668" i="2"/>
  <c r="F1668" i="2"/>
  <c r="L1667" i="2"/>
  <c r="I1666" i="2"/>
  <c r="O1665" i="2"/>
  <c r="F1665" i="2"/>
  <c r="K1664" i="2"/>
  <c r="H1663" i="2"/>
  <c r="O1662" i="2"/>
  <c r="G1662" i="2"/>
  <c r="N1661" i="2"/>
  <c r="F1661" i="2"/>
  <c r="M1660" i="2"/>
  <c r="L1659" i="2"/>
  <c r="K1658" i="2"/>
  <c r="J1657" i="2"/>
  <c r="I1656" i="2"/>
  <c r="P1655" i="2"/>
  <c r="H1655" i="2"/>
  <c r="O1654" i="2"/>
  <c r="G1654" i="2"/>
  <c r="N1653" i="2"/>
  <c r="F1653" i="2"/>
  <c r="M1652" i="2"/>
  <c r="L1651" i="2"/>
  <c r="K1650" i="2"/>
  <c r="J1649" i="2"/>
  <c r="I1648" i="2"/>
  <c r="P1647" i="2"/>
  <c r="H1647" i="2"/>
  <c r="O1646" i="2"/>
  <c r="G1646" i="2"/>
  <c r="N1645" i="2"/>
  <c r="F1645" i="2"/>
  <c r="M1644" i="2"/>
  <c r="L1643" i="2"/>
  <c r="K1642" i="2"/>
  <c r="J1641" i="2"/>
  <c r="I1640" i="2"/>
  <c r="P1639" i="2"/>
  <c r="H1639" i="2"/>
  <c r="O1638" i="2"/>
  <c r="G1638" i="2"/>
  <c r="N1637" i="2"/>
  <c r="F1637" i="2"/>
  <c r="M1636" i="2"/>
  <c r="L1635" i="2"/>
  <c r="K1634" i="2"/>
  <c r="J1633" i="2"/>
  <c r="I1632" i="2"/>
  <c r="P1631" i="2"/>
  <c r="H1631" i="2"/>
  <c r="O1630" i="2"/>
  <c r="G1630" i="2"/>
  <c r="N1629" i="2"/>
  <c r="F1629" i="2"/>
  <c r="M1628" i="2"/>
  <c r="L1627" i="2"/>
  <c r="K1626" i="2"/>
  <c r="J1625" i="2"/>
  <c r="I1624" i="2"/>
  <c r="P1623" i="2"/>
  <c r="H1623" i="2"/>
  <c r="O1622" i="2"/>
  <c r="G1622" i="2"/>
  <c r="N1621" i="2"/>
  <c r="F1621" i="2"/>
  <c r="M1620" i="2"/>
  <c r="L1619" i="2"/>
  <c r="K1618" i="2"/>
  <c r="J1617" i="2"/>
  <c r="I1616" i="2"/>
  <c r="P1615" i="2"/>
  <c r="H1615" i="2"/>
  <c r="O1614" i="2"/>
  <c r="G1614" i="2"/>
  <c r="N1613" i="2"/>
  <c r="F1613" i="2"/>
  <c r="M1612" i="2"/>
  <c r="L1611" i="2"/>
  <c r="K1610" i="2"/>
  <c r="J1609" i="2"/>
  <c r="I1608" i="2"/>
  <c r="P1607" i="2"/>
  <c r="H1607" i="2"/>
  <c r="O1606" i="2"/>
  <c r="G1606" i="2"/>
  <c r="N1605" i="2"/>
  <c r="F1605" i="2"/>
  <c r="M1604" i="2"/>
  <c r="L1603" i="2"/>
  <c r="K1602" i="2"/>
  <c r="J1601" i="2"/>
  <c r="I1600" i="2"/>
  <c r="P1599" i="2"/>
  <c r="H1599" i="2"/>
  <c r="O1598" i="2"/>
  <c r="G1598" i="2"/>
  <c r="N1597" i="2"/>
  <c r="F1597" i="2"/>
  <c r="M1596" i="2"/>
  <c r="L1595" i="2"/>
  <c r="K1594" i="2"/>
  <c r="J1593" i="2"/>
  <c r="I1592" i="2"/>
  <c r="P1591" i="2"/>
  <c r="H1591" i="2"/>
  <c r="O1590" i="2"/>
  <c r="G1590" i="2"/>
  <c r="N1589" i="2"/>
  <c r="F1589" i="2"/>
  <c r="M1588" i="2"/>
  <c r="L1587" i="2"/>
  <c r="K1586" i="2"/>
  <c r="J1585" i="2"/>
  <c r="I1584" i="2"/>
  <c r="P1583" i="2"/>
  <c r="H1583" i="2"/>
  <c r="O1582" i="2"/>
  <c r="G1582" i="2"/>
  <c r="N1581" i="2"/>
  <c r="F1581" i="2"/>
  <c r="M1580" i="2"/>
  <c r="L1579" i="2"/>
  <c r="K1578" i="2"/>
  <c r="J1577" i="2"/>
  <c r="I1576" i="2"/>
  <c r="P1575" i="2"/>
  <c r="H1575" i="2"/>
  <c r="O1574" i="2"/>
  <c r="G1574" i="2"/>
  <c r="N1573" i="2"/>
  <c r="F1573" i="2"/>
  <c r="M1572" i="2"/>
  <c r="L1571" i="2"/>
  <c r="K1570" i="2"/>
  <c r="J1569" i="2"/>
  <c r="I1568" i="2"/>
  <c r="P1567" i="2"/>
  <c r="H1567" i="2"/>
  <c r="O1566" i="2"/>
  <c r="G1566" i="2"/>
  <c r="N1565" i="2"/>
  <c r="F1565" i="2"/>
  <c r="M1564" i="2"/>
  <c r="L1563" i="2"/>
  <c r="K1562" i="2"/>
  <c r="J1561" i="2"/>
  <c r="I1560" i="2"/>
  <c r="P1559" i="2"/>
  <c r="H1559" i="2"/>
  <c r="O1558" i="2"/>
  <c r="G1558" i="2"/>
  <c r="N1557" i="2"/>
  <c r="F1557" i="2"/>
  <c r="M1556" i="2"/>
  <c r="L1555" i="2"/>
  <c r="K1554" i="2"/>
  <c r="J1553" i="2"/>
  <c r="I1552" i="2"/>
  <c r="P1551" i="2"/>
  <c r="H1551" i="2"/>
  <c r="O1550" i="2"/>
  <c r="G1550" i="2"/>
  <c r="N1549" i="2"/>
  <c r="F1549" i="2"/>
  <c r="M1548" i="2"/>
  <c r="L1547" i="2"/>
  <c r="K1546" i="2"/>
  <c r="J1545" i="2"/>
  <c r="I1544" i="2"/>
  <c r="P1543" i="2"/>
  <c r="H1543" i="2"/>
  <c r="O1542" i="2"/>
  <c r="G1542" i="2"/>
  <c r="N1541" i="2"/>
  <c r="F1541" i="2"/>
  <c r="M1540" i="2"/>
  <c r="L1539" i="2"/>
  <c r="K1538" i="2"/>
  <c r="J1537" i="2"/>
  <c r="I1536" i="2"/>
  <c r="P1535" i="2"/>
  <c r="H1535" i="2"/>
  <c r="O1534" i="2"/>
  <c r="G1534" i="2"/>
  <c r="N1533" i="2"/>
  <c r="F1533" i="2"/>
  <c r="M1532" i="2"/>
  <c r="L1531" i="2"/>
  <c r="K1530" i="2"/>
  <c r="J1529" i="2"/>
  <c r="I1528" i="2"/>
  <c r="P1527" i="2"/>
  <c r="H1527" i="2"/>
  <c r="O1526" i="2"/>
  <c r="G1526" i="2"/>
  <c r="N1525" i="2"/>
  <c r="F1525" i="2"/>
  <c r="M1524" i="2"/>
  <c r="L1523" i="2"/>
  <c r="K1522" i="2"/>
  <c r="J1521" i="2"/>
  <c r="I1520" i="2"/>
  <c r="P1519" i="2"/>
  <c r="H1519" i="2"/>
  <c r="O1518" i="2"/>
  <c r="G1518" i="2"/>
  <c r="N1517" i="2"/>
  <c r="F1517" i="2"/>
  <c r="M1516" i="2"/>
  <c r="L1515" i="2"/>
  <c r="K1514" i="2"/>
  <c r="J1513" i="2"/>
  <c r="I1512" i="2"/>
  <c r="P1511" i="2"/>
  <c r="H1511" i="2"/>
  <c r="O1510" i="2"/>
  <c r="G1510" i="2"/>
  <c r="N1509" i="2"/>
  <c r="F1509" i="2"/>
  <c r="M1508" i="2"/>
  <c r="L1507" i="2"/>
  <c r="K1506" i="2"/>
  <c r="J1505" i="2"/>
  <c r="I1504" i="2"/>
  <c r="P1503" i="2"/>
  <c r="H1503" i="2"/>
  <c r="O1502" i="2"/>
  <c r="G1502" i="2"/>
  <c r="N1501" i="2"/>
  <c r="F1501" i="2"/>
  <c r="M1500" i="2"/>
  <c r="L1499" i="2"/>
  <c r="K1498" i="2"/>
  <c r="F1742" i="2"/>
  <c r="O1735" i="2"/>
  <c r="I1729" i="2"/>
  <c r="G1727" i="2"/>
  <c r="M1725" i="2"/>
  <c r="K1723" i="2"/>
  <c r="M1717" i="2"/>
  <c r="K1715" i="2"/>
  <c r="P1704" i="2"/>
  <c r="P1696" i="2"/>
  <c r="I1691" i="2"/>
  <c r="O1689" i="2"/>
  <c r="F1688" i="2"/>
  <c r="M1685" i="2"/>
  <c r="I1684" i="2"/>
  <c r="P1680" i="2"/>
  <c r="H1678" i="2"/>
  <c r="N1677" i="2"/>
  <c r="K1676" i="2"/>
  <c r="H1675" i="2"/>
  <c r="M1674" i="2"/>
  <c r="J1673" i="2"/>
  <c r="P1672" i="2"/>
  <c r="G1672" i="2"/>
  <c r="M1671" i="2"/>
  <c r="K1670" i="2"/>
  <c r="H1669" i="2"/>
  <c r="N1668" i="2"/>
  <c r="K1667" i="2"/>
  <c r="H1666" i="2"/>
  <c r="N1665" i="2"/>
  <c r="J1664" i="2"/>
  <c r="P1663" i="2"/>
  <c r="G1663" i="2"/>
  <c r="N1662" i="2"/>
  <c r="F1662" i="2"/>
  <c r="M1661" i="2"/>
  <c r="L1660" i="2"/>
  <c r="K1659" i="2"/>
  <c r="J1658" i="2"/>
  <c r="I1657" i="2"/>
  <c r="P1656" i="2"/>
  <c r="H1656" i="2"/>
  <c r="O1655" i="2"/>
  <c r="G1655" i="2"/>
  <c r="N1654" i="2"/>
  <c r="F1654" i="2"/>
  <c r="M1653" i="2"/>
  <c r="L1652" i="2"/>
  <c r="K1651" i="2"/>
  <c r="J1650" i="2"/>
  <c r="I1649" i="2"/>
  <c r="P1648" i="2"/>
  <c r="H1648" i="2"/>
  <c r="O1647" i="2"/>
  <c r="G1647" i="2"/>
  <c r="N1646" i="2"/>
  <c r="F1646" i="2"/>
  <c r="M1645" i="2"/>
  <c r="L1644" i="2"/>
  <c r="K1643" i="2"/>
  <c r="J1642" i="2"/>
  <c r="I1641" i="2"/>
  <c r="P1640" i="2"/>
  <c r="H1640" i="2"/>
  <c r="O1639" i="2"/>
  <c r="G1639" i="2"/>
  <c r="N1638" i="2"/>
  <c r="F1638" i="2"/>
  <c r="M1637" i="2"/>
  <c r="L1636" i="2"/>
  <c r="K1635" i="2"/>
  <c r="J1634" i="2"/>
  <c r="I1633" i="2"/>
  <c r="P1632" i="2"/>
  <c r="H1632" i="2"/>
  <c r="O1631" i="2"/>
  <c r="G1631" i="2"/>
  <c r="N1630" i="2"/>
  <c r="F1630" i="2"/>
  <c r="M1629" i="2"/>
  <c r="L1628" i="2"/>
  <c r="K1627" i="2"/>
  <c r="J1626" i="2"/>
  <c r="I1625" i="2"/>
  <c r="P1624" i="2"/>
  <c r="H1624" i="2"/>
  <c r="O1623" i="2"/>
  <c r="G1623" i="2"/>
  <c r="N1622" i="2"/>
  <c r="F1622" i="2"/>
  <c r="M1621" i="2"/>
  <c r="L1620" i="2"/>
  <c r="K1619" i="2"/>
  <c r="J1618" i="2"/>
  <c r="I1617" i="2"/>
  <c r="P1616" i="2"/>
  <c r="H1616" i="2"/>
  <c r="O1615" i="2"/>
  <c r="G1615" i="2"/>
  <c r="N1614" i="2"/>
  <c r="F1614" i="2"/>
  <c r="M1613" i="2"/>
  <c r="L1612" i="2"/>
  <c r="K1611" i="2"/>
  <c r="J1610" i="2"/>
  <c r="I1609" i="2"/>
  <c r="P1608" i="2"/>
  <c r="H1608" i="2"/>
  <c r="O1607" i="2"/>
  <c r="G1607" i="2"/>
  <c r="N1606" i="2"/>
  <c r="F1606" i="2"/>
  <c r="M1605" i="2"/>
  <c r="L1604" i="2"/>
  <c r="K1603" i="2"/>
  <c r="J1602" i="2"/>
  <c r="I1601" i="2"/>
  <c r="P1600" i="2"/>
  <c r="H1600" i="2"/>
  <c r="O1599" i="2"/>
  <c r="G1599" i="2"/>
  <c r="N1598" i="2"/>
  <c r="F1598" i="2"/>
  <c r="M1597" i="2"/>
  <c r="L1596" i="2"/>
  <c r="K1595" i="2"/>
  <c r="J1594" i="2"/>
  <c r="I1593" i="2"/>
  <c r="P1592" i="2"/>
  <c r="H1592" i="2"/>
  <c r="O1591" i="2"/>
  <c r="G1591" i="2"/>
  <c r="N1590" i="2"/>
  <c r="F1590" i="2"/>
  <c r="M1589" i="2"/>
  <c r="L1588" i="2"/>
  <c r="K1587" i="2"/>
  <c r="J1586" i="2"/>
  <c r="I1585" i="2"/>
  <c r="P1584" i="2"/>
  <c r="H1584" i="2"/>
  <c r="O1583" i="2"/>
  <c r="G1583" i="2"/>
  <c r="N1582" i="2"/>
  <c r="F1582" i="2"/>
  <c r="M1581" i="2"/>
  <c r="L1580" i="2"/>
  <c r="K1579" i="2"/>
  <c r="J1578" i="2"/>
  <c r="I1577" i="2"/>
  <c r="P1576" i="2"/>
  <c r="H1576" i="2"/>
  <c r="O1575" i="2"/>
  <c r="G1575" i="2"/>
  <c r="N1574" i="2"/>
  <c r="F1574" i="2"/>
  <c r="M1573" i="2"/>
  <c r="L1572" i="2"/>
  <c r="K1571" i="2"/>
  <c r="J1570" i="2"/>
  <c r="I1569" i="2"/>
  <c r="P1568" i="2"/>
  <c r="H1568" i="2"/>
  <c r="O1567" i="2"/>
  <c r="G1567" i="2"/>
  <c r="N1566" i="2"/>
  <c r="F1566" i="2"/>
  <c r="M1565" i="2"/>
  <c r="L1564" i="2"/>
  <c r="K1563" i="2"/>
  <c r="J1562" i="2"/>
  <c r="I1561" i="2"/>
  <c r="P1560" i="2"/>
  <c r="H1560" i="2"/>
  <c r="O1559" i="2"/>
  <c r="G1559" i="2"/>
  <c r="N1558" i="2"/>
  <c r="F1558" i="2"/>
  <c r="M1557" i="2"/>
  <c r="L1556" i="2"/>
  <c r="K1555" i="2"/>
  <c r="J1554" i="2"/>
  <c r="I1553" i="2"/>
  <c r="P1552" i="2"/>
  <c r="H1552" i="2"/>
  <c r="O1551" i="2"/>
  <c r="G1551" i="2"/>
  <c r="N1550" i="2"/>
  <c r="F1550" i="2"/>
  <c r="M1549" i="2"/>
  <c r="L1548" i="2"/>
  <c r="K1547" i="2"/>
  <c r="J1546" i="2"/>
  <c r="I1545" i="2"/>
  <c r="P1544" i="2"/>
  <c r="H1544" i="2"/>
  <c r="O1543" i="2"/>
  <c r="G1543" i="2"/>
  <c r="N1542" i="2"/>
  <c r="F1542" i="2"/>
  <c r="M1541" i="2"/>
  <c r="L1540" i="2"/>
  <c r="K1539" i="2"/>
  <c r="J1538" i="2"/>
  <c r="I1537" i="2"/>
  <c r="P1536" i="2"/>
  <c r="H1536" i="2"/>
  <c r="O1535" i="2"/>
  <c r="G1535" i="2"/>
  <c r="N1534" i="2"/>
  <c r="F1534" i="2"/>
  <c r="M1533" i="2"/>
  <c r="L1532" i="2"/>
  <c r="K1531" i="2"/>
  <c r="J1530" i="2"/>
  <c r="I1529" i="2"/>
  <c r="P1528" i="2"/>
  <c r="H1528" i="2"/>
  <c r="O1527" i="2"/>
  <c r="G1527" i="2"/>
  <c r="N1526" i="2"/>
  <c r="F1526" i="2"/>
  <c r="M1525" i="2"/>
  <c r="L1524" i="2"/>
  <c r="K1523" i="2"/>
  <c r="J1522" i="2"/>
  <c r="I1521" i="2"/>
  <c r="P1520" i="2"/>
  <c r="H1520" i="2"/>
  <c r="O1519" i="2"/>
  <c r="G1519" i="2"/>
  <c r="N1518" i="2"/>
  <c r="F1518" i="2"/>
  <c r="M1517" i="2"/>
  <c r="L1516" i="2"/>
  <c r="K1515" i="2"/>
  <c r="J1514" i="2"/>
  <c r="I1513" i="2"/>
  <c r="P1512" i="2"/>
  <c r="H1512" i="2"/>
  <c r="O1511" i="2"/>
  <c r="G1511" i="2"/>
  <c r="N1510" i="2"/>
  <c r="F1510" i="2"/>
  <c r="M1509" i="2"/>
  <c r="L1508" i="2"/>
  <c r="K1507" i="2"/>
  <c r="O1743" i="2"/>
  <c r="I1737" i="2"/>
  <c r="G1735" i="2"/>
  <c r="P1712" i="2"/>
  <c r="H1704" i="2"/>
  <c r="J1698" i="2"/>
  <c r="H1696" i="2"/>
  <c r="I1689" i="2"/>
  <c r="K1685" i="2"/>
  <c r="O1681" i="2"/>
  <c r="N1680" i="2"/>
  <c r="O1679" i="2"/>
  <c r="F1678" i="2"/>
  <c r="M1677" i="2"/>
  <c r="J1676" i="2"/>
  <c r="P1675" i="2"/>
  <c r="F1675" i="2"/>
  <c r="L1674" i="2"/>
  <c r="I1673" i="2"/>
  <c r="O1672" i="2"/>
  <c r="F1672" i="2"/>
  <c r="L1671" i="2"/>
  <c r="I1670" i="2"/>
  <c r="P1669" i="2"/>
  <c r="G1669" i="2"/>
  <c r="M1668" i="2"/>
  <c r="J1667" i="2"/>
  <c r="P1666" i="2"/>
  <c r="G1666" i="2"/>
  <c r="L1665" i="2"/>
  <c r="I1664" i="2"/>
  <c r="O1663" i="2"/>
  <c r="F1663" i="2"/>
  <c r="M1662" i="2"/>
  <c r="L1661" i="2"/>
  <c r="K1660" i="2"/>
  <c r="J1659" i="2"/>
  <c r="I1658" i="2"/>
  <c r="P1657" i="2"/>
  <c r="H1657" i="2"/>
  <c r="O1656" i="2"/>
  <c r="G1656" i="2"/>
  <c r="N1655" i="2"/>
  <c r="F1655" i="2"/>
  <c r="M1654" i="2"/>
  <c r="L1653" i="2"/>
  <c r="K1652" i="2"/>
  <c r="J1651" i="2"/>
  <c r="I1650" i="2"/>
  <c r="P1649" i="2"/>
  <c r="H1649" i="2"/>
  <c r="O1648" i="2"/>
  <c r="G1648" i="2"/>
  <c r="N1647" i="2"/>
  <c r="F1647" i="2"/>
  <c r="M1646" i="2"/>
  <c r="L1645" i="2"/>
  <c r="K1644" i="2"/>
  <c r="J1643" i="2"/>
  <c r="I1642" i="2"/>
  <c r="P1641" i="2"/>
  <c r="H1641" i="2"/>
  <c r="O1640" i="2"/>
  <c r="G1640" i="2"/>
  <c r="N1639" i="2"/>
  <c r="F1639" i="2"/>
  <c r="M1638" i="2"/>
  <c r="L1637" i="2"/>
  <c r="K1636" i="2"/>
  <c r="J1635" i="2"/>
  <c r="I1634" i="2"/>
  <c r="P1633" i="2"/>
  <c r="H1633" i="2"/>
  <c r="O1632" i="2"/>
  <c r="G1632" i="2"/>
  <c r="N1631" i="2"/>
  <c r="F1631" i="2"/>
  <c r="M1630" i="2"/>
  <c r="L1629" i="2"/>
  <c r="K1628" i="2"/>
  <c r="J1627" i="2"/>
  <c r="I1626" i="2"/>
  <c r="P1625" i="2"/>
  <c r="H1625" i="2"/>
  <c r="O1624" i="2"/>
  <c r="G1624" i="2"/>
  <c r="N1623" i="2"/>
  <c r="F1623" i="2"/>
  <c r="M1622" i="2"/>
  <c r="L1621" i="2"/>
  <c r="K1620" i="2"/>
  <c r="J1619" i="2"/>
  <c r="I1618" i="2"/>
  <c r="P1617" i="2"/>
  <c r="H1617" i="2"/>
  <c r="O1616" i="2"/>
  <c r="G1616" i="2"/>
  <c r="N1615" i="2"/>
  <c r="F1615" i="2"/>
  <c r="M1614" i="2"/>
  <c r="L1613" i="2"/>
  <c r="K1612" i="2"/>
  <c r="J1611" i="2"/>
  <c r="I1610" i="2"/>
  <c r="P1609" i="2"/>
  <c r="H1609" i="2"/>
  <c r="O1608" i="2"/>
  <c r="G1608" i="2"/>
  <c r="N1607" i="2"/>
  <c r="F1607" i="2"/>
  <c r="M1606" i="2"/>
  <c r="L1605" i="2"/>
  <c r="K1604" i="2"/>
  <c r="J1603" i="2"/>
  <c r="I1602" i="2"/>
  <c r="P1601" i="2"/>
  <c r="H1601" i="2"/>
  <c r="O1600" i="2"/>
  <c r="G1600" i="2"/>
  <c r="N1599" i="2"/>
  <c r="F1599" i="2"/>
  <c r="M1598" i="2"/>
  <c r="L1597" i="2"/>
  <c r="K1596" i="2"/>
  <c r="J1595" i="2"/>
  <c r="I1594" i="2"/>
  <c r="P1593" i="2"/>
  <c r="H1593" i="2"/>
  <c r="O1592" i="2"/>
  <c r="G1592" i="2"/>
  <c r="N1591" i="2"/>
  <c r="F1591" i="2"/>
  <c r="M1590" i="2"/>
  <c r="L1589" i="2"/>
  <c r="K1588" i="2"/>
  <c r="J1587" i="2"/>
  <c r="I1586" i="2"/>
  <c r="P1585" i="2"/>
  <c r="H1585" i="2"/>
  <c r="O1584" i="2"/>
  <c r="G1584" i="2"/>
  <c r="N1583" i="2"/>
  <c r="F1583" i="2"/>
  <c r="M1582" i="2"/>
  <c r="L1581" i="2"/>
  <c r="K1580" i="2"/>
  <c r="J1579" i="2"/>
  <c r="I1578" i="2"/>
  <c r="P1577" i="2"/>
  <c r="H1577" i="2"/>
  <c r="O1576" i="2"/>
  <c r="G1576" i="2"/>
  <c r="N1575" i="2"/>
  <c r="F1575" i="2"/>
  <c r="M1574" i="2"/>
  <c r="L1573" i="2"/>
  <c r="K1572" i="2"/>
  <c r="J1571" i="2"/>
  <c r="I1570" i="2"/>
  <c r="P1569" i="2"/>
  <c r="H1569" i="2"/>
  <c r="O1568" i="2"/>
  <c r="G1568" i="2"/>
  <c r="N1567" i="2"/>
  <c r="F1567" i="2"/>
  <c r="M1566" i="2"/>
  <c r="L1565" i="2"/>
  <c r="K1564" i="2"/>
  <c r="J1563" i="2"/>
  <c r="I1562" i="2"/>
  <c r="P1561" i="2"/>
  <c r="H1561" i="2"/>
  <c r="O1560" i="2"/>
  <c r="G1560" i="2"/>
  <c r="N1559" i="2"/>
  <c r="F1559" i="2"/>
  <c r="M1558" i="2"/>
  <c r="L1557" i="2"/>
  <c r="K1556" i="2"/>
  <c r="J1555" i="2"/>
  <c r="I1554" i="2"/>
  <c r="P1553" i="2"/>
  <c r="H1553" i="2"/>
  <c r="O1552" i="2"/>
  <c r="G1552" i="2"/>
  <c r="N1551" i="2"/>
  <c r="F1551" i="2"/>
  <c r="M1550" i="2"/>
  <c r="L1549" i="2"/>
  <c r="K1548" i="2"/>
  <c r="J1547" i="2"/>
  <c r="I1546" i="2"/>
  <c r="P1545" i="2"/>
  <c r="H1545" i="2"/>
  <c r="O1544" i="2"/>
  <c r="G1544" i="2"/>
  <c r="N1543" i="2"/>
  <c r="F1543" i="2"/>
  <c r="M1542" i="2"/>
  <c r="L1541" i="2"/>
  <c r="K1540" i="2"/>
  <c r="J1539" i="2"/>
  <c r="I1538" i="2"/>
  <c r="P1537" i="2"/>
  <c r="H1537" i="2"/>
  <c r="O1536" i="2"/>
  <c r="G1536" i="2"/>
  <c r="N1535" i="2"/>
  <c r="F1535" i="2"/>
  <c r="M1534" i="2"/>
  <c r="L1533" i="2"/>
  <c r="K1532" i="2"/>
  <c r="J1531" i="2"/>
  <c r="I1530" i="2"/>
  <c r="P1529" i="2"/>
  <c r="H1529" i="2"/>
  <c r="O1528" i="2"/>
  <c r="G1528" i="2"/>
  <c r="N1527" i="2"/>
  <c r="F1527" i="2"/>
  <c r="M1526" i="2"/>
  <c r="L1525" i="2"/>
  <c r="K1524" i="2"/>
  <c r="J1523" i="2"/>
  <c r="I1522" i="2"/>
  <c r="P1521" i="2"/>
  <c r="H1521" i="2"/>
  <c r="O1520" i="2"/>
  <c r="G1520" i="2"/>
  <c r="N1519" i="2"/>
  <c r="F1519" i="2"/>
  <c r="M1518" i="2"/>
  <c r="L1517" i="2"/>
  <c r="K1516" i="2"/>
  <c r="J1515" i="2"/>
  <c r="I1514" i="2"/>
  <c r="P1513" i="2"/>
  <c r="H1513" i="2"/>
  <c r="O1512" i="2"/>
  <c r="G1512" i="2"/>
  <c r="N1511" i="2"/>
  <c r="F1511" i="2"/>
  <c r="M1510" i="2"/>
  <c r="L1509" i="2"/>
  <c r="K1508" i="2"/>
  <c r="I1745" i="2"/>
  <c r="G1743" i="2"/>
  <c r="M1733" i="2"/>
  <c r="K1731" i="2"/>
  <c r="P1720" i="2"/>
  <c r="H1712" i="2"/>
  <c r="J1706" i="2"/>
  <c r="N1702" i="2"/>
  <c r="L1700" i="2"/>
  <c r="N1694" i="2"/>
  <c r="L1692" i="2"/>
  <c r="G1689" i="2"/>
  <c r="N1686" i="2"/>
  <c r="J1685" i="2"/>
  <c r="P1682" i="2"/>
  <c r="N1681" i="2"/>
  <c r="M1680" i="2"/>
  <c r="M1679" i="2"/>
  <c r="L1677" i="2"/>
  <c r="I1676" i="2"/>
  <c r="N1675" i="2"/>
  <c r="K1674" i="2"/>
  <c r="H1673" i="2"/>
  <c r="N1672" i="2"/>
  <c r="J1671" i="2"/>
  <c r="H1670" i="2"/>
  <c r="O1669" i="2"/>
  <c r="F1669" i="2"/>
  <c r="L1668" i="2"/>
  <c r="I1667" i="2"/>
  <c r="O1666" i="2"/>
  <c r="K1665" i="2"/>
  <c r="H1664" i="2"/>
  <c r="N1663" i="2"/>
  <c r="L1662" i="2"/>
  <c r="K1661" i="2"/>
  <c r="J1660" i="2"/>
  <c r="I1659" i="2"/>
  <c r="P1658" i="2"/>
  <c r="H1658" i="2"/>
  <c r="O1657" i="2"/>
  <c r="G1657" i="2"/>
  <c r="N1656" i="2"/>
  <c r="F1656" i="2"/>
  <c r="M1655" i="2"/>
  <c r="L1654" i="2"/>
  <c r="K1653" i="2"/>
  <c r="J1652" i="2"/>
  <c r="I1651" i="2"/>
  <c r="P1650" i="2"/>
  <c r="H1650" i="2"/>
  <c r="O1649" i="2"/>
  <c r="G1649" i="2"/>
  <c r="N1648" i="2"/>
  <c r="F1648" i="2"/>
  <c r="M1647" i="2"/>
  <c r="L1646" i="2"/>
  <c r="K1645" i="2"/>
  <c r="J1644" i="2"/>
  <c r="I1643" i="2"/>
  <c r="P1642" i="2"/>
  <c r="H1642" i="2"/>
  <c r="O1641" i="2"/>
  <c r="G1641" i="2"/>
  <c r="N1640" i="2"/>
  <c r="F1640" i="2"/>
  <c r="M1639" i="2"/>
  <c r="L1638" i="2"/>
  <c r="K1637" i="2"/>
  <c r="J1636" i="2"/>
  <c r="I1635" i="2"/>
  <c r="P1634" i="2"/>
  <c r="H1634" i="2"/>
  <c r="O1633" i="2"/>
  <c r="G1633" i="2"/>
  <c r="N1632" i="2"/>
  <c r="F1632" i="2"/>
  <c r="M1631" i="2"/>
  <c r="L1630" i="2"/>
  <c r="K1629" i="2"/>
  <c r="J1628" i="2"/>
  <c r="I1627" i="2"/>
  <c r="P1626" i="2"/>
  <c r="H1626" i="2"/>
  <c r="O1625" i="2"/>
  <c r="G1625" i="2"/>
  <c r="N1624" i="2"/>
  <c r="F1624" i="2"/>
  <c r="M1623" i="2"/>
  <c r="L1622" i="2"/>
  <c r="K1621" i="2"/>
  <c r="J1620" i="2"/>
  <c r="I1619" i="2"/>
  <c r="P1618" i="2"/>
  <c r="H1618" i="2"/>
  <c r="O1617" i="2"/>
  <c r="G1617" i="2"/>
  <c r="N1616" i="2"/>
  <c r="F1616" i="2"/>
  <c r="M1615" i="2"/>
  <c r="L1614" i="2"/>
  <c r="K1613" i="2"/>
  <c r="J1612" i="2"/>
  <c r="I1611" i="2"/>
  <c r="P1610" i="2"/>
  <c r="H1610" i="2"/>
  <c r="O1609" i="2"/>
  <c r="G1609" i="2"/>
  <c r="N1608" i="2"/>
  <c r="F1608" i="2"/>
  <c r="M1607" i="2"/>
  <c r="L1606" i="2"/>
  <c r="K1605" i="2"/>
  <c r="J1604" i="2"/>
  <c r="I1603" i="2"/>
  <c r="P1602" i="2"/>
  <c r="H1602" i="2"/>
  <c r="O1601" i="2"/>
  <c r="G1601" i="2"/>
  <c r="N1600" i="2"/>
  <c r="F1600" i="2"/>
  <c r="M1599" i="2"/>
  <c r="L1598" i="2"/>
  <c r="K1597" i="2"/>
  <c r="J1596" i="2"/>
  <c r="I1595" i="2"/>
  <c r="P1594" i="2"/>
  <c r="H1594" i="2"/>
  <c r="O1593" i="2"/>
  <c r="G1593" i="2"/>
  <c r="N1592" i="2"/>
  <c r="F1592" i="2"/>
  <c r="M1591" i="2"/>
  <c r="L1590" i="2"/>
  <c r="K1589" i="2"/>
  <c r="J1588" i="2"/>
  <c r="I1587" i="2"/>
  <c r="P1586" i="2"/>
  <c r="H1586" i="2"/>
  <c r="O1585" i="2"/>
  <c r="G1585" i="2"/>
  <c r="N1584" i="2"/>
  <c r="F1584" i="2"/>
  <c r="M1583" i="2"/>
  <c r="L1582" i="2"/>
  <c r="K1581" i="2"/>
  <c r="J1580" i="2"/>
  <c r="I1579" i="2"/>
  <c r="P1578" i="2"/>
  <c r="H1578" i="2"/>
  <c r="O1577" i="2"/>
  <c r="G1577" i="2"/>
  <c r="N1576" i="2"/>
  <c r="F1576" i="2"/>
  <c r="M1575" i="2"/>
  <c r="L1574" i="2"/>
  <c r="K1573" i="2"/>
  <c r="J1572" i="2"/>
  <c r="I1571" i="2"/>
  <c r="P1570" i="2"/>
  <c r="H1570" i="2"/>
  <c r="O1569" i="2"/>
  <c r="G1569" i="2"/>
  <c r="N1568" i="2"/>
  <c r="F1568" i="2"/>
  <c r="M1567" i="2"/>
  <c r="L1566" i="2"/>
  <c r="K1565" i="2"/>
  <c r="J1564" i="2"/>
  <c r="I1563" i="2"/>
  <c r="P1562" i="2"/>
  <c r="H1562" i="2"/>
  <c r="O1561" i="2"/>
  <c r="G1561" i="2"/>
  <c r="N1560" i="2"/>
  <c r="F1560" i="2"/>
  <c r="M1559" i="2"/>
  <c r="L1558" i="2"/>
  <c r="K1557" i="2"/>
  <c r="J1556" i="2"/>
  <c r="I1555" i="2"/>
  <c r="P1554" i="2"/>
  <c r="H1554" i="2"/>
  <c r="O1553" i="2"/>
  <c r="G1553" i="2"/>
  <c r="N1552" i="2"/>
  <c r="F1552" i="2"/>
  <c r="M1551" i="2"/>
  <c r="L1550" i="2"/>
  <c r="K1549" i="2"/>
  <c r="J1548" i="2"/>
  <c r="I1547" i="2"/>
  <c r="P1546" i="2"/>
  <c r="H1546" i="2"/>
  <c r="O1545" i="2"/>
  <c r="G1545" i="2"/>
  <c r="N1544" i="2"/>
  <c r="F1544" i="2"/>
  <c r="M1543" i="2"/>
  <c r="L1542" i="2"/>
  <c r="K1541" i="2"/>
  <c r="J1540" i="2"/>
  <c r="I1539" i="2"/>
  <c r="P1538" i="2"/>
  <c r="H1538" i="2"/>
  <c r="O1537" i="2"/>
  <c r="G1537" i="2"/>
  <c r="N1536" i="2"/>
  <c r="F1536" i="2"/>
  <c r="M1535" i="2"/>
  <c r="L1534" i="2"/>
  <c r="K1533" i="2"/>
  <c r="J1532" i="2"/>
  <c r="I1531" i="2"/>
  <c r="P1530" i="2"/>
  <c r="H1530" i="2"/>
  <c r="O1529" i="2"/>
  <c r="G1529" i="2"/>
  <c r="N1528" i="2"/>
  <c r="F1528" i="2"/>
  <c r="M1527" i="2"/>
  <c r="L1526" i="2"/>
  <c r="K1525" i="2"/>
  <c r="J1524" i="2"/>
  <c r="I1523" i="2"/>
  <c r="P1522" i="2"/>
  <c r="H1522" i="2"/>
  <c r="O1521" i="2"/>
  <c r="G1521" i="2"/>
  <c r="N1520" i="2"/>
  <c r="F1520" i="2"/>
  <c r="M1519" i="2"/>
  <c r="L1518" i="2"/>
  <c r="K1517" i="2"/>
  <c r="J1516" i="2"/>
  <c r="I1515" i="2"/>
  <c r="P1514" i="2"/>
  <c r="H1514" i="2"/>
  <c r="O1513" i="2"/>
  <c r="G1513" i="2"/>
  <c r="N1512" i="2"/>
  <c r="F1512" i="2"/>
  <c r="M1511" i="2"/>
  <c r="L1510" i="2"/>
  <c r="K1509" i="2"/>
  <c r="J1508" i="2"/>
  <c r="I1507" i="2"/>
  <c r="P1506" i="2"/>
  <c r="H1506" i="2"/>
  <c r="O1505" i="2"/>
  <c r="G1505" i="2"/>
  <c r="N1504" i="2"/>
  <c r="F1504" i="2"/>
  <c r="M1503" i="2"/>
  <c r="L1502" i="2"/>
  <c r="K1501" i="2"/>
  <c r="J1500" i="2"/>
  <c r="I1499" i="2"/>
  <c r="P1498" i="2"/>
  <c r="H1498" i="2"/>
  <c r="O1497" i="2"/>
  <c r="G1497" i="2"/>
  <c r="N1496" i="2"/>
  <c r="F1496" i="2"/>
  <c r="M1495" i="2"/>
  <c r="L1494" i="2"/>
  <c r="K1493" i="2"/>
  <c r="J1492" i="2"/>
  <c r="I1491" i="2"/>
  <c r="P1490" i="2"/>
  <c r="H1490" i="2"/>
  <c r="O1489" i="2"/>
  <c r="G1489" i="2"/>
  <c r="N1488" i="2"/>
  <c r="F1488" i="2"/>
  <c r="M1487" i="2"/>
  <c r="L1486" i="2"/>
  <c r="K1485" i="2"/>
  <c r="J1484" i="2"/>
  <c r="I1483" i="2"/>
  <c r="P1482" i="2"/>
  <c r="H1482" i="2"/>
  <c r="O1481" i="2"/>
  <c r="G1481" i="2"/>
  <c r="N1480" i="2"/>
  <c r="F1480" i="2"/>
  <c r="M1479" i="2"/>
  <c r="L1478" i="2"/>
  <c r="K1477" i="2"/>
  <c r="M1741" i="2"/>
  <c r="K1739" i="2"/>
  <c r="P1728" i="2"/>
  <c r="J1722" i="2"/>
  <c r="H1720" i="2"/>
  <c r="J1714" i="2"/>
  <c r="N1710" i="2"/>
  <c r="L1708" i="2"/>
  <c r="F1702" i="2"/>
  <c r="F1694" i="2"/>
  <c r="J1692" i="2"/>
  <c r="P1690" i="2"/>
  <c r="O1687" i="2"/>
  <c r="L1686" i="2"/>
  <c r="O1682" i="2"/>
  <c r="I1681" i="2"/>
  <c r="J1680" i="2"/>
  <c r="L1679" i="2"/>
  <c r="P1678" i="2"/>
  <c r="K1677" i="2"/>
  <c r="G1676" i="2"/>
  <c r="M1675" i="2"/>
  <c r="J1674" i="2"/>
  <c r="P1673" i="2"/>
  <c r="G1673" i="2"/>
  <c r="M1672" i="2"/>
  <c r="I1671" i="2"/>
  <c r="P1670" i="2"/>
  <c r="G1670" i="2"/>
  <c r="N1669" i="2"/>
  <c r="K1668" i="2"/>
  <c r="H1667" i="2"/>
  <c r="M1666" i="2"/>
  <c r="J1665" i="2"/>
  <c r="P1664" i="2"/>
  <c r="G1664" i="2"/>
  <c r="M1663" i="2"/>
  <c r="K1662" i="2"/>
  <c r="J1661" i="2"/>
  <c r="I1660" i="2"/>
  <c r="P1659" i="2"/>
  <c r="H1659" i="2"/>
  <c r="O1658" i="2"/>
  <c r="G1658" i="2"/>
  <c r="N1657" i="2"/>
  <c r="F1657" i="2"/>
  <c r="M1656" i="2"/>
  <c r="L1655" i="2"/>
  <c r="K1654" i="2"/>
  <c r="J1653" i="2"/>
  <c r="I1652" i="2"/>
  <c r="P1651" i="2"/>
  <c r="H1651" i="2"/>
  <c r="O1650" i="2"/>
  <c r="G1650" i="2"/>
  <c r="N1649" i="2"/>
  <c r="F1649" i="2"/>
  <c r="M1648" i="2"/>
  <c r="L1647" i="2"/>
  <c r="K1646" i="2"/>
  <c r="J1645" i="2"/>
  <c r="I1644" i="2"/>
  <c r="P1643" i="2"/>
  <c r="H1643" i="2"/>
  <c r="O1642" i="2"/>
  <c r="G1642" i="2"/>
  <c r="N1641" i="2"/>
  <c r="F1641" i="2"/>
  <c r="M1640" i="2"/>
  <c r="L1639" i="2"/>
  <c r="K1638" i="2"/>
  <c r="J1637" i="2"/>
  <c r="I1636" i="2"/>
  <c r="P1635" i="2"/>
  <c r="H1635" i="2"/>
  <c r="O1634" i="2"/>
  <c r="G1634" i="2"/>
  <c r="N1633" i="2"/>
  <c r="F1633" i="2"/>
  <c r="M1632" i="2"/>
  <c r="L1631" i="2"/>
  <c r="K1630" i="2"/>
  <c r="J1629" i="2"/>
  <c r="I1628" i="2"/>
  <c r="P1627" i="2"/>
  <c r="H1627" i="2"/>
  <c r="O1626" i="2"/>
  <c r="G1626" i="2"/>
  <c r="N1625" i="2"/>
  <c r="F1625" i="2"/>
  <c r="M1624" i="2"/>
  <c r="L1623" i="2"/>
  <c r="K1622" i="2"/>
  <c r="J1621" i="2"/>
  <c r="I1620" i="2"/>
  <c r="P1619" i="2"/>
  <c r="H1619" i="2"/>
  <c r="O1618" i="2"/>
  <c r="G1618" i="2"/>
  <c r="N1617" i="2"/>
  <c r="F1617" i="2"/>
  <c r="M1616" i="2"/>
  <c r="L1615" i="2"/>
  <c r="K1614" i="2"/>
  <c r="J1613" i="2"/>
  <c r="I1612" i="2"/>
  <c r="P1611" i="2"/>
  <c r="H1611" i="2"/>
  <c r="O1610" i="2"/>
  <c r="G1610" i="2"/>
  <c r="N1609" i="2"/>
  <c r="F1609" i="2"/>
  <c r="M1608" i="2"/>
  <c r="L1607" i="2"/>
  <c r="K1606" i="2"/>
  <c r="J1605" i="2"/>
  <c r="I1604" i="2"/>
  <c r="P1603" i="2"/>
  <c r="H1603" i="2"/>
  <c r="O1602" i="2"/>
  <c r="G1602" i="2"/>
  <c r="N1601" i="2"/>
  <c r="F1601" i="2"/>
  <c r="M1600" i="2"/>
  <c r="L1599" i="2"/>
  <c r="K1598" i="2"/>
  <c r="J1597" i="2"/>
  <c r="I1596" i="2"/>
  <c r="P1595" i="2"/>
  <c r="H1595" i="2"/>
  <c r="O1594" i="2"/>
  <c r="G1594" i="2"/>
  <c r="N1593" i="2"/>
  <c r="F1593" i="2"/>
  <c r="M1592" i="2"/>
  <c r="L1591" i="2"/>
  <c r="K1590" i="2"/>
  <c r="J1589" i="2"/>
  <c r="I1588" i="2"/>
  <c r="P1587" i="2"/>
  <c r="H1587" i="2"/>
  <c r="O1586" i="2"/>
  <c r="G1586" i="2"/>
  <c r="N1585" i="2"/>
  <c r="F1585" i="2"/>
  <c r="M1584" i="2"/>
  <c r="L1583" i="2"/>
  <c r="K1582" i="2"/>
  <c r="J1581" i="2"/>
  <c r="I1580" i="2"/>
  <c r="P1579" i="2"/>
  <c r="H1579" i="2"/>
  <c r="O1578" i="2"/>
  <c r="G1578" i="2"/>
  <c r="N1577" i="2"/>
  <c r="F1577" i="2"/>
  <c r="M1576" i="2"/>
  <c r="L1575" i="2"/>
  <c r="K1574" i="2"/>
  <c r="J1573" i="2"/>
  <c r="I1572" i="2"/>
  <c r="P1571" i="2"/>
  <c r="H1571" i="2"/>
  <c r="O1570" i="2"/>
  <c r="G1570" i="2"/>
  <c r="N1569" i="2"/>
  <c r="F1569" i="2"/>
  <c r="M1568" i="2"/>
  <c r="L1567" i="2"/>
  <c r="K1566" i="2"/>
  <c r="J1565" i="2"/>
  <c r="I1564" i="2"/>
  <c r="P1563" i="2"/>
  <c r="H1563" i="2"/>
  <c r="O1562" i="2"/>
  <c r="G1562" i="2"/>
  <c r="N1561" i="2"/>
  <c r="F1561" i="2"/>
  <c r="M1560" i="2"/>
  <c r="L1559" i="2"/>
  <c r="K1558" i="2"/>
  <c r="J1557" i="2"/>
  <c r="I1556" i="2"/>
  <c r="P1555" i="2"/>
  <c r="H1555" i="2"/>
  <c r="O1554" i="2"/>
  <c r="G1554" i="2"/>
  <c r="N1553" i="2"/>
  <c r="F1553" i="2"/>
  <c r="M1552" i="2"/>
  <c r="L1551" i="2"/>
  <c r="K1550" i="2"/>
  <c r="J1549" i="2"/>
  <c r="I1548" i="2"/>
  <c r="P1547" i="2"/>
  <c r="H1547" i="2"/>
  <c r="O1546" i="2"/>
  <c r="G1546" i="2"/>
  <c r="N1545" i="2"/>
  <c r="F1545" i="2"/>
  <c r="M1544" i="2"/>
  <c r="L1543" i="2"/>
  <c r="K1542" i="2"/>
  <c r="J1541" i="2"/>
  <c r="I1540" i="2"/>
  <c r="P1539" i="2"/>
  <c r="H1539" i="2"/>
  <c r="O1538" i="2"/>
  <c r="G1538" i="2"/>
  <c r="N1537" i="2"/>
  <c r="F1537" i="2"/>
  <c r="M1536" i="2"/>
  <c r="L1535" i="2"/>
  <c r="K1534" i="2"/>
  <c r="J1533" i="2"/>
  <c r="I1532" i="2"/>
  <c r="P1531" i="2"/>
  <c r="H1531" i="2"/>
  <c r="O1530" i="2"/>
  <c r="G1530" i="2"/>
  <c r="N1529" i="2"/>
  <c r="F1529" i="2"/>
  <c r="M1528" i="2"/>
  <c r="L1527" i="2"/>
  <c r="K1526" i="2"/>
  <c r="J1525" i="2"/>
  <c r="I1524" i="2"/>
  <c r="P1523" i="2"/>
  <c r="H1523" i="2"/>
  <c r="O1522" i="2"/>
  <c r="G1522" i="2"/>
  <c r="N1521" i="2"/>
  <c r="F1521" i="2"/>
  <c r="M1520" i="2"/>
  <c r="L1519" i="2"/>
  <c r="K1518" i="2"/>
  <c r="J1517" i="2"/>
  <c r="I1516" i="2"/>
  <c r="P1515" i="2"/>
  <c r="H1515" i="2"/>
  <c r="O1514" i="2"/>
  <c r="G1514" i="2"/>
  <c r="N1513" i="2"/>
  <c r="F1513" i="2"/>
  <c r="M1512" i="2"/>
  <c r="L1511" i="2"/>
  <c r="K1510" i="2"/>
  <c r="J1509" i="2"/>
  <c r="I1508" i="2"/>
  <c r="P1507" i="2"/>
  <c r="H1507" i="2"/>
  <c r="O1506" i="2"/>
  <c r="G1506" i="2"/>
  <c r="N1505" i="2"/>
  <c r="F1505" i="2"/>
  <c r="M1504" i="2"/>
  <c r="L1503" i="2"/>
  <c r="K1502" i="2"/>
  <c r="J1501" i="2"/>
  <c r="I1500" i="2"/>
  <c r="P1499" i="2"/>
  <c r="H1499" i="2"/>
  <c r="O1498" i="2"/>
  <c r="G1498" i="2"/>
  <c r="N1497" i="2"/>
  <c r="F1497" i="2"/>
  <c r="M1496" i="2"/>
  <c r="L1495" i="2"/>
  <c r="K1494" i="2"/>
  <c r="J1493" i="2"/>
  <c r="I1492" i="2"/>
  <c r="P1491" i="2"/>
  <c r="H1491" i="2"/>
  <c r="O1490" i="2"/>
  <c r="G1490" i="2"/>
  <c r="N1489" i="2"/>
  <c r="F1489" i="2"/>
  <c r="M1488" i="2"/>
  <c r="L1487" i="2"/>
  <c r="K1486" i="2"/>
  <c r="N1676" i="2"/>
  <c r="H1665" i="2"/>
  <c r="F1659" i="2"/>
  <c r="G1644" i="2"/>
  <c r="P1637" i="2"/>
  <c r="H1629" i="2"/>
  <c r="N1627" i="2"/>
  <c r="L1625" i="2"/>
  <c r="I1606" i="2"/>
  <c r="O1604" i="2"/>
  <c r="G1596" i="2"/>
  <c r="M1594" i="2"/>
  <c r="K1592" i="2"/>
  <c r="P1581" i="2"/>
  <c r="H1573" i="2"/>
  <c r="N1571" i="2"/>
  <c r="L1569" i="2"/>
  <c r="G1548" i="2"/>
  <c r="P1541" i="2"/>
  <c r="P1533" i="2"/>
  <c r="H1525" i="2"/>
  <c r="N1523" i="2"/>
  <c r="J1519" i="2"/>
  <c r="F1515" i="2"/>
  <c r="L1513" i="2"/>
  <c r="H1509" i="2"/>
  <c r="H1504" i="2"/>
  <c r="J1503" i="2"/>
  <c r="M1502" i="2"/>
  <c r="P1501" i="2"/>
  <c r="H1500" i="2"/>
  <c r="M1499" i="2"/>
  <c r="N1498" i="2"/>
  <c r="H1497" i="2"/>
  <c r="K1496" i="2"/>
  <c r="P1495" i="2"/>
  <c r="F1495" i="2"/>
  <c r="I1494" i="2"/>
  <c r="O1493" i="2"/>
  <c r="L1492" i="2"/>
  <c r="F1491" i="2"/>
  <c r="K1490" i="2"/>
  <c r="P1489" i="2"/>
  <c r="I1488" i="2"/>
  <c r="N1487" i="2"/>
  <c r="G1486" i="2"/>
  <c r="M1485" i="2"/>
  <c r="K1484" i="2"/>
  <c r="H1483" i="2"/>
  <c r="N1482" i="2"/>
  <c r="K1481" i="2"/>
  <c r="H1480" i="2"/>
  <c r="N1479" i="2"/>
  <c r="J1478" i="2"/>
  <c r="P1477" i="2"/>
  <c r="G1477" i="2"/>
  <c r="N1476" i="2"/>
  <c r="F1476" i="2"/>
  <c r="M1475" i="2"/>
  <c r="L1474" i="2"/>
  <c r="K1473" i="2"/>
  <c r="J1472" i="2"/>
  <c r="I1471" i="2"/>
  <c r="P1470" i="2"/>
  <c r="H1470" i="2"/>
  <c r="O1469" i="2"/>
  <c r="G1469" i="2"/>
  <c r="N1468" i="2"/>
  <c r="F1468" i="2"/>
  <c r="M1467" i="2"/>
  <c r="L1466" i="2"/>
  <c r="K1465" i="2"/>
  <c r="J1464" i="2"/>
  <c r="I1463" i="2"/>
  <c r="P1462" i="2"/>
  <c r="H1462" i="2"/>
  <c r="O1461" i="2"/>
  <c r="G1461" i="2"/>
  <c r="N1460" i="2"/>
  <c r="F1460" i="2"/>
  <c r="M1459" i="2"/>
  <c r="L1458" i="2"/>
  <c r="K1457" i="2"/>
  <c r="J1456" i="2"/>
  <c r="I1455" i="2"/>
  <c r="P1454" i="2"/>
  <c r="H1454" i="2"/>
  <c r="O1453" i="2"/>
  <c r="G1453" i="2"/>
  <c r="N1452" i="2"/>
  <c r="F1452" i="2"/>
  <c r="M1451" i="2"/>
  <c r="L1450" i="2"/>
  <c r="K1449" i="2"/>
  <c r="J1448" i="2"/>
  <c r="I1447" i="2"/>
  <c r="P1446" i="2"/>
  <c r="H1446" i="2"/>
  <c r="O1445" i="2"/>
  <c r="G1445" i="2"/>
  <c r="N1444" i="2"/>
  <c r="F1444" i="2"/>
  <c r="M1443" i="2"/>
  <c r="L1442" i="2"/>
  <c r="K1441" i="2"/>
  <c r="J1440" i="2"/>
  <c r="I1439" i="2"/>
  <c r="P1438" i="2"/>
  <c r="H1438" i="2"/>
  <c r="O1437" i="2"/>
  <c r="G1437" i="2"/>
  <c r="N1436" i="2"/>
  <c r="F1436" i="2"/>
  <c r="M1435" i="2"/>
  <c r="L1434" i="2"/>
  <c r="K1433" i="2"/>
  <c r="J1432" i="2"/>
  <c r="I1431" i="2"/>
  <c r="P1430" i="2"/>
  <c r="H1430" i="2"/>
  <c r="O1429" i="2"/>
  <c r="G1429" i="2"/>
  <c r="N1428" i="2"/>
  <c r="F1428" i="2"/>
  <c r="M1427" i="2"/>
  <c r="L1426" i="2"/>
  <c r="K1425" i="2"/>
  <c r="J1424" i="2"/>
  <c r="I1423" i="2"/>
  <c r="P1422" i="2"/>
  <c r="H1422" i="2"/>
  <c r="O1421" i="2"/>
  <c r="G1421" i="2"/>
  <c r="N1420" i="2"/>
  <c r="F1420" i="2"/>
  <c r="M1419" i="2"/>
  <c r="L1418" i="2"/>
  <c r="K1417" i="2"/>
  <c r="J1416" i="2"/>
  <c r="I1415" i="2"/>
  <c r="P1414" i="2"/>
  <c r="H1414" i="2"/>
  <c r="O1413" i="2"/>
  <c r="G1413" i="2"/>
  <c r="N1412" i="2"/>
  <c r="F1412" i="2"/>
  <c r="M1411" i="2"/>
  <c r="L1410" i="2"/>
  <c r="K1409" i="2"/>
  <c r="J1408" i="2"/>
  <c r="I1407" i="2"/>
  <c r="P1406" i="2"/>
  <c r="H1406" i="2"/>
  <c r="O1405" i="2"/>
  <c r="G1405" i="2"/>
  <c r="N1404" i="2"/>
  <c r="F1404" i="2"/>
  <c r="M1403" i="2"/>
  <c r="L1402" i="2"/>
  <c r="K1401" i="2"/>
  <c r="J1400" i="2"/>
  <c r="I1399" i="2"/>
  <c r="P1398" i="2"/>
  <c r="H1398" i="2"/>
  <c r="O1397" i="2"/>
  <c r="G1397" i="2"/>
  <c r="N1396" i="2"/>
  <c r="F1396" i="2"/>
  <c r="M1395" i="2"/>
  <c r="L1394" i="2"/>
  <c r="K1393" i="2"/>
  <c r="J1392" i="2"/>
  <c r="I1391" i="2"/>
  <c r="P1390" i="2"/>
  <c r="H1390" i="2"/>
  <c r="O1389" i="2"/>
  <c r="G1389" i="2"/>
  <c r="N1388" i="2"/>
  <c r="F1388" i="2"/>
  <c r="M1387" i="2"/>
  <c r="L1386" i="2"/>
  <c r="K1385" i="2"/>
  <c r="J1384" i="2"/>
  <c r="I1383" i="2"/>
  <c r="P1382" i="2"/>
  <c r="H1382" i="2"/>
  <c r="O1381" i="2"/>
  <c r="G1381" i="2"/>
  <c r="N1380" i="2"/>
  <c r="F1380" i="2"/>
  <c r="M1379" i="2"/>
  <c r="L1378" i="2"/>
  <c r="K1377" i="2"/>
  <c r="J1376" i="2"/>
  <c r="I1375" i="2"/>
  <c r="P1374" i="2"/>
  <c r="H1374" i="2"/>
  <c r="O1373" i="2"/>
  <c r="G1373" i="2"/>
  <c r="N1372" i="2"/>
  <c r="F1372" i="2"/>
  <c r="M1371" i="2"/>
  <c r="L1370" i="2"/>
  <c r="K1369" i="2"/>
  <c r="J1368" i="2"/>
  <c r="I1367" i="2"/>
  <c r="P1366" i="2"/>
  <c r="H1366" i="2"/>
  <c r="O1365" i="2"/>
  <c r="G1365" i="2"/>
  <c r="N1364" i="2"/>
  <c r="F1364" i="2"/>
  <c r="M1363" i="2"/>
  <c r="L1362" i="2"/>
  <c r="K1361" i="2"/>
  <c r="J1360" i="2"/>
  <c r="I1359" i="2"/>
  <c r="P1358" i="2"/>
  <c r="H1358" i="2"/>
  <c r="O1357" i="2"/>
  <c r="G1357" i="2"/>
  <c r="N1356" i="2"/>
  <c r="F1356" i="2"/>
  <c r="M1355" i="2"/>
  <c r="L1354" i="2"/>
  <c r="K1353" i="2"/>
  <c r="J1352" i="2"/>
  <c r="I1351" i="2"/>
  <c r="P1350" i="2"/>
  <c r="H1350" i="2"/>
  <c r="O1349" i="2"/>
  <c r="G1349" i="2"/>
  <c r="N1348" i="2"/>
  <c r="F1348" i="2"/>
  <c r="M1347" i="2"/>
  <c r="L1346" i="2"/>
  <c r="K1345" i="2"/>
  <c r="J1344" i="2"/>
  <c r="I1343" i="2"/>
  <c r="P1342" i="2"/>
  <c r="H1342" i="2"/>
  <c r="O1341" i="2"/>
  <c r="G1341" i="2"/>
  <c r="N1340" i="2"/>
  <c r="F1340" i="2"/>
  <c r="M1339" i="2"/>
  <c r="G1703" i="2"/>
  <c r="P1688" i="2"/>
  <c r="K1683" i="2"/>
  <c r="L1678" i="2"/>
  <c r="P1671" i="2"/>
  <c r="N1667" i="2"/>
  <c r="I1654" i="2"/>
  <c r="O1652" i="2"/>
  <c r="M1650" i="2"/>
  <c r="K1648" i="2"/>
  <c r="H1637" i="2"/>
  <c r="N1635" i="2"/>
  <c r="J1631" i="2"/>
  <c r="F1627" i="2"/>
  <c r="I1614" i="2"/>
  <c r="O1612" i="2"/>
  <c r="G1604" i="2"/>
  <c r="M1602" i="2"/>
  <c r="K1600" i="2"/>
  <c r="P1589" i="2"/>
  <c r="H1581" i="2"/>
  <c r="N1579" i="2"/>
  <c r="J1575" i="2"/>
  <c r="F1571" i="2"/>
  <c r="I1558" i="2"/>
  <c r="O1556" i="2"/>
  <c r="M1554" i="2"/>
  <c r="K1552" i="2"/>
  <c r="H1541" i="2"/>
  <c r="N1539" i="2"/>
  <c r="H1533" i="2"/>
  <c r="N1531" i="2"/>
  <c r="J1527" i="2"/>
  <c r="F1523" i="2"/>
  <c r="L1521" i="2"/>
  <c r="N1506" i="2"/>
  <c r="G1504" i="2"/>
  <c r="I1503" i="2"/>
  <c r="J1502" i="2"/>
  <c r="O1501" i="2"/>
  <c r="G1500" i="2"/>
  <c r="K1499" i="2"/>
  <c r="M1498" i="2"/>
  <c r="J1496" i="2"/>
  <c r="O1495" i="2"/>
  <c r="H1494" i="2"/>
  <c r="N1493" i="2"/>
  <c r="K1492" i="2"/>
  <c r="O1491" i="2"/>
  <c r="J1490" i="2"/>
  <c r="M1489" i="2"/>
  <c r="H1488" i="2"/>
  <c r="K1487" i="2"/>
  <c r="P1486" i="2"/>
  <c r="F1486" i="2"/>
  <c r="L1485" i="2"/>
  <c r="I1484" i="2"/>
  <c r="P1483" i="2"/>
  <c r="G1483" i="2"/>
  <c r="M1482" i="2"/>
  <c r="J1481" i="2"/>
  <c r="P1480" i="2"/>
  <c r="G1480" i="2"/>
  <c r="L1479" i="2"/>
  <c r="I1478" i="2"/>
  <c r="O1477" i="2"/>
  <c r="F1477" i="2"/>
  <c r="M1476" i="2"/>
  <c r="L1475" i="2"/>
  <c r="K1474" i="2"/>
  <c r="J1473" i="2"/>
  <c r="I1472" i="2"/>
  <c r="P1471" i="2"/>
  <c r="H1471" i="2"/>
  <c r="O1470" i="2"/>
  <c r="G1470" i="2"/>
  <c r="N1469" i="2"/>
  <c r="F1469" i="2"/>
  <c r="M1468" i="2"/>
  <c r="L1467" i="2"/>
  <c r="K1466" i="2"/>
  <c r="J1465" i="2"/>
  <c r="I1464" i="2"/>
  <c r="P1463" i="2"/>
  <c r="H1463" i="2"/>
  <c r="O1462" i="2"/>
  <c r="G1462" i="2"/>
  <c r="N1461" i="2"/>
  <c r="F1461" i="2"/>
  <c r="M1460" i="2"/>
  <c r="L1459" i="2"/>
  <c r="K1458" i="2"/>
  <c r="J1457" i="2"/>
  <c r="I1456" i="2"/>
  <c r="P1455" i="2"/>
  <c r="H1455" i="2"/>
  <c r="O1454" i="2"/>
  <c r="G1454" i="2"/>
  <c r="N1453" i="2"/>
  <c r="F1453" i="2"/>
  <c r="M1452" i="2"/>
  <c r="L1451" i="2"/>
  <c r="K1450" i="2"/>
  <c r="J1449" i="2"/>
  <c r="I1448" i="2"/>
  <c r="P1447" i="2"/>
  <c r="H1447" i="2"/>
  <c r="O1446" i="2"/>
  <c r="G1446" i="2"/>
  <c r="N1445" i="2"/>
  <c r="F1445" i="2"/>
  <c r="M1444" i="2"/>
  <c r="L1443" i="2"/>
  <c r="K1442" i="2"/>
  <c r="J1441" i="2"/>
  <c r="I1440" i="2"/>
  <c r="P1439" i="2"/>
  <c r="H1439" i="2"/>
  <c r="O1438" i="2"/>
  <c r="G1438" i="2"/>
  <c r="N1437" i="2"/>
  <c r="F1437" i="2"/>
  <c r="M1436" i="2"/>
  <c r="L1435" i="2"/>
  <c r="K1434" i="2"/>
  <c r="J1433" i="2"/>
  <c r="I1432" i="2"/>
  <c r="P1431" i="2"/>
  <c r="H1431" i="2"/>
  <c r="O1430" i="2"/>
  <c r="G1430" i="2"/>
  <c r="N1429" i="2"/>
  <c r="F1429" i="2"/>
  <c r="M1428" i="2"/>
  <c r="L1427" i="2"/>
  <c r="K1426" i="2"/>
  <c r="J1425" i="2"/>
  <c r="I1424" i="2"/>
  <c r="P1423" i="2"/>
  <c r="H1423" i="2"/>
  <c r="O1422" i="2"/>
  <c r="G1422" i="2"/>
  <c r="N1421" i="2"/>
  <c r="F1421" i="2"/>
  <c r="M1420" i="2"/>
  <c r="L1419" i="2"/>
  <c r="K1418" i="2"/>
  <c r="J1417" i="2"/>
  <c r="I1416" i="2"/>
  <c r="P1415" i="2"/>
  <c r="H1415" i="2"/>
  <c r="O1414" i="2"/>
  <c r="G1414" i="2"/>
  <c r="N1413" i="2"/>
  <c r="F1413" i="2"/>
  <c r="M1412" i="2"/>
  <c r="L1411" i="2"/>
  <c r="K1410" i="2"/>
  <c r="J1409" i="2"/>
  <c r="I1408" i="2"/>
  <c r="P1407" i="2"/>
  <c r="H1407" i="2"/>
  <c r="O1406" i="2"/>
  <c r="G1406" i="2"/>
  <c r="N1405" i="2"/>
  <c r="F1405" i="2"/>
  <c r="M1404" i="2"/>
  <c r="L1403" i="2"/>
  <c r="K1402" i="2"/>
  <c r="J1401" i="2"/>
  <c r="I1400" i="2"/>
  <c r="P1399" i="2"/>
  <c r="H1399" i="2"/>
  <c r="O1398" i="2"/>
  <c r="G1398" i="2"/>
  <c r="N1397" i="2"/>
  <c r="F1397" i="2"/>
  <c r="M1396" i="2"/>
  <c r="L1395" i="2"/>
  <c r="K1394" i="2"/>
  <c r="J1393" i="2"/>
  <c r="I1392" i="2"/>
  <c r="P1391" i="2"/>
  <c r="H1391" i="2"/>
  <c r="O1390" i="2"/>
  <c r="G1390" i="2"/>
  <c r="N1389" i="2"/>
  <c r="F1389" i="2"/>
  <c r="M1388" i="2"/>
  <c r="L1387" i="2"/>
  <c r="K1386" i="2"/>
  <c r="J1385" i="2"/>
  <c r="I1384" i="2"/>
  <c r="P1383" i="2"/>
  <c r="H1383" i="2"/>
  <c r="O1382" i="2"/>
  <c r="G1382" i="2"/>
  <c r="N1381" i="2"/>
  <c r="F1381" i="2"/>
  <c r="M1380" i="2"/>
  <c r="L1379" i="2"/>
  <c r="K1378" i="2"/>
  <c r="J1377" i="2"/>
  <c r="I1376" i="2"/>
  <c r="P1375" i="2"/>
  <c r="H1375" i="2"/>
  <c r="O1374" i="2"/>
  <c r="G1374" i="2"/>
  <c r="N1373" i="2"/>
  <c r="F1373" i="2"/>
  <c r="M1372" i="2"/>
  <c r="L1371" i="2"/>
  <c r="K1370" i="2"/>
  <c r="J1369" i="2"/>
  <c r="I1368" i="2"/>
  <c r="P1367" i="2"/>
  <c r="H1367" i="2"/>
  <c r="O1366" i="2"/>
  <c r="G1366" i="2"/>
  <c r="N1365" i="2"/>
  <c r="F1365" i="2"/>
  <c r="M1364" i="2"/>
  <c r="L1363" i="2"/>
  <c r="K1362" i="2"/>
  <c r="J1361" i="2"/>
  <c r="I1360" i="2"/>
  <c r="P1359" i="2"/>
  <c r="H1359" i="2"/>
  <c r="O1358" i="2"/>
  <c r="G1358" i="2"/>
  <c r="N1357" i="2"/>
  <c r="F1357" i="2"/>
  <c r="M1356" i="2"/>
  <c r="L1355" i="2"/>
  <c r="K1354" i="2"/>
  <c r="J1353" i="2"/>
  <c r="I1352" i="2"/>
  <c r="P1351" i="2"/>
  <c r="H1351" i="2"/>
  <c r="O1350" i="2"/>
  <c r="G1350" i="2"/>
  <c r="N1349" i="2"/>
  <c r="F1349" i="2"/>
  <c r="M1348" i="2"/>
  <c r="L1347" i="2"/>
  <c r="K1346" i="2"/>
  <c r="J1345" i="2"/>
  <c r="I1344" i="2"/>
  <c r="P1343" i="2"/>
  <c r="H1343" i="2"/>
  <c r="O1342" i="2"/>
  <c r="G1342" i="2"/>
  <c r="N1341" i="2"/>
  <c r="F1341" i="2"/>
  <c r="M1340" i="2"/>
  <c r="L1339" i="2"/>
  <c r="K1338" i="2"/>
  <c r="J1337" i="2"/>
  <c r="I1336" i="2"/>
  <c r="P1335" i="2"/>
  <c r="H1335" i="2"/>
  <c r="O1334" i="2"/>
  <c r="G1334" i="2"/>
  <c r="N1333" i="2"/>
  <c r="F1333" i="2"/>
  <c r="M1332" i="2"/>
  <c r="L1331" i="2"/>
  <c r="K1330" i="2"/>
  <c r="J1329" i="2"/>
  <c r="I1328" i="2"/>
  <c r="P1327" i="2"/>
  <c r="H1327" i="2"/>
  <c r="O1326" i="2"/>
  <c r="G1326" i="2"/>
  <c r="N1325" i="2"/>
  <c r="F1325" i="2"/>
  <c r="M1324" i="2"/>
  <c r="L1323" i="2"/>
  <c r="K1322" i="2"/>
  <c r="J1321" i="2"/>
  <c r="I1320" i="2"/>
  <c r="P1319" i="2"/>
  <c r="H1319" i="2"/>
  <c r="O1318" i="2"/>
  <c r="G1318" i="2"/>
  <c r="N1317" i="2"/>
  <c r="F1317" i="2"/>
  <c r="M1316" i="2"/>
  <c r="L1315" i="2"/>
  <c r="K1314" i="2"/>
  <c r="J1313" i="2"/>
  <c r="I1312" i="2"/>
  <c r="P1311" i="2"/>
  <c r="H1311" i="2"/>
  <c r="O1310" i="2"/>
  <c r="F1680" i="2"/>
  <c r="N1673" i="2"/>
  <c r="G1671" i="2"/>
  <c r="L1669" i="2"/>
  <c r="G1652" i="2"/>
  <c r="P1645" i="2"/>
  <c r="J1639" i="2"/>
  <c r="F1635" i="2"/>
  <c r="L1633" i="2"/>
  <c r="I1622" i="2"/>
  <c r="O1620" i="2"/>
  <c r="G1612" i="2"/>
  <c r="M1610" i="2"/>
  <c r="K1608" i="2"/>
  <c r="P1597" i="2"/>
  <c r="H1589" i="2"/>
  <c r="N1587" i="2"/>
  <c r="J1583" i="2"/>
  <c r="F1579" i="2"/>
  <c r="L1577" i="2"/>
  <c r="I1566" i="2"/>
  <c r="O1564" i="2"/>
  <c r="M1562" i="2"/>
  <c r="G1556" i="2"/>
  <c r="P1549" i="2"/>
  <c r="J1543" i="2"/>
  <c r="F1539" i="2"/>
  <c r="J1535" i="2"/>
  <c r="F1531" i="2"/>
  <c r="L1529" i="2"/>
  <c r="J1510" i="2"/>
  <c r="O1507" i="2"/>
  <c r="M1506" i="2"/>
  <c r="P1505" i="2"/>
  <c r="G1503" i="2"/>
  <c r="I1502" i="2"/>
  <c r="M1501" i="2"/>
  <c r="F1500" i="2"/>
  <c r="J1499" i="2"/>
  <c r="L1498" i="2"/>
  <c r="P1497" i="2"/>
  <c r="I1496" i="2"/>
  <c r="N1495" i="2"/>
  <c r="G1494" i="2"/>
  <c r="M1493" i="2"/>
  <c r="H1492" i="2"/>
  <c r="N1491" i="2"/>
  <c r="I1490" i="2"/>
  <c r="L1489" i="2"/>
  <c r="G1488" i="2"/>
  <c r="J1487" i="2"/>
  <c r="O1486" i="2"/>
  <c r="J1485" i="2"/>
  <c r="H1484" i="2"/>
  <c r="O1483" i="2"/>
  <c r="F1483" i="2"/>
  <c r="L1482" i="2"/>
  <c r="I1481" i="2"/>
  <c r="O1480" i="2"/>
  <c r="K1479" i="2"/>
  <c r="H1478" i="2"/>
  <c r="N1477" i="2"/>
  <c r="L1476" i="2"/>
  <c r="K1475" i="2"/>
  <c r="J1474" i="2"/>
  <c r="I1473" i="2"/>
  <c r="P1472" i="2"/>
  <c r="H1472" i="2"/>
  <c r="O1471" i="2"/>
  <c r="G1471" i="2"/>
  <c r="N1470" i="2"/>
  <c r="F1470" i="2"/>
  <c r="M1469" i="2"/>
  <c r="L1468" i="2"/>
  <c r="K1467" i="2"/>
  <c r="J1466" i="2"/>
  <c r="I1465" i="2"/>
  <c r="P1464" i="2"/>
  <c r="H1464" i="2"/>
  <c r="O1463" i="2"/>
  <c r="G1463" i="2"/>
  <c r="N1462" i="2"/>
  <c r="F1462" i="2"/>
  <c r="M1461" i="2"/>
  <c r="L1460" i="2"/>
  <c r="K1459" i="2"/>
  <c r="J1458" i="2"/>
  <c r="I1457" i="2"/>
  <c r="P1456" i="2"/>
  <c r="H1456" i="2"/>
  <c r="O1455" i="2"/>
  <c r="G1455" i="2"/>
  <c r="N1454" i="2"/>
  <c r="F1454" i="2"/>
  <c r="M1453" i="2"/>
  <c r="L1452" i="2"/>
  <c r="K1451" i="2"/>
  <c r="J1450" i="2"/>
  <c r="I1449" i="2"/>
  <c r="P1448" i="2"/>
  <c r="H1448" i="2"/>
  <c r="O1447" i="2"/>
  <c r="G1447" i="2"/>
  <c r="N1446" i="2"/>
  <c r="F1446" i="2"/>
  <c r="M1445" i="2"/>
  <c r="L1444" i="2"/>
  <c r="K1443" i="2"/>
  <c r="J1442" i="2"/>
  <c r="I1441" i="2"/>
  <c r="P1440" i="2"/>
  <c r="H1440" i="2"/>
  <c r="O1439" i="2"/>
  <c r="G1439" i="2"/>
  <c r="N1438" i="2"/>
  <c r="F1438" i="2"/>
  <c r="M1437" i="2"/>
  <c r="L1436" i="2"/>
  <c r="K1435" i="2"/>
  <c r="J1434" i="2"/>
  <c r="I1433" i="2"/>
  <c r="P1432" i="2"/>
  <c r="H1432" i="2"/>
  <c r="O1431" i="2"/>
  <c r="G1431" i="2"/>
  <c r="N1430" i="2"/>
  <c r="F1430" i="2"/>
  <c r="M1429" i="2"/>
  <c r="L1428" i="2"/>
  <c r="K1427" i="2"/>
  <c r="J1426" i="2"/>
  <c r="I1425" i="2"/>
  <c r="P1424" i="2"/>
  <c r="H1424" i="2"/>
  <c r="O1423" i="2"/>
  <c r="G1423" i="2"/>
  <c r="N1422" i="2"/>
  <c r="F1422" i="2"/>
  <c r="M1421" i="2"/>
  <c r="L1420" i="2"/>
  <c r="K1419" i="2"/>
  <c r="J1418" i="2"/>
  <c r="I1417" i="2"/>
  <c r="P1416" i="2"/>
  <c r="H1416" i="2"/>
  <c r="O1415" i="2"/>
  <c r="G1415" i="2"/>
  <c r="N1414" i="2"/>
  <c r="F1414" i="2"/>
  <c r="M1413" i="2"/>
  <c r="L1412" i="2"/>
  <c r="K1411" i="2"/>
  <c r="J1410" i="2"/>
  <c r="I1409" i="2"/>
  <c r="P1408" i="2"/>
  <c r="H1408" i="2"/>
  <c r="O1407" i="2"/>
  <c r="G1407" i="2"/>
  <c r="N1406" i="2"/>
  <c r="F1406" i="2"/>
  <c r="M1405" i="2"/>
  <c r="L1404" i="2"/>
  <c r="K1403" i="2"/>
  <c r="J1402" i="2"/>
  <c r="I1401" i="2"/>
  <c r="P1400" i="2"/>
  <c r="H1400" i="2"/>
  <c r="O1399" i="2"/>
  <c r="G1399" i="2"/>
  <c r="N1398" i="2"/>
  <c r="F1398" i="2"/>
  <c r="M1397" i="2"/>
  <c r="L1396" i="2"/>
  <c r="K1395" i="2"/>
  <c r="J1394" i="2"/>
  <c r="I1393" i="2"/>
  <c r="P1392" i="2"/>
  <c r="H1392" i="2"/>
  <c r="O1391" i="2"/>
  <c r="G1391" i="2"/>
  <c r="N1390" i="2"/>
  <c r="F1390" i="2"/>
  <c r="M1389" i="2"/>
  <c r="L1388" i="2"/>
  <c r="K1387" i="2"/>
  <c r="J1386" i="2"/>
  <c r="I1385" i="2"/>
  <c r="P1384" i="2"/>
  <c r="H1384" i="2"/>
  <c r="O1383" i="2"/>
  <c r="G1383" i="2"/>
  <c r="N1382" i="2"/>
  <c r="F1382" i="2"/>
  <c r="M1381" i="2"/>
  <c r="L1380" i="2"/>
  <c r="K1379" i="2"/>
  <c r="J1378" i="2"/>
  <c r="I1377" i="2"/>
  <c r="P1376" i="2"/>
  <c r="H1376" i="2"/>
  <c r="O1375" i="2"/>
  <c r="G1375" i="2"/>
  <c r="N1374" i="2"/>
  <c r="F1374" i="2"/>
  <c r="M1373" i="2"/>
  <c r="L1372" i="2"/>
  <c r="K1371" i="2"/>
  <c r="J1370" i="2"/>
  <c r="I1369" i="2"/>
  <c r="P1368" i="2"/>
  <c r="H1368" i="2"/>
  <c r="O1367" i="2"/>
  <c r="G1367" i="2"/>
  <c r="N1366" i="2"/>
  <c r="F1366" i="2"/>
  <c r="M1365" i="2"/>
  <c r="L1364" i="2"/>
  <c r="K1363" i="2"/>
  <c r="J1362" i="2"/>
  <c r="I1361" i="2"/>
  <c r="P1360" i="2"/>
  <c r="H1360" i="2"/>
  <c r="O1359" i="2"/>
  <c r="G1359" i="2"/>
  <c r="N1358" i="2"/>
  <c r="F1358" i="2"/>
  <c r="M1357" i="2"/>
  <c r="L1356" i="2"/>
  <c r="K1355" i="2"/>
  <c r="H1736" i="2"/>
  <c r="J1730" i="2"/>
  <c r="F1718" i="2"/>
  <c r="N1664" i="2"/>
  <c r="I1662" i="2"/>
  <c r="O1660" i="2"/>
  <c r="M1658" i="2"/>
  <c r="K1656" i="2"/>
  <c r="H1645" i="2"/>
  <c r="N1643" i="2"/>
  <c r="L1641" i="2"/>
  <c r="G1620" i="2"/>
  <c r="M1618" i="2"/>
  <c r="K1616" i="2"/>
  <c r="P1605" i="2"/>
  <c r="H1597" i="2"/>
  <c r="N1595" i="2"/>
  <c r="J1591" i="2"/>
  <c r="F1587" i="2"/>
  <c r="L1585" i="2"/>
  <c r="G1564" i="2"/>
  <c r="K1560" i="2"/>
  <c r="H1549" i="2"/>
  <c r="N1547" i="2"/>
  <c r="L1545" i="2"/>
  <c r="L1537" i="2"/>
  <c r="I1518" i="2"/>
  <c r="O1516" i="2"/>
  <c r="M1514" i="2"/>
  <c r="I1510" i="2"/>
  <c r="N1507" i="2"/>
  <c r="J1506" i="2"/>
  <c r="M1505" i="2"/>
  <c r="P1504" i="2"/>
  <c r="F1503" i="2"/>
  <c r="H1502" i="2"/>
  <c r="L1501" i="2"/>
  <c r="P1500" i="2"/>
  <c r="G1499" i="2"/>
  <c r="J1498" i="2"/>
  <c r="M1497" i="2"/>
  <c r="H1496" i="2"/>
  <c r="K1495" i="2"/>
  <c r="P1494" i="2"/>
  <c r="F1494" i="2"/>
  <c r="L1493" i="2"/>
  <c r="G1492" i="2"/>
  <c r="M1491" i="2"/>
  <c r="F1490" i="2"/>
  <c r="K1489" i="2"/>
  <c r="P1488" i="2"/>
  <c r="I1487" i="2"/>
  <c r="N1486" i="2"/>
  <c r="I1485" i="2"/>
  <c r="P1484" i="2"/>
  <c r="G1484" i="2"/>
  <c r="N1483" i="2"/>
  <c r="K1482" i="2"/>
  <c r="H1481" i="2"/>
  <c r="M1480" i="2"/>
  <c r="J1479" i="2"/>
  <c r="P1478" i="2"/>
  <c r="G1478" i="2"/>
  <c r="M1477" i="2"/>
  <c r="K1476" i="2"/>
  <c r="J1475" i="2"/>
  <c r="I1474" i="2"/>
  <c r="P1473" i="2"/>
  <c r="H1473" i="2"/>
  <c r="O1472" i="2"/>
  <c r="G1472" i="2"/>
  <c r="N1471" i="2"/>
  <c r="F1471" i="2"/>
  <c r="M1470" i="2"/>
  <c r="L1469" i="2"/>
  <c r="K1468" i="2"/>
  <c r="J1467" i="2"/>
  <c r="I1466" i="2"/>
  <c r="P1465" i="2"/>
  <c r="H1465" i="2"/>
  <c r="O1464" i="2"/>
  <c r="G1464" i="2"/>
  <c r="N1463" i="2"/>
  <c r="F1463" i="2"/>
  <c r="M1462" i="2"/>
  <c r="L1461" i="2"/>
  <c r="K1460" i="2"/>
  <c r="J1459" i="2"/>
  <c r="I1458" i="2"/>
  <c r="P1457" i="2"/>
  <c r="H1457" i="2"/>
  <c r="O1456" i="2"/>
  <c r="G1456" i="2"/>
  <c r="N1455" i="2"/>
  <c r="F1455" i="2"/>
  <c r="M1454" i="2"/>
  <c r="L1453" i="2"/>
  <c r="K1452" i="2"/>
  <c r="J1451" i="2"/>
  <c r="I1450" i="2"/>
  <c r="P1449" i="2"/>
  <c r="H1449" i="2"/>
  <c r="O1448" i="2"/>
  <c r="G1448" i="2"/>
  <c r="N1447" i="2"/>
  <c r="F1447" i="2"/>
  <c r="M1446" i="2"/>
  <c r="L1445" i="2"/>
  <c r="K1444" i="2"/>
  <c r="J1443" i="2"/>
  <c r="I1442" i="2"/>
  <c r="P1441" i="2"/>
  <c r="H1441" i="2"/>
  <c r="O1440" i="2"/>
  <c r="G1440" i="2"/>
  <c r="N1439" i="2"/>
  <c r="F1439" i="2"/>
  <c r="M1438" i="2"/>
  <c r="L1437" i="2"/>
  <c r="K1436" i="2"/>
  <c r="J1435" i="2"/>
  <c r="I1434" i="2"/>
  <c r="P1433" i="2"/>
  <c r="H1433" i="2"/>
  <c r="O1432" i="2"/>
  <c r="G1432" i="2"/>
  <c r="N1431" i="2"/>
  <c r="F1431" i="2"/>
  <c r="M1430" i="2"/>
  <c r="L1429" i="2"/>
  <c r="K1428" i="2"/>
  <c r="J1427" i="2"/>
  <c r="I1426" i="2"/>
  <c r="P1425" i="2"/>
  <c r="H1425" i="2"/>
  <c r="O1424" i="2"/>
  <c r="G1424" i="2"/>
  <c r="N1423" i="2"/>
  <c r="F1423" i="2"/>
  <c r="M1422" i="2"/>
  <c r="L1421" i="2"/>
  <c r="K1420" i="2"/>
  <c r="J1419" i="2"/>
  <c r="I1418" i="2"/>
  <c r="P1417" i="2"/>
  <c r="H1417" i="2"/>
  <c r="O1416" i="2"/>
  <c r="G1416" i="2"/>
  <c r="N1415" i="2"/>
  <c r="F1415" i="2"/>
  <c r="M1414" i="2"/>
  <c r="L1413" i="2"/>
  <c r="K1412" i="2"/>
  <c r="J1411" i="2"/>
  <c r="I1410" i="2"/>
  <c r="P1409" i="2"/>
  <c r="H1409" i="2"/>
  <c r="O1408" i="2"/>
  <c r="G1408" i="2"/>
  <c r="N1407" i="2"/>
  <c r="F1407" i="2"/>
  <c r="M1406" i="2"/>
  <c r="L1405" i="2"/>
  <c r="K1404" i="2"/>
  <c r="J1403" i="2"/>
  <c r="I1402" i="2"/>
  <c r="P1401" i="2"/>
  <c r="H1401" i="2"/>
  <c r="O1400" i="2"/>
  <c r="G1400" i="2"/>
  <c r="N1399" i="2"/>
  <c r="F1399" i="2"/>
  <c r="M1398" i="2"/>
  <c r="L1397" i="2"/>
  <c r="K1396" i="2"/>
  <c r="J1395" i="2"/>
  <c r="I1394" i="2"/>
  <c r="P1393" i="2"/>
  <c r="H1393" i="2"/>
  <c r="O1392" i="2"/>
  <c r="G1392" i="2"/>
  <c r="N1391" i="2"/>
  <c r="F1391" i="2"/>
  <c r="M1390" i="2"/>
  <c r="L1389" i="2"/>
  <c r="K1388" i="2"/>
  <c r="J1387" i="2"/>
  <c r="I1386" i="2"/>
  <c r="P1385" i="2"/>
  <c r="H1385" i="2"/>
  <c r="O1384" i="2"/>
  <c r="G1384" i="2"/>
  <c r="N1383" i="2"/>
  <c r="F1383" i="2"/>
  <c r="M1382" i="2"/>
  <c r="L1381" i="2"/>
  <c r="K1380" i="2"/>
  <c r="O1711" i="2"/>
  <c r="I1705" i="2"/>
  <c r="H1690" i="2"/>
  <c r="G1687" i="2"/>
  <c r="H1682" i="2"/>
  <c r="H1677" i="2"/>
  <c r="K1675" i="2"/>
  <c r="G1660" i="2"/>
  <c r="P1653" i="2"/>
  <c r="J1647" i="2"/>
  <c r="F1643" i="2"/>
  <c r="I1630" i="2"/>
  <c r="O1628" i="2"/>
  <c r="M1626" i="2"/>
  <c r="K1624" i="2"/>
  <c r="P1613" i="2"/>
  <c r="H1605" i="2"/>
  <c r="N1603" i="2"/>
  <c r="J1599" i="2"/>
  <c r="F1595" i="2"/>
  <c r="L1593" i="2"/>
  <c r="I1574" i="2"/>
  <c r="O1572" i="2"/>
  <c r="M1570" i="2"/>
  <c r="K1568" i="2"/>
  <c r="P1557" i="2"/>
  <c r="J1551" i="2"/>
  <c r="F1547" i="2"/>
  <c r="I1526" i="2"/>
  <c r="O1524" i="2"/>
  <c r="M1522" i="2"/>
  <c r="G1516" i="2"/>
  <c r="K1512" i="2"/>
  <c r="P1508" i="2"/>
  <c r="J1507" i="2"/>
  <c r="I1506" i="2"/>
  <c r="L1505" i="2"/>
  <c r="O1504" i="2"/>
  <c r="F1502" i="2"/>
  <c r="I1501" i="2"/>
  <c r="O1500" i="2"/>
  <c r="F1499" i="2"/>
  <c r="I1498" i="2"/>
  <c r="L1497" i="2"/>
  <c r="G1496" i="2"/>
  <c r="J1495" i="2"/>
  <c r="O1494" i="2"/>
  <c r="I1493" i="2"/>
  <c r="P1492" i="2"/>
  <c r="F1492" i="2"/>
  <c r="L1491" i="2"/>
  <c r="J1489" i="2"/>
  <c r="O1488" i="2"/>
  <c r="H1487" i="2"/>
  <c r="M1486" i="2"/>
  <c r="H1485" i="2"/>
  <c r="O1484" i="2"/>
  <c r="F1484" i="2"/>
  <c r="M1483" i="2"/>
  <c r="J1482" i="2"/>
  <c r="P1481" i="2"/>
  <c r="F1481" i="2"/>
  <c r="L1480" i="2"/>
  <c r="I1479" i="2"/>
  <c r="O1478" i="2"/>
  <c r="F1478" i="2"/>
  <c r="L1477" i="2"/>
  <c r="J1476" i="2"/>
  <c r="I1475" i="2"/>
  <c r="P1474" i="2"/>
  <c r="H1474" i="2"/>
  <c r="O1473" i="2"/>
  <c r="G1473" i="2"/>
  <c r="N1472" i="2"/>
  <c r="F1472" i="2"/>
  <c r="M1471" i="2"/>
  <c r="L1470" i="2"/>
  <c r="K1469" i="2"/>
  <c r="J1468" i="2"/>
  <c r="I1467" i="2"/>
  <c r="P1466" i="2"/>
  <c r="H1466" i="2"/>
  <c r="O1465" i="2"/>
  <c r="G1465" i="2"/>
  <c r="N1464" i="2"/>
  <c r="F1464" i="2"/>
  <c r="M1463" i="2"/>
  <c r="L1462" i="2"/>
  <c r="K1461" i="2"/>
  <c r="J1460" i="2"/>
  <c r="I1459" i="2"/>
  <c r="P1458" i="2"/>
  <c r="H1458" i="2"/>
  <c r="O1457" i="2"/>
  <c r="G1457" i="2"/>
  <c r="N1456" i="2"/>
  <c r="F1456" i="2"/>
  <c r="M1455" i="2"/>
  <c r="L1454" i="2"/>
  <c r="K1453" i="2"/>
  <c r="J1452" i="2"/>
  <c r="I1451" i="2"/>
  <c r="P1450" i="2"/>
  <c r="H1450" i="2"/>
  <c r="O1449" i="2"/>
  <c r="G1449" i="2"/>
  <c r="N1448" i="2"/>
  <c r="F1448" i="2"/>
  <c r="M1447" i="2"/>
  <c r="L1446" i="2"/>
  <c r="K1445" i="2"/>
  <c r="J1444" i="2"/>
  <c r="I1443" i="2"/>
  <c r="P1442" i="2"/>
  <c r="H1442" i="2"/>
  <c r="O1441" i="2"/>
  <c r="G1441" i="2"/>
  <c r="N1440" i="2"/>
  <c r="F1440" i="2"/>
  <c r="M1439" i="2"/>
  <c r="L1438" i="2"/>
  <c r="K1437" i="2"/>
  <c r="J1436" i="2"/>
  <c r="I1435" i="2"/>
  <c r="P1434" i="2"/>
  <c r="H1434" i="2"/>
  <c r="O1433" i="2"/>
  <c r="G1433" i="2"/>
  <c r="N1432" i="2"/>
  <c r="F1432" i="2"/>
  <c r="M1431" i="2"/>
  <c r="L1430" i="2"/>
  <c r="K1429" i="2"/>
  <c r="J1428" i="2"/>
  <c r="I1427" i="2"/>
  <c r="P1426" i="2"/>
  <c r="H1426" i="2"/>
  <c r="O1425" i="2"/>
  <c r="G1425" i="2"/>
  <c r="N1424" i="2"/>
  <c r="F1424" i="2"/>
  <c r="M1423" i="2"/>
  <c r="L1422" i="2"/>
  <c r="K1421" i="2"/>
  <c r="J1420" i="2"/>
  <c r="I1419" i="2"/>
  <c r="P1418" i="2"/>
  <c r="H1418" i="2"/>
  <c r="O1417" i="2"/>
  <c r="G1417" i="2"/>
  <c r="N1416" i="2"/>
  <c r="F1416" i="2"/>
  <c r="M1415" i="2"/>
  <c r="L1414" i="2"/>
  <c r="K1413" i="2"/>
  <c r="J1412" i="2"/>
  <c r="I1411" i="2"/>
  <c r="P1410" i="2"/>
  <c r="H1410" i="2"/>
  <c r="O1409" i="2"/>
  <c r="G1409" i="2"/>
  <c r="N1408" i="2"/>
  <c r="F1408" i="2"/>
  <c r="M1407" i="2"/>
  <c r="L1406" i="2"/>
  <c r="K1405" i="2"/>
  <c r="J1404" i="2"/>
  <c r="I1403" i="2"/>
  <c r="P1402" i="2"/>
  <c r="H1402" i="2"/>
  <c r="O1401" i="2"/>
  <c r="G1401" i="2"/>
  <c r="N1400" i="2"/>
  <c r="F1400" i="2"/>
  <c r="M1399" i="2"/>
  <c r="L1398" i="2"/>
  <c r="K1397" i="2"/>
  <c r="J1396" i="2"/>
  <c r="I1395" i="2"/>
  <c r="P1394" i="2"/>
  <c r="H1394" i="2"/>
  <c r="O1393" i="2"/>
  <c r="G1393" i="2"/>
  <c r="N1392" i="2"/>
  <c r="F1392" i="2"/>
  <c r="M1391" i="2"/>
  <c r="L1390" i="2"/>
  <c r="K1389" i="2"/>
  <c r="J1388" i="2"/>
  <c r="I1387" i="2"/>
  <c r="P1386" i="2"/>
  <c r="H1386" i="2"/>
  <c r="O1385" i="2"/>
  <c r="G1385" i="2"/>
  <c r="N1384" i="2"/>
  <c r="F1384" i="2"/>
  <c r="M1383" i="2"/>
  <c r="L1382" i="2"/>
  <c r="K1381" i="2"/>
  <c r="J1380" i="2"/>
  <c r="I1379" i="2"/>
  <c r="P1378" i="2"/>
  <c r="H1378" i="2"/>
  <c r="O1377" i="2"/>
  <c r="G1377" i="2"/>
  <c r="N1376" i="2"/>
  <c r="F1376" i="2"/>
  <c r="M1375" i="2"/>
  <c r="L1374" i="2"/>
  <c r="K1373" i="2"/>
  <c r="J1372" i="2"/>
  <c r="I1371" i="2"/>
  <c r="P1370" i="2"/>
  <c r="H1370" i="2"/>
  <c r="O1369" i="2"/>
  <c r="G1369" i="2"/>
  <c r="N1368" i="2"/>
  <c r="F1368" i="2"/>
  <c r="M1367" i="2"/>
  <c r="L1366" i="2"/>
  <c r="K1365" i="2"/>
  <c r="J1364" i="2"/>
  <c r="I1363" i="2"/>
  <c r="P1362" i="2"/>
  <c r="H1362" i="2"/>
  <c r="O1361" i="2"/>
  <c r="G1361" i="2"/>
  <c r="N1360" i="2"/>
  <c r="F1360" i="2"/>
  <c r="M1359" i="2"/>
  <c r="L1358" i="2"/>
  <c r="K1357" i="2"/>
  <c r="J1356" i="2"/>
  <c r="I1355" i="2"/>
  <c r="P1354" i="2"/>
  <c r="H1354" i="2"/>
  <c r="O1353" i="2"/>
  <c r="G1353" i="2"/>
  <c r="N1352" i="2"/>
  <c r="F1352" i="2"/>
  <c r="M1351" i="2"/>
  <c r="L1350" i="2"/>
  <c r="K1349" i="2"/>
  <c r="J1348" i="2"/>
  <c r="I1347" i="2"/>
  <c r="P1346" i="2"/>
  <c r="H1346" i="2"/>
  <c r="O1345" i="2"/>
  <c r="G1345" i="2"/>
  <c r="N1344" i="2"/>
  <c r="F1344" i="2"/>
  <c r="M1343" i="2"/>
  <c r="L1342" i="2"/>
  <c r="K1341" i="2"/>
  <c r="F1726" i="2"/>
  <c r="I1679" i="2"/>
  <c r="I1668" i="2"/>
  <c r="K1666" i="2"/>
  <c r="H1653" i="2"/>
  <c r="N1651" i="2"/>
  <c r="L1649" i="2"/>
  <c r="I1638" i="2"/>
  <c r="O1636" i="2"/>
  <c r="G1628" i="2"/>
  <c r="P1621" i="2"/>
  <c r="H1613" i="2"/>
  <c r="N1611" i="2"/>
  <c r="J1607" i="2"/>
  <c r="F1603" i="2"/>
  <c r="L1601" i="2"/>
  <c r="I1582" i="2"/>
  <c r="O1580" i="2"/>
  <c r="G1572" i="2"/>
  <c r="P1565" i="2"/>
  <c r="H1557" i="2"/>
  <c r="N1555" i="2"/>
  <c r="L1553" i="2"/>
  <c r="I1542" i="2"/>
  <c r="O1540" i="2"/>
  <c r="I1534" i="2"/>
  <c r="O1532" i="2"/>
  <c r="M1530" i="2"/>
  <c r="G1524" i="2"/>
  <c r="K1520" i="2"/>
  <c r="O1508" i="2"/>
  <c r="G1507" i="2"/>
  <c r="F1506" i="2"/>
  <c r="I1505" i="2"/>
  <c r="L1504" i="2"/>
  <c r="O1503" i="2"/>
  <c r="H1501" i="2"/>
  <c r="N1500" i="2"/>
  <c r="F1498" i="2"/>
  <c r="K1497" i="2"/>
  <c r="P1496" i="2"/>
  <c r="I1495" i="2"/>
  <c r="N1494" i="2"/>
  <c r="H1493" i="2"/>
  <c r="O1492" i="2"/>
  <c r="K1491" i="2"/>
  <c r="N1490" i="2"/>
  <c r="I1489" i="2"/>
  <c r="L1488" i="2"/>
  <c r="G1487" i="2"/>
  <c r="J1486" i="2"/>
  <c r="P1485" i="2"/>
  <c r="G1485" i="2"/>
  <c r="N1484" i="2"/>
  <c r="L1483" i="2"/>
  <c r="I1482" i="2"/>
  <c r="N1481" i="2"/>
  <c r="K1480" i="2"/>
  <c r="H1479" i="2"/>
  <c r="N1478" i="2"/>
  <c r="J1477" i="2"/>
  <c r="I1476" i="2"/>
  <c r="P1475" i="2"/>
  <c r="H1475" i="2"/>
  <c r="O1474" i="2"/>
  <c r="G1474" i="2"/>
  <c r="N1473" i="2"/>
  <c r="F1473" i="2"/>
  <c r="M1472" i="2"/>
  <c r="L1471" i="2"/>
  <c r="K1470" i="2"/>
  <c r="G1695" i="2"/>
  <c r="J1672" i="2"/>
  <c r="N1670" i="2"/>
  <c r="P1661" i="2"/>
  <c r="J1655" i="2"/>
  <c r="F1651" i="2"/>
  <c r="G1636" i="2"/>
  <c r="M1634" i="2"/>
  <c r="K1632" i="2"/>
  <c r="H1621" i="2"/>
  <c r="N1619" i="2"/>
  <c r="J1615" i="2"/>
  <c r="F1611" i="2"/>
  <c r="L1609" i="2"/>
  <c r="I1590" i="2"/>
  <c r="O1588" i="2"/>
  <c r="G1580" i="2"/>
  <c r="M1578" i="2"/>
  <c r="K1576" i="2"/>
  <c r="H1565" i="2"/>
  <c r="N1563" i="2"/>
  <c r="J1559" i="2"/>
  <c r="F1555" i="2"/>
  <c r="G1540" i="2"/>
  <c r="G1532" i="2"/>
  <c r="K1528" i="2"/>
  <c r="P1517" i="2"/>
  <c r="P1509" i="2"/>
  <c r="H1508" i="2"/>
  <c r="F1507" i="2"/>
  <c r="H1505" i="2"/>
  <c r="K1504" i="2"/>
  <c r="N1503" i="2"/>
  <c r="P1502" i="2"/>
  <c r="G1501" i="2"/>
  <c r="L1500" i="2"/>
  <c r="O1499" i="2"/>
  <c r="J1497" i="2"/>
  <c r="O1496" i="2"/>
  <c r="H1495" i="2"/>
  <c r="M1494" i="2"/>
  <c r="G1493" i="2"/>
  <c r="N1492" i="2"/>
  <c r="J1491" i="2"/>
  <c r="M1490" i="2"/>
  <c r="H1489" i="2"/>
  <c r="K1488" i="2"/>
  <c r="P1487" i="2"/>
  <c r="F1487" i="2"/>
  <c r="I1486" i="2"/>
  <c r="O1485" i="2"/>
  <c r="F1485" i="2"/>
  <c r="M1484" i="2"/>
  <c r="K1483" i="2"/>
  <c r="G1482" i="2"/>
  <c r="M1481" i="2"/>
  <c r="J1480" i="2"/>
  <c r="P1479" i="2"/>
  <c r="G1479" i="2"/>
  <c r="M1478" i="2"/>
  <c r="I1477" i="2"/>
  <c r="P1476" i="2"/>
  <c r="H1476" i="2"/>
  <c r="O1475" i="2"/>
  <c r="G1475" i="2"/>
  <c r="N1474" i="2"/>
  <c r="F1474" i="2"/>
  <c r="M1473" i="2"/>
  <c r="L1472" i="2"/>
  <c r="K1471" i="2"/>
  <c r="J1470" i="2"/>
  <c r="I1469" i="2"/>
  <c r="P1468" i="2"/>
  <c r="H1468" i="2"/>
  <c r="O1467" i="2"/>
  <c r="G1467" i="2"/>
  <c r="N1466" i="2"/>
  <c r="F1466" i="2"/>
  <c r="M1465" i="2"/>
  <c r="L1464" i="2"/>
  <c r="K1463" i="2"/>
  <c r="J1462" i="2"/>
  <c r="I1461" i="2"/>
  <c r="P1460" i="2"/>
  <c r="H1460" i="2"/>
  <c r="O1459" i="2"/>
  <c r="G1459" i="2"/>
  <c r="N1458" i="2"/>
  <c r="F1458" i="2"/>
  <c r="M1457" i="2"/>
  <c r="L1456" i="2"/>
  <c r="K1455" i="2"/>
  <c r="J1454" i="2"/>
  <c r="I1453" i="2"/>
  <c r="P1452" i="2"/>
  <c r="H1452" i="2"/>
  <c r="O1451" i="2"/>
  <c r="G1451" i="2"/>
  <c r="N1450" i="2"/>
  <c r="F1450" i="2"/>
  <c r="M1449" i="2"/>
  <c r="L1448" i="2"/>
  <c r="K1447" i="2"/>
  <c r="J1446" i="2"/>
  <c r="I1445" i="2"/>
  <c r="P1444" i="2"/>
  <c r="H1444" i="2"/>
  <c r="O1443" i="2"/>
  <c r="G1443" i="2"/>
  <c r="N1442" i="2"/>
  <c r="F1442" i="2"/>
  <c r="M1441" i="2"/>
  <c r="L1440" i="2"/>
  <c r="K1439" i="2"/>
  <c r="J1438" i="2"/>
  <c r="I1437" i="2"/>
  <c r="P1436" i="2"/>
  <c r="H1436" i="2"/>
  <c r="O1435" i="2"/>
  <c r="G1435" i="2"/>
  <c r="N1434" i="2"/>
  <c r="F1434" i="2"/>
  <c r="M1433" i="2"/>
  <c r="L1432" i="2"/>
  <c r="K1431" i="2"/>
  <c r="J1430" i="2"/>
  <c r="I1429" i="2"/>
  <c r="P1428" i="2"/>
  <c r="H1428" i="2"/>
  <c r="O1427" i="2"/>
  <c r="G1427" i="2"/>
  <c r="N1426" i="2"/>
  <c r="F1426" i="2"/>
  <c r="M1425" i="2"/>
  <c r="L1424" i="2"/>
  <c r="K1423" i="2"/>
  <c r="J1663" i="2"/>
  <c r="P1629" i="2"/>
  <c r="L1617" i="2"/>
  <c r="G1588" i="2"/>
  <c r="F1563" i="2"/>
  <c r="O1548" i="2"/>
  <c r="N1515" i="2"/>
  <c r="K1500" i="2"/>
  <c r="G1495" i="2"/>
  <c r="F1493" i="2"/>
  <c r="G1491" i="2"/>
  <c r="H1486" i="2"/>
  <c r="L1484" i="2"/>
  <c r="O1479" i="2"/>
  <c r="I1470" i="2"/>
  <c r="H1467" i="2"/>
  <c r="M1464" i="2"/>
  <c r="H1461" i="2"/>
  <c r="M1458" i="2"/>
  <c r="L1455" i="2"/>
  <c r="I1452" i="2"/>
  <c r="N1449" i="2"/>
  <c r="K1446" i="2"/>
  <c r="N1443" i="2"/>
  <c r="J1437" i="2"/>
  <c r="O1434" i="2"/>
  <c r="F1433" i="2"/>
  <c r="O1428" i="2"/>
  <c r="F1427" i="2"/>
  <c r="K1424" i="2"/>
  <c r="I1421" i="2"/>
  <c r="H1420" i="2"/>
  <c r="G1419" i="2"/>
  <c r="F1418" i="2"/>
  <c r="I1413" i="2"/>
  <c r="H1412" i="2"/>
  <c r="G1411" i="2"/>
  <c r="F1410" i="2"/>
  <c r="F1409" i="2"/>
  <c r="J1405" i="2"/>
  <c r="I1404" i="2"/>
  <c r="H1403" i="2"/>
  <c r="G1402" i="2"/>
  <c r="L1401" i="2"/>
  <c r="K1400" i="2"/>
  <c r="P1397" i="2"/>
  <c r="O1396" i="2"/>
  <c r="N1395" i="2"/>
  <c r="M1394" i="2"/>
  <c r="M1393" i="2"/>
  <c r="L1392" i="2"/>
  <c r="J1391" i="2"/>
  <c r="P1388" i="2"/>
  <c r="O1387" i="2"/>
  <c r="N1386" i="2"/>
  <c r="N1385" i="2"/>
  <c r="M1384" i="2"/>
  <c r="K1383" i="2"/>
  <c r="P1379" i="2"/>
  <c r="F1377" i="2"/>
  <c r="K1376" i="2"/>
  <c r="K1375" i="2"/>
  <c r="J1374" i="2"/>
  <c r="I1373" i="2"/>
  <c r="I1372" i="2"/>
  <c r="J1371" i="2"/>
  <c r="M1370" i="2"/>
  <c r="P1369" i="2"/>
  <c r="F1363" i="2"/>
  <c r="F1362" i="2"/>
  <c r="L1361" i="2"/>
  <c r="M1360" i="2"/>
  <c r="N1359" i="2"/>
  <c r="M1358" i="2"/>
  <c r="L1357" i="2"/>
  <c r="O1356" i="2"/>
  <c r="O1355" i="2"/>
  <c r="O1354" i="2"/>
  <c r="H1353" i="2"/>
  <c r="M1352" i="2"/>
  <c r="F1350" i="2"/>
  <c r="I1349" i="2"/>
  <c r="L1348" i="2"/>
  <c r="P1347" i="2"/>
  <c r="F1346" i="2"/>
  <c r="L1345" i="2"/>
  <c r="P1344" i="2"/>
  <c r="G1343" i="2"/>
  <c r="J1342" i="2"/>
  <c r="L1341" i="2"/>
  <c r="P1340" i="2"/>
  <c r="I1339" i="2"/>
  <c r="N1338" i="2"/>
  <c r="L1337" i="2"/>
  <c r="J1336" i="2"/>
  <c r="O1335" i="2"/>
  <c r="F1335" i="2"/>
  <c r="L1334" i="2"/>
  <c r="I1333" i="2"/>
  <c r="O1332" i="2"/>
  <c r="F1332" i="2"/>
  <c r="K1331" i="2"/>
  <c r="H1330" i="2"/>
  <c r="O1329" i="2"/>
  <c r="F1329" i="2"/>
  <c r="M1328" i="2"/>
  <c r="J1327" i="2"/>
  <c r="P1326" i="2"/>
  <c r="F1326" i="2"/>
  <c r="L1325" i="2"/>
  <c r="I1324" i="2"/>
  <c r="O1323" i="2"/>
  <c r="F1323" i="2"/>
  <c r="L1322" i="2"/>
  <c r="I1321" i="2"/>
  <c r="P1320" i="2"/>
  <c r="G1320" i="2"/>
  <c r="M1319" i="2"/>
  <c r="J1318" i="2"/>
  <c r="P1317" i="2"/>
  <c r="G1317" i="2"/>
  <c r="L1316" i="2"/>
  <c r="I1315" i="2"/>
  <c r="O1314" i="2"/>
  <c r="F1314" i="2"/>
  <c r="M1313" i="2"/>
  <c r="K1312" i="2"/>
  <c r="G1311" i="2"/>
  <c r="M1310" i="2"/>
  <c r="L1309" i="2"/>
  <c r="K1308" i="2"/>
  <c r="J1307" i="2"/>
  <c r="I1306" i="2"/>
  <c r="P1305" i="2"/>
  <c r="H1305" i="2"/>
  <c r="O1304" i="2"/>
  <c r="G1304" i="2"/>
  <c r="N1303" i="2"/>
  <c r="F1303" i="2"/>
  <c r="M1302" i="2"/>
  <c r="L1301" i="2"/>
  <c r="K1300" i="2"/>
  <c r="J1299" i="2"/>
  <c r="I1298" i="2"/>
  <c r="P1297" i="2"/>
  <c r="H1297" i="2"/>
  <c r="O1296" i="2"/>
  <c r="G1296" i="2"/>
  <c r="N1295" i="2"/>
  <c r="F1295" i="2"/>
  <c r="M1294" i="2"/>
  <c r="L1293" i="2"/>
  <c r="K1292" i="2"/>
  <c r="J1291" i="2"/>
  <c r="I1290" i="2"/>
  <c r="P1289" i="2"/>
  <c r="H1289" i="2"/>
  <c r="O1288" i="2"/>
  <c r="G1288" i="2"/>
  <c r="N1287" i="2"/>
  <c r="F1287" i="2"/>
  <c r="M1286" i="2"/>
  <c r="L1285" i="2"/>
  <c r="K1284" i="2"/>
  <c r="J1283" i="2"/>
  <c r="I1282" i="2"/>
  <c r="P1281" i="2"/>
  <c r="H1281" i="2"/>
  <c r="O1280" i="2"/>
  <c r="G1280" i="2"/>
  <c r="N1279" i="2"/>
  <c r="F1279" i="2"/>
  <c r="M1278" i="2"/>
  <c r="L1277" i="2"/>
  <c r="K1276" i="2"/>
  <c r="J1275" i="2"/>
  <c r="I1274" i="2"/>
  <c r="P1273" i="2"/>
  <c r="H1273" i="2"/>
  <c r="O1272" i="2"/>
  <c r="G1272" i="2"/>
  <c r="N1271" i="2"/>
  <c r="F1271" i="2"/>
  <c r="M1270" i="2"/>
  <c r="L1269" i="2"/>
  <c r="K1268" i="2"/>
  <c r="J1267" i="2"/>
  <c r="I1266" i="2"/>
  <c r="P1265" i="2"/>
  <c r="H1265" i="2"/>
  <c r="O1264" i="2"/>
  <c r="G1264" i="2"/>
  <c r="N1263" i="2"/>
  <c r="F1263" i="2"/>
  <c r="M1262" i="2"/>
  <c r="L1261" i="2"/>
  <c r="K1260" i="2"/>
  <c r="J1259" i="2"/>
  <c r="I1258" i="2"/>
  <c r="P1257" i="2"/>
  <c r="H1257" i="2"/>
  <c r="O1256" i="2"/>
  <c r="G1256" i="2"/>
  <c r="N1255" i="2"/>
  <c r="F1255" i="2"/>
  <c r="M1254" i="2"/>
  <c r="L1253" i="2"/>
  <c r="K1252" i="2"/>
  <c r="J1251" i="2"/>
  <c r="I1250" i="2"/>
  <c r="P1249" i="2"/>
  <c r="H1249" i="2"/>
  <c r="O1248" i="2"/>
  <c r="G1248" i="2"/>
  <c r="N1247" i="2"/>
  <c r="F1247" i="2"/>
  <c r="M1246" i="2"/>
  <c r="L1245" i="2"/>
  <c r="K1244" i="2"/>
  <c r="J1243" i="2"/>
  <c r="I1242" i="2"/>
  <c r="P1241" i="2"/>
  <c r="H1241" i="2"/>
  <c r="O1240" i="2"/>
  <c r="G1240" i="2"/>
  <c r="N1239" i="2"/>
  <c r="F1239" i="2"/>
  <c r="M1238" i="2"/>
  <c r="L1237" i="2"/>
  <c r="K1236" i="2"/>
  <c r="F1619" i="2"/>
  <c r="I1509" i="2"/>
  <c r="N1502" i="2"/>
  <c r="I1497" i="2"/>
  <c r="F1479" i="2"/>
  <c r="O1468" i="2"/>
  <c r="F1467" i="2"/>
  <c r="K1464" i="2"/>
  <c r="P1459" i="2"/>
  <c r="G1458" i="2"/>
  <c r="J1455" i="2"/>
  <c r="P1453" i="2"/>
  <c r="G1452" i="2"/>
  <c r="L1449" i="2"/>
  <c r="I1446" i="2"/>
  <c r="H1443" i="2"/>
  <c r="M1440" i="2"/>
  <c r="H1437" i="2"/>
  <c r="M1434" i="2"/>
  <c r="L1431" i="2"/>
  <c r="I1428" i="2"/>
  <c r="N1425" i="2"/>
  <c r="K1422" i="2"/>
  <c r="H1421" i="2"/>
  <c r="G1420" i="2"/>
  <c r="F1419" i="2"/>
  <c r="K1414" i="2"/>
  <c r="H1413" i="2"/>
  <c r="G1412" i="2"/>
  <c r="F1411" i="2"/>
  <c r="I1405" i="2"/>
  <c r="H1404" i="2"/>
  <c r="G1403" i="2"/>
  <c r="F1402" i="2"/>
  <c r="F1401" i="2"/>
  <c r="J1397" i="2"/>
  <c r="I1396" i="2"/>
  <c r="H1395" i="2"/>
  <c r="G1394" i="2"/>
  <c r="L1393" i="2"/>
  <c r="K1392" i="2"/>
  <c r="P1389" i="2"/>
  <c r="O1388" i="2"/>
  <c r="N1387" i="2"/>
  <c r="M1386" i="2"/>
  <c r="M1385" i="2"/>
  <c r="L1384" i="2"/>
  <c r="J1383" i="2"/>
  <c r="P1380" i="2"/>
  <c r="O1379" i="2"/>
  <c r="O1378" i="2"/>
  <c r="G1376" i="2"/>
  <c r="J1375" i="2"/>
  <c r="I1374" i="2"/>
  <c r="H1373" i="2"/>
  <c r="H1372" i="2"/>
  <c r="H1371" i="2"/>
  <c r="I1370" i="2"/>
  <c r="N1369" i="2"/>
  <c r="H1361" i="2"/>
  <c r="L1360" i="2"/>
  <c r="L1359" i="2"/>
  <c r="K1358" i="2"/>
  <c r="J1357" i="2"/>
  <c r="K1356" i="2"/>
  <c r="N1355" i="2"/>
  <c r="N1354" i="2"/>
  <c r="F1353" i="2"/>
  <c r="L1352" i="2"/>
  <c r="O1351" i="2"/>
  <c r="H1349" i="2"/>
  <c r="K1348" i="2"/>
  <c r="O1347" i="2"/>
  <c r="I1345" i="2"/>
  <c r="O1344" i="2"/>
  <c r="F1343" i="2"/>
  <c r="I1342" i="2"/>
  <c r="J1341" i="2"/>
  <c r="O1340" i="2"/>
  <c r="H1339" i="2"/>
  <c r="M1338" i="2"/>
  <c r="K1337" i="2"/>
  <c r="H1336" i="2"/>
  <c r="N1335" i="2"/>
  <c r="K1334" i="2"/>
  <c r="H1333" i="2"/>
  <c r="N1332" i="2"/>
  <c r="J1331" i="2"/>
  <c r="P1330" i="2"/>
  <c r="G1330" i="2"/>
  <c r="N1329" i="2"/>
  <c r="L1328" i="2"/>
  <c r="I1327" i="2"/>
  <c r="N1326" i="2"/>
  <c r="K1325" i="2"/>
  <c r="H1324" i="2"/>
  <c r="N1323" i="2"/>
  <c r="J1322" i="2"/>
  <c r="H1321" i="2"/>
  <c r="O1320" i="2"/>
  <c r="F1320" i="2"/>
  <c r="L1319" i="2"/>
  <c r="I1318" i="2"/>
  <c r="O1317" i="2"/>
  <c r="K1316" i="2"/>
  <c r="H1315" i="2"/>
  <c r="N1314" i="2"/>
  <c r="L1313" i="2"/>
  <c r="J1312" i="2"/>
  <c r="O1311" i="2"/>
  <c r="F1311" i="2"/>
  <c r="L1310" i="2"/>
  <c r="K1309" i="2"/>
  <c r="J1308" i="2"/>
  <c r="I1307" i="2"/>
  <c r="P1306" i="2"/>
  <c r="H1306" i="2"/>
  <c r="O1305" i="2"/>
  <c r="G1305" i="2"/>
  <c r="N1304" i="2"/>
  <c r="F1304" i="2"/>
  <c r="M1303" i="2"/>
  <c r="L1302" i="2"/>
  <c r="K1301" i="2"/>
  <c r="J1300" i="2"/>
  <c r="I1299" i="2"/>
  <c r="P1298" i="2"/>
  <c r="H1298" i="2"/>
  <c r="O1297" i="2"/>
  <c r="G1297" i="2"/>
  <c r="N1296" i="2"/>
  <c r="F1296" i="2"/>
  <c r="M1295" i="2"/>
  <c r="L1294" i="2"/>
  <c r="K1293" i="2"/>
  <c r="J1292" i="2"/>
  <c r="I1291" i="2"/>
  <c r="P1290" i="2"/>
  <c r="H1290" i="2"/>
  <c r="O1289" i="2"/>
  <c r="G1289" i="2"/>
  <c r="N1288" i="2"/>
  <c r="F1288" i="2"/>
  <c r="M1287" i="2"/>
  <c r="L1286" i="2"/>
  <c r="K1285" i="2"/>
  <c r="J1284" i="2"/>
  <c r="I1283" i="2"/>
  <c r="P1282" i="2"/>
  <c r="H1282" i="2"/>
  <c r="O1281" i="2"/>
  <c r="G1281" i="2"/>
  <c r="N1280" i="2"/>
  <c r="F1280" i="2"/>
  <c r="M1279" i="2"/>
  <c r="L1278" i="2"/>
  <c r="K1277" i="2"/>
  <c r="J1276" i="2"/>
  <c r="I1275" i="2"/>
  <c r="P1274" i="2"/>
  <c r="H1274" i="2"/>
  <c r="O1273" i="2"/>
  <c r="G1273" i="2"/>
  <c r="N1272" i="2"/>
  <c r="F1272" i="2"/>
  <c r="M1271" i="2"/>
  <c r="L1270" i="2"/>
  <c r="K1269" i="2"/>
  <c r="J1268" i="2"/>
  <c r="I1267" i="2"/>
  <c r="P1266" i="2"/>
  <c r="H1266" i="2"/>
  <c r="O1265" i="2"/>
  <c r="G1265" i="2"/>
  <c r="N1264" i="2"/>
  <c r="F1264" i="2"/>
  <c r="M1263" i="2"/>
  <c r="L1262" i="2"/>
  <c r="K1261" i="2"/>
  <c r="J1260" i="2"/>
  <c r="I1259" i="2"/>
  <c r="P1258" i="2"/>
  <c r="H1258" i="2"/>
  <c r="O1257" i="2"/>
  <c r="G1257" i="2"/>
  <c r="N1256" i="2"/>
  <c r="F1256" i="2"/>
  <c r="M1255" i="2"/>
  <c r="L1254" i="2"/>
  <c r="K1253" i="2"/>
  <c r="J1252" i="2"/>
  <c r="I1251" i="2"/>
  <c r="P1250" i="2"/>
  <c r="H1250" i="2"/>
  <c r="O1249" i="2"/>
  <c r="G1249" i="2"/>
  <c r="N1248" i="2"/>
  <c r="F1248" i="2"/>
  <c r="M1247" i="2"/>
  <c r="L1246" i="2"/>
  <c r="K1245" i="2"/>
  <c r="J1244" i="2"/>
  <c r="I1243" i="2"/>
  <c r="P1242" i="2"/>
  <c r="H1242" i="2"/>
  <c r="O1241" i="2"/>
  <c r="G1241" i="2"/>
  <c r="N1240" i="2"/>
  <c r="F1240" i="2"/>
  <c r="M1239" i="2"/>
  <c r="L1238" i="2"/>
  <c r="K1237" i="2"/>
  <c r="J1236" i="2"/>
  <c r="I1235" i="2"/>
  <c r="P1234" i="2"/>
  <c r="H1234" i="2"/>
  <c r="O1233" i="2"/>
  <c r="G1233" i="2"/>
  <c r="N1232" i="2"/>
  <c r="F1232" i="2"/>
  <c r="M1231" i="2"/>
  <c r="L1230" i="2"/>
  <c r="K1229" i="2"/>
  <c r="F1681" i="2"/>
  <c r="L1657" i="2"/>
  <c r="O1644" i="2"/>
  <c r="I1550" i="2"/>
  <c r="K1536" i="2"/>
  <c r="H1517" i="2"/>
  <c r="J1504" i="2"/>
  <c r="J1488" i="2"/>
  <c r="L1481" i="2"/>
  <c r="O1476" i="2"/>
  <c r="M1474" i="2"/>
  <c r="K1472" i="2"/>
  <c r="I1468" i="2"/>
  <c r="N1465" i="2"/>
  <c r="K1462" i="2"/>
  <c r="N1459" i="2"/>
  <c r="J1453" i="2"/>
  <c r="O1450" i="2"/>
  <c r="F1449" i="2"/>
  <c r="O1444" i="2"/>
  <c r="F1443" i="2"/>
  <c r="K1440" i="2"/>
  <c r="P1435" i="2"/>
  <c r="G1434" i="2"/>
  <c r="J1431" i="2"/>
  <c r="P1429" i="2"/>
  <c r="G1428" i="2"/>
  <c r="L1425" i="2"/>
  <c r="J1422" i="2"/>
  <c r="J1414" i="2"/>
  <c r="K1406" i="2"/>
  <c r="H1405" i="2"/>
  <c r="G1404" i="2"/>
  <c r="F1403" i="2"/>
  <c r="I1397" i="2"/>
  <c r="H1396" i="2"/>
  <c r="G1395" i="2"/>
  <c r="F1394" i="2"/>
  <c r="F1393" i="2"/>
  <c r="J1389" i="2"/>
  <c r="I1388" i="2"/>
  <c r="H1387" i="2"/>
  <c r="G1386" i="2"/>
  <c r="L1385" i="2"/>
  <c r="K1384" i="2"/>
  <c r="P1381" i="2"/>
  <c r="O1380" i="2"/>
  <c r="N1379" i="2"/>
  <c r="N1378" i="2"/>
  <c r="F1375" i="2"/>
  <c r="G1372" i="2"/>
  <c r="G1371" i="2"/>
  <c r="G1370" i="2"/>
  <c r="M1369" i="2"/>
  <c r="O1368" i="2"/>
  <c r="P1365" i="2"/>
  <c r="P1364" i="2"/>
  <c r="P1363" i="2"/>
  <c r="F1361" i="2"/>
  <c r="K1360" i="2"/>
  <c r="K1359" i="2"/>
  <c r="J1358" i="2"/>
  <c r="I1357" i="2"/>
  <c r="I1356" i="2"/>
  <c r="J1355" i="2"/>
  <c r="M1354" i="2"/>
  <c r="K1352" i="2"/>
  <c r="N1351" i="2"/>
  <c r="I1348" i="2"/>
  <c r="N1347" i="2"/>
  <c r="O1346" i="2"/>
  <c r="H1345" i="2"/>
  <c r="M1344" i="2"/>
  <c r="F1342" i="2"/>
  <c r="I1341" i="2"/>
  <c r="L1340" i="2"/>
  <c r="G1339" i="2"/>
  <c r="L1338" i="2"/>
  <c r="I1337" i="2"/>
  <c r="P1336" i="2"/>
  <c r="G1336" i="2"/>
  <c r="M1335" i="2"/>
  <c r="J1334" i="2"/>
  <c r="P1333" i="2"/>
  <c r="G1333" i="2"/>
  <c r="L1332" i="2"/>
  <c r="I1331" i="2"/>
  <c r="O1330" i="2"/>
  <c r="F1330" i="2"/>
  <c r="M1329" i="2"/>
  <c r="K1328" i="2"/>
  <c r="G1327" i="2"/>
  <c r="M1326" i="2"/>
  <c r="J1325" i="2"/>
  <c r="P1324" i="2"/>
  <c r="G1324" i="2"/>
  <c r="M1323" i="2"/>
  <c r="I1322" i="2"/>
  <c r="P1321" i="2"/>
  <c r="G1321" i="2"/>
  <c r="N1320" i="2"/>
  <c r="K1319" i="2"/>
  <c r="H1318" i="2"/>
  <c r="M1317" i="2"/>
  <c r="J1316" i="2"/>
  <c r="P1315" i="2"/>
  <c r="G1315" i="2"/>
  <c r="M1314" i="2"/>
  <c r="K1313" i="2"/>
  <c r="H1312" i="2"/>
  <c r="N1311" i="2"/>
  <c r="K1310" i="2"/>
  <c r="J1309" i="2"/>
  <c r="I1308" i="2"/>
  <c r="P1307" i="2"/>
  <c r="H1307" i="2"/>
  <c r="O1306" i="2"/>
  <c r="G1306" i="2"/>
  <c r="N1305" i="2"/>
  <c r="F1305" i="2"/>
  <c r="M1304" i="2"/>
  <c r="L1303" i="2"/>
  <c r="K1302" i="2"/>
  <c r="J1301" i="2"/>
  <c r="I1300" i="2"/>
  <c r="P1299" i="2"/>
  <c r="H1299" i="2"/>
  <c r="O1298" i="2"/>
  <c r="G1298" i="2"/>
  <c r="N1297" i="2"/>
  <c r="F1297" i="2"/>
  <c r="M1296" i="2"/>
  <c r="L1295" i="2"/>
  <c r="K1294" i="2"/>
  <c r="J1293" i="2"/>
  <c r="I1292" i="2"/>
  <c r="P1291" i="2"/>
  <c r="H1291" i="2"/>
  <c r="O1290" i="2"/>
  <c r="G1290" i="2"/>
  <c r="N1289" i="2"/>
  <c r="F1289" i="2"/>
  <c r="M1288" i="2"/>
  <c r="L1287" i="2"/>
  <c r="K1286" i="2"/>
  <c r="J1285" i="2"/>
  <c r="I1284" i="2"/>
  <c r="P1283" i="2"/>
  <c r="H1283" i="2"/>
  <c r="O1282" i="2"/>
  <c r="G1282" i="2"/>
  <c r="N1281" i="2"/>
  <c r="F1281" i="2"/>
  <c r="M1280" i="2"/>
  <c r="L1279" i="2"/>
  <c r="K1278" i="2"/>
  <c r="J1277" i="2"/>
  <c r="I1276" i="2"/>
  <c r="P1275" i="2"/>
  <c r="H1275" i="2"/>
  <c r="O1274" i="2"/>
  <c r="G1274" i="2"/>
  <c r="N1273" i="2"/>
  <c r="F1273" i="2"/>
  <c r="M1272" i="2"/>
  <c r="L1271" i="2"/>
  <c r="K1270" i="2"/>
  <c r="J1269" i="2"/>
  <c r="I1268" i="2"/>
  <c r="P1267" i="2"/>
  <c r="H1267" i="2"/>
  <c r="O1266" i="2"/>
  <c r="G1266" i="2"/>
  <c r="N1265" i="2"/>
  <c r="F1265" i="2"/>
  <c r="M1264" i="2"/>
  <c r="L1263" i="2"/>
  <c r="K1262" i="2"/>
  <c r="J1261" i="2"/>
  <c r="I1260" i="2"/>
  <c r="P1259" i="2"/>
  <c r="H1259" i="2"/>
  <c r="O1258" i="2"/>
  <c r="G1258" i="2"/>
  <c r="N1257" i="2"/>
  <c r="F1257" i="2"/>
  <c r="M1256" i="2"/>
  <c r="L1255" i="2"/>
  <c r="K1254" i="2"/>
  <c r="J1253" i="2"/>
  <c r="I1252" i="2"/>
  <c r="P1251" i="2"/>
  <c r="H1251" i="2"/>
  <c r="O1250" i="2"/>
  <c r="G1250" i="2"/>
  <c r="N1249" i="2"/>
  <c r="F1249" i="2"/>
  <c r="M1248" i="2"/>
  <c r="L1247" i="2"/>
  <c r="K1246" i="2"/>
  <c r="K1544" i="2"/>
  <c r="M1538" i="2"/>
  <c r="N1499" i="2"/>
  <c r="J1494" i="2"/>
  <c r="L1490" i="2"/>
  <c r="N1485" i="2"/>
  <c r="J1483" i="2"/>
  <c r="G1476" i="2"/>
  <c r="P1469" i="2"/>
  <c r="G1468" i="2"/>
  <c r="L1465" i="2"/>
  <c r="I1462" i="2"/>
  <c r="H1459" i="2"/>
  <c r="M1456" i="2"/>
  <c r="H1453" i="2"/>
  <c r="M1450" i="2"/>
  <c r="L1447" i="2"/>
  <c r="I1444" i="2"/>
  <c r="N1441" i="2"/>
  <c r="K1438" i="2"/>
  <c r="N1435" i="2"/>
  <c r="J1429" i="2"/>
  <c r="O1426" i="2"/>
  <c r="F1425" i="2"/>
  <c r="I1422" i="2"/>
  <c r="L1415" i="2"/>
  <c r="I1414" i="2"/>
  <c r="J1406" i="2"/>
  <c r="K1398" i="2"/>
  <c r="H1397" i="2"/>
  <c r="G1396" i="2"/>
  <c r="F1395" i="2"/>
  <c r="I1389" i="2"/>
  <c r="H1388" i="2"/>
  <c r="G1387" i="2"/>
  <c r="F1386" i="2"/>
  <c r="F1385" i="2"/>
  <c r="J1381" i="2"/>
  <c r="I1380" i="2"/>
  <c r="J1379" i="2"/>
  <c r="M1378" i="2"/>
  <c r="P1377" i="2"/>
  <c r="F1371" i="2"/>
  <c r="F1370" i="2"/>
  <c r="L1369" i="2"/>
  <c r="M1368" i="2"/>
  <c r="N1367" i="2"/>
  <c r="M1366" i="2"/>
  <c r="L1365" i="2"/>
  <c r="O1364" i="2"/>
  <c r="O1363" i="2"/>
  <c r="O1362" i="2"/>
  <c r="G1360" i="2"/>
  <c r="J1359" i="2"/>
  <c r="I1358" i="2"/>
  <c r="H1357" i="2"/>
  <c r="H1356" i="2"/>
  <c r="H1355" i="2"/>
  <c r="J1354" i="2"/>
  <c r="P1353" i="2"/>
  <c r="H1352" i="2"/>
  <c r="L1351" i="2"/>
  <c r="N1350" i="2"/>
  <c r="H1348" i="2"/>
  <c r="K1347" i="2"/>
  <c r="N1346" i="2"/>
  <c r="F1345" i="2"/>
  <c r="L1344" i="2"/>
  <c r="O1343" i="2"/>
  <c r="H1341" i="2"/>
  <c r="K1340" i="2"/>
  <c r="P1339" i="2"/>
  <c r="F1339" i="2"/>
  <c r="J1338" i="2"/>
  <c r="H1337" i="2"/>
  <c r="O1336" i="2"/>
  <c r="F1336" i="2"/>
  <c r="L1335" i="2"/>
  <c r="I1334" i="2"/>
  <c r="O1333" i="2"/>
  <c r="K1332" i="2"/>
  <c r="H1331" i="2"/>
  <c r="N1330" i="2"/>
  <c r="L1329" i="2"/>
  <c r="J1328" i="2"/>
  <c r="O1327" i="2"/>
  <c r="F1327" i="2"/>
  <c r="L1326" i="2"/>
  <c r="I1325" i="2"/>
  <c r="O1324" i="2"/>
  <c r="F1324" i="2"/>
  <c r="K1323" i="2"/>
  <c r="H1322" i="2"/>
  <c r="O1321" i="2"/>
  <c r="F1321" i="2"/>
  <c r="M1320" i="2"/>
  <c r="J1319" i="2"/>
  <c r="P1318" i="2"/>
  <c r="F1318" i="2"/>
  <c r="L1317" i="2"/>
  <c r="I1316" i="2"/>
  <c r="O1315" i="2"/>
  <c r="F1315" i="2"/>
  <c r="L1314" i="2"/>
  <c r="I1313" i="2"/>
  <c r="P1312" i="2"/>
  <c r="G1312" i="2"/>
  <c r="M1311" i="2"/>
  <c r="J1310" i="2"/>
  <c r="I1309" i="2"/>
  <c r="P1308" i="2"/>
  <c r="H1308" i="2"/>
  <c r="O1307" i="2"/>
  <c r="G1307" i="2"/>
  <c r="N1306" i="2"/>
  <c r="F1306" i="2"/>
  <c r="M1305" i="2"/>
  <c r="L1304" i="2"/>
  <c r="K1303" i="2"/>
  <c r="J1302" i="2"/>
  <c r="I1301" i="2"/>
  <c r="P1300" i="2"/>
  <c r="H1300" i="2"/>
  <c r="O1299" i="2"/>
  <c r="G1299" i="2"/>
  <c r="N1298" i="2"/>
  <c r="F1298" i="2"/>
  <c r="M1297" i="2"/>
  <c r="L1296" i="2"/>
  <c r="K1295" i="2"/>
  <c r="J1294" i="2"/>
  <c r="I1293" i="2"/>
  <c r="P1292" i="2"/>
  <c r="H1292" i="2"/>
  <c r="O1291" i="2"/>
  <c r="G1291" i="2"/>
  <c r="N1290" i="2"/>
  <c r="F1290" i="2"/>
  <c r="M1289" i="2"/>
  <c r="L1288" i="2"/>
  <c r="K1287" i="2"/>
  <c r="J1286" i="2"/>
  <c r="I1285" i="2"/>
  <c r="P1284" i="2"/>
  <c r="H1284" i="2"/>
  <c r="O1283" i="2"/>
  <c r="G1283" i="2"/>
  <c r="N1282" i="2"/>
  <c r="F1282" i="2"/>
  <c r="M1281" i="2"/>
  <c r="L1280" i="2"/>
  <c r="K1279" i="2"/>
  <c r="J1278" i="2"/>
  <c r="I1277" i="2"/>
  <c r="P1276" i="2"/>
  <c r="H1276" i="2"/>
  <c r="O1275" i="2"/>
  <c r="G1275" i="2"/>
  <c r="N1274" i="2"/>
  <c r="F1274" i="2"/>
  <c r="M1273" i="2"/>
  <c r="L1272" i="2"/>
  <c r="K1271" i="2"/>
  <c r="J1270" i="2"/>
  <c r="I1269" i="2"/>
  <c r="P1268" i="2"/>
  <c r="H1268" i="2"/>
  <c r="O1267" i="2"/>
  <c r="G1267" i="2"/>
  <c r="N1266" i="2"/>
  <c r="F1266" i="2"/>
  <c r="M1265" i="2"/>
  <c r="L1264" i="2"/>
  <c r="K1263" i="2"/>
  <c r="J1262" i="2"/>
  <c r="I1261" i="2"/>
  <c r="P1260" i="2"/>
  <c r="H1260" i="2"/>
  <c r="O1259" i="2"/>
  <c r="G1259" i="2"/>
  <c r="N1258" i="2"/>
  <c r="F1258" i="2"/>
  <c r="M1257" i="2"/>
  <c r="L1256" i="2"/>
  <c r="K1255" i="2"/>
  <c r="J1254" i="2"/>
  <c r="I1253" i="2"/>
  <c r="P1252" i="2"/>
  <c r="H1252" i="2"/>
  <c r="O1251" i="2"/>
  <c r="G1251" i="2"/>
  <c r="N1250" i="2"/>
  <c r="F1250" i="2"/>
  <c r="M1249" i="2"/>
  <c r="L1248" i="2"/>
  <c r="K1247" i="2"/>
  <c r="J1246" i="2"/>
  <c r="I1245" i="2"/>
  <c r="P1244" i="2"/>
  <c r="H1244" i="2"/>
  <c r="O1243" i="2"/>
  <c r="G1243" i="2"/>
  <c r="N1242" i="2"/>
  <c r="F1242" i="2"/>
  <c r="M1241" i="2"/>
  <c r="L1240" i="2"/>
  <c r="K1239" i="2"/>
  <c r="J1238" i="2"/>
  <c r="I1237" i="2"/>
  <c r="P1236" i="2"/>
  <c r="H1236" i="2"/>
  <c r="O1235" i="2"/>
  <c r="G1235" i="2"/>
  <c r="N1234" i="2"/>
  <c r="F1234" i="2"/>
  <c r="M1233" i="2"/>
  <c r="L1232" i="2"/>
  <c r="K1231" i="2"/>
  <c r="H1661" i="2"/>
  <c r="I1598" i="2"/>
  <c r="M1586" i="2"/>
  <c r="J1567" i="2"/>
  <c r="K1503" i="2"/>
  <c r="O1482" i="2"/>
  <c r="N1475" i="2"/>
  <c r="L1473" i="2"/>
  <c r="P1467" i="2"/>
  <c r="G1466" i="2"/>
  <c r="J1463" i="2"/>
  <c r="P1461" i="2"/>
  <c r="G1460" i="2"/>
  <c r="L1457" i="2"/>
  <c r="I1454" i="2"/>
  <c r="H1451" i="2"/>
  <c r="M1448" i="2"/>
  <c r="H1445" i="2"/>
  <c r="M1442" i="2"/>
  <c r="L1439" i="2"/>
  <c r="I1436" i="2"/>
  <c r="N1433" i="2"/>
  <c r="K1430" i="2"/>
  <c r="N1427" i="2"/>
  <c r="P1421" i="2"/>
  <c r="O1420" i="2"/>
  <c r="N1419" i="2"/>
  <c r="M1418" i="2"/>
  <c r="L1417" i="2"/>
  <c r="K1416" i="2"/>
  <c r="P1413" i="2"/>
  <c r="O1412" i="2"/>
  <c r="N1411" i="2"/>
  <c r="M1410" i="2"/>
  <c r="M1409" i="2"/>
  <c r="L1408" i="2"/>
  <c r="J1407" i="2"/>
  <c r="P1404" i="2"/>
  <c r="O1403" i="2"/>
  <c r="N1402" i="2"/>
  <c r="N1401" i="2"/>
  <c r="M1400" i="2"/>
  <c r="K1399" i="2"/>
  <c r="P1395" i="2"/>
  <c r="O1394" i="2"/>
  <c r="L1391" i="2"/>
  <c r="I1390" i="2"/>
  <c r="J1382" i="2"/>
  <c r="F1379" i="2"/>
  <c r="F1378" i="2"/>
  <c r="L1377" i="2"/>
  <c r="M1376" i="2"/>
  <c r="N1375" i="2"/>
  <c r="M1374" i="2"/>
  <c r="L1373" i="2"/>
  <c r="O1372" i="2"/>
  <c r="O1371" i="2"/>
  <c r="O1370" i="2"/>
  <c r="G1368" i="2"/>
  <c r="J1367" i="2"/>
  <c r="I1366" i="2"/>
  <c r="H1365" i="2"/>
  <c r="H1364" i="2"/>
  <c r="H1363" i="2"/>
  <c r="I1362" i="2"/>
  <c r="N1361" i="2"/>
  <c r="F1354" i="2"/>
  <c r="L1353" i="2"/>
  <c r="P1352" i="2"/>
  <c r="G1351" i="2"/>
  <c r="J1350" i="2"/>
  <c r="L1349" i="2"/>
  <c r="P1348" i="2"/>
  <c r="G1347" i="2"/>
  <c r="I1346" i="2"/>
  <c r="N1345" i="2"/>
  <c r="G1344" i="2"/>
  <c r="K1343" i="2"/>
  <c r="M1342" i="2"/>
  <c r="P1341" i="2"/>
  <c r="H1340" i="2"/>
  <c r="K1339" i="2"/>
  <c r="P1338" i="2"/>
  <c r="G1338" i="2"/>
  <c r="N1337" i="2"/>
  <c r="L1336" i="2"/>
  <c r="I1335" i="2"/>
  <c r="N1334" i="2"/>
  <c r="K1333" i="2"/>
  <c r="H1332" i="2"/>
  <c r="N1331" i="2"/>
  <c r="J1330" i="2"/>
  <c r="H1329" i="2"/>
  <c r="O1328" i="2"/>
  <c r="F1328" i="2"/>
  <c r="L1327" i="2"/>
  <c r="I1326" i="2"/>
  <c r="O1325" i="2"/>
  <c r="K1324" i="2"/>
  <c r="H1323" i="2"/>
  <c r="N1322" i="2"/>
  <c r="L1321" i="2"/>
  <c r="J1320" i="2"/>
  <c r="O1319" i="2"/>
  <c r="F1319" i="2"/>
  <c r="L1318" i="2"/>
  <c r="I1317" i="2"/>
  <c r="O1316" i="2"/>
  <c r="F1316" i="2"/>
  <c r="K1315" i="2"/>
  <c r="H1314" i="2"/>
  <c r="O1313" i="2"/>
  <c r="F1313" i="2"/>
  <c r="M1312" i="2"/>
  <c r="J1311" i="2"/>
  <c r="P1310" i="2"/>
  <c r="G1310" i="2"/>
  <c r="N1309" i="2"/>
  <c r="F1309" i="2"/>
  <c r="M1308" i="2"/>
  <c r="L1307" i="2"/>
  <c r="K1306" i="2"/>
  <c r="J1305" i="2"/>
  <c r="I1304" i="2"/>
  <c r="P1303" i="2"/>
  <c r="H1303" i="2"/>
  <c r="O1302" i="2"/>
  <c r="G1302" i="2"/>
  <c r="N1301" i="2"/>
  <c r="F1301" i="2"/>
  <c r="M1300" i="2"/>
  <c r="L1299" i="2"/>
  <c r="K1298" i="2"/>
  <c r="J1297" i="2"/>
  <c r="I1296" i="2"/>
  <c r="P1295" i="2"/>
  <c r="H1295" i="2"/>
  <c r="O1294" i="2"/>
  <c r="G1294" i="2"/>
  <c r="N1293" i="2"/>
  <c r="F1293" i="2"/>
  <c r="M1292" i="2"/>
  <c r="L1291" i="2"/>
  <c r="K1290" i="2"/>
  <c r="J1289" i="2"/>
  <c r="I1288" i="2"/>
  <c r="P1287" i="2"/>
  <c r="H1287" i="2"/>
  <c r="O1286" i="2"/>
  <c r="G1286" i="2"/>
  <c r="N1285" i="2"/>
  <c r="F1285" i="2"/>
  <c r="M1284" i="2"/>
  <c r="L1283" i="2"/>
  <c r="K1282" i="2"/>
  <c r="J1281" i="2"/>
  <c r="I1280" i="2"/>
  <c r="P1279" i="2"/>
  <c r="H1279" i="2"/>
  <c r="O1278" i="2"/>
  <c r="G1278" i="2"/>
  <c r="N1277" i="2"/>
  <c r="F1277" i="2"/>
  <c r="M1276" i="2"/>
  <c r="L1275" i="2"/>
  <c r="K1274" i="2"/>
  <c r="J1273" i="2"/>
  <c r="I1272" i="2"/>
  <c r="P1271" i="2"/>
  <c r="H1271" i="2"/>
  <c r="O1270" i="2"/>
  <c r="G1270" i="2"/>
  <c r="N1269" i="2"/>
  <c r="F1269" i="2"/>
  <c r="M1268" i="2"/>
  <c r="L1267" i="2"/>
  <c r="K1266" i="2"/>
  <c r="J1265" i="2"/>
  <c r="I1264" i="2"/>
  <c r="P1263" i="2"/>
  <c r="H1263" i="2"/>
  <c r="O1262" i="2"/>
  <c r="G1262" i="2"/>
  <c r="N1261" i="2"/>
  <c r="F1261" i="2"/>
  <c r="M1260" i="2"/>
  <c r="L1259" i="2"/>
  <c r="K1258" i="2"/>
  <c r="J1257" i="2"/>
  <c r="I1256" i="2"/>
  <c r="P1255" i="2"/>
  <c r="H1255" i="2"/>
  <c r="O1254" i="2"/>
  <c r="G1254" i="2"/>
  <c r="N1253" i="2"/>
  <c r="F1253" i="2"/>
  <c r="M1252" i="2"/>
  <c r="L1251" i="2"/>
  <c r="K1250" i="2"/>
  <c r="J1249" i="2"/>
  <c r="I1248" i="2"/>
  <c r="P1247" i="2"/>
  <c r="H1247" i="2"/>
  <c r="O1246" i="2"/>
  <c r="G1246" i="2"/>
  <c r="N1245" i="2"/>
  <c r="F1245" i="2"/>
  <c r="M1244" i="2"/>
  <c r="L1243" i="2"/>
  <c r="K1242" i="2"/>
  <c r="J1241" i="2"/>
  <c r="I1240" i="2"/>
  <c r="P1239" i="2"/>
  <c r="H1239" i="2"/>
  <c r="O1238" i="2"/>
  <c r="G1238" i="2"/>
  <c r="N1237" i="2"/>
  <c r="F1237" i="2"/>
  <c r="M1236" i="2"/>
  <c r="L1235" i="2"/>
  <c r="K1234" i="2"/>
  <c r="J1233" i="2"/>
  <c r="I1232" i="2"/>
  <c r="P1231" i="2"/>
  <c r="H1231" i="2"/>
  <c r="O1230" i="2"/>
  <c r="G1230" i="2"/>
  <c r="N1229" i="2"/>
  <c r="F1229" i="2"/>
  <c r="M1228" i="2"/>
  <c r="L1227" i="2"/>
  <c r="K1226" i="2"/>
  <c r="P1744" i="2"/>
  <c r="M1642" i="2"/>
  <c r="J1623" i="2"/>
  <c r="P1573" i="2"/>
  <c r="L1561" i="2"/>
  <c r="P1493" i="2"/>
  <c r="F1482" i="2"/>
  <c r="H1477" i="2"/>
  <c r="F1475" i="2"/>
  <c r="N1467" i="2"/>
  <c r="J1461" i="2"/>
  <c r="O1458" i="2"/>
  <c r="F1457" i="2"/>
  <c r="O1452" i="2"/>
  <c r="F1451" i="2"/>
  <c r="K1448" i="2"/>
  <c r="P1443" i="2"/>
  <c r="G1442" i="2"/>
  <c r="J1439" i="2"/>
  <c r="P1437" i="2"/>
  <c r="G1436" i="2"/>
  <c r="L1433" i="2"/>
  <c r="I1430" i="2"/>
  <c r="H1427" i="2"/>
  <c r="M1424" i="2"/>
  <c r="J1421" i="2"/>
  <c r="I1420" i="2"/>
  <c r="H1419" i="2"/>
  <c r="G1418" i="2"/>
  <c r="F1417" i="2"/>
  <c r="J1413" i="2"/>
  <c r="I1412" i="2"/>
  <c r="H1411" i="2"/>
  <c r="G1410" i="2"/>
  <c r="L1409" i="2"/>
  <c r="K1408" i="2"/>
  <c r="P1405" i="2"/>
  <c r="O1404" i="2"/>
  <c r="N1403" i="2"/>
  <c r="M1402" i="2"/>
  <c r="M1401" i="2"/>
  <c r="L1400" i="2"/>
  <c r="J1399" i="2"/>
  <c r="P1396" i="2"/>
  <c r="O1395" i="2"/>
  <c r="N1394" i="2"/>
  <c r="N1393" i="2"/>
  <c r="M1392" i="2"/>
  <c r="K1391" i="2"/>
  <c r="P1387" i="2"/>
  <c r="O1386" i="2"/>
  <c r="L1383" i="2"/>
  <c r="I1382" i="2"/>
  <c r="H1377" i="2"/>
  <c r="L1376" i="2"/>
  <c r="L1375" i="2"/>
  <c r="K1374" i="2"/>
  <c r="J1373" i="2"/>
  <c r="K1372" i="2"/>
  <c r="N1371" i="2"/>
  <c r="N1370" i="2"/>
  <c r="F1367" i="2"/>
  <c r="G1364" i="2"/>
  <c r="G1363" i="2"/>
  <c r="G1362" i="2"/>
  <c r="M1361" i="2"/>
  <c r="O1360" i="2"/>
  <c r="P1357" i="2"/>
  <c r="P1356" i="2"/>
  <c r="P1355" i="2"/>
  <c r="I1353" i="2"/>
  <c r="O1352" i="2"/>
  <c r="F1351" i="2"/>
  <c r="I1350" i="2"/>
  <c r="J1349" i="2"/>
  <c r="O1348" i="2"/>
  <c r="F1347" i="2"/>
  <c r="G1346" i="2"/>
  <c r="M1345" i="2"/>
  <c r="J1343" i="2"/>
  <c r="K1342" i="2"/>
  <c r="M1341" i="2"/>
  <c r="G1340" i="2"/>
  <c r="J1339" i="2"/>
  <c r="O1338" i="2"/>
  <c r="F1338" i="2"/>
  <c r="M1337" i="2"/>
  <c r="K1336" i="2"/>
  <c r="G1335" i="2"/>
  <c r="M1334" i="2"/>
  <c r="J1333" i="2"/>
  <c r="P1332" i="2"/>
  <c r="G1332" i="2"/>
  <c r="M1331" i="2"/>
  <c r="I1330" i="2"/>
  <c r="P1329" i="2"/>
  <c r="G1329" i="2"/>
  <c r="N1328" i="2"/>
  <c r="K1327" i="2"/>
  <c r="H1326" i="2"/>
  <c r="M1325" i="2"/>
  <c r="J1324" i="2"/>
  <c r="P1323" i="2"/>
  <c r="G1323" i="2"/>
  <c r="M1322" i="2"/>
  <c r="K1321" i="2"/>
  <c r="H1320" i="2"/>
  <c r="N1319" i="2"/>
  <c r="K1318" i="2"/>
  <c r="H1317" i="2"/>
  <c r="N1316" i="2"/>
  <c r="J1315" i="2"/>
  <c r="P1314" i="2"/>
  <c r="G1314" i="2"/>
  <c r="N1313" i="2"/>
  <c r="L1312" i="2"/>
  <c r="I1311" i="2"/>
  <c r="N1310" i="2"/>
  <c r="F1310" i="2"/>
  <c r="M1309" i="2"/>
  <c r="L1308" i="2"/>
  <c r="K1307" i="2"/>
  <c r="J1306" i="2"/>
  <c r="I1305" i="2"/>
  <c r="P1304" i="2"/>
  <c r="H1304" i="2"/>
  <c r="O1303" i="2"/>
  <c r="G1303" i="2"/>
  <c r="N1302" i="2"/>
  <c r="F1302" i="2"/>
  <c r="M1301" i="2"/>
  <c r="L1300" i="2"/>
  <c r="K1299" i="2"/>
  <c r="J1298" i="2"/>
  <c r="I1297" i="2"/>
  <c r="P1296" i="2"/>
  <c r="H1296" i="2"/>
  <c r="O1295" i="2"/>
  <c r="G1295" i="2"/>
  <c r="N1294" i="2"/>
  <c r="F1294" i="2"/>
  <c r="M1293" i="2"/>
  <c r="L1292" i="2"/>
  <c r="K1291" i="2"/>
  <c r="J1290" i="2"/>
  <c r="I1289" i="2"/>
  <c r="P1288" i="2"/>
  <c r="H1288" i="2"/>
  <c r="O1287" i="2"/>
  <c r="G1287" i="2"/>
  <c r="N1286" i="2"/>
  <c r="F1286" i="2"/>
  <c r="M1285" i="2"/>
  <c r="L1284" i="2"/>
  <c r="K1283" i="2"/>
  <c r="J1282" i="2"/>
  <c r="I1281" i="2"/>
  <c r="P1280" i="2"/>
  <c r="H1280" i="2"/>
  <c r="O1279" i="2"/>
  <c r="G1279" i="2"/>
  <c r="N1278" i="2"/>
  <c r="F1278" i="2"/>
  <c r="M1277" i="2"/>
  <c r="L1276" i="2"/>
  <c r="K1275" i="2"/>
  <c r="J1274" i="2"/>
  <c r="I1273" i="2"/>
  <c r="P1272" i="2"/>
  <c r="H1272" i="2"/>
  <c r="O1271" i="2"/>
  <c r="G1271" i="2"/>
  <c r="N1270" i="2"/>
  <c r="F1270" i="2"/>
  <c r="M1269" i="2"/>
  <c r="L1268" i="2"/>
  <c r="K1267" i="2"/>
  <c r="J1266" i="2"/>
  <c r="I1265" i="2"/>
  <c r="P1264" i="2"/>
  <c r="H1264" i="2"/>
  <c r="O1263" i="2"/>
  <c r="G1263" i="2"/>
  <c r="N1262" i="2"/>
  <c r="F1262" i="2"/>
  <c r="M1261" i="2"/>
  <c r="L1260" i="2"/>
  <c r="K1259" i="2"/>
  <c r="J1258" i="2"/>
  <c r="I1257" i="2"/>
  <c r="P1256" i="2"/>
  <c r="H1256" i="2"/>
  <c r="O1255" i="2"/>
  <c r="G1255" i="2"/>
  <c r="N1254" i="2"/>
  <c r="F1254" i="2"/>
  <c r="M1253" i="2"/>
  <c r="L1252" i="2"/>
  <c r="K1251" i="2"/>
  <c r="J1250" i="2"/>
  <c r="I1249" i="2"/>
  <c r="P1248" i="2"/>
  <c r="H1248" i="2"/>
  <c r="O1247" i="2"/>
  <c r="G1247" i="2"/>
  <c r="N1246" i="2"/>
  <c r="F1246" i="2"/>
  <c r="M1245" i="2"/>
  <c r="L1244" i="2"/>
  <c r="K1243" i="2"/>
  <c r="J1242" i="2"/>
  <c r="I1241" i="2"/>
  <c r="P1240" i="2"/>
  <c r="H1240" i="2"/>
  <c r="O1239" i="2"/>
  <c r="G1239" i="2"/>
  <c r="N1238" i="2"/>
  <c r="F1238" i="2"/>
  <c r="M1237" i="2"/>
  <c r="L1236" i="2"/>
  <c r="K1235" i="2"/>
  <c r="J1234" i="2"/>
  <c r="I1233" i="2"/>
  <c r="P1232" i="2"/>
  <c r="H1232" i="2"/>
  <c r="O1231" i="2"/>
  <c r="G1231" i="2"/>
  <c r="N1230" i="2"/>
  <c r="F1230" i="2"/>
  <c r="M1229" i="2"/>
  <c r="L1228" i="2"/>
  <c r="K1227" i="2"/>
  <c r="J1226" i="2"/>
  <c r="I1225" i="2"/>
  <c r="P1224" i="2"/>
  <c r="H1224" i="2"/>
  <c r="O1223" i="2"/>
  <c r="G1223" i="2"/>
  <c r="N1222" i="2"/>
  <c r="F1222" i="2"/>
  <c r="M1221" i="2"/>
  <c r="L1220" i="2"/>
  <c r="K1219" i="2"/>
  <c r="J1218" i="2"/>
  <c r="I1217" i="2"/>
  <c r="P1216" i="2"/>
  <c r="H1216" i="2"/>
  <c r="O1215" i="2"/>
  <c r="G1215" i="2"/>
  <c r="N1214" i="2"/>
  <c r="F1214" i="2"/>
  <c r="M1213" i="2"/>
  <c r="L1212" i="2"/>
  <c r="K1211" i="2"/>
  <c r="J1210" i="2"/>
  <c r="I1209" i="2"/>
  <c r="P1208" i="2"/>
  <c r="H1208" i="2"/>
  <c r="O1207" i="2"/>
  <c r="G1207" i="2"/>
  <c r="N1206" i="2"/>
  <c r="F1206" i="2"/>
  <c r="M1205" i="2"/>
  <c r="L1204" i="2"/>
  <c r="K1203" i="2"/>
  <c r="J1202" i="2"/>
  <c r="I1201" i="2"/>
  <c r="P1200" i="2"/>
  <c r="H1200" i="2"/>
  <c r="O1199" i="2"/>
  <c r="G1199" i="2"/>
  <c r="N1198" i="2"/>
  <c r="F1198" i="2"/>
  <c r="M1197" i="2"/>
  <c r="L1196" i="2"/>
  <c r="K1195" i="2"/>
  <c r="J1194" i="2"/>
  <c r="I1193" i="2"/>
  <c r="P1192" i="2"/>
  <c r="H1192" i="2"/>
  <c r="O1191" i="2"/>
  <c r="G1191" i="2"/>
  <c r="N1190" i="2"/>
  <c r="F1190" i="2"/>
  <c r="M1189" i="2"/>
  <c r="L1188" i="2"/>
  <c r="K1187" i="2"/>
  <c r="J1186" i="2"/>
  <c r="I1185" i="2"/>
  <c r="P1184" i="2"/>
  <c r="H1184" i="2"/>
  <c r="O1183" i="2"/>
  <c r="G1183" i="2"/>
  <c r="N1182" i="2"/>
  <c r="F1182" i="2"/>
  <c r="M1181" i="2"/>
  <c r="L1180" i="2"/>
  <c r="N1659" i="2"/>
  <c r="O1596" i="2"/>
  <c r="H1429" i="2"/>
  <c r="P1419" i="2"/>
  <c r="N1417" i="2"/>
  <c r="N1409" i="2"/>
  <c r="L1407" i="2"/>
  <c r="O1402" i="2"/>
  <c r="I1398" i="2"/>
  <c r="F1387" i="2"/>
  <c r="M1377" i="2"/>
  <c r="P1372" i="2"/>
  <c r="K1368" i="2"/>
  <c r="J1366" i="2"/>
  <c r="K1364" i="2"/>
  <c r="N1362" i="2"/>
  <c r="G1356" i="2"/>
  <c r="G1354" i="2"/>
  <c r="J1351" i="2"/>
  <c r="M1349" i="2"/>
  <c r="K1344" i="2"/>
  <c r="N1342" i="2"/>
  <c r="I1340" i="2"/>
  <c r="H1338" i="2"/>
  <c r="K1335" i="2"/>
  <c r="I1329" i="2"/>
  <c r="N1327" i="2"/>
  <c r="L1324" i="2"/>
  <c r="K1320" i="2"/>
  <c r="M1318" i="2"/>
  <c r="F1312" i="2"/>
  <c r="H1309" i="2"/>
  <c r="K1305" i="2"/>
  <c r="J1303" i="2"/>
  <c r="O1300" i="2"/>
  <c r="F1299" i="2"/>
  <c r="K1296" i="2"/>
  <c r="P1294" i="2"/>
  <c r="O1293" i="2"/>
  <c r="F1292" i="2"/>
  <c r="L1289" i="2"/>
  <c r="N1283" i="2"/>
  <c r="L1282" i="2"/>
  <c r="N1276" i="2"/>
  <c r="J1272" i="2"/>
  <c r="I1270" i="2"/>
  <c r="N1267" i="2"/>
  <c r="L1266" i="2"/>
  <c r="O1261" i="2"/>
  <c r="F1260" i="2"/>
  <c r="L1257" i="2"/>
  <c r="H1254" i="2"/>
  <c r="N1251" i="2"/>
  <c r="L1250" i="2"/>
  <c r="P1245" i="2"/>
  <c r="O1244" i="2"/>
  <c r="N1243" i="2"/>
  <c r="O1242" i="2"/>
  <c r="N1241" i="2"/>
  <c r="K1240" i="2"/>
  <c r="P1235" i="2"/>
  <c r="F1233" i="2"/>
  <c r="G1232" i="2"/>
  <c r="F1231" i="2"/>
  <c r="I1230" i="2"/>
  <c r="J1229" i="2"/>
  <c r="O1228" i="2"/>
  <c r="H1227" i="2"/>
  <c r="O1226" i="2"/>
  <c r="L1225" i="2"/>
  <c r="I1224" i="2"/>
  <c r="N1223" i="2"/>
  <c r="K1222" i="2"/>
  <c r="H1221" i="2"/>
  <c r="N1220" i="2"/>
  <c r="J1219" i="2"/>
  <c r="H1218" i="2"/>
  <c r="O1217" i="2"/>
  <c r="F1217" i="2"/>
  <c r="L1216" i="2"/>
  <c r="I1215" i="2"/>
  <c r="O1214" i="2"/>
  <c r="K1213" i="2"/>
  <c r="H1212" i="2"/>
  <c r="N1211" i="2"/>
  <c r="L1210" i="2"/>
  <c r="J1209" i="2"/>
  <c r="O1208" i="2"/>
  <c r="F1208" i="2"/>
  <c r="L1207" i="2"/>
  <c r="I1206" i="2"/>
  <c r="O1205" i="2"/>
  <c r="F1205" i="2"/>
  <c r="K1204" i="2"/>
  <c r="H1203" i="2"/>
  <c r="O1202" i="2"/>
  <c r="F1202" i="2"/>
  <c r="M1201" i="2"/>
  <c r="J1200" i="2"/>
  <c r="P1199" i="2"/>
  <c r="F1199" i="2"/>
  <c r="L1198" i="2"/>
  <c r="I1197" i="2"/>
  <c r="O1196" i="2"/>
  <c r="F1196" i="2"/>
  <c r="L1195" i="2"/>
  <c r="I1194" i="2"/>
  <c r="P1193" i="2"/>
  <c r="G1193" i="2"/>
  <c r="M1192" i="2"/>
  <c r="J1191" i="2"/>
  <c r="P1190" i="2"/>
  <c r="G1190" i="2"/>
  <c r="L1189" i="2"/>
  <c r="I1188" i="2"/>
  <c r="O1187" i="2"/>
  <c r="F1187" i="2"/>
  <c r="M1186" i="2"/>
  <c r="K1185" i="2"/>
  <c r="G1184" i="2"/>
  <c r="M1183" i="2"/>
  <c r="J1182" i="2"/>
  <c r="P1181" i="2"/>
  <c r="G1181" i="2"/>
  <c r="M1180" i="2"/>
  <c r="K1179" i="2"/>
  <c r="J1178" i="2"/>
  <c r="I1177" i="2"/>
  <c r="P1176" i="2"/>
  <c r="H1176" i="2"/>
  <c r="O1175" i="2"/>
  <c r="G1175" i="2"/>
  <c r="N1174" i="2"/>
  <c r="F1174" i="2"/>
  <c r="M1173" i="2"/>
  <c r="L1172" i="2"/>
  <c r="K1171" i="2"/>
  <c r="J1170" i="2"/>
  <c r="I1169" i="2"/>
  <c r="P1168" i="2"/>
  <c r="H1168" i="2"/>
  <c r="O1167" i="2"/>
  <c r="G1167" i="2"/>
  <c r="N1166" i="2"/>
  <c r="F1166" i="2"/>
  <c r="M1165" i="2"/>
  <c r="L1164" i="2"/>
  <c r="K1163" i="2"/>
  <c r="J1162" i="2"/>
  <c r="I1161" i="2"/>
  <c r="P1160" i="2"/>
  <c r="H1160" i="2"/>
  <c r="O1159" i="2"/>
  <c r="G1159" i="2"/>
  <c r="N1158" i="2"/>
  <c r="F1158" i="2"/>
  <c r="M1157" i="2"/>
  <c r="L1156" i="2"/>
  <c r="K1155" i="2"/>
  <c r="J1154" i="2"/>
  <c r="I1153" i="2"/>
  <c r="P1152" i="2"/>
  <c r="H1152" i="2"/>
  <c r="O1151" i="2"/>
  <c r="G1151" i="2"/>
  <c r="N1150" i="2"/>
  <c r="F1150" i="2"/>
  <c r="M1149" i="2"/>
  <c r="L1148" i="2"/>
  <c r="K1147" i="2"/>
  <c r="J1146" i="2"/>
  <c r="I1145" i="2"/>
  <c r="P1144" i="2"/>
  <c r="H1144" i="2"/>
  <c r="O1143" i="2"/>
  <c r="G1143" i="2"/>
  <c r="N1142" i="2"/>
  <c r="F1142" i="2"/>
  <c r="M1141" i="2"/>
  <c r="L1140" i="2"/>
  <c r="K1139" i="2"/>
  <c r="J1138" i="2"/>
  <c r="I1137" i="2"/>
  <c r="P1136" i="2"/>
  <c r="H1136" i="2"/>
  <c r="O1135" i="2"/>
  <c r="G1135" i="2"/>
  <c r="N1134" i="2"/>
  <c r="F1134" i="2"/>
  <c r="M1133" i="2"/>
  <c r="L1132" i="2"/>
  <c r="K1131" i="2"/>
  <c r="J1130" i="2"/>
  <c r="I1129" i="2"/>
  <c r="P1128" i="2"/>
  <c r="H1128" i="2"/>
  <c r="O1127" i="2"/>
  <c r="G1127" i="2"/>
  <c r="N1126" i="2"/>
  <c r="F1126" i="2"/>
  <c r="M1125" i="2"/>
  <c r="L1124" i="2"/>
  <c r="K1123" i="2"/>
  <c r="J1122" i="2"/>
  <c r="I1121" i="2"/>
  <c r="P1120" i="2"/>
  <c r="H1120" i="2"/>
  <c r="O1119" i="2"/>
  <c r="G1119" i="2"/>
  <c r="N1118" i="2"/>
  <c r="F1118" i="2"/>
  <c r="M1117" i="2"/>
  <c r="L1116" i="2"/>
  <c r="K1115" i="2"/>
  <c r="J1114" i="2"/>
  <c r="I1113" i="2"/>
  <c r="P1112" i="2"/>
  <c r="H1112" i="2"/>
  <c r="O1111" i="2"/>
  <c r="G1111" i="2"/>
  <c r="N1110" i="2"/>
  <c r="F1110" i="2"/>
  <c r="M1109" i="2"/>
  <c r="L1108" i="2"/>
  <c r="K1107" i="2"/>
  <c r="J1106" i="2"/>
  <c r="I1105" i="2"/>
  <c r="P1104" i="2"/>
  <c r="H1104" i="2"/>
  <c r="O1103" i="2"/>
  <c r="G1103" i="2"/>
  <c r="N1102" i="2"/>
  <c r="F1102" i="2"/>
  <c r="M1101" i="2"/>
  <c r="L1100" i="2"/>
  <c r="K1099" i="2"/>
  <c r="J1098" i="2"/>
  <c r="I1097" i="2"/>
  <c r="P1096" i="2"/>
  <c r="H1096" i="2"/>
  <c r="O1095" i="2"/>
  <c r="G1095" i="2"/>
  <c r="N1094" i="2"/>
  <c r="F1094" i="2"/>
  <c r="M1093" i="2"/>
  <c r="L1092" i="2"/>
  <c r="K1091" i="2"/>
  <c r="J1090" i="2"/>
  <c r="I1089" i="2"/>
  <c r="P1088" i="2"/>
  <c r="H1088" i="2"/>
  <c r="O1087" i="2"/>
  <c r="G1087" i="2"/>
  <c r="N1086" i="2"/>
  <c r="F1086" i="2"/>
  <c r="M1085" i="2"/>
  <c r="L1084" i="2"/>
  <c r="K1083" i="2"/>
  <c r="J1082" i="2"/>
  <c r="I1081" i="2"/>
  <c r="P1080" i="2"/>
  <c r="H1080" i="2"/>
  <c r="O1079" i="2"/>
  <c r="G1079" i="2"/>
  <c r="N1078" i="2"/>
  <c r="F1078" i="2"/>
  <c r="M1077" i="2"/>
  <c r="L1076" i="2"/>
  <c r="K1075" i="2"/>
  <c r="J1074" i="2"/>
  <c r="I1073" i="2"/>
  <c r="P1072" i="2"/>
  <c r="H1072" i="2"/>
  <c r="M1546" i="2"/>
  <c r="M1492" i="2"/>
  <c r="J1469" i="2"/>
  <c r="M1426" i="2"/>
  <c r="O1419" i="2"/>
  <c r="M1417" i="2"/>
  <c r="K1415" i="2"/>
  <c r="K1407" i="2"/>
  <c r="H1389" i="2"/>
  <c r="K1382" i="2"/>
  <c r="H1380" i="2"/>
  <c r="I1378" i="2"/>
  <c r="I1364" i="2"/>
  <c r="M1362" i="2"/>
  <c r="J1347" i="2"/>
  <c r="H1344" i="2"/>
  <c r="J1335" i="2"/>
  <c r="M1333" i="2"/>
  <c r="M1327" i="2"/>
  <c r="P1322" i="2"/>
  <c r="N1321" i="2"/>
  <c r="P1316" i="2"/>
  <c r="P1313" i="2"/>
  <c r="I1310" i="2"/>
  <c r="G1309" i="2"/>
  <c r="M1306" i="2"/>
  <c r="I1303" i="2"/>
  <c r="N1300" i="2"/>
  <c r="J1296" i="2"/>
  <c r="I1294" i="2"/>
  <c r="H1293" i="2"/>
  <c r="K1289" i="2"/>
  <c r="J1287" i="2"/>
  <c r="M1283" i="2"/>
  <c r="P1277" i="2"/>
  <c r="G1276" i="2"/>
  <c r="H1270" i="2"/>
  <c r="M1267" i="2"/>
  <c r="H1261" i="2"/>
  <c r="K1257" i="2"/>
  <c r="J1255" i="2"/>
  <c r="M1251" i="2"/>
  <c r="O1245" i="2"/>
  <c r="N1244" i="2"/>
  <c r="M1243" i="2"/>
  <c r="M1242" i="2"/>
  <c r="L1241" i="2"/>
  <c r="J1240" i="2"/>
  <c r="P1237" i="2"/>
  <c r="O1236" i="2"/>
  <c r="N1235" i="2"/>
  <c r="H1230" i="2"/>
  <c r="I1229" i="2"/>
  <c r="N1228" i="2"/>
  <c r="G1227" i="2"/>
  <c r="N1226" i="2"/>
  <c r="K1225" i="2"/>
  <c r="G1224" i="2"/>
  <c r="M1223" i="2"/>
  <c r="J1222" i="2"/>
  <c r="P1221" i="2"/>
  <c r="G1221" i="2"/>
  <c r="M1220" i="2"/>
  <c r="I1219" i="2"/>
  <c r="P1218" i="2"/>
  <c r="G1218" i="2"/>
  <c r="N1217" i="2"/>
  <c r="K1216" i="2"/>
  <c r="H1215" i="2"/>
  <c r="M1214" i="2"/>
  <c r="J1213" i="2"/>
  <c r="P1212" i="2"/>
  <c r="G1212" i="2"/>
  <c r="M1211" i="2"/>
  <c r="K1210" i="2"/>
  <c r="H1209" i="2"/>
  <c r="N1208" i="2"/>
  <c r="K1207" i="2"/>
  <c r="H1206" i="2"/>
  <c r="N1205" i="2"/>
  <c r="J1204" i="2"/>
  <c r="P1203" i="2"/>
  <c r="G1203" i="2"/>
  <c r="N1202" i="2"/>
  <c r="L1201" i="2"/>
  <c r="I1200" i="2"/>
  <c r="N1199" i="2"/>
  <c r="K1198" i="2"/>
  <c r="H1197" i="2"/>
  <c r="N1196" i="2"/>
  <c r="J1195" i="2"/>
  <c r="H1194" i="2"/>
  <c r="O1193" i="2"/>
  <c r="F1193" i="2"/>
  <c r="L1192" i="2"/>
  <c r="I1191" i="2"/>
  <c r="O1190" i="2"/>
  <c r="K1189" i="2"/>
  <c r="H1188" i="2"/>
  <c r="N1187" i="2"/>
  <c r="L1186" i="2"/>
  <c r="J1185" i="2"/>
  <c r="O1184" i="2"/>
  <c r="F1184" i="2"/>
  <c r="L1183" i="2"/>
  <c r="I1182" i="2"/>
  <c r="O1181" i="2"/>
  <c r="F1181" i="2"/>
  <c r="K1180" i="2"/>
  <c r="J1179" i="2"/>
  <c r="I1178" i="2"/>
  <c r="P1177" i="2"/>
  <c r="H1177" i="2"/>
  <c r="O1176" i="2"/>
  <c r="G1176" i="2"/>
  <c r="N1175" i="2"/>
  <c r="F1175" i="2"/>
  <c r="M1174" i="2"/>
  <c r="L1173" i="2"/>
  <c r="K1172" i="2"/>
  <c r="J1171" i="2"/>
  <c r="I1170" i="2"/>
  <c r="P1169" i="2"/>
  <c r="H1169" i="2"/>
  <c r="O1168" i="2"/>
  <c r="G1168" i="2"/>
  <c r="N1167" i="2"/>
  <c r="F1167" i="2"/>
  <c r="M1166" i="2"/>
  <c r="L1165" i="2"/>
  <c r="K1164" i="2"/>
  <c r="J1163" i="2"/>
  <c r="I1162" i="2"/>
  <c r="P1161" i="2"/>
  <c r="H1161" i="2"/>
  <c r="O1160" i="2"/>
  <c r="G1160" i="2"/>
  <c r="N1159" i="2"/>
  <c r="F1159" i="2"/>
  <c r="M1158" i="2"/>
  <c r="L1157" i="2"/>
  <c r="K1156" i="2"/>
  <c r="J1155" i="2"/>
  <c r="I1154" i="2"/>
  <c r="P1153" i="2"/>
  <c r="H1153" i="2"/>
  <c r="O1152" i="2"/>
  <c r="G1152" i="2"/>
  <c r="N1151" i="2"/>
  <c r="F1151" i="2"/>
  <c r="M1150" i="2"/>
  <c r="L1149" i="2"/>
  <c r="K1148" i="2"/>
  <c r="J1147" i="2"/>
  <c r="I1146" i="2"/>
  <c r="P1145" i="2"/>
  <c r="H1145" i="2"/>
  <c r="O1144" i="2"/>
  <c r="G1144" i="2"/>
  <c r="N1143" i="2"/>
  <c r="F1143" i="2"/>
  <c r="M1142" i="2"/>
  <c r="L1141" i="2"/>
  <c r="K1140" i="2"/>
  <c r="J1139" i="2"/>
  <c r="I1138" i="2"/>
  <c r="P1137" i="2"/>
  <c r="H1137" i="2"/>
  <c r="O1136" i="2"/>
  <c r="G1136" i="2"/>
  <c r="N1135" i="2"/>
  <c r="F1135" i="2"/>
  <c r="M1134" i="2"/>
  <c r="L1133" i="2"/>
  <c r="K1132" i="2"/>
  <c r="J1131" i="2"/>
  <c r="I1130" i="2"/>
  <c r="P1129" i="2"/>
  <c r="H1129" i="2"/>
  <c r="O1128" i="2"/>
  <c r="G1128" i="2"/>
  <c r="N1127" i="2"/>
  <c r="F1127" i="2"/>
  <c r="M1126" i="2"/>
  <c r="L1125" i="2"/>
  <c r="K1124" i="2"/>
  <c r="J1123" i="2"/>
  <c r="I1122" i="2"/>
  <c r="P1121" i="2"/>
  <c r="H1121" i="2"/>
  <c r="O1120" i="2"/>
  <c r="G1120" i="2"/>
  <c r="N1119" i="2"/>
  <c r="F1119" i="2"/>
  <c r="M1118" i="2"/>
  <c r="L1117" i="2"/>
  <c r="K1116" i="2"/>
  <c r="J1115" i="2"/>
  <c r="I1114" i="2"/>
  <c r="P1113" i="2"/>
  <c r="H1113" i="2"/>
  <c r="O1112" i="2"/>
  <c r="G1112" i="2"/>
  <c r="N1111" i="2"/>
  <c r="F1111" i="2"/>
  <c r="M1110" i="2"/>
  <c r="L1109" i="2"/>
  <c r="K1108" i="2"/>
  <c r="J1107" i="2"/>
  <c r="I1106" i="2"/>
  <c r="P1105" i="2"/>
  <c r="H1105" i="2"/>
  <c r="O1104" i="2"/>
  <c r="G1104" i="2"/>
  <c r="N1103" i="2"/>
  <c r="F1103" i="2"/>
  <c r="M1102" i="2"/>
  <c r="L1101" i="2"/>
  <c r="K1100" i="2"/>
  <c r="J1099" i="2"/>
  <c r="I1098" i="2"/>
  <c r="P1097" i="2"/>
  <c r="H1097" i="2"/>
  <c r="O1096" i="2"/>
  <c r="G1096" i="2"/>
  <c r="N1095" i="2"/>
  <c r="F1095" i="2"/>
  <c r="M1094" i="2"/>
  <c r="L1093" i="2"/>
  <c r="K1092" i="2"/>
  <c r="J1091" i="2"/>
  <c r="I1090" i="2"/>
  <c r="P1089" i="2"/>
  <c r="H1089" i="2"/>
  <c r="O1088" i="2"/>
  <c r="G1088" i="2"/>
  <c r="N1087" i="2"/>
  <c r="F1087" i="2"/>
  <c r="M1086" i="2"/>
  <c r="L1085" i="2"/>
  <c r="K1084" i="2"/>
  <c r="H1674" i="2"/>
  <c r="H1469" i="2"/>
  <c r="O1466" i="2"/>
  <c r="F1459" i="2"/>
  <c r="K1454" i="2"/>
  <c r="P1451" i="2"/>
  <c r="G1444" i="2"/>
  <c r="L1441" i="2"/>
  <c r="O1436" i="2"/>
  <c r="G1426" i="2"/>
  <c r="J1415" i="2"/>
  <c r="O1410" i="2"/>
  <c r="G1380" i="2"/>
  <c r="G1378" i="2"/>
  <c r="H1369" i="2"/>
  <c r="G1352" i="2"/>
  <c r="H1347" i="2"/>
  <c r="N1336" i="2"/>
  <c r="L1333" i="2"/>
  <c r="M1330" i="2"/>
  <c r="P1325" i="2"/>
  <c r="O1322" i="2"/>
  <c r="M1321" i="2"/>
  <c r="H1316" i="2"/>
  <c r="H1313" i="2"/>
  <c r="H1310" i="2"/>
  <c r="N1307" i="2"/>
  <c r="L1306" i="2"/>
  <c r="P1301" i="2"/>
  <c r="G1300" i="2"/>
  <c r="H1294" i="2"/>
  <c r="G1293" i="2"/>
  <c r="M1290" i="2"/>
  <c r="I1287" i="2"/>
  <c r="O1284" i="2"/>
  <c r="F1283" i="2"/>
  <c r="K1280" i="2"/>
  <c r="P1278" i="2"/>
  <c r="O1277" i="2"/>
  <c r="F1276" i="2"/>
  <c r="L1273" i="2"/>
  <c r="O1268" i="2"/>
  <c r="F1267" i="2"/>
  <c r="K1264" i="2"/>
  <c r="P1262" i="2"/>
  <c r="G1261" i="2"/>
  <c r="M1258" i="2"/>
  <c r="I1255" i="2"/>
  <c r="O1252" i="2"/>
  <c r="F1251" i="2"/>
  <c r="K1248" i="2"/>
  <c r="J1245" i="2"/>
  <c r="I1244" i="2"/>
  <c r="H1243" i="2"/>
  <c r="L1242" i="2"/>
  <c r="K1241" i="2"/>
  <c r="O1237" i="2"/>
  <c r="N1236" i="2"/>
  <c r="M1235" i="2"/>
  <c r="O1234" i="2"/>
  <c r="H1229" i="2"/>
  <c r="K1228" i="2"/>
  <c r="P1227" i="2"/>
  <c r="F1227" i="2"/>
  <c r="M1226" i="2"/>
  <c r="J1225" i="2"/>
  <c r="O1224" i="2"/>
  <c r="F1224" i="2"/>
  <c r="L1223" i="2"/>
  <c r="I1222" i="2"/>
  <c r="O1221" i="2"/>
  <c r="F1221" i="2"/>
  <c r="K1220" i="2"/>
  <c r="H1219" i="2"/>
  <c r="O1218" i="2"/>
  <c r="F1218" i="2"/>
  <c r="M1217" i="2"/>
  <c r="J1216" i="2"/>
  <c r="P1215" i="2"/>
  <c r="F1215" i="2"/>
  <c r="L1214" i="2"/>
  <c r="I1213" i="2"/>
  <c r="O1212" i="2"/>
  <c r="F1212" i="2"/>
  <c r="L1211" i="2"/>
  <c r="I1210" i="2"/>
  <c r="P1209" i="2"/>
  <c r="G1209" i="2"/>
  <c r="M1208" i="2"/>
  <c r="J1207" i="2"/>
  <c r="P1206" i="2"/>
  <c r="G1206" i="2"/>
  <c r="L1205" i="2"/>
  <c r="I1204" i="2"/>
  <c r="O1203" i="2"/>
  <c r="F1203" i="2"/>
  <c r="M1202" i="2"/>
  <c r="K1201" i="2"/>
  <c r="G1200" i="2"/>
  <c r="M1199" i="2"/>
  <c r="J1198" i="2"/>
  <c r="P1197" i="2"/>
  <c r="G1197" i="2"/>
  <c r="M1196" i="2"/>
  <c r="I1195" i="2"/>
  <c r="P1194" i="2"/>
  <c r="G1194" i="2"/>
  <c r="N1193" i="2"/>
  <c r="K1192" i="2"/>
  <c r="H1191" i="2"/>
  <c r="M1190" i="2"/>
  <c r="J1189" i="2"/>
  <c r="P1188" i="2"/>
  <c r="G1188" i="2"/>
  <c r="M1187" i="2"/>
  <c r="K1186" i="2"/>
  <c r="H1185" i="2"/>
  <c r="N1184" i="2"/>
  <c r="K1183" i="2"/>
  <c r="H1182" i="2"/>
  <c r="N1181" i="2"/>
  <c r="J1180" i="2"/>
  <c r="I1179" i="2"/>
  <c r="P1178" i="2"/>
  <c r="H1178" i="2"/>
  <c r="O1177" i="2"/>
  <c r="G1177" i="2"/>
  <c r="N1176" i="2"/>
  <c r="F1176" i="2"/>
  <c r="M1175" i="2"/>
  <c r="L1174" i="2"/>
  <c r="K1173" i="2"/>
  <c r="J1172" i="2"/>
  <c r="I1171" i="2"/>
  <c r="P1170" i="2"/>
  <c r="H1170" i="2"/>
  <c r="O1169" i="2"/>
  <c r="G1169" i="2"/>
  <c r="N1168" i="2"/>
  <c r="F1168" i="2"/>
  <c r="M1167" i="2"/>
  <c r="L1166" i="2"/>
  <c r="K1165" i="2"/>
  <c r="J1164" i="2"/>
  <c r="I1163" i="2"/>
  <c r="P1162" i="2"/>
  <c r="H1162" i="2"/>
  <c r="O1161" i="2"/>
  <c r="G1161" i="2"/>
  <c r="N1160" i="2"/>
  <c r="F1160" i="2"/>
  <c r="M1159" i="2"/>
  <c r="L1158" i="2"/>
  <c r="K1157" i="2"/>
  <c r="J1156" i="2"/>
  <c r="I1155" i="2"/>
  <c r="P1154" i="2"/>
  <c r="H1154" i="2"/>
  <c r="O1153" i="2"/>
  <c r="G1153" i="2"/>
  <c r="N1152" i="2"/>
  <c r="F1152" i="2"/>
  <c r="M1151" i="2"/>
  <c r="L1150" i="2"/>
  <c r="K1149" i="2"/>
  <c r="J1148" i="2"/>
  <c r="I1147" i="2"/>
  <c r="P1146" i="2"/>
  <c r="H1146" i="2"/>
  <c r="O1145" i="2"/>
  <c r="G1145" i="2"/>
  <c r="N1144" i="2"/>
  <c r="F1144" i="2"/>
  <c r="M1143" i="2"/>
  <c r="L1142" i="2"/>
  <c r="K1141" i="2"/>
  <c r="J1140" i="2"/>
  <c r="I1139" i="2"/>
  <c r="P1138" i="2"/>
  <c r="H1138" i="2"/>
  <c r="O1137" i="2"/>
  <c r="G1137" i="2"/>
  <c r="N1136" i="2"/>
  <c r="F1136" i="2"/>
  <c r="M1135" i="2"/>
  <c r="L1134" i="2"/>
  <c r="K1133" i="2"/>
  <c r="J1132" i="2"/>
  <c r="I1131" i="2"/>
  <c r="P1130" i="2"/>
  <c r="H1130" i="2"/>
  <c r="O1129" i="2"/>
  <c r="G1129" i="2"/>
  <c r="N1128" i="2"/>
  <c r="F1128" i="2"/>
  <c r="M1127" i="2"/>
  <c r="L1126" i="2"/>
  <c r="K1125" i="2"/>
  <c r="J1124" i="2"/>
  <c r="I1123" i="2"/>
  <c r="P1122" i="2"/>
  <c r="H1122" i="2"/>
  <c r="O1121" i="2"/>
  <c r="G1121" i="2"/>
  <c r="N1120" i="2"/>
  <c r="F1120" i="2"/>
  <c r="M1119" i="2"/>
  <c r="L1118" i="2"/>
  <c r="K1117" i="2"/>
  <c r="J1116" i="2"/>
  <c r="I1115" i="2"/>
  <c r="P1114" i="2"/>
  <c r="H1114" i="2"/>
  <c r="O1113" i="2"/>
  <c r="G1113" i="2"/>
  <c r="N1112" i="2"/>
  <c r="F1112" i="2"/>
  <c r="M1111" i="2"/>
  <c r="L1110" i="2"/>
  <c r="K1109" i="2"/>
  <c r="J1108" i="2"/>
  <c r="I1107" i="2"/>
  <c r="P1106" i="2"/>
  <c r="H1106" i="2"/>
  <c r="O1105" i="2"/>
  <c r="G1105" i="2"/>
  <c r="N1104" i="2"/>
  <c r="F1104" i="2"/>
  <c r="M1103" i="2"/>
  <c r="L1102" i="2"/>
  <c r="K1101" i="2"/>
  <c r="J1100" i="2"/>
  <c r="I1099" i="2"/>
  <c r="P1098" i="2"/>
  <c r="H1098" i="2"/>
  <c r="O1097" i="2"/>
  <c r="G1097" i="2"/>
  <c r="N1096" i="2"/>
  <c r="F1096" i="2"/>
  <c r="M1095" i="2"/>
  <c r="L1094" i="2"/>
  <c r="K1093" i="2"/>
  <c r="J1092" i="2"/>
  <c r="I1091" i="2"/>
  <c r="P1090" i="2"/>
  <c r="H1090" i="2"/>
  <c r="O1089" i="2"/>
  <c r="G1089" i="2"/>
  <c r="N1088" i="2"/>
  <c r="F1088" i="2"/>
  <c r="M1087" i="2"/>
  <c r="L1086" i="2"/>
  <c r="K1085" i="2"/>
  <c r="J1084" i="2"/>
  <c r="I1083" i="2"/>
  <c r="P1082" i="2"/>
  <c r="H1082" i="2"/>
  <c r="O1081" i="2"/>
  <c r="G1081" i="2"/>
  <c r="N1080" i="2"/>
  <c r="F1080" i="2"/>
  <c r="M1079" i="2"/>
  <c r="L1078" i="2"/>
  <c r="K1077" i="2"/>
  <c r="J1076" i="2"/>
  <c r="I1075" i="2"/>
  <c r="P1074" i="2"/>
  <c r="H1074" i="2"/>
  <c r="O1073" i="2"/>
  <c r="G1073" i="2"/>
  <c r="N1072" i="2"/>
  <c r="F1072" i="2"/>
  <c r="M1071" i="2"/>
  <c r="L1070" i="2"/>
  <c r="K1069" i="2"/>
  <c r="J1511" i="2"/>
  <c r="G1508" i="2"/>
  <c r="M1466" i="2"/>
  <c r="K1456" i="2"/>
  <c r="N1451" i="2"/>
  <c r="F1441" i="2"/>
  <c r="L1423" i="2"/>
  <c r="P1412" i="2"/>
  <c r="N1410" i="2"/>
  <c r="P1371" i="2"/>
  <c r="F1369" i="2"/>
  <c r="L1367" i="2"/>
  <c r="J1365" i="2"/>
  <c r="G1355" i="2"/>
  <c r="M1350" i="2"/>
  <c r="P1345" i="2"/>
  <c r="O1339" i="2"/>
  <c r="M1336" i="2"/>
  <c r="P1331" i="2"/>
  <c r="L1330" i="2"/>
  <c r="P1328" i="2"/>
  <c r="H1325" i="2"/>
  <c r="G1322" i="2"/>
  <c r="I1319" i="2"/>
  <c r="G1316" i="2"/>
  <c r="J1314" i="2"/>
  <c r="G1313" i="2"/>
  <c r="M1307" i="2"/>
  <c r="O1301" i="2"/>
  <c r="F1300" i="2"/>
  <c r="L1297" i="2"/>
  <c r="N1291" i="2"/>
  <c r="L1290" i="2"/>
  <c r="N1284" i="2"/>
  <c r="J1280" i="2"/>
  <c r="I1278" i="2"/>
  <c r="H1277" i="2"/>
  <c r="K1273" i="2"/>
  <c r="J1271" i="2"/>
  <c r="N1268" i="2"/>
  <c r="J1264" i="2"/>
  <c r="I1262" i="2"/>
  <c r="N1259" i="2"/>
  <c r="L1258" i="2"/>
  <c r="P1253" i="2"/>
  <c r="N1252" i="2"/>
  <c r="J1248" i="2"/>
  <c r="P1246" i="2"/>
  <c r="H1245" i="2"/>
  <c r="G1244" i="2"/>
  <c r="F1243" i="2"/>
  <c r="G1242" i="2"/>
  <c r="F1241" i="2"/>
  <c r="P1238" i="2"/>
  <c r="J1237" i="2"/>
  <c r="I1236" i="2"/>
  <c r="J1235" i="2"/>
  <c r="M1234" i="2"/>
  <c r="P1233" i="2"/>
  <c r="G1229" i="2"/>
  <c r="J1228" i="2"/>
  <c r="O1227" i="2"/>
  <c r="L1226" i="2"/>
  <c r="H1225" i="2"/>
  <c r="N1224" i="2"/>
  <c r="K1223" i="2"/>
  <c r="H1222" i="2"/>
  <c r="N1221" i="2"/>
  <c r="J1220" i="2"/>
  <c r="P1219" i="2"/>
  <c r="G1219" i="2"/>
  <c r="N1218" i="2"/>
  <c r="L1217" i="2"/>
  <c r="I1216" i="2"/>
  <c r="N1215" i="2"/>
  <c r="K1214" i="2"/>
  <c r="H1213" i="2"/>
  <c r="N1212" i="2"/>
  <c r="J1211" i="2"/>
  <c r="H1210" i="2"/>
  <c r="O1209" i="2"/>
  <c r="F1209" i="2"/>
  <c r="L1208" i="2"/>
  <c r="I1207" i="2"/>
  <c r="O1206" i="2"/>
  <c r="K1205" i="2"/>
  <c r="H1204" i="2"/>
  <c r="N1203" i="2"/>
  <c r="L1202" i="2"/>
  <c r="J1201" i="2"/>
  <c r="O1200" i="2"/>
  <c r="F1200" i="2"/>
  <c r="L1199" i="2"/>
  <c r="I1198" i="2"/>
  <c r="O1197" i="2"/>
  <c r="F1197" i="2"/>
  <c r="K1196" i="2"/>
  <c r="H1195" i="2"/>
  <c r="O1194" i="2"/>
  <c r="F1194" i="2"/>
  <c r="M1193" i="2"/>
  <c r="J1192" i="2"/>
  <c r="P1191" i="2"/>
  <c r="F1191" i="2"/>
  <c r="L1190" i="2"/>
  <c r="I1189" i="2"/>
  <c r="O1188" i="2"/>
  <c r="F1188" i="2"/>
  <c r="L1187" i="2"/>
  <c r="I1186" i="2"/>
  <c r="P1185" i="2"/>
  <c r="G1185" i="2"/>
  <c r="M1184" i="2"/>
  <c r="J1183" i="2"/>
  <c r="P1182" i="2"/>
  <c r="G1182" i="2"/>
  <c r="L1181" i="2"/>
  <c r="I1180" i="2"/>
  <c r="P1179" i="2"/>
  <c r="H1179" i="2"/>
  <c r="O1178" i="2"/>
  <c r="G1178" i="2"/>
  <c r="N1177" i="2"/>
  <c r="F1177" i="2"/>
  <c r="M1176" i="2"/>
  <c r="L1175" i="2"/>
  <c r="K1174" i="2"/>
  <c r="J1173" i="2"/>
  <c r="I1172" i="2"/>
  <c r="P1171" i="2"/>
  <c r="H1171" i="2"/>
  <c r="O1170" i="2"/>
  <c r="G1170" i="2"/>
  <c r="N1169" i="2"/>
  <c r="F1169" i="2"/>
  <c r="M1168" i="2"/>
  <c r="L1167" i="2"/>
  <c r="K1166" i="2"/>
  <c r="J1165" i="2"/>
  <c r="I1164" i="2"/>
  <c r="P1163" i="2"/>
  <c r="H1163" i="2"/>
  <c r="O1162" i="2"/>
  <c r="G1162" i="2"/>
  <c r="N1161" i="2"/>
  <c r="F1161" i="2"/>
  <c r="M1160" i="2"/>
  <c r="L1159" i="2"/>
  <c r="K1158" i="2"/>
  <c r="J1157" i="2"/>
  <c r="I1156" i="2"/>
  <c r="P1155" i="2"/>
  <c r="H1155" i="2"/>
  <c r="O1154" i="2"/>
  <c r="G1154" i="2"/>
  <c r="N1153" i="2"/>
  <c r="F1153" i="2"/>
  <c r="M1152" i="2"/>
  <c r="L1151" i="2"/>
  <c r="K1150" i="2"/>
  <c r="J1149" i="2"/>
  <c r="I1148" i="2"/>
  <c r="P1147" i="2"/>
  <c r="H1147" i="2"/>
  <c r="O1146" i="2"/>
  <c r="G1146" i="2"/>
  <c r="N1145" i="2"/>
  <c r="F1145" i="2"/>
  <c r="M1144" i="2"/>
  <c r="L1143" i="2"/>
  <c r="K1142" i="2"/>
  <c r="J1141" i="2"/>
  <c r="I1140" i="2"/>
  <c r="P1139" i="2"/>
  <c r="H1139" i="2"/>
  <c r="O1138" i="2"/>
  <c r="G1138" i="2"/>
  <c r="N1137" i="2"/>
  <c r="F1137" i="2"/>
  <c r="M1136" i="2"/>
  <c r="L1135" i="2"/>
  <c r="K1134" i="2"/>
  <c r="J1133" i="2"/>
  <c r="I1132" i="2"/>
  <c r="P1131" i="2"/>
  <c r="H1131" i="2"/>
  <c r="O1130" i="2"/>
  <c r="G1130" i="2"/>
  <c r="N1129" i="2"/>
  <c r="F1129" i="2"/>
  <c r="M1128" i="2"/>
  <c r="L1127" i="2"/>
  <c r="K1126" i="2"/>
  <c r="J1125" i="2"/>
  <c r="I1124" i="2"/>
  <c r="P1123" i="2"/>
  <c r="H1123" i="2"/>
  <c r="O1122" i="2"/>
  <c r="G1122" i="2"/>
  <c r="N1121" i="2"/>
  <c r="F1121" i="2"/>
  <c r="M1120" i="2"/>
  <c r="L1119" i="2"/>
  <c r="K1118" i="2"/>
  <c r="J1117" i="2"/>
  <c r="I1116" i="2"/>
  <c r="P1115" i="2"/>
  <c r="H1115" i="2"/>
  <c r="O1114" i="2"/>
  <c r="G1114" i="2"/>
  <c r="N1113" i="2"/>
  <c r="F1113" i="2"/>
  <c r="M1112" i="2"/>
  <c r="L1111" i="2"/>
  <c r="K1110" i="2"/>
  <c r="J1109" i="2"/>
  <c r="I1108" i="2"/>
  <c r="P1107" i="2"/>
  <c r="H1107" i="2"/>
  <c r="O1106" i="2"/>
  <c r="G1106" i="2"/>
  <c r="N1105" i="2"/>
  <c r="F1105" i="2"/>
  <c r="M1104" i="2"/>
  <c r="L1103" i="2"/>
  <c r="K1102" i="2"/>
  <c r="J1101" i="2"/>
  <c r="I1100" i="2"/>
  <c r="P1099" i="2"/>
  <c r="H1099" i="2"/>
  <c r="O1098" i="2"/>
  <c r="G1098" i="2"/>
  <c r="N1097" i="2"/>
  <c r="F1097" i="2"/>
  <c r="M1096" i="2"/>
  <c r="L1095" i="2"/>
  <c r="K1094" i="2"/>
  <c r="J1093" i="2"/>
  <c r="I1092" i="2"/>
  <c r="P1091" i="2"/>
  <c r="H1091" i="2"/>
  <c r="O1090" i="2"/>
  <c r="G1090" i="2"/>
  <c r="N1089" i="2"/>
  <c r="F1089" i="2"/>
  <c r="M1088" i="2"/>
  <c r="L1087" i="2"/>
  <c r="K1086" i="2"/>
  <c r="J1085" i="2"/>
  <c r="I1084" i="2"/>
  <c r="P1083" i="2"/>
  <c r="H1083" i="2"/>
  <c r="O1082" i="2"/>
  <c r="G1082" i="2"/>
  <c r="N1081" i="2"/>
  <c r="F1081" i="2"/>
  <c r="M1080" i="2"/>
  <c r="L1079" i="2"/>
  <c r="K1078" i="2"/>
  <c r="J1077" i="2"/>
  <c r="I1076" i="2"/>
  <c r="P1075" i="2"/>
  <c r="H1075" i="2"/>
  <c r="O1074" i="2"/>
  <c r="G1074" i="2"/>
  <c r="N1073" i="2"/>
  <c r="F1073" i="2"/>
  <c r="M1072" i="2"/>
  <c r="L1071" i="2"/>
  <c r="K1070" i="2"/>
  <c r="K1478" i="2"/>
  <c r="J1471" i="2"/>
  <c r="I1438" i="2"/>
  <c r="J1423" i="2"/>
  <c r="O1418" i="2"/>
  <c r="L1399" i="2"/>
  <c r="I1381" i="2"/>
  <c r="O1376" i="2"/>
  <c r="P1373" i="2"/>
  <c r="K1367" i="2"/>
  <c r="I1365" i="2"/>
  <c r="N1363" i="2"/>
  <c r="F1355" i="2"/>
  <c r="K1350" i="2"/>
  <c r="N1343" i="2"/>
  <c r="N1339" i="2"/>
  <c r="P1337" i="2"/>
  <c r="P1334" i="2"/>
  <c r="O1331" i="2"/>
  <c r="H1328" i="2"/>
  <c r="G1325" i="2"/>
  <c r="J1323" i="2"/>
  <c r="F1322" i="2"/>
  <c r="G1319" i="2"/>
  <c r="I1314" i="2"/>
  <c r="O1308" i="2"/>
  <c r="F1307" i="2"/>
  <c r="K1304" i="2"/>
  <c r="P1302" i="2"/>
  <c r="H1301" i="2"/>
  <c r="K1297" i="2"/>
  <c r="J1295" i="2"/>
  <c r="M1291" i="2"/>
  <c r="P1285" i="2"/>
  <c r="G1284" i="2"/>
  <c r="H1278" i="2"/>
  <c r="G1277" i="2"/>
  <c r="M1274" i="2"/>
  <c r="I1271" i="2"/>
  <c r="P1269" i="2"/>
  <c r="G1268" i="2"/>
  <c r="H1262" i="2"/>
  <c r="M1259" i="2"/>
  <c r="O1253" i="2"/>
  <c r="G1252" i="2"/>
  <c r="I1246" i="2"/>
  <c r="G1245" i="2"/>
  <c r="F1244" i="2"/>
  <c r="K1238" i="2"/>
  <c r="H1237" i="2"/>
  <c r="G1236" i="2"/>
  <c r="H1235" i="2"/>
  <c r="L1234" i="2"/>
  <c r="N1233" i="2"/>
  <c r="O1232" i="2"/>
  <c r="N1231" i="2"/>
  <c r="P1230" i="2"/>
  <c r="I1228" i="2"/>
  <c r="N1227" i="2"/>
  <c r="I1226" i="2"/>
  <c r="P1225" i="2"/>
  <c r="G1225" i="2"/>
  <c r="M1224" i="2"/>
  <c r="J1223" i="2"/>
  <c r="P1222" i="2"/>
  <c r="G1222" i="2"/>
  <c r="L1221" i="2"/>
  <c r="I1220" i="2"/>
  <c r="O1219" i="2"/>
  <c r="F1219" i="2"/>
  <c r="M1218" i="2"/>
  <c r="K1217" i="2"/>
  <c r="G1216" i="2"/>
  <c r="M1215" i="2"/>
  <c r="J1214" i="2"/>
  <c r="P1213" i="2"/>
  <c r="G1213" i="2"/>
  <c r="M1212" i="2"/>
  <c r="I1211" i="2"/>
  <c r="P1210" i="2"/>
  <c r="G1210" i="2"/>
  <c r="N1209" i="2"/>
  <c r="K1208" i="2"/>
  <c r="H1207" i="2"/>
  <c r="M1206" i="2"/>
  <c r="J1205" i="2"/>
  <c r="P1204" i="2"/>
  <c r="G1204" i="2"/>
  <c r="M1203" i="2"/>
  <c r="K1202" i="2"/>
  <c r="H1201" i="2"/>
  <c r="N1200" i="2"/>
  <c r="K1199" i="2"/>
  <c r="H1198" i="2"/>
  <c r="N1197" i="2"/>
  <c r="J1196" i="2"/>
  <c r="P1195" i="2"/>
  <c r="G1195" i="2"/>
  <c r="N1194" i="2"/>
  <c r="L1193" i="2"/>
  <c r="I1192" i="2"/>
  <c r="N1191" i="2"/>
  <c r="K1190" i="2"/>
  <c r="H1189" i="2"/>
  <c r="N1188" i="2"/>
  <c r="J1187" i="2"/>
  <c r="H1186" i="2"/>
  <c r="O1185" i="2"/>
  <c r="F1185" i="2"/>
  <c r="L1184" i="2"/>
  <c r="I1183" i="2"/>
  <c r="O1182" i="2"/>
  <c r="K1181" i="2"/>
  <c r="H1180" i="2"/>
  <c r="O1179" i="2"/>
  <c r="G1179" i="2"/>
  <c r="N1178" i="2"/>
  <c r="F1178" i="2"/>
  <c r="M1177" i="2"/>
  <c r="L1176" i="2"/>
  <c r="K1175" i="2"/>
  <c r="J1174" i="2"/>
  <c r="I1173" i="2"/>
  <c r="P1172" i="2"/>
  <c r="H1172" i="2"/>
  <c r="O1171" i="2"/>
  <c r="G1171" i="2"/>
  <c r="N1170" i="2"/>
  <c r="F1170" i="2"/>
  <c r="M1169" i="2"/>
  <c r="L1168" i="2"/>
  <c r="K1167" i="2"/>
  <c r="J1166" i="2"/>
  <c r="I1165" i="2"/>
  <c r="P1164" i="2"/>
  <c r="H1164" i="2"/>
  <c r="O1163" i="2"/>
  <c r="G1163" i="2"/>
  <c r="N1162" i="2"/>
  <c r="F1162" i="2"/>
  <c r="M1161" i="2"/>
  <c r="L1160" i="2"/>
  <c r="K1159" i="2"/>
  <c r="J1158" i="2"/>
  <c r="I1157" i="2"/>
  <c r="P1156" i="2"/>
  <c r="H1156" i="2"/>
  <c r="O1155" i="2"/>
  <c r="G1155" i="2"/>
  <c r="N1154" i="2"/>
  <c r="F1154" i="2"/>
  <c r="M1153" i="2"/>
  <c r="L1152" i="2"/>
  <c r="K1151" i="2"/>
  <c r="J1150" i="2"/>
  <c r="I1149" i="2"/>
  <c r="P1148" i="2"/>
  <c r="H1148" i="2"/>
  <c r="O1147" i="2"/>
  <c r="G1147" i="2"/>
  <c r="N1146" i="2"/>
  <c r="F1146" i="2"/>
  <c r="M1145" i="2"/>
  <c r="L1144" i="2"/>
  <c r="K1143" i="2"/>
  <c r="J1142" i="2"/>
  <c r="I1141" i="2"/>
  <c r="P1140" i="2"/>
  <c r="H1140" i="2"/>
  <c r="O1139" i="2"/>
  <c r="G1139" i="2"/>
  <c r="N1138" i="2"/>
  <c r="F1138" i="2"/>
  <c r="M1137" i="2"/>
  <c r="L1136" i="2"/>
  <c r="K1135" i="2"/>
  <c r="J1134" i="2"/>
  <c r="I1133" i="2"/>
  <c r="P1132" i="2"/>
  <c r="H1132" i="2"/>
  <c r="O1131" i="2"/>
  <c r="G1131" i="2"/>
  <c r="N1130" i="2"/>
  <c r="F1130" i="2"/>
  <c r="M1129" i="2"/>
  <c r="L1128" i="2"/>
  <c r="K1127" i="2"/>
  <c r="J1126" i="2"/>
  <c r="I1125" i="2"/>
  <c r="P1124" i="2"/>
  <c r="H1124" i="2"/>
  <c r="O1123" i="2"/>
  <c r="G1123" i="2"/>
  <c r="N1122" i="2"/>
  <c r="F1122" i="2"/>
  <c r="M1121" i="2"/>
  <c r="L1120" i="2"/>
  <c r="K1119" i="2"/>
  <c r="J1118" i="2"/>
  <c r="I1117" i="2"/>
  <c r="P1116" i="2"/>
  <c r="H1116" i="2"/>
  <c r="O1115" i="2"/>
  <c r="G1115" i="2"/>
  <c r="N1114" i="2"/>
  <c r="F1114" i="2"/>
  <c r="M1113" i="2"/>
  <c r="L1112" i="2"/>
  <c r="K1111" i="2"/>
  <c r="J1110" i="2"/>
  <c r="I1109" i="2"/>
  <c r="P1108" i="2"/>
  <c r="H1108" i="2"/>
  <c r="O1107" i="2"/>
  <c r="G1107" i="2"/>
  <c r="N1106" i="2"/>
  <c r="F1106" i="2"/>
  <c r="M1105" i="2"/>
  <c r="L1104" i="2"/>
  <c r="K1103" i="2"/>
  <c r="J1102" i="2"/>
  <c r="I1101" i="2"/>
  <c r="P1100" i="2"/>
  <c r="H1100" i="2"/>
  <c r="O1099" i="2"/>
  <c r="G1099" i="2"/>
  <c r="N1098" i="2"/>
  <c r="F1098" i="2"/>
  <c r="M1097" i="2"/>
  <c r="L1096" i="2"/>
  <c r="K1095" i="2"/>
  <c r="J1094" i="2"/>
  <c r="I1093" i="2"/>
  <c r="P1092" i="2"/>
  <c r="H1092" i="2"/>
  <c r="O1091" i="2"/>
  <c r="G1091" i="2"/>
  <c r="N1090" i="2"/>
  <c r="F1090" i="2"/>
  <c r="M1089" i="2"/>
  <c r="L1088" i="2"/>
  <c r="K1087" i="2"/>
  <c r="J1086" i="2"/>
  <c r="I1085" i="2"/>
  <c r="P1084" i="2"/>
  <c r="H1084" i="2"/>
  <c r="O1083" i="2"/>
  <c r="G1083" i="2"/>
  <c r="N1082" i="2"/>
  <c r="F1082" i="2"/>
  <c r="M1081" i="2"/>
  <c r="L1080" i="2"/>
  <c r="K1079" i="2"/>
  <c r="J1078" i="2"/>
  <c r="I1077" i="2"/>
  <c r="P1076" i="2"/>
  <c r="H1076" i="2"/>
  <c r="O1075" i="2"/>
  <c r="G1075" i="2"/>
  <c r="N1074" i="2"/>
  <c r="F1074" i="2"/>
  <c r="M1073" i="2"/>
  <c r="L1072" i="2"/>
  <c r="K1071" i="2"/>
  <c r="J1070" i="2"/>
  <c r="I1069" i="2"/>
  <c r="P1068" i="2"/>
  <c r="H1068" i="2"/>
  <c r="O1067" i="2"/>
  <c r="G1067" i="2"/>
  <c r="N1066" i="2"/>
  <c r="F1066" i="2"/>
  <c r="M1065" i="2"/>
  <c r="L1064" i="2"/>
  <c r="K1063" i="2"/>
  <c r="L1496" i="2"/>
  <c r="L1463" i="2"/>
  <c r="P1445" i="2"/>
  <c r="H1435" i="2"/>
  <c r="P1420" i="2"/>
  <c r="N1418" i="2"/>
  <c r="M1416" i="2"/>
  <c r="M1408" i="2"/>
  <c r="I1406" i="2"/>
  <c r="P1403" i="2"/>
  <c r="K1390" i="2"/>
  <c r="G1388" i="2"/>
  <c r="H1381" i="2"/>
  <c r="H1379" i="2"/>
  <c r="J1363" i="2"/>
  <c r="N1353" i="2"/>
  <c r="G1348" i="2"/>
  <c r="M1346" i="2"/>
  <c r="L1343" i="2"/>
  <c r="O1337" i="2"/>
  <c r="H1334" i="2"/>
  <c r="G1331" i="2"/>
  <c r="G1328" i="2"/>
  <c r="I1323" i="2"/>
  <c r="K1317" i="2"/>
  <c r="L1311" i="2"/>
  <c r="N1308" i="2"/>
  <c r="J1304" i="2"/>
  <c r="I1302" i="2"/>
  <c r="G1301" i="2"/>
  <c r="M1298" i="2"/>
  <c r="I1295" i="2"/>
  <c r="O1292" i="2"/>
  <c r="F1291" i="2"/>
  <c r="K1288" i="2"/>
  <c r="P1286" i="2"/>
  <c r="O1285" i="2"/>
  <c r="F1284" i="2"/>
  <c r="L1281" i="2"/>
  <c r="N1275" i="2"/>
  <c r="L1274" i="2"/>
  <c r="O1269" i="2"/>
  <c r="F1268" i="2"/>
  <c r="L1265" i="2"/>
  <c r="O1260" i="2"/>
  <c r="F1259" i="2"/>
  <c r="K1256" i="2"/>
  <c r="H1253" i="2"/>
  <c r="F1252" i="2"/>
  <c r="L1249" i="2"/>
  <c r="H1246" i="2"/>
  <c r="L1239" i="2"/>
  <c r="I1238" i="2"/>
  <c r="G1237" i="2"/>
  <c r="F1236" i="2"/>
  <c r="F1235" i="2"/>
  <c r="I1234" i="2"/>
  <c r="L1233" i="2"/>
  <c r="M1232" i="2"/>
  <c r="L1231" i="2"/>
  <c r="M1230" i="2"/>
  <c r="P1229" i="2"/>
  <c r="H1228" i="2"/>
  <c r="M1227" i="2"/>
  <c r="H1226" i="2"/>
  <c r="O1225" i="2"/>
  <c r="F1225" i="2"/>
  <c r="L1224" i="2"/>
  <c r="I1223" i="2"/>
  <c r="O1222" i="2"/>
  <c r="K1221" i="2"/>
  <c r="H1220" i="2"/>
  <c r="N1219" i="2"/>
  <c r="L1218" i="2"/>
  <c r="J1217" i="2"/>
  <c r="O1216" i="2"/>
  <c r="F1216" i="2"/>
  <c r="L1215" i="2"/>
  <c r="I1214" i="2"/>
  <c r="O1213" i="2"/>
  <c r="F1213" i="2"/>
  <c r="K1212" i="2"/>
  <c r="H1211" i="2"/>
  <c r="O1210" i="2"/>
  <c r="F1210" i="2"/>
  <c r="M1209" i="2"/>
  <c r="J1208" i="2"/>
  <c r="P1207" i="2"/>
  <c r="F1207" i="2"/>
  <c r="L1206" i="2"/>
  <c r="I1205" i="2"/>
  <c r="O1204" i="2"/>
  <c r="F1204" i="2"/>
  <c r="L1203" i="2"/>
  <c r="I1202" i="2"/>
  <c r="P1201" i="2"/>
  <c r="G1201" i="2"/>
  <c r="M1200" i="2"/>
  <c r="J1199" i="2"/>
  <c r="P1198" i="2"/>
  <c r="G1198" i="2"/>
  <c r="L1197" i="2"/>
  <c r="I1196" i="2"/>
  <c r="O1195" i="2"/>
  <c r="F1195" i="2"/>
  <c r="M1194" i="2"/>
  <c r="K1193" i="2"/>
  <c r="G1192" i="2"/>
  <c r="M1191" i="2"/>
  <c r="J1190" i="2"/>
  <c r="P1189" i="2"/>
  <c r="G1189" i="2"/>
  <c r="M1188" i="2"/>
  <c r="I1187" i="2"/>
  <c r="P1186" i="2"/>
  <c r="G1186" i="2"/>
  <c r="N1185" i="2"/>
  <c r="K1184" i="2"/>
  <c r="H1183" i="2"/>
  <c r="M1182" i="2"/>
  <c r="J1181" i="2"/>
  <c r="P1180" i="2"/>
  <c r="G1180" i="2"/>
  <c r="N1179" i="2"/>
  <c r="F1179" i="2"/>
  <c r="M1178" i="2"/>
  <c r="L1177" i="2"/>
  <c r="K1176" i="2"/>
  <c r="J1175" i="2"/>
  <c r="I1174" i="2"/>
  <c r="P1173" i="2"/>
  <c r="H1173" i="2"/>
  <c r="O1172" i="2"/>
  <c r="G1172" i="2"/>
  <c r="N1171" i="2"/>
  <c r="F1171" i="2"/>
  <c r="M1170" i="2"/>
  <c r="L1169" i="2"/>
  <c r="K1168" i="2"/>
  <c r="J1167" i="2"/>
  <c r="I1166" i="2"/>
  <c r="P1165" i="2"/>
  <c r="H1165" i="2"/>
  <c r="O1164" i="2"/>
  <c r="G1164" i="2"/>
  <c r="N1163" i="2"/>
  <c r="F1163" i="2"/>
  <c r="M1162" i="2"/>
  <c r="L1161" i="2"/>
  <c r="K1160" i="2"/>
  <c r="J1159" i="2"/>
  <c r="I1158" i="2"/>
  <c r="P1157" i="2"/>
  <c r="H1157" i="2"/>
  <c r="O1156" i="2"/>
  <c r="G1156" i="2"/>
  <c r="N1155" i="2"/>
  <c r="F1155" i="2"/>
  <c r="M1154" i="2"/>
  <c r="L1153" i="2"/>
  <c r="K1152" i="2"/>
  <c r="J1151" i="2"/>
  <c r="I1150" i="2"/>
  <c r="P1149" i="2"/>
  <c r="H1149" i="2"/>
  <c r="O1148" i="2"/>
  <c r="G1148" i="2"/>
  <c r="N1147" i="2"/>
  <c r="F1147" i="2"/>
  <c r="M1146" i="2"/>
  <c r="L1145" i="2"/>
  <c r="K1144" i="2"/>
  <c r="J1143" i="2"/>
  <c r="I1142" i="2"/>
  <c r="P1141" i="2"/>
  <c r="H1141" i="2"/>
  <c r="O1140" i="2"/>
  <c r="G1140" i="2"/>
  <c r="N1139" i="2"/>
  <c r="F1139" i="2"/>
  <c r="M1138" i="2"/>
  <c r="L1137" i="2"/>
  <c r="K1136" i="2"/>
  <c r="J1135" i="2"/>
  <c r="I1134" i="2"/>
  <c r="P1133" i="2"/>
  <c r="H1133" i="2"/>
  <c r="O1132" i="2"/>
  <c r="G1132" i="2"/>
  <c r="N1131" i="2"/>
  <c r="F1131" i="2"/>
  <c r="M1130" i="2"/>
  <c r="L1129" i="2"/>
  <c r="K1128" i="2"/>
  <c r="J1127" i="2"/>
  <c r="I1126" i="2"/>
  <c r="P1125" i="2"/>
  <c r="H1125" i="2"/>
  <c r="O1124" i="2"/>
  <c r="G1124" i="2"/>
  <c r="N1123" i="2"/>
  <c r="F1123" i="2"/>
  <c r="M1122" i="2"/>
  <c r="L1121" i="2"/>
  <c r="K1120" i="2"/>
  <c r="J1119" i="2"/>
  <c r="I1118" i="2"/>
  <c r="P1117" i="2"/>
  <c r="H1117" i="2"/>
  <c r="O1116" i="2"/>
  <c r="G1116" i="2"/>
  <c r="N1115" i="2"/>
  <c r="F1115" i="2"/>
  <c r="M1114" i="2"/>
  <c r="L1113" i="2"/>
  <c r="K1112" i="2"/>
  <c r="J1111" i="2"/>
  <c r="I1110" i="2"/>
  <c r="P1109" i="2"/>
  <c r="H1109" i="2"/>
  <c r="O1108" i="2"/>
  <c r="G1108" i="2"/>
  <c r="N1107" i="2"/>
  <c r="F1107" i="2"/>
  <c r="M1106" i="2"/>
  <c r="L1105" i="2"/>
  <c r="K1104" i="2"/>
  <c r="J1103" i="2"/>
  <c r="I1102" i="2"/>
  <c r="P1101" i="2"/>
  <c r="H1101" i="2"/>
  <c r="O1100" i="2"/>
  <c r="G1100" i="2"/>
  <c r="N1099" i="2"/>
  <c r="F1099" i="2"/>
  <c r="M1098" i="2"/>
  <c r="L1097" i="2"/>
  <c r="K1096" i="2"/>
  <c r="J1095" i="2"/>
  <c r="I1094" i="2"/>
  <c r="P1093" i="2"/>
  <c r="H1093" i="2"/>
  <c r="O1092" i="2"/>
  <c r="G1092" i="2"/>
  <c r="N1091" i="2"/>
  <c r="F1091" i="2"/>
  <c r="M1090" i="2"/>
  <c r="L1089" i="2"/>
  <c r="K1088" i="2"/>
  <c r="J1087" i="2"/>
  <c r="I1086" i="2"/>
  <c r="P1085" i="2"/>
  <c r="H1085" i="2"/>
  <c r="O1084" i="2"/>
  <c r="G1084" i="2"/>
  <c r="N1083" i="2"/>
  <c r="F1083" i="2"/>
  <c r="M1082" i="2"/>
  <c r="L1081" i="2"/>
  <c r="K1080" i="2"/>
  <c r="J1079" i="2"/>
  <c r="I1078" i="2"/>
  <c r="P1077" i="2"/>
  <c r="H1077" i="2"/>
  <c r="O1076" i="2"/>
  <c r="G1076" i="2"/>
  <c r="N1075" i="2"/>
  <c r="F1075" i="2"/>
  <c r="M1074" i="2"/>
  <c r="L1073" i="2"/>
  <c r="K1072" i="2"/>
  <c r="J1071" i="2"/>
  <c r="I1070" i="2"/>
  <c r="P1069" i="2"/>
  <c r="H1069" i="2"/>
  <c r="O1068" i="2"/>
  <c r="G1068" i="2"/>
  <c r="N1067" i="2"/>
  <c r="F1067" i="2"/>
  <c r="M1066" i="2"/>
  <c r="L1065" i="2"/>
  <c r="K1064" i="2"/>
  <c r="J1063" i="2"/>
  <c r="I1062" i="2"/>
  <c r="P1061" i="2"/>
  <c r="H1061" i="2"/>
  <c r="O1060" i="2"/>
  <c r="G1060" i="2"/>
  <c r="N1059" i="2"/>
  <c r="F1059" i="2"/>
  <c r="M1058" i="2"/>
  <c r="L1057" i="2"/>
  <c r="K1056" i="2"/>
  <c r="J1055" i="2"/>
  <c r="I1054" i="2"/>
  <c r="P1053" i="2"/>
  <c r="H1053" i="2"/>
  <c r="O1052" i="2"/>
  <c r="G1052" i="2"/>
  <c r="N1051" i="2"/>
  <c r="F1051" i="2"/>
  <c r="K1640" i="2"/>
  <c r="K1584" i="2"/>
  <c r="P1525" i="2"/>
  <c r="O1487" i="2"/>
  <c r="O1460" i="2"/>
  <c r="G1450" i="2"/>
  <c r="J1445" i="2"/>
  <c r="F1435" i="2"/>
  <c r="M1432" i="2"/>
  <c r="P1427" i="2"/>
  <c r="L1416" i="2"/>
  <c r="P1411" i="2"/>
  <c r="J1390" i="2"/>
  <c r="G1379" i="2"/>
  <c r="P1361" i="2"/>
  <c r="F1359" i="2"/>
  <c r="M1353" i="2"/>
  <c r="J1346" i="2"/>
  <c r="G1337" i="2"/>
  <c r="F1334" i="2"/>
  <c r="J1332" i="2"/>
  <c r="F1331" i="2"/>
  <c r="K1326" i="2"/>
  <c r="J1317" i="2"/>
  <c r="N1315" i="2"/>
  <c r="O1312" i="2"/>
  <c r="K1311" i="2"/>
  <c r="P1309" i="2"/>
  <c r="G1308" i="2"/>
  <c r="H1302" i="2"/>
  <c r="N1299" i="2"/>
  <c r="L1298" i="2"/>
  <c r="N1292" i="2"/>
  <c r="J1288" i="2"/>
  <c r="I1286" i="2"/>
  <c r="H1285" i="2"/>
  <c r="K1281" i="2"/>
  <c r="J1279" i="2"/>
  <c r="M1275" i="2"/>
  <c r="H1269" i="2"/>
  <c r="K1265" i="2"/>
  <c r="J1263" i="2"/>
  <c r="N1260" i="2"/>
  <c r="J1256" i="2"/>
  <c r="P1254" i="2"/>
  <c r="G1253" i="2"/>
  <c r="K1249" i="2"/>
  <c r="J1247" i="2"/>
  <c r="J1239" i="2"/>
  <c r="H1238" i="2"/>
  <c r="G1234" i="2"/>
  <c r="K1233" i="2"/>
  <c r="K1232" i="2"/>
  <c r="J1231" i="2"/>
  <c r="K1230" i="2"/>
  <c r="O1229" i="2"/>
  <c r="G1228" i="2"/>
  <c r="J1227" i="2"/>
  <c r="G1226" i="2"/>
  <c r="N1225" i="2"/>
  <c r="K1224" i="2"/>
  <c r="H1223" i="2"/>
  <c r="M1222" i="2"/>
  <c r="J1221" i="2"/>
  <c r="P1220" i="2"/>
  <c r="G1220" i="2"/>
  <c r="M1219" i="2"/>
  <c r="K1218" i="2"/>
  <c r="H1217" i="2"/>
  <c r="N1216" i="2"/>
  <c r="K1215" i="2"/>
  <c r="H1214" i="2"/>
  <c r="N1213" i="2"/>
  <c r="J1212" i="2"/>
  <c r="P1211" i="2"/>
  <c r="G1211" i="2"/>
  <c r="N1210" i="2"/>
  <c r="L1209" i="2"/>
  <c r="I1208" i="2"/>
  <c r="N1207" i="2"/>
  <c r="K1206" i="2"/>
  <c r="H1205" i="2"/>
  <c r="N1204" i="2"/>
  <c r="J1203" i="2"/>
  <c r="H1202" i="2"/>
  <c r="O1201" i="2"/>
  <c r="F1201" i="2"/>
  <c r="L1200" i="2"/>
  <c r="I1199" i="2"/>
  <c r="O1198" i="2"/>
  <c r="K1197" i="2"/>
  <c r="H1196" i="2"/>
  <c r="N1195" i="2"/>
  <c r="L1194" i="2"/>
  <c r="J1193" i="2"/>
  <c r="O1192" i="2"/>
  <c r="F1192" i="2"/>
  <c r="L1191" i="2"/>
  <c r="I1190" i="2"/>
  <c r="O1189" i="2"/>
  <c r="F1189" i="2"/>
  <c r="K1188" i="2"/>
  <c r="H1187" i="2"/>
  <c r="O1186" i="2"/>
  <c r="F1186" i="2"/>
  <c r="M1185" i="2"/>
  <c r="J1184" i="2"/>
  <c r="P1183" i="2"/>
  <c r="F1183" i="2"/>
  <c r="L1182" i="2"/>
  <c r="I1181" i="2"/>
  <c r="O1180" i="2"/>
  <c r="F1180" i="2"/>
  <c r="M1179" i="2"/>
  <c r="L1178" i="2"/>
  <c r="K1177" i="2"/>
  <c r="J1176" i="2"/>
  <c r="I1175" i="2"/>
  <c r="P1174" i="2"/>
  <c r="H1174" i="2"/>
  <c r="O1173" i="2"/>
  <c r="G1173" i="2"/>
  <c r="N1172" i="2"/>
  <c r="F1172" i="2"/>
  <c r="M1171" i="2"/>
  <c r="L1170" i="2"/>
  <c r="K1169" i="2"/>
  <c r="J1168" i="2"/>
  <c r="I1167" i="2"/>
  <c r="P1166" i="2"/>
  <c r="H1166" i="2"/>
  <c r="O1165" i="2"/>
  <c r="G1165" i="2"/>
  <c r="N1164" i="2"/>
  <c r="F1164" i="2"/>
  <c r="M1163" i="2"/>
  <c r="L1162" i="2"/>
  <c r="K1161" i="2"/>
  <c r="J1160" i="2"/>
  <c r="I1159" i="2"/>
  <c r="P1158" i="2"/>
  <c r="H1158" i="2"/>
  <c r="O1157" i="2"/>
  <c r="G1157" i="2"/>
  <c r="N1156" i="2"/>
  <c r="F1156" i="2"/>
  <c r="M1155" i="2"/>
  <c r="L1154" i="2"/>
  <c r="K1153" i="2"/>
  <c r="J1152" i="2"/>
  <c r="I1151" i="2"/>
  <c r="P1150" i="2"/>
  <c r="H1150" i="2"/>
  <c r="O1149" i="2"/>
  <c r="G1149" i="2"/>
  <c r="N1148" i="2"/>
  <c r="F1148" i="2"/>
  <c r="M1147" i="2"/>
  <c r="L1146" i="2"/>
  <c r="K1145" i="2"/>
  <c r="J1144" i="2"/>
  <c r="I1143" i="2"/>
  <c r="P1142" i="2"/>
  <c r="H1142" i="2"/>
  <c r="O1141" i="2"/>
  <c r="G1141" i="2"/>
  <c r="N1140" i="2"/>
  <c r="F1140" i="2"/>
  <c r="M1139" i="2"/>
  <c r="L1138" i="2"/>
  <c r="K1137" i="2"/>
  <c r="J1136" i="2"/>
  <c r="I1135" i="2"/>
  <c r="P1134" i="2"/>
  <c r="H1134" i="2"/>
  <c r="O1133" i="2"/>
  <c r="G1133" i="2"/>
  <c r="N1132" i="2"/>
  <c r="F1132" i="2"/>
  <c r="M1131" i="2"/>
  <c r="L1130" i="2"/>
  <c r="K1129" i="2"/>
  <c r="J1128" i="2"/>
  <c r="I1127" i="2"/>
  <c r="P1126" i="2"/>
  <c r="H1126" i="2"/>
  <c r="O1125" i="2"/>
  <c r="G1125" i="2"/>
  <c r="N1124" i="2"/>
  <c r="F1124" i="2"/>
  <c r="M1123" i="2"/>
  <c r="L1122" i="2"/>
  <c r="K1121" i="2"/>
  <c r="J1120" i="2"/>
  <c r="I1119" i="2"/>
  <c r="P1118" i="2"/>
  <c r="H1118" i="2"/>
  <c r="O1117" i="2"/>
  <c r="G1117" i="2"/>
  <c r="N1116" i="2"/>
  <c r="F1116" i="2"/>
  <c r="M1115" i="2"/>
  <c r="L1114" i="2"/>
  <c r="K1113" i="2"/>
  <c r="J1112" i="2"/>
  <c r="I1111" i="2"/>
  <c r="P1110" i="2"/>
  <c r="H1110" i="2"/>
  <c r="O1109" i="2"/>
  <c r="G1109" i="2"/>
  <c r="N1108" i="2"/>
  <c r="F1108" i="2"/>
  <c r="M1107" i="2"/>
  <c r="L1106" i="2"/>
  <c r="K1105" i="2"/>
  <c r="J1104" i="2"/>
  <c r="I1103" i="2"/>
  <c r="P1102" i="2"/>
  <c r="H1102" i="2"/>
  <c r="O1101" i="2"/>
  <c r="G1101" i="2"/>
  <c r="N1100" i="2"/>
  <c r="F1100" i="2"/>
  <c r="M1099" i="2"/>
  <c r="L1098" i="2"/>
  <c r="K1097" i="2"/>
  <c r="J1096" i="2"/>
  <c r="I1095" i="2"/>
  <c r="P1094" i="2"/>
  <c r="H1094" i="2"/>
  <c r="O1093" i="2"/>
  <c r="G1093" i="2"/>
  <c r="N1092" i="2"/>
  <c r="F1092" i="2"/>
  <c r="M1091" i="2"/>
  <c r="L1090" i="2"/>
  <c r="K1089" i="2"/>
  <c r="J1088" i="2"/>
  <c r="I1087" i="2"/>
  <c r="P1086" i="2"/>
  <c r="H1086" i="2"/>
  <c r="O1085" i="2"/>
  <c r="G1085" i="2"/>
  <c r="N1084" i="2"/>
  <c r="F1084" i="2"/>
  <c r="M1083" i="2"/>
  <c r="L1082" i="2"/>
  <c r="K1081" i="2"/>
  <c r="J1080" i="2"/>
  <c r="I1079" i="2"/>
  <c r="P1078" i="2"/>
  <c r="H1078" i="2"/>
  <c r="O1077" i="2"/>
  <c r="G1077" i="2"/>
  <c r="O1411" i="2"/>
  <c r="J1340" i="2"/>
  <c r="M1315" i="2"/>
  <c r="L1305" i="2"/>
  <c r="O1276" i="2"/>
  <c r="I1263" i="2"/>
  <c r="G1260" i="2"/>
  <c r="I1247" i="2"/>
  <c r="G1208" i="2"/>
  <c r="P1202" i="2"/>
  <c r="M1198" i="2"/>
  <c r="G1196" i="2"/>
  <c r="K1194" i="2"/>
  <c r="N1192" i="2"/>
  <c r="J1188" i="2"/>
  <c r="I1184" i="2"/>
  <c r="P1175" i="2"/>
  <c r="H1167" i="2"/>
  <c r="N1165" i="2"/>
  <c r="J1161" i="2"/>
  <c r="O1150" i="2"/>
  <c r="P1135" i="2"/>
  <c r="H1095" i="2"/>
  <c r="F1093" i="2"/>
  <c r="L1091" i="2"/>
  <c r="H1087" i="2"/>
  <c r="I1082" i="2"/>
  <c r="O1080" i="2"/>
  <c r="N1079" i="2"/>
  <c r="M1075" i="2"/>
  <c r="K1074" i="2"/>
  <c r="H1073" i="2"/>
  <c r="G1071" i="2"/>
  <c r="H1070" i="2"/>
  <c r="M1069" i="2"/>
  <c r="J1067" i="2"/>
  <c r="O1066" i="2"/>
  <c r="H1065" i="2"/>
  <c r="M1064" i="2"/>
  <c r="H1063" i="2"/>
  <c r="O1062" i="2"/>
  <c r="F1062" i="2"/>
  <c r="L1061" i="2"/>
  <c r="I1060" i="2"/>
  <c r="O1059" i="2"/>
  <c r="K1058" i="2"/>
  <c r="H1057" i="2"/>
  <c r="N1056" i="2"/>
  <c r="L1055" i="2"/>
  <c r="J1054" i="2"/>
  <c r="O1053" i="2"/>
  <c r="F1053" i="2"/>
  <c r="L1052" i="2"/>
  <c r="I1051" i="2"/>
  <c r="O1050" i="2"/>
  <c r="G1050" i="2"/>
  <c r="N1049" i="2"/>
  <c r="F1049" i="2"/>
  <c r="M1048" i="2"/>
  <c r="L1047" i="2"/>
  <c r="K1046" i="2"/>
  <c r="J1045" i="2"/>
  <c r="I1044" i="2"/>
  <c r="P1043" i="2"/>
  <c r="H1043" i="2"/>
  <c r="O1042" i="2"/>
  <c r="G1042" i="2"/>
  <c r="N1041" i="2"/>
  <c r="F1041" i="2"/>
  <c r="M1040" i="2"/>
  <c r="L1039" i="2"/>
  <c r="K1038" i="2"/>
  <c r="J1037" i="2"/>
  <c r="I1036" i="2"/>
  <c r="P1035" i="2"/>
  <c r="H1035" i="2"/>
  <c r="O1034" i="2"/>
  <c r="G1034" i="2"/>
  <c r="N1033" i="2"/>
  <c r="F1033" i="2"/>
  <c r="M1032" i="2"/>
  <c r="L1031" i="2"/>
  <c r="K1030" i="2"/>
  <c r="J1029" i="2"/>
  <c r="I1028" i="2"/>
  <c r="P1027" i="2"/>
  <c r="H1027" i="2"/>
  <c r="O1026" i="2"/>
  <c r="G1026" i="2"/>
  <c r="N1025" i="2"/>
  <c r="F1025" i="2"/>
  <c r="M1024" i="2"/>
  <c r="L1023" i="2"/>
  <c r="K1022" i="2"/>
  <c r="J1021" i="2"/>
  <c r="I1020" i="2"/>
  <c r="P1019" i="2"/>
  <c r="H1019" i="2"/>
  <c r="O1018" i="2"/>
  <c r="G1018" i="2"/>
  <c r="N1017" i="2"/>
  <c r="F1017" i="2"/>
  <c r="M1016" i="2"/>
  <c r="L1015" i="2"/>
  <c r="K1014" i="2"/>
  <c r="J1013" i="2"/>
  <c r="I1012" i="2"/>
  <c r="P1011" i="2"/>
  <c r="H1011" i="2"/>
  <c r="O1010" i="2"/>
  <c r="G1010" i="2"/>
  <c r="N1009" i="2"/>
  <c r="F1009" i="2"/>
  <c r="M1008" i="2"/>
  <c r="L1007" i="2"/>
  <c r="K1006" i="2"/>
  <c r="J1005" i="2"/>
  <c r="I1004" i="2"/>
  <c r="P1003" i="2"/>
  <c r="H1003" i="2"/>
  <c r="O1002" i="2"/>
  <c r="G1002" i="2"/>
  <c r="N1001" i="2"/>
  <c r="F1001" i="2"/>
  <c r="M1000" i="2"/>
  <c r="L999" i="2"/>
  <c r="K998" i="2"/>
  <c r="J997" i="2"/>
  <c r="I996" i="2"/>
  <c r="P995" i="2"/>
  <c r="H995" i="2"/>
  <c r="O994" i="2"/>
  <c r="G994" i="2"/>
  <c r="N993" i="2"/>
  <c r="F993" i="2"/>
  <c r="M992" i="2"/>
  <c r="L991" i="2"/>
  <c r="K990" i="2"/>
  <c r="J989" i="2"/>
  <c r="I988" i="2"/>
  <c r="P987" i="2"/>
  <c r="H987" i="2"/>
  <c r="O986" i="2"/>
  <c r="G986" i="2"/>
  <c r="N985" i="2"/>
  <c r="F985" i="2"/>
  <c r="M984" i="2"/>
  <c r="L983" i="2"/>
  <c r="K982" i="2"/>
  <c r="J981" i="2"/>
  <c r="I980" i="2"/>
  <c r="P979" i="2"/>
  <c r="H979" i="2"/>
  <c r="O978" i="2"/>
  <c r="G978" i="2"/>
  <c r="N977" i="2"/>
  <c r="F977" i="2"/>
  <c r="M976" i="2"/>
  <c r="L975" i="2"/>
  <c r="K974" i="2"/>
  <c r="J973" i="2"/>
  <c r="I972" i="2"/>
  <c r="P971" i="2"/>
  <c r="H971" i="2"/>
  <c r="O970" i="2"/>
  <c r="G970" i="2"/>
  <c r="N969" i="2"/>
  <c r="F969" i="2"/>
  <c r="M968" i="2"/>
  <c r="L967" i="2"/>
  <c r="K966" i="2"/>
  <c r="J965" i="2"/>
  <c r="I964" i="2"/>
  <c r="P963" i="2"/>
  <c r="H963" i="2"/>
  <c r="O962" i="2"/>
  <c r="G962" i="2"/>
  <c r="N961" i="2"/>
  <c r="F961" i="2"/>
  <c r="M960" i="2"/>
  <c r="L959" i="2"/>
  <c r="K958" i="2"/>
  <c r="J957" i="2"/>
  <c r="I956" i="2"/>
  <c r="P955" i="2"/>
  <c r="H955" i="2"/>
  <c r="O954" i="2"/>
  <c r="G954" i="2"/>
  <c r="N953" i="2"/>
  <c r="F953" i="2"/>
  <c r="M952" i="2"/>
  <c r="L951" i="2"/>
  <c r="K950" i="2"/>
  <c r="J949" i="2"/>
  <c r="I948" i="2"/>
  <c r="P947" i="2"/>
  <c r="H947" i="2"/>
  <c r="O946" i="2"/>
  <c r="G946" i="2"/>
  <c r="N945" i="2"/>
  <c r="F945" i="2"/>
  <c r="M944" i="2"/>
  <c r="L943" i="2"/>
  <c r="K942" i="2"/>
  <c r="J941" i="2"/>
  <c r="I940" i="2"/>
  <c r="P939" i="2"/>
  <c r="H939" i="2"/>
  <c r="O938" i="2"/>
  <c r="G938" i="2"/>
  <c r="N937" i="2"/>
  <c r="F937" i="2"/>
  <c r="M936" i="2"/>
  <c r="L935" i="2"/>
  <c r="K934" i="2"/>
  <c r="J933" i="2"/>
  <c r="I932" i="2"/>
  <c r="P931" i="2"/>
  <c r="H931" i="2"/>
  <c r="O930" i="2"/>
  <c r="G930" i="2"/>
  <c r="N929" i="2"/>
  <c r="F929" i="2"/>
  <c r="M928" i="2"/>
  <c r="L927" i="2"/>
  <c r="K926" i="2"/>
  <c r="J925" i="2"/>
  <c r="I924" i="2"/>
  <c r="P923" i="2"/>
  <c r="H923" i="2"/>
  <c r="O922" i="2"/>
  <c r="G922" i="2"/>
  <c r="N921" i="2"/>
  <c r="F921" i="2"/>
  <c r="M920" i="2"/>
  <c r="L919" i="2"/>
  <c r="K918" i="2"/>
  <c r="J917" i="2"/>
  <c r="I916" i="2"/>
  <c r="P915" i="2"/>
  <c r="H915" i="2"/>
  <c r="O914" i="2"/>
  <c r="G914" i="2"/>
  <c r="N913" i="2"/>
  <c r="F913" i="2"/>
  <c r="M912" i="2"/>
  <c r="L911" i="2"/>
  <c r="K910" i="2"/>
  <c r="J909" i="2"/>
  <c r="I908" i="2"/>
  <c r="P907" i="2"/>
  <c r="H907" i="2"/>
  <c r="O906" i="2"/>
  <c r="G906" i="2"/>
  <c r="N905" i="2"/>
  <c r="F905" i="2"/>
  <c r="M904" i="2"/>
  <c r="L903" i="2"/>
  <c r="K902" i="2"/>
  <c r="K1351" i="2"/>
  <c r="F1337" i="2"/>
  <c r="N1312" i="2"/>
  <c r="J1232" i="2"/>
  <c r="J1230" i="2"/>
  <c r="P1228" i="2"/>
  <c r="O1220" i="2"/>
  <c r="I1218" i="2"/>
  <c r="P1214" i="2"/>
  <c r="I1212" i="2"/>
  <c r="M1210" i="2"/>
  <c r="J1206" i="2"/>
  <c r="M1204" i="2"/>
  <c r="G1202" i="2"/>
  <c r="N1186" i="2"/>
  <c r="K1182" i="2"/>
  <c r="H1175" i="2"/>
  <c r="N1173" i="2"/>
  <c r="J1169" i="2"/>
  <c r="F1165" i="2"/>
  <c r="L1163" i="2"/>
  <c r="I1152" i="2"/>
  <c r="G1150" i="2"/>
  <c r="M1148" i="2"/>
  <c r="K1146" i="2"/>
  <c r="H1135" i="2"/>
  <c r="P1127" i="2"/>
  <c r="N1125" i="2"/>
  <c r="J1121" i="2"/>
  <c r="P1119" i="2"/>
  <c r="N1117" i="2"/>
  <c r="J1113" i="2"/>
  <c r="P1111" i="2"/>
  <c r="N1109" i="2"/>
  <c r="J1105" i="2"/>
  <c r="P1103" i="2"/>
  <c r="N1101" i="2"/>
  <c r="J1097" i="2"/>
  <c r="N1085" i="2"/>
  <c r="I1080" i="2"/>
  <c r="H1079" i="2"/>
  <c r="N1076" i="2"/>
  <c r="L1075" i="2"/>
  <c r="I1074" i="2"/>
  <c r="F1071" i="2"/>
  <c r="G1070" i="2"/>
  <c r="L1069" i="2"/>
  <c r="N1068" i="2"/>
  <c r="I1067" i="2"/>
  <c r="L1066" i="2"/>
  <c r="G1065" i="2"/>
  <c r="J1064" i="2"/>
  <c r="G1063" i="2"/>
  <c r="N1062" i="2"/>
  <c r="K1061" i="2"/>
  <c r="H1060" i="2"/>
  <c r="M1059" i="2"/>
  <c r="J1058" i="2"/>
  <c r="P1057" i="2"/>
  <c r="G1057" i="2"/>
  <c r="M1056" i="2"/>
  <c r="K1055" i="2"/>
  <c r="H1054" i="2"/>
  <c r="N1053" i="2"/>
  <c r="K1052" i="2"/>
  <c r="H1051" i="2"/>
  <c r="N1050" i="2"/>
  <c r="F1050" i="2"/>
  <c r="M1049" i="2"/>
  <c r="L1048" i="2"/>
  <c r="K1047" i="2"/>
  <c r="J1046" i="2"/>
  <c r="I1045" i="2"/>
  <c r="P1044" i="2"/>
  <c r="H1044" i="2"/>
  <c r="O1043" i="2"/>
  <c r="G1043" i="2"/>
  <c r="N1042" i="2"/>
  <c r="F1042" i="2"/>
  <c r="M1041" i="2"/>
  <c r="L1040" i="2"/>
  <c r="K1039" i="2"/>
  <c r="J1038" i="2"/>
  <c r="I1037" i="2"/>
  <c r="P1036" i="2"/>
  <c r="H1036" i="2"/>
  <c r="O1035" i="2"/>
  <c r="G1035" i="2"/>
  <c r="N1034" i="2"/>
  <c r="F1034" i="2"/>
  <c r="M1033" i="2"/>
  <c r="L1032" i="2"/>
  <c r="K1031" i="2"/>
  <c r="J1030" i="2"/>
  <c r="I1029" i="2"/>
  <c r="P1028" i="2"/>
  <c r="H1028" i="2"/>
  <c r="O1027" i="2"/>
  <c r="G1027" i="2"/>
  <c r="N1026" i="2"/>
  <c r="F1026" i="2"/>
  <c r="M1025" i="2"/>
  <c r="L1024" i="2"/>
  <c r="K1023" i="2"/>
  <c r="J1022" i="2"/>
  <c r="I1021" i="2"/>
  <c r="P1020" i="2"/>
  <c r="H1020" i="2"/>
  <c r="O1019" i="2"/>
  <c r="G1019" i="2"/>
  <c r="N1018" i="2"/>
  <c r="F1018" i="2"/>
  <c r="M1017" i="2"/>
  <c r="L1016" i="2"/>
  <c r="K1015" i="2"/>
  <c r="J1014" i="2"/>
  <c r="I1013" i="2"/>
  <c r="P1012" i="2"/>
  <c r="H1012" i="2"/>
  <c r="O1011" i="2"/>
  <c r="G1011" i="2"/>
  <c r="N1010" i="2"/>
  <c r="F1010" i="2"/>
  <c r="M1009" i="2"/>
  <c r="L1008" i="2"/>
  <c r="K1007" i="2"/>
  <c r="J1006" i="2"/>
  <c r="I1005" i="2"/>
  <c r="P1004" i="2"/>
  <c r="H1004" i="2"/>
  <c r="O1003" i="2"/>
  <c r="G1003" i="2"/>
  <c r="N1002" i="2"/>
  <c r="F1002" i="2"/>
  <c r="M1001" i="2"/>
  <c r="L1000" i="2"/>
  <c r="K999" i="2"/>
  <c r="J998" i="2"/>
  <c r="I997" i="2"/>
  <c r="P996" i="2"/>
  <c r="H996" i="2"/>
  <c r="O995" i="2"/>
  <c r="G995" i="2"/>
  <c r="N994" i="2"/>
  <c r="F994" i="2"/>
  <c r="M993" i="2"/>
  <c r="L992" i="2"/>
  <c r="K991" i="2"/>
  <c r="J990" i="2"/>
  <c r="I989" i="2"/>
  <c r="P988" i="2"/>
  <c r="H988" i="2"/>
  <c r="O987" i="2"/>
  <c r="G987" i="2"/>
  <c r="N986" i="2"/>
  <c r="F986" i="2"/>
  <c r="M985" i="2"/>
  <c r="L984" i="2"/>
  <c r="K983" i="2"/>
  <c r="J982" i="2"/>
  <c r="I981" i="2"/>
  <c r="P980" i="2"/>
  <c r="H980" i="2"/>
  <c r="O979" i="2"/>
  <c r="G979" i="2"/>
  <c r="N978" i="2"/>
  <c r="F978" i="2"/>
  <c r="M977" i="2"/>
  <c r="L976" i="2"/>
  <c r="K975" i="2"/>
  <c r="J974" i="2"/>
  <c r="I973" i="2"/>
  <c r="P972" i="2"/>
  <c r="H972" i="2"/>
  <c r="O971" i="2"/>
  <c r="G971" i="2"/>
  <c r="N970" i="2"/>
  <c r="F970" i="2"/>
  <c r="M969" i="2"/>
  <c r="L968" i="2"/>
  <c r="K967" i="2"/>
  <c r="J966" i="2"/>
  <c r="I965" i="2"/>
  <c r="P964" i="2"/>
  <c r="H964" i="2"/>
  <c r="O963" i="2"/>
  <c r="G963" i="2"/>
  <c r="N962" i="2"/>
  <c r="F962" i="2"/>
  <c r="M961" i="2"/>
  <c r="L960" i="2"/>
  <c r="K959" i="2"/>
  <c r="J958" i="2"/>
  <c r="I957" i="2"/>
  <c r="P956" i="2"/>
  <c r="H956" i="2"/>
  <c r="O955" i="2"/>
  <c r="G955" i="2"/>
  <c r="N954" i="2"/>
  <c r="F954" i="2"/>
  <c r="M953" i="2"/>
  <c r="L952" i="2"/>
  <c r="K951" i="2"/>
  <c r="J950" i="2"/>
  <c r="I949" i="2"/>
  <c r="P948" i="2"/>
  <c r="H948" i="2"/>
  <c r="O947" i="2"/>
  <c r="G947" i="2"/>
  <c r="N946" i="2"/>
  <c r="F946" i="2"/>
  <c r="M945" i="2"/>
  <c r="L944" i="2"/>
  <c r="K943" i="2"/>
  <c r="J942" i="2"/>
  <c r="I941" i="2"/>
  <c r="P940" i="2"/>
  <c r="H940" i="2"/>
  <c r="O939" i="2"/>
  <c r="G939" i="2"/>
  <c r="N938" i="2"/>
  <c r="F938" i="2"/>
  <c r="M937" i="2"/>
  <c r="L936" i="2"/>
  <c r="K935" i="2"/>
  <c r="J934" i="2"/>
  <c r="I933" i="2"/>
  <c r="P932" i="2"/>
  <c r="H932" i="2"/>
  <c r="O931" i="2"/>
  <c r="G931" i="2"/>
  <c r="N930" i="2"/>
  <c r="F930" i="2"/>
  <c r="M929" i="2"/>
  <c r="L928" i="2"/>
  <c r="K927" i="2"/>
  <c r="J926" i="2"/>
  <c r="I925" i="2"/>
  <c r="P924" i="2"/>
  <c r="H924" i="2"/>
  <c r="O923" i="2"/>
  <c r="G923" i="2"/>
  <c r="N922" i="2"/>
  <c r="F922" i="2"/>
  <c r="M921" i="2"/>
  <c r="L920" i="2"/>
  <c r="K919" i="2"/>
  <c r="J918" i="2"/>
  <c r="I917" i="2"/>
  <c r="P916" i="2"/>
  <c r="H916" i="2"/>
  <c r="O915" i="2"/>
  <c r="G915" i="2"/>
  <c r="N914" i="2"/>
  <c r="F914" i="2"/>
  <c r="M913" i="2"/>
  <c r="L912" i="2"/>
  <c r="K911" i="2"/>
  <c r="J910" i="2"/>
  <c r="I909" i="2"/>
  <c r="P908" i="2"/>
  <c r="H908" i="2"/>
  <c r="O907" i="2"/>
  <c r="G907" i="2"/>
  <c r="N906" i="2"/>
  <c r="F906" i="2"/>
  <c r="M905" i="2"/>
  <c r="L904" i="2"/>
  <c r="K903" i="2"/>
  <c r="J902" i="2"/>
  <c r="I901" i="2"/>
  <c r="P900" i="2"/>
  <c r="H900" i="2"/>
  <c r="O899" i="2"/>
  <c r="G899" i="2"/>
  <c r="N898" i="2"/>
  <c r="F898" i="2"/>
  <c r="M897" i="2"/>
  <c r="L896" i="2"/>
  <c r="K895" i="2"/>
  <c r="J894" i="2"/>
  <c r="I893" i="2"/>
  <c r="P892" i="2"/>
  <c r="H892" i="2"/>
  <c r="O891" i="2"/>
  <c r="G891" i="2"/>
  <c r="N890" i="2"/>
  <c r="F890" i="2"/>
  <c r="M889" i="2"/>
  <c r="L888" i="2"/>
  <c r="K887" i="2"/>
  <c r="J886" i="2"/>
  <c r="I885" i="2"/>
  <c r="P884" i="2"/>
  <c r="H884" i="2"/>
  <c r="O883" i="2"/>
  <c r="G883" i="2"/>
  <c r="N882" i="2"/>
  <c r="F882" i="2"/>
  <c r="M881" i="2"/>
  <c r="L880" i="2"/>
  <c r="K879" i="2"/>
  <c r="J878" i="2"/>
  <c r="I877" i="2"/>
  <c r="P876" i="2"/>
  <c r="H876" i="2"/>
  <c r="O875" i="2"/>
  <c r="G875" i="2"/>
  <c r="N874" i="2"/>
  <c r="F874" i="2"/>
  <c r="M873" i="2"/>
  <c r="L872" i="2"/>
  <c r="K871" i="2"/>
  <c r="J870" i="2"/>
  <c r="I869" i="2"/>
  <c r="P868" i="2"/>
  <c r="H868" i="2"/>
  <c r="O867" i="2"/>
  <c r="G867" i="2"/>
  <c r="N866" i="2"/>
  <c r="F866" i="2"/>
  <c r="M865" i="2"/>
  <c r="L864" i="2"/>
  <c r="K863" i="2"/>
  <c r="J862" i="2"/>
  <c r="I861" i="2"/>
  <c r="P860" i="2"/>
  <c r="H860" i="2"/>
  <c r="O859" i="2"/>
  <c r="G859" i="2"/>
  <c r="N858" i="2"/>
  <c r="F858" i="2"/>
  <c r="M857" i="2"/>
  <c r="L856" i="2"/>
  <c r="K855" i="2"/>
  <c r="J854" i="2"/>
  <c r="I853" i="2"/>
  <c r="P852" i="2"/>
  <c r="H852" i="2"/>
  <c r="O851" i="2"/>
  <c r="G851" i="2"/>
  <c r="N850" i="2"/>
  <c r="F850" i="2"/>
  <c r="M849" i="2"/>
  <c r="L848" i="2"/>
  <c r="K847" i="2"/>
  <c r="N1457" i="2"/>
  <c r="O1442" i="2"/>
  <c r="L1320" i="2"/>
  <c r="P1270" i="2"/>
  <c r="I1254" i="2"/>
  <c r="I1239" i="2"/>
  <c r="F1228" i="2"/>
  <c r="P1226" i="2"/>
  <c r="F1220" i="2"/>
  <c r="M1216" i="2"/>
  <c r="G1214" i="2"/>
  <c r="K1200" i="2"/>
  <c r="J1177" i="2"/>
  <c r="F1173" i="2"/>
  <c r="L1171" i="2"/>
  <c r="O1158" i="2"/>
  <c r="P1143" i="2"/>
  <c r="N1141" i="2"/>
  <c r="J1137" i="2"/>
  <c r="N1133" i="2"/>
  <c r="J1129" i="2"/>
  <c r="H1127" i="2"/>
  <c r="F1125" i="2"/>
  <c r="L1123" i="2"/>
  <c r="H1119" i="2"/>
  <c r="F1117" i="2"/>
  <c r="L1115" i="2"/>
  <c r="H1111" i="2"/>
  <c r="F1109" i="2"/>
  <c r="L1107" i="2"/>
  <c r="H1103" i="2"/>
  <c r="F1101" i="2"/>
  <c r="L1099" i="2"/>
  <c r="I1088" i="2"/>
  <c r="F1085" i="2"/>
  <c r="L1083" i="2"/>
  <c r="G1080" i="2"/>
  <c r="F1079" i="2"/>
  <c r="M1076" i="2"/>
  <c r="J1075" i="2"/>
  <c r="F1070" i="2"/>
  <c r="J1069" i="2"/>
  <c r="M1068" i="2"/>
  <c r="H1067" i="2"/>
  <c r="K1066" i="2"/>
  <c r="P1065" i="2"/>
  <c r="F1065" i="2"/>
  <c r="I1064" i="2"/>
  <c r="P1063" i="2"/>
  <c r="F1063" i="2"/>
  <c r="M1062" i="2"/>
  <c r="J1061" i="2"/>
  <c r="P1060" i="2"/>
  <c r="F1060" i="2"/>
  <c r="L1059" i="2"/>
  <c r="I1058" i="2"/>
  <c r="O1057" i="2"/>
  <c r="F1057" i="2"/>
  <c r="L1056" i="2"/>
  <c r="I1055" i="2"/>
  <c r="P1054" i="2"/>
  <c r="G1054" i="2"/>
  <c r="M1053" i="2"/>
  <c r="J1052" i="2"/>
  <c r="P1051" i="2"/>
  <c r="G1051" i="2"/>
  <c r="M1050" i="2"/>
  <c r="L1049" i="2"/>
  <c r="K1048" i="2"/>
  <c r="J1047" i="2"/>
  <c r="I1046" i="2"/>
  <c r="P1045" i="2"/>
  <c r="H1045" i="2"/>
  <c r="O1044" i="2"/>
  <c r="G1044" i="2"/>
  <c r="N1043" i="2"/>
  <c r="F1043" i="2"/>
  <c r="M1042" i="2"/>
  <c r="L1041" i="2"/>
  <c r="K1040" i="2"/>
  <c r="J1039" i="2"/>
  <c r="I1038" i="2"/>
  <c r="P1037" i="2"/>
  <c r="H1037" i="2"/>
  <c r="O1036" i="2"/>
  <c r="G1036" i="2"/>
  <c r="N1035" i="2"/>
  <c r="F1035" i="2"/>
  <c r="M1034" i="2"/>
  <c r="L1033" i="2"/>
  <c r="K1032" i="2"/>
  <c r="J1031" i="2"/>
  <c r="I1030" i="2"/>
  <c r="P1029" i="2"/>
  <c r="H1029" i="2"/>
  <c r="O1028" i="2"/>
  <c r="G1028" i="2"/>
  <c r="N1027" i="2"/>
  <c r="F1027" i="2"/>
  <c r="M1026" i="2"/>
  <c r="L1025" i="2"/>
  <c r="K1024" i="2"/>
  <c r="J1023" i="2"/>
  <c r="I1022" i="2"/>
  <c r="P1021" i="2"/>
  <c r="H1021" i="2"/>
  <c r="O1020" i="2"/>
  <c r="G1020" i="2"/>
  <c r="N1019" i="2"/>
  <c r="F1019" i="2"/>
  <c r="M1018" i="2"/>
  <c r="L1017" i="2"/>
  <c r="K1016" i="2"/>
  <c r="J1015" i="2"/>
  <c r="I1014" i="2"/>
  <c r="P1013" i="2"/>
  <c r="H1013" i="2"/>
  <c r="O1012" i="2"/>
  <c r="G1012" i="2"/>
  <c r="N1011" i="2"/>
  <c r="F1011" i="2"/>
  <c r="M1010" i="2"/>
  <c r="L1009" i="2"/>
  <c r="K1008" i="2"/>
  <c r="J1007" i="2"/>
  <c r="I1006" i="2"/>
  <c r="P1005" i="2"/>
  <c r="H1005" i="2"/>
  <c r="O1004" i="2"/>
  <c r="G1004" i="2"/>
  <c r="N1003" i="2"/>
  <c r="F1003" i="2"/>
  <c r="M1002" i="2"/>
  <c r="L1001" i="2"/>
  <c r="K1000" i="2"/>
  <c r="J999" i="2"/>
  <c r="I998" i="2"/>
  <c r="P997" i="2"/>
  <c r="H997" i="2"/>
  <c r="O996" i="2"/>
  <c r="G996" i="2"/>
  <c r="N995" i="2"/>
  <c r="F995" i="2"/>
  <c r="M994" i="2"/>
  <c r="L993" i="2"/>
  <c r="K992" i="2"/>
  <c r="J991" i="2"/>
  <c r="I990" i="2"/>
  <c r="P989" i="2"/>
  <c r="H989" i="2"/>
  <c r="O988" i="2"/>
  <c r="G988" i="2"/>
  <c r="N987" i="2"/>
  <c r="F987" i="2"/>
  <c r="M986" i="2"/>
  <c r="L985" i="2"/>
  <c r="K984" i="2"/>
  <c r="J983" i="2"/>
  <c r="I982" i="2"/>
  <c r="P981" i="2"/>
  <c r="H981" i="2"/>
  <c r="O980" i="2"/>
  <c r="G980" i="2"/>
  <c r="N979" i="2"/>
  <c r="F979" i="2"/>
  <c r="M978" i="2"/>
  <c r="L977" i="2"/>
  <c r="K976" i="2"/>
  <c r="J975" i="2"/>
  <c r="I974" i="2"/>
  <c r="P973" i="2"/>
  <c r="H973" i="2"/>
  <c r="O972" i="2"/>
  <c r="G972" i="2"/>
  <c r="N971" i="2"/>
  <c r="F971" i="2"/>
  <c r="M970" i="2"/>
  <c r="L969" i="2"/>
  <c r="K968" i="2"/>
  <c r="J967" i="2"/>
  <c r="I966" i="2"/>
  <c r="P965" i="2"/>
  <c r="H965" i="2"/>
  <c r="O964" i="2"/>
  <c r="G964" i="2"/>
  <c r="N963" i="2"/>
  <c r="F963" i="2"/>
  <c r="M962" i="2"/>
  <c r="L961" i="2"/>
  <c r="K960" i="2"/>
  <c r="J959" i="2"/>
  <c r="I958" i="2"/>
  <c r="P957" i="2"/>
  <c r="H957" i="2"/>
  <c r="O956" i="2"/>
  <c r="G956" i="2"/>
  <c r="N955" i="2"/>
  <c r="F955" i="2"/>
  <c r="M954" i="2"/>
  <c r="L953" i="2"/>
  <c r="K952" i="2"/>
  <c r="J951" i="2"/>
  <c r="I950" i="2"/>
  <c r="P949" i="2"/>
  <c r="H949" i="2"/>
  <c r="O948" i="2"/>
  <c r="G948" i="2"/>
  <c r="N947" i="2"/>
  <c r="F947" i="2"/>
  <c r="M946" i="2"/>
  <c r="L945" i="2"/>
  <c r="K944" i="2"/>
  <c r="J943" i="2"/>
  <c r="I942" i="2"/>
  <c r="P941" i="2"/>
  <c r="H941" i="2"/>
  <c r="O940" i="2"/>
  <c r="G940" i="2"/>
  <c r="N939" i="2"/>
  <c r="F939" i="2"/>
  <c r="M938" i="2"/>
  <c r="L937" i="2"/>
  <c r="K936" i="2"/>
  <c r="J935" i="2"/>
  <c r="I934" i="2"/>
  <c r="P933" i="2"/>
  <c r="H933" i="2"/>
  <c r="O932" i="2"/>
  <c r="G932" i="2"/>
  <c r="N931" i="2"/>
  <c r="F931" i="2"/>
  <c r="M930" i="2"/>
  <c r="L929" i="2"/>
  <c r="K928" i="2"/>
  <c r="J927" i="2"/>
  <c r="I926" i="2"/>
  <c r="P925" i="2"/>
  <c r="H925" i="2"/>
  <c r="O924" i="2"/>
  <c r="G924" i="2"/>
  <c r="N923" i="2"/>
  <c r="F923" i="2"/>
  <c r="M922" i="2"/>
  <c r="L921" i="2"/>
  <c r="K920" i="2"/>
  <c r="J919" i="2"/>
  <c r="I918" i="2"/>
  <c r="P917" i="2"/>
  <c r="H917" i="2"/>
  <c r="O916" i="2"/>
  <c r="G916" i="2"/>
  <c r="N915" i="2"/>
  <c r="F915" i="2"/>
  <c r="M914" i="2"/>
  <c r="L913" i="2"/>
  <c r="K912" i="2"/>
  <c r="J911" i="2"/>
  <c r="I910" i="2"/>
  <c r="P909" i="2"/>
  <c r="H909" i="2"/>
  <c r="O908" i="2"/>
  <c r="G908" i="2"/>
  <c r="N907" i="2"/>
  <c r="F907" i="2"/>
  <c r="M906" i="2"/>
  <c r="L905" i="2"/>
  <c r="K904" i="2"/>
  <c r="J903" i="2"/>
  <c r="I902" i="2"/>
  <c r="P901" i="2"/>
  <c r="H901" i="2"/>
  <c r="O900" i="2"/>
  <c r="G900" i="2"/>
  <c r="N899" i="2"/>
  <c r="F899" i="2"/>
  <c r="M898" i="2"/>
  <c r="L897" i="2"/>
  <c r="K896" i="2"/>
  <c r="J895" i="2"/>
  <c r="I894" i="2"/>
  <c r="P893" i="2"/>
  <c r="H893" i="2"/>
  <c r="I1480" i="2"/>
  <c r="I1460" i="2"/>
  <c r="K1432" i="2"/>
  <c r="O1309" i="2"/>
  <c r="P1293" i="2"/>
  <c r="F1275" i="2"/>
  <c r="P1243" i="2"/>
  <c r="F1226" i="2"/>
  <c r="J1224" i="2"/>
  <c r="L1222" i="2"/>
  <c r="H1193" i="2"/>
  <c r="P1187" i="2"/>
  <c r="L1179" i="2"/>
  <c r="I1160" i="2"/>
  <c r="G1158" i="2"/>
  <c r="M1156" i="2"/>
  <c r="K1154" i="2"/>
  <c r="H1143" i="2"/>
  <c r="F1141" i="2"/>
  <c r="L1139" i="2"/>
  <c r="F1133" i="2"/>
  <c r="L1131" i="2"/>
  <c r="O1094" i="2"/>
  <c r="O1086" i="2"/>
  <c r="J1083" i="2"/>
  <c r="P1081" i="2"/>
  <c r="N1077" i="2"/>
  <c r="K1076" i="2"/>
  <c r="O1072" i="2"/>
  <c r="P1071" i="2"/>
  <c r="G1069" i="2"/>
  <c r="L1068" i="2"/>
  <c r="J1066" i="2"/>
  <c r="O1065" i="2"/>
  <c r="H1064" i="2"/>
  <c r="O1063" i="2"/>
  <c r="L1062" i="2"/>
  <c r="I1061" i="2"/>
  <c r="N1060" i="2"/>
  <c r="K1059" i="2"/>
  <c r="H1058" i="2"/>
  <c r="N1057" i="2"/>
  <c r="J1056" i="2"/>
  <c r="H1055" i="2"/>
  <c r="O1054" i="2"/>
  <c r="F1054" i="2"/>
  <c r="L1053" i="2"/>
  <c r="I1052" i="2"/>
  <c r="O1051" i="2"/>
  <c r="L1050" i="2"/>
  <c r="K1049" i="2"/>
  <c r="J1048" i="2"/>
  <c r="I1047" i="2"/>
  <c r="P1046" i="2"/>
  <c r="H1046" i="2"/>
  <c r="O1045" i="2"/>
  <c r="G1045" i="2"/>
  <c r="N1044" i="2"/>
  <c r="F1044" i="2"/>
  <c r="M1043" i="2"/>
  <c r="L1042" i="2"/>
  <c r="K1041" i="2"/>
  <c r="J1040" i="2"/>
  <c r="I1039" i="2"/>
  <c r="P1038" i="2"/>
  <c r="H1038" i="2"/>
  <c r="O1037" i="2"/>
  <c r="G1037" i="2"/>
  <c r="N1036" i="2"/>
  <c r="F1036" i="2"/>
  <c r="M1035" i="2"/>
  <c r="L1034" i="2"/>
  <c r="K1033" i="2"/>
  <c r="J1032" i="2"/>
  <c r="I1031" i="2"/>
  <c r="P1030" i="2"/>
  <c r="H1030" i="2"/>
  <c r="O1029" i="2"/>
  <c r="G1029" i="2"/>
  <c r="N1028" i="2"/>
  <c r="F1028" i="2"/>
  <c r="M1027" i="2"/>
  <c r="L1026" i="2"/>
  <c r="K1025" i="2"/>
  <c r="J1024" i="2"/>
  <c r="I1023" i="2"/>
  <c r="P1022" i="2"/>
  <c r="H1022" i="2"/>
  <c r="O1021" i="2"/>
  <c r="G1021" i="2"/>
  <c r="N1020" i="2"/>
  <c r="F1020" i="2"/>
  <c r="M1019" i="2"/>
  <c r="L1018" i="2"/>
  <c r="K1017" i="2"/>
  <c r="J1016" i="2"/>
  <c r="I1015" i="2"/>
  <c r="P1014" i="2"/>
  <c r="H1014" i="2"/>
  <c r="O1013" i="2"/>
  <c r="G1013" i="2"/>
  <c r="N1012" i="2"/>
  <c r="F1012" i="2"/>
  <c r="M1011" i="2"/>
  <c r="L1010" i="2"/>
  <c r="K1009" i="2"/>
  <c r="J1008" i="2"/>
  <c r="I1007" i="2"/>
  <c r="P1006" i="2"/>
  <c r="H1006" i="2"/>
  <c r="O1005" i="2"/>
  <c r="G1005" i="2"/>
  <c r="N1004" i="2"/>
  <c r="F1004" i="2"/>
  <c r="M1003" i="2"/>
  <c r="L1002" i="2"/>
  <c r="K1001" i="2"/>
  <c r="J1000" i="2"/>
  <c r="I999" i="2"/>
  <c r="P998" i="2"/>
  <c r="H998" i="2"/>
  <c r="O997" i="2"/>
  <c r="G997" i="2"/>
  <c r="N996" i="2"/>
  <c r="F996" i="2"/>
  <c r="M995" i="2"/>
  <c r="L994" i="2"/>
  <c r="K993" i="2"/>
  <c r="J992" i="2"/>
  <c r="I991" i="2"/>
  <c r="P990" i="2"/>
  <c r="H990" i="2"/>
  <c r="O989" i="2"/>
  <c r="G989" i="2"/>
  <c r="N988" i="2"/>
  <c r="F988" i="2"/>
  <c r="M987" i="2"/>
  <c r="L986" i="2"/>
  <c r="K985" i="2"/>
  <c r="J984" i="2"/>
  <c r="I983" i="2"/>
  <c r="P982" i="2"/>
  <c r="H982" i="2"/>
  <c r="O981" i="2"/>
  <c r="G981" i="2"/>
  <c r="N980" i="2"/>
  <c r="F980" i="2"/>
  <c r="M979" i="2"/>
  <c r="L978" i="2"/>
  <c r="K977" i="2"/>
  <c r="J976" i="2"/>
  <c r="I975" i="2"/>
  <c r="P974" i="2"/>
  <c r="H974" i="2"/>
  <c r="O973" i="2"/>
  <c r="G973" i="2"/>
  <c r="N972" i="2"/>
  <c r="F972" i="2"/>
  <c r="M971" i="2"/>
  <c r="L970" i="2"/>
  <c r="K969" i="2"/>
  <c r="J968" i="2"/>
  <c r="I967" i="2"/>
  <c r="P966" i="2"/>
  <c r="H966" i="2"/>
  <c r="O965" i="2"/>
  <c r="G965" i="2"/>
  <c r="N964" i="2"/>
  <c r="F964" i="2"/>
  <c r="M963" i="2"/>
  <c r="L962" i="2"/>
  <c r="K961" i="2"/>
  <c r="J960" i="2"/>
  <c r="I959" i="2"/>
  <c r="P958" i="2"/>
  <c r="H958" i="2"/>
  <c r="O957" i="2"/>
  <c r="G957" i="2"/>
  <c r="N956" i="2"/>
  <c r="F956" i="2"/>
  <c r="M955" i="2"/>
  <c r="L954" i="2"/>
  <c r="K953" i="2"/>
  <c r="J952" i="2"/>
  <c r="I951" i="2"/>
  <c r="P950" i="2"/>
  <c r="H950" i="2"/>
  <c r="O949" i="2"/>
  <c r="G949" i="2"/>
  <c r="N948" i="2"/>
  <c r="F948" i="2"/>
  <c r="M947" i="2"/>
  <c r="L946" i="2"/>
  <c r="K945" i="2"/>
  <c r="J944" i="2"/>
  <c r="I943" i="2"/>
  <c r="P942" i="2"/>
  <c r="H942" i="2"/>
  <c r="O941" i="2"/>
  <c r="G941" i="2"/>
  <c r="N940" i="2"/>
  <c r="F940" i="2"/>
  <c r="M939" i="2"/>
  <c r="L938" i="2"/>
  <c r="K937" i="2"/>
  <c r="J936" i="2"/>
  <c r="I935" i="2"/>
  <c r="P934" i="2"/>
  <c r="H934" i="2"/>
  <c r="O933" i="2"/>
  <c r="G933" i="2"/>
  <c r="N932" i="2"/>
  <c r="F932" i="2"/>
  <c r="M931" i="2"/>
  <c r="L930" i="2"/>
  <c r="K929" i="2"/>
  <c r="J928" i="2"/>
  <c r="I927" i="2"/>
  <c r="P926" i="2"/>
  <c r="H926" i="2"/>
  <c r="O925" i="2"/>
  <c r="G925" i="2"/>
  <c r="N924" i="2"/>
  <c r="F924" i="2"/>
  <c r="M923" i="2"/>
  <c r="L922" i="2"/>
  <c r="K921" i="2"/>
  <c r="J920" i="2"/>
  <c r="I919" i="2"/>
  <c r="P918" i="2"/>
  <c r="H918" i="2"/>
  <c r="O917" i="2"/>
  <c r="G917" i="2"/>
  <c r="N916" i="2"/>
  <c r="F916" i="2"/>
  <c r="M915" i="2"/>
  <c r="L914" i="2"/>
  <c r="K913" i="2"/>
  <c r="J912" i="2"/>
  <c r="I911" i="2"/>
  <c r="P910" i="2"/>
  <c r="H910" i="2"/>
  <c r="O909" i="2"/>
  <c r="G909" i="2"/>
  <c r="N908" i="2"/>
  <c r="F908" i="2"/>
  <c r="M907" i="2"/>
  <c r="L906" i="2"/>
  <c r="K905" i="2"/>
  <c r="J904" i="2"/>
  <c r="I903" i="2"/>
  <c r="P902" i="2"/>
  <c r="H902" i="2"/>
  <c r="O901" i="2"/>
  <c r="G901" i="2"/>
  <c r="N900" i="2"/>
  <c r="F900" i="2"/>
  <c r="M899" i="2"/>
  <c r="L898" i="2"/>
  <c r="K897" i="2"/>
  <c r="J896" i="2"/>
  <c r="I895" i="2"/>
  <c r="P894" i="2"/>
  <c r="H894" i="2"/>
  <c r="O893" i="2"/>
  <c r="G893" i="2"/>
  <c r="N892" i="2"/>
  <c r="F892" i="2"/>
  <c r="M891" i="2"/>
  <c r="L890" i="2"/>
  <c r="K889" i="2"/>
  <c r="J888" i="2"/>
  <c r="I887" i="2"/>
  <c r="P886" i="2"/>
  <c r="H886" i="2"/>
  <c r="O885" i="2"/>
  <c r="G885" i="2"/>
  <c r="N884" i="2"/>
  <c r="F884" i="2"/>
  <c r="M883" i="2"/>
  <c r="L882" i="2"/>
  <c r="K881" i="2"/>
  <c r="J880" i="2"/>
  <c r="I879" i="2"/>
  <c r="P878" i="2"/>
  <c r="H878" i="2"/>
  <c r="O877" i="2"/>
  <c r="G877" i="2"/>
  <c r="N876" i="2"/>
  <c r="F876" i="2"/>
  <c r="M875" i="2"/>
  <c r="L874" i="2"/>
  <c r="K873" i="2"/>
  <c r="J872" i="2"/>
  <c r="I871" i="2"/>
  <c r="P870" i="2"/>
  <c r="H870" i="2"/>
  <c r="O869" i="2"/>
  <c r="G869" i="2"/>
  <c r="N868" i="2"/>
  <c r="F868" i="2"/>
  <c r="M867" i="2"/>
  <c r="L866" i="2"/>
  <c r="K865" i="2"/>
  <c r="K1366" i="2"/>
  <c r="N1324" i="2"/>
  <c r="G1285" i="2"/>
  <c r="P1217" i="2"/>
  <c r="O1211" i="2"/>
  <c r="P1205" i="2"/>
  <c r="I1203" i="2"/>
  <c r="J1197" i="2"/>
  <c r="M1195" i="2"/>
  <c r="K1191" i="2"/>
  <c r="N1189" i="2"/>
  <c r="G1187" i="2"/>
  <c r="H1181" i="2"/>
  <c r="I1168" i="2"/>
  <c r="O1166" i="2"/>
  <c r="P1151" i="2"/>
  <c r="N1149" i="2"/>
  <c r="J1145" i="2"/>
  <c r="O1134" i="2"/>
  <c r="I1120" i="2"/>
  <c r="I1112" i="2"/>
  <c r="I1104" i="2"/>
  <c r="I1096" i="2"/>
  <c r="G1094" i="2"/>
  <c r="M1092" i="2"/>
  <c r="K1090" i="2"/>
  <c r="G1086" i="2"/>
  <c r="J1081" i="2"/>
  <c r="L1077" i="2"/>
  <c r="F1076" i="2"/>
  <c r="J1072" i="2"/>
  <c r="O1071" i="2"/>
  <c r="P1070" i="2"/>
  <c r="F1069" i="2"/>
  <c r="K1068" i="2"/>
  <c r="P1067" i="2"/>
  <c r="I1066" i="2"/>
  <c r="N1065" i="2"/>
  <c r="G1064" i="2"/>
  <c r="N1063" i="2"/>
  <c r="K1062" i="2"/>
  <c r="G1061" i="2"/>
  <c r="M1060" i="2"/>
  <c r="J1059" i="2"/>
  <c r="P1058" i="2"/>
  <c r="G1058" i="2"/>
  <c r="M1057" i="2"/>
  <c r="I1056" i="2"/>
  <c r="P1055" i="2"/>
  <c r="G1055" i="2"/>
  <c r="N1054" i="2"/>
  <c r="K1053" i="2"/>
  <c r="H1052" i="2"/>
  <c r="M1051" i="2"/>
  <c r="K1050" i="2"/>
  <c r="J1049" i="2"/>
  <c r="I1048" i="2"/>
  <c r="P1047" i="2"/>
  <c r="H1047" i="2"/>
  <c r="O1046" i="2"/>
  <c r="G1046" i="2"/>
  <c r="N1045" i="2"/>
  <c r="F1045" i="2"/>
  <c r="M1044" i="2"/>
  <c r="L1043" i="2"/>
  <c r="K1042" i="2"/>
  <c r="J1041" i="2"/>
  <c r="I1040" i="2"/>
  <c r="P1039" i="2"/>
  <c r="H1039" i="2"/>
  <c r="O1038" i="2"/>
  <c r="G1038" i="2"/>
  <c r="N1037" i="2"/>
  <c r="F1037" i="2"/>
  <c r="M1036" i="2"/>
  <c r="L1035" i="2"/>
  <c r="K1034" i="2"/>
  <c r="J1033" i="2"/>
  <c r="I1032" i="2"/>
  <c r="P1031" i="2"/>
  <c r="H1031" i="2"/>
  <c r="O1030" i="2"/>
  <c r="G1030" i="2"/>
  <c r="N1029" i="2"/>
  <c r="F1029" i="2"/>
  <c r="M1028" i="2"/>
  <c r="L1027" i="2"/>
  <c r="K1026" i="2"/>
  <c r="J1025" i="2"/>
  <c r="I1024" i="2"/>
  <c r="P1023" i="2"/>
  <c r="H1023" i="2"/>
  <c r="O1022" i="2"/>
  <c r="G1022" i="2"/>
  <c r="N1021" i="2"/>
  <c r="F1021" i="2"/>
  <c r="M1020" i="2"/>
  <c r="L1019" i="2"/>
  <c r="K1018" i="2"/>
  <c r="J1017" i="2"/>
  <c r="I1016" i="2"/>
  <c r="P1015" i="2"/>
  <c r="H1015" i="2"/>
  <c r="O1014" i="2"/>
  <c r="G1014" i="2"/>
  <c r="N1013" i="2"/>
  <c r="F1013" i="2"/>
  <c r="M1012" i="2"/>
  <c r="L1011" i="2"/>
  <c r="K1010" i="2"/>
  <c r="J1009" i="2"/>
  <c r="I1008" i="2"/>
  <c r="P1007" i="2"/>
  <c r="H1007" i="2"/>
  <c r="O1006" i="2"/>
  <c r="G1006" i="2"/>
  <c r="N1005" i="2"/>
  <c r="F1005" i="2"/>
  <c r="M1004" i="2"/>
  <c r="L1003" i="2"/>
  <c r="K1002" i="2"/>
  <c r="J1001" i="2"/>
  <c r="I1000" i="2"/>
  <c r="P999" i="2"/>
  <c r="H999" i="2"/>
  <c r="O998" i="2"/>
  <c r="G998" i="2"/>
  <c r="N997" i="2"/>
  <c r="F997" i="2"/>
  <c r="M996" i="2"/>
  <c r="L995" i="2"/>
  <c r="K994" i="2"/>
  <c r="J993" i="2"/>
  <c r="I992" i="2"/>
  <c r="P991" i="2"/>
  <c r="H991" i="2"/>
  <c r="O990" i="2"/>
  <c r="G990" i="2"/>
  <c r="N989" i="2"/>
  <c r="F989" i="2"/>
  <c r="M988" i="2"/>
  <c r="L987" i="2"/>
  <c r="K986" i="2"/>
  <c r="J985" i="2"/>
  <c r="I984" i="2"/>
  <c r="P983" i="2"/>
  <c r="H983" i="2"/>
  <c r="O982" i="2"/>
  <c r="G982" i="2"/>
  <c r="N981" i="2"/>
  <c r="F981" i="2"/>
  <c r="M980" i="2"/>
  <c r="L979" i="2"/>
  <c r="K978" i="2"/>
  <c r="J977" i="2"/>
  <c r="I976" i="2"/>
  <c r="P975" i="2"/>
  <c r="H975" i="2"/>
  <c r="O974" i="2"/>
  <c r="G974" i="2"/>
  <c r="N973" i="2"/>
  <c r="F973" i="2"/>
  <c r="M972" i="2"/>
  <c r="L971" i="2"/>
  <c r="K970" i="2"/>
  <c r="J969" i="2"/>
  <c r="I968" i="2"/>
  <c r="P967" i="2"/>
  <c r="H967" i="2"/>
  <c r="O966" i="2"/>
  <c r="G966" i="2"/>
  <c r="N965" i="2"/>
  <c r="F965" i="2"/>
  <c r="M964" i="2"/>
  <c r="L963" i="2"/>
  <c r="K962" i="2"/>
  <c r="J961" i="2"/>
  <c r="I960" i="2"/>
  <c r="P959" i="2"/>
  <c r="H959" i="2"/>
  <c r="O958" i="2"/>
  <c r="G958" i="2"/>
  <c r="N957" i="2"/>
  <c r="F957" i="2"/>
  <c r="M956" i="2"/>
  <c r="L955" i="2"/>
  <c r="K954" i="2"/>
  <c r="J953" i="2"/>
  <c r="I952" i="2"/>
  <c r="P951" i="2"/>
  <c r="H951" i="2"/>
  <c r="O950" i="2"/>
  <c r="G950" i="2"/>
  <c r="N949" i="2"/>
  <c r="F949" i="2"/>
  <c r="M948" i="2"/>
  <c r="L947" i="2"/>
  <c r="K946" i="2"/>
  <c r="J945" i="2"/>
  <c r="I944" i="2"/>
  <c r="P943" i="2"/>
  <c r="H943" i="2"/>
  <c r="O942" i="2"/>
  <c r="G942" i="2"/>
  <c r="N941" i="2"/>
  <c r="F941" i="2"/>
  <c r="M940" i="2"/>
  <c r="L939" i="2"/>
  <c r="K938" i="2"/>
  <c r="J937" i="2"/>
  <c r="I936" i="2"/>
  <c r="P935" i="2"/>
  <c r="H935" i="2"/>
  <c r="O934" i="2"/>
  <c r="G934" i="2"/>
  <c r="N933" i="2"/>
  <c r="F933" i="2"/>
  <c r="M932" i="2"/>
  <c r="L931" i="2"/>
  <c r="K930" i="2"/>
  <c r="J929" i="2"/>
  <c r="I928" i="2"/>
  <c r="P927" i="2"/>
  <c r="H927" i="2"/>
  <c r="O926" i="2"/>
  <c r="G926" i="2"/>
  <c r="N925" i="2"/>
  <c r="F925" i="2"/>
  <c r="M924" i="2"/>
  <c r="L923" i="2"/>
  <c r="K922" i="2"/>
  <c r="J921" i="2"/>
  <c r="I920" i="2"/>
  <c r="P919" i="2"/>
  <c r="H919" i="2"/>
  <c r="O918" i="2"/>
  <c r="G918" i="2"/>
  <c r="N917" i="2"/>
  <c r="F917" i="2"/>
  <c r="M916" i="2"/>
  <c r="L915" i="2"/>
  <c r="K914" i="2"/>
  <c r="J913" i="2"/>
  <c r="I912" i="2"/>
  <c r="P911" i="2"/>
  <c r="H911" i="2"/>
  <c r="O910" i="2"/>
  <c r="G910" i="2"/>
  <c r="N909" i="2"/>
  <c r="F909" i="2"/>
  <c r="M908" i="2"/>
  <c r="L907" i="2"/>
  <c r="K906" i="2"/>
  <c r="J905" i="2"/>
  <c r="I904" i="2"/>
  <c r="P903" i="2"/>
  <c r="H903" i="2"/>
  <c r="O902" i="2"/>
  <c r="G902" i="2"/>
  <c r="N901" i="2"/>
  <c r="F901" i="2"/>
  <c r="M900" i="2"/>
  <c r="L899" i="2"/>
  <c r="K898" i="2"/>
  <c r="J897" i="2"/>
  <c r="I896" i="2"/>
  <c r="P895" i="2"/>
  <c r="H895" i="2"/>
  <c r="O894" i="2"/>
  <c r="G894" i="2"/>
  <c r="N893" i="2"/>
  <c r="F893" i="2"/>
  <c r="M892" i="2"/>
  <c r="L891" i="2"/>
  <c r="K890" i="2"/>
  <c r="J889" i="2"/>
  <c r="I888" i="2"/>
  <c r="P887" i="2"/>
  <c r="H887" i="2"/>
  <c r="O886" i="2"/>
  <c r="G886" i="2"/>
  <c r="N885" i="2"/>
  <c r="F885" i="2"/>
  <c r="M884" i="2"/>
  <c r="L883" i="2"/>
  <c r="K882" i="2"/>
  <c r="J881" i="2"/>
  <c r="I880" i="2"/>
  <c r="P879" i="2"/>
  <c r="H879" i="2"/>
  <c r="O878" i="2"/>
  <c r="G878" i="2"/>
  <c r="N877" i="2"/>
  <c r="F877" i="2"/>
  <c r="M876" i="2"/>
  <c r="L875" i="2"/>
  <c r="K874" i="2"/>
  <c r="J873" i="2"/>
  <c r="I1646" i="2"/>
  <c r="F1465" i="2"/>
  <c r="J1447" i="2"/>
  <c r="I1354" i="2"/>
  <c r="I1338" i="2"/>
  <c r="I1332" i="2"/>
  <c r="M1282" i="2"/>
  <c r="K1272" i="2"/>
  <c r="G1269" i="2"/>
  <c r="P1261" i="2"/>
  <c r="H1233" i="2"/>
  <c r="I1231" i="2"/>
  <c r="L1229" i="2"/>
  <c r="I1227" i="2"/>
  <c r="L1219" i="2"/>
  <c r="G1217" i="2"/>
  <c r="F1211" i="2"/>
  <c r="K1209" i="2"/>
  <c r="M1207" i="2"/>
  <c r="G1205" i="2"/>
  <c r="H1199" i="2"/>
  <c r="L1185" i="2"/>
  <c r="N1183" i="2"/>
  <c r="I1176" i="2"/>
  <c r="O1174" i="2"/>
  <c r="G1166" i="2"/>
  <c r="M1164" i="2"/>
  <c r="K1162" i="2"/>
  <c r="H1151" i="2"/>
  <c r="F1149" i="2"/>
  <c r="L1147" i="2"/>
  <c r="I1136" i="2"/>
  <c r="G1134" i="2"/>
  <c r="I1128" i="2"/>
  <c r="O1126" i="2"/>
  <c r="O1118" i="2"/>
  <c r="O1110" i="2"/>
  <c r="O1102" i="2"/>
  <c r="H1081" i="2"/>
  <c r="O1078" i="2"/>
  <c r="F1077" i="2"/>
  <c r="P1073" i="2"/>
  <c r="I1072" i="2"/>
  <c r="N1071" i="2"/>
  <c r="O1070" i="2"/>
  <c r="J1068" i="2"/>
  <c r="M1067" i="2"/>
  <c r="H1066" i="2"/>
  <c r="K1065" i="2"/>
  <c r="P1064" i="2"/>
  <c r="F1064" i="2"/>
  <c r="M1063" i="2"/>
  <c r="J1062" i="2"/>
  <c r="O1061" i="2"/>
  <c r="F1061" i="2"/>
  <c r="L1060" i="2"/>
  <c r="I1059" i="2"/>
  <c r="O1058" i="2"/>
  <c r="F1058" i="2"/>
  <c r="K1057" i="2"/>
  <c r="H1056" i="2"/>
  <c r="O1055" i="2"/>
  <c r="F1055" i="2"/>
  <c r="M1054" i="2"/>
  <c r="J1053" i="2"/>
  <c r="P1052" i="2"/>
  <c r="F1052" i="2"/>
  <c r="L1051" i="2"/>
  <c r="J1050" i="2"/>
  <c r="I1049" i="2"/>
  <c r="P1048" i="2"/>
  <c r="H1048" i="2"/>
  <c r="O1047" i="2"/>
  <c r="G1047" i="2"/>
  <c r="N1046" i="2"/>
  <c r="F1046" i="2"/>
  <c r="M1045" i="2"/>
  <c r="L1044" i="2"/>
  <c r="K1043" i="2"/>
  <c r="J1042" i="2"/>
  <c r="I1041" i="2"/>
  <c r="P1040" i="2"/>
  <c r="H1040" i="2"/>
  <c r="O1039" i="2"/>
  <c r="G1039" i="2"/>
  <c r="N1038" i="2"/>
  <c r="F1038" i="2"/>
  <c r="M1037" i="2"/>
  <c r="L1036" i="2"/>
  <c r="K1035" i="2"/>
  <c r="J1034" i="2"/>
  <c r="I1033" i="2"/>
  <c r="P1032" i="2"/>
  <c r="H1032" i="2"/>
  <c r="O1031" i="2"/>
  <c r="G1031" i="2"/>
  <c r="N1030" i="2"/>
  <c r="F1030" i="2"/>
  <c r="M1029" i="2"/>
  <c r="L1028" i="2"/>
  <c r="K1027" i="2"/>
  <c r="J1026" i="2"/>
  <c r="I1025" i="2"/>
  <c r="P1024" i="2"/>
  <c r="H1024" i="2"/>
  <c r="O1023" i="2"/>
  <c r="G1023" i="2"/>
  <c r="N1022" i="2"/>
  <c r="F1022" i="2"/>
  <c r="M1021" i="2"/>
  <c r="L1020" i="2"/>
  <c r="K1019" i="2"/>
  <c r="J1018" i="2"/>
  <c r="I1017" i="2"/>
  <c r="P1016" i="2"/>
  <c r="H1016" i="2"/>
  <c r="O1015" i="2"/>
  <c r="G1015" i="2"/>
  <c r="N1014" i="2"/>
  <c r="F1014" i="2"/>
  <c r="M1013" i="2"/>
  <c r="L1012" i="2"/>
  <c r="K1011" i="2"/>
  <c r="J1010" i="2"/>
  <c r="I1009" i="2"/>
  <c r="P1008" i="2"/>
  <c r="H1008" i="2"/>
  <c r="O1007" i="2"/>
  <c r="G1007" i="2"/>
  <c r="N1006" i="2"/>
  <c r="F1006" i="2"/>
  <c r="M1005" i="2"/>
  <c r="L1004" i="2"/>
  <c r="K1003" i="2"/>
  <c r="J1002" i="2"/>
  <c r="I1001" i="2"/>
  <c r="P1000" i="2"/>
  <c r="H1000" i="2"/>
  <c r="O999" i="2"/>
  <c r="G999" i="2"/>
  <c r="N998" i="2"/>
  <c r="F998" i="2"/>
  <c r="M997" i="2"/>
  <c r="L996" i="2"/>
  <c r="K995" i="2"/>
  <c r="J994" i="2"/>
  <c r="I993" i="2"/>
  <c r="P992" i="2"/>
  <c r="H992" i="2"/>
  <c r="O991" i="2"/>
  <c r="G991" i="2"/>
  <c r="N990" i="2"/>
  <c r="F990" i="2"/>
  <c r="M989" i="2"/>
  <c r="L988" i="2"/>
  <c r="K987" i="2"/>
  <c r="J986" i="2"/>
  <c r="I985" i="2"/>
  <c r="P984" i="2"/>
  <c r="H984" i="2"/>
  <c r="O983" i="2"/>
  <c r="G983" i="2"/>
  <c r="N982" i="2"/>
  <c r="F982" i="2"/>
  <c r="M981" i="2"/>
  <c r="L980" i="2"/>
  <c r="K979" i="2"/>
  <c r="J978" i="2"/>
  <c r="I977" i="2"/>
  <c r="P976" i="2"/>
  <c r="H976" i="2"/>
  <c r="O975" i="2"/>
  <c r="G975" i="2"/>
  <c r="N974" i="2"/>
  <c r="F974" i="2"/>
  <c r="M973" i="2"/>
  <c r="L972" i="2"/>
  <c r="K971" i="2"/>
  <c r="J970" i="2"/>
  <c r="I969" i="2"/>
  <c r="P968" i="2"/>
  <c r="H968" i="2"/>
  <c r="O967" i="2"/>
  <c r="G967" i="2"/>
  <c r="N966" i="2"/>
  <c r="F966" i="2"/>
  <c r="M965" i="2"/>
  <c r="L964" i="2"/>
  <c r="K963" i="2"/>
  <c r="J962" i="2"/>
  <c r="I961" i="2"/>
  <c r="P960" i="2"/>
  <c r="H960" i="2"/>
  <c r="O959" i="2"/>
  <c r="G959" i="2"/>
  <c r="N958" i="2"/>
  <c r="F958" i="2"/>
  <c r="M957" i="2"/>
  <c r="L956" i="2"/>
  <c r="K955" i="2"/>
  <c r="J954" i="2"/>
  <c r="I953" i="2"/>
  <c r="P952" i="2"/>
  <c r="H952" i="2"/>
  <c r="O951" i="2"/>
  <c r="G951" i="2"/>
  <c r="N950" i="2"/>
  <c r="F950" i="2"/>
  <c r="M949" i="2"/>
  <c r="L948" i="2"/>
  <c r="K947" i="2"/>
  <c r="J946" i="2"/>
  <c r="I945" i="2"/>
  <c r="P944" i="2"/>
  <c r="H944" i="2"/>
  <c r="O943" i="2"/>
  <c r="G943" i="2"/>
  <c r="N942" i="2"/>
  <c r="F942" i="2"/>
  <c r="M941" i="2"/>
  <c r="L940" i="2"/>
  <c r="K939" i="2"/>
  <c r="J938" i="2"/>
  <c r="I937" i="2"/>
  <c r="P936" i="2"/>
  <c r="H936" i="2"/>
  <c r="O935" i="2"/>
  <c r="G935" i="2"/>
  <c r="N934" i="2"/>
  <c r="F934" i="2"/>
  <c r="M933" i="2"/>
  <c r="L932" i="2"/>
  <c r="K931" i="2"/>
  <c r="J930" i="2"/>
  <c r="I929" i="2"/>
  <c r="P928" i="2"/>
  <c r="H928" i="2"/>
  <c r="O927" i="2"/>
  <c r="G927" i="2"/>
  <c r="N926" i="2"/>
  <c r="F926" i="2"/>
  <c r="M925" i="2"/>
  <c r="L924" i="2"/>
  <c r="K923" i="2"/>
  <c r="J922" i="2"/>
  <c r="I921" i="2"/>
  <c r="P920" i="2"/>
  <c r="H920" i="2"/>
  <c r="O919" i="2"/>
  <c r="G919" i="2"/>
  <c r="N918" i="2"/>
  <c r="F918" i="2"/>
  <c r="M917" i="2"/>
  <c r="L916" i="2"/>
  <c r="K915" i="2"/>
  <c r="J914" i="2"/>
  <c r="I913" i="2"/>
  <c r="P912" i="2"/>
  <c r="H912" i="2"/>
  <c r="O911" i="2"/>
  <c r="G911" i="2"/>
  <c r="N910" i="2"/>
  <c r="F910" i="2"/>
  <c r="M909" i="2"/>
  <c r="L908" i="2"/>
  <c r="K907" i="2"/>
  <c r="J906" i="2"/>
  <c r="I905" i="2"/>
  <c r="P904" i="2"/>
  <c r="H904" i="2"/>
  <c r="O903" i="2"/>
  <c r="G903" i="2"/>
  <c r="N902" i="2"/>
  <c r="F902" i="2"/>
  <c r="M901" i="2"/>
  <c r="L900" i="2"/>
  <c r="K899" i="2"/>
  <c r="J898" i="2"/>
  <c r="I897" i="2"/>
  <c r="P896" i="2"/>
  <c r="H896" i="2"/>
  <c r="O895" i="2"/>
  <c r="G895" i="2"/>
  <c r="N894" i="2"/>
  <c r="F894" i="2"/>
  <c r="M893" i="2"/>
  <c r="L892" i="2"/>
  <c r="K891" i="2"/>
  <c r="J890" i="2"/>
  <c r="I889" i="2"/>
  <c r="P888" i="2"/>
  <c r="H888" i="2"/>
  <c r="O887" i="2"/>
  <c r="G887" i="2"/>
  <c r="N886" i="2"/>
  <c r="F886" i="2"/>
  <c r="M885" i="2"/>
  <c r="L884" i="2"/>
  <c r="K883" i="2"/>
  <c r="J882" i="2"/>
  <c r="I881" i="2"/>
  <c r="J1398" i="2"/>
  <c r="N1377" i="2"/>
  <c r="P1349" i="2"/>
  <c r="F1308" i="2"/>
  <c r="G1292" i="2"/>
  <c r="M1266" i="2"/>
  <c r="M1250" i="2"/>
  <c r="M1240" i="2"/>
  <c r="P1223" i="2"/>
  <c r="I1221" i="2"/>
  <c r="J1215" i="2"/>
  <c r="L1213" i="2"/>
  <c r="N1201" i="2"/>
  <c r="G1174" i="2"/>
  <c r="M1172" i="2"/>
  <c r="K1170" i="2"/>
  <c r="P1159" i="2"/>
  <c r="N1157" i="2"/>
  <c r="J1153" i="2"/>
  <c r="O1142" i="2"/>
  <c r="G1126" i="2"/>
  <c r="M1124" i="2"/>
  <c r="K1122" i="2"/>
  <c r="G1118" i="2"/>
  <c r="M1116" i="2"/>
  <c r="K1114" i="2"/>
  <c r="G1110" i="2"/>
  <c r="M1108" i="2"/>
  <c r="K1106" i="2"/>
  <c r="G1102" i="2"/>
  <c r="M1100" i="2"/>
  <c r="K1098" i="2"/>
  <c r="M1084" i="2"/>
  <c r="M1078" i="2"/>
  <c r="K1073" i="2"/>
  <c r="G1072" i="2"/>
  <c r="I1071" i="2"/>
  <c r="N1070" i="2"/>
  <c r="O1069" i="2"/>
  <c r="I1068" i="2"/>
  <c r="L1067" i="2"/>
  <c r="G1066" i="2"/>
  <c r="J1065" i="2"/>
  <c r="O1064" i="2"/>
  <c r="L1063" i="2"/>
  <c r="H1062" i="2"/>
  <c r="N1061" i="2"/>
  <c r="K1060" i="2"/>
  <c r="H1059" i="2"/>
  <c r="N1058" i="2"/>
  <c r="J1057" i="2"/>
  <c r="P1056" i="2"/>
  <c r="G1056" i="2"/>
  <c r="N1055" i="2"/>
  <c r="L1054" i="2"/>
  <c r="I1053" i="2"/>
  <c r="N1052" i="2"/>
  <c r="K1051" i="2"/>
  <c r="I1050" i="2"/>
  <c r="P1049" i="2"/>
  <c r="H1049" i="2"/>
  <c r="O1048" i="2"/>
  <c r="G1048" i="2"/>
  <c r="N1047" i="2"/>
  <c r="F1047" i="2"/>
  <c r="M1046" i="2"/>
  <c r="L1045" i="2"/>
  <c r="K1044" i="2"/>
  <c r="J1043" i="2"/>
  <c r="I1042" i="2"/>
  <c r="P1041" i="2"/>
  <c r="H1041" i="2"/>
  <c r="O1040" i="2"/>
  <c r="G1040" i="2"/>
  <c r="N1039" i="2"/>
  <c r="F1039" i="2"/>
  <c r="M1038" i="2"/>
  <c r="L1037" i="2"/>
  <c r="K1036" i="2"/>
  <c r="J1035" i="2"/>
  <c r="I1034" i="2"/>
  <c r="P1033" i="2"/>
  <c r="H1033" i="2"/>
  <c r="O1032" i="2"/>
  <c r="G1032" i="2"/>
  <c r="N1031" i="2"/>
  <c r="F1031" i="2"/>
  <c r="M1030" i="2"/>
  <c r="L1029" i="2"/>
  <c r="K1028" i="2"/>
  <c r="J1027" i="2"/>
  <c r="I1026" i="2"/>
  <c r="P1025" i="2"/>
  <c r="H1025" i="2"/>
  <c r="O1024" i="2"/>
  <c r="G1024" i="2"/>
  <c r="N1023" i="2"/>
  <c r="F1023" i="2"/>
  <c r="M1022" i="2"/>
  <c r="L1021" i="2"/>
  <c r="K1020" i="2"/>
  <c r="J1019" i="2"/>
  <c r="I1018" i="2"/>
  <c r="P1017" i="2"/>
  <c r="H1017" i="2"/>
  <c r="O1016" i="2"/>
  <c r="G1016" i="2"/>
  <c r="N1015" i="2"/>
  <c r="F1015" i="2"/>
  <c r="M1014" i="2"/>
  <c r="L1013" i="2"/>
  <c r="K1012" i="2"/>
  <c r="J1011" i="2"/>
  <c r="I1010" i="2"/>
  <c r="P1009" i="2"/>
  <c r="H1009" i="2"/>
  <c r="O1008" i="2"/>
  <c r="G1008" i="2"/>
  <c r="N1007" i="2"/>
  <c r="F1007" i="2"/>
  <c r="M1006" i="2"/>
  <c r="L1005" i="2"/>
  <c r="K1004" i="2"/>
  <c r="J1003" i="2"/>
  <c r="I1002" i="2"/>
  <c r="P1001" i="2"/>
  <c r="H1001" i="2"/>
  <c r="O1000" i="2"/>
  <c r="G1000" i="2"/>
  <c r="N999" i="2"/>
  <c r="F999" i="2"/>
  <c r="M998" i="2"/>
  <c r="L997" i="2"/>
  <c r="K996" i="2"/>
  <c r="J995" i="2"/>
  <c r="I994" i="2"/>
  <c r="P993" i="2"/>
  <c r="H993" i="2"/>
  <c r="O992" i="2"/>
  <c r="G992" i="2"/>
  <c r="N991" i="2"/>
  <c r="F991" i="2"/>
  <c r="M990" i="2"/>
  <c r="L989" i="2"/>
  <c r="K988" i="2"/>
  <c r="J987" i="2"/>
  <c r="I986" i="2"/>
  <c r="P985" i="2"/>
  <c r="H985" i="2"/>
  <c r="O984" i="2"/>
  <c r="G984" i="2"/>
  <c r="N983" i="2"/>
  <c r="F983" i="2"/>
  <c r="M982" i="2"/>
  <c r="L981" i="2"/>
  <c r="K980" i="2"/>
  <c r="J979" i="2"/>
  <c r="I978" i="2"/>
  <c r="P977" i="2"/>
  <c r="H977" i="2"/>
  <c r="O976" i="2"/>
  <c r="G976" i="2"/>
  <c r="N975" i="2"/>
  <c r="F975" i="2"/>
  <c r="M974" i="2"/>
  <c r="L973" i="2"/>
  <c r="K972" i="2"/>
  <c r="J971" i="2"/>
  <c r="I970" i="2"/>
  <c r="P969" i="2"/>
  <c r="H969" i="2"/>
  <c r="O968" i="2"/>
  <c r="G968" i="2"/>
  <c r="N967" i="2"/>
  <c r="F967" i="2"/>
  <c r="M966" i="2"/>
  <c r="L965" i="2"/>
  <c r="K964" i="2"/>
  <c r="J963" i="2"/>
  <c r="I962" i="2"/>
  <c r="P961" i="2"/>
  <c r="H961" i="2"/>
  <c r="O960" i="2"/>
  <c r="G960" i="2"/>
  <c r="N959" i="2"/>
  <c r="F959" i="2"/>
  <c r="M958" i="2"/>
  <c r="L957" i="2"/>
  <c r="K956" i="2"/>
  <c r="J955" i="2"/>
  <c r="I954" i="2"/>
  <c r="P953" i="2"/>
  <c r="H953" i="2"/>
  <c r="O952" i="2"/>
  <c r="G952" i="2"/>
  <c r="N951" i="2"/>
  <c r="F951" i="2"/>
  <c r="M950" i="2"/>
  <c r="L949" i="2"/>
  <c r="K948" i="2"/>
  <c r="J947" i="2"/>
  <c r="I946" i="2"/>
  <c r="P945" i="2"/>
  <c r="H945" i="2"/>
  <c r="O944" i="2"/>
  <c r="G944" i="2"/>
  <c r="N943" i="2"/>
  <c r="F943" i="2"/>
  <c r="M942" i="2"/>
  <c r="L941" i="2"/>
  <c r="K940" i="2"/>
  <c r="J939" i="2"/>
  <c r="I938" i="2"/>
  <c r="P937" i="2"/>
  <c r="H937" i="2"/>
  <c r="O936" i="2"/>
  <c r="G936" i="2"/>
  <c r="N935" i="2"/>
  <c r="F935" i="2"/>
  <c r="M934" i="2"/>
  <c r="L933" i="2"/>
  <c r="K932" i="2"/>
  <c r="J931" i="2"/>
  <c r="I930" i="2"/>
  <c r="P929" i="2"/>
  <c r="H929" i="2"/>
  <c r="O928" i="2"/>
  <c r="G928" i="2"/>
  <c r="N927" i="2"/>
  <c r="F927" i="2"/>
  <c r="M926" i="2"/>
  <c r="L925" i="2"/>
  <c r="K924" i="2"/>
  <c r="J923" i="2"/>
  <c r="I922" i="2"/>
  <c r="P921" i="2"/>
  <c r="H921" i="2"/>
  <c r="O920" i="2"/>
  <c r="G920" i="2"/>
  <c r="N919" i="2"/>
  <c r="F919" i="2"/>
  <c r="M918" i="2"/>
  <c r="L917" i="2"/>
  <c r="K916" i="2"/>
  <c r="J915" i="2"/>
  <c r="I914" i="2"/>
  <c r="P913" i="2"/>
  <c r="H913" i="2"/>
  <c r="O912" i="2"/>
  <c r="G912" i="2"/>
  <c r="N911" i="2"/>
  <c r="F911" i="2"/>
  <c r="M910" i="2"/>
  <c r="L909" i="2"/>
  <c r="K908" i="2"/>
  <c r="J907" i="2"/>
  <c r="I906" i="2"/>
  <c r="P905" i="2"/>
  <c r="H905" i="2"/>
  <c r="O904" i="2"/>
  <c r="G904" i="2"/>
  <c r="N903" i="2"/>
  <c r="F903" i="2"/>
  <c r="M902" i="2"/>
  <c r="L901" i="2"/>
  <c r="K900" i="2"/>
  <c r="J899" i="2"/>
  <c r="I898" i="2"/>
  <c r="P897" i="2"/>
  <c r="H897" i="2"/>
  <c r="O896" i="2"/>
  <c r="G896" i="2"/>
  <c r="N895" i="2"/>
  <c r="F895" i="2"/>
  <c r="M894" i="2"/>
  <c r="L893" i="2"/>
  <c r="K892" i="2"/>
  <c r="J891" i="2"/>
  <c r="I890" i="2"/>
  <c r="P889" i="2"/>
  <c r="H889" i="2"/>
  <c r="O888" i="2"/>
  <c r="G888" i="2"/>
  <c r="N887" i="2"/>
  <c r="F887" i="2"/>
  <c r="M886" i="2"/>
  <c r="L885" i="2"/>
  <c r="K884" i="2"/>
  <c r="J883" i="2"/>
  <c r="I882" i="2"/>
  <c r="P881" i="2"/>
  <c r="H881" i="2"/>
  <c r="O880" i="2"/>
  <c r="G880" i="2"/>
  <c r="N879" i="2"/>
  <c r="F879" i="2"/>
  <c r="M878" i="2"/>
  <c r="L877" i="2"/>
  <c r="K876" i="2"/>
  <c r="L1368" i="2"/>
  <c r="K1329" i="2"/>
  <c r="J1326" i="2"/>
  <c r="N1318" i="2"/>
  <c r="M1299" i="2"/>
  <c r="H1286" i="2"/>
  <c r="I1279" i="2"/>
  <c r="M1225" i="2"/>
  <c r="F1223" i="2"/>
  <c r="P1196" i="2"/>
  <c r="H1190" i="2"/>
  <c r="N1180" i="2"/>
  <c r="K1178" i="2"/>
  <c r="P1167" i="2"/>
  <c r="H1159" i="2"/>
  <c r="F1157" i="2"/>
  <c r="L1155" i="2"/>
  <c r="I1144" i="2"/>
  <c r="G1142" i="2"/>
  <c r="M1140" i="2"/>
  <c r="K1138" i="2"/>
  <c r="M1132" i="2"/>
  <c r="K1130" i="2"/>
  <c r="P1095" i="2"/>
  <c r="N1093" i="2"/>
  <c r="J1089" i="2"/>
  <c r="P1087" i="2"/>
  <c r="K1082" i="2"/>
  <c r="P1079" i="2"/>
  <c r="G1078" i="2"/>
  <c r="L1074" i="2"/>
  <c r="J1073" i="2"/>
  <c r="H1071" i="2"/>
  <c r="M1070" i="2"/>
  <c r="N1069" i="2"/>
  <c r="F1068" i="2"/>
  <c r="K1067" i="2"/>
  <c r="P1066" i="2"/>
  <c r="I1065" i="2"/>
  <c r="N1064" i="2"/>
  <c r="I1063" i="2"/>
  <c r="P1062" i="2"/>
  <c r="G1062" i="2"/>
  <c r="M1061" i="2"/>
  <c r="J1060" i="2"/>
  <c r="P1059" i="2"/>
  <c r="G1059" i="2"/>
  <c r="L1058" i="2"/>
  <c r="I1057" i="2"/>
  <c r="O1056" i="2"/>
  <c r="F1056" i="2"/>
  <c r="M1055" i="2"/>
  <c r="K1054" i="2"/>
  <c r="G1053" i="2"/>
  <c r="M1052" i="2"/>
  <c r="J1051" i="2"/>
  <c r="P1050" i="2"/>
  <c r="H1050" i="2"/>
  <c r="O1049" i="2"/>
  <c r="G1049" i="2"/>
  <c r="N1048" i="2"/>
  <c r="F1048" i="2"/>
  <c r="M1047" i="2"/>
  <c r="L1046" i="2"/>
  <c r="K1045" i="2"/>
  <c r="J1044" i="2"/>
  <c r="I1043" i="2"/>
  <c r="P1042" i="2"/>
  <c r="H1042" i="2"/>
  <c r="O1041" i="2"/>
  <c r="G1041" i="2"/>
  <c r="N1040" i="2"/>
  <c r="F1040" i="2"/>
  <c r="M1039" i="2"/>
  <c r="L1038" i="2"/>
  <c r="K1037" i="2"/>
  <c r="J1036" i="2"/>
  <c r="I1035" i="2"/>
  <c r="P1034" i="2"/>
  <c r="H1034" i="2"/>
  <c r="O1033" i="2"/>
  <c r="G1033" i="2"/>
  <c r="N1032" i="2"/>
  <c r="F1032" i="2"/>
  <c r="M1031" i="2"/>
  <c r="L1030" i="2"/>
  <c r="K1029" i="2"/>
  <c r="J1028" i="2"/>
  <c r="I1027" i="2"/>
  <c r="P1026" i="2"/>
  <c r="H1026" i="2"/>
  <c r="O1025" i="2"/>
  <c r="G1025" i="2"/>
  <c r="N1024" i="2"/>
  <c r="F1024" i="2"/>
  <c r="M1023" i="2"/>
  <c r="L1022" i="2"/>
  <c r="K1021" i="2"/>
  <c r="J1020" i="2"/>
  <c r="I1019" i="2"/>
  <c r="P1018" i="2"/>
  <c r="H1018" i="2"/>
  <c r="O1017" i="2"/>
  <c r="G1017" i="2"/>
  <c r="N1016" i="2"/>
  <c r="F1016" i="2"/>
  <c r="M1015" i="2"/>
  <c r="L1014" i="2"/>
  <c r="K1013" i="2"/>
  <c r="J1012" i="2"/>
  <c r="I1011" i="2"/>
  <c r="P1010" i="2"/>
  <c r="H1010" i="2"/>
  <c r="O1009" i="2"/>
  <c r="G1009" i="2"/>
  <c r="N1008" i="2"/>
  <c r="F1008" i="2"/>
  <c r="M1007" i="2"/>
  <c r="L1006" i="2"/>
  <c r="K1005" i="2"/>
  <c r="J1004" i="2"/>
  <c r="I1003" i="2"/>
  <c r="P1002" i="2"/>
  <c r="H1002" i="2"/>
  <c r="O1001" i="2"/>
  <c r="G1001" i="2"/>
  <c r="N1000" i="2"/>
  <c r="F1000" i="2"/>
  <c r="M999" i="2"/>
  <c r="L998" i="2"/>
  <c r="K997" i="2"/>
  <c r="J996" i="2"/>
  <c r="I995" i="2"/>
  <c r="P994" i="2"/>
  <c r="H994" i="2"/>
  <c r="O993" i="2"/>
  <c r="G993" i="2"/>
  <c r="N992" i="2"/>
  <c r="F992" i="2"/>
  <c r="M991" i="2"/>
  <c r="L990" i="2"/>
  <c r="K989" i="2"/>
  <c r="J988" i="2"/>
  <c r="I987" i="2"/>
  <c r="P986" i="2"/>
  <c r="H986" i="2"/>
  <c r="O985" i="2"/>
  <c r="G985" i="2"/>
  <c r="N984" i="2"/>
  <c r="F984" i="2"/>
  <c r="M983" i="2"/>
  <c r="L982" i="2"/>
  <c r="K981" i="2"/>
  <c r="J980" i="2"/>
  <c r="I979" i="2"/>
  <c r="P978" i="2"/>
  <c r="H978" i="2"/>
  <c r="O977" i="2"/>
  <c r="G977" i="2"/>
  <c r="N976" i="2"/>
  <c r="F976" i="2"/>
  <c r="M975" i="2"/>
  <c r="L974" i="2"/>
  <c r="K973" i="2"/>
  <c r="J972" i="2"/>
  <c r="I971" i="2"/>
  <c r="P970" i="2"/>
  <c r="H970" i="2"/>
  <c r="O969" i="2"/>
  <c r="G969" i="2"/>
  <c r="N968" i="2"/>
  <c r="F968" i="2"/>
  <c r="M967" i="2"/>
  <c r="L966" i="2"/>
  <c r="K965" i="2"/>
  <c r="J964" i="2"/>
  <c r="I963" i="2"/>
  <c r="P962" i="2"/>
  <c r="H962" i="2"/>
  <c r="O961" i="2"/>
  <c r="G961" i="2"/>
  <c r="N960" i="2"/>
  <c r="F960" i="2"/>
  <c r="M959" i="2"/>
  <c r="L958" i="2"/>
  <c r="K957" i="2"/>
  <c r="J956" i="2"/>
  <c r="I955" i="2"/>
  <c r="P954" i="2"/>
  <c r="H954" i="2"/>
  <c r="O953" i="2"/>
  <c r="G953" i="2"/>
  <c r="N952" i="2"/>
  <c r="F952" i="2"/>
  <c r="M951" i="2"/>
  <c r="L950" i="2"/>
  <c r="K949" i="2"/>
  <c r="J948" i="2"/>
  <c r="I947" i="2"/>
  <c r="P946" i="2"/>
  <c r="H946" i="2"/>
  <c r="O945" i="2"/>
  <c r="G945" i="2"/>
  <c r="N944" i="2"/>
  <c r="F944" i="2"/>
  <c r="M943" i="2"/>
  <c r="L942" i="2"/>
  <c r="K941" i="2"/>
  <c r="J940" i="2"/>
  <c r="I939" i="2"/>
  <c r="P938" i="2"/>
  <c r="H938" i="2"/>
  <c r="O937" i="2"/>
  <c r="G937" i="2"/>
  <c r="N936" i="2"/>
  <c r="F936" i="2"/>
  <c r="M935" i="2"/>
  <c r="L934" i="2"/>
  <c r="K933" i="2"/>
  <c r="J932" i="2"/>
  <c r="I931" i="2"/>
  <c r="P930" i="2"/>
  <c r="H930" i="2"/>
  <c r="O929" i="2"/>
  <c r="G929" i="2"/>
  <c r="N928" i="2"/>
  <c r="F928" i="2"/>
  <c r="M927" i="2"/>
  <c r="L926" i="2"/>
  <c r="K925" i="2"/>
  <c r="J924" i="2"/>
  <c r="I923" i="2"/>
  <c r="P922" i="2"/>
  <c r="H922" i="2"/>
  <c r="O921" i="2"/>
  <c r="G921" i="2"/>
  <c r="N920" i="2"/>
  <c r="F920" i="2"/>
  <c r="M919" i="2"/>
  <c r="L918" i="2"/>
  <c r="K917" i="2"/>
  <c r="J916" i="2"/>
  <c r="I915" i="2"/>
  <c r="P914" i="2"/>
  <c r="H914" i="2"/>
  <c r="O913" i="2"/>
  <c r="G913" i="2"/>
  <c r="N912" i="2"/>
  <c r="F912" i="2"/>
  <c r="M911" i="2"/>
  <c r="L910" i="2"/>
  <c r="K909" i="2"/>
  <c r="J908" i="2"/>
  <c r="I907" i="2"/>
  <c r="P906" i="2"/>
  <c r="H906" i="2"/>
  <c r="O905" i="2"/>
  <c r="G905" i="2"/>
  <c r="N904" i="2"/>
  <c r="F904" i="2"/>
  <c r="M903" i="2"/>
  <c r="L902" i="2"/>
  <c r="K901" i="2"/>
  <c r="J900" i="2"/>
  <c r="I899" i="2"/>
  <c r="P898" i="2"/>
  <c r="H898" i="2"/>
  <c r="O897" i="2"/>
  <c r="G897" i="2"/>
  <c r="N896" i="2"/>
  <c r="F896" i="2"/>
  <c r="M895" i="2"/>
  <c r="L894" i="2"/>
  <c r="K893" i="2"/>
  <c r="J892" i="2"/>
  <c r="I891" i="2"/>
  <c r="P890" i="2"/>
  <c r="H890" i="2"/>
  <c r="O889" i="2"/>
  <c r="G889" i="2"/>
  <c r="N888" i="2"/>
  <c r="F888" i="2"/>
  <c r="M887" i="2"/>
  <c r="L886" i="2"/>
  <c r="K885" i="2"/>
  <c r="J884" i="2"/>
  <c r="O890" i="2"/>
  <c r="F889" i="2"/>
  <c r="I884" i="2"/>
  <c r="H883" i="2"/>
  <c r="G882" i="2"/>
  <c r="F881" i="2"/>
  <c r="H880" i="2"/>
  <c r="J879" i="2"/>
  <c r="K878" i="2"/>
  <c r="K877" i="2"/>
  <c r="J876" i="2"/>
  <c r="K875" i="2"/>
  <c r="O874" i="2"/>
  <c r="F873" i="2"/>
  <c r="K872" i="2"/>
  <c r="P871" i="2"/>
  <c r="F871" i="2"/>
  <c r="L870" i="2"/>
  <c r="F869" i="2"/>
  <c r="K868" i="2"/>
  <c r="P867" i="2"/>
  <c r="I866" i="2"/>
  <c r="N865" i="2"/>
  <c r="I864" i="2"/>
  <c r="O863" i="2"/>
  <c r="F863" i="2"/>
  <c r="M862" i="2"/>
  <c r="K861" i="2"/>
  <c r="G860" i="2"/>
  <c r="M859" i="2"/>
  <c r="J858" i="2"/>
  <c r="P857" i="2"/>
  <c r="G857" i="2"/>
  <c r="M856" i="2"/>
  <c r="I855" i="2"/>
  <c r="P854" i="2"/>
  <c r="G854" i="2"/>
  <c r="N853" i="2"/>
  <c r="K852" i="2"/>
  <c r="H851" i="2"/>
  <c r="M850" i="2"/>
  <c r="J849" i="2"/>
  <c r="P848" i="2"/>
  <c r="G848" i="2"/>
  <c r="M847" i="2"/>
  <c r="K846" i="2"/>
  <c r="J845" i="2"/>
  <c r="I844" i="2"/>
  <c r="P843" i="2"/>
  <c r="H843" i="2"/>
  <c r="O842" i="2"/>
  <c r="G842" i="2"/>
  <c r="N841" i="2"/>
  <c r="F841" i="2"/>
  <c r="M840" i="2"/>
  <c r="L839" i="2"/>
  <c r="K838" i="2"/>
  <c r="J837" i="2"/>
  <c r="I836" i="2"/>
  <c r="P835" i="2"/>
  <c r="H835" i="2"/>
  <c r="O834" i="2"/>
  <c r="G834" i="2"/>
  <c r="N833" i="2"/>
  <c r="F833" i="2"/>
  <c r="M832" i="2"/>
  <c r="L831" i="2"/>
  <c r="K830" i="2"/>
  <c r="J829" i="2"/>
  <c r="I828" i="2"/>
  <c r="P827" i="2"/>
  <c r="H827" i="2"/>
  <c r="O826" i="2"/>
  <c r="G826" i="2"/>
  <c r="N825" i="2"/>
  <c r="F825" i="2"/>
  <c r="M824" i="2"/>
  <c r="L823" i="2"/>
  <c r="K822" i="2"/>
  <c r="J821" i="2"/>
  <c r="I820" i="2"/>
  <c r="P819" i="2"/>
  <c r="H819" i="2"/>
  <c r="O818" i="2"/>
  <c r="G818" i="2"/>
  <c r="N817" i="2"/>
  <c r="F817" i="2"/>
  <c r="M816" i="2"/>
  <c r="L815" i="2"/>
  <c r="K814" i="2"/>
  <c r="J813" i="2"/>
  <c r="I812" i="2"/>
  <c r="P811" i="2"/>
  <c r="H811" i="2"/>
  <c r="O810" i="2"/>
  <c r="G810" i="2"/>
  <c r="N809" i="2"/>
  <c r="F809" i="2"/>
  <c r="M808" i="2"/>
  <c r="L807" i="2"/>
  <c r="K806" i="2"/>
  <c r="J805" i="2"/>
  <c r="I804" i="2"/>
  <c r="P803" i="2"/>
  <c r="H803" i="2"/>
  <c r="O802" i="2"/>
  <c r="G802" i="2"/>
  <c r="N801" i="2"/>
  <c r="F801" i="2"/>
  <c r="M800" i="2"/>
  <c r="L799" i="2"/>
  <c r="K798" i="2"/>
  <c r="J797" i="2"/>
  <c r="I796" i="2"/>
  <c r="P795" i="2"/>
  <c r="H795" i="2"/>
  <c r="O794" i="2"/>
  <c r="G794" i="2"/>
  <c r="N793" i="2"/>
  <c r="F793" i="2"/>
  <c r="M792" i="2"/>
  <c r="L791" i="2"/>
  <c r="K790" i="2"/>
  <c r="J789" i="2"/>
  <c r="I788" i="2"/>
  <c r="P787" i="2"/>
  <c r="H787" i="2"/>
  <c r="O786" i="2"/>
  <c r="G786" i="2"/>
  <c r="N785" i="2"/>
  <c r="F785" i="2"/>
  <c r="M784" i="2"/>
  <c r="L783" i="2"/>
  <c r="K782" i="2"/>
  <c r="J781" i="2"/>
  <c r="I780" i="2"/>
  <c r="P779" i="2"/>
  <c r="H779" i="2"/>
  <c r="O778" i="2"/>
  <c r="G778" i="2"/>
  <c r="N777" i="2"/>
  <c r="F777" i="2"/>
  <c r="M776" i="2"/>
  <c r="L775" i="2"/>
  <c r="K774" i="2"/>
  <c r="J773" i="2"/>
  <c r="I772" i="2"/>
  <c r="P771" i="2"/>
  <c r="H771" i="2"/>
  <c r="O770" i="2"/>
  <c r="G770" i="2"/>
  <c r="N769" i="2"/>
  <c r="F769" i="2"/>
  <c r="M768" i="2"/>
  <c r="L767" i="2"/>
  <c r="K766" i="2"/>
  <c r="J765" i="2"/>
  <c r="I764" i="2"/>
  <c r="P763" i="2"/>
  <c r="H763" i="2"/>
  <c r="O762" i="2"/>
  <c r="G762" i="2"/>
  <c r="N761" i="2"/>
  <c r="F761" i="2"/>
  <c r="M760" i="2"/>
  <c r="L759" i="2"/>
  <c r="K758" i="2"/>
  <c r="J757" i="2"/>
  <c r="I756" i="2"/>
  <c r="P755" i="2"/>
  <c r="H755" i="2"/>
  <c r="O754" i="2"/>
  <c r="G754" i="2"/>
  <c r="N753" i="2"/>
  <c r="F753" i="2"/>
  <c r="M752" i="2"/>
  <c r="L751" i="2"/>
  <c r="K750" i="2"/>
  <c r="J749" i="2"/>
  <c r="I748" i="2"/>
  <c r="P747" i="2"/>
  <c r="H747" i="2"/>
  <c r="O746" i="2"/>
  <c r="G746" i="2"/>
  <c r="N745" i="2"/>
  <c r="F745" i="2"/>
  <c r="M744" i="2"/>
  <c r="L743" i="2"/>
  <c r="K742" i="2"/>
  <c r="J741" i="2"/>
  <c r="I740" i="2"/>
  <c r="P739" i="2"/>
  <c r="H739" i="2"/>
  <c r="O738" i="2"/>
  <c r="G738" i="2"/>
  <c r="N737" i="2"/>
  <c r="F737" i="2"/>
  <c r="M736" i="2"/>
  <c r="L735" i="2"/>
  <c r="K734" i="2"/>
  <c r="J733" i="2"/>
  <c r="I732" i="2"/>
  <c r="P731" i="2"/>
  <c r="H731" i="2"/>
  <c r="O730" i="2"/>
  <c r="G730" i="2"/>
  <c r="N729" i="2"/>
  <c r="F729" i="2"/>
  <c r="M728" i="2"/>
  <c r="L727" i="2"/>
  <c r="K726" i="2"/>
  <c r="J725" i="2"/>
  <c r="I724" i="2"/>
  <c r="P723" i="2"/>
  <c r="H723" i="2"/>
  <c r="O722" i="2"/>
  <c r="G722" i="2"/>
  <c r="N721" i="2"/>
  <c r="F721" i="2"/>
  <c r="M720" i="2"/>
  <c r="L719" i="2"/>
  <c r="K718" i="2"/>
  <c r="J717" i="2"/>
  <c r="I716" i="2"/>
  <c r="P715" i="2"/>
  <c r="H715" i="2"/>
  <c r="O714" i="2"/>
  <c r="G714" i="2"/>
  <c r="N713" i="2"/>
  <c r="F713" i="2"/>
  <c r="M712" i="2"/>
  <c r="L711" i="2"/>
  <c r="K710" i="2"/>
  <c r="J709" i="2"/>
  <c r="I708" i="2"/>
  <c r="P707" i="2"/>
  <c r="H707" i="2"/>
  <c r="O706" i="2"/>
  <c r="G706" i="2"/>
  <c r="N705" i="2"/>
  <c r="F705" i="2"/>
  <c r="M704" i="2"/>
  <c r="L703" i="2"/>
  <c r="K702" i="2"/>
  <c r="J701" i="2"/>
  <c r="I700" i="2"/>
  <c r="P699" i="2"/>
  <c r="H699" i="2"/>
  <c r="O698" i="2"/>
  <c r="G698" i="2"/>
  <c r="N697" i="2"/>
  <c r="F697" i="2"/>
  <c r="M696" i="2"/>
  <c r="L695" i="2"/>
  <c r="K694" i="2"/>
  <c r="J693" i="2"/>
  <c r="I692" i="2"/>
  <c r="P691" i="2"/>
  <c r="H691" i="2"/>
  <c r="O690" i="2"/>
  <c r="G690" i="2"/>
  <c r="N689" i="2"/>
  <c r="F689" i="2"/>
  <c r="M688" i="2"/>
  <c r="L687" i="2"/>
  <c r="K686" i="2"/>
  <c r="J685" i="2"/>
  <c r="I684" i="2"/>
  <c r="P683" i="2"/>
  <c r="H683" i="2"/>
  <c r="O682" i="2"/>
  <c r="G682" i="2"/>
  <c r="N681" i="2"/>
  <c r="F681" i="2"/>
  <c r="M680" i="2"/>
  <c r="L679" i="2"/>
  <c r="K678" i="2"/>
  <c r="J677" i="2"/>
  <c r="I676" i="2"/>
  <c r="P675" i="2"/>
  <c r="H675" i="2"/>
  <c r="O674" i="2"/>
  <c r="G674" i="2"/>
  <c r="N673" i="2"/>
  <c r="F673" i="2"/>
  <c r="M672" i="2"/>
  <c r="L671" i="2"/>
  <c r="K670" i="2"/>
  <c r="M890" i="2"/>
  <c r="L887" i="2"/>
  <c r="G884" i="2"/>
  <c r="F883" i="2"/>
  <c r="F880" i="2"/>
  <c r="G879" i="2"/>
  <c r="I878" i="2"/>
  <c r="J877" i="2"/>
  <c r="I876" i="2"/>
  <c r="J875" i="2"/>
  <c r="M874" i="2"/>
  <c r="P873" i="2"/>
  <c r="I872" i="2"/>
  <c r="O871" i="2"/>
  <c r="K870" i="2"/>
  <c r="P869" i="2"/>
  <c r="J868" i="2"/>
  <c r="N867" i="2"/>
  <c r="H866" i="2"/>
  <c r="L865" i="2"/>
  <c r="H864" i="2"/>
  <c r="N863" i="2"/>
  <c r="L862" i="2"/>
  <c r="J861" i="2"/>
  <c r="O860" i="2"/>
  <c r="F860" i="2"/>
  <c r="L859" i="2"/>
  <c r="I858" i="2"/>
  <c r="O857" i="2"/>
  <c r="F857" i="2"/>
  <c r="K856" i="2"/>
  <c r="H855" i="2"/>
  <c r="O854" i="2"/>
  <c r="F854" i="2"/>
  <c r="M853" i="2"/>
  <c r="J852" i="2"/>
  <c r="P851" i="2"/>
  <c r="F851" i="2"/>
  <c r="L850" i="2"/>
  <c r="I849" i="2"/>
  <c r="O848" i="2"/>
  <c r="F848" i="2"/>
  <c r="L847" i="2"/>
  <c r="J846" i="2"/>
  <c r="I845" i="2"/>
  <c r="P844" i="2"/>
  <c r="H844" i="2"/>
  <c r="O843" i="2"/>
  <c r="G843" i="2"/>
  <c r="N842" i="2"/>
  <c r="F842" i="2"/>
  <c r="M841" i="2"/>
  <c r="L840" i="2"/>
  <c r="K839" i="2"/>
  <c r="J838" i="2"/>
  <c r="I837" i="2"/>
  <c r="P836" i="2"/>
  <c r="H836" i="2"/>
  <c r="O835" i="2"/>
  <c r="G835" i="2"/>
  <c r="N834" i="2"/>
  <c r="F834" i="2"/>
  <c r="M833" i="2"/>
  <c r="L832" i="2"/>
  <c r="K831" i="2"/>
  <c r="J830" i="2"/>
  <c r="I829" i="2"/>
  <c r="P828" i="2"/>
  <c r="H828" i="2"/>
  <c r="O827" i="2"/>
  <c r="G827" i="2"/>
  <c r="N826" i="2"/>
  <c r="F826" i="2"/>
  <c r="M825" i="2"/>
  <c r="L824" i="2"/>
  <c r="K823" i="2"/>
  <c r="J822" i="2"/>
  <c r="I821" i="2"/>
  <c r="P820" i="2"/>
  <c r="H820" i="2"/>
  <c r="O819" i="2"/>
  <c r="G819" i="2"/>
  <c r="N818" i="2"/>
  <c r="F818" i="2"/>
  <c r="M817" i="2"/>
  <c r="L816" i="2"/>
  <c r="K815" i="2"/>
  <c r="J814" i="2"/>
  <c r="I813" i="2"/>
  <c r="P812" i="2"/>
  <c r="H812" i="2"/>
  <c r="O811" i="2"/>
  <c r="G811" i="2"/>
  <c r="N810" i="2"/>
  <c r="F810" i="2"/>
  <c r="M809" i="2"/>
  <c r="L808" i="2"/>
  <c r="K807" i="2"/>
  <c r="J806" i="2"/>
  <c r="I805" i="2"/>
  <c r="P804" i="2"/>
  <c r="H804" i="2"/>
  <c r="O803" i="2"/>
  <c r="G803" i="2"/>
  <c r="N802" i="2"/>
  <c r="F802" i="2"/>
  <c r="M801" i="2"/>
  <c r="L800" i="2"/>
  <c r="K799" i="2"/>
  <c r="J798" i="2"/>
  <c r="I797" i="2"/>
  <c r="P796" i="2"/>
  <c r="H796" i="2"/>
  <c r="O795" i="2"/>
  <c r="G795" i="2"/>
  <c r="N794" i="2"/>
  <c r="F794" i="2"/>
  <c r="M793" i="2"/>
  <c r="L792" i="2"/>
  <c r="K791" i="2"/>
  <c r="J790" i="2"/>
  <c r="I789" i="2"/>
  <c r="P788" i="2"/>
  <c r="H788" i="2"/>
  <c r="O787" i="2"/>
  <c r="G787" i="2"/>
  <c r="N786" i="2"/>
  <c r="F786" i="2"/>
  <c r="M785" i="2"/>
  <c r="L784" i="2"/>
  <c r="K783" i="2"/>
  <c r="J782" i="2"/>
  <c r="I781" i="2"/>
  <c r="P780" i="2"/>
  <c r="H780" i="2"/>
  <c r="O779" i="2"/>
  <c r="G779" i="2"/>
  <c r="N778" i="2"/>
  <c r="F778" i="2"/>
  <c r="M777" i="2"/>
  <c r="L776" i="2"/>
  <c r="K775" i="2"/>
  <c r="J774" i="2"/>
  <c r="I773" i="2"/>
  <c r="P772" i="2"/>
  <c r="H772" i="2"/>
  <c r="O771" i="2"/>
  <c r="G771" i="2"/>
  <c r="N770" i="2"/>
  <c r="F770" i="2"/>
  <c r="M769" i="2"/>
  <c r="L768" i="2"/>
  <c r="K767" i="2"/>
  <c r="J766" i="2"/>
  <c r="I765" i="2"/>
  <c r="P764" i="2"/>
  <c r="H764" i="2"/>
  <c r="O763" i="2"/>
  <c r="G763" i="2"/>
  <c r="N762" i="2"/>
  <c r="F762" i="2"/>
  <c r="M761" i="2"/>
  <c r="L760" i="2"/>
  <c r="K759" i="2"/>
  <c r="J758" i="2"/>
  <c r="I757" i="2"/>
  <c r="P756" i="2"/>
  <c r="H756" i="2"/>
  <c r="O755" i="2"/>
  <c r="G755" i="2"/>
  <c r="N754" i="2"/>
  <c r="F754" i="2"/>
  <c r="M753" i="2"/>
  <c r="L752" i="2"/>
  <c r="K751" i="2"/>
  <c r="J750" i="2"/>
  <c r="I749" i="2"/>
  <c r="P748" i="2"/>
  <c r="H748" i="2"/>
  <c r="O747" i="2"/>
  <c r="G747" i="2"/>
  <c r="N746" i="2"/>
  <c r="F746" i="2"/>
  <c r="M745" i="2"/>
  <c r="L744" i="2"/>
  <c r="K743" i="2"/>
  <c r="J742" i="2"/>
  <c r="I741" i="2"/>
  <c r="P740" i="2"/>
  <c r="H740" i="2"/>
  <c r="O739" i="2"/>
  <c r="G739" i="2"/>
  <c r="N738" i="2"/>
  <c r="F738" i="2"/>
  <c r="M737" i="2"/>
  <c r="L736" i="2"/>
  <c r="K735" i="2"/>
  <c r="J734" i="2"/>
  <c r="I733" i="2"/>
  <c r="P732" i="2"/>
  <c r="H732" i="2"/>
  <c r="O731" i="2"/>
  <c r="G731" i="2"/>
  <c r="N730" i="2"/>
  <c r="F730" i="2"/>
  <c r="M729" i="2"/>
  <c r="L728" i="2"/>
  <c r="K727" i="2"/>
  <c r="J726" i="2"/>
  <c r="I725" i="2"/>
  <c r="P724" i="2"/>
  <c r="H724" i="2"/>
  <c r="O723" i="2"/>
  <c r="G723" i="2"/>
  <c r="N722" i="2"/>
  <c r="F722" i="2"/>
  <c r="M721" i="2"/>
  <c r="L720" i="2"/>
  <c r="K719" i="2"/>
  <c r="J718" i="2"/>
  <c r="I717" i="2"/>
  <c r="P716" i="2"/>
  <c r="H716" i="2"/>
  <c r="O715" i="2"/>
  <c r="G715" i="2"/>
  <c r="N714" i="2"/>
  <c r="F714" i="2"/>
  <c r="M713" i="2"/>
  <c r="L712" i="2"/>
  <c r="K711" i="2"/>
  <c r="J710" i="2"/>
  <c r="I709" i="2"/>
  <c r="P708" i="2"/>
  <c r="H708" i="2"/>
  <c r="O707" i="2"/>
  <c r="G707" i="2"/>
  <c r="N706" i="2"/>
  <c r="F706" i="2"/>
  <c r="M705" i="2"/>
  <c r="L704" i="2"/>
  <c r="K703" i="2"/>
  <c r="J702" i="2"/>
  <c r="I701" i="2"/>
  <c r="P700" i="2"/>
  <c r="H700" i="2"/>
  <c r="O699" i="2"/>
  <c r="G699" i="2"/>
  <c r="N698" i="2"/>
  <c r="F698" i="2"/>
  <c r="M697" i="2"/>
  <c r="L696" i="2"/>
  <c r="K695" i="2"/>
  <c r="J694" i="2"/>
  <c r="I693" i="2"/>
  <c r="P692" i="2"/>
  <c r="H692" i="2"/>
  <c r="O691" i="2"/>
  <c r="G691" i="2"/>
  <c r="N690" i="2"/>
  <c r="F690" i="2"/>
  <c r="M689" i="2"/>
  <c r="L688" i="2"/>
  <c r="K687" i="2"/>
  <c r="J686" i="2"/>
  <c r="I685" i="2"/>
  <c r="P684" i="2"/>
  <c r="H684" i="2"/>
  <c r="O683" i="2"/>
  <c r="G683" i="2"/>
  <c r="N682" i="2"/>
  <c r="F682" i="2"/>
  <c r="M681" i="2"/>
  <c r="L680" i="2"/>
  <c r="K679" i="2"/>
  <c r="J678" i="2"/>
  <c r="I677" i="2"/>
  <c r="P676" i="2"/>
  <c r="H676" i="2"/>
  <c r="O675" i="2"/>
  <c r="G675" i="2"/>
  <c r="N674" i="2"/>
  <c r="F674" i="2"/>
  <c r="M673" i="2"/>
  <c r="L672" i="2"/>
  <c r="K671" i="2"/>
  <c r="P899" i="2"/>
  <c r="N897" i="2"/>
  <c r="J893" i="2"/>
  <c r="P891" i="2"/>
  <c r="G890" i="2"/>
  <c r="J887" i="2"/>
  <c r="P885" i="2"/>
  <c r="F878" i="2"/>
  <c r="H877" i="2"/>
  <c r="G876" i="2"/>
  <c r="I875" i="2"/>
  <c r="J874" i="2"/>
  <c r="O873" i="2"/>
  <c r="H872" i="2"/>
  <c r="N871" i="2"/>
  <c r="I870" i="2"/>
  <c r="N869" i="2"/>
  <c r="I868" i="2"/>
  <c r="L867" i="2"/>
  <c r="G866" i="2"/>
  <c r="J865" i="2"/>
  <c r="P864" i="2"/>
  <c r="G864" i="2"/>
  <c r="M863" i="2"/>
  <c r="K862" i="2"/>
  <c r="H861" i="2"/>
  <c r="N860" i="2"/>
  <c r="K859" i="2"/>
  <c r="H858" i="2"/>
  <c r="N857" i="2"/>
  <c r="J856" i="2"/>
  <c r="P855" i="2"/>
  <c r="G855" i="2"/>
  <c r="N854" i="2"/>
  <c r="L853" i="2"/>
  <c r="I852" i="2"/>
  <c r="N851" i="2"/>
  <c r="K850" i="2"/>
  <c r="H849" i="2"/>
  <c r="N848" i="2"/>
  <c r="J847" i="2"/>
  <c r="I846" i="2"/>
  <c r="P845" i="2"/>
  <c r="H845" i="2"/>
  <c r="O844" i="2"/>
  <c r="G844" i="2"/>
  <c r="N843" i="2"/>
  <c r="F843" i="2"/>
  <c r="M842" i="2"/>
  <c r="L841" i="2"/>
  <c r="K840" i="2"/>
  <c r="J839" i="2"/>
  <c r="I838" i="2"/>
  <c r="P837" i="2"/>
  <c r="H837" i="2"/>
  <c r="O836" i="2"/>
  <c r="G836" i="2"/>
  <c r="N835" i="2"/>
  <c r="F835" i="2"/>
  <c r="M834" i="2"/>
  <c r="L833" i="2"/>
  <c r="K832" i="2"/>
  <c r="J831" i="2"/>
  <c r="I830" i="2"/>
  <c r="P829" i="2"/>
  <c r="H829" i="2"/>
  <c r="O828" i="2"/>
  <c r="G828" i="2"/>
  <c r="N827" i="2"/>
  <c r="F827" i="2"/>
  <c r="M826" i="2"/>
  <c r="L825" i="2"/>
  <c r="K824" i="2"/>
  <c r="J823" i="2"/>
  <c r="I822" i="2"/>
  <c r="P821" i="2"/>
  <c r="H821" i="2"/>
  <c r="O820" i="2"/>
  <c r="G820" i="2"/>
  <c r="N819" i="2"/>
  <c r="F819" i="2"/>
  <c r="M818" i="2"/>
  <c r="L817" i="2"/>
  <c r="K816" i="2"/>
  <c r="J815" i="2"/>
  <c r="I814" i="2"/>
  <c r="P813" i="2"/>
  <c r="H813" i="2"/>
  <c r="O812" i="2"/>
  <c r="G812" i="2"/>
  <c r="N811" i="2"/>
  <c r="F811" i="2"/>
  <c r="M810" i="2"/>
  <c r="L809" i="2"/>
  <c r="K808" i="2"/>
  <c r="J807" i="2"/>
  <c r="I806" i="2"/>
  <c r="P805" i="2"/>
  <c r="H805" i="2"/>
  <c r="O804" i="2"/>
  <c r="G804" i="2"/>
  <c r="N803" i="2"/>
  <c r="F803" i="2"/>
  <c r="M802" i="2"/>
  <c r="L801" i="2"/>
  <c r="K800" i="2"/>
  <c r="J799" i="2"/>
  <c r="I798" i="2"/>
  <c r="P797" i="2"/>
  <c r="H797" i="2"/>
  <c r="O796" i="2"/>
  <c r="G796" i="2"/>
  <c r="N795" i="2"/>
  <c r="F795" i="2"/>
  <c r="M794" i="2"/>
  <c r="L793" i="2"/>
  <c r="K792" i="2"/>
  <c r="J791" i="2"/>
  <c r="I790" i="2"/>
  <c r="P789" i="2"/>
  <c r="H789" i="2"/>
  <c r="O788" i="2"/>
  <c r="G788" i="2"/>
  <c r="N787" i="2"/>
  <c r="F787" i="2"/>
  <c r="M786" i="2"/>
  <c r="L785" i="2"/>
  <c r="K784" i="2"/>
  <c r="J783" i="2"/>
  <c r="I782" i="2"/>
  <c r="P781" i="2"/>
  <c r="H781" i="2"/>
  <c r="O780" i="2"/>
  <c r="G780" i="2"/>
  <c r="N779" i="2"/>
  <c r="F779" i="2"/>
  <c r="M778" i="2"/>
  <c r="L777" i="2"/>
  <c r="K776" i="2"/>
  <c r="J775" i="2"/>
  <c r="I774" i="2"/>
  <c r="P773" i="2"/>
  <c r="H773" i="2"/>
  <c r="O772" i="2"/>
  <c r="G772" i="2"/>
  <c r="N771" i="2"/>
  <c r="F771" i="2"/>
  <c r="M770" i="2"/>
  <c r="L769" i="2"/>
  <c r="K768" i="2"/>
  <c r="J767" i="2"/>
  <c r="I766" i="2"/>
  <c r="P765" i="2"/>
  <c r="H765" i="2"/>
  <c r="O764" i="2"/>
  <c r="G764" i="2"/>
  <c r="N763" i="2"/>
  <c r="F763" i="2"/>
  <c r="M762" i="2"/>
  <c r="L761" i="2"/>
  <c r="K760" i="2"/>
  <c r="J759" i="2"/>
  <c r="I758" i="2"/>
  <c r="P757" i="2"/>
  <c r="H757" i="2"/>
  <c r="O756" i="2"/>
  <c r="G756" i="2"/>
  <c r="N755" i="2"/>
  <c r="F755" i="2"/>
  <c r="M754" i="2"/>
  <c r="L753" i="2"/>
  <c r="K752" i="2"/>
  <c r="J751" i="2"/>
  <c r="I750" i="2"/>
  <c r="P749" i="2"/>
  <c r="H749" i="2"/>
  <c r="O748" i="2"/>
  <c r="G748" i="2"/>
  <c r="N747" i="2"/>
  <c r="F747" i="2"/>
  <c r="M746" i="2"/>
  <c r="L745" i="2"/>
  <c r="K744" i="2"/>
  <c r="J743" i="2"/>
  <c r="I742" i="2"/>
  <c r="P741" i="2"/>
  <c r="H741" i="2"/>
  <c r="O740" i="2"/>
  <c r="G740" i="2"/>
  <c r="N739" i="2"/>
  <c r="F739" i="2"/>
  <c r="M738" i="2"/>
  <c r="L737" i="2"/>
  <c r="K736" i="2"/>
  <c r="J735" i="2"/>
  <c r="I734" i="2"/>
  <c r="P733" i="2"/>
  <c r="H733" i="2"/>
  <c r="O732" i="2"/>
  <c r="G732" i="2"/>
  <c r="N731" i="2"/>
  <c r="F731" i="2"/>
  <c r="M730" i="2"/>
  <c r="L729" i="2"/>
  <c r="K728" i="2"/>
  <c r="J727" i="2"/>
  <c r="I726" i="2"/>
  <c r="P725" i="2"/>
  <c r="H725" i="2"/>
  <c r="O724" i="2"/>
  <c r="G724" i="2"/>
  <c r="N723" i="2"/>
  <c r="F723" i="2"/>
  <c r="M722" i="2"/>
  <c r="L721" i="2"/>
  <c r="K720" i="2"/>
  <c r="J719" i="2"/>
  <c r="I718" i="2"/>
  <c r="P717" i="2"/>
  <c r="H717" i="2"/>
  <c r="O716" i="2"/>
  <c r="G716" i="2"/>
  <c r="N715" i="2"/>
  <c r="F715" i="2"/>
  <c r="M714" i="2"/>
  <c r="L713" i="2"/>
  <c r="K712" i="2"/>
  <c r="J711" i="2"/>
  <c r="I710" i="2"/>
  <c r="P709" i="2"/>
  <c r="H709" i="2"/>
  <c r="O708" i="2"/>
  <c r="G708" i="2"/>
  <c r="N707" i="2"/>
  <c r="F707" i="2"/>
  <c r="M706" i="2"/>
  <c r="L705" i="2"/>
  <c r="K704" i="2"/>
  <c r="J703" i="2"/>
  <c r="I702" i="2"/>
  <c r="P701" i="2"/>
  <c r="H701" i="2"/>
  <c r="O700" i="2"/>
  <c r="G700" i="2"/>
  <c r="N699" i="2"/>
  <c r="F699" i="2"/>
  <c r="M698" i="2"/>
  <c r="L697" i="2"/>
  <c r="K696" i="2"/>
  <c r="J695" i="2"/>
  <c r="I694" i="2"/>
  <c r="P693" i="2"/>
  <c r="H693" i="2"/>
  <c r="O692" i="2"/>
  <c r="G692" i="2"/>
  <c r="N691" i="2"/>
  <c r="F691" i="2"/>
  <c r="M690" i="2"/>
  <c r="L689" i="2"/>
  <c r="K688" i="2"/>
  <c r="J687" i="2"/>
  <c r="I686" i="2"/>
  <c r="P685" i="2"/>
  <c r="H685" i="2"/>
  <c r="O684" i="2"/>
  <c r="G684" i="2"/>
  <c r="N683" i="2"/>
  <c r="F683" i="2"/>
  <c r="M682" i="2"/>
  <c r="L681" i="2"/>
  <c r="K680" i="2"/>
  <c r="J679" i="2"/>
  <c r="I678" i="2"/>
  <c r="P677" i="2"/>
  <c r="H677" i="2"/>
  <c r="O676" i="2"/>
  <c r="G676" i="2"/>
  <c r="N675" i="2"/>
  <c r="F675" i="2"/>
  <c r="M674" i="2"/>
  <c r="L673" i="2"/>
  <c r="K672" i="2"/>
  <c r="J671" i="2"/>
  <c r="I670" i="2"/>
  <c r="P669" i="2"/>
  <c r="H669" i="2"/>
  <c r="O668" i="2"/>
  <c r="G668" i="2"/>
  <c r="N667" i="2"/>
  <c r="H899" i="2"/>
  <c r="F897" i="2"/>
  <c r="L895" i="2"/>
  <c r="N891" i="2"/>
  <c r="J885" i="2"/>
  <c r="H875" i="2"/>
  <c r="I874" i="2"/>
  <c r="N873" i="2"/>
  <c r="G872" i="2"/>
  <c r="M871" i="2"/>
  <c r="G870" i="2"/>
  <c r="M869" i="2"/>
  <c r="G868" i="2"/>
  <c r="K867" i="2"/>
  <c r="P866" i="2"/>
  <c r="I865" i="2"/>
  <c r="O864" i="2"/>
  <c r="F864" i="2"/>
  <c r="L863" i="2"/>
  <c r="I862" i="2"/>
  <c r="P861" i="2"/>
  <c r="G861" i="2"/>
  <c r="M860" i="2"/>
  <c r="J859" i="2"/>
  <c r="P858" i="2"/>
  <c r="G858" i="2"/>
  <c r="L857" i="2"/>
  <c r="I856" i="2"/>
  <c r="O855" i="2"/>
  <c r="F855" i="2"/>
  <c r="M854" i="2"/>
  <c r="K853" i="2"/>
  <c r="G852" i="2"/>
  <c r="M851" i="2"/>
  <c r="J850" i="2"/>
  <c r="P849" i="2"/>
  <c r="G849" i="2"/>
  <c r="M848" i="2"/>
  <c r="I847" i="2"/>
  <c r="P846" i="2"/>
  <c r="H846" i="2"/>
  <c r="O845" i="2"/>
  <c r="G845" i="2"/>
  <c r="N844" i="2"/>
  <c r="F844" i="2"/>
  <c r="M843" i="2"/>
  <c r="L842" i="2"/>
  <c r="K841" i="2"/>
  <c r="J840" i="2"/>
  <c r="I839" i="2"/>
  <c r="P838" i="2"/>
  <c r="H838" i="2"/>
  <c r="O837" i="2"/>
  <c r="G837" i="2"/>
  <c r="N836" i="2"/>
  <c r="F836" i="2"/>
  <c r="M835" i="2"/>
  <c r="L834" i="2"/>
  <c r="K833" i="2"/>
  <c r="J832" i="2"/>
  <c r="I831" i="2"/>
  <c r="P830" i="2"/>
  <c r="H830" i="2"/>
  <c r="O829" i="2"/>
  <c r="G829" i="2"/>
  <c r="N828" i="2"/>
  <c r="F828" i="2"/>
  <c r="M827" i="2"/>
  <c r="L826" i="2"/>
  <c r="K825" i="2"/>
  <c r="J824" i="2"/>
  <c r="I823" i="2"/>
  <c r="P822" i="2"/>
  <c r="H822" i="2"/>
  <c r="O821" i="2"/>
  <c r="G821" i="2"/>
  <c r="N820" i="2"/>
  <c r="F820" i="2"/>
  <c r="M819" i="2"/>
  <c r="L818" i="2"/>
  <c r="K817" i="2"/>
  <c r="J816" i="2"/>
  <c r="I815" i="2"/>
  <c r="P814" i="2"/>
  <c r="H814" i="2"/>
  <c r="O813" i="2"/>
  <c r="G813" i="2"/>
  <c r="N812" i="2"/>
  <c r="F812" i="2"/>
  <c r="M811" i="2"/>
  <c r="L810" i="2"/>
  <c r="K809" i="2"/>
  <c r="J808" i="2"/>
  <c r="I807" i="2"/>
  <c r="P806" i="2"/>
  <c r="H806" i="2"/>
  <c r="O805" i="2"/>
  <c r="G805" i="2"/>
  <c r="N804" i="2"/>
  <c r="F804" i="2"/>
  <c r="M803" i="2"/>
  <c r="L802" i="2"/>
  <c r="K801" i="2"/>
  <c r="J800" i="2"/>
  <c r="I799" i="2"/>
  <c r="P798" i="2"/>
  <c r="H798" i="2"/>
  <c r="O797" i="2"/>
  <c r="G797" i="2"/>
  <c r="N796" i="2"/>
  <c r="F796" i="2"/>
  <c r="M795" i="2"/>
  <c r="L794" i="2"/>
  <c r="K793" i="2"/>
  <c r="J792" i="2"/>
  <c r="I791" i="2"/>
  <c r="P790" i="2"/>
  <c r="H790" i="2"/>
  <c r="O789" i="2"/>
  <c r="G789" i="2"/>
  <c r="N788" i="2"/>
  <c r="F788" i="2"/>
  <c r="M787" i="2"/>
  <c r="L786" i="2"/>
  <c r="K785" i="2"/>
  <c r="J784" i="2"/>
  <c r="I783" i="2"/>
  <c r="P782" i="2"/>
  <c r="H782" i="2"/>
  <c r="O781" i="2"/>
  <c r="G781" i="2"/>
  <c r="N780" i="2"/>
  <c r="F780" i="2"/>
  <c r="M779" i="2"/>
  <c r="L778" i="2"/>
  <c r="K777" i="2"/>
  <c r="J776" i="2"/>
  <c r="I775" i="2"/>
  <c r="P774" i="2"/>
  <c r="H774" i="2"/>
  <c r="O773" i="2"/>
  <c r="G773" i="2"/>
  <c r="N772" i="2"/>
  <c r="F772" i="2"/>
  <c r="M771" i="2"/>
  <c r="L770" i="2"/>
  <c r="K769" i="2"/>
  <c r="J768" i="2"/>
  <c r="I767" i="2"/>
  <c r="P766" i="2"/>
  <c r="H766" i="2"/>
  <c r="O765" i="2"/>
  <c r="G765" i="2"/>
  <c r="N764" i="2"/>
  <c r="F764" i="2"/>
  <c r="M763" i="2"/>
  <c r="L762" i="2"/>
  <c r="K761" i="2"/>
  <c r="J760" i="2"/>
  <c r="I759" i="2"/>
  <c r="P758" i="2"/>
  <c r="H758" i="2"/>
  <c r="O757" i="2"/>
  <c r="G757" i="2"/>
  <c r="N756" i="2"/>
  <c r="F756" i="2"/>
  <c r="M755" i="2"/>
  <c r="L754" i="2"/>
  <c r="K753" i="2"/>
  <c r="J752" i="2"/>
  <c r="I751" i="2"/>
  <c r="P750" i="2"/>
  <c r="H750" i="2"/>
  <c r="O749" i="2"/>
  <c r="G749" i="2"/>
  <c r="N748" i="2"/>
  <c r="F748" i="2"/>
  <c r="M747" i="2"/>
  <c r="L746" i="2"/>
  <c r="K745" i="2"/>
  <c r="J744" i="2"/>
  <c r="I743" i="2"/>
  <c r="P742" i="2"/>
  <c r="H742" i="2"/>
  <c r="O741" i="2"/>
  <c r="G741" i="2"/>
  <c r="N740" i="2"/>
  <c r="F740" i="2"/>
  <c r="M739" i="2"/>
  <c r="L738" i="2"/>
  <c r="K737" i="2"/>
  <c r="J736" i="2"/>
  <c r="I735" i="2"/>
  <c r="P734" i="2"/>
  <c r="H734" i="2"/>
  <c r="O733" i="2"/>
  <c r="G733" i="2"/>
  <c r="N732" i="2"/>
  <c r="F732" i="2"/>
  <c r="M731" i="2"/>
  <c r="L730" i="2"/>
  <c r="K729" i="2"/>
  <c r="J728" i="2"/>
  <c r="I727" i="2"/>
  <c r="P726" i="2"/>
  <c r="H726" i="2"/>
  <c r="O725" i="2"/>
  <c r="G725" i="2"/>
  <c r="N724" i="2"/>
  <c r="F724" i="2"/>
  <c r="M723" i="2"/>
  <c r="L722" i="2"/>
  <c r="K721" i="2"/>
  <c r="J720" i="2"/>
  <c r="I719" i="2"/>
  <c r="P718" i="2"/>
  <c r="H718" i="2"/>
  <c r="O717" i="2"/>
  <c r="G717" i="2"/>
  <c r="N716" i="2"/>
  <c r="F716" i="2"/>
  <c r="M715" i="2"/>
  <c r="L714" i="2"/>
  <c r="K713" i="2"/>
  <c r="J712" i="2"/>
  <c r="I711" i="2"/>
  <c r="P710" i="2"/>
  <c r="H710" i="2"/>
  <c r="O709" i="2"/>
  <c r="G709" i="2"/>
  <c r="N708" i="2"/>
  <c r="F708" i="2"/>
  <c r="M707" i="2"/>
  <c r="L706" i="2"/>
  <c r="K705" i="2"/>
  <c r="J704" i="2"/>
  <c r="I703" i="2"/>
  <c r="P702" i="2"/>
  <c r="H702" i="2"/>
  <c r="O701" i="2"/>
  <c r="G701" i="2"/>
  <c r="N700" i="2"/>
  <c r="F700" i="2"/>
  <c r="M699" i="2"/>
  <c r="L698" i="2"/>
  <c r="K697" i="2"/>
  <c r="J696" i="2"/>
  <c r="I695" i="2"/>
  <c r="P694" i="2"/>
  <c r="H694" i="2"/>
  <c r="O693" i="2"/>
  <c r="G693" i="2"/>
  <c r="N692" i="2"/>
  <c r="F692" i="2"/>
  <c r="M691" i="2"/>
  <c r="L690" i="2"/>
  <c r="K689" i="2"/>
  <c r="J688" i="2"/>
  <c r="I687" i="2"/>
  <c r="P686" i="2"/>
  <c r="H686" i="2"/>
  <c r="O685" i="2"/>
  <c r="G685" i="2"/>
  <c r="N684" i="2"/>
  <c r="F684" i="2"/>
  <c r="M683" i="2"/>
  <c r="L682" i="2"/>
  <c r="K681" i="2"/>
  <c r="J680" i="2"/>
  <c r="I679" i="2"/>
  <c r="P678" i="2"/>
  <c r="H678" i="2"/>
  <c r="O677" i="2"/>
  <c r="G677" i="2"/>
  <c r="N676" i="2"/>
  <c r="F676" i="2"/>
  <c r="M675" i="2"/>
  <c r="L674" i="2"/>
  <c r="K673" i="2"/>
  <c r="J901" i="2"/>
  <c r="H891" i="2"/>
  <c r="M888" i="2"/>
  <c r="H885" i="2"/>
  <c r="P882" i="2"/>
  <c r="O881" i="2"/>
  <c r="P880" i="2"/>
  <c r="F875" i="2"/>
  <c r="H874" i="2"/>
  <c r="L873" i="2"/>
  <c r="P872" i="2"/>
  <c r="F872" i="2"/>
  <c r="L871" i="2"/>
  <c r="F870" i="2"/>
  <c r="L869" i="2"/>
  <c r="J867" i="2"/>
  <c r="O866" i="2"/>
  <c r="H865" i="2"/>
  <c r="N864" i="2"/>
  <c r="J863" i="2"/>
  <c r="H862" i="2"/>
  <c r="O861" i="2"/>
  <c r="F861" i="2"/>
  <c r="L860" i="2"/>
  <c r="I859" i="2"/>
  <c r="O858" i="2"/>
  <c r="K857" i="2"/>
  <c r="H856" i="2"/>
  <c r="N855" i="2"/>
  <c r="L854" i="2"/>
  <c r="J853" i="2"/>
  <c r="O852" i="2"/>
  <c r="F852" i="2"/>
  <c r="L851" i="2"/>
  <c r="I850" i="2"/>
  <c r="O849" i="2"/>
  <c r="F849" i="2"/>
  <c r="K848" i="2"/>
  <c r="H847" i="2"/>
  <c r="O846" i="2"/>
  <c r="G846" i="2"/>
  <c r="N845" i="2"/>
  <c r="F845" i="2"/>
  <c r="M844" i="2"/>
  <c r="L843" i="2"/>
  <c r="K842" i="2"/>
  <c r="J841" i="2"/>
  <c r="I840" i="2"/>
  <c r="P839" i="2"/>
  <c r="H839" i="2"/>
  <c r="O838" i="2"/>
  <c r="G838" i="2"/>
  <c r="N837" i="2"/>
  <c r="F837" i="2"/>
  <c r="M836" i="2"/>
  <c r="L835" i="2"/>
  <c r="K834" i="2"/>
  <c r="J833" i="2"/>
  <c r="I832" i="2"/>
  <c r="P831" i="2"/>
  <c r="H831" i="2"/>
  <c r="O830" i="2"/>
  <c r="G830" i="2"/>
  <c r="N829" i="2"/>
  <c r="F829" i="2"/>
  <c r="M828" i="2"/>
  <c r="L827" i="2"/>
  <c r="K826" i="2"/>
  <c r="J825" i="2"/>
  <c r="I824" i="2"/>
  <c r="P823" i="2"/>
  <c r="H823" i="2"/>
  <c r="O822" i="2"/>
  <c r="G822" i="2"/>
  <c r="N821" i="2"/>
  <c r="F821" i="2"/>
  <c r="M820" i="2"/>
  <c r="L819" i="2"/>
  <c r="K818" i="2"/>
  <c r="J817" i="2"/>
  <c r="I816" i="2"/>
  <c r="P815" i="2"/>
  <c r="H815" i="2"/>
  <c r="O814" i="2"/>
  <c r="G814" i="2"/>
  <c r="N813" i="2"/>
  <c r="F813" i="2"/>
  <c r="M812" i="2"/>
  <c r="L811" i="2"/>
  <c r="K810" i="2"/>
  <c r="J809" i="2"/>
  <c r="I808" i="2"/>
  <c r="P807" i="2"/>
  <c r="H807" i="2"/>
  <c r="O806" i="2"/>
  <c r="G806" i="2"/>
  <c r="N805" i="2"/>
  <c r="F805" i="2"/>
  <c r="M804" i="2"/>
  <c r="L803" i="2"/>
  <c r="K802" i="2"/>
  <c r="J801" i="2"/>
  <c r="I800" i="2"/>
  <c r="P799" i="2"/>
  <c r="H799" i="2"/>
  <c r="O798" i="2"/>
  <c r="G798" i="2"/>
  <c r="N797" i="2"/>
  <c r="F797" i="2"/>
  <c r="M796" i="2"/>
  <c r="L795" i="2"/>
  <c r="K794" i="2"/>
  <c r="J793" i="2"/>
  <c r="I792" i="2"/>
  <c r="P791" i="2"/>
  <c r="H791" i="2"/>
  <c r="O790" i="2"/>
  <c r="G790" i="2"/>
  <c r="N789" i="2"/>
  <c r="F789" i="2"/>
  <c r="M788" i="2"/>
  <c r="L787" i="2"/>
  <c r="K786" i="2"/>
  <c r="J785" i="2"/>
  <c r="I784" i="2"/>
  <c r="P783" i="2"/>
  <c r="H783" i="2"/>
  <c r="O782" i="2"/>
  <c r="G782" i="2"/>
  <c r="N781" i="2"/>
  <c r="F781" i="2"/>
  <c r="M780" i="2"/>
  <c r="L779" i="2"/>
  <c r="K778" i="2"/>
  <c r="J777" i="2"/>
  <c r="I776" i="2"/>
  <c r="P775" i="2"/>
  <c r="H775" i="2"/>
  <c r="O774" i="2"/>
  <c r="G774" i="2"/>
  <c r="N773" i="2"/>
  <c r="F773" i="2"/>
  <c r="M772" i="2"/>
  <c r="L771" i="2"/>
  <c r="K770" i="2"/>
  <c r="J769" i="2"/>
  <c r="I768" i="2"/>
  <c r="P767" i="2"/>
  <c r="H767" i="2"/>
  <c r="O766" i="2"/>
  <c r="G766" i="2"/>
  <c r="N765" i="2"/>
  <c r="F765" i="2"/>
  <c r="M764" i="2"/>
  <c r="L763" i="2"/>
  <c r="K762" i="2"/>
  <c r="J761" i="2"/>
  <c r="I760" i="2"/>
  <c r="P759" i="2"/>
  <c r="H759" i="2"/>
  <c r="O758" i="2"/>
  <c r="G758" i="2"/>
  <c r="N757" i="2"/>
  <c r="F757" i="2"/>
  <c r="M756" i="2"/>
  <c r="L755" i="2"/>
  <c r="K754" i="2"/>
  <c r="J753" i="2"/>
  <c r="I752" i="2"/>
  <c r="P751" i="2"/>
  <c r="H751" i="2"/>
  <c r="O750" i="2"/>
  <c r="G750" i="2"/>
  <c r="N749" i="2"/>
  <c r="F749" i="2"/>
  <c r="M748" i="2"/>
  <c r="L747" i="2"/>
  <c r="K746" i="2"/>
  <c r="J745" i="2"/>
  <c r="I744" i="2"/>
  <c r="P743" i="2"/>
  <c r="H743" i="2"/>
  <c r="O742" i="2"/>
  <c r="G742" i="2"/>
  <c r="N741" i="2"/>
  <c r="F741" i="2"/>
  <c r="M740" i="2"/>
  <c r="L739" i="2"/>
  <c r="K738" i="2"/>
  <c r="J737" i="2"/>
  <c r="I736" i="2"/>
  <c r="P735" i="2"/>
  <c r="H735" i="2"/>
  <c r="O734" i="2"/>
  <c r="G734" i="2"/>
  <c r="N733" i="2"/>
  <c r="F733" i="2"/>
  <c r="M732" i="2"/>
  <c r="L731" i="2"/>
  <c r="K730" i="2"/>
  <c r="J729" i="2"/>
  <c r="I728" i="2"/>
  <c r="P727" i="2"/>
  <c r="H727" i="2"/>
  <c r="O726" i="2"/>
  <c r="G726" i="2"/>
  <c r="N725" i="2"/>
  <c r="F725" i="2"/>
  <c r="M724" i="2"/>
  <c r="L723" i="2"/>
  <c r="K722" i="2"/>
  <c r="J721" i="2"/>
  <c r="I720" i="2"/>
  <c r="P719" i="2"/>
  <c r="H719" i="2"/>
  <c r="O718" i="2"/>
  <c r="G718" i="2"/>
  <c r="N717" i="2"/>
  <c r="F717" i="2"/>
  <c r="M716" i="2"/>
  <c r="L715" i="2"/>
  <c r="K714" i="2"/>
  <c r="J713" i="2"/>
  <c r="I712" i="2"/>
  <c r="P711" i="2"/>
  <c r="H711" i="2"/>
  <c r="O710" i="2"/>
  <c r="G710" i="2"/>
  <c r="N709" i="2"/>
  <c r="F709" i="2"/>
  <c r="M708" i="2"/>
  <c r="L707" i="2"/>
  <c r="K706" i="2"/>
  <c r="J705" i="2"/>
  <c r="I704" i="2"/>
  <c r="P703" i="2"/>
  <c r="H703" i="2"/>
  <c r="O702" i="2"/>
  <c r="G702" i="2"/>
  <c r="N701" i="2"/>
  <c r="F701" i="2"/>
  <c r="M700" i="2"/>
  <c r="L699" i="2"/>
  <c r="K698" i="2"/>
  <c r="J697" i="2"/>
  <c r="I696" i="2"/>
  <c r="P695" i="2"/>
  <c r="H695" i="2"/>
  <c r="O694" i="2"/>
  <c r="G694" i="2"/>
  <c r="N693" i="2"/>
  <c r="F693" i="2"/>
  <c r="M692" i="2"/>
  <c r="L691" i="2"/>
  <c r="K690" i="2"/>
  <c r="O892" i="2"/>
  <c r="F891" i="2"/>
  <c r="K888" i="2"/>
  <c r="P883" i="2"/>
  <c r="O882" i="2"/>
  <c r="N881" i="2"/>
  <c r="N880" i="2"/>
  <c r="O879" i="2"/>
  <c r="G874" i="2"/>
  <c r="I873" i="2"/>
  <c r="O872" i="2"/>
  <c r="J871" i="2"/>
  <c r="O870" i="2"/>
  <c r="K869" i="2"/>
  <c r="O868" i="2"/>
  <c r="I867" i="2"/>
  <c r="M866" i="2"/>
  <c r="G865" i="2"/>
  <c r="M864" i="2"/>
  <c r="I863" i="2"/>
  <c r="P862" i="2"/>
  <c r="G862" i="2"/>
  <c r="N861" i="2"/>
  <c r="K860" i="2"/>
  <c r="H859" i="2"/>
  <c r="M858" i="2"/>
  <c r="J857" i="2"/>
  <c r="P856" i="2"/>
  <c r="G856" i="2"/>
  <c r="M855" i="2"/>
  <c r="K854" i="2"/>
  <c r="H853" i="2"/>
  <c r="N852" i="2"/>
  <c r="K851" i="2"/>
  <c r="H850" i="2"/>
  <c r="N849" i="2"/>
  <c r="J848" i="2"/>
  <c r="P847" i="2"/>
  <c r="G847" i="2"/>
  <c r="N846" i="2"/>
  <c r="F846" i="2"/>
  <c r="M845" i="2"/>
  <c r="L844" i="2"/>
  <c r="K843" i="2"/>
  <c r="J842" i="2"/>
  <c r="I841" i="2"/>
  <c r="P840" i="2"/>
  <c r="H840" i="2"/>
  <c r="O839" i="2"/>
  <c r="G839" i="2"/>
  <c r="N838" i="2"/>
  <c r="F838" i="2"/>
  <c r="M837" i="2"/>
  <c r="L836" i="2"/>
  <c r="K835" i="2"/>
  <c r="J834" i="2"/>
  <c r="I833" i="2"/>
  <c r="P832" i="2"/>
  <c r="H832" i="2"/>
  <c r="O831" i="2"/>
  <c r="G831" i="2"/>
  <c r="N830" i="2"/>
  <c r="F830" i="2"/>
  <c r="M829" i="2"/>
  <c r="L828" i="2"/>
  <c r="K827" i="2"/>
  <c r="J826" i="2"/>
  <c r="I825" i="2"/>
  <c r="P824" i="2"/>
  <c r="H824" i="2"/>
  <c r="O823" i="2"/>
  <c r="G823" i="2"/>
  <c r="N822" i="2"/>
  <c r="F822" i="2"/>
  <c r="M821" i="2"/>
  <c r="L820" i="2"/>
  <c r="K819" i="2"/>
  <c r="J818" i="2"/>
  <c r="I817" i="2"/>
  <c r="P816" i="2"/>
  <c r="H816" i="2"/>
  <c r="O815" i="2"/>
  <c r="G815" i="2"/>
  <c r="N814" i="2"/>
  <c r="F814" i="2"/>
  <c r="M813" i="2"/>
  <c r="L812" i="2"/>
  <c r="K811" i="2"/>
  <c r="J810" i="2"/>
  <c r="I809" i="2"/>
  <c r="P808" i="2"/>
  <c r="H808" i="2"/>
  <c r="O807" i="2"/>
  <c r="G807" i="2"/>
  <c r="N806" i="2"/>
  <c r="F806" i="2"/>
  <c r="M805" i="2"/>
  <c r="L804" i="2"/>
  <c r="K803" i="2"/>
  <c r="J802" i="2"/>
  <c r="I801" i="2"/>
  <c r="P800" i="2"/>
  <c r="H800" i="2"/>
  <c r="O799" i="2"/>
  <c r="G799" i="2"/>
  <c r="N798" i="2"/>
  <c r="F798" i="2"/>
  <c r="M797" i="2"/>
  <c r="L796" i="2"/>
  <c r="K795" i="2"/>
  <c r="J794" i="2"/>
  <c r="I793" i="2"/>
  <c r="P792" i="2"/>
  <c r="H792" i="2"/>
  <c r="O791" i="2"/>
  <c r="G791" i="2"/>
  <c r="N790" i="2"/>
  <c r="F790" i="2"/>
  <c r="M789" i="2"/>
  <c r="L788" i="2"/>
  <c r="K787" i="2"/>
  <c r="J786" i="2"/>
  <c r="I785" i="2"/>
  <c r="P784" i="2"/>
  <c r="H784" i="2"/>
  <c r="O783" i="2"/>
  <c r="G783" i="2"/>
  <c r="N782" i="2"/>
  <c r="F782" i="2"/>
  <c r="M781" i="2"/>
  <c r="L780" i="2"/>
  <c r="K779" i="2"/>
  <c r="J778" i="2"/>
  <c r="I777" i="2"/>
  <c r="P776" i="2"/>
  <c r="H776" i="2"/>
  <c r="O775" i="2"/>
  <c r="G775" i="2"/>
  <c r="N774" i="2"/>
  <c r="F774" i="2"/>
  <c r="M773" i="2"/>
  <c r="L772" i="2"/>
  <c r="K771" i="2"/>
  <c r="J770" i="2"/>
  <c r="I769" i="2"/>
  <c r="P768" i="2"/>
  <c r="H768" i="2"/>
  <c r="O767" i="2"/>
  <c r="G767" i="2"/>
  <c r="N766" i="2"/>
  <c r="F766" i="2"/>
  <c r="M765" i="2"/>
  <c r="L764" i="2"/>
  <c r="K763" i="2"/>
  <c r="J762" i="2"/>
  <c r="I761" i="2"/>
  <c r="P760" i="2"/>
  <c r="H760" i="2"/>
  <c r="O759" i="2"/>
  <c r="G759" i="2"/>
  <c r="N758" i="2"/>
  <c r="F758" i="2"/>
  <c r="M757" i="2"/>
  <c r="L756" i="2"/>
  <c r="K755" i="2"/>
  <c r="J754" i="2"/>
  <c r="I753" i="2"/>
  <c r="P752" i="2"/>
  <c r="H752" i="2"/>
  <c r="O751" i="2"/>
  <c r="G751" i="2"/>
  <c r="N750" i="2"/>
  <c r="F750" i="2"/>
  <c r="M749" i="2"/>
  <c r="L748" i="2"/>
  <c r="K747" i="2"/>
  <c r="J746" i="2"/>
  <c r="I745" i="2"/>
  <c r="P744" i="2"/>
  <c r="H744" i="2"/>
  <c r="O743" i="2"/>
  <c r="G743" i="2"/>
  <c r="N742" i="2"/>
  <c r="F742" i="2"/>
  <c r="M741" i="2"/>
  <c r="L740" i="2"/>
  <c r="K739" i="2"/>
  <c r="J738" i="2"/>
  <c r="I737" i="2"/>
  <c r="P736" i="2"/>
  <c r="H736" i="2"/>
  <c r="O735" i="2"/>
  <c r="G735" i="2"/>
  <c r="N734" i="2"/>
  <c r="F734" i="2"/>
  <c r="M733" i="2"/>
  <c r="L732" i="2"/>
  <c r="K731" i="2"/>
  <c r="J730" i="2"/>
  <c r="I729" i="2"/>
  <c r="P728" i="2"/>
  <c r="H728" i="2"/>
  <c r="O727" i="2"/>
  <c r="G727" i="2"/>
  <c r="N726" i="2"/>
  <c r="F726" i="2"/>
  <c r="M725" i="2"/>
  <c r="L724" i="2"/>
  <c r="K723" i="2"/>
  <c r="J722" i="2"/>
  <c r="I721" i="2"/>
  <c r="P720" i="2"/>
  <c r="H720" i="2"/>
  <c r="O719" i="2"/>
  <c r="G719" i="2"/>
  <c r="N718" i="2"/>
  <c r="F718" i="2"/>
  <c r="M717" i="2"/>
  <c r="L716" i="2"/>
  <c r="K715" i="2"/>
  <c r="J714" i="2"/>
  <c r="I713" i="2"/>
  <c r="P712" i="2"/>
  <c r="H712" i="2"/>
  <c r="O711" i="2"/>
  <c r="G711" i="2"/>
  <c r="N710" i="2"/>
  <c r="F710" i="2"/>
  <c r="M709" i="2"/>
  <c r="L708" i="2"/>
  <c r="K707" i="2"/>
  <c r="J706" i="2"/>
  <c r="I705" i="2"/>
  <c r="P704" i="2"/>
  <c r="H704" i="2"/>
  <c r="O703" i="2"/>
  <c r="G703" i="2"/>
  <c r="N702" i="2"/>
  <c r="F702" i="2"/>
  <c r="M701" i="2"/>
  <c r="L700" i="2"/>
  <c r="K699" i="2"/>
  <c r="J698" i="2"/>
  <c r="I697" i="2"/>
  <c r="P696" i="2"/>
  <c r="H696" i="2"/>
  <c r="O695" i="2"/>
  <c r="G695" i="2"/>
  <c r="N694" i="2"/>
  <c r="F694" i="2"/>
  <c r="M693" i="2"/>
  <c r="L692" i="2"/>
  <c r="K691" i="2"/>
  <c r="J690" i="2"/>
  <c r="I689" i="2"/>
  <c r="P688" i="2"/>
  <c r="H688" i="2"/>
  <c r="O687" i="2"/>
  <c r="G687" i="2"/>
  <c r="N686" i="2"/>
  <c r="F686" i="2"/>
  <c r="M685" i="2"/>
  <c r="L684" i="2"/>
  <c r="K683" i="2"/>
  <c r="O898" i="2"/>
  <c r="I892" i="2"/>
  <c r="N889" i="2"/>
  <c r="K886" i="2"/>
  <c r="N883" i="2"/>
  <c r="M882" i="2"/>
  <c r="L881" i="2"/>
  <c r="M880" i="2"/>
  <c r="M879" i="2"/>
  <c r="N878" i="2"/>
  <c r="P877" i="2"/>
  <c r="O876" i="2"/>
  <c r="P875" i="2"/>
  <c r="H873" i="2"/>
  <c r="N872" i="2"/>
  <c r="H871" i="2"/>
  <c r="N870" i="2"/>
  <c r="J869" i="2"/>
  <c r="M868" i="2"/>
  <c r="H867" i="2"/>
  <c r="K866" i="2"/>
  <c r="P865" i="2"/>
  <c r="F865" i="2"/>
  <c r="K864" i="2"/>
  <c r="H863" i="2"/>
  <c r="O862" i="2"/>
  <c r="F862" i="2"/>
  <c r="M861" i="2"/>
  <c r="J860" i="2"/>
  <c r="P859" i="2"/>
  <c r="F859" i="2"/>
  <c r="L858" i="2"/>
  <c r="I857" i="2"/>
  <c r="O856" i="2"/>
  <c r="F856" i="2"/>
  <c r="L855" i="2"/>
  <c r="I854" i="2"/>
  <c r="P853" i="2"/>
  <c r="G853" i="2"/>
  <c r="M852" i="2"/>
  <c r="J851" i="2"/>
  <c r="P850" i="2"/>
  <c r="G850" i="2"/>
  <c r="L849" i="2"/>
  <c r="I848" i="2"/>
  <c r="O847" i="2"/>
  <c r="F847" i="2"/>
  <c r="M846" i="2"/>
  <c r="L845" i="2"/>
  <c r="K844" i="2"/>
  <c r="J843" i="2"/>
  <c r="I842" i="2"/>
  <c r="P841" i="2"/>
  <c r="H841" i="2"/>
  <c r="O840" i="2"/>
  <c r="G840" i="2"/>
  <c r="N839" i="2"/>
  <c r="F839" i="2"/>
  <c r="M838" i="2"/>
  <c r="L837" i="2"/>
  <c r="K836" i="2"/>
  <c r="J835" i="2"/>
  <c r="I834" i="2"/>
  <c r="P833" i="2"/>
  <c r="H833" i="2"/>
  <c r="O832" i="2"/>
  <c r="G832" i="2"/>
  <c r="N831" i="2"/>
  <c r="F831" i="2"/>
  <c r="M830" i="2"/>
  <c r="L829" i="2"/>
  <c r="K828" i="2"/>
  <c r="J827" i="2"/>
  <c r="I826" i="2"/>
  <c r="P825" i="2"/>
  <c r="H825" i="2"/>
  <c r="O824" i="2"/>
  <c r="G824" i="2"/>
  <c r="N823" i="2"/>
  <c r="F823" i="2"/>
  <c r="M822" i="2"/>
  <c r="L821" i="2"/>
  <c r="K820" i="2"/>
  <c r="J819" i="2"/>
  <c r="I818" i="2"/>
  <c r="P817" i="2"/>
  <c r="H817" i="2"/>
  <c r="O816" i="2"/>
  <c r="G816" i="2"/>
  <c r="N815" i="2"/>
  <c r="F815" i="2"/>
  <c r="M814" i="2"/>
  <c r="L813" i="2"/>
  <c r="K812" i="2"/>
  <c r="J811" i="2"/>
  <c r="I810" i="2"/>
  <c r="P809" i="2"/>
  <c r="H809" i="2"/>
  <c r="O808" i="2"/>
  <c r="G808" i="2"/>
  <c r="N807" i="2"/>
  <c r="F807" i="2"/>
  <c r="M806" i="2"/>
  <c r="L805" i="2"/>
  <c r="K804" i="2"/>
  <c r="J803" i="2"/>
  <c r="I802" i="2"/>
  <c r="P801" i="2"/>
  <c r="H801" i="2"/>
  <c r="O800" i="2"/>
  <c r="G800" i="2"/>
  <c r="N799" i="2"/>
  <c r="F799" i="2"/>
  <c r="M798" i="2"/>
  <c r="L797" i="2"/>
  <c r="K796" i="2"/>
  <c r="J795" i="2"/>
  <c r="I794" i="2"/>
  <c r="P793" i="2"/>
  <c r="H793" i="2"/>
  <c r="O792" i="2"/>
  <c r="G792" i="2"/>
  <c r="N791" i="2"/>
  <c r="F791" i="2"/>
  <c r="M790" i="2"/>
  <c r="L789" i="2"/>
  <c r="K788" i="2"/>
  <c r="J787" i="2"/>
  <c r="I786" i="2"/>
  <c r="P785" i="2"/>
  <c r="H785" i="2"/>
  <c r="O784" i="2"/>
  <c r="G784" i="2"/>
  <c r="N783" i="2"/>
  <c r="F783" i="2"/>
  <c r="M782" i="2"/>
  <c r="L781" i="2"/>
  <c r="K780" i="2"/>
  <c r="J779" i="2"/>
  <c r="I778" i="2"/>
  <c r="P777" i="2"/>
  <c r="H777" i="2"/>
  <c r="O776" i="2"/>
  <c r="G776" i="2"/>
  <c r="N775" i="2"/>
  <c r="F775" i="2"/>
  <c r="M774" i="2"/>
  <c r="L773" i="2"/>
  <c r="K772" i="2"/>
  <c r="J771" i="2"/>
  <c r="I770" i="2"/>
  <c r="P769" i="2"/>
  <c r="H769" i="2"/>
  <c r="O768" i="2"/>
  <c r="G768" i="2"/>
  <c r="N767" i="2"/>
  <c r="F767" i="2"/>
  <c r="M766" i="2"/>
  <c r="L765" i="2"/>
  <c r="K764" i="2"/>
  <c r="J763" i="2"/>
  <c r="I762" i="2"/>
  <c r="P761" i="2"/>
  <c r="H761" i="2"/>
  <c r="O760" i="2"/>
  <c r="G760" i="2"/>
  <c r="N759" i="2"/>
  <c r="F759" i="2"/>
  <c r="M758" i="2"/>
  <c r="L757" i="2"/>
  <c r="K756" i="2"/>
  <c r="J755" i="2"/>
  <c r="I754" i="2"/>
  <c r="P753" i="2"/>
  <c r="H753" i="2"/>
  <c r="O752" i="2"/>
  <c r="G752" i="2"/>
  <c r="N751" i="2"/>
  <c r="F751" i="2"/>
  <c r="M750" i="2"/>
  <c r="L749" i="2"/>
  <c r="K748" i="2"/>
  <c r="J747" i="2"/>
  <c r="I746" i="2"/>
  <c r="P745" i="2"/>
  <c r="H745" i="2"/>
  <c r="O744" i="2"/>
  <c r="G744" i="2"/>
  <c r="N743" i="2"/>
  <c r="F743" i="2"/>
  <c r="M742" i="2"/>
  <c r="L741" i="2"/>
  <c r="K740" i="2"/>
  <c r="J739" i="2"/>
  <c r="I738" i="2"/>
  <c r="P737" i="2"/>
  <c r="H737" i="2"/>
  <c r="O736" i="2"/>
  <c r="G736" i="2"/>
  <c r="N735" i="2"/>
  <c r="F735" i="2"/>
  <c r="M734" i="2"/>
  <c r="L733" i="2"/>
  <c r="K732" i="2"/>
  <c r="J731" i="2"/>
  <c r="I730" i="2"/>
  <c r="P729" i="2"/>
  <c r="H729" i="2"/>
  <c r="O728" i="2"/>
  <c r="G728" i="2"/>
  <c r="N727" i="2"/>
  <c r="F727" i="2"/>
  <c r="M726" i="2"/>
  <c r="L725" i="2"/>
  <c r="K724" i="2"/>
  <c r="J723" i="2"/>
  <c r="I722" i="2"/>
  <c r="P721" i="2"/>
  <c r="H721" i="2"/>
  <c r="O720" i="2"/>
  <c r="G720" i="2"/>
  <c r="N719" i="2"/>
  <c r="F719" i="2"/>
  <c r="M718" i="2"/>
  <c r="L717" i="2"/>
  <c r="K716" i="2"/>
  <c r="J715" i="2"/>
  <c r="I714" i="2"/>
  <c r="P713" i="2"/>
  <c r="H713" i="2"/>
  <c r="O712" i="2"/>
  <c r="G712" i="2"/>
  <c r="N711" i="2"/>
  <c r="F711" i="2"/>
  <c r="M710" i="2"/>
  <c r="L709" i="2"/>
  <c r="K708" i="2"/>
  <c r="K894" i="2"/>
  <c r="K880" i="2"/>
  <c r="L868" i="2"/>
  <c r="H854" i="2"/>
  <c r="L838" i="2"/>
  <c r="J828" i="2"/>
  <c r="H826" i="2"/>
  <c r="F824" i="2"/>
  <c r="P818" i="2"/>
  <c r="N816" i="2"/>
  <c r="J812" i="2"/>
  <c r="H810" i="2"/>
  <c r="F808" i="2"/>
  <c r="L806" i="2"/>
  <c r="J796" i="2"/>
  <c r="H794" i="2"/>
  <c r="F792" i="2"/>
  <c r="P786" i="2"/>
  <c r="N784" i="2"/>
  <c r="K773" i="2"/>
  <c r="M767" i="2"/>
  <c r="G761" i="2"/>
  <c r="I755" i="2"/>
  <c r="O753" i="2"/>
  <c r="L742" i="2"/>
  <c r="J732" i="2"/>
  <c r="H730" i="2"/>
  <c r="F728" i="2"/>
  <c r="L726" i="2"/>
  <c r="J707" i="2"/>
  <c r="O704" i="2"/>
  <c r="F703" i="2"/>
  <c r="K700" i="2"/>
  <c r="H697" i="2"/>
  <c r="K693" i="2"/>
  <c r="J691" i="2"/>
  <c r="P687" i="2"/>
  <c r="O686" i="2"/>
  <c r="N685" i="2"/>
  <c r="K684" i="2"/>
  <c r="F680" i="2"/>
  <c r="G679" i="2"/>
  <c r="L678" i="2"/>
  <c r="M677" i="2"/>
  <c r="M676" i="2"/>
  <c r="L675" i="2"/>
  <c r="K674" i="2"/>
  <c r="J673" i="2"/>
  <c r="N672" i="2"/>
  <c r="P671" i="2"/>
  <c r="J670" i="2"/>
  <c r="O669" i="2"/>
  <c r="F669" i="2"/>
  <c r="L668" i="2"/>
  <c r="I667" i="2"/>
  <c r="P666" i="2"/>
  <c r="H666" i="2"/>
  <c r="O665" i="2"/>
  <c r="G665" i="2"/>
  <c r="N664" i="2"/>
  <c r="F664" i="2"/>
  <c r="M663" i="2"/>
  <c r="L662" i="2"/>
  <c r="K661" i="2"/>
  <c r="J660" i="2"/>
  <c r="I659" i="2"/>
  <c r="P658" i="2"/>
  <c r="H658" i="2"/>
  <c r="O657" i="2"/>
  <c r="G657" i="2"/>
  <c r="N656" i="2"/>
  <c r="F656" i="2"/>
  <c r="M655" i="2"/>
  <c r="L654" i="2"/>
  <c r="K653" i="2"/>
  <c r="J652" i="2"/>
  <c r="I651" i="2"/>
  <c r="P650" i="2"/>
  <c r="H650" i="2"/>
  <c r="O649" i="2"/>
  <c r="G649" i="2"/>
  <c r="N648" i="2"/>
  <c r="F648" i="2"/>
  <c r="M647" i="2"/>
  <c r="L646" i="2"/>
  <c r="K645" i="2"/>
  <c r="J644" i="2"/>
  <c r="I643" i="2"/>
  <c r="P642" i="2"/>
  <c r="H642" i="2"/>
  <c r="O641" i="2"/>
  <c r="G641" i="2"/>
  <c r="N640" i="2"/>
  <c r="F640" i="2"/>
  <c r="M639" i="2"/>
  <c r="L638" i="2"/>
  <c r="K637" i="2"/>
  <c r="J636" i="2"/>
  <c r="I635" i="2"/>
  <c r="P634" i="2"/>
  <c r="H634" i="2"/>
  <c r="O633" i="2"/>
  <c r="G633" i="2"/>
  <c r="N632" i="2"/>
  <c r="F632" i="2"/>
  <c r="M631" i="2"/>
  <c r="L630" i="2"/>
  <c r="K629" i="2"/>
  <c r="J628" i="2"/>
  <c r="I627" i="2"/>
  <c r="P626" i="2"/>
  <c r="H626" i="2"/>
  <c r="O625" i="2"/>
  <c r="G625" i="2"/>
  <c r="N624" i="2"/>
  <c r="F624" i="2"/>
  <c r="M623" i="2"/>
  <c r="L622" i="2"/>
  <c r="K621" i="2"/>
  <c r="J620" i="2"/>
  <c r="I619" i="2"/>
  <c r="P618" i="2"/>
  <c r="H618" i="2"/>
  <c r="O617" i="2"/>
  <c r="G617" i="2"/>
  <c r="N616" i="2"/>
  <c r="F616" i="2"/>
  <c r="M615" i="2"/>
  <c r="L614" i="2"/>
  <c r="K613" i="2"/>
  <c r="J612" i="2"/>
  <c r="I611" i="2"/>
  <c r="P610" i="2"/>
  <c r="H610" i="2"/>
  <c r="O609" i="2"/>
  <c r="G609" i="2"/>
  <c r="N608" i="2"/>
  <c r="F608" i="2"/>
  <c r="M607" i="2"/>
  <c r="L606" i="2"/>
  <c r="K605" i="2"/>
  <c r="J604" i="2"/>
  <c r="I603" i="2"/>
  <c r="P602" i="2"/>
  <c r="H602" i="2"/>
  <c r="O601" i="2"/>
  <c r="G601" i="2"/>
  <c r="N600" i="2"/>
  <c r="F600" i="2"/>
  <c r="M599" i="2"/>
  <c r="L598" i="2"/>
  <c r="K597" i="2"/>
  <c r="J596" i="2"/>
  <c r="I595" i="2"/>
  <c r="P594" i="2"/>
  <c r="H594" i="2"/>
  <c r="O593" i="2"/>
  <c r="G593" i="2"/>
  <c r="N592" i="2"/>
  <c r="F592" i="2"/>
  <c r="M591" i="2"/>
  <c r="L590" i="2"/>
  <c r="K589" i="2"/>
  <c r="J588" i="2"/>
  <c r="I587" i="2"/>
  <c r="P586" i="2"/>
  <c r="H586" i="2"/>
  <c r="O585" i="2"/>
  <c r="G585" i="2"/>
  <c r="N584" i="2"/>
  <c r="F584" i="2"/>
  <c r="M583" i="2"/>
  <c r="L582" i="2"/>
  <c r="K581" i="2"/>
  <c r="J580" i="2"/>
  <c r="I579" i="2"/>
  <c r="P578" i="2"/>
  <c r="H578" i="2"/>
  <c r="O577" i="2"/>
  <c r="G577" i="2"/>
  <c r="N576" i="2"/>
  <c r="F576" i="2"/>
  <c r="M575" i="2"/>
  <c r="L574" i="2"/>
  <c r="K573" i="2"/>
  <c r="J572" i="2"/>
  <c r="I571" i="2"/>
  <c r="P570" i="2"/>
  <c r="H570" i="2"/>
  <c r="O569" i="2"/>
  <c r="G569" i="2"/>
  <c r="N568" i="2"/>
  <c r="F568" i="2"/>
  <c r="M567" i="2"/>
  <c r="L566" i="2"/>
  <c r="K565" i="2"/>
  <c r="J564" i="2"/>
  <c r="I563" i="2"/>
  <c r="P562" i="2"/>
  <c r="H562" i="2"/>
  <c r="O561" i="2"/>
  <c r="G561" i="2"/>
  <c r="N560" i="2"/>
  <c r="F560" i="2"/>
  <c r="M559" i="2"/>
  <c r="L558" i="2"/>
  <c r="K557" i="2"/>
  <c r="J556" i="2"/>
  <c r="I555" i="2"/>
  <c r="P554" i="2"/>
  <c r="H554" i="2"/>
  <c r="O553" i="2"/>
  <c r="G553" i="2"/>
  <c r="N552" i="2"/>
  <c r="F552" i="2"/>
  <c r="M551" i="2"/>
  <c r="L550" i="2"/>
  <c r="K549" i="2"/>
  <c r="J548" i="2"/>
  <c r="I547" i="2"/>
  <c r="P546" i="2"/>
  <c r="H546" i="2"/>
  <c r="O545" i="2"/>
  <c r="G545" i="2"/>
  <c r="N544" i="2"/>
  <c r="F544" i="2"/>
  <c r="M543" i="2"/>
  <c r="L542" i="2"/>
  <c r="K541" i="2"/>
  <c r="J540" i="2"/>
  <c r="I539" i="2"/>
  <c r="P538" i="2"/>
  <c r="H538" i="2"/>
  <c r="O537" i="2"/>
  <c r="G537" i="2"/>
  <c r="N536" i="2"/>
  <c r="F536" i="2"/>
  <c r="M535" i="2"/>
  <c r="L534" i="2"/>
  <c r="K533" i="2"/>
  <c r="J532" i="2"/>
  <c r="I531" i="2"/>
  <c r="P530" i="2"/>
  <c r="H530" i="2"/>
  <c r="O529" i="2"/>
  <c r="G529" i="2"/>
  <c r="N528" i="2"/>
  <c r="F528" i="2"/>
  <c r="M527" i="2"/>
  <c r="L526" i="2"/>
  <c r="K525" i="2"/>
  <c r="J524" i="2"/>
  <c r="I523" i="2"/>
  <c r="P522" i="2"/>
  <c r="H522" i="2"/>
  <c r="O521" i="2"/>
  <c r="G521" i="2"/>
  <c r="N520" i="2"/>
  <c r="F520" i="2"/>
  <c r="M519" i="2"/>
  <c r="L518" i="2"/>
  <c r="K517" i="2"/>
  <c r="J516" i="2"/>
  <c r="I515" i="2"/>
  <c r="P514" i="2"/>
  <c r="H514" i="2"/>
  <c r="O513" i="2"/>
  <c r="G513" i="2"/>
  <c r="N512" i="2"/>
  <c r="F512" i="2"/>
  <c r="M511" i="2"/>
  <c r="L510" i="2"/>
  <c r="K509" i="2"/>
  <c r="J508" i="2"/>
  <c r="I507" i="2"/>
  <c r="P506" i="2"/>
  <c r="H506" i="2"/>
  <c r="O505" i="2"/>
  <c r="G505" i="2"/>
  <c r="N504" i="2"/>
  <c r="F504" i="2"/>
  <c r="M503" i="2"/>
  <c r="L502" i="2"/>
  <c r="K501" i="2"/>
  <c r="J500" i="2"/>
  <c r="I499" i="2"/>
  <c r="P498" i="2"/>
  <c r="H498" i="2"/>
  <c r="O497" i="2"/>
  <c r="G497" i="2"/>
  <c r="N496" i="2"/>
  <c r="F496" i="2"/>
  <c r="M495" i="2"/>
  <c r="L494" i="2"/>
  <c r="K493" i="2"/>
  <c r="J492" i="2"/>
  <c r="I491" i="2"/>
  <c r="P490" i="2"/>
  <c r="H490" i="2"/>
  <c r="O489" i="2"/>
  <c r="G489" i="2"/>
  <c r="N488" i="2"/>
  <c r="F488" i="2"/>
  <c r="M487" i="2"/>
  <c r="L486" i="2"/>
  <c r="K485" i="2"/>
  <c r="J484" i="2"/>
  <c r="I483" i="2"/>
  <c r="P482" i="2"/>
  <c r="H482" i="2"/>
  <c r="O481" i="2"/>
  <c r="G481" i="2"/>
  <c r="N480" i="2"/>
  <c r="F480" i="2"/>
  <c r="M479" i="2"/>
  <c r="L478" i="2"/>
  <c r="K477" i="2"/>
  <c r="J476" i="2"/>
  <c r="I475" i="2"/>
  <c r="P474" i="2"/>
  <c r="H474" i="2"/>
  <c r="O473" i="2"/>
  <c r="G473" i="2"/>
  <c r="N472" i="2"/>
  <c r="F472" i="2"/>
  <c r="M471" i="2"/>
  <c r="L470" i="2"/>
  <c r="K469" i="2"/>
  <c r="J468" i="2"/>
  <c r="I467" i="2"/>
  <c r="P466" i="2"/>
  <c r="H466" i="2"/>
  <c r="O465" i="2"/>
  <c r="G465" i="2"/>
  <c r="N464" i="2"/>
  <c r="F464" i="2"/>
  <c r="M463" i="2"/>
  <c r="L462" i="2"/>
  <c r="K461" i="2"/>
  <c r="J460" i="2"/>
  <c r="I459" i="2"/>
  <c r="P458" i="2"/>
  <c r="H458" i="2"/>
  <c r="O457" i="2"/>
  <c r="G457" i="2"/>
  <c r="N456" i="2"/>
  <c r="F456" i="2"/>
  <c r="M455" i="2"/>
  <c r="L454" i="2"/>
  <c r="K453" i="2"/>
  <c r="J452" i="2"/>
  <c r="I451" i="2"/>
  <c r="P450" i="2"/>
  <c r="H450" i="2"/>
  <c r="O449" i="2"/>
  <c r="G449" i="2"/>
  <c r="N448" i="2"/>
  <c r="F448" i="2"/>
  <c r="M447" i="2"/>
  <c r="L446" i="2"/>
  <c r="K445" i="2"/>
  <c r="J444" i="2"/>
  <c r="I443" i="2"/>
  <c r="P442" i="2"/>
  <c r="H442" i="2"/>
  <c r="O441" i="2"/>
  <c r="G441" i="2"/>
  <c r="N440" i="2"/>
  <c r="F440" i="2"/>
  <c r="M439" i="2"/>
  <c r="L438" i="2"/>
  <c r="K437" i="2"/>
  <c r="J436" i="2"/>
  <c r="I435" i="2"/>
  <c r="P434" i="2"/>
  <c r="H434" i="2"/>
  <c r="O433" i="2"/>
  <c r="G433" i="2"/>
  <c r="N432" i="2"/>
  <c r="F432" i="2"/>
  <c r="M431" i="2"/>
  <c r="L430" i="2"/>
  <c r="K429" i="2"/>
  <c r="J428" i="2"/>
  <c r="I427" i="2"/>
  <c r="P426" i="2"/>
  <c r="H426" i="2"/>
  <c r="O425" i="2"/>
  <c r="G425" i="2"/>
  <c r="N424" i="2"/>
  <c r="F424" i="2"/>
  <c r="M423" i="2"/>
  <c r="L422" i="2"/>
  <c r="K421" i="2"/>
  <c r="J420" i="2"/>
  <c r="I419" i="2"/>
  <c r="P418" i="2"/>
  <c r="H418" i="2"/>
  <c r="O417" i="2"/>
  <c r="G417" i="2"/>
  <c r="N416" i="2"/>
  <c r="F416" i="2"/>
  <c r="M415" i="2"/>
  <c r="L414" i="2"/>
  <c r="K413" i="2"/>
  <c r="J412" i="2"/>
  <c r="I411" i="2"/>
  <c r="P410" i="2"/>
  <c r="H410" i="2"/>
  <c r="O409" i="2"/>
  <c r="G409" i="2"/>
  <c r="N408" i="2"/>
  <c r="F408" i="2"/>
  <c r="M407" i="2"/>
  <c r="L406" i="2"/>
  <c r="K405" i="2"/>
  <c r="J404" i="2"/>
  <c r="I403" i="2"/>
  <c r="P402" i="2"/>
  <c r="H402" i="2"/>
  <c r="O401" i="2"/>
  <c r="G401" i="2"/>
  <c r="N400" i="2"/>
  <c r="F400" i="2"/>
  <c r="M399" i="2"/>
  <c r="L398" i="2"/>
  <c r="K397" i="2"/>
  <c r="J396" i="2"/>
  <c r="I395" i="2"/>
  <c r="P394" i="2"/>
  <c r="H394" i="2"/>
  <c r="O393" i="2"/>
  <c r="G393" i="2"/>
  <c r="N392" i="2"/>
  <c r="F392" i="2"/>
  <c r="M391" i="2"/>
  <c r="L390" i="2"/>
  <c r="K389" i="2"/>
  <c r="J388" i="2"/>
  <c r="I387" i="2"/>
  <c r="P386" i="2"/>
  <c r="H386" i="2"/>
  <c r="O385" i="2"/>
  <c r="G385" i="2"/>
  <c r="N384" i="2"/>
  <c r="F384" i="2"/>
  <c r="M383" i="2"/>
  <c r="L382" i="2"/>
  <c r="K381" i="2"/>
  <c r="J380" i="2"/>
  <c r="I379" i="2"/>
  <c r="P378" i="2"/>
  <c r="H378" i="2"/>
  <c r="O377" i="2"/>
  <c r="G377" i="2"/>
  <c r="N376" i="2"/>
  <c r="F376" i="2"/>
  <c r="M375" i="2"/>
  <c r="L374" i="2"/>
  <c r="K373" i="2"/>
  <c r="J372" i="2"/>
  <c r="I371" i="2"/>
  <c r="P370" i="2"/>
  <c r="H370" i="2"/>
  <c r="O369" i="2"/>
  <c r="G369" i="2"/>
  <c r="N368" i="2"/>
  <c r="F368" i="2"/>
  <c r="M367" i="2"/>
  <c r="L366" i="2"/>
  <c r="K365" i="2"/>
  <c r="J364" i="2"/>
  <c r="I363" i="2"/>
  <c r="P362" i="2"/>
  <c r="H362" i="2"/>
  <c r="O361" i="2"/>
  <c r="G361" i="2"/>
  <c r="N360" i="2"/>
  <c r="F360" i="2"/>
  <c r="M359" i="2"/>
  <c r="L358" i="2"/>
  <c r="K357" i="2"/>
  <c r="J356" i="2"/>
  <c r="I355" i="2"/>
  <c r="P354" i="2"/>
  <c r="H354" i="2"/>
  <c r="O353" i="2"/>
  <c r="G353" i="2"/>
  <c r="N352" i="2"/>
  <c r="F352" i="2"/>
  <c r="M351" i="2"/>
  <c r="L350" i="2"/>
  <c r="K349" i="2"/>
  <c r="J348" i="2"/>
  <c r="I347" i="2"/>
  <c r="P346" i="2"/>
  <c r="H346" i="2"/>
  <c r="O345" i="2"/>
  <c r="G345" i="2"/>
  <c r="N344" i="2"/>
  <c r="F344" i="2"/>
  <c r="M343" i="2"/>
  <c r="L342" i="2"/>
  <c r="K341" i="2"/>
  <c r="J340" i="2"/>
  <c r="I339" i="2"/>
  <c r="P338" i="2"/>
  <c r="H338" i="2"/>
  <c r="O337" i="2"/>
  <c r="G337" i="2"/>
  <c r="N336" i="2"/>
  <c r="F336" i="2"/>
  <c r="M335" i="2"/>
  <c r="L334" i="2"/>
  <c r="K333" i="2"/>
  <c r="J332" i="2"/>
  <c r="I331" i="2"/>
  <c r="P330" i="2"/>
  <c r="H330" i="2"/>
  <c r="O329" i="2"/>
  <c r="G329" i="2"/>
  <c r="N328" i="2"/>
  <c r="F328" i="2"/>
  <c r="M327" i="2"/>
  <c r="L326" i="2"/>
  <c r="K325" i="2"/>
  <c r="J324" i="2"/>
  <c r="I323" i="2"/>
  <c r="P322" i="2"/>
  <c r="H322" i="2"/>
  <c r="O321" i="2"/>
  <c r="G321" i="2"/>
  <c r="N320" i="2"/>
  <c r="F320" i="2"/>
  <c r="M319" i="2"/>
  <c r="L318" i="2"/>
  <c r="K317" i="2"/>
  <c r="J316" i="2"/>
  <c r="I315" i="2"/>
  <c r="P314" i="2"/>
  <c r="H314" i="2"/>
  <c r="O313" i="2"/>
  <c r="G313" i="2"/>
  <c r="N312" i="2"/>
  <c r="F312" i="2"/>
  <c r="M311" i="2"/>
  <c r="L310" i="2"/>
  <c r="K309" i="2"/>
  <c r="J308" i="2"/>
  <c r="I307" i="2"/>
  <c r="P306" i="2"/>
  <c r="H306" i="2"/>
  <c r="O305" i="2"/>
  <c r="G305" i="2"/>
  <c r="N304" i="2"/>
  <c r="F304" i="2"/>
  <c r="M303" i="2"/>
  <c r="L302" i="2"/>
  <c r="K301" i="2"/>
  <c r="M896" i="2"/>
  <c r="H882" i="2"/>
  <c r="N875" i="2"/>
  <c r="N862" i="2"/>
  <c r="I860" i="2"/>
  <c r="K858" i="2"/>
  <c r="L852" i="2"/>
  <c r="I843" i="2"/>
  <c r="O841" i="2"/>
  <c r="L830" i="2"/>
  <c r="J820" i="2"/>
  <c r="H818" i="2"/>
  <c r="F816" i="2"/>
  <c r="L814" i="2"/>
  <c r="L798" i="2"/>
  <c r="J788" i="2"/>
  <c r="H786" i="2"/>
  <c r="F784" i="2"/>
  <c r="P778" i="2"/>
  <c r="N776" i="2"/>
  <c r="K765" i="2"/>
  <c r="M759" i="2"/>
  <c r="G753" i="2"/>
  <c r="I747" i="2"/>
  <c r="O745" i="2"/>
  <c r="L734" i="2"/>
  <c r="I715" i="2"/>
  <c r="O713" i="2"/>
  <c r="M711" i="2"/>
  <c r="I707" i="2"/>
  <c r="N704" i="2"/>
  <c r="J700" i="2"/>
  <c r="P698" i="2"/>
  <c r="G697" i="2"/>
  <c r="M694" i="2"/>
  <c r="I691" i="2"/>
  <c r="O688" i="2"/>
  <c r="N687" i="2"/>
  <c r="M686" i="2"/>
  <c r="L685" i="2"/>
  <c r="J684" i="2"/>
  <c r="F679" i="2"/>
  <c r="G678" i="2"/>
  <c r="L677" i="2"/>
  <c r="L676" i="2"/>
  <c r="K675" i="2"/>
  <c r="J674" i="2"/>
  <c r="I673" i="2"/>
  <c r="J672" i="2"/>
  <c r="O671" i="2"/>
  <c r="H670" i="2"/>
  <c r="N669" i="2"/>
  <c r="K668" i="2"/>
  <c r="H667" i="2"/>
  <c r="O666" i="2"/>
  <c r="G666" i="2"/>
  <c r="N665" i="2"/>
  <c r="F665" i="2"/>
  <c r="M664" i="2"/>
  <c r="L663" i="2"/>
  <c r="K662" i="2"/>
  <c r="J661" i="2"/>
  <c r="I660" i="2"/>
  <c r="P659" i="2"/>
  <c r="H659" i="2"/>
  <c r="O658" i="2"/>
  <c r="G658" i="2"/>
  <c r="N657" i="2"/>
  <c r="F657" i="2"/>
  <c r="M656" i="2"/>
  <c r="L655" i="2"/>
  <c r="K654" i="2"/>
  <c r="J653" i="2"/>
  <c r="I652" i="2"/>
  <c r="P651" i="2"/>
  <c r="H651" i="2"/>
  <c r="O650" i="2"/>
  <c r="G650" i="2"/>
  <c r="N649" i="2"/>
  <c r="F649" i="2"/>
  <c r="M648" i="2"/>
  <c r="L647" i="2"/>
  <c r="K646" i="2"/>
  <c r="J645" i="2"/>
  <c r="I644" i="2"/>
  <c r="P643" i="2"/>
  <c r="H643" i="2"/>
  <c r="O642" i="2"/>
  <c r="G642" i="2"/>
  <c r="N641" i="2"/>
  <c r="F641" i="2"/>
  <c r="M640" i="2"/>
  <c r="L639" i="2"/>
  <c r="K638" i="2"/>
  <c r="J637" i="2"/>
  <c r="I636" i="2"/>
  <c r="P635" i="2"/>
  <c r="H635" i="2"/>
  <c r="O634" i="2"/>
  <c r="G634" i="2"/>
  <c r="N633" i="2"/>
  <c r="F633" i="2"/>
  <c r="M632" i="2"/>
  <c r="L631" i="2"/>
  <c r="K630" i="2"/>
  <c r="J629" i="2"/>
  <c r="I628" i="2"/>
  <c r="P627" i="2"/>
  <c r="H627" i="2"/>
  <c r="O626" i="2"/>
  <c r="G626" i="2"/>
  <c r="N625" i="2"/>
  <c r="F625" i="2"/>
  <c r="M624" i="2"/>
  <c r="L623" i="2"/>
  <c r="K622" i="2"/>
  <c r="J621" i="2"/>
  <c r="I620" i="2"/>
  <c r="P619" i="2"/>
  <c r="H619" i="2"/>
  <c r="O618" i="2"/>
  <c r="G618" i="2"/>
  <c r="N617" i="2"/>
  <c r="F617" i="2"/>
  <c r="M616" i="2"/>
  <c r="L615" i="2"/>
  <c r="K614" i="2"/>
  <c r="J613" i="2"/>
  <c r="I612" i="2"/>
  <c r="P611" i="2"/>
  <c r="H611" i="2"/>
  <c r="O610" i="2"/>
  <c r="G610" i="2"/>
  <c r="N609" i="2"/>
  <c r="F609" i="2"/>
  <c r="M608" i="2"/>
  <c r="L607" i="2"/>
  <c r="K606" i="2"/>
  <c r="J605" i="2"/>
  <c r="I604" i="2"/>
  <c r="P603" i="2"/>
  <c r="H603" i="2"/>
  <c r="O602" i="2"/>
  <c r="G602" i="2"/>
  <c r="N601" i="2"/>
  <c r="F601" i="2"/>
  <c r="M600" i="2"/>
  <c r="L599" i="2"/>
  <c r="K598" i="2"/>
  <c r="J597" i="2"/>
  <c r="I596" i="2"/>
  <c r="P595" i="2"/>
  <c r="H595" i="2"/>
  <c r="O594" i="2"/>
  <c r="G594" i="2"/>
  <c r="N593" i="2"/>
  <c r="F593" i="2"/>
  <c r="M592" i="2"/>
  <c r="L591" i="2"/>
  <c r="K590" i="2"/>
  <c r="J589" i="2"/>
  <c r="I588" i="2"/>
  <c r="P587" i="2"/>
  <c r="H587" i="2"/>
  <c r="O586" i="2"/>
  <c r="G586" i="2"/>
  <c r="N585" i="2"/>
  <c r="F585" i="2"/>
  <c r="M584" i="2"/>
  <c r="L583" i="2"/>
  <c r="K582" i="2"/>
  <c r="J581" i="2"/>
  <c r="I580" i="2"/>
  <c r="P579" i="2"/>
  <c r="H579" i="2"/>
  <c r="O578" i="2"/>
  <c r="G578" i="2"/>
  <c r="N577" i="2"/>
  <c r="F577" i="2"/>
  <c r="M576" i="2"/>
  <c r="L575" i="2"/>
  <c r="K574" i="2"/>
  <c r="J573" i="2"/>
  <c r="I572" i="2"/>
  <c r="P571" i="2"/>
  <c r="H571" i="2"/>
  <c r="O570" i="2"/>
  <c r="G570" i="2"/>
  <c r="N569" i="2"/>
  <c r="F569" i="2"/>
  <c r="M568" i="2"/>
  <c r="L567" i="2"/>
  <c r="K566" i="2"/>
  <c r="J565" i="2"/>
  <c r="I564" i="2"/>
  <c r="P563" i="2"/>
  <c r="H563" i="2"/>
  <c r="O562" i="2"/>
  <c r="G562" i="2"/>
  <c r="N561" i="2"/>
  <c r="F561" i="2"/>
  <c r="M560" i="2"/>
  <c r="L559" i="2"/>
  <c r="K558" i="2"/>
  <c r="J557" i="2"/>
  <c r="I556" i="2"/>
  <c r="P555" i="2"/>
  <c r="H555" i="2"/>
  <c r="O554" i="2"/>
  <c r="G554" i="2"/>
  <c r="N553" i="2"/>
  <c r="F553" i="2"/>
  <c r="M552" i="2"/>
  <c r="L551" i="2"/>
  <c r="K550" i="2"/>
  <c r="J549" i="2"/>
  <c r="I548" i="2"/>
  <c r="P547" i="2"/>
  <c r="H547" i="2"/>
  <c r="O546" i="2"/>
  <c r="G546" i="2"/>
  <c r="N545" i="2"/>
  <c r="F545" i="2"/>
  <c r="M544" i="2"/>
  <c r="L543" i="2"/>
  <c r="K542" i="2"/>
  <c r="J541" i="2"/>
  <c r="I540" i="2"/>
  <c r="P539" i="2"/>
  <c r="H539" i="2"/>
  <c r="O538" i="2"/>
  <c r="G538" i="2"/>
  <c r="N537" i="2"/>
  <c r="F537" i="2"/>
  <c r="M536" i="2"/>
  <c r="L535" i="2"/>
  <c r="K534" i="2"/>
  <c r="J533" i="2"/>
  <c r="I532" i="2"/>
  <c r="P531" i="2"/>
  <c r="H531" i="2"/>
  <c r="O530" i="2"/>
  <c r="G530" i="2"/>
  <c r="N529" i="2"/>
  <c r="F529" i="2"/>
  <c r="M528" i="2"/>
  <c r="L527" i="2"/>
  <c r="K526" i="2"/>
  <c r="J525" i="2"/>
  <c r="I524" i="2"/>
  <c r="P523" i="2"/>
  <c r="H523" i="2"/>
  <c r="O522" i="2"/>
  <c r="G522" i="2"/>
  <c r="N521" i="2"/>
  <c r="F521" i="2"/>
  <c r="M520" i="2"/>
  <c r="L519" i="2"/>
  <c r="K518" i="2"/>
  <c r="J517" i="2"/>
  <c r="I516" i="2"/>
  <c r="P515" i="2"/>
  <c r="H515" i="2"/>
  <c r="O514" i="2"/>
  <c r="G514" i="2"/>
  <c r="N513" i="2"/>
  <c r="F513" i="2"/>
  <c r="M512" i="2"/>
  <c r="L511" i="2"/>
  <c r="K510" i="2"/>
  <c r="J509" i="2"/>
  <c r="I508" i="2"/>
  <c r="P507" i="2"/>
  <c r="H507" i="2"/>
  <c r="O506" i="2"/>
  <c r="G506" i="2"/>
  <c r="N505" i="2"/>
  <c r="F505" i="2"/>
  <c r="M504" i="2"/>
  <c r="L503" i="2"/>
  <c r="K502" i="2"/>
  <c r="J501" i="2"/>
  <c r="I500" i="2"/>
  <c r="P499" i="2"/>
  <c r="H499" i="2"/>
  <c r="O498" i="2"/>
  <c r="G498" i="2"/>
  <c r="N497" i="2"/>
  <c r="F497" i="2"/>
  <c r="M496" i="2"/>
  <c r="L495" i="2"/>
  <c r="K494" i="2"/>
  <c r="J493" i="2"/>
  <c r="I492" i="2"/>
  <c r="P491" i="2"/>
  <c r="H491" i="2"/>
  <c r="O490" i="2"/>
  <c r="G490" i="2"/>
  <c r="N489" i="2"/>
  <c r="F489" i="2"/>
  <c r="M488" i="2"/>
  <c r="L487" i="2"/>
  <c r="K486" i="2"/>
  <c r="J485" i="2"/>
  <c r="I484" i="2"/>
  <c r="P483" i="2"/>
  <c r="H483" i="2"/>
  <c r="O482" i="2"/>
  <c r="G482" i="2"/>
  <c r="N481" i="2"/>
  <c r="F481" i="2"/>
  <c r="M480" i="2"/>
  <c r="L479" i="2"/>
  <c r="K478" i="2"/>
  <c r="J477" i="2"/>
  <c r="I476" i="2"/>
  <c r="P475" i="2"/>
  <c r="H475" i="2"/>
  <c r="O474" i="2"/>
  <c r="G474" i="2"/>
  <c r="N473" i="2"/>
  <c r="F473" i="2"/>
  <c r="M472" i="2"/>
  <c r="L471" i="2"/>
  <c r="K470" i="2"/>
  <c r="J469" i="2"/>
  <c r="I468" i="2"/>
  <c r="P467" i="2"/>
  <c r="H467" i="2"/>
  <c r="O466" i="2"/>
  <c r="G466" i="2"/>
  <c r="N465" i="2"/>
  <c r="F465" i="2"/>
  <c r="M464" i="2"/>
  <c r="L463" i="2"/>
  <c r="K462" i="2"/>
  <c r="J461" i="2"/>
  <c r="I460" i="2"/>
  <c r="P459" i="2"/>
  <c r="H459" i="2"/>
  <c r="O458" i="2"/>
  <c r="G458" i="2"/>
  <c r="N457" i="2"/>
  <c r="F457" i="2"/>
  <c r="M456" i="2"/>
  <c r="L455" i="2"/>
  <c r="K454" i="2"/>
  <c r="J453" i="2"/>
  <c r="I452" i="2"/>
  <c r="P451" i="2"/>
  <c r="H451" i="2"/>
  <c r="O450" i="2"/>
  <c r="G450" i="2"/>
  <c r="N449" i="2"/>
  <c r="F449" i="2"/>
  <c r="M448" i="2"/>
  <c r="L447" i="2"/>
  <c r="K446" i="2"/>
  <c r="J445" i="2"/>
  <c r="I444" i="2"/>
  <c r="P443" i="2"/>
  <c r="H443" i="2"/>
  <c r="O442" i="2"/>
  <c r="G442" i="2"/>
  <c r="N441" i="2"/>
  <c r="F441" i="2"/>
  <c r="M440" i="2"/>
  <c r="L439" i="2"/>
  <c r="K438" i="2"/>
  <c r="J437" i="2"/>
  <c r="I436" i="2"/>
  <c r="P435" i="2"/>
  <c r="H435" i="2"/>
  <c r="O434" i="2"/>
  <c r="G434" i="2"/>
  <c r="N433" i="2"/>
  <c r="F433" i="2"/>
  <c r="M432" i="2"/>
  <c r="L431" i="2"/>
  <c r="K430" i="2"/>
  <c r="J429" i="2"/>
  <c r="I428" i="2"/>
  <c r="P427" i="2"/>
  <c r="H427" i="2"/>
  <c r="O426" i="2"/>
  <c r="G426" i="2"/>
  <c r="N425" i="2"/>
  <c r="F425" i="2"/>
  <c r="M424" i="2"/>
  <c r="L423" i="2"/>
  <c r="K422" i="2"/>
  <c r="J421" i="2"/>
  <c r="I420" i="2"/>
  <c r="P419" i="2"/>
  <c r="H419" i="2"/>
  <c r="O418" i="2"/>
  <c r="G418" i="2"/>
  <c r="N417" i="2"/>
  <c r="F417" i="2"/>
  <c r="M416" i="2"/>
  <c r="L415" i="2"/>
  <c r="K414" i="2"/>
  <c r="J413" i="2"/>
  <c r="I412" i="2"/>
  <c r="P411" i="2"/>
  <c r="H411" i="2"/>
  <c r="O410" i="2"/>
  <c r="G410" i="2"/>
  <c r="N409" i="2"/>
  <c r="F409" i="2"/>
  <c r="M408" i="2"/>
  <c r="L407" i="2"/>
  <c r="K406" i="2"/>
  <c r="J405" i="2"/>
  <c r="I404" i="2"/>
  <c r="P403" i="2"/>
  <c r="H403" i="2"/>
  <c r="O402" i="2"/>
  <c r="G402" i="2"/>
  <c r="N401" i="2"/>
  <c r="F401" i="2"/>
  <c r="M400" i="2"/>
  <c r="L399" i="2"/>
  <c r="K398" i="2"/>
  <c r="J397" i="2"/>
  <c r="I396" i="2"/>
  <c r="P395" i="2"/>
  <c r="H395" i="2"/>
  <c r="O394" i="2"/>
  <c r="G394" i="2"/>
  <c r="N393" i="2"/>
  <c r="F393" i="2"/>
  <c r="M392" i="2"/>
  <c r="L391" i="2"/>
  <c r="K390" i="2"/>
  <c r="J389" i="2"/>
  <c r="I388" i="2"/>
  <c r="P387" i="2"/>
  <c r="H387" i="2"/>
  <c r="O386" i="2"/>
  <c r="G386" i="2"/>
  <c r="N385" i="2"/>
  <c r="F385" i="2"/>
  <c r="M384" i="2"/>
  <c r="L383" i="2"/>
  <c r="K382" i="2"/>
  <c r="J381" i="2"/>
  <c r="I380" i="2"/>
  <c r="P379" i="2"/>
  <c r="H379" i="2"/>
  <c r="O378" i="2"/>
  <c r="G378" i="2"/>
  <c r="N377" i="2"/>
  <c r="F377" i="2"/>
  <c r="M376" i="2"/>
  <c r="L375" i="2"/>
  <c r="K374" i="2"/>
  <c r="J373" i="2"/>
  <c r="I372" i="2"/>
  <c r="P371" i="2"/>
  <c r="H371" i="2"/>
  <c r="O370" i="2"/>
  <c r="G370" i="2"/>
  <c r="N369" i="2"/>
  <c r="F369" i="2"/>
  <c r="M368" i="2"/>
  <c r="L367" i="2"/>
  <c r="K366" i="2"/>
  <c r="J365" i="2"/>
  <c r="I364" i="2"/>
  <c r="P363" i="2"/>
  <c r="H363" i="2"/>
  <c r="O362" i="2"/>
  <c r="G362" i="2"/>
  <c r="N361" i="2"/>
  <c r="F361" i="2"/>
  <c r="M360" i="2"/>
  <c r="L359" i="2"/>
  <c r="K358" i="2"/>
  <c r="J357" i="2"/>
  <c r="I356" i="2"/>
  <c r="P355" i="2"/>
  <c r="H355" i="2"/>
  <c r="O354" i="2"/>
  <c r="G354" i="2"/>
  <c r="N353" i="2"/>
  <c r="F353" i="2"/>
  <c r="M352" i="2"/>
  <c r="L351" i="2"/>
  <c r="K350" i="2"/>
  <c r="J349" i="2"/>
  <c r="I348" i="2"/>
  <c r="P347" i="2"/>
  <c r="H347" i="2"/>
  <c r="O346" i="2"/>
  <c r="G346" i="2"/>
  <c r="N345" i="2"/>
  <c r="F345" i="2"/>
  <c r="M344" i="2"/>
  <c r="L343" i="2"/>
  <c r="K342" i="2"/>
  <c r="J341" i="2"/>
  <c r="I340" i="2"/>
  <c r="P339" i="2"/>
  <c r="H339" i="2"/>
  <c r="O338" i="2"/>
  <c r="G338" i="2"/>
  <c r="N337" i="2"/>
  <c r="F337" i="2"/>
  <c r="M336" i="2"/>
  <c r="L335" i="2"/>
  <c r="K334" i="2"/>
  <c r="J333" i="2"/>
  <c r="I332" i="2"/>
  <c r="P331" i="2"/>
  <c r="H331" i="2"/>
  <c r="O330" i="2"/>
  <c r="G330" i="2"/>
  <c r="N329" i="2"/>
  <c r="F329" i="2"/>
  <c r="M328" i="2"/>
  <c r="L327" i="2"/>
  <c r="K326" i="2"/>
  <c r="J325" i="2"/>
  <c r="I324" i="2"/>
  <c r="P323" i="2"/>
  <c r="H323" i="2"/>
  <c r="O322" i="2"/>
  <c r="G322" i="2"/>
  <c r="N321" i="2"/>
  <c r="F321" i="2"/>
  <c r="M320" i="2"/>
  <c r="L319" i="2"/>
  <c r="K318" i="2"/>
  <c r="J317" i="2"/>
  <c r="I316" i="2"/>
  <c r="P315" i="2"/>
  <c r="H315" i="2"/>
  <c r="O314" i="2"/>
  <c r="G314" i="2"/>
  <c r="N313" i="2"/>
  <c r="F313" i="2"/>
  <c r="M312" i="2"/>
  <c r="L311" i="2"/>
  <c r="K310" i="2"/>
  <c r="J309" i="2"/>
  <c r="I308" i="2"/>
  <c r="P307" i="2"/>
  <c r="H307" i="2"/>
  <c r="O306" i="2"/>
  <c r="G306" i="2"/>
  <c r="N305" i="2"/>
  <c r="F305" i="2"/>
  <c r="M304" i="2"/>
  <c r="L303" i="2"/>
  <c r="K302" i="2"/>
  <c r="J301" i="2"/>
  <c r="I300" i="2"/>
  <c r="P299" i="2"/>
  <c r="H299" i="2"/>
  <c r="O298" i="2"/>
  <c r="G298" i="2"/>
  <c r="N297" i="2"/>
  <c r="F297" i="2"/>
  <c r="M296" i="2"/>
  <c r="L295" i="2"/>
  <c r="K294" i="2"/>
  <c r="J293" i="2"/>
  <c r="I292" i="2"/>
  <c r="P291" i="2"/>
  <c r="H291" i="2"/>
  <c r="O290" i="2"/>
  <c r="G290" i="2"/>
  <c r="N289" i="2"/>
  <c r="F289" i="2"/>
  <c r="M288" i="2"/>
  <c r="L287" i="2"/>
  <c r="K286" i="2"/>
  <c r="J285" i="2"/>
  <c r="I284" i="2"/>
  <c r="P283" i="2"/>
  <c r="H283" i="2"/>
  <c r="O282" i="2"/>
  <c r="G282" i="2"/>
  <c r="G898" i="2"/>
  <c r="L879" i="2"/>
  <c r="M872" i="2"/>
  <c r="F867" i="2"/>
  <c r="O865" i="2"/>
  <c r="P863" i="2"/>
  <c r="J855" i="2"/>
  <c r="O853" i="2"/>
  <c r="K845" i="2"/>
  <c r="M839" i="2"/>
  <c r="G833" i="2"/>
  <c r="I827" i="2"/>
  <c r="O825" i="2"/>
  <c r="I811" i="2"/>
  <c r="O809" i="2"/>
  <c r="M807" i="2"/>
  <c r="G801" i="2"/>
  <c r="I795" i="2"/>
  <c r="O793" i="2"/>
  <c r="L782" i="2"/>
  <c r="J772" i="2"/>
  <c r="H770" i="2"/>
  <c r="F768" i="2"/>
  <c r="P762" i="2"/>
  <c r="N760" i="2"/>
  <c r="K749" i="2"/>
  <c r="M743" i="2"/>
  <c r="G737" i="2"/>
  <c r="I731" i="2"/>
  <c r="O729" i="2"/>
  <c r="M727" i="2"/>
  <c r="G721" i="2"/>
  <c r="K717" i="2"/>
  <c r="O705" i="2"/>
  <c r="F704" i="2"/>
  <c r="L701" i="2"/>
  <c r="H698" i="2"/>
  <c r="M695" i="2"/>
  <c r="O689" i="2"/>
  <c r="I688" i="2"/>
  <c r="H687" i="2"/>
  <c r="G686" i="2"/>
  <c r="F685" i="2"/>
  <c r="P682" i="2"/>
  <c r="O681" i="2"/>
  <c r="O680" i="2"/>
  <c r="P679" i="2"/>
  <c r="F677" i="2"/>
  <c r="J676" i="2"/>
  <c r="I675" i="2"/>
  <c r="H674" i="2"/>
  <c r="G673" i="2"/>
  <c r="H672" i="2"/>
  <c r="M671" i="2"/>
  <c r="P670" i="2"/>
  <c r="F670" i="2"/>
  <c r="L669" i="2"/>
  <c r="I668" i="2"/>
  <c r="O667" i="2"/>
  <c r="F667" i="2"/>
  <c r="M666" i="2"/>
  <c r="L665" i="2"/>
  <c r="K664" i="2"/>
  <c r="J663" i="2"/>
  <c r="I662" i="2"/>
  <c r="P661" i="2"/>
  <c r="H661" i="2"/>
  <c r="O660" i="2"/>
  <c r="G660" i="2"/>
  <c r="N659" i="2"/>
  <c r="F659" i="2"/>
  <c r="M658" i="2"/>
  <c r="L657" i="2"/>
  <c r="K656" i="2"/>
  <c r="J655" i="2"/>
  <c r="I654" i="2"/>
  <c r="P653" i="2"/>
  <c r="H653" i="2"/>
  <c r="O652" i="2"/>
  <c r="G652" i="2"/>
  <c r="N651" i="2"/>
  <c r="F651" i="2"/>
  <c r="M650" i="2"/>
  <c r="L649" i="2"/>
  <c r="K648" i="2"/>
  <c r="J647" i="2"/>
  <c r="I646" i="2"/>
  <c r="P645" i="2"/>
  <c r="H645" i="2"/>
  <c r="O644" i="2"/>
  <c r="G644" i="2"/>
  <c r="N643" i="2"/>
  <c r="F643" i="2"/>
  <c r="M642" i="2"/>
  <c r="L641" i="2"/>
  <c r="K640" i="2"/>
  <c r="J639" i="2"/>
  <c r="I638" i="2"/>
  <c r="P637" i="2"/>
  <c r="H637" i="2"/>
  <c r="O636" i="2"/>
  <c r="G636" i="2"/>
  <c r="N635" i="2"/>
  <c r="F635" i="2"/>
  <c r="M634" i="2"/>
  <c r="L633" i="2"/>
  <c r="K632" i="2"/>
  <c r="J631" i="2"/>
  <c r="I630" i="2"/>
  <c r="P629" i="2"/>
  <c r="H629" i="2"/>
  <c r="O628" i="2"/>
  <c r="G628" i="2"/>
  <c r="N627" i="2"/>
  <c r="F627" i="2"/>
  <c r="M626" i="2"/>
  <c r="L625" i="2"/>
  <c r="K624" i="2"/>
  <c r="J623" i="2"/>
  <c r="I622" i="2"/>
  <c r="P621" i="2"/>
  <c r="H621" i="2"/>
  <c r="O620" i="2"/>
  <c r="G620" i="2"/>
  <c r="N619" i="2"/>
  <c r="F619" i="2"/>
  <c r="M618" i="2"/>
  <c r="L617" i="2"/>
  <c r="K616" i="2"/>
  <c r="J615" i="2"/>
  <c r="I614" i="2"/>
  <c r="P613" i="2"/>
  <c r="H613" i="2"/>
  <c r="O612" i="2"/>
  <c r="G612" i="2"/>
  <c r="N611" i="2"/>
  <c r="F611" i="2"/>
  <c r="M610" i="2"/>
  <c r="L609" i="2"/>
  <c r="K608" i="2"/>
  <c r="J607" i="2"/>
  <c r="I606" i="2"/>
  <c r="P605" i="2"/>
  <c r="H605" i="2"/>
  <c r="O604" i="2"/>
  <c r="G604" i="2"/>
  <c r="N603" i="2"/>
  <c r="F603" i="2"/>
  <c r="M602" i="2"/>
  <c r="L601" i="2"/>
  <c r="K600" i="2"/>
  <c r="J599" i="2"/>
  <c r="I598" i="2"/>
  <c r="P597" i="2"/>
  <c r="H597" i="2"/>
  <c r="O596" i="2"/>
  <c r="G596" i="2"/>
  <c r="N595" i="2"/>
  <c r="F595" i="2"/>
  <c r="M594" i="2"/>
  <c r="L593" i="2"/>
  <c r="K592" i="2"/>
  <c r="J591" i="2"/>
  <c r="I590" i="2"/>
  <c r="P589" i="2"/>
  <c r="H589" i="2"/>
  <c r="O588" i="2"/>
  <c r="G588" i="2"/>
  <c r="N587" i="2"/>
  <c r="F587" i="2"/>
  <c r="M586" i="2"/>
  <c r="L585" i="2"/>
  <c r="K584" i="2"/>
  <c r="J583" i="2"/>
  <c r="I582" i="2"/>
  <c r="P581" i="2"/>
  <c r="H581" i="2"/>
  <c r="O580" i="2"/>
  <c r="G580" i="2"/>
  <c r="N579" i="2"/>
  <c r="F579" i="2"/>
  <c r="M578" i="2"/>
  <c r="L577" i="2"/>
  <c r="K576" i="2"/>
  <c r="J575" i="2"/>
  <c r="I574" i="2"/>
  <c r="P573" i="2"/>
  <c r="H573" i="2"/>
  <c r="O572" i="2"/>
  <c r="G572" i="2"/>
  <c r="N571" i="2"/>
  <c r="F571" i="2"/>
  <c r="M570" i="2"/>
  <c r="L569" i="2"/>
  <c r="K568" i="2"/>
  <c r="J567" i="2"/>
  <c r="I566" i="2"/>
  <c r="P565" i="2"/>
  <c r="H565" i="2"/>
  <c r="O564" i="2"/>
  <c r="G564" i="2"/>
  <c r="N563" i="2"/>
  <c r="F563" i="2"/>
  <c r="M562" i="2"/>
  <c r="L561" i="2"/>
  <c r="K560" i="2"/>
  <c r="J559" i="2"/>
  <c r="I558" i="2"/>
  <c r="P557" i="2"/>
  <c r="H557" i="2"/>
  <c r="O556" i="2"/>
  <c r="G556" i="2"/>
  <c r="N555" i="2"/>
  <c r="F555" i="2"/>
  <c r="M554" i="2"/>
  <c r="L553" i="2"/>
  <c r="K552" i="2"/>
  <c r="J551" i="2"/>
  <c r="I550" i="2"/>
  <c r="P549" i="2"/>
  <c r="H549" i="2"/>
  <c r="O548" i="2"/>
  <c r="G548" i="2"/>
  <c r="N547" i="2"/>
  <c r="F547" i="2"/>
  <c r="M546" i="2"/>
  <c r="L545" i="2"/>
  <c r="K544" i="2"/>
  <c r="J543" i="2"/>
  <c r="I542" i="2"/>
  <c r="P541" i="2"/>
  <c r="H541" i="2"/>
  <c r="O540" i="2"/>
  <c r="G540" i="2"/>
  <c r="N539" i="2"/>
  <c r="F539" i="2"/>
  <c r="M538" i="2"/>
  <c r="L537" i="2"/>
  <c r="K536" i="2"/>
  <c r="J535" i="2"/>
  <c r="I534" i="2"/>
  <c r="P533" i="2"/>
  <c r="H533" i="2"/>
  <c r="O532" i="2"/>
  <c r="G532" i="2"/>
  <c r="N531" i="2"/>
  <c r="F531" i="2"/>
  <c r="M530" i="2"/>
  <c r="L529" i="2"/>
  <c r="K528" i="2"/>
  <c r="J527" i="2"/>
  <c r="I526" i="2"/>
  <c r="P525" i="2"/>
  <c r="H525" i="2"/>
  <c r="O524" i="2"/>
  <c r="G524" i="2"/>
  <c r="N523" i="2"/>
  <c r="F523" i="2"/>
  <c r="M522" i="2"/>
  <c r="L521" i="2"/>
  <c r="K520" i="2"/>
  <c r="J519" i="2"/>
  <c r="I518" i="2"/>
  <c r="P517" i="2"/>
  <c r="H517" i="2"/>
  <c r="O516" i="2"/>
  <c r="G516" i="2"/>
  <c r="N515" i="2"/>
  <c r="F515" i="2"/>
  <c r="M514" i="2"/>
  <c r="L513" i="2"/>
  <c r="K512" i="2"/>
  <c r="J511" i="2"/>
  <c r="I510" i="2"/>
  <c r="P509" i="2"/>
  <c r="H509" i="2"/>
  <c r="O508" i="2"/>
  <c r="G508" i="2"/>
  <c r="N507" i="2"/>
  <c r="F507" i="2"/>
  <c r="M506" i="2"/>
  <c r="L505" i="2"/>
  <c r="K504" i="2"/>
  <c r="J503" i="2"/>
  <c r="I502" i="2"/>
  <c r="P501" i="2"/>
  <c r="H501" i="2"/>
  <c r="O500" i="2"/>
  <c r="G500" i="2"/>
  <c r="N499" i="2"/>
  <c r="F499" i="2"/>
  <c r="M498" i="2"/>
  <c r="L497" i="2"/>
  <c r="K496" i="2"/>
  <c r="J495" i="2"/>
  <c r="I494" i="2"/>
  <c r="P493" i="2"/>
  <c r="H493" i="2"/>
  <c r="O492" i="2"/>
  <c r="G492" i="2"/>
  <c r="N491" i="2"/>
  <c r="F491" i="2"/>
  <c r="M490" i="2"/>
  <c r="L489" i="2"/>
  <c r="K488" i="2"/>
  <c r="J487" i="2"/>
  <c r="I486" i="2"/>
  <c r="P485" i="2"/>
  <c r="H485" i="2"/>
  <c r="O484" i="2"/>
  <c r="G484" i="2"/>
  <c r="N483" i="2"/>
  <c r="F483" i="2"/>
  <c r="M482" i="2"/>
  <c r="L481" i="2"/>
  <c r="K480" i="2"/>
  <c r="J479" i="2"/>
  <c r="I478" i="2"/>
  <c r="P477" i="2"/>
  <c r="H477" i="2"/>
  <c r="O476" i="2"/>
  <c r="G476" i="2"/>
  <c r="N475" i="2"/>
  <c r="F475" i="2"/>
  <c r="M474" i="2"/>
  <c r="L473" i="2"/>
  <c r="K472" i="2"/>
  <c r="J471" i="2"/>
  <c r="I470" i="2"/>
  <c r="P469" i="2"/>
  <c r="H469" i="2"/>
  <c r="O468" i="2"/>
  <c r="G468" i="2"/>
  <c r="N467" i="2"/>
  <c r="F467" i="2"/>
  <c r="M466" i="2"/>
  <c r="L465" i="2"/>
  <c r="K464" i="2"/>
  <c r="J463" i="2"/>
  <c r="I462" i="2"/>
  <c r="P461" i="2"/>
  <c r="H461" i="2"/>
  <c r="O460" i="2"/>
  <c r="G460" i="2"/>
  <c r="N459" i="2"/>
  <c r="F459" i="2"/>
  <c r="M458" i="2"/>
  <c r="L457" i="2"/>
  <c r="K456" i="2"/>
  <c r="J455" i="2"/>
  <c r="I454" i="2"/>
  <c r="P453" i="2"/>
  <c r="H453" i="2"/>
  <c r="O452" i="2"/>
  <c r="G452" i="2"/>
  <c r="N451" i="2"/>
  <c r="F451" i="2"/>
  <c r="M450" i="2"/>
  <c r="L449" i="2"/>
  <c r="K448" i="2"/>
  <c r="J447" i="2"/>
  <c r="I446" i="2"/>
  <c r="P445" i="2"/>
  <c r="H445" i="2"/>
  <c r="O444" i="2"/>
  <c r="G444" i="2"/>
  <c r="N443" i="2"/>
  <c r="F443" i="2"/>
  <c r="M442" i="2"/>
  <c r="L441" i="2"/>
  <c r="K440" i="2"/>
  <c r="J439" i="2"/>
  <c r="I438" i="2"/>
  <c r="P437" i="2"/>
  <c r="H437" i="2"/>
  <c r="O436" i="2"/>
  <c r="G436" i="2"/>
  <c r="N435" i="2"/>
  <c r="F435" i="2"/>
  <c r="M434" i="2"/>
  <c r="L433" i="2"/>
  <c r="K432" i="2"/>
  <c r="J431" i="2"/>
  <c r="I430" i="2"/>
  <c r="P429" i="2"/>
  <c r="H429" i="2"/>
  <c r="O428" i="2"/>
  <c r="G428" i="2"/>
  <c r="N427" i="2"/>
  <c r="F427" i="2"/>
  <c r="M426" i="2"/>
  <c r="L425" i="2"/>
  <c r="K424" i="2"/>
  <c r="J423" i="2"/>
  <c r="I422" i="2"/>
  <c r="P421" i="2"/>
  <c r="H421" i="2"/>
  <c r="O420" i="2"/>
  <c r="G420" i="2"/>
  <c r="N419" i="2"/>
  <c r="F419" i="2"/>
  <c r="M418" i="2"/>
  <c r="L417" i="2"/>
  <c r="K416" i="2"/>
  <c r="J415" i="2"/>
  <c r="I414" i="2"/>
  <c r="P413" i="2"/>
  <c r="H413" i="2"/>
  <c r="O412" i="2"/>
  <c r="G412" i="2"/>
  <c r="N411" i="2"/>
  <c r="F411" i="2"/>
  <c r="M410" i="2"/>
  <c r="L409" i="2"/>
  <c r="K408" i="2"/>
  <c r="J407" i="2"/>
  <c r="I406" i="2"/>
  <c r="P405" i="2"/>
  <c r="H405" i="2"/>
  <c r="O404" i="2"/>
  <c r="G404" i="2"/>
  <c r="N403" i="2"/>
  <c r="F403" i="2"/>
  <c r="M402" i="2"/>
  <c r="L401" i="2"/>
  <c r="K400" i="2"/>
  <c r="J399" i="2"/>
  <c r="I398" i="2"/>
  <c r="P397" i="2"/>
  <c r="H397" i="2"/>
  <c r="O396" i="2"/>
  <c r="G396" i="2"/>
  <c r="N395" i="2"/>
  <c r="F395" i="2"/>
  <c r="M394" i="2"/>
  <c r="L393" i="2"/>
  <c r="K392" i="2"/>
  <c r="J391" i="2"/>
  <c r="I390" i="2"/>
  <c r="P389" i="2"/>
  <c r="H389" i="2"/>
  <c r="O388" i="2"/>
  <c r="G388" i="2"/>
  <c r="N387" i="2"/>
  <c r="F387" i="2"/>
  <c r="M386" i="2"/>
  <c r="L385" i="2"/>
  <c r="K384" i="2"/>
  <c r="J383" i="2"/>
  <c r="I382" i="2"/>
  <c r="P381" i="2"/>
  <c r="H381" i="2"/>
  <c r="O380" i="2"/>
  <c r="G380" i="2"/>
  <c r="N379" i="2"/>
  <c r="F379" i="2"/>
  <c r="M378" i="2"/>
  <c r="L377" i="2"/>
  <c r="K376" i="2"/>
  <c r="J375" i="2"/>
  <c r="I374" i="2"/>
  <c r="P373" i="2"/>
  <c r="H373" i="2"/>
  <c r="O372" i="2"/>
  <c r="G372" i="2"/>
  <c r="N371" i="2"/>
  <c r="F371" i="2"/>
  <c r="M370" i="2"/>
  <c r="L369" i="2"/>
  <c r="K368" i="2"/>
  <c r="J367" i="2"/>
  <c r="I366" i="2"/>
  <c r="P365" i="2"/>
  <c r="H365" i="2"/>
  <c r="O364" i="2"/>
  <c r="G364" i="2"/>
  <c r="N363" i="2"/>
  <c r="F363" i="2"/>
  <c r="M362" i="2"/>
  <c r="L361" i="2"/>
  <c r="K360" i="2"/>
  <c r="J359" i="2"/>
  <c r="I358" i="2"/>
  <c r="P357" i="2"/>
  <c r="H357" i="2"/>
  <c r="O356" i="2"/>
  <c r="G356" i="2"/>
  <c r="N355" i="2"/>
  <c r="F355" i="2"/>
  <c r="M354" i="2"/>
  <c r="L353" i="2"/>
  <c r="K352" i="2"/>
  <c r="J351" i="2"/>
  <c r="I350" i="2"/>
  <c r="P349" i="2"/>
  <c r="H349" i="2"/>
  <c r="O348" i="2"/>
  <c r="G348" i="2"/>
  <c r="N347" i="2"/>
  <c r="F347" i="2"/>
  <c r="M346" i="2"/>
  <c r="L345" i="2"/>
  <c r="K344" i="2"/>
  <c r="J343" i="2"/>
  <c r="I342" i="2"/>
  <c r="P341" i="2"/>
  <c r="H341" i="2"/>
  <c r="O340" i="2"/>
  <c r="G340" i="2"/>
  <c r="N339" i="2"/>
  <c r="F339" i="2"/>
  <c r="M338" i="2"/>
  <c r="L337" i="2"/>
  <c r="K336" i="2"/>
  <c r="J335" i="2"/>
  <c r="I334" i="2"/>
  <c r="P333" i="2"/>
  <c r="H333" i="2"/>
  <c r="O332" i="2"/>
  <c r="G332" i="2"/>
  <c r="N331" i="2"/>
  <c r="F331" i="2"/>
  <c r="M330" i="2"/>
  <c r="L329" i="2"/>
  <c r="K328" i="2"/>
  <c r="J327" i="2"/>
  <c r="I326" i="2"/>
  <c r="P325" i="2"/>
  <c r="H325" i="2"/>
  <c r="O324" i="2"/>
  <c r="G324" i="2"/>
  <c r="N323" i="2"/>
  <c r="F323" i="2"/>
  <c r="M322" i="2"/>
  <c r="L321" i="2"/>
  <c r="K320" i="2"/>
  <c r="L889" i="2"/>
  <c r="G881" i="2"/>
  <c r="P874" i="2"/>
  <c r="G863" i="2"/>
  <c r="N859" i="2"/>
  <c r="H857" i="2"/>
  <c r="F853" i="2"/>
  <c r="I851" i="2"/>
  <c r="K849" i="2"/>
  <c r="K837" i="2"/>
  <c r="M831" i="2"/>
  <c r="G825" i="2"/>
  <c r="I819" i="2"/>
  <c r="O817" i="2"/>
  <c r="M815" i="2"/>
  <c r="G809" i="2"/>
  <c r="K805" i="2"/>
  <c r="M799" i="2"/>
  <c r="G793" i="2"/>
  <c r="I787" i="2"/>
  <c r="O785" i="2"/>
  <c r="L774" i="2"/>
  <c r="J764" i="2"/>
  <c r="H762" i="2"/>
  <c r="F760" i="2"/>
  <c r="P754" i="2"/>
  <c r="N752" i="2"/>
  <c r="K741" i="2"/>
  <c r="M735" i="2"/>
  <c r="G729" i="2"/>
  <c r="K725" i="2"/>
  <c r="H705" i="2"/>
  <c r="K701" i="2"/>
  <c r="J699" i="2"/>
  <c r="O696" i="2"/>
  <c r="F695" i="2"/>
  <c r="K692" i="2"/>
  <c r="J689" i="2"/>
  <c r="G688" i="2"/>
  <c r="F687" i="2"/>
  <c r="K682" i="2"/>
  <c r="J681" i="2"/>
  <c r="N680" i="2"/>
  <c r="O679" i="2"/>
  <c r="G672" i="2"/>
  <c r="I671" i="2"/>
  <c r="O670" i="2"/>
  <c r="K669" i="2"/>
  <c r="H668" i="2"/>
  <c r="M667" i="2"/>
  <c r="L666" i="2"/>
  <c r="K665" i="2"/>
  <c r="J664" i="2"/>
  <c r="I663" i="2"/>
  <c r="P662" i="2"/>
  <c r="H662" i="2"/>
  <c r="O661" i="2"/>
  <c r="G661" i="2"/>
  <c r="N660" i="2"/>
  <c r="F660" i="2"/>
  <c r="M659" i="2"/>
  <c r="L658" i="2"/>
  <c r="K657" i="2"/>
  <c r="J656" i="2"/>
  <c r="I655" i="2"/>
  <c r="P654" i="2"/>
  <c r="H654" i="2"/>
  <c r="O653" i="2"/>
  <c r="G653" i="2"/>
  <c r="N652" i="2"/>
  <c r="F652" i="2"/>
  <c r="M651" i="2"/>
  <c r="L650" i="2"/>
  <c r="K649" i="2"/>
  <c r="J648" i="2"/>
  <c r="I647" i="2"/>
  <c r="P646" i="2"/>
  <c r="H646" i="2"/>
  <c r="O645" i="2"/>
  <c r="G645" i="2"/>
  <c r="N644" i="2"/>
  <c r="F644" i="2"/>
  <c r="M643" i="2"/>
  <c r="L642" i="2"/>
  <c r="K641" i="2"/>
  <c r="J640" i="2"/>
  <c r="I639" i="2"/>
  <c r="P638" i="2"/>
  <c r="H638" i="2"/>
  <c r="O637" i="2"/>
  <c r="G637" i="2"/>
  <c r="N636" i="2"/>
  <c r="F636" i="2"/>
  <c r="M635" i="2"/>
  <c r="L634" i="2"/>
  <c r="K633" i="2"/>
  <c r="J632" i="2"/>
  <c r="I631" i="2"/>
  <c r="P630" i="2"/>
  <c r="H630" i="2"/>
  <c r="O629" i="2"/>
  <c r="G629" i="2"/>
  <c r="N628" i="2"/>
  <c r="F628" i="2"/>
  <c r="M627" i="2"/>
  <c r="L626" i="2"/>
  <c r="K625" i="2"/>
  <c r="J624" i="2"/>
  <c r="I623" i="2"/>
  <c r="P622" i="2"/>
  <c r="H622" i="2"/>
  <c r="O621" i="2"/>
  <c r="G621" i="2"/>
  <c r="N620" i="2"/>
  <c r="F620" i="2"/>
  <c r="M619" i="2"/>
  <c r="L618" i="2"/>
  <c r="K617" i="2"/>
  <c r="J616" i="2"/>
  <c r="I615" i="2"/>
  <c r="P614" i="2"/>
  <c r="H614" i="2"/>
  <c r="O613" i="2"/>
  <c r="G613" i="2"/>
  <c r="N612" i="2"/>
  <c r="F612" i="2"/>
  <c r="M611" i="2"/>
  <c r="L610" i="2"/>
  <c r="K609" i="2"/>
  <c r="J608" i="2"/>
  <c r="I607" i="2"/>
  <c r="P606" i="2"/>
  <c r="H606" i="2"/>
  <c r="O605" i="2"/>
  <c r="G605" i="2"/>
  <c r="N604" i="2"/>
  <c r="F604" i="2"/>
  <c r="M603" i="2"/>
  <c r="L602" i="2"/>
  <c r="K601" i="2"/>
  <c r="J600" i="2"/>
  <c r="I599" i="2"/>
  <c r="P598" i="2"/>
  <c r="H598" i="2"/>
  <c r="O597" i="2"/>
  <c r="G597" i="2"/>
  <c r="N596" i="2"/>
  <c r="F596" i="2"/>
  <c r="M595" i="2"/>
  <c r="L594" i="2"/>
  <c r="K593" i="2"/>
  <c r="J592" i="2"/>
  <c r="I591" i="2"/>
  <c r="P590" i="2"/>
  <c r="H590" i="2"/>
  <c r="O589" i="2"/>
  <c r="G589" i="2"/>
  <c r="N588" i="2"/>
  <c r="F588" i="2"/>
  <c r="M587" i="2"/>
  <c r="L586" i="2"/>
  <c r="K585" i="2"/>
  <c r="J584" i="2"/>
  <c r="I583" i="2"/>
  <c r="P582" i="2"/>
  <c r="H582" i="2"/>
  <c r="O581" i="2"/>
  <c r="G581" i="2"/>
  <c r="N580" i="2"/>
  <c r="F580" i="2"/>
  <c r="M579" i="2"/>
  <c r="L578" i="2"/>
  <c r="K577" i="2"/>
  <c r="J576" i="2"/>
  <c r="I575" i="2"/>
  <c r="P574" i="2"/>
  <c r="H574" i="2"/>
  <c r="O573" i="2"/>
  <c r="G573" i="2"/>
  <c r="N572" i="2"/>
  <c r="F572" i="2"/>
  <c r="M571" i="2"/>
  <c r="L570" i="2"/>
  <c r="K569" i="2"/>
  <c r="J568" i="2"/>
  <c r="I567" i="2"/>
  <c r="P566" i="2"/>
  <c r="H566" i="2"/>
  <c r="O565" i="2"/>
  <c r="G565" i="2"/>
  <c r="N564" i="2"/>
  <c r="F564" i="2"/>
  <c r="M563" i="2"/>
  <c r="L562" i="2"/>
  <c r="K561" i="2"/>
  <c r="J560" i="2"/>
  <c r="I559" i="2"/>
  <c r="P558" i="2"/>
  <c r="H558" i="2"/>
  <c r="O557" i="2"/>
  <c r="G557" i="2"/>
  <c r="N556" i="2"/>
  <c r="F556" i="2"/>
  <c r="M555" i="2"/>
  <c r="L554" i="2"/>
  <c r="K553" i="2"/>
  <c r="J552" i="2"/>
  <c r="I551" i="2"/>
  <c r="P550" i="2"/>
  <c r="H550" i="2"/>
  <c r="O549" i="2"/>
  <c r="G549" i="2"/>
  <c r="N548" i="2"/>
  <c r="F548" i="2"/>
  <c r="M547" i="2"/>
  <c r="L546" i="2"/>
  <c r="K545" i="2"/>
  <c r="J544" i="2"/>
  <c r="I543" i="2"/>
  <c r="P542" i="2"/>
  <c r="H542" i="2"/>
  <c r="O541" i="2"/>
  <c r="G541" i="2"/>
  <c r="N540" i="2"/>
  <c r="F540" i="2"/>
  <c r="M539" i="2"/>
  <c r="L538" i="2"/>
  <c r="K537" i="2"/>
  <c r="J536" i="2"/>
  <c r="I535" i="2"/>
  <c r="P534" i="2"/>
  <c r="H534" i="2"/>
  <c r="O533" i="2"/>
  <c r="G533" i="2"/>
  <c r="N532" i="2"/>
  <c r="F532" i="2"/>
  <c r="M531" i="2"/>
  <c r="L530" i="2"/>
  <c r="K529" i="2"/>
  <c r="J528" i="2"/>
  <c r="I527" i="2"/>
  <c r="P526" i="2"/>
  <c r="H526" i="2"/>
  <c r="O525" i="2"/>
  <c r="G525" i="2"/>
  <c r="N524" i="2"/>
  <c r="F524" i="2"/>
  <c r="M523" i="2"/>
  <c r="L522" i="2"/>
  <c r="K521" i="2"/>
  <c r="J520" i="2"/>
  <c r="I519" i="2"/>
  <c r="P518" i="2"/>
  <c r="H518" i="2"/>
  <c r="O517" i="2"/>
  <c r="G517" i="2"/>
  <c r="N516" i="2"/>
  <c r="F516" i="2"/>
  <c r="M515" i="2"/>
  <c r="L514" i="2"/>
  <c r="K513" i="2"/>
  <c r="J512" i="2"/>
  <c r="I511" i="2"/>
  <c r="P510" i="2"/>
  <c r="H510" i="2"/>
  <c r="O509" i="2"/>
  <c r="G509" i="2"/>
  <c r="N508" i="2"/>
  <c r="F508" i="2"/>
  <c r="M507" i="2"/>
  <c r="L506" i="2"/>
  <c r="K505" i="2"/>
  <c r="J504" i="2"/>
  <c r="I503" i="2"/>
  <c r="P502" i="2"/>
  <c r="H502" i="2"/>
  <c r="O501" i="2"/>
  <c r="G501" i="2"/>
  <c r="N500" i="2"/>
  <c r="F500" i="2"/>
  <c r="M499" i="2"/>
  <c r="L498" i="2"/>
  <c r="K497" i="2"/>
  <c r="J496" i="2"/>
  <c r="I495" i="2"/>
  <c r="P494" i="2"/>
  <c r="H494" i="2"/>
  <c r="O493" i="2"/>
  <c r="G493" i="2"/>
  <c r="N492" i="2"/>
  <c r="F492" i="2"/>
  <c r="M491" i="2"/>
  <c r="L490" i="2"/>
  <c r="K489" i="2"/>
  <c r="J488" i="2"/>
  <c r="I487" i="2"/>
  <c r="P486" i="2"/>
  <c r="H486" i="2"/>
  <c r="O485" i="2"/>
  <c r="G485" i="2"/>
  <c r="N484" i="2"/>
  <c r="F484" i="2"/>
  <c r="M483" i="2"/>
  <c r="L482" i="2"/>
  <c r="K481" i="2"/>
  <c r="J480" i="2"/>
  <c r="I479" i="2"/>
  <c r="P478" i="2"/>
  <c r="H478" i="2"/>
  <c r="O477" i="2"/>
  <c r="G477" i="2"/>
  <c r="N476" i="2"/>
  <c r="F476" i="2"/>
  <c r="M475" i="2"/>
  <c r="L474" i="2"/>
  <c r="K473" i="2"/>
  <c r="J472" i="2"/>
  <c r="I471" i="2"/>
  <c r="P470" i="2"/>
  <c r="H470" i="2"/>
  <c r="O469" i="2"/>
  <c r="G469" i="2"/>
  <c r="N468" i="2"/>
  <c r="F468" i="2"/>
  <c r="M467" i="2"/>
  <c r="L466" i="2"/>
  <c r="K465" i="2"/>
  <c r="J464" i="2"/>
  <c r="I463" i="2"/>
  <c r="P462" i="2"/>
  <c r="H462" i="2"/>
  <c r="O461" i="2"/>
  <c r="G461" i="2"/>
  <c r="N460" i="2"/>
  <c r="F460" i="2"/>
  <c r="M459" i="2"/>
  <c r="L458" i="2"/>
  <c r="K457" i="2"/>
  <c r="J456" i="2"/>
  <c r="I455" i="2"/>
  <c r="P454" i="2"/>
  <c r="H454" i="2"/>
  <c r="O453" i="2"/>
  <c r="G453" i="2"/>
  <c r="N452" i="2"/>
  <c r="F452" i="2"/>
  <c r="M451" i="2"/>
  <c r="L450" i="2"/>
  <c r="K449" i="2"/>
  <c r="J448" i="2"/>
  <c r="I447" i="2"/>
  <c r="P446" i="2"/>
  <c r="H446" i="2"/>
  <c r="O445" i="2"/>
  <c r="G445" i="2"/>
  <c r="N444" i="2"/>
  <c r="F444" i="2"/>
  <c r="M443" i="2"/>
  <c r="L442" i="2"/>
  <c r="K441" i="2"/>
  <c r="J440" i="2"/>
  <c r="I439" i="2"/>
  <c r="P438" i="2"/>
  <c r="H438" i="2"/>
  <c r="O437" i="2"/>
  <c r="G437" i="2"/>
  <c r="N436" i="2"/>
  <c r="F436" i="2"/>
  <c r="M435" i="2"/>
  <c r="L434" i="2"/>
  <c r="K433" i="2"/>
  <c r="J432" i="2"/>
  <c r="I431" i="2"/>
  <c r="P430" i="2"/>
  <c r="H430" i="2"/>
  <c r="O429" i="2"/>
  <c r="G429" i="2"/>
  <c r="N428" i="2"/>
  <c r="F428" i="2"/>
  <c r="M427" i="2"/>
  <c r="L426" i="2"/>
  <c r="K425" i="2"/>
  <c r="J424" i="2"/>
  <c r="I423" i="2"/>
  <c r="P422" i="2"/>
  <c r="H422" i="2"/>
  <c r="O421" i="2"/>
  <c r="G421" i="2"/>
  <c r="N420" i="2"/>
  <c r="F420" i="2"/>
  <c r="M419" i="2"/>
  <c r="L418" i="2"/>
  <c r="K417" i="2"/>
  <c r="J416" i="2"/>
  <c r="I415" i="2"/>
  <c r="P414" i="2"/>
  <c r="H414" i="2"/>
  <c r="O413" i="2"/>
  <c r="G413" i="2"/>
  <c r="N412" i="2"/>
  <c r="F412" i="2"/>
  <c r="M411" i="2"/>
  <c r="L410" i="2"/>
  <c r="K409" i="2"/>
  <c r="J408" i="2"/>
  <c r="I407" i="2"/>
  <c r="P406" i="2"/>
  <c r="H406" i="2"/>
  <c r="O405" i="2"/>
  <c r="G405" i="2"/>
  <c r="N404" i="2"/>
  <c r="F404" i="2"/>
  <c r="M403" i="2"/>
  <c r="L402" i="2"/>
  <c r="K401" i="2"/>
  <c r="J400" i="2"/>
  <c r="I399" i="2"/>
  <c r="P398" i="2"/>
  <c r="H398" i="2"/>
  <c r="O397" i="2"/>
  <c r="G397" i="2"/>
  <c r="N396" i="2"/>
  <c r="F396" i="2"/>
  <c r="M395" i="2"/>
  <c r="L394" i="2"/>
  <c r="K393" i="2"/>
  <c r="J392" i="2"/>
  <c r="I391" i="2"/>
  <c r="P390" i="2"/>
  <c r="H390" i="2"/>
  <c r="O389" i="2"/>
  <c r="G389" i="2"/>
  <c r="N388" i="2"/>
  <c r="F388" i="2"/>
  <c r="M387" i="2"/>
  <c r="L386" i="2"/>
  <c r="K385" i="2"/>
  <c r="J384" i="2"/>
  <c r="I383" i="2"/>
  <c r="P382" i="2"/>
  <c r="H382" i="2"/>
  <c r="O381" i="2"/>
  <c r="G381" i="2"/>
  <c r="N380" i="2"/>
  <c r="F380" i="2"/>
  <c r="M379" i="2"/>
  <c r="L378" i="2"/>
  <c r="K377" i="2"/>
  <c r="J376" i="2"/>
  <c r="I375" i="2"/>
  <c r="P374" i="2"/>
  <c r="H374" i="2"/>
  <c r="O373" i="2"/>
  <c r="G373" i="2"/>
  <c r="N372" i="2"/>
  <c r="F372" i="2"/>
  <c r="M371" i="2"/>
  <c r="L370" i="2"/>
  <c r="K369" i="2"/>
  <c r="J368" i="2"/>
  <c r="I367" i="2"/>
  <c r="P366" i="2"/>
  <c r="H366" i="2"/>
  <c r="O365" i="2"/>
  <c r="G365" i="2"/>
  <c r="N364" i="2"/>
  <c r="F364" i="2"/>
  <c r="M363" i="2"/>
  <c r="L362" i="2"/>
  <c r="K361" i="2"/>
  <c r="J360" i="2"/>
  <c r="I359" i="2"/>
  <c r="P358" i="2"/>
  <c r="H358" i="2"/>
  <c r="O357" i="2"/>
  <c r="G357" i="2"/>
  <c r="N356" i="2"/>
  <c r="F356" i="2"/>
  <c r="M355" i="2"/>
  <c r="L354" i="2"/>
  <c r="K353" i="2"/>
  <c r="J352" i="2"/>
  <c r="I351" i="2"/>
  <c r="P350" i="2"/>
  <c r="H350" i="2"/>
  <c r="O349" i="2"/>
  <c r="G349" i="2"/>
  <c r="N348" i="2"/>
  <c r="F348" i="2"/>
  <c r="M347" i="2"/>
  <c r="L346" i="2"/>
  <c r="K345" i="2"/>
  <c r="J344" i="2"/>
  <c r="I343" i="2"/>
  <c r="P342" i="2"/>
  <c r="H342" i="2"/>
  <c r="O341" i="2"/>
  <c r="G341" i="2"/>
  <c r="N340" i="2"/>
  <c r="F340" i="2"/>
  <c r="M339" i="2"/>
  <c r="L338" i="2"/>
  <c r="K337" i="2"/>
  <c r="J336" i="2"/>
  <c r="I335" i="2"/>
  <c r="P334" i="2"/>
  <c r="H334" i="2"/>
  <c r="O333" i="2"/>
  <c r="G333" i="2"/>
  <c r="N332" i="2"/>
  <c r="F332" i="2"/>
  <c r="M331" i="2"/>
  <c r="L330" i="2"/>
  <c r="K329" i="2"/>
  <c r="J328" i="2"/>
  <c r="I327" i="2"/>
  <c r="P326" i="2"/>
  <c r="H326" i="2"/>
  <c r="O325" i="2"/>
  <c r="G325" i="2"/>
  <c r="N324" i="2"/>
  <c r="F324" i="2"/>
  <c r="M323" i="2"/>
  <c r="L322" i="2"/>
  <c r="K321" i="2"/>
  <c r="J320" i="2"/>
  <c r="I319" i="2"/>
  <c r="P318" i="2"/>
  <c r="H318" i="2"/>
  <c r="O317" i="2"/>
  <c r="G317" i="2"/>
  <c r="N316" i="2"/>
  <c r="F316" i="2"/>
  <c r="M315" i="2"/>
  <c r="L314" i="2"/>
  <c r="K313" i="2"/>
  <c r="J312" i="2"/>
  <c r="I311" i="2"/>
  <c r="P310" i="2"/>
  <c r="H310" i="2"/>
  <c r="O309" i="2"/>
  <c r="G309" i="2"/>
  <c r="N308" i="2"/>
  <c r="F308" i="2"/>
  <c r="M307" i="2"/>
  <c r="L306" i="2"/>
  <c r="K305" i="2"/>
  <c r="J304" i="2"/>
  <c r="I303" i="2"/>
  <c r="P302" i="2"/>
  <c r="H302" i="2"/>
  <c r="O301" i="2"/>
  <c r="G301" i="2"/>
  <c r="N300" i="2"/>
  <c r="F300" i="2"/>
  <c r="M299" i="2"/>
  <c r="L298" i="2"/>
  <c r="K297" i="2"/>
  <c r="J296" i="2"/>
  <c r="I295" i="2"/>
  <c r="P294" i="2"/>
  <c r="H294" i="2"/>
  <c r="O293" i="2"/>
  <c r="G293" i="2"/>
  <c r="N292" i="2"/>
  <c r="F292" i="2"/>
  <c r="M291" i="2"/>
  <c r="L290" i="2"/>
  <c r="K289" i="2"/>
  <c r="G892" i="2"/>
  <c r="I886" i="2"/>
  <c r="L876" i="2"/>
  <c r="H869" i="2"/>
  <c r="P842" i="2"/>
  <c r="N840" i="2"/>
  <c r="K829" i="2"/>
  <c r="M823" i="2"/>
  <c r="G817" i="2"/>
  <c r="K813" i="2"/>
  <c r="K797" i="2"/>
  <c r="M791" i="2"/>
  <c r="G785" i="2"/>
  <c r="I779" i="2"/>
  <c r="O777" i="2"/>
  <c r="L766" i="2"/>
  <c r="J756" i="2"/>
  <c r="H754" i="2"/>
  <c r="F752" i="2"/>
  <c r="P746" i="2"/>
  <c r="N744" i="2"/>
  <c r="K733" i="2"/>
  <c r="P714" i="2"/>
  <c r="N712" i="2"/>
  <c r="J708" i="2"/>
  <c r="P706" i="2"/>
  <c r="G705" i="2"/>
  <c r="M702" i="2"/>
  <c r="I699" i="2"/>
  <c r="N696" i="2"/>
  <c r="J692" i="2"/>
  <c r="P690" i="2"/>
  <c r="H689" i="2"/>
  <c r="F688" i="2"/>
  <c r="L683" i="2"/>
  <c r="J682" i="2"/>
  <c r="I681" i="2"/>
  <c r="I680" i="2"/>
  <c r="N679" i="2"/>
  <c r="O678" i="2"/>
  <c r="F672" i="2"/>
  <c r="H671" i="2"/>
  <c r="N670" i="2"/>
  <c r="J669" i="2"/>
  <c r="P668" i="2"/>
  <c r="F668" i="2"/>
  <c r="L667" i="2"/>
  <c r="K666" i="2"/>
  <c r="J665" i="2"/>
  <c r="I664" i="2"/>
  <c r="P663" i="2"/>
  <c r="H663" i="2"/>
  <c r="O662" i="2"/>
  <c r="G662" i="2"/>
  <c r="N661" i="2"/>
  <c r="F661" i="2"/>
  <c r="M660" i="2"/>
  <c r="L659" i="2"/>
  <c r="K658" i="2"/>
  <c r="J657" i="2"/>
  <c r="I656" i="2"/>
  <c r="P655" i="2"/>
  <c r="H655" i="2"/>
  <c r="O654" i="2"/>
  <c r="G654" i="2"/>
  <c r="N653" i="2"/>
  <c r="F653" i="2"/>
  <c r="M652" i="2"/>
  <c r="L651" i="2"/>
  <c r="K650" i="2"/>
  <c r="J649" i="2"/>
  <c r="I648" i="2"/>
  <c r="P647" i="2"/>
  <c r="H647" i="2"/>
  <c r="O646" i="2"/>
  <c r="G646" i="2"/>
  <c r="N645" i="2"/>
  <c r="F645" i="2"/>
  <c r="M644" i="2"/>
  <c r="L643" i="2"/>
  <c r="K642" i="2"/>
  <c r="J641" i="2"/>
  <c r="I640" i="2"/>
  <c r="P639" i="2"/>
  <c r="H639" i="2"/>
  <c r="O638" i="2"/>
  <c r="G638" i="2"/>
  <c r="N637" i="2"/>
  <c r="F637" i="2"/>
  <c r="M636" i="2"/>
  <c r="L635" i="2"/>
  <c r="K634" i="2"/>
  <c r="J633" i="2"/>
  <c r="I632" i="2"/>
  <c r="P631" i="2"/>
  <c r="H631" i="2"/>
  <c r="O630" i="2"/>
  <c r="G630" i="2"/>
  <c r="N629" i="2"/>
  <c r="F629" i="2"/>
  <c r="M628" i="2"/>
  <c r="L627" i="2"/>
  <c r="K626" i="2"/>
  <c r="J625" i="2"/>
  <c r="I624" i="2"/>
  <c r="P623" i="2"/>
  <c r="H623" i="2"/>
  <c r="O622" i="2"/>
  <c r="G622" i="2"/>
  <c r="N621" i="2"/>
  <c r="F621" i="2"/>
  <c r="M620" i="2"/>
  <c r="L619" i="2"/>
  <c r="K618" i="2"/>
  <c r="J617" i="2"/>
  <c r="I616" i="2"/>
  <c r="P615" i="2"/>
  <c r="H615" i="2"/>
  <c r="O614" i="2"/>
  <c r="G614" i="2"/>
  <c r="N613" i="2"/>
  <c r="F613" i="2"/>
  <c r="M612" i="2"/>
  <c r="L611" i="2"/>
  <c r="K610" i="2"/>
  <c r="J609" i="2"/>
  <c r="I608" i="2"/>
  <c r="P607" i="2"/>
  <c r="H607" i="2"/>
  <c r="O606" i="2"/>
  <c r="G606" i="2"/>
  <c r="N605" i="2"/>
  <c r="F605" i="2"/>
  <c r="M604" i="2"/>
  <c r="L603" i="2"/>
  <c r="K602" i="2"/>
  <c r="J601" i="2"/>
  <c r="I600" i="2"/>
  <c r="P599" i="2"/>
  <c r="H599" i="2"/>
  <c r="O598" i="2"/>
  <c r="G598" i="2"/>
  <c r="N597" i="2"/>
  <c r="F597" i="2"/>
  <c r="M596" i="2"/>
  <c r="L595" i="2"/>
  <c r="K594" i="2"/>
  <c r="J593" i="2"/>
  <c r="I592" i="2"/>
  <c r="P591" i="2"/>
  <c r="H591" i="2"/>
  <c r="O590" i="2"/>
  <c r="G590" i="2"/>
  <c r="N589" i="2"/>
  <c r="F589" i="2"/>
  <c r="M588" i="2"/>
  <c r="L587" i="2"/>
  <c r="K586" i="2"/>
  <c r="J585" i="2"/>
  <c r="I584" i="2"/>
  <c r="P583" i="2"/>
  <c r="H583" i="2"/>
  <c r="O582" i="2"/>
  <c r="G582" i="2"/>
  <c r="N581" i="2"/>
  <c r="F581" i="2"/>
  <c r="M580" i="2"/>
  <c r="L579" i="2"/>
  <c r="K578" i="2"/>
  <c r="J577" i="2"/>
  <c r="I576" i="2"/>
  <c r="P575" i="2"/>
  <c r="H575" i="2"/>
  <c r="O574" i="2"/>
  <c r="G574" i="2"/>
  <c r="N573" i="2"/>
  <c r="F573" i="2"/>
  <c r="M572" i="2"/>
  <c r="L571" i="2"/>
  <c r="K570" i="2"/>
  <c r="J569" i="2"/>
  <c r="I568" i="2"/>
  <c r="P567" i="2"/>
  <c r="H567" i="2"/>
  <c r="O566" i="2"/>
  <c r="G566" i="2"/>
  <c r="N565" i="2"/>
  <c r="F565" i="2"/>
  <c r="M564" i="2"/>
  <c r="L563" i="2"/>
  <c r="K562" i="2"/>
  <c r="J561" i="2"/>
  <c r="I560" i="2"/>
  <c r="P559" i="2"/>
  <c r="H559" i="2"/>
  <c r="O558" i="2"/>
  <c r="G558" i="2"/>
  <c r="N557" i="2"/>
  <c r="F557" i="2"/>
  <c r="M556" i="2"/>
  <c r="L555" i="2"/>
  <c r="K554" i="2"/>
  <c r="J553" i="2"/>
  <c r="I552" i="2"/>
  <c r="P551" i="2"/>
  <c r="H551" i="2"/>
  <c r="O550" i="2"/>
  <c r="G550" i="2"/>
  <c r="N549" i="2"/>
  <c r="F549" i="2"/>
  <c r="M548" i="2"/>
  <c r="L547" i="2"/>
  <c r="K546" i="2"/>
  <c r="J545" i="2"/>
  <c r="I544" i="2"/>
  <c r="P543" i="2"/>
  <c r="H543" i="2"/>
  <c r="O542" i="2"/>
  <c r="G542" i="2"/>
  <c r="N541" i="2"/>
  <c r="F541" i="2"/>
  <c r="M540" i="2"/>
  <c r="L539" i="2"/>
  <c r="K538" i="2"/>
  <c r="J537" i="2"/>
  <c r="I536" i="2"/>
  <c r="P535" i="2"/>
  <c r="H535" i="2"/>
  <c r="O534" i="2"/>
  <c r="G534" i="2"/>
  <c r="N533" i="2"/>
  <c r="F533" i="2"/>
  <c r="M532" i="2"/>
  <c r="L531" i="2"/>
  <c r="K530" i="2"/>
  <c r="J529" i="2"/>
  <c r="I528" i="2"/>
  <c r="P527" i="2"/>
  <c r="H527" i="2"/>
  <c r="O526" i="2"/>
  <c r="G526" i="2"/>
  <c r="N525" i="2"/>
  <c r="F525" i="2"/>
  <c r="M524" i="2"/>
  <c r="L523" i="2"/>
  <c r="K522" i="2"/>
  <c r="J521" i="2"/>
  <c r="I520" i="2"/>
  <c r="P519" i="2"/>
  <c r="H519" i="2"/>
  <c r="O518" i="2"/>
  <c r="G518" i="2"/>
  <c r="N517" i="2"/>
  <c r="F517" i="2"/>
  <c r="M516" i="2"/>
  <c r="L515" i="2"/>
  <c r="K514" i="2"/>
  <c r="J513" i="2"/>
  <c r="I512" i="2"/>
  <c r="P511" i="2"/>
  <c r="H511" i="2"/>
  <c r="O510" i="2"/>
  <c r="G510" i="2"/>
  <c r="N509" i="2"/>
  <c r="F509" i="2"/>
  <c r="M508" i="2"/>
  <c r="L507" i="2"/>
  <c r="K506" i="2"/>
  <c r="J505" i="2"/>
  <c r="I504" i="2"/>
  <c r="P503" i="2"/>
  <c r="H503" i="2"/>
  <c r="O502" i="2"/>
  <c r="G502" i="2"/>
  <c r="N501" i="2"/>
  <c r="F501" i="2"/>
  <c r="M500" i="2"/>
  <c r="L499" i="2"/>
  <c r="K498" i="2"/>
  <c r="J497" i="2"/>
  <c r="I496" i="2"/>
  <c r="P495" i="2"/>
  <c r="H495" i="2"/>
  <c r="O494" i="2"/>
  <c r="G494" i="2"/>
  <c r="N493" i="2"/>
  <c r="F493" i="2"/>
  <c r="M492" i="2"/>
  <c r="L491" i="2"/>
  <c r="K490" i="2"/>
  <c r="J489" i="2"/>
  <c r="I488" i="2"/>
  <c r="P487" i="2"/>
  <c r="H487" i="2"/>
  <c r="O486" i="2"/>
  <c r="G486" i="2"/>
  <c r="N485" i="2"/>
  <c r="F485" i="2"/>
  <c r="M484" i="2"/>
  <c r="L483" i="2"/>
  <c r="K482" i="2"/>
  <c r="J481" i="2"/>
  <c r="I480" i="2"/>
  <c r="P479" i="2"/>
  <c r="H479" i="2"/>
  <c r="O478" i="2"/>
  <c r="G478" i="2"/>
  <c r="N477" i="2"/>
  <c r="F477" i="2"/>
  <c r="M476" i="2"/>
  <c r="L475" i="2"/>
  <c r="K474" i="2"/>
  <c r="J473" i="2"/>
  <c r="I472" i="2"/>
  <c r="P471" i="2"/>
  <c r="H471" i="2"/>
  <c r="O470" i="2"/>
  <c r="G470" i="2"/>
  <c r="N469" i="2"/>
  <c r="F469" i="2"/>
  <c r="M468" i="2"/>
  <c r="L467" i="2"/>
  <c r="K466" i="2"/>
  <c r="J465" i="2"/>
  <c r="I464" i="2"/>
  <c r="P463" i="2"/>
  <c r="H463" i="2"/>
  <c r="O462" i="2"/>
  <c r="G462" i="2"/>
  <c r="N461" i="2"/>
  <c r="F461" i="2"/>
  <c r="M460" i="2"/>
  <c r="L459" i="2"/>
  <c r="K458" i="2"/>
  <c r="J457" i="2"/>
  <c r="I456" i="2"/>
  <c r="P455" i="2"/>
  <c r="H455" i="2"/>
  <c r="O454" i="2"/>
  <c r="G454" i="2"/>
  <c r="N453" i="2"/>
  <c r="F453" i="2"/>
  <c r="M452" i="2"/>
  <c r="L451" i="2"/>
  <c r="K450" i="2"/>
  <c r="J449" i="2"/>
  <c r="I448" i="2"/>
  <c r="P447" i="2"/>
  <c r="H447" i="2"/>
  <c r="O446" i="2"/>
  <c r="G446" i="2"/>
  <c r="N445" i="2"/>
  <c r="F445" i="2"/>
  <c r="M444" i="2"/>
  <c r="L443" i="2"/>
  <c r="K442" i="2"/>
  <c r="J441" i="2"/>
  <c r="I440" i="2"/>
  <c r="P439" i="2"/>
  <c r="H439" i="2"/>
  <c r="O438" i="2"/>
  <c r="G438" i="2"/>
  <c r="N437" i="2"/>
  <c r="F437" i="2"/>
  <c r="M436" i="2"/>
  <c r="L435" i="2"/>
  <c r="K434" i="2"/>
  <c r="J433" i="2"/>
  <c r="I432" i="2"/>
  <c r="P431" i="2"/>
  <c r="H431" i="2"/>
  <c r="O430" i="2"/>
  <c r="G430" i="2"/>
  <c r="N429" i="2"/>
  <c r="F429" i="2"/>
  <c r="M428" i="2"/>
  <c r="L427" i="2"/>
  <c r="K426" i="2"/>
  <c r="J425" i="2"/>
  <c r="I424" i="2"/>
  <c r="P423" i="2"/>
  <c r="H423" i="2"/>
  <c r="O422" i="2"/>
  <c r="G422" i="2"/>
  <c r="N421" i="2"/>
  <c r="F421" i="2"/>
  <c r="M420" i="2"/>
  <c r="L419" i="2"/>
  <c r="K418" i="2"/>
  <c r="J417" i="2"/>
  <c r="I416" i="2"/>
  <c r="P415" i="2"/>
  <c r="H415" i="2"/>
  <c r="O414" i="2"/>
  <c r="G414" i="2"/>
  <c r="N413" i="2"/>
  <c r="F413" i="2"/>
  <c r="M412" i="2"/>
  <c r="L411" i="2"/>
  <c r="K410" i="2"/>
  <c r="J409" i="2"/>
  <c r="I408" i="2"/>
  <c r="P407" i="2"/>
  <c r="H407" i="2"/>
  <c r="O406" i="2"/>
  <c r="G406" i="2"/>
  <c r="N405" i="2"/>
  <c r="F405" i="2"/>
  <c r="M404" i="2"/>
  <c r="L403" i="2"/>
  <c r="K402" i="2"/>
  <c r="J401" i="2"/>
  <c r="I400" i="2"/>
  <c r="P399" i="2"/>
  <c r="H399" i="2"/>
  <c r="O398" i="2"/>
  <c r="G398" i="2"/>
  <c r="N397" i="2"/>
  <c r="F397" i="2"/>
  <c r="M396" i="2"/>
  <c r="L395" i="2"/>
  <c r="K394" i="2"/>
  <c r="J393" i="2"/>
  <c r="I392" i="2"/>
  <c r="P391" i="2"/>
  <c r="H391" i="2"/>
  <c r="O390" i="2"/>
  <c r="G390" i="2"/>
  <c r="N389" i="2"/>
  <c r="F389" i="2"/>
  <c r="M388" i="2"/>
  <c r="L387" i="2"/>
  <c r="K386" i="2"/>
  <c r="J385" i="2"/>
  <c r="I384" i="2"/>
  <c r="P383" i="2"/>
  <c r="H383" i="2"/>
  <c r="O382" i="2"/>
  <c r="G382" i="2"/>
  <c r="N381" i="2"/>
  <c r="F381" i="2"/>
  <c r="M380" i="2"/>
  <c r="L379" i="2"/>
  <c r="K378" i="2"/>
  <c r="J377" i="2"/>
  <c r="I376" i="2"/>
  <c r="P375" i="2"/>
  <c r="H375" i="2"/>
  <c r="O374" i="2"/>
  <c r="G374" i="2"/>
  <c r="N373" i="2"/>
  <c r="F373" i="2"/>
  <c r="M372" i="2"/>
  <c r="L371" i="2"/>
  <c r="K370" i="2"/>
  <c r="J369" i="2"/>
  <c r="I368" i="2"/>
  <c r="P367" i="2"/>
  <c r="H367" i="2"/>
  <c r="O366" i="2"/>
  <c r="G366" i="2"/>
  <c r="N365" i="2"/>
  <c r="F365" i="2"/>
  <c r="M364" i="2"/>
  <c r="L363" i="2"/>
  <c r="K362" i="2"/>
  <c r="J361" i="2"/>
  <c r="I360" i="2"/>
  <c r="P359" i="2"/>
  <c r="H359" i="2"/>
  <c r="O358" i="2"/>
  <c r="G358" i="2"/>
  <c r="N357" i="2"/>
  <c r="F357" i="2"/>
  <c r="M356" i="2"/>
  <c r="L355" i="2"/>
  <c r="K354" i="2"/>
  <c r="J353" i="2"/>
  <c r="I352" i="2"/>
  <c r="P351" i="2"/>
  <c r="H351" i="2"/>
  <c r="O350" i="2"/>
  <c r="G350" i="2"/>
  <c r="N349" i="2"/>
  <c r="F349" i="2"/>
  <c r="M348" i="2"/>
  <c r="L347" i="2"/>
  <c r="K346" i="2"/>
  <c r="J345" i="2"/>
  <c r="I344" i="2"/>
  <c r="P343" i="2"/>
  <c r="H343" i="2"/>
  <c r="O342" i="2"/>
  <c r="G342" i="2"/>
  <c r="N341" i="2"/>
  <c r="F341" i="2"/>
  <c r="M340" i="2"/>
  <c r="L339" i="2"/>
  <c r="K338" i="2"/>
  <c r="J337" i="2"/>
  <c r="I336" i="2"/>
  <c r="P335" i="2"/>
  <c r="H335" i="2"/>
  <c r="O334" i="2"/>
  <c r="G334" i="2"/>
  <c r="N333" i="2"/>
  <c r="F333" i="2"/>
  <c r="M332" i="2"/>
  <c r="L331" i="2"/>
  <c r="K330" i="2"/>
  <c r="I900" i="2"/>
  <c r="I883" i="2"/>
  <c r="G871" i="2"/>
  <c r="L861" i="2"/>
  <c r="J844" i="2"/>
  <c r="H842" i="2"/>
  <c r="F840" i="2"/>
  <c r="P834" i="2"/>
  <c r="N832" i="2"/>
  <c r="K821" i="2"/>
  <c r="P802" i="2"/>
  <c r="N800" i="2"/>
  <c r="K789" i="2"/>
  <c r="M783" i="2"/>
  <c r="G777" i="2"/>
  <c r="I771" i="2"/>
  <c r="O769" i="2"/>
  <c r="L758" i="2"/>
  <c r="J748" i="2"/>
  <c r="H746" i="2"/>
  <c r="F744" i="2"/>
  <c r="P738" i="2"/>
  <c r="N736" i="2"/>
  <c r="P722" i="2"/>
  <c r="N720" i="2"/>
  <c r="J716" i="2"/>
  <c r="H714" i="2"/>
  <c r="F712" i="2"/>
  <c r="L710" i="2"/>
  <c r="I706" i="2"/>
  <c r="N703" i="2"/>
  <c r="L702" i="2"/>
  <c r="P697" i="2"/>
  <c r="G696" i="2"/>
  <c r="I690" i="2"/>
  <c r="G689" i="2"/>
  <c r="J683" i="2"/>
  <c r="I682" i="2"/>
  <c r="H681" i="2"/>
  <c r="H680" i="2"/>
  <c r="M679" i="2"/>
  <c r="N678" i="2"/>
  <c r="P673" i="2"/>
  <c r="P672" i="2"/>
  <c r="G671" i="2"/>
  <c r="M670" i="2"/>
  <c r="I669" i="2"/>
  <c r="N668" i="2"/>
  <c r="K667" i="2"/>
  <c r="J666" i="2"/>
  <c r="I665" i="2"/>
  <c r="P664" i="2"/>
  <c r="H664" i="2"/>
  <c r="O663" i="2"/>
  <c r="G663" i="2"/>
  <c r="N662" i="2"/>
  <c r="F662" i="2"/>
  <c r="M661" i="2"/>
  <c r="L660" i="2"/>
  <c r="K659" i="2"/>
  <c r="J658" i="2"/>
  <c r="I657" i="2"/>
  <c r="P656" i="2"/>
  <c r="H656" i="2"/>
  <c r="O655" i="2"/>
  <c r="G655" i="2"/>
  <c r="N654" i="2"/>
  <c r="F654" i="2"/>
  <c r="M653" i="2"/>
  <c r="L652" i="2"/>
  <c r="K651" i="2"/>
  <c r="J650" i="2"/>
  <c r="I649" i="2"/>
  <c r="P648" i="2"/>
  <c r="H648" i="2"/>
  <c r="O647" i="2"/>
  <c r="G647" i="2"/>
  <c r="N646" i="2"/>
  <c r="F646" i="2"/>
  <c r="M645" i="2"/>
  <c r="L644" i="2"/>
  <c r="K643" i="2"/>
  <c r="J642" i="2"/>
  <c r="I641" i="2"/>
  <c r="P640" i="2"/>
  <c r="H640" i="2"/>
  <c r="O639" i="2"/>
  <c r="G639" i="2"/>
  <c r="N638" i="2"/>
  <c r="F638" i="2"/>
  <c r="M637" i="2"/>
  <c r="L636" i="2"/>
  <c r="K635" i="2"/>
  <c r="J634" i="2"/>
  <c r="I633" i="2"/>
  <c r="P632" i="2"/>
  <c r="H632" i="2"/>
  <c r="O631" i="2"/>
  <c r="G631" i="2"/>
  <c r="N630" i="2"/>
  <c r="F630" i="2"/>
  <c r="M629" i="2"/>
  <c r="L628" i="2"/>
  <c r="K627" i="2"/>
  <c r="J626" i="2"/>
  <c r="I625" i="2"/>
  <c r="P624" i="2"/>
  <c r="H624" i="2"/>
  <c r="O623" i="2"/>
  <c r="G623" i="2"/>
  <c r="N622" i="2"/>
  <c r="F622" i="2"/>
  <c r="M621" i="2"/>
  <c r="L620" i="2"/>
  <c r="K619" i="2"/>
  <c r="J618" i="2"/>
  <c r="I617" i="2"/>
  <c r="P616" i="2"/>
  <c r="H616" i="2"/>
  <c r="O615" i="2"/>
  <c r="G615" i="2"/>
  <c r="N614" i="2"/>
  <c r="F614" i="2"/>
  <c r="M613" i="2"/>
  <c r="L612" i="2"/>
  <c r="K611" i="2"/>
  <c r="J610" i="2"/>
  <c r="I609" i="2"/>
  <c r="P608" i="2"/>
  <c r="H608" i="2"/>
  <c r="O607" i="2"/>
  <c r="G607" i="2"/>
  <c r="N606" i="2"/>
  <c r="F606" i="2"/>
  <c r="M605" i="2"/>
  <c r="L604" i="2"/>
  <c r="K603" i="2"/>
  <c r="J602" i="2"/>
  <c r="I601" i="2"/>
  <c r="P600" i="2"/>
  <c r="H600" i="2"/>
  <c r="O599" i="2"/>
  <c r="G599" i="2"/>
  <c r="N598" i="2"/>
  <c r="F598" i="2"/>
  <c r="M597" i="2"/>
  <c r="L596" i="2"/>
  <c r="K595" i="2"/>
  <c r="J594" i="2"/>
  <c r="I593" i="2"/>
  <c r="P592" i="2"/>
  <c r="H592" i="2"/>
  <c r="O591" i="2"/>
  <c r="G591" i="2"/>
  <c r="N590" i="2"/>
  <c r="F590" i="2"/>
  <c r="M589" i="2"/>
  <c r="L588" i="2"/>
  <c r="K587" i="2"/>
  <c r="J586" i="2"/>
  <c r="I585" i="2"/>
  <c r="P584" i="2"/>
  <c r="H584" i="2"/>
  <c r="O583" i="2"/>
  <c r="G583" i="2"/>
  <c r="N582" i="2"/>
  <c r="F582" i="2"/>
  <c r="M581" i="2"/>
  <c r="L580" i="2"/>
  <c r="K579" i="2"/>
  <c r="J578" i="2"/>
  <c r="I577" i="2"/>
  <c r="P576" i="2"/>
  <c r="H576" i="2"/>
  <c r="O575" i="2"/>
  <c r="G575" i="2"/>
  <c r="N574" i="2"/>
  <c r="F574" i="2"/>
  <c r="M573" i="2"/>
  <c r="L572" i="2"/>
  <c r="K571" i="2"/>
  <c r="J570" i="2"/>
  <c r="I569" i="2"/>
  <c r="P568" i="2"/>
  <c r="H568" i="2"/>
  <c r="O567" i="2"/>
  <c r="G567" i="2"/>
  <c r="N566" i="2"/>
  <c r="F566" i="2"/>
  <c r="M565" i="2"/>
  <c r="L564" i="2"/>
  <c r="K563" i="2"/>
  <c r="J562" i="2"/>
  <c r="I561" i="2"/>
  <c r="P560" i="2"/>
  <c r="H560" i="2"/>
  <c r="O559" i="2"/>
  <c r="G559" i="2"/>
  <c r="N558" i="2"/>
  <c r="F558" i="2"/>
  <c r="M557" i="2"/>
  <c r="L556" i="2"/>
  <c r="K555" i="2"/>
  <c r="J554" i="2"/>
  <c r="I553" i="2"/>
  <c r="P552" i="2"/>
  <c r="H552" i="2"/>
  <c r="O551" i="2"/>
  <c r="G551" i="2"/>
  <c r="N550" i="2"/>
  <c r="F550" i="2"/>
  <c r="M549" i="2"/>
  <c r="L548" i="2"/>
  <c r="K547" i="2"/>
  <c r="J546" i="2"/>
  <c r="I545" i="2"/>
  <c r="P544" i="2"/>
  <c r="H544" i="2"/>
  <c r="O543" i="2"/>
  <c r="G543" i="2"/>
  <c r="N542" i="2"/>
  <c r="F542" i="2"/>
  <c r="M541" i="2"/>
  <c r="L540" i="2"/>
  <c r="K539" i="2"/>
  <c r="J538" i="2"/>
  <c r="I537" i="2"/>
  <c r="P536" i="2"/>
  <c r="H536" i="2"/>
  <c r="O535" i="2"/>
  <c r="G535" i="2"/>
  <c r="N534" i="2"/>
  <c r="F534" i="2"/>
  <c r="M533" i="2"/>
  <c r="L532" i="2"/>
  <c r="K531" i="2"/>
  <c r="J530" i="2"/>
  <c r="I529" i="2"/>
  <c r="P528" i="2"/>
  <c r="H528" i="2"/>
  <c r="O527" i="2"/>
  <c r="G527" i="2"/>
  <c r="N526" i="2"/>
  <c r="F526" i="2"/>
  <c r="M525" i="2"/>
  <c r="L524" i="2"/>
  <c r="K523" i="2"/>
  <c r="J522" i="2"/>
  <c r="I521" i="2"/>
  <c r="P520" i="2"/>
  <c r="H520" i="2"/>
  <c r="O519" i="2"/>
  <c r="G519" i="2"/>
  <c r="N518" i="2"/>
  <c r="F518" i="2"/>
  <c r="M517" i="2"/>
  <c r="L516" i="2"/>
  <c r="K515" i="2"/>
  <c r="J514" i="2"/>
  <c r="I513" i="2"/>
  <c r="P512" i="2"/>
  <c r="H512" i="2"/>
  <c r="O511" i="2"/>
  <c r="G511" i="2"/>
  <c r="N510" i="2"/>
  <c r="F510" i="2"/>
  <c r="M509" i="2"/>
  <c r="L508" i="2"/>
  <c r="K507" i="2"/>
  <c r="J506" i="2"/>
  <c r="I505" i="2"/>
  <c r="P504" i="2"/>
  <c r="H504" i="2"/>
  <c r="O503" i="2"/>
  <c r="G503" i="2"/>
  <c r="N502" i="2"/>
  <c r="F502" i="2"/>
  <c r="M501" i="2"/>
  <c r="L500" i="2"/>
  <c r="K499" i="2"/>
  <c r="J498" i="2"/>
  <c r="I497" i="2"/>
  <c r="P496" i="2"/>
  <c r="H496" i="2"/>
  <c r="O495" i="2"/>
  <c r="G495" i="2"/>
  <c r="N494" i="2"/>
  <c r="F494" i="2"/>
  <c r="M493" i="2"/>
  <c r="L492" i="2"/>
  <c r="K491" i="2"/>
  <c r="J490" i="2"/>
  <c r="I489" i="2"/>
  <c r="P488" i="2"/>
  <c r="H488" i="2"/>
  <c r="O487" i="2"/>
  <c r="G487" i="2"/>
  <c r="N486" i="2"/>
  <c r="F486" i="2"/>
  <c r="M485" i="2"/>
  <c r="L484" i="2"/>
  <c r="K483" i="2"/>
  <c r="J482" i="2"/>
  <c r="I481" i="2"/>
  <c r="P480" i="2"/>
  <c r="H480" i="2"/>
  <c r="O479" i="2"/>
  <c r="G479" i="2"/>
  <c r="N478" i="2"/>
  <c r="F478" i="2"/>
  <c r="M477" i="2"/>
  <c r="L476" i="2"/>
  <c r="K475" i="2"/>
  <c r="J474" i="2"/>
  <c r="I473" i="2"/>
  <c r="P472" i="2"/>
  <c r="H472" i="2"/>
  <c r="O471" i="2"/>
  <c r="G471" i="2"/>
  <c r="N470" i="2"/>
  <c r="F470" i="2"/>
  <c r="M469" i="2"/>
  <c r="L468" i="2"/>
  <c r="K467" i="2"/>
  <c r="J466" i="2"/>
  <c r="I465" i="2"/>
  <c r="P464" i="2"/>
  <c r="H464" i="2"/>
  <c r="O463" i="2"/>
  <c r="G463" i="2"/>
  <c r="N462" i="2"/>
  <c r="F462" i="2"/>
  <c r="M461" i="2"/>
  <c r="L460" i="2"/>
  <c r="K459" i="2"/>
  <c r="J458" i="2"/>
  <c r="I457" i="2"/>
  <c r="P456" i="2"/>
  <c r="H456" i="2"/>
  <c r="O455" i="2"/>
  <c r="G455" i="2"/>
  <c r="N454" i="2"/>
  <c r="F454" i="2"/>
  <c r="M453" i="2"/>
  <c r="L452" i="2"/>
  <c r="K451" i="2"/>
  <c r="J450" i="2"/>
  <c r="I449" i="2"/>
  <c r="P448" i="2"/>
  <c r="H448" i="2"/>
  <c r="O447" i="2"/>
  <c r="G447" i="2"/>
  <c r="N446" i="2"/>
  <c r="F446" i="2"/>
  <c r="M445" i="2"/>
  <c r="L444" i="2"/>
  <c r="K443" i="2"/>
  <c r="J442" i="2"/>
  <c r="I441" i="2"/>
  <c r="P440" i="2"/>
  <c r="H440" i="2"/>
  <c r="O439" i="2"/>
  <c r="G439" i="2"/>
  <c r="N438" i="2"/>
  <c r="F438" i="2"/>
  <c r="M437" i="2"/>
  <c r="L436" i="2"/>
  <c r="K435" i="2"/>
  <c r="J434" i="2"/>
  <c r="I433" i="2"/>
  <c r="P432" i="2"/>
  <c r="H432" i="2"/>
  <c r="O431" i="2"/>
  <c r="G431" i="2"/>
  <c r="N430" i="2"/>
  <c r="F430" i="2"/>
  <c r="M429" i="2"/>
  <c r="L428" i="2"/>
  <c r="K427" i="2"/>
  <c r="J426" i="2"/>
  <c r="I425" i="2"/>
  <c r="P424" i="2"/>
  <c r="H424" i="2"/>
  <c r="O423" i="2"/>
  <c r="G423" i="2"/>
  <c r="N422" i="2"/>
  <c r="F422" i="2"/>
  <c r="M421" i="2"/>
  <c r="L420" i="2"/>
  <c r="K419" i="2"/>
  <c r="J418" i="2"/>
  <c r="I417" i="2"/>
  <c r="P416" i="2"/>
  <c r="H416" i="2"/>
  <c r="O415" i="2"/>
  <c r="G415" i="2"/>
  <c r="N414" i="2"/>
  <c r="F414" i="2"/>
  <c r="M413" i="2"/>
  <c r="L412" i="2"/>
  <c r="K411" i="2"/>
  <c r="J410" i="2"/>
  <c r="I409" i="2"/>
  <c r="P408" i="2"/>
  <c r="H408" i="2"/>
  <c r="O407" i="2"/>
  <c r="G407" i="2"/>
  <c r="N406" i="2"/>
  <c r="F406" i="2"/>
  <c r="M405" i="2"/>
  <c r="L404" i="2"/>
  <c r="K403" i="2"/>
  <c r="J402" i="2"/>
  <c r="I401" i="2"/>
  <c r="P400" i="2"/>
  <c r="H400" i="2"/>
  <c r="O399" i="2"/>
  <c r="G399" i="2"/>
  <c r="N398" i="2"/>
  <c r="F398" i="2"/>
  <c r="M397" i="2"/>
  <c r="L396" i="2"/>
  <c r="K395" i="2"/>
  <c r="J394" i="2"/>
  <c r="I393" i="2"/>
  <c r="P392" i="2"/>
  <c r="H392" i="2"/>
  <c r="O391" i="2"/>
  <c r="G391" i="2"/>
  <c r="N390" i="2"/>
  <c r="F390" i="2"/>
  <c r="M389" i="2"/>
  <c r="L388" i="2"/>
  <c r="K387" i="2"/>
  <c r="J386" i="2"/>
  <c r="I385" i="2"/>
  <c r="P384" i="2"/>
  <c r="H384" i="2"/>
  <c r="O383" i="2"/>
  <c r="G383" i="2"/>
  <c r="N382" i="2"/>
  <c r="F382" i="2"/>
  <c r="M381" i="2"/>
  <c r="L380" i="2"/>
  <c r="K379" i="2"/>
  <c r="J378" i="2"/>
  <c r="I377" i="2"/>
  <c r="P376" i="2"/>
  <c r="H376" i="2"/>
  <c r="O375" i="2"/>
  <c r="G375" i="2"/>
  <c r="N374" i="2"/>
  <c r="F374" i="2"/>
  <c r="M373" i="2"/>
  <c r="L372" i="2"/>
  <c r="K371" i="2"/>
  <c r="J370" i="2"/>
  <c r="I369" i="2"/>
  <c r="P368" i="2"/>
  <c r="H368" i="2"/>
  <c r="O367" i="2"/>
  <c r="G367" i="2"/>
  <c r="N366" i="2"/>
  <c r="F366" i="2"/>
  <c r="M365" i="2"/>
  <c r="L364" i="2"/>
  <c r="K363" i="2"/>
  <c r="J362" i="2"/>
  <c r="I361" i="2"/>
  <c r="P360" i="2"/>
  <c r="H360" i="2"/>
  <c r="O359" i="2"/>
  <c r="G359" i="2"/>
  <c r="N358" i="2"/>
  <c r="F358" i="2"/>
  <c r="M357" i="2"/>
  <c r="L356" i="2"/>
  <c r="K355" i="2"/>
  <c r="J354" i="2"/>
  <c r="I353" i="2"/>
  <c r="P352" i="2"/>
  <c r="H352" i="2"/>
  <c r="O351" i="2"/>
  <c r="G351" i="2"/>
  <c r="N350" i="2"/>
  <c r="F350" i="2"/>
  <c r="M349" i="2"/>
  <c r="L348" i="2"/>
  <c r="K347" i="2"/>
  <c r="J346" i="2"/>
  <c r="I345" i="2"/>
  <c r="P344" i="2"/>
  <c r="H344" i="2"/>
  <c r="O343" i="2"/>
  <c r="G343" i="2"/>
  <c r="N342" i="2"/>
  <c r="F342" i="2"/>
  <c r="M341" i="2"/>
  <c r="L340" i="2"/>
  <c r="K339" i="2"/>
  <c r="J338" i="2"/>
  <c r="I337" i="2"/>
  <c r="P336" i="2"/>
  <c r="H336" i="2"/>
  <c r="O335" i="2"/>
  <c r="G335" i="2"/>
  <c r="N334" i="2"/>
  <c r="F334" i="2"/>
  <c r="M333" i="2"/>
  <c r="L332" i="2"/>
  <c r="K331" i="2"/>
  <c r="J330" i="2"/>
  <c r="I329" i="2"/>
  <c r="P328" i="2"/>
  <c r="H328" i="2"/>
  <c r="O327" i="2"/>
  <c r="G327" i="2"/>
  <c r="N326" i="2"/>
  <c r="F326" i="2"/>
  <c r="M325" i="2"/>
  <c r="L324" i="2"/>
  <c r="K323" i="2"/>
  <c r="J322" i="2"/>
  <c r="I321" i="2"/>
  <c r="P320" i="2"/>
  <c r="H320" i="2"/>
  <c r="O319" i="2"/>
  <c r="G319" i="2"/>
  <c r="N318" i="2"/>
  <c r="F318" i="2"/>
  <c r="M317" i="2"/>
  <c r="L316" i="2"/>
  <c r="K315" i="2"/>
  <c r="J314" i="2"/>
  <c r="I313" i="2"/>
  <c r="P312" i="2"/>
  <c r="H312" i="2"/>
  <c r="O311" i="2"/>
  <c r="G311" i="2"/>
  <c r="N310" i="2"/>
  <c r="F310" i="2"/>
  <c r="M309" i="2"/>
  <c r="L308" i="2"/>
  <c r="K307" i="2"/>
  <c r="J306" i="2"/>
  <c r="I305" i="2"/>
  <c r="P304" i="2"/>
  <c r="H304" i="2"/>
  <c r="O303" i="2"/>
  <c r="G303" i="2"/>
  <c r="N302" i="2"/>
  <c r="F302" i="2"/>
  <c r="M301" i="2"/>
  <c r="L300" i="2"/>
  <c r="K299" i="2"/>
  <c r="J298" i="2"/>
  <c r="I297" i="2"/>
  <c r="P296" i="2"/>
  <c r="H296" i="2"/>
  <c r="O295" i="2"/>
  <c r="G295" i="2"/>
  <c r="N294" i="2"/>
  <c r="F294" i="2"/>
  <c r="M293" i="2"/>
  <c r="L292" i="2"/>
  <c r="K291" i="2"/>
  <c r="J290" i="2"/>
  <c r="I289" i="2"/>
  <c r="P288" i="2"/>
  <c r="H288" i="2"/>
  <c r="O287" i="2"/>
  <c r="G287" i="2"/>
  <c r="N286" i="2"/>
  <c r="F286" i="2"/>
  <c r="M285" i="2"/>
  <c r="L284" i="2"/>
  <c r="K283" i="2"/>
  <c r="L878" i="2"/>
  <c r="G873" i="2"/>
  <c r="J866" i="2"/>
  <c r="J864" i="2"/>
  <c r="N856" i="2"/>
  <c r="O850" i="2"/>
  <c r="H848" i="2"/>
  <c r="L846" i="2"/>
  <c r="J836" i="2"/>
  <c r="H834" i="2"/>
  <c r="F832" i="2"/>
  <c r="P826" i="2"/>
  <c r="N824" i="2"/>
  <c r="P810" i="2"/>
  <c r="N808" i="2"/>
  <c r="J804" i="2"/>
  <c r="H802" i="2"/>
  <c r="F800" i="2"/>
  <c r="P794" i="2"/>
  <c r="N792" i="2"/>
  <c r="K781" i="2"/>
  <c r="M775" i="2"/>
  <c r="G769" i="2"/>
  <c r="I763" i="2"/>
  <c r="O761" i="2"/>
  <c r="L750" i="2"/>
  <c r="J740" i="2"/>
  <c r="H738" i="2"/>
  <c r="F736" i="2"/>
  <c r="P730" i="2"/>
  <c r="N728" i="2"/>
  <c r="J724" i="2"/>
  <c r="H722" i="2"/>
  <c r="F720" i="2"/>
  <c r="L718" i="2"/>
  <c r="H706" i="2"/>
  <c r="M703" i="2"/>
  <c r="O697" i="2"/>
  <c r="F696" i="2"/>
  <c r="L693" i="2"/>
  <c r="H690" i="2"/>
  <c r="M684" i="2"/>
  <c r="I683" i="2"/>
  <c r="H682" i="2"/>
  <c r="G681" i="2"/>
  <c r="G680" i="2"/>
  <c r="H679" i="2"/>
  <c r="M678" i="2"/>
  <c r="N677" i="2"/>
  <c r="P674" i="2"/>
  <c r="O673" i="2"/>
  <c r="O672" i="2"/>
  <c r="F671" i="2"/>
  <c r="L670" i="2"/>
  <c r="G669" i="2"/>
  <c r="M668" i="2"/>
  <c r="J667" i="2"/>
  <c r="I666" i="2"/>
  <c r="P665" i="2"/>
  <c r="H665" i="2"/>
  <c r="O664" i="2"/>
  <c r="G664" i="2"/>
  <c r="N663" i="2"/>
  <c r="F663" i="2"/>
  <c r="M662" i="2"/>
  <c r="L661" i="2"/>
  <c r="K660" i="2"/>
  <c r="J659" i="2"/>
  <c r="I658" i="2"/>
  <c r="P657" i="2"/>
  <c r="H657" i="2"/>
  <c r="O656" i="2"/>
  <c r="G656" i="2"/>
  <c r="N655" i="2"/>
  <c r="F655" i="2"/>
  <c r="M654" i="2"/>
  <c r="L653" i="2"/>
  <c r="K652" i="2"/>
  <c r="J651" i="2"/>
  <c r="I650" i="2"/>
  <c r="P649" i="2"/>
  <c r="H649" i="2"/>
  <c r="O648" i="2"/>
  <c r="G648" i="2"/>
  <c r="N647" i="2"/>
  <c r="F647" i="2"/>
  <c r="M646" i="2"/>
  <c r="L645" i="2"/>
  <c r="K644" i="2"/>
  <c r="J643" i="2"/>
  <c r="I642" i="2"/>
  <c r="P641" i="2"/>
  <c r="H641" i="2"/>
  <c r="O640" i="2"/>
  <c r="G640" i="2"/>
  <c r="N639" i="2"/>
  <c r="F639" i="2"/>
  <c r="M638" i="2"/>
  <c r="L637" i="2"/>
  <c r="K636" i="2"/>
  <c r="J635" i="2"/>
  <c r="I634" i="2"/>
  <c r="P633" i="2"/>
  <c r="H633" i="2"/>
  <c r="O632" i="2"/>
  <c r="G632" i="2"/>
  <c r="N631" i="2"/>
  <c r="F631" i="2"/>
  <c r="M630" i="2"/>
  <c r="L629" i="2"/>
  <c r="K628" i="2"/>
  <c r="J627" i="2"/>
  <c r="I626" i="2"/>
  <c r="P625" i="2"/>
  <c r="H625" i="2"/>
  <c r="O624" i="2"/>
  <c r="G624" i="2"/>
  <c r="N623" i="2"/>
  <c r="F623" i="2"/>
  <c r="M622" i="2"/>
  <c r="L621" i="2"/>
  <c r="K620" i="2"/>
  <c r="J619" i="2"/>
  <c r="I618" i="2"/>
  <c r="P617" i="2"/>
  <c r="H617" i="2"/>
  <c r="O616" i="2"/>
  <c r="G616" i="2"/>
  <c r="N615" i="2"/>
  <c r="F615" i="2"/>
  <c r="M614" i="2"/>
  <c r="L613" i="2"/>
  <c r="K612" i="2"/>
  <c r="J611" i="2"/>
  <c r="I610" i="2"/>
  <c r="P609" i="2"/>
  <c r="H609" i="2"/>
  <c r="O608" i="2"/>
  <c r="G608" i="2"/>
  <c r="N607" i="2"/>
  <c r="F607" i="2"/>
  <c r="M606" i="2"/>
  <c r="L605" i="2"/>
  <c r="K604" i="2"/>
  <c r="J603" i="2"/>
  <c r="I602" i="2"/>
  <c r="P601" i="2"/>
  <c r="H601" i="2"/>
  <c r="O600" i="2"/>
  <c r="G600" i="2"/>
  <c r="N599" i="2"/>
  <c r="F599" i="2"/>
  <c r="M598" i="2"/>
  <c r="L597" i="2"/>
  <c r="K596" i="2"/>
  <c r="J595" i="2"/>
  <c r="I594" i="2"/>
  <c r="P593" i="2"/>
  <c r="H593" i="2"/>
  <c r="O592" i="2"/>
  <c r="G592" i="2"/>
  <c r="N591" i="2"/>
  <c r="F591" i="2"/>
  <c r="M590" i="2"/>
  <c r="L589" i="2"/>
  <c r="K588" i="2"/>
  <c r="J587" i="2"/>
  <c r="I586" i="2"/>
  <c r="P585" i="2"/>
  <c r="H585" i="2"/>
  <c r="O584" i="2"/>
  <c r="G584" i="2"/>
  <c r="N583" i="2"/>
  <c r="F583" i="2"/>
  <c r="M582" i="2"/>
  <c r="L581" i="2"/>
  <c r="K580" i="2"/>
  <c r="J579" i="2"/>
  <c r="I578" i="2"/>
  <c r="P577" i="2"/>
  <c r="H577" i="2"/>
  <c r="O576" i="2"/>
  <c r="G576" i="2"/>
  <c r="N575" i="2"/>
  <c r="F575" i="2"/>
  <c r="M574" i="2"/>
  <c r="L573" i="2"/>
  <c r="K572" i="2"/>
  <c r="J571" i="2"/>
  <c r="I570" i="2"/>
  <c r="P569" i="2"/>
  <c r="H569" i="2"/>
  <c r="O568" i="2"/>
  <c r="G568" i="2"/>
  <c r="N567" i="2"/>
  <c r="F567" i="2"/>
  <c r="M566" i="2"/>
  <c r="L565" i="2"/>
  <c r="K564" i="2"/>
  <c r="J563" i="2"/>
  <c r="I562" i="2"/>
  <c r="P561" i="2"/>
  <c r="H561" i="2"/>
  <c r="O560" i="2"/>
  <c r="G560" i="2"/>
  <c r="N559" i="2"/>
  <c r="F559" i="2"/>
  <c r="M558" i="2"/>
  <c r="L557" i="2"/>
  <c r="K556" i="2"/>
  <c r="J555" i="2"/>
  <c r="I554" i="2"/>
  <c r="P553" i="2"/>
  <c r="H553" i="2"/>
  <c r="O552" i="2"/>
  <c r="G552" i="2"/>
  <c r="N551" i="2"/>
  <c r="F551" i="2"/>
  <c r="M550" i="2"/>
  <c r="L549" i="2"/>
  <c r="K548" i="2"/>
  <c r="J547" i="2"/>
  <c r="I546" i="2"/>
  <c r="P545" i="2"/>
  <c r="H545" i="2"/>
  <c r="O544" i="2"/>
  <c r="G544" i="2"/>
  <c r="N543" i="2"/>
  <c r="F543" i="2"/>
  <c r="M542" i="2"/>
  <c r="L541" i="2"/>
  <c r="K540" i="2"/>
  <c r="J539" i="2"/>
  <c r="I538" i="2"/>
  <c r="P537" i="2"/>
  <c r="H537" i="2"/>
  <c r="O536" i="2"/>
  <c r="G536" i="2"/>
  <c r="N535" i="2"/>
  <c r="F535" i="2"/>
  <c r="M534" i="2"/>
  <c r="L533" i="2"/>
  <c r="K532" i="2"/>
  <c r="J531" i="2"/>
  <c r="I530" i="2"/>
  <c r="P529" i="2"/>
  <c r="H529" i="2"/>
  <c r="O528" i="2"/>
  <c r="G528" i="2"/>
  <c r="N527" i="2"/>
  <c r="F527" i="2"/>
  <c r="M526" i="2"/>
  <c r="L525" i="2"/>
  <c r="K524" i="2"/>
  <c r="J523" i="2"/>
  <c r="I522" i="2"/>
  <c r="P521" i="2"/>
  <c r="H521" i="2"/>
  <c r="O520" i="2"/>
  <c r="G520" i="2"/>
  <c r="N519" i="2"/>
  <c r="F519" i="2"/>
  <c r="M518" i="2"/>
  <c r="L517" i="2"/>
  <c r="K516" i="2"/>
  <c r="J515" i="2"/>
  <c r="I514" i="2"/>
  <c r="P513" i="2"/>
  <c r="H513" i="2"/>
  <c r="O512" i="2"/>
  <c r="G512" i="2"/>
  <c r="N511" i="2"/>
  <c r="F511" i="2"/>
  <c r="M510" i="2"/>
  <c r="L509" i="2"/>
  <c r="K508" i="2"/>
  <c r="J507" i="2"/>
  <c r="I506" i="2"/>
  <c r="P505" i="2"/>
  <c r="H505" i="2"/>
  <c r="O504" i="2"/>
  <c r="G504" i="2"/>
  <c r="N503" i="2"/>
  <c r="F503" i="2"/>
  <c r="M502" i="2"/>
  <c r="L501" i="2"/>
  <c r="K500" i="2"/>
  <c r="J499" i="2"/>
  <c r="I498" i="2"/>
  <c r="P497" i="2"/>
  <c r="H497" i="2"/>
  <c r="O496" i="2"/>
  <c r="G496" i="2"/>
  <c r="N495" i="2"/>
  <c r="F495" i="2"/>
  <c r="M494" i="2"/>
  <c r="L493" i="2"/>
  <c r="K492" i="2"/>
  <c r="J491" i="2"/>
  <c r="I490" i="2"/>
  <c r="P489" i="2"/>
  <c r="H489" i="2"/>
  <c r="O488" i="2"/>
  <c r="G488" i="2"/>
  <c r="N487" i="2"/>
  <c r="F487" i="2"/>
  <c r="M486" i="2"/>
  <c r="L485" i="2"/>
  <c r="K484" i="2"/>
  <c r="J483" i="2"/>
  <c r="I482" i="2"/>
  <c r="P481" i="2"/>
  <c r="H481" i="2"/>
  <c r="O480" i="2"/>
  <c r="G480" i="2"/>
  <c r="N479" i="2"/>
  <c r="F479" i="2"/>
  <c r="M478" i="2"/>
  <c r="L477" i="2"/>
  <c r="K476" i="2"/>
  <c r="J475" i="2"/>
  <c r="I474" i="2"/>
  <c r="P473" i="2"/>
  <c r="H473" i="2"/>
  <c r="O472" i="2"/>
  <c r="G472" i="2"/>
  <c r="N471" i="2"/>
  <c r="F471" i="2"/>
  <c r="M470" i="2"/>
  <c r="L469" i="2"/>
  <c r="K468" i="2"/>
  <c r="J467" i="2"/>
  <c r="I466" i="2"/>
  <c r="P465" i="2"/>
  <c r="H465" i="2"/>
  <c r="O464" i="2"/>
  <c r="G464" i="2"/>
  <c r="N463" i="2"/>
  <c r="F463" i="2"/>
  <c r="M462" i="2"/>
  <c r="L461" i="2"/>
  <c r="K460" i="2"/>
  <c r="J459" i="2"/>
  <c r="I458" i="2"/>
  <c r="P457" i="2"/>
  <c r="H457" i="2"/>
  <c r="O456" i="2"/>
  <c r="G456" i="2"/>
  <c r="N455" i="2"/>
  <c r="F455" i="2"/>
  <c r="M454" i="2"/>
  <c r="L453" i="2"/>
  <c r="K452" i="2"/>
  <c r="J451" i="2"/>
  <c r="I450" i="2"/>
  <c r="P449" i="2"/>
  <c r="H449" i="2"/>
  <c r="O448" i="2"/>
  <c r="G448" i="2"/>
  <c r="N447" i="2"/>
  <c r="F447" i="2"/>
  <c r="M446" i="2"/>
  <c r="L445" i="2"/>
  <c r="K444" i="2"/>
  <c r="J443" i="2"/>
  <c r="I442" i="2"/>
  <c r="P441" i="2"/>
  <c r="H441" i="2"/>
  <c r="O440" i="2"/>
  <c r="G440" i="2"/>
  <c r="N439" i="2"/>
  <c r="F439" i="2"/>
  <c r="M438" i="2"/>
  <c r="L437" i="2"/>
  <c r="K436" i="2"/>
  <c r="J435" i="2"/>
  <c r="I434" i="2"/>
  <c r="P433" i="2"/>
  <c r="H433" i="2"/>
  <c r="O432" i="2"/>
  <c r="G432" i="2"/>
  <c r="N431" i="2"/>
  <c r="F431" i="2"/>
  <c r="M430" i="2"/>
  <c r="L429" i="2"/>
  <c r="K428" i="2"/>
  <c r="J427" i="2"/>
  <c r="I426" i="2"/>
  <c r="P425" i="2"/>
  <c r="H425" i="2"/>
  <c r="O424" i="2"/>
  <c r="G424" i="2"/>
  <c r="N423" i="2"/>
  <c r="F423" i="2"/>
  <c r="M422" i="2"/>
  <c r="L421" i="2"/>
  <c r="K420" i="2"/>
  <c r="J419" i="2"/>
  <c r="I418" i="2"/>
  <c r="P417" i="2"/>
  <c r="H417" i="2"/>
  <c r="O416" i="2"/>
  <c r="G416" i="2"/>
  <c r="N415" i="2"/>
  <c r="F415" i="2"/>
  <c r="M414" i="2"/>
  <c r="L413" i="2"/>
  <c r="K412" i="2"/>
  <c r="J411" i="2"/>
  <c r="I410" i="2"/>
  <c r="P409" i="2"/>
  <c r="H409" i="2"/>
  <c r="O408" i="2"/>
  <c r="G408" i="2"/>
  <c r="N407" i="2"/>
  <c r="F407" i="2"/>
  <c r="M406" i="2"/>
  <c r="L405" i="2"/>
  <c r="K404" i="2"/>
  <c r="J403" i="2"/>
  <c r="I402" i="2"/>
  <c r="P401" i="2"/>
  <c r="H401" i="2"/>
  <c r="O400" i="2"/>
  <c r="G400" i="2"/>
  <c r="N399" i="2"/>
  <c r="F399" i="2"/>
  <c r="M398" i="2"/>
  <c r="L397" i="2"/>
  <c r="K396" i="2"/>
  <c r="J395" i="2"/>
  <c r="I394" i="2"/>
  <c r="P393" i="2"/>
  <c r="H393" i="2"/>
  <c r="O392" i="2"/>
  <c r="G392" i="2"/>
  <c r="N391" i="2"/>
  <c r="F391" i="2"/>
  <c r="M390" i="2"/>
  <c r="L389" i="2"/>
  <c r="K388" i="2"/>
  <c r="J387" i="2"/>
  <c r="I386" i="2"/>
  <c r="P385" i="2"/>
  <c r="H385" i="2"/>
  <c r="O384" i="2"/>
  <c r="G384" i="2"/>
  <c r="N383" i="2"/>
  <c r="F383" i="2"/>
  <c r="M382" i="2"/>
  <c r="L381" i="2"/>
  <c r="K380" i="2"/>
  <c r="J379" i="2"/>
  <c r="I378" i="2"/>
  <c r="P377" i="2"/>
  <c r="H377" i="2"/>
  <c r="O376" i="2"/>
  <c r="G376" i="2"/>
  <c r="N375" i="2"/>
  <c r="F375" i="2"/>
  <c r="M374" i="2"/>
  <c r="L373" i="2"/>
  <c r="K372" i="2"/>
  <c r="J371" i="2"/>
  <c r="I370" i="2"/>
  <c r="P369" i="2"/>
  <c r="H369" i="2"/>
  <c r="O368" i="2"/>
  <c r="G368" i="2"/>
  <c r="N367" i="2"/>
  <c r="F367" i="2"/>
  <c r="M366" i="2"/>
  <c r="L365" i="2"/>
  <c r="K364" i="2"/>
  <c r="J363" i="2"/>
  <c r="I362" i="2"/>
  <c r="P361" i="2"/>
  <c r="H361" i="2"/>
  <c r="O360" i="2"/>
  <c r="G360" i="2"/>
  <c r="N359" i="2"/>
  <c r="F359" i="2"/>
  <c r="M358" i="2"/>
  <c r="L357" i="2"/>
  <c r="K356" i="2"/>
  <c r="J355" i="2"/>
  <c r="I354" i="2"/>
  <c r="P353" i="2"/>
  <c r="H353" i="2"/>
  <c r="O352" i="2"/>
  <c r="G352" i="2"/>
  <c r="N351" i="2"/>
  <c r="F351" i="2"/>
  <c r="M350" i="2"/>
  <c r="L349" i="2"/>
  <c r="K348" i="2"/>
  <c r="J347" i="2"/>
  <c r="I346" i="2"/>
  <c r="P345" i="2"/>
  <c r="H345" i="2"/>
  <c r="O344" i="2"/>
  <c r="G344" i="2"/>
  <c r="N343" i="2"/>
  <c r="F343" i="2"/>
  <c r="M342" i="2"/>
  <c r="L341" i="2"/>
  <c r="K340" i="2"/>
  <c r="J339" i="2"/>
  <c r="I338" i="2"/>
  <c r="P337" i="2"/>
  <c r="H337" i="2"/>
  <c r="O336" i="2"/>
  <c r="G336" i="2"/>
  <c r="N335" i="2"/>
  <c r="F335" i="2"/>
  <c r="M334" i="2"/>
  <c r="L333" i="2"/>
  <c r="K332" i="2"/>
  <c r="J331" i="2"/>
  <c r="I330" i="2"/>
  <c r="P329" i="2"/>
  <c r="H329" i="2"/>
  <c r="O328" i="2"/>
  <c r="G328" i="2"/>
  <c r="N327" i="2"/>
  <c r="F327" i="2"/>
  <c r="M326" i="2"/>
  <c r="L325" i="2"/>
  <c r="K324" i="2"/>
  <c r="J323" i="2"/>
  <c r="I322" i="2"/>
  <c r="P321" i="2"/>
  <c r="H321" i="2"/>
  <c r="O320" i="2"/>
  <c r="G320" i="2"/>
  <c r="N319" i="2"/>
  <c r="F319" i="2"/>
  <c r="M318" i="2"/>
  <c r="L317" i="2"/>
  <c r="K316" i="2"/>
  <c r="J315" i="2"/>
  <c r="I314" i="2"/>
  <c r="P313" i="2"/>
  <c r="H313" i="2"/>
  <c r="O312" i="2"/>
  <c r="G312" i="2"/>
  <c r="N311" i="2"/>
  <c r="F311" i="2"/>
  <c r="M310" i="2"/>
  <c r="L309" i="2"/>
  <c r="K308" i="2"/>
  <c r="J307" i="2"/>
  <c r="I306" i="2"/>
  <c r="P305" i="2"/>
  <c r="H305" i="2"/>
  <c r="O304" i="2"/>
  <c r="G304" i="2"/>
  <c r="N303" i="2"/>
  <c r="F303" i="2"/>
  <c r="M302" i="2"/>
  <c r="L301" i="2"/>
  <c r="K300" i="2"/>
  <c r="J299" i="2"/>
  <c r="I298" i="2"/>
  <c r="P297" i="2"/>
  <c r="H297" i="2"/>
  <c r="O296" i="2"/>
  <c r="G296" i="2"/>
  <c r="N295" i="2"/>
  <c r="F295" i="2"/>
  <c r="M294" i="2"/>
  <c r="L293" i="2"/>
  <c r="K292" i="2"/>
  <c r="B2" i="17" l="1"/>
  <c r="C2" i="17" a="1"/>
  <c r="C2" i="17" s="1"/>
  <c r="D2" i="17" s="1"/>
  <c r="B2" i="15"/>
  <c r="C2" i="15" a="1"/>
  <c r="C2" i="15" s="1"/>
  <c r="D2" i="15" s="1"/>
  <c r="S2" i="2" a="1"/>
  <c r="S2" i="2" s="1"/>
  <c r="D2" i="1" s="1" a="1"/>
  <c r="D2" i="1" s="1"/>
  <c r="Q2" i="2" a="1"/>
  <c r="Q2" i="2" s="1"/>
  <c r="B2" i="1" s="1" a="1"/>
  <c r="B2" i="1" s="1"/>
  <c r="O2" i="1" s="1" a="1"/>
  <c r="O2" i="1" s="1"/>
  <c r="U2" i="2" a="1"/>
  <c r="U2" i="2" s="1"/>
  <c r="F2" i="1" s="1" a="1"/>
  <c r="F2" i="1" s="1"/>
  <c r="W2" i="2" a="1"/>
  <c r="W2" i="2" s="1"/>
  <c r="H2" i="1" s="1" a="1"/>
  <c r="H2" i="1" s="1"/>
  <c r="E2" i="17" l="1" a="1"/>
  <c r="E2" i="15" a="1"/>
  <c r="P2" i="1"/>
  <c r="P3" i="13" s="1"/>
  <c r="Q2" i="13" a="1"/>
  <c r="O2973" i="17" l="1"/>
  <c r="M2970" i="17"/>
  <c r="G2964" i="17"/>
  <c r="P2957" i="17"/>
  <c r="K2952" i="17"/>
  <c r="P2966" i="17"/>
  <c r="K2961" i="17"/>
  <c r="F2956" i="17"/>
  <c r="O2949" i="17"/>
  <c r="I2943" i="17"/>
  <c r="L2938" i="17"/>
  <c r="N2932" i="17"/>
  <c r="J2969" i="17"/>
  <c r="M2964" i="17"/>
  <c r="G2958" i="17"/>
  <c r="P2951" i="17"/>
  <c r="K2946" i="17"/>
  <c r="F2941" i="17"/>
  <c r="K2971" i="17"/>
  <c r="F2966" i="17"/>
  <c r="O2959" i="17"/>
  <c r="I2953" i="17"/>
  <c r="L2948" i="17"/>
  <c r="N2942" i="17"/>
  <c r="H2936" i="17"/>
  <c r="J2930" i="17"/>
  <c r="K2972" i="17"/>
  <c r="F2967" i="17"/>
  <c r="O2960" i="17"/>
  <c r="I2971" i="17"/>
  <c r="L2966" i="17"/>
  <c r="N2960" i="17"/>
  <c r="H2954" i="17"/>
  <c r="J2948" i="17"/>
  <c r="M2943" i="17"/>
  <c r="G2937" i="17"/>
  <c r="H2971" i="17"/>
  <c r="J2965" i="17"/>
  <c r="M2960" i="17"/>
  <c r="G2954" i="17"/>
  <c r="P2947" i="17"/>
  <c r="K2942" i="17"/>
  <c r="F2937" i="17"/>
  <c r="O2930" i="17"/>
  <c r="I2924" i="17"/>
  <c r="I2957" i="17"/>
  <c r="K2935" i="17"/>
  <c r="J2927" i="17"/>
  <c r="G2920" i="17"/>
  <c r="P2913" i="17"/>
  <c r="K2908" i="17"/>
  <c r="J2951" i="17"/>
  <c r="J2935" i="17"/>
  <c r="M2926" i="17"/>
  <c r="N2920" i="17"/>
  <c r="H2914" i="17"/>
  <c r="J2908" i="17"/>
  <c r="M2903" i="17"/>
  <c r="G2897" i="17"/>
  <c r="P2890" i="17"/>
  <c r="L2952" i="17"/>
  <c r="M2938" i="17"/>
  <c r="F2930" i="17"/>
  <c r="L2923" i="17"/>
  <c r="G2952" i="17"/>
  <c r="I2938" i="17"/>
  <c r="L2928" i="17"/>
  <c r="M2921" i="17"/>
  <c r="G2915" i="17"/>
  <c r="P2908" i="17"/>
  <c r="K2903" i="17"/>
  <c r="N2970" i="17"/>
  <c r="P2941" i="17"/>
  <c r="G2929" i="17"/>
  <c r="P2922" i="17"/>
  <c r="O2916" i="17"/>
  <c r="I2910" i="17"/>
  <c r="L2905" i="17"/>
  <c r="H2956" i="17"/>
  <c r="K2940" i="17"/>
  <c r="I2954" i="17"/>
  <c r="F2939" i="17"/>
  <c r="G2926" i="17"/>
  <c r="K2973" i="17"/>
  <c r="P2973" i="17"/>
  <c r="K2968" i="17"/>
  <c r="F2963" i="17"/>
  <c r="O2956" i="17"/>
  <c r="F2972" i="17"/>
  <c r="O2965" i="17"/>
  <c r="I2959" i="17"/>
  <c r="L2954" i="17"/>
  <c r="N2948" i="17"/>
  <c r="H2942" i="17"/>
  <c r="J2936" i="17"/>
  <c r="M2931" i="17"/>
  <c r="P2967" i="17"/>
  <c r="K2962" i="17"/>
  <c r="F2957" i="17"/>
  <c r="O2950" i="17"/>
  <c r="I2944" i="17"/>
  <c r="L2939" i="17"/>
  <c r="I2969" i="17"/>
  <c r="L2964" i="17"/>
  <c r="N2958" i="17"/>
  <c r="H2952" i="17"/>
  <c r="J2946" i="17"/>
  <c r="M2941" i="17"/>
  <c r="G2935" i="17"/>
  <c r="P2928" i="17"/>
  <c r="I2970" i="17"/>
  <c r="L2965" i="17"/>
  <c r="N2959" i="17"/>
  <c r="H2970" i="17"/>
  <c r="J2964" i="17"/>
  <c r="M2959" i="17"/>
  <c r="G2953" i="17"/>
  <c r="P2946" i="17"/>
  <c r="K2941" i="17"/>
  <c r="F2936" i="17"/>
  <c r="G2970" i="17"/>
  <c r="P2963" i="17"/>
  <c r="K2958" i="17"/>
  <c r="F2953" i="17"/>
  <c r="O2946" i="17"/>
  <c r="I2940" i="17"/>
  <c r="L2935" i="17"/>
  <c r="N2929" i="17"/>
  <c r="H2923" i="17"/>
  <c r="K2951" i="17"/>
  <c r="N2933" i="17"/>
  <c r="K2925" i="17"/>
  <c r="F2919" i="17"/>
  <c r="O2912" i="17"/>
  <c r="K2967" i="17"/>
  <c r="M2945" i="17"/>
  <c r="L2933" i="17"/>
  <c r="P2924" i="17"/>
  <c r="M2919" i="17"/>
  <c r="G2913" i="17"/>
  <c r="P2906" i="17"/>
  <c r="K2901" i="17"/>
  <c r="F2896" i="17"/>
  <c r="O2889" i="17"/>
  <c r="O2947" i="17"/>
  <c r="K2936" i="17"/>
  <c r="N2928" i="17"/>
  <c r="O2921" i="17"/>
  <c r="N2947" i="17"/>
  <c r="G2936" i="17"/>
  <c r="J2926" i="17"/>
  <c r="K2919" i="17"/>
  <c r="F2914" i="17"/>
  <c r="O2907" i="17"/>
  <c r="I2901" i="17"/>
  <c r="P2956" i="17"/>
  <c r="J2939" i="17"/>
  <c r="P2927" i="17"/>
  <c r="L2921" i="17"/>
  <c r="N2915" i="17"/>
  <c r="H2909" i="17"/>
  <c r="H2972" i="17"/>
  <c r="M2950" i="17"/>
  <c r="H2932" i="17"/>
  <c r="I2949" i="17"/>
  <c r="G2932" i="17"/>
  <c r="K2924" i="17"/>
  <c r="G2918" i="17"/>
  <c r="P2911" i="17"/>
  <c r="K2906" i="17"/>
  <c r="L2973" i="17"/>
  <c r="I2973" i="17"/>
  <c r="J2967" i="17"/>
  <c r="M2962" i="17"/>
  <c r="G2956" i="17"/>
  <c r="M2971" i="17"/>
  <c r="G2965" i="17"/>
  <c r="P2958" i="17"/>
  <c r="K2953" i="17"/>
  <c r="F2948" i="17"/>
  <c r="O2941" i="17"/>
  <c r="I2935" i="17"/>
  <c r="L2930" i="17"/>
  <c r="H2967" i="17"/>
  <c r="J2961" i="17"/>
  <c r="M2956" i="17"/>
  <c r="G2950" i="17"/>
  <c r="P2943" i="17"/>
  <c r="K2938" i="17"/>
  <c r="P2968" i="17"/>
  <c r="K2963" i="17"/>
  <c r="F2958" i="17"/>
  <c r="O2951" i="17"/>
  <c r="I2945" i="17"/>
  <c r="L2940" i="17"/>
  <c r="N2934" i="17"/>
  <c r="H2928" i="17"/>
  <c r="P2969" i="17"/>
  <c r="K2964" i="17"/>
  <c r="F2959" i="17"/>
  <c r="O2969" i="17"/>
  <c r="I2963" i="17"/>
  <c r="L2958" i="17"/>
  <c r="N2952" i="17"/>
  <c r="H2946" i="17"/>
  <c r="J2940" i="17"/>
  <c r="M2935" i="17"/>
  <c r="N2969" i="17"/>
  <c r="H2963" i="17"/>
  <c r="J2957" i="17"/>
  <c r="M2952" i="17"/>
  <c r="G2946" i="17"/>
  <c r="P2939" i="17"/>
  <c r="K2934" i="17"/>
  <c r="F2929" i="17"/>
  <c r="O2922" i="17"/>
  <c r="P2945" i="17"/>
  <c r="P2932" i="17"/>
  <c r="H2924" i="17"/>
  <c r="M2918" i="17"/>
  <c r="G2912" i="17"/>
  <c r="I2965" i="17"/>
  <c r="L2944" i="17"/>
  <c r="O2932" i="17"/>
  <c r="G2924" i="17"/>
  <c r="L2918" i="17"/>
  <c r="N2912" i="17"/>
  <c r="H2906" i="17"/>
  <c r="J2900" i="17"/>
  <c r="F2973" i="17"/>
  <c r="G2972" i="17"/>
  <c r="P2965" i="17"/>
  <c r="K2960" i="17"/>
  <c r="F2955" i="17"/>
  <c r="K2969" i="17"/>
  <c r="F2964" i="17"/>
  <c r="O2957" i="17"/>
  <c r="I2951" i="17"/>
  <c r="L2946" i="17"/>
  <c r="N2940" i="17"/>
  <c r="H2934" i="17"/>
  <c r="M2972" i="17"/>
  <c r="G2966" i="17"/>
  <c r="P2959" i="17"/>
  <c r="K2954" i="17"/>
  <c r="F2949" i="17"/>
  <c r="O2942" i="17"/>
  <c r="I2936" i="17"/>
  <c r="O2967" i="17"/>
  <c r="I2961" i="17"/>
  <c r="L2956" i="17"/>
  <c r="N2950" i="17"/>
  <c r="H2944" i="17"/>
  <c r="J2938" i="17"/>
  <c r="M2933" i="17"/>
  <c r="G2927" i="17"/>
  <c r="O2968" i="17"/>
  <c r="I2962" i="17"/>
  <c r="L2957" i="17"/>
  <c r="N2968" i="17"/>
  <c r="H2962" i="17"/>
  <c r="J2956" i="17"/>
  <c r="M2951" i="17"/>
  <c r="G2945" i="17"/>
  <c r="P2938" i="17"/>
  <c r="K2933" i="17"/>
  <c r="M2968" i="17"/>
  <c r="G2962" i="17"/>
  <c r="P2955" i="17"/>
  <c r="K2950" i="17"/>
  <c r="F2945" i="17"/>
  <c r="O2938" i="17"/>
  <c r="I2932" i="17"/>
  <c r="L2927" i="17"/>
  <c r="N2921" i="17"/>
  <c r="K2943" i="17"/>
  <c r="I2930" i="17"/>
  <c r="K2922" i="17"/>
  <c r="K2916" i="17"/>
  <c r="F2911" i="17"/>
  <c r="M2961" i="17"/>
  <c r="N2938" i="17"/>
  <c r="L2929" i="17"/>
  <c r="J2922" i="17"/>
  <c r="J2916" i="17"/>
  <c r="M2911" i="17"/>
  <c r="G2905" i="17"/>
  <c r="P2898" i="17"/>
  <c r="K2893" i="17"/>
  <c r="K2959" i="17"/>
  <c r="K2944" i="17"/>
  <c r="I2933" i="17"/>
  <c r="H2925" i="17"/>
  <c r="L2919" i="17"/>
  <c r="G2944" i="17"/>
  <c r="K2932" i="17"/>
  <c r="N2924" i="17"/>
  <c r="P2916" i="17"/>
  <c r="K2911" i="17"/>
  <c r="F2906" i="17"/>
  <c r="O2899" i="17"/>
  <c r="O2948" i="17"/>
  <c r="J2932" i="17"/>
  <c r="F2925" i="17"/>
  <c r="I2918" i="17"/>
  <c r="L2913" i="17"/>
  <c r="N2907" i="17"/>
  <c r="P2964" i="17"/>
  <c r="G2947" i="17"/>
  <c r="H2964" i="17"/>
  <c r="J2942" i="17"/>
  <c r="P2929" i="17"/>
  <c r="J2921" i="17"/>
  <c r="M2916" i="17"/>
  <c r="N2973" i="17"/>
  <c r="N2971" i="17"/>
  <c r="H2965" i="17"/>
  <c r="J2959" i="17"/>
  <c r="M2954" i="17"/>
  <c r="J2968" i="17"/>
  <c r="M2963" i="17"/>
  <c r="G2957" i="17"/>
  <c r="P2950" i="17"/>
  <c r="K2945" i="17"/>
  <c r="F2940" i="17"/>
  <c r="O2933" i="17"/>
  <c r="L2971" i="17"/>
  <c r="N2965" i="17"/>
  <c r="H2959" i="17"/>
  <c r="J2953" i="17"/>
  <c r="M2948" i="17"/>
  <c r="G2942" i="17"/>
  <c r="P2935" i="17"/>
  <c r="G2967" i="17"/>
  <c r="P2960" i="17"/>
  <c r="K2955" i="17"/>
  <c r="F2950" i="17"/>
  <c r="O2943" i="17"/>
  <c r="I2937" i="17"/>
  <c r="L2932" i="17"/>
  <c r="N2926" i="17"/>
  <c r="G2968" i="17"/>
  <c r="P2961" i="17"/>
  <c r="K2956" i="17"/>
  <c r="F2968" i="17"/>
  <c r="O2961" i="17"/>
  <c r="I2955" i="17"/>
  <c r="L2950" i="17"/>
  <c r="N2944" i="17"/>
  <c r="H2938" i="17"/>
  <c r="I2972" i="17"/>
  <c r="L2967" i="17"/>
  <c r="N2961" i="17"/>
  <c r="H2955" i="17"/>
  <c r="J2949" i="17"/>
  <c r="M2944" i="17"/>
  <c r="G2938" i="17"/>
  <c r="P2931" i="17"/>
  <c r="K2926" i="17"/>
  <c r="O2971" i="17"/>
  <c r="P2937" i="17"/>
  <c r="M2929" i="17"/>
  <c r="H2921" i="17"/>
  <c r="J2915" i="17"/>
  <c r="M2910" i="17"/>
  <c r="J2955" i="17"/>
  <c r="M2937" i="17"/>
  <c r="O2928" i="17"/>
  <c r="P2921" i="17"/>
  <c r="I2915" i="17"/>
  <c r="L2910" i="17"/>
  <c r="N2904" i="17"/>
  <c r="H2898" i="17"/>
  <c r="J2892" i="17"/>
  <c r="G2955" i="17"/>
  <c r="F2943" i="17"/>
  <c r="M2932" i="17"/>
  <c r="O2924" i="17"/>
  <c r="K2918" i="17"/>
  <c r="P2940" i="17"/>
  <c r="N2931" i="17"/>
  <c r="K2923" i="17"/>
  <c r="H2916" i="17"/>
  <c r="J2910" i="17"/>
  <c r="M2905" i="17"/>
  <c r="G2899" i="17"/>
  <c r="J2947" i="17"/>
  <c r="L2931" i="17"/>
  <c r="M2924" i="17"/>
  <c r="P2917" i="17"/>
  <c r="K2912" i="17"/>
  <c r="F2907" i="17"/>
  <c r="N2962" i="17"/>
  <c r="M2942" i="17"/>
  <c r="F2962" i="17"/>
  <c r="I2941" i="17"/>
  <c r="I2928" i="17"/>
  <c r="L2969" i="17"/>
  <c r="L2953" i="17"/>
  <c r="H2958" i="17"/>
  <c r="P2942" i="17"/>
  <c r="K2970" i="17"/>
  <c r="L2955" i="17"/>
  <c r="M2940" i="17"/>
  <c r="H2960" i="17"/>
  <c r="P2944" i="17"/>
  <c r="I2929" i="17"/>
  <c r="H2961" i="17"/>
  <c r="P2962" i="17"/>
  <c r="I2947" i="17"/>
  <c r="P2971" i="17"/>
  <c r="I2956" i="17"/>
  <c r="J2941" i="17"/>
  <c r="J2925" i="17"/>
  <c r="F2931" i="17"/>
  <c r="H2913" i="17"/>
  <c r="L2936" i="17"/>
  <c r="K2917" i="17"/>
  <c r="L2902" i="17"/>
  <c r="G2889" i="17"/>
  <c r="H2935" i="17"/>
  <c r="F2921" i="17"/>
  <c r="F2935" i="17"/>
  <c r="J2918" i="17"/>
  <c r="G2907" i="17"/>
  <c r="H2953" i="17"/>
  <c r="I2926" i="17"/>
  <c r="F2915" i="17"/>
  <c r="F2970" i="17"/>
  <c r="J2931" i="17"/>
  <c r="I2931" i="17"/>
  <c r="H2919" i="17"/>
  <c r="H2911" i="17"/>
  <c r="I2904" i="17"/>
  <c r="L2899" i="17"/>
  <c r="N2893" i="17"/>
  <c r="K2930" i="17"/>
  <c r="P2910" i="17"/>
  <c r="H2901" i="17"/>
  <c r="J2893" i="17"/>
  <c r="O2887" i="17"/>
  <c r="I2881" i="17"/>
  <c r="L2876" i="17"/>
  <c r="N2870" i="17"/>
  <c r="P2926" i="17"/>
  <c r="J2909" i="17"/>
  <c r="G2901" i="17"/>
  <c r="I2893" i="17"/>
  <c r="I2966" i="17"/>
  <c r="N2972" i="17"/>
  <c r="N2956" i="17"/>
  <c r="G2941" i="17"/>
  <c r="I2968" i="17"/>
  <c r="I2952" i="17"/>
  <c r="J2937" i="17"/>
  <c r="G2959" i="17"/>
  <c r="G2943" i="17"/>
  <c r="O2927" i="17"/>
  <c r="G2960" i="17"/>
  <c r="G2961" i="17"/>
  <c r="O2945" i="17"/>
  <c r="O2970" i="17"/>
  <c r="O2954" i="17"/>
  <c r="H2939" i="17"/>
  <c r="P2923" i="17"/>
  <c r="F2928" i="17"/>
  <c r="N2911" i="17"/>
  <c r="I2934" i="17"/>
  <c r="P2914" i="17"/>
  <c r="I2899" i="17"/>
  <c r="G2963" i="17"/>
  <c r="G2934" i="17"/>
  <c r="M2920" i="17"/>
  <c r="H2933" i="17"/>
  <c r="I2917" i="17"/>
  <c r="N2906" i="17"/>
  <c r="P2949" i="17"/>
  <c r="O2925" i="17"/>
  <c r="M2914" i="17"/>
  <c r="L2968" i="17"/>
  <c r="N2930" i="17"/>
  <c r="M2930" i="17"/>
  <c r="O2918" i="17"/>
  <c r="O2910" i="17"/>
  <c r="P2903" i="17"/>
  <c r="K2898" i="17"/>
  <c r="F2893" i="17"/>
  <c r="L2925" i="17"/>
  <c r="M2909" i="17"/>
  <c r="L2900" i="17"/>
  <c r="P2892" i="17"/>
  <c r="G2887" i="17"/>
  <c r="P2880" i="17"/>
  <c r="K2875" i="17"/>
  <c r="F2870" i="17"/>
  <c r="I2923" i="17"/>
  <c r="I2908" i="17"/>
  <c r="K2900" i="17"/>
  <c r="O2892" i="17"/>
  <c r="M2886" i="17"/>
  <c r="G2880" i="17"/>
  <c r="F2923" i="17"/>
  <c r="G2909" i="17"/>
  <c r="I2900" i="17"/>
  <c r="N2892" i="17"/>
  <c r="K2885" i="17"/>
  <c r="F2880" i="17"/>
  <c r="O2873" i="17"/>
  <c r="I2867" i="17"/>
  <c r="L2862" i="17"/>
  <c r="N2951" i="17"/>
  <c r="F2905" i="17"/>
  <c r="I2897" i="17"/>
  <c r="F2889" i="17"/>
  <c r="O2882" i="17"/>
  <c r="I2876" i="17"/>
  <c r="L2871" i="17"/>
  <c r="N2865" i="17"/>
  <c r="H2859" i="17"/>
  <c r="J2853" i="17"/>
  <c r="N2913" i="17"/>
  <c r="J2899" i="17"/>
  <c r="P2891" i="17"/>
  <c r="P2884" i="17"/>
  <c r="K2879" i="17"/>
  <c r="F2874" i="17"/>
  <c r="N2922" i="17"/>
  <c r="H2899" i="17"/>
  <c r="O2891" i="17"/>
  <c r="O2884" i="17"/>
  <c r="K2927" i="17"/>
  <c r="P2905" i="17"/>
  <c r="K2896" i="17"/>
  <c r="J2888" i="17"/>
  <c r="J2973" i="17"/>
  <c r="O2964" i="17"/>
  <c r="L2970" i="17"/>
  <c r="M2955" i="17"/>
  <c r="M2939" i="17"/>
  <c r="O2966" i="17"/>
  <c r="H2951" i="17"/>
  <c r="L2972" i="17"/>
  <c r="M2957" i="17"/>
  <c r="F2942" i="17"/>
  <c r="F2926" i="17"/>
  <c r="M2958" i="17"/>
  <c r="F2960" i="17"/>
  <c r="F2944" i="17"/>
  <c r="F2969" i="17"/>
  <c r="N2953" i="17"/>
  <c r="N2937" i="17"/>
  <c r="G2922" i="17"/>
  <c r="O2926" i="17"/>
  <c r="L2909" i="17"/>
  <c r="H2930" i="17"/>
  <c r="O2913" i="17"/>
  <c r="O2897" i="17"/>
  <c r="P2953" i="17"/>
  <c r="O2931" i="17"/>
  <c r="M2953" i="17"/>
  <c r="H2929" i="17"/>
  <c r="O2915" i="17"/>
  <c r="L2904" i="17"/>
  <c r="F2946" i="17"/>
  <c r="J2923" i="17"/>
  <c r="J2911" i="17"/>
  <c r="J2958" i="17"/>
  <c r="L2960" i="17"/>
  <c r="M2927" i="17"/>
  <c r="N2917" i="17"/>
  <c r="G2910" i="17"/>
  <c r="H2903" i="17"/>
  <c r="J2897" i="17"/>
  <c r="M2892" i="17"/>
  <c r="O2923" i="17"/>
  <c r="L2908" i="17"/>
  <c r="P2899" i="17"/>
  <c r="F2892" i="17"/>
  <c r="N2886" i="17"/>
  <c r="H2880" i="17"/>
  <c r="J2874" i="17"/>
  <c r="M2869" i="17"/>
  <c r="P2918" i="17"/>
  <c r="J2907" i="17"/>
  <c r="N2899" i="17"/>
  <c r="J2891" i="17"/>
  <c r="L2885" i="17"/>
  <c r="N2879" i="17"/>
  <c r="K2921" i="17"/>
  <c r="F2908" i="17"/>
  <c r="M2899" i="17"/>
  <c r="H2891" i="17"/>
  <c r="J2884" i="17"/>
  <c r="M2879" i="17"/>
  <c r="G2873" i="17"/>
  <c r="P2866" i="17"/>
  <c r="K2861" i="17"/>
  <c r="H2949" i="17"/>
  <c r="G2904" i="17"/>
  <c r="O2896" i="17"/>
  <c r="M2888" i="17"/>
  <c r="G2882" i="17"/>
  <c r="P2875" i="17"/>
  <c r="K2870" i="17"/>
  <c r="F2865" i="17"/>
  <c r="O2858" i="17"/>
  <c r="N2943" i="17"/>
  <c r="J2912" i="17"/>
  <c r="M2898" i="17"/>
  <c r="F2891" i="17"/>
  <c r="H2884" i="17"/>
  <c r="J2878" i="17"/>
  <c r="M2873" i="17"/>
  <c r="G2919" i="17"/>
  <c r="L2898" i="17"/>
  <c r="I2890" i="17"/>
  <c r="G2884" i="17"/>
  <c r="L2922" i="17"/>
  <c r="P2904" i="17"/>
  <c r="M2973" i="17"/>
  <c r="N2963" i="17"/>
  <c r="I2967" i="17"/>
  <c r="J2952" i="17"/>
  <c r="K2937" i="17"/>
  <c r="F2965" i="17"/>
  <c r="N2949" i="17"/>
  <c r="J2970" i="17"/>
  <c r="J2954" i="17"/>
  <c r="K2939" i="17"/>
  <c r="J2971" i="17"/>
  <c r="J2972" i="17"/>
  <c r="K2957" i="17"/>
  <c r="L2942" i="17"/>
  <c r="K2966" i="17"/>
  <c r="L2951" i="17"/>
  <c r="M2936" i="17"/>
  <c r="M2969" i="17"/>
  <c r="N2923" i="17"/>
  <c r="G2971" i="17"/>
  <c r="I2927" i="17"/>
  <c r="F2912" i="17"/>
  <c r="N2896" i="17"/>
  <c r="F2951" i="17"/>
  <c r="J2929" i="17"/>
  <c r="P2948" i="17"/>
  <c r="F2927" i="17"/>
  <c r="N2914" i="17"/>
  <c r="J2902" i="17"/>
  <c r="O2940" i="17"/>
  <c r="F2922" i="17"/>
  <c r="P2909" i="17"/>
  <c r="N2954" i="17"/>
  <c r="J2950" i="17"/>
  <c r="M2925" i="17"/>
  <c r="F2917" i="17"/>
  <c r="N2909" i="17"/>
  <c r="O2902" i="17"/>
  <c r="I2896" i="17"/>
  <c r="L2891" i="17"/>
  <c r="H2920" i="17"/>
  <c r="K2907" i="17"/>
  <c r="G2898" i="17"/>
  <c r="K2891" i="17"/>
  <c r="F2886" i="17"/>
  <c r="O2879" i="17"/>
  <c r="I2873" i="17"/>
  <c r="L2868" i="17"/>
  <c r="J2917" i="17"/>
  <c r="I2906" i="17"/>
  <c r="F2898" i="17"/>
  <c r="N2890" i="17"/>
  <c r="K2884" i="17"/>
  <c r="F2879" i="17"/>
  <c r="N2918" i="17"/>
  <c r="H2907" i="17"/>
  <c r="O2898" i="17"/>
  <c r="M2890" i="17"/>
  <c r="I2883" i="17"/>
  <c r="L2878" i="17"/>
  <c r="N2872" i="17"/>
  <c r="H2866" i="17"/>
  <c r="J2860" i="17"/>
  <c r="I2921" i="17"/>
  <c r="I2903" i="17"/>
  <c r="I2895" i="17"/>
  <c r="L2887" i="17"/>
  <c r="N2881" i="17"/>
  <c r="H2875" i="17"/>
  <c r="J2869" i="17"/>
  <c r="M2864" i="17"/>
  <c r="G2858" i="17"/>
  <c r="H2941" i="17"/>
  <c r="G2911" i="17"/>
  <c r="H2897" i="17"/>
  <c r="J2890" i="17"/>
  <c r="O2883" i="17"/>
  <c r="I2877" i="17"/>
  <c r="L2872" i="17"/>
  <c r="O2914" i="17"/>
  <c r="F2897" i="17"/>
  <c r="N2889" i="17"/>
  <c r="N2883" i="17"/>
  <c r="P2920" i="17"/>
  <c r="H2902" i="17"/>
  <c r="I2894" i="17"/>
  <c r="P2886" i="17"/>
  <c r="G2973" i="17"/>
  <c r="L2961" i="17"/>
  <c r="H2966" i="17"/>
  <c r="H2950" i="17"/>
  <c r="P2934" i="17"/>
  <c r="L2963" i="17"/>
  <c r="L2947" i="17"/>
  <c r="H2968" i="17"/>
  <c r="P2952" i="17"/>
  <c r="P2936" i="17"/>
  <c r="H2969" i="17"/>
  <c r="P2970" i="17"/>
  <c r="P2954" i="17"/>
  <c r="I2939" i="17"/>
  <c r="I2964" i="17"/>
  <c r="I2948" i="17"/>
  <c r="J2933" i="17"/>
  <c r="O2955" i="17"/>
  <c r="O2920" i="17"/>
  <c r="O2963" i="17"/>
  <c r="I2925" i="17"/>
  <c r="K2909" i="17"/>
  <c r="M2895" i="17"/>
  <c r="M2946" i="17"/>
  <c r="H2927" i="17"/>
  <c r="I2946" i="17"/>
  <c r="P2925" i="17"/>
  <c r="M2913" i="17"/>
  <c r="P2900" i="17"/>
  <c r="F2938" i="17"/>
  <c r="K2920" i="17"/>
  <c r="O2908" i="17"/>
  <c r="L2949" i="17"/>
  <c r="H2948" i="17"/>
  <c r="G2923" i="17"/>
  <c r="L2915" i="17"/>
  <c r="F2909" i="17"/>
  <c r="G2902" i="17"/>
  <c r="P2895" i="17"/>
  <c r="K2890" i="17"/>
  <c r="M2917" i="17"/>
  <c r="J2906" i="17"/>
  <c r="M2897" i="17"/>
  <c r="O2890" i="17"/>
  <c r="M2885" i="17"/>
  <c r="G2879" i="17"/>
  <c r="P2872" i="17"/>
  <c r="K2867" i="17"/>
  <c r="I2916" i="17"/>
  <c r="I2905" i="17"/>
  <c r="L2897" i="17"/>
  <c r="H2973" i="17"/>
  <c r="I2958" i="17"/>
  <c r="N2964" i="17"/>
  <c r="G2949" i="17"/>
  <c r="G2933" i="17"/>
  <c r="I2960" i="17"/>
  <c r="J2945" i="17"/>
  <c r="N2966" i="17"/>
  <c r="G2951" i="17"/>
  <c r="O2935" i="17"/>
  <c r="N2967" i="17"/>
  <c r="G2969" i="17"/>
  <c r="O2953" i="17"/>
  <c r="O2937" i="17"/>
  <c r="O2962" i="17"/>
  <c r="H2947" i="17"/>
  <c r="H2931" i="17"/>
  <c r="O2944" i="17"/>
  <c r="N2919" i="17"/>
  <c r="O2952" i="17"/>
  <c r="M2923" i="17"/>
  <c r="I2907" i="17"/>
  <c r="L2894" i="17"/>
  <c r="L2945" i="17"/>
  <c r="L2926" i="17"/>
  <c r="H2945" i="17"/>
  <c r="G2925" i="17"/>
  <c r="L2912" i="17"/>
  <c r="H2900" i="17"/>
  <c r="F2933" i="17"/>
  <c r="J2919" i="17"/>
  <c r="G2908" i="17"/>
  <c r="K2948" i="17"/>
  <c r="F2947" i="17"/>
  <c r="M2922" i="17"/>
  <c r="K2914" i="17"/>
  <c r="M2908" i="17"/>
  <c r="N2901" i="17"/>
  <c r="H2895" i="17"/>
  <c r="J2889" i="17"/>
  <c r="L2916" i="17"/>
  <c r="K2905" i="17"/>
  <c r="H2896" i="17"/>
  <c r="K2889" i="17"/>
  <c r="L2884" i="17"/>
  <c r="N2878" i="17"/>
  <c r="H2872" i="17"/>
  <c r="J2866" i="17"/>
  <c r="H2915" i="17"/>
  <c r="J2904" i="17"/>
  <c r="G2896" i="17"/>
  <c r="O2888" i="17"/>
  <c r="I2882" i="17"/>
  <c r="L2877" i="17"/>
  <c r="F2916" i="17"/>
  <c r="H2905" i="17"/>
  <c r="P2896" i="17"/>
  <c r="N2888" i="17"/>
  <c r="H2882" i="17"/>
  <c r="J2876" i="17"/>
  <c r="M2871" i="17"/>
  <c r="G2865" i="17"/>
  <c r="P2858" i="17"/>
  <c r="H2918" i="17"/>
  <c r="P2901" i="17"/>
  <c r="G2893" i="17"/>
  <c r="J2885" i="17"/>
  <c r="M2880" i="17"/>
  <c r="G2874" i="17"/>
  <c r="P2867" i="17"/>
  <c r="K2862" i="17"/>
  <c r="F2857" i="17"/>
  <c r="O2929" i="17"/>
  <c r="G2903" i="17"/>
  <c r="G2895" i="17"/>
  <c r="L2888" i="17"/>
  <c r="N2882" i="17"/>
  <c r="H2876" i="17"/>
  <c r="N2935" i="17"/>
  <c r="H2912" i="17"/>
  <c r="F2895" i="17"/>
  <c r="J2887" i="17"/>
  <c r="M2882" i="17"/>
  <c r="L2914" i="17"/>
  <c r="O2900" i="17"/>
  <c r="O2972" i="17"/>
  <c r="H2957" i="17"/>
  <c r="L2962" i="17"/>
  <c r="M2947" i="17"/>
  <c r="F2932" i="17"/>
  <c r="O2958" i="17"/>
  <c r="H2943" i="17"/>
  <c r="M2965" i="17"/>
  <c r="M2949" i="17"/>
  <c r="F2934" i="17"/>
  <c r="M2966" i="17"/>
  <c r="M2967" i="17"/>
  <c r="F2952" i="17"/>
  <c r="N2936" i="17"/>
  <c r="F2961" i="17"/>
  <c r="N2945" i="17"/>
  <c r="G2930" i="17"/>
  <c r="O2936" i="17"/>
  <c r="L2917" i="17"/>
  <c r="N2946" i="17"/>
  <c r="G2921" i="17"/>
  <c r="O2905" i="17"/>
  <c r="I2891" i="17"/>
  <c r="O2939" i="17"/>
  <c r="F2924" i="17"/>
  <c r="N2939" i="17"/>
  <c r="H2922" i="17"/>
  <c r="I2909" i="17"/>
  <c r="P2972" i="17"/>
  <c r="P2930" i="17"/>
  <c r="H2917" i="17"/>
  <c r="M2906" i="17"/>
  <c r="L2941" i="17"/>
  <c r="H2940" i="17"/>
  <c r="I2920" i="17"/>
  <c r="J2913" i="17"/>
  <c r="L2907" i="17"/>
  <c r="F2901" i="17"/>
  <c r="O2894" i="17"/>
  <c r="G2940" i="17"/>
  <c r="K2915" i="17"/>
  <c r="M2904" i="17"/>
  <c r="L2895" i="17"/>
  <c r="P2888" i="17"/>
  <c r="K2883" i="17"/>
  <c r="F2878" i="17"/>
  <c r="O2871" i="17"/>
  <c r="F2954" i="17"/>
  <c r="O2911" i="17"/>
  <c r="L2903" i="17"/>
  <c r="K2895" i="17"/>
  <c r="G2888" i="17"/>
  <c r="P2881" i="17"/>
  <c r="K2876" i="17"/>
  <c r="P2912" i="17"/>
  <c r="H2904" i="17"/>
  <c r="J2895" i="17"/>
  <c r="F2888" i="17"/>
  <c r="O2881" i="17"/>
  <c r="I2875" i="17"/>
  <c r="L2870" i="17"/>
  <c r="N2864" i="17"/>
  <c r="H2858" i="17"/>
  <c r="M2912" i="17"/>
  <c r="G2900" i="17"/>
  <c r="L2892" i="17"/>
  <c r="I2884" i="17"/>
  <c r="L2879" i="17"/>
  <c r="N2873" i="17"/>
  <c r="H2867" i="17"/>
  <c r="J2861" i="17"/>
  <c r="M2856" i="17"/>
  <c r="L2924" i="17"/>
  <c r="K2902" i="17"/>
  <c r="K2894" i="17"/>
  <c r="K2887" i="17"/>
  <c r="F2882" i="17"/>
  <c r="O2875" i="17"/>
  <c r="P2933" i="17"/>
  <c r="F2903" i="17"/>
  <c r="J2894" i="17"/>
  <c r="I2886" i="17"/>
  <c r="L2881" i="17"/>
  <c r="I2913" i="17"/>
  <c r="F2899" i="17"/>
  <c r="N2891" i="17"/>
  <c r="G2885" i="17"/>
  <c r="N2941" i="17"/>
  <c r="L2959" i="17"/>
  <c r="H2890" i="17"/>
  <c r="G2916" i="17"/>
  <c r="G2894" i="17"/>
  <c r="G2871" i="17"/>
  <c r="J2883" i="17"/>
  <c r="K2910" i="17"/>
  <c r="M2887" i="17"/>
  <c r="F2872" i="17"/>
  <c r="G2857" i="17"/>
  <c r="G2891" i="17"/>
  <c r="O2874" i="17"/>
  <c r="P2859" i="17"/>
  <c r="O2901" i="17"/>
  <c r="G2883" i="17"/>
  <c r="J2924" i="17"/>
  <c r="P2885" i="17"/>
  <c r="L2901" i="17"/>
  <c r="I2887" i="17"/>
  <c r="J2880" i="17"/>
  <c r="M2875" i="17"/>
  <c r="G2869" i="17"/>
  <c r="P2862" i="17"/>
  <c r="K2857" i="17"/>
  <c r="P2869" i="17"/>
  <c r="N2856" i="17"/>
  <c r="I2849" i="17"/>
  <c r="L2844" i="17"/>
  <c r="N2838" i="17"/>
  <c r="H2832" i="17"/>
  <c r="J2920" i="17"/>
  <c r="G2886" i="17"/>
  <c r="I2864" i="17"/>
  <c r="I2855" i="17"/>
  <c r="H2849" i="17"/>
  <c r="I2942" i="17"/>
  <c r="I2870" i="17"/>
  <c r="N2859" i="17"/>
  <c r="H2850" i="17"/>
  <c r="J2844" i="17"/>
  <c r="M2839" i="17"/>
  <c r="G2833" i="17"/>
  <c r="N2905" i="17"/>
  <c r="K2872" i="17"/>
  <c r="G2864" i="17"/>
  <c r="P2855" i="17"/>
  <c r="G2850" i="17"/>
  <c r="P2843" i="17"/>
  <c r="K2838" i="17"/>
  <c r="F2833" i="17"/>
  <c r="O2826" i="17"/>
  <c r="I2820" i="17"/>
  <c r="L2815" i="17"/>
  <c r="L2873" i="17"/>
  <c r="H2863" i="17"/>
  <c r="O2855" i="17"/>
  <c r="N2850" i="17"/>
  <c r="H2844" i="17"/>
  <c r="J2838" i="17"/>
  <c r="M2833" i="17"/>
  <c r="G2827" i="17"/>
  <c r="P2820" i="17"/>
  <c r="F2902" i="17"/>
  <c r="J2962" i="17"/>
  <c r="L2943" i="17"/>
  <c r="L2937" i="17"/>
  <c r="K2904" i="17"/>
  <c r="M2934" i="17"/>
  <c r="J2928" i="17"/>
  <c r="H2881" i="17"/>
  <c r="G2906" i="17"/>
  <c r="L2886" i="17"/>
  <c r="K2869" i="17"/>
  <c r="O2919" i="17"/>
  <c r="L2890" i="17"/>
  <c r="F2873" i="17"/>
  <c r="N2857" i="17"/>
  <c r="F2900" i="17"/>
  <c r="M2881" i="17"/>
  <c r="K2913" i="17"/>
  <c r="H2885" i="17"/>
  <c r="J2898" i="17"/>
  <c r="H2886" i="17"/>
  <c r="I2879" i="17"/>
  <c r="L2874" i="17"/>
  <c r="N2868" i="17"/>
  <c r="H2862" i="17"/>
  <c r="N2908" i="17"/>
  <c r="H2865" i="17"/>
  <c r="J2855" i="17"/>
  <c r="P2848" i="17"/>
  <c r="K2843" i="17"/>
  <c r="F2838" i="17"/>
  <c r="O2831" i="17"/>
  <c r="O2917" i="17"/>
  <c r="P2877" i="17"/>
  <c r="N2863" i="17"/>
  <c r="O2854" i="17"/>
  <c r="O2848" i="17"/>
  <c r="M2915" i="17"/>
  <c r="L2869" i="17"/>
  <c r="K2856" i="17"/>
  <c r="O2849" i="17"/>
  <c r="I2843" i="17"/>
  <c r="L2838" i="17"/>
  <c r="N2832" i="17"/>
  <c r="I2898" i="17"/>
  <c r="H2871" i="17"/>
  <c r="J2863" i="17"/>
  <c r="G2855" i="17"/>
  <c r="N2849" i="17"/>
  <c r="H2843" i="17"/>
  <c r="J2837" i="17"/>
  <c r="M2832" i="17"/>
  <c r="G2826" i="17"/>
  <c r="P2819" i="17"/>
  <c r="K2814" i="17"/>
  <c r="I2872" i="17"/>
  <c r="J2862" i="17"/>
  <c r="F2855" i="17"/>
  <c r="F2850" i="17"/>
  <c r="O2843" i="17"/>
  <c r="I2837" i="17"/>
  <c r="L2832" i="17"/>
  <c r="N2826" i="17"/>
  <c r="H2820" i="17"/>
  <c r="L2893" i="17"/>
  <c r="F2869" i="17"/>
  <c r="M2861" i="17"/>
  <c r="O2852" i="17"/>
  <c r="I2846" i="17"/>
  <c r="L2841" i="17"/>
  <c r="N2835" i="17"/>
  <c r="N2885" i="17"/>
  <c r="I2866" i="17"/>
  <c r="J2858" i="17"/>
  <c r="N2852" i="17"/>
  <c r="O2860" i="17"/>
  <c r="H2839" i="17"/>
  <c r="F2827" i="17"/>
  <c r="N2819" i="17"/>
  <c r="I2812" i="17"/>
  <c r="L2807" i="17"/>
  <c r="N2801" i="17"/>
  <c r="H2795" i="17"/>
  <c r="J2789" i="17"/>
  <c r="F2866" i="17"/>
  <c r="P2833" i="17"/>
  <c r="N2955" i="17"/>
  <c r="K2931" i="17"/>
  <c r="J2934" i="17"/>
  <c r="H2937" i="17"/>
  <c r="O2934" i="17"/>
  <c r="N2903" i="17"/>
  <c r="P2902" i="17"/>
  <c r="M2878" i="17"/>
  <c r="N2902" i="17"/>
  <c r="G2881" i="17"/>
  <c r="O2865" i="17"/>
  <c r="H2910" i="17"/>
  <c r="P2883" i="17"/>
  <c r="I2868" i="17"/>
  <c r="K2854" i="17"/>
  <c r="P2893" i="17"/>
  <c r="P2876" i="17"/>
  <c r="M2901" i="17"/>
  <c r="K2880" i="17"/>
  <c r="O2895" i="17"/>
  <c r="N2884" i="17"/>
  <c r="H2878" i="17"/>
  <c r="J2872" i="17"/>
  <c r="M2867" i="17"/>
  <c r="G2861" i="17"/>
  <c r="O2886" i="17"/>
  <c r="O2863" i="17"/>
  <c r="G2854" i="17"/>
  <c r="O2847" i="17"/>
  <c r="I2841" i="17"/>
  <c r="L2836" i="17"/>
  <c r="N2830" i="17"/>
  <c r="O2903" i="17"/>
  <c r="F2875" i="17"/>
  <c r="F2861" i="17"/>
  <c r="M2853" i="17"/>
  <c r="N2847" i="17"/>
  <c r="O2878" i="17"/>
  <c r="O2867" i="17"/>
  <c r="N2854" i="17"/>
  <c r="N2848" i="17"/>
  <c r="H2842" i="17"/>
  <c r="J2836" i="17"/>
  <c r="M2831" i="17"/>
  <c r="M2884" i="17"/>
  <c r="I2869" i="17"/>
  <c r="P2861" i="17"/>
  <c r="K2853" i="17"/>
  <c r="M2848" i="17"/>
  <c r="G2842" i="17"/>
  <c r="P2835" i="17"/>
  <c r="K2830" i="17"/>
  <c r="F2825" i="17"/>
  <c r="O2818" i="17"/>
  <c r="M2907" i="17"/>
  <c r="H2869" i="17"/>
  <c r="G2860" i="17"/>
  <c r="I2853" i="17"/>
  <c r="L2848" i="17"/>
  <c r="N2842" i="17"/>
  <c r="H2836" i="17"/>
  <c r="J2830" i="17"/>
  <c r="M2825" i="17"/>
  <c r="G2819" i="17"/>
  <c r="L2889" i="17"/>
  <c r="J2867" i="17"/>
  <c r="K2858" i="17"/>
  <c r="N2851" i="17"/>
  <c r="H2845" i="17"/>
  <c r="J2839" i="17"/>
  <c r="M2834" i="17"/>
  <c r="J2879" i="17"/>
  <c r="O2864" i="17"/>
  <c r="P2856" i="17"/>
  <c r="M2851" i="17"/>
  <c r="M2852" i="17"/>
  <c r="G2837" i="17"/>
  <c r="P2825" i="17"/>
  <c r="L2817" i="17"/>
  <c r="H2811" i="17"/>
  <c r="J2805" i="17"/>
  <c r="M2800" i="17"/>
  <c r="G2794" i="17"/>
  <c r="P2787" i="17"/>
  <c r="H2846" i="17"/>
  <c r="J2960" i="17"/>
  <c r="J2963" i="17"/>
  <c r="I2914" i="17"/>
  <c r="L2920" i="17"/>
  <c r="P2919" i="17"/>
  <c r="F2894" i="17"/>
  <c r="P2894" i="17"/>
  <c r="G2928" i="17"/>
  <c r="K2897" i="17"/>
  <c r="N2880" i="17"/>
  <c r="F2864" i="17"/>
  <c r="M2902" i="17"/>
  <c r="H2883" i="17"/>
  <c r="O2866" i="17"/>
  <c r="G2931" i="17"/>
  <c r="K2892" i="17"/>
  <c r="G2875" i="17"/>
  <c r="L2896" i="17"/>
  <c r="I2950" i="17"/>
  <c r="M2893" i="17"/>
  <c r="F2884" i="17"/>
  <c r="O2877" i="17"/>
  <c r="I2871" i="17"/>
  <c r="L2866" i="17"/>
  <c r="N2860" i="17"/>
  <c r="O2876" i="17"/>
  <c r="H2861" i="17"/>
  <c r="N2853" i="17"/>
  <c r="G2847" i="17"/>
  <c r="P2840" i="17"/>
  <c r="K2835" i="17"/>
  <c r="F2830" i="17"/>
  <c r="H2894" i="17"/>
  <c r="N2871" i="17"/>
  <c r="L2860" i="17"/>
  <c r="K2852" i="17"/>
  <c r="F2847" i="17"/>
  <c r="N2877" i="17"/>
  <c r="H2864" i="17"/>
  <c r="L2853" i="17"/>
  <c r="F2848" i="17"/>
  <c r="O2841" i="17"/>
  <c r="I2835" i="17"/>
  <c r="L2830" i="17"/>
  <c r="K2882" i="17"/>
  <c r="M2868" i="17"/>
  <c r="H2860" i="17"/>
  <c r="I2852" i="17"/>
  <c r="L2847" i="17"/>
  <c r="N2841" i="17"/>
  <c r="H2835" i="17"/>
  <c r="J2829" i="17"/>
  <c r="M2824" i="17"/>
  <c r="G2818" i="17"/>
  <c r="N2900" i="17"/>
  <c r="K2868" i="17"/>
  <c r="K2859" i="17"/>
  <c r="P2852" i="17"/>
  <c r="K2847" i="17"/>
  <c r="F2842" i="17"/>
  <c r="O2835" i="17"/>
  <c r="I2829" i="17"/>
  <c r="L2824" i="17"/>
  <c r="K2929" i="17"/>
  <c r="K2949" i="17"/>
  <c r="F2920" i="17"/>
  <c r="J2966" i="17"/>
  <c r="J2905" i="17"/>
  <c r="J2882" i="17"/>
  <c r="N2887" i="17"/>
  <c r="G2917" i="17"/>
  <c r="H2893" i="17"/>
  <c r="P2874" i="17"/>
  <c r="I2859" i="17"/>
  <c r="N2898" i="17"/>
  <c r="K2878" i="17"/>
  <c r="L2863" i="17"/>
  <c r="F2918" i="17"/>
  <c r="J2886" i="17"/>
  <c r="K2871" i="17"/>
  <c r="I2892" i="17"/>
  <c r="P2907" i="17"/>
  <c r="G2890" i="17"/>
  <c r="L2882" i="17"/>
  <c r="N2876" i="17"/>
  <c r="H2870" i="17"/>
  <c r="J2864" i="17"/>
  <c r="M2859" i="17"/>
  <c r="P2871" i="17"/>
  <c r="F2858" i="17"/>
  <c r="K2851" i="17"/>
  <c r="F2846" i="17"/>
  <c r="O2839" i="17"/>
  <c r="I2833" i="17"/>
  <c r="L2828" i="17"/>
  <c r="F2890" i="17"/>
  <c r="N2869" i="17"/>
  <c r="H2857" i="17"/>
  <c r="I2850" i="17"/>
  <c r="L2845" i="17"/>
  <c r="O2872" i="17"/>
  <c r="N2862" i="17"/>
  <c r="I2851" i="17"/>
  <c r="L2846" i="17"/>
  <c r="N2840" i="17"/>
  <c r="H2834" i="17"/>
  <c r="G2948" i="17"/>
  <c r="H2877" i="17"/>
  <c r="N2866" i="17"/>
  <c r="N2858" i="17"/>
  <c r="H2851" i="17"/>
  <c r="J2845" i="17"/>
  <c r="M2840" i="17"/>
  <c r="G2834" i="17"/>
  <c r="P2827" i="17"/>
  <c r="K2822" i="17"/>
  <c r="F2817" i="17"/>
  <c r="G2878" i="17"/>
  <c r="M2866" i="17"/>
  <c r="P2857" i="17"/>
  <c r="O2851" i="17"/>
  <c r="I2845" i="17"/>
  <c r="L2840" i="17"/>
  <c r="N2834" i="17"/>
  <c r="H2828" i="17"/>
  <c r="J2822" i="17"/>
  <c r="M2817" i="17"/>
  <c r="M2874" i="17"/>
  <c r="P2864" i="17"/>
  <c r="N2855" i="17"/>
  <c r="L2849" i="17"/>
  <c r="N2843" i="17"/>
  <c r="H2837" i="17"/>
  <c r="N2916" i="17"/>
  <c r="H2873" i="17"/>
  <c r="L2861" i="17"/>
  <c r="I2854" i="17"/>
  <c r="H2879" i="17"/>
  <c r="N2845" i="17"/>
  <c r="I2831" i="17"/>
  <c r="H2822" i="17"/>
  <c r="F2815" i="17"/>
  <c r="N2809" i="17"/>
  <c r="H2803" i="17"/>
  <c r="J2797" i="17"/>
  <c r="M2792" i="17"/>
  <c r="G2786" i="17"/>
  <c r="I2840" i="17"/>
  <c r="N2957" i="17"/>
  <c r="L2934" i="17"/>
  <c r="F2904" i="17"/>
  <c r="K2928" i="17"/>
  <c r="M2900" i="17"/>
  <c r="M2877" i="17"/>
  <c r="F2887" i="17"/>
  <c r="L2911" i="17"/>
  <c r="H2889" i="17"/>
  <c r="H2874" i="17"/>
  <c r="O2857" i="17"/>
  <c r="M2894" i="17"/>
  <c r="J2877" i="17"/>
  <c r="I2860" i="17"/>
  <c r="F2910" i="17"/>
  <c r="I2885" i="17"/>
  <c r="N2927" i="17"/>
  <c r="K2888" i="17"/>
  <c r="O2906" i="17"/>
  <c r="M2889" i="17"/>
  <c r="K2881" i="17"/>
  <c r="F2876" i="17"/>
  <c r="O2869" i="17"/>
  <c r="I2863" i="17"/>
  <c r="L2858" i="17"/>
  <c r="M2870" i="17"/>
  <c r="I2857" i="17"/>
  <c r="J2850" i="17"/>
  <c r="M2845" i="17"/>
  <c r="G2839" i="17"/>
  <c r="P2832" i="17"/>
  <c r="K2827" i="17"/>
  <c r="I2888" i="17"/>
  <c r="P2868" i="17"/>
  <c r="L2856" i="17"/>
  <c r="P2849" i="17"/>
  <c r="K2844" i="17"/>
  <c r="J2871" i="17"/>
  <c r="K2860" i="17"/>
  <c r="P2850" i="17"/>
  <c r="K2845" i="17"/>
  <c r="F2840" i="17"/>
  <c r="O2833" i="17"/>
  <c r="O2909" i="17"/>
  <c r="P2873" i="17"/>
  <c r="P2865" i="17"/>
  <c r="J2856" i="17"/>
  <c r="O2850" i="17"/>
  <c r="I2844" i="17"/>
  <c r="L2839" i="17"/>
  <c r="N2833" i="17"/>
  <c r="H2827" i="17"/>
  <c r="J2821" i="17"/>
  <c r="M2816" i="17"/>
  <c r="F2877" i="17"/>
  <c r="M2865" i="17"/>
  <c r="I2856" i="17"/>
  <c r="G2851" i="17"/>
  <c r="P2844" i="17"/>
  <c r="K2839" i="17"/>
  <c r="F2834" i="17"/>
  <c r="O2827" i="17"/>
  <c r="I2821" i="17"/>
  <c r="J2914" i="17"/>
  <c r="J2873" i="17"/>
  <c r="G2863" i="17"/>
  <c r="J2854" i="17"/>
  <c r="K2848" i="17"/>
  <c r="F2843" i="17"/>
  <c r="O2836" i="17"/>
  <c r="O2904" i="17"/>
  <c r="G2868" i="17"/>
  <c r="P2860" i="17"/>
  <c r="P2853" i="17"/>
  <c r="I2874" i="17"/>
  <c r="F2844" i="17"/>
  <c r="I2830" i="17"/>
  <c r="O2821" i="17"/>
  <c r="L2814" i="17"/>
  <c r="F2809" i="17"/>
  <c r="O2802" i="17"/>
  <c r="I2796" i="17"/>
  <c r="L2791" i="17"/>
  <c r="N2785" i="17"/>
  <c r="F2839" i="17"/>
  <c r="I2922" i="17"/>
  <c r="O2880" i="17"/>
  <c r="I2911" i="17"/>
  <c r="M2896" i="17"/>
  <c r="P2897" i="17"/>
  <c r="F2868" i="17"/>
  <c r="P2854" i="17"/>
  <c r="G2831" i="17"/>
  <c r="F2854" i="17"/>
  <c r="H2855" i="17"/>
  <c r="F2832" i="17"/>
  <c r="M2854" i="17"/>
  <c r="L2831" i="17"/>
  <c r="F2871" i="17"/>
  <c r="G2843" i="17"/>
  <c r="O2819" i="17"/>
  <c r="K2866" i="17"/>
  <c r="F2851" i="17"/>
  <c r="I2838" i="17"/>
  <c r="N2875" i="17"/>
  <c r="G2856" i="17"/>
  <c r="K2850" i="17"/>
  <c r="I2824" i="17"/>
  <c r="O2810" i="17"/>
  <c r="L2799" i="17"/>
  <c r="H2787" i="17"/>
  <c r="H2831" i="17"/>
  <c r="G2822" i="17"/>
  <c r="J2814" i="17"/>
  <c r="M2809" i="17"/>
  <c r="K2841" i="17"/>
  <c r="I2826" i="17"/>
  <c r="L2819" i="17"/>
  <c r="O2812" i="17"/>
  <c r="I2861" i="17"/>
  <c r="L2834" i="17"/>
  <c r="F2824" i="17"/>
  <c r="O2816" i="17"/>
  <c r="M2811" i="17"/>
  <c r="G2805" i="17"/>
  <c r="P2798" i="17"/>
  <c r="K2793" i="17"/>
  <c r="N2897" i="17"/>
  <c r="H2841" i="17"/>
  <c r="J2825" i="17"/>
  <c r="H2817" i="17"/>
  <c r="L2811" i="17"/>
  <c r="N2805" i="17"/>
  <c r="L2883" i="17"/>
  <c r="N2836" i="17"/>
  <c r="P2826" i="17"/>
  <c r="L2818" i="17"/>
  <c r="K2811" i="17"/>
  <c r="M2838" i="17"/>
  <c r="M2826" i="17"/>
  <c r="F2819" i="17"/>
  <c r="J2831" i="17"/>
  <c r="F2799" i="17"/>
  <c r="N2791" i="17"/>
  <c r="F2784" i="17"/>
  <c r="O2777" i="17"/>
  <c r="I2771" i="17"/>
  <c r="L2766" i="17"/>
  <c r="N2760" i="17"/>
  <c r="I2822" i="17"/>
  <c r="K2804" i="17"/>
  <c r="J2796" i="17"/>
  <c r="G2788" i="17"/>
  <c r="J2781" i="17"/>
  <c r="M2776" i="17"/>
  <c r="G2770" i="17"/>
  <c r="P2763" i="17"/>
  <c r="K2758" i="17"/>
  <c r="F2753" i="17"/>
  <c r="O2809" i="17"/>
  <c r="N2799" i="17"/>
  <c r="F2792" i="17"/>
  <c r="O2785" i="17"/>
  <c r="I2809" i="17"/>
  <c r="H2800" i="17"/>
  <c r="O2792" i="17"/>
  <c r="K2784" i="17"/>
  <c r="F2779" i="17"/>
  <c r="O2772" i="17"/>
  <c r="I2766" i="17"/>
  <c r="H2908" i="17"/>
  <c r="H2926" i="17"/>
  <c r="K2899" i="17"/>
  <c r="P2889" i="17"/>
  <c r="H2892" i="17"/>
  <c r="K2865" i="17"/>
  <c r="L2852" i="17"/>
  <c r="M2829" i="17"/>
  <c r="J2851" i="17"/>
  <c r="J2852" i="17"/>
  <c r="K2829" i="17"/>
  <c r="P2851" i="17"/>
  <c r="I2828" i="17"/>
  <c r="L2867" i="17"/>
  <c r="M2841" i="17"/>
  <c r="N2818" i="17"/>
  <c r="L2865" i="17"/>
  <c r="M2850" i="17"/>
  <c r="P2837" i="17"/>
  <c r="K2874" i="17"/>
  <c r="M2855" i="17"/>
  <c r="O2846" i="17"/>
  <c r="N2823" i="17"/>
  <c r="G2810" i="17"/>
  <c r="K2798" i="17"/>
  <c r="O2786" i="17"/>
  <c r="H2830" i="17"/>
  <c r="N2821" i="17"/>
  <c r="I2813" i="17"/>
  <c r="L2808" i="17"/>
  <c r="G2840" i="17"/>
  <c r="L2825" i="17"/>
  <c r="J2817" i="17"/>
  <c r="G2812" i="17"/>
  <c r="F2859" i="17"/>
  <c r="J2833" i="17"/>
  <c r="I2823" i="17"/>
  <c r="F2816" i="17"/>
  <c r="L2810" i="17"/>
  <c r="N2804" i="17"/>
  <c r="H2798" i="17"/>
  <c r="J2792" i="17"/>
  <c r="L2875" i="17"/>
  <c r="P2838" i="17"/>
  <c r="O2824" i="17"/>
  <c r="N2816" i="17"/>
  <c r="K2810" i="17"/>
  <c r="F2971" i="17"/>
  <c r="G2939" i="17"/>
  <c r="J2903" i="17"/>
  <c r="K2886" i="17"/>
  <c r="L2880" i="17"/>
  <c r="O2885" i="17"/>
  <c r="O2861" i="17"/>
  <c r="H2848" i="17"/>
  <c r="F2913" i="17"/>
  <c r="G2848" i="17"/>
  <c r="G2849" i="17"/>
  <c r="J2896" i="17"/>
  <c r="F2849" i="17"/>
  <c r="N2825" i="17"/>
  <c r="N2861" i="17"/>
  <c r="P2836" i="17"/>
  <c r="F2818" i="17"/>
  <c r="I2862" i="17"/>
  <c r="J2847" i="17"/>
  <c r="G2836" i="17"/>
  <c r="G2867" i="17"/>
  <c r="G2853" i="17"/>
  <c r="J2840" i="17"/>
  <c r="K2820" i="17"/>
  <c r="M2808" i="17"/>
  <c r="P2795" i="17"/>
  <c r="F2785" i="17"/>
  <c r="N2829" i="17"/>
  <c r="J2820" i="17"/>
  <c r="P2812" i="17"/>
  <c r="K2807" i="17"/>
  <c r="K2833" i="17"/>
  <c r="G2824" i="17"/>
  <c r="P2816" i="17"/>
  <c r="N2811" i="17"/>
  <c r="K2855" i="17"/>
  <c r="H2829" i="17"/>
  <c r="O2822" i="17"/>
  <c r="K2815" i="17"/>
  <c r="K2809" i="17"/>
  <c r="F2804" i="17"/>
  <c r="O2797" i="17"/>
  <c r="I2791" i="17"/>
  <c r="I2865" i="17"/>
  <c r="M2835" i="17"/>
  <c r="H2823" i="17"/>
  <c r="J2815" i="17"/>
  <c r="J2809" i="17"/>
  <c r="M2804" i="17"/>
  <c r="P2863" i="17"/>
  <c r="I2834" i="17"/>
  <c r="N2824" i="17"/>
  <c r="L2816" i="17"/>
  <c r="I2858" i="17"/>
  <c r="M2836" i="17"/>
  <c r="K2824" i="17"/>
  <c r="P2817" i="17"/>
  <c r="J2944" i="17"/>
  <c r="I2912" i="17"/>
  <c r="N2894" i="17"/>
  <c r="F2881" i="17"/>
  <c r="N2874" i="17"/>
  <c r="M2883" i="17"/>
  <c r="F2860" i="17"/>
  <c r="N2846" i="17"/>
  <c r="G2892" i="17"/>
  <c r="M2846" i="17"/>
  <c r="M2847" i="17"/>
  <c r="I2878" i="17"/>
  <c r="K2846" i="17"/>
  <c r="L2823" i="17"/>
  <c r="M2858" i="17"/>
  <c r="G2835" i="17"/>
  <c r="M2891" i="17"/>
  <c r="J2859" i="17"/>
  <c r="P2845" i="17"/>
  <c r="F2835" i="17"/>
  <c r="J2865" i="17"/>
  <c r="F2852" i="17"/>
  <c r="G2838" i="17"/>
  <c r="I2818" i="17"/>
  <c r="K2806" i="17"/>
  <c r="O2794" i="17"/>
  <c r="L2864" i="17"/>
  <c r="O2828" i="17"/>
  <c r="M2819" i="17"/>
  <c r="H2812" i="17"/>
  <c r="O2870" i="17"/>
  <c r="G2832" i="17"/>
  <c r="J2823" i="17"/>
  <c r="G2816" i="17"/>
  <c r="F2811" i="17"/>
  <c r="O2853" i="17"/>
  <c r="M2828" i="17"/>
  <c r="L2821" i="17"/>
  <c r="H2814" i="17"/>
  <c r="J2808" i="17"/>
  <c r="M2803" i="17"/>
  <c r="G2797" i="17"/>
  <c r="P2790" i="17"/>
  <c r="F2853" i="17"/>
  <c r="K2834" i="17"/>
  <c r="N2822" i="17"/>
  <c r="P2814" i="17"/>
  <c r="I2808" i="17"/>
  <c r="L2803" i="17"/>
  <c r="L2843" i="17"/>
  <c r="P2831" i="17"/>
  <c r="G2823" i="17"/>
  <c r="I2815" i="17"/>
  <c r="H2854" i="17"/>
  <c r="J2835" i="17"/>
  <c r="P2823" i="17"/>
  <c r="K2816" i="17"/>
  <c r="I2805" i="17"/>
  <c r="K2796" i="17"/>
  <c r="H2788" i="17"/>
  <c r="K2781" i="17"/>
  <c r="F2776" i="17"/>
  <c r="O2769" i="17"/>
  <c r="I2763" i="17"/>
  <c r="L2758" i="17"/>
  <c r="K2813" i="17"/>
  <c r="G2801" i="17"/>
  <c r="L2793" i="17"/>
  <c r="P2785" i="17"/>
  <c r="H2779" i="17"/>
  <c r="J2773" i="17"/>
  <c r="M2768" i="17"/>
  <c r="G2762" i="17"/>
  <c r="P2755" i="17"/>
  <c r="K2750" i="17"/>
  <c r="N2806" i="17"/>
  <c r="H2796" i="17"/>
  <c r="K2789" i="17"/>
  <c r="O2845" i="17"/>
  <c r="M2806" i="17"/>
  <c r="L2797" i="17"/>
  <c r="I2789" i="17"/>
  <c r="P2781" i="17"/>
  <c r="K2776" i="17"/>
  <c r="F2771" i="17"/>
  <c r="O2764" i="17"/>
  <c r="K2947" i="17"/>
  <c r="G2914" i="17"/>
  <c r="P2882" i="17"/>
  <c r="M2872" i="17"/>
  <c r="I2902" i="17"/>
  <c r="P2878" i="17"/>
  <c r="J2901" i="17"/>
  <c r="J2842" i="17"/>
  <c r="M2876" i="17"/>
  <c r="I2880" i="17"/>
  <c r="P2842" i="17"/>
  <c r="G2870" i="17"/>
  <c r="O2842" i="17"/>
  <c r="H2819" i="17"/>
  <c r="L2854" i="17"/>
  <c r="K2831" i="17"/>
  <c r="H2887" i="17"/>
  <c r="M2857" i="17"/>
  <c r="O2844" i="17"/>
  <c r="L2833" i="17"/>
  <c r="F2863" i="17"/>
  <c r="L2850" i="17"/>
  <c r="F2836" i="17"/>
  <c r="I2816" i="17"/>
  <c r="I2804" i="17"/>
  <c r="N2793" i="17"/>
  <c r="G2845" i="17"/>
  <c r="J2826" i="17"/>
  <c r="H2818" i="17"/>
  <c r="O2811" i="17"/>
  <c r="J2857" i="17"/>
  <c r="F2831" i="17"/>
  <c r="P2822" i="17"/>
  <c r="M2815" i="17"/>
  <c r="M2810" i="17"/>
  <c r="J2849" i="17"/>
  <c r="N2827" i="17"/>
  <c r="F2820" i="17"/>
  <c r="O2813" i="17"/>
  <c r="I2807" i="17"/>
  <c r="L2802" i="17"/>
  <c r="N2796" i="17"/>
  <c r="H2790" i="17"/>
  <c r="L2851" i="17"/>
  <c r="H2833" i="17"/>
  <c r="K2821" i="17"/>
  <c r="G2814" i="17"/>
  <c r="P2807" i="17"/>
  <c r="K2802" i="17"/>
  <c r="I2842" i="17"/>
  <c r="P2830" i="17"/>
  <c r="M2822" i="17"/>
  <c r="O2814" i="17"/>
  <c r="J2848" i="17"/>
  <c r="N2831" i="17"/>
  <c r="F2823" i="17"/>
  <c r="H2815" i="17"/>
  <c r="L2804" i="17"/>
  <c r="O2795" i="17"/>
  <c r="N2787" i="17"/>
  <c r="J2780" i="17"/>
  <c r="M2775" i="17"/>
  <c r="G2769" i="17"/>
  <c r="P2762" i="17"/>
  <c r="K2757" i="17"/>
  <c r="P2809" i="17"/>
  <c r="L2800" i="17"/>
  <c r="G2792" i="17"/>
  <c r="G2785" i="17"/>
  <c r="O2778" i="17"/>
  <c r="I2772" i="17"/>
  <c r="L2767" i="17"/>
  <c r="N2761" i="17"/>
  <c r="H2755" i="17"/>
  <c r="K2836" i="17"/>
  <c r="J2804" i="17"/>
  <c r="L2795" i="17"/>
  <c r="P2788" i="17"/>
  <c r="O2840" i="17"/>
  <c r="H2804" i="17"/>
  <c r="G2796" i="17"/>
  <c r="O2788" i="17"/>
  <c r="H2781" i="17"/>
  <c r="J2775" i="17"/>
  <c r="M2770" i="17"/>
  <c r="K2965" i="17"/>
  <c r="H2888" i="17"/>
  <c r="K2877" i="17"/>
  <c r="G2866" i="17"/>
  <c r="O2893" i="17"/>
  <c r="G2877" i="17"/>
  <c r="J2875" i="17"/>
  <c r="H2840" i="17"/>
  <c r="J2870" i="17"/>
  <c r="G2876" i="17"/>
  <c r="G2841" i="17"/>
  <c r="N2867" i="17"/>
  <c r="F2841" i="17"/>
  <c r="N2817" i="17"/>
  <c r="H2852" i="17"/>
  <c r="P2828" i="17"/>
  <c r="P2879" i="17"/>
  <c r="H2856" i="17"/>
  <c r="G2844" i="17"/>
  <c r="K2832" i="17"/>
  <c r="G2862" i="17"/>
  <c r="K2849" i="17"/>
  <c r="J2832" i="17"/>
  <c r="O2815" i="17"/>
  <c r="P2803" i="17"/>
  <c r="F2793" i="17"/>
  <c r="P2841" i="17"/>
  <c r="O2825" i="17"/>
  <c r="K2817" i="17"/>
  <c r="G2811" i="17"/>
  <c r="P2847" i="17"/>
  <c r="G2830" i="17"/>
  <c r="F2822" i="17"/>
  <c r="I2814" i="17"/>
  <c r="L2809" i="17"/>
  <c r="I2847" i="17"/>
  <c r="H2826" i="17"/>
  <c r="K2819" i="17"/>
  <c r="G2813" i="17"/>
  <c r="P2806" i="17"/>
  <c r="K2801" i="17"/>
  <c r="F2796" i="17"/>
  <c r="M2928" i="17"/>
  <c r="N2910" i="17"/>
  <c r="J2868" i="17"/>
  <c r="L2855" i="17"/>
  <c r="F2883" i="17"/>
  <c r="K2873" i="17"/>
  <c r="K2864" i="17"/>
  <c r="M2837" i="17"/>
  <c r="O2862" i="17"/>
  <c r="O2868" i="17"/>
  <c r="K2837" i="17"/>
  <c r="M2862" i="17"/>
  <c r="I2836" i="17"/>
  <c r="N2925" i="17"/>
  <c r="M2849" i="17"/>
  <c r="F2826" i="17"/>
  <c r="G2872" i="17"/>
  <c r="H2853" i="17"/>
  <c r="M2842" i="17"/>
  <c r="N2895" i="17"/>
  <c r="G2859" i="17"/>
  <c r="F2862" i="17"/>
  <c r="O2829" i="17"/>
  <c r="J2813" i="17"/>
  <c r="G2802" i="17"/>
  <c r="K2790" i="17"/>
  <c r="F2837" i="17"/>
  <c r="H2824" i="17"/>
  <c r="H2816" i="17"/>
  <c r="N2810" i="17"/>
  <c r="G2846" i="17"/>
  <c r="L2829" i="17"/>
  <c r="M2821" i="17"/>
  <c r="P2813" i="17"/>
  <c r="K2808" i="17"/>
  <c r="L2842" i="17"/>
  <c r="K2825" i="17"/>
  <c r="P2818" i="17"/>
  <c r="N2812" i="17"/>
  <c r="H2806" i="17"/>
  <c r="J2800" i="17"/>
  <c r="M2795" i="17"/>
  <c r="G2789" i="17"/>
  <c r="M2843" i="17"/>
  <c r="K2828" i="17"/>
  <c r="J2819" i="17"/>
  <c r="F2813" i="17"/>
  <c r="O2806" i="17"/>
  <c r="I2800" i="17"/>
  <c r="O2838" i="17"/>
  <c r="J2828" i="17"/>
  <c r="N2820" i="17"/>
  <c r="M2813" i="17"/>
  <c r="J2843" i="17"/>
  <c r="G2828" i="17"/>
  <c r="G2821" i="17"/>
  <c r="L2813" i="17"/>
  <c r="J2943" i="17"/>
  <c r="I2889" i="17"/>
  <c r="M2863" i="17"/>
  <c r="I2919" i="17"/>
  <c r="P2915" i="17"/>
  <c r="P2870" i="17"/>
  <c r="M2860" i="17"/>
  <c r="J2834" i="17"/>
  <c r="O2859" i="17"/>
  <c r="K2863" i="17"/>
  <c r="P2834" i="17"/>
  <c r="L2859" i="17"/>
  <c r="O2834" i="17"/>
  <c r="P2887" i="17"/>
  <c r="J2846" i="17"/>
  <c r="K2823" i="17"/>
  <c r="H2868" i="17"/>
  <c r="G2852" i="17"/>
  <c r="K2840" i="17"/>
  <c r="J2881" i="17"/>
  <c r="L2857" i="17"/>
  <c r="F2856" i="17"/>
  <c r="K2826" i="17"/>
  <c r="P2811" i="17"/>
  <c r="F2801" i="17"/>
  <c r="I2788" i="17"/>
  <c r="I2832" i="17"/>
  <c r="M2823" i="17"/>
  <c r="N2815" i="17"/>
  <c r="F2810" i="17"/>
  <c r="F2845" i="17"/>
  <c r="N2828" i="17"/>
  <c r="G2820" i="17"/>
  <c r="H2813" i="17"/>
  <c r="L2906" i="17"/>
  <c r="J2841" i="17"/>
  <c r="P2824" i="17"/>
  <c r="I2817" i="17"/>
  <c r="F2812" i="17"/>
  <c r="O2805" i="17"/>
  <c r="I2799" i="17"/>
  <c r="L2794" i="17"/>
  <c r="N2788" i="17"/>
  <c r="K2842" i="17"/>
  <c r="M2827" i="17"/>
  <c r="M2818" i="17"/>
  <c r="M2812" i="17"/>
  <c r="G2806" i="17"/>
  <c r="P2799" i="17"/>
  <c r="O2837" i="17"/>
  <c r="L2827" i="17"/>
  <c r="I2819" i="17"/>
  <c r="L2812" i="17"/>
  <c r="N2839" i="17"/>
  <c r="J2827" i="17"/>
  <c r="M2820" i="17"/>
  <c r="K2812" i="17"/>
  <c r="N2800" i="17"/>
  <c r="H2792" i="17"/>
  <c r="N2784" i="17"/>
  <c r="H2778" i="17"/>
  <c r="J2772" i="17"/>
  <c r="M2767" i="17"/>
  <c r="G2761" i="17"/>
  <c r="H2838" i="17"/>
  <c r="H2805" i="17"/>
  <c r="N2797" i="17"/>
  <c r="L2789" i="17"/>
  <c r="K2782" i="17"/>
  <c r="F2777" i="17"/>
  <c r="O2770" i="17"/>
  <c r="I2764" i="17"/>
  <c r="L2759" i="17"/>
  <c r="N2753" i="17"/>
  <c r="G2815" i="17"/>
  <c r="K2800" i="17"/>
  <c r="P2792" i="17"/>
  <c r="I2786" i="17"/>
  <c r="P2810" i="17"/>
  <c r="P2801" i="17"/>
  <c r="I2793" i="17"/>
  <c r="M2785" i="17"/>
  <c r="N2779" i="17"/>
  <c r="H2773" i="17"/>
  <c r="J2767" i="17"/>
  <c r="F2805" i="17"/>
  <c r="G2817" i="17"/>
  <c r="K2818" i="17"/>
  <c r="I2794" i="17"/>
  <c r="I2779" i="17"/>
  <c r="N2768" i="17"/>
  <c r="J2756" i="17"/>
  <c r="O2799" i="17"/>
  <c r="M2784" i="17"/>
  <c r="P2771" i="17"/>
  <c r="F2761" i="17"/>
  <c r="J2824" i="17"/>
  <c r="F2794" i="17"/>
  <c r="M2830" i="17"/>
  <c r="K2795" i="17"/>
  <c r="O2780" i="17"/>
  <c r="L2769" i="17"/>
  <c r="L2761" i="17"/>
  <c r="N2755" i="17"/>
  <c r="H2749" i="17"/>
  <c r="O2856" i="17"/>
  <c r="P2805" i="17"/>
  <c r="K2797" i="17"/>
  <c r="H2789" i="17"/>
  <c r="P2782" i="17"/>
  <c r="K2777" i="17"/>
  <c r="F2772" i="17"/>
  <c r="O2765" i="17"/>
  <c r="G2809" i="17"/>
  <c r="F2800" i="17"/>
  <c r="L2792" i="17"/>
  <c r="I2784" i="17"/>
  <c r="L2779" i="17"/>
  <c r="N2773" i="17"/>
  <c r="H2767" i="17"/>
  <c r="J2761" i="17"/>
  <c r="M2756" i="17"/>
  <c r="F2821" i="17"/>
  <c r="F2803" i="17"/>
  <c r="G2795" i="17"/>
  <c r="K2788" i="17"/>
  <c r="N2782" i="17"/>
  <c r="H2776" i="17"/>
  <c r="J2770" i="17"/>
  <c r="M2765" i="17"/>
  <c r="G2759" i="17"/>
  <c r="M2777" i="17"/>
  <c r="K2759" i="17"/>
  <c r="N2748" i="17"/>
  <c r="O2741" i="17"/>
  <c r="I2735" i="17"/>
  <c r="L2730" i="17"/>
  <c r="N2724" i="17"/>
  <c r="H2718" i="17"/>
  <c r="J2712" i="17"/>
  <c r="M2707" i="17"/>
  <c r="G2701" i="17"/>
  <c r="P2694" i="17"/>
  <c r="O2791" i="17"/>
  <c r="L2768" i="17"/>
  <c r="F2751" i="17"/>
  <c r="I2744" i="17"/>
  <c r="L2739" i="17"/>
  <c r="N2733" i="17"/>
  <c r="H2727" i="17"/>
  <c r="J2721" i="17"/>
  <c r="M2716" i="17"/>
  <c r="L2781" i="17"/>
  <c r="F2759" i="17"/>
  <c r="F2749" i="17"/>
  <c r="G2743" i="17"/>
  <c r="P2736" i="17"/>
  <c r="K2731" i="17"/>
  <c r="F2726" i="17"/>
  <c r="O2719" i="17"/>
  <c r="I2713" i="17"/>
  <c r="K2805" i="17"/>
  <c r="M2769" i="17"/>
  <c r="N2754" i="17"/>
  <c r="J2745" i="17"/>
  <c r="J2739" i="17"/>
  <c r="M2734" i="17"/>
  <c r="G2728" i="17"/>
  <c r="P2721" i="17"/>
  <c r="K2716" i="17"/>
  <c r="F2711" i="17"/>
  <c r="H2772" i="17"/>
  <c r="N2756" i="17"/>
  <c r="J2748" i="17"/>
  <c r="L2742" i="17"/>
  <c r="N2736" i="17"/>
  <c r="H2730" i="17"/>
  <c r="J2724" i="17"/>
  <c r="M2719" i="17"/>
  <c r="J2788" i="17"/>
  <c r="K2764" i="17"/>
  <c r="P2752" i="17"/>
  <c r="G2745" i="17"/>
  <c r="G2739" i="17"/>
  <c r="P2732" i="17"/>
  <c r="K2727" i="17"/>
  <c r="F2722" i="17"/>
  <c r="O2715" i="17"/>
  <c r="I2709" i="17"/>
  <c r="L2704" i="17"/>
  <c r="O2771" i="17"/>
  <c r="K2753" i="17"/>
  <c r="I2746" i="17"/>
  <c r="O2740" i="17"/>
  <c r="I2734" i="17"/>
  <c r="L2729" i="17"/>
  <c r="N2723" i="17"/>
  <c r="H2717" i="17"/>
  <c r="J2711" i="17"/>
  <c r="M2706" i="17"/>
  <c r="O2713" i="17"/>
  <c r="G2705" i="17"/>
  <c r="N2697" i="17"/>
  <c r="P2690" i="17"/>
  <c r="K2685" i="17"/>
  <c r="F2680" i="17"/>
  <c r="O2673" i="17"/>
  <c r="I2667" i="17"/>
  <c r="I2790" i="17"/>
  <c r="J2716" i="17"/>
  <c r="K2706" i="17"/>
  <c r="M2700" i="17"/>
  <c r="K2693" i="17"/>
  <c r="M2688" i="17"/>
  <c r="G2682" i="17"/>
  <c r="P2675" i="17"/>
  <c r="K2670" i="17"/>
  <c r="F2665" i="17"/>
  <c r="O2658" i="17"/>
  <c r="I2652" i="17"/>
  <c r="L2647" i="17"/>
  <c r="N2641" i="17"/>
  <c r="H2635" i="17"/>
  <c r="J2629" i="17"/>
  <c r="M2624" i="17"/>
  <c r="G2618" i="17"/>
  <c r="P2611" i="17"/>
  <c r="I2724" i="17"/>
  <c r="F2709" i="17"/>
  <c r="F2701" i="17"/>
  <c r="G2695" i="17"/>
  <c r="F2690" i="17"/>
  <c r="O2683" i="17"/>
  <c r="I2677" i="17"/>
  <c r="L2672" i="17"/>
  <c r="N2666" i="17"/>
  <c r="H2660" i="17"/>
  <c r="J2654" i="17"/>
  <c r="M2649" i="17"/>
  <c r="G2643" i="17"/>
  <c r="P2636" i="17"/>
  <c r="K2631" i="17"/>
  <c r="F2626" i="17"/>
  <c r="G2722" i="17"/>
  <c r="N2705" i="17"/>
  <c r="J2697" i="17"/>
  <c r="N2691" i="17"/>
  <c r="H2685" i="17"/>
  <c r="J2679" i="17"/>
  <c r="M2674" i="17"/>
  <c r="G2668" i="17"/>
  <c r="P2661" i="17"/>
  <c r="K2656" i="17"/>
  <c r="F2651" i="17"/>
  <c r="O2644" i="17"/>
  <c r="J2801" i="17"/>
  <c r="F2814" i="17"/>
  <c r="N2814" i="17"/>
  <c r="M2793" i="17"/>
  <c r="P2778" i="17"/>
  <c r="F2768" i="17"/>
  <c r="I2848" i="17"/>
  <c r="I2798" i="17"/>
  <c r="L2783" i="17"/>
  <c r="H2771" i="17"/>
  <c r="M2760" i="17"/>
  <c r="O2817" i="17"/>
  <c r="J2793" i="17"/>
  <c r="L2826" i="17"/>
  <c r="P2794" i="17"/>
  <c r="G2780" i="17"/>
  <c r="K2768" i="17"/>
  <c r="K2760" i="17"/>
  <c r="F2755" i="17"/>
  <c r="O2748" i="17"/>
  <c r="F2828" i="17"/>
  <c r="G2804" i="17"/>
  <c r="P2796" i="17"/>
  <c r="M2788" i="17"/>
  <c r="H2782" i="17"/>
  <c r="J2776" i="17"/>
  <c r="M2771" i="17"/>
  <c r="G2765" i="17"/>
  <c r="G2808" i="17"/>
  <c r="J2799" i="17"/>
  <c r="G2791" i="17"/>
  <c r="P2783" i="17"/>
  <c r="K2778" i="17"/>
  <c r="F2773" i="17"/>
  <c r="O2766" i="17"/>
  <c r="I2760" i="17"/>
  <c r="L2755" i="17"/>
  <c r="J2816" i="17"/>
  <c r="H2802" i="17"/>
  <c r="K2794" i="17"/>
  <c r="G2787" i="17"/>
  <c r="F2782" i="17"/>
  <c r="O2775" i="17"/>
  <c r="I2769" i="17"/>
  <c r="L2764" i="17"/>
  <c r="N2758" i="17"/>
  <c r="M2774" i="17"/>
  <c r="H2758" i="17"/>
  <c r="K2747" i="17"/>
  <c r="G2741" i="17"/>
  <c r="P2734" i="17"/>
  <c r="K2729" i="17"/>
  <c r="F2724" i="17"/>
  <c r="O2717" i="17"/>
  <c r="I2711" i="17"/>
  <c r="L2706" i="17"/>
  <c r="N2700" i="17"/>
  <c r="H2694" i="17"/>
  <c r="I2785" i="17"/>
  <c r="I2765" i="17"/>
  <c r="L2750" i="17"/>
  <c r="P2743" i="17"/>
  <c r="K2738" i="17"/>
  <c r="F2733" i="17"/>
  <c r="O2726" i="17"/>
  <c r="I2720" i="17"/>
  <c r="L2715" i="17"/>
  <c r="I2778" i="17"/>
  <c r="O2755" i="17"/>
  <c r="L2748" i="17"/>
  <c r="N2742" i="17"/>
  <c r="H2736" i="17"/>
  <c r="J2730" i="17"/>
  <c r="M2725" i="17"/>
  <c r="G2719" i="17"/>
  <c r="P2712" i="17"/>
  <c r="F2802" i="17"/>
  <c r="M2766" i="17"/>
  <c r="H2752" i="17"/>
  <c r="P2744" i="17"/>
  <c r="I2738" i="17"/>
  <c r="L2733" i="17"/>
  <c r="N2727" i="17"/>
  <c r="H2721" i="17"/>
  <c r="J2715" i="17"/>
  <c r="M2710" i="17"/>
  <c r="N2770" i="17"/>
  <c r="J2755" i="17"/>
  <c r="P2747" i="17"/>
  <c r="K2741" i="17"/>
  <c r="F2736" i="17"/>
  <c r="O2729" i="17"/>
  <c r="I2723" i="17"/>
  <c r="L2718" i="17"/>
  <c r="L2786" i="17"/>
  <c r="G2763" i="17"/>
  <c r="I2751" i="17"/>
  <c r="M2744" i="17"/>
  <c r="N2738" i="17"/>
  <c r="H2732" i="17"/>
  <c r="J2726" i="17"/>
  <c r="M2721" i="17"/>
  <c r="G2715" i="17"/>
  <c r="P2708" i="17"/>
  <c r="K2703" i="17"/>
  <c r="K2767" i="17"/>
  <c r="O2752" i="17"/>
  <c r="O2745" i="17"/>
  <c r="G2740" i="17"/>
  <c r="P2733" i="17"/>
  <c r="K2728" i="17"/>
  <c r="F2723" i="17"/>
  <c r="O2716" i="17"/>
  <c r="I2710" i="17"/>
  <c r="M2782" i="17"/>
  <c r="N2712" i="17"/>
  <c r="M2704" i="17"/>
  <c r="L2696" i="17"/>
  <c r="H2690" i="17"/>
  <c r="J2684" i="17"/>
  <c r="M2679" i="17"/>
  <c r="G2673" i="17"/>
  <c r="P2666" i="17"/>
  <c r="J2779" i="17"/>
  <c r="N2713" i="17"/>
  <c r="P2705" i="17"/>
  <c r="J2699" i="17"/>
  <c r="I2692" i="17"/>
  <c r="L2687" i="17"/>
  <c r="N2681" i="17"/>
  <c r="H2675" i="17"/>
  <c r="J2669" i="17"/>
  <c r="M2664" i="17"/>
  <c r="G2658" i="17"/>
  <c r="P2651" i="17"/>
  <c r="K2646" i="17"/>
  <c r="F2641" i="17"/>
  <c r="O2634" i="17"/>
  <c r="I2628" i="17"/>
  <c r="L2623" i="17"/>
  <c r="N2617" i="17"/>
  <c r="H2611" i="17"/>
  <c r="O2722" i="17"/>
  <c r="I2707" i="17"/>
  <c r="L2700" i="17"/>
  <c r="M2694" i="17"/>
  <c r="M2689" i="17"/>
  <c r="G2683" i="17"/>
  <c r="P2676" i="17"/>
  <c r="K2671" i="17"/>
  <c r="F2666" i="17"/>
  <c r="O2659" i="17"/>
  <c r="I2653" i="17"/>
  <c r="L2648" i="17"/>
  <c r="N2642" i="17"/>
  <c r="H2636" i="17"/>
  <c r="J2630" i="17"/>
  <c r="M2625" i="17"/>
  <c r="M2720" i="17"/>
  <c r="H2704" i="17"/>
  <c r="H2696" i="17"/>
  <c r="F2691" i="17"/>
  <c r="O2684" i="17"/>
  <c r="I2678" i="17"/>
  <c r="L2673" i="17"/>
  <c r="N2667" i="17"/>
  <c r="H2661" i="17"/>
  <c r="J2655" i="17"/>
  <c r="M2650" i="17"/>
  <c r="G2644" i="17"/>
  <c r="O2789" i="17"/>
  <c r="F2867" i="17"/>
  <c r="F2885" i="17"/>
  <c r="P2829" i="17"/>
  <c r="G2790" i="17"/>
  <c r="G2777" i="17"/>
  <c r="K2765" i="17"/>
  <c r="L2820" i="17"/>
  <c r="N2795" i="17"/>
  <c r="I2780" i="17"/>
  <c r="N2769" i="17"/>
  <c r="J2757" i="17"/>
  <c r="O2808" i="17"/>
  <c r="K2791" i="17"/>
  <c r="N2808" i="17"/>
  <c r="J2791" i="17"/>
  <c r="M2778" i="17"/>
  <c r="P2765" i="17"/>
  <c r="J2759" i="17"/>
  <c r="M2754" i="17"/>
  <c r="G2748" i="17"/>
  <c r="J2812" i="17"/>
  <c r="I2803" i="17"/>
  <c r="J2795" i="17"/>
  <c r="J2787" i="17"/>
  <c r="O2781" i="17"/>
  <c r="I2775" i="17"/>
  <c r="L2770" i="17"/>
  <c r="N2764" i="17"/>
  <c r="G2807" i="17"/>
  <c r="N2798" i="17"/>
  <c r="L2790" i="17"/>
  <c r="H2783" i="17"/>
  <c r="J2777" i="17"/>
  <c r="M2772" i="17"/>
  <c r="G2766" i="17"/>
  <c r="P2759" i="17"/>
  <c r="K2754" i="17"/>
  <c r="H2810" i="17"/>
  <c r="L2801" i="17"/>
  <c r="P2793" i="17"/>
  <c r="M2786" i="17"/>
  <c r="M2781" i="17"/>
  <c r="G2775" i="17"/>
  <c r="P2768" i="17"/>
  <c r="K2763" i="17"/>
  <c r="F2758" i="17"/>
  <c r="J2771" i="17"/>
  <c r="F2754" i="17"/>
  <c r="H2746" i="17"/>
  <c r="N2740" i="17"/>
  <c r="H2734" i="17"/>
  <c r="J2728" i="17"/>
  <c r="M2723" i="17"/>
  <c r="G2717" i="17"/>
  <c r="P2710" i="17"/>
  <c r="K2705" i="17"/>
  <c r="F2700" i="17"/>
  <c r="O2693" i="17"/>
  <c r="N2783" i="17"/>
  <c r="P2761" i="17"/>
  <c r="G2749" i="17"/>
  <c r="H2743" i="17"/>
  <c r="J2737" i="17"/>
  <c r="M2732" i="17"/>
  <c r="G2726" i="17"/>
  <c r="P2719" i="17"/>
  <c r="K2714" i="17"/>
  <c r="P2772" i="17"/>
  <c r="P2754" i="17"/>
  <c r="I2747" i="17"/>
  <c r="F2742" i="17"/>
  <c r="O2735" i="17"/>
  <c r="I2729" i="17"/>
  <c r="L2724" i="17"/>
  <c r="N2718" i="17"/>
  <c r="H2712" i="17"/>
  <c r="O2800" i="17"/>
  <c r="O2763" i="17"/>
  <c r="N2751" i="17"/>
  <c r="G2744" i="17"/>
  <c r="P2737" i="17"/>
  <c r="K2732" i="17"/>
  <c r="F2727" i="17"/>
  <c r="O2720" i="17"/>
  <c r="I2714" i="17"/>
  <c r="L2709" i="17"/>
  <c r="H2769" i="17"/>
  <c r="L2754" i="17"/>
  <c r="G2747" i="17"/>
  <c r="J2740" i="17"/>
  <c r="M2735" i="17"/>
  <c r="G2729" i="17"/>
  <c r="P2722" i="17"/>
  <c r="K2717" i="17"/>
  <c r="J2782" i="17"/>
  <c r="M2758" i="17"/>
  <c r="O2750" i="17"/>
  <c r="K2743" i="17"/>
  <c r="F2738" i="17"/>
  <c r="O2731" i="17"/>
  <c r="I2725" i="17"/>
  <c r="L2720" i="17"/>
  <c r="N2714" i="17"/>
  <c r="H2708" i="17"/>
  <c r="J2702" i="17"/>
  <c r="H2764" i="17"/>
  <c r="H2751" i="17"/>
  <c r="F2745" i="17"/>
  <c r="N2739" i="17"/>
  <c r="H2733" i="17"/>
  <c r="J2727" i="17"/>
  <c r="M2722" i="17"/>
  <c r="G2716" i="17"/>
  <c r="P2709" i="17"/>
  <c r="J2754" i="17"/>
  <c r="M2711" i="17"/>
  <c r="G2703" i="17"/>
  <c r="J2695" i="17"/>
  <c r="O2689" i="17"/>
  <c r="I2683" i="17"/>
  <c r="L2678" i="17"/>
  <c r="N2672" i="17"/>
  <c r="H2666" i="17"/>
  <c r="J2763" i="17"/>
  <c r="M2712" i="17"/>
  <c r="F2705" i="17"/>
  <c r="P2698" i="17"/>
  <c r="P2691" i="17"/>
  <c r="K2686" i="17"/>
  <c r="F2681" i="17"/>
  <c r="O2674" i="17"/>
  <c r="I2668" i="17"/>
  <c r="L2663" i="17"/>
  <c r="N2657" i="17"/>
  <c r="H2651" i="17"/>
  <c r="J2645" i="17"/>
  <c r="M2640" i="17"/>
  <c r="G2634" i="17"/>
  <c r="P2627" i="17"/>
  <c r="K2622" i="17"/>
  <c r="H2847" i="17"/>
  <c r="P2839" i="17"/>
  <c r="N2844" i="17"/>
  <c r="I2811" i="17"/>
  <c r="M2789" i="17"/>
  <c r="N2776" i="17"/>
  <c r="J2764" i="17"/>
  <c r="P2815" i="17"/>
  <c r="H2794" i="17"/>
  <c r="P2779" i="17"/>
  <c r="F2769" i="17"/>
  <c r="I2756" i="17"/>
  <c r="N2807" i="17"/>
  <c r="O2790" i="17"/>
  <c r="M2807" i="17"/>
  <c r="N2790" i="17"/>
  <c r="L2777" i="17"/>
  <c r="H2765" i="17"/>
  <c r="I2758" i="17"/>
  <c r="L2753" i="17"/>
  <c r="N2747" i="17"/>
  <c r="J2810" i="17"/>
  <c r="J2802" i="17"/>
  <c r="N2794" i="17"/>
  <c r="P2786" i="17"/>
  <c r="G2781" i="17"/>
  <c r="P2774" i="17"/>
  <c r="K2769" i="17"/>
  <c r="O2832" i="17"/>
  <c r="J2806" i="17"/>
  <c r="I2797" i="17"/>
  <c r="F2789" i="17"/>
  <c r="O2782" i="17"/>
  <c r="I2776" i="17"/>
  <c r="L2771" i="17"/>
  <c r="N2765" i="17"/>
  <c r="H2759" i="17"/>
  <c r="J2753" i="17"/>
  <c r="F2808" i="17"/>
  <c r="P2800" i="17"/>
  <c r="K2792" i="17"/>
  <c r="J2785" i="17"/>
  <c r="L2780" i="17"/>
  <c r="N2774" i="17"/>
  <c r="H2768" i="17"/>
  <c r="J2762" i="17"/>
  <c r="M2757" i="17"/>
  <c r="O2768" i="17"/>
  <c r="I2753" i="17"/>
  <c r="N2745" i="17"/>
  <c r="F2740" i="17"/>
  <c r="O2733" i="17"/>
  <c r="I2727" i="17"/>
  <c r="L2722" i="17"/>
  <c r="N2716" i="17"/>
  <c r="H2710" i="17"/>
  <c r="J2704" i="17"/>
  <c r="M2699" i="17"/>
  <c r="G2693" i="17"/>
  <c r="H2780" i="17"/>
  <c r="L2760" i="17"/>
  <c r="M2748" i="17"/>
  <c r="O2742" i="17"/>
  <c r="I2736" i="17"/>
  <c r="L2731" i="17"/>
  <c r="N2725" i="17"/>
  <c r="H2719" i="17"/>
  <c r="J2811" i="17"/>
  <c r="P2769" i="17"/>
  <c r="G2753" i="17"/>
  <c r="O2746" i="17"/>
  <c r="M2741" i="17"/>
  <c r="G2735" i="17"/>
  <c r="P2728" i="17"/>
  <c r="K2723" i="17"/>
  <c r="F2718" i="17"/>
  <c r="O2711" i="17"/>
  <c r="F2787" i="17"/>
  <c r="L2762" i="17"/>
  <c r="H2750" i="17"/>
  <c r="N2743" i="17"/>
  <c r="H2737" i="17"/>
  <c r="J2731" i="17"/>
  <c r="M2726" i="17"/>
  <c r="G2720" i="17"/>
  <c r="P2713" i="17"/>
  <c r="K2708" i="17"/>
  <c r="J2766" i="17"/>
  <c r="P2753" i="17"/>
  <c r="L2746" i="17"/>
  <c r="I2739" i="17"/>
  <c r="L2734" i="17"/>
  <c r="N2728" i="17"/>
  <c r="H2722" i="17"/>
  <c r="O2804" i="17"/>
  <c r="G2779" i="17"/>
  <c r="I2757" i="17"/>
  <c r="K2749" i="17"/>
  <c r="J2742" i="17"/>
  <c r="M2737" i="17"/>
  <c r="G2731" i="17"/>
  <c r="P2724" i="17"/>
  <c r="K2719" i="17"/>
  <c r="F2714" i="17"/>
  <c r="O2707" i="17"/>
  <c r="F2806" i="17"/>
  <c r="N2759" i="17"/>
  <c r="N2750" i="17"/>
  <c r="L2744" i="17"/>
  <c r="F2739" i="17"/>
  <c r="O2732" i="17"/>
  <c r="I2726" i="17"/>
  <c r="L2721" i="17"/>
  <c r="N2715" i="17"/>
  <c r="H2709" i="17"/>
  <c r="H2739" i="17"/>
  <c r="L2710" i="17"/>
  <c r="M2702" i="17"/>
  <c r="O2694" i="17"/>
  <c r="G2689" i="17"/>
  <c r="P2682" i="17"/>
  <c r="K2677" i="17"/>
  <c r="F2672" i="17"/>
  <c r="O2665" i="17"/>
  <c r="P2758" i="17"/>
  <c r="L2711" i="17"/>
  <c r="K2704" i="17"/>
  <c r="G2698" i="17"/>
  <c r="H2691" i="17"/>
  <c r="J2685" i="17"/>
  <c r="M2680" i="17"/>
  <c r="G2674" i="17"/>
  <c r="P2667" i="17"/>
  <c r="K2662" i="17"/>
  <c r="F2657" i="17"/>
  <c r="O2650" i="17"/>
  <c r="I2644" i="17"/>
  <c r="L2639" i="17"/>
  <c r="N2633" i="17"/>
  <c r="H2627" i="17"/>
  <c r="J2621" i="17"/>
  <c r="M2616" i="17"/>
  <c r="G2610" i="17"/>
  <c r="P2714" i="17"/>
  <c r="O2705" i="17"/>
  <c r="O2698" i="17"/>
  <c r="P2692" i="17"/>
  <c r="K2687" i="17"/>
  <c r="F2682" i="17"/>
  <c r="O2675" i="17"/>
  <c r="I2669" i="17"/>
  <c r="L2664" i="17"/>
  <c r="N2658" i="17"/>
  <c r="H2652" i="17"/>
  <c r="J2646" i="17"/>
  <c r="M2641" i="17"/>
  <c r="G2635" i="17"/>
  <c r="P2628" i="17"/>
  <c r="K2623" i="17"/>
  <c r="O2714" i="17"/>
  <c r="I2702" i="17"/>
  <c r="F2695" i="17"/>
  <c r="L2689" i="17"/>
  <c r="N2683" i="17"/>
  <c r="H2677" i="17"/>
  <c r="J2671" i="17"/>
  <c r="M2666" i="17"/>
  <c r="G2660" i="17"/>
  <c r="P2653" i="17"/>
  <c r="K2648" i="17"/>
  <c r="G2829" i="17"/>
  <c r="L2835" i="17"/>
  <c r="N2837" i="17"/>
  <c r="O2803" i="17"/>
  <c r="K2786" i="17"/>
  <c r="L2774" i="17"/>
  <c r="H2762" i="17"/>
  <c r="P2808" i="17"/>
  <c r="M2791" i="17"/>
  <c r="G2778" i="17"/>
  <c r="K2766" i="17"/>
  <c r="O2754" i="17"/>
  <c r="K2803" i="17"/>
  <c r="F2788" i="17"/>
  <c r="J2803" i="17"/>
  <c r="K2787" i="17"/>
  <c r="I2774" i="17"/>
  <c r="G2764" i="17"/>
  <c r="P2757" i="17"/>
  <c r="K2752" i="17"/>
  <c r="F2747" i="17"/>
  <c r="H2809" i="17"/>
  <c r="O2801" i="17"/>
  <c r="H2793" i="17"/>
  <c r="F2786" i="17"/>
  <c r="N2780" i="17"/>
  <c r="H2774" i="17"/>
  <c r="J2768" i="17"/>
  <c r="O2823" i="17"/>
  <c r="M2805" i="17"/>
  <c r="O2796" i="17"/>
  <c r="L2788" i="17"/>
  <c r="G2782" i="17"/>
  <c r="P2775" i="17"/>
  <c r="K2770" i="17"/>
  <c r="F2765" i="17"/>
  <c r="O2758" i="17"/>
  <c r="I2752" i="17"/>
  <c r="F2807" i="17"/>
  <c r="H2799" i="17"/>
  <c r="P2791" i="17"/>
  <c r="P2784" i="17"/>
  <c r="K2779" i="17"/>
  <c r="F2774" i="17"/>
  <c r="O2767" i="17"/>
  <c r="I2761" i="17"/>
  <c r="L2756" i="17"/>
  <c r="F2767" i="17"/>
  <c r="N2752" i="17"/>
  <c r="J2744" i="17"/>
  <c r="M2739" i="17"/>
  <c r="G2733" i="17"/>
  <c r="P2726" i="17"/>
  <c r="K2721" i="17"/>
  <c r="F2716" i="17"/>
  <c r="O2709" i="17"/>
  <c r="I2703" i="17"/>
  <c r="L2698" i="17"/>
  <c r="I2827" i="17"/>
  <c r="N2778" i="17"/>
  <c r="I2759" i="17"/>
  <c r="J2747" i="17"/>
  <c r="G2742" i="17"/>
  <c r="P2735" i="17"/>
  <c r="K2730" i="17"/>
  <c r="F2725" i="17"/>
  <c r="O2718" i="17"/>
  <c r="O2793" i="17"/>
  <c r="G2768" i="17"/>
  <c r="J2752" i="17"/>
  <c r="F2746" i="17"/>
  <c r="L2740" i="17"/>
  <c r="N2734" i="17"/>
  <c r="H2728" i="17"/>
  <c r="J2722" i="17"/>
  <c r="M2717" i="17"/>
  <c r="G2711" i="17"/>
  <c r="I2781" i="17"/>
  <c r="K2761" i="17"/>
  <c r="N2749" i="17"/>
  <c r="F2743" i="17"/>
  <c r="O2736" i="17"/>
  <c r="I2730" i="17"/>
  <c r="L2725" i="17"/>
  <c r="N2719" i="17"/>
  <c r="H2713" i="17"/>
  <c r="F2795" i="17"/>
  <c r="M2763" i="17"/>
  <c r="G2752" i="17"/>
  <c r="I2745" i="17"/>
  <c r="P2738" i="17"/>
  <c r="K2733" i="17"/>
  <c r="F2728" i="17"/>
  <c r="O2721" i="17"/>
  <c r="I2801" i="17"/>
  <c r="L2776" i="17"/>
  <c r="H2756" i="17"/>
  <c r="H2748" i="17"/>
  <c r="I2741" i="17"/>
  <c r="L2736" i="17"/>
  <c r="N2730" i="17"/>
  <c r="H2724" i="17"/>
  <c r="J2718" i="17"/>
  <c r="M2713" i="17"/>
  <c r="G2707" i="17"/>
  <c r="J2794" i="17"/>
  <c r="J2758" i="17"/>
  <c r="J2749" i="17"/>
  <c r="J2743" i="17"/>
  <c r="M2738" i="17"/>
  <c r="G2732" i="17"/>
  <c r="P2725" i="17"/>
  <c r="K2720" i="17"/>
  <c r="F2715" i="17"/>
  <c r="O2708" i="17"/>
  <c r="N2737" i="17"/>
  <c r="K2709" i="17"/>
  <c r="I2701" i="17"/>
  <c r="F2694" i="17"/>
  <c r="N2688" i="17"/>
  <c r="H2682" i="17"/>
  <c r="J2676" i="17"/>
  <c r="M2671" i="17"/>
  <c r="G2665" i="17"/>
  <c r="K2756" i="17"/>
  <c r="K2710" i="17"/>
  <c r="P2703" i="17"/>
  <c r="M2697" i="17"/>
  <c r="O2690" i="17"/>
  <c r="I2684" i="17"/>
  <c r="L2679" i="17"/>
  <c r="N2673" i="17"/>
  <c r="H2667" i="17"/>
  <c r="J2661" i="17"/>
  <c r="M2656" i="17"/>
  <c r="G2650" i="17"/>
  <c r="P2643" i="17"/>
  <c r="K2638" i="17"/>
  <c r="F2633" i="17"/>
  <c r="O2626" i="17"/>
  <c r="I2620" i="17"/>
  <c r="L2615" i="17"/>
  <c r="G2784" i="17"/>
  <c r="J2713" i="17"/>
  <c r="I2704" i="17"/>
  <c r="F2698" i="17"/>
  <c r="H2692" i="17"/>
  <c r="J2686" i="17"/>
  <c r="M2681" i="17"/>
  <c r="G2675" i="17"/>
  <c r="P2668" i="17"/>
  <c r="K2663" i="17"/>
  <c r="F2658" i="17"/>
  <c r="O2651" i="17"/>
  <c r="I2645" i="17"/>
  <c r="L2640" i="17"/>
  <c r="N2634" i="17"/>
  <c r="H2628" i="17"/>
  <c r="K2751" i="17"/>
  <c r="G2713" i="17"/>
  <c r="N2701" i="17"/>
  <c r="L2694" i="17"/>
  <c r="K2688" i="17"/>
  <c r="F2683" i="17"/>
  <c r="O2676" i="17"/>
  <c r="I2670" i="17"/>
  <c r="L2665" i="17"/>
  <c r="N2659" i="17"/>
  <c r="H2653" i="17"/>
  <c r="J2647" i="17"/>
  <c r="O2820" i="17"/>
  <c r="F2829" i="17"/>
  <c r="O2830" i="17"/>
  <c r="H2801" i="17"/>
  <c r="H2785" i="17"/>
  <c r="K2773" i="17"/>
  <c r="O2761" i="17"/>
  <c r="O2807" i="17"/>
  <c r="F2790" i="17"/>
  <c r="N2777" i="17"/>
  <c r="J2765" i="17"/>
  <c r="G2754" i="17"/>
  <c r="N2802" i="17"/>
  <c r="L2787" i="17"/>
  <c r="M2802" i="17"/>
  <c r="H2786" i="17"/>
  <c r="P2773" i="17"/>
  <c r="N2763" i="17"/>
  <c r="H2757" i="17"/>
  <c r="J2751" i="17"/>
  <c r="M2746" i="17"/>
  <c r="H2808" i="17"/>
  <c r="G2800" i="17"/>
  <c r="N2792" i="17"/>
  <c r="L2785" i="17"/>
  <c r="F2780" i="17"/>
  <c r="O2773" i="17"/>
  <c r="I2767" i="17"/>
  <c r="P2821" i="17"/>
  <c r="G2803" i="17"/>
  <c r="I2795" i="17"/>
  <c r="I2787" i="17"/>
  <c r="N2781" i="17"/>
  <c r="H2775" i="17"/>
  <c r="J2769" i="17"/>
  <c r="M2764" i="17"/>
  <c r="G2758" i="17"/>
  <c r="P2846" i="17"/>
  <c r="I2806" i="17"/>
  <c r="M2798" i="17"/>
  <c r="F2791" i="17"/>
  <c r="H2784" i="17"/>
  <c r="J2778" i="17"/>
  <c r="M2773" i="17"/>
  <c r="G2767" i="17"/>
  <c r="P2760" i="17"/>
  <c r="K2755" i="17"/>
  <c r="L2765" i="17"/>
  <c r="G2751" i="17"/>
  <c r="I2743" i="17"/>
  <c r="L2738" i="17"/>
  <c r="N2732" i="17"/>
  <c r="H2726" i="17"/>
  <c r="J2720" i="17"/>
  <c r="M2715" i="17"/>
  <c r="G2709" i="17"/>
  <c r="P2702" i="17"/>
  <c r="K2697" i="17"/>
  <c r="J2818" i="17"/>
  <c r="H2777" i="17"/>
  <c r="H2753" i="17"/>
  <c r="P2746" i="17"/>
  <c r="N2741" i="17"/>
  <c r="H2735" i="17"/>
  <c r="J2729" i="17"/>
  <c r="M2724" i="17"/>
  <c r="G2718" i="17"/>
  <c r="N2789" i="17"/>
  <c r="N2762" i="17"/>
  <c r="O2751" i="17"/>
  <c r="K2745" i="17"/>
  <c r="K2739" i="17"/>
  <c r="F2734" i="17"/>
  <c r="O2727" i="17"/>
  <c r="I2721" i="17"/>
  <c r="L2716" i="17"/>
  <c r="N2710" i="17"/>
  <c r="F2778" i="17"/>
  <c r="G2760" i="17"/>
  <c r="K2748" i="17"/>
  <c r="M2742" i="17"/>
  <c r="G2736" i="17"/>
  <c r="P2729" i="17"/>
  <c r="K2724" i="17"/>
  <c r="F2719" i="17"/>
  <c r="O2712" i="17"/>
  <c r="O2784" i="17"/>
  <c r="I2762" i="17"/>
  <c r="M2751" i="17"/>
  <c r="O2744" i="17"/>
  <c r="H2738" i="17"/>
  <c r="J2732" i="17"/>
  <c r="M2727" i="17"/>
  <c r="G2721" i="17"/>
  <c r="G2799" i="17"/>
  <c r="I2773" i="17"/>
  <c r="G2755" i="17"/>
  <c r="M2747" i="17"/>
  <c r="P2740" i="17"/>
  <c r="K2735" i="17"/>
  <c r="F2730" i="17"/>
  <c r="O2723" i="17"/>
  <c r="I2717" i="17"/>
  <c r="L2712" i="17"/>
  <c r="N2706" i="17"/>
  <c r="P2780" i="17"/>
  <c r="G2757" i="17"/>
  <c r="P2748" i="17"/>
  <c r="I2742" i="17"/>
  <c r="L2737" i="17"/>
  <c r="N2731" i="17"/>
  <c r="H2725" i="17"/>
  <c r="J2719" i="17"/>
  <c r="M2714" i="17"/>
  <c r="G2708" i="17"/>
  <c r="J2733" i="17"/>
  <c r="J2708" i="17"/>
  <c r="O2700" i="17"/>
  <c r="L2693" i="17"/>
  <c r="F2688" i="17"/>
  <c r="O2681" i="17"/>
  <c r="I2675" i="17"/>
  <c r="L2670" i="17"/>
  <c r="N2664" i="17"/>
  <c r="J2741" i="17"/>
  <c r="J2709" i="17"/>
  <c r="F2703" i="17"/>
  <c r="K2696" i="17"/>
  <c r="G2690" i="17"/>
  <c r="P2683" i="17"/>
  <c r="K2678" i="17"/>
  <c r="F2673" i="17"/>
  <c r="O2666" i="17"/>
  <c r="I2660" i="17"/>
  <c r="L2655" i="17"/>
  <c r="N2649" i="17"/>
  <c r="H2643" i="17"/>
  <c r="J2637" i="17"/>
  <c r="M2632" i="17"/>
  <c r="G2626" i="17"/>
  <c r="P2619" i="17"/>
  <c r="K2614" i="17"/>
  <c r="O2776" i="17"/>
  <c r="I2712" i="17"/>
  <c r="O2703" i="17"/>
  <c r="L2697" i="17"/>
  <c r="O2691" i="17"/>
  <c r="I2685" i="17"/>
  <c r="L2680" i="17"/>
  <c r="N2674" i="17"/>
  <c r="H2668" i="17"/>
  <c r="J2662" i="17"/>
  <c r="M2657" i="17"/>
  <c r="G2651" i="17"/>
  <c r="P2644" i="17"/>
  <c r="K2639" i="17"/>
  <c r="F2634" i="17"/>
  <c r="O2627" i="17"/>
  <c r="O2747" i="17"/>
  <c r="F2712" i="17"/>
  <c r="K2700" i="17"/>
  <c r="I2693" i="17"/>
  <c r="J2687" i="17"/>
  <c r="M2682" i="17"/>
  <c r="G2676" i="17"/>
  <c r="P2669" i="17"/>
  <c r="K2664" i="17"/>
  <c r="F2659" i="17"/>
  <c r="O2652" i="17"/>
  <c r="I2646" i="17"/>
  <c r="N2813" i="17"/>
  <c r="I2825" i="17"/>
  <c r="H2825" i="17"/>
  <c r="J2798" i="17"/>
  <c r="M2783" i="17"/>
  <c r="P2770" i="17"/>
  <c r="F2760" i="17"/>
  <c r="N2803" i="17"/>
  <c r="M2787" i="17"/>
  <c r="L2775" i="17"/>
  <c r="H2763" i="17"/>
  <c r="M2752" i="17"/>
  <c r="G2798" i="17"/>
  <c r="L2784" i="17"/>
  <c r="M2799" i="17"/>
  <c r="J2783" i="17"/>
  <c r="G2772" i="17"/>
  <c r="F2763" i="17"/>
  <c r="O2756" i="17"/>
  <c r="I2750" i="17"/>
  <c r="L2745" i="17"/>
  <c r="J2807" i="17"/>
  <c r="K2799" i="17"/>
  <c r="H2791" i="17"/>
  <c r="J2784" i="17"/>
  <c r="M2779" i="17"/>
  <c r="G2773" i="17"/>
  <c r="P2766" i="17"/>
  <c r="M2814" i="17"/>
  <c r="I2802" i="17"/>
  <c r="M2794" i="17"/>
  <c r="N2786" i="17"/>
  <c r="F2781" i="17"/>
  <c r="O2774" i="17"/>
  <c r="I2768" i="17"/>
  <c r="L2763" i="17"/>
  <c r="N2757" i="17"/>
  <c r="I2839" i="17"/>
  <c r="L2805" i="17"/>
  <c r="H2797" i="17"/>
  <c r="J2790" i="17"/>
  <c r="O2783" i="17"/>
  <c r="I2777" i="17"/>
  <c r="L2772" i="17"/>
  <c r="N2766" i="17"/>
  <c r="H2760" i="17"/>
  <c r="G2825" i="17"/>
  <c r="F2764" i="17"/>
  <c r="M2750" i="17"/>
  <c r="P2742" i="17"/>
  <c r="K2737" i="17"/>
  <c r="F2732" i="17"/>
  <c r="O2725" i="17"/>
  <c r="I2719" i="17"/>
  <c r="L2714" i="17"/>
  <c r="N2708" i="17"/>
  <c r="H2702" i="17"/>
  <c r="J2696" i="17"/>
  <c r="L2798" i="17"/>
  <c r="J2774" i="17"/>
  <c r="L2752" i="17"/>
  <c r="G2746" i="17"/>
  <c r="F2741" i="17"/>
  <c r="O2734" i="17"/>
  <c r="I2728" i="17"/>
  <c r="L2723" i="17"/>
  <c r="N2717" i="17"/>
  <c r="O2787" i="17"/>
  <c r="M2761" i="17"/>
  <c r="J2750" i="17"/>
  <c r="H2744" i="17"/>
  <c r="J2738" i="17"/>
  <c r="M2733" i="17"/>
  <c r="G2727" i="17"/>
  <c r="P2720" i="17"/>
  <c r="K2715" i="17"/>
  <c r="F2710" i="17"/>
  <c r="N2775" i="17"/>
  <c r="P2756" i="17"/>
  <c r="H2747" i="17"/>
  <c r="L2741" i="17"/>
  <c r="N2735" i="17"/>
  <c r="H2729" i="17"/>
  <c r="J2723" i="17"/>
  <c r="M2718" i="17"/>
  <c r="G2712" i="17"/>
  <c r="O2779" i="17"/>
  <c r="H2761" i="17"/>
  <c r="G2750" i="17"/>
  <c r="F2744" i="17"/>
  <c r="O2737" i="17"/>
  <c r="I2731" i="17"/>
  <c r="L2726" i="17"/>
  <c r="N2720" i="17"/>
  <c r="F2797" i="17"/>
  <c r="F2770" i="17"/>
  <c r="I2754" i="17"/>
  <c r="J2746" i="17"/>
  <c r="H2740" i="17"/>
  <c r="J2734" i="17"/>
  <c r="M2729" i="17"/>
  <c r="G2723" i="17"/>
  <c r="P2716" i="17"/>
  <c r="K2711" i="17"/>
  <c r="F2706" i="17"/>
  <c r="P2777" i="17"/>
  <c r="F2756" i="17"/>
  <c r="F2748" i="17"/>
  <c r="P2741" i="17"/>
  <c r="K2736" i="17"/>
  <c r="F2731" i="17"/>
  <c r="O2724" i="17"/>
  <c r="I2718" i="17"/>
  <c r="L2713" i="17"/>
  <c r="N2707" i="17"/>
  <c r="F2729" i="17"/>
  <c r="K2707" i="17"/>
  <c r="K2699" i="17"/>
  <c r="J2692" i="17"/>
  <c r="M2687" i="17"/>
  <c r="G2681" i="17"/>
  <c r="P2674" i="17"/>
  <c r="K2669" i="17"/>
  <c r="F2664" i="17"/>
  <c r="F2737" i="17"/>
  <c r="I2708" i="17"/>
  <c r="L2702" i="17"/>
  <c r="H2695" i="17"/>
  <c r="N2689" i="17"/>
  <c r="H2683" i="17"/>
  <c r="J2677" i="17"/>
  <c r="M2672" i="17"/>
  <c r="G2666" i="17"/>
  <c r="P2659" i="17"/>
  <c r="K2654" i="17"/>
  <c r="F2649" i="17"/>
  <c r="O2642" i="17"/>
  <c r="I2636" i="17"/>
  <c r="L2631" i="17"/>
  <c r="N2625" i="17"/>
  <c r="H2619" i="17"/>
  <c r="J2613" i="17"/>
  <c r="H2745" i="17"/>
  <c r="H2711" i="17"/>
  <c r="K2702" i="17"/>
  <c r="I2696" i="17"/>
  <c r="G2691" i="17"/>
  <c r="P2684" i="17"/>
  <c r="K2679" i="17"/>
  <c r="F2674" i="17"/>
  <c r="O2667" i="17"/>
  <c r="I2661" i="17"/>
  <c r="L2656" i="17"/>
  <c r="N2650" i="17"/>
  <c r="H2644" i="17"/>
  <c r="J2638" i="17"/>
  <c r="M2633" i="17"/>
  <c r="G2627" i="17"/>
  <c r="I2732" i="17"/>
  <c r="H2707" i="17"/>
  <c r="H2699" i="17"/>
  <c r="O2692" i="17"/>
  <c r="I2686" i="17"/>
  <c r="L2681" i="17"/>
  <c r="N2675" i="17"/>
  <c r="H2669" i="17"/>
  <c r="J2663" i="17"/>
  <c r="M2658" i="17"/>
  <c r="G2652" i="17"/>
  <c r="P2645" i="17"/>
  <c r="H2807" i="17"/>
  <c r="H2821" i="17"/>
  <c r="L2822" i="17"/>
  <c r="P2797" i="17"/>
  <c r="L2782" i="17"/>
  <c r="H2770" i="17"/>
  <c r="M2759" i="17"/>
  <c r="P2802" i="17"/>
  <c r="J2786" i="17"/>
  <c r="K2774" i="17"/>
  <c r="O2762" i="17"/>
  <c r="L2751" i="17"/>
  <c r="M2797" i="17"/>
  <c r="K2783" i="17"/>
  <c r="F2798" i="17"/>
  <c r="I2782" i="17"/>
  <c r="N2771" i="17"/>
  <c r="M2762" i="17"/>
  <c r="G2756" i="17"/>
  <c r="P2749" i="17"/>
  <c r="K2744" i="17"/>
  <c r="L2806" i="17"/>
  <c r="O2798" i="17"/>
  <c r="M2790" i="17"/>
  <c r="I2783" i="17"/>
  <c r="L2778" i="17"/>
  <c r="N2772" i="17"/>
  <c r="H2766" i="17"/>
  <c r="I2810" i="17"/>
  <c r="M2801" i="17"/>
  <c r="G2793" i="17"/>
  <c r="K2785" i="17"/>
  <c r="M2780" i="17"/>
  <c r="G2774" i="17"/>
  <c r="P2767" i="17"/>
  <c r="K2762" i="17"/>
  <c r="F2757" i="17"/>
  <c r="L2837" i="17"/>
  <c r="P2804" i="17"/>
  <c r="M2796" i="17"/>
  <c r="P2789" i="17"/>
  <c r="G2783" i="17"/>
  <c r="P2776" i="17"/>
  <c r="K2771" i="17"/>
  <c r="F2766" i="17"/>
  <c r="O2759" i="17"/>
  <c r="K2780" i="17"/>
  <c r="O2760" i="17"/>
  <c r="I2749" i="17"/>
  <c r="H2742" i="17"/>
  <c r="J2736" i="17"/>
  <c r="M2731" i="17"/>
  <c r="G2725" i="17"/>
  <c r="P2718" i="17"/>
  <c r="K2713" i="17"/>
  <c r="F2708" i="17"/>
  <c r="O2701" i="17"/>
  <c r="I2695" i="17"/>
  <c r="L2796" i="17"/>
  <c r="G2771" i="17"/>
  <c r="P2751" i="17"/>
  <c r="M2745" i="17"/>
  <c r="M2740" i="17"/>
  <c r="G2734" i="17"/>
  <c r="P2727" i="17"/>
  <c r="K2722" i="17"/>
  <c r="F2717" i="17"/>
  <c r="F2783" i="17"/>
  <c r="J2760" i="17"/>
  <c r="O2749" i="17"/>
  <c r="O2743" i="17"/>
  <c r="I2737" i="17"/>
  <c r="L2732" i="17"/>
  <c r="N2726" i="17"/>
  <c r="H2720" i="17"/>
  <c r="J2714" i="17"/>
  <c r="M2844" i="17"/>
  <c r="K2772" i="17"/>
  <c r="M2755" i="17"/>
  <c r="N2746" i="17"/>
  <c r="K2740" i="17"/>
  <c r="F2735" i="17"/>
  <c r="O2728" i="17"/>
  <c r="I2722" i="17"/>
  <c r="L2717" i="17"/>
  <c r="N2711" i="17"/>
  <c r="K2775" i="17"/>
  <c r="O2757" i="17"/>
  <c r="M2749" i="17"/>
  <c r="M2743" i="17"/>
  <c r="G2737" i="17"/>
  <c r="P2730" i="17"/>
  <c r="K2725" i="17"/>
  <c r="F2720" i="17"/>
  <c r="I2792" i="17"/>
  <c r="N2767" i="17"/>
  <c r="M2753" i="17"/>
  <c r="P2745" i="17"/>
  <c r="O2739" i="17"/>
  <c r="I2733" i="17"/>
  <c r="L2728" i="17"/>
  <c r="N2722" i="17"/>
  <c r="H2716" i="17"/>
  <c r="J2710" i="17"/>
  <c r="M2705" i="17"/>
  <c r="G2776" i="17"/>
  <c r="H2754" i="17"/>
  <c r="L2747" i="17"/>
  <c r="H2741" i="17"/>
  <c r="J2735" i="17"/>
  <c r="M2730" i="17"/>
  <c r="G2724" i="17"/>
  <c r="P2717" i="17"/>
  <c r="K2712" i="17"/>
  <c r="F2707" i="17"/>
  <c r="L2727" i="17"/>
  <c r="O2706" i="17"/>
  <c r="H2698" i="17"/>
  <c r="I2691" i="17"/>
  <c r="L2686" i="17"/>
  <c r="N2680" i="17"/>
  <c r="H2674" i="17"/>
  <c r="J2668" i="17"/>
  <c r="M2663" i="17"/>
  <c r="L2735" i="17"/>
  <c r="J2707" i="17"/>
  <c r="H2701" i="17"/>
  <c r="N2694" i="17"/>
  <c r="F2689" i="17"/>
  <c r="O2682" i="17"/>
  <c r="I2676" i="17"/>
  <c r="L2671" i="17"/>
  <c r="N2665" i="17"/>
  <c r="H2659" i="17"/>
  <c r="J2653" i="17"/>
  <c r="M2648" i="17"/>
  <c r="G2642" i="17"/>
  <c r="P2635" i="17"/>
  <c r="K2630" i="17"/>
  <c r="F2625" i="17"/>
  <c r="O2618" i="17"/>
  <c r="I2612" i="17"/>
  <c r="L2743" i="17"/>
  <c r="I2699" i="17"/>
  <c r="H2676" i="17"/>
  <c r="P2652" i="17"/>
  <c r="I2629" i="17"/>
  <c r="O2695" i="17"/>
  <c r="K2672" i="17"/>
  <c r="L2649" i="17"/>
  <c r="I2638" i="17"/>
  <c r="L2633" i="17"/>
  <c r="N2627" i="17"/>
  <c r="H2621" i="17"/>
  <c r="J2615" i="17"/>
  <c r="M2610" i="17"/>
  <c r="I2740" i="17"/>
  <c r="L2705" i="17"/>
  <c r="M2698" i="17"/>
  <c r="F2692" i="17"/>
  <c r="O2685" i="17"/>
  <c r="I2679" i="17"/>
  <c r="L2674" i="17"/>
  <c r="N2668" i="17"/>
  <c r="H2662" i="17"/>
  <c r="J2656" i="17"/>
  <c r="M2651" i="17"/>
  <c r="G2645" i="17"/>
  <c r="P2638" i="17"/>
  <c r="K2633" i="17"/>
  <c r="F2628" i="17"/>
  <c r="M2736" i="17"/>
  <c r="F2704" i="17"/>
  <c r="H2697" i="17"/>
  <c r="L2691" i="17"/>
  <c r="N2685" i="17"/>
  <c r="H2679" i="17"/>
  <c r="J2673" i="17"/>
  <c r="M2668" i="17"/>
  <c r="G2662" i="17"/>
  <c r="P2750" i="17"/>
  <c r="M2708" i="17"/>
  <c r="N2699" i="17"/>
  <c r="L2692" i="17"/>
  <c r="N2686" i="17"/>
  <c r="H2680" i="17"/>
  <c r="J2674" i="17"/>
  <c r="M2669" i="17"/>
  <c r="G2663" i="17"/>
  <c r="P2656" i="17"/>
  <c r="K2651" i="17"/>
  <c r="F2646" i="17"/>
  <c r="O2639" i="17"/>
  <c r="I2633" i="17"/>
  <c r="L2628" i="17"/>
  <c r="N2622" i="17"/>
  <c r="N2687" i="17"/>
  <c r="H2665" i="17"/>
  <c r="P2650" i="17"/>
  <c r="G2640" i="17"/>
  <c r="G2630" i="17"/>
  <c r="J2620" i="17"/>
  <c r="N2612" i="17"/>
  <c r="I2604" i="17"/>
  <c r="L2599" i="17"/>
  <c r="N2593" i="17"/>
  <c r="H2587" i="17"/>
  <c r="J2581" i="17"/>
  <c r="M2576" i="17"/>
  <c r="G2570" i="17"/>
  <c r="P2563" i="17"/>
  <c r="K2558" i="17"/>
  <c r="F2553" i="17"/>
  <c r="O2546" i="17"/>
  <c r="J2725" i="17"/>
  <c r="L2685" i="17"/>
  <c r="H2657" i="17"/>
  <c r="H2641" i="17"/>
  <c r="H2625" i="17"/>
  <c r="L2616" i="17"/>
  <c r="G2609" i="17"/>
  <c r="G2603" i="17"/>
  <c r="P2596" i="17"/>
  <c r="K2591" i="17"/>
  <c r="F2586" i="17"/>
  <c r="O2579" i="17"/>
  <c r="I2573" i="17"/>
  <c r="L2568" i="17"/>
  <c r="G2649" i="17"/>
  <c r="I2626" i="17"/>
  <c r="L2618" i="17"/>
  <c r="J2610" i="17"/>
  <c r="O2604" i="17"/>
  <c r="I2598" i="17"/>
  <c r="L2593" i="17"/>
  <c r="N2587" i="17"/>
  <c r="H2581" i="17"/>
  <c r="J2575" i="17"/>
  <c r="M2570" i="17"/>
  <c r="G2564" i="17"/>
  <c r="F2721" i="17"/>
  <c r="J2651" i="17"/>
  <c r="F2623" i="17"/>
  <c r="J2614" i="17"/>
  <c r="P2606" i="17"/>
  <c r="K2601" i="17"/>
  <c r="F2596" i="17"/>
  <c r="O2589" i="17"/>
  <c r="I2583" i="17"/>
  <c r="L2578" i="17"/>
  <c r="N2572" i="17"/>
  <c r="H2566" i="17"/>
  <c r="J2560" i="17"/>
  <c r="M2555" i="17"/>
  <c r="G2549" i="17"/>
  <c r="P2542" i="17"/>
  <c r="K2537" i="17"/>
  <c r="F2532" i="17"/>
  <c r="O2525" i="17"/>
  <c r="I2519" i="17"/>
  <c r="L2514" i="17"/>
  <c r="M2686" i="17"/>
  <c r="G2664" i="17"/>
  <c r="I2635" i="17"/>
  <c r="H2616" i="17"/>
  <c r="I2608" i="17"/>
  <c r="L2603" i="17"/>
  <c r="N2597" i="17"/>
  <c r="H2591" i="17"/>
  <c r="J2585" i="17"/>
  <c r="M2580" i="17"/>
  <c r="G2574" i="17"/>
  <c r="P2567" i="17"/>
  <c r="K2562" i="17"/>
  <c r="F2557" i="17"/>
  <c r="O2550" i="17"/>
  <c r="I2544" i="17"/>
  <c r="L2539" i="17"/>
  <c r="N2533" i="17"/>
  <c r="K2692" i="17"/>
  <c r="O2654" i="17"/>
  <c r="O2640" i="17"/>
  <c r="N2629" i="17"/>
  <c r="G2616" i="17"/>
  <c r="H2608" i="17"/>
  <c r="J2602" i="17"/>
  <c r="M2597" i="17"/>
  <c r="F2617" i="17"/>
  <c r="J2693" i="17"/>
  <c r="J2670" i="17"/>
  <c r="K2647" i="17"/>
  <c r="L2624" i="17"/>
  <c r="M2690" i="17"/>
  <c r="F2667" i="17"/>
  <c r="N2643" i="17"/>
  <c r="H2637" i="17"/>
  <c r="J2631" i="17"/>
  <c r="M2626" i="17"/>
  <c r="G2620" i="17"/>
  <c r="P2613" i="17"/>
  <c r="K2608" i="17"/>
  <c r="G2730" i="17"/>
  <c r="M2703" i="17"/>
  <c r="P2696" i="17"/>
  <c r="L2690" i="17"/>
  <c r="N2684" i="17"/>
  <c r="H2678" i="17"/>
  <c r="J2672" i="17"/>
  <c r="M2667" i="17"/>
  <c r="G2661" i="17"/>
  <c r="P2654" i="17"/>
  <c r="K2649" i="17"/>
  <c r="F2644" i="17"/>
  <c r="O2637" i="17"/>
  <c r="I2631" i="17"/>
  <c r="L2626" i="17"/>
  <c r="P2723" i="17"/>
  <c r="F2702" i="17"/>
  <c r="F2696" i="17"/>
  <c r="J2689" i="17"/>
  <c r="M2684" i="17"/>
  <c r="G2678" i="17"/>
  <c r="P2671" i="17"/>
  <c r="K2666" i="17"/>
  <c r="F2661" i="17"/>
  <c r="P2731" i="17"/>
  <c r="I2705" i="17"/>
  <c r="P2697" i="17"/>
  <c r="J2690" i="17"/>
  <c r="M2685" i="17"/>
  <c r="G2679" i="17"/>
  <c r="P2672" i="17"/>
  <c r="K2667" i="17"/>
  <c r="F2662" i="17"/>
  <c r="O2655" i="17"/>
  <c r="I2649" i="17"/>
  <c r="L2644" i="17"/>
  <c r="N2638" i="17"/>
  <c r="H2632" i="17"/>
  <c r="J2626" i="17"/>
  <c r="M2621" i="17"/>
  <c r="H2681" i="17"/>
  <c r="K2660" i="17"/>
  <c r="G2648" i="17"/>
  <c r="G2638" i="17"/>
  <c r="P2626" i="17"/>
  <c r="P2618" i="17"/>
  <c r="L2610" i="17"/>
  <c r="H2603" i="17"/>
  <c r="J2597" i="17"/>
  <c r="M2592" i="17"/>
  <c r="G2586" i="17"/>
  <c r="P2579" i="17"/>
  <c r="K2574" i="17"/>
  <c r="F2569" i="17"/>
  <c r="O2562" i="17"/>
  <c r="I2556" i="17"/>
  <c r="L2551" i="17"/>
  <c r="N2545" i="17"/>
  <c r="O2710" i="17"/>
  <c r="L2677" i="17"/>
  <c r="F2655" i="17"/>
  <c r="F2639" i="17"/>
  <c r="I2623" i="17"/>
  <c r="M2614" i="17"/>
  <c r="K2607" i="17"/>
  <c r="F2602" i="17"/>
  <c r="O2595" i="17"/>
  <c r="I2589" i="17"/>
  <c r="L2584" i="17"/>
  <c r="N2578" i="17"/>
  <c r="H2572" i="17"/>
  <c r="H2705" i="17"/>
  <c r="I2642" i="17"/>
  <c r="F2624" i="17"/>
  <c r="J2616" i="17"/>
  <c r="F2609" i="17"/>
  <c r="N2603" i="17"/>
  <c r="H2597" i="17"/>
  <c r="J2591" i="17"/>
  <c r="M2586" i="17"/>
  <c r="G2580" i="17"/>
  <c r="P2573" i="17"/>
  <c r="K2568" i="17"/>
  <c r="F2563" i="17"/>
  <c r="O2688" i="17"/>
  <c r="J2643" i="17"/>
  <c r="N2621" i="17"/>
  <c r="K2612" i="17"/>
  <c r="O2605" i="17"/>
  <c r="O2610" i="17"/>
  <c r="N2690" i="17"/>
  <c r="G2667" i="17"/>
  <c r="O2643" i="17"/>
  <c r="O2730" i="17"/>
  <c r="P2685" i="17"/>
  <c r="I2662" i="17"/>
  <c r="F2643" i="17"/>
  <c r="O2636" i="17"/>
  <c r="I2630" i="17"/>
  <c r="L2625" i="17"/>
  <c r="N2619" i="17"/>
  <c r="H2613" i="17"/>
  <c r="L2773" i="17"/>
  <c r="M2728" i="17"/>
  <c r="G2702" i="17"/>
  <c r="G2696" i="17"/>
  <c r="K2689" i="17"/>
  <c r="F2684" i="17"/>
  <c r="O2677" i="17"/>
  <c r="I2671" i="17"/>
  <c r="L2666" i="17"/>
  <c r="N2660" i="17"/>
  <c r="H2654" i="17"/>
  <c r="J2648" i="17"/>
  <c r="M2643" i="17"/>
  <c r="G2637" i="17"/>
  <c r="P2630" i="17"/>
  <c r="K2625" i="17"/>
  <c r="P2715" i="17"/>
  <c r="L2701" i="17"/>
  <c r="M2695" i="17"/>
  <c r="I2688" i="17"/>
  <c r="L2683" i="17"/>
  <c r="N2677" i="17"/>
  <c r="H2671" i="17"/>
  <c r="J2665" i="17"/>
  <c r="M2660" i="17"/>
  <c r="H2723" i="17"/>
  <c r="O2704" i="17"/>
  <c r="G2697" i="17"/>
  <c r="I2689" i="17"/>
  <c r="L2684" i="17"/>
  <c r="N2678" i="17"/>
  <c r="H2672" i="17"/>
  <c r="J2666" i="17"/>
  <c r="M2661" i="17"/>
  <c r="G2655" i="17"/>
  <c r="P2648" i="17"/>
  <c r="K2643" i="17"/>
  <c r="F2638" i="17"/>
  <c r="O2631" i="17"/>
  <c r="I2625" i="17"/>
  <c r="L2620" i="17"/>
  <c r="N2679" i="17"/>
  <c r="J2657" i="17"/>
  <c r="H2647" i="17"/>
  <c r="F2637" i="17"/>
  <c r="J2625" i="17"/>
  <c r="I2617" i="17"/>
  <c r="H2609" i="17"/>
  <c r="O2602" i="17"/>
  <c r="I2596" i="17"/>
  <c r="L2591" i="17"/>
  <c r="N2585" i="17"/>
  <c r="H2579" i="17"/>
  <c r="J2573" i="17"/>
  <c r="M2568" i="17"/>
  <c r="G2562" i="17"/>
  <c r="P2555" i="17"/>
  <c r="K2550" i="17"/>
  <c r="F2545" i="17"/>
  <c r="H2703" i="17"/>
  <c r="F2671" i="17"/>
  <c r="K2650" i="17"/>
  <c r="K2634" i="17"/>
  <c r="M2622" i="17"/>
  <c r="G2613" i="17"/>
  <c r="J2606" i="17"/>
  <c r="M2601" i="17"/>
  <c r="G2595" i="17"/>
  <c r="P2588" i="17"/>
  <c r="K2583" i="17"/>
  <c r="F2578" i="17"/>
  <c r="O2571" i="17"/>
  <c r="J2701" i="17"/>
  <c r="G2641" i="17"/>
  <c r="H2623" i="17"/>
  <c r="P2615" i="17"/>
  <c r="L2608" i="17"/>
  <c r="F2603" i="17"/>
  <c r="O2596" i="17"/>
  <c r="I2590" i="17"/>
  <c r="L2585" i="17"/>
  <c r="N2579" i="17"/>
  <c r="H2573" i="17"/>
  <c r="J2567" i="17"/>
  <c r="M2562" i="17"/>
  <c r="O2680" i="17"/>
  <c r="H2642" i="17"/>
  <c r="G2619" i="17"/>
  <c r="O2611" i="17"/>
  <c r="G2605" i="17"/>
  <c r="I2716" i="17"/>
  <c r="L2688" i="17"/>
  <c r="M2665" i="17"/>
  <c r="F2642" i="17"/>
  <c r="K2718" i="17"/>
  <c r="G2684" i="17"/>
  <c r="O2660" i="17"/>
  <c r="M2642" i="17"/>
  <c r="G2636" i="17"/>
  <c r="P2629" i="17"/>
  <c r="K2624" i="17"/>
  <c r="F2619" i="17"/>
  <c r="O2612" i="17"/>
  <c r="I2770" i="17"/>
  <c r="K2726" i="17"/>
  <c r="M2701" i="17"/>
  <c r="N2695" i="17"/>
  <c r="J2688" i="17"/>
  <c r="M2683" i="17"/>
  <c r="G2677" i="17"/>
  <c r="P2670" i="17"/>
  <c r="K2665" i="17"/>
  <c r="F2660" i="17"/>
  <c r="O2653" i="17"/>
  <c r="I2647" i="17"/>
  <c r="L2642" i="17"/>
  <c r="N2636" i="17"/>
  <c r="H2630" i="17"/>
  <c r="F2762" i="17"/>
  <c r="G2714" i="17"/>
  <c r="I2700" i="17"/>
  <c r="J2694" i="17"/>
  <c r="P2687" i="17"/>
  <c r="K2682" i="17"/>
  <c r="F2677" i="17"/>
  <c r="O2670" i="17"/>
  <c r="I2664" i="17"/>
  <c r="L2659" i="17"/>
  <c r="N2721" i="17"/>
  <c r="J2703" i="17"/>
  <c r="N2696" i="17"/>
  <c r="P2688" i="17"/>
  <c r="K2683" i="17"/>
  <c r="F2678" i="17"/>
  <c r="O2671" i="17"/>
  <c r="I2665" i="17"/>
  <c r="L2660" i="17"/>
  <c r="N2654" i="17"/>
  <c r="H2648" i="17"/>
  <c r="J2642" i="17"/>
  <c r="M2637" i="17"/>
  <c r="G2631" i="17"/>
  <c r="P2624" i="17"/>
  <c r="K2619" i="17"/>
  <c r="J2675" i="17"/>
  <c r="G2656" i="17"/>
  <c r="G2646" i="17"/>
  <c r="P2634" i="17"/>
  <c r="I2624" i="17"/>
  <c r="N2616" i="17"/>
  <c r="N2608" i="17"/>
  <c r="G2602" i="17"/>
  <c r="P2595" i="17"/>
  <c r="K2590" i="17"/>
  <c r="F2585" i="17"/>
  <c r="O2578" i="17"/>
  <c r="I2572" i="17"/>
  <c r="L2567" i="17"/>
  <c r="N2561" i="17"/>
  <c r="H2555" i="17"/>
  <c r="J2549" i="17"/>
  <c r="M2544" i="17"/>
  <c r="L2699" i="17"/>
  <c r="L2669" i="17"/>
  <c r="H2649" i="17"/>
  <c r="H2633" i="17"/>
  <c r="H2620" i="17"/>
  <c r="M2612" i="17"/>
  <c r="I2605" i="17"/>
  <c r="L2600" i="17"/>
  <c r="N2594" i="17"/>
  <c r="H2588" i="17"/>
  <c r="J2582" i="17"/>
  <c r="M2577" i="17"/>
  <c r="G2571" i="17"/>
  <c r="I2658" i="17"/>
  <c r="L2635" i="17"/>
  <c r="L2622" i="17"/>
  <c r="F2615" i="17"/>
  <c r="J2607" i="17"/>
  <c r="M2602" i="17"/>
  <c r="G2596" i="17"/>
  <c r="P2589" i="17"/>
  <c r="K2584" i="17"/>
  <c r="F2579" i="17"/>
  <c r="O2572" i="17"/>
  <c r="I2566" i="17"/>
  <c r="L2561" i="17"/>
  <c r="O2672" i="17"/>
  <c r="J2635" i="17"/>
  <c r="K2618" i="17"/>
  <c r="I2610" i="17"/>
  <c r="N2604" i="17"/>
  <c r="H2598" i="17"/>
  <c r="J2592" i="17"/>
  <c r="M2587" i="17"/>
  <c r="G2581" i="17"/>
  <c r="P2574" i="17"/>
  <c r="K2569" i="17"/>
  <c r="F2564" i="17"/>
  <c r="O2557" i="17"/>
  <c r="I2551" i="17"/>
  <c r="L2546" i="17"/>
  <c r="N2540" i="17"/>
  <c r="H2534" i="17"/>
  <c r="J2528" i="17"/>
  <c r="M2523" i="17"/>
  <c r="G2517" i="17"/>
  <c r="L2707" i="17"/>
  <c r="I2674" i="17"/>
  <c r="I2651" i="17"/>
  <c r="L2621" i="17"/>
  <c r="J2612" i="17"/>
  <c r="G2606" i="17"/>
  <c r="P2599" i="17"/>
  <c r="K2594" i="17"/>
  <c r="F2589" i="17"/>
  <c r="O2582" i="17"/>
  <c r="I2576" i="17"/>
  <c r="L2571" i="17"/>
  <c r="N2565" i="17"/>
  <c r="H2559" i="17"/>
  <c r="J2553" i="17"/>
  <c r="M2548" i="17"/>
  <c r="G2542" i="17"/>
  <c r="P2535" i="17"/>
  <c r="P2711" i="17"/>
  <c r="M2662" i="17"/>
  <c r="P2647" i="17"/>
  <c r="K2636" i="17"/>
  <c r="K2621" i="17"/>
  <c r="H2612" i="17"/>
  <c r="F2606" i="17"/>
  <c r="O2599" i="17"/>
  <c r="I2593" i="17"/>
  <c r="G2710" i="17"/>
  <c r="H2684" i="17"/>
  <c r="P2660" i="17"/>
  <c r="I2637" i="17"/>
  <c r="I2706" i="17"/>
  <c r="K2680" i="17"/>
  <c r="L2657" i="17"/>
  <c r="L2641" i="17"/>
  <c r="N2635" i="17"/>
  <c r="H2629" i="17"/>
  <c r="J2623" i="17"/>
  <c r="M2618" i="17"/>
  <c r="G2612" i="17"/>
  <c r="I2755" i="17"/>
  <c r="H2714" i="17"/>
  <c r="J2700" i="17"/>
  <c r="K2694" i="17"/>
  <c r="I2687" i="17"/>
  <c r="L2682" i="17"/>
  <c r="N2676" i="17"/>
  <c r="H2670" i="17"/>
  <c r="J2664" i="17"/>
  <c r="M2659" i="17"/>
  <c r="G2653" i="17"/>
  <c r="P2646" i="17"/>
  <c r="K2641" i="17"/>
  <c r="F2636" i="17"/>
  <c r="O2629" i="17"/>
  <c r="L2757" i="17"/>
  <c r="G2706" i="17"/>
  <c r="O2699" i="17"/>
  <c r="P2693" i="17"/>
  <c r="H2687" i="17"/>
  <c r="J2681" i="17"/>
  <c r="M2676" i="17"/>
  <c r="G2670" i="17"/>
  <c r="P2663" i="17"/>
  <c r="K2658" i="17"/>
  <c r="J2717" i="17"/>
  <c r="O2702" i="17"/>
  <c r="L2695" i="17"/>
  <c r="H2688" i="17"/>
  <c r="J2682" i="17"/>
  <c r="M2677" i="17"/>
  <c r="G2671" i="17"/>
  <c r="P2664" i="17"/>
  <c r="K2659" i="17"/>
  <c r="F2654" i="17"/>
  <c r="O2647" i="17"/>
  <c r="I2641" i="17"/>
  <c r="L2636" i="17"/>
  <c r="N2630" i="17"/>
  <c r="H2624" i="17"/>
  <c r="F2697" i="17"/>
  <c r="H2673" i="17"/>
  <c r="H2655" i="17"/>
  <c r="F2645" i="17"/>
  <c r="J2633" i="17"/>
  <c r="M2623" i="17"/>
  <c r="H2615" i="17"/>
  <c r="L2607" i="17"/>
  <c r="N2601" i="17"/>
  <c r="H2595" i="17"/>
  <c r="J2589" i="17"/>
  <c r="M2584" i="17"/>
  <c r="G2578" i="17"/>
  <c r="P2571" i="17"/>
  <c r="K2566" i="17"/>
  <c r="F2561" i="17"/>
  <c r="O2554" i="17"/>
  <c r="I2548" i="17"/>
  <c r="L2543" i="17"/>
  <c r="K2695" i="17"/>
  <c r="F2663" i="17"/>
  <c r="F2648" i="17"/>
  <c r="F2632" i="17"/>
  <c r="J2619" i="17"/>
  <c r="G2611" i="17"/>
  <c r="P2604" i="17"/>
  <c r="K2599" i="17"/>
  <c r="F2594" i="17"/>
  <c r="O2587" i="17"/>
  <c r="I2581" i="17"/>
  <c r="L2576" i="17"/>
  <c r="N2570" i="17"/>
  <c r="G2657" i="17"/>
  <c r="I2634" i="17"/>
  <c r="O2621" i="17"/>
  <c r="L2614" i="17"/>
  <c r="I2606" i="17"/>
  <c r="L2601" i="17"/>
  <c r="N2595" i="17"/>
  <c r="H2589" i="17"/>
  <c r="J2583" i="17"/>
  <c r="M2578" i="17"/>
  <c r="G2572" i="17"/>
  <c r="P2565" i="17"/>
  <c r="K2560" i="17"/>
  <c r="O2664" i="17"/>
  <c r="H2634" i="17"/>
  <c r="P2617" i="17"/>
  <c r="N2609" i="17"/>
  <c r="F2604" i="17"/>
  <c r="O2597" i="17"/>
  <c r="I2591" i="17"/>
  <c r="L2586" i="17"/>
  <c r="N2580" i="17"/>
  <c r="H2574" i="17"/>
  <c r="J2568" i="17"/>
  <c r="M2563" i="17"/>
  <c r="G2557" i="17"/>
  <c r="P2550" i="17"/>
  <c r="K2545" i="17"/>
  <c r="F2540" i="17"/>
  <c r="O2533" i="17"/>
  <c r="I2527" i="17"/>
  <c r="L2522" i="17"/>
  <c r="N2516" i="17"/>
  <c r="I2698" i="17"/>
  <c r="G2672" i="17"/>
  <c r="M2644" i="17"/>
  <c r="P2620" i="17"/>
  <c r="M2611" i="17"/>
  <c r="N2605" i="17"/>
  <c r="H2599" i="17"/>
  <c r="J2593" i="17"/>
  <c r="M2588" i="17"/>
  <c r="G2582" i="17"/>
  <c r="P2575" i="17"/>
  <c r="K2570" i="17"/>
  <c r="F2565" i="17"/>
  <c r="O2558" i="17"/>
  <c r="I2552" i="17"/>
  <c r="L2547" i="17"/>
  <c r="N2541" i="17"/>
  <c r="H2535" i="17"/>
  <c r="P2700" i="17"/>
  <c r="I2659" i="17"/>
  <c r="O2646" i="17"/>
  <c r="O2632" i="17"/>
  <c r="N2620" i="17"/>
  <c r="L2611" i="17"/>
  <c r="M2605" i="17"/>
  <c r="G2599" i="17"/>
  <c r="P2592" i="17"/>
  <c r="K2587" i="17"/>
  <c r="F2582" i="17"/>
  <c r="O2575" i="17"/>
  <c r="I2569" i="17"/>
  <c r="L2564" i="17"/>
  <c r="N2558" i="17"/>
  <c r="N2656" i="17"/>
  <c r="M2646" i="17"/>
  <c r="J2636" i="17"/>
  <c r="N2624" i="17"/>
  <c r="F2616" i="17"/>
  <c r="J2609" i="17"/>
  <c r="J2603" i="17"/>
  <c r="M2598" i="17"/>
  <c r="G2592" i="17"/>
  <c r="P2585" i="17"/>
  <c r="K2580" i="17"/>
  <c r="F2575" i="17"/>
  <c r="O2568" i="17"/>
  <c r="I2562" i="17"/>
  <c r="L2557" i="17"/>
  <c r="N2551" i="17"/>
  <c r="H2545" i="17"/>
  <c r="J2539" i="17"/>
  <c r="O2697" i="17"/>
  <c r="N2623" i="17"/>
  <c r="J2706" i="17"/>
  <c r="N2682" i="17"/>
  <c r="G2659" i="17"/>
  <c r="O2635" i="17"/>
  <c r="N2703" i="17"/>
  <c r="P2677" i="17"/>
  <c r="I2654" i="17"/>
  <c r="K2640" i="17"/>
  <c r="F2635" i="17"/>
  <c r="O2628" i="17"/>
  <c r="I2622" i="17"/>
  <c r="L2617" i="17"/>
  <c r="N2611" i="17"/>
  <c r="O2753" i="17"/>
  <c r="F2713" i="17"/>
  <c r="P2699" i="17"/>
  <c r="H2693" i="17"/>
  <c r="P2686" i="17"/>
  <c r="K2681" i="17"/>
  <c r="F2676" i="17"/>
  <c r="O2669" i="17"/>
  <c r="I2663" i="17"/>
  <c r="L2658" i="17"/>
  <c r="N2652" i="17"/>
  <c r="H2646" i="17"/>
  <c r="J2640" i="17"/>
  <c r="M2635" i="17"/>
  <c r="G2629" i="17"/>
  <c r="N2744" i="17"/>
  <c r="J2705" i="17"/>
  <c r="F2699" i="17"/>
  <c r="F2693" i="17"/>
  <c r="O2686" i="17"/>
  <c r="I2680" i="17"/>
  <c r="L2675" i="17"/>
  <c r="N2669" i="17"/>
  <c r="H2663" i="17"/>
  <c r="F2775" i="17"/>
  <c r="I2715" i="17"/>
  <c r="K2701" i="17"/>
  <c r="I2694" i="17"/>
  <c r="O2687" i="17"/>
  <c r="I2681" i="17"/>
  <c r="L2676" i="17"/>
  <c r="N2670" i="17"/>
  <c r="H2664" i="17"/>
  <c r="J2658" i="17"/>
  <c r="M2653" i="17"/>
  <c r="G2647" i="17"/>
  <c r="P2640" i="17"/>
  <c r="K2635" i="17"/>
  <c r="F2630" i="17"/>
  <c r="O2623" i="17"/>
  <c r="J2691" i="17"/>
  <c r="N2671" i="17"/>
  <c r="G2654" i="17"/>
  <c r="P2642" i="17"/>
  <c r="G2632" i="17"/>
  <c r="O2622" i="17"/>
  <c r="N2614" i="17"/>
  <c r="K2606" i="17"/>
  <c r="F2601" i="17"/>
  <c r="O2594" i="17"/>
  <c r="I2588" i="17"/>
  <c r="L2583" i="17"/>
  <c r="N2577" i="17"/>
  <c r="H2571" i="17"/>
  <c r="J2565" i="17"/>
  <c r="M2560" i="17"/>
  <c r="G2554" i="17"/>
  <c r="P2547" i="17"/>
  <c r="K2542" i="17"/>
  <c r="M2693" i="17"/>
  <c r="J2660" i="17"/>
  <c r="F2647" i="17"/>
  <c r="F2631" i="17"/>
  <c r="N2618" i="17"/>
  <c r="K2610" i="17"/>
  <c r="H2604" i="17"/>
  <c r="J2598" i="17"/>
  <c r="M2593" i="17"/>
  <c r="G2587" i="17"/>
  <c r="P2580" i="17"/>
  <c r="K2575" i="17"/>
  <c r="F2570" i="17"/>
  <c r="L2651" i="17"/>
  <c r="G2633" i="17"/>
  <c r="F2620" i="17"/>
  <c r="F2613" i="17"/>
  <c r="P2605" i="17"/>
  <c r="K2600" i="17"/>
  <c r="F2595" i="17"/>
  <c r="O2588" i="17"/>
  <c r="I2582" i="17"/>
  <c r="L2577" i="17"/>
  <c r="N2571" i="17"/>
  <c r="P2701" i="17"/>
  <c r="J2678" i="17"/>
  <c r="K2655" i="17"/>
  <c r="L2632" i="17"/>
  <c r="N2698" i="17"/>
  <c r="F2675" i="17"/>
  <c r="N2651" i="17"/>
  <c r="J2639" i="17"/>
  <c r="M2634" i="17"/>
  <c r="G2628" i="17"/>
  <c r="P2621" i="17"/>
  <c r="K2616" i="17"/>
  <c r="F2611" i="17"/>
  <c r="L2749" i="17"/>
  <c r="H2706" i="17"/>
  <c r="G2699" i="17"/>
  <c r="N2692" i="17"/>
  <c r="H2686" i="17"/>
  <c r="J2680" i="17"/>
  <c r="M2675" i="17"/>
  <c r="G2669" i="17"/>
  <c r="P2662" i="17"/>
  <c r="K2657" i="17"/>
  <c r="F2652" i="17"/>
  <c r="O2645" i="17"/>
  <c r="I2639" i="17"/>
  <c r="L2634" i="17"/>
  <c r="N2628" i="17"/>
  <c r="G2738" i="17"/>
  <c r="P2704" i="17"/>
  <c r="K2698" i="17"/>
  <c r="M2692" i="17"/>
  <c r="G2686" i="17"/>
  <c r="P2679" i="17"/>
  <c r="K2674" i="17"/>
  <c r="F2669" i="17"/>
  <c r="O2662" i="17"/>
  <c r="P2764" i="17"/>
  <c r="N2709" i="17"/>
  <c r="H2700" i="17"/>
  <c r="N2693" i="17"/>
  <c r="G2687" i="17"/>
  <c r="P2680" i="17"/>
  <c r="K2675" i="17"/>
  <c r="F2670" i="17"/>
  <c r="O2663" i="17"/>
  <c r="I2657" i="17"/>
  <c r="L2652" i="17"/>
  <c r="N2646" i="17"/>
  <c r="H2640" i="17"/>
  <c r="J2634" i="17"/>
  <c r="M2629" i="17"/>
  <c r="G2623" i="17"/>
  <c r="H2689" i="17"/>
  <c r="J2667" i="17"/>
  <c r="F2653" i="17"/>
  <c r="J2641" i="17"/>
  <c r="H2631" i="17"/>
  <c r="F2621" i="17"/>
  <c r="I2613" i="17"/>
  <c r="J2605" i="17"/>
  <c r="M2600" i="17"/>
  <c r="G2594" i="17"/>
  <c r="P2587" i="17"/>
  <c r="K2582" i="17"/>
  <c r="F2577" i="17"/>
  <c r="O2570" i="17"/>
  <c r="I2564" i="17"/>
  <c r="L2559" i="17"/>
  <c r="N2553" i="17"/>
  <c r="H2547" i="17"/>
  <c r="K2746" i="17"/>
  <c r="F2687" i="17"/>
  <c r="P2658" i="17"/>
  <c r="K2642" i="17"/>
  <c r="K2626" i="17"/>
  <c r="H2617" i="17"/>
  <c r="P2609" i="17"/>
  <c r="O2603" i="17"/>
  <c r="I2597" i="17"/>
  <c r="L2592" i="17"/>
  <c r="N2586" i="17"/>
  <c r="H2580" i="17"/>
  <c r="J2574" i="17"/>
  <c r="M2569" i="17"/>
  <c r="I2650" i="17"/>
  <c r="L2627" i="17"/>
  <c r="I2619" i="17"/>
  <c r="L2612" i="17"/>
  <c r="H2605" i="17"/>
  <c r="J2599" i="17"/>
  <c r="M2594" i="17"/>
  <c r="G2588" i="17"/>
  <c r="P2581" i="17"/>
  <c r="K2576" i="17"/>
  <c r="F2571" i="17"/>
  <c r="O2564" i="17"/>
  <c r="P2739" i="17"/>
  <c r="H2658" i="17"/>
  <c r="H2626" i="17"/>
  <c r="O2615" i="17"/>
  <c r="I2607" i="17"/>
  <c r="L2602" i="17"/>
  <c r="N2596" i="17"/>
  <c r="H2590" i="17"/>
  <c r="J2584" i="17"/>
  <c r="M2579" i="17"/>
  <c r="G2573" i="17"/>
  <c r="P2566" i="17"/>
  <c r="K2561" i="17"/>
  <c r="F2556" i="17"/>
  <c r="O2549" i="17"/>
  <c r="I2543" i="17"/>
  <c r="L2538" i="17"/>
  <c r="N2532" i="17"/>
  <c r="H2526" i="17"/>
  <c r="J2520" i="17"/>
  <c r="M2515" i="17"/>
  <c r="G2688" i="17"/>
  <c r="I2666" i="17"/>
  <c r="M2636" i="17"/>
  <c r="O2617" i="17"/>
  <c r="M2609" i="17"/>
  <c r="M2604" i="17"/>
  <c r="G2598" i="17"/>
  <c r="P2591" i="17"/>
  <c r="K2586" i="17"/>
  <c r="F2581" i="17"/>
  <c r="O2574" i="17"/>
  <c r="I2568" i="17"/>
  <c r="L2563" i="17"/>
  <c r="N2557" i="17"/>
  <c r="H2551" i="17"/>
  <c r="J2545" i="17"/>
  <c r="M2540" i="17"/>
  <c r="G2534" i="17"/>
  <c r="G2694" i="17"/>
  <c r="P2655" i="17"/>
  <c r="K2644" i="17"/>
  <c r="O2630" i="17"/>
  <c r="M2617" i="17"/>
  <c r="K2609" i="17"/>
  <c r="K2603" i="17"/>
  <c r="F2598" i="17"/>
  <c r="O2591" i="17"/>
  <c r="I2585" i="17"/>
  <c r="L2580" i="17"/>
  <c r="N2574" i="17"/>
  <c r="H2568" i="17"/>
  <c r="J2562" i="17"/>
  <c r="F2752" i="17"/>
  <c r="M2654" i="17"/>
  <c r="J2644" i="17"/>
  <c r="N2632" i="17"/>
  <c r="I2621" i="17"/>
  <c r="P2614" i="17"/>
  <c r="G2608" i="17"/>
  <c r="P2601" i="17"/>
  <c r="K2596" i="17"/>
  <c r="F2591" i="17"/>
  <c r="O2584" i="17"/>
  <c r="I2578" i="17"/>
  <c r="L2573" i="17"/>
  <c r="N2567" i="17"/>
  <c r="H2561" i="17"/>
  <c r="J2555" i="17"/>
  <c r="M2550" i="17"/>
  <c r="G2544" i="17"/>
  <c r="P2537" i="17"/>
  <c r="M2655" i="17"/>
  <c r="H2645" i="17"/>
  <c r="G2704" i="17"/>
  <c r="I2655" i="17"/>
  <c r="O2696" i="17"/>
  <c r="P2707" i="17"/>
  <c r="H2656" i="17"/>
  <c r="N2663" i="17"/>
  <c r="F2593" i="17"/>
  <c r="G2546" i="17"/>
  <c r="N2602" i="17"/>
  <c r="G2625" i="17"/>
  <c r="I2574" i="17"/>
  <c r="J2627" i="17"/>
  <c r="I2599" i="17"/>
  <c r="N2588" i="17"/>
  <c r="J2576" i="17"/>
  <c r="G2565" i="17"/>
  <c r="K2553" i="17"/>
  <c r="O2541" i="17"/>
  <c r="L2530" i="17"/>
  <c r="H2518" i="17"/>
  <c r="G2680" i="17"/>
  <c r="I2627" i="17"/>
  <c r="H2607" i="17"/>
  <c r="M2596" i="17"/>
  <c r="P2583" i="17"/>
  <c r="P2637" i="17"/>
  <c r="I2697" i="17"/>
  <c r="L2650" i="17"/>
  <c r="K2690" i="17"/>
  <c r="J2698" i="17"/>
  <c r="J2650" i="17"/>
  <c r="J2649" i="17"/>
  <c r="O2586" i="17"/>
  <c r="L2719" i="17"/>
  <c r="H2596" i="17"/>
  <c r="G2617" i="17"/>
  <c r="L2569" i="17"/>
  <c r="J2622" i="17"/>
  <c r="P2598" i="17"/>
  <c r="F2588" i="17"/>
  <c r="I2575" i="17"/>
  <c r="N2564" i="17"/>
  <c r="J2552" i="17"/>
  <c r="G2541" i="17"/>
  <c r="K2529" i="17"/>
  <c r="O2517" i="17"/>
  <c r="M2678" i="17"/>
  <c r="H2622" i="17"/>
  <c r="O2606" i="17"/>
  <c r="L2595" i="17"/>
  <c r="H2583" i="17"/>
  <c r="M2572" i="17"/>
  <c r="P2559" i="17"/>
  <c r="F2549" i="17"/>
  <c r="I2536" i="17"/>
  <c r="K2668" i="17"/>
  <c r="N2637" i="17"/>
  <c r="M2613" i="17"/>
  <c r="H2600" i="17"/>
  <c r="F2590" i="17"/>
  <c r="N2582" i="17"/>
  <c r="F2574" i="17"/>
  <c r="N2566" i="17"/>
  <c r="G2559" i="17"/>
  <c r="L2653" i="17"/>
  <c r="N2639" i="17"/>
  <c r="P2625" i="17"/>
  <c r="F2614" i="17"/>
  <c r="M2606" i="17"/>
  <c r="F2599" i="17"/>
  <c r="M2590" i="17"/>
  <c r="F2583" i="17"/>
  <c r="N2575" i="17"/>
  <c r="F2567" i="17"/>
  <c r="N2559" i="17"/>
  <c r="G2552" i="17"/>
  <c r="N2543" i="17"/>
  <c r="G2536" i="17"/>
  <c r="L2630" i="17"/>
  <c r="J2572" i="17"/>
  <c r="M2554" i="17"/>
  <c r="P2539" i="17"/>
  <c r="N2531" i="17"/>
  <c r="K2524" i="17"/>
  <c r="I2517" i="17"/>
  <c r="I2509" i="17"/>
  <c r="L2504" i="17"/>
  <c r="N2498" i="17"/>
  <c r="H2492" i="17"/>
  <c r="J2486" i="17"/>
  <c r="M2481" i="17"/>
  <c r="G2475" i="17"/>
  <c r="P2468" i="17"/>
  <c r="K2463" i="17"/>
  <c r="F2458" i="17"/>
  <c r="P2706" i="17"/>
  <c r="K2605" i="17"/>
  <c r="F2562" i="17"/>
  <c r="N2552" i="17"/>
  <c r="I2541" i="17"/>
  <c r="H2532" i="17"/>
  <c r="M2525" i="17"/>
  <c r="N2519" i="17"/>
  <c r="K2512" i="17"/>
  <c r="F2507" i="17"/>
  <c r="O2500" i="17"/>
  <c r="I2494" i="17"/>
  <c r="L2489" i="17"/>
  <c r="N2483" i="17"/>
  <c r="H2477" i="17"/>
  <c r="H2731" i="17"/>
  <c r="O2577" i="17"/>
  <c r="I2553" i="17"/>
  <c r="H2541" i="17"/>
  <c r="G2532" i="17"/>
  <c r="L2525" i="17"/>
  <c r="M2519" i="17"/>
  <c r="L2513" i="17"/>
  <c r="F2508" i="17"/>
  <c r="O2501" i="17"/>
  <c r="I2495" i="17"/>
  <c r="L2490" i="17"/>
  <c r="N2484" i="17"/>
  <c r="H2478" i="17"/>
  <c r="J2472" i="17"/>
  <c r="M2467" i="17"/>
  <c r="G2461" i="17"/>
  <c r="J2611" i="17"/>
  <c r="P2564" i="17"/>
  <c r="K2551" i="17"/>
  <c r="K2539" i="17"/>
  <c r="J2531" i="17"/>
  <c r="H2524" i="17"/>
  <c r="N2517" i="17"/>
  <c r="O2510" i="17"/>
  <c r="I2504" i="17"/>
  <c r="L2499" i="17"/>
  <c r="N2493" i="17"/>
  <c r="H2487" i="17"/>
  <c r="J2481" i="17"/>
  <c r="M2476" i="17"/>
  <c r="G2470" i="17"/>
  <c r="P2463" i="17"/>
  <c r="K2458" i="17"/>
  <c r="J2624" i="17"/>
  <c r="K2581" i="17"/>
  <c r="I2550" i="17"/>
  <c r="I2539" i="17"/>
  <c r="P2695" i="17"/>
  <c r="K2632" i="17"/>
  <c r="M2691" i="17"/>
  <c r="N2644" i="17"/>
  <c r="F2685" i="17"/>
  <c r="K2691" i="17"/>
  <c r="M2645" i="17"/>
  <c r="H2639" i="17"/>
  <c r="I2580" i="17"/>
  <c r="F2679" i="17"/>
  <c r="J2590" i="17"/>
  <c r="O2609" i="17"/>
  <c r="H2565" i="17"/>
  <c r="I2616" i="17"/>
  <c r="G2597" i="17"/>
  <c r="K2585" i="17"/>
  <c r="O2573" i="17"/>
  <c r="L2562" i="17"/>
  <c r="H2550" i="17"/>
  <c r="M2539" i="17"/>
  <c r="P2526" i="17"/>
  <c r="F2516" i="17"/>
  <c r="M2670" i="17"/>
  <c r="J2618" i="17"/>
  <c r="F2605" i="17"/>
  <c r="I2592" i="17"/>
  <c r="N2581" i="17"/>
  <c r="J2569" i="17"/>
  <c r="G2558" i="17"/>
  <c r="K2546" i="17"/>
  <c r="O2534" i="17"/>
  <c r="O2656" i="17"/>
  <c r="P2631" i="17"/>
  <c r="F2610" i="17"/>
  <c r="N2598" i="17"/>
  <c r="M2589" i="17"/>
  <c r="M2581" i="17"/>
  <c r="M2573" i="17"/>
  <c r="F2566" i="17"/>
  <c r="F2558" i="17"/>
  <c r="J2652" i="17"/>
  <c r="M2638" i="17"/>
  <c r="P2623" i="17"/>
  <c r="L2613" i="17"/>
  <c r="L2605" i="17"/>
  <c r="L2597" i="17"/>
  <c r="L2589" i="17"/>
  <c r="M2582" i="17"/>
  <c r="M2574" i="17"/>
  <c r="M2566" i="17"/>
  <c r="F2559" i="17"/>
  <c r="F2551" i="17"/>
  <c r="F2543" i="17"/>
  <c r="N2535" i="17"/>
  <c r="O2616" i="17"/>
  <c r="H2570" i="17"/>
  <c r="M2553" i="17"/>
  <c r="G2538" i="17"/>
  <c r="J2530" i="17"/>
  <c r="H2523" i="17"/>
  <c r="O2516" i="17"/>
  <c r="P2508" i="17"/>
  <c r="K2503" i="17"/>
  <c r="F2498" i="17"/>
  <c r="O2491" i="17"/>
  <c r="I2485" i="17"/>
  <c r="L2480" i="17"/>
  <c r="N2474" i="17"/>
  <c r="H2468" i="17"/>
  <c r="J2462" i="17"/>
  <c r="M2457" i="17"/>
  <c r="O2657" i="17"/>
  <c r="I2595" i="17"/>
  <c r="M2559" i="17"/>
  <c r="O2551" i="17"/>
  <c r="J2540" i="17"/>
  <c r="L2531" i="17"/>
  <c r="J2524" i="17"/>
  <c r="K2518" i="17"/>
  <c r="J2511" i="17"/>
  <c r="M2506" i="17"/>
  <c r="G2500" i="17"/>
  <c r="P2493" i="17"/>
  <c r="K2488" i="17"/>
  <c r="F2483" i="17"/>
  <c r="O2476" i="17"/>
  <c r="L2708" i="17"/>
  <c r="F2568" i="17"/>
  <c r="L2552" i="17"/>
  <c r="I2540" i="17"/>
  <c r="K2531" i="17"/>
  <c r="I2524" i="17"/>
  <c r="J2518" i="17"/>
  <c r="J2512" i="17"/>
  <c r="M2507" i="17"/>
  <c r="G2501" i="17"/>
  <c r="P2494" i="17"/>
  <c r="K2489" i="17"/>
  <c r="F2484" i="17"/>
  <c r="O2477" i="17"/>
  <c r="I2471" i="17"/>
  <c r="L2466" i="17"/>
  <c r="N2460" i="17"/>
  <c r="P2602" i="17"/>
  <c r="G2563" i="17"/>
  <c r="J2550" i="17"/>
  <c r="O2538" i="17"/>
  <c r="P2530" i="17"/>
  <c r="N2523" i="17"/>
  <c r="K2516" i="17"/>
  <c r="G2510" i="17"/>
  <c r="P2503" i="17"/>
  <c r="K2498" i="17"/>
  <c r="F2493" i="17"/>
  <c r="O2486" i="17"/>
  <c r="I2480" i="17"/>
  <c r="L2475" i="17"/>
  <c r="N2469" i="17"/>
  <c r="H2463" i="17"/>
  <c r="P2673" i="17"/>
  <c r="I2615" i="17"/>
  <c r="I2571" i="17"/>
  <c r="I2549" i="17"/>
  <c r="N2538" i="17"/>
  <c r="L2529" i="17"/>
  <c r="L2523" i="17"/>
  <c r="J2516" i="17"/>
  <c r="G2511" i="17"/>
  <c r="P2504" i="17"/>
  <c r="K2499" i="17"/>
  <c r="F2494" i="17"/>
  <c r="O2487" i="17"/>
  <c r="I2481" i="17"/>
  <c r="L2476" i="17"/>
  <c r="N2470" i="17"/>
  <c r="H2464" i="17"/>
  <c r="O2649" i="17"/>
  <c r="J2596" i="17"/>
  <c r="P2557" i="17"/>
  <c r="J2546" i="17"/>
  <c r="O2537" i="17"/>
  <c r="J2529" i="17"/>
  <c r="H2522" i="17"/>
  <c r="O2515" i="17"/>
  <c r="M2510" i="17"/>
  <c r="G2504" i="17"/>
  <c r="P2497" i="17"/>
  <c r="K2492" i="17"/>
  <c r="F2487" i="17"/>
  <c r="O2480" i="17"/>
  <c r="M2619" i="17"/>
  <c r="M2567" i="17"/>
  <c r="G2547" i="17"/>
  <c r="G2539" i="17"/>
  <c r="P2531" i="17"/>
  <c r="H2525" i="17"/>
  <c r="N2518" i="17"/>
  <c r="F2512" i="17"/>
  <c r="O2505" i="17"/>
  <c r="I2499" i="17"/>
  <c r="L2494" i="17"/>
  <c r="N2488" i="17"/>
  <c r="H2482" i="17"/>
  <c r="J2476" i="17"/>
  <c r="M2471" i="17"/>
  <c r="G2465" i="17"/>
  <c r="F2547" i="17"/>
  <c r="M2512" i="17"/>
  <c r="H2475" i="17"/>
  <c r="O2460" i="17"/>
  <c r="M2673" i="17"/>
  <c r="F2627" i="17"/>
  <c r="G2685" i="17"/>
  <c r="H2638" i="17"/>
  <c r="O2678" i="17"/>
  <c r="F2686" i="17"/>
  <c r="G2639" i="17"/>
  <c r="F2629" i="17"/>
  <c r="L2575" i="17"/>
  <c r="F2656" i="17"/>
  <c r="M2585" i="17"/>
  <c r="G2604" i="17"/>
  <c r="N2563" i="17"/>
  <c r="O2613" i="17"/>
  <c r="M2595" i="17"/>
  <c r="P2582" i="17"/>
  <c r="F2572" i="17"/>
  <c r="I2559" i="17"/>
  <c r="N2548" i="17"/>
  <c r="J2536" i="17"/>
  <c r="G2525" i="17"/>
  <c r="K2513" i="17"/>
  <c r="K2661" i="17"/>
  <c r="N2615" i="17"/>
  <c r="K2602" i="17"/>
  <c r="O2590" i="17"/>
  <c r="L2579" i="17"/>
  <c r="H2567" i="17"/>
  <c r="M2556" i="17"/>
  <c r="P2543" i="17"/>
  <c r="F2533" i="17"/>
  <c r="N2653" i="17"/>
  <c r="K2628" i="17"/>
  <c r="O2607" i="17"/>
  <c r="L2596" i="17"/>
  <c r="L2588" i="17"/>
  <c r="K2579" i="17"/>
  <c r="L2572" i="17"/>
  <c r="M2565" i="17"/>
  <c r="N2704" i="17"/>
  <c r="P2649" i="17"/>
  <c r="L2637" i="17"/>
  <c r="M2620" i="17"/>
  <c r="F2612" i="17"/>
  <c r="K2604" i="17"/>
  <c r="J2595" i="17"/>
  <c r="K2588" i="17"/>
  <c r="L2581" i="17"/>
  <c r="K2572" i="17"/>
  <c r="L2565" i="17"/>
  <c r="M2558" i="17"/>
  <c r="L2549" i="17"/>
  <c r="M2542" i="17"/>
  <c r="F2535" i="17"/>
  <c r="I2603" i="17"/>
  <c r="I2565" i="17"/>
  <c r="P2552" i="17"/>
  <c r="L2537" i="17"/>
  <c r="P2529" i="17"/>
  <c r="N2522" i="17"/>
  <c r="K2515" i="17"/>
  <c r="H2508" i="17"/>
  <c r="J2502" i="17"/>
  <c r="M2497" i="17"/>
  <c r="G2491" i="17"/>
  <c r="P2484" i="17"/>
  <c r="K2479" i="17"/>
  <c r="F2474" i="17"/>
  <c r="O2467" i="17"/>
  <c r="I2461" i="17"/>
  <c r="L2456" i="17"/>
  <c r="K2653" i="17"/>
  <c r="G2593" i="17"/>
  <c r="I2558" i="17"/>
  <c r="N2550" i="17"/>
  <c r="O2539" i="17"/>
  <c r="I2530" i="17"/>
  <c r="P2523" i="17"/>
  <c r="H2517" i="17"/>
  <c r="I2510" i="17"/>
  <c r="L2505" i="17"/>
  <c r="N2499" i="17"/>
  <c r="H2493" i="17"/>
  <c r="J2487" i="17"/>
  <c r="M2482" i="17"/>
  <c r="G2476" i="17"/>
  <c r="P2665" i="17"/>
  <c r="L2566" i="17"/>
  <c r="M2551" i="17"/>
  <c r="N2539" i="17"/>
  <c r="H2530" i="17"/>
  <c r="O2523" i="17"/>
  <c r="P2517" i="17"/>
  <c r="I2511" i="17"/>
  <c r="L2506" i="17"/>
  <c r="N2500" i="17"/>
  <c r="H2494" i="17"/>
  <c r="J2488" i="17"/>
  <c r="M2483" i="17"/>
  <c r="G2477" i="17"/>
  <c r="P2470" i="17"/>
  <c r="K2465" i="17"/>
  <c r="F2460" i="17"/>
  <c r="M2591" i="17"/>
  <c r="N2560" i="17"/>
  <c r="K2549" i="17"/>
  <c r="F2537" i="17"/>
  <c r="G2530" i="17"/>
  <c r="J2522" i="17"/>
  <c r="H2515" i="17"/>
  <c r="N2509" i="17"/>
  <c r="H2503" i="17"/>
  <c r="J2497" i="17"/>
  <c r="M2492" i="17"/>
  <c r="G2486" i="17"/>
  <c r="P2479" i="17"/>
  <c r="K2474" i="17"/>
  <c r="F2469" i="17"/>
  <c r="O2462" i="17"/>
  <c r="I2656" i="17"/>
  <c r="K2613" i="17"/>
  <c r="G2569" i="17"/>
  <c r="J2548" i="17"/>
  <c r="K2536" i="17"/>
  <c r="F2650" i="17"/>
  <c r="O2620" i="17"/>
  <c r="P2678" i="17"/>
  <c r="J2632" i="17"/>
  <c r="I2672" i="17"/>
  <c r="O2679" i="17"/>
  <c r="P2632" i="17"/>
  <c r="L2619" i="17"/>
  <c r="N2569" i="17"/>
  <c r="F2640" i="17"/>
  <c r="G2579" i="17"/>
  <c r="P2597" i="17"/>
  <c r="I2748" i="17"/>
  <c r="J2608" i="17"/>
  <c r="L2594" i="17"/>
  <c r="H2582" i="17"/>
  <c r="M2571" i="17"/>
  <c r="P2558" i="17"/>
  <c r="F2548" i="17"/>
  <c r="I2535" i="17"/>
  <c r="N2524" i="17"/>
  <c r="F2750" i="17"/>
  <c r="J2659" i="17"/>
  <c r="H2614" i="17"/>
  <c r="J2601" i="17"/>
  <c r="G2590" i="17"/>
  <c r="K2578" i="17"/>
  <c r="O2566" i="17"/>
  <c r="L2555" i="17"/>
  <c r="H2543" i="17"/>
  <c r="M2532" i="17"/>
  <c r="K2652" i="17"/>
  <c r="O2624" i="17"/>
  <c r="G2607" i="17"/>
  <c r="K2595" i="17"/>
  <c r="J2586" i="17"/>
  <c r="J2578" i="17"/>
  <c r="K2571" i="17"/>
  <c r="K2563" i="17"/>
  <c r="N2702" i="17"/>
  <c r="N2648" i="17"/>
  <c r="P2633" i="17"/>
  <c r="O2619" i="17"/>
  <c r="K2611" i="17"/>
  <c r="I2602" i="17"/>
  <c r="I2594" i="17"/>
  <c r="J2587" i="17"/>
  <c r="J2579" i="17"/>
  <c r="J2571" i="17"/>
  <c r="K2564" i="17"/>
  <c r="K2556" i="17"/>
  <c r="K2548" i="17"/>
  <c r="L2541" i="17"/>
  <c r="P2689" i="17"/>
  <c r="G2601" i="17"/>
  <c r="H2562" i="17"/>
  <c r="H2544" i="17"/>
  <c r="P2536" i="17"/>
  <c r="G2529" i="17"/>
  <c r="J2521" i="17"/>
  <c r="H2514" i="17"/>
  <c r="O2507" i="17"/>
  <c r="I2501" i="17"/>
  <c r="L2496" i="17"/>
  <c r="N2490" i="17"/>
  <c r="H2484" i="17"/>
  <c r="J2478" i="17"/>
  <c r="M2473" i="17"/>
  <c r="G2467" i="17"/>
  <c r="P2460" i="17"/>
  <c r="K2455" i="17"/>
  <c r="O2641" i="17"/>
  <c r="O2585" i="17"/>
  <c r="H2557" i="17"/>
  <c r="P2549" i="17"/>
  <c r="F2538" i="17"/>
  <c r="O2529" i="17"/>
  <c r="G2523" i="17"/>
  <c r="M2516" i="17"/>
  <c r="P2509" i="17"/>
  <c r="K2504" i="17"/>
  <c r="F2499" i="17"/>
  <c r="O2492" i="17"/>
  <c r="I2486" i="17"/>
  <c r="L2481" i="17"/>
  <c r="N2475" i="17"/>
  <c r="F2618" i="17"/>
  <c r="I2563" i="17"/>
  <c r="L2550" i="17"/>
  <c r="P2538" i="17"/>
  <c r="N2529" i="17"/>
  <c r="F2523" i="17"/>
  <c r="F2517" i="17"/>
  <c r="P2510" i="17"/>
  <c r="K2505" i="17"/>
  <c r="F2500" i="17"/>
  <c r="O2493" i="17"/>
  <c r="I2487" i="17"/>
  <c r="L2482" i="17"/>
  <c r="N2476" i="17"/>
  <c r="H2470" i="17"/>
  <c r="J2464" i="17"/>
  <c r="M2459" i="17"/>
  <c r="K2589" i="17"/>
  <c r="J2559" i="17"/>
  <c r="L2548" i="17"/>
  <c r="L2536" i="17"/>
  <c r="M2529" i="17"/>
  <c r="P2521" i="17"/>
  <c r="N2514" i="17"/>
  <c r="F2509" i="17"/>
  <c r="O2502" i="17"/>
  <c r="I2496" i="17"/>
  <c r="L2491" i="17"/>
  <c r="N2485" i="17"/>
  <c r="H2479" i="17"/>
  <c r="J2473" i="17"/>
  <c r="M2468" i="17"/>
  <c r="G2462" i="17"/>
  <c r="L2654" i="17"/>
  <c r="O2608" i="17"/>
  <c r="J2564" i="17"/>
  <c r="K2547" i="17"/>
  <c r="M2535" i="17"/>
  <c r="P2527" i="17"/>
  <c r="O2521" i="17"/>
  <c r="G2515" i="17"/>
  <c r="F2510" i="17"/>
  <c r="O2503" i="17"/>
  <c r="I2497" i="17"/>
  <c r="L2492" i="17"/>
  <c r="N2486" i="17"/>
  <c r="H2480" i="17"/>
  <c r="J2474" i="17"/>
  <c r="M2469" i="17"/>
  <c r="G2463" i="17"/>
  <c r="O2633" i="17"/>
  <c r="P2586" i="17"/>
  <c r="F2552" i="17"/>
  <c r="N2544" i="17"/>
  <c r="L2535" i="17"/>
  <c r="O2527" i="17"/>
  <c r="L2520" i="17"/>
  <c r="K2514" i="17"/>
  <c r="K2508" i="17"/>
  <c r="F2503" i="17"/>
  <c r="O2496" i="17"/>
  <c r="I2490" i="17"/>
  <c r="L2485" i="17"/>
  <c r="N2479" i="17"/>
  <c r="F2600" i="17"/>
  <c r="G2561" i="17"/>
  <c r="I2545" i="17"/>
  <c r="N2537" i="17"/>
  <c r="M2530" i="17"/>
  <c r="J2523" i="17"/>
  <c r="H2516" i="17"/>
  <c r="L2510" i="17"/>
  <c r="N2504" i="17"/>
  <c r="H2498" i="17"/>
  <c r="J2492" i="17"/>
  <c r="M2487" i="17"/>
  <c r="G2481" i="17"/>
  <c r="P2474" i="17"/>
  <c r="K2469" i="17"/>
  <c r="F2464" i="17"/>
  <c r="O2540" i="17"/>
  <c r="P2491" i="17"/>
  <c r="M2472" i="17"/>
  <c r="O2458" i="17"/>
  <c r="I2451" i="17"/>
  <c r="L2446" i="17"/>
  <c r="N2440" i="17"/>
  <c r="H2434" i="17"/>
  <c r="J2428" i="17"/>
  <c r="N2626" i="17"/>
  <c r="I2614" i="17"/>
  <c r="K2673" i="17"/>
  <c r="M2627" i="17"/>
  <c r="L2667" i="17"/>
  <c r="I2673" i="17"/>
  <c r="K2627" i="17"/>
  <c r="I2611" i="17"/>
  <c r="H2563" i="17"/>
  <c r="G2624" i="17"/>
  <c r="P2572" i="17"/>
  <c r="K2592" i="17"/>
  <c r="H2715" i="17"/>
  <c r="H2606" i="17"/>
  <c r="K2593" i="17"/>
  <c r="O2581" i="17"/>
  <c r="L2570" i="17"/>
  <c r="H2558" i="17"/>
  <c r="M2547" i="17"/>
  <c r="P2534" i="17"/>
  <c r="F2524" i="17"/>
  <c r="M2709" i="17"/>
  <c r="M2652" i="17"/>
  <c r="N2613" i="17"/>
  <c r="I2600" i="17"/>
  <c r="N2589" i="17"/>
  <c r="J2577" i="17"/>
  <c r="G2566" i="17"/>
  <c r="K2554" i="17"/>
  <c r="O2542" i="17"/>
  <c r="N2729" i="17"/>
  <c r="O2648" i="17"/>
  <c r="G2622" i="17"/>
  <c r="N2606" i="17"/>
  <c r="J2594" i="17"/>
  <c r="P2584" i="17"/>
  <c r="I2577" i="17"/>
  <c r="J2570" i="17"/>
  <c r="I2561" i="17"/>
  <c r="G2700" i="17"/>
  <c r="N2647" i="17"/>
  <c r="N2631" i="17"/>
  <c r="H2618" i="17"/>
  <c r="P2610" i="17"/>
  <c r="H2601" i="17"/>
  <c r="P2593" i="17"/>
  <c r="I2586" i="17"/>
  <c r="P2577" i="17"/>
  <c r="I2570" i="17"/>
  <c r="J2563" i="17"/>
  <c r="I2554" i="17"/>
  <c r="J2547" i="17"/>
  <c r="K2540" i="17"/>
  <c r="I2648" i="17"/>
  <c r="O2593" i="17"/>
  <c r="J2558" i="17"/>
  <c r="J2543" i="17"/>
  <c r="G2535" i="17"/>
  <c r="N2528" i="17"/>
  <c r="H2520" i="17"/>
  <c r="N2513" i="17"/>
  <c r="G2507" i="17"/>
  <c r="P2500" i="17"/>
  <c r="K2495" i="17"/>
  <c r="F2490" i="17"/>
  <c r="O2483" i="17"/>
  <c r="I2477" i="17"/>
  <c r="L2472" i="17"/>
  <c r="N2466" i="17"/>
  <c r="H2460" i="17"/>
  <c r="J2454" i="17"/>
  <c r="K2637" i="17"/>
  <c r="F2576" i="17"/>
  <c r="H2556" i="17"/>
  <c r="P2548" i="17"/>
  <c r="I2537" i="17"/>
  <c r="F2529" i="17"/>
  <c r="M2522" i="17"/>
  <c r="J2515" i="17"/>
  <c r="H2509" i="17"/>
  <c r="J2503" i="17"/>
  <c r="M2498" i="17"/>
  <c r="G2492" i="17"/>
  <c r="P2485" i="17"/>
  <c r="K2480" i="17"/>
  <c r="F2475" i="17"/>
  <c r="M2599" i="17"/>
  <c r="K2559" i="17"/>
  <c r="M2549" i="17"/>
  <c r="G2537" i="17"/>
  <c r="L2528" i="17"/>
  <c r="K2522" i="17"/>
  <c r="L2516" i="17"/>
  <c r="H2510" i="17"/>
  <c r="J2504" i="17"/>
  <c r="M2499" i="17"/>
  <c r="G2493" i="17"/>
  <c r="P2486" i="17"/>
  <c r="K2481" i="17"/>
  <c r="F2476" i="17"/>
  <c r="O2469" i="17"/>
  <c r="I2463" i="17"/>
  <c r="L2458" i="17"/>
  <c r="I2579" i="17"/>
  <c r="F2555" i="17"/>
  <c r="N2547" i="17"/>
  <c r="O2535" i="17"/>
  <c r="K2528" i="17"/>
  <c r="G2521" i="17"/>
  <c r="J2513" i="17"/>
  <c r="M2508" i="17"/>
  <c r="G2502" i="17"/>
  <c r="P2495" i="17"/>
  <c r="K2490" i="17"/>
  <c r="F2485" i="17"/>
  <c r="O2478" i="17"/>
  <c r="I2472" i="17"/>
  <c r="L2467" i="17"/>
  <c r="N2461" i="17"/>
  <c r="M2647" i="17"/>
  <c r="J2604" i="17"/>
  <c r="O2561" i="17"/>
  <c r="M2546" i="17"/>
  <c r="J2533" i="17"/>
  <c r="G2527" i="17"/>
  <c r="F2521" i="17"/>
  <c r="M2514" i="17"/>
  <c r="M2509" i="17"/>
  <c r="G2503" i="17"/>
  <c r="P2496" i="17"/>
  <c r="K2491" i="17"/>
  <c r="F2486" i="17"/>
  <c r="O2479" i="17"/>
  <c r="I2473" i="17"/>
  <c r="L2468" i="17"/>
  <c r="N2462" i="17"/>
  <c r="K2629" i="17"/>
  <c r="M2575" i="17"/>
  <c r="G2551" i="17"/>
  <c r="O2543" i="17"/>
  <c r="N2534" i="17"/>
  <c r="F2527" i="17"/>
  <c r="J2519" i="17"/>
  <c r="H2513" i="17"/>
  <c r="J2507" i="17"/>
  <c r="M2502" i="17"/>
  <c r="G2496" i="17"/>
  <c r="P2489" i="17"/>
  <c r="K2484" i="17"/>
  <c r="F2479" i="17"/>
  <c r="L2598" i="17"/>
  <c r="M2557" i="17"/>
  <c r="L2544" i="17"/>
  <c r="F2536" i="17"/>
  <c r="I2529" i="17"/>
  <c r="P2522" i="17"/>
  <c r="N2515" i="17"/>
  <c r="K2509" i="17"/>
  <c r="F2504" i="17"/>
  <c r="O2497" i="17"/>
  <c r="I2491" i="17"/>
  <c r="L2486" i="17"/>
  <c r="N2480" i="17"/>
  <c r="H2474" i="17"/>
  <c r="J2468" i="17"/>
  <c r="M2463" i="17"/>
  <c r="F2531" i="17"/>
  <c r="N2489" i="17"/>
  <c r="F2471" i="17"/>
  <c r="G2457" i="17"/>
  <c r="P2450" i="17"/>
  <c r="K2445" i="17"/>
  <c r="F2440" i="17"/>
  <c r="O2433" i="17"/>
  <c r="I2427" i="17"/>
  <c r="L2422" i="17"/>
  <c r="N2416" i="17"/>
  <c r="H2410" i="17"/>
  <c r="J2404" i="17"/>
  <c r="M2399" i="17"/>
  <c r="G2393" i="17"/>
  <c r="P2386" i="17"/>
  <c r="G2692" i="17"/>
  <c r="L2609" i="17"/>
  <c r="F2668" i="17"/>
  <c r="K2734" i="17"/>
  <c r="N2661" i="17"/>
  <c r="L2668" i="17"/>
  <c r="F2622" i="17"/>
  <c r="P2603" i="17"/>
  <c r="J2557" i="17"/>
  <c r="G2615" i="17"/>
  <c r="K2567" i="17"/>
  <c r="F2587" i="17"/>
  <c r="L2661" i="17"/>
  <c r="M2603" i="17"/>
  <c r="P2590" i="17"/>
  <c r="F2580" i="17"/>
  <c r="I2567" i="17"/>
  <c r="N2556" i="17"/>
  <c r="J2544" i="17"/>
  <c r="G2533" i="17"/>
  <c r="K2521" i="17"/>
  <c r="I2690" i="17"/>
  <c r="I2643" i="17"/>
  <c r="H2610" i="17"/>
  <c r="O2598" i="17"/>
  <c r="L2587" i="17"/>
  <c r="H2575" i="17"/>
  <c r="M2564" i="17"/>
  <c r="P2551" i="17"/>
  <c r="F2541" i="17"/>
  <c r="M2696" i="17"/>
  <c r="N2645" i="17"/>
  <c r="I2618" i="17"/>
  <c r="L2604" i="17"/>
  <c r="H2592" i="17"/>
  <c r="H2584" i="17"/>
  <c r="P2576" i="17"/>
  <c r="P2568" i="17"/>
  <c r="P2560" i="17"/>
  <c r="L2662" i="17"/>
  <c r="L2645" i="17"/>
  <c r="M2630" i="17"/>
  <c r="K2617" i="17"/>
  <c r="P2608" i="17"/>
  <c r="O2600" i="17"/>
  <c r="H2593" i="17"/>
  <c r="H2585" i="17"/>
  <c r="H2577" i="17"/>
  <c r="P2569" i="17"/>
  <c r="P2561" i="17"/>
  <c r="P2553" i="17"/>
  <c r="I2546" i="17"/>
  <c r="I2538" i="17"/>
  <c r="L2646" i="17"/>
  <c r="F2584" i="17"/>
  <c r="I2557" i="17"/>
  <c r="I2542" i="17"/>
  <c r="K2534" i="17"/>
  <c r="L2527" i="17"/>
  <c r="O2519" i="17"/>
  <c r="L2512" i="17"/>
  <c r="N2506" i="17"/>
  <c r="H2500" i="17"/>
  <c r="J2494" i="17"/>
  <c r="M2489" i="17"/>
  <c r="G2483" i="17"/>
  <c r="P2476" i="17"/>
  <c r="K2471" i="17"/>
  <c r="F2466" i="17"/>
  <c r="O2459" i="17"/>
  <c r="I2453" i="17"/>
  <c r="O2625" i="17"/>
  <c r="L2574" i="17"/>
  <c r="I2555" i="17"/>
  <c r="F2544" i="17"/>
  <c r="N2536" i="17"/>
  <c r="M2528" i="17"/>
  <c r="I2521" i="17"/>
  <c r="P2514" i="17"/>
  <c r="O2508" i="17"/>
  <c r="I2502" i="17"/>
  <c r="L2497" i="17"/>
  <c r="N2491" i="17"/>
  <c r="H2485" i="17"/>
  <c r="J2479" i="17"/>
  <c r="M2474" i="17"/>
  <c r="K2597" i="17"/>
  <c r="G2556" i="17"/>
  <c r="O2548" i="17"/>
  <c r="M2536" i="17"/>
  <c r="J2527" i="17"/>
  <c r="H2521" i="17"/>
  <c r="I2515" i="17"/>
  <c r="O2509" i="17"/>
  <c r="I2503" i="17"/>
  <c r="L2498" i="17"/>
  <c r="N2492" i="17"/>
  <c r="H2486" i="17"/>
  <c r="J2480" i="17"/>
  <c r="M2475" i="17"/>
  <c r="G2469" i="17"/>
  <c r="P2462" i="17"/>
  <c r="K2457" i="17"/>
  <c r="G2577" i="17"/>
  <c r="F2554" i="17"/>
  <c r="N2546" i="17"/>
  <c r="F2534" i="17"/>
  <c r="H2527" i="17"/>
  <c r="N2520" i="17"/>
  <c r="I2512" i="17"/>
  <c r="L2507" i="17"/>
  <c r="N2501" i="17"/>
  <c r="H2495" i="17"/>
  <c r="J2489" i="17"/>
  <c r="M2484" i="17"/>
  <c r="G2478" i="17"/>
  <c r="P2471" i="17"/>
  <c r="K2466" i="17"/>
  <c r="F2461" i="17"/>
  <c r="I2640" i="17"/>
  <c r="H2602" i="17"/>
  <c r="L2560" i="17"/>
  <c r="M2545" i="17"/>
  <c r="O2532" i="17"/>
  <c r="M2526" i="17"/>
  <c r="M2520" i="17"/>
  <c r="I2513" i="17"/>
  <c r="L2508" i="17"/>
  <c r="N2502" i="17"/>
  <c r="H2496" i="17"/>
  <c r="J2490" i="17"/>
  <c r="M2485" i="17"/>
  <c r="G2479" i="17"/>
  <c r="P2472" i="17"/>
  <c r="K2467" i="17"/>
  <c r="F2462" i="17"/>
  <c r="J2617" i="17"/>
  <c r="K2573" i="17"/>
  <c r="F2550" i="17"/>
  <c r="N2542" i="17"/>
  <c r="I2533" i="17"/>
  <c r="L2526" i="17"/>
  <c r="O2518" i="17"/>
  <c r="O2512" i="17"/>
  <c r="I2506" i="17"/>
  <c r="L2501" i="17"/>
  <c r="N2495" i="17"/>
  <c r="H2489" i="17"/>
  <c r="J2483" i="17"/>
  <c r="M2478" i="17"/>
  <c r="N2592" i="17"/>
  <c r="O2556" i="17"/>
  <c r="M2543" i="17"/>
  <c r="K2535" i="17"/>
  <c r="P2528" i="17"/>
  <c r="G2522" i="17"/>
  <c r="J2514" i="17"/>
  <c r="J2508" i="17"/>
  <c r="M2503" i="17"/>
  <c r="G2497" i="17"/>
  <c r="P2490" i="17"/>
  <c r="K2485" i="17"/>
  <c r="F2480" i="17"/>
  <c r="O2473" i="17"/>
  <c r="I2467" i="17"/>
  <c r="L2462" i="17"/>
  <c r="M2527" i="17"/>
  <c r="J2485" i="17"/>
  <c r="N2467" i="17"/>
  <c r="M2456" i="17"/>
  <c r="H2450" i="17"/>
  <c r="J2444" i="17"/>
  <c r="M2439" i="17"/>
  <c r="G2433" i="17"/>
  <c r="P2426" i="17"/>
  <c r="K2421" i="17"/>
  <c r="F2416" i="17"/>
  <c r="O2409" i="17"/>
  <c r="I2403" i="17"/>
  <c r="L2398" i="17"/>
  <c r="N2392" i="17"/>
  <c r="H2386" i="17"/>
  <c r="J2683" i="17"/>
  <c r="G2589" i="17"/>
  <c r="M2628" i="17"/>
  <c r="G2550" i="17"/>
  <c r="M2615" i="17"/>
  <c r="H2576" i="17"/>
  <c r="P2641" i="17"/>
  <c r="G2600" i="17"/>
  <c r="H2569" i="17"/>
  <c r="H2537" i="17"/>
  <c r="J2541" i="17"/>
  <c r="K2511" i="17"/>
  <c r="L2488" i="17"/>
  <c r="M2465" i="17"/>
  <c r="N2568" i="17"/>
  <c r="K2527" i="17"/>
  <c r="P2501" i="17"/>
  <c r="I2478" i="17"/>
  <c r="O2547" i="17"/>
  <c r="O2514" i="17"/>
  <c r="F2492" i="17"/>
  <c r="N2468" i="17"/>
  <c r="G2553" i="17"/>
  <c r="L2519" i="17"/>
  <c r="O2494" i="17"/>
  <c r="H2471" i="17"/>
  <c r="P2594" i="17"/>
  <c r="F2530" i="17"/>
  <c r="M2517" i="17"/>
  <c r="I2505" i="17"/>
  <c r="N2494" i="17"/>
  <c r="J2482" i="17"/>
  <c r="G2471" i="17"/>
  <c r="K2459" i="17"/>
  <c r="F2560" i="17"/>
  <c r="M2538" i="17"/>
  <c r="K2523" i="17"/>
  <c r="F2511" i="17"/>
  <c r="I2498" i="17"/>
  <c r="N2487" i="17"/>
  <c r="P2681" i="17"/>
  <c r="G2548" i="17"/>
  <c r="K2532" i="17"/>
  <c r="H2519" i="17"/>
  <c r="H2506" i="17"/>
  <c r="M2495" i="17"/>
  <c r="P2482" i="17"/>
  <c r="F2472" i="17"/>
  <c r="O2553" i="17"/>
  <c r="L2479" i="17"/>
  <c r="G2454" i="17"/>
  <c r="I2443" i="17"/>
  <c r="I2435" i="17"/>
  <c r="O2425" i="17"/>
  <c r="H2418" i="17"/>
  <c r="P2410" i="17"/>
  <c r="H2402" i="17"/>
  <c r="P2394" i="17"/>
  <c r="I2387" i="17"/>
  <c r="J2380" i="17"/>
  <c r="M2375" i="17"/>
  <c r="G2369" i="17"/>
  <c r="P2362" i="17"/>
  <c r="K2357" i="17"/>
  <c r="J2493" i="17"/>
  <c r="G2466" i="17"/>
  <c r="K2456" i="17"/>
  <c r="O2450" i="17"/>
  <c r="I2444" i="17"/>
  <c r="L2439" i="17"/>
  <c r="N2433" i="17"/>
  <c r="H2427" i="17"/>
  <c r="J2421" i="17"/>
  <c r="M2416" i="17"/>
  <c r="G2410" i="17"/>
  <c r="P2403" i="17"/>
  <c r="K2398" i="17"/>
  <c r="F2393" i="17"/>
  <c r="O2386" i="17"/>
  <c r="I2380" i="17"/>
  <c r="L2375" i="17"/>
  <c r="N2369" i="17"/>
  <c r="H2363" i="17"/>
  <c r="J2357" i="17"/>
  <c r="M2352" i="17"/>
  <c r="F2522" i="17"/>
  <c r="H2473" i="17"/>
  <c r="O2457" i="17"/>
  <c r="G2451" i="17"/>
  <c r="P2444" i="17"/>
  <c r="K2439" i="17"/>
  <c r="F2434" i="17"/>
  <c r="O2427" i="17"/>
  <c r="I2421" i="17"/>
  <c r="L2416" i="17"/>
  <c r="N2410" i="17"/>
  <c r="H2404" i="17"/>
  <c r="J2398" i="17"/>
  <c r="M2393" i="17"/>
  <c r="G2387" i="17"/>
  <c r="P2380" i="17"/>
  <c r="K2375" i="17"/>
  <c r="F2370" i="17"/>
  <c r="N2584" i="17"/>
  <c r="O2528" i="17"/>
  <c r="I2476" i="17"/>
  <c r="I2460" i="17"/>
  <c r="K2453" i="17"/>
  <c r="I2446" i="17"/>
  <c r="L2441" i="17"/>
  <c r="N2435" i="17"/>
  <c r="H2429" i="17"/>
  <c r="J2423" i="17"/>
  <c r="M2418" i="17"/>
  <c r="G2412" i="17"/>
  <c r="P2405" i="17"/>
  <c r="K2400" i="17"/>
  <c r="F2395" i="17"/>
  <c r="O2388" i="17"/>
  <c r="I2382" i="17"/>
  <c r="L2377" i="17"/>
  <c r="N2371" i="17"/>
  <c r="H2365" i="17"/>
  <c r="J2359" i="17"/>
  <c r="M2354" i="17"/>
  <c r="J2526" i="17"/>
  <c r="I2474" i="17"/>
  <c r="F2459" i="17"/>
  <c r="F2452" i="17"/>
  <c r="O2445" i="17"/>
  <c r="I2439" i="17"/>
  <c r="L2434" i="17"/>
  <c r="N2428" i="17"/>
  <c r="H2422" i="17"/>
  <c r="J2416" i="17"/>
  <c r="M2411" i="17"/>
  <c r="G2405" i="17"/>
  <c r="K2543" i="17"/>
  <c r="M2488" i="17"/>
  <c r="L2463" i="17"/>
  <c r="H2453" i="17"/>
  <c r="O2446" i="17"/>
  <c r="I2440" i="17"/>
  <c r="L2435" i="17"/>
  <c r="N2429" i="17"/>
  <c r="H2423" i="17"/>
  <c r="J2417" i="17"/>
  <c r="M2412" i="17"/>
  <c r="G2406" i="17"/>
  <c r="P2399" i="17"/>
  <c r="K2394" i="17"/>
  <c r="F2389" i="17"/>
  <c r="O2382" i="17"/>
  <c r="G2545" i="17"/>
  <c r="P2475" i="17"/>
  <c r="O2456" i="17"/>
  <c r="J2450" i="17"/>
  <c r="M2445" i="17"/>
  <c r="G2439" i="17"/>
  <c r="P2432" i="17"/>
  <c r="K2427" i="17"/>
  <c r="F2422" i="17"/>
  <c r="O2415" i="17"/>
  <c r="I2409" i="17"/>
  <c r="L2404" i="17"/>
  <c r="N2398" i="17"/>
  <c r="H2392" i="17"/>
  <c r="J2386" i="17"/>
  <c r="M2381" i="17"/>
  <c r="G2375" i="17"/>
  <c r="H2441" i="17"/>
  <c r="L2421" i="17"/>
  <c r="H2398" i="17"/>
  <c r="H2374" i="17"/>
  <c r="H2361" i="17"/>
  <c r="P2353" i="17"/>
  <c r="H2347" i="17"/>
  <c r="J2341" i="17"/>
  <c r="M2336" i="17"/>
  <c r="G2330" i="17"/>
  <c r="P2323" i="17"/>
  <c r="K2318" i="17"/>
  <c r="F2313" i="17"/>
  <c r="O2306" i="17"/>
  <c r="I2300" i="17"/>
  <c r="L2295" i="17"/>
  <c r="N2289" i="17"/>
  <c r="H2283" i="17"/>
  <c r="J2277" i="17"/>
  <c r="M2272" i="17"/>
  <c r="J2455" i="17"/>
  <c r="H2409" i="17"/>
  <c r="F2383" i="17"/>
  <c r="F2366" i="17"/>
  <c r="L2356" i="17"/>
  <c r="H2348" i="17"/>
  <c r="J2342" i="17"/>
  <c r="M2337" i="17"/>
  <c r="G2331" i="17"/>
  <c r="P2324" i="17"/>
  <c r="K2319" i="17"/>
  <c r="F2314" i="17"/>
  <c r="O2307" i="17"/>
  <c r="I2301" i="17"/>
  <c r="L2296" i="17"/>
  <c r="N2290" i="17"/>
  <c r="H2284" i="17"/>
  <c r="J2278" i="17"/>
  <c r="M2273" i="17"/>
  <c r="G2267" i="17"/>
  <c r="P2260" i="17"/>
  <c r="K2255" i="17"/>
  <c r="J2384" i="17"/>
  <c r="F2365" i="17"/>
  <c r="O2355" i="17"/>
  <c r="O2348" i="17"/>
  <c r="I2342" i="17"/>
  <c r="L2337" i="17"/>
  <c r="N2331" i="17"/>
  <c r="H2325" i="17"/>
  <c r="J2319" i="17"/>
  <c r="M2314" i="17"/>
  <c r="G2308" i="17"/>
  <c r="P2301" i="17"/>
  <c r="K2296" i="17"/>
  <c r="F2291" i="17"/>
  <c r="O2284" i="17"/>
  <c r="I2278" i="17"/>
  <c r="L2273" i="17"/>
  <c r="N2267" i="17"/>
  <c r="P2525" i="17"/>
  <c r="I2442" i="17"/>
  <c r="G2384" i="17"/>
  <c r="P2366" i="17"/>
  <c r="J2356" i="17"/>
  <c r="O2349" i="17"/>
  <c r="I2343" i="17"/>
  <c r="L2338" i="17"/>
  <c r="N2332" i="17"/>
  <c r="H2326" i="17"/>
  <c r="J2320" i="17"/>
  <c r="M2315" i="17"/>
  <c r="G2309" i="17"/>
  <c r="P2302" i="17"/>
  <c r="K2297" i="17"/>
  <c r="F2292" i="17"/>
  <c r="O2285" i="17"/>
  <c r="I2279" i="17"/>
  <c r="L2274" i="17"/>
  <c r="N2268" i="17"/>
  <c r="H2262" i="17"/>
  <c r="J2256" i="17"/>
  <c r="M2251" i="17"/>
  <c r="G2245" i="17"/>
  <c r="P2238" i="17"/>
  <c r="K2233" i="17"/>
  <c r="M2430" i="17"/>
  <c r="M2414" i="17"/>
  <c r="O2397" i="17"/>
  <c r="H2377" i="17"/>
  <c r="K2362" i="17"/>
  <c r="F2354" i="17"/>
  <c r="M2348" i="17"/>
  <c r="G2342" i="17"/>
  <c r="P2335" i="17"/>
  <c r="K2330" i="17"/>
  <c r="F2325" i="17"/>
  <c r="O2318" i="17"/>
  <c r="I2312" i="17"/>
  <c r="L2307" i="17"/>
  <c r="N2301" i="17"/>
  <c r="H2295" i="17"/>
  <c r="J2289" i="17"/>
  <c r="M2284" i="17"/>
  <c r="N2456" i="17"/>
  <c r="I2394" i="17"/>
  <c r="O2373" i="17"/>
  <c r="O2365" i="17"/>
  <c r="F2356" i="17"/>
  <c r="M2349" i="17"/>
  <c r="G2343" i="17"/>
  <c r="P2336" i="17"/>
  <c r="K2331" i="17"/>
  <c r="F2326" i="17"/>
  <c r="O2319" i="17"/>
  <c r="I2313" i="17"/>
  <c r="L2308" i="17"/>
  <c r="N2302" i="17"/>
  <c r="H2296" i="17"/>
  <c r="J2290" i="17"/>
  <c r="M2285" i="17"/>
  <c r="G2279" i="17"/>
  <c r="N2447" i="17"/>
  <c r="H2385" i="17"/>
  <c r="I2370" i="17"/>
  <c r="L2360" i="17"/>
  <c r="L2352" i="17"/>
  <c r="H2345" i="17"/>
  <c r="J2339" i="17"/>
  <c r="M2334" i="17"/>
  <c r="G2328" i="17"/>
  <c r="P2321" i="17"/>
  <c r="K2316" i="17"/>
  <c r="F2311" i="17"/>
  <c r="O2304" i="17"/>
  <c r="I2298" i="17"/>
  <c r="L2293" i="17"/>
  <c r="N2287" i="17"/>
  <c r="H2281" i="17"/>
  <c r="J2275" i="17"/>
  <c r="M2270" i="17"/>
  <c r="G2264" i="17"/>
  <c r="P2257" i="17"/>
  <c r="K2252" i="17"/>
  <c r="K2349" i="17"/>
  <c r="F2272" i="17"/>
  <c r="O2262" i="17"/>
  <c r="L2252" i="17"/>
  <c r="I2245" i="17"/>
  <c r="F2238" i="17"/>
  <c r="G2232" i="17"/>
  <c r="P2225" i="17"/>
  <c r="K2220" i="17"/>
  <c r="F2215" i="17"/>
  <c r="O2208" i="17"/>
  <c r="G2351" i="17"/>
  <c r="H2264" i="17"/>
  <c r="L2254" i="17"/>
  <c r="G2248" i="17"/>
  <c r="M2241" i="17"/>
  <c r="P2233" i="17"/>
  <c r="I2227" i="17"/>
  <c r="L2222" i="17"/>
  <c r="N2216" i="17"/>
  <c r="H2210" i="17"/>
  <c r="J2204" i="17"/>
  <c r="M2199" i="17"/>
  <c r="G2193" i="17"/>
  <c r="P2338" i="17"/>
  <c r="J2292" i="17"/>
  <c r="H2274" i="17"/>
  <c r="K2598" i="17"/>
  <c r="K2577" i="17"/>
  <c r="P2607" i="17"/>
  <c r="N2549" i="17"/>
  <c r="G2614" i="17"/>
  <c r="G2575" i="17"/>
  <c r="N2640" i="17"/>
  <c r="N2599" i="17"/>
  <c r="G2568" i="17"/>
  <c r="O2536" i="17"/>
  <c r="L2540" i="17"/>
  <c r="J2510" i="17"/>
  <c r="K2487" i="17"/>
  <c r="L2464" i="17"/>
  <c r="O2563" i="17"/>
  <c r="G2526" i="17"/>
  <c r="H2501" i="17"/>
  <c r="P2477" i="17"/>
  <c r="P2546" i="17"/>
  <c r="F2514" i="17"/>
  <c r="M2491" i="17"/>
  <c r="F2468" i="17"/>
  <c r="K2552" i="17"/>
  <c r="I2518" i="17"/>
  <c r="G2494" i="17"/>
  <c r="O2470" i="17"/>
  <c r="M2583" i="17"/>
  <c r="I2528" i="17"/>
  <c r="P2515" i="17"/>
  <c r="H2504" i="17"/>
  <c r="M2493" i="17"/>
  <c r="P2480" i="17"/>
  <c r="F2470" i="17"/>
  <c r="K2645" i="17"/>
  <c r="P2556" i="17"/>
  <c r="H2536" i="17"/>
  <c r="N2521" i="17"/>
  <c r="L2509" i="17"/>
  <c r="H2497" i="17"/>
  <c r="M2486" i="17"/>
  <c r="N2610" i="17"/>
  <c r="H2546" i="17"/>
  <c r="G2531" i="17"/>
  <c r="K2517" i="17"/>
  <c r="G2505" i="17"/>
  <c r="K2493" i="17"/>
  <c r="O2481" i="17"/>
  <c r="L2470" i="17"/>
  <c r="J2542" i="17"/>
  <c r="P2473" i="17"/>
  <c r="N2453" i="17"/>
  <c r="P2442" i="17"/>
  <c r="P2434" i="17"/>
  <c r="G2425" i="17"/>
  <c r="O2417" i="17"/>
  <c r="G2409" i="17"/>
  <c r="O2401" i="17"/>
  <c r="H2394" i="17"/>
  <c r="O2385" i="17"/>
  <c r="I2379" i="17"/>
  <c r="L2374" i="17"/>
  <c r="N2368" i="17"/>
  <c r="H2362" i="17"/>
  <c r="O2614" i="17"/>
  <c r="H2491" i="17"/>
  <c r="F2465" i="17"/>
  <c r="H2455" i="17"/>
  <c r="G2450" i="17"/>
  <c r="P2443" i="17"/>
  <c r="K2438" i="17"/>
  <c r="F2433" i="17"/>
  <c r="O2426" i="17"/>
  <c r="I2420" i="17"/>
  <c r="L2415" i="17"/>
  <c r="N2409" i="17"/>
  <c r="H2403" i="17"/>
  <c r="J2397" i="17"/>
  <c r="M2392" i="17"/>
  <c r="G2386" i="17"/>
  <c r="P2379" i="17"/>
  <c r="K2374" i="17"/>
  <c r="F2369" i="17"/>
  <c r="O2362" i="17"/>
  <c r="I2356" i="17"/>
  <c r="L2351" i="17"/>
  <c r="I2520" i="17"/>
  <c r="P2469" i="17"/>
  <c r="J2456" i="17"/>
  <c r="N2450" i="17"/>
  <c r="H2444" i="17"/>
  <c r="J2438" i="17"/>
  <c r="M2433" i="17"/>
  <c r="G2427" i="17"/>
  <c r="P2420" i="17"/>
  <c r="K2415" i="17"/>
  <c r="F2410" i="17"/>
  <c r="O2403" i="17"/>
  <c r="I2397" i="17"/>
  <c r="L2392" i="17"/>
  <c r="N2386" i="17"/>
  <c r="H2380" i="17"/>
  <c r="J2374" i="17"/>
  <c r="M2369" i="17"/>
  <c r="P2570" i="17"/>
  <c r="L2524" i="17"/>
  <c r="O2474" i="17"/>
  <c r="H2459" i="17"/>
  <c r="G2452" i="17"/>
  <c r="P2445" i="17"/>
  <c r="K2440" i="17"/>
  <c r="F2435" i="17"/>
  <c r="O2428" i="17"/>
  <c r="I2422" i="17"/>
  <c r="L2417" i="17"/>
  <c r="N2411" i="17"/>
  <c r="H2405" i="17"/>
  <c r="J2399" i="17"/>
  <c r="M2394" i="17"/>
  <c r="G2388" i="17"/>
  <c r="P2381" i="17"/>
  <c r="K2376" i="17"/>
  <c r="F2371" i="17"/>
  <c r="O2364" i="17"/>
  <c r="I2358" i="17"/>
  <c r="L2353" i="17"/>
  <c r="F2513" i="17"/>
  <c r="M2470" i="17"/>
  <c r="H2458" i="17"/>
  <c r="M2451" i="17"/>
  <c r="G2445" i="17"/>
  <c r="P2438" i="17"/>
  <c r="K2433" i="17"/>
  <c r="F2428" i="17"/>
  <c r="O2421" i="17"/>
  <c r="I2415" i="17"/>
  <c r="L2410" i="17"/>
  <c r="N2404" i="17"/>
  <c r="L2521" i="17"/>
  <c r="K2486" i="17"/>
  <c r="I2462" i="17"/>
  <c r="N2452" i="17"/>
  <c r="G2446" i="17"/>
  <c r="P2439" i="17"/>
  <c r="K2434" i="17"/>
  <c r="F2429" i="17"/>
  <c r="O2422" i="17"/>
  <c r="I2416" i="17"/>
  <c r="L2411" i="17"/>
  <c r="N2405" i="17"/>
  <c r="H2399" i="17"/>
  <c r="J2393" i="17"/>
  <c r="M2388" i="17"/>
  <c r="G2382" i="17"/>
  <c r="I2523" i="17"/>
  <c r="L2471" i="17"/>
  <c r="F2456" i="17"/>
  <c r="I2449" i="17"/>
  <c r="L2444" i="17"/>
  <c r="N2438" i="17"/>
  <c r="H2432" i="17"/>
  <c r="J2426" i="17"/>
  <c r="M2421" i="17"/>
  <c r="G2415" i="17"/>
  <c r="P2408" i="17"/>
  <c r="K2403" i="17"/>
  <c r="F2398" i="17"/>
  <c r="O2391" i="17"/>
  <c r="I2385" i="17"/>
  <c r="L2380" i="17"/>
  <c r="N2374" i="17"/>
  <c r="F2439" i="17"/>
  <c r="P2417" i="17"/>
  <c r="J2395" i="17"/>
  <c r="G2373" i="17"/>
  <c r="I2360" i="17"/>
  <c r="I2352" i="17"/>
  <c r="O2346" i="17"/>
  <c r="I2340" i="17"/>
  <c r="L2335" i="17"/>
  <c r="N2329" i="17"/>
  <c r="H2323" i="17"/>
  <c r="J2317" i="17"/>
  <c r="M2312" i="17"/>
  <c r="G2306" i="17"/>
  <c r="P2299" i="17"/>
  <c r="K2294" i="17"/>
  <c r="F2289" i="17"/>
  <c r="O2282" i="17"/>
  <c r="I2276" i="17"/>
  <c r="L2271" i="17"/>
  <c r="F2453" i="17"/>
  <c r="F2407" i="17"/>
  <c r="N2380" i="17"/>
  <c r="G2365" i="17"/>
  <c r="J2354" i="17"/>
  <c r="O2347" i="17"/>
  <c r="I2341" i="17"/>
  <c r="L2336" i="17"/>
  <c r="N2330" i="17"/>
  <c r="H2324" i="17"/>
  <c r="J2318" i="17"/>
  <c r="M2313" i="17"/>
  <c r="G2307" i="17"/>
  <c r="P2300" i="17"/>
  <c r="K2295" i="17"/>
  <c r="F2290" i="17"/>
  <c r="O2283" i="17"/>
  <c r="I2277" i="17"/>
  <c r="L2272" i="17"/>
  <c r="N2266" i="17"/>
  <c r="H2260" i="17"/>
  <c r="O2448" i="17"/>
  <c r="K2380" i="17"/>
  <c r="K2364" i="17"/>
  <c r="I2354" i="17"/>
  <c r="G2348" i="17"/>
  <c r="P2341" i="17"/>
  <c r="K2336" i="17"/>
  <c r="F2331" i="17"/>
  <c r="O2324" i="17"/>
  <c r="I2318" i="17"/>
  <c r="L2313" i="17"/>
  <c r="N2307" i="17"/>
  <c r="H2301" i="17"/>
  <c r="J2295" i="17"/>
  <c r="M2290" i="17"/>
  <c r="G2284" i="17"/>
  <c r="P2277" i="17"/>
  <c r="K2272" i="17"/>
  <c r="F2267" i="17"/>
  <c r="G2506" i="17"/>
  <c r="O2440" i="17"/>
  <c r="O2381" i="17"/>
  <c r="F2364" i="17"/>
  <c r="M2355" i="17"/>
  <c r="G2349" i="17"/>
  <c r="P2342" i="17"/>
  <c r="K2337" i="17"/>
  <c r="F2332" i="17"/>
  <c r="O2325" i="17"/>
  <c r="I2319" i="17"/>
  <c r="L2314" i="17"/>
  <c r="N2308" i="17"/>
  <c r="H2302" i="17"/>
  <c r="J2296" i="17"/>
  <c r="M2291" i="17"/>
  <c r="G2285" i="17"/>
  <c r="P2278" i="17"/>
  <c r="K2273" i="17"/>
  <c r="F2268" i="17"/>
  <c r="O2261" i="17"/>
  <c r="I2255" i="17"/>
  <c r="L2250" i="17"/>
  <c r="N2244" i="17"/>
  <c r="H2238" i="17"/>
  <c r="J2475" i="17"/>
  <c r="K2428" i="17"/>
  <c r="K2412" i="17"/>
  <c r="F2396" i="17"/>
  <c r="M2371" i="17"/>
  <c r="M2361" i="17"/>
  <c r="J2353" i="17"/>
  <c r="L2347" i="17"/>
  <c r="N2341" i="17"/>
  <c r="H2335" i="17"/>
  <c r="J2329" i="17"/>
  <c r="M2324" i="17"/>
  <c r="G2318" i="17"/>
  <c r="P2311" i="17"/>
  <c r="K2306" i="17"/>
  <c r="F2301" i="17"/>
  <c r="O2294" i="17"/>
  <c r="I2288" i="17"/>
  <c r="L2283" i="17"/>
  <c r="H2454" i="17"/>
  <c r="I2391" i="17"/>
  <c r="N2372" i="17"/>
  <c r="G2363" i="17"/>
  <c r="K2355" i="17"/>
  <c r="L2348" i="17"/>
  <c r="N2342" i="17"/>
  <c r="H2336" i="17"/>
  <c r="J2330" i="17"/>
  <c r="M2325" i="17"/>
  <c r="G2319" i="17"/>
  <c r="P2312" i="17"/>
  <c r="K2307" i="17"/>
  <c r="F2302" i="17"/>
  <c r="O2295" i="17"/>
  <c r="I2289" i="17"/>
  <c r="L2284" i="17"/>
  <c r="N2278" i="17"/>
  <c r="J2443" i="17"/>
  <c r="H2382" i="17"/>
  <c r="H2369" i="17"/>
  <c r="P2359" i="17"/>
  <c r="H2351" i="17"/>
  <c r="O2344" i="17"/>
  <c r="I2338" i="17"/>
  <c r="L2333" i="17"/>
  <c r="N2327" i="17"/>
  <c r="H2321" i="17"/>
  <c r="J2315" i="17"/>
  <c r="M2310" i="17"/>
  <c r="G2304" i="17"/>
  <c r="P2297" i="17"/>
  <c r="K2292" i="17"/>
  <c r="F2287" i="17"/>
  <c r="O2280" i="17"/>
  <c r="I2274" i="17"/>
  <c r="L2269" i="17"/>
  <c r="N2263" i="17"/>
  <c r="H2257" i="17"/>
  <c r="K2502" i="17"/>
  <c r="K2341" i="17"/>
  <c r="F2270" i="17"/>
  <c r="I2259" i="17"/>
  <c r="H2251" i="17"/>
  <c r="O2244" i="17"/>
  <c r="L2237" i="17"/>
  <c r="N2231" i="17"/>
  <c r="H2225" i="17"/>
  <c r="J2219" i="17"/>
  <c r="M2214" i="17"/>
  <c r="G2208" i="17"/>
  <c r="P2298" i="17"/>
  <c r="L2263" i="17"/>
  <c r="F2253" i="17"/>
  <c r="N2247" i="17"/>
  <c r="K2240" i="17"/>
  <c r="G2233" i="17"/>
  <c r="P2226" i="17"/>
  <c r="K2221" i="17"/>
  <c r="F2216" i="17"/>
  <c r="O2209" i="17"/>
  <c r="I2203" i="17"/>
  <c r="L2198" i="17"/>
  <c r="N2192" i="17"/>
  <c r="P2330" i="17"/>
  <c r="H2290" i="17"/>
  <c r="O2668" i="17"/>
  <c r="M2552" i="17"/>
  <c r="O2565" i="17"/>
  <c r="F2597" i="17"/>
  <c r="K2538" i="17"/>
  <c r="I2601" i="17"/>
  <c r="O2567" i="17"/>
  <c r="L2629" i="17"/>
  <c r="O2592" i="17"/>
  <c r="O2560" i="17"/>
  <c r="M2639" i="17"/>
  <c r="P2533" i="17"/>
  <c r="F2506" i="17"/>
  <c r="N2482" i="17"/>
  <c r="G2459" i="17"/>
  <c r="J2554" i="17"/>
  <c r="P2520" i="17"/>
  <c r="K2496" i="17"/>
  <c r="L2473" i="17"/>
  <c r="I2534" i="17"/>
  <c r="G2509" i="17"/>
  <c r="O2485" i="17"/>
  <c r="H2462" i="17"/>
  <c r="O2545" i="17"/>
  <c r="P2511" i="17"/>
  <c r="I2488" i="17"/>
  <c r="J2465" i="17"/>
  <c r="H2552" i="17"/>
  <c r="J2525" i="17"/>
  <c r="P2512" i="17"/>
  <c r="F2502" i="17"/>
  <c r="I2489" i="17"/>
  <c r="N2478" i="17"/>
  <c r="J2466" i="17"/>
  <c r="F2608" i="17"/>
  <c r="H2549" i="17"/>
  <c r="L2532" i="17"/>
  <c r="F2518" i="17"/>
  <c r="P2505" i="17"/>
  <c r="F2495" i="17"/>
  <c r="I2482" i="17"/>
  <c r="J2588" i="17"/>
  <c r="L2542" i="17"/>
  <c r="G2528" i="17"/>
  <c r="P2513" i="17"/>
  <c r="L2502" i="17"/>
  <c r="H2490" i="17"/>
  <c r="M2479" i="17"/>
  <c r="P2466" i="17"/>
  <c r="F2525" i="17"/>
  <c r="I2466" i="17"/>
  <c r="K2452" i="17"/>
  <c r="H2442" i="17"/>
  <c r="N2432" i="17"/>
  <c r="N2424" i="17"/>
  <c r="G2417" i="17"/>
  <c r="N2408" i="17"/>
  <c r="G2401" i="17"/>
  <c r="O2393" i="17"/>
  <c r="G2385" i="17"/>
  <c r="P2378" i="17"/>
  <c r="K2373" i="17"/>
  <c r="F2368" i="17"/>
  <c r="O2361" i="17"/>
  <c r="J2535" i="17"/>
  <c r="F2489" i="17"/>
  <c r="P2461" i="17"/>
  <c r="O2454" i="17"/>
  <c r="N2449" i="17"/>
  <c r="H2443" i="17"/>
  <c r="J2437" i="17"/>
  <c r="M2432" i="17"/>
  <c r="G2426" i="17"/>
  <c r="P2419" i="17"/>
  <c r="K2414" i="17"/>
  <c r="F2409" i="17"/>
  <c r="O2402" i="17"/>
  <c r="I2396" i="17"/>
  <c r="L2391" i="17"/>
  <c r="N2385" i="17"/>
  <c r="H2379" i="17"/>
  <c r="J2373" i="17"/>
  <c r="M2368" i="17"/>
  <c r="G2362" i="17"/>
  <c r="P2355" i="17"/>
  <c r="K2350" i="17"/>
  <c r="P2507" i="17"/>
  <c r="K2468" i="17"/>
  <c r="P2455" i="17"/>
  <c r="F2450" i="17"/>
  <c r="O2443" i="17"/>
  <c r="I2437" i="17"/>
  <c r="L2432" i="17"/>
  <c r="N2426" i="17"/>
  <c r="H2420" i="17"/>
  <c r="J2414" i="17"/>
  <c r="M2409" i="17"/>
  <c r="G2403" i="17"/>
  <c r="P2396" i="17"/>
  <c r="K2391" i="17"/>
  <c r="F2386" i="17"/>
  <c r="O2379" i="17"/>
  <c r="I2373" i="17"/>
  <c r="L2368" i="17"/>
  <c r="K2565" i="17"/>
  <c r="O2513" i="17"/>
  <c r="F2473" i="17"/>
  <c r="I2458" i="17"/>
  <c r="N2451" i="17"/>
  <c r="H2445" i="17"/>
  <c r="J2439" i="17"/>
  <c r="M2434" i="17"/>
  <c r="G2428" i="17"/>
  <c r="P2421" i="17"/>
  <c r="K2416" i="17"/>
  <c r="F2411" i="17"/>
  <c r="O2404" i="17"/>
  <c r="I2398" i="17"/>
  <c r="L2393" i="17"/>
  <c r="N2387" i="17"/>
  <c r="H2381" i="17"/>
  <c r="J2375" i="17"/>
  <c r="M2370" i="17"/>
  <c r="G2364" i="17"/>
  <c r="P2357" i="17"/>
  <c r="K2352" i="17"/>
  <c r="L2511" i="17"/>
  <c r="J2469" i="17"/>
  <c r="L2457" i="17"/>
  <c r="L2450" i="17"/>
  <c r="N2444" i="17"/>
  <c r="H2438" i="17"/>
  <c r="J2432" i="17"/>
  <c r="M2427" i="17"/>
  <c r="G2421" i="17"/>
  <c r="P2414" i="17"/>
  <c r="K2409" i="17"/>
  <c r="F2404" i="17"/>
  <c r="P2519" i="17"/>
  <c r="G2474" i="17"/>
  <c r="G2458" i="17"/>
  <c r="L2451" i="17"/>
  <c r="N2445" i="17"/>
  <c r="H2439" i="17"/>
  <c r="J2433" i="17"/>
  <c r="M2428" i="17"/>
  <c r="G2422" i="17"/>
  <c r="P2415" i="17"/>
  <c r="K2410" i="17"/>
  <c r="F2405" i="17"/>
  <c r="O2398" i="17"/>
  <c r="I2392" i="17"/>
  <c r="L2387" i="17"/>
  <c r="N2381" i="17"/>
  <c r="G2519" i="17"/>
  <c r="I2470" i="17"/>
  <c r="L2455" i="17"/>
  <c r="P2448" i="17"/>
  <c r="K2443" i="17"/>
  <c r="F2438" i="17"/>
  <c r="O2431" i="17"/>
  <c r="I2425" i="17"/>
  <c r="L2420" i="17"/>
  <c r="N2414" i="17"/>
  <c r="H2408" i="17"/>
  <c r="J2402" i="17"/>
  <c r="M2397" i="17"/>
  <c r="G2391" i="17"/>
  <c r="P2384" i="17"/>
  <c r="K2379" i="17"/>
  <c r="F2374" i="17"/>
  <c r="L2437" i="17"/>
  <c r="N2415" i="17"/>
  <c r="G2392" i="17"/>
  <c r="F2372" i="17"/>
  <c r="N2359" i="17"/>
  <c r="O2351" i="17"/>
  <c r="G2346" i="17"/>
  <c r="P2339" i="17"/>
  <c r="K2334" i="17"/>
  <c r="F2329" i="17"/>
  <c r="O2322" i="17"/>
  <c r="I2316" i="17"/>
  <c r="L2311" i="17"/>
  <c r="N2305" i="17"/>
  <c r="H2299" i="17"/>
  <c r="J2293" i="17"/>
  <c r="M2288" i="17"/>
  <c r="G2282" i="17"/>
  <c r="P2275" i="17"/>
  <c r="K2270" i="17"/>
  <c r="H2433" i="17"/>
  <c r="H2401" i="17"/>
  <c r="P2377" i="17"/>
  <c r="L2364" i="17"/>
  <c r="O2353" i="17"/>
  <c r="G2347" i="17"/>
  <c r="P2340" i="17"/>
  <c r="K2335" i="17"/>
  <c r="F2330" i="17"/>
  <c r="O2323" i="17"/>
  <c r="I2317" i="17"/>
  <c r="L2312" i="17"/>
  <c r="N2306" i="17"/>
  <c r="H2300" i="17"/>
  <c r="J2294" i="17"/>
  <c r="M2289" i="17"/>
  <c r="G2283" i="17"/>
  <c r="P2276" i="17"/>
  <c r="K2271" i="17"/>
  <c r="F2266" i="17"/>
  <c r="O2259" i="17"/>
  <c r="M2446" i="17"/>
  <c r="K2377" i="17"/>
  <c r="L2363" i="17"/>
  <c r="M2353" i="17"/>
  <c r="N2347" i="17"/>
  <c r="H2341" i="17"/>
  <c r="J2335" i="17"/>
  <c r="M2330" i="17"/>
  <c r="G2324" i="17"/>
  <c r="P2317" i="17"/>
  <c r="K2312" i="17"/>
  <c r="F2307" i="17"/>
  <c r="O2300" i="17"/>
  <c r="I2294" i="17"/>
  <c r="L2289" i="17"/>
  <c r="N2283" i="17"/>
  <c r="H2277" i="17"/>
  <c r="J2271" i="17"/>
  <c r="M2266" i="17"/>
  <c r="N2481" i="17"/>
  <c r="M2438" i="17"/>
  <c r="F2380" i="17"/>
  <c r="K2363" i="17"/>
  <c r="H2354" i="17"/>
  <c r="N2348" i="17"/>
  <c r="H2342" i="17"/>
  <c r="J2336" i="17"/>
  <c r="M2331" i="17"/>
  <c r="G2325" i="17"/>
  <c r="P2318" i="17"/>
  <c r="K2313" i="17"/>
  <c r="F2308" i="17"/>
  <c r="O2301" i="17"/>
  <c r="I2295" i="17"/>
  <c r="L2290" i="17"/>
  <c r="N2284" i="17"/>
  <c r="H2278" i="17"/>
  <c r="J2272" i="17"/>
  <c r="M2267" i="17"/>
  <c r="G2261" i="17"/>
  <c r="P2254" i="17"/>
  <c r="K2249" i="17"/>
  <c r="F2244" i="17"/>
  <c r="O2237" i="17"/>
  <c r="O2472" i="17"/>
  <c r="I2426" i="17"/>
  <c r="I2410" i="17"/>
  <c r="L2394" i="17"/>
  <c r="K2370" i="17"/>
  <c r="P2360" i="17"/>
  <c r="O2352" i="17"/>
  <c r="K2346" i="17"/>
  <c r="F2341" i="17"/>
  <c r="O2334" i="17"/>
  <c r="I2328" i="17"/>
  <c r="L2323" i="17"/>
  <c r="N2317" i="17"/>
  <c r="H2311" i="17"/>
  <c r="J2305" i="17"/>
  <c r="M2300" i="17"/>
  <c r="G2294" i="17"/>
  <c r="P2287" i="17"/>
  <c r="K2282" i="17"/>
  <c r="G2432" i="17"/>
  <c r="N2388" i="17"/>
  <c r="L2371" i="17"/>
  <c r="J2362" i="17"/>
  <c r="P2354" i="17"/>
  <c r="K2347" i="17"/>
  <c r="F2342" i="17"/>
  <c r="O2335" i="17"/>
  <c r="I2329" i="17"/>
  <c r="L2324" i="17"/>
  <c r="N2318" i="17"/>
  <c r="H2312" i="17"/>
  <c r="J2306" i="17"/>
  <c r="M2301" i="17"/>
  <c r="G2295" i="17"/>
  <c r="P2288" i="17"/>
  <c r="K2283" i="17"/>
  <c r="I2508" i="17"/>
  <c r="G2400" i="17"/>
  <c r="M2379" i="17"/>
  <c r="G2368" i="17"/>
  <c r="G2358" i="17"/>
  <c r="N2350" i="17"/>
  <c r="G2344" i="17"/>
  <c r="P2337" i="17"/>
  <c r="K2332" i="17"/>
  <c r="F2327" i="17"/>
  <c r="O2320" i="17"/>
  <c r="I2314" i="17"/>
  <c r="L2309" i="17"/>
  <c r="N2303" i="17"/>
  <c r="H2297" i="17"/>
  <c r="J2291" i="17"/>
  <c r="M2286" i="17"/>
  <c r="G2280" i="17"/>
  <c r="P2273" i="17"/>
  <c r="K2268" i="17"/>
  <c r="F2263" i="17"/>
  <c r="O2256" i="17"/>
  <c r="F2447" i="17"/>
  <c r="K2333" i="17"/>
  <c r="F2269" i="17"/>
  <c r="M2258" i="17"/>
  <c r="N2250" i="17"/>
  <c r="K2243" i="17"/>
  <c r="I2236" i="17"/>
  <c r="F2231" i="17"/>
  <c r="O2224" i="17"/>
  <c r="I2218" i="17"/>
  <c r="L2213" i="17"/>
  <c r="N2207" i="17"/>
  <c r="P2290" i="17"/>
  <c r="N2262" i="17"/>
  <c r="J2252" i="17"/>
  <c r="K2246" i="17"/>
  <c r="H2239" i="17"/>
  <c r="N2232" i="17"/>
  <c r="H2226" i="17"/>
  <c r="J2220" i="17"/>
  <c r="M2215" i="17"/>
  <c r="G2209" i="17"/>
  <c r="P2202" i="17"/>
  <c r="K2197" i="17"/>
  <c r="F2192" i="17"/>
  <c r="P2322" i="17"/>
  <c r="N2288" i="17"/>
  <c r="O2738" i="17"/>
  <c r="M2608" i="17"/>
  <c r="L2554" i="17"/>
  <c r="I2584" i="17"/>
  <c r="J2537" i="17"/>
  <c r="P2600" i="17"/>
  <c r="G2567" i="17"/>
  <c r="J2628" i="17"/>
  <c r="N2591" i="17"/>
  <c r="G2560" i="17"/>
  <c r="I2632" i="17"/>
  <c r="I2532" i="17"/>
  <c r="M2505" i="17"/>
  <c r="F2482" i="17"/>
  <c r="N2458" i="17"/>
  <c r="L2553" i="17"/>
  <c r="G2520" i="17"/>
  <c r="J2495" i="17"/>
  <c r="K2472" i="17"/>
  <c r="L2533" i="17"/>
  <c r="N2508" i="17"/>
  <c r="G2485" i="17"/>
  <c r="O2461" i="17"/>
  <c r="H2540" i="17"/>
  <c r="H2511" i="17"/>
  <c r="P2487" i="17"/>
  <c r="I2464" i="17"/>
  <c r="J2551" i="17"/>
  <c r="P2524" i="17"/>
  <c r="H2512" i="17"/>
  <c r="M2501" i="17"/>
  <c r="P2488" i="17"/>
  <c r="F2478" i="17"/>
  <c r="I2465" i="17"/>
  <c r="L2606" i="17"/>
  <c r="H2548" i="17"/>
  <c r="H2531" i="17"/>
  <c r="L2517" i="17"/>
  <c r="H2505" i="17"/>
  <c r="M2494" i="17"/>
  <c r="P2481" i="17"/>
  <c r="H2586" i="17"/>
  <c r="M2541" i="17"/>
  <c r="N2527" i="17"/>
  <c r="G2513" i="17"/>
  <c r="K2501" i="17"/>
  <c r="O2489" i="17"/>
  <c r="L2478" i="17"/>
  <c r="H2466" i="17"/>
  <c r="P2516" i="17"/>
  <c r="H2465" i="17"/>
  <c r="O2449" i="17"/>
  <c r="O2441" i="17"/>
  <c r="F2432" i="17"/>
  <c r="F2424" i="17"/>
  <c r="M2415" i="17"/>
  <c r="F2408" i="17"/>
  <c r="N2400" i="17"/>
  <c r="F2392" i="17"/>
  <c r="N2384" i="17"/>
  <c r="H2378" i="17"/>
  <c r="J2372" i="17"/>
  <c r="M2367" i="17"/>
  <c r="G2361" i="17"/>
  <c r="O2522" i="17"/>
  <c r="L2487" i="17"/>
  <c r="K2460" i="17"/>
  <c r="F2454" i="17"/>
  <c r="F2449" i="17"/>
  <c r="O2442" i="17"/>
  <c r="I2436" i="17"/>
  <c r="L2431" i="17"/>
  <c r="N2425" i="17"/>
  <c r="H2419" i="17"/>
  <c r="J2413" i="17"/>
  <c r="M2408" i="17"/>
  <c r="G2402" i="17"/>
  <c r="P2395" i="17"/>
  <c r="K2390" i="17"/>
  <c r="F2385" i="17"/>
  <c r="O2378" i="17"/>
  <c r="I2372" i="17"/>
  <c r="L2367" i="17"/>
  <c r="N2361" i="17"/>
  <c r="H2355" i="17"/>
  <c r="O2601" i="17"/>
  <c r="N2505" i="17"/>
  <c r="H2467" i="17"/>
  <c r="G2455" i="17"/>
  <c r="M2449" i="17"/>
  <c r="G2443" i="17"/>
  <c r="P2436" i="17"/>
  <c r="K2431" i="17"/>
  <c r="F2426" i="17"/>
  <c r="O2419" i="17"/>
  <c r="I2413" i="17"/>
  <c r="L2408" i="17"/>
  <c r="N2402" i="17"/>
  <c r="H2396" i="17"/>
  <c r="J2390" i="17"/>
  <c r="M2385" i="17"/>
  <c r="G2379" i="17"/>
  <c r="P2372" i="17"/>
  <c r="K2367" i="17"/>
  <c r="N2562" i="17"/>
  <c r="J2509" i="17"/>
  <c r="L2469" i="17"/>
  <c r="N2457" i="17"/>
  <c r="F2451" i="17"/>
  <c r="O2444" i="17"/>
  <c r="I2438" i="17"/>
  <c r="L2433" i="17"/>
  <c r="N2427" i="17"/>
  <c r="H2421" i="17"/>
  <c r="J2415" i="17"/>
  <c r="M2410" i="17"/>
  <c r="G2404" i="17"/>
  <c r="P2397" i="17"/>
  <c r="K2392" i="17"/>
  <c r="F2387" i="17"/>
  <c r="O2380" i="17"/>
  <c r="I2374" i="17"/>
  <c r="L2369" i="17"/>
  <c r="N2363" i="17"/>
  <c r="H2357" i="17"/>
  <c r="F2592" i="17"/>
  <c r="O2490" i="17"/>
  <c r="G2468" i="17"/>
  <c r="H2456" i="17"/>
  <c r="K2449" i="17"/>
  <c r="F2444" i="17"/>
  <c r="O2437" i="17"/>
  <c r="I2431" i="17"/>
  <c r="L2426" i="17"/>
  <c r="N2420" i="17"/>
  <c r="H2414" i="17"/>
  <c r="J2408" i="17"/>
  <c r="M2403" i="17"/>
  <c r="J2517" i="17"/>
  <c r="N2471" i="17"/>
  <c r="J2457" i="17"/>
  <c r="K2450" i="17"/>
  <c r="F2445" i="17"/>
  <c r="O2438" i="17"/>
  <c r="I2432" i="17"/>
  <c r="L2427" i="17"/>
  <c r="N2421" i="17"/>
  <c r="H2415" i="17"/>
  <c r="J2409" i="17"/>
  <c r="M2404" i="17"/>
  <c r="G2398" i="17"/>
  <c r="P2391" i="17"/>
  <c r="K2386" i="17"/>
  <c r="F2381" i="17"/>
  <c r="O2506" i="17"/>
  <c r="O2466" i="17"/>
  <c r="I2454" i="17"/>
  <c r="H2448" i="17"/>
  <c r="J2442" i="17"/>
  <c r="M2437" i="17"/>
  <c r="G2431" i="17"/>
  <c r="P2424" i="17"/>
  <c r="K2419" i="17"/>
  <c r="F2414" i="17"/>
  <c r="O2407" i="17"/>
  <c r="I2401" i="17"/>
  <c r="L2396" i="17"/>
  <c r="N2390" i="17"/>
  <c r="H2384" i="17"/>
  <c r="J2378" i="17"/>
  <c r="M2373" i="17"/>
  <c r="P2433" i="17"/>
  <c r="L2413" i="17"/>
  <c r="L2389" i="17"/>
  <c r="F2367" i="17"/>
  <c r="P2358" i="17"/>
  <c r="F2351" i="17"/>
  <c r="N2345" i="17"/>
  <c r="H2339" i="17"/>
  <c r="J2333" i="17"/>
  <c r="M2328" i="17"/>
  <c r="G2322" i="17"/>
  <c r="P2315" i="17"/>
  <c r="K2310" i="17"/>
  <c r="F2305" i="17"/>
  <c r="O2298" i="17"/>
  <c r="I2292" i="17"/>
  <c r="L2287" i="17"/>
  <c r="N2281" i="17"/>
  <c r="H2275" i="17"/>
  <c r="J2580" i="17"/>
  <c r="F2431" i="17"/>
  <c r="N2399" i="17"/>
  <c r="I2376" i="17"/>
  <c r="M2363" i="17"/>
  <c r="H2352" i="17"/>
  <c r="N2346" i="17"/>
  <c r="H2340" i="17"/>
  <c r="J2334" i="17"/>
  <c r="M2329" i="17"/>
  <c r="G2323" i="17"/>
  <c r="P2316" i="17"/>
  <c r="K2311" i="17"/>
  <c r="F2306" i="17"/>
  <c r="O2299" i="17"/>
  <c r="I2293" i="17"/>
  <c r="L2288" i="17"/>
  <c r="N2282" i="17"/>
  <c r="H2276" i="17"/>
  <c r="J2270" i="17"/>
  <c r="M2265" i="17"/>
  <c r="G2259" i="17"/>
  <c r="I2399" i="17"/>
  <c r="G2376" i="17"/>
  <c r="N2362" i="17"/>
  <c r="G2352" i="17"/>
  <c r="F2347" i="17"/>
  <c r="O2340" i="17"/>
  <c r="I2334" i="17"/>
  <c r="L2329" i="17"/>
  <c r="N2323" i="17"/>
  <c r="H2317" i="17"/>
  <c r="J2311" i="17"/>
  <c r="M2306" i="17"/>
  <c r="G2300" i="17"/>
  <c r="P2293" i="17"/>
  <c r="K2288" i="17"/>
  <c r="F2283" i="17"/>
  <c r="O2276" i="17"/>
  <c r="I2270" i="17"/>
  <c r="L2265" i="17"/>
  <c r="P2467" i="17"/>
  <c r="F2399" i="17"/>
  <c r="J2377" i="17"/>
  <c r="L2362" i="17"/>
  <c r="K2353" i="17"/>
  <c r="F2348" i="17"/>
  <c r="O2341" i="17"/>
  <c r="I2335" i="17"/>
  <c r="L2330" i="17"/>
  <c r="N2324" i="17"/>
  <c r="H2318" i="17"/>
  <c r="J2312" i="17"/>
  <c r="M2307" i="17"/>
  <c r="G2301" i="17"/>
  <c r="P2294" i="17"/>
  <c r="K2289" i="17"/>
  <c r="F2284" i="17"/>
  <c r="O2277" i="17"/>
  <c r="I2271" i="17"/>
  <c r="L2266" i="17"/>
  <c r="N2260" i="17"/>
  <c r="H2254" i="17"/>
  <c r="J2248" i="17"/>
  <c r="M2243" i="17"/>
  <c r="G2237" i="17"/>
  <c r="L2452" i="17"/>
  <c r="O2424" i="17"/>
  <c r="O2408" i="17"/>
  <c r="N2391" i="17"/>
  <c r="J2369" i="17"/>
  <c r="G2359" i="17"/>
  <c r="J2351" i="17"/>
  <c r="J2345" i="17"/>
  <c r="M2340" i="17"/>
  <c r="G2334" i="17"/>
  <c r="P2327" i="17"/>
  <c r="K2322" i="17"/>
  <c r="F2317" i="17"/>
  <c r="O2310" i="17"/>
  <c r="I2304" i="17"/>
  <c r="L2299" i="17"/>
  <c r="N2293" i="17"/>
  <c r="H2287" i="17"/>
  <c r="J2281" i="17"/>
  <c r="G2424" i="17"/>
  <c r="K2385" i="17"/>
  <c r="J2370" i="17"/>
  <c r="K2361" i="17"/>
  <c r="I2353" i="17"/>
  <c r="J2346" i="17"/>
  <c r="M2341" i="17"/>
  <c r="G2335" i="17"/>
  <c r="P2328" i="17"/>
  <c r="K2323" i="17"/>
  <c r="F2318" i="17"/>
  <c r="O2311" i="17"/>
  <c r="I2305" i="17"/>
  <c r="L2300" i="17"/>
  <c r="N2294" i="17"/>
  <c r="H2288" i="17"/>
  <c r="J2282" i="17"/>
  <c r="P2483" i="17"/>
  <c r="P2398" i="17"/>
  <c r="P2375" i="17"/>
  <c r="H2367" i="17"/>
  <c r="L2357" i="17"/>
  <c r="L2349" i="17"/>
  <c r="N2343" i="17"/>
  <c r="H2337" i="17"/>
  <c r="J2331" i="17"/>
  <c r="M2326" i="17"/>
  <c r="G2320" i="17"/>
  <c r="P2313" i="17"/>
  <c r="K2308" i="17"/>
  <c r="F2303" i="17"/>
  <c r="O2296" i="17"/>
  <c r="I2290" i="17"/>
  <c r="L2285" i="17"/>
  <c r="N2279" i="17"/>
  <c r="H2273" i="17"/>
  <c r="J2267" i="17"/>
  <c r="M2262" i="17"/>
  <c r="G2256" i="17"/>
  <c r="L2373" i="17"/>
  <c r="K2325" i="17"/>
  <c r="H2267" i="17"/>
  <c r="O2257" i="17"/>
  <c r="J2249" i="17"/>
  <c r="H2242" i="17"/>
  <c r="O2235" i="17"/>
  <c r="M2230" i="17"/>
  <c r="G2224" i="17"/>
  <c r="P2217" i="17"/>
  <c r="K2212" i="17"/>
  <c r="N2439" i="17"/>
  <c r="P2282" i="17"/>
  <c r="N2261" i="17"/>
  <c r="P2251" i="17"/>
  <c r="H2245" i="17"/>
  <c r="N2238" i="17"/>
  <c r="F2232" i="17"/>
  <c r="O2225" i="17"/>
  <c r="I2219" i="17"/>
  <c r="L2214" i="17"/>
  <c r="N2208" i="17"/>
  <c r="H2202" i="17"/>
  <c r="J2196" i="17"/>
  <c r="M2191" i="17"/>
  <c r="P2314" i="17"/>
  <c r="J2284" i="17"/>
  <c r="K2742" i="17"/>
  <c r="H2650" i="17"/>
  <c r="P2518" i="17"/>
  <c r="J2561" i="17"/>
  <c r="P2639" i="17"/>
  <c r="O2583" i="17"/>
  <c r="P2657" i="17"/>
  <c r="N2607" i="17"/>
  <c r="O2576" i="17"/>
  <c r="P2545" i="17"/>
  <c r="J2556" i="17"/>
  <c r="F2519" i="17"/>
  <c r="I2493" i="17"/>
  <c r="J2470" i="17"/>
  <c r="I2609" i="17"/>
  <c r="J2534" i="17"/>
  <c r="G2508" i="17"/>
  <c r="O2484" i="17"/>
  <c r="G2555" i="17"/>
  <c r="O2520" i="17"/>
  <c r="K2497" i="17"/>
  <c r="L2474" i="17"/>
  <c r="O2569" i="17"/>
  <c r="N2526" i="17"/>
  <c r="F2501" i="17"/>
  <c r="N2477" i="17"/>
  <c r="L2638" i="17"/>
  <c r="I2531" i="17"/>
  <c r="K2519" i="17"/>
  <c r="K2507" i="17"/>
  <c r="O2495" i="17"/>
  <c r="L2484" i="17"/>
  <c r="H2472" i="17"/>
  <c r="M2461" i="17"/>
  <c r="H2564" i="17"/>
  <c r="P2541" i="17"/>
  <c r="I2525" i="17"/>
  <c r="G2512" i="17"/>
  <c r="K2500" i="17"/>
  <c r="O2488" i="17"/>
  <c r="L2477" i="17"/>
  <c r="O2555" i="17"/>
  <c r="M2534" i="17"/>
  <c r="M2521" i="17"/>
  <c r="I2507" i="17"/>
  <c r="N2496" i="17"/>
  <c r="J2484" i="17"/>
  <c r="G2473" i="17"/>
  <c r="K2461" i="17"/>
  <c r="H2483" i="17"/>
  <c r="I2455" i="17"/>
  <c r="F2448" i="17"/>
  <c r="K2437" i="17"/>
  <c r="K2429" i="17"/>
  <c r="I2419" i="17"/>
  <c r="J2412" i="17"/>
  <c r="K2405" i="17"/>
  <c r="J2396" i="17"/>
  <c r="K2389" i="17"/>
  <c r="L2382" i="17"/>
  <c r="N2376" i="17"/>
  <c r="H2370" i="17"/>
  <c r="J2364" i="17"/>
  <c r="M2359" i="17"/>
  <c r="P2499" i="17"/>
  <c r="O2468" i="17"/>
  <c r="P2457" i="17"/>
  <c r="P2451" i="17"/>
  <c r="K2446" i="17"/>
  <c r="F2441" i="17"/>
  <c r="O2434" i="17"/>
  <c r="I2428" i="17"/>
  <c r="L2423" i="17"/>
  <c r="N2417" i="17"/>
  <c r="H2411" i="17"/>
  <c r="J2405" i="17"/>
  <c r="M2400" i="17"/>
  <c r="G2394" i="17"/>
  <c r="P2387" i="17"/>
  <c r="K2382" i="17"/>
  <c r="F2377" i="17"/>
  <c r="O2370" i="17"/>
  <c r="I2364" i="17"/>
  <c r="L2359" i="17"/>
  <c r="N2353" i="17"/>
  <c r="K2544" i="17"/>
  <c r="F2497" i="17"/>
  <c r="I2459" i="17"/>
  <c r="I2452" i="17"/>
  <c r="J2446" i="17"/>
  <c r="M2441" i="17"/>
  <c r="G2435" i="17"/>
  <c r="P2428" i="17"/>
  <c r="K2423" i="17"/>
  <c r="F2418" i="17"/>
  <c r="O2411" i="17"/>
  <c r="I2405" i="17"/>
  <c r="L2400" i="17"/>
  <c r="N2394" i="17"/>
  <c r="H2388" i="17"/>
  <c r="J2382" i="17"/>
  <c r="M2377" i="17"/>
  <c r="G2371" i="17"/>
  <c r="P2364" i="17"/>
  <c r="J2532" i="17"/>
  <c r="L2503" i="17"/>
  <c r="M2462" i="17"/>
  <c r="F2455" i="17"/>
  <c r="K2448" i="17"/>
  <c r="F2443" i="17"/>
  <c r="O2436" i="17"/>
  <c r="I2430" i="17"/>
  <c r="L2425" i="17"/>
  <c r="N2419" i="17"/>
  <c r="H2413" i="17"/>
  <c r="J2407" i="17"/>
  <c r="M2402" i="17"/>
  <c r="G2396" i="17"/>
  <c r="P2389" i="17"/>
  <c r="K2384" i="17"/>
  <c r="F2379" i="17"/>
  <c r="O2372" i="17"/>
  <c r="I2366" i="17"/>
  <c r="L2361" i="17"/>
  <c r="N2355" i="17"/>
  <c r="L2534" i="17"/>
  <c r="M2480" i="17"/>
  <c r="H2461" i="17"/>
  <c r="J2453" i="17"/>
  <c r="P2446" i="17"/>
  <c r="K2441" i="17"/>
  <c r="F2436" i="17"/>
  <c r="O2429" i="17"/>
  <c r="I2423" i="17"/>
  <c r="L2418" i="17"/>
  <c r="N2412" i="17"/>
  <c r="H2406" i="17"/>
  <c r="H2578" i="17"/>
  <c r="I2492" i="17"/>
  <c r="P2465" i="17"/>
  <c r="M2455" i="17"/>
  <c r="P2447" i="17"/>
  <c r="K2442" i="17"/>
  <c r="F2437" i="17"/>
  <c r="O2430" i="17"/>
  <c r="I2424" i="17"/>
  <c r="L2419" i="17"/>
  <c r="N2413" i="17"/>
  <c r="H2407" i="17"/>
  <c r="J2401" i="17"/>
  <c r="M2396" i="17"/>
  <c r="G2390" i="17"/>
  <c r="P2383" i="17"/>
  <c r="K2378" i="17"/>
  <c r="M2496" i="17"/>
  <c r="J2463" i="17"/>
  <c r="M2452" i="17"/>
  <c r="N2446" i="17"/>
  <c r="H2440" i="17"/>
  <c r="J2434" i="17"/>
  <c r="M2429" i="17"/>
  <c r="G2423" i="17"/>
  <c r="P2416" i="17"/>
  <c r="K2411" i="17"/>
  <c r="F2406" i="17"/>
  <c r="O2399" i="17"/>
  <c r="I2393" i="17"/>
  <c r="L2388" i="17"/>
  <c r="N2382" i="17"/>
  <c r="H2376" i="17"/>
  <c r="F2463" i="17"/>
  <c r="P2425" i="17"/>
  <c r="L2405" i="17"/>
  <c r="J2376" i="17"/>
  <c r="M2364" i="17"/>
  <c r="G2355" i="17"/>
  <c r="I2348" i="17"/>
  <c r="L2343" i="17"/>
  <c r="N2337" i="17"/>
  <c r="H2331" i="17"/>
  <c r="J2325" i="17"/>
  <c r="M2320" i="17"/>
  <c r="G2314" i="17"/>
  <c r="P2307" i="17"/>
  <c r="K2302" i="17"/>
  <c r="F2297" i="17"/>
  <c r="O2290" i="17"/>
  <c r="I2284" i="17"/>
  <c r="L2279" i="17"/>
  <c r="N2273" i="17"/>
  <c r="L2465" i="17"/>
  <c r="H2417" i="17"/>
  <c r="G2389" i="17"/>
  <c r="F2373" i="17"/>
  <c r="O2358" i="17"/>
  <c r="I2349" i="17"/>
  <c r="L2344" i="17"/>
  <c r="N2338" i="17"/>
  <c r="H2332" i="17"/>
  <c r="J2326" i="17"/>
  <c r="M2321" i="17"/>
  <c r="G2315" i="17"/>
  <c r="P2308" i="17"/>
  <c r="K2303" i="17"/>
  <c r="F2298" i="17"/>
  <c r="O2291" i="17"/>
  <c r="I2285" i="17"/>
  <c r="L2280" i="17"/>
  <c r="N2274" i="17"/>
  <c r="H2268" i="17"/>
  <c r="J2262" i="17"/>
  <c r="M2257" i="17"/>
  <c r="M2390" i="17"/>
  <c r="O2368" i="17"/>
  <c r="N2358" i="17"/>
  <c r="P2349" i="17"/>
  <c r="K2344" i="17"/>
  <c r="F2339" i="17"/>
  <c r="O2332" i="17"/>
  <c r="I2326" i="17"/>
  <c r="L2321" i="17"/>
  <c r="N2315" i="17"/>
  <c r="H2309" i="17"/>
  <c r="J2303" i="17"/>
  <c r="M2298" i="17"/>
  <c r="G2292" i="17"/>
  <c r="P2285" i="17"/>
  <c r="K2280" i="17"/>
  <c r="F2275" i="17"/>
  <c r="O2268" i="17"/>
  <c r="I2262" i="17"/>
  <c r="G2448" i="17"/>
  <c r="H2390" i="17"/>
  <c r="J2368" i="17"/>
  <c r="M2358" i="17"/>
  <c r="K2351" i="17"/>
  <c r="K2345" i="17"/>
  <c r="F2340" i="17"/>
  <c r="O2333" i="17"/>
  <c r="I2327" i="17"/>
  <c r="L2322" i="17"/>
  <c r="N2316" i="17"/>
  <c r="H2310" i="17"/>
  <c r="J2304" i="17"/>
  <c r="M2299" i="17"/>
  <c r="G2293" i="17"/>
  <c r="P2286" i="17"/>
  <c r="K2281" i="17"/>
  <c r="F2276" i="17"/>
  <c r="O2269" i="17"/>
  <c r="I2263" i="17"/>
  <c r="L2258" i="17"/>
  <c r="N2252" i="17"/>
  <c r="H2246" i="17"/>
  <c r="J2240" i="17"/>
  <c r="M2235" i="17"/>
  <c r="I2434" i="17"/>
  <c r="I2418" i="17"/>
  <c r="I2402" i="17"/>
  <c r="L2381" i="17"/>
  <c r="O2366" i="17"/>
  <c r="H2356" i="17"/>
  <c r="N2349" i="17"/>
  <c r="H2343" i="17"/>
  <c r="J2337" i="17"/>
  <c r="M2332" i="17"/>
  <c r="G2326" i="17"/>
  <c r="P2319" i="17"/>
  <c r="K2314" i="17"/>
  <c r="F2309" i="17"/>
  <c r="O2302" i="17"/>
  <c r="I2296" i="17"/>
  <c r="L2291" i="17"/>
  <c r="N2285" i="17"/>
  <c r="L2558" i="17"/>
  <c r="J2400" i="17"/>
  <c r="I2378" i="17"/>
  <c r="I2367" i="17"/>
  <c r="H2358" i="17"/>
  <c r="O2350" i="17"/>
  <c r="H2344" i="17"/>
  <c r="J2338" i="17"/>
  <c r="M2333" i="17"/>
  <c r="G2327" i="17"/>
  <c r="P2320" i="17"/>
  <c r="K2315" i="17"/>
  <c r="F2310" i="17"/>
  <c r="O2303" i="17"/>
  <c r="I2297" i="17"/>
  <c r="L2292" i="17"/>
  <c r="N2286" i="17"/>
  <c r="H2280" i="17"/>
  <c r="P2458" i="17"/>
  <c r="F2391" i="17"/>
  <c r="M2372" i="17"/>
  <c r="I2362" i="17"/>
  <c r="N2354" i="17"/>
  <c r="I2346" i="17"/>
  <c r="L2341" i="17"/>
  <c r="N2335" i="17"/>
  <c r="H2329" i="17"/>
  <c r="J2323" i="17"/>
  <c r="M2318" i="17"/>
  <c r="G2312" i="17"/>
  <c r="P2305" i="17"/>
  <c r="K2300" i="17"/>
  <c r="F2295" i="17"/>
  <c r="O2288" i="17"/>
  <c r="I2282" i="17"/>
  <c r="L2277" i="17"/>
  <c r="N2271" i="17"/>
  <c r="H2265" i="17"/>
  <c r="J2259" i="17"/>
  <c r="M2254" i="17"/>
  <c r="G2353" i="17"/>
  <c r="K2274" i="17"/>
  <c r="I2264" i="17"/>
  <c r="N2254" i="17"/>
  <c r="F2247" i="17"/>
  <c r="J2239" i="17"/>
  <c r="H2233" i="17"/>
  <c r="J2227" i="17"/>
  <c r="M2222" i="17"/>
  <c r="G2216" i="17"/>
  <c r="P2209" i="17"/>
  <c r="N2375" i="17"/>
  <c r="G2266" i="17"/>
  <c r="N2257" i="17"/>
  <c r="I2249" i="17"/>
  <c r="P2242" i="17"/>
  <c r="N2235" i="17"/>
  <c r="K2229" i="17"/>
  <c r="F2224" i="17"/>
  <c r="O2217" i="17"/>
  <c r="I2211" i="17"/>
  <c r="L2206" i="17"/>
  <c r="N2200" i="17"/>
  <c r="H2194" i="17"/>
  <c r="M2365" i="17"/>
  <c r="H2298" i="17"/>
  <c r="M2276" i="17"/>
  <c r="N2662" i="17"/>
  <c r="J2600" i="17"/>
  <c r="I2682" i="17"/>
  <c r="I2560" i="17"/>
  <c r="O2638" i="17"/>
  <c r="G2583" i="17"/>
  <c r="N2655" i="17"/>
  <c r="F2607" i="17"/>
  <c r="G2576" i="17"/>
  <c r="O2544" i="17"/>
  <c r="K2555" i="17"/>
  <c r="L2518" i="17"/>
  <c r="P2492" i="17"/>
  <c r="I2469" i="17"/>
  <c r="M2607" i="17"/>
  <c r="M2533" i="17"/>
  <c r="N2507" i="17"/>
  <c r="G2484" i="17"/>
  <c r="H2554" i="17"/>
  <c r="F2520" i="17"/>
  <c r="J2496" i="17"/>
  <c r="K2473" i="17"/>
  <c r="J2566" i="17"/>
  <c r="K2525" i="17"/>
  <c r="M2500" i="17"/>
  <c r="F2477" i="17"/>
  <c r="M2631" i="17"/>
  <c r="O2530" i="17"/>
  <c r="G2518" i="17"/>
  <c r="J2506" i="17"/>
  <c r="G2495" i="17"/>
  <c r="K2483" i="17"/>
  <c r="O2471" i="17"/>
  <c r="L2460" i="17"/>
  <c r="M2561" i="17"/>
  <c r="H2539" i="17"/>
  <c r="O2524" i="17"/>
  <c r="N2511" i="17"/>
  <c r="J2499" i="17"/>
  <c r="G2488" i="17"/>
  <c r="K2476" i="17"/>
  <c r="P2554" i="17"/>
  <c r="H2533" i="17"/>
  <c r="K2520" i="17"/>
  <c r="P2506" i="17"/>
  <c r="F2496" i="17"/>
  <c r="I2483" i="17"/>
  <c r="N2472" i="17"/>
  <c r="P2612" i="17"/>
  <c r="F2481" i="17"/>
  <c r="P2454" i="17"/>
  <c r="M2447" i="17"/>
  <c r="J2436" i="17"/>
  <c r="H2426" i="17"/>
  <c r="P2418" i="17"/>
  <c r="I2411" i="17"/>
  <c r="P2402" i="17"/>
  <c r="I2395" i="17"/>
  <c r="J2388" i="17"/>
  <c r="K2381" i="17"/>
  <c r="F2376" i="17"/>
  <c r="O2369" i="17"/>
  <c r="I2363" i="17"/>
  <c r="L2358" i="17"/>
  <c r="N2497" i="17"/>
  <c r="J2467" i="17"/>
  <c r="F2457" i="17"/>
  <c r="H2451" i="17"/>
  <c r="J2445" i="17"/>
  <c r="M2440" i="17"/>
  <c r="G2434" i="17"/>
  <c r="P2427" i="17"/>
  <c r="K2422" i="17"/>
  <c r="F2417" i="17"/>
  <c r="O2410" i="17"/>
  <c r="I2404" i="17"/>
  <c r="L2399" i="17"/>
  <c r="N2393" i="17"/>
  <c r="H2387" i="17"/>
  <c r="J2381" i="17"/>
  <c r="M2376" i="17"/>
  <c r="G2370" i="17"/>
  <c r="P2363" i="17"/>
  <c r="K2358" i="17"/>
  <c r="F2353" i="17"/>
  <c r="M2537" i="17"/>
  <c r="L2495" i="17"/>
  <c r="J2458" i="17"/>
  <c r="O2451" i="17"/>
  <c r="I2445" i="17"/>
  <c r="L2440" i="17"/>
  <c r="N2434" i="17"/>
  <c r="H2428" i="17"/>
  <c r="J2422" i="17"/>
  <c r="M2417" i="17"/>
  <c r="G2411" i="17"/>
  <c r="P2404" i="17"/>
  <c r="K2399" i="17"/>
  <c r="F2394" i="17"/>
  <c r="O2387" i="17"/>
  <c r="I2381" i="17"/>
  <c r="L2376" i="17"/>
  <c r="N2370" i="17"/>
  <c r="H2364" i="17"/>
  <c r="K2530" i="17"/>
  <c r="O2482" i="17"/>
  <c r="J2461" i="17"/>
  <c r="M2454" i="17"/>
  <c r="J2447" i="17"/>
  <c r="M2442" i="17"/>
  <c r="G2436" i="17"/>
  <c r="P2429" i="17"/>
  <c r="K2424" i="17"/>
  <c r="F2419" i="17"/>
  <c r="O2412" i="17"/>
  <c r="I2406" i="17"/>
  <c r="L2401" i="17"/>
  <c r="N2395" i="17"/>
  <c r="H2389" i="17"/>
  <c r="J2383" i="17"/>
  <c r="M2378" i="17"/>
  <c r="G2372" i="17"/>
  <c r="P2365" i="17"/>
  <c r="K2360" i="17"/>
  <c r="F2355" i="17"/>
  <c r="F2528" i="17"/>
  <c r="K2478" i="17"/>
  <c r="G2460" i="17"/>
  <c r="O2452" i="17"/>
  <c r="H2446" i="17"/>
  <c r="J2440" i="17"/>
  <c r="M2435" i="17"/>
  <c r="G2429" i="17"/>
  <c r="P2422" i="17"/>
  <c r="K2417" i="17"/>
  <c r="F2412" i="17"/>
  <c r="O2405" i="17"/>
  <c r="N2554" i="17"/>
  <c r="G2490" i="17"/>
  <c r="O2464" i="17"/>
  <c r="K2454" i="17"/>
  <c r="H2447" i="17"/>
  <c r="J2441" i="17"/>
  <c r="M2436" i="17"/>
  <c r="G2430" i="17"/>
  <c r="P2423" i="17"/>
  <c r="K2418" i="17"/>
  <c r="F2413" i="17"/>
  <c r="O2406" i="17"/>
  <c r="I2400" i="17"/>
  <c r="L2395" i="17"/>
  <c r="N2389" i="17"/>
  <c r="H2383" i="17"/>
  <c r="L2556" i="17"/>
  <c r="K2494" i="17"/>
  <c r="I2457" i="17"/>
  <c r="K2451" i="17"/>
  <c r="F2446" i="17"/>
  <c r="O2439" i="17"/>
  <c r="I2433" i="17"/>
  <c r="L2428" i="17"/>
  <c r="N2422" i="17"/>
  <c r="H2416" i="17"/>
  <c r="J2410" i="17"/>
  <c r="M2405" i="17"/>
  <c r="G2399" i="17"/>
  <c r="P2392" i="17"/>
  <c r="K2387" i="17"/>
  <c r="F2382" i="17"/>
  <c r="O2375" i="17"/>
  <c r="O2453" i="17"/>
  <c r="N2423" i="17"/>
  <c r="P2401" i="17"/>
  <c r="I2375" i="17"/>
  <c r="O2363" i="17"/>
  <c r="K2354" i="17"/>
  <c r="P2347" i="17"/>
  <c r="K2342" i="17"/>
  <c r="F2337" i="17"/>
  <c r="O2330" i="17"/>
  <c r="I2324" i="17"/>
  <c r="L2319" i="17"/>
  <c r="N2313" i="17"/>
  <c r="H2307" i="17"/>
  <c r="J2301" i="17"/>
  <c r="M2296" i="17"/>
  <c r="G2290" i="17"/>
  <c r="P2283" i="17"/>
  <c r="K2278" i="17"/>
  <c r="F2273" i="17"/>
  <c r="H2457" i="17"/>
  <c r="F2415" i="17"/>
  <c r="O2384" i="17"/>
  <c r="P2368" i="17"/>
  <c r="F2357" i="17"/>
  <c r="P2348" i="17"/>
  <c r="K2343" i="17"/>
  <c r="F2338" i="17"/>
  <c r="O2331" i="17"/>
  <c r="I2325" i="17"/>
  <c r="L2320" i="17"/>
  <c r="N2314" i="17"/>
  <c r="H2308" i="17"/>
  <c r="J2302" i="17"/>
  <c r="M2297" i="17"/>
  <c r="G2291" i="17"/>
  <c r="P2284" i="17"/>
  <c r="K2279" i="17"/>
  <c r="F2274" i="17"/>
  <c r="O2267" i="17"/>
  <c r="I2261" i="17"/>
  <c r="L2256" i="17"/>
  <c r="M2387" i="17"/>
  <c r="P2367" i="17"/>
  <c r="K2356" i="17"/>
  <c r="H2349" i="17"/>
  <c r="J2343" i="17"/>
  <c r="M2338" i="17"/>
  <c r="G2332" i="17"/>
  <c r="P2325" i="17"/>
  <c r="K2320" i="17"/>
  <c r="F2315" i="17"/>
  <c r="O2308" i="17"/>
  <c r="I2302" i="17"/>
  <c r="L2297" i="17"/>
  <c r="N2291" i="17"/>
  <c r="H2285" i="17"/>
  <c r="J2279" i="17"/>
  <c r="M2274" i="17"/>
  <c r="G2268" i="17"/>
  <c r="P2261" i="17"/>
  <c r="K2444" i="17"/>
  <c r="J2387" i="17"/>
  <c r="O2367" i="17"/>
  <c r="O2357" i="17"/>
  <c r="H2350" i="17"/>
  <c r="J2344" i="17"/>
  <c r="M2339" i="17"/>
  <c r="G2333" i="17"/>
  <c r="P2326" i="17"/>
  <c r="K2321" i="17"/>
  <c r="F2316" i="17"/>
  <c r="O2309" i="17"/>
  <c r="I2303" i="17"/>
  <c r="L2298" i="17"/>
  <c r="N2292" i="17"/>
  <c r="H2286" i="17"/>
  <c r="J2280" i="17"/>
  <c r="M2275" i="17"/>
  <c r="G2269" i="17"/>
  <c r="P2262" i="17"/>
  <c r="K2257" i="17"/>
  <c r="F2252" i="17"/>
  <c r="O2245" i="17"/>
  <c r="I2239" i="17"/>
  <c r="L2234" i="17"/>
  <c r="O2432" i="17"/>
  <c r="O2416" i="17"/>
  <c r="O2400" i="17"/>
  <c r="L2378" i="17"/>
  <c r="J2363" i="17"/>
  <c r="L2355" i="17"/>
  <c r="F2349" i="17"/>
  <c r="O2342" i="17"/>
  <c r="I2336" i="17"/>
  <c r="L2331" i="17"/>
  <c r="N2325" i="17"/>
  <c r="H2319" i="17"/>
  <c r="J2313" i="17"/>
  <c r="M2308" i="17"/>
  <c r="G2302" i="17"/>
  <c r="P2295" i="17"/>
  <c r="K2290" i="17"/>
  <c r="F2285" i="17"/>
  <c r="K2464" i="17"/>
  <c r="L2397" i="17"/>
  <c r="P2374" i="17"/>
  <c r="N2366" i="17"/>
  <c r="M2357" i="17"/>
  <c r="F2350" i="17"/>
  <c r="O2343" i="17"/>
  <c r="I2337" i="17"/>
  <c r="L2332" i="17"/>
  <c r="N2326" i="17"/>
  <c r="H2320" i="17"/>
  <c r="J2314" i="17"/>
  <c r="M2309" i="17"/>
  <c r="G2303" i="17"/>
  <c r="P2296" i="17"/>
  <c r="K2291" i="17"/>
  <c r="F2286" i="17"/>
  <c r="O2279" i="17"/>
  <c r="P2449" i="17"/>
  <c r="K2388" i="17"/>
  <c r="J2371" i="17"/>
  <c r="J2361" i="17"/>
  <c r="H2353" i="17"/>
  <c r="P2345" i="17"/>
  <c r="K2340" i="17"/>
  <c r="F2335" i="17"/>
  <c r="O2328" i="17"/>
  <c r="I2322" i="17"/>
  <c r="L2317" i="17"/>
  <c r="N2311" i="17"/>
  <c r="H2305" i="17"/>
  <c r="J2299" i="17"/>
  <c r="M2294" i="17"/>
  <c r="G2288" i="17"/>
  <c r="P2281" i="17"/>
  <c r="K2276" i="17"/>
  <c r="F2271" i="17"/>
  <c r="O2264" i="17"/>
  <c r="I2258" i="17"/>
  <c r="L2253" i="17"/>
  <c r="P2351" i="17"/>
  <c r="G2273" i="17"/>
  <c r="M2263" i="17"/>
  <c r="H2253" i="17"/>
  <c r="L2246" i="17"/>
  <c r="O2238" i="17"/>
  <c r="O2232" i="17"/>
  <c r="I2226" i="17"/>
  <c r="L2221" i="17"/>
  <c r="N2215" i="17"/>
  <c r="H2209" i="17"/>
  <c r="I2361" i="17"/>
  <c r="F2265" i="17"/>
  <c r="H2255" i="17"/>
  <c r="P2248" i="17"/>
  <c r="G2242" i="17"/>
  <c r="J2234" i="17"/>
  <c r="J2228" i="17"/>
  <c r="M2223" i="17"/>
  <c r="G2217" i="17"/>
  <c r="P2210" i="17"/>
  <c r="K2205" i="17"/>
  <c r="F2200" i="17"/>
  <c r="O2193" i="17"/>
  <c r="P2346" i="17"/>
  <c r="N2296" i="17"/>
  <c r="K2275" i="17"/>
  <c r="N2573" i="17"/>
  <c r="P2616" i="17"/>
  <c r="I2526" i="17"/>
  <c r="G2543" i="17"/>
  <c r="O2526" i="17"/>
  <c r="K2533" i="17"/>
  <c r="P2544" i="17"/>
  <c r="H2488" i="17"/>
  <c r="I2547" i="17"/>
  <c r="L2493" i="17"/>
  <c r="K2526" i="17"/>
  <c r="K2477" i="17"/>
  <c r="G2449" i="17"/>
  <c r="L2414" i="17"/>
  <c r="F2384" i="17"/>
  <c r="N2360" i="17"/>
  <c r="M2453" i="17"/>
  <c r="K2430" i="17"/>
  <c r="L2407" i="17"/>
  <c r="M2384" i="17"/>
  <c r="F2361" i="17"/>
  <c r="L2461" i="17"/>
  <c r="H2436" i="17"/>
  <c r="P2412" i="17"/>
  <c r="I2389" i="17"/>
  <c r="J2366" i="17"/>
  <c r="I2456" i="17"/>
  <c r="K2432" i="17"/>
  <c r="L2409" i="17"/>
  <c r="M2386" i="17"/>
  <c r="F2363" i="17"/>
  <c r="N2463" i="17"/>
  <c r="G2437" i="17"/>
  <c r="O2413" i="17"/>
  <c r="K2470" i="17"/>
  <c r="G2438" i="17"/>
  <c r="O2414" i="17"/>
  <c r="H2391" i="17"/>
  <c r="N2465" i="17"/>
  <c r="L2436" i="17"/>
  <c r="M2413" i="17"/>
  <c r="F2390" i="17"/>
  <c r="N2431" i="17"/>
  <c r="G2357" i="17"/>
  <c r="I2332" i="17"/>
  <c r="J2309" i="17"/>
  <c r="K2286" i="17"/>
  <c r="H2425" i="17"/>
  <c r="N2351" i="17"/>
  <c r="L2328" i="17"/>
  <c r="M2305" i="17"/>
  <c r="F2282" i="17"/>
  <c r="N2258" i="17"/>
  <c r="M2351" i="17"/>
  <c r="K2328" i="17"/>
  <c r="L2305" i="17"/>
  <c r="M2282" i="17"/>
  <c r="P2459" i="17"/>
  <c r="P2352" i="17"/>
  <c r="K2329" i="17"/>
  <c r="L2306" i="17"/>
  <c r="M2283" i="17"/>
  <c r="F2260" i="17"/>
  <c r="N2236" i="17"/>
  <c r="P2385" i="17"/>
  <c r="I2344" i="17"/>
  <c r="J2321" i="17"/>
  <c r="K2298" i="17"/>
  <c r="G2416" i="17"/>
  <c r="N2352" i="17"/>
  <c r="H2328" i="17"/>
  <c r="P2304" i="17"/>
  <c r="I2281" i="17"/>
  <c r="M2366" i="17"/>
  <c r="O2336" i="17"/>
  <c r="H2313" i="17"/>
  <c r="P2289" i="17"/>
  <c r="I2266" i="17"/>
  <c r="K2317" i="17"/>
  <c r="N2241" i="17"/>
  <c r="H2217" i="17"/>
  <c r="H2259" i="17"/>
  <c r="M2231" i="17"/>
  <c r="F2208" i="17"/>
  <c r="P2306" i="17"/>
  <c r="O2260" i="17"/>
  <c r="I2252" i="17"/>
  <c r="J2246" i="17"/>
  <c r="I2240" i="17"/>
  <c r="I2234" i="17"/>
  <c r="P2227" i="17"/>
  <c r="K2222" i="17"/>
  <c r="F2217" i="17"/>
  <c r="O2210" i="17"/>
  <c r="I2204" i="17"/>
  <c r="L2199" i="17"/>
  <c r="N2193" i="17"/>
  <c r="H2187" i="17"/>
  <c r="G2367" i="17"/>
  <c r="J2332" i="17"/>
  <c r="N2312" i="17"/>
  <c r="L2286" i="17"/>
  <c r="K2261" i="17"/>
  <c r="N2251" i="17"/>
  <c r="K2244" i="17"/>
  <c r="I2237" i="17"/>
  <c r="I2229" i="17"/>
  <c r="L2224" i="17"/>
  <c r="N2218" i="17"/>
  <c r="H2212" i="17"/>
  <c r="J2206" i="17"/>
  <c r="M2201" i="17"/>
  <c r="G2195" i="17"/>
  <c r="P2188" i="17"/>
  <c r="K2183" i="17"/>
  <c r="L2354" i="17"/>
  <c r="L2326" i="17"/>
  <c r="J2276" i="17"/>
  <c r="O2265" i="17"/>
  <c r="P2255" i="17"/>
  <c r="M2248" i="17"/>
  <c r="I2241" i="17"/>
  <c r="P2234" i="17"/>
  <c r="O2228" i="17"/>
  <c r="I2222" i="17"/>
  <c r="L2217" i="17"/>
  <c r="N2211" i="17"/>
  <c r="H2205" i="17"/>
  <c r="J2199" i="17"/>
  <c r="M2194" i="17"/>
  <c r="G2188" i="17"/>
  <c r="P2181" i="17"/>
  <c r="K2176" i="17"/>
  <c r="F2171" i="17"/>
  <c r="J2392" i="17"/>
  <c r="K2277" i="17"/>
  <c r="O2266" i="17"/>
  <c r="K2256" i="17"/>
  <c r="L2248" i="17"/>
  <c r="K2242" i="17"/>
  <c r="L2236" i="17"/>
  <c r="H2230" i="17"/>
  <c r="J2224" i="17"/>
  <c r="M2219" i="17"/>
  <c r="G2213" i="17"/>
  <c r="P2206" i="17"/>
  <c r="K2201" i="17"/>
  <c r="F2196" i="17"/>
  <c r="O2189" i="17"/>
  <c r="I2183" i="17"/>
  <c r="L2178" i="17"/>
  <c r="N2172" i="17"/>
  <c r="H2166" i="17"/>
  <c r="O2321" i="17"/>
  <c r="M2287" i="17"/>
  <c r="H2271" i="17"/>
  <c r="P2263" i="17"/>
  <c r="F2254" i="17"/>
  <c r="H2247" i="17"/>
  <c r="N2240" i="17"/>
  <c r="I2232" i="17"/>
  <c r="L2227" i="17"/>
  <c r="N2221" i="17"/>
  <c r="H2215" i="17"/>
  <c r="J2209" i="17"/>
  <c r="M2204" i="17"/>
  <c r="G2198" i="17"/>
  <c r="P2191" i="17"/>
  <c r="K2186" i="17"/>
  <c r="F2181" i="17"/>
  <c r="O2174" i="17"/>
  <c r="G2345" i="17"/>
  <c r="L2243" i="17"/>
  <c r="K2204" i="17"/>
  <c r="L2182" i="17"/>
  <c r="H2171" i="17"/>
  <c r="P2164" i="17"/>
  <c r="K2159" i="17"/>
  <c r="F2154" i="17"/>
  <c r="O2147" i="17"/>
  <c r="I2141" i="17"/>
  <c r="L2136" i="17"/>
  <c r="N2130" i="17"/>
  <c r="H2124" i="17"/>
  <c r="J2118" i="17"/>
  <c r="M2113" i="17"/>
  <c r="G2107" i="17"/>
  <c r="P2100" i="17"/>
  <c r="K2095" i="17"/>
  <c r="F2090" i="17"/>
  <c r="O2083" i="17"/>
  <c r="I2077" i="17"/>
  <c r="L2072" i="17"/>
  <c r="N2066" i="17"/>
  <c r="H2060" i="17"/>
  <c r="J2054" i="17"/>
  <c r="M2049" i="17"/>
  <c r="G2043" i="17"/>
  <c r="P2036" i="17"/>
  <c r="K2031" i="17"/>
  <c r="F2026" i="17"/>
  <c r="J2210" i="17"/>
  <c r="G2192" i="17"/>
  <c r="P2180" i="17"/>
  <c r="H2170" i="17"/>
  <c r="N2163" i="17"/>
  <c r="H2157" i="17"/>
  <c r="J2151" i="17"/>
  <c r="M2146" i="17"/>
  <c r="G2140" i="17"/>
  <c r="P2133" i="17"/>
  <c r="K2128" i="17"/>
  <c r="F2123" i="17"/>
  <c r="O2116" i="17"/>
  <c r="I2110" i="17"/>
  <c r="L2105" i="17"/>
  <c r="N2099" i="17"/>
  <c r="H2093" i="17"/>
  <c r="J2087" i="17"/>
  <c r="M2082" i="17"/>
  <c r="G2076" i="17"/>
  <c r="P2069" i="17"/>
  <c r="K2064" i="17"/>
  <c r="F2059" i="17"/>
  <c r="O2052" i="17"/>
  <c r="I2046" i="17"/>
  <c r="L2041" i="17"/>
  <c r="N2035" i="17"/>
  <c r="H2029" i="17"/>
  <c r="J2023" i="17"/>
  <c r="M2018" i="17"/>
  <c r="G2012" i="17"/>
  <c r="P2005" i="17"/>
  <c r="K2000" i="17"/>
  <c r="F1995" i="17"/>
  <c r="I2265" i="17"/>
  <c r="I2233" i="17"/>
  <c r="N2199" i="17"/>
  <c r="K2181" i="17"/>
  <c r="L2173" i="17"/>
  <c r="P2165" i="17"/>
  <c r="I2159" i="17"/>
  <c r="L2154" i="17"/>
  <c r="N2148" i="17"/>
  <c r="H2142" i="17"/>
  <c r="J2136" i="17"/>
  <c r="M2131" i="17"/>
  <c r="G2125" i="17"/>
  <c r="P2118" i="17"/>
  <c r="K2113" i="17"/>
  <c r="F2108" i="17"/>
  <c r="O2101" i="17"/>
  <c r="I2095" i="17"/>
  <c r="L2090" i="17"/>
  <c r="N2084" i="17"/>
  <c r="H2078" i="17"/>
  <c r="J2072" i="17"/>
  <c r="M2067" i="17"/>
  <c r="G2061" i="17"/>
  <c r="P2054" i="17"/>
  <c r="K2049" i="17"/>
  <c r="F2044" i="17"/>
  <c r="O2037" i="17"/>
  <c r="I2031" i="17"/>
  <c r="L2026" i="17"/>
  <c r="N2020" i="17"/>
  <c r="H2014" i="17"/>
  <c r="J2008" i="17"/>
  <c r="M2003" i="17"/>
  <c r="G1997" i="17"/>
  <c r="I2339" i="17"/>
  <c r="G2260" i="17"/>
  <c r="N2230" i="17"/>
  <c r="J2186" i="17"/>
  <c r="G2177" i="17"/>
  <c r="O2168" i="17"/>
  <c r="J2161" i="17"/>
  <c r="M2156" i="17"/>
  <c r="G2150" i="17"/>
  <c r="P2143" i="17"/>
  <c r="K2138" i="17"/>
  <c r="F2133" i="17"/>
  <c r="O2126" i="17"/>
  <c r="I2120" i="17"/>
  <c r="L2115" i="17"/>
  <c r="N2109" i="17"/>
  <c r="H2103" i="17"/>
  <c r="J2097" i="17"/>
  <c r="M2092" i="17"/>
  <c r="G2086" i="17"/>
  <c r="P2079" i="17"/>
  <c r="K2074" i="17"/>
  <c r="F2069" i="17"/>
  <c r="O2062" i="17"/>
  <c r="I2056" i="17"/>
  <c r="L2051" i="17"/>
  <c r="N2045" i="17"/>
  <c r="H2039" i="17"/>
  <c r="J2033" i="17"/>
  <c r="M2028" i="17"/>
  <c r="G2022" i="17"/>
  <c r="P2015" i="17"/>
  <c r="K2010" i="17"/>
  <c r="F2005" i="17"/>
  <c r="O1998" i="17"/>
  <c r="K2301" i="17"/>
  <c r="P2201" i="17"/>
  <c r="O2183" i="17"/>
  <c r="F2174" i="17"/>
  <c r="G2166" i="17"/>
  <c r="O2159" i="17"/>
  <c r="I2153" i="17"/>
  <c r="L2148" i="17"/>
  <c r="N2142" i="17"/>
  <c r="H2136" i="17"/>
  <c r="J2130" i="17"/>
  <c r="M2125" i="17"/>
  <c r="G2119" i="17"/>
  <c r="P2112" i="17"/>
  <c r="K2107" i="17"/>
  <c r="F2102" i="17"/>
  <c r="O2095" i="17"/>
  <c r="I2089" i="17"/>
  <c r="L2084" i="17"/>
  <c r="N2078" i="17"/>
  <c r="H2072" i="17"/>
  <c r="J2066" i="17"/>
  <c r="M2061" i="17"/>
  <c r="G2055" i="17"/>
  <c r="P2048" i="17"/>
  <c r="K2043" i="17"/>
  <c r="F2038" i="17"/>
  <c r="O2031" i="17"/>
  <c r="I2025" i="17"/>
  <c r="L2020" i="17"/>
  <c r="N2014" i="17"/>
  <c r="H2008" i="17"/>
  <c r="J2002" i="17"/>
  <c r="M1997" i="17"/>
  <c r="G1991" i="17"/>
  <c r="P1984" i="17"/>
  <c r="F2573" i="17"/>
  <c r="K2615" i="17"/>
  <c r="N2525" i="17"/>
  <c r="F2542" i="17"/>
  <c r="F2526" i="17"/>
  <c r="P2532" i="17"/>
  <c r="G2540" i="17"/>
  <c r="G2487" i="17"/>
  <c r="L2545" i="17"/>
  <c r="J2491" i="17"/>
  <c r="M2524" i="17"/>
  <c r="I2475" i="17"/>
  <c r="N2448" i="17"/>
  <c r="K2413" i="17"/>
  <c r="M2383" i="17"/>
  <c r="F2360" i="17"/>
  <c r="J2452" i="17"/>
  <c r="J2429" i="17"/>
  <c r="K2406" i="17"/>
  <c r="L2383" i="17"/>
  <c r="M2360" i="17"/>
  <c r="J2460" i="17"/>
  <c r="O2435" i="17"/>
  <c r="H2412" i="17"/>
  <c r="P2388" i="17"/>
  <c r="I2365" i="17"/>
  <c r="O2455" i="17"/>
  <c r="J2431" i="17"/>
  <c r="K2408" i="17"/>
  <c r="L2385" i="17"/>
  <c r="M2362" i="17"/>
  <c r="K2462" i="17"/>
  <c r="N2436" i="17"/>
  <c r="G2413" i="17"/>
  <c r="H2469" i="17"/>
  <c r="N2437" i="17"/>
  <c r="G2414" i="17"/>
  <c r="O2390" i="17"/>
  <c r="M2464" i="17"/>
  <c r="K2435" i="17"/>
  <c r="L2412" i="17"/>
  <c r="M2389" i="17"/>
  <c r="L2429" i="17"/>
  <c r="M2356" i="17"/>
  <c r="P2331" i="17"/>
  <c r="I2308" i="17"/>
  <c r="J2285" i="17"/>
  <c r="F2423" i="17"/>
  <c r="J2350" i="17"/>
  <c r="K2327" i="17"/>
  <c r="L2304" i="17"/>
  <c r="M2281" i="17"/>
  <c r="F2258" i="17"/>
  <c r="I2350" i="17"/>
  <c r="J2327" i="17"/>
  <c r="K2304" i="17"/>
  <c r="L2281" i="17"/>
  <c r="I2450" i="17"/>
  <c r="F2352" i="17"/>
  <c r="J2328" i="17"/>
  <c r="K2305" i="17"/>
  <c r="L2282" i="17"/>
  <c r="M2259" i="17"/>
  <c r="F2236" i="17"/>
  <c r="P2382" i="17"/>
  <c r="P2343" i="17"/>
  <c r="I2320" i="17"/>
  <c r="J2297" i="17"/>
  <c r="G2408" i="17"/>
  <c r="I2351" i="17"/>
  <c r="O2327" i="17"/>
  <c r="H2304" i="17"/>
  <c r="P2280" i="17"/>
  <c r="N2365" i="17"/>
  <c r="G2336" i="17"/>
  <c r="O2312" i="17"/>
  <c r="H2289" i="17"/>
  <c r="P2265" i="17"/>
  <c r="K2309" i="17"/>
  <c r="L2240" i="17"/>
  <c r="O2216" i="17"/>
  <c r="K2258" i="17"/>
  <c r="L2230" i="17"/>
  <c r="M2207" i="17"/>
  <c r="J2300" i="17"/>
  <c r="F2259" i="17"/>
  <c r="O2251" i="17"/>
  <c r="P2245" i="17"/>
  <c r="P2239" i="17"/>
  <c r="O2233" i="17"/>
  <c r="H2227" i="17"/>
  <c r="J2221" i="17"/>
  <c r="M2216" i="17"/>
  <c r="G2210" i="17"/>
  <c r="P2203" i="17"/>
  <c r="K2198" i="17"/>
  <c r="F2193" i="17"/>
  <c r="O2186" i="17"/>
  <c r="F2358" i="17"/>
  <c r="H2330" i="17"/>
  <c r="J2308" i="17"/>
  <c r="F2280" i="17"/>
  <c r="M2260" i="17"/>
  <c r="J2250" i="17"/>
  <c r="H2243" i="17"/>
  <c r="O2236" i="17"/>
  <c r="P2228" i="17"/>
  <c r="K2223" i="17"/>
  <c r="F2218" i="17"/>
  <c r="O2211" i="17"/>
  <c r="I2205" i="17"/>
  <c r="L2200" i="17"/>
  <c r="N2194" i="17"/>
  <c r="H2188" i="17"/>
  <c r="H2529" i="17"/>
  <c r="J2352" i="17"/>
  <c r="F2320" i="17"/>
  <c r="P2272" i="17"/>
  <c r="G2262" i="17"/>
  <c r="I2254" i="17"/>
  <c r="K2247" i="17"/>
  <c r="P2240" i="17"/>
  <c r="G2234" i="17"/>
  <c r="G2228" i="17"/>
  <c r="P2221" i="17"/>
  <c r="K2216" i="17"/>
  <c r="F2211" i="17"/>
  <c r="O2204" i="17"/>
  <c r="I2198" i="17"/>
  <c r="L2193" i="17"/>
  <c r="N2187" i="17"/>
  <c r="H2181" i="17"/>
  <c r="J2175" i="17"/>
  <c r="M2170" i="17"/>
  <c r="O2389" i="17"/>
  <c r="O2273" i="17"/>
  <c r="N2265" i="17"/>
  <c r="O2255" i="17"/>
  <c r="J2247" i="17"/>
  <c r="H2241" i="17"/>
  <c r="I2235" i="17"/>
  <c r="O2229" i="17"/>
  <c r="I2223" i="17"/>
  <c r="L2218" i="17"/>
  <c r="N2212" i="17"/>
  <c r="H2206" i="17"/>
  <c r="J2200" i="17"/>
  <c r="M2195" i="17"/>
  <c r="G2189" i="17"/>
  <c r="P2182" i="17"/>
  <c r="K2177" i="17"/>
  <c r="F2172" i="17"/>
  <c r="O2165" i="17"/>
  <c r="O2313" i="17"/>
  <c r="I2283" i="17"/>
  <c r="L2270" i="17"/>
  <c r="F2261" i="17"/>
  <c r="J2253" i="17"/>
  <c r="N2246" i="17"/>
  <c r="L2239" i="17"/>
  <c r="P2231" i="17"/>
  <c r="K2226" i="17"/>
  <c r="F2221" i="17"/>
  <c r="O2214" i="17"/>
  <c r="I2208" i="17"/>
  <c r="L2203" i="17"/>
  <c r="N2197" i="17"/>
  <c r="H2191" i="17"/>
  <c r="J2185" i="17"/>
  <c r="M2180" i="17"/>
  <c r="G2174" i="17"/>
  <c r="G2337" i="17"/>
  <c r="F2241" i="17"/>
  <c r="J2202" i="17"/>
  <c r="M2181" i="17"/>
  <c r="I2170" i="17"/>
  <c r="H2164" i="17"/>
  <c r="J2158" i="17"/>
  <c r="M2153" i="17"/>
  <c r="G2147" i="17"/>
  <c r="P2140" i="17"/>
  <c r="K2135" i="17"/>
  <c r="F2130" i="17"/>
  <c r="O2123" i="17"/>
  <c r="I2117" i="17"/>
  <c r="L2112" i="17"/>
  <c r="N2106" i="17"/>
  <c r="H2100" i="17"/>
  <c r="J2094" i="17"/>
  <c r="M2089" i="17"/>
  <c r="G2083" i="17"/>
  <c r="P2076" i="17"/>
  <c r="K2071" i="17"/>
  <c r="F2066" i="17"/>
  <c r="O2059" i="17"/>
  <c r="I2053" i="17"/>
  <c r="L2048" i="17"/>
  <c r="N2042" i="17"/>
  <c r="H2036" i="17"/>
  <c r="J2030" i="17"/>
  <c r="M2025" i="17"/>
  <c r="M2205" i="17"/>
  <c r="M2189" i="17"/>
  <c r="G2178" i="17"/>
  <c r="M2169" i="17"/>
  <c r="F2163" i="17"/>
  <c r="O2156" i="17"/>
  <c r="I2150" i="17"/>
  <c r="L2145" i="17"/>
  <c r="N2139" i="17"/>
  <c r="H2133" i="17"/>
  <c r="J2127" i="17"/>
  <c r="M2122" i="17"/>
  <c r="G2116" i="17"/>
  <c r="P2109" i="17"/>
  <c r="K2104" i="17"/>
  <c r="F2099" i="17"/>
  <c r="O2092" i="17"/>
  <c r="I2086" i="17"/>
  <c r="L2081" i="17"/>
  <c r="N2075" i="17"/>
  <c r="H2069" i="17"/>
  <c r="J2063" i="17"/>
  <c r="M2058" i="17"/>
  <c r="G2052" i="17"/>
  <c r="P2045" i="17"/>
  <c r="K2040" i="17"/>
  <c r="F2035" i="17"/>
  <c r="O2028" i="17"/>
  <c r="I2022" i="17"/>
  <c r="L2017" i="17"/>
  <c r="N2011" i="17"/>
  <c r="H2005" i="17"/>
  <c r="J1999" i="17"/>
  <c r="M1994" i="17"/>
  <c r="O2263" i="17"/>
  <c r="K2227" i="17"/>
  <c r="J2195" i="17"/>
  <c r="L2180" i="17"/>
  <c r="P2172" i="17"/>
  <c r="G2165" i="17"/>
  <c r="P2158" i="17"/>
  <c r="K2153" i="17"/>
  <c r="F2148" i="17"/>
  <c r="O2141" i="17"/>
  <c r="I2135" i="17"/>
  <c r="L2130" i="17"/>
  <c r="N2124" i="17"/>
  <c r="H2118" i="17"/>
  <c r="J2112" i="17"/>
  <c r="M2107" i="17"/>
  <c r="G2101" i="17"/>
  <c r="P2094" i="17"/>
  <c r="K2089" i="17"/>
  <c r="F2084" i="17"/>
  <c r="O2077" i="17"/>
  <c r="I2071" i="17"/>
  <c r="L2066" i="17"/>
  <c r="N2060" i="17"/>
  <c r="H2054" i="17"/>
  <c r="J2048" i="17"/>
  <c r="M2043" i="17"/>
  <c r="G2037" i="17"/>
  <c r="P2030" i="17"/>
  <c r="K2025" i="17"/>
  <c r="F2020" i="17"/>
  <c r="O2013" i="17"/>
  <c r="I2007" i="17"/>
  <c r="L2002" i="17"/>
  <c r="N1996" i="17"/>
  <c r="I2331" i="17"/>
  <c r="O2258" i="17"/>
  <c r="P2224" i="17"/>
  <c r="I2185" i="17"/>
  <c r="M2176" i="17"/>
  <c r="L2167" i="17"/>
  <c r="I2160" i="17"/>
  <c r="L2155" i="17"/>
  <c r="N2149" i="17"/>
  <c r="H2143" i="17"/>
  <c r="J2137" i="17"/>
  <c r="M2132" i="17"/>
  <c r="G2126" i="17"/>
  <c r="P2119" i="17"/>
  <c r="K2114" i="17"/>
  <c r="F2109" i="17"/>
  <c r="O2102" i="17"/>
  <c r="I2096" i="17"/>
  <c r="L2091" i="17"/>
  <c r="N2085" i="17"/>
  <c r="H2079" i="17"/>
  <c r="J2073" i="17"/>
  <c r="M2068" i="17"/>
  <c r="G2062" i="17"/>
  <c r="P2055" i="17"/>
  <c r="K2050" i="17"/>
  <c r="F2045" i="17"/>
  <c r="O2038" i="17"/>
  <c r="I2032" i="17"/>
  <c r="L2027" i="17"/>
  <c r="N2021" i="17"/>
  <c r="H2015" i="17"/>
  <c r="J2009" i="17"/>
  <c r="M2004" i="17"/>
  <c r="G1998" i="17"/>
  <c r="F2278" i="17"/>
  <c r="G2200" i="17"/>
  <c r="I2181" i="17"/>
  <c r="J2173" i="17"/>
  <c r="M2165" i="17"/>
  <c r="G2159" i="17"/>
  <c r="P2152" i="17"/>
  <c r="K2147" i="17"/>
  <c r="F2142" i="17"/>
  <c r="O2135" i="17"/>
  <c r="I2129" i="17"/>
  <c r="L2124" i="17"/>
  <c r="N2118" i="17"/>
  <c r="H2112" i="17"/>
  <c r="J2106" i="17"/>
  <c r="M2101" i="17"/>
  <c r="G2095" i="17"/>
  <c r="P2088" i="17"/>
  <c r="K2083" i="17"/>
  <c r="F2078" i="17"/>
  <c r="O2071" i="17"/>
  <c r="I2065" i="17"/>
  <c r="L2060" i="17"/>
  <c r="N2054" i="17"/>
  <c r="H2048" i="17"/>
  <c r="J2042" i="17"/>
  <c r="M2037" i="17"/>
  <c r="G2031" i="17"/>
  <c r="P2024" i="17"/>
  <c r="K2019" i="17"/>
  <c r="F2014" i="17"/>
  <c r="O2007" i="17"/>
  <c r="I2001" i="17"/>
  <c r="L1996" i="17"/>
  <c r="N1990" i="17"/>
  <c r="H1984" i="17"/>
  <c r="O2661" i="17"/>
  <c r="K2684" i="17"/>
  <c r="G2584" i="17"/>
  <c r="O2499" i="17"/>
  <c r="G2514" i="17"/>
  <c r="P2502" i="17"/>
  <c r="K2506" i="17"/>
  <c r="G2524" i="17"/>
  <c r="M2477" i="17"/>
  <c r="N2530" i="17"/>
  <c r="H2481" i="17"/>
  <c r="N2512" i="17"/>
  <c r="O2465" i="17"/>
  <c r="G2441" i="17"/>
  <c r="M2407" i="17"/>
  <c r="O2377" i="17"/>
  <c r="M2518" i="17"/>
  <c r="M2448" i="17"/>
  <c r="F2425" i="17"/>
  <c r="N2401" i="17"/>
  <c r="G2378" i="17"/>
  <c r="O2354" i="17"/>
  <c r="N2454" i="17"/>
  <c r="J2430" i="17"/>
  <c r="K2407" i="17"/>
  <c r="L2384" i="17"/>
  <c r="K2557" i="17"/>
  <c r="M2450" i="17"/>
  <c r="F2427" i="17"/>
  <c r="N2403" i="17"/>
  <c r="G2380" i="17"/>
  <c r="O2356" i="17"/>
  <c r="N2455" i="17"/>
  <c r="P2430" i="17"/>
  <c r="I2407" i="17"/>
  <c r="P2456" i="17"/>
  <c r="P2431" i="17"/>
  <c r="I2408" i="17"/>
  <c r="J2385" i="17"/>
  <c r="P2453" i="17"/>
  <c r="N2430" i="17"/>
  <c r="G2407" i="17"/>
  <c r="O2383" i="17"/>
  <c r="P2409" i="17"/>
  <c r="L2350" i="17"/>
  <c r="L2327" i="17"/>
  <c r="M2304" i="17"/>
  <c r="F2281" i="17"/>
  <c r="P2393" i="17"/>
  <c r="F2346" i="17"/>
  <c r="N2322" i="17"/>
  <c r="G2299" i="17"/>
  <c r="O2275" i="17"/>
  <c r="N2396" i="17"/>
  <c r="M2346" i="17"/>
  <c r="F2323" i="17"/>
  <c r="N2299" i="17"/>
  <c r="G2276" i="17"/>
  <c r="K2396" i="17"/>
  <c r="M2347" i="17"/>
  <c r="F2324" i="17"/>
  <c r="N2300" i="17"/>
  <c r="G2277" i="17"/>
  <c r="O2253" i="17"/>
  <c r="G2440" i="17"/>
  <c r="I2368" i="17"/>
  <c r="L2339" i="17"/>
  <c r="M2316" i="17"/>
  <c r="F2293" i="17"/>
  <c r="M2382" i="17"/>
  <c r="I2345" i="17"/>
  <c r="J2322" i="17"/>
  <c r="K2299" i="17"/>
  <c r="J2477" i="17"/>
  <c r="P2356" i="17"/>
  <c r="I2330" i="17"/>
  <c r="J2307" i="17"/>
  <c r="K2284" i="17"/>
  <c r="L2261" i="17"/>
  <c r="H2266" i="17"/>
  <c r="F2235" i="17"/>
  <c r="J2211" i="17"/>
  <c r="G2251" i="17"/>
  <c r="G2225" i="17"/>
  <c r="O2201" i="17"/>
  <c r="H2282" i="17"/>
  <c r="J2258" i="17"/>
  <c r="F2251" i="17"/>
  <c r="F2245" i="17"/>
  <c r="G2239" i="17"/>
  <c r="F2233" i="17"/>
  <c r="O2226" i="17"/>
  <c r="I2220" i="17"/>
  <c r="L2215" i="17"/>
  <c r="N2209" i="17"/>
  <c r="H2203" i="17"/>
  <c r="J2197" i="17"/>
  <c r="M2192" i="17"/>
  <c r="G2186" i="17"/>
  <c r="J2348" i="17"/>
  <c r="N2328" i="17"/>
  <c r="H2306" i="17"/>
  <c r="N2277" i="17"/>
  <c r="H2258" i="17"/>
  <c r="P2249" i="17"/>
  <c r="N2242" i="17"/>
  <c r="K2235" i="17"/>
  <c r="H2228" i="17"/>
  <c r="J2222" i="17"/>
  <c r="M2217" i="17"/>
  <c r="G2211" i="17"/>
  <c r="P2204" i="17"/>
  <c r="K2199" i="17"/>
  <c r="F2194" i="17"/>
  <c r="O2187" i="17"/>
  <c r="P2441" i="17"/>
  <c r="M2350" i="17"/>
  <c r="L2318" i="17"/>
  <c r="O2271" i="17"/>
  <c r="J2261" i="17"/>
  <c r="M2253" i="17"/>
  <c r="G2246" i="17"/>
  <c r="G2240" i="17"/>
  <c r="M2233" i="17"/>
  <c r="N2227" i="17"/>
  <c r="H2221" i="17"/>
  <c r="J2215" i="17"/>
  <c r="M2210" i="17"/>
  <c r="G2204" i="17"/>
  <c r="P2197" i="17"/>
  <c r="K2192" i="17"/>
  <c r="F2187" i="17"/>
  <c r="O2180" i="17"/>
  <c r="I2174" i="17"/>
  <c r="L2169" i="17"/>
  <c r="O2376" i="17"/>
  <c r="N2272" i="17"/>
  <c r="P2264" i="17"/>
  <c r="G2254" i="17"/>
  <c r="O2246" i="17"/>
  <c r="O2240" i="17"/>
  <c r="O2234" i="17"/>
  <c r="G2229" i="17"/>
  <c r="P2222" i="17"/>
  <c r="K2217" i="17"/>
  <c r="F2212" i="17"/>
  <c r="O2205" i="17"/>
  <c r="I2199" i="17"/>
  <c r="L2194" i="17"/>
  <c r="N2188" i="17"/>
  <c r="H2182" i="17"/>
  <c r="J2176" i="17"/>
  <c r="M2171" i="17"/>
  <c r="L2386" i="17"/>
  <c r="O2305" i="17"/>
  <c r="G2281" i="17"/>
  <c r="K2269" i="17"/>
  <c r="I2260" i="17"/>
  <c r="O2252" i="17"/>
  <c r="K2245" i="17"/>
  <c r="I2238" i="17"/>
  <c r="H2231" i="17"/>
  <c r="J2225" i="17"/>
  <c r="M2220" i="17"/>
  <c r="G2214" i="17"/>
  <c r="P2207" i="17"/>
  <c r="K2202" i="17"/>
  <c r="F2197" i="17"/>
  <c r="O2190" i="17"/>
  <c r="I2184" i="17"/>
  <c r="L2179" i="17"/>
  <c r="N2173" i="17"/>
  <c r="G2329" i="17"/>
  <c r="H2232" i="17"/>
  <c r="M2198" i="17"/>
  <c r="G2179" i="17"/>
  <c r="N2169" i="17"/>
  <c r="O2163" i="17"/>
  <c r="I2157" i="17"/>
  <c r="L2152" i="17"/>
  <c r="N2146" i="17"/>
  <c r="H2140" i="17"/>
  <c r="J2134" i="17"/>
  <c r="M2129" i="17"/>
  <c r="G2123" i="17"/>
  <c r="P2116" i="17"/>
  <c r="K2111" i="17"/>
  <c r="F2106" i="17"/>
  <c r="O2099" i="17"/>
  <c r="I2093" i="17"/>
  <c r="L2088" i="17"/>
  <c r="N2082" i="17"/>
  <c r="H2076" i="17"/>
  <c r="J2070" i="17"/>
  <c r="M2065" i="17"/>
  <c r="G2059" i="17"/>
  <c r="P2052" i="17"/>
  <c r="K2047" i="17"/>
  <c r="F2042" i="17"/>
  <c r="O2035" i="17"/>
  <c r="I2029" i="17"/>
  <c r="L2024" i="17"/>
  <c r="I2202" i="17"/>
  <c r="J2188" i="17"/>
  <c r="I2177" i="17"/>
  <c r="G2168" i="17"/>
  <c r="M2162" i="17"/>
  <c r="G2156" i="17"/>
  <c r="P2149" i="17"/>
  <c r="K2144" i="17"/>
  <c r="F2139" i="17"/>
  <c r="O2132" i="17"/>
  <c r="I2126" i="17"/>
  <c r="L2121" i="17"/>
  <c r="N2115" i="17"/>
  <c r="H2109" i="17"/>
  <c r="J2103" i="17"/>
  <c r="M2098" i="17"/>
  <c r="G2092" i="17"/>
  <c r="P2085" i="17"/>
  <c r="K2080" i="17"/>
  <c r="F2075" i="17"/>
  <c r="O2068" i="17"/>
  <c r="I2062" i="17"/>
  <c r="L2057" i="17"/>
  <c r="N2051" i="17"/>
  <c r="H2045" i="17"/>
  <c r="J2039" i="17"/>
  <c r="M2034" i="17"/>
  <c r="G2028" i="17"/>
  <c r="P2021" i="17"/>
  <c r="K2016" i="17"/>
  <c r="F2011" i="17"/>
  <c r="O2004" i="17"/>
  <c r="I1998" i="17"/>
  <c r="L1993" i="17"/>
  <c r="O2254" i="17"/>
  <c r="I2217" i="17"/>
  <c r="I2193" i="17"/>
  <c r="P2179" i="17"/>
  <c r="G2170" i="17"/>
  <c r="N2164" i="17"/>
  <c r="H2158" i="17"/>
  <c r="J2152" i="17"/>
  <c r="M2147" i="17"/>
  <c r="G2141" i="17"/>
  <c r="P2134" i="17"/>
  <c r="K2129" i="17"/>
  <c r="F2124" i="17"/>
  <c r="O2117" i="17"/>
  <c r="I2111" i="17"/>
  <c r="L2106" i="17"/>
  <c r="N2100" i="17"/>
  <c r="H2094" i="17"/>
  <c r="J2088" i="17"/>
  <c r="M2083" i="17"/>
  <c r="G2077" i="17"/>
  <c r="P2070" i="17"/>
  <c r="K2065" i="17"/>
  <c r="F2060" i="17"/>
  <c r="O2053" i="17"/>
  <c r="I2047" i="17"/>
  <c r="L2042" i="17"/>
  <c r="N2036" i="17"/>
  <c r="H2030" i="17"/>
  <c r="J2024" i="17"/>
  <c r="M2019" i="17"/>
  <c r="G2013" i="17"/>
  <c r="P2006" i="17"/>
  <c r="K2001" i="17"/>
  <c r="F1996" i="17"/>
  <c r="I2323" i="17"/>
  <c r="F2250" i="17"/>
  <c r="M2221" i="17"/>
  <c r="N2184" i="17"/>
  <c r="J2174" i="17"/>
  <c r="I2166" i="17"/>
  <c r="P2159" i="17"/>
  <c r="K2154" i="17"/>
  <c r="F2149" i="17"/>
  <c r="O2142" i="17"/>
  <c r="I2136" i="17"/>
  <c r="L2131" i="17"/>
  <c r="N2125" i="17"/>
  <c r="H2119" i="17"/>
  <c r="J2113" i="17"/>
  <c r="M2108" i="17"/>
  <c r="G2102" i="17"/>
  <c r="P2095" i="17"/>
  <c r="K2090" i="17"/>
  <c r="F2085" i="17"/>
  <c r="O2078" i="17"/>
  <c r="I2072" i="17"/>
  <c r="L2067" i="17"/>
  <c r="N2061" i="17"/>
  <c r="H2055" i="17"/>
  <c r="J2049" i="17"/>
  <c r="M2044" i="17"/>
  <c r="G2038" i="17"/>
  <c r="P2031" i="17"/>
  <c r="K2026" i="17"/>
  <c r="F2021" i="17"/>
  <c r="O2014" i="17"/>
  <c r="I2008" i="17"/>
  <c r="L2003" i="17"/>
  <c r="N1997" i="17"/>
  <c r="F2230" i="17"/>
  <c r="F2199" i="17"/>
  <c r="J2180" i="17"/>
  <c r="K2172" i="17"/>
  <c r="L2164" i="17"/>
  <c r="N2158" i="17"/>
  <c r="H2152" i="17"/>
  <c r="J2146" i="17"/>
  <c r="M2141" i="17"/>
  <c r="G2135" i="17"/>
  <c r="P2128" i="17"/>
  <c r="K2123" i="17"/>
  <c r="F2118" i="17"/>
  <c r="O2111" i="17"/>
  <c r="I2105" i="17"/>
  <c r="L2100" i="17"/>
  <c r="N2094" i="17"/>
  <c r="H2088" i="17"/>
  <c r="J2082" i="17"/>
  <c r="M2077" i="17"/>
  <c r="G2071" i="17"/>
  <c r="P2064" i="17"/>
  <c r="K2059" i="17"/>
  <c r="F2054" i="17"/>
  <c r="O2047" i="17"/>
  <c r="I2041" i="17"/>
  <c r="L2036" i="17"/>
  <c r="N2030" i="17"/>
  <c r="H2024" i="17"/>
  <c r="J2018" i="17"/>
  <c r="M2013" i="17"/>
  <c r="G2007" i="17"/>
  <c r="P2000" i="17"/>
  <c r="K1995" i="17"/>
  <c r="F1990" i="17"/>
  <c r="O1983" i="17"/>
  <c r="L2703" i="17"/>
  <c r="K2676" i="17"/>
  <c r="N2583" i="17"/>
  <c r="G2499" i="17"/>
  <c r="M2513" i="17"/>
  <c r="H2502" i="17"/>
  <c r="J2505" i="17"/>
  <c r="I2522" i="17"/>
  <c r="K2475" i="17"/>
  <c r="H2528" i="17"/>
  <c r="G2480" i="17"/>
  <c r="M2511" i="17"/>
  <c r="N2464" i="17"/>
  <c r="L2438" i="17"/>
  <c r="L2406" i="17"/>
  <c r="G2377" i="17"/>
  <c r="G2516" i="17"/>
  <c r="L2447" i="17"/>
  <c r="M2424" i="17"/>
  <c r="F2401" i="17"/>
  <c r="N2377" i="17"/>
  <c r="G2354" i="17"/>
  <c r="L2453" i="17"/>
  <c r="I2429" i="17"/>
  <c r="J2406" i="17"/>
  <c r="K2383" i="17"/>
  <c r="F2546" i="17"/>
  <c r="L2449" i="17"/>
  <c r="M2426" i="17"/>
  <c r="F2403" i="17"/>
  <c r="N2379" i="17"/>
  <c r="G2356" i="17"/>
  <c r="L2454" i="17"/>
  <c r="H2430" i="17"/>
  <c r="P2406" i="17"/>
  <c r="G2456" i="17"/>
  <c r="H2431" i="17"/>
  <c r="P2407" i="17"/>
  <c r="I2384" i="17"/>
  <c r="G2453" i="17"/>
  <c r="F2430" i="17"/>
  <c r="N2406" i="17"/>
  <c r="G2383" i="17"/>
  <c r="N2407" i="17"/>
  <c r="J2349" i="17"/>
  <c r="K2326" i="17"/>
  <c r="L2303" i="17"/>
  <c r="M2280" i="17"/>
  <c r="P2390" i="17"/>
  <c r="M2345" i="17"/>
  <c r="F2322" i="17"/>
  <c r="N2298" i="17"/>
  <c r="G2275" i="17"/>
  <c r="K2393" i="17"/>
  <c r="L2345" i="17"/>
  <c r="M2322" i="17"/>
  <c r="F2299" i="17"/>
  <c r="N2275" i="17"/>
  <c r="H2393" i="17"/>
  <c r="L2346" i="17"/>
  <c r="M2323" i="17"/>
  <c r="F2300" i="17"/>
  <c r="N2276" i="17"/>
  <c r="G2253" i="17"/>
  <c r="K2436" i="17"/>
  <c r="N2367" i="17"/>
  <c r="K2338" i="17"/>
  <c r="L2315" i="17"/>
  <c r="M2292" i="17"/>
  <c r="G2381" i="17"/>
  <c r="P2344" i="17"/>
  <c r="I2321" i="17"/>
  <c r="J2298" i="17"/>
  <c r="M2466" i="17"/>
  <c r="J2355" i="17"/>
  <c r="P2329" i="17"/>
  <c r="I2306" i="17"/>
  <c r="J2283" i="17"/>
  <c r="K2260" i="17"/>
  <c r="G2265" i="17"/>
  <c r="K2234" i="17"/>
  <c r="I2210" i="17"/>
  <c r="M2250" i="17"/>
  <c r="N2224" i="17"/>
  <c r="G2201" i="17"/>
  <c r="N2280" i="17"/>
  <c r="L2257" i="17"/>
  <c r="K2250" i="17"/>
  <c r="L2244" i="17"/>
  <c r="M2238" i="17"/>
  <c r="M2232" i="17"/>
  <c r="G2226" i="17"/>
  <c r="P2219" i="17"/>
  <c r="K2214" i="17"/>
  <c r="F2209" i="17"/>
  <c r="O2202" i="17"/>
  <c r="I2196" i="17"/>
  <c r="L2191" i="17"/>
  <c r="J2471" i="17"/>
  <c r="H2346" i="17"/>
  <c r="J2324" i="17"/>
  <c r="N2304" i="17"/>
  <c r="L2276" i="17"/>
  <c r="J2257" i="17"/>
  <c r="G2249" i="17"/>
  <c r="J2241" i="17"/>
  <c r="H2234" i="17"/>
  <c r="O2227" i="17"/>
  <c r="I2221" i="17"/>
  <c r="L2216" i="17"/>
  <c r="N2210" i="17"/>
  <c r="H2204" i="17"/>
  <c r="J2198" i="17"/>
  <c r="M2193" i="17"/>
  <c r="G2187" i="17"/>
  <c r="M2395" i="17"/>
  <c r="F2344" i="17"/>
  <c r="F2312" i="17"/>
  <c r="O2270" i="17"/>
  <c r="L2260" i="17"/>
  <c r="G2252" i="17"/>
  <c r="M2245" i="17"/>
  <c r="N2239" i="17"/>
  <c r="K2232" i="17"/>
  <c r="F2227" i="17"/>
  <c r="O2220" i="17"/>
  <c r="I2214" i="17"/>
  <c r="L2209" i="17"/>
  <c r="N2203" i="17"/>
  <c r="H2197" i="17"/>
  <c r="J2191" i="17"/>
  <c r="M2186" i="17"/>
  <c r="G2180" i="17"/>
  <c r="P2173" i="17"/>
  <c r="K2168" i="17"/>
  <c r="F2362" i="17"/>
  <c r="M2271" i="17"/>
  <c r="F2262" i="17"/>
  <c r="K2253" i="17"/>
  <c r="F2246" i="17"/>
  <c r="F2240" i="17"/>
  <c r="F2234" i="17"/>
  <c r="N2228" i="17"/>
  <c r="H2222" i="17"/>
  <c r="J2216" i="17"/>
  <c r="M2211" i="17"/>
  <c r="G2205" i="17"/>
  <c r="P2198" i="17"/>
  <c r="K2193" i="17"/>
  <c r="F2188" i="17"/>
  <c r="O2181" i="17"/>
  <c r="I2175" i="17"/>
  <c r="L2170" i="17"/>
  <c r="H2366" i="17"/>
  <c r="I2299" i="17"/>
  <c r="M2279" i="17"/>
  <c r="J2268" i="17"/>
  <c r="L2259" i="17"/>
  <c r="J2251" i="17"/>
  <c r="H2244" i="17"/>
  <c r="N2237" i="17"/>
  <c r="O2230" i="17"/>
  <c r="I2224" i="17"/>
  <c r="L2219" i="17"/>
  <c r="N2213" i="17"/>
  <c r="H2207" i="17"/>
  <c r="J2201" i="17"/>
  <c r="M2196" i="17"/>
  <c r="G2190" i="17"/>
  <c r="P2183" i="17"/>
  <c r="K2178" i="17"/>
  <c r="F2173" i="17"/>
  <c r="G2321" i="17"/>
  <c r="I2225" i="17"/>
  <c r="H2192" i="17"/>
  <c r="H2178" i="17"/>
  <c r="H2168" i="17"/>
  <c r="G2163" i="17"/>
  <c r="P2156" i="17"/>
  <c r="K2151" i="17"/>
  <c r="F2146" i="17"/>
  <c r="O2139" i="17"/>
  <c r="I2133" i="17"/>
  <c r="L2128" i="17"/>
  <c r="N2122" i="17"/>
  <c r="H2116" i="17"/>
  <c r="J2110" i="17"/>
  <c r="M2105" i="17"/>
  <c r="G2099" i="17"/>
  <c r="P2092" i="17"/>
  <c r="K2087" i="17"/>
  <c r="F2082" i="17"/>
  <c r="O2075" i="17"/>
  <c r="I2069" i="17"/>
  <c r="L2064" i="17"/>
  <c r="N2058" i="17"/>
  <c r="H2052" i="17"/>
  <c r="J2046" i="17"/>
  <c r="M2041" i="17"/>
  <c r="G2035" i="17"/>
  <c r="P2028" i="17"/>
  <c r="K2023" i="17"/>
  <c r="P2200" i="17"/>
  <c r="O2185" i="17"/>
  <c r="O2176" i="17"/>
  <c r="N2167" i="17"/>
  <c r="L2161" i="17"/>
  <c r="N2155" i="17"/>
  <c r="H2149" i="17"/>
  <c r="J2143" i="17"/>
  <c r="M2138" i="17"/>
  <c r="G2132" i="17"/>
  <c r="P2125" i="17"/>
  <c r="K2120" i="17"/>
  <c r="F2115" i="17"/>
  <c r="O2108" i="17"/>
  <c r="I2102" i="17"/>
  <c r="L2097" i="17"/>
  <c r="N2091" i="17"/>
  <c r="H2085" i="17"/>
  <c r="J2079" i="17"/>
  <c r="M2074" i="17"/>
  <c r="G2068" i="17"/>
  <c r="P2061" i="17"/>
  <c r="K2056" i="17"/>
  <c r="F2051" i="17"/>
  <c r="O2044" i="17"/>
  <c r="I2038" i="17"/>
  <c r="L2033" i="17"/>
  <c r="N2027" i="17"/>
  <c r="H2021" i="17"/>
  <c r="J2015" i="17"/>
  <c r="M2010" i="17"/>
  <c r="G2004" i="17"/>
  <c r="P1997" i="17"/>
  <c r="K1992" i="17"/>
  <c r="M2252" i="17"/>
  <c r="G2215" i="17"/>
  <c r="L2189" i="17"/>
  <c r="F2178" i="17"/>
  <c r="J2169" i="17"/>
  <c r="F2164" i="17"/>
  <c r="O2157" i="17"/>
  <c r="I2151" i="17"/>
  <c r="L2146" i="17"/>
  <c r="N2140" i="17"/>
  <c r="H2134" i="17"/>
  <c r="J2128" i="17"/>
  <c r="M2123" i="17"/>
  <c r="G2117" i="17"/>
  <c r="P2110" i="17"/>
  <c r="K2105" i="17"/>
  <c r="F2100" i="17"/>
  <c r="O2093" i="17"/>
  <c r="I2087" i="17"/>
  <c r="L2082" i="17"/>
  <c r="N2076" i="17"/>
  <c r="H2070" i="17"/>
  <c r="J2064" i="17"/>
  <c r="M2059" i="17"/>
  <c r="G2053" i="17"/>
  <c r="P2046" i="17"/>
  <c r="K2041" i="17"/>
  <c r="F2036" i="17"/>
  <c r="O2029" i="17"/>
  <c r="I2023" i="17"/>
  <c r="L2018" i="17"/>
  <c r="N2012" i="17"/>
  <c r="H2006" i="17"/>
  <c r="J2000" i="17"/>
  <c r="M1995" i="17"/>
  <c r="I2315" i="17"/>
  <c r="M2246" i="17"/>
  <c r="M2206" i="17"/>
  <c r="F2182" i="17"/>
  <c r="K2173" i="17"/>
  <c r="N2165" i="17"/>
  <c r="H2159" i="17"/>
  <c r="J2153" i="17"/>
  <c r="M2148" i="17"/>
  <c r="G2142" i="17"/>
  <c r="P2135" i="17"/>
  <c r="K2130" i="17"/>
  <c r="F2125" i="17"/>
  <c r="O2118" i="17"/>
  <c r="I2112" i="17"/>
  <c r="L2107" i="17"/>
  <c r="N2101" i="17"/>
  <c r="H2095" i="17"/>
  <c r="J2089" i="17"/>
  <c r="M2084" i="17"/>
  <c r="G2078" i="17"/>
  <c r="P2071" i="17"/>
  <c r="K2066" i="17"/>
  <c r="F2061" i="17"/>
  <c r="O2054" i="17"/>
  <c r="I2048" i="17"/>
  <c r="L2043" i="17"/>
  <c r="N2037" i="17"/>
  <c r="H2031" i="17"/>
  <c r="J2025" i="17"/>
  <c r="M2020" i="17"/>
  <c r="G2014" i="17"/>
  <c r="P2007" i="17"/>
  <c r="K2002" i="17"/>
  <c r="F1997" i="17"/>
  <c r="H2224" i="17"/>
  <c r="L2196" i="17"/>
  <c r="K2179" i="17"/>
  <c r="O2171" i="17"/>
  <c r="K2163" i="17"/>
  <c r="F2158" i="17"/>
  <c r="O2151" i="17"/>
  <c r="I2145" i="17"/>
  <c r="L2140" i="17"/>
  <c r="N2134" i="17"/>
  <c r="H2128" i="17"/>
  <c r="J2122" i="17"/>
  <c r="M2117" i="17"/>
  <c r="G2111" i="17"/>
  <c r="P2104" i="17"/>
  <c r="K2099" i="17"/>
  <c r="F2094" i="17"/>
  <c r="O2087" i="17"/>
  <c r="I2081" i="17"/>
  <c r="L2076" i="17"/>
  <c r="N2070" i="17"/>
  <c r="H2064" i="17"/>
  <c r="J2058" i="17"/>
  <c r="M2053" i="17"/>
  <c r="G2047" i="17"/>
  <c r="P2040" i="17"/>
  <c r="K2035" i="17"/>
  <c r="F2030" i="17"/>
  <c r="O2023" i="17"/>
  <c r="I2017" i="17"/>
  <c r="L2012" i="17"/>
  <c r="N2006" i="17"/>
  <c r="H2000" i="17"/>
  <c r="J1994" i="17"/>
  <c r="M1989" i="17"/>
  <c r="G1983" i="17"/>
  <c r="L2643" i="17"/>
  <c r="G2591" i="17"/>
  <c r="H2553" i="17"/>
  <c r="H2476" i="17"/>
  <c r="F2491" i="17"/>
  <c r="I2479" i="17"/>
  <c r="L2483" i="17"/>
  <c r="O2511" i="17"/>
  <c r="P2464" i="17"/>
  <c r="I2516" i="17"/>
  <c r="P2578" i="17"/>
  <c r="J2500" i="17"/>
  <c r="I2514" i="17"/>
  <c r="M2431" i="17"/>
  <c r="F2400" i="17"/>
  <c r="I2371" i="17"/>
  <c r="N2473" i="17"/>
  <c r="G2442" i="17"/>
  <c r="O2418" i="17"/>
  <c r="H2395" i="17"/>
  <c r="P2371" i="17"/>
  <c r="L2590" i="17"/>
  <c r="L2448" i="17"/>
  <c r="M2425" i="17"/>
  <c r="F2402" i="17"/>
  <c r="N2378" i="17"/>
  <c r="H2507" i="17"/>
  <c r="G2444" i="17"/>
  <c r="O2420" i="17"/>
  <c r="H2397" i="17"/>
  <c r="P2373" i="17"/>
  <c r="K2541" i="17"/>
  <c r="J2448" i="17"/>
  <c r="K2425" i="17"/>
  <c r="L2402" i="17"/>
  <c r="J2449" i="17"/>
  <c r="K2426" i="17"/>
  <c r="L2403" i="17"/>
  <c r="M2380" i="17"/>
  <c r="O2447" i="17"/>
  <c r="H2424" i="17"/>
  <c r="P2400" i="17"/>
  <c r="I2377" i="17"/>
  <c r="I2386" i="17"/>
  <c r="F2345" i="17"/>
  <c r="N2321" i="17"/>
  <c r="G2298" i="17"/>
  <c r="O2274" i="17"/>
  <c r="H2375" i="17"/>
  <c r="O2339" i="17"/>
  <c r="H2316" i="17"/>
  <c r="P2292" i="17"/>
  <c r="I2269" i="17"/>
  <c r="F2375" i="17"/>
  <c r="G2340" i="17"/>
  <c r="O2316" i="17"/>
  <c r="H2293" i="17"/>
  <c r="P2269" i="17"/>
  <c r="L2370" i="17"/>
  <c r="G2341" i="17"/>
  <c r="O2317" i="17"/>
  <c r="H2294" i="17"/>
  <c r="P2270" i="17"/>
  <c r="I2247" i="17"/>
  <c r="M2422" i="17"/>
  <c r="J2358" i="17"/>
  <c r="N2333" i="17"/>
  <c r="G2310" i="17"/>
  <c r="O2286" i="17"/>
  <c r="I2369" i="17"/>
  <c r="L2340" i="17"/>
  <c r="M2317" i="17"/>
  <c r="F2294" i="17"/>
  <c r="G2397" i="17"/>
  <c r="K2348" i="17"/>
  <c r="L2325" i="17"/>
  <c r="M2302" i="17"/>
  <c r="F2279" i="17"/>
  <c r="N2255" i="17"/>
  <c r="F2256" i="17"/>
  <c r="L2229" i="17"/>
  <c r="J2419" i="17"/>
  <c r="M2244" i="17"/>
  <c r="P2218" i="17"/>
  <c r="I2195" i="17"/>
  <c r="F2264" i="17"/>
  <c r="P2256" i="17"/>
  <c r="H2249" i="17"/>
  <c r="I2243" i="17"/>
  <c r="J2237" i="17"/>
  <c r="L2231" i="17"/>
  <c r="N2225" i="17"/>
  <c r="H2219" i="17"/>
  <c r="J2213" i="17"/>
  <c r="M2208" i="17"/>
  <c r="G2202" i="17"/>
  <c r="P2195" i="17"/>
  <c r="K2190" i="17"/>
  <c r="H2449" i="17"/>
  <c r="N2344" i="17"/>
  <c r="H2322" i="17"/>
  <c r="L2302" i="17"/>
  <c r="I2275" i="17"/>
  <c r="N2256" i="17"/>
  <c r="N2248" i="17"/>
  <c r="H2240" i="17"/>
  <c r="N2233" i="17"/>
  <c r="G2227" i="17"/>
  <c r="P2220" i="17"/>
  <c r="K2215" i="17"/>
  <c r="F2210" i="17"/>
  <c r="O2203" i="17"/>
  <c r="I2197" i="17"/>
  <c r="L2192" i="17"/>
  <c r="N2186" i="17"/>
  <c r="M2374" i="17"/>
  <c r="L2342" i="17"/>
  <c r="L2310" i="17"/>
  <c r="N2269" i="17"/>
  <c r="P2259" i="17"/>
  <c r="L2251" i="17"/>
  <c r="J2244" i="17"/>
  <c r="K2238" i="17"/>
  <c r="J2231" i="17"/>
  <c r="M2226" i="17"/>
  <c r="G2220" i="17"/>
  <c r="P2213" i="17"/>
  <c r="K2208" i="17"/>
  <c r="F2203" i="17"/>
  <c r="O2196" i="17"/>
  <c r="I2190" i="17"/>
  <c r="L2185" i="17"/>
  <c r="N2179" i="17"/>
  <c r="H2173" i="17"/>
  <c r="H2538" i="17"/>
  <c r="O2297" i="17"/>
  <c r="N2270" i="17"/>
  <c r="H2261" i="17"/>
  <c r="P2252" i="17"/>
  <c r="L2245" i="17"/>
  <c r="M2239" i="17"/>
  <c r="L2233" i="17"/>
  <c r="F2228" i="17"/>
  <c r="O2221" i="17"/>
  <c r="I2215" i="17"/>
  <c r="L2210" i="17"/>
  <c r="N2204" i="17"/>
  <c r="H2198" i="17"/>
  <c r="J2192" i="17"/>
  <c r="M2187" i="17"/>
  <c r="G2181" i="17"/>
  <c r="P2174" i="17"/>
  <c r="K2169" i="17"/>
  <c r="N2364" i="17"/>
  <c r="G2297" i="17"/>
  <c r="G2278" i="17"/>
  <c r="K2267" i="17"/>
  <c r="P2258" i="17"/>
  <c r="P2250" i="17"/>
  <c r="N2243" i="17"/>
  <c r="K2236" i="17"/>
  <c r="G2230" i="17"/>
  <c r="P2223" i="17"/>
  <c r="K2218" i="17"/>
  <c r="F2213" i="17"/>
  <c r="O2206" i="17"/>
  <c r="I2200" i="17"/>
  <c r="L2195" i="17"/>
  <c r="N2189" i="17"/>
  <c r="H2183" i="17"/>
  <c r="J2177" i="17"/>
  <c r="M2172" i="17"/>
  <c r="G2313" i="17"/>
  <c r="G2223" i="17"/>
  <c r="F2191" i="17"/>
  <c r="M2177" i="17"/>
  <c r="O2167" i="17"/>
  <c r="N2162" i="17"/>
  <c r="H2156" i="17"/>
  <c r="J2150" i="17"/>
  <c r="M2145" i="17"/>
  <c r="G2139" i="17"/>
  <c r="P2132" i="17"/>
  <c r="K2127" i="17"/>
  <c r="F2122" i="17"/>
  <c r="O2115" i="17"/>
  <c r="I2109" i="17"/>
  <c r="L2104" i="17"/>
  <c r="N2098" i="17"/>
  <c r="H2092" i="17"/>
  <c r="J2086" i="17"/>
  <c r="M2081" i="17"/>
  <c r="G2075" i="17"/>
  <c r="P2068" i="17"/>
  <c r="K2063" i="17"/>
  <c r="F2058" i="17"/>
  <c r="O2051" i="17"/>
  <c r="I2045" i="17"/>
  <c r="L2040" i="17"/>
  <c r="N2034" i="17"/>
  <c r="H2028" i="17"/>
  <c r="H2256" i="17"/>
  <c r="O2199" i="17"/>
  <c r="P2184" i="17"/>
  <c r="G2175" i="17"/>
  <c r="K2166" i="17"/>
  <c r="K2160" i="17"/>
  <c r="F2155" i="17"/>
  <c r="O2148" i="17"/>
  <c r="I2142" i="17"/>
  <c r="L2137" i="17"/>
  <c r="N2131" i="17"/>
  <c r="H2125" i="17"/>
  <c r="J2119" i="17"/>
  <c r="M2114" i="17"/>
  <c r="G2108" i="17"/>
  <c r="P2101" i="17"/>
  <c r="K2096" i="17"/>
  <c r="F2091" i="17"/>
  <c r="O2084" i="17"/>
  <c r="I2078" i="17"/>
  <c r="L2073" i="17"/>
  <c r="N2067" i="17"/>
  <c r="H2061" i="17"/>
  <c r="J2055" i="17"/>
  <c r="M2050" i="17"/>
  <c r="G2044" i="17"/>
  <c r="P2037" i="17"/>
  <c r="K2032" i="17"/>
  <c r="F2027" i="17"/>
  <c r="O2020" i="17"/>
  <c r="I2014" i="17"/>
  <c r="L2009" i="17"/>
  <c r="N2003" i="17"/>
  <c r="H1997" i="17"/>
  <c r="J1991" i="17"/>
  <c r="O2250" i="17"/>
  <c r="L2212" i="17"/>
  <c r="P2186" i="17"/>
  <c r="H2177" i="17"/>
  <c r="P2168" i="17"/>
  <c r="M2163" i="17"/>
  <c r="G2157" i="17"/>
  <c r="P2150" i="17"/>
  <c r="K2145" i="17"/>
  <c r="F2140" i="17"/>
  <c r="O2133" i="17"/>
  <c r="I2127" i="17"/>
  <c r="L2122" i="17"/>
  <c r="N2116" i="17"/>
  <c r="H2110" i="17"/>
  <c r="J2104" i="17"/>
  <c r="M2099" i="17"/>
  <c r="G2093" i="17"/>
  <c r="P2086" i="17"/>
  <c r="K2081" i="17"/>
  <c r="F2076" i="17"/>
  <c r="O2069" i="17"/>
  <c r="I2063" i="17"/>
  <c r="L2058" i="17"/>
  <c r="N2052" i="17"/>
  <c r="H2046" i="17"/>
  <c r="J2040" i="17"/>
  <c r="M2035" i="17"/>
  <c r="G2029" i="17"/>
  <c r="P2022" i="17"/>
  <c r="K2017" i="17"/>
  <c r="F2012" i="17"/>
  <c r="O2005" i="17"/>
  <c r="I1999" i="17"/>
  <c r="L1994" i="17"/>
  <c r="I2307" i="17"/>
  <c r="G2244" i="17"/>
  <c r="H2200" i="17"/>
  <c r="J2181" i="17"/>
  <c r="L2172" i="17"/>
  <c r="F2165" i="17"/>
  <c r="O2158" i="17"/>
  <c r="I2152" i="17"/>
  <c r="L2147" i="17"/>
  <c r="N2141" i="17"/>
  <c r="H2135" i="17"/>
  <c r="J2129" i="17"/>
  <c r="M2124" i="17"/>
  <c r="G2118" i="17"/>
  <c r="P2111" i="17"/>
  <c r="K2106" i="17"/>
  <c r="F2101" i="17"/>
  <c r="O2094" i="17"/>
  <c r="I2088" i="17"/>
  <c r="L2083" i="17"/>
  <c r="N2077" i="17"/>
  <c r="H2071" i="17"/>
  <c r="J2065" i="17"/>
  <c r="M2060" i="17"/>
  <c r="G2054" i="17"/>
  <c r="P2047" i="17"/>
  <c r="K2042" i="17"/>
  <c r="F2037" i="17"/>
  <c r="O2030" i="17"/>
  <c r="I2024" i="17"/>
  <c r="L2019" i="17"/>
  <c r="N2013" i="17"/>
  <c r="H2007" i="17"/>
  <c r="J2001" i="17"/>
  <c r="M1996" i="17"/>
  <c r="K2219" i="17"/>
  <c r="M2190" i="17"/>
  <c r="O2178" i="17"/>
  <c r="P2170" i="17"/>
  <c r="J2162" i="17"/>
  <c r="M2157" i="17"/>
  <c r="G2151" i="17"/>
  <c r="P2144" i="17"/>
  <c r="K2139" i="17"/>
  <c r="F2134" i="17"/>
  <c r="O2127" i="17"/>
  <c r="I2121" i="17"/>
  <c r="L2116" i="17"/>
  <c r="N2110" i="17"/>
  <c r="H2104" i="17"/>
  <c r="J2098" i="17"/>
  <c r="M2093" i="17"/>
  <c r="G2087" i="17"/>
  <c r="P2080" i="17"/>
  <c r="K2075" i="17"/>
  <c r="F2070" i="17"/>
  <c r="O2063" i="17"/>
  <c r="I2057" i="17"/>
  <c r="L2052" i="17"/>
  <c r="N2046" i="17"/>
  <c r="H2040" i="17"/>
  <c r="J2034" i="17"/>
  <c r="M2029" i="17"/>
  <c r="G2023" i="17"/>
  <c r="P2016" i="17"/>
  <c r="K2011" i="17"/>
  <c r="F2006" i="17"/>
  <c r="O1999" i="17"/>
  <c r="I1993" i="17"/>
  <c r="L1988" i="17"/>
  <c r="H2542" i="17"/>
  <c r="H2560" i="17"/>
  <c r="L2582" i="17"/>
  <c r="P2452" i="17"/>
  <c r="I2587" i="17"/>
  <c r="P2622" i="17"/>
  <c r="M2460" i="17"/>
  <c r="L2500" i="17"/>
  <c r="N2600" i="17"/>
  <c r="O2504" i="17"/>
  <c r="P2540" i="17"/>
  <c r="G2489" i="17"/>
  <c r="G2464" i="17"/>
  <c r="M2423" i="17"/>
  <c r="M2391" i="17"/>
  <c r="L2366" i="17"/>
  <c r="J2459" i="17"/>
  <c r="P2435" i="17"/>
  <c r="I2412" i="17"/>
  <c r="J2389" i="17"/>
  <c r="K2366" i="17"/>
  <c r="J2501" i="17"/>
  <c r="N2442" i="17"/>
  <c r="G2419" i="17"/>
  <c r="O2395" i="17"/>
  <c r="H2372" i="17"/>
  <c r="I2468" i="17"/>
  <c r="P2437" i="17"/>
  <c r="I2414" i="17"/>
  <c r="J2391" i="17"/>
  <c r="K2368" i="17"/>
  <c r="I2484" i="17"/>
  <c r="M2443" i="17"/>
  <c r="F2420" i="17"/>
  <c r="L2515" i="17"/>
  <c r="M2444" i="17"/>
  <c r="F2421" i="17"/>
  <c r="N2397" i="17"/>
  <c r="I2500" i="17"/>
  <c r="I2441" i="17"/>
  <c r="J2418" i="17"/>
  <c r="K2395" i="17"/>
  <c r="L2372" i="17"/>
  <c r="G2366" i="17"/>
  <c r="O2338" i="17"/>
  <c r="H2315" i="17"/>
  <c r="P2291" i="17"/>
  <c r="O2531" i="17"/>
  <c r="H2360" i="17"/>
  <c r="I2333" i="17"/>
  <c r="J2310" i="17"/>
  <c r="K2287" i="17"/>
  <c r="L2264" i="17"/>
  <c r="G2360" i="17"/>
  <c r="P2333" i="17"/>
  <c r="I2310" i="17"/>
  <c r="J2287" i="17"/>
  <c r="K2264" i="17"/>
  <c r="P2361" i="17"/>
  <c r="P2334" i="17"/>
  <c r="I2311" i="17"/>
  <c r="J2288" i="17"/>
  <c r="K2265" i="17"/>
  <c r="L2242" i="17"/>
  <c r="M2406" i="17"/>
  <c r="P2350" i="17"/>
  <c r="H2327" i="17"/>
  <c r="P2303" i="17"/>
  <c r="I2280" i="17"/>
  <c r="O2360" i="17"/>
  <c r="N2334" i="17"/>
  <c r="G2311" i="17"/>
  <c r="O2287" i="17"/>
  <c r="O2374" i="17"/>
  <c r="F2343" i="17"/>
  <c r="N2319" i="17"/>
  <c r="G2296" i="17"/>
  <c r="O2272" i="17"/>
  <c r="O2359" i="17"/>
  <c r="H2248" i="17"/>
  <c r="N2223" i="17"/>
  <c r="L2275" i="17"/>
  <c r="K2237" i="17"/>
  <c r="K2213" i="17"/>
  <c r="L2190" i="17"/>
  <c r="L2262" i="17"/>
  <c r="K2254" i="17"/>
  <c r="F2248" i="17"/>
  <c r="F2242" i="17"/>
  <c r="G2236" i="17"/>
  <c r="J2229" i="17"/>
  <c r="M2224" i="17"/>
  <c r="G2218" i="17"/>
  <c r="P2211" i="17"/>
  <c r="K2206" i="17"/>
  <c r="F2201" i="17"/>
  <c r="O2194" i="17"/>
  <c r="I2188" i="17"/>
  <c r="M2398" i="17"/>
  <c r="H2338" i="17"/>
  <c r="J2316" i="17"/>
  <c r="L2294" i="17"/>
  <c r="G2263" i="17"/>
  <c r="N2253" i="17"/>
  <c r="I2246" i="17"/>
  <c r="F2239" i="17"/>
  <c r="K2231" i="17"/>
  <c r="F2226" i="17"/>
  <c r="O2219" i="17"/>
  <c r="I2213" i="17"/>
  <c r="L2208" i="17"/>
  <c r="N2202" i="17"/>
  <c r="H2196" i="17"/>
  <c r="J2190" i="17"/>
  <c r="M2185" i="17"/>
  <c r="J2360" i="17"/>
  <c r="L2334" i="17"/>
  <c r="O2278" i="17"/>
  <c r="P2267" i="17"/>
  <c r="I2257" i="17"/>
  <c r="O2249" i="17"/>
  <c r="G2243" i="17"/>
  <c r="M2236" i="17"/>
  <c r="P2229" i="17"/>
  <c r="K2224" i="17"/>
  <c r="F2219" i="17"/>
  <c r="O2212" i="17"/>
  <c r="I2206" i="17"/>
  <c r="L2201" i="17"/>
  <c r="N2195" i="17"/>
  <c r="H2189" i="17"/>
  <c r="J2183" i="17"/>
  <c r="M2178" i="17"/>
  <c r="G2172" i="17"/>
  <c r="J2435" i="17"/>
  <c r="O2281" i="17"/>
  <c r="L2268" i="17"/>
  <c r="N2259" i="17"/>
  <c r="H2250" i="17"/>
  <c r="O2243" i="17"/>
  <c r="P2237" i="17"/>
  <c r="I2231" i="17"/>
  <c r="L2226" i="17"/>
  <c r="N2220" i="17"/>
  <c r="H2214" i="17"/>
  <c r="J2208" i="17"/>
  <c r="M2203" i="17"/>
  <c r="G2197" i="17"/>
  <c r="P2190" i="17"/>
  <c r="K2185" i="17"/>
  <c r="F2180" i="17"/>
  <c r="O2173" i="17"/>
  <c r="I2167" i="17"/>
  <c r="O2337" i="17"/>
  <c r="I2291" i="17"/>
  <c r="J2273" i="17"/>
  <c r="J2265" i="17"/>
  <c r="I2256" i="17"/>
  <c r="M2249" i="17"/>
  <c r="P2241" i="17"/>
  <c r="N2234" i="17"/>
  <c r="F2229" i="17"/>
  <c r="O2222" i="17"/>
  <c r="I2216" i="17"/>
  <c r="L2211" i="17"/>
  <c r="N2205" i="17"/>
  <c r="H2199" i="17"/>
  <c r="J2193" i="17"/>
  <c r="M2188" i="17"/>
  <c r="G2182" i="17"/>
  <c r="P2175" i="17"/>
  <c r="K2170" i="17"/>
  <c r="K2285" i="17"/>
  <c r="F2214" i="17"/>
  <c r="P2185" i="17"/>
  <c r="K2175" i="17"/>
  <c r="L2166" i="17"/>
  <c r="M2161" i="17"/>
  <c r="G2155" i="17"/>
  <c r="P2148" i="17"/>
  <c r="K2143" i="17"/>
  <c r="F2138" i="17"/>
  <c r="O2131" i="17"/>
  <c r="I2125" i="17"/>
  <c r="L2120" i="17"/>
  <c r="N2114" i="17"/>
  <c r="H2108" i="17"/>
  <c r="J2102" i="17"/>
  <c r="M2097" i="17"/>
  <c r="G2091" i="17"/>
  <c r="P2084" i="17"/>
  <c r="K2079" i="17"/>
  <c r="F2074" i="17"/>
  <c r="O2067" i="17"/>
  <c r="I2061" i="17"/>
  <c r="L2056" i="17"/>
  <c r="N2050" i="17"/>
  <c r="H2044" i="17"/>
  <c r="J2038" i="17"/>
  <c r="M2033" i="17"/>
  <c r="G2027" i="17"/>
  <c r="M2229" i="17"/>
  <c r="K2195" i="17"/>
  <c r="K2182" i="17"/>
  <c r="M2173" i="17"/>
  <c r="O2164" i="17"/>
  <c r="I2158" i="17"/>
  <c r="L2153" i="17"/>
  <c r="N2147" i="17"/>
  <c r="H2141" i="17"/>
  <c r="J2135" i="17"/>
  <c r="M2130" i="17"/>
  <c r="G2124" i="17"/>
  <c r="P2117" i="17"/>
  <c r="K2112" i="17"/>
  <c r="F2107" i="17"/>
  <c r="O2100" i="17"/>
  <c r="I2094" i="17"/>
  <c r="L2089" i="17"/>
  <c r="N2083" i="17"/>
  <c r="H2077" i="17"/>
  <c r="J2071" i="17"/>
  <c r="M2066" i="17"/>
  <c r="G2060" i="17"/>
  <c r="P2053" i="17"/>
  <c r="K2048" i="17"/>
  <c r="F2043" i="17"/>
  <c r="O2036" i="17"/>
  <c r="I2030" i="17"/>
  <c r="L2025" i="17"/>
  <c r="N2019" i="17"/>
  <c r="H2013" i="17"/>
  <c r="J2007" i="17"/>
  <c r="M2002" i="17"/>
  <c r="G1996" i="17"/>
  <c r="K2293" i="17"/>
  <c r="P2244" i="17"/>
  <c r="L2205" i="17"/>
  <c r="O2184" i="17"/>
  <c r="F2175" i="17"/>
  <c r="M2167" i="17"/>
  <c r="K2161" i="17"/>
  <c r="F2156" i="17"/>
  <c r="O2149" i="17"/>
  <c r="I2143" i="17"/>
  <c r="L2138" i="17"/>
  <c r="N2132" i="17"/>
  <c r="H2126" i="17"/>
  <c r="J2120" i="17"/>
  <c r="M2115" i="17"/>
  <c r="G2109" i="17"/>
  <c r="P2102" i="17"/>
  <c r="K2097" i="17"/>
  <c r="F2092" i="17"/>
  <c r="O2085" i="17"/>
  <c r="I2079" i="17"/>
  <c r="L2074" i="17"/>
  <c r="O2475" i="17"/>
  <c r="N2510" i="17"/>
  <c r="P2498" i="17"/>
  <c r="P2370" i="17"/>
  <c r="O2394" i="17"/>
  <c r="L2424" i="17"/>
  <c r="N2443" i="17"/>
  <c r="F2539" i="17"/>
  <c r="I2448" i="17"/>
  <c r="G2447" i="17"/>
  <c r="I2383" i="17"/>
  <c r="G2274" i="17"/>
  <c r="H2292" i="17"/>
  <c r="G2316" i="17"/>
  <c r="N2340" i="17"/>
  <c r="P2246" i="17"/>
  <c r="N2309" i="17"/>
  <c r="L2316" i="17"/>
  <c r="K2324" i="17"/>
  <c r="J2255" i="17"/>
  <c r="H2218" i="17"/>
  <c r="O2248" i="17"/>
  <c r="F2225" i="17"/>
  <c r="N2201" i="17"/>
  <c r="J2340" i="17"/>
  <c r="J2254" i="17"/>
  <c r="N2226" i="17"/>
  <c r="G2203" i="17"/>
  <c r="K2372" i="17"/>
  <c r="G2258" i="17"/>
  <c r="I2230" i="17"/>
  <c r="J2207" i="17"/>
  <c r="K2184" i="17"/>
  <c r="O2289" i="17"/>
  <c r="I2244" i="17"/>
  <c r="G2221" i="17"/>
  <c r="O2197" i="17"/>
  <c r="H2174" i="17"/>
  <c r="F2277" i="17"/>
  <c r="J2242" i="17"/>
  <c r="J2217" i="17"/>
  <c r="K2194" i="17"/>
  <c r="L2171" i="17"/>
  <c r="P2176" i="17"/>
  <c r="I2149" i="17"/>
  <c r="J2126" i="17"/>
  <c r="K2103" i="17"/>
  <c r="L2080" i="17"/>
  <c r="M2057" i="17"/>
  <c r="F2034" i="17"/>
  <c r="F2183" i="17"/>
  <c r="M2154" i="17"/>
  <c r="F2131" i="17"/>
  <c r="N2107" i="17"/>
  <c r="G2084" i="17"/>
  <c r="O2060" i="17"/>
  <c r="H2037" i="17"/>
  <c r="P2013" i="17"/>
  <c r="I1990" i="17"/>
  <c r="N2176" i="17"/>
  <c r="H2150" i="17"/>
  <c r="P2126" i="17"/>
  <c r="I2103" i="17"/>
  <c r="J2080" i="17"/>
  <c r="H2062" i="17"/>
  <c r="O2045" i="17"/>
  <c r="J2032" i="17"/>
  <c r="I2015" i="17"/>
  <c r="P1998" i="17"/>
  <c r="I2267" i="17"/>
  <c r="O2179" i="17"/>
  <c r="G2158" i="17"/>
  <c r="I2144" i="17"/>
  <c r="P2127" i="17"/>
  <c r="H2111" i="17"/>
  <c r="K2098" i="17"/>
  <c r="J2081" i="17"/>
  <c r="I2064" i="17"/>
  <c r="M2052" i="17"/>
  <c r="L2035" i="17"/>
  <c r="K2018" i="17"/>
  <c r="N2005" i="17"/>
  <c r="F2206" i="17"/>
  <c r="H2169" i="17"/>
  <c r="J2154" i="17"/>
  <c r="I2137" i="17"/>
  <c r="P2120" i="17"/>
  <c r="L2108" i="17"/>
  <c r="K2091" i="17"/>
  <c r="J2074" i="17"/>
  <c r="F2062" i="17"/>
  <c r="M2045" i="17"/>
  <c r="L2028" i="17"/>
  <c r="G2015" i="17"/>
  <c r="N1998" i="17"/>
  <c r="N1982" i="17"/>
  <c r="P2247" i="17"/>
  <c r="J2203" i="17"/>
  <c r="G2185" i="17"/>
  <c r="N2175" i="17"/>
  <c r="O2166" i="17"/>
  <c r="O2160" i="17"/>
  <c r="I2154" i="17"/>
  <c r="L2149" i="17"/>
  <c r="N2143" i="17"/>
  <c r="H2137" i="17"/>
  <c r="J2131" i="17"/>
  <c r="M2126" i="17"/>
  <c r="G2120" i="17"/>
  <c r="P2113" i="17"/>
  <c r="K2108" i="17"/>
  <c r="F2103" i="17"/>
  <c r="O2096" i="17"/>
  <c r="I2090" i="17"/>
  <c r="L2085" i="17"/>
  <c r="N2079" i="17"/>
  <c r="H2073" i="17"/>
  <c r="J2067" i="17"/>
  <c r="M2062" i="17"/>
  <c r="G2056" i="17"/>
  <c r="P2049" i="17"/>
  <c r="K2044" i="17"/>
  <c r="F2039" i="17"/>
  <c r="O2032" i="17"/>
  <c r="I2026" i="17"/>
  <c r="L2021" i="17"/>
  <c r="N2015" i="17"/>
  <c r="H2009" i="17"/>
  <c r="J2003" i="17"/>
  <c r="M1998" i="17"/>
  <c r="M2303" i="17"/>
  <c r="L2228" i="17"/>
  <c r="P2192" i="17"/>
  <c r="I2179" i="17"/>
  <c r="P2169" i="17"/>
  <c r="P2162" i="17"/>
  <c r="K2157" i="17"/>
  <c r="F2152" i="17"/>
  <c r="O2145" i="17"/>
  <c r="I2139" i="17"/>
  <c r="L2134" i="17"/>
  <c r="N2128" i="17"/>
  <c r="H2122" i="17"/>
  <c r="J2116" i="17"/>
  <c r="M2111" i="17"/>
  <c r="G2105" i="17"/>
  <c r="P2098" i="17"/>
  <c r="K2093" i="17"/>
  <c r="F2088" i="17"/>
  <c r="O2081" i="17"/>
  <c r="I2075" i="17"/>
  <c r="L2070" i="17"/>
  <c r="N2064" i="17"/>
  <c r="H2058" i="17"/>
  <c r="J2052" i="17"/>
  <c r="M2047" i="17"/>
  <c r="G2041" i="17"/>
  <c r="P2034" i="17"/>
  <c r="K2029" i="17"/>
  <c r="F2024" i="17"/>
  <c r="O2017" i="17"/>
  <c r="I2011" i="17"/>
  <c r="L2006" i="17"/>
  <c r="N2000" i="17"/>
  <c r="H1994" i="17"/>
  <c r="J1988" i="17"/>
  <c r="P2131" i="17"/>
  <c r="N2105" i="17"/>
  <c r="F2081" i="17"/>
  <c r="M2040" i="17"/>
  <c r="J2013" i="17"/>
  <c r="O1994" i="17"/>
  <c r="K1986" i="17"/>
  <c r="G1979" i="17"/>
  <c r="O1972" i="17"/>
  <c r="I1966" i="17"/>
  <c r="L1961" i="17"/>
  <c r="N1955" i="17"/>
  <c r="H1949" i="17"/>
  <c r="J1943" i="17"/>
  <c r="M1938" i="17"/>
  <c r="G1932" i="17"/>
  <c r="P1925" i="17"/>
  <c r="K1920" i="17"/>
  <c r="F1915" i="17"/>
  <c r="O1908" i="17"/>
  <c r="I1902" i="17"/>
  <c r="L1897" i="17"/>
  <c r="N1891" i="17"/>
  <c r="H1885" i="17"/>
  <c r="J1879" i="17"/>
  <c r="M1874" i="17"/>
  <c r="F2161" i="17"/>
  <c r="L2119" i="17"/>
  <c r="L2087" i="17"/>
  <c r="G2042" i="17"/>
  <c r="M2016" i="17"/>
  <c r="M1993" i="17"/>
  <c r="G1985" i="17"/>
  <c r="F1979" i="17"/>
  <c r="G1973" i="17"/>
  <c r="P1966" i="17"/>
  <c r="K1961" i="17"/>
  <c r="F1956" i="17"/>
  <c r="O1949" i="17"/>
  <c r="I1943" i="17"/>
  <c r="L1938" i="17"/>
  <c r="N1932" i="17"/>
  <c r="H1926" i="17"/>
  <c r="J1920" i="17"/>
  <c r="M1915" i="17"/>
  <c r="G1909" i="17"/>
  <c r="P1902" i="17"/>
  <c r="K1897" i="17"/>
  <c r="F1892" i="17"/>
  <c r="O1885" i="17"/>
  <c r="I1879" i="17"/>
  <c r="L1874" i="17"/>
  <c r="N1868" i="17"/>
  <c r="H1862" i="17"/>
  <c r="J1856" i="17"/>
  <c r="M1851" i="17"/>
  <c r="G1845" i="17"/>
  <c r="P1838" i="17"/>
  <c r="K1833" i="17"/>
  <c r="F1828" i="17"/>
  <c r="O1821" i="17"/>
  <c r="I1815" i="17"/>
  <c r="L1810" i="17"/>
  <c r="H2155" i="17"/>
  <c r="J2133" i="17"/>
  <c r="P2051" i="17"/>
  <c r="G2010" i="17"/>
  <c r="G1990" i="17"/>
  <c r="L1984" i="17"/>
  <c r="I1976" i="17"/>
  <c r="L1971" i="17"/>
  <c r="N1965" i="17"/>
  <c r="H1959" i="17"/>
  <c r="J1953" i="17"/>
  <c r="M1948" i="17"/>
  <c r="G1942" i="17"/>
  <c r="P1935" i="17"/>
  <c r="K1930" i="17"/>
  <c r="F1925" i="17"/>
  <c r="O1918" i="17"/>
  <c r="I1912" i="17"/>
  <c r="L1907" i="17"/>
  <c r="N1901" i="17"/>
  <c r="H1895" i="17"/>
  <c r="J1889" i="17"/>
  <c r="M1884" i="17"/>
  <c r="G1878" i="17"/>
  <c r="P1871" i="17"/>
  <c r="K1866" i="17"/>
  <c r="F1861" i="17"/>
  <c r="O1854" i="17"/>
  <c r="I1848" i="17"/>
  <c r="L1843" i="17"/>
  <c r="N1837" i="17"/>
  <c r="L2188" i="17"/>
  <c r="L2135" i="17"/>
  <c r="H2043" i="17"/>
  <c r="J2005" i="17"/>
  <c r="N1991" i="17"/>
  <c r="H1983" i="17"/>
  <c r="P1976" i="17"/>
  <c r="K1971" i="17"/>
  <c r="F1966" i="17"/>
  <c r="O1959" i="17"/>
  <c r="I1953" i="17"/>
  <c r="L1948" i="17"/>
  <c r="N1942" i="17"/>
  <c r="H1936" i="17"/>
  <c r="J1930" i="17"/>
  <c r="M1925" i="17"/>
  <c r="G1919" i="17"/>
  <c r="P1912" i="17"/>
  <c r="K1907" i="17"/>
  <c r="F1902" i="17"/>
  <c r="O1895" i="17"/>
  <c r="I1889" i="17"/>
  <c r="L1884" i="17"/>
  <c r="N1878" i="17"/>
  <c r="H1872" i="17"/>
  <c r="J1866" i="17"/>
  <c r="M1861" i="17"/>
  <c r="G1855" i="17"/>
  <c r="P1848" i="17"/>
  <c r="K1843" i="17"/>
  <c r="F1838" i="17"/>
  <c r="O1831" i="17"/>
  <c r="I1825" i="17"/>
  <c r="L1820" i="17"/>
  <c r="N1814" i="17"/>
  <c r="H1808" i="17"/>
  <c r="K2259" i="17"/>
  <c r="I2124" i="17"/>
  <c r="M2104" i="17"/>
  <c r="K2078" i="17"/>
  <c r="J2037" i="17"/>
  <c r="M2008" i="17"/>
  <c r="F1994" i="17"/>
  <c r="O1986" i="17"/>
  <c r="O1980" i="17"/>
  <c r="N1975" i="17"/>
  <c r="H1969" i="17"/>
  <c r="J1963" i="17"/>
  <c r="M1958" i="17"/>
  <c r="G1952" i="17"/>
  <c r="P1945" i="17"/>
  <c r="K1940" i="17"/>
  <c r="F1935" i="17"/>
  <c r="O1928" i="17"/>
  <c r="I1922" i="17"/>
  <c r="L1917" i="17"/>
  <c r="N1911" i="17"/>
  <c r="H1905" i="17"/>
  <c r="J1899" i="17"/>
  <c r="M1894" i="17"/>
  <c r="G1888" i="17"/>
  <c r="P1881" i="17"/>
  <c r="K1876" i="17"/>
  <c r="F1871" i="17"/>
  <c r="O1864" i="17"/>
  <c r="I1858" i="17"/>
  <c r="L1853" i="17"/>
  <c r="N1847" i="17"/>
  <c r="H1841" i="17"/>
  <c r="J1835" i="17"/>
  <c r="M1830" i="17"/>
  <c r="G1824" i="17"/>
  <c r="P1817" i="17"/>
  <c r="K1812" i="17"/>
  <c r="F1807" i="17"/>
  <c r="O1800" i="17"/>
  <c r="P2208" i="17"/>
  <c r="G2122" i="17"/>
  <c r="G2090" i="17"/>
  <c r="F2049" i="17"/>
  <c r="J2021" i="17"/>
  <c r="H1996" i="17"/>
  <c r="L1985" i="17"/>
  <c r="O1977" i="17"/>
  <c r="I1971" i="17"/>
  <c r="L1966" i="17"/>
  <c r="N1960" i="17"/>
  <c r="H1954" i="17"/>
  <c r="J1948" i="17"/>
  <c r="M1943" i="17"/>
  <c r="G1937" i="17"/>
  <c r="P1930" i="17"/>
  <c r="K1925" i="17"/>
  <c r="F1920" i="17"/>
  <c r="O1913" i="17"/>
  <c r="I1907" i="17"/>
  <c r="L1902" i="17"/>
  <c r="N1896" i="17"/>
  <c r="H1890" i="17"/>
  <c r="J1884" i="17"/>
  <c r="M1879" i="17"/>
  <c r="G1873" i="17"/>
  <c r="P1866" i="17"/>
  <c r="K1861" i="17"/>
  <c r="F1856" i="17"/>
  <c r="O1849" i="17"/>
  <c r="J2245" i="17"/>
  <c r="O2154" i="17"/>
  <c r="G2130" i="17"/>
  <c r="I2021" i="17"/>
  <c r="I1991" i="17"/>
  <c r="K1985" i="17"/>
  <c r="P1978" i="17"/>
  <c r="I1972" i="17"/>
  <c r="L1967" i="17"/>
  <c r="N1961" i="17"/>
  <c r="H1955" i="17"/>
  <c r="J1949" i="17"/>
  <c r="M1944" i="17"/>
  <c r="G1938" i="17"/>
  <c r="P1931" i="17"/>
  <c r="K1926" i="17"/>
  <c r="F1921" i="17"/>
  <c r="O1914" i="17"/>
  <c r="I1908" i="17"/>
  <c r="L1903" i="17"/>
  <c r="N1897" i="17"/>
  <c r="H1891" i="17"/>
  <c r="J1885" i="17"/>
  <c r="M1880" i="17"/>
  <c r="G1874" i="17"/>
  <c r="P1867" i="17"/>
  <c r="K1862" i="17"/>
  <c r="N1970" i="17"/>
  <c r="G1907" i="17"/>
  <c r="K1863" i="17"/>
  <c r="I1852" i="17"/>
  <c r="P1842" i="17"/>
  <c r="N1833" i="17"/>
  <c r="F1824" i="17"/>
  <c r="H2452" i="17"/>
  <c r="J2498" i="17"/>
  <c r="F2488" i="17"/>
  <c r="K2365" i="17"/>
  <c r="I2388" i="17"/>
  <c r="N2418" i="17"/>
  <c r="H2437" i="17"/>
  <c r="G2482" i="17"/>
  <c r="L2443" i="17"/>
  <c r="P2440" i="17"/>
  <c r="L2365" i="17"/>
  <c r="M2504" i="17"/>
  <c r="J2286" i="17"/>
  <c r="P2309" i="17"/>
  <c r="H2334" i="17"/>
  <c r="K2241" i="17"/>
  <c r="H2303" i="17"/>
  <c r="N2310" i="17"/>
  <c r="F2319" i="17"/>
  <c r="O2247" i="17"/>
  <c r="J2212" i="17"/>
  <c r="M2247" i="17"/>
  <c r="L2223" i="17"/>
  <c r="M2200" i="17"/>
  <c r="N2336" i="17"/>
  <c r="H2252" i="17"/>
  <c r="M2225" i="17"/>
  <c r="F2202" i="17"/>
  <c r="N2356" i="17"/>
  <c r="M2256" i="17"/>
  <c r="H2229" i="17"/>
  <c r="P2205" i="17"/>
  <c r="I2182" i="17"/>
  <c r="L2278" i="17"/>
  <c r="F2243" i="17"/>
  <c r="F2220" i="17"/>
  <c r="N2196" i="17"/>
  <c r="G2173" i="17"/>
  <c r="I2272" i="17"/>
  <c r="G2241" i="17"/>
  <c r="P2215" i="17"/>
  <c r="I2192" i="17"/>
  <c r="L2445" i="17"/>
  <c r="M2174" i="17"/>
  <c r="H2148" i="17"/>
  <c r="P2124" i="17"/>
  <c r="I2101" i="17"/>
  <c r="J2078" i="17"/>
  <c r="K2055" i="17"/>
  <c r="L2032" i="17"/>
  <c r="L2181" i="17"/>
  <c r="K2152" i="17"/>
  <c r="L2129" i="17"/>
  <c r="M2106" i="17"/>
  <c r="F2083" i="17"/>
  <c r="N2059" i="17"/>
  <c r="G2036" i="17"/>
  <c r="O2012" i="17"/>
  <c r="G2271" i="17"/>
  <c r="K2174" i="17"/>
  <c r="G2149" i="17"/>
  <c r="O2125" i="17"/>
  <c r="H2102" i="17"/>
  <c r="P2078" i="17"/>
  <c r="O2061" i="17"/>
  <c r="G2045" i="17"/>
  <c r="N2028" i="17"/>
  <c r="P2014" i="17"/>
  <c r="H1998" i="17"/>
  <c r="I2242" i="17"/>
  <c r="P2178" i="17"/>
  <c r="N2157" i="17"/>
  <c r="F2141" i="17"/>
  <c r="H2127" i="17"/>
  <c r="O2110" i="17"/>
  <c r="G2094" i="17"/>
  <c r="I2080" i="17"/>
  <c r="P2063" i="17"/>
  <c r="H2047" i="17"/>
  <c r="K2034" i="17"/>
  <c r="J2017" i="17"/>
  <c r="I2000" i="17"/>
  <c r="K2203" i="17"/>
  <c r="N2168" i="17"/>
  <c r="N2150" i="17"/>
  <c r="P2136" i="17"/>
  <c r="H2120" i="17"/>
  <c r="O2103" i="17"/>
  <c r="J2090" i="17"/>
  <c r="I2073" i="17"/>
  <c r="P2056" i="17"/>
  <c r="L2044" i="17"/>
  <c r="K2027" i="17"/>
  <c r="J2010" i="17"/>
  <c r="F1998" i="17"/>
  <c r="F1982" i="17"/>
  <c r="M2240" i="17"/>
  <c r="I2201" i="17"/>
  <c r="H2184" i="17"/>
  <c r="I2173" i="17"/>
  <c r="F2166" i="17"/>
  <c r="G2160" i="17"/>
  <c r="P2153" i="17"/>
  <c r="K2148" i="17"/>
  <c r="F2143" i="17"/>
  <c r="O2136" i="17"/>
  <c r="I2130" i="17"/>
  <c r="L2125" i="17"/>
  <c r="N2119" i="17"/>
  <c r="H2113" i="17"/>
  <c r="J2107" i="17"/>
  <c r="M2102" i="17"/>
  <c r="G2096" i="17"/>
  <c r="P2089" i="17"/>
  <c r="K2084" i="17"/>
  <c r="F2079" i="17"/>
  <c r="O2072" i="17"/>
  <c r="I2066" i="17"/>
  <c r="L2061" i="17"/>
  <c r="N2055" i="17"/>
  <c r="H2049" i="17"/>
  <c r="J2043" i="17"/>
  <c r="M2038" i="17"/>
  <c r="G2032" i="17"/>
  <c r="P2025" i="17"/>
  <c r="K2020" i="17"/>
  <c r="F2015" i="17"/>
  <c r="O2008" i="17"/>
  <c r="I2002" i="17"/>
  <c r="L1997" i="17"/>
  <c r="M2264" i="17"/>
  <c r="F2222" i="17"/>
  <c r="N2191" i="17"/>
  <c r="J2178" i="17"/>
  <c r="F2169" i="17"/>
  <c r="H2162" i="17"/>
  <c r="J2156" i="17"/>
  <c r="M2151" i="17"/>
  <c r="G2145" i="17"/>
  <c r="P2138" i="17"/>
  <c r="K2133" i="17"/>
  <c r="F2128" i="17"/>
  <c r="O2121" i="17"/>
  <c r="I2115" i="17"/>
  <c r="L2110" i="17"/>
  <c r="N2104" i="17"/>
  <c r="H2098" i="17"/>
  <c r="J2092" i="17"/>
  <c r="M2087" i="17"/>
  <c r="G2081" i="17"/>
  <c r="P2074" i="17"/>
  <c r="K2069" i="17"/>
  <c r="F2064" i="17"/>
  <c r="O2057" i="17"/>
  <c r="I2051" i="17"/>
  <c r="L2046" i="17"/>
  <c r="N2040" i="17"/>
  <c r="H2034" i="17"/>
  <c r="J2028" i="17"/>
  <c r="M2023" i="17"/>
  <c r="G2017" i="17"/>
  <c r="P2010" i="17"/>
  <c r="K2005" i="17"/>
  <c r="F2000" i="17"/>
  <c r="O1993" i="17"/>
  <c r="I1987" i="17"/>
  <c r="H2123" i="17"/>
  <c r="J2101" i="17"/>
  <c r="L2079" i="17"/>
  <c r="O2034" i="17"/>
  <c r="O2010" i="17"/>
  <c r="N1993" i="17"/>
  <c r="H1985" i="17"/>
  <c r="N1978" i="17"/>
  <c r="G1972" i="17"/>
  <c r="P1965" i="17"/>
  <c r="K1960" i="17"/>
  <c r="F1955" i="17"/>
  <c r="O1948" i="17"/>
  <c r="I1942" i="17"/>
  <c r="L1937" i="17"/>
  <c r="N1931" i="17"/>
  <c r="H1925" i="17"/>
  <c r="J1919" i="17"/>
  <c r="M1914" i="17"/>
  <c r="G1908" i="17"/>
  <c r="P1901" i="17"/>
  <c r="K1896" i="17"/>
  <c r="F1891" i="17"/>
  <c r="O1884" i="17"/>
  <c r="I1878" i="17"/>
  <c r="L1873" i="17"/>
  <c r="P2155" i="17"/>
  <c r="F2113" i="17"/>
  <c r="I2068" i="17"/>
  <c r="K2038" i="17"/>
  <c r="I2013" i="17"/>
  <c r="M1992" i="17"/>
  <c r="M1984" i="17"/>
  <c r="M1978" i="17"/>
  <c r="N1972" i="17"/>
  <c r="H1966" i="17"/>
  <c r="J1960" i="17"/>
  <c r="M1955" i="17"/>
  <c r="G1949" i="17"/>
  <c r="P1942" i="17"/>
  <c r="K1937" i="17"/>
  <c r="F1932" i="17"/>
  <c r="O1925" i="17"/>
  <c r="I1919" i="17"/>
  <c r="L1914" i="17"/>
  <c r="N1908" i="17"/>
  <c r="H1902" i="17"/>
  <c r="J1896" i="17"/>
  <c r="M1891" i="17"/>
  <c r="G1885" i="17"/>
  <c r="P1878" i="17"/>
  <c r="K1873" i="17"/>
  <c r="F1868" i="17"/>
  <c r="O1861" i="17"/>
  <c r="I1855" i="17"/>
  <c r="L1850" i="17"/>
  <c r="N1844" i="17"/>
  <c r="H1838" i="17"/>
  <c r="J1832" i="17"/>
  <c r="M1827" i="17"/>
  <c r="G1821" i="17"/>
  <c r="P1814" i="17"/>
  <c r="G2270" i="17"/>
  <c r="N2153" i="17"/>
  <c r="F2129" i="17"/>
  <c r="P2043" i="17"/>
  <c r="L2007" i="17"/>
  <c r="J1989" i="17"/>
  <c r="I1983" i="17"/>
  <c r="P1975" i="17"/>
  <c r="K1970" i="17"/>
  <c r="F1965" i="17"/>
  <c r="O1958" i="17"/>
  <c r="I1952" i="17"/>
  <c r="L1947" i="17"/>
  <c r="N1941" i="17"/>
  <c r="H1935" i="17"/>
  <c r="J1929" i="17"/>
  <c r="M1924" i="17"/>
  <c r="G1918" i="17"/>
  <c r="P1911" i="17"/>
  <c r="K1906" i="17"/>
  <c r="F1901" i="17"/>
  <c r="O1894" i="17"/>
  <c r="I1888" i="17"/>
  <c r="L1883" i="17"/>
  <c r="N1877" i="17"/>
  <c r="H1871" i="17"/>
  <c r="J1865" i="17"/>
  <c r="M1860" i="17"/>
  <c r="G1854" i="17"/>
  <c r="P1847" i="17"/>
  <c r="K1842" i="17"/>
  <c r="F1837" i="17"/>
  <c r="I2168" i="17"/>
  <c r="I2084" i="17"/>
  <c r="H2035" i="17"/>
  <c r="M2001" i="17"/>
  <c r="I1989" i="17"/>
  <c r="M1982" i="17"/>
  <c r="H1976" i="17"/>
  <c r="J1970" i="17"/>
  <c r="M1965" i="17"/>
  <c r="G1959" i="17"/>
  <c r="P1952" i="17"/>
  <c r="K1947" i="17"/>
  <c r="F1942" i="17"/>
  <c r="O1935" i="17"/>
  <c r="I1929" i="17"/>
  <c r="L1924" i="17"/>
  <c r="N1918" i="17"/>
  <c r="H1912" i="17"/>
  <c r="J1906" i="17"/>
  <c r="M1901" i="17"/>
  <c r="G1895" i="17"/>
  <c r="P1888" i="17"/>
  <c r="K1883" i="17"/>
  <c r="F1878" i="17"/>
  <c r="O1871" i="17"/>
  <c r="I1865" i="17"/>
  <c r="L1860" i="17"/>
  <c r="N1854" i="17"/>
  <c r="H1848" i="17"/>
  <c r="J1842" i="17"/>
  <c r="M1837" i="17"/>
  <c r="G1831" i="17"/>
  <c r="P1824" i="17"/>
  <c r="K1819" i="17"/>
  <c r="F1814" i="17"/>
  <c r="O1807" i="17"/>
  <c r="N2198" i="17"/>
  <c r="O2122" i="17"/>
  <c r="I2100" i="17"/>
  <c r="P2067" i="17"/>
  <c r="N2033" i="17"/>
  <c r="I2005" i="17"/>
  <c r="F1993" i="17"/>
  <c r="F1986" i="17"/>
  <c r="F1980" i="17"/>
  <c r="F1975" i="17"/>
  <c r="O1968" i="17"/>
  <c r="I1962" i="17"/>
  <c r="L1957" i="17"/>
  <c r="N1951" i="17"/>
  <c r="H1945" i="17"/>
  <c r="J1939" i="17"/>
  <c r="M1934" i="17"/>
  <c r="G1928" i="17"/>
  <c r="P1921" i="17"/>
  <c r="K1916" i="17"/>
  <c r="F1911" i="17"/>
  <c r="O1904" i="17"/>
  <c r="I1898" i="17"/>
  <c r="L1893" i="17"/>
  <c r="N1887" i="17"/>
  <c r="H1881" i="17"/>
  <c r="J1875" i="17"/>
  <c r="M1870" i="17"/>
  <c r="G1864" i="17"/>
  <c r="P1857" i="17"/>
  <c r="K1852" i="17"/>
  <c r="F1847" i="17"/>
  <c r="O1840" i="17"/>
  <c r="I1834" i="17"/>
  <c r="L1829" i="17"/>
  <c r="N1823" i="17"/>
  <c r="H1817" i="17"/>
  <c r="J1811" i="17"/>
  <c r="M1806" i="17"/>
  <c r="G1800" i="17"/>
  <c r="L2204" i="17"/>
  <c r="K2118" i="17"/>
  <c r="K2086" i="17"/>
  <c r="L2047" i="17"/>
  <c r="O2018" i="17"/>
  <c r="G1992" i="17"/>
  <c r="I1984" i="17"/>
  <c r="G1977" i="17"/>
  <c r="P1970" i="17"/>
  <c r="K1965" i="17"/>
  <c r="F1960" i="17"/>
  <c r="O1953" i="17"/>
  <c r="I1947" i="17"/>
  <c r="L1942" i="17"/>
  <c r="N1936" i="17"/>
  <c r="H1930" i="17"/>
  <c r="J1924" i="17"/>
  <c r="M1919" i="17"/>
  <c r="G1913" i="17"/>
  <c r="P1906" i="17"/>
  <c r="K1901" i="17"/>
  <c r="F1896" i="17"/>
  <c r="O1889" i="17"/>
  <c r="I1883" i="17"/>
  <c r="L1878" i="17"/>
  <c r="N1872" i="17"/>
  <c r="H1866" i="17"/>
  <c r="J1860" i="17"/>
  <c r="M1855" i="17"/>
  <c r="G1849" i="17"/>
  <c r="O2223" i="17"/>
  <c r="M2152" i="17"/>
  <c r="K2126" i="17"/>
  <c r="P2019" i="17"/>
  <c r="M1990" i="17"/>
  <c r="G1984" i="17"/>
  <c r="G1978" i="17"/>
  <c r="P1971" i="17"/>
  <c r="K1966" i="17"/>
  <c r="F1961" i="17"/>
  <c r="O1954" i="17"/>
  <c r="I1948" i="17"/>
  <c r="L1943" i="17"/>
  <c r="N1937" i="17"/>
  <c r="H1931" i="17"/>
  <c r="J1925" i="17"/>
  <c r="M1920" i="17"/>
  <c r="G1914" i="17"/>
  <c r="P1907" i="17"/>
  <c r="K1902" i="17"/>
  <c r="F1897" i="17"/>
  <c r="O1890" i="17"/>
  <c r="I1884" i="17"/>
  <c r="L1879" i="17"/>
  <c r="N1873" i="17"/>
  <c r="H1867" i="17"/>
  <c r="P2163" i="17"/>
  <c r="J1966" i="17"/>
  <c r="M1905" i="17"/>
  <c r="P1861" i="17"/>
  <c r="H1851" i="17"/>
  <c r="F1840" i="17"/>
  <c r="J1831" i="17"/>
  <c r="K1823" i="17"/>
  <c r="G1812" i="17"/>
  <c r="N1803" i="17"/>
  <c r="I1796" i="17"/>
  <c r="L1791" i="17"/>
  <c r="N1785" i="17"/>
  <c r="H1779" i="17"/>
  <c r="J1773" i="17"/>
  <c r="M1768" i="17"/>
  <c r="O2580" i="17"/>
  <c r="M2490" i="17"/>
  <c r="O2463" i="17"/>
  <c r="K2510" i="17"/>
  <c r="G2472" i="17"/>
  <c r="H2371" i="17"/>
  <c r="M2401" i="17"/>
  <c r="G2420" i="17"/>
  <c r="I2447" i="17"/>
  <c r="J2425" i="17"/>
  <c r="O2423" i="17"/>
  <c r="M2344" i="17"/>
  <c r="G2374" i="17"/>
  <c r="P2268" i="17"/>
  <c r="O2292" i="17"/>
  <c r="G2317" i="17"/>
  <c r="K2420" i="17"/>
  <c r="G2286" i="17"/>
  <c r="M2293" i="17"/>
  <c r="L2301" i="17"/>
  <c r="K2228" i="17"/>
  <c r="P2194" i="17"/>
  <c r="O2242" i="17"/>
  <c r="O2218" i="17"/>
  <c r="H2195" i="17"/>
  <c r="N2320" i="17"/>
  <c r="L2247" i="17"/>
  <c r="H2220" i="17"/>
  <c r="P2196" i="17"/>
  <c r="F2336" i="17"/>
  <c r="I2250" i="17"/>
  <c r="L2225" i="17"/>
  <c r="M2202" i="17"/>
  <c r="F2179" i="17"/>
  <c r="M2269" i="17"/>
  <c r="J2238" i="17"/>
  <c r="P2214" i="17"/>
  <c r="I2191" i="17"/>
  <c r="J2168" i="17"/>
  <c r="K2266" i="17"/>
  <c r="H2235" i="17"/>
  <c r="M2212" i="17"/>
  <c r="F2189" i="17"/>
  <c r="G2305" i="17"/>
  <c r="F2167" i="17"/>
  <c r="L2144" i="17"/>
  <c r="M2121" i="17"/>
  <c r="F2098" i="17"/>
  <c r="N2074" i="17"/>
  <c r="G2051" i="17"/>
  <c r="O2027" i="17"/>
  <c r="L2174" i="17"/>
  <c r="G2148" i="17"/>
  <c r="O2124" i="17"/>
  <c r="H2101" i="17"/>
  <c r="P2077" i="17"/>
  <c r="I2054" i="17"/>
  <c r="J2031" i="17"/>
  <c r="K2008" i="17"/>
  <c r="I2248" i="17"/>
  <c r="F2168" i="17"/>
  <c r="J2144" i="17"/>
  <c r="K2121" i="17"/>
  <c r="L2098" i="17"/>
  <c r="M2075" i="17"/>
  <c r="K2057" i="17"/>
  <c r="N2044" i="17"/>
  <c r="F2028" i="17"/>
  <c r="M2011" i="17"/>
  <c r="O1997" i="17"/>
  <c r="M2237" i="17"/>
  <c r="P2171" i="17"/>
  <c r="F2157" i="17"/>
  <c r="M2140" i="17"/>
  <c r="L2123" i="17"/>
  <c r="G2110" i="17"/>
  <c r="N2093" i="17"/>
  <c r="F2077" i="17"/>
  <c r="H2063" i="17"/>
  <c r="O2046" i="17"/>
  <c r="G2030" i="17"/>
  <c r="I2016" i="17"/>
  <c r="P1999" i="17"/>
  <c r="I2186" i="17"/>
  <c r="K2167" i="17"/>
  <c r="F2150" i="17"/>
  <c r="M2133" i="17"/>
  <c r="O2119" i="17"/>
  <c r="G2103" i="17"/>
  <c r="N2086" i="17"/>
  <c r="P2072" i="17"/>
  <c r="H2056" i="17"/>
  <c r="O2039" i="17"/>
  <c r="J2026" i="17"/>
  <c r="I2009" i="17"/>
  <c r="P1992" i="17"/>
  <c r="M1981" i="17"/>
  <c r="O2231" i="17"/>
  <c r="K2196" i="17"/>
  <c r="N2183" i="17"/>
  <c r="J2172" i="17"/>
  <c r="L2165" i="17"/>
  <c r="N2159" i="17"/>
  <c r="H2153" i="17"/>
  <c r="J2147" i="17"/>
  <c r="M2142" i="17"/>
  <c r="G2136" i="17"/>
  <c r="P2129" i="17"/>
  <c r="K2124" i="17"/>
  <c r="F2119" i="17"/>
  <c r="O2112" i="17"/>
  <c r="I2106" i="17"/>
  <c r="L2101" i="17"/>
  <c r="N2095" i="17"/>
  <c r="H2089" i="17"/>
  <c r="J2083" i="17"/>
  <c r="M2078" i="17"/>
  <c r="G2072" i="17"/>
  <c r="P2065" i="17"/>
  <c r="K2060" i="17"/>
  <c r="F2055" i="17"/>
  <c r="O2048" i="17"/>
  <c r="I2042" i="17"/>
  <c r="L2037" i="17"/>
  <c r="N2031" i="17"/>
  <c r="H2025" i="17"/>
  <c r="J2019" i="17"/>
  <c r="M2014" i="17"/>
  <c r="G2008" i="17"/>
  <c r="P2001" i="17"/>
  <c r="K1996" i="17"/>
  <c r="I2253" i="17"/>
  <c r="H2216" i="17"/>
  <c r="J2187" i="17"/>
  <c r="O2177" i="17"/>
  <c r="L2168" i="17"/>
  <c r="O2161" i="17"/>
  <c r="I2155" i="17"/>
  <c r="L2150" i="17"/>
  <c r="N2144" i="17"/>
  <c r="H2138" i="17"/>
  <c r="J2132" i="17"/>
  <c r="M2127" i="17"/>
  <c r="G2121" i="17"/>
  <c r="P2114" i="17"/>
  <c r="K2109" i="17"/>
  <c r="F2104" i="17"/>
  <c r="O2097" i="17"/>
  <c r="I2091" i="17"/>
  <c r="L2086" i="17"/>
  <c r="N2080" i="17"/>
  <c r="H2074" i="17"/>
  <c r="J2068" i="17"/>
  <c r="M2063" i="17"/>
  <c r="G2057" i="17"/>
  <c r="P2050" i="17"/>
  <c r="K2045" i="17"/>
  <c r="F2040" i="17"/>
  <c r="O2033" i="17"/>
  <c r="I2027" i="17"/>
  <c r="L2022" i="17"/>
  <c r="N2016" i="17"/>
  <c r="H2010" i="17"/>
  <c r="J2004" i="17"/>
  <c r="M1999" i="17"/>
  <c r="G1993" i="17"/>
  <c r="J2266" i="17"/>
  <c r="N2121" i="17"/>
  <c r="H2099" i="17"/>
  <c r="I2060" i="17"/>
  <c r="M2032" i="17"/>
  <c r="F2009" i="17"/>
  <c r="O1992" i="17"/>
  <c r="N1984" i="17"/>
  <c r="L1977" i="17"/>
  <c r="N1971" i="17"/>
  <c r="H1965" i="17"/>
  <c r="J1959" i="17"/>
  <c r="M1954" i="17"/>
  <c r="G1948" i="17"/>
  <c r="P1941" i="17"/>
  <c r="K1936" i="17"/>
  <c r="F1931" i="17"/>
  <c r="O1924" i="17"/>
  <c r="I1918" i="17"/>
  <c r="L1913" i="17"/>
  <c r="N1907" i="17"/>
  <c r="H1901" i="17"/>
  <c r="J1895" i="17"/>
  <c r="M1890" i="17"/>
  <c r="G1884" i="17"/>
  <c r="P1877" i="17"/>
  <c r="K1872" i="17"/>
  <c r="P2147" i="17"/>
  <c r="L2111" i="17"/>
  <c r="O2066" i="17"/>
  <c r="G2034" i="17"/>
  <c r="P2011" i="17"/>
  <c r="H1990" i="17"/>
  <c r="J1983" i="17"/>
  <c r="K1977" i="17"/>
  <c r="F1972" i="17"/>
  <c r="O1965" i="17"/>
  <c r="I1959" i="17"/>
  <c r="L1954" i="17"/>
  <c r="N1948" i="17"/>
  <c r="H1942" i="17"/>
  <c r="J1936" i="17"/>
  <c r="M1931" i="17"/>
  <c r="G1925" i="17"/>
  <c r="P1918" i="17"/>
  <c r="K1913" i="17"/>
  <c r="F1908" i="17"/>
  <c r="O1901" i="17"/>
  <c r="I1895" i="17"/>
  <c r="L1890" i="17"/>
  <c r="N1884" i="17"/>
  <c r="H1878" i="17"/>
  <c r="J1872" i="17"/>
  <c r="M1867" i="17"/>
  <c r="G1861" i="17"/>
  <c r="P1854" i="17"/>
  <c r="K1849" i="17"/>
  <c r="F1844" i="17"/>
  <c r="O1837" i="17"/>
  <c r="I1831" i="17"/>
  <c r="L1826" i="17"/>
  <c r="N1820" i="17"/>
  <c r="H1814" i="17"/>
  <c r="O2241" i="17"/>
  <c r="J2149" i="17"/>
  <c r="L2127" i="17"/>
  <c r="P2035" i="17"/>
  <c r="N2001" i="17"/>
  <c r="P1988" i="17"/>
  <c r="O1982" i="17"/>
  <c r="H1975" i="17"/>
  <c r="J1969" i="17"/>
  <c r="M1964" i="17"/>
  <c r="G1958" i="17"/>
  <c r="P1951" i="17"/>
  <c r="K1946" i="17"/>
  <c r="F1941" i="17"/>
  <c r="O1934" i="17"/>
  <c r="I1928" i="17"/>
  <c r="L1923" i="17"/>
  <c r="N1917" i="17"/>
  <c r="H1911" i="17"/>
  <c r="J1905" i="17"/>
  <c r="M1900" i="17"/>
  <c r="G1894" i="17"/>
  <c r="P1887" i="17"/>
  <c r="K1882" i="17"/>
  <c r="F1877" i="17"/>
  <c r="O1870" i="17"/>
  <c r="I1864" i="17"/>
  <c r="L1859" i="17"/>
  <c r="N1853" i="17"/>
  <c r="H1847" i="17"/>
  <c r="J1841" i="17"/>
  <c r="M1836" i="17"/>
  <c r="L2159" i="17"/>
  <c r="O2082" i="17"/>
  <c r="H2027" i="17"/>
  <c r="K1998" i="17"/>
  <c r="O1988" i="17"/>
  <c r="J1981" i="17"/>
  <c r="O1975" i="17"/>
  <c r="I1969" i="17"/>
  <c r="L1964" i="17"/>
  <c r="N1958" i="17"/>
  <c r="H1952" i="17"/>
  <c r="J1946" i="17"/>
  <c r="M1941" i="17"/>
  <c r="G1935" i="17"/>
  <c r="P1928" i="17"/>
  <c r="K1923" i="17"/>
  <c r="F1918" i="17"/>
  <c r="O1911" i="17"/>
  <c r="I1905" i="17"/>
  <c r="L1900" i="17"/>
  <c r="N1894" i="17"/>
  <c r="H1888" i="17"/>
  <c r="J1882" i="17"/>
  <c r="M1877" i="17"/>
  <c r="G1871" i="17"/>
  <c r="P1864" i="17"/>
  <c r="K1859" i="17"/>
  <c r="F1854" i="17"/>
  <c r="O1847" i="17"/>
  <c r="I1841" i="17"/>
  <c r="L1836" i="17"/>
  <c r="N1830" i="17"/>
  <c r="H1824" i="17"/>
  <c r="J1818" i="17"/>
  <c r="M1813" i="17"/>
  <c r="G1807" i="17"/>
  <c r="N2177" i="17"/>
  <c r="M2120" i="17"/>
  <c r="O2098" i="17"/>
  <c r="H2059" i="17"/>
  <c r="J2029" i="17"/>
  <c r="P2003" i="17"/>
  <c r="I1992" i="17"/>
  <c r="M1985" i="17"/>
  <c r="L1979" i="17"/>
  <c r="M1974" i="17"/>
  <c r="G1968" i="17"/>
  <c r="P1961" i="17"/>
  <c r="K1956" i="17"/>
  <c r="F1951" i="17"/>
  <c r="O1944" i="17"/>
  <c r="I1938" i="17"/>
  <c r="L1933" i="17"/>
  <c r="N1927" i="17"/>
  <c r="H1921" i="17"/>
  <c r="J1915" i="17"/>
  <c r="M1910" i="17"/>
  <c r="G1904" i="17"/>
  <c r="P1897" i="17"/>
  <c r="K1892" i="17"/>
  <c r="F1887" i="17"/>
  <c r="O1880" i="17"/>
  <c r="I1874" i="17"/>
  <c r="L1869" i="17"/>
  <c r="N1863" i="17"/>
  <c r="H1857" i="17"/>
  <c r="J1851" i="17"/>
  <c r="M1846" i="17"/>
  <c r="G1840" i="17"/>
  <c r="P1833" i="17"/>
  <c r="K1828" i="17"/>
  <c r="F1823" i="17"/>
  <c r="O1816" i="17"/>
  <c r="I1810" i="17"/>
  <c r="L1805" i="17"/>
  <c r="N1799" i="17"/>
  <c r="F2184" i="17"/>
  <c r="G2114" i="17"/>
  <c r="P2075" i="17"/>
  <c r="F2041" i="17"/>
  <c r="F2017" i="17"/>
  <c r="K1991" i="17"/>
  <c r="N1983" i="17"/>
  <c r="N1976" i="17"/>
  <c r="H1970" i="17"/>
  <c r="J1964" i="17"/>
  <c r="M1959" i="17"/>
  <c r="G1953" i="17"/>
  <c r="P1946" i="17"/>
  <c r="K1941" i="17"/>
  <c r="F1936" i="17"/>
  <c r="O1929" i="17"/>
  <c r="I1923" i="17"/>
  <c r="L1918" i="17"/>
  <c r="N1912" i="17"/>
  <c r="H1906" i="17"/>
  <c r="J1900" i="17"/>
  <c r="M1895" i="17"/>
  <c r="G1889" i="17"/>
  <c r="P1882" i="17"/>
  <c r="K1877" i="17"/>
  <c r="F1872" i="17"/>
  <c r="O1865" i="17"/>
  <c r="I1859" i="17"/>
  <c r="L1854" i="17"/>
  <c r="N1848" i="17"/>
  <c r="O2192" i="17"/>
  <c r="I2148" i="17"/>
  <c r="P2083" i="17"/>
  <c r="N2018" i="17"/>
  <c r="P1989" i="17"/>
  <c r="M1983" i="17"/>
  <c r="N1977" i="17"/>
  <c r="H1971" i="17"/>
  <c r="J1965" i="17"/>
  <c r="M1960" i="17"/>
  <c r="G1954" i="17"/>
  <c r="P1947" i="17"/>
  <c r="K1942" i="17"/>
  <c r="F1937" i="17"/>
  <c r="O1930" i="17"/>
  <c r="I1924" i="17"/>
  <c r="L1919" i="17"/>
  <c r="N1913" i="17"/>
  <c r="H1907" i="17"/>
  <c r="J1901" i="17"/>
  <c r="M1896" i="17"/>
  <c r="G1890" i="17"/>
  <c r="P1883" i="17"/>
  <c r="K1878" i="17"/>
  <c r="F1873" i="17"/>
  <c r="O1866" i="17"/>
  <c r="K2150" i="17"/>
  <c r="F1962" i="17"/>
  <c r="K1895" i="17"/>
  <c r="I1860" i="17"/>
  <c r="M1850" i="17"/>
  <c r="J1839" i="17"/>
  <c r="K1830" i="17"/>
  <c r="L1822" i="17"/>
  <c r="I1811" i="17"/>
  <c r="K1802" i="17"/>
  <c r="P1795" i="17"/>
  <c r="K1790" i="17"/>
  <c r="F1785" i="17"/>
  <c r="O1778" i="17"/>
  <c r="I1772" i="17"/>
  <c r="L1767" i="17"/>
  <c r="N1761" i="17"/>
  <c r="H1755" i="17"/>
  <c r="J1749" i="17"/>
  <c r="M1744" i="17"/>
  <c r="G1738" i="17"/>
  <c r="M2531" i="17"/>
  <c r="G2585" i="17"/>
  <c r="H2594" i="17"/>
  <c r="N2459" i="17"/>
  <c r="M2458" i="17"/>
  <c r="J2365" i="17"/>
  <c r="G2395" i="17"/>
  <c r="P2413" i="17"/>
  <c r="L2442" i="17"/>
  <c r="M2420" i="17"/>
  <c r="I2417" i="17"/>
  <c r="G2338" i="17"/>
  <c r="K2359" i="17"/>
  <c r="K2263" i="17"/>
  <c r="I2286" i="17"/>
  <c r="P2310" i="17"/>
  <c r="K2404" i="17"/>
  <c r="P2279" i="17"/>
  <c r="G2287" i="17"/>
  <c r="N2295" i="17"/>
  <c r="F2223" i="17"/>
  <c r="K2189" i="17"/>
  <c r="L2241" i="17"/>
  <c r="N2217" i="17"/>
  <c r="G2194" i="17"/>
  <c r="H2314" i="17"/>
  <c r="N2245" i="17"/>
  <c r="G2219" i="17"/>
  <c r="O2195" i="17"/>
  <c r="F2328" i="17"/>
  <c r="F2249" i="17"/>
  <c r="J2223" i="17"/>
  <c r="K2200" i="17"/>
  <c r="L2177" i="17"/>
  <c r="L2267" i="17"/>
  <c r="F2237" i="17"/>
  <c r="O2213" i="17"/>
  <c r="H2190" i="17"/>
  <c r="P2166" i="17"/>
  <c r="N2264" i="17"/>
  <c r="J2233" i="17"/>
  <c r="K2210" i="17"/>
  <c r="L2187" i="17"/>
  <c r="P2274" i="17"/>
  <c r="I2165" i="17"/>
  <c r="J2142" i="17"/>
  <c r="K2119" i="17"/>
  <c r="L2096" i="17"/>
  <c r="M2073" i="17"/>
  <c r="F2050" i="17"/>
  <c r="N2026" i="17"/>
  <c r="G2171" i="17"/>
  <c r="F2147" i="17"/>
  <c r="N2123" i="17"/>
  <c r="G2100" i="17"/>
  <c r="O2076" i="17"/>
  <c r="H2053" i="17"/>
  <c r="P2029" i="17"/>
  <c r="I2006" i="17"/>
  <c r="P2235" i="17"/>
  <c r="J2166" i="17"/>
  <c r="P2142" i="17"/>
  <c r="I2119" i="17"/>
  <c r="J2096" i="17"/>
  <c r="K2073" i="17"/>
  <c r="J2056" i="17"/>
  <c r="I2039" i="17"/>
  <c r="M2027" i="17"/>
  <c r="L2010" i="17"/>
  <c r="K1993" i="17"/>
  <c r="G2235" i="17"/>
  <c r="F2170" i="17"/>
  <c r="P2151" i="17"/>
  <c r="L2139" i="17"/>
  <c r="K2122" i="17"/>
  <c r="J2105" i="17"/>
  <c r="F2093" i="17"/>
  <c r="M2076" i="17"/>
  <c r="L2059" i="17"/>
  <c r="G2046" i="17"/>
  <c r="N2029" i="17"/>
  <c r="F2013" i="17"/>
  <c r="H1999" i="17"/>
  <c r="H2185" i="17"/>
  <c r="I2161" i="17"/>
  <c r="M2149" i="17"/>
  <c r="L2132" i="17"/>
  <c r="K2115" i="17"/>
  <c r="N2102" i="17"/>
  <c r="F2086" i="17"/>
  <c r="M2069" i="17"/>
  <c r="O2055" i="17"/>
  <c r="G2039" i="17"/>
  <c r="N2022" i="17"/>
  <c r="P2008" i="17"/>
  <c r="H1992" i="17"/>
  <c r="L1980" i="17"/>
  <c r="J2226" i="17"/>
  <c r="J2194" i="17"/>
  <c r="I2180" i="17"/>
  <c r="K2171" i="17"/>
  <c r="K2164" i="17"/>
  <c r="F2159" i="17"/>
  <c r="O2152" i="17"/>
  <c r="I2146" i="17"/>
  <c r="L2141" i="17"/>
  <c r="N2135" i="17"/>
  <c r="H2129" i="17"/>
  <c r="J2123" i="17"/>
  <c r="M2118" i="17"/>
  <c r="G2112" i="17"/>
  <c r="P2105" i="17"/>
  <c r="K2100" i="17"/>
  <c r="F2095" i="17"/>
  <c r="O2088" i="17"/>
  <c r="I2082" i="17"/>
  <c r="L2077" i="17"/>
  <c r="N2071" i="17"/>
  <c r="H2065" i="17"/>
  <c r="J2059" i="17"/>
  <c r="M2054" i="17"/>
  <c r="G2048" i="17"/>
  <c r="P2041" i="17"/>
  <c r="K2036" i="17"/>
  <c r="F2031" i="17"/>
  <c r="O2024" i="17"/>
  <c r="I2018" i="17"/>
  <c r="L2013" i="17"/>
  <c r="N2007" i="17"/>
  <c r="H2001" i="17"/>
  <c r="M2343" i="17"/>
  <c r="I2251" i="17"/>
  <c r="K2211" i="17"/>
  <c r="F2185" i="17"/>
  <c r="G2176" i="17"/>
  <c r="H2167" i="17"/>
  <c r="G2161" i="17"/>
  <c r="P2154" i="17"/>
  <c r="K2149" i="17"/>
  <c r="F2144" i="17"/>
  <c r="O2137" i="17"/>
  <c r="I2131" i="17"/>
  <c r="L2126" i="17"/>
  <c r="N2120" i="17"/>
  <c r="H2114" i="17"/>
  <c r="J2108" i="17"/>
  <c r="M2103" i="17"/>
  <c r="G2097" i="17"/>
  <c r="P2090" i="17"/>
  <c r="K2085" i="17"/>
  <c r="F2080" i="17"/>
  <c r="O2073" i="17"/>
  <c r="I2067" i="17"/>
  <c r="L2062" i="17"/>
  <c r="N2056" i="17"/>
  <c r="H2050" i="17"/>
  <c r="J2044" i="17"/>
  <c r="M2039" i="17"/>
  <c r="G2033" i="17"/>
  <c r="P2026" i="17"/>
  <c r="K2021" i="17"/>
  <c r="F2016" i="17"/>
  <c r="O2009" i="17"/>
  <c r="I2003" i="17"/>
  <c r="L1998" i="17"/>
  <c r="N1992" i="17"/>
  <c r="J2218" i="17"/>
  <c r="J2117" i="17"/>
  <c r="N2097" i="17"/>
  <c r="O2058" i="17"/>
  <c r="O2026" i="17"/>
  <c r="J2006" i="17"/>
  <c r="F1991" i="17"/>
  <c r="K1983" i="17"/>
  <c r="K1976" i="17"/>
  <c r="F1971" i="17"/>
  <c r="O1964" i="17"/>
  <c r="I1958" i="17"/>
  <c r="L1953" i="17"/>
  <c r="N1947" i="17"/>
  <c r="H1941" i="17"/>
  <c r="J1935" i="17"/>
  <c r="M1930" i="17"/>
  <c r="G1924" i="17"/>
  <c r="P1917" i="17"/>
  <c r="K1912" i="17"/>
  <c r="F1907" i="17"/>
  <c r="O1900" i="17"/>
  <c r="I1894" i="17"/>
  <c r="L1889" i="17"/>
  <c r="N1883" i="17"/>
  <c r="H1877" i="17"/>
  <c r="I2268" i="17"/>
  <c r="P2139" i="17"/>
  <c r="F2105" i="17"/>
  <c r="M2064" i="17"/>
  <c r="K2030" i="17"/>
  <c r="N2010" i="17"/>
  <c r="L1989" i="17"/>
  <c r="P1982" i="17"/>
  <c r="J1976" i="17"/>
  <c r="M1971" i="17"/>
  <c r="G1965" i="17"/>
  <c r="P1958" i="17"/>
  <c r="K1953" i="17"/>
  <c r="F1948" i="17"/>
  <c r="O1941" i="17"/>
  <c r="I1935" i="17"/>
  <c r="L1930" i="17"/>
  <c r="N1924" i="17"/>
  <c r="H1918" i="17"/>
  <c r="J1912" i="17"/>
  <c r="M1907" i="17"/>
  <c r="G1901" i="17"/>
  <c r="P1894" i="17"/>
  <c r="K1889" i="17"/>
  <c r="F1884" i="17"/>
  <c r="O1877" i="17"/>
  <c r="I1871" i="17"/>
  <c r="L1866" i="17"/>
  <c r="N1860" i="17"/>
  <c r="H1854" i="17"/>
  <c r="J1848" i="17"/>
  <c r="M1843" i="17"/>
  <c r="G1837" i="17"/>
  <c r="P1830" i="17"/>
  <c r="K1825" i="17"/>
  <c r="F1820" i="17"/>
  <c r="O1813" i="17"/>
  <c r="P2232" i="17"/>
  <c r="H2147" i="17"/>
  <c r="I2076" i="17"/>
  <c r="P2027" i="17"/>
  <c r="J1995" i="17"/>
  <c r="F1988" i="17"/>
  <c r="K1981" i="17"/>
  <c r="O1974" i="17"/>
  <c r="I1968" i="17"/>
  <c r="L1963" i="17"/>
  <c r="N1957" i="17"/>
  <c r="H1951" i="17"/>
  <c r="J1945" i="17"/>
  <c r="M1940" i="17"/>
  <c r="G1934" i="17"/>
  <c r="P1927" i="17"/>
  <c r="K1922" i="17"/>
  <c r="F1917" i="17"/>
  <c r="O1910" i="17"/>
  <c r="I1904" i="17"/>
  <c r="L1899" i="17"/>
  <c r="N1893" i="17"/>
  <c r="H1887" i="17"/>
  <c r="J1881" i="17"/>
  <c r="M1876" i="17"/>
  <c r="G1870" i="17"/>
  <c r="P1863" i="17"/>
  <c r="K1858" i="17"/>
  <c r="F1853" i="17"/>
  <c r="O1846" i="17"/>
  <c r="I1840" i="17"/>
  <c r="L1835" i="17"/>
  <c r="F2153" i="17"/>
  <c r="M2080" i="17"/>
  <c r="H2020" i="17"/>
  <c r="P1996" i="17"/>
  <c r="J1987" i="17"/>
  <c r="P1980" i="17"/>
  <c r="G1975" i="17"/>
  <c r="P1968" i="17"/>
  <c r="K1963" i="17"/>
  <c r="F1958" i="17"/>
  <c r="O1951" i="17"/>
  <c r="I1945" i="17"/>
  <c r="L1940" i="17"/>
  <c r="N1934" i="17"/>
  <c r="H1928" i="17"/>
  <c r="J1922" i="17"/>
  <c r="M1917" i="17"/>
  <c r="G1911" i="17"/>
  <c r="P1904" i="17"/>
  <c r="K1899" i="17"/>
  <c r="F1894" i="17"/>
  <c r="O1887" i="17"/>
  <c r="I1881" i="17"/>
  <c r="L1876" i="17"/>
  <c r="N1870" i="17"/>
  <c r="H1864" i="17"/>
  <c r="J1858" i="17"/>
  <c r="M1853" i="17"/>
  <c r="G1847" i="17"/>
  <c r="P1840" i="17"/>
  <c r="K1835" i="17"/>
  <c r="F1830" i="17"/>
  <c r="O1823" i="17"/>
  <c r="I1817" i="17"/>
  <c r="L1812" i="17"/>
  <c r="N1806" i="17"/>
  <c r="L2175" i="17"/>
  <c r="I2116" i="17"/>
  <c r="M2096" i="17"/>
  <c r="N2057" i="17"/>
  <c r="N2025" i="17"/>
  <c r="O2002" i="17"/>
  <c r="L1991" i="17"/>
  <c r="J1984" i="17"/>
  <c r="I1978" i="17"/>
  <c r="L1973" i="17"/>
  <c r="N1967" i="17"/>
  <c r="H1961" i="17"/>
  <c r="J1955" i="17"/>
  <c r="M1950" i="17"/>
  <c r="G1944" i="17"/>
  <c r="P1937" i="17"/>
  <c r="K1932" i="17"/>
  <c r="F1927" i="17"/>
  <c r="O1920" i="17"/>
  <c r="I1914" i="17"/>
  <c r="L1909" i="17"/>
  <c r="N1903" i="17"/>
  <c r="H1897" i="17"/>
  <c r="J1891" i="17"/>
  <c r="M1886" i="17"/>
  <c r="G1880" i="17"/>
  <c r="P1873" i="17"/>
  <c r="K1868" i="17"/>
  <c r="F1863" i="17"/>
  <c r="O1856" i="17"/>
  <c r="I1850" i="17"/>
  <c r="L1845" i="17"/>
  <c r="N1839" i="17"/>
  <c r="H1833" i="17"/>
  <c r="J1827" i="17"/>
  <c r="M1822" i="17"/>
  <c r="G1816" i="17"/>
  <c r="P1809" i="17"/>
  <c r="K1804" i="17"/>
  <c r="F1799" i="17"/>
  <c r="H2172" i="17"/>
  <c r="K2110" i="17"/>
  <c r="H2067" i="17"/>
  <c r="L2039" i="17"/>
  <c r="J2014" i="17"/>
  <c r="O1990" i="17"/>
  <c r="K1982" i="17"/>
  <c r="F1976" i="17"/>
  <c r="O1969" i="17"/>
  <c r="I1963" i="17"/>
  <c r="L1958" i="17"/>
  <c r="N1952" i="17"/>
  <c r="H1946" i="17"/>
  <c r="J1940" i="17"/>
  <c r="M1935" i="17"/>
  <c r="G1929" i="17"/>
  <c r="P1922" i="17"/>
  <c r="K1917" i="17"/>
  <c r="F1912" i="17"/>
  <c r="O1905" i="17"/>
  <c r="I1899" i="17"/>
  <c r="L1894" i="17"/>
  <c r="N1888" i="17"/>
  <c r="H1882" i="17"/>
  <c r="J1876" i="17"/>
  <c r="M1871" i="17"/>
  <c r="G1865" i="17"/>
  <c r="P1858" i="17"/>
  <c r="K1853" i="17"/>
  <c r="F1848" i="17"/>
  <c r="I2187" i="17"/>
  <c r="O2146" i="17"/>
  <c r="H2075" i="17"/>
  <c r="H2012" i="17"/>
  <c r="F1989" i="17"/>
  <c r="J1982" i="17"/>
  <c r="F1977" i="17"/>
  <c r="O1970" i="17"/>
  <c r="I1964" i="17"/>
  <c r="L1959" i="17"/>
  <c r="N1953" i="17"/>
  <c r="H1947" i="17"/>
  <c r="J1941" i="17"/>
  <c r="M1936" i="17"/>
  <c r="G1930" i="17"/>
  <c r="P1923" i="17"/>
  <c r="K1918" i="17"/>
  <c r="F1913" i="17"/>
  <c r="O1906" i="17"/>
  <c r="I1900" i="17"/>
  <c r="L1895" i="17"/>
  <c r="N1889" i="17"/>
  <c r="H1883" i="17"/>
  <c r="J1877" i="17"/>
  <c r="M1872" i="17"/>
  <c r="G1866" i="17"/>
  <c r="J2077" i="17"/>
  <c r="L1960" i="17"/>
  <c r="P1884" i="17"/>
  <c r="H1859" i="17"/>
  <c r="L1849" i="17"/>
  <c r="I1838" i="17"/>
  <c r="N1829" i="17"/>
  <c r="P1821" i="17"/>
  <c r="O1810" i="17"/>
  <c r="G1801" i="17"/>
  <c r="H1795" i="17"/>
  <c r="J1789" i="17"/>
  <c r="M1784" i="17"/>
  <c r="G1778" i="17"/>
  <c r="P1771" i="17"/>
  <c r="K1766" i="17"/>
  <c r="N2590" i="17"/>
  <c r="P2478" i="17"/>
  <c r="F2515" i="17"/>
  <c r="L2430" i="17"/>
  <c r="N2441" i="17"/>
  <c r="N2555" i="17"/>
  <c r="F2378" i="17"/>
  <c r="O2396" i="17"/>
  <c r="J2424" i="17"/>
  <c r="K2402" i="17"/>
  <c r="H2400" i="17"/>
  <c r="F2321" i="17"/>
  <c r="G2339" i="17"/>
  <c r="P2369" i="17"/>
  <c r="H2269" i="17"/>
  <c r="O2293" i="17"/>
  <c r="N2357" i="17"/>
  <c r="H2368" i="17"/>
  <c r="O2392" i="17"/>
  <c r="M2278" i="17"/>
  <c r="F2388" i="17"/>
  <c r="H2263" i="17"/>
  <c r="P2236" i="17"/>
  <c r="I2212" i="17"/>
  <c r="J2189" i="17"/>
  <c r="F2296" i="17"/>
  <c r="O2239" i="17"/>
  <c r="J2214" i="17"/>
  <c r="K2191" i="17"/>
  <c r="F2304" i="17"/>
  <c r="P2243" i="17"/>
  <c r="N2219" i="17"/>
  <c r="G2196" i="17"/>
  <c r="O2172" i="17"/>
  <c r="J2260" i="17"/>
  <c r="J2232" i="17"/>
  <c r="K2209" i="17"/>
  <c r="L2186" i="17"/>
  <c r="O2345" i="17"/>
  <c r="F2257" i="17"/>
  <c r="N2229" i="17"/>
  <c r="G2206" i="17"/>
  <c r="O2182" i="17"/>
  <c r="L2220" i="17"/>
  <c r="F2162" i="17"/>
  <c r="N2138" i="17"/>
  <c r="G2115" i="17"/>
  <c r="O2091" i="17"/>
  <c r="H2068" i="17"/>
  <c r="P2044" i="17"/>
  <c r="K2239" i="17"/>
  <c r="H2165" i="17"/>
  <c r="P2141" i="17"/>
  <c r="I2118" i="17"/>
  <c r="J2095" i="17"/>
  <c r="K2072" i="17"/>
  <c r="L2049" i="17"/>
  <c r="M2026" i="17"/>
  <c r="F2003" i="17"/>
  <c r="N2206" i="17"/>
  <c r="L2162" i="17"/>
  <c r="M2139" i="17"/>
  <c r="F2116" i="17"/>
  <c r="N2092" i="17"/>
  <c r="G2069" i="17"/>
  <c r="I2055" i="17"/>
  <c r="P2038" i="17"/>
  <c r="H2022" i="17"/>
  <c r="K2009" i="17"/>
  <c r="J2411" i="17"/>
  <c r="G2199" i="17"/>
  <c r="I2169" i="17"/>
  <c r="H2151" i="17"/>
  <c r="O2134" i="17"/>
  <c r="J2121" i="17"/>
  <c r="I2104" i="17"/>
  <c r="P2087" i="17"/>
  <c r="L2075" i="17"/>
  <c r="K2058" i="17"/>
  <c r="J2041" i="17"/>
  <c r="F2029" i="17"/>
  <c r="M2012" i="17"/>
  <c r="L1995" i="17"/>
  <c r="M2184" i="17"/>
  <c r="P2160" i="17"/>
  <c r="H2144" i="17"/>
  <c r="K2131" i="17"/>
  <c r="J2114" i="17"/>
  <c r="I2097" i="17"/>
  <c r="M2085" i="17"/>
  <c r="L2068" i="17"/>
  <c r="K2051" i="17"/>
  <c r="N2038" i="17"/>
  <c r="F2022" i="17"/>
  <c r="M2005" i="17"/>
  <c r="O1991" i="17"/>
  <c r="K1979" i="17"/>
  <c r="N2222" i="17"/>
  <c r="O2191" i="17"/>
  <c r="J2179" i="17"/>
  <c r="O2170" i="17"/>
  <c r="J2163" i="17"/>
  <c r="M2158" i="17"/>
  <c r="G2152" i="17"/>
  <c r="P2145" i="17"/>
  <c r="K2140" i="17"/>
  <c r="F2135" i="17"/>
  <c r="O2128" i="17"/>
  <c r="I2122" i="17"/>
  <c r="L2117" i="17"/>
  <c r="N2111" i="17"/>
  <c r="H2105" i="17"/>
  <c r="J2099" i="17"/>
  <c r="M2094" i="17"/>
  <c r="G2088" i="17"/>
  <c r="P2081" i="17"/>
  <c r="K2076" i="17"/>
  <c r="F2071" i="17"/>
  <c r="O2064" i="17"/>
  <c r="I2058" i="17"/>
  <c r="L2053" i="17"/>
  <c r="N2047" i="17"/>
  <c r="H2041" i="17"/>
  <c r="J2035" i="17"/>
  <c r="M2030" i="17"/>
  <c r="G2024" i="17"/>
  <c r="P2017" i="17"/>
  <c r="K2012" i="17"/>
  <c r="F2007" i="17"/>
  <c r="O2000" i="17"/>
  <c r="M2335" i="17"/>
  <c r="L2249" i="17"/>
  <c r="G2207" i="17"/>
  <c r="G2184" i="17"/>
  <c r="M2175" i="17"/>
  <c r="N2166" i="17"/>
  <c r="N2160" i="17"/>
  <c r="H2154" i="17"/>
  <c r="J2148" i="17"/>
  <c r="M2143" i="17"/>
  <c r="G2137" i="17"/>
  <c r="P2130" i="17"/>
  <c r="K2125" i="17"/>
  <c r="F2120" i="17"/>
  <c r="O2113" i="17"/>
  <c r="I2107" i="17"/>
  <c r="L2102" i="17"/>
  <c r="N2096" i="17"/>
  <c r="H2090" i="17"/>
  <c r="J2084" i="17"/>
  <c r="M2079" i="17"/>
  <c r="G2073" i="17"/>
  <c r="P2066" i="17"/>
  <c r="K2061" i="17"/>
  <c r="F2056" i="17"/>
  <c r="O2049" i="17"/>
  <c r="I2043" i="17"/>
  <c r="L2038" i="17"/>
  <c r="N2032" i="17"/>
  <c r="H2026" i="17"/>
  <c r="J2020" i="17"/>
  <c r="M2015" i="17"/>
  <c r="G2009" i="17"/>
  <c r="P2002" i="17"/>
  <c r="K1997" i="17"/>
  <c r="F1992" i="17"/>
  <c r="P2167" i="17"/>
  <c r="H2115" i="17"/>
  <c r="J2093" i="17"/>
  <c r="M2056" i="17"/>
  <c r="M2024" i="17"/>
  <c r="I2004" i="17"/>
  <c r="J1990" i="17"/>
  <c r="H1982" i="17"/>
  <c r="J1975" i="17"/>
  <c r="M1970" i="17"/>
  <c r="G1964" i="17"/>
  <c r="P1957" i="17"/>
  <c r="K1952" i="17"/>
  <c r="F1947" i="17"/>
  <c r="O1940" i="17"/>
  <c r="I1934" i="17"/>
  <c r="L1929" i="17"/>
  <c r="N1923" i="17"/>
  <c r="H1917" i="17"/>
  <c r="J1911" i="17"/>
  <c r="M1906" i="17"/>
  <c r="G1900" i="17"/>
  <c r="P1893" i="17"/>
  <c r="K1888" i="17"/>
  <c r="F1883" i="17"/>
  <c r="O1876" i="17"/>
  <c r="L2197" i="17"/>
  <c r="H2131" i="17"/>
  <c r="L2103" i="17"/>
  <c r="G2058" i="17"/>
  <c r="G2026" i="17"/>
  <c r="H2004" i="17"/>
  <c r="G1988" i="17"/>
  <c r="G1982" i="17"/>
  <c r="I1975" i="17"/>
  <c r="L1970" i="17"/>
  <c r="N1964" i="17"/>
  <c r="H1958" i="17"/>
  <c r="J1952" i="17"/>
  <c r="M1947" i="17"/>
  <c r="G1941" i="17"/>
  <c r="P1934" i="17"/>
  <c r="K1929" i="17"/>
  <c r="F1924" i="17"/>
  <c r="O1917" i="17"/>
  <c r="I1911" i="17"/>
  <c r="L1906" i="17"/>
  <c r="N1900" i="17"/>
  <c r="H1894" i="17"/>
  <c r="J1888" i="17"/>
  <c r="M1883" i="17"/>
  <c r="G1877" i="17"/>
  <c r="P1870" i="17"/>
  <c r="K1865" i="17"/>
  <c r="F1860" i="17"/>
  <c r="O1853" i="17"/>
  <c r="I1847" i="17"/>
  <c r="L1842" i="17"/>
  <c r="N1836" i="17"/>
  <c r="H1830" i="17"/>
  <c r="J1824" i="17"/>
  <c r="M1819" i="17"/>
  <c r="G1813" i="17"/>
  <c r="F2207" i="17"/>
  <c r="N2145" i="17"/>
  <c r="O2074" i="17"/>
  <c r="J2022" i="17"/>
  <c r="I1994" i="17"/>
  <c r="L1987" i="17"/>
  <c r="H1980" i="17"/>
  <c r="G1974" i="17"/>
  <c r="P1967" i="17"/>
  <c r="K1962" i="17"/>
  <c r="F1957" i="17"/>
  <c r="O1950" i="17"/>
  <c r="I1944" i="17"/>
  <c r="L1939" i="17"/>
  <c r="N1933" i="17"/>
  <c r="H1927" i="17"/>
  <c r="J1921" i="17"/>
  <c r="M1916" i="17"/>
  <c r="G1910" i="17"/>
  <c r="P1903" i="17"/>
  <c r="K1898" i="17"/>
  <c r="F1893" i="17"/>
  <c r="O1886" i="17"/>
  <c r="I1880" i="17"/>
  <c r="L1875" i="17"/>
  <c r="N1869" i="17"/>
  <c r="H1863" i="17"/>
  <c r="J1857" i="17"/>
  <c r="M1852" i="17"/>
  <c r="G1846" i="17"/>
  <c r="P1839" i="17"/>
  <c r="K1834" i="17"/>
  <c r="L2151" i="17"/>
  <c r="G2074" i="17"/>
  <c r="N2017" i="17"/>
  <c r="H1995" i="17"/>
  <c r="P1986" i="17"/>
  <c r="G1980" i="17"/>
  <c r="N1974" i="17"/>
  <c r="H1968" i="17"/>
  <c r="J1962" i="17"/>
  <c r="M1957" i="17"/>
  <c r="G1951" i="17"/>
  <c r="P1944" i="17"/>
  <c r="K1939" i="17"/>
  <c r="F1934" i="17"/>
  <c r="O1927" i="17"/>
  <c r="I1921" i="17"/>
  <c r="L1916" i="17"/>
  <c r="N1910" i="17"/>
  <c r="H1904" i="17"/>
  <c r="J1898" i="17"/>
  <c r="M1893" i="17"/>
  <c r="G1887" i="17"/>
  <c r="P1880" i="17"/>
  <c r="K1875" i="17"/>
  <c r="F1870" i="17"/>
  <c r="O1863" i="17"/>
  <c r="I1857" i="17"/>
  <c r="L1852" i="17"/>
  <c r="N1846" i="17"/>
  <c r="H1840" i="17"/>
  <c r="J1834" i="17"/>
  <c r="M1829" i="17"/>
  <c r="G1823" i="17"/>
  <c r="P1816" i="17"/>
  <c r="K1811" i="17"/>
  <c r="F1806" i="17"/>
  <c r="J2170" i="17"/>
  <c r="O2114" i="17"/>
  <c r="I2092" i="17"/>
  <c r="J2053" i="17"/>
  <c r="M2017" i="17"/>
  <c r="F2001" i="17"/>
  <c r="P1990" i="17"/>
  <c r="P1983" i="17"/>
  <c r="P1977" i="17"/>
  <c r="K1972" i="17"/>
  <c r="F1967" i="17"/>
  <c r="O1960" i="17"/>
  <c r="I1954" i="17"/>
  <c r="L1949" i="17"/>
  <c r="N1943" i="17"/>
  <c r="H1937" i="17"/>
  <c r="J1931" i="17"/>
  <c r="M1926" i="17"/>
  <c r="G1920" i="17"/>
  <c r="P1913" i="17"/>
  <c r="K1908" i="17"/>
  <c r="F1903" i="17"/>
  <c r="O1896" i="17"/>
  <c r="I1890" i="17"/>
  <c r="L1885" i="17"/>
  <c r="N1879" i="17"/>
  <c r="H1873" i="17"/>
  <c r="J1867" i="17"/>
  <c r="M1862" i="17"/>
  <c r="G1856" i="17"/>
  <c r="P1849" i="17"/>
  <c r="K1844" i="17"/>
  <c r="F1839" i="17"/>
  <c r="O1832" i="17"/>
  <c r="I1826" i="17"/>
  <c r="L1821" i="17"/>
  <c r="N1815" i="17"/>
  <c r="H1809" i="17"/>
  <c r="J1803" i="17"/>
  <c r="M1798" i="17"/>
  <c r="G2162" i="17"/>
  <c r="G2106" i="17"/>
  <c r="N2065" i="17"/>
  <c r="F2033" i="17"/>
  <c r="I2012" i="17"/>
  <c r="G1989" i="17"/>
  <c r="H1981" i="17"/>
  <c r="M1975" i="17"/>
  <c r="G1969" i="17"/>
  <c r="P1962" i="17"/>
  <c r="K1957" i="17"/>
  <c r="F1952" i="17"/>
  <c r="O1945" i="17"/>
  <c r="I1939" i="17"/>
  <c r="L1934" i="17"/>
  <c r="N1928" i="17"/>
  <c r="H1922" i="17"/>
  <c r="J1916" i="17"/>
  <c r="M1911" i="17"/>
  <c r="G1905" i="17"/>
  <c r="P1898" i="17"/>
  <c r="K1893" i="17"/>
  <c r="F1888" i="17"/>
  <c r="O1881" i="17"/>
  <c r="I1875" i="17"/>
  <c r="L1870" i="17"/>
  <c r="N1864" i="17"/>
  <c r="H1858" i="17"/>
  <c r="J1852" i="17"/>
  <c r="M1847" i="17"/>
  <c r="M2182" i="17"/>
  <c r="M2144" i="17"/>
  <c r="N2073" i="17"/>
  <c r="N2009" i="17"/>
  <c r="K1988" i="17"/>
  <c r="P1981" i="17"/>
  <c r="M1976" i="17"/>
  <c r="G1970" i="17"/>
  <c r="P1963" i="17"/>
  <c r="K1958" i="17"/>
  <c r="F1953" i="17"/>
  <c r="O1946" i="17"/>
  <c r="I1940" i="17"/>
  <c r="L1935" i="17"/>
  <c r="N1929" i="17"/>
  <c r="H1923" i="17"/>
  <c r="J1917" i="17"/>
  <c r="M1912" i="17"/>
  <c r="G1906" i="17"/>
  <c r="P1899" i="17"/>
  <c r="K1894" i="17"/>
  <c r="F1889" i="17"/>
  <c r="O1882" i="17"/>
  <c r="I1876" i="17"/>
  <c r="L1871" i="17"/>
  <c r="N1865" i="17"/>
  <c r="J1997" i="17"/>
  <c r="O1931" i="17"/>
  <c r="H1876" i="17"/>
  <c r="M1858" i="17"/>
  <c r="K1848" i="17"/>
  <c r="H1837" i="17"/>
  <c r="P1828" i="17"/>
  <c r="H1819" i="17"/>
  <c r="G1809" i="17"/>
  <c r="M1800" i="17"/>
  <c r="O1794" i="17"/>
  <c r="I1788" i="17"/>
  <c r="L1783" i="17"/>
  <c r="O2559" i="17"/>
  <c r="K2620" i="17"/>
  <c r="N2503" i="17"/>
  <c r="J2420" i="17"/>
  <c r="H2435" i="17"/>
  <c r="H2499" i="17"/>
  <c r="O2371" i="17"/>
  <c r="I2390" i="17"/>
  <c r="M2419" i="17"/>
  <c r="F2397" i="17"/>
  <c r="J2394" i="17"/>
  <c r="O2314" i="17"/>
  <c r="P2332" i="17"/>
  <c r="I2359" i="17"/>
  <c r="J2263" i="17"/>
  <c r="I2287" i="17"/>
  <c r="G2350" i="17"/>
  <c r="F2359" i="17"/>
  <c r="N2373" i="17"/>
  <c r="G2272" i="17"/>
  <c r="J2274" i="17"/>
  <c r="M2261" i="17"/>
  <c r="L2235" i="17"/>
  <c r="H2211" i="17"/>
  <c r="P2187" i="17"/>
  <c r="F2288" i="17"/>
  <c r="L2238" i="17"/>
  <c r="P2212" i="17"/>
  <c r="I2189" i="17"/>
  <c r="M2277" i="17"/>
  <c r="M2242" i="17"/>
  <c r="M2218" i="17"/>
  <c r="F2195" i="17"/>
  <c r="N2171" i="17"/>
  <c r="G2257" i="17"/>
  <c r="P2230" i="17"/>
  <c r="I2207" i="17"/>
  <c r="J2184" i="17"/>
  <c r="O2329" i="17"/>
  <c r="M2255" i="17"/>
  <c r="M2228" i="17"/>
  <c r="F2205" i="17"/>
  <c r="N2181" i="17"/>
  <c r="H2208" i="17"/>
  <c r="L2160" i="17"/>
  <c r="M2137" i="17"/>
  <c r="F2114" i="17"/>
  <c r="N2090" i="17"/>
  <c r="G2067" i="17"/>
  <c r="O2043" i="17"/>
  <c r="O2215" i="17"/>
  <c r="G2164" i="17"/>
  <c r="O2140" i="17"/>
  <c r="H2117" i="17"/>
  <c r="P2093" i="17"/>
  <c r="I2070" i="17"/>
  <c r="J2047" i="17"/>
  <c r="K2024" i="17"/>
  <c r="L2001" i="17"/>
  <c r="O2200" i="17"/>
  <c r="J2160" i="17"/>
  <c r="K2137" i="17"/>
  <c r="L2114" i="17"/>
  <c r="M2091" i="17"/>
  <c r="N2068" i="17"/>
  <c r="F2052" i="17"/>
  <c r="H2038" i="17"/>
  <c r="O2021" i="17"/>
  <c r="G2005" i="17"/>
  <c r="I2347" i="17"/>
  <c r="H2193" i="17"/>
  <c r="M2164" i="17"/>
  <c r="O2150" i="17"/>
  <c r="G2134" i="17"/>
  <c r="N2117" i="17"/>
  <c r="P2103" i="17"/>
  <c r="H2087" i="17"/>
  <c r="O2070" i="17"/>
  <c r="J2057" i="17"/>
  <c r="I2040" i="17"/>
  <c r="P2023" i="17"/>
  <c r="L2011" i="17"/>
  <c r="K1994" i="17"/>
  <c r="F2177" i="17"/>
  <c r="H2160" i="17"/>
  <c r="O2143" i="17"/>
  <c r="G2127" i="17"/>
  <c r="I2113" i="17"/>
  <c r="P2096" i="17"/>
  <c r="H2080" i="17"/>
  <c r="K2067" i="17"/>
  <c r="J2050" i="17"/>
  <c r="I2033" i="17"/>
  <c r="M2021" i="17"/>
  <c r="L2004" i="17"/>
  <c r="K1987" i="17"/>
  <c r="J1978" i="17"/>
  <c r="P2216" i="17"/>
  <c r="F2190" i="17"/>
  <c r="N2178" i="17"/>
  <c r="G2169" i="17"/>
  <c r="I2162" i="17"/>
  <c r="L2157" i="17"/>
  <c r="N2151" i="17"/>
  <c r="H2145" i="17"/>
  <c r="J2139" i="17"/>
  <c r="M2134" i="17"/>
  <c r="G2128" i="17"/>
  <c r="P2121" i="17"/>
  <c r="K2116" i="17"/>
  <c r="F2111" i="17"/>
  <c r="O2104" i="17"/>
  <c r="I2098" i="17"/>
  <c r="L2093" i="17"/>
  <c r="N2087" i="17"/>
  <c r="H2081" i="17"/>
  <c r="J2075" i="17"/>
  <c r="M2070" i="17"/>
  <c r="G2064" i="17"/>
  <c r="P2057" i="17"/>
  <c r="K2052" i="17"/>
  <c r="F2047" i="17"/>
  <c r="O2040" i="17"/>
  <c r="I2034" i="17"/>
  <c r="L2029" i="17"/>
  <c r="N2023" i="17"/>
  <c r="H2017" i="17"/>
  <c r="J2011" i="17"/>
  <c r="M2006" i="17"/>
  <c r="G2000" i="17"/>
  <c r="M2327" i="17"/>
  <c r="G2247" i="17"/>
  <c r="H2201" i="17"/>
  <c r="M2183" i="17"/>
  <c r="I2172" i="17"/>
  <c r="K2165" i="17"/>
  <c r="F2160" i="17"/>
  <c r="O2153" i="17"/>
  <c r="I2147" i="17"/>
  <c r="L2142" i="17"/>
  <c r="N2136" i="17"/>
  <c r="H2130" i="17"/>
  <c r="J2124" i="17"/>
  <c r="M2119" i="17"/>
  <c r="G2113" i="17"/>
  <c r="P2106" i="17"/>
  <c r="K2101" i="17"/>
  <c r="F2096" i="17"/>
  <c r="O2089" i="17"/>
  <c r="I2083" i="17"/>
  <c r="L2078" i="17"/>
  <c r="N2072" i="17"/>
  <c r="H2066" i="17"/>
  <c r="J2060" i="17"/>
  <c r="M2055" i="17"/>
  <c r="G2049" i="17"/>
  <c r="P2042" i="17"/>
  <c r="K2037" i="17"/>
  <c r="F2032" i="17"/>
  <c r="O2025" i="17"/>
  <c r="I2019" i="17"/>
  <c r="L2014" i="17"/>
  <c r="N2008" i="17"/>
  <c r="H2002" i="17"/>
  <c r="J1996" i="17"/>
  <c r="M1991" i="17"/>
  <c r="J2165" i="17"/>
  <c r="N2113" i="17"/>
  <c r="H2091" i="17"/>
  <c r="O2050" i="17"/>
  <c r="H2019" i="17"/>
  <c r="M2000" i="17"/>
  <c r="N1989" i="17"/>
  <c r="N1981" i="17"/>
  <c r="I1974" i="17"/>
  <c r="L1969" i="17"/>
  <c r="N1963" i="17"/>
  <c r="H1957" i="17"/>
  <c r="J1951" i="17"/>
  <c r="M1946" i="17"/>
  <c r="G1940" i="17"/>
  <c r="P1933" i="17"/>
  <c r="K1928" i="17"/>
  <c r="F1923" i="17"/>
  <c r="O1916" i="17"/>
  <c r="I1910" i="17"/>
  <c r="L1905" i="17"/>
  <c r="N1899" i="17"/>
  <c r="H1893" i="17"/>
  <c r="J1887" i="17"/>
  <c r="M1882" i="17"/>
  <c r="G1876" i="17"/>
  <c r="I2178" i="17"/>
  <c r="N2129" i="17"/>
  <c r="F2097" i="17"/>
  <c r="K2054" i="17"/>
  <c r="K2022" i="17"/>
  <c r="L2000" i="17"/>
  <c r="M1987" i="17"/>
  <c r="L1981" i="17"/>
  <c r="P1974" i="17"/>
  <c r="K1969" i="17"/>
  <c r="F1964" i="17"/>
  <c r="O1957" i="17"/>
  <c r="I1951" i="17"/>
  <c r="L1946" i="17"/>
  <c r="N1940" i="17"/>
  <c r="H1934" i="17"/>
  <c r="J1928" i="17"/>
  <c r="M1923" i="17"/>
  <c r="G1917" i="17"/>
  <c r="P1910" i="17"/>
  <c r="K1905" i="17"/>
  <c r="F1900" i="17"/>
  <c r="O1893" i="17"/>
  <c r="I1887" i="17"/>
  <c r="L1882" i="17"/>
  <c r="N1876" i="17"/>
  <c r="H1870" i="17"/>
  <c r="J1864" i="17"/>
  <c r="M1859" i="17"/>
  <c r="G1853" i="17"/>
  <c r="P1846" i="17"/>
  <c r="K1841" i="17"/>
  <c r="F1836" i="17"/>
  <c r="O1829" i="17"/>
  <c r="I1823" i="17"/>
  <c r="L1818" i="17"/>
  <c r="N1812" i="17"/>
  <c r="G2191" i="17"/>
  <c r="J2141" i="17"/>
  <c r="M2072" i="17"/>
  <c r="I2020" i="17"/>
  <c r="J1993" i="17"/>
  <c r="H1986" i="17"/>
  <c r="N1979" i="17"/>
  <c r="N1973" i="17"/>
  <c r="H1967" i="17"/>
  <c r="J1961" i="17"/>
  <c r="M1956" i="17"/>
  <c r="G1950" i="17"/>
  <c r="P1943" i="17"/>
  <c r="K1938" i="17"/>
  <c r="F1933" i="17"/>
  <c r="O1926" i="17"/>
  <c r="I1920" i="17"/>
  <c r="L1915" i="17"/>
  <c r="N1909" i="17"/>
  <c r="H1903" i="17"/>
  <c r="J1897" i="17"/>
  <c r="M1892" i="17"/>
  <c r="G1886" i="17"/>
  <c r="P1879" i="17"/>
  <c r="K1874" i="17"/>
  <c r="F1869" i="17"/>
  <c r="O1862" i="17"/>
  <c r="I1856" i="17"/>
  <c r="L1851" i="17"/>
  <c r="N1845" i="17"/>
  <c r="H1839" i="17"/>
  <c r="H2272" i="17"/>
  <c r="F2145" i="17"/>
  <c r="K2070" i="17"/>
  <c r="H2011" i="17"/>
  <c r="G1994" i="17"/>
  <c r="G1986" i="17"/>
  <c r="M1979" i="17"/>
  <c r="F1974" i="17"/>
  <c r="O1967" i="17"/>
  <c r="I1961" i="17"/>
  <c r="L1956" i="17"/>
  <c r="N1950" i="17"/>
  <c r="H1944" i="17"/>
  <c r="J1938" i="17"/>
  <c r="M1933" i="17"/>
  <c r="G1927" i="17"/>
  <c r="P1920" i="17"/>
  <c r="K1915" i="17"/>
  <c r="F1910" i="17"/>
  <c r="O1903" i="17"/>
  <c r="I1897" i="17"/>
  <c r="L1892" i="17"/>
  <c r="N1886" i="17"/>
  <c r="H1880" i="17"/>
  <c r="J1874" i="17"/>
  <c r="M1869" i="17"/>
  <c r="G1863" i="17"/>
  <c r="P1856" i="17"/>
  <c r="K1851" i="17"/>
  <c r="F1846" i="17"/>
  <c r="O1839" i="17"/>
  <c r="I1833" i="17"/>
  <c r="L1828" i="17"/>
  <c r="N1822" i="17"/>
  <c r="H1816" i="17"/>
  <c r="J1810" i="17"/>
  <c r="M1805" i="17"/>
  <c r="M2166" i="17"/>
  <c r="M2112" i="17"/>
  <c r="O2090" i="17"/>
  <c r="N2049" i="17"/>
  <c r="K2014" i="17"/>
  <c r="J1998" i="17"/>
  <c r="H1989" i="17"/>
  <c r="F1983" i="17"/>
  <c r="H1977" i="17"/>
  <c r="J1971" i="17"/>
  <c r="M1966" i="17"/>
  <c r="G1960" i="17"/>
  <c r="P1953" i="17"/>
  <c r="K1948" i="17"/>
  <c r="F1943" i="17"/>
  <c r="O1936" i="17"/>
  <c r="I1930" i="17"/>
  <c r="L1925" i="17"/>
  <c r="N1919" i="17"/>
  <c r="H1913" i="17"/>
  <c r="J1907" i="17"/>
  <c r="M1902" i="17"/>
  <c r="G1896" i="17"/>
  <c r="P1889" i="17"/>
  <c r="K1884" i="17"/>
  <c r="F1879" i="17"/>
  <c r="O1872" i="17"/>
  <c r="I1866" i="17"/>
  <c r="L1861" i="17"/>
  <c r="N1855" i="17"/>
  <c r="H1849" i="17"/>
  <c r="J1843" i="17"/>
  <c r="M1838" i="17"/>
  <c r="G1832" i="17"/>
  <c r="P1825" i="17"/>
  <c r="K1820" i="17"/>
  <c r="F1815" i="17"/>
  <c r="O1808" i="17"/>
  <c r="I1802" i="17"/>
  <c r="L1797" i="17"/>
  <c r="I2132" i="17"/>
  <c r="K2102" i="17"/>
  <c r="J2061" i="17"/>
  <c r="L2031" i="17"/>
  <c r="O2552" i="17"/>
  <c r="K2482" i="17"/>
  <c r="P2562" i="17"/>
  <c r="K2397" i="17"/>
  <c r="G2418" i="17"/>
  <c r="K2447" i="17"/>
  <c r="F2505" i="17"/>
  <c r="H2373" i="17"/>
  <c r="K2401" i="17"/>
  <c r="L2379" i="17"/>
  <c r="P2376" i="17"/>
  <c r="N2297" i="17"/>
  <c r="O2315" i="17"/>
  <c r="N2339" i="17"/>
  <c r="K2369" i="17"/>
  <c r="H2270" i="17"/>
  <c r="F2333" i="17"/>
  <c r="K2339" i="17"/>
  <c r="J2347" i="17"/>
  <c r="F2255" i="17"/>
  <c r="J2243" i="17"/>
  <c r="G2255" i="17"/>
  <c r="K2230" i="17"/>
  <c r="L2207" i="17"/>
  <c r="J2427" i="17"/>
  <c r="P2271" i="17"/>
  <c r="L2232" i="17"/>
  <c r="M2209" i="17"/>
  <c r="F2186" i="17"/>
  <c r="M2268" i="17"/>
  <c r="H2237" i="17"/>
  <c r="H2213" i="17"/>
  <c r="P2189" i="17"/>
  <c r="J2451" i="17"/>
  <c r="K2251" i="17"/>
  <c r="M2227" i="17"/>
  <c r="F2204" i="17"/>
  <c r="N2180" i="17"/>
  <c r="M2295" i="17"/>
  <c r="G2250" i="17"/>
  <c r="H2223" i="17"/>
  <c r="P2199" i="17"/>
  <c r="I2176" i="17"/>
  <c r="K2188" i="17"/>
  <c r="O2155" i="17"/>
  <c r="H2132" i="17"/>
  <c r="P2108" i="17"/>
  <c r="I2085" i="17"/>
  <c r="J2062" i="17"/>
  <c r="K2039" i="17"/>
  <c r="F2198" i="17"/>
  <c r="J2159" i="17"/>
  <c r="K2136" i="17"/>
  <c r="L2113" i="17"/>
  <c r="M2090" i="17"/>
  <c r="F2067" i="17"/>
  <c r="N2043" i="17"/>
  <c r="G2020" i="17"/>
  <c r="O1996" i="17"/>
  <c r="N2185" i="17"/>
  <c r="N2156" i="17"/>
  <c r="G2133" i="17"/>
  <c r="O2109" i="17"/>
  <c r="H2086" i="17"/>
  <c r="F2068" i="17"/>
  <c r="M2051" i="17"/>
  <c r="L2034" i="17"/>
  <c r="G2021" i="17"/>
  <c r="N2004" i="17"/>
  <c r="I2273" i="17"/>
  <c r="N2190" i="17"/>
  <c r="L2163" i="17"/>
  <c r="K2146" i="17"/>
  <c r="N2133" i="17"/>
  <c r="F2117" i="17"/>
  <c r="M2100" i="17"/>
  <c r="O2086" i="17"/>
  <c r="G2070" i="17"/>
  <c r="N2053" i="17"/>
  <c r="P2039" i="17"/>
  <c r="H2023" i="17"/>
  <c r="O2006" i="17"/>
  <c r="N2383" i="17"/>
  <c r="L2176" i="17"/>
  <c r="L2156" i="17"/>
  <c r="G2143" i="17"/>
  <c r="N2126" i="17"/>
  <c r="F2110" i="17"/>
  <c r="H2096" i="17"/>
  <c r="O2079" i="17"/>
  <c r="G2063" i="17"/>
  <c r="I2049" i="17"/>
  <c r="P2032" i="17"/>
  <c r="H2016" i="17"/>
  <c r="K2003" i="17"/>
  <c r="J1986" i="17"/>
  <c r="I2357" i="17"/>
  <c r="M2213" i="17"/>
  <c r="K2187" i="17"/>
  <c r="P2177" i="17"/>
  <c r="M2168" i="17"/>
  <c r="P2161" i="17"/>
  <c r="K2156" i="17"/>
  <c r="F2151" i="17"/>
  <c r="O2144" i="17"/>
  <c r="I2138" i="17"/>
  <c r="L2133" i="17"/>
  <c r="N2127" i="17"/>
  <c r="H2121" i="17"/>
  <c r="J2115" i="17"/>
  <c r="M2110" i="17"/>
  <c r="G2104" i="17"/>
  <c r="P2097" i="17"/>
  <c r="K2092" i="17"/>
  <c r="F2087" i="17"/>
  <c r="O2080" i="17"/>
  <c r="I2074" i="17"/>
  <c r="L2069" i="17"/>
  <c r="N2063" i="17"/>
  <c r="H2057" i="17"/>
  <c r="J2051" i="17"/>
  <c r="M2046" i="17"/>
  <c r="G2040" i="17"/>
  <c r="P2033" i="17"/>
  <c r="K2028" i="17"/>
  <c r="F2023" i="17"/>
  <c r="O2016" i="17"/>
  <c r="I2010" i="17"/>
  <c r="L2005" i="17"/>
  <c r="N1999" i="17"/>
  <c r="M2319" i="17"/>
  <c r="G2238" i="17"/>
  <c r="M2197" i="17"/>
  <c r="N2182" i="17"/>
  <c r="J2171" i="17"/>
  <c r="J2164" i="17"/>
  <c r="M2159" i="17"/>
  <c r="G2153" i="17"/>
  <c r="P2146" i="17"/>
  <c r="K2141" i="17"/>
  <c r="F2136" i="17"/>
  <c r="O2129" i="17"/>
  <c r="I2123" i="17"/>
  <c r="L2118" i="17"/>
  <c r="N2112" i="17"/>
  <c r="H2106" i="17"/>
  <c r="J2100" i="17"/>
  <c r="M2095" i="17"/>
  <c r="G2089" i="17"/>
  <c r="P2082" i="17"/>
  <c r="K2077" i="17"/>
  <c r="F2072" i="17"/>
  <c r="O2065" i="17"/>
  <c r="I2059" i="17"/>
  <c r="L2054" i="17"/>
  <c r="N2048" i="17"/>
  <c r="H2042" i="17"/>
  <c r="J2036" i="17"/>
  <c r="M2031" i="17"/>
  <c r="G2025" i="17"/>
  <c r="P2018" i="17"/>
  <c r="K2013" i="17"/>
  <c r="F2008" i="17"/>
  <c r="O2001" i="17"/>
  <c r="I1995" i="17"/>
  <c r="L1990" i="17"/>
  <c r="H2163" i="17"/>
  <c r="J2109" i="17"/>
  <c r="N2089" i="17"/>
  <c r="M2048" i="17"/>
  <c r="F2018" i="17"/>
  <c r="I1997" i="17"/>
  <c r="H1988" i="17"/>
  <c r="J1980" i="17"/>
  <c r="P1973" i="17"/>
  <c r="K1968" i="17"/>
  <c r="F1963" i="17"/>
  <c r="O1956" i="17"/>
  <c r="I1950" i="17"/>
  <c r="L1945" i="17"/>
  <c r="N1939" i="17"/>
  <c r="H1933" i="17"/>
  <c r="J1927" i="17"/>
  <c r="M1922" i="17"/>
  <c r="G1916" i="17"/>
  <c r="P1909" i="17"/>
  <c r="K1904" i="17"/>
  <c r="F1899" i="17"/>
  <c r="O1892" i="17"/>
  <c r="I1886" i="17"/>
  <c r="L1881" i="17"/>
  <c r="N1875" i="17"/>
  <c r="I2171" i="17"/>
  <c r="J2125" i="17"/>
  <c r="L2095" i="17"/>
  <c r="G2050" i="17"/>
  <c r="P2020" i="17"/>
  <c r="O1995" i="17"/>
  <c r="I1986" i="17"/>
  <c r="I1980" i="17"/>
  <c r="H1974" i="17"/>
  <c r="J1968" i="17"/>
  <c r="M1963" i="17"/>
  <c r="G1957" i="17"/>
  <c r="P1950" i="17"/>
  <c r="K1945" i="17"/>
  <c r="F1940" i="17"/>
  <c r="O1933" i="17"/>
  <c r="I1927" i="17"/>
  <c r="L1922" i="17"/>
  <c r="N1916" i="17"/>
  <c r="H1910" i="17"/>
  <c r="J1904" i="17"/>
  <c r="M1899" i="17"/>
  <c r="G1893" i="17"/>
  <c r="P1886" i="17"/>
  <c r="K1881" i="17"/>
  <c r="F1876" i="17"/>
  <c r="O1869" i="17"/>
  <c r="I1863" i="17"/>
  <c r="L1858" i="17"/>
  <c r="N1852" i="17"/>
  <c r="H1846" i="17"/>
  <c r="J1840" i="17"/>
  <c r="M1835" i="17"/>
  <c r="G1829" i="17"/>
  <c r="P1822" i="17"/>
  <c r="K1817" i="17"/>
  <c r="F1812" i="17"/>
  <c r="L2183" i="17"/>
  <c r="H2139" i="17"/>
  <c r="G2066" i="17"/>
  <c r="L2016" i="17"/>
  <c r="L1992" i="17"/>
  <c r="O1985" i="17"/>
  <c r="L1978" i="17"/>
  <c r="F1973" i="17"/>
  <c r="O1966" i="17"/>
  <c r="I1960" i="17"/>
  <c r="L1955" i="17"/>
  <c r="N1949" i="17"/>
  <c r="H1943" i="17"/>
  <c r="J1937" i="17"/>
  <c r="M1932" i="17"/>
  <c r="G1926" i="17"/>
  <c r="P1919" i="17"/>
  <c r="K1914" i="17"/>
  <c r="F1909" i="17"/>
  <c r="O1902" i="17"/>
  <c r="I1896" i="17"/>
  <c r="L1891" i="17"/>
  <c r="N1885" i="17"/>
  <c r="H1879" i="17"/>
  <c r="J1873" i="17"/>
  <c r="M1868" i="17"/>
  <c r="G1862" i="17"/>
  <c r="P1855" i="17"/>
  <c r="K1850" i="17"/>
  <c r="F1845" i="17"/>
  <c r="O1838" i="17"/>
  <c r="M2234" i="17"/>
  <c r="L2143" i="17"/>
  <c r="P2059" i="17"/>
  <c r="F2010" i="17"/>
  <c r="H1993" i="17"/>
  <c r="N1985" i="17"/>
  <c r="K1978" i="17"/>
  <c r="M1973" i="17"/>
  <c r="G1967" i="17"/>
  <c r="P1960" i="17"/>
  <c r="K1955" i="17"/>
  <c r="F1950" i="17"/>
  <c r="O1943" i="17"/>
  <c r="I1937" i="17"/>
  <c r="L1932" i="17"/>
  <c r="N1926" i="17"/>
  <c r="H1920" i="17"/>
  <c r="J1914" i="17"/>
  <c r="M1909" i="17"/>
  <c r="G1903" i="17"/>
  <c r="P1896" i="17"/>
  <c r="K1891" i="17"/>
  <c r="F1886" i="17"/>
  <c r="O1879" i="17"/>
  <c r="I1873" i="17"/>
  <c r="L1868" i="17"/>
  <c r="N1862" i="17"/>
  <c r="H1856" i="17"/>
  <c r="J1850" i="17"/>
  <c r="M1845" i="17"/>
  <c r="G1839" i="17"/>
  <c r="P1832" i="17"/>
  <c r="K1827" i="17"/>
  <c r="F1822" i="17"/>
  <c r="O1815" i="17"/>
  <c r="I1809" i="17"/>
  <c r="L1804" i="17"/>
  <c r="I2164" i="17"/>
  <c r="I2108" i="17"/>
  <c r="M2088" i="17"/>
  <c r="J2045" i="17"/>
  <c r="P2012" i="17"/>
  <c r="I1996" i="17"/>
  <c r="N1988" i="17"/>
  <c r="L1982" i="17"/>
  <c r="O1976" i="17"/>
  <c r="I1970" i="17"/>
  <c r="L1965" i="17"/>
  <c r="N1959" i="17"/>
  <c r="H1953" i="17"/>
  <c r="J1947" i="17"/>
  <c r="M1942" i="17"/>
  <c r="G1936" i="17"/>
  <c r="P1929" i="17"/>
  <c r="K1924" i="17"/>
  <c r="F1919" i="17"/>
  <c r="O1912" i="17"/>
  <c r="I1906" i="17"/>
  <c r="L1901" i="17"/>
  <c r="N1895" i="17"/>
  <c r="H1889" i="17"/>
  <c r="J1883" i="17"/>
  <c r="M1878" i="17"/>
  <c r="G1872" i="17"/>
  <c r="P1865" i="17"/>
  <c r="K1860" i="17"/>
  <c r="F1855" i="17"/>
  <c r="O1848" i="17"/>
  <c r="I1842" i="17"/>
  <c r="L1837" i="17"/>
  <c r="N1831" i="17"/>
  <c r="H1825" i="17"/>
  <c r="J1819" i="17"/>
  <c r="M1814" i="17"/>
  <c r="G1808" i="17"/>
  <c r="P1801" i="17"/>
  <c r="K1796" i="17"/>
  <c r="O2130" i="17"/>
  <c r="G2098" i="17"/>
  <c r="F2057" i="17"/>
  <c r="F2025" i="17"/>
  <c r="O2003" i="17"/>
  <c r="G1987" i="17"/>
  <c r="J1979" i="17"/>
  <c r="K1973" i="17"/>
  <c r="F1968" i="17"/>
  <c r="O1961" i="17"/>
  <c r="I1955" i="17"/>
  <c r="L1950" i="17"/>
  <c r="N1944" i="17"/>
  <c r="H1938" i="17"/>
  <c r="J1932" i="17"/>
  <c r="M1927" i="17"/>
  <c r="G1921" i="17"/>
  <c r="P1914" i="17"/>
  <c r="K1909" i="17"/>
  <c r="F1904" i="17"/>
  <c r="O1897" i="17"/>
  <c r="I1891" i="17"/>
  <c r="L1886" i="17"/>
  <c r="N1880" i="17"/>
  <c r="H1874" i="17"/>
  <c r="J1868" i="17"/>
  <c r="M1863" i="17"/>
  <c r="G1857" i="17"/>
  <c r="P1850" i="17"/>
  <c r="K1845" i="17"/>
  <c r="M2160" i="17"/>
  <c r="O2138" i="17"/>
  <c r="F2065" i="17"/>
  <c r="G2002" i="17"/>
  <c r="F1987" i="17"/>
  <c r="M1980" i="17"/>
  <c r="K1974" i="17"/>
  <c r="F1969" i="17"/>
  <c r="O1962" i="17"/>
  <c r="I1956" i="17"/>
  <c r="L1951" i="17"/>
  <c r="N1945" i="17"/>
  <c r="H1939" i="17"/>
  <c r="J1933" i="17"/>
  <c r="M1928" i="17"/>
  <c r="G1922" i="17"/>
  <c r="P1915" i="17"/>
  <c r="K1910" i="17"/>
  <c r="F1905" i="17"/>
  <c r="O1898" i="17"/>
  <c r="I1892" i="17"/>
  <c r="L1887" i="17"/>
  <c r="N1881" i="17"/>
  <c r="H1875" i="17"/>
  <c r="J1869" i="17"/>
  <c r="M1864" i="17"/>
  <c r="K1980" i="17"/>
  <c r="O1915" i="17"/>
  <c r="O1867" i="17"/>
  <c r="K1856" i="17"/>
  <c r="J1844" i="17"/>
  <c r="G1835" i="17"/>
  <c r="M1826" i="17"/>
  <c r="I1816" i="17"/>
  <c r="J1806" i="17"/>
  <c r="P1798" i="17"/>
  <c r="N1793" i="17"/>
  <c r="H1787" i="17"/>
  <c r="J1781" i="17"/>
  <c r="M1776" i="17"/>
  <c r="G1770" i="17"/>
  <c r="P1763" i="17"/>
  <c r="K1758" i="17"/>
  <c r="F1753" i="17"/>
  <c r="O1746" i="17"/>
  <c r="I1740" i="17"/>
  <c r="L1735" i="17"/>
  <c r="F2467" i="17"/>
  <c r="H2359" i="17"/>
  <c r="I2228" i="17"/>
  <c r="J2235" i="17"/>
  <c r="G2289" i="17"/>
  <c r="O2107" i="17"/>
  <c r="K2088" i="17"/>
  <c r="N2108" i="17"/>
  <c r="K2180" i="17"/>
  <c r="F2053" i="17"/>
  <c r="F2126" i="17"/>
  <c r="G1999" i="17"/>
  <c r="J2155" i="17"/>
  <c r="L2109" i="17"/>
  <c r="F2063" i="17"/>
  <c r="G2016" i="17"/>
  <c r="N2170" i="17"/>
  <c r="P2122" i="17"/>
  <c r="J2076" i="17"/>
  <c r="L2030" i="17"/>
  <c r="N2161" i="17"/>
  <c r="H1973" i="17"/>
  <c r="I1926" i="17"/>
  <c r="K1880" i="17"/>
  <c r="P1985" i="17"/>
  <c r="M1939" i="17"/>
  <c r="N1892" i="17"/>
  <c r="O1845" i="17"/>
  <c r="N2137" i="17"/>
  <c r="P1959" i="17"/>
  <c r="J1913" i="17"/>
  <c r="L1867" i="17"/>
  <c r="H2051" i="17"/>
  <c r="J1954" i="17"/>
  <c r="L1908" i="17"/>
  <c r="F1862" i="17"/>
  <c r="G1815" i="17"/>
  <c r="G1995" i="17"/>
  <c r="I1946" i="17"/>
  <c r="K1900" i="17"/>
  <c r="M1854" i="17"/>
  <c r="N1807" i="17"/>
  <c r="N2002" i="17"/>
  <c r="M1967" i="17"/>
  <c r="F1944" i="17"/>
  <c r="N1920" i="17"/>
  <c r="G1897" i="17"/>
  <c r="O1873" i="17"/>
  <c r="H1850" i="17"/>
  <c r="L2063" i="17"/>
  <c r="J1973" i="17"/>
  <c r="K1950" i="17"/>
  <c r="L1927" i="17"/>
  <c r="M1904" i="17"/>
  <c r="F1881" i="17"/>
  <c r="H1972" i="17"/>
  <c r="N1843" i="17"/>
  <c r="L1808" i="17"/>
  <c r="M1792" i="17"/>
  <c r="F1777" i="17"/>
  <c r="I1764" i="17"/>
  <c r="I1756" i="17"/>
  <c r="I1748" i="17"/>
  <c r="J1741" i="17"/>
  <c r="J1733" i="17"/>
  <c r="M1728" i="17"/>
  <c r="G1722" i="17"/>
  <c r="P1715" i="17"/>
  <c r="K1710" i="17"/>
  <c r="F1705" i="17"/>
  <c r="O1698" i="17"/>
  <c r="I1692" i="17"/>
  <c r="L1687" i="17"/>
  <c r="N1681" i="17"/>
  <c r="H1675" i="17"/>
  <c r="J1669" i="17"/>
  <c r="M1664" i="17"/>
  <c r="I2052" i="17"/>
  <c r="L1968" i="17"/>
  <c r="G1923" i="17"/>
  <c r="N1882" i="17"/>
  <c r="J1861" i="17"/>
  <c r="G1850" i="17"/>
  <c r="M1833" i="17"/>
  <c r="J1823" i="17"/>
  <c r="K1815" i="17"/>
  <c r="I1806" i="17"/>
  <c r="I1799" i="17"/>
  <c r="F1794" i="17"/>
  <c r="O1787" i="17"/>
  <c r="I1781" i="17"/>
  <c r="L1776" i="17"/>
  <c r="N1770" i="17"/>
  <c r="H1764" i="17"/>
  <c r="J1758" i="17"/>
  <c r="M1753" i="17"/>
  <c r="G1747" i="17"/>
  <c r="P1740" i="17"/>
  <c r="K1735" i="17"/>
  <c r="F1730" i="17"/>
  <c r="O1723" i="17"/>
  <c r="I1717" i="17"/>
  <c r="L1712" i="17"/>
  <c r="N1706" i="17"/>
  <c r="H1700" i="17"/>
  <c r="J1694" i="17"/>
  <c r="M1689" i="17"/>
  <c r="G1683" i="17"/>
  <c r="P1676" i="17"/>
  <c r="K1671" i="17"/>
  <c r="F1666" i="17"/>
  <c r="O1659" i="17"/>
  <c r="I1653" i="17"/>
  <c r="L1648" i="17"/>
  <c r="N1642" i="17"/>
  <c r="H1636" i="17"/>
  <c r="J1630" i="17"/>
  <c r="M1625" i="17"/>
  <c r="P1993" i="17"/>
  <c r="I1949" i="17"/>
  <c r="K1911" i="17"/>
  <c r="P1868" i="17"/>
  <c r="F1851" i="17"/>
  <c r="L1833" i="17"/>
  <c r="H1823" i="17"/>
  <c r="K1814" i="17"/>
  <c r="H1806" i="17"/>
  <c r="H1799" i="17"/>
  <c r="L1793" i="17"/>
  <c r="N1787" i="17"/>
  <c r="H1781" i="17"/>
  <c r="J1775" i="17"/>
  <c r="M1770" i="17"/>
  <c r="G1764" i="17"/>
  <c r="P1757" i="17"/>
  <c r="K1752" i="17"/>
  <c r="F1747" i="17"/>
  <c r="O1740" i="17"/>
  <c r="I1734" i="17"/>
  <c r="L1729" i="17"/>
  <c r="N1723" i="17"/>
  <c r="H1717" i="17"/>
  <c r="J1711" i="17"/>
  <c r="M1706" i="17"/>
  <c r="G1700" i="17"/>
  <c r="P1693" i="17"/>
  <c r="K1688" i="17"/>
  <c r="F1683" i="17"/>
  <c r="O1676" i="17"/>
  <c r="I1670" i="17"/>
  <c r="L1665" i="17"/>
  <c r="N1659" i="17"/>
  <c r="I1988" i="17"/>
  <c r="K1943" i="17"/>
  <c r="O1875" i="17"/>
  <c r="H1845" i="17"/>
  <c r="J1833" i="17"/>
  <c r="N1824" i="17"/>
  <c r="J1814" i="17"/>
  <c r="G1806" i="17"/>
  <c r="P1799" i="17"/>
  <c r="K1793" i="17"/>
  <c r="F1788" i="17"/>
  <c r="O1781" i="17"/>
  <c r="I1775" i="17"/>
  <c r="L1770" i="17"/>
  <c r="N1764" i="17"/>
  <c r="H1758" i="17"/>
  <c r="J1752" i="17"/>
  <c r="M1747" i="17"/>
  <c r="G1741" i="17"/>
  <c r="P1734" i="17"/>
  <c r="K1729" i="17"/>
  <c r="F1724" i="17"/>
  <c r="O1717" i="17"/>
  <c r="I1711" i="17"/>
  <c r="L1706" i="17"/>
  <c r="N1700" i="17"/>
  <c r="H1694" i="17"/>
  <c r="J1688" i="17"/>
  <c r="M1683" i="17"/>
  <c r="G1677" i="17"/>
  <c r="M2009" i="17"/>
  <c r="M1969" i="17"/>
  <c r="F1898" i="17"/>
  <c r="J1862" i="17"/>
  <c r="O1836" i="17"/>
  <c r="F1826" i="17"/>
  <c r="L1817" i="17"/>
  <c r="F1808" i="17"/>
  <c r="L1801" i="17"/>
  <c r="J1793" i="17"/>
  <c r="M1788" i="17"/>
  <c r="G1782" i="17"/>
  <c r="P1775" i="17"/>
  <c r="K1770" i="17"/>
  <c r="F1765" i="17"/>
  <c r="O1758" i="17"/>
  <c r="I1752" i="17"/>
  <c r="L1747" i="17"/>
  <c r="N1741" i="17"/>
  <c r="H1735" i="17"/>
  <c r="J1729" i="17"/>
  <c r="M1724" i="17"/>
  <c r="G1718" i="17"/>
  <c r="P1711" i="17"/>
  <c r="K1706" i="17"/>
  <c r="F1701" i="17"/>
  <c r="O1694" i="17"/>
  <c r="I1688" i="17"/>
  <c r="L1683" i="17"/>
  <c r="N1677" i="17"/>
  <c r="M1977" i="17"/>
  <c r="H1924" i="17"/>
  <c r="O1891" i="17"/>
  <c r="I1862" i="17"/>
  <c r="L1841" i="17"/>
  <c r="F1833" i="17"/>
  <c r="L1824" i="17"/>
  <c r="G1814" i="17"/>
  <c r="H1805" i="17"/>
  <c r="P1797" i="17"/>
  <c r="O1791" i="17"/>
  <c r="I1785" i="17"/>
  <c r="L1780" i="17"/>
  <c r="N1774" i="17"/>
  <c r="H1768" i="17"/>
  <c r="J1762" i="17"/>
  <c r="M1757" i="17"/>
  <c r="G1751" i="17"/>
  <c r="P1744" i="17"/>
  <c r="K1739" i="17"/>
  <c r="F1734" i="17"/>
  <c r="O1727" i="17"/>
  <c r="I1721" i="17"/>
  <c r="L1716" i="17"/>
  <c r="N1710" i="17"/>
  <c r="H1704" i="17"/>
  <c r="J1698" i="17"/>
  <c r="M1693" i="17"/>
  <c r="G1687" i="17"/>
  <c r="P1680" i="17"/>
  <c r="K1675" i="17"/>
  <c r="F1670" i="17"/>
  <c r="O1663" i="17"/>
  <c r="I1657" i="17"/>
  <c r="L1652" i="17"/>
  <c r="N1646" i="17"/>
  <c r="H1640" i="17"/>
  <c r="G2018" i="17"/>
  <c r="J1950" i="17"/>
  <c r="L1928" i="17"/>
  <c r="M1889" i="17"/>
  <c r="N1857" i="17"/>
  <c r="K1847" i="17"/>
  <c r="J1837" i="17"/>
  <c r="I1827" i="17"/>
  <c r="P1818" i="17"/>
  <c r="K1809" i="17"/>
  <c r="M1802" i="17"/>
  <c r="L1796" i="17"/>
  <c r="F1791" i="17"/>
  <c r="O1784" i="17"/>
  <c r="I1778" i="17"/>
  <c r="L1773" i="17"/>
  <c r="N1767" i="17"/>
  <c r="H1761" i="17"/>
  <c r="J1755" i="17"/>
  <c r="M1750" i="17"/>
  <c r="G1744" i="17"/>
  <c r="P1737" i="17"/>
  <c r="K1732" i="17"/>
  <c r="F1727" i="17"/>
  <c r="O1720" i="17"/>
  <c r="I1714" i="17"/>
  <c r="L1709" i="17"/>
  <c r="N1703" i="17"/>
  <c r="H1697" i="17"/>
  <c r="J1691" i="17"/>
  <c r="M1686" i="17"/>
  <c r="G1680" i="17"/>
  <c r="P1673" i="17"/>
  <c r="K1668" i="17"/>
  <c r="F1663" i="17"/>
  <c r="O1656" i="17"/>
  <c r="O1843" i="17"/>
  <c r="N1792" i="17"/>
  <c r="G1753" i="17"/>
  <c r="I1699" i="17"/>
  <c r="M1668" i="17"/>
  <c r="I1654" i="17"/>
  <c r="G1646" i="17"/>
  <c r="O1638" i="17"/>
  <c r="I1631" i="17"/>
  <c r="P1624" i="17"/>
  <c r="O1618" i="17"/>
  <c r="I1612" i="17"/>
  <c r="L1607" i="17"/>
  <c r="N1601" i="17"/>
  <c r="H1595" i="17"/>
  <c r="J1589" i="17"/>
  <c r="M1584" i="17"/>
  <c r="G1578" i="17"/>
  <c r="P1571" i="17"/>
  <c r="K1566" i="17"/>
  <c r="F1561" i="17"/>
  <c r="O1554" i="17"/>
  <c r="I1548" i="17"/>
  <c r="L1543" i="17"/>
  <c r="N1537" i="17"/>
  <c r="H1531" i="17"/>
  <c r="J1525" i="17"/>
  <c r="M1520" i="17"/>
  <c r="G1514" i="17"/>
  <c r="P1507" i="17"/>
  <c r="K1502" i="17"/>
  <c r="F1497" i="17"/>
  <c r="K1887" i="17"/>
  <c r="H1794" i="17"/>
  <c r="P1738" i="17"/>
  <c r="M1703" i="17"/>
  <c r="M1663" i="17"/>
  <c r="G1652" i="17"/>
  <c r="O1644" i="17"/>
  <c r="O1636" i="17"/>
  <c r="O1630" i="17"/>
  <c r="O1624" i="17"/>
  <c r="G1619" i="17"/>
  <c r="P1612" i="17"/>
  <c r="K1607" i="17"/>
  <c r="F1602" i="17"/>
  <c r="O1595" i="17"/>
  <c r="I1589" i="17"/>
  <c r="L1584" i="17"/>
  <c r="N1578" i="17"/>
  <c r="H1572" i="17"/>
  <c r="J1566" i="17"/>
  <c r="M1561" i="17"/>
  <c r="G1555" i="17"/>
  <c r="P1548" i="17"/>
  <c r="K1543" i="17"/>
  <c r="F1538" i="17"/>
  <c r="O1531" i="17"/>
  <c r="I1525" i="17"/>
  <c r="L1520" i="17"/>
  <c r="N1514" i="17"/>
  <c r="H1508" i="17"/>
  <c r="J1502" i="17"/>
  <c r="M1497" i="17"/>
  <c r="G1491" i="17"/>
  <c r="P1484" i="17"/>
  <c r="K1479" i="17"/>
  <c r="F1474" i="17"/>
  <c r="O1467" i="17"/>
  <c r="I1901" i="17"/>
  <c r="I1779" i="17"/>
  <c r="H1738" i="17"/>
  <c r="P1682" i="17"/>
  <c r="F1668" i="17"/>
  <c r="O1657" i="17"/>
  <c r="K1649" i="17"/>
  <c r="H1641" i="17"/>
  <c r="N1633" i="17"/>
  <c r="K1626" i="17"/>
  <c r="G1620" i="17"/>
  <c r="P1613" i="17"/>
  <c r="K1608" i="17"/>
  <c r="F1603" i="17"/>
  <c r="O1596" i="17"/>
  <c r="I1590" i="17"/>
  <c r="L1585" i="17"/>
  <c r="N1579" i="17"/>
  <c r="H1573" i="17"/>
  <c r="J1567" i="17"/>
  <c r="M1562" i="17"/>
  <c r="G1556" i="17"/>
  <c r="P1549" i="17"/>
  <c r="K1544" i="17"/>
  <c r="F1539" i="17"/>
  <c r="O1532" i="17"/>
  <c r="I1526" i="17"/>
  <c r="L1521" i="17"/>
  <c r="N1515" i="17"/>
  <c r="H1509" i="17"/>
  <c r="J1503" i="17"/>
  <c r="M1498" i="17"/>
  <c r="G1492" i="17"/>
  <c r="P1485" i="17"/>
  <c r="K1480" i="17"/>
  <c r="F1475" i="17"/>
  <c r="O1468" i="17"/>
  <c r="N1826" i="17"/>
  <c r="G1777" i="17"/>
  <c r="I1723" i="17"/>
  <c r="H1682" i="17"/>
  <c r="H1663" i="17"/>
  <c r="M1655" i="17"/>
  <c r="M1646" i="17"/>
  <c r="K1638" i="17"/>
  <c r="I1632" i="17"/>
  <c r="P1625" i="17"/>
  <c r="N1620" i="17"/>
  <c r="H1614" i="17"/>
  <c r="J1608" i="17"/>
  <c r="M1603" i="17"/>
  <c r="G1597" i="17"/>
  <c r="P1590" i="17"/>
  <c r="K1585" i="17"/>
  <c r="F1580" i="17"/>
  <c r="O1573" i="17"/>
  <c r="I1567" i="17"/>
  <c r="L1562" i="17"/>
  <c r="N1556" i="17"/>
  <c r="H1550" i="17"/>
  <c r="J1544" i="17"/>
  <c r="M1539" i="17"/>
  <c r="G1533" i="17"/>
  <c r="P1526" i="17"/>
  <c r="K1521" i="17"/>
  <c r="F1516" i="17"/>
  <c r="O1509" i="17"/>
  <c r="I1503" i="17"/>
  <c r="L1498" i="17"/>
  <c r="N1492" i="17"/>
  <c r="H1486" i="17"/>
  <c r="P2115" i="17"/>
  <c r="O1803" i="17"/>
  <c r="P1762" i="17"/>
  <c r="M1727" i="17"/>
  <c r="L1686" i="17"/>
  <c r="F1660" i="17"/>
  <c r="N1652" i="17"/>
  <c r="K1644" i="17"/>
  <c r="O1637" i="17"/>
  <c r="L1630" i="17"/>
  <c r="K1624" i="17"/>
  <c r="K1618" i="17"/>
  <c r="F1613" i="17"/>
  <c r="O1606" i="17"/>
  <c r="I1600" i="17"/>
  <c r="L1595" i="17"/>
  <c r="N1589" i="17"/>
  <c r="H1583" i="17"/>
  <c r="J1577" i="17"/>
  <c r="M1572" i="17"/>
  <c r="G1566" i="17"/>
  <c r="P1559" i="17"/>
  <c r="K1554" i="17"/>
  <c r="F1549" i="17"/>
  <c r="O1542" i="17"/>
  <c r="I1536" i="17"/>
  <c r="L1531" i="17"/>
  <c r="N1525" i="17"/>
  <c r="H1519" i="17"/>
  <c r="J1513" i="17"/>
  <c r="M1508" i="17"/>
  <c r="G1502" i="17"/>
  <c r="P1495" i="17"/>
  <c r="K1490" i="17"/>
  <c r="F1485" i="17"/>
  <c r="O1478" i="17"/>
  <c r="I1472" i="17"/>
  <c r="L1467" i="17"/>
  <c r="H1812" i="17"/>
  <c r="F1760" i="17"/>
  <c r="N1704" i="17"/>
  <c r="P1666" i="17"/>
  <c r="O1654" i="17"/>
  <c r="K1646" i="17"/>
  <c r="M1639" i="17"/>
  <c r="G1632" i="17"/>
  <c r="J1624" i="17"/>
  <c r="J1618" i="17"/>
  <c r="M1613" i="17"/>
  <c r="G1607" i="17"/>
  <c r="P1600" i="17"/>
  <c r="K1595" i="17"/>
  <c r="F1590" i="17"/>
  <c r="O1583" i="17"/>
  <c r="I1577" i="17"/>
  <c r="L1572" i="17"/>
  <c r="N1566" i="17"/>
  <c r="H1560" i="17"/>
  <c r="J1554" i="17"/>
  <c r="M1549" i="17"/>
  <c r="G1543" i="17"/>
  <c r="P1536" i="17"/>
  <c r="K1531" i="17"/>
  <c r="F1526" i="17"/>
  <c r="O1519" i="17"/>
  <c r="I1513" i="17"/>
  <c r="L1508" i="17"/>
  <c r="N1502" i="17"/>
  <c r="H1496" i="17"/>
  <c r="J1490" i="17"/>
  <c r="M1485" i="17"/>
  <c r="G1479" i="17"/>
  <c r="L1856" i="17"/>
  <c r="F1768" i="17"/>
  <c r="N1712" i="17"/>
  <c r="J1673" i="17"/>
  <c r="L1654" i="17"/>
  <c r="N1647" i="17"/>
  <c r="L1639" i="17"/>
  <c r="O1632" i="17"/>
  <c r="P1626" i="17"/>
  <c r="K1620" i="17"/>
  <c r="F1615" i="17"/>
  <c r="O1608" i="17"/>
  <c r="I1602" i="17"/>
  <c r="L1597" i="17"/>
  <c r="N1591" i="17"/>
  <c r="H1585" i="17"/>
  <c r="J1579" i="17"/>
  <c r="M1574" i="17"/>
  <c r="G1568" i="17"/>
  <c r="P1561" i="17"/>
  <c r="K1556" i="17"/>
  <c r="F1551" i="17"/>
  <c r="O1544" i="17"/>
  <c r="I1538" i="17"/>
  <c r="L1533" i="17"/>
  <c r="N1527" i="17"/>
  <c r="H1521" i="17"/>
  <c r="J1515" i="17"/>
  <c r="M1510" i="17"/>
  <c r="G1504" i="17"/>
  <c r="P1497" i="17"/>
  <c r="K1492" i="17"/>
  <c r="F1487" i="17"/>
  <c r="O1480" i="17"/>
  <c r="I1474" i="17"/>
  <c r="L1469" i="17"/>
  <c r="K1677" i="17"/>
  <c r="G1617" i="17"/>
  <c r="O1569" i="17"/>
  <c r="G1529" i="17"/>
  <c r="G1489" i="17"/>
  <c r="F1468" i="17"/>
  <c r="H1461" i="17"/>
  <c r="J1455" i="17"/>
  <c r="M1450" i="17"/>
  <c r="G1444" i="17"/>
  <c r="G1673" i="17"/>
  <c r="J1604" i="17"/>
  <c r="H1554" i="17"/>
  <c r="J1516" i="17"/>
  <c r="P1482" i="17"/>
  <c r="O1471" i="17"/>
  <c r="N1461" i="17"/>
  <c r="H1455" i="17"/>
  <c r="J1449" i="17"/>
  <c r="M1444" i="17"/>
  <c r="G1438" i="17"/>
  <c r="P1431" i="17"/>
  <c r="K1426" i="17"/>
  <c r="H1646" i="17"/>
  <c r="H1610" i="17"/>
  <c r="H1562" i="17"/>
  <c r="F1520" i="17"/>
  <c r="O1482" i="17"/>
  <c r="P1470" i="17"/>
  <c r="M1461" i="17"/>
  <c r="G1455" i="17"/>
  <c r="P1448" i="17"/>
  <c r="K1443" i="17"/>
  <c r="F1438" i="17"/>
  <c r="O1431" i="17"/>
  <c r="I1425" i="17"/>
  <c r="L1420" i="17"/>
  <c r="N1414" i="17"/>
  <c r="I1650" i="17"/>
  <c r="L1614" i="17"/>
  <c r="J1564" i="17"/>
  <c r="L1526" i="17"/>
  <c r="F1481" i="17"/>
  <c r="N1470" i="17"/>
  <c r="F1463" i="17"/>
  <c r="O1456" i="17"/>
  <c r="I1450" i="17"/>
  <c r="L1445" i="17"/>
  <c r="N1439" i="17"/>
  <c r="H1433" i="17"/>
  <c r="L1774" i="17"/>
  <c r="L1622" i="17"/>
  <c r="L1566" i="17"/>
  <c r="M1511" i="17"/>
  <c r="P1478" i="17"/>
  <c r="M1469" i="17"/>
  <c r="K1461" i="17"/>
  <c r="F1456" i="17"/>
  <c r="O1449" i="17"/>
  <c r="I1443" i="17"/>
  <c r="L1438" i="17"/>
  <c r="N1432" i="17"/>
  <c r="H1426" i="17"/>
  <c r="J1420" i="17"/>
  <c r="M1415" i="17"/>
  <c r="G1409" i="17"/>
  <c r="P1402" i="17"/>
  <c r="K1397" i="17"/>
  <c r="M1647" i="17"/>
  <c r="N1576" i="17"/>
  <c r="I1523" i="17"/>
  <c r="F1488" i="17"/>
  <c r="G1471" i="17"/>
  <c r="G1464" i="17"/>
  <c r="G1458" i="17"/>
  <c r="P1451" i="17"/>
  <c r="K1446" i="17"/>
  <c r="F1441" i="17"/>
  <c r="O1434" i="17"/>
  <c r="I1428" i="17"/>
  <c r="L1423" i="17"/>
  <c r="N1417" i="17"/>
  <c r="H1411" i="17"/>
  <c r="J1405" i="17"/>
  <c r="M1400" i="17"/>
  <c r="O1649" i="17"/>
  <c r="O1617" i="17"/>
  <c r="F1576" i="17"/>
  <c r="O1529" i="17"/>
  <c r="J1492" i="17"/>
  <c r="J1469" i="17"/>
  <c r="J1462" i="17"/>
  <c r="M1457" i="17"/>
  <c r="G1451" i="17"/>
  <c r="P1444" i="17"/>
  <c r="N1460" i="17"/>
  <c r="K1425" i="17"/>
  <c r="G1414" i="17"/>
  <c r="G1406" i="17"/>
  <c r="O1398" i="17"/>
  <c r="F1393" i="17"/>
  <c r="O1386" i="17"/>
  <c r="I1380" i="17"/>
  <c r="L1375" i="17"/>
  <c r="N1369" i="17"/>
  <c r="H1363" i="17"/>
  <c r="J1357" i="17"/>
  <c r="M1352" i="17"/>
  <c r="G1346" i="17"/>
  <c r="P1339" i="17"/>
  <c r="K1334" i="17"/>
  <c r="F1329" i="17"/>
  <c r="O1322" i="17"/>
  <c r="I1316" i="17"/>
  <c r="L1311" i="17"/>
  <c r="N1305" i="17"/>
  <c r="H1299" i="17"/>
  <c r="J1293" i="17"/>
  <c r="M1288" i="17"/>
  <c r="G1282" i="17"/>
  <c r="P1275" i="17"/>
  <c r="K1270" i="17"/>
  <c r="F1265" i="17"/>
  <c r="J1548" i="17"/>
  <c r="L1458" i="17"/>
  <c r="L1432" i="17"/>
  <c r="O1419" i="17"/>
  <c r="M1409" i="17"/>
  <c r="F1402" i="17"/>
  <c r="O1395" i="17"/>
  <c r="I1389" i="17"/>
  <c r="L1384" i="17"/>
  <c r="N1378" i="17"/>
  <c r="H1372" i="17"/>
  <c r="J1366" i="17"/>
  <c r="M1361" i="17"/>
  <c r="G1355" i="17"/>
  <c r="P1348" i="17"/>
  <c r="K1343" i="17"/>
  <c r="F1338" i="17"/>
  <c r="O1331" i="17"/>
  <c r="F1504" i="17"/>
  <c r="O1437" i="17"/>
  <c r="O1427" i="17"/>
  <c r="J1417" i="17"/>
  <c r="L1409" i="17"/>
  <c r="J1401" i="17"/>
  <c r="F1395" i="17"/>
  <c r="O1388" i="17"/>
  <c r="J2367" i="17"/>
  <c r="J2264" i="17"/>
  <c r="J2205" i="17"/>
  <c r="G2212" i="17"/>
  <c r="K2248" i="17"/>
  <c r="H2084" i="17"/>
  <c r="L2065" i="17"/>
  <c r="G2085" i="17"/>
  <c r="K2162" i="17"/>
  <c r="M2036" i="17"/>
  <c r="M2109" i="17"/>
  <c r="I1985" i="17"/>
  <c r="M2150" i="17"/>
  <c r="N2103" i="17"/>
  <c r="O2056" i="17"/>
  <c r="P2009" i="17"/>
  <c r="I2163" i="17"/>
  <c r="K2117" i="17"/>
  <c r="M2071" i="17"/>
  <c r="N2024" i="17"/>
  <c r="H2107" i="17"/>
  <c r="J1967" i="17"/>
  <c r="L1921" i="17"/>
  <c r="F1875" i="17"/>
  <c r="O1979" i="17"/>
  <c r="G1933" i="17"/>
  <c r="H1886" i="17"/>
  <c r="I1839" i="17"/>
  <c r="K2062" i="17"/>
  <c r="K1954" i="17"/>
  <c r="M1908" i="17"/>
  <c r="N1861" i="17"/>
  <c r="K2007" i="17"/>
  <c r="M1949" i="17"/>
  <c r="N1902" i="17"/>
  <c r="O1855" i="17"/>
  <c r="P1808" i="17"/>
  <c r="H1987" i="17"/>
  <c r="L1941" i="17"/>
  <c r="F1895" i="17"/>
  <c r="G1848" i="17"/>
  <c r="H1801" i="17"/>
  <c r="M1988" i="17"/>
  <c r="H1962" i="17"/>
  <c r="P1938" i="17"/>
  <c r="I1915" i="17"/>
  <c r="J1892" i="17"/>
  <c r="K1869" i="17"/>
  <c r="L1846" i="17"/>
  <c r="H2003" i="17"/>
  <c r="N1969" i="17"/>
  <c r="G1946" i="17"/>
  <c r="O1922" i="17"/>
  <c r="H1899" i="17"/>
  <c r="P1875" i="17"/>
  <c r="O1923" i="17"/>
  <c r="G1836" i="17"/>
  <c r="O1805" i="17"/>
  <c r="P1787" i="17"/>
  <c r="L1775" i="17"/>
  <c r="H1763" i="17"/>
  <c r="P1755" i="17"/>
  <c r="P1747" i="17"/>
  <c r="P1739" i="17"/>
  <c r="I1732" i="17"/>
  <c r="L1727" i="17"/>
  <c r="N1721" i="17"/>
  <c r="H1715" i="17"/>
  <c r="J1709" i="17"/>
  <c r="M1704" i="17"/>
  <c r="G1698" i="17"/>
  <c r="P1691" i="17"/>
  <c r="K1686" i="17"/>
  <c r="F1681" i="17"/>
  <c r="O1674" i="17"/>
  <c r="I1668" i="17"/>
  <c r="L1663" i="17"/>
  <c r="P2004" i="17"/>
  <c r="O1955" i="17"/>
  <c r="M1921" i="17"/>
  <c r="J1878" i="17"/>
  <c r="H1860" i="17"/>
  <c r="F1849" i="17"/>
  <c r="H1831" i="17"/>
  <c r="K1822" i="17"/>
  <c r="L1814" i="17"/>
  <c r="N1805" i="17"/>
  <c r="O1798" i="17"/>
  <c r="M1793" i="17"/>
  <c r="G1787" i="17"/>
  <c r="P1780" i="17"/>
  <c r="K1775" i="17"/>
  <c r="F1770" i="17"/>
  <c r="O1763" i="17"/>
  <c r="I1757" i="17"/>
  <c r="L1752" i="17"/>
  <c r="N1746" i="17"/>
  <c r="H1740" i="17"/>
  <c r="J1734" i="17"/>
  <c r="M1729" i="17"/>
  <c r="G1723" i="17"/>
  <c r="P1716" i="17"/>
  <c r="K1711" i="17"/>
  <c r="F1706" i="17"/>
  <c r="O1699" i="17"/>
  <c r="I1693" i="17"/>
  <c r="L1688" i="17"/>
  <c r="N1682" i="17"/>
  <c r="H1676" i="17"/>
  <c r="J1670" i="17"/>
  <c r="M1665" i="17"/>
  <c r="G1659" i="17"/>
  <c r="P1652" i="17"/>
  <c r="K1647" i="17"/>
  <c r="F1642" i="17"/>
  <c r="O1635" i="17"/>
  <c r="I1629" i="17"/>
  <c r="L1624" i="17"/>
  <c r="F1984" i="17"/>
  <c r="G1947" i="17"/>
  <c r="P1900" i="17"/>
  <c r="G1867" i="17"/>
  <c r="F1850" i="17"/>
  <c r="N1832" i="17"/>
  <c r="J1822" i="17"/>
  <c r="N1813" i="17"/>
  <c r="K1805" i="17"/>
  <c r="N1798" i="17"/>
  <c r="K1792" i="17"/>
  <c r="F1787" i="17"/>
  <c r="O1780" i="17"/>
  <c r="I1774" i="17"/>
  <c r="L1769" i="17"/>
  <c r="N1763" i="17"/>
  <c r="H1757" i="17"/>
  <c r="J1751" i="17"/>
  <c r="M1746" i="17"/>
  <c r="G1740" i="17"/>
  <c r="P1733" i="17"/>
  <c r="K1728" i="17"/>
  <c r="F1723" i="17"/>
  <c r="O1716" i="17"/>
  <c r="I1710" i="17"/>
  <c r="L1705" i="17"/>
  <c r="N1699" i="17"/>
  <c r="H1693" i="17"/>
  <c r="J1687" i="17"/>
  <c r="M1682" i="17"/>
  <c r="G1676" i="17"/>
  <c r="P1669" i="17"/>
  <c r="K1664" i="17"/>
  <c r="F1659" i="17"/>
  <c r="L1986" i="17"/>
  <c r="K1935" i="17"/>
  <c r="O1868" i="17"/>
  <c r="G1844" i="17"/>
  <c r="M1832" i="17"/>
  <c r="I1822" i="17"/>
  <c r="K1813" i="17"/>
  <c r="J1805" i="17"/>
  <c r="G1799" i="17"/>
  <c r="J1792" i="17"/>
  <c r="M1787" i="17"/>
  <c r="G1781" i="17"/>
  <c r="P1774" i="17"/>
  <c r="K1769" i="17"/>
  <c r="F1764" i="17"/>
  <c r="O1757" i="17"/>
  <c r="I1751" i="17"/>
  <c r="L1746" i="17"/>
  <c r="N1740" i="17"/>
  <c r="H1734" i="17"/>
  <c r="J1728" i="17"/>
  <c r="M1723" i="17"/>
  <c r="G1717" i="17"/>
  <c r="P1710" i="17"/>
  <c r="K1705" i="17"/>
  <c r="F1700" i="17"/>
  <c r="O1693" i="17"/>
  <c r="I1687" i="17"/>
  <c r="L1682" i="17"/>
  <c r="N1676" i="17"/>
  <c r="K2006" i="17"/>
  <c r="K1959" i="17"/>
  <c r="L1896" i="17"/>
  <c r="J1854" i="17"/>
  <c r="O1835" i="17"/>
  <c r="J1825" i="17"/>
  <c r="N1816" i="17"/>
  <c r="K1807" i="17"/>
  <c r="I1800" i="17"/>
  <c r="I1792" i="17"/>
  <c r="L1787" i="17"/>
  <c r="N1781" i="17"/>
  <c r="H1775" i="17"/>
  <c r="J1769" i="17"/>
  <c r="M1764" i="17"/>
  <c r="G1758" i="17"/>
  <c r="P1751" i="17"/>
  <c r="K1746" i="17"/>
  <c r="F1741" i="17"/>
  <c r="O1734" i="17"/>
  <c r="I1728" i="17"/>
  <c r="L1723" i="17"/>
  <c r="N1717" i="17"/>
  <c r="H1711" i="17"/>
  <c r="J1705" i="17"/>
  <c r="M1700" i="17"/>
  <c r="G1694" i="17"/>
  <c r="P1687" i="17"/>
  <c r="K1682" i="17"/>
  <c r="F1677" i="17"/>
  <c r="K1967" i="17"/>
  <c r="N1922" i="17"/>
  <c r="I1885" i="17"/>
  <c r="P1859" i="17"/>
  <c r="M1840" i="17"/>
  <c r="K1832" i="17"/>
  <c r="P1823" i="17"/>
  <c r="I1813" i="17"/>
  <c r="M1804" i="17"/>
  <c r="G1797" i="17"/>
  <c r="G1791" i="17"/>
  <c r="P1784" i="17"/>
  <c r="K1779" i="17"/>
  <c r="F1774" i="17"/>
  <c r="O1767" i="17"/>
  <c r="I1761" i="17"/>
  <c r="L1756" i="17"/>
  <c r="N1750" i="17"/>
  <c r="H1744" i="17"/>
  <c r="J1738" i="17"/>
  <c r="M1733" i="17"/>
  <c r="G1727" i="17"/>
  <c r="P1720" i="17"/>
  <c r="K1715" i="17"/>
  <c r="F1710" i="17"/>
  <c r="O1703" i="17"/>
  <c r="I1697" i="17"/>
  <c r="L1692" i="17"/>
  <c r="N1686" i="17"/>
  <c r="H1680" i="17"/>
  <c r="J1674" i="17"/>
  <c r="M1669" i="17"/>
  <c r="G1663" i="17"/>
  <c r="P1656" i="17"/>
  <c r="K1651" i="17"/>
  <c r="F1646" i="17"/>
  <c r="O1639" i="17"/>
  <c r="L2015" i="17"/>
  <c r="H1948" i="17"/>
  <c r="F1922" i="17"/>
  <c r="K1879" i="17"/>
  <c r="M1856" i="17"/>
  <c r="P1844" i="17"/>
  <c r="I1836" i="17"/>
  <c r="O1826" i="17"/>
  <c r="G1817" i="17"/>
  <c r="N1808" i="17"/>
  <c r="J1801" i="17"/>
  <c r="J1795" i="17"/>
  <c r="M1790" i="17"/>
  <c r="G1784" i="17"/>
  <c r="P1777" i="17"/>
  <c r="K1772" i="17"/>
  <c r="F1767" i="17"/>
  <c r="O1760" i="17"/>
  <c r="I1754" i="17"/>
  <c r="L1749" i="17"/>
  <c r="N1743" i="17"/>
  <c r="H1737" i="17"/>
  <c r="J1731" i="17"/>
  <c r="M1726" i="17"/>
  <c r="G1720" i="17"/>
  <c r="P1713" i="17"/>
  <c r="K1708" i="17"/>
  <c r="F1703" i="17"/>
  <c r="O1696" i="17"/>
  <c r="I1690" i="17"/>
  <c r="L1685" i="17"/>
  <c r="N1679" i="17"/>
  <c r="H1673" i="17"/>
  <c r="J1667" i="17"/>
  <c r="M1662" i="17"/>
  <c r="G1656" i="17"/>
  <c r="H1836" i="17"/>
  <c r="J1788" i="17"/>
  <c r="K1749" i="17"/>
  <c r="O1697" i="17"/>
  <c r="I1667" i="17"/>
  <c r="O1653" i="17"/>
  <c r="L1645" i="17"/>
  <c r="K1637" i="17"/>
  <c r="P1630" i="17"/>
  <c r="G1624" i="17"/>
  <c r="G1618" i="17"/>
  <c r="P1611" i="17"/>
  <c r="K1606" i="17"/>
  <c r="F1601" i="17"/>
  <c r="O1594" i="17"/>
  <c r="I1588" i="17"/>
  <c r="L1583" i="17"/>
  <c r="N1577" i="17"/>
  <c r="H1571" i="17"/>
  <c r="J1565" i="17"/>
  <c r="M1560" i="17"/>
  <c r="G1554" i="17"/>
  <c r="P1547" i="17"/>
  <c r="K1542" i="17"/>
  <c r="F1537" i="17"/>
  <c r="O1530" i="17"/>
  <c r="I1524" i="17"/>
  <c r="L1519" i="17"/>
  <c r="N1513" i="17"/>
  <c r="H1507" i="17"/>
  <c r="J1501" i="17"/>
  <c r="M1496" i="17"/>
  <c r="M1857" i="17"/>
  <c r="F1792" i="17"/>
  <c r="N1736" i="17"/>
  <c r="G1697" i="17"/>
  <c r="O1662" i="17"/>
  <c r="L1651" i="17"/>
  <c r="I1643" i="17"/>
  <c r="F1636" i="17"/>
  <c r="F1630" i="17"/>
  <c r="F1624" i="17"/>
  <c r="N1618" i="17"/>
  <c r="H1612" i="17"/>
  <c r="J1606" i="17"/>
  <c r="M1601" i="17"/>
  <c r="G1595" i="17"/>
  <c r="P1588" i="17"/>
  <c r="K1583" i="17"/>
  <c r="F1578" i="17"/>
  <c r="O1571" i="17"/>
  <c r="I1565" i="17"/>
  <c r="L1560" i="17"/>
  <c r="N1554" i="17"/>
  <c r="H1548" i="17"/>
  <c r="J1542" i="17"/>
  <c r="M1537" i="17"/>
  <c r="G1531" i="17"/>
  <c r="P1524" i="17"/>
  <c r="K1519" i="17"/>
  <c r="F1514" i="17"/>
  <c r="O1507" i="17"/>
  <c r="I1501" i="17"/>
  <c r="L1496" i="17"/>
  <c r="N1490" i="17"/>
  <c r="H1484" i="17"/>
  <c r="J1478" i="17"/>
  <c r="M1473" i="17"/>
  <c r="G1467" i="17"/>
  <c r="N1859" i="17"/>
  <c r="O1777" i="17"/>
  <c r="F1736" i="17"/>
  <c r="N1680" i="17"/>
  <c r="N1664" i="17"/>
  <c r="N1656" i="17"/>
  <c r="O1648" i="17"/>
  <c r="M1640" i="17"/>
  <c r="J1632" i="17"/>
  <c r="H1625" i="17"/>
  <c r="N1619" i="17"/>
  <c r="H1613" i="17"/>
  <c r="J1607" i="17"/>
  <c r="M1602" i="17"/>
  <c r="G1596" i="17"/>
  <c r="P1589" i="17"/>
  <c r="K1584" i="17"/>
  <c r="F1579" i="17"/>
  <c r="O1572" i="17"/>
  <c r="I1566" i="17"/>
  <c r="L1561" i="17"/>
  <c r="N1555" i="17"/>
  <c r="H1549" i="17"/>
  <c r="J1543" i="17"/>
  <c r="M1538" i="17"/>
  <c r="G1532" i="17"/>
  <c r="P1525" i="17"/>
  <c r="K1520" i="17"/>
  <c r="F1515" i="17"/>
  <c r="O1508" i="17"/>
  <c r="I1502" i="17"/>
  <c r="L1497" i="17"/>
  <c r="N1491" i="17"/>
  <c r="H1485" i="17"/>
  <c r="J1479" i="17"/>
  <c r="M1474" i="17"/>
  <c r="G1468" i="17"/>
  <c r="O1822" i="17"/>
  <c r="K1773" i="17"/>
  <c r="O1721" i="17"/>
  <c r="F1680" i="17"/>
  <c r="H1662" i="17"/>
  <c r="K1653" i="17"/>
  <c r="H1645" i="17"/>
  <c r="P1637" i="17"/>
  <c r="O1631" i="17"/>
  <c r="G1625" i="17"/>
  <c r="F1620" i="17"/>
  <c r="O1613" i="17"/>
  <c r="I1607" i="17"/>
  <c r="L1602" i="17"/>
  <c r="N1596" i="17"/>
  <c r="H1590" i="17"/>
  <c r="J1584" i="17"/>
  <c r="M1579" i="17"/>
  <c r="G1573" i="17"/>
  <c r="P1566" i="17"/>
  <c r="K1561" i="17"/>
  <c r="F1556" i="17"/>
  <c r="O1549" i="17"/>
  <c r="I1543" i="17"/>
  <c r="L1538" i="17"/>
  <c r="N1532" i="17"/>
  <c r="H1526" i="17"/>
  <c r="J1520" i="17"/>
  <c r="M1515" i="17"/>
  <c r="G1509" i="17"/>
  <c r="P1502" i="17"/>
  <c r="K1497" i="17"/>
  <c r="F1492" i="17"/>
  <c r="O1485" i="17"/>
  <c r="O1989" i="17"/>
  <c r="I1801" i="17"/>
  <c r="N1760" i="17"/>
  <c r="G1721" i="17"/>
  <c r="I1672" i="17"/>
  <c r="H1659" i="17"/>
  <c r="H1651" i="17"/>
  <c r="P1643" i="17"/>
  <c r="F1637" i="17"/>
  <c r="J1629" i="17"/>
  <c r="H1623" i="17"/>
  <c r="J1617" i="17"/>
  <c r="M1612" i="17"/>
  <c r="G1606" i="17"/>
  <c r="P1599" i="17"/>
  <c r="K1594" i="17"/>
  <c r="F1589" i="17"/>
  <c r="O1582" i="17"/>
  <c r="I1576" i="17"/>
  <c r="L1571" i="17"/>
  <c r="N1565" i="17"/>
  <c r="H1559" i="17"/>
  <c r="J1553" i="17"/>
  <c r="M1548" i="17"/>
  <c r="G1542" i="17"/>
  <c r="P1535" i="17"/>
  <c r="K1530" i="17"/>
  <c r="F1525" i="17"/>
  <c r="O1518" i="17"/>
  <c r="I1512" i="17"/>
  <c r="L1507" i="17"/>
  <c r="N1501" i="17"/>
  <c r="H1495" i="17"/>
  <c r="J1489" i="17"/>
  <c r="M1484" i="17"/>
  <c r="G1478" i="17"/>
  <c r="P1471" i="17"/>
  <c r="M1897" i="17"/>
  <c r="P1805" i="17"/>
  <c r="L1758" i="17"/>
  <c r="J1700" i="17"/>
  <c r="K1665" i="17"/>
  <c r="H1653" i="17"/>
  <c r="P1645" i="17"/>
  <c r="H1638" i="17"/>
  <c r="M1631" i="17"/>
  <c r="P1623" i="17"/>
  <c r="I1617" i="17"/>
  <c r="L1612" i="17"/>
  <c r="N1606" i="17"/>
  <c r="H1600" i="17"/>
  <c r="J1594" i="17"/>
  <c r="M1589" i="17"/>
  <c r="G1583" i="17"/>
  <c r="P1576" i="17"/>
  <c r="K1571" i="17"/>
  <c r="F1566" i="17"/>
  <c r="O1559" i="17"/>
  <c r="I1553" i="17"/>
  <c r="L1548" i="17"/>
  <c r="N1542" i="17"/>
  <c r="H1536" i="17"/>
  <c r="J1530" i="17"/>
  <c r="M1525" i="17"/>
  <c r="G1519" i="17"/>
  <c r="P1512" i="17"/>
  <c r="K1507" i="17"/>
  <c r="F1502" i="17"/>
  <c r="O1495" i="17"/>
  <c r="I1489" i="17"/>
  <c r="L1484" i="17"/>
  <c r="N1478" i="17"/>
  <c r="L1823" i="17"/>
  <c r="L1766" i="17"/>
  <c r="J1708" i="17"/>
  <c r="M1667" i="17"/>
  <c r="G1653" i="17"/>
  <c r="I1646" i="17"/>
  <c r="G1638" i="17"/>
  <c r="F1632" i="17"/>
  <c r="G1626" i="17"/>
  <c r="J1619" i="17"/>
  <c r="M1614" i="17"/>
  <c r="G1608" i="17"/>
  <c r="P1601" i="17"/>
  <c r="K1596" i="17"/>
  <c r="F1591" i="17"/>
  <c r="O1584" i="17"/>
  <c r="I1578" i="17"/>
  <c r="L1573" i="17"/>
  <c r="N1567" i="17"/>
  <c r="H1561" i="17"/>
  <c r="J1555" i="17"/>
  <c r="M1550" i="17"/>
  <c r="G1544" i="17"/>
  <c r="P1537" i="17"/>
  <c r="K1532" i="17"/>
  <c r="F1527" i="17"/>
  <c r="O1520" i="17"/>
  <c r="I1514" i="17"/>
  <c r="L1509" i="17"/>
  <c r="N1503" i="17"/>
  <c r="H1497" i="17"/>
  <c r="J1491" i="17"/>
  <c r="M1486" i="17"/>
  <c r="G1480" i="17"/>
  <c r="P1473" i="17"/>
  <c r="K1468" i="17"/>
  <c r="N1668" i="17"/>
  <c r="K1613" i="17"/>
  <c r="M1567" i="17"/>
  <c r="K1525" i="17"/>
  <c r="L1486" i="17"/>
  <c r="I1467" i="17"/>
  <c r="O1460" i="17"/>
  <c r="I1454" i="17"/>
  <c r="L1449" i="17"/>
  <c r="N1443" i="17"/>
  <c r="G1665" i="17"/>
  <c r="H1602" i="17"/>
  <c r="F1552" i="17"/>
  <c r="F1512" i="17"/>
  <c r="N1481" i="17"/>
  <c r="J1466" i="17"/>
  <c r="F1461" i="17"/>
  <c r="O1454" i="17"/>
  <c r="I1448" i="17"/>
  <c r="L1443" i="17"/>
  <c r="N1437" i="17"/>
  <c r="H1431" i="17"/>
  <c r="L1936" i="17"/>
  <c r="L1641" i="17"/>
  <c r="F1608" i="17"/>
  <c r="N1560" i="17"/>
  <c r="L1518" i="17"/>
  <c r="G1481" i="17"/>
  <c r="I1466" i="17"/>
  <c r="L1460" i="17"/>
  <c r="N1454" i="17"/>
  <c r="H1448" i="17"/>
  <c r="J1442" i="17"/>
  <c r="M1437" i="17"/>
  <c r="G1431" i="17"/>
  <c r="P1424" i="17"/>
  <c r="K1419" i="17"/>
  <c r="F1414" i="17"/>
  <c r="L1643" i="17"/>
  <c r="I1595" i="17"/>
  <c r="F1560" i="17"/>
  <c r="I1507" i="17"/>
  <c r="O1477" i="17"/>
  <c r="O1469" i="17"/>
  <c r="M1462" i="17"/>
  <c r="G1456" i="17"/>
  <c r="P1449" i="17"/>
  <c r="K1444" i="17"/>
  <c r="F1439" i="17"/>
  <c r="O1432" i="17"/>
  <c r="I1755" i="17"/>
  <c r="I1603" i="17"/>
  <c r="O1553" i="17"/>
  <c r="G1505" i="17"/>
  <c r="K1477" i="17"/>
  <c r="L1468" i="17"/>
  <c r="J1460" i="17"/>
  <c r="M1455" i="17"/>
  <c r="G1449" i="17"/>
  <c r="P1442" i="17"/>
  <c r="K1437" i="17"/>
  <c r="F1432" i="17"/>
  <c r="O1425" i="17"/>
  <c r="I1419" i="17"/>
  <c r="N2576" i="17"/>
  <c r="O2498" i="17"/>
  <c r="O2326" i="17"/>
  <c r="J2379" i="17"/>
  <c r="O2188" i="17"/>
  <c r="G2222" i="17"/>
  <c r="P2060" i="17"/>
  <c r="M2042" i="17"/>
  <c r="P2062" i="17"/>
  <c r="J2145" i="17"/>
  <c r="O2022" i="17"/>
  <c r="L2092" i="17"/>
  <c r="L2255" i="17"/>
  <c r="G2144" i="17"/>
  <c r="H2097" i="17"/>
  <c r="I2050" i="17"/>
  <c r="K2004" i="17"/>
  <c r="L2158" i="17"/>
  <c r="F2112" i="17"/>
  <c r="G2065" i="17"/>
  <c r="H2018" i="17"/>
  <c r="J2085" i="17"/>
  <c r="M1962" i="17"/>
  <c r="N1915" i="17"/>
  <c r="G2167" i="17"/>
  <c r="O1973" i="17"/>
  <c r="P1926" i="17"/>
  <c r="J1880" i="17"/>
  <c r="L1834" i="17"/>
  <c r="O2011" i="17"/>
  <c r="F1949" i="17"/>
  <c r="G1902" i="17"/>
  <c r="H1855" i="17"/>
  <c r="J1992" i="17"/>
  <c r="G1943" i="17"/>
  <c r="H1896" i="17"/>
  <c r="I1849" i="17"/>
  <c r="K1803" i="17"/>
  <c r="I1981" i="17"/>
  <c r="N1935" i="17"/>
  <c r="O1888" i="17"/>
  <c r="P1841" i="17"/>
  <c r="J2236" i="17"/>
  <c r="N1986" i="17"/>
  <c r="G1961" i="17"/>
  <c r="O1937" i="17"/>
  <c r="H1914" i="17"/>
  <c r="P1890" i="17"/>
  <c r="I1867" i="17"/>
  <c r="H2279" i="17"/>
  <c r="L1999" i="17"/>
  <c r="M1968" i="17"/>
  <c r="F1945" i="17"/>
  <c r="N1921" i="17"/>
  <c r="G1898" i="17"/>
  <c r="O1874" i="17"/>
  <c r="I1909" i="17"/>
  <c r="M1834" i="17"/>
  <c r="H1804" i="17"/>
  <c r="O1786" i="17"/>
  <c r="K1774" i="17"/>
  <c r="O1762" i="17"/>
  <c r="O1754" i="17"/>
  <c r="H1747" i="17"/>
  <c r="H1739" i="17"/>
  <c r="P1731" i="17"/>
  <c r="K1726" i="17"/>
  <c r="F1721" i="17"/>
  <c r="O1714" i="17"/>
  <c r="I1708" i="17"/>
  <c r="L1703" i="17"/>
  <c r="N1697" i="17"/>
  <c r="H1691" i="17"/>
  <c r="J1685" i="17"/>
  <c r="M1680" i="17"/>
  <c r="G1674" i="17"/>
  <c r="P1667" i="17"/>
  <c r="K1662" i="17"/>
  <c r="F2002" i="17"/>
  <c r="O1947" i="17"/>
  <c r="I1917" i="17"/>
  <c r="F1874" i="17"/>
  <c r="G1859" i="17"/>
  <c r="J1845" i="17"/>
  <c r="J1830" i="17"/>
  <c r="N1821" i="17"/>
  <c r="P1813" i="17"/>
  <c r="G1804" i="17"/>
  <c r="F1798" i="17"/>
  <c r="L1792" i="17"/>
  <c r="N1786" i="17"/>
  <c r="H1780" i="17"/>
  <c r="J1774" i="17"/>
  <c r="M1769" i="17"/>
  <c r="G1763" i="17"/>
  <c r="P1756" i="17"/>
  <c r="K1751" i="17"/>
  <c r="F1746" i="17"/>
  <c r="O1739" i="17"/>
  <c r="I1733" i="17"/>
  <c r="L1728" i="17"/>
  <c r="N1722" i="17"/>
  <c r="H1716" i="17"/>
  <c r="J1710" i="17"/>
  <c r="M1705" i="17"/>
  <c r="G1699" i="17"/>
  <c r="P1692" i="17"/>
  <c r="K1687" i="17"/>
  <c r="F1682" i="17"/>
  <c r="O1675" i="17"/>
  <c r="I1669" i="17"/>
  <c r="L1664" i="17"/>
  <c r="N1658" i="17"/>
  <c r="H1652" i="17"/>
  <c r="J1646" i="17"/>
  <c r="M1641" i="17"/>
  <c r="G1635" i="17"/>
  <c r="P1628" i="17"/>
  <c r="K1623" i="17"/>
  <c r="F1978" i="17"/>
  <c r="M1945" i="17"/>
  <c r="H1892" i="17"/>
  <c r="I1861" i="17"/>
  <c r="I1845" i="17"/>
  <c r="I1830" i="17"/>
  <c r="K1821" i="17"/>
  <c r="P1812" i="17"/>
  <c r="P1804" i="17"/>
  <c r="J1797" i="17"/>
  <c r="J1791" i="17"/>
  <c r="M1786" i="17"/>
  <c r="G1780" i="17"/>
  <c r="P1773" i="17"/>
  <c r="K1768" i="17"/>
  <c r="F1763" i="17"/>
  <c r="O1756" i="17"/>
  <c r="I1750" i="17"/>
  <c r="L1745" i="17"/>
  <c r="N1739" i="17"/>
  <c r="H1733" i="17"/>
  <c r="J1727" i="17"/>
  <c r="M1722" i="17"/>
  <c r="G1716" i="17"/>
  <c r="P1709" i="17"/>
  <c r="K1704" i="17"/>
  <c r="F1699" i="17"/>
  <c r="O1692" i="17"/>
  <c r="I1686" i="17"/>
  <c r="L1681" i="17"/>
  <c r="N1675" i="17"/>
  <c r="H1669" i="17"/>
  <c r="J1663" i="17"/>
  <c r="M1658" i="17"/>
  <c r="O1981" i="17"/>
  <c r="P1908" i="17"/>
  <c r="F1867" i="17"/>
  <c r="G1843" i="17"/>
  <c r="G1830" i="17"/>
  <c r="J1821" i="17"/>
  <c r="O1812" i="17"/>
  <c r="O1804" i="17"/>
  <c r="L1798" i="17"/>
  <c r="I1791" i="17"/>
  <c r="L1786" i="17"/>
  <c r="N1780" i="17"/>
  <c r="H1774" i="17"/>
  <c r="J1768" i="17"/>
  <c r="M1763" i="17"/>
  <c r="G1757" i="17"/>
  <c r="P1750" i="17"/>
  <c r="K1745" i="17"/>
  <c r="F1740" i="17"/>
  <c r="O1733" i="17"/>
  <c r="I1727" i="17"/>
  <c r="L1722" i="17"/>
  <c r="N1716" i="17"/>
  <c r="H1710" i="17"/>
  <c r="J1704" i="17"/>
  <c r="M1699" i="17"/>
  <c r="G1693" i="17"/>
  <c r="P1686" i="17"/>
  <c r="K1681" i="17"/>
  <c r="F1676" i="17"/>
  <c r="G2003" i="17"/>
  <c r="P1932" i="17"/>
  <c r="O1883" i="17"/>
  <c r="J1846" i="17"/>
  <c r="G1833" i="17"/>
  <c r="M1824" i="17"/>
  <c r="I1814" i="17"/>
  <c r="P1806" i="17"/>
  <c r="O1799" i="17"/>
  <c r="P1791" i="17"/>
  <c r="K1786" i="17"/>
  <c r="F1781" i="17"/>
  <c r="O1774" i="17"/>
  <c r="I1768" i="17"/>
  <c r="L1763" i="17"/>
  <c r="N1757" i="17"/>
  <c r="H1751" i="17"/>
  <c r="J1745" i="17"/>
  <c r="M1740" i="17"/>
  <c r="G1734" i="17"/>
  <c r="P1727" i="17"/>
  <c r="K1722" i="17"/>
  <c r="F1717" i="17"/>
  <c r="O1710" i="17"/>
  <c r="I1704" i="17"/>
  <c r="L1699" i="17"/>
  <c r="N1693" i="17"/>
  <c r="H1687" i="17"/>
  <c r="J1681" i="17"/>
  <c r="M1676" i="17"/>
  <c r="P1956" i="17"/>
  <c r="J1918" i="17"/>
  <c r="G1883" i="17"/>
  <c r="L1855" i="17"/>
  <c r="M1839" i="17"/>
  <c r="M1831" i="17"/>
  <c r="H1821" i="17"/>
  <c r="J1812" i="17"/>
  <c r="G1803" i="17"/>
  <c r="M1796" i="17"/>
  <c r="N1790" i="17"/>
  <c r="H1784" i="17"/>
  <c r="J1778" i="17"/>
  <c r="M1773" i="17"/>
  <c r="G1767" i="17"/>
  <c r="P1760" i="17"/>
  <c r="K1755" i="17"/>
  <c r="F1750" i="17"/>
  <c r="O1743" i="17"/>
  <c r="I1737" i="17"/>
  <c r="L1732" i="17"/>
  <c r="N1726" i="17"/>
  <c r="H1720" i="17"/>
  <c r="J1714" i="17"/>
  <c r="M1709" i="17"/>
  <c r="G1703" i="17"/>
  <c r="P1696" i="17"/>
  <c r="K1691" i="17"/>
  <c r="F1686" i="17"/>
  <c r="O1679" i="17"/>
  <c r="I1673" i="17"/>
  <c r="L1668" i="17"/>
  <c r="N1662" i="17"/>
  <c r="H1656" i="17"/>
  <c r="J1650" i="17"/>
  <c r="M1645" i="17"/>
  <c r="G1639" i="17"/>
  <c r="O1987" i="17"/>
  <c r="N1946" i="17"/>
  <c r="L1920" i="17"/>
  <c r="J1871" i="17"/>
  <c r="K1855" i="17"/>
  <c r="P1843" i="17"/>
  <c r="I1835" i="17"/>
  <c r="F1825" i="17"/>
  <c r="L1816" i="17"/>
  <c r="I1807" i="17"/>
  <c r="P1800" i="17"/>
  <c r="I1794" i="17"/>
  <c r="L1789" i="17"/>
  <c r="N1783" i="17"/>
  <c r="H1777" i="17"/>
  <c r="J1771" i="17"/>
  <c r="M1766" i="17"/>
  <c r="G1760" i="17"/>
  <c r="P1753" i="17"/>
  <c r="K1748" i="17"/>
  <c r="F1743" i="17"/>
  <c r="O1736" i="17"/>
  <c r="I1730" i="17"/>
  <c r="L1725" i="17"/>
  <c r="N1719" i="17"/>
  <c r="H1713" i="17"/>
  <c r="J1707" i="17"/>
  <c r="M1702" i="17"/>
  <c r="G1696" i="17"/>
  <c r="P1689" i="17"/>
  <c r="K1684" i="17"/>
  <c r="F1679" i="17"/>
  <c r="O1672" i="17"/>
  <c r="I1666" i="17"/>
  <c r="L1661" i="17"/>
  <c r="N1655" i="17"/>
  <c r="G1820" i="17"/>
  <c r="H1786" i="17"/>
  <c r="P1730" i="17"/>
  <c r="M1695" i="17"/>
  <c r="H1666" i="17"/>
  <c r="I1652" i="17"/>
  <c r="F1644" i="17"/>
  <c r="G1636" i="17"/>
  <c r="G1630" i="17"/>
  <c r="M1623" i="17"/>
  <c r="N1617" i="17"/>
  <c r="H1611" i="17"/>
  <c r="J1605" i="17"/>
  <c r="M1600" i="17"/>
  <c r="G1594" i="17"/>
  <c r="P1587" i="17"/>
  <c r="K1582" i="17"/>
  <c r="F1577" i="17"/>
  <c r="O1570" i="17"/>
  <c r="I1564" i="17"/>
  <c r="L1559" i="17"/>
  <c r="N1553" i="17"/>
  <c r="H1547" i="17"/>
  <c r="J1541" i="17"/>
  <c r="M1536" i="17"/>
  <c r="G1530" i="17"/>
  <c r="P1523" i="17"/>
  <c r="K1518" i="17"/>
  <c r="F1513" i="17"/>
  <c r="O1506" i="17"/>
  <c r="I1500" i="17"/>
  <c r="L1495" i="17"/>
  <c r="N1850" i="17"/>
  <c r="L1790" i="17"/>
  <c r="J1732" i="17"/>
  <c r="K1693" i="17"/>
  <c r="N1661" i="17"/>
  <c r="G1650" i="17"/>
  <c r="O1642" i="17"/>
  <c r="L1635" i="17"/>
  <c r="M1629" i="17"/>
  <c r="L1623" i="17"/>
  <c r="F1618" i="17"/>
  <c r="O1611" i="17"/>
  <c r="I1605" i="17"/>
  <c r="L1600" i="17"/>
  <c r="N1594" i="17"/>
  <c r="H1588" i="17"/>
  <c r="J1582" i="17"/>
  <c r="M1577" i="17"/>
  <c r="G1571" i="17"/>
  <c r="P1564" i="17"/>
  <c r="K1559" i="17"/>
  <c r="F1554" i="17"/>
  <c r="O1547" i="17"/>
  <c r="I1541" i="17"/>
  <c r="L1536" i="17"/>
  <c r="N1530" i="17"/>
  <c r="H1524" i="17"/>
  <c r="J1518" i="17"/>
  <c r="M1513" i="17"/>
  <c r="G1507" i="17"/>
  <c r="P1500" i="17"/>
  <c r="K1495" i="17"/>
  <c r="F1490" i="17"/>
  <c r="O1483" i="17"/>
  <c r="I1477" i="17"/>
  <c r="L1472" i="17"/>
  <c r="N1466" i="17"/>
  <c r="J1855" i="17"/>
  <c r="M1775" i="17"/>
  <c r="L1734" i="17"/>
  <c r="J1676" i="17"/>
  <c r="I1663" i="17"/>
  <c r="P1655" i="17"/>
  <c r="I1647" i="17"/>
  <c r="F1639" i="17"/>
  <c r="P1631" i="17"/>
  <c r="N1624" i="17"/>
  <c r="F1619" i="17"/>
  <c r="O1612" i="17"/>
  <c r="I1606" i="17"/>
  <c r="L1601" i="17"/>
  <c r="N1595" i="17"/>
  <c r="H1589" i="17"/>
  <c r="J1583" i="17"/>
  <c r="M1578" i="17"/>
  <c r="G1572" i="17"/>
  <c r="P1565" i="17"/>
  <c r="K1560" i="17"/>
  <c r="F1555" i="17"/>
  <c r="O1548" i="17"/>
  <c r="I1542" i="17"/>
  <c r="L1537" i="17"/>
  <c r="N1531" i="17"/>
  <c r="H1525" i="17"/>
  <c r="J1519" i="17"/>
  <c r="M1514" i="17"/>
  <c r="G1508" i="17"/>
  <c r="P1501" i="17"/>
  <c r="K1496" i="17"/>
  <c r="F1491" i="17"/>
  <c r="O1484" i="17"/>
  <c r="I1478" i="17"/>
  <c r="L1473" i="17"/>
  <c r="N1467" i="17"/>
  <c r="F1817" i="17"/>
  <c r="P1754" i="17"/>
  <c r="M1719" i="17"/>
  <c r="L1678" i="17"/>
  <c r="J1661" i="17"/>
  <c r="O1652" i="17"/>
  <c r="M1644" i="17"/>
  <c r="G1637" i="17"/>
  <c r="F1631" i="17"/>
  <c r="M1624" i="17"/>
  <c r="M1619" i="17"/>
  <c r="G1613" i="17"/>
  <c r="P1606" i="17"/>
  <c r="K1601" i="17"/>
  <c r="F1596" i="17"/>
  <c r="O1589" i="17"/>
  <c r="I1583" i="17"/>
  <c r="L1578" i="17"/>
  <c r="N1572" i="17"/>
  <c r="H1566" i="17"/>
  <c r="J1560" i="17"/>
  <c r="M1555" i="17"/>
  <c r="G1549" i="17"/>
  <c r="P1542" i="17"/>
  <c r="K1537" i="17"/>
  <c r="F1532" i="17"/>
  <c r="O1525" i="17"/>
  <c r="I1519" i="17"/>
  <c r="L1514" i="17"/>
  <c r="N1508" i="17"/>
  <c r="H1502" i="17"/>
  <c r="J1496" i="17"/>
  <c r="M1491" i="17"/>
  <c r="G1485" i="17"/>
  <c r="N1962" i="17"/>
  <c r="K1799" i="17"/>
  <c r="J1756" i="17"/>
  <c r="K1717" i="17"/>
  <c r="G1670" i="17"/>
  <c r="K1658" i="17"/>
  <c r="M1650" i="17"/>
  <c r="K1642" i="17"/>
  <c r="L1636" i="17"/>
  <c r="O1628" i="17"/>
  <c r="O1622" i="17"/>
  <c r="I1616" i="17"/>
  <c r="L1611" i="17"/>
  <c r="N1605" i="17"/>
  <c r="H1599" i="17"/>
  <c r="J1593" i="17"/>
  <c r="M1588" i="17"/>
  <c r="G1582" i="17"/>
  <c r="P1575" i="17"/>
  <c r="K1570" i="17"/>
  <c r="F1565" i="17"/>
  <c r="O1558" i="17"/>
  <c r="I1552" i="17"/>
  <c r="L1547" i="17"/>
  <c r="N1541" i="17"/>
  <c r="H1535" i="17"/>
  <c r="J1529" i="17"/>
  <c r="M1524" i="17"/>
  <c r="G1518" i="17"/>
  <c r="P1511" i="17"/>
  <c r="K1506" i="17"/>
  <c r="F1501" i="17"/>
  <c r="O1494" i="17"/>
  <c r="I1488" i="17"/>
  <c r="L1483" i="17"/>
  <c r="N1477" i="17"/>
  <c r="H1471" i="17"/>
  <c r="N1851" i="17"/>
  <c r="G1793" i="17"/>
  <c r="I1739" i="17"/>
  <c r="H1698" i="17"/>
  <c r="F1664" i="17"/>
  <c r="M1652" i="17"/>
  <c r="F1645" i="17"/>
  <c r="N1637" i="17"/>
  <c r="K1630" i="17"/>
  <c r="G1623" i="17"/>
  <c r="P1616" i="17"/>
  <c r="K1611" i="17"/>
  <c r="F1606" i="17"/>
  <c r="O1599" i="17"/>
  <c r="I1593" i="17"/>
  <c r="L1588" i="17"/>
  <c r="N1582" i="17"/>
  <c r="H1576" i="17"/>
  <c r="J1570" i="17"/>
  <c r="M1565" i="17"/>
  <c r="G1559" i="17"/>
  <c r="P1552" i="17"/>
  <c r="K1547" i="17"/>
  <c r="F1542" i="17"/>
  <c r="O1535" i="17"/>
  <c r="I1529" i="17"/>
  <c r="L1524" i="17"/>
  <c r="N1518" i="17"/>
  <c r="H1512" i="17"/>
  <c r="J1506" i="17"/>
  <c r="M1501" i="17"/>
  <c r="G1495" i="17"/>
  <c r="P1488" i="17"/>
  <c r="K1483" i="17"/>
  <c r="F1478" i="17"/>
  <c r="H1807" i="17"/>
  <c r="I1747" i="17"/>
  <c r="H1706" i="17"/>
  <c r="L1666" i="17"/>
  <c r="K1652" i="17"/>
  <c r="O1645" i="17"/>
  <c r="M1637" i="17"/>
  <c r="L1631" i="17"/>
  <c r="L1625" i="17"/>
  <c r="I1618" i="17"/>
  <c r="L1613" i="17"/>
  <c r="N1607" i="17"/>
  <c r="H1601" i="17"/>
  <c r="J1595" i="17"/>
  <c r="M1590" i="17"/>
  <c r="G1584" i="17"/>
  <c r="P1577" i="17"/>
  <c r="K1572" i="17"/>
  <c r="F1567" i="17"/>
  <c r="O1560" i="17"/>
  <c r="I1554" i="17"/>
  <c r="L1549" i="17"/>
  <c r="N1543" i="17"/>
  <c r="H1537" i="17"/>
  <c r="J1531" i="17"/>
  <c r="M1526" i="17"/>
  <c r="G1520" i="17"/>
  <c r="P1513" i="17"/>
  <c r="K1508" i="17"/>
  <c r="F1503" i="17"/>
  <c r="O1496" i="17"/>
  <c r="I1490" i="17"/>
  <c r="L1485" i="17"/>
  <c r="N1479" i="17"/>
  <c r="H1473" i="17"/>
  <c r="K1839" i="17"/>
  <c r="H1655" i="17"/>
  <c r="P1594" i="17"/>
  <c r="G1561" i="17"/>
  <c r="P1514" i="17"/>
  <c r="M1480" i="17"/>
  <c r="L1466" i="17"/>
  <c r="G1460" i="17"/>
  <c r="P1453" i="17"/>
  <c r="K1448" i="17"/>
  <c r="F1443" i="17"/>
  <c r="F1657" i="17"/>
  <c r="F1600" i="17"/>
  <c r="L1550" i="17"/>
  <c r="L1510" i="17"/>
  <c r="F1480" i="17"/>
  <c r="O1465" i="17"/>
  <c r="M1460" i="17"/>
  <c r="G1454" i="17"/>
  <c r="P1447" i="17"/>
  <c r="K1442" i="17"/>
  <c r="F1437" i="17"/>
  <c r="O1430" i="17"/>
  <c r="F1832" i="17"/>
  <c r="J1639" i="17"/>
  <c r="L1606" i="17"/>
  <c r="J1556" i="17"/>
  <c r="I1499" i="17"/>
  <c r="J1476" i="17"/>
  <c r="N1465" i="17"/>
  <c r="K1459" i="17"/>
  <c r="F1454" i="17"/>
  <c r="O1447" i="17"/>
  <c r="I1441" i="17"/>
  <c r="L1436" i="17"/>
  <c r="N1430" i="17"/>
  <c r="H1424" i="17"/>
  <c r="J1418" i="17"/>
  <c r="M1413" i="17"/>
  <c r="L1637" i="17"/>
  <c r="O1593" i="17"/>
  <c r="L1558" i="17"/>
  <c r="O1505" i="17"/>
  <c r="I1476" i="17"/>
  <c r="N1468" i="17"/>
  <c r="L1461" i="17"/>
  <c r="N1455" i="17"/>
  <c r="H1449" i="17"/>
  <c r="J1443" i="17"/>
  <c r="M1438" i="17"/>
  <c r="G1432" i="17"/>
  <c r="K1741" i="17"/>
  <c r="O1601" i="17"/>
  <c r="M1551" i="17"/>
  <c r="K1501" i="17"/>
  <c r="F1476" i="17"/>
  <c r="M1467" i="17"/>
  <c r="I1459" i="17"/>
  <c r="L1454" i="17"/>
  <c r="N1448" i="17"/>
  <c r="H1442" i="17"/>
  <c r="J1436" i="17"/>
  <c r="M1431" i="17"/>
  <c r="G1425" i="17"/>
  <c r="P1418" i="17"/>
  <c r="K1413" i="17"/>
  <c r="F1408" i="17"/>
  <c r="O1401" i="17"/>
  <c r="N1866" i="17"/>
  <c r="I1611" i="17"/>
  <c r="I1555" i="17"/>
  <c r="M1519" i="17"/>
  <c r="I1483" i="17"/>
  <c r="K1469" i="17"/>
  <c r="K1462" i="17"/>
  <c r="F1457" i="17"/>
  <c r="O1450" i="17"/>
  <c r="I1444" i="17"/>
  <c r="L1439" i="17"/>
  <c r="N1433" i="17"/>
  <c r="H1427" i="17"/>
  <c r="J1421" i="17"/>
  <c r="M1416" i="17"/>
  <c r="G1410" i="17"/>
  <c r="P1403" i="17"/>
  <c r="K1398" i="17"/>
  <c r="P1638" i="17"/>
  <c r="G1609" i="17"/>
  <c r="I1563" i="17"/>
  <c r="G1521" i="17"/>
  <c r="H1483" i="17"/>
  <c r="J1467" i="17"/>
  <c r="P1460" i="17"/>
  <c r="K1455" i="17"/>
  <c r="F1450" i="17"/>
  <c r="G1644" i="17"/>
  <c r="H1446" i="17"/>
  <c r="P1423" i="17"/>
  <c r="O1412" i="17"/>
  <c r="H1404" i="17"/>
  <c r="I1396" i="17"/>
  <c r="L1391" i="17"/>
  <c r="N1385" i="17"/>
  <c r="H1379" i="17"/>
  <c r="J1373" i="17"/>
  <c r="M1368" i="17"/>
  <c r="G1362" i="17"/>
  <c r="P1355" i="17"/>
  <c r="K1350" i="17"/>
  <c r="F1345" i="17"/>
  <c r="O1338" i="17"/>
  <c r="I1332" i="17"/>
  <c r="L1327" i="17"/>
  <c r="N1321" i="17"/>
  <c r="H1315" i="17"/>
  <c r="J1309" i="17"/>
  <c r="M1304" i="17"/>
  <c r="G1298" i="17"/>
  <c r="P1291" i="17"/>
  <c r="K1286" i="17"/>
  <c r="F1281" i="17"/>
  <c r="O1274" i="17"/>
  <c r="I1268" i="17"/>
  <c r="L1263" i="17"/>
  <c r="L1502" i="17"/>
  <c r="J1448" i="17"/>
  <c r="J1425" i="17"/>
  <c r="L2459" i="17"/>
  <c r="G2498" i="17"/>
  <c r="F2334" i="17"/>
  <c r="K2262" i="17"/>
  <c r="J2403" i="17"/>
  <c r="O2198" i="17"/>
  <c r="I2037" i="17"/>
  <c r="F2019" i="17"/>
  <c r="L2050" i="17"/>
  <c r="I2128" i="17"/>
  <c r="G2006" i="17"/>
  <c r="G2079" i="17"/>
  <c r="O2207" i="17"/>
  <c r="P2137" i="17"/>
  <c r="J2091" i="17"/>
  <c r="L2045" i="17"/>
  <c r="F1999" i="17"/>
  <c r="N2152" i="17"/>
  <c r="O2105" i="17"/>
  <c r="P2058" i="17"/>
  <c r="J2012" i="17"/>
  <c r="O2042" i="17"/>
  <c r="G1956" i="17"/>
  <c r="H1909" i="17"/>
  <c r="F2121" i="17"/>
  <c r="I1967" i="17"/>
  <c r="K1921" i="17"/>
  <c r="M1875" i="17"/>
  <c r="N1828" i="17"/>
  <c r="P1991" i="17"/>
  <c r="O1942" i="17"/>
  <c r="P1895" i="17"/>
  <c r="J1849" i="17"/>
  <c r="K1984" i="17"/>
  <c r="P1936" i="17"/>
  <c r="J1890" i="17"/>
  <c r="L1844" i="17"/>
  <c r="O2162" i="17"/>
  <c r="G1976" i="17"/>
  <c r="H1929" i="17"/>
  <c r="I1882" i="17"/>
  <c r="K1836" i="17"/>
  <c r="M2128" i="17"/>
  <c r="N1980" i="17"/>
  <c r="J1956" i="17"/>
  <c r="K1933" i="17"/>
  <c r="L1910" i="17"/>
  <c r="M1887" i="17"/>
  <c r="F1864" i="17"/>
  <c r="H2179" i="17"/>
  <c r="P1987" i="17"/>
  <c r="H1963" i="17"/>
  <c r="P1939" i="17"/>
  <c r="I1916" i="17"/>
  <c r="J1893" i="17"/>
  <c r="K1870" i="17"/>
  <c r="N1874" i="17"/>
  <c r="G1827" i="17"/>
  <c r="J1799" i="17"/>
  <c r="G1786" i="17"/>
  <c r="H1771" i="17"/>
  <c r="G1762" i="17"/>
  <c r="G1754" i="17"/>
  <c r="G1746" i="17"/>
  <c r="O1738" i="17"/>
  <c r="H1731" i="17"/>
  <c r="J1725" i="17"/>
  <c r="M1720" i="17"/>
  <c r="G1714" i="17"/>
  <c r="P1707" i="17"/>
  <c r="K1702" i="17"/>
  <c r="F1697" i="17"/>
  <c r="O1690" i="17"/>
  <c r="I1684" i="17"/>
  <c r="L1679" i="17"/>
  <c r="N1673" i="17"/>
  <c r="H1667" i="17"/>
  <c r="N2174" i="17"/>
  <c r="H1991" i="17"/>
  <c r="O1939" i="17"/>
  <c r="G1915" i="17"/>
  <c r="L1872" i="17"/>
  <c r="G1858" i="17"/>
  <c r="I1844" i="17"/>
  <c r="K1829" i="17"/>
  <c r="P1820" i="17"/>
  <c r="H1811" i="17"/>
  <c r="M1803" i="17"/>
  <c r="K1797" i="17"/>
  <c r="K1791" i="17"/>
  <c r="F1786" i="17"/>
  <c r="O1779" i="17"/>
  <c r="I1773" i="17"/>
  <c r="L1768" i="17"/>
  <c r="N1762" i="17"/>
  <c r="H1756" i="17"/>
  <c r="J1750" i="17"/>
  <c r="M1745" i="17"/>
  <c r="G1739" i="17"/>
  <c r="P1732" i="17"/>
  <c r="K1727" i="17"/>
  <c r="F1722" i="17"/>
  <c r="O1715" i="17"/>
  <c r="I1709" i="17"/>
  <c r="L1704" i="17"/>
  <c r="N1698" i="17"/>
  <c r="H1692" i="17"/>
  <c r="J1686" i="17"/>
  <c r="M1681" i="17"/>
  <c r="G1675" i="17"/>
  <c r="P1668" i="17"/>
  <c r="K1663" i="17"/>
  <c r="F1658" i="17"/>
  <c r="O1651" i="17"/>
  <c r="I1645" i="17"/>
  <c r="L1640" i="17"/>
  <c r="N1634" i="17"/>
  <c r="H1628" i="17"/>
  <c r="F2176" i="17"/>
  <c r="L1976" i="17"/>
  <c r="I1941" i="17"/>
  <c r="N1890" i="17"/>
  <c r="G1860" i="17"/>
  <c r="H1844" i="17"/>
  <c r="J1829" i="17"/>
  <c r="O1820" i="17"/>
  <c r="G1811" i="17"/>
  <c r="F1804" i="17"/>
  <c r="P1796" i="17"/>
  <c r="I1790" i="17"/>
  <c r="L1785" i="17"/>
  <c r="N1779" i="17"/>
  <c r="H1773" i="17"/>
  <c r="J1767" i="17"/>
  <c r="M1762" i="17"/>
  <c r="G1756" i="17"/>
  <c r="P1749" i="17"/>
  <c r="K1744" i="17"/>
  <c r="F1739" i="17"/>
  <c r="O1732" i="17"/>
  <c r="I1726" i="17"/>
  <c r="L1721" i="17"/>
  <c r="N1715" i="17"/>
  <c r="H1709" i="17"/>
  <c r="J1703" i="17"/>
  <c r="M1698" i="17"/>
  <c r="G1692" i="17"/>
  <c r="P1685" i="17"/>
  <c r="K1680" i="17"/>
  <c r="F1675" i="17"/>
  <c r="O1668" i="17"/>
  <c r="I1662" i="17"/>
  <c r="L1657" i="17"/>
  <c r="O1971" i="17"/>
  <c r="H1900" i="17"/>
  <c r="L1864" i="17"/>
  <c r="M1842" i="17"/>
  <c r="I1829" i="17"/>
  <c r="M1820" i="17"/>
  <c r="F1811" i="17"/>
  <c r="I1803" i="17"/>
  <c r="I1797" i="17"/>
  <c r="P1790" i="17"/>
  <c r="K1785" i="17"/>
  <c r="F1780" i="17"/>
  <c r="O1773" i="17"/>
  <c r="I1767" i="17"/>
  <c r="L1762" i="17"/>
  <c r="N1756" i="17"/>
  <c r="H1750" i="17"/>
  <c r="J1744" i="17"/>
  <c r="M1739" i="17"/>
  <c r="G1733" i="17"/>
  <c r="P1726" i="17"/>
  <c r="K1721" i="17"/>
  <c r="F1716" i="17"/>
  <c r="O1709" i="17"/>
  <c r="I1703" i="17"/>
  <c r="L1698" i="17"/>
  <c r="N1692" i="17"/>
  <c r="H1686" i="17"/>
  <c r="J1680" i="17"/>
  <c r="M1675" i="17"/>
  <c r="K1990" i="17"/>
  <c r="P1924" i="17"/>
  <c r="I1877" i="17"/>
  <c r="F1843" i="17"/>
  <c r="L1832" i="17"/>
  <c r="G1822" i="17"/>
  <c r="J1813" i="17"/>
  <c r="I1805" i="17"/>
  <c r="K1798" i="17"/>
  <c r="H1791" i="17"/>
  <c r="J1785" i="17"/>
  <c r="M1780" i="17"/>
  <c r="G1774" i="17"/>
  <c r="P1767" i="17"/>
  <c r="K1762" i="17"/>
  <c r="F1757" i="17"/>
  <c r="O1750" i="17"/>
  <c r="I1744" i="17"/>
  <c r="L1739" i="17"/>
  <c r="N1733" i="17"/>
  <c r="H1727" i="17"/>
  <c r="J1721" i="17"/>
  <c r="M1716" i="17"/>
  <c r="G1710" i="17"/>
  <c r="P1703" i="17"/>
  <c r="K1698" i="17"/>
  <c r="F1693" i="17"/>
  <c r="O1686" i="17"/>
  <c r="I1680" i="17"/>
  <c r="L1675" i="17"/>
  <c r="P1948" i="17"/>
  <c r="H1916" i="17"/>
  <c r="M1881" i="17"/>
  <c r="I1854" i="17"/>
  <c r="L1838" i="17"/>
  <c r="F1829" i="17"/>
  <c r="I1820" i="17"/>
  <c r="O1811" i="17"/>
  <c r="N1802" i="17"/>
  <c r="K1795" i="17"/>
  <c r="F1790" i="17"/>
  <c r="O1783" i="17"/>
  <c r="I1777" i="17"/>
  <c r="L1772" i="17"/>
  <c r="N1766" i="17"/>
  <c r="H1760" i="17"/>
  <c r="J1754" i="17"/>
  <c r="M1749" i="17"/>
  <c r="G1743" i="17"/>
  <c r="P1736" i="17"/>
  <c r="K1731" i="17"/>
  <c r="F1726" i="17"/>
  <c r="O1719" i="17"/>
  <c r="I1713" i="17"/>
  <c r="L1708" i="17"/>
  <c r="N1702" i="17"/>
  <c r="H1696" i="17"/>
  <c r="J1690" i="17"/>
  <c r="M1685" i="17"/>
  <c r="G1679" i="17"/>
  <c r="P1672" i="17"/>
  <c r="K1667" i="17"/>
  <c r="F1662" i="17"/>
  <c r="O1655" i="17"/>
  <c r="I1649" i="17"/>
  <c r="L1644" i="17"/>
  <c r="N1638" i="17"/>
  <c r="J1985" i="17"/>
  <c r="J1942" i="17"/>
  <c r="F1914" i="17"/>
  <c r="I1869" i="17"/>
  <c r="P1852" i="17"/>
  <c r="F1842" i="17"/>
  <c r="O1834" i="17"/>
  <c r="K1824" i="17"/>
  <c r="P1815" i="17"/>
  <c r="L1806" i="17"/>
  <c r="F1800" i="17"/>
  <c r="P1793" i="17"/>
  <c r="K1788" i="17"/>
  <c r="F1783" i="17"/>
  <c r="O1776" i="17"/>
  <c r="I1770" i="17"/>
  <c r="L1765" i="17"/>
  <c r="N1759" i="17"/>
  <c r="H1753" i="17"/>
  <c r="J1747" i="17"/>
  <c r="M1742" i="17"/>
  <c r="G1736" i="17"/>
  <c r="P1729" i="17"/>
  <c r="K1724" i="17"/>
  <c r="F1719" i="17"/>
  <c r="O1712" i="17"/>
  <c r="I1706" i="17"/>
  <c r="L1701" i="17"/>
  <c r="N1695" i="17"/>
  <c r="H1689" i="17"/>
  <c r="J1683" i="17"/>
  <c r="M1678" i="17"/>
  <c r="G1672" i="17"/>
  <c r="P1665" i="17"/>
  <c r="K1660" i="17"/>
  <c r="F1655" i="17"/>
  <c r="O1818" i="17"/>
  <c r="F1784" i="17"/>
  <c r="N1728" i="17"/>
  <c r="G1689" i="17"/>
  <c r="P1663" i="17"/>
  <c r="M1651" i="17"/>
  <c r="J1643" i="17"/>
  <c r="M1635" i="17"/>
  <c r="N1629" i="17"/>
  <c r="K1622" i="17"/>
  <c r="F1617" i="17"/>
  <c r="O1610" i="17"/>
  <c r="I1604" i="17"/>
  <c r="L1599" i="17"/>
  <c r="N1593" i="17"/>
  <c r="H1587" i="17"/>
  <c r="J1581" i="17"/>
  <c r="M1576" i="17"/>
  <c r="G1570" i="17"/>
  <c r="P1563" i="17"/>
  <c r="K1558" i="17"/>
  <c r="F1553" i="17"/>
  <c r="O1546" i="17"/>
  <c r="I1540" i="17"/>
  <c r="L1535" i="17"/>
  <c r="N1529" i="17"/>
  <c r="H1523" i="17"/>
  <c r="J1517" i="17"/>
  <c r="M1512" i="17"/>
  <c r="G1506" i="17"/>
  <c r="P1499" i="17"/>
  <c r="K1494" i="17"/>
  <c r="L1848" i="17"/>
  <c r="I1771" i="17"/>
  <c r="H1730" i="17"/>
  <c r="P1674" i="17"/>
  <c r="M1660" i="17"/>
  <c r="L1649" i="17"/>
  <c r="J1641" i="17"/>
  <c r="I1634" i="17"/>
  <c r="J1628" i="17"/>
  <c r="J1622" i="17"/>
  <c r="M1617" i="17"/>
  <c r="G1611" i="17"/>
  <c r="P1604" i="17"/>
  <c r="K1599" i="17"/>
  <c r="F1594" i="17"/>
  <c r="O1587" i="17"/>
  <c r="I1581" i="17"/>
  <c r="L1576" i="17"/>
  <c r="N1570" i="17"/>
  <c r="H1564" i="17"/>
  <c r="J1558" i="17"/>
  <c r="M1553" i="17"/>
  <c r="G1547" i="17"/>
  <c r="P1540" i="17"/>
  <c r="K1535" i="17"/>
  <c r="F1530" i="17"/>
  <c r="O1523" i="17"/>
  <c r="I1517" i="17"/>
  <c r="L1512" i="17"/>
  <c r="N1506" i="17"/>
  <c r="H1500" i="17"/>
  <c r="J1494" i="17"/>
  <c r="M1489" i="17"/>
  <c r="G1483" i="17"/>
  <c r="P1476" i="17"/>
  <c r="K1471" i="17"/>
  <c r="F1466" i="17"/>
  <c r="O1852" i="17"/>
  <c r="G1769" i="17"/>
  <c r="I1715" i="17"/>
  <c r="H1674" i="17"/>
  <c r="L1662" i="17"/>
  <c r="G1654" i="17"/>
  <c r="O1646" i="17"/>
  <c r="L1638" i="17"/>
  <c r="G1631" i="17"/>
  <c r="J1623" i="17"/>
  <c r="M1618" i="17"/>
  <c r="G1612" i="17"/>
  <c r="P1605" i="17"/>
  <c r="K1600" i="17"/>
  <c r="F1595" i="17"/>
  <c r="O1588" i="17"/>
  <c r="I1582" i="17"/>
  <c r="L1577" i="17"/>
  <c r="N1571" i="17"/>
  <c r="H1565" i="17"/>
  <c r="J1559" i="17"/>
  <c r="M1554" i="17"/>
  <c r="G1548" i="17"/>
  <c r="P1541" i="17"/>
  <c r="K1536" i="17"/>
  <c r="F1531" i="17"/>
  <c r="O1524" i="17"/>
  <c r="I1518" i="17"/>
  <c r="L1513" i="17"/>
  <c r="N1507" i="17"/>
  <c r="H1501" i="17"/>
  <c r="J1495" i="17"/>
  <c r="M1490" i="17"/>
  <c r="G1484" i="17"/>
  <c r="P1477" i="17"/>
  <c r="K1472" i="17"/>
  <c r="F1467" i="17"/>
  <c r="M1808" i="17"/>
  <c r="N1752" i="17"/>
  <c r="G1713" i="17"/>
  <c r="J1672" i="17"/>
  <c r="I1660" i="17"/>
  <c r="I1651" i="17"/>
  <c r="F1643" i="17"/>
  <c r="M1636" i="17"/>
  <c r="M1630" i="17"/>
  <c r="I1623" i="17"/>
  <c r="L1618" i="17"/>
  <c r="N1612" i="17"/>
  <c r="H1606" i="17"/>
  <c r="J1600" i="17"/>
  <c r="M1595" i="17"/>
  <c r="G1589" i="17"/>
  <c r="P1582" i="17"/>
  <c r="K1577" i="17"/>
  <c r="F1572" i="17"/>
  <c r="O1565" i="17"/>
  <c r="I1559" i="17"/>
  <c r="L1554" i="17"/>
  <c r="N1548" i="17"/>
  <c r="H1542" i="17"/>
  <c r="J1536" i="17"/>
  <c r="M1531" i="17"/>
  <c r="G1525" i="17"/>
  <c r="P1518" i="17"/>
  <c r="K1513" i="17"/>
  <c r="F1508" i="17"/>
  <c r="O1501" i="17"/>
  <c r="I1495" i="17"/>
  <c r="L1490" i="17"/>
  <c r="N1484" i="17"/>
  <c r="P1876" i="17"/>
  <c r="I1795" i="17"/>
  <c r="H1754" i="17"/>
  <c r="P1698" i="17"/>
  <c r="F1669" i="17"/>
  <c r="K1657" i="17"/>
  <c r="H1649" i="17"/>
  <c r="P1641" i="17"/>
  <c r="I1635" i="17"/>
  <c r="F1628" i="17"/>
  <c r="G1622" i="17"/>
  <c r="P1615" i="17"/>
  <c r="K1610" i="17"/>
  <c r="F1605" i="17"/>
  <c r="O1598" i="17"/>
  <c r="I1592" i="17"/>
  <c r="L1587" i="17"/>
  <c r="N1581" i="17"/>
  <c r="H1575" i="17"/>
  <c r="J1569" i="17"/>
  <c r="M1564" i="17"/>
  <c r="G1558" i="17"/>
  <c r="P1551" i="17"/>
  <c r="K1546" i="17"/>
  <c r="F1541" i="17"/>
  <c r="O1534" i="17"/>
  <c r="I1528" i="17"/>
  <c r="L1523" i="17"/>
  <c r="N1517" i="17"/>
  <c r="H1511" i="17"/>
  <c r="J1505" i="17"/>
  <c r="M1500" i="17"/>
  <c r="G1494" i="17"/>
  <c r="P1487" i="17"/>
  <c r="K1482" i="17"/>
  <c r="F1477" i="17"/>
  <c r="O1470" i="17"/>
  <c r="J1847" i="17"/>
  <c r="K1789" i="17"/>
  <c r="O1737" i="17"/>
  <c r="F1696" i="17"/>
  <c r="F1661" i="17"/>
  <c r="F1651" i="17"/>
  <c r="J1644" i="17"/>
  <c r="K1636" i="17"/>
  <c r="H1629" i="17"/>
  <c r="N1622" i="17"/>
  <c r="H1616" i="17"/>
  <c r="J1610" i="17"/>
  <c r="M1605" i="17"/>
  <c r="G1599" i="17"/>
  <c r="P1592" i="17"/>
  <c r="K1587" i="17"/>
  <c r="F1582" i="17"/>
  <c r="O1575" i="17"/>
  <c r="I1569" i="17"/>
  <c r="L1564" i="17"/>
  <c r="N1558" i="17"/>
  <c r="H1552" i="17"/>
  <c r="J1546" i="17"/>
  <c r="M1541" i="17"/>
  <c r="G1535" i="17"/>
  <c r="P1528" i="17"/>
  <c r="K1523" i="17"/>
  <c r="F1518" i="17"/>
  <c r="O1511" i="17"/>
  <c r="I1505" i="17"/>
  <c r="L1500" i="17"/>
  <c r="N1494" i="17"/>
  <c r="H1488" i="17"/>
  <c r="J1482" i="17"/>
  <c r="M1477" i="17"/>
  <c r="F1805" i="17"/>
  <c r="O1745" i="17"/>
  <c r="F1704" i="17"/>
  <c r="J1665" i="17"/>
  <c r="P1651" i="17"/>
  <c r="I1644" i="17"/>
  <c r="J1636" i="17"/>
  <c r="I1630" i="17"/>
  <c r="I1624" i="17"/>
  <c r="P1617" i="17"/>
  <c r="K1612" i="17"/>
  <c r="F1607" i="17"/>
  <c r="O1600" i="17"/>
  <c r="I1594" i="17"/>
  <c r="L1589" i="17"/>
  <c r="N1583" i="17"/>
  <c r="H1577" i="17"/>
  <c r="J1571" i="17"/>
  <c r="M1566" i="17"/>
  <c r="G1560" i="17"/>
  <c r="P1553" i="17"/>
  <c r="K1548" i="17"/>
  <c r="F1543" i="17"/>
  <c r="O1536" i="17"/>
  <c r="I1530" i="17"/>
  <c r="L1525" i="17"/>
  <c r="N1519" i="17"/>
  <c r="H1513" i="17"/>
  <c r="J1507" i="17"/>
  <c r="M1502" i="17"/>
  <c r="G1496" i="17"/>
  <c r="P1489" i="17"/>
  <c r="K1484" i="17"/>
  <c r="F1479" i="17"/>
  <c r="O1472" i="17"/>
  <c r="H1827" i="17"/>
  <c r="P1653" i="17"/>
  <c r="N1592" i="17"/>
  <c r="K1557" i="17"/>
  <c r="H1506" i="17"/>
  <c r="I1479" i="17"/>
  <c r="H1465" i="17"/>
  <c r="N1459" i="17"/>
  <c r="H1453" i="17"/>
  <c r="J1447" i="17"/>
  <c r="M1442" i="17"/>
  <c r="N1635" i="17"/>
  <c r="L1598" i="17"/>
  <c r="I1539" i="17"/>
  <c r="O1497" i="17"/>
  <c r="N1476" i="17"/>
  <c r="F1465" i="17"/>
  <c r="L1459" i="17"/>
  <c r="N1453" i="17"/>
  <c r="H1447" i="17"/>
  <c r="J1441" i="17"/>
  <c r="M1436" i="17"/>
  <c r="G1430" i="17"/>
  <c r="J1780" i="17"/>
  <c r="J1631" i="17"/>
  <c r="I1587" i="17"/>
  <c r="O1545" i="17"/>
  <c r="G1497" i="17"/>
  <c r="I1475" i="17"/>
  <c r="J1464" i="17"/>
  <c r="J1458" i="17"/>
  <c r="M1453" i="17"/>
  <c r="G1447" i="17"/>
  <c r="P1440" i="17"/>
  <c r="K1435" i="17"/>
  <c r="F1430" i="17"/>
  <c r="O1423" i="17"/>
  <c r="I1417" i="17"/>
  <c r="L1412" i="17"/>
  <c r="H1633" i="17"/>
  <c r="M1591" i="17"/>
  <c r="I1547" i="17"/>
  <c r="M1503" i="17"/>
  <c r="H1475" i="17"/>
  <c r="P1467" i="17"/>
  <c r="K1460" i="17"/>
  <c r="F1455" i="17"/>
  <c r="O1448" i="17"/>
  <c r="I1442" i="17"/>
  <c r="L1437" i="17"/>
  <c r="N1431" i="17"/>
  <c r="P1722" i="17"/>
  <c r="M1599" i="17"/>
  <c r="P1538" i="17"/>
  <c r="H1491" i="17"/>
  <c r="G1474" i="17"/>
  <c r="G1466" i="17"/>
  <c r="P1458" i="17"/>
  <c r="K1453" i="17"/>
  <c r="F1448" i="17"/>
  <c r="O1441" i="17"/>
  <c r="I1435" i="17"/>
  <c r="L1430" i="17"/>
  <c r="N1424" i="17"/>
  <c r="H1418" i="17"/>
  <c r="J1412" i="17"/>
  <c r="M1407" i="17"/>
  <c r="G1401" i="17"/>
  <c r="O1860" i="17"/>
  <c r="O1609" i="17"/>
  <c r="G1553" i="17"/>
  <c r="G1513" i="17"/>
  <c r="M1479" i="17"/>
  <c r="J1468" i="17"/>
  <c r="J1461" i="17"/>
  <c r="M1456" i="17"/>
  <c r="G1450" i="17"/>
  <c r="P1443" i="17"/>
  <c r="K1438" i="17"/>
  <c r="F1433" i="17"/>
  <c r="O1426" i="17"/>
  <c r="I1420" i="17"/>
  <c r="L1415" i="17"/>
  <c r="N1409" i="17"/>
  <c r="H1403" i="17"/>
  <c r="G2621" i="17"/>
  <c r="I1636" i="17"/>
  <c r="K1605" i="17"/>
  <c r="O1561" i="17"/>
  <c r="K1517" i="17"/>
  <c r="N1480" i="17"/>
  <c r="O1466" i="17"/>
  <c r="H1460" i="17"/>
  <c r="J1454" i="17"/>
  <c r="M1449" i="17"/>
  <c r="H1594" i="17"/>
  <c r="M1443" i="17"/>
  <c r="H1421" i="17"/>
  <c r="F1411" i="17"/>
  <c r="N1403" i="17"/>
  <c r="P1395" i="17"/>
  <c r="K1390" i="17"/>
  <c r="F1385" i="17"/>
  <c r="O1378" i="17"/>
  <c r="I1372" i="17"/>
  <c r="L1367" i="17"/>
  <c r="N1361" i="17"/>
  <c r="H1355" i="17"/>
  <c r="J1349" i="17"/>
  <c r="M1344" i="17"/>
  <c r="G1338" i="17"/>
  <c r="P1331" i="17"/>
  <c r="K1326" i="17"/>
  <c r="F1321" i="17"/>
  <c r="O1314" i="17"/>
  <c r="I1308" i="17"/>
  <c r="L1303" i="17"/>
  <c r="N1297" i="17"/>
  <c r="H1291" i="17"/>
  <c r="J1285" i="17"/>
  <c r="M1280" i="17"/>
  <c r="G1274" i="17"/>
  <c r="P1267" i="17"/>
  <c r="K1262" i="17"/>
  <c r="F1489" i="17"/>
  <c r="G1443" i="17"/>
  <c r="K1424" i="17"/>
  <c r="L1416" i="17"/>
  <c r="P1406" i="17"/>
  <c r="I1399" i="17"/>
  <c r="F1394" i="17"/>
  <c r="O1387" i="17"/>
  <c r="I1381" i="17"/>
  <c r="L1376" i="17"/>
  <c r="N1370" i="17"/>
  <c r="H1364" i="17"/>
  <c r="J1358" i="17"/>
  <c r="M1353" i="17"/>
  <c r="G1347" i="17"/>
  <c r="P1340" i="17"/>
  <c r="K1335" i="17"/>
  <c r="F1330" i="17"/>
  <c r="G1465" i="17"/>
  <c r="N1434" i="17"/>
  <c r="K1423" i="17"/>
  <c r="P1414" i="17"/>
  <c r="O1406" i="17"/>
  <c r="M1398" i="17"/>
  <c r="K1392" i="17"/>
  <c r="J2538" i="17"/>
  <c r="K2371" i="17"/>
  <c r="M2342" i="17"/>
  <c r="J2230" i="17"/>
  <c r="N2249" i="17"/>
  <c r="H2175" i="17"/>
  <c r="P2193" i="17"/>
  <c r="N1995" i="17"/>
  <c r="K2033" i="17"/>
  <c r="M2116" i="17"/>
  <c r="I2209" i="17"/>
  <c r="N2062" i="17"/>
  <c r="H2186" i="17"/>
  <c r="K2132" i="17"/>
  <c r="M2086" i="17"/>
  <c r="N2039" i="17"/>
  <c r="M2311" i="17"/>
  <c r="H2146" i="17"/>
  <c r="I2099" i="17"/>
  <c r="K2053" i="17"/>
  <c r="M2007" i="17"/>
  <c r="K2015" i="17"/>
  <c r="P1949" i="17"/>
  <c r="J1903" i="17"/>
  <c r="F2089" i="17"/>
  <c r="L1962" i="17"/>
  <c r="F1916" i="17"/>
  <c r="G1869" i="17"/>
  <c r="H1822" i="17"/>
  <c r="F1985" i="17"/>
  <c r="I1936" i="17"/>
  <c r="K1890" i="17"/>
  <c r="M1844" i="17"/>
  <c r="I1977" i="17"/>
  <c r="K1931" i="17"/>
  <c r="M1885" i="17"/>
  <c r="N1838" i="17"/>
  <c r="O2106" i="17"/>
  <c r="P1969" i="17"/>
  <c r="J1923" i="17"/>
  <c r="L1877" i="17"/>
  <c r="F1831" i="17"/>
  <c r="K2094" i="17"/>
  <c r="H1978" i="17"/>
  <c r="P1954" i="17"/>
  <c r="I1931" i="17"/>
  <c r="J1908" i="17"/>
  <c r="K1885" i="17"/>
  <c r="L1862" i="17"/>
  <c r="I2156" i="17"/>
  <c r="M1986" i="17"/>
  <c r="G1962" i="17"/>
  <c r="O1938" i="17"/>
  <c r="H1915" i="17"/>
  <c r="P1891" i="17"/>
  <c r="I1868" i="17"/>
  <c r="M1866" i="17"/>
  <c r="O1825" i="17"/>
  <c r="G1798" i="17"/>
  <c r="K1782" i="17"/>
  <c r="O1770" i="17"/>
  <c r="F1761" i="17"/>
  <c r="N1753" i="17"/>
  <c r="N1745" i="17"/>
  <c r="N1737" i="17"/>
  <c r="O1730" i="17"/>
  <c r="I1724" i="17"/>
  <c r="L1719" i="17"/>
  <c r="N1713" i="17"/>
  <c r="H1707" i="17"/>
  <c r="J1701" i="17"/>
  <c r="M1696" i="17"/>
  <c r="G1690" i="17"/>
  <c r="P1683" i="17"/>
  <c r="K1678" i="17"/>
  <c r="F1673" i="17"/>
  <c r="O1666" i="17"/>
  <c r="K2158" i="17"/>
  <c r="O1984" i="17"/>
  <c r="I1933" i="17"/>
  <c r="M1913" i="17"/>
  <c r="J1870" i="17"/>
  <c r="F1857" i="17"/>
  <c r="I1843" i="17"/>
  <c r="O1828" i="17"/>
  <c r="G1819" i="17"/>
  <c r="N1810" i="17"/>
  <c r="J1802" i="17"/>
  <c r="H1796" i="17"/>
  <c r="J1790" i="17"/>
  <c r="M1785" i="17"/>
  <c r="G1779" i="17"/>
  <c r="P1772" i="17"/>
  <c r="K1767" i="17"/>
  <c r="F1762" i="17"/>
  <c r="O1755" i="17"/>
  <c r="I1749" i="17"/>
  <c r="L1744" i="17"/>
  <c r="N1738" i="17"/>
  <c r="H1732" i="17"/>
  <c r="J1726" i="17"/>
  <c r="M1721" i="17"/>
  <c r="G1715" i="17"/>
  <c r="P1708" i="17"/>
  <c r="K1703" i="17"/>
  <c r="F1698" i="17"/>
  <c r="O1691" i="17"/>
  <c r="I1685" i="17"/>
  <c r="L1680" i="17"/>
  <c r="N1674" i="17"/>
  <c r="H1668" i="17"/>
  <c r="J1662" i="17"/>
  <c r="M1657" i="17"/>
  <c r="G1651" i="17"/>
  <c r="P1644" i="17"/>
  <c r="K1639" i="17"/>
  <c r="F1634" i="17"/>
  <c r="O1627" i="17"/>
  <c r="G2138" i="17"/>
  <c r="O1963" i="17"/>
  <c r="G1939" i="17"/>
  <c r="J1886" i="17"/>
  <c r="F1859" i="17"/>
  <c r="H1843" i="17"/>
  <c r="M1828" i="17"/>
  <c r="F1819" i="17"/>
  <c r="M1810" i="17"/>
  <c r="L1803" i="17"/>
  <c r="G1796" i="17"/>
  <c r="P1789" i="17"/>
  <c r="K1784" i="17"/>
  <c r="F1779" i="17"/>
  <c r="O1772" i="17"/>
  <c r="I1766" i="17"/>
  <c r="L1761" i="17"/>
  <c r="N1755" i="17"/>
  <c r="H1749" i="17"/>
  <c r="J1743" i="17"/>
  <c r="M1738" i="17"/>
  <c r="G1732" i="17"/>
  <c r="P1725" i="17"/>
  <c r="K1720" i="17"/>
  <c r="F1715" i="17"/>
  <c r="O1708" i="17"/>
  <c r="I1702" i="17"/>
  <c r="L1697" i="17"/>
  <c r="N1691" i="17"/>
  <c r="H1685" i="17"/>
  <c r="J1679" i="17"/>
  <c r="M1674" i="17"/>
  <c r="G1668" i="17"/>
  <c r="P1661" i="17"/>
  <c r="K1656" i="17"/>
  <c r="I1965" i="17"/>
  <c r="N1898" i="17"/>
  <c r="H1861" i="17"/>
  <c r="N1841" i="17"/>
  <c r="J1828" i="17"/>
  <c r="P1819" i="17"/>
  <c r="K1810" i="17"/>
  <c r="P1802" i="17"/>
  <c r="O1796" i="17"/>
  <c r="H1790" i="17"/>
  <c r="J1784" i="17"/>
  <c r="M1779" i="17"/>
  <c r="G1773" i="17"/>
  <c r="P1766" i="17"/>
  <c r="K1761" i="17"/>
  <c r="F1756" i="17"/>
  <c r="O1749" i="17"/>
  <c r="I1743" i="17"/>
  <c r="L1738" i="17"/>
  <c r="N1732" i="17"/>
  <c r="H1726" i="17"/>
  <c r="J1720" i="17"/>
  <c r="M1715" i="17"/>
  <c r="G1709" i="17"/>
  <c r="P1702" i="17"/>
  <c r="K1697" i="17"/>
  <c r="F1692" i="17"/>
  <c r="O1685" i="17"/>
  <c r="I1679" i="17"/>
  <c r="L1674" i="17"/>
  <c r="F1981" i="17"/>
  <c r="P1916" i="17"/>
  <c r="G1875" i="17"/>
  <c r="H1842" i="17"/>
  <c r="P1831" i="17"/>
  <c r="I1821" i="17"/>
  <c r="M1812" i="17"/>
  <c r="N1804" i="17"/>
  <c r="H1797" i="17"/>
  <c r="O1790" i="17"/>
  <c r="I1784" i="17"/>
  <c r="L1779" i="17"/>
  <c r="N1773" i="17"/>
  <c r="H1767" i="17"/>
  <c r="J1761" i="17"/>
  <c r="M1756" i="17"/>
  <c r="G1750" i="17"/>
  <c r="P1743" i="17"/>
  <c r="K1738" i="17"/>
  <c r="F1733" i="17"/>
  <c r="O1726" i="17"/>
  <c r="I1720" i="17"/>
  <c r="L1715" i="17"/>
  <c r="N1709" i="17"/>
  <c r="H1703" i="17"/>
  <c r="J1697" i="17"/>
  <c r="M1692" i="17"/>
  <c r="G1686" i="17"/>
  <c r="P1679" i="17"/>
  <c r="K1674" i="17"/>
  <c r="P1940" i="17"/>
  <c r="N1914" i="17"/>
  <c r="K1871" i="17"/>
  <c r="P1851" i="17"/>
  <c r="K1837" i="17"/>
  <c r="H1828" i="17"/>
  <c r="N1819" i="17"/>
  <c r="G1810" i="17"/>
  <c r="K1801" i="17"/>
  <c r="J1794" i="17"/>
  <c r="M1789" i="17"/>
  <c r="G1783" i="17"/>
  <c r="P1776" i="17"/>
  <c r="K1771" i="17"/>
  <c r="F1766" i="17"/>
  <c r="O1759" i="17"/>
  <c r="I1753" i="17"/>
  <c r="L1748" i="17"/>
  <c r="N1742" i="17"/>
  <c r="H1736" i="17"/>
  <c r="J1730" i="17"/>
  <c r="M1725" i="17"/>
  <c r="G1719" i="17"/>
  <c r="P1712" i="17"/>
  <c r="K1707" i="17"/>
  <c r="F1702" i="17"/>
  <c r="O1695" i="17"/>
  <c r="I1689" i="17"/>
  <c r="L1684" i="17"/>
  <c r="N1678" i="17"/>
  <c r="H1672" i="17"/>
  <c r="J1666" i="17"/>
  <c r="M1661" i="17"/>
  <c r="G1655" i="17"/>
  <c r="P1648" i="17"/>
  <c r="K1643" i="17"/>
  <c r="F1638" i="17"/>
  <c r="K1975" i="17"/>
  <c r="H1940" i="17"/>
  <c r="L1912" i="17"/>
  <c r="L1865" i="17"/>
  <c r="O1851" i="17"/>
  <c r="G1841" i="17"/>
  <c r="I1832" i="17"/>
  <c r="M1823" i="17"/>
  <c r="H1813" i="17"/>
  <c r="G1805" i="17"/>
  <c r="L1799" i="17"/>
  <c r="H1793" i="17"/>
  <c r="J1787" i="17"/>
  <c r="M1782" i="17"/>
  <c r="G1776" i="17"/>
  <c r="P1769" i="17"/>
  <c r="K1764" i="17"/>
  <c r="F1759" i="17"/>
  <c r="O1752" i="17"/>
  <c r="I1746" i="17"/>
  <c r="L1741" i="17"/>
  <c r="N1735" i="17"/>
  <c r="H1729" i="17"/>
  <c r="J1723" i="17"/>
  <c r="M1718" i="17"/>
  <c r="G1712" i="17"/>
  <c r="P1705" i="17"/>
  <c r="K1700" i="17"/>
  <c r="F1695" i="17"/>
  <c r="O1688" i="17"/>
  <c r="I1682" i="17"/>
  <c r="L1677" i="17"/>
  <c r="N1671" i="17"/>
  <c r="H1665" i="17"/>
  <c r="J1659" i="17"/>
  <c r="M1654" i="17"/>
  <c r="K1816" i="17"/>
  <c r="L1782" i="17"/>
  <c r="J1724" i="17"/>
  <c r="K1685" i="17"/>
  <c r="P1662" i="17"/>
  <c r="H1650" i="17"/>
  <c r="P1642" i="17"/>
  <c r="J1634" i="17"/>
  <c r="K1628" i="17"/>
  <c r="J1621" i="17"/>
  <c r="M1616" i="17"/>
  <c r="G1610" i="17"/>
  <c r="P1603" i="17"/>
  <c r="K1598" i="17"/>
  <c r="F1593" i="17"/>
  <c r="O1586" i="17"/>
  <c r="I1580" i="17"/>
  <c r="L1575" i="17"/>
  <c r="N1569" i="17"/>
  <c r="H1563" i="17"/>
  <c r="J1557" i="17"/>
  <c r="M1552" i="17"/>
  <c r="G1546" i="17"/>
  <c r="P1539" i="17"/>
  <c r="K1534" i="17"/>
  <c r="F1529" i="17"/>
  <c r="O1522" i="17"/>
  <c r="I1516" i="17"/>
  <c r="L1511" i="17"/>
  <c r="N1505" i="17"/>
  <c r="H1499" i="17"/>
  <c r="P1972" i="17"/>
  <c r="P1829" i="17"/>
  <c r="O1769" i="17"/>
  <c r="F1728" i="17"/>
  <c r="M1671" i="17"/>
  <c r="M1659" i="17"/>
  <c r="F1648" i="17"/>
  <c r="N1640" i="17"/>
  <c r="O1633" i="17"/>
  <c r="P1627" i="17"/>
  <c r="I1621" i="17"/>
  <c r="L1616" i="17"/>
  <c r="N1610" i="17"/>
  <c r="H1604" i="17"/>
  <c r="J1598" i="17"/>
  <c r="M1593" i="17"/>
  <c r="G1587" i="17"/>
  <c r="P1580" i="17"/>
  <c r="K1575" i="17"/>
  <c r="F1570" i="17"/>
  <c r="O1563" i="17"/>
  <c r="I1557" i="17"/>
  <c r="L1552" i="17"/>
  <c r="N1546" i="17"/>
  <c r="H1540" i="17"/>
  <c r="J1534" i="17"/>
  <c r="M1529" i="17"/>
  <c r="G1523" i="17"/>
  <c r="P1516" i="17"/>
  <c r="K1511" i="17"/>
  <c r="F1506" i="17"/>
  <c r="O1499" i="17"/>
  <c r="I1493" i="17"/>
  <c r="L1488" i="17"/>
  <c r="N1482" i="17"/>
  <c r="H1476" i="17"/>
  <c r="J1470" i="17"/>
  <c r="M1465" i="17"/>
  <c r="J1838" i="17"/>
  <c r="K1765" i="17"/>
  <c r="O1713" i="17"/>
  <c r="N1672" i="17"/>
  <c r="K1661" i="17"/>
  <c r="L1653" i="17"/>
  <c r="J1645" i="17"/>
  <c r="H1637" i="17"/>
  <c r="N1630" i="17"/>
  <c r="I1622" i="17"/>
  <c r="L1617" i="17"/>
  <c r="N1611" i="17"/>
  <c r="H1605" i="17"/>
  <c r="J1599" i="17"/>
  <c r="M1594" i="17"/>
  <c r="G1588" i="17"/>
  <c r="P1581" i="17"/>
  <c r="K1576" i="17"/>
  <c r="F1571" i="17"/>
  <c r="O1564" i="17"/>
  <c r="I1558" i="17"/>
  <c r="L1553" i="17"/>
  <c r="N1547" i="17"/>
  <c r="H1541" i="17"/>
  <c r="J1535" i="17"/>
  <c r="M1530" i="17"/>
  <c r="G1524" i="17"/>
  <c r="P1517" i="17"/>
  <c r="K1512" i="17"/>
  <c r="F1507" i="17"/>
  <c r="O1500" i="17"/>
  <c r="I1494" i="17"/>
  <c r="L1489" i="17"/>
  <c r="N1483" i="17"/>
  <c r="H1477" i="17"/>
  <c r="J1471" i="17"/>
  <c r="M1466" i="17"/>
  <c r="N1797" i="17"/>
  <c r="J1748" i="17"/>
  <c r="K1709" i="17"/>
  <c r="H1671" i="17"/>
  <c r="I1659" i="17"/>
  <c r="O1650" i="17"/>
  <c r="L1642" i="17"/>
  <c r="J1635" i="17"/>
  <c r="K1629" i="17"/>
  <c r="P1622" i="17"/>
  <c r="K1617" i="17"/>
  <c r="F1612" i="17"/>
  <c r="O1605" i="17"/>
  <c r="I1599" i="17"/>
  <c r="L1594" i="17"/>
  <c r="N1588" i="17"/>
  <c r="H1582" i="17"/>
  <c r="J1576" i="17"/>
  <c r="M1571" i="17"/>
  <c r="G1565" i="17"/>
  <c r="P1558" i="17"/>
  <c r="K1553" i="17"/>
  <c r="F1548" i="17"/>
  <c r="O1541" i="17"/>
  <c r="I1535" i="17"/>
  <c r="L1530" i="17"/>
  <c r="N1524" i="17"/>
  <c r="H1518" i="17"/>
  <c r="J1512" i="17"/>
  <c r="M1507" i="17"/>
  <c r="G1501" i="17"/>
  <c r="P1494" i="17"/>
  <c r="K1489" i="17"/>
  <c r="F1484" i="17"/>
  <c r="M1849" i="17"/>
  <c r="O1793" i="17"/>
  <c r="F1752" i="17"/>
  <c r="N1696" i="17"/>
  <c r="O1665" i="17"/>
  <c r="J1656" i="17"/>
  <c r="M1648" i="17"/>
  <c r="F1641" i="17"/>
  <c r="O1634" i="17"/>
  <c r="L1627" i="17"/>
  <c r="N1621" i="17"/>
  <c r="H1615" i="17"/>
  <c r="J1609" i="17"/>
  <c r="M1604" i="17"/>
  <c r="G1598" i="17"/>
  <c r="P1591" i="17"/>
  <c r="K1586" i="17"/>
  <c r="F1581" i="17"/>
  <c r="O1574" i="17"/>
  <c r="I1568" i="17"/>
  <c r="L1563" i="17"/>
  <c r="N1557" i="17"/>
  <c r="H1551" i="17"/>
  <c r="J1545" i="17"/>
  <c r="M1540" i="17"/>
  <c r="G1534" i="17"/>
  <c r="P1527" i="17"/>
  <c r="K1522" i="17"/>
  <c r="F1517" i="17"/>
  <c r="O1510" i="17"/>
  <c r="I1504" i="17"/>
  <c r="L1499" i="17"/>
  <c r="N1493" i="17"/>
  <c r="H1487" i="17"/>
  <c r="J1481" i="17"/>
  <c r="M1476" i="17"/>
  <c r="G1470" i="17"/>
  <c r="O1844" i="17"/>
  <c r="P1770" i="17"/>
  <c r="M1735" i="17"/>
  <c r="L1694" i="17"/>
  <c r="H1658" i="17"/>
  <c r="L1650" i="17"/>
  <c r="N1643" i="17"/>
  <c r="H1635" i="17"/>
  <c r="N1628" i="17"/>
  <c r="F1622" i="17"/>
  <c r="O1615" i="17"/>
  <c r="I1609" i="17"/>
  <c r="L1604" i="17"/>
  <c r="N1598" i="17"/>
  <c r="H1592" i="17"/>
  <c r="J1586" i="17"/>
  <c r="M1581" i="17"/>
  <c r="G1575" i="17"/>
  <c r="P1568" i="17"/>
  <c r="K1563" i="17"/>
  <c r="F1558" i="17"/>
  <c r="O1551" i="17"/>
  <c r="I1545" i="17"/>
  <c r="L1540" i="17"/>
  <c r="N1534" i="17"/>
  <c r="H1528" i="17"/>
  <c r="J1522" i="17"/>
  <c r="M1517" i="17"/>
  <c r="G1511" i="17"/>
  <c r="P1504" i="17"/>
  <c r="K1499" i="17"/>
  <c r="F1494" i="17"/>
  <c r="O1487" i="17"/>
  <c r="I1481" i="17"/>
  <c r="L1476" i="17"/>
  <c r="P1778" i="17"/>
  <c r="M1743" i="17"/>
  <c r="L1702" i="17"/>
  <c r="G1658" i="17"/>
  <c r="K1650" i="17"/>
  <c r="M1643" i="17"/>
  <c r="P1635" i="17"/>
  <c r="P1629" i="17"/>
  <c r="O1623" i="17"/>
  <c r="H1617" i="17"/>
  <c r="J1611" i="17"/>
  <c r="M1606" i="17"/>
  <c r="G1600" i="17"/>
  <c r="P1593" i="17"/>
  <c r="K1588" i="17"/>
  <c r="F1583" i="17"/>
  <c r="O1576" i="17"/>
  <c r="I1570" i="17"/>
  <c r="L1565" i="17"/>
  <c r="N1559" i="17"/>
  <c r="H1553" i="17"/>
  <c r="J1547" i="17"/>
  <c r="M1542" i="17"/>
  <c r="G1536" i="17"/>
  <c r="P1529" i="17"/>
  <c r="K1524" i="17"/>
  <c r="F1519" i="17"/>
  <c r="O1512" i="17"/>
  <c r="I1506" i="17"/>
  <c r="L1501" i="17"/>
  <c r="N1495" i="17"/>
  <c r="H1489" i="17"/>
  <c r="J1483" i="17"/>
  <c r="M1478" i="17"/>
  <c r="G1472" i="17"/>
  <c r="N1800" i="17"/>
  <c r="N1651" i="17"/>
  <c r="J1588" i="17"/>
  <c r="H1546" i="17"/>
  <c r="N1504" i="17"/>
  <c r="H1478" i="17"/>
  <c r="N1464" i="17"/>
  <c r="F1459" i="17"/>
  <c r="O1452" i="17"/>
  <c r="I1446" i="17"/>
  <c r="L1441" i="17"/>
  <c r="I1627" i="17"/>
  <c r="I1579" i="17"/>
  <c r="G1537" i="17"/>
  <c r="M1495" i="17"/>
  <c r="M1475" i="17"/>
  <c r="K1464" i="17"/>
  <c r="K1458" i="17"/>
  <c r="F1453" i="17"/>
  <c r="O1446" i="17"/>
  <c r="I1440" i="17"/>
  <c r="L1435" i="17"/>
  <c r="N1429" i="17"/>
  <c r="O1753" i="17"/>
  <c r="O1629" i="17"/>
  <c r="O1585" i="17"/>
  <c r="M1543" i="17"/>
  <c r="K1493" i="17"/>
  <c r="J1474" i="17"/>
  <c r="P1463" i="17"/>
  <c r="I1457" i="17"/>
  <c r="L1452" i="17"/>
  <c r="N1446" i="17"/>
  <c r="H1440" i="17"/>
  <c r="J1434" i="17"/>
  <c r="M1429" i="17"/>
  <c r="G1423" i="17"/>
  <c r="P1416" i="17"/>
  <c r="K1411" i="17"/>
  <c r="F1629" i="17"/>
  <c r="G1585" i="17"/>
  <c r="G1545" i="17"/>
  <c r="J1493" i="17"/>
  <c r="H1474" i="17"/>
  <c r="H1466" i="17"/>
  <c r="J1459" i="17"/>
  <c r="M1454" i="17"/>
  <c r="G1448" i="17"/>
  <c r="P1441" i="17"/>
  <c r="K1436" i="17"/>
  <c r="F1431" i="17"/>
  <c r="K1654" i="17"/>
  <c r="G1593" i="17"/>
  <c r="N1536" i="17"/>
  <c r="M1488" i="17"/>
  <c r="G1473" i="17"/>
  <c r="K1465" i="17"/>
  <c r="H1458" i="17"/>
  <c r="J1452" i="17"/>
  <c r="M1447" i="17"/>
  <c r="G1441" i="17"/>
  <c r="P1434" i="17"/>
  <c r="K1429" i="17"/>
  <c r="F1424" i="17"/>
  <c r="O1417" i="17"/>
  <c r="I1411" i="17"/>
  <c r="L1406" i="17"/>
  <c r="N1400" i="17"/>
  <c r="J1796" i="17"/>
  <c r="M1607" i="17"/>
  <c r="K1549" i="17"/>
  <c r="K1509" i="17"/>
  <c r="L1478" i="17"/>
  <c r="K1467" i="17"/>
  <c r="I1460" i="17"/>
  <c r="L1455" i="17"/>
  <c r="N1449" i="17"/>
  <c r="H1443" i="17"/>
  <c r="J1437" i="17"/>
  <c r="M1432" i="17"/>
  <c r="G1426" i="17"/>
  <c r="P1419" i="17"/>
  <c r="K1414" i="17"/>
  <c r="F1409" i="17"/>
  <c r="O1402" i="17"/>
  <c r="K2142" i="17"/>
  <c r="K1634" i="17"/>
  <c r="P1586" i="17"/>
  <c r="M1559" i="17"/>
  <c r="P1506" i="17"/>
  <c r="L1479" i="17"/>
  <c r="I1465" i="17"/>
  <c r="O1459" i="17"/>
  <c r="I1453" i="17"/>
  <c r="L1448" i="17"/>
  <c r="P1554" i="17"/>
  <c r="F1442" i="17"/>
  <c r="N1420" i="17"/>
  <c r="K1410" i="17"/>
  <c r="I1402" i="17"/>
  <c r="H1395" i="17"/>
  <c r="J1389" i="17"/>
  <c r="M1384" i="17"/>
  <c r="G1378" i="17"/>
  <c r="P1371" i="17"/>
  <c r="K1366" i="17"/>
  <c r="F1361" i="17"/>
  <c r="O1354" i="17"/>
  <c r="I1348" i="17"/>
  <c r="L1343" i="17"/>
  <c r="N1337" i="17"/>
  <c r="H1331" i="17"/>
  <c r="J1325" i="17"/>
  <c r="M1320" i="17"/>
  <c r="G1314" i="17"/>
  <c r="P1307" i="17"/>
  <c r="K1302" i="17"/>
  <c r="F1297" i="17"/>
  <c r="O1290" i="17"/>
  <c r="I1284" i="17"/>
  <c r="L1279" i="17"/>
  <c r="N1273" i="17"/>
  <c r="H1267" i="17"/>
  <c r="H1778" i="17"/>
  <c r="P1475" i="17"/>
  <c r="L1440" i="17"/>
  <c r="N1423" i="17"/>
  <c r="P1415" i="17"/>
  <c r="F1406" i="17"/>
  <c r="N1398" i="17"/>
  <c r="M1393" i="17"/>
  <c r="G1387" i="17"/>
  <c r="P1380" i="17"/>
  <c r="K1375" i="17"/>
  <c r="F1370" i="17"/>
  <c r="O1363" i="17"/>
  <c r="I1357" i="17"/>
  <c r="L1352" i="17"/>
  <c r="N1346" i="17"/>
  <c r="H1340" i="17"/>
  <c r="J1334" i="17"/>
  <c r="M1329" i="17"/>
  <c r="F1452" i="17"/>
  <c r="M1433" i="17"/>
  <c r="O1422" i="17"/>
  <c r="G1413" i="17"/>
  <c r="I1405" i="17"/>
  <c r="H1397" i="17"/>
  <c r="J1391" i="17"/>
  <c r="L2390" i="17"/>
  <c r="H2291" i="17"/>
  <c r="I2355" i="17"/>
  <c r="K2207" i="17"/>
  <c r="K2225" i="17"/>
  <c r="G2183" i="17"/>
  <c r="P2157" i="17"/>
  <c r="J2182" i="17"/>
  <c r="J2016" i="17"/>
  <c r="L2099" i="17"/>
  <c r="O2175" i="17"/>
  <c r="F2046" i="17"/>
  <c r="H2176" i="17"/>
  <c r="F2127" i="17"/>
  <c r="G2080" i="17"/>
  <c r="H2033" i="17"/>
  <c r="G2231" i="17"/>
  <c r="J2140" i="17"/>
  <c r="L2094" i="17"/>
  <c r="F2048" i="17"/>
  <c r="G2001" i="17"/>
  <c r="P1995" i="17"/>
  <c r="K1944" i="17"/>
  <c r="M1898" i="17"/>
  <c r="K2046" i="17"/>
  <c r="N1956" i="17"/>
  <c r="O1909" i="17"/>
  <c r="P1862" i="17"/>
  <c r="J1816" i="17"/>
  <c r="J1977" i="17"/>
  <c r="L1931" i="17"/>
  <c r="F1885" i="17"/>
  <c r="G1838" i="17"/>
  <c r="L1972" i="17"/>
  <c r="F1926" i="17"/>
  <c r="G1879" i="17"/>
  <c r="H1832" i="17"/>
  <c r="G2082" i="17"/>
  <c r="K1964" i="17"/>
  <c r="M1918" i="17"/>
  <c r="N1871" i="17"/>
  <c r="O1824" i="17"/>
  <c r="L2055" i="17"/>
  <c r="L1974" i="17"/>
  <c r="M1951" i="17"/>
  <c r="F1928" i="17"/>
  <c r="N1904" i="17"/>
  <c r="G1881" i="17"/>
  <c r="O1857" i="17"/>
  <c r="I2140" i="17"/>
  <c r="G1981" i="17"/>
  <c r="J1957" i="17"/>
  <c r="K1934" i="17"/>
  <c r="L1911" i="17"/>
  <c r="M1888" i="17"/>
  <c r="F1865" i="17"/>
  <c r="L1857" i="17"/>
  <c r="N1818" i="17"/>
  <c r="M1797" i="17"/>
  <c r="I1780" i="17"/>
  <c r="N1769" i="17"/>
  <c r="M1760" i="17"/>
  <c r="M1752" i="17"/>
  <c r="F1745" i="17"/>
  <c r="F1737" i="17"/>
  <c r="G1730" i="17"/>
  <c r="P1723" i="17"/>
  <c r="K1718" i="17"/>
  <c r="F1713" i="17"/>
  <c r="O1706" i="17"/>
  <c r="I1700" i="17"/>
  <c r="L1695" i="17"/>
  <c r="N1689" i="17"/>
  <c r="H1683" i="17"/>
  <c r="J1677" i="17"/>
  <c r="M1672" i="17"/>
  <c r="G1666" i="17"/>
  <c r="P2123" i="17"/>
  <c r="O1978" i="17"/>
  <c r="G1931" i="17"/>
  <c r="K1903" i="17"/>
  <c r="N1867" i="17"/>
  <c r="J1853" i="17"/>
  <c r="O1842" i="17"/>
  <c r="F1827" i="17"/>
  <c r="M1818" i="17"/>
  <c r="F1809" i="17"/>
  <c r="O1801" i="17"/>
  <c r="O1795" i="17"/>
  <c r="I1789" i="17"/>
  <c r="L1784" i="17"/>
  <c r="N1778" i="17"/>
  <c r="H1772" i="17"/>
  <c r="J1766" i="17"/>
  <c r="M1761" i="17"/>
  <c r="G1755" i="17"/>
  <c r="P1748" i="17"/>
  <c r="K1743" i="17"/>
  <c r="F1738" i="17"/>
  <c r="O1731" i="17"/>
  <c r="I1725" i="17"/>
  <c r="L1720" i="17"/>
  <c r="N1714" i="17"/>
  <c r="H1708" i="17"/>
  <c r="J1702" i="17"/>
  <c r="M1697" i="17"/>
  <c r="G1691" i="17"/>
  <c r="P1684" i="17"/>
  <c r="K1679" i="17"/>
  <c r="F1674" i="17"/>
  <c r="O1667" i="17"/>
  <c r="I1661" i="17"/>
  <c r="L1656" i="17"/>
  <c r="N1650" i="17"/>
  <c r="H1644" i="17"/>
  <c r="J1638" i="17"/>
  <c r="M1633" i="17"/>
  <c r="G1627" i="17"/>
  <c r="F2073" i="17"/>
  <c r="I1957" i="17"/>
  <c r="M1937" i="17"/>
  <c r="F1882" i="17"/>
  <c r="F1858" i="17"/>
  <c r="N1842" i="17"/>
  <c r="P1827" i="17"/>
  <c r="K1818" i="17"/>
  <c r="O1809" i="17"/>
  <c r="H1802" i="17"/>
  <c r="N1795" i="17"/>
  <c r="H1789" i="17"/>
  <c r="J1783" i="17"/>
  <c r="M1778" i="17"/>
  <c r="G1772" i="17"/>
  <c r="P1765" i="17"/>
  <c r="K1760" i="17"/>
  <c r="F1755" i="17"/>
  <c r="O1748" i="17"/>
  <c r="I1742" i="17"/>
  <c r="L1737" i="17"/>
  <c r="N1731" i="17"/>
  <c r="H1725" i="17"/>
  <c r="J1719" i="17"/>
  <c r="M1714" i="17"/>
  <c r="G1708" i="17"/>
  <c r="P1701" i="17"/>
  <c r="K1696" i="17"/>
  <c r="F1691" i="17"/>
  <c r="O1684" i="17"/>
  <c r="I1678" i="17"/>
  <c r="L1673" i="17"/>
  <c r="N1667" i="17"/>
  <c r="H1661" i="17"/>
  <c r="G2146" i="17"/>
  <c r="G1963" i="17"/>
  <c r="J1894" i="17"/>
  <c r="K1854" i="17"/>
  <c r="P1836" i="17"/>
  <c r="O1827" i="17"/>
  <c r="H1818" i="17"/>
  <c r="N1809" i="17"/>
  <c r="G1802" i="17"/>
  <c r="F1796" i="17"/>
  <c r="O1789" i="17"/>
  <c r="I1783" i="17"/>
  <c r="L1778" i="17"/>
  <c r="N1772" i="17"/>
  <c r="H1766" i="17"/>
  <c r="J1760" i="17"/>
  <c r="M1755" i="17"/>
  <c r="G1749" i="17"/>
  <c r="P1742" i="17"/>
  <c r="K1737" i="17"/>
  <c r="F1732" i="17"/>
  <c r="O1725" i="17"/>
  <c r="I1719" i="17"/>
  <c r="L1714" i="17"/>
  <c r="N1708" i="17"/>
  <c r="H1702" i="17"/>
  <c r="J1696" i="17"/>
  <c r="M1691" i="17"/>
  <c r="G1685" i="17"/>
  <c r="P1678" i="17"/>
  <c r="K1673" i="17"/>
  <c r="H1979" i="17"/>
  <c r="H1908" i="17"/>
  <c r="M1873" i="17"/>
  <c r="M1841" i="17"/>
  <c r="H1829" i="17"/>
  <c r="J1820" i="17"/>
  <c r="P1811" i="17"/>
  <c r="H1803" i="17"/>
  <c r="N1796" i="17"/>
  <c r="G1790" i="17"/>
  <c r="P1783" i="17"/>
  <c r="K1778" i="17"/>
  <c r="F1773" i="17"/>
  <c r="O1766" i="17"/>
  <c r="I1760" i="17"/>
  <c r="L1755" i="17"/>
  <c r="N1749" i="17"/>
  <c r="H1743" i="17"/>
  <c r="J1737" i="17"/>
  <c r="M1732" i="17"/>
  <c r="G1726" i="17"/>
  <c r="P1719" i="17"/>
  <c r="K1714" i="17"/>
  <c r="F1709" i="17"/>
  <c r="O1702" i="17"/>
  <c r="I1696" i="17"/>
  <c r="L1691" i="17"/>
  <c r="N1685" i="17"/>
  <c r="H1679" i="17"/>
  <c r="P2107" i="17"/>
  <c r="H1932" i="17"/>
  <c r="J1910" i="17"/>
  <c r="P1869" i="17"/>
  <c r="L1847" i="17"/>
  <c r="J1836" i="17"/>
  <c r="L1827" i="17"/>
  <c r="F1818" i="17"/>
  <c r="L1809" i="17"/>
  <c r="H1800" i="17"/>
  <c r="I1793" i="17"/>
  <c r="L1788" i="17"/>
  <c r="N1782" i="17"/>
  <c r="H1776" i="17"/>
  <c r="J1770" i="17"/>
  <c r="M1765" i="17"/>
  <c r="G1759" i="17"/>
  <c r="P1752" i="17"/>
  <c r="K1747" i="17"/>
  <c r="F1742" i="17"/>
  <c r="O1735" i="17"/>
  <c r="I1729" i="17"/>
  <c r="L1724" i="17"/>
  <c r="N1718" i="17"/>
  <c r="H1712" i="17"/>
  <c r="J1706" i="17"/>
  <c r="M1701" i="17"/>
  <c r="G1695" i="17"/>
  <c r="P1688" i="17"/>
  <c r="K1683" i="17"/>
  <c r="F1678" i="17"/>
  <c r="O1671" i="17"/>
  <c r="I1665" i="17"/>
  <c r="L1660" i="17"/>
  <c r="N1654" i="17"/>
  <c r="H1648" i="17"/>
  <c r="J1642" i="17"/>
  <c r="O2169" i="17"/>
  <c r="P1964" i="17"/>
  <c r="N1938" i="17"/>
  <c r="O1899" i="17"/>
  <c r="P1860" i="17"/>
  <c r="O1850" i="17"/>
  <c r="L1840" i="17"/>
  <c r="L1831" i="17"/>
  <c r="F1821" i="17"/>
  <c r="I1812" i="17"/>
  <c r="J1804" i="17"/>
  <c r="I1798" i="17"/>
  <c r="O1792" i="17"/>
  <c r="I1786" i="17"/>
  <c r="L1781" i="17"/>
  <c r="N1775" i="17"/>
  <c r="H1769" i="17"/>
  <c r="J1763" i="17"/>
  <c r="M1758" i="17"/>
  <c r="G1752" i="17"/>
  <c r="P1745" i="17"/>
  <c r="K1740" i="17"/>
  <c r="F1735" i="17"/>
  <c r="O1728" i="17"/>
  <c r="I1722" i="17"/>
  <c r="L1717" i="17"/>
  <c r="N1711" i="17"/>
  <c r="H1705" i="17"/>
  <c r="J1699" i="17"/>
  <c r="M1694" i="17"/>
  <c r="G1688" i="17"/>
  <c r="P1681" i="17"/>
  <c r="K1676" i="17"/>
  <c r="F1671" i="17"/>
  <c r="O1664" i="17"/>
  <c r="I1658" i="17"/>
  <c r="J1958" i="17"/>
  <c r="L1811" i="17"/>
  <c r="I1763" i="17"/>
  <c r="H1722" i="17"/>
  <c r="P1671" i="17"/>
  <c r="O1661" i="17"/>
  <c r="N1649" i="17"/>
  <c r="K1641" i="17"/>
  <c r="P1633" i="17"/>
  <c r="H1627" i="17"/>
  <c r="I1620" i="17"/>
  <c r="L1615" i="17"/>
  <c r="N1609" i="17"/>
  <c r="H1603" i="17"/>
  <c r="J1597" i="17"/>
  <c r="M1592" i="17"/>
  <c r="G1586" i="17"/>
  <c r="P1579" i="17"/>
  <c r="K1574" i="17"/>
  <c r="F1569" i="17"/>
  <c r="O1562" i="17"/>
  <c r="I1556" i="17"/>
  <c r="L1551" i="17"/>
  <c r="N1545" i="17"/>
  <c r="H1539" i="17"/>
  <c r="J1533" i="17"/>
  <c r="M1528" i="17"/>
  <c r="G1522" i="17"/>
  <c r="P1515" i="17"/>
  <c r="K1510" i="17"/>
  <c r="F1505" i="17"/>
  <c r="O1498" i="17"/>
  <c r="L1952" i="17"/>
  <c r="K1806" i="17"/>
  <c r="M1767" i="17"/>
  <c r="L1726" i="17"/>
  <c r="O1670" i="17"/>
  <c r="P1658" i="17"/>
  <c r="J1647" i="17"/>
  <c r="H1639" i="17"/>
  <c r="F1633" i="17"/>
  <c r="F1627" i="17"/>
  <c r="P1620" i="17"/>
  <c r="K1615" i="17"/>
  <c r="F1610" i="17"/>
  <c r="O1603" i="17"/>
  <c r="I1597" i="17"/>
  <c r="L1592" i="17"/>
  <c r="N1586" i="17"/>
  <c r="H1580" i="17"/>
  <c r="J1574" i="17"/>
  <c r="M1569" i="17"/>
  <c r="G1563" i="17"/>
  <c r="P1556" i="17"/>
  <c r="K1551" i="17"/>
  <c r="F1546" i="17"/>
  <c r="O1539" i="17"/>
  <c r="I1533" i="17"/>
  <c r="L1528" i="17"/>
  <c r="N1522" i="17"/>
  <c r="H1516" i="17"/>
  <c r="J1510" i="17"/>
  <c r="M1505" i="17"/>
  <c r="G1499" i="17"/>
  <c r="P1492" i="17"/>
  <c r="K1487" i="17"/>
  <c r="F1482" i="17"/>
  <c r="O1475" i="17"/>
  <c r="I1469" i="17"/>
  <c r="L1464" i="17"/>
  <c r="K1831" i="17"/>
  <c r="P1746" i="17"/>
  <c r="M1711" i="17"/>
  <c r="I1671" i="17"/>
  <c r="J1660" i="17"/>
  <c r="F1652" i="17"/>
  <c r="N1644" i="17"/>
  <c r="N1636" i="17"/>
  <c r="L1629" i="17"/>
  <c r="P1621" i="17"/>
  <c r="K1616" i="17"/>
  <c r="F1611" i="17"/>
  <c r="O1604" i="17"/>
  <c r="I1598" i="17"/>
  <c r="L1593" i="17"/>
  <c r="N1587" i="17"/>
  <c r="H1581" i="17"/>
  <c r="J1575" i="17"/>
  <c r="M1570" i="17"/>
  <c r="G1564" i="17"/>
  <c r="P1557" i="17"/>
  <c r="K1552" i="17"/>
  <c r="F1547" i="17"/>
  <c r="O1540" i="17"/>
  <c r="I1534" i="17"/>
  <c r="L1529" i="17"/>
  <c r="N1523" i="17"/>
  <c r="H1517" i="17"/>
  <c r="J1511" i="17"/>
  <c r="M1506" i="17"/>
  <c r="G1500" i="17"/>
  <c r="P1493" i="17"/>
  <c r="K1488" i="17"/>
  <c r="F1483" i="17"/>
  <c r="O1476" i="17"/>
  <c r="I1470" i="17"/>
  <c r="I2044" i="17"/>
  <c r="I1787" i="17"/>
  <c r="H1746" i="17"/>
  <c r="P1690" i="17"/>
  <c r="H1670" i="17"/>
  <c r="L1658" i="17"/>
  <c r="J1649" i="17"/>
  <c r="G1641" i="17"/>
  <c r="P1634" i="17"/>
  <c r="G1628" i="17"/>
  <c r="H1622" i="17"/>
  <c r="J1616" i="17"/>
  <c r="M1611" i="17"/>
  <c r="G1605" i="17"/>
  <c r="P1598" i="17"/>
  <c r="K1593" i="17"/>
  <c r="F1588" i="17"/>
  <c r="O1581" i="17"/>
  <c r="I1575" i="17"/>
  <c r="L1570" i="17"/>
  <c r="N1564" i="17"/>
  <c r="H1558" i="17"/>
  <c r="J1552" i="17"/>
  <c r="M1547" i="17"/>
  <c r="G1541" i="17"/>
  <c r="P1534" i="17"/>
  <c r="K1529" i="17"/>
  <c r="F1524" i="17"/>
  <c r="O1517" i="17"/>
  <c r="I1511" i="17"/>
  <c r="L1506" i="17"/>
  <c r="N1500" i="17"/>
  <c r="H1494" i="17"/>
  <c r="J1488" i="17"/>
  <c r="M1483" i="17"/>
  <c r="K1840" i="17"/>
  <c r="M1791" i="17"/>
  <c r="L1750" i="17"/>
  <c r="J1692" i="17"/>
  <c r="I1664" i="17"/>
  <c r="L1655" i="17"/>
  <c r="F1647" i="17"/>
  <c r="J1640" i="17"/>
  <c r="K1633" i="17"/>
  <c r="I1626" i="17"/>
  <c r="F1621" i="17"/>
  <c r="O1614" i="17"/>
  <c r="I1608" i="17"/>
  <c r="L1603" i="17"/>
  <c r="N1597" i="17"/>
  <c r="H1591" i="17"/>
  <c r="J1585" i="17"/>
  <c r="M1580" i="17"/>
  <c r="G1574" i="17"/>
  <c r="P1567" i="17"/>
  <c r="K1562" i="17"/>
  <c r="F1557" i="17"/>
  <c r="O1550" i="17"/>
  <c r="I1544" i="17"/>
  <c r="L1539" i="17"/>
  <c r="N1533" i="17"/>
  <c r="H1527" i="17"/>
  <c r="J1521" i="17"/>
  <c r="M1516" i="17"/>
  <c r="G1510" i="17"/>
  <c r="P1503" i="17"/>
  <c r="K1498" i="17"/>
  <c r="F1493" i="17"/>
  <c r="O1486" i="17"/>
  <c r="I1480" i="17"/>
  <c r="L1475" i="17"/>
  <c r="N1469" i="17"/>
  <c r="I1837" i="17"/>
  <c r="N1768" i="17"/>
  <c r="G1729" i="17"/>
  <c r="I1675" i="17"/>
  <c r="J1657" i="17"/>
  <c r="G1649" i="17"/>
  <c r="I1642" i="17"/>
  <c r="M1634" i="17"/>
  <c r="K1627" i="17"/>
  <c r="M1621" i="17"/>
  <c r="G1615" i="17"/>
  <c r="P1608" i="17"/>
  <c r="K1603" i="17"/>
  <c r="F1598" i="17"/>
  <c r="O1591" i="17"/>
  <c r="I1585" i="17"/>
  <c r="L1580" i="17"/>
  <c r="N1574" i="17"/>
  <c r="H1568" i="17"/>
  <c r="J1562" i="17"/>
  <c r="M1557" i="17"/>
  <c r="G1551" i="17"/>
  <c r="P1544" i="17"/>
  <c r="K1539" i="17"/>
  <c r="F1534" i="17"/>
  <c r="O1527" i="17"/>
  <c r="I1521" i="17"/>
  <c r="L1516" i="17"/>
  <c r="N1510" i="17"/>
  <c r="H1504" i="17"/>
  <c r="J1498" i="17"/>
  <c r="M1493" i="17"/>
  <c r="G1487" i="17"/>
  <c r="P1480" i="17"/>
  <c r="K1475" i="17"/>
  <c r="N1776" i="17"/>
  <c r="G1737" i="17"/>
  <c r="I1683" i="17"/>
  <c r="G1657" i="17"/>
  <c r="P1649" i="17"/>
  <c r="H1642" i="17"/>
  <c r="F1635" i="17"/>
  <c r="G1629" i="17"/>
  <c r="F1623" i="17"/>
  <c r="O1616" i="17"/>
  <c r="I1610" i="17"/>
  <c r="L1605" i="17"/>
  <c r="N1599" i="17"/>
  <c r="H1593" i="17"/>
  <c r="J1587" i="17"/>
  <c r="M1582" i="17"/>
  <c r="G1576" i="17"/>
  <c r="P1569" i="17"/>
  <c r="K1564" i="17"/>
  <c r="F1559" i="17"/>
  <c r="O1552" i="17"/>
  <c r="I1546" i="17"/>
  <c r="L1541" i="17"/>
  <c r="N1535" i="17"/>
  <c r="H1529" i="17"/>
  <c r="J1523" i="17"/>
  <c r="M1518" i="17"/>
  <c r="G1512" i="17"/>
  <c r="P1505" i="17"/>
  <c r="K1500" i="17"/>
  <c r="F1495" i="17"/>
  <c r="O1488" i="17"/>
  <c r="I1482" i="17"/>
  <c r="L1477" i="17"/>
  <c r="N1471" i="17"/>
  <c r="M1751" i="17"/>
  <c r="G1642" i="17"/>
  <c r="H1586" i="17"/>
  <c r="F1544" i="17"/>
  <c r="J1500" i="17"/>
  <c r="P1474" i="17"/>
  <c r="J1463" i="17"/>
  <c r="M1458" i="17"/>
  <c r="G1452" i="17"/>
  <c r="P1445" i="17"/>
  <c r="K1440" i="17"/>
  <c r="K1625" i="17"/>
  <c r="O1577" i="17"/>
  <c r="K1533" i="17"/>
  <c r="H1490" i="17"/>
  <c r="L1474" i="17"/>
  <c r="H1463" i="17"/>
  <c r="J1457" i="17"/>
  <c r="M1452" i="17"/>
  <c r="G1446" i="17"/>
  <c r="P1439" i="17"/>
  <c r="K1434" i="17"/>
  <c r="F1429" i="17"/>
  <c r="M1687" i="17"/>
  <c r="P1618" i="17"/>
  <c r="M1583" i="17"/>
  <c r="P1530" i="17"/>
  <c r="P1491" i="17"/>
  <c r="K1473" i="17"/>
  <c r="G1463" i="17"/>
  <c r="P1456" i="17"/>
  <c r="K1451" i="17"/>
  <c r="F1446" i="17"/>
  <c r="O1439" i="17"/>
  <c r="I1433" i="17"/>
  <c r="L1428" i="17"/>
  <c r="N1422" i="17"/>
  <c r="H1416" i="17"/>
  <c r="N1834" i="17"/>
  <c r="J1620" i="17"/>
  <c r="K1581" i="17"/>
  <c r="K1541" i="17"/>
  <c r="I1491" i="17"/>
  <c r="I1473" i="17"/>
  <c r="L1465" i="17"/>
  <c r="I1458" i="17"/>
  <c r="L1453" i="17"/>
  <c r="N1447" i="17"/>
  <c r="H1441" i="17"/>
  <c r="J1435" i="17"/>
  <c r="M1430" i="17"/>
  <c r="J1652" i="17"/>
  <c r="K1589" i="17"/>
  <c r="J1532" i="17"/>
  <c r="K1485" i="17"/>
  <c r="H1472" i="17"/>
  <c r="H1464" i="17"/>
  <c r="O1457" i="17"/>
  <c r="I1451" i="17"/>
  <c r="L1446" i="17"/>
  <c r="N1440" i="17"/>
  <c r="H1434" i="17"/>
  <c r="J1428" i="17"/>
  <c r="M1423" i="17"/>
  <c r="G1417" i="17"/>
  <c r="P1410" i="17"/>
  <c r="K1405" i="17"/>
  <c r="F1400" i="17"/>
  <c r="F1776" i="17"/>
  <c r="G1601" i="17"/>
  <c r="H1538" i="17"/>
  <c r="P1498" i="17"/>
  <c r="J1477" i="17"/>
  <c r="P1466" i="17"/>
  <c r="P1459" i="17"/>
  <c r="K1454" i="17"/>
  <c r="F1449" i="17"/>
  <c r="O1442" i="17"/>
  <c r="I1436" i="17"/>
  <c r="L1431" i="17"/>
  <c r="N1425" i="17"/>
  <c r="H1419" i="17"/>
  <c r="J1413" i="17"/>
  <c r="M1408" i="17"/>
  <c r="G1402" i="17"/>
  <c r="H1798" i="17"/>
  <c r="N1632" i="17"/>
  <c r="N1584" i="17"/>
  <c r="P1546" i="17"/>
  <c r="H1498" i="17"/>
  <c r="K1478" i="17"/>
  <c r="O1464" i="17"/>
  <c r="G1459" i="17"/>
  <c r="P1452" i="17"/>
  <c r="K1447" i="17"/>
  <c r="M1535" i="17"/>
  <c r="I1439" i="17"/>
  <c r="I1418" i="17"/>
  <c r="P1409" i="17"/>
  <c r="L1401" i="17"/>
  <c r="O1394" i="17"/>
  <c r="I1388" i="17"/>
  <c r="L1383" i="17"/>
  <c r="N1377" i="17"/>
  <c r="H1371" i="17"/>
  <c r="J1365" i="17"/>
  <c r="M1360" i="17"/>
  <c r="G1354" i="17"/>
  <c r="P1347" i="17"/>
  <c r="K1342" i="17"/>
  <c r="F1337" i="17"/>
  <c r="O1330" i="17"/>
  <c r="I1324" i="17"/>
  <c r="L1319" i="17"/>
  <c r="N1313" i="17"/>
  <c r="H1307" i="17"/>
  <c r="J1301" i="17"/>
  <c r="M1296" i="17"/>
  <c r="G1290" i="17"/>
  <c r="P1283" i="17"/>
  <c r="K1278" i="17"/>
  <c r="F1273" i="17"/>
  <c r="O1266" i="17"/>
  <c r="K1621" i="17"/>
  <c r="O1473" i="17"/>
  <c r="P1437" i="17"/>
  <c r="P1422" i="17"/>
  <c r="H1413" i="17"/>
  <c r="L1405" i="17"/>
  <c r="I1397" i="17"/>
  <c r="L1392" i="17"/>
  <c r="N1386" i="17"/>
  <c r="H1380" i="17"/>
  <c r="J1374" i="17"/>
  <c r="M1369" i="17"/>
  <c r="G1363" i="17"/>
  <c r="P1356" i="17"/>
  <c r="K1351" i="17"/>
  <c r="F1346" i="17"/>
  <c r="O1339" i="17"/>
  <c r="I1333" i="17"/>
  <c r="L1328" i="17"/>
  <c r="L1450" i="17"/>
  <c r="K1432" i="17"/>
  <c r="F1421" i="17"/>
  <c r="M1412" i="17"/>
  <c r="P1404" i="17"/>
  <c r="O1396" i="17"/>
  <c r="I1390" i="17"/>
  <c r="P2411" i="17"/>
  <c r="I2309" i="17"/>
  <c r="H2236" i="17"/>
  <c r="L2184" i="17"/>
  <c r="L2202" i="17"/>
  <c r="N2154" i="17"/>
  <c r="I2134" i="17"/>
  <c r="M2155" i="17"/>
  <c r="F2004" i="17"/>
  <c r="K2082" i="17"/>
  <c r="K2155" i="17"/>
  <c r="H2032" i="17"/>
  <c r="J2167" i="17"/>
  <c r="O2120" i="17"/>
  <c r="P2073" i="17"/>
  <c r="J2027" i="17"/>
  <c r="I2194" i="17"/>
  <c r="M2135" i="17"/>
  <c r="N2088" i="17"/>
  <c r="O2041" i="17"/>
  <c r="P1994" i="17"/>
  <c r="N1987" i="17"/>
  <c r="F1939" i="17"/>
  <c r="G1892" i="17"/>
  <c r="G2019" i="17"/>
  <c r="H1950" i="17"/>
  <c r="I1903" i="17"/>
  <c r="K1857" i="17"/>
  <c r="M1811" i="17"/>
  <c r="M1972" i="17"/>
  <c r="N1925" i="17"/>
  <c r="O1878" i="17"/>
  <c r="N2214" i="17"/>
  <c r="N1966" i="17"/>
  <c r="O1919" i="17"/>
  <c r="P1872" i="17"/>
  <c r="J1826" i="17"/>
  <c r="N2041" i="17"/>
  <c r="F1959" i="17"/>
  <c r="G1912" i="17"/>
  <c r="H1865" i="17"/>
  <c r="I1818" i="17"/>
  <c r="L2023" i="17"/>
  <c r="J1972" i="17"/>
  <c r="K1949" i="17"/>
  <c r="L1926" i="17"/>
  <c r="M1903" i="17"/>
  <c r="F1880" i="17"/>
  <c r="N1856" i="17"/>
  <c r="M2136" i="17"/>
  <c r="I1979" i="17"/>
  <c r="P1955" i="17"/>
  <c r="I1932" i="17"/>
  <c r="J1909" i="17"/>
  <c r="K1886" i="17"/>
  <c r="L1863" i="17"/>
  <c r="P1853" i="17"/>
  <c r="L1815" i="17"/>
  <c r="G1794" i="17"/>
  <c r="P1779" i="17"/>
  <c r="F1769" i="17"/>
  <c r="L1759" i="17"/>
  <c r="L1751" i="17"/>
  <c r="L1743" i="17"/>
  <c r="M1736" i="17"/>
  <c r="N1729" i="17"/>
  <c r="H1723" i="17"/>
  <c r="J1717" i="17"/>
  <c r="M1712" i="17"/>
  <c r="G1706" i="17"/>
  <c r="P1699" i="17"/>
  <c r="K1694" i="17"/>
  <c r="F1689" i="17"/>
  <c r="O1682" i="17"/>
  <c r="I1676" i="17"/>
  <c r="L1671" i="17"/>
  <c r="N1665" i="17"/>
  <c r="P2091" i="17"/>
  <c r="J1974" i="17"/>
  <c r="M1929" i="17"/>
  <c r="P1892" i="17"/>
  <c r="F1866" i="17"/>
  <c r="H1852" i="17"/>
  <c r="F1835" i="17"/>
  <c r="K1826" i="17"/>
  <c r="O1817" i="17"/>
  <c r="K1808" i="17"/>
  <c r="F1801" i="17"/>
  <c r="G1795" i="17"/>
  <c r="P1788" i="17"/>
  <c r="K1783" i="17"/>
  <c r="F1778" i="17"/>
  <c r="O1771" i="17"/>
  <c r="I1765" i="17"/>
  <c r="L1760" i="17"/>
  <c r="N1754" i="17"/>
  <c r="H1748" i="17"/>
  <c r="J1742" i="17"/>
  <c r="M1737" i="17"/>
  <c r="G1731" i="17"/>
  <c r="P1724" i="17"/>
  <c r="K1719" i="17"/>
  <c r="F1714" i="17"/>
  <c r="O1707" i="17"/>
  <c r="I1701" i="17"/>
  <c r="L1696" i="17"/>
  <c r="N1690" i="17"/>
  <c r="H1684" i="17"/>
  <c r="J1678" i="17"/>
  <c r="M1673" i="17"/>
  <c r="G1667" i="17"/>
  <c r="P1660" i="17"/>
  <c r="K1655" i="17"/>
  <c r="F1650" i="17"/>
  <c r="O1643" i="17"/>
  <c r="I1637" i="17"/>
  <c r="L1632" i="17"/>
  <c r="N1626" i="17"/>
  <c r="O2019" i="17"/>
  <c r="G1955" i="17"/>
  <c r="K1927" i="17"/>
  <c r="L1880" i="17"/>
  <c r="I1853" i="17"/>
  <c r="O1841" i="17"/>
  <c r="H1826" i="17"/>
  <c r="N1817" i="17"/>
  <c r="J1808" i="17"/>
  <c r="N1801" i="17"/>
  <c r="F1795" i="17"/>
  <c r="O1788" i="17"/>
  <c r="I1782" i="17"/>
  <c r="L1777" i="17"/>
  <c r="N1771" i="17"/>
  <c r="H1765" i="17"/>
  <c r="J1759" i="17"/>
  <c r="M1754" i="17"/>
  <c r="G1748" i="17"/>
  <c r="P1741" i="17"/>
  <c r="K1736" i="17"/>
  <c r="F1731" i="17"/>
  <c r="O1724" i="17"/>
  <c r="I1718" i="17"/>
  <c r="L1713" i="17"/>
  <c r="N1707" i="17"/>
  <c r="H1701" i="17"/>
  <c r="J1695" i="17"/>
  <c r="M1690" i="17"/>
  <c r="G1684" i="17"/>
  <c r="P1677" i="17"/>
  <c r="K1672" i="17"/>
  <c r="F1667" i="17"/>
  <c r="O1660" i="17"/>
  <c r="P2099" i="17"/>
  <c r="M1961" i="17"/>
  <c r="F1890" i="17"/>
  <c r="H1853" i="17"/>
  <c r="P1835" i="17"/>
  <c r="G1826" i="17"/>
  <c r="M1817" i="17"/>
  <c r="I1808" i="17"/>
  <c r="M1801" i="17"/>
  <c r="M1795" i="17"/>
  <c r="G1789" i="17"/>
  <c r="P1782" i="17"/>
  <c r="K1777" i="17"/>
  <c r="F1772" i="17"/>
  <c r="O1765" i="17"/>
  <c r="I1759" i="17"/>
  <c r="L1754" i="17"/>
  <c r="N1748" i="17"/>
  <c r="H1742" i="17"/>
  <c r="J1736" i="17"/>
  <c r="M1731" i="17"/>
  <c r="G1725" i="17"/>
  <c r="P1718" i="17"/>
  <c r="K1713" i="17"/>
  <c r="F1708" i="17"/>
  <c r="O1701" i="17"/>
  <c r="I1695" i="17"/>
  <c r="L1690" i="17"/>
  <c r="N1684" i="17"/>
  <c r="H1678" i="17"/>
  <c r="G2154" i="17"/>
  <c r="I1973" i="17"/>
  <c r="N1906" i="17"/>
  <c r="H1868" i="17"/>
  <c r="N1840" i="17"/>
  <c r="I1828" i="17"/>
  <c r="O1819" i="17"/>
  <c r="H1810" i="17"/>
  <c r="O1802" i="17"/>
  <c r="L1795" i="17"/>
  <c r="N1789" i="17"/>
  <c r="H1783" i="17"/>
  <c r="J1777" i="17"/>
  <c r="M1772" i="17"/>
  <c r="G1766" i="17"/>
  <c r="P1759" i="17"/>
  <c r="K1754" i="17"/>
  <c r="F1749" i="17"/>
  <c r="O1742" i="17"/>
  <c r="I1736" i="17"/>
  <c r="L1731" i="17"/>
  <c r="N1725" i="17"/>
  <c r="H1719" i="17"/>
  <c r="J1713" i="17"/>
  <c r="M1708" i="17"/>
  <c r="G1702" i="17"/>
  <c r="P1695" i="17"/>
  <c r="K1690" i="17"/>
  <c r="F1685" i="17"/>
  <c r="O1678" i="17"/>
  <c r="I2036" i="17"/>
  <c r="N1930" i="17"/>
  <c r="F1906" i="17"/>
  <c r="G1868" i="17"/>
  <c r="I1846" i="17"/>
  <c r="N1835" i="17"/>
  <c r="P1826" i="17"/>
  <c r="J1817" i="17"/>
  <c r="J1807" i="17"/>
  <c r="M1799" i="17"/>
  <c r="P1792" i="17"/>
  <c r="K1787" i="17"/>
  <c r="F1782" i="17"/>
  <c r="O1775" i="17"/>
  <c r="I1769" i="17"/>
  <c r="L1764" i="17"/>
  <c r="N1758" i="17"/>
  <c r="H1752" i="17"/>
  <c r="J1746" i="17"/>
  <c r="M1741" i="17"/>
  <c r="G1735" i="17"/>
  <c r="P1728" i="17"/>
  <c r="K1723" i="17"/>
  <c r="F1718" i="17"/>
  <c r="O1711" i="17"/>
  <c r="I1705" i="17"/>
  <c r="L1700" i="17"/>
  <c r="N1694" i="17"/>
  <c r="H1688" i="17"/>
  <c r="J1682" i="17"/>
  <c r="M1677" i="17"/>
  <c r="G1671" i="17"/>
  <c r="P1664" i="17"/>
  <c r="K1659" i="17"/>
  <c r="F1654" i="17"/>
  <c r="O1647" i="17"/>
  <c r="I1641" i="17"/>
  <c r="K2134" i="17"/>
  <c r="H1956" i="17"/>
  <c r="J1934" i="17"/>
  <c r="I1893" i="17"/>
  <c r="O1859" i="17"/>
  <c r="N1849" i="17"/>
  <c r="L1839" i="17"/>
  <c r="O1830" i="17"/>
  <c r="H1820" i="17"/>
  <c r="N1811" i="17"/>
  <c r="P1803" i="17"/>
  <c r="O1797" i="17"/>
  <c r="G1792" i="17"/>
  <c r="P1785" i="17"/>
  <c r="K1780" i="17"/>
  <c r="F1775" i="17"/>
  <c r="O1768" i="17"/>
  <c r="I1762" i="17"/>
  <c r="L1757" i="17"/>
  <c r="N1751" i="17"/>
  <c r="H1745" i="17"/>
  <c r="J1739" i="17"/>
  <c r="M1734" i="17"/>
  <c r="G1728" i="17"/>
  <c r="P1721" i="17"/>
  <c r="K1716" i="17"/>
  <c r="F1711" i="17"/>
  <c r="O1704" i="17"/>
  <c r="I1698" i="17"/>
  <c r="L1693" i="17"/>
  <c r="N1687" i="17"/>
  <c r="H1681" i="17"/>
  <c r="J1675" i="17"/>
  <c r="M1670" i="17"/>
  <c r="G1664" i="17"/>
  <c r="P1657" i="17"/>
  <c r="L1944" i="17"/>
  <c r="J1809" i="17"/>
  <c r="O1761" i="17"/>
  <c r="F1720" i="17"/>
  <c r="P1670" i="17"/>
  <c r="N1660" i="17"/>
  <c r="G1648" i="17"/>
  <c r="O1640" i="17"/>
  <c r="G1633" i="17"/>
  <c r="M1626" i="17"/>
  <c r="P1619" i="17"/>
  <c r="K1614" i="17"/>
  <c r="F1609" i="17"/>
  <c r="O1602" i="17"/>
  <c r="I1596" i="17"/>
  <c r="L1591" i="17"/>
  <c r="N1585" i="17"/>
  <c r="H1579" i="17"/>
  <c r="J1573" i="17"/>
  <c r="M1568" i="17"/>
  <c r="G1562" i="17"/>
  <c r="P1555" i="17"/>
  <c r="K1550" i="17"/>
  <c r="F1545" i="17"/>
  <c r="O1538" i="17"/>
  <c r="I1532" i="17"/>
  <c r="L1527" i="17"/>
  <c r="N1521" i="17"/>
  <c r="H1515" i="17"/>
  <c r="J1509" i="17"/>
  <c r="M1504" i="17"/>
  <c r="G1498" i="17"/>
  <c r="F1946" i="17"/>
  <c r="I1804" i="17"/>
  <c r="G1761" i="17"/>
  <c r="I1707" i="17"/>
  <c r="N1669" i="17"/>
  <c r="H1654" i="17"/>
  <c r="P1646" i="17"/>
  <c r="M1638" i="17"/>
  <c r="K1632" i="17"/>
  <c r="L1626" i="17"/>
  <c r="H1620" i="17"/>
  <c r="J1614" i="17"/>
  <c r="M1609" i="17"/>
  <c r="G1603" i="17"/>
  <c r="P1596" i="17"/>
  <c r="K1591" i="17"/>
  <c r="F1586" i="17"/>
  <c r="O1579" i="17"/>
  <c r="I1573" i="17"/>
  <c r="L1568" i="17"/>
  <c r="N1562" i="17"/>
  <c r="H1556" i="17"/>
  <c r="J1550" i="17"/>
  <c r="M1545" i="17"/>
  <c r="G1539" i="17"/>
  <c r="P1532" i="17"/>
  <c r="K1527" i="17"/>
  <c r="F1522" i="17"/>
  <c r="O1515" i="17"/>
  <c r="I1509" i="17"/>
  <c r="L1504" i="17"/>
  <c r="N1498" i="17"/>
  <c r="H1492" i="17"/>
  <c r="J1486" i="17"/>
  <c r="M1481" i="17"/>
  <c r="G1475" i="17"/>
  <c r="P1468" i="17"/>
  <c r="K1463" i="17"/>
  <c r="I1824" i="17"/>
  <c r="N1744" i="17"/>
  <c r="G1705" i="17"/>
  <c r="L1670" i="17"/>
  <c r="L1659" i="17"/>
  <c r="J1651" i="17"/>
  <c r="H1643" i="17"/>
  <c r="K1635" i="17"/>
  <c r="I1628" i="17"/>
  <c r="H1621" i="17"/>
  <c r="J1615" i="17"/>
  <c r="M1610" i="17"/>
  <c r="G1604" i="17"/>
  <c r="P1597" i="17"/>
  <c r="K1592" i="17"/>
  <c r="F1587" i="17"/>
  <c r="O1580" i="17"/>
  <c r="I1574" i="17"/>
  <c r="L1569" i="17"/>
  <c r="N1563" i="17"/>
  <c r="H1557" i="17"/>
  <c r="J1551" i="17"/>
  <c r="M1546" i="17"/>
  <c r="G1540" i="17"/>
  <c r="P1533" i="17"/>
  <c r="K1528" i="17"/>
  <c r="F1523" i="17"/>
  <c r="O1516" i="17"/>
  <c r="I1510" i="17"/>
  <c r="L1505" i="17"/>
  <c r="N1499" i="17"/>
  <c r="H1493" i="17"/>
  <c r="J1487" i="17"/>
  <c r="M1482" i="17"/>
  <c r="G1476" i="17"/>
  <c r="P1469" i="17"/>
  <c r="H1835" i="17"/>
  <c r="O1785" i="17"/>
  <c r="F1744" i="17"/>
  <c r="N1688" i="17"/>
  <c r="G1669" i="17"/>
  <c r="N1657" i="17"/>
  <c r="N1648" i="17"/>
  <c r="K1640" i="17"/>
  <c r="G1634" i="17"/>
  <c r="M1627" i="17"/>
  <c r="O1621" i="17"/>
  <c r="I1615" i="17"/>
  <c r="L1610" i="17"/>
  <c r="N1604" i="17"/>
  <c r="H1598" i="17"/>
  <c r="J1592" i="17"/>
  <c r="M1587" i="17"/>
  <c r="G1581" i="17"/>
  <c r="P1574" i="17"/>
  <c r="K1569" i="17"/>
  <c r="F1564" i="17"/>
  <c r="O1557" i="17"/>
  <c r="I1551" i="17"/>
  <c r="L1546" i="17"/>
  <c r="N1540" i="17"/>
  <c r="H1534" i="17"/>
  <c r="J1528" i="17"/>
  <c r="M1523" i="17"/>
  <c r="G1517" i="17"/>
  <c r="P1510" i="17"/>
  <c r="K1505" i="17"/>
  <c r="F1500" i="17"/>
  <c r="O1493" i="17"/>
  <c r="I1487" i="17"/>
  <c r="L1482" i="17"/>
  <c r="I1819" i="17"/>
  <c r="G1785" i="17"/>
  <c r="I1731" i="17"/>
  <c r="H1690" i="17"/>
  <c r="G1662" i="17"/>
  <c r="P1654" i="17"/>
  <c r="L1646" i="17"/>
  <c r="N1639" i="17"/>
  <c r="H1632" i="17"/>
  <c r="O1625" i="17"/>
  <c r="M1620" i="17"/>
  <c r="G1614" i="17"/>
  <c r="P1607" i="17"/>
  <c r="K1602" i="17"/>
  <c r="F1597" i="17"/>
  <c r="O1590" i="17"/>
  <c r="I1584" i="17"/>
  <c r="L1579" i="17"/>
  <c r="N1573" i="17"/>
  <c r="H1567" i="17"/>
  <c r="J1561" i="17"/>
  <c r="M1556" i="17"/>
  <c r="G1550" i="17"/>
  <c r="P1543" i="17"/>
  <c r="K1538" i="17"/>
  <c r="F1533" i="17"/>
  <c r="O1526" i="17"/>
  <c r="I1520" i="17"/>
  <c r="L1515" i="17"/>
  <c r="N1509" i="17"/>
  <c r="H1503" i="17"/>
  <c r="J1497" i="17"/>
  <c r="M1492" i="17"/>
  <c r="G1486" i="17"/>
  <c r="P1479" i="17"/>
  <c r="K1474" i="17"/>
  <c r="F1469" i="17"/>
  <c r="L1830" i="17"/>
  <c r="J1764" i="17"/>
  <c r="K1725" i="17"/>
  <c r="O1673" i="17"/>
  <c r="I1656" i="17"/>
  <c r="K1648" i="17"/>
  <c r="O1641" i="17"/>
  <c r="J1633" i="17"/>
  <c r="H1626" i="17"/>
  <c r="L1620" i="17"/>
  <c r="N1614" i="17"/>
  <c r="H1608" i="17"/>
  <c r="J1602" i="17"/>
  <c r="M1597" i="17"/>
  <c r="G1591" i="17"/>
  <c r="P1584" i="17"/>
  <c r="K1579" i="17"/>
  <c r="F1574" i="17"/>
  <c r="O1567" i="17"/>
  <c r="I1561" i="17"/>
  <c r="L1556" i="17"/>
  <c r="N1550" i="17"/>
  <c r="H1544" i="17"/>
  <c r="J1538" i="17"/>
  <c r="M1533" i="17"/>
  <c r="G1527" i="17"/>
  <c r="P1520" i="17"/>
  <c r="K1515" i="17"/>
  <c r="F1510" i="17"/>
  <c r="O1503" i="17"/>
  <c r="I1497" i="17"/>
  <c r="L1492" i="17"/>
  <c r="N1486" i="17"/>
  <c r="H1480" i="17"/>
  <c r="H1964" i="17"/>
  <c r="J1772" i="17"/>
  <c r="K1733" i="17"/>
  <c r="O1681" i="17"/>
  <c r="F1656" i="17"/>
  <c r="F1649" i="17"/>
  <c r="N1641" i="17"/>
  <c r="L1634" i="17"/>
  <c r="M1628" i="17"/>
  <c r="M1622" i="17"/>
  <c r="G1616" i="17"/>
  <c r="P1609" i="17"/>
  <c r="K1604" i="17"/>
  <c r="F1599" i="17"/>
  <c r="O1592" i="17"/>
  <c r="I1586" i="17"/>
  <c r="L1581" i="17"/>
  <c r="N1575" i="17"/>
  <c r="H1569" i="17"/>
  <c r="J1563" i="17"/>
  <c r="M1558" i="17"/>
  <c r="G1552" i="17"/>
  <c r="P1545" i="17"/>
  <c r="K1540" i="17"/>
  <c r="F1535" i="17"/>
  <c r="O1528" i="17"/>
  <c r="I1522" i="17"/>
  <c r="L1517" i="17"/>
  <c r="N1511" i="17"/>
  <c r="H1505" i="17"/>
  <c r="J1499" i="17"/>
  <c r="M1494" i="17"/>
  <c r="G1488" i="17"/>
  <c r="P1481" i="17"/>
  <c r="K1476" i="17"/>
  <c r="F1471" i="17"/>
  <c r="L1710" i="17"/>
  <c r="H1630" i="17"/>
  <c r="F1584" i="17"/>
  <c r="L1542" i="17"/>
  <c r="I1492" i="17"/>
  <c r="F1470" i="17"/>
  <c r="I1462" i="17"/>
  <c r="L1457" i="17"/>
  <c r="N1451" i="17"/>
  <c r="H1445" i="17"/>
  <c r="P1786" i="17"/>
  <c r="P1610" i="17"/>
  <c r="M1575" i="17"/>
  <c r="H1522" i="17"/>
  <c r="M1487" i="17"/>
  <c r="N1473" i="17"/>
  <c r="O1462" i="17"/>
  <c r="I1456" i="17"/>
  <c r="L1451" i="17"/>
  <c r="N1445" i="17"/>
  <c r="H1439" i="17"/>
  <c r="J1433" i="17"/>
  <c r="M1428" i="17"/>
  <c r="L1667" i="17"/>
  <c r="N1616" i="17"/>
  <c r="G1577" i="17"/>
  <c r="N1528" i="17"/>
  <c r="G1490" i="17"/>
  <c r="M1472" i="17"/>
  <c r="N1462" i="17"/>
  <c r="H1456" i="17"/>
  <c r="J1450" i="17"/>
  <c r="M1445" i="17"/>
  <c r="G1439" i="17"/>
  <c r="P1432" i="17"/>
  <c r="K1427" i="17"/>
  <c r="F1422" i="17"/>
  <c r="O1415" i="17"/>
  <c r="H1714" i="17"/>
  <c r="H1618" i="17"/>
  <c r="P1570" i="17"/>
  <c r="H1530" i="17"/>
  <c r="N1488" i="17"/>
  <c r="J1472" i="17"/>
  <c r="I1464" i="17"/>
  <c r="P1457" i="17"/>
  <c r="K1452" i="17"/>
  <c r="F1447" i="17"/>
  <c r="O1440" i="17"/>
  <c r="I1434" i="17"/>
  <c r="L1429" i="17"/>
  <c r="O1626" i="17"/>
  <c r="H1570" i="17"/>
  <c r="I1515" i="17"/>
  <c r="P1483" i="17"/>
  <c r="I1471" i="17"/>
  <c r="N1463" i="17"/>
  <c r="G1457" i="17"/>
  <c r="P1450" i="17"/>
  <c r="K1445" i="17"/>
  <c r="F1440" i="17"/>
  <c r="O1433" i="17"/>
  <c r="I1427" i="17"/>
  <c r="L1422" i="17"/>
  <c r="N1416" i="17"/>
  <c r="H1410" i="17"/>
  <c r="J1404" i="17"/>
  <c r="M1399" i="17"/>
  <c r="J1716" i="17"/>
  <c r="K1597" i="17"/>
  <c r="F1536" i="17"/>
  <c r="N1496" i="17"/>
  <c r="F1473" i="17"/>
  <c r="J1465" i="17"/>
  <c r="H1459" i="17"/>
  <c r="J1453" i="17"/>
  <c r="M1448" i="17"/>
  <c r="G1442" i="17"/>
  <c r="P1435" i="17"/>
  <c r="K1430" i="17"/>
  <c r="F1425" i="17"/>
  <c r="O1418" i="17"/>
  <c r="I1412" i="17"/>
  <c r="L1407" i="17"/>
  <c r="N1401" i="17"/>
  <c r="N1784" i="17"/>
  <c r="L1628" i="17"/>
  <c r="J1580" i="17"/>
  <c r="N1544" i="17"/>
  <c r="F1496" i="17"/>
  <c r="G1477" i="17"/>
  <c r="F1464" i="17"/>
  <c r="N1458" i="17"/>
  <c r="H1452" i="17"/>
  <c r="J1446" i="17"/>
  <c r="J1508" i="17"/>
  <c r="J1431" i="17"/>
  <c r="L1417" i="17"/>
  <c r="I1408" i="17"/>
  <c r="G1400" i="17"/>
  <c r="G1394" i="17"/>
  <c r="P1387" i="17"/>
  <c r="K1382" i="17"/>
  <c r="F1377" i="17"/>
  <c r="O1370" i="17"/>
  <c r="I1364" i="17"/>
  <c r="L1359" i="17"/>
  <c r="N1353" i="17"/>
  <c r="H1347" i="17"/>
  <c r="J1341" i="17"/>
  <c r="M1336" i="17"/>
  <c r="G1330" i="17"/>
  <c r="P1323" i="17"/>
  <c r="K1318" i="17"/>
  <c r="F1313" i="17"/>
  <c r="O1306" i="17"/>
  <c r="I1300" i="17"/>
  <c r="L1295" i="17"/>
  <c r="N1289" i="17"/>
  <c r="H1283" i="17"/>
  <c r="J1277" i="17"/>
  <c r="M1272" i="17"/>
  <c r="G1266" i="17"/>
  <c r="P1602" i="17"/>
  <c r="P1465" i="17"/>
  <c r="P1436" i="17"/>
  <c r="G1421" i="17"/>
  <c r="N1412" i="17"/>
  <c r="G1404" i="17"/>
  <c r="P1396" i="17"/>
  <c r="K1391" i="17"/>
  <c r="F1386" i="17"/>
  <c r="O1379" i="17"/>
  <c r="I1373" i="17"/>
  <c r="L1368" i="17"/>
  <c r="N1362" i="17"/>
  <c r="H1356" i="17"/>
  <c r="J1350" i="17"/>
  <c r="M1345" i="17"/>
  <c r="G1339" i="17"/>
  <c r="P1332" i="17"/>
  <c r="K1327" i="17"/>
  <c r="N1444" i="17"/>
  <c r="P1429" i="17"/>
  <c r="K1420" i="17"/>
  <c r="O1411" i="17"/>
  <c r="F1404" i="17"/>
  <c r="G1396" i="17"/>
  <c r="P1389" i="17"/>
  <c r="J2111" i="17"/>
  <c r="K2068" i="17"/>
  <c r="O1932" i="17"/>
  <c r="H1919" i="17"/>
  <c r="O1952" i="17"/>
  <c r="H1898" i="17"/>
  <c r="G1882" i="17"/>
  <c r="K1750" i="17"/>
  <c r="H1699" i="17"/>
  <c r="F1970" i="17"/>
  <c r="P1807" i="17"/>
  <c r="K1759" i="17"/>
  <c r="M1713" i="17"/>
  <c r="N1666" i="17"/>
  <c r="K1999" i="17"/>
  <c r="M1807" i="17"/>
  <c r="I1758" i="17"/>
  <c r="K1712" i="17"/>
  <c r="M1666" i="17"/>
  <c r="H1815" i="17"/>
  <c r="G1765" i="17"/>
  <c r="H1718" i="17"/>
  <c r="N2081" i="17"/>
  <c r="F1802" i="17"/>
  <c r="J1753" i="17"/>
  <c r="L1707" i="17"/>
  <c r="L1904" i="17"/>
  <c r="H1792" i="17"/>
  <c r="I1745" i="17"/>
  <c r="K1699" i="17"/>
  <c r="M1653" i="17"/>
  <c r="M1848" i="17"/>
  <c r="H1785" i="17"/>
  <c r="I1738" i="17"/>
  <c r="K1692" i="17"/>
  <c r="P1794" i="17"/>
  <c r="J1625" i="17"/>
  <c r="O1578" i="17"/>
  <c r="P1531" i="17"/>
  <c r="L1802" i="17"/>
  <c r="I1625" i="17"/>
  <c r="G1579" i="17"/>
  <c r="H1532" i="17"/>
  <c r="I1485" i="17"/>
  <c r="K1669" i="17"/>
  <c r="L1609" i="17"/>
  <c r="F1563" i="17"/>
  <c r="G1516" i="17"/>
  <c r="H1469" i="17"/>
  <c r="P1639" i="17"/>
  <c r="I1591" i="17"/>
  <c r="K1545" i="17"/>
  <c r="M1499" i="17"/>
  <c r="G1661" i="17"/>
  <c r="H1607" i="17"/>
  <c r="I1560" i="17"/>
  <c r="K1514" i="17"/>
  <c r="M1468" i="17"/>
  <c r="P1632" i="17"/>
  <c r="H1584" i="17"/>
  <c r="I1537" i="17"/>
  <c r="K1491" i="17"/>
  <c r="J1648" i="17"/>
  <c r="M1598" i="17"/>
  <c r="N1551" i="17"/>
  <c r="O1504" i="17"/>
  <c r="N1623" i="17"/>
  <c r="O1444" i="17"/>
  <c r="P1455" i="17"/>
  <c r="K1573" i="17"/>
  <c r="N1438" i="17"/>
  <c r="F1528" i="17"/>
  <c r="P1433" i="17"/>
  <c r="N1456" i="17"/>
  <c r="L1414" i="17"/>
  <c r="N1645" i="17"/>
  <c r="K1470" i="17"/>
  <c r="J1445" i="17"/>
  <c r="K1422" i="17"/>
  <c r="L1399" i="17"/>
  <c r="M1527" i="17"/>
  <c r="L1456" i="17"/>
  <c r="L1424" i="17"/>
  <c r="M1392" i="17"/>
  <c r="F1369" i="17"/>
  <c r="N1345" i="17"/>
  <c r="G1322" i="17"/>
  <c r="O1298" i="17"/>
  <c r="H1275" i="17"/>
  <c r="N1452" i="17"/>
  <c r="K1407" i="17"/>
  <c r="P1388" i="17"/>
  <c r="P1372" i="17"/>
  <c r="K1359" i="17"/>
  <c r="J1342" i="17"/>
  <c r="J1596" i="17"/>
  <c r="J1424" i="17"/>
  <c r="O1400" i="17"/>
  <c r="F1387" i="17"/>
  <c r="O1380" i="17"/>
  <c r="I1374" i="17"/>
  <c r="L1369" i="17"/>
  <c r="N1363" i="17"/>
  <c r="H1357" i="17"/>
  <c r="J1351" i="17"/>
  <c r="M1346" i="17"/>
  <c r="G1340" i="17"/>
  <c r="P1333" i="17"/>
  <c r="K1328" i="17"/>
  <c r="F1323" i="17"/>
  <c r="O1316" i="17"/>
  <c r="I1310" i="17"/>
  <c r="L1305" i="17"/>
  <c r="N1299" i="17"/>
  <c r="H1293" i="17"/>
  <c r="J1287" i="17"/>
  <c r="M1282" i="17"/>
  <c r="G1276" i="17"/>
  <c r="H1467" i="17"/>
  <c r="M1434" i="17"/>
  <c r="M1422" i="17"/>
  <c r="F1413" i="17"/>
  <c r="H1405" i="17"/>
  <c r="P1397" i="17"/>
  <c r="I1391" i="17"/>
  <c r="L1386" i="17"/>
  <c r="N1380" i="17"/>
  <c r="H1374" i="17"/>
  <c r="J1368" i="17"/>
  <c r="M1363" i="17"/>
  <c r="G1357" i="17"/>
  <c r="P1350" i="17"/>
  <c r="K1345" i="17"/>
  <c r="F1340" i="17"/>
  <c r="O1333" i="17"/>
  <c r="I1327" i="17"/>
  <c r="L1322" i="17"/>
  <c r="N1316" i="17"/>
  <c r="H1310" i="17"/>
  <c r="J1304" i="17"/>
  <c r="M1299" i="17"/>
  <c r="G1293" i="17"/>
  <c r="P1286" i="17"/>
  <c r="K1281" i="17"/>
  <c r="F1276" i="17"/>
  <c r="O1269" i="17"/>
  <c r="I1263" i="17"/>
  <c r="L1258" i="17"/>
  <c r="N1252" i="17"/>
  <c r="H1246" i="17"/>
  <c r="J1240" i="17"/>
  <c r="M1235" i="17"/>
  <c r="G1229" i="17"/>
  <c r="P1222" i="17"/>
  <c r="G1745" i="17"/>
  <c r="I1447" i="17"/>
  <c r="K1433" i="17"/>
  <c r="J1422" i="17"/>
  <c r="P1413" i="17"/>
  <c r="N1404" i="17"/>
  <c r="O1397" i="17"/>
  <c r="H1391" i="17"/>
  <c r="F1592" i="17"/>
  <c r="M1451" i="17"/>
  <c r="J1430" i="17"/>
  <c r="N1421" i="17"/>
  <c r="G1412" i="17"/>
  <c r="F1405" i="17"/>
  <c r="L1396" i="17"/>
  <c r="N1390" i="17"/>
  <c r="H1384" i="17"/>
  <c r="J1378" i="17"/>
  <c r="M1373" i="17"/>
  <c r="G1367" i="17"/>
  <c r="P1360" i="17"/>
  <c r="K1355" i="17"/>
  <c r="F1350" i="17"/>
  <c r="O1343" i="17"/>
  <c r="I1337" i="17"/>
  <c r="L1332" i="17"/>
  <c r="N1326" i="17"/>
  <c r="H1320" i="17"/>
  <c r="J1314" i="17"/>
  <c r="M1309" i="17"/>
  <c r="G1303" i="17"/>
  <c r="P1296" i="17"/>
  <c r="K1291" i="17"/>
  <c r="F1286" i="17"/>
  <c r="O1279" i="17"/>
  <c r="I1273" i="17"/>
  <c r="L1268" i="17"/>
  <c r="N1262" i="17"/>
  <c r="H1514" i="17"/>
  <c r="K1439" i="17"/>
  <c r="M1425" i="17"/>
  <c r="H1415" i="17"/>
  <c r="P1407" i="17"/>
  <c r="I1400" i="17"/>
  <c r="H1393" i="17"/>
  <c r="J1387" i="17"/>
  <c r="M1382" i="17"/>
  <c r="G1376" i="17"/>
  <c r="P1369" i="17"/>
  <c r="K1364" i="17"/>
  <c r="F1359" i="17"/>
  <c r="O1352" i="17"/>
  <c r="I1346" i="17"/>
  <c r="L1341" i="17"/>
  <c r="N1335" i="17"/>
  <c r="H1329" i="17"/>
  <c r="J1323" i="17"/>
  <c r="M1318" i="17"/>
  <c r="G1312" i="17"/>
  <c r="P1305" i="17"/>
  <c r="K1300" i="17"/>
  <c r="F1295" i="17"/>
  <c r="O1288" i="17"/>
  <c r="I1282" i="17"/>
  <c r="L1277" i="17"/>
  <c r="N1271" i="17"/>
  <c r="M1417" i="17"/>
  <c r="G1374" i="17"/>
  <c r="K1354" i="17"/>
  <c r="H1330" i="17"/>
  <c r="F1317" i="17"/>
  <c r="M1303" i="17"/>
  <c r="O1289" i="17"/>
  <c r="J1278" i="17"/>
  <c r="O1267" i="17"/>
  <c r="O1258" i="17"/>
  <c r="K1251" i="17"/>
  <c r="I1244" i="17"/>
  <c r="J1238" i="17"/>
  <c r="I1232" i="17"/>
  <c r="I1226" i="17"/>
  <c r="P1219" i="17"/>
  <c r="G1214" i="17"/>
  <c r="P1207" i="17"/>
  <c r="K1202" i="17"/>
  <c r="F1197" i="17"/>
  <c r="O1190" i="17"/>
  <c r="I1184" i="17"/>
  <c r="L1179" i="17"/>
  <c r="N1173" i="17"/>
  <c r="H1167" i="17"/>
  <c r="J1161" i="17"/>
  <c r="M1156" i="17"/>
  <c r="G1150" i="17"/>
  <c r="P1143" i="17"/>
  <c r="K1138" i="17"/>
  <c r="F1133" i="17"/>
  <c r="O1126" i="17"/>
  <c r="I1120" i="17"/>
  <c r="L1115" i="17"/>
  <c r="N1109" i="17"/>
  <c r="H1103" i="17"/>
  <c r="J1097" i="17"/>
  <c r="M1092" i="17"/>
  <c r="F1419" i="17"/>
  <c r="M1375" i="17"/>
  <c r="G1350" i="17"/>
  <c r="G1326" i="17"/>
  <c r="L1312" i="17"/>
  <c r="P1298" i="17"/>
  <c r="K1287" i="17"/>
  <c r="M1273" i="17"/>
  <c r="L1264" i="17"/>
  <c r="G1256" i="17"/>
  <c r="M1249" i="17"/>
  <c r="P1241" i="17"/>
  <c r="N1234" i="17"/>
  <c r="K1227" i="17"/>
  <c r="I1220" i="17"/>
  <c r="G1215" i="17"/>
  <c r="P1208" i="17"/>
  <c r="K1203" i="17"/>
  <c r="F1198" i="17"/>
  <c r="O1191" i="17"/>
  <c r="I1185" i="17"/>
  <c r="L1180" i="17"/>
  <c r="N1174" i="17"/>
  <c r="H1168" i="17"/>
  <c r="J1162" i="17"/>
  <c r="M1157" i="17"/>
  <c r="G1151" i="17"/>
  <c r="P1144" i="17"/>
  <c r="K1139" i="17"/>
  <c r="F1134" i="17"/>
  <c r="O1127" i="17"/>
  <c r="I1121" i="17"/>
  <c r="L1116" i="17"/>
  <c r="N1110" i="17"/>
  <c r="H1104" i="17"/>
  <c r="J1098" i="17"/>
  <c r="M1093" i="17"/>
  <c r="G1087" i="17"/>
  <c r="P1080" i="17"/>
  <c r="K1075" i="17"/>
  <c r="O1393" i="17"/>
  <c r="J1369" i="17"/>
  <c r="M1348" i="17"/>
  <c r="H1327" i="17"/>
  <c r="J1313" i="17"/>
  <c r="O1299" i="17"/>
  <c r="I1288" i="17"/>
  <c r="N1274" i="17"/>
  <c r="P1266" i="17"/>
  <c r="H1257" i="17"/>
  <c r="I1251" i="17"/>
  <c r="J1245" i="17"/>
  <c r="K1239" i="17"/>
  <c r="P1232" i="17"/>
  <c r="G1226" i="17"/>
  <c r="J1218" i="17"/>
  <c r="L1213" i="17"/>
  <c r="N1207" i="17"/>
  <c r="H1201" i="17"/>
  <c r="J1195" i="17"/>
  <c r="M1190" i="17"/>
  <c r="G1184" i="17"/>
  <c r="P1177" i="17"/>
  <c r="K1172" i="17"/>
  <c r="F1167" i="17"/>
  <c r="O1160" i="17"/>
  <c r="I1154" i="17"/>
  <c r="L1149" i="17"/>
  <c r="N1143" i="17"/>
  <c r="H1137" i="17"/>
  <c r="J1131" i="17"/>
  <c r="M1126" i="17"/>
  <c r="G1120" i="17"/>
  <c r="P1113" i="17"/>
  <c r="K1108" i="17"/>
  <c r="F1103" i="17"/>
  <c r="O1096" i="17"/>
  <c r="I1090" i="17"/>
  <c r="L1085" i="17"/>
  <c r="N1079" i="17"/>
  <c r="L1410" i="17"/>
  <c r="G1369" i="17"/>
  <c r="G1345" i="17"/>
  <c r="L1323" i="17"/>
  <c r="F1312" i="17"/>
  <c r="K1298" i="17"/>
  <c r="P1284" i="17"/>
  <c r="G1273" i="17"/>
  <c r="I1264" i="17"/>
  <c r="P1257" i="17"/>
  <c r="N1250" i="17"/>
  <c r="K1243" i="17"/>
  <c r="I1236" i="17"/>
  <c r="J1230" i="17"/>
  <c r="I1224" i="17"/>
  <c r="I1218" i="17"/>
  <c r="J1212" i="17"/>
  <c r="M1207" i="17"/>
  <c r="G1201" i="17"/>
  <c r="P1194" i="17"/>
  <c r="K1189" i="17"/>
  <c r="F1184" i="17"/>
  <c r="O1177" i="17"/>
  <c r="I1171" i="17"/>
  <c r="L1166" i="17"/>
  <c r="N1160" i="17"/>
  <c r="H1154" i="17"/>
  <c r="J1148" i="17"/>
  <c r="M1143" i="17"/>
  <c r="G1137" i="17"/>
  <c r="P1130" i="17"/>
  <c r="K1125" i="17"/>
  <c r="F1120" i="17"/>
  <c r="O1113" i="17"/>
  <c r="I1107" i="17"/>
  <c r="L1102" i="17"/>
  <c r="N1096" i="17"/>
  <c r="H1090" i="17"/>
  <c r="J1084" i="17"/>
  <c r="M1079" i="17"/>
  <c r="G1073" i="17"/>
  <c r="P1066" i="17"/>
  <c r="K1061" i="17"/>
  <c r="F1056" i="17"/>
  <c r="J1380" i="17"/>
  <c r="P1359" i="17"/>
  <c r="M1335" i="17"/>
  <c r="I1315" i="17"/>
  <c r="M1292" i="17"/>
  <c r="H1274" i="17"/>
  <c r="M1262" i="17"/>
  <c r="K1255" i="17"/>
  <c r="P1248" i="17"/>
  <c r="G1242" i="17"/>
  <c r="J1234" i="17"/>
  <c r="H1227" i="17"/>
  <c r="O1220" i="17"/>
  <c r="J1213" i="17"/>
  <c r="M1208" i="17"/>
  <c r="G1202" i="17"/>
  <c r="P1195" i="17"/>
  <c r="K1190" i="17"/>
  <c r="F1185" i="17"/>
  <c r="O1178" i="17"/>
  <c r="I1172" i="17"/>
  <c r="L1167" i="17"/>
  <c r="N1161" i="17"/>
  <c r="F1398" i="17"/>
  <c r="K1373" i="17"/>
  <c r="N1349" i="17"/>
  <c r="N1325" i="17"/>
  <c r="N1309" i="17"/>
  <c r="N1293" i="17"/>
  <c r="N1277" i="17"/>
  <c r="J1263" i="17"/>
  <c r="J1255" i="17"/>
  <c r="H1249" i="17"/>
  <c r="I1243" i="17"/>
  <c r="J1237" i="17"/>
  <c r="K1231" i="17"/>
  <c r="P1224" i="17"/>
  <c r="G1218" i="17"/>
  <c r="O1211" i="17"/>
  <c r="I1205" i="17"/>
  <c r="L1200" i="17"/>
  <c r="N1194" i="17"/>
  <c r="H1188" i="17"/>
  <c r="J1182" i="17"/>
  <c r="M1177" i="17"/>
  <c r="G1171" i="17"/>
  <c r="P1164" i="17"/>
  <c r="K1159" i="17"/>
  <c r="F1154" i="17"/>
  <c r="J1385" i="17"/>
  <c r="G1366" i="17"/>
  <c r="P1343" i="17"/>
  <c r="O1318" i="17"/>
  <c r="H1300" i="17"/>
  <c r="K1277" i="17"/>
  <c r="H1260" i="17"/>
  <c r="H1252" i="17"/>
  <c r="N1245" i="17"/>
  <c r="L1238" i="17"/>
  <c r="O1230" i="17"/>
  <c r="O1224" i="17"/>
  <c r="O1218" i="17"/>
  <c r="O1212" i="17"/>
  <c r="I1206" i="17"/>
  <c r="L1201" i="17"/>
  <c r="N1195" i="17"/>
  <c r="H1189" i="17"/>
  <c r="J1183" i="17"/>
  <c r="M1178" i="17"/>
  <c r="G1172" i="17"/>
  <c r="P1165" i="17"/>
  <c r="K1160" i="17"/>
  <c r="F1155" i="17"/>
  <c r="O1148" i="17"/>
  <c r="I1142" i="17"/>
  <c r="L1137" i="17"/>
  <c r="N1131" i="17"/>
  <c r="H1125" i="17"/>
  <c r="J1119" i="17"/>
  <c r="M1114" i="17"/>
  <c r="G1108" i="17"/>
  <c r="P1101" i="17"/>
  <c r="K1096" i="17"/>
  <c r="F1091" i="17"/>
  <c r="O1084" i="17"/>
  <c r="I1078" i="17"/>
  <c r="K1247" i="17"/>
  <c r="O1197" i="17"/>
  <c r="N1148" i="17"/>
  <c r="H1132" i="17"/>
  <c r="M1115" i="17"/>
  <c r="H1099" i="17"/>
  <c r="F1077" i="17"/>
  <c r="H1070" i="17"/>
  <c r="O1063" i="17"/>
  <c r="P1057" i="17"/>
  <c r="I1051" i="17"/>
  <c r="L1046" i="17"/>
  <c r="N1040" i="17"/>
  <c r="H1034" i="17"/>
  <c r="J1028" i="17"/>
  <c r="M1023" i="17"/>
  <c r="G1017" i="17"/>
  <c r="P1010" i="17"/>
  <c r="K1005" i="17"/>
  <c r="F1000" i="17"/>
  <c r="O993" i="17"/>
  <c r="I987" i="17"/>
  <c r="L982" i="17"/>
  <c r="N976" i="17"/>
  <c r="H970" i="17"/>
  <c r="J964" i="17"/>
  <c r="M959" i="17"/>
  <c r="G953" i="17"/>
  <c r="P946" i="17"/>
  <c r="K941" i="17"/>
  <c r="F936" i="17"/>
  <c r="O929" i="17"/>
  <c r="I923" i="17"/>
  <c r="L918" i="17"/>
  <c r="N912" i="17"/>
  <c r="H906" i="17"/>
  <c r="J900" i="17"/>
  <c r="M895" i="17"/>
  <c r="G889" i="17"/>
  <c r="P882" i="17"/>
  <c r="I1325" i="17"/>
  <c r="P1225" i="17"/>
  <c r="M1179" i="17"/>
  <c r="I1149" i="17"/>
  <c r="F1132" i="17"/>
  <c r="F1116" i="17"/>
  <c r="K1103" i="17"/>
  <c r="F1084" i="17"/>
  <c r="I1076" i="17"/>
  <c r="M1069" i="17"/>
  <c r="P1061" i="17"/>
  <c r="N1054" i="17"/>
  <c r="F1049" i="17"/>
  <c r="O1042" i="17"/>
  <c r="I1036" i="17"/>
  <c r="L1031" i="17"/>
  <c r="N1025" i="17"/>
  <c r="H1019" i="17"/>
  <c r="J1013" i="17"/>
  <c r="M1008" i="17"/>
  <c r="G1002" i="17"/>
  <c r="P995" i="17"/>
  <c r="K990" i="17"/>
  <c r="F985" i="17"/>
  <c r="O978" i="17"/>
  <c r="I972" i="17"/>
  <c r="L967" i="17"/>
  <c r="N961" i="17"/>
  <c r="H955" i="17"/>
  <c r="J949" i="17"/>
  <c r="M944" i="17"/>
  <c r="G938" i="17"/>
  <c r="P931" i="17"/>
  <c r="K926" i="17"/>
  <c r="F921" i="17"/>
  <c r="O914" i="17"/>
  <c r="I908" i="17"/>
  <c r="L903" i="17"/>
  <c r="N897" i="17"/>
  <c r="H891" i="17"/>
  <c r="J885" i="17"/>
  <c r="M880" i="17"/>
  <c r="G874" i="17"/>
  <c r="P867" i="17"/>
  <c r="K862" i="17"/>
  <c r="F857" i="17"/>
  <c r="F1258" i="17"/>
  <c r="H1219" i="17"/>
  <c r="G1173" i="17"/>
  <c r="L1146" i="17"/>
  <c r="G1130" i="17"/>
  <c r="G1115" i="17"/>
  <c r="L1104" i="17"/>
  <c r="N1089" i="17"/>
  <c r="L1080" i="17"/>
  <c r="F1073" i="17"/>
  <c r="G1067" i="17"/>
  <c r="F1061" i="17"/>
  <c r="M1054" i="17"/>
  <c r="M1049" i="17"/>
  <c r="G1043" i="17"/>
  <c r="P1036" i="17"/>
  <c r="K1031" i="17"/>
  <c r="F1026" i="17"/>
  <c r="O1019" i="17"/>
  <c r="I1013" i="17"/>
  <c r="L1008" i="17"/>
  <c r="N1002" i="17"/>
  <c r="H996" i="17"/>
  <c r="J990" i="17"/>
  <c r="M985" i="17"/>
  <c r="G979" i="17"/>
  <c r="P972" i="17"/>
  <c r="K967" i="17"/>
  <c r="F962" i="17"/>
  <c r="O955" i="17"/>
  <c r="I949" i="17"/>
  <c r="L944" i="17"/>
  <c r="N938" i="17"/>
  <c r="H932" i="17"/>
  <c r="J926" i="17"/>
  <c r="M921" i="17"/>
  <c r="G915" i="17"/>
  <c r="P908" i="17"/>
  <c r="K903" i="17"/>
  <c r="F898" i="17"/>
  <c r="O891" i="17"/>
  <c r="I885" i="17"/>
  <c r="L880" i="17"/>
  <c r="N874" i="17"/>
  <c r="H868" i="17"/>
  <c r="J862" i="17"/>
  <c r="M857" i="17"/>
  <c r="G851" i="17"/>
  <c r="P844" i="17"/>
  <c r="G1385" i="17"/>
  <c r="H1266" i="17"/>
  <c r="N1204" i="17"/>
  <c r="L1162" i="17"/>
  <c r="F1145" i="17"/>
  <c r="F1130" i="17"/>
  <c r="I1119" i="17"/>
  <c r="K1094" i="17"/>
  <c r="O1086" i="17"/>
  <c r="N1077" i="17"/>
  <c r="J1069" i="17"/>
  <c r="H1062" i="17"/>
  <c r="O1055" i="17"/>
  <c r="M1050" i="17"/>
  <c r="G1044" i="17"/>
  <c r="P1037" i="17"/>
  <c r="K1032" i="17"/>
  <c r="F1027" i="17"/>
  <c r="O1020" i="17"/>
  <c r="I1014" i="17"/>
  <c r="L1009" i="17"/>
  <c r="N1003" i="17"/>
  <c r="H997" i="17"/>
  <c r="J991" i="17"/>
  <c r="M986" i="17"/>
  <c r="G980" i="17"/>
  <c r="P973" i="17"/>
  <c r="K968" i="17"/>
  <c r="F963" i="17"/>
  <c r="O956" i="17"/>
  <c r="I950" i="17"/>
  <c r="L945" i="17"/>
  <c r="N939" i="17"/>
  <c r="H933" i="17"/>
  <c r="J927" i="17"/>
  <c r="M922" i="17"/>
  <c r="G916" i="17"/>
  <c r="P909" i="17"/>
  <c r="K904" i="17"/>
  <c r="F899" i="17"/>
  <c r="O892" i="17"/>
  <c r="I886" i="17"/>
  <c r="L881" i="17"/>
  <c r="N875" i="17"/>
  <c r="H869" i="17"/>
  <c r="J863" i="17"/>
  <c r="M858" i="17"/>
  <c r="G852" i="17"/>
  <c r="P845" i="17"/>
  <c r="K840" i="17"/>
  <c r="F835" i="17"/>
  <c r="I1301" i="17"/>
  <c r="F1204" i="17"/>
  <c r="I1167" i="17"/>
  <c r="P1142" i="17"/>
  <c r="G1125" i="17"/>
  <c r="F1108" i="17"/>
  <c r="F1092" i="17"/>
  <c r="P1084" i="17"/>
  <c r="L1075" i="17"/>
  <c r="P1068" i="17"/>
  <c r="G1062" i="17"/>
  <c r="J1054" i="17"/>
  <c r="J1048" i="17"/>
  <c r="M1043" i="17"/>
  <c r="G1037" i="17"/>
  <c r="P1030" i="17"/>
  <c r="K1025" i="17"/>
  <c r="F1020" i="17"/>
  <c r="O1013" i="17"/>
  <c r="I1007" i="17"/>
  <c r="L1002" i="17"/>
  <c r="N996" i="17"/>
  <c r="H990" i="17"/>
  <c r="J984" i="17"/>
  <c r="M979" i="17"/>
  <c r="G973" i="17"/>
  <c r="P966" i="17"/>
  <c r="K961" i="17"/>
  <c r="F2132" i="17"/>
  <c r="M2022" i="17"/>
  <c r="P1885" i="17"/>
  <c r="I1872" i="17"/>
  <c r="P1905" i="17"/>
  <c r="P1874" i="17"/>
  <c r="I1982" i="17"/>
  <c r="K1742" i="17"/>
  <c r="J1693" i="17"/>
  <c r="I1925" i="17"/>
  <c r="L1800" i="17"/>
  <c r="F1754" i="17"/>
  <c r="G1707" i="17"/>
  <c r="H1660" i="17"/>
  <c r="M1953" i="17"/>
  <c r="K1800" i="17"/>
  <c r="L1753" i="17"/>
  <c r="F1707" i="17"/>
  <c r="G1660" i="17"/>
  <c r="L1807" i="17"/>
  <c r="P1758" i="17"/>
  <c r="J1712" i="17"/>
  <c r="G1971" i="17"/>
  <c r="K1794" i="17"/>
  <c r="M1748" i="17"/>
  <c r="N1701" i="17"/>
  <c r="M1865" i="17"/>
  <c r="J1786" i="17"/>
  <c r="L1740" i="17"/>
  <c r="F1694" i="17"/>
  <c r="G1647" i="17"/>
  <c r="K1838" i="17"/>
  <c r="J1779" i="17"/>
  <c r="L1733" i="17"/>
  <c r="F1687" i="17"/>
  <c r="M1759" i="17"/>
  <c r="H1619" i="17"/>
  <c r="I1572" i="17"/>
  <c r="K1526" i="17"/>
  <c r="K1757" i="17"/>
  <c r="O1619" i="17"/>
  <c r="P1572" i="17"/>
  <c r="J1526" i="17"/>
  <c r="L1480" i="17"/>
  <c r="O1658" i="17"/>
  <c r="N1603" i="17"/>
  <c r="O1556" i="17"/>
  <c r="P1509" i="17"/>
  <c r="O1833" i="17"/>
  <c r="L1633" i="17"/>
  <c r="L1586" i="17"/>
  <c r="F1540" i="17"/>
  <c r="G1493" i="17"/>
  <c r="J1653" i="17"/>
  <c r="J1601" i="17"/>
  <c r="L1555" i="17"/>
  <c r="F1509" i="17"/>
  <c r="M1815" i="17"/>
  <c r="N1625" i="17"/>
  <c r="J1578" i="17"/>
  <c r="L1532" i="17"/>
  <c r="F1486" i="17"/>
  <c r="G1640" i="17"/>
  <c r="G1592" i="17"/>
  <c r="H1545" i="17"/>
  <c r="I1498" i="17"/>
  <c r="L1582" i="17"/>
  <c r="N1720" i="17"/>
  <c r="K1450" i="17"/>
  <c r="J1524" i="17"/>
  <c r="H1432" i="17"/>
  <c r="H1482" i="17"/>
  <c r="K1428" i="17"/>
  <c r="H1450" i="17"/>
  <c r="O1409" i="17"/>
  <c r="P1578" i="17"/>
  <c r="P1464" i="17"/>
  <c r="N1441" i="17"/>
  <c r="G1418" i="17"/>
  <c r="K1666" i="17"/>
  <c r="L1494" i="17"/>
  <c r="O1451" i="17"/>
  <c r="O1416" i="17"/>
  <c r="H1387" i="17"/>
  <c r="P1363" i="17"/>
  <c r="I1340" i="17"/>
  <c r="J1317" i="17"/>
  <c r="K1294" i="17"/>
  <c r="L1271" i="17"/>
  <c r="O1435" i="17"/>
  <c r="M1403" i="17"/>
  <c r="H1388" i="17"/>
  <c r="O1371" i="17"/>
  <c r="O1355" i="17"/>
  <c r="I1341" i="17"/>
  <c r="K1486" i="17"/>
  <c r="N1419" i="17"/>
  <c r="H1399" i="17"/>
  <c r="M1386" i="17"/>
  <c r="G1380" i="17"/>
  <c r="P1373" i="17"/>
  <c r="K1368" i="17"/>
  <c r="F1363" i="17"/>
  <c r="O1356" i="17"/>
  <c r="I1350" i="17"/>
  <c r="L1345" i="17"/>
  <c r="N1339" i="17"/>
  <c r="H1333" i="17"/>
  <c r="J1327" i="17"/>
  <c r="M1322" i="17"/>
  <c r="G1316" i="17"/>
  <c r="P1309" i="17"/>
  <c r="K1304" i="17"/>
  <c r="F1299" i="17"/>
  <c r="O1292" i="17"/>
  <c r="I1286" i="17"/>
  <c r="L1281" i="17"/>
  <c r="N1275" i="17"/>
  <c r="O1461" i="17"/>
  <c r="L1433" i="17"/>
  <c r="P1421" i="17"/>
  <c r="K1412" i="17"/>
  <c r="O1404" i="17"/>
  <c r="G1397" i="17"/>
  <c r="P1390" i="17"/>
  <c r="K1385" i="17"/>
  <c r="F1380" i="17"/>
  <c r="O1373" i="17"/>
  <c r="I1367" i="17"/>
  <c r="L1362" i="17"/>
  <c r="N1356" i="17"/>
  <c r="H1350" i="17"/>
  <c r="J1344" i="17"/>
  <c r="M1339" i="17"/>
  <c r="G1333" i="17"/>
  <c r="P1326" i="17"/>
  <c r="K1321" i="17"/>
  <c r="F1316" i="17"/>
  <c r="O1309" i="17"/>
  <c r="I1303" i="17"/>
  <c r="L1298" i="17"/>
  <c r="N1292" i="17"/>
  <c r="H1286" i="17"/>
  <c r="J1280" i="17"/>
  <c r="M1275" i="17"/>
  <c r="G1269" i="17"/>
  <c r="P1262" i="17"/>
  <c r="K1257" i="17"/>
  <c r="F1252" i="17"/>
  <c r="O1245" i="17"/>
  <c r="I1239" i="17"/>
  <c r="L1234" i="17"/>
  <c r="N1228" i="17"/>
  <c r="H1222" i="17"/>
  <c r="L1590" i="17"/>
  <c r="F1444" i="17"/>
  <c r="P1430" i="17"/>
  <c r="O1421" i="17"/>
  <c r="H1412" i="17"/>
  <c r="J1403" i="17"/>
  <c r="F1397" i="17"/>
  <c r="O1390" i="17"/>
  <c r="K1565" i="17"/>
  <c r="O1445" i="17"/>
  <c r="H1429" i="17"/>
  <c r="F1420" i="17"/>
  <c r="L1411" i="17"/>
  <c r="M1404" i="17"/>
  <c r="K1395" i="17"/>
  <c r="F1390" i="17"/>
  <c r="O1383" i="17"/>
  <c r="I1377" i="17"/>
  <c r="L1372" i="17"/>
  <c r="N1366" i="17"/>
  <c r="H1360" i="17"/>
  <c r="J1354" i="17"/>
  <c r="M1349" i="17"/>
  <c r="G1343" i="17"/>
  <c r="P1336" i="17"/>
  <c r="K1331" i="17"/>
  <c r="F1326" i="17"/>
  <c r="O1319" i="17"/>
  <c r="I1313" i="17"/>
  <c r="L1308" i="17"/>
  <c r="N1302" i="17"/>
  <c r="H1296" i="17"/>
  <c r="J1290" i="17"/>
  <c r="M1285" i="17"/>
  <c r="G1279" i="17"/>
  <c r="P1272" i="17"/>
  <c r="K1267" i="17"/>
  <c r="F1262" i="17"/>
  <c r="O1490" i="17"/>
  <c r="H1438" i="17"/>
  <c r="F1423" i="17"/>
  <c r="I1414" i="17"/>
  <c r="F1407" i="17"/>
  <c r="N1399" i="17"/>
  <c r="O1392" i="17"/>
  <c r="I1386" i="17"/>
  <c r="L1381" i="17"/>
  <c r="N1375" i="17"/>
  <c r="H1369" i="17"/>
  <c r="J1363" i="17"/>
  <c r="M1358" i="17"/>
  <c r="G1352" i="17"/>
  <c r="P1345" i="17"/>
  <c r="K1340" i="17"/>
  <c r="F1335" i="17"/>
  <c r="O1328" i="17"/>
  <c r="I1322" i="17"/>
  <c r="L1317" i="17"/>
  <c r="N1311" i="17"/>
  <c r="H1305" i="17"/>
  <c r="J1299" i="17"/>
  <c r="M1294" i="17"/>
  <c r="G1288" i="17"/>
  <c r="P1281" i="17"/>
  <c r="K1276" i="17"/>
  <c r="F1271" i="17"/>
  <c r="L1397" i="17"/>
  <c r="I1371" i="17"/>
  <c r="L1350" i="17"/>
  <c r="P1327" i="17"/>
  <c r="O1313" i="17"/>
  <c r="J1302" i="17"/>
  <c r="N1288" i="17"/>
  <c r="F1277" i="17"/>
  <c r="F1266" i="17"/>
  <c r="J1257" i="17"/>
  <c r="H1250" i="17"/>
  <c r="O1243" i="17"/>
  <c r="P1237" i="17"/>
  <c r="P1231" i="17"/>
  <c r="O1225" i="17"/>
  <c r="G1219" i="17"/>
  <c r="N1213" i="17"/>
  <c r="H1207" i="17"/>
  <c r="J1201" i="17"/>
  <c r="M1196" i="17"/>
  <c r="G1190" i="17"/>
  <c r="P1183" i="17"/>
  <c r="K1178" i="17"/>
  <c r="F1173" i="17"/>
  <c r="O1166" i="17"/>
  <c r="I1160" i="17"/>
  <c r="L1155" i="17"/>
  <c r="N1149" i="17"/>
  <c r="H1143" i="17"/>
  <c r="J1137" i="17"/>
  <c r="M1132" i="17"/>
  <c r="G1126" i="17"/>
  <c r="P1119" i="17"/>
  <c r="K1114" i="17"/>
  <c r="F1109" i="17"/>
  <c r="O1102" i="17"/>
  <c r="I1096" i="17"/>
  <c r="L1091" i="17"/>
  <c r="J1408" i="17"/>
  <c r="M1372" i="17"/>
  <c r="O1345" i="17"/>
  <c r="P1322" i="17"/>
  <c r="K1311" i="17"/>
  <c r="M1297" i="17"/>
  <c r="G1286" i="17"/>
  <c r="L1272" i="17"/>
  <c r="P1263" i="17"/>
  <c r="N1255" i="17"/>
  <c r="K1248" i="17"/>
  <c r="G1241" i="17"/>
  <c r="J1233" i="17"/>
  <c r="H1226" i="17"/>
  <c r="O1219" i="17"/>
  <c r="N1214" i="17"/>
  <c r="H1208" i="17"/>
  <c r="J1202" i="17"/>
  <c r="M1197" i="17"/>
  <c r="G1191" i="17"/>
  <c r="P1184" i="17"/>
  <c r="K1179" i="17"/>
  <c r="F1174" i="17"/>
  <c r="O1167" i="17"/>
  <c r="I1161" i="17"/>
  <c r="L1156" i="17"/>
  <c r="N1150" i="17"/>
  <c r="H1144" i="17"/>
  <c r="J1138" i="17"/>
  <c r="M1133" i="17"/>
  <c r="G1127" i="17"/>
  <c r="P1120" i="17"/>
  <c r="K1115" i="17"/>
  <c r="F1110" i="17"/>
  <c r="O1103" i="17"/>
  <c r="I1097" i="17"/>
  <c r="L1092" i="17"/>
  <c r="N1086" i="17"/>
  <c r="H1080" i="17"/>
  <c r="H1454" i="17"/>
  <c r="H1386" i="17"/>
  <c r="F1368" i="17"/>
  <c r="J1345" i="17"/>
  <c r="O1323" i="17"/>
  <c r="I1312" i="17"/>
  <c r="N1298" i="17"/>
  <c r="H1287" i="17"/>
  <c r="J1273" i="17"/>
  <c r="G1265" i="17"/>
  <c r="O1256" i="17"/>
  <c r="O1250" i="17"/>
  <c r="P1244" i="17"/>
  <c r="G1238" i="17"/>
  <c r="G1232" i="17"/>
  <c r="M1225" i="17"/>
  <c r="P1217" i="17"/>
  <c r="K1212" i="17"/>
  <c r="F1207" i="17"/>
  <c r="O1200" i="17"/>
  <c r="I1194" i="17"/>
  <c r="L1189" i="17"/>
  <c r="N1183" i="17"/>
  <c r="H1177" i="17"/>
  <c r="J1171" i="17"/>
  <c r="M1166" i="17"/>
  <c r="G1160" i="17"/>
  <c r="P1153" i="17"/>
  <c r="K1148" i="17"/>
  <c r="F1143" i="17"/>
  <c r="O1136" i="17"/>
  <c r="I1130" i="17"/>
  <c r="L1125" i="17"/>
  <c r="N1119" i="17"/>
  <c r="H1113" i="17"/>
  <c r="J1107" i="17"/>
  <c r="M1102" i="17"/>
  <c r="G1096" i="17"/>
  <c r="P1089" i="17"/>
  <c r="K1084" i="17"/>
  <c r="F1079" i="17"/>
  <c r="N1405" i="17"/>
  <c r="K1365" i="17"/>
  <c r="K1341" i="17"/>
  <c r="K1322" i="17"/>
  <c r="P1308" i="17"/>
  <c r="G1297" i="17"/>
  <c r="L1283" i="17"/>
  <c r="F1272" i="17"/>
  <c r="M1263" i="17"/>
  <c r="G1257" i="17"/>
  <c r="J1249" i="17"/>
  <c r="H1242" i="17"/>
  <c r="O1235" i="17"/>
  <c r="P1229" i="17"/>
  <c r="P1223" i="17"/>
  <c r="O1217" i="17"/>
  <c r="I1211" i="17"/>
  <c r="L1206" i="17"/>
  <c r="N1200" i="17"/>
  <c r="H1194" i="17"/>
  <c r="J1188" i="17"/>
  <c r="M1183" i="17"/>
  <c r="G1177" i="17"/>
  <c r="P1170" i="17"/>
  <c r="K1165" i="17"/>
  <c r="F1160" i="17"/>
  <c r="O1153" i="17"/>
  <c r="I1147" i="17"/>
  <c r="L1142" i="17"/>
  <c r="N1136" i="17"/>
  <c r="H1130" i="17"/>
  <c r="J1124" i="17"/>
  <c r="M1119" i="17"/>
  <c r="G1113" i="17"/>
  <c r="P1106" i="17"/>
  <c r="K1101" i="17"/>
  <c r="F1096" i="17"/>
  <c r="O1089" i="17"/>
  <c r="I1083" i="17"/>
  <c r="L1078" i="17"/>
  <c r="N1072" i="17"/>
  <c r="H1066" i="17"/>
  <c r="J1060" i="17"/>
  <c r="M1055" i="17"/>
  <c r="J1377" i="17"/>
  <c r="G1358" i="17"/>
  <c r="M1332" i="17"/>
  <c r="H1314" i="17"/>
  <c r="I1291" i="17"/>
  <c r="F1269" i="17"/>
  <c r="F1261" i="17"/>
  <c r="G1254" i="17"/>
  <c r="G1248" i="17"/>
  <c r="M1241" i="17"/>
  <c r="P1233" i="17"/>
  <c r="N1226" i="17"/>
  <c r="K1219" i="17"/>
  <c r="I1212" i="17"/>
  <c r="L1207" i="17"/>
  <c r="N1201" i="17"/>
  <c r="H1195" i="17"/>
  <c r="J1189" i="17"/>
  <c r="M1184" i="17"/>
  <c r="G1178" i="17"/>
  <c r="P1171" i="17"/>
  <c r="K1166" i="17"/>
  <c r="F1161" i="17"/>
  <c r="J1396" i="17"/>
  <c r="K1370" i="17"/>
  <c r="K1346" i="17"/>
  <c r="J1324" i="17"/>
  <c r="J1308" i="17"/>
  <c r="J1292" i="17"/>
  <c r="J1276" i="17"/>
  <c r="L1262" i="17"/>
  <c r="O1254" i="17"/>
  <c r="O1248" i="17"/>
  <c r="O1242" i="17"/>
  <c r="P1236" i="17"/>
  <c r="G1230" i="17"/>
  <c r="G1224" i="17"/>
  <c r="M1217" i="17"/>
  <c r="G1211" i="17"/>
  <c r="P1204" i="17"/>
  <c r="K1199" i="17"/>
  <c r="F1194" i="17"/>
  <c r="O1187" i="17"/>
  <c r="I1181" i="17"/>
  <c r="L1176" i="17"/>
  <c r="N1170" i="17"/>
  <c r="H1164" i="17"/>
  <c r="J1158" i="17"/>
  <c r="M1153" i="17"/>
  <c r="F1384" i="17"/>
  <c r="I1363" i="17"/>
  <c r="G1342" i="17"/>
  <c r="K1317" i="17"/>
  <c r="O1294" i="17"/>
  <c r="H1276" i="17"/>
  <c r="L1259" i="17"/>
  <c r="N1251" i="17"/>
  <c r="K1244" i="17"/>
  <c r="I1237" i="17"/>
  <c r="F1230" i="17"/>
  <c r="F1224" i="17"/>
  <c r="F1218" i="17"/>
  <c r="G1212" i="17"/>
  <c r="P1205" i="17"/>
  <c r="K1200" i="17"/>
  <c r="F1195" i="17"/>
  <c r="O1188" i="17"/>
  <c r="I1182" i="17"/>
  <c r="L1177" i="17"/>
  <c r="N1171" i="17"/>
  <c r="H1165" i="17"/>
  <c r="J1159" i="17"/>
  <c r="M1154" i="17"/>
  <c r="G1148" i="17"/>
  <c r="P1141" i="17"/>
  <c r="K1136" i="17"/>
  <c r="F1131" i="17"/>
  <c r="O1124" i="17"/>
  <c r="I1118" i="17"/>
  <c r="L1113" i="17"/>
  <c r="N1107" i="17"/>
  <c r="H1101" i="17"/>
  <c r="J1095" i="17"/>
  <c r="M1090" i="17"/>
  <c r="G1084" i="17"/>
  <c r="O1361" i="17"/>
  <c r="K1238" i="17"/>
  <c r="H1190" i="17"/>
  <c r="P1147" i="17"/>
  <c r="M1131" i="17"/>
  <c r="L1114" i="17"/>
  <c r="L1098" i="17"/>
  <c r="M1076" i="17"/>
  <c r="N1069" i="17"/>
  <c r="F1063" i="17"/>
  <c r="F1057" i="17"/>
  <c r="P1050" i="17"/>
  <c r="K1045" i="17"/>
  <c r="F1040" i="17"/>
  <c r="O1033" i="17"/>
  <c r="I1027" i="17"/>
  <c r="L1022" i="17"/>
  <c r="N1016" i="17"/>
  <c r="H1010" i="17"/>
  <c r="J1004" i="17"/>
  <c r="M999" i="17"/>
  <c r="G993" i="17"/>
  <c r="P986" i="17"/>
  <c r="K981" i="17"/>
  <c r="F976" i="17"/>
  <c r="O969" i="17"/>
  <c r="I963" i="17"/>
  <c r="L958" i="17"/>
  <c r="N952" i="17"/>
  <c r="H946" i="17"/>
  <c r="J940" i="17"/>
  <c r="M935" i="17"/>
  <c r="G929" i="17"/>
  <c r="P922" i="17"/>
  <c r="K917" i="17"/>
  <c r="F912" i="17"/>
  <c r="O905" i="17"/>
  <c r="I899" i="17"/>
  <c r="L894" i="17"/>
  <c r="N888" i="17"/>
  <c r="H882" i="17"/>
  <c r="L1294" i="17"/>
  <c r="N1221" i="17"/>
  <c r="K1177" i="17"/>
  <c r="I1148" i="17"/>
  <c r="H1131" i="17"/>
  <c r="H1115" i="17"/>
  <c r="H1102" i="17"/>
  <c r="L1083" i="17"/>
  <c r="O1075" i="17"/>
  <c r="K1068" i="17"/>
  <c r="G1061" i="17"/>
  <c r="J1053" i="17"/>
  <c r="M1048" i="17"/>
  <c r="G1042" i="17"/>
  <c r="P1035" i="17"/>
  <c r="K1030" i="17"/>
  <c r="F1025" i="17"/>
  <c r="O1018" i="17"/>
  <c r="I1012" i="17"/>
  <c r="L1007" i="17"/>
  <c r="N1001" i="17"/>
  <c r="H995" i="17"/>
  <c r="J989" i="17"/>
  <c r="M984" i="17"/>
  <c r="G978" i="17"/>
  <c r="P971" i="17"/>
  <c r="K966" i="17"/>
  <c r="F961" i="17"/>
  <c r="O954" i="17"/>
  <c r="I948" i="17"/>
  <c r="L943" i="17"/>
  <c r="N937" i="17"/>
  <c r="H931" i="17"/>
  <c r="J925" i="17"/>
  <c r="M920" i="17"/>
  <c r="G914" i="17"/>
  <c r="P907" i="17"/>
  <c r="K902" i="17"/>
  <c r="F897" i="17"/>
  <c r="O890" i="17"/>
  <c r="I884" i="17"/>
  <c r="L879" i="17"/>
  <c r="N873" i="17"/>
  <c r="H867" i="17"/>
  <c r="J861" i="17"/>
  <c r="M856" i="17"/>
  <c r="I1256" i="17"/>
  <c r="K1217" i="17"/>
  <c r="N1164" i="17"/>
  <c r="K1145" i="17"/>
  <c r="F1129" i="17"/>
  <c r="F1114" i="17"/>
  <c r="I1103" i="17"/>
  <c r="M1088" i="17"/>
  <c r="L1079" i="17"/>
  <c r="L1072" i="17"/>
  <c r="M1066" i="17"/>
  <c r="M1060" i="17"/>
  <c r="I1053" i="17"/>
  <c r="L1048" i="17"/>
  <c r="N1042" i="17"/>
  <c r="H1036" i="17"/>
  <c r="J1030" i="17"/>
  <c r="M1025" i="17"/>
  <c r="G1019" i="17"/>
  <c r="P1012" i="17"/>
  <c r="K1007" i="17"/>
  <c r="F1002" i="17"/>
  <c r="O995" i="17"/>
  <c r="I989" i="17"/>
  <c r="L984" i="17"/>
  <c r="N978" i="17"/>
  <c r="H972" i="17"/>
  <c r="J966" i="17"/>
  <c r="M961" i="17"/>
  <c r="G955" i="17"/>
  <c r="P948" i="17"/>
  <c r="K943" i="17"/>
  <c r="F938" i="17"/>
  <c r="O931" i="17"/>
  <c r="I925" i="17"/>
  <c r="L920" i="17"/>
  <c r="N914" i="17"/>
  <c r="H908" i="17"/>
  <c r="J902" i="17"/>
  <c r="M897" i="17"/>
  <c r="G891" i="17"/>
  <c r="P884" i="17"/>
  <c r="K879" i="17"/>
  <c r="F874" i="17"/>
  <c r="O867" i="17"/>
  <c r="I861" i="17"/>
  <c r="L856" i="17"/>
  <c r="N850" i="17"/>
  <c r="H844" i="17"/>
  <c r="K1378" i="17"/>
  <c r="O1264" i="17"/>
  <c r="J1200" i="17"/>
  <c r="P1158" i="17"/>
  <c r="J1141" i="17"/>
  <c r="P1126" i="17"/>
  <c r="K1110" i="17"/>
  <c r="G1093" i="17"/>
  <c r="N1085" i="17"/>
  <c r="G1076" i="17"/>
  <c r="H1068" i="17"/>
  <c r="N1061" i="17"/>
  <c r="F1055" i="17"/>
  <c r="L1049" i="17"/>
  <c r="N1043" i="17"/>
  <c r="H1037" i="17"/>
  <c r="J1031" i="17"/>
  <c r="M1026" i="17"/>
  <c r="G1020" i="17"/>
  <c r="P1013" i="17"/>
  <c r="K1008" i="17"/>
  <c r="F1003" i="17"/>
  <c r="O996" i="17"/>
  <c r="I990" i="17"/>
  <c r="L985" i="17"/>
  <c r="N979" i="17"/>
  <c r="H973" i="17"/>
  <c r="J967" i="17"/>
  <c r="M962" i="17"/>
  <c r="G956" i="17"/>
  <c r="P949" i="17"/>
  <c r="K944" i="17"/>
  <c r="F939" i="17"/>
  <c r="O932" i="17"/>
  <c r="I926" i="17"/>
  <c r="L921" i="17"/>
  <c r="N915" i="17"/>
  <c r="H909" i="17"/>
  <c r="J903" i="17"/>
  <c r="M898" i="17"/>
  <c r="G892" i="17"/>
  <c r="P885" i="17"/>
  <c r="K880" i="17"/>
  <c r="F875" i="17"/>
  <c r="O868" i="17"/>
  <c r="I862" i="17"/>
  <c r="L857" i="17"/>
  <c r="N851" i="17"/>
  <c r="H845" i="17"/>
  <c r="J839" i="17"/>
  <c r="M834" i="17"/>
  <c r="P1268" i="17"/>
  <c r="L1202" i="17"/>
  <c r="O1165" i="17"/>
  <c r="I1141" i="17"/>
  <c r="H1124" i="17"/>
  <c r="H1107" i="17"/>
  <c r="H1091" i="17"/>
  <c r="G1082" i="17"/>
  <c r="G1074" i="17"/>
  <c r="G1068" i="17"/>
  <c r="M1061" i="17"/>
  <c r="P1053" i="17"/>
  <c r="I1047" i="17"/>
  <c r="L1042" i="17"/>
  <c r="N1036" i="17"/>
  <c r="H1030" i="17"/>
  <c r="J1024" i="17"/>
  <c r="M1019" i="17"/>
  <c r="G1013" i="17"/>
  <c r="P1006" i="17"/>
  <c r="K1001" i="17"/>
  <c r="F996" i="17"/>
  <c r="O989" i="17"/>
  <c r="I983" i="17"/>
  <c r="L978" i="17"/>
  <c r="N972" i="17"/>
  <c r="H966" i="17"/>
  <c r="J960" i="17"/>
  <c r="F2442" i="17"/>
  <c r="J2269" i="17"/>
  <c r="H2180" i="17"/>
  <c r="N1994" i="17"/>
  <c r="F2137" i="17"/>
  <c r="J1859" i="17"/>
  <c r="I1851" i="17"/>
  <c r="P1845" i="17"/>
  <c r="K1734" i="17"/>
  <c r="M1688" i="17"/>
  <c r="H1884" i="17"/>
  <c r="N1794" i="17"/>
  <c r="O1747" i="17"/>
  <c r="P1700" i="17"/>
  <c r="J1654" i="17"/>
  <c r="K1919" i="17"/>
  <c r="M1794" i="17"/>
  <c r="N1747" i="17"/>
  <c r="O1700" i="17"/>
  <c r="I2028" i="17"/>
  <c r="J1800" i="17"/>
  <c r="K1753" i="17"/>
  <c r="M1707" i="17"/>
  <c r="J1902" i="17"/>
  <c r="F1789" i="17"/>
  <c r="G1742" i="17"/>
  <c r="H1695" i="17"/>
  <c r="G1842" i="17"/>
  <c r="M1781" i="17"/>
  <c r="N1734" i="17"/>
  <c r="O1687" i="17"/>
  <c r="P1640" i="17"/>
  <c r="G1828" i="17"/>
  <c r="M1774" i="17"/>
  <c r="N1727" i="17"/>
  <c r="O1680" i="17"/>
  <c r="L1718" i="17"/>
  <c r="J1613" i="17"/>
  <c r="L1567" i="17"/>
  <c r="F1521" i="17"/>
  <c r="O1705" i="17"/>
  <c r="I1613" i="17"/>
  <c r="K1567" i="17"/>
  <c r="M1521" i="17"/>
  <c r="N1474" i="17"/>
  <c r="P1650" i="17"/>
  <c r="H1597" i="17"/>
  <c r="I1550" i="17"/>
  <c r="K1504" i="17"/>
  <c r="M1783" i="17"/>
  <c r="J1626" i="17"/>
  <c r="N1580" i="17"/>
  <c r="O1533" i="17"/>
  <c r="P1486" i="17"/>
  <c r="G1645" i="17"/>
  <c r="M1596" i="17"/>
  <c r="N1549" i="17"/>
  <c r="O1502" i="17"/>
  <c r="H1762" i="17"/>
  <c r="K1619" i="17"/>
  <c r="M1573" i="17"/>
  <c r="N1526" i="17"/>
  <c r="O1479" i="17"/>
  <c r="I1633" i="17"/>
  <c r="P1585" i="17"/>
  <c r="J1539" i="17"/>
  <c r="L1493" i="17"/>
  <c r="I1531" i="17"/>
  <c r="N1608" i="17"/>
  <c r="F1445" i="17"/>
  <c r="L1487" i="17"/>
  <c r="J1426" i="17"/>
  <c r="L1471" i="17"/>
  <c r="H1624" i="17"/>
  <c r="J1444" i="17"/>
  <c r="N1408" i="17"/>
  <c r="J1572" i="17"/>
  <c r="M1463" i="17"/>
  <c r="M1440" i="17"/>
  <c r="F1417" i="17"/>
  <c r="F1640" i="17"/>
  <c r="N1489" i="17"/>
  <c r="N1450" i="17"/>
  <c r="I1413" i="17"/>
  <c r="G1386" i="17"/>
  <c r="O1362" i="17"/>
  <c r="H1339" i="17"/>
  <c r="P1315" i="17"/>
  <c r="I1292" i="17"/>
  <c r="J1269" i="17"/>
  <c r="I1431" i="17"/>
  <c r="K1401" i="17"/>
  <c r="M1385" i="17"/>
  <c r="G1371" i="17"/>
  <c r="N1354" i="17"/>
  <c r="N1338" i="17"/>
  <c r="J1480" i="17"/>
  <c r="K1416" i="17"/>
  <c r="N1395" i="17"/>
  <c r="L1385" i="17"/>
  <c r="N1379" i="17"/>
  <c r="H1373" i="17"/>
  <c r="J1367" i="17"/>
  <c r="M1362" i="17"/>
  <c r="G1356" i="17"/>
  <c r="P1349" i="17"/>
  <c r="K1344" i="17"/>
  <c r="F1339" i="17"/>
  <c r="O1332" i="17"/>
  <c r="I1326" i="17"/>
  <c r="L1321" i="17"/>
  <c r="N1315" i="17"/>
  <c r="H1309" i="17"/>
  <c r="J1303" i="17"/>
  <c r="M1298" i="17"/>
  <c r="G1292" i="17"/>
  <c r="P1285" i="17"/>
  <c r="K1280" i="17"/>
  <c r="F1275" i="17"/>
  <c r="I1455" i="17"/>
  <c r="J1432" i="17"/>
  <c r="H1420" i="17"/>
  <c r="N1411" i="17"/>
  <c r="K1403" i="17"/>
  <c r="N1396" i="17"/>
  <c r="H1390" i="17"/>
  <c r="J1384" i="17"/>
  <c r="M1379" i="17"/>
  <c r="G1373" i="17"/>
  <c r="P1366" i="17"/>
  <c r="K1361" i="17"/>
  <c r="F1356" i="17"/>
  <c r="O1349" i="17"/>
  <c r="I1343" i="17"/>
  <c r="L1338" i="17"/>
  <c r="N1332" i="17"/>
  <c r="H1326" i="17"/>
  <c r="J1320" i="17"/>
  <c r="M1315" i="17"/>
  <c r="G1309" i="17"/>
  <c r="P1302" i="17"/>
  <c r="K1297" i="17"/>
  <c r="F1292" i="17"/>
  <c r="O1285" i="17"/>
  <c r="I1279" i="17"/>
  <c r="L1274" i="17"/>
  <c r="N1268" i="17"/>
  <c r="H1262" i="17"/>
  <c r="J1256" i="17"/>
  <c r="M1251" i="17"/>
  <c r="G1245" i="17"/>
  <c r="P1238" i="17"/>
  <c r="K1233" i="17"/>
  <c r="F1228" i="17"/>
  <c r="O1221" i="17"/>
  <c r="I1571" i="17"/>
  <c r="M1441" i="17"/>
  <c r="I1429" i="17"/>
  <c r="G1420" i="17"/>
  <c r="M1411" i="17"/>
  <c r="M1402" i="17"/>
  <c r="M1396" i="17"/>
  <c r="G1390" i="17"/>
  <c r="N1552" i="17"/>
  <c r="K1441" i="17"/>
  <c r="H1428" i="17"/>
  <c r="J1419" i="17"/>
  <c r="N1410" i="17"/>
  <c r="G1403" i="17"/>
  <c r="J1394" i="17"/>
  <c r="M1389" i="17"/>
  <c r="G1383" i="17"/>
  <c r="P1376" i="17"/>
  <c r="K1371" i="17"/>
  <c r="F1366" i="17"/>
  <c r="O1359" i="17"/>
  <c r="I1353" i="17"/>
  <c r="L1348" i="17"/>
  <c r="N1342" i="17"/>
  <c r="H1336" i="17"/>
  <c r="J1330" i="17"/>
  <c r="M1325" i="17"/>
  <c r="G1319" i="17"/>
  <c r="P1312" i="17"/>
  <c r="K1307" i="17"/>
  <c r="F1302" i="17"/>
  <c r="O1295" i="17"/>
  <c r="I1289" i="17"/>
  <c r="L1284" i="17"/>
  <c r="N1278" i="17"/>
  <c r="H1272" i="17"/>
  <c r="J1266" i="17"/>
  <c r="M1261" i="17"/>
  <c r="K1466" i="17"/>
  <c r="F1436" i="17"/>
  <c r="H1422" i="17"/>
  <c r="N1413" i="17"/>
  <c r="I1406" i="17"/>
  <c r="G1398" i="17"/>
  <c r="G1392" i="17"/>
  <c r="P1385" i="17"/>
  <c r="K1380" i="17"/>
  <c r="F1375" i="17"/>
  <c r="O1368" i="17"/>
  <c r="I1362" i="17"/>
  <c r="L1357" i="17"/>
  <c r="N1351" i="17"/>
  <c r="H1345" i="17"/>
  <c r="J1339" i="17"/>
  <c r="M1334" i="17"/>
  <c r="G1328" i="17"/>
  <c r="P1321" i="17"/>
  <c r="K1316" i="17"/>
  <c r="F1311" i="17"/>
  <c r="O1304" i="17"/>
  <c r="I1298" i="17"/>
  <c r="L1293" i="17"/>
  <c r="N1287" i="17"/>
  <c r="H1281" i="17"/>
  <c r="J1275" i="17"/>
  <c r="M1270" i="17"/>
  <c r="N1392" i="17"/>
  <c r="N1368" i="17"/>
  <c r="I1347" i="17"/>
  <c r="J1326" i="17"/>
  <c r="N1312" i="17"/>
  <c r="F1301" i="17"/>
  <c r="M1287" i="17"/>
  <c r="O1273" i="17"/>
  <c r="J1265" i="17"/>
  <c r="H1256" i="17"/>
  <c r="N1249" i="17"/>
  <c r="F1243" i="17"/>
  <c r="F1237" i="17"/>
  <c r="G1231" i="17"/>
  <c r="F1225" i="17"/>
  <c r="M1218" i="17"/>
  <c r="F1213" i="17"/>
  <c r="O1206" i="17"/>
  <c r="I1200" i="17"/>
  <c r="L1195" i="17"/>
  <c r="N1189" i="17"/>
  <c r="H1183" i="17"/>
  <c r="J1177" i="17"/>
  <c r="M1172" i="17"/>
  <c r="G1166" i="17"/>
  <c r="P1159" i="17"/>
  <c r="K1154" i="17"/>
  <c r="F1149" i="17"/>
  <c r="O1142" i="17"/>
  <c r="I1136" i="17"/>
  <c r="L1131" i="17"/>
  <c r="N1125" i="17"/>
  <c r="H1119" i="17"/>
  <c r="J1113" i="17"/>
  <c r="M1108" i="17"/>
  <c r="G1102" i="17"/>
  <c r="P1095" i="17"/>
  <c r="K1090" i="17"/>
  <c r="K1399" i="17"/>
  <c r="O1369" i="17"/>
  <c r="I1344" i="17"/>
  <c r="M1321" i="17"/>
  <c r="G1310" i="17"/>
  <c r="L1296" i="17"/>
  <c r="P1282" i="17"/>
  <c r="K1271" i="17"/>
  <c r="J1261" i="17"/>
  <c r="K1254" i="17"/>
  <c r="H1247" i="17"/>
  <c r="N1240" i="17"/>
  <c r="H1232" i="17"/>
  <c r="N1225" i="17"/>
  <c r="F1219" i="17"/>
  <c r="F1214" i="17"/>
  <c r="O1207" i="17"/>
  <c r="I1201" i="17"/>
  <c r="L1196" i="17"/>
  <c r="N1190" i="17"/>
  <c r="H1184" i="17"/>
  <c r="J1178" i="17"/>
  <c r="M1173" i="17"/>
  <c r="G1167" i="17"/>
  <c r="P1160" i="17"/>
  <c r="K1155" i="17"/>
  <c r="F1150" i="17"/>
  <c r="O1143" i="17"/>
  <c r="I1137" i="17"/>
  <c r="L1132" i="17"/>
  <c r="N1126" i="17"/>
  <c r="H1120" i="17"/>
  <c r="J1114" i="17"/>
  <c r="M1109" i="17"/>
  <c r="G1103" i="17"/>
  <c r="P1096" i="17"/>
  <c r="K1091" i="17"/>
  <c r="F1086" i="17"/>
  <c r="O1079" i="17"/>
  <c r="H1430" i="17"/>
  <c r="P1383" i="17"/>
  <c r="N1365" i="17"/>
  <c r="F1344" i="17"/>
  <c r="N1322" i="17"/>
  <c r="H1311" i="17"/>
  <c r="J1297" i="17"/>
  <c r="O1283" i="17"/>
  <c r="I1272" i="17"/>
  <c r="K1264" i="17"/>
  <c r="F1256" i="17"/>
  <c r="F1250" i="17"/>
  <c r="G1244" i="17"/>
  <c r="M1237" i="17"/>
  <c r="N1231" i="17"/>
  <c r="K1224" i="17"/>
  <c r="H1217" i="17"/>
  <c r="J1211" i="17"/>
  <c r="M1206" i="17"/>
  <c r="G1200" i="17"/>
  <c r="P1193" i="17"/>
  <c r="K1188" i="17"/>
  <c r="F1183" i="17"/>
  <c r="O1176" i="17"/>
  <c r="I1170" i="17"/>
  <c r="L1165" i="17"/>
  <c r="N1159" i="17"/>
  <c r="H1153" i="17"/>
  <c r="J1147" i="17"/>
  <c r="M1142" i="17"/>
  <c r="G1136" i="17"/>
  <c r="P1129" i="17"/>
  <c r="K1124" i="17"/>
  <c r="F1119" i="17"/>
  <c r="O1112" i="17"/>
  <c r="I1106" i="17"/>
  <c r="L1101" i="17"/>
  <c r="N1095" i="17"/>
  <c r="H1089" i="17"/>
  <c r="J1083" i="17"/>
  <c r="M1078" i="17"/>
  <c r="O1403" i="17"/>
  <c r="K1362" i="17"/>
  <c r="H1338" i="17"/>
  <c r="G1321" i="17"/>
  <c r="L1307" i="17"/>
  <c r="F1296" i="17"/>
  <c r="K1282" i="17"/>
  <c r="H1271" i="17"/>
  <c r="O1262" i="17"/>
  <c r="N1256" i="17"/>
  <c r="H1248" i="17"/>
  <c r="N1241" i="17"/>
  <c r="F1235" i="17"/>
  <c r="F1229" i="17"/>
  <c r="G1223" i="17"/>
  <c r="G1217" i="17"/>
  <c r="P1210" i="17"/>
  <c r="K1205" i="17"/>
  <c r="F1200" i="17"/>
  <c r="O1193" i="17"/>
  <c r="I1187" i="17"/>
  <c r="L1182" i="17"/>
  <c r="N1176" i="17"/>
  <c r="H1170" i="17"/>
  <c r="J1164" i="17"/>
  <c r="M1159" i="17"/>
  <c r="G1153" i="17"/>
  <c r="P1146" i="17"/>
  <c r="K1141" i="17"/>
  <c r="F1136" i="17"/>
  <c r="O1129" i="17"/>
  <c r="I1123" i="17"/>
  <c r="L1118" i="17"/>
  <c r="N1112" i="17"/>
  <c r="H1106" i="17"/>
  <c r="J1100" i="17"/>
  <c r="M1095" i="17"/>
  <c r="G1089" i="17"/>
  <c r="P1082" i="17"/>
  <c r="K1077" i="17"/>
  <c r="F1072" i="17"/>
  <c r="O1065" i="17"/>
  <c r="I1059" i="17"/>
  <c r="L1054" i="17"/>
  <c r="F1376" i="17"/>
  <c r="O1353" i="17"/>
  <c r="J1329" i="17"/>
  <c r="M1308" i="17"/>
  <c r="H1290" i="17"/>
  <c r="G1268" i="17"/>
  <c r="J1260" i="17"/>
  <c r="M1253" i="17"/>
  <c r="N1247" i="17"/>
  <c r="K1240" i="17"/>
  <c r="G1233" i="17"/>
  <c r="J1225" i="17"/>
  <c r="H1218" i="17"/>
  <c r="P1211" i="17"/>
  <c r="K1206" i="17"/>
  <c r="F1201" i="17"/>
  <c r="O1194" i="17"/>
  <c r="I1188" i="17"/>
  <c r="L1183" i="17"/>
  <c r="N1177" i="17"/>
  <c r="H1171" i="17"/>
  <c r="J1165" i="17"/>
  <c r="M1160" i="17"/>
  <c r="M1391" i="17"/>
  <c r="L1366" i="17"/>
  <c r="L1342" i="17"/>
  <c r="G1323" i="17"/>
  <c r="G1307" i="17"/>
  <c r="G1291" i="17"/>
  <c r="G1275" i="17"/>
  <c r="P1261" i="17"/>
  <c r="F1254" i="17"/>
  <c r="F1248" i="17"/>
  <c r="F1242" i="17"/>
  <c r="G1236" i="17"/>
  <c r="M1229" i="17"/>
  <c r="N1223" i="17"/>
  <c r="L1216" i="17"/>
  <c r="N1210" i="17"/>
  <c r="H1204" i="17"/>
  <c r="J1198" i="17"/>
  <c r="M1193" i="17"/>
  <c r="G1187" i="17"/>
  <c r="P1180" i="17"/>
  <c r="K1175" i="17"/>
  <c r="F1170" i="17"/>
  <c r="O1163" i="17"/>
  <c r="I1157" i="17"/>
  <c r="L1152" i="17"/>
  <c r="N1381" i="17"/>
  <c r="N1360" i="17"/>
  <c r="O1337" i="17"/>
  <c r="H1316" i="17"/>
  <c r="K1293" i="17"/>
  <c r="F1267" i="17"/>
  <c r="G1258" i="17"/>
  <c r="J1250" i="17"/>
  <c r="H1243" i="17"/>
  <c r="O1236" i="17"/>
  <c r="L1229" i="17"/>
  <c r="M1223" i="17"/>
  <c r="L1217" i="17"/>
  <c r="N1211" i="17"/>
  <c r="H1205" i="17"/>
  <c r="J1199" i="17"/>
  <c r="M1194" i="17"/>
  <c r="G1188" i="17"/>
  <c r="P1181" i="17"/>
  <c r="K1176" i="17"/>
  <c r="F1171" i="17"/>
  <c r="O1164" i="17"/>
  <c r="I1158" i="17"/>
  <c r="L1153" i="17"/>
  <c r="N1147" i="17"/>
  <c r="H1141" i="17"/>
  <c r="J1135" i="17"/>
  <c r="M1130" i="17"/>
  <c r="G1124" i="17"/>
  <c r="P1117" i="17"/>
  <c r="K1112" i="17"/>
  <c r="F1107" i="17"/>
  <c r="O1100" i="17"/>
  <c r="I1094" i="17"/>
  <c r="L1089" i="17"/>
  <c r="N1083" i="17"/>
  <c r="F1349" i="17"/>
  <c r="H1231" i="17"/>
  <c r="F1172" i="17"/>
  <c r="O1146" i="17"/>
  <c r="N1130" i="17"/>
  <c r="K1113" i="17"/>
  <c r="K1097" i="17"/>
  <c r="P1075" i="17"/>
  <c r="L1068" i="17"/>
  <c r="K1062" i="17"/>
  <c r="L1056" i="17"/>
  <c r="H1050" i="17"/>
  <c r="J1044" i="17"/>
  <c r="M1039" i="17"/>
  <c r="G1033" i="17"/>
  <c r="P1026" i="17"/>
  <c r="K1021" i="17"/>
  <c r="F1016" i="17"/>
  <c r="O1009" i="17"/>
  <c r="I1003" i="17"/>
  <c r="L998" i="17"/>
  <c r="N992" i="17"/>
  <c r="H986" i="17"/>
  <c r="J980" i="17"/>
  <c r="M975" i="17"/>
  <c r="G969" i="17"/>
  <c r="P962" i="17"/>
  <c r="K957" i="17"/>
  <c r="F952" i="17"/>
  <c r="O945" i="17"/>
  <c r="I939" i="17"/>
  <c r="L934" i="17"/>
  <c r="N928" i="17"/>
  <c r="H922" i="17"/>
  <c r="J916" i="17"/>
  <c r="M911" i="17"/>
  <c r="G905" i="17"/>
  <c r="P898" i="17"/>
  <c r="K893" i="17"/>
  <c r="F888" i="17"/>
  <c r="G1422" i="17"/>
  <c r="P1271" i="17"/>
  <c r="F1212" i="17"/>
  <c r="I1175" i="17"/>
  <c r="O1147" i="17"/>
  <c r="L1130" i="17"/>
  <c r="G1114" i="17"/>
  <c r="G1099" i="17"/>
  <c r="N1082" i="17"/>
  <c r="K1074" i="17"/>
  <c r="H1067" i="17"/>
  <c r="N1060" i="17"/>
  <c r="I1052" i="17"/>
  <c r="L1047" i="17"/>
  <c r="N1041" i="17"/>
  <c r="H1035" i="17"/>
  <c r="J1029" i="17"/>
  <c r="M1024" i="17"/>
  <c r="G1018" i="17"/>
  <c r="P1011" i="17"/>
  <c r="K1006" i="17"/>
  <c r="F1001" i="17"/>
  <c r="O994" i="17"/>
  <c r="I988" i="17"/>
  <c r="L983" i="17"/>
  <c r="N977" i="17"/>
  <c r="H971" i="17"/>
  <c r="J965" i="17"/>
  <c r="M960" i="17"/>
  <c r="G954" i="17"/>
  <c r="P947" i="17"/>
  <c r="K942" i="17"/>
  <c r="F937" i="17"/>
  <c r="O930" i="17"/>
  <c r="I924" i="17"/>
  <c r="L919" i="17"/>
  <c r="N913" i="17"/>
  <c r="H907" i="17"/>
  <c r="J901" i="17"/>
  <c r="M896" i="17"/>
  <c r="G890" i="17"/>
  <c r="P883" i="17"/>
  <c r="K878" i="17"/>
  <c r="F873" i="17"/>
  <c r="O866" i="17"/>
  <c r="I860" i="17"/>
  <c r="L855" i="17"/>
  <c r="M1245" i="17"/>
  <c r="I1215" i="17"/>
  <c r="J1160" i="17"/>
  <c r="O1141" i="17"/>
  <c r="J1125" i="17"/>
  <c r="P1110" i="17"/>
  <c r="F1098" i="17"/>
  <c r="P1087" i="17"/>
  <c r="O1078" i="17"/>
  <c r="I1071" i="17"/>
  <c r="J1065" i="17"/>
  <c r="K1059" i="17"/>
  <c r="P1052" i="17"/>
  <c r="K1047" i="17"/>
  <c r="F1042" i="17"/>
  <c r="O1035" i="17"/>
  <c r="I1029" i="17"/>
  <c r="L1024" i="17"/>
  <c r="N1018" i="17"/>
  <c r="H1012" i="17"/>
  <c r="J1006" i="17"/>
  <c r="M1001" i="17"/>
  <c r="G995" i="17"/>
  <c r="P988" i="17"/>
  <c r="K983" i="17"/>
  <c r="F978" i="17"/>
  <c r="O971" i="17"/>
  <c r="I965" i="17"/>
  <c r="L960" i="17"/>
  <c r="N954" i="17"/>
  <c r="H948" i="17"/>
  <c r="J942" i="17"/>
  <c r="M937" i="17"/>
  <c r="G931" i="17"/>
  <c r="P924" i="17"/>
  <c r="K919" i="17"/>
  <c r="F914" i="17"/>
  <c r="O907" i="17"/>
  <c r="I901" i="17"/>
  <c r="L896" i="17"/>
  <c r="N890" i="17"/>
  <c r="H884" i="17"/>
  <c r="J878" i="17"/>
  <c r="M873" i="17"/>
  <c r="G867" i="17"/>
  <c r="P860" i="17"/>
  <c r="K855" i="17"/>
  <c r="F850" i="17"/>
  <c r="O843" i="17"/>
  <c r="M1343" i="17"/>
  <c r="G1243" i="17"/>
  <c r="M1195" i="17"/>
  <c r="O1154" i="17"/>
  <c r="N1140" i="17"/>
  <c r="I1125" i="17"/>
  <c r="G1109" i="17"/>
  <c r="H1092" i="17"/>
  <c r="G1083" i="17"/>
  <c r="M1075" i="17"/>
  <c r="O1067" i="17"/>
  <c r="L1060" i="17"/>
  <c r="K1054" i="17"/>
  <c r="K1048" i="17"/>
  <c r="F1043" i="17"/>
  <c r="O1036" i="17"/>
  <c r="I1030" i="17"/>
  <c r="L1025" i="17"/>
  <c r="N1019" i="17"/>
  <c r="H1013" i="17"/>
  <c r="J1007" i="17"/>
  <c r="M1002" i="17"/>
  <c r="G996" i="17"/>
  <c r="P989" i="17"/>
  <c r="K984" i="17"/>
  <c r="F979" i="17"/>
  <c r="O972" i="17"/>
  <c r="I966" i="17"/>
  <c r="L961" i="17"/>
  <c r="N955" i="17"/>
  <c r="H949" i="17"/>
  <c r="J943" i="17"/>
  <c r="M938" i="17"/>
  <c r="G932" i="17"/>
  <c r="P925" i="17"/>
  <c r="K920" i="17"/>
  <c r="F915" i="17"/>
  <c r="O908" i="17"/>
  <c r="I902" i="17"/>
  <c r="L897" i="17"/>
  <c r="N891" i="17"/>
  <c r="H885" i="17"/>
  <c r="J879" i="17"/>
  <c r="M874" i="17"/>
  <c r="G868" i="17"/>
  <c r="P861" i="17"/>
  <c r="K856" i="17"/>
  <c r="F851" i="17"/>
  <c r="O844" i="17"/>
  <c r="I838" i="17"/>
  <c r="L833" i="17"/>
  <c r="M1254" i="17"/>
  <c r="P1198" i="17"/>
  <c r="H1158" i="17"/>
  <c r="I1140" i="17"/>
  <c r="M1123" i="17"/>
  <c r="L1106" i="17"/>
  <c r="L1090" i="17"/>
  <c r="J1081" i="17"/>
  <c r="M1073" i="17"/>
  <c r="N1067" i="17"/>
  <c r="K1060" i="17"/>
  <c r="G1053" i="17"/>
  <c r="P1046" i="17"/>
  <c r="K1041" i="17"/>
  <c r="F1036" i="17"/>
  <c r="O1029" i="17"/>
  <c r="I1023" i="17"/>
  <c r="L1018" i="17"/>
  <c r="N1012" i="17"/>
  <c r="H1006" i="17"/>
  <c r="J1000" i="17"/>
  <c r="M995" i="17"/>
  <c r="G989" i="17"/>
  <c r="P982" i="17"/>
  <c r="K977" i="17"/>
  <c r="F972" i="17"/>
  <c r="O965" i="17"/>
  <c r="H2333" i="17"/>
  <c r="N2069" i="17"/>
  <c r="G2129" i="17"/>
  <c r="J1944" i="17"/>
  <c r="H1960" i="17"/>
  <c r="L1813" i="17"/>
  <c r="J2069" i="17"/>
  <c r="O1814" i="17"/>
  <c r="F1729" i="17"/>
  <c r="G1682" i="17"/>
  <c r="J1863" i="17"/>
  <c r="H1788" i="17"/>
  <c r="I1741" i="17"/>
  <c r="K1695" i="17"/>
  <c r="M1649" i="17"/>
  <c r="I1870" i="17"/>
  <c r="G1788" i="17"/>
  <c r="H1741" i="17"/>
  <c r="I1694" i="17"/>
  <c r="K1951" i="17"/>
  <c r="L1794" i="17"/>
  <c r="F1748" i="17"/>
  <c r="G1701" i="17"/>
  <c r="K1864" i="17"/>
  <c r="O1782" i="17"/>
  <c r="P1735" i="17"/>
  <c r="J1689" i="17"/>
  <c r="P1834" i="17"/>
  <c r="G1775" i="17"/>
  <c r="H1728" i="17"/>
  <c r="I1681" i="17"/>
  <c r="H2083" i="17"/>
  <c r="L1819" i="17"/>
  <c r="G1768" i="17"/>
  <c r="H1721" i="17"/>
  <c r="I1674" i="17"/>
  <c r="O1669" i="17"/>
  <c r="M1608" i="17"/>
  <c r="N1561" i="17"/>
  <c r="O1514" i="17"/>
  <c r="J1668" i="17"/>
  <c r="L1608" i="17"/>
  <c r="F1562" i="17"/>
  <c r="G1515" i="17"/>
  <c r="H1468" i="17"/>
  <c r="M1642" i="17"/>
  <c r="J1591" i="17"/>
  <c r="L1545" i="17"/>
  <c r="F1499" i="17"/>
  <c r="L1742" i="17"/>
  <c r="G1621" i="17"/>
  <c r="H1574" i="17"/>
  <c r="I1527" i="17"/>
  <c r="K1481" i="17"/>
  <c r="I1638" i="17"/>
  <c r="G1590" i="17"/>
  <c r="H1543" i="17"/>
  <c r="I1496" i="17"/>
  <c r="P1706" i="17"/>
  <c r="F1614" i="17"/>
  <c r="G1567" i="17"/>
  <c r="H1520" i="17"/>
  <c r="N1858" i="17"/>
  <c r="J1627" i="17"/>
  <c r="K1580" i="17"/>
  <c r="M1534" i="17"/>
  <c r="N1487" i="17"/>
  <c r="P1490" i="17"/>
  <c r="P1562" i="17"/>
  <c r="O1438" i="17"/>
  <c r="M1471" i="17"/>
  <c r="M1421" i="17"/>
  <c r="O1463" i="17"/>
  <c r="F1568" i="17"/>
  <c r="M1439" i="17"/>
  <c r="I1403" i="17"/>
  <c r="L1534" i="17"/>
  <c r="O1458" i="17"/>
  <c r="H1435" i="17"/>
  <c r="P1411" i="17"/>
  <c r="I1619" i="17"/>
  <c r="H1470" i="17"/>
  <c r="I1445" i="17"/>
  <c r="N1407" i="17"/>
  <c r="J1381" i="17"/>
  <c r="K1358" i="17"/>
  <c r="L1335" i="17"/>
  <c r="M1312" i="17"/>
  <c r="F1289" i="17"/>
  <c r="N1265" i="17"/>
  <c r="M1420" i="17"/>
  <c r="P1400" i="17"/>
  <c r="K1383" i="17"/>
  <c r="K1367" i="17"/>
  <c r="F1354" i="17"/>
  <c r="M1337" i="17"/>
  <c r="J1440" i="17"/>
  <c r="N1415" i="17"/>
  <c r="M1394" i="17"/>
  <c r="K1384" i="17"/>
  <c r="F1379" i="17"/>
  <c r="O1372" i="17"/>
  <c r="I1366" i="17"/>
  <c r="L1361" i="17"/>
  <c r="N1355" i="17"/>
  <c r="H1349" i="17"/>
  <c r="J1343" i="17"/>
  <c r="M1338" i="17"/>
  <c r="G1332" i="17"/>
  <c r="P1325" i="17"/>
  <c r="K1320" i="17"/>
  <c r="F1315" i="17"/>
  <c r="O1308" i="17"/>
  <c r="I1302" i="17"/>
  <c r="L1297" i="17"/>
  <c r="N1291" i="17"/>
  <c r="H1285" i="17"/>
  <c r="J1279" i="17"/>
  <c r="M1274" i="17"/>
  <c r="H1444" i="17"/>
  <c r="O1429" i="17"/>
  <c r="M1419" i="17"/>
  <c r="F1410" i="17"/>
  <c r="N1402" i="17"/>
  <c r="F1396" i="17"/>
  <c r="O1389" i="17"/>
  <c r="I1383" i="17"/>
  <c r="L1378" i="17"/>
  <c r="N1372" i="17"/>
  <c r="H1366" i="17"/>
  <c r="J1360" i="17"/>
  <c r="M1355" i="17"/>
  <c r="G1349" i="17"/>
  <c r="P1342" i="17"/>
  <c r="K1337" i="17"/>
  <c r="F1332" i="17"/>
  <c r="O1325" i="17"/>
  <c r="I1319" i="17"/>
  <c r="L1314" i="17"/>
  <c r="N1308" i="17"/>
  <c r="H1302" i="17"/>
  <c r="J1296" i="17"/>
  <c r="M1291" i="17"/>
  <c r="G1285" i="17"/>
  <c r="P1278" i="17"/>
  <c r="K1273" i="17"/>
  <c r="F1268" i="17"/>
  <c r="O1261" i="17"/>
  <c r="I1255" i="17"/>
  <c r="L1250" i="17"/>
  <c r="N1244" i="17"/>
  <c r="H1238" i="17"/>
  <c r="J1232" i="17"/>
  <c r="M1227" i="17"/>
  <c r="G1221" i="17"/>
  <c r="N1512" i="17"/>
  <c r="J1438" i="17"/>
  <c r="N1428" i="17"/>
  <c r="L1419" i="17"/>
  <c r="J1409" i="17"/>
  <c r="H1401" i="17"/>
  <c r="L1395" i="17"/>
  <c r="N1389" i="17"/>
  <c r="O1474" i="17"/>
  <c r="I1438" i="17"/>
  <c r="J1427" i="17"/>
  <c r="M1418" i="17"/>
  <c r="I1409" i="17"/>
  <c r="L1402" i="17"/>
  <c r="I1393" i="17"/>
  <c r="L1388" i="17"/>
  <c r="N1382" i="17"/>
  <c r="H1376" i="17"/>
  <c r="J1370" i="17"/>
  <c r="M1365" i="17"/>
  <c r="G1359" i="17"/>
  <c r="P1352" i="17"/>
  <c r="K1347" i="17"/>
  <c r="F1342" i="17"/>
  <c r="O1335" i="17"/>
  <c r="I1329" i="17"/>
  <c r="L1324" i="17"/>
  <c r="N1318" i="17"/>
  <c r="H1312" i="17"/>
  <c r="J1306" i="17"/>
  <c r="M1301" i="17"/>
  <c r="G1295" i="17"/>
  <c r="P1288" i="17"/>
  <c r="K1283" i="17"/>
  <c r="F1278" i="17"/>
  <c r="O1271" i="17"/>
  <c r="I1265" i="17"/>
  <c r="L1260" i="17"/>
  <c r="H1462" i="17"/>
  <c r="I1430" i="17"/>
  <c r="L1421" i="17"/>
  <c r="F1412" i="17"/>
  <c r="O1405" i="17"/>
  <c r="M1397" i="17"/>
  <c r="N1391" i="17"/>
  <c r="H1385" i="17"/>
  <c r="J1379" i="17"/>
  <c r="M1374" i="17"/>
  <c r="G1368" i="17"/>
  <c r="P1361" i="17"/>
  <c r="K1356" i="17"/>
  <c r="F1351" i="17"/>
  <c r="O1344" i="17"/>
  <c r="I1338" i="17"/>
  <c r="L1333" i="17"/>
  <c r="N1327" i="17"/>
  <c r="H1321" i="17"/>
  <c r="J1315" i="17"/>
  <c r="M1310" i="17"/>
  <c r="G1304" i="17"/>
  <c r="P1297" i="17"/>
  <c r="K1292" i="17"/>
  <c r="F1287" i="17"/>
  <c r="O1280" i="17"/>
  <c r="I1274" i="17"/>
  <c r="L1269" i="17"/>
  <c r="J1388" i="17"/>
  <c r="H1367" i="17"/>
  <c r="N1344" i="17"/>
  <c r="F1325" i="17"/>
  <c r="M1311" i="17"/>
  <c r="O1297" i="17"/>
  <c r="J1286" i="17"/>
  <c r="N1272" i="17"/>
  <c r="N1264" i="17"/>
  <c r="O1255" i="17"/>
  <c r="L1248" i="17"/>
  <c r="K1242" i="17"/>
  <c r="L1236" i="17"/>
  <c r="M1230" i="17"/>
  <c r="M1224" i="17"/>
  <c r="J1217" i="17"/>
  <c r="M1212" i="17"/>
  <c r="G1206" i="17"/>
  <c r="P1199" i="17"/>
  <c r="K1194" i="17"/>
  <c r="F1189" i="17"/>
  <c r="O1182" i="17"/>
  <c r="I1176" i="17"/>
  <c r="L1171" i="17"/>
  <c r="N1165" i="17"/>
  <c r="H1159" i="17"/>
  <c r="J1153" i="17"/>
  <c r="M1148" i="17"/>
  <c r="G1142" i="17"/>
  <c r="P1135" i="17"/>
  <c r="K1130" i="17"/>
  <c r="F1125" i="17"/>
  <c r="O1118" i="17"/>
  <c r="I1112" i="17"/>
  <c r="L1107" i="17"/>
  <c r="N1101" i="17"/>
  <c r="H1095" i="17"/>
  <c r="J1484" i="17"/>
  <c r="F1392" i="17"/>
  <c r="I1368" i="17"/>
  <c r="P1338" i="17"/>
  <c r="L1320" i="17"/>
  <c r="P1306" i="17"/>
  <c r="K1295" i="17"/>
  <c r="M1281" i="17"/>
  <c r="J1270" i="17"/>
  <c r="O1260" i="17"/>
  <c r="H1253" i="17"/>
  <c r="N1246" i="17"/>
  <c r="L1239" i="17"/>
  <c r="O1231" i="17"/>
  <c r="L1224" i="17"/>
  <c r="K1218" i="17"/>
  <c r="M1213" i="17"/>
  <c r="G1207" i="17"/>
  <c r="P1200" i="17"/>
  <c r="K1195" i="17"/>
  <c r="F1190" i="17"/>
  <c r="O1183" i="17"/>
  <c r="I1177" i="17"/>
  <c r="L1172" i="17"/>
  <c r="N1166" i="17"/>
  <c r="H1160" i="17"/>
  <c r="J1154" i="17"/>
  <c r="M1149" i="17"/>
  <c r="G1143" i="17"/>
  <c r="P1136" i="17"/>
  <c r="K1131" i="17"/>
  <c r="F1126" i="17"/>
  <c r="O1119" i="17"/>
  <c r="I1113" i="17"/>
  <c r="L1108" i="17"/>
  <c r="N1102" i="17"/>
  <c r="H1096" i="17"/>
  <c r="J1090" i="17"/>
  <c r="M1085" i="17"/>
  <c r="G1079" i="17"/>
  <c r="I1421" i="17"/>
  <c r="G1382" i="17"/>
  <c r="P1362" i="17"/>
  <c r="N1341" i="17"/>
  <c r="J1321" i="17"/>
  <c r="O1307" i="17"/>
  <c r="I1296" i="17"/>
  <c r="N1282" i="17"/>
  <c r="J1271" i="17"/>
  <c r="N1263" i="17"/>
  <c r="M1255" i="17"/>
  <c r="L1249" i="17"/>
  <c r="L1243" i="17"/>
  <c r="J1236" i="17"/>
  <c r="K1230" i="17"/>
  <c r="H1223" i="17"/>
  <c r="O1216" i="17"/>
  <c r="I1210" i="17"/>
  <c r="L1205" i="17"/>
  <c r="N1199" i="17"/>
  <c r="H1193" i="17"/>
  <c r="J1187" i="17"/>
  <c r="M1182" i="17"/>
  <c r="G1176" i="17"/>
  <c r="P1169" i="17"/>
  <c r="K1164" i="17"/>
  <c r="F1159" i="17"/>
  <c r="O1152" i="17"/>
  <c r="I1146" i="17"/>
  <c r="L1141" i="17"/>
  <c r="N1135" i="17"/>
  <c r="H1129" i="17"/>
  <c r="J1123" i="17"/>
  <c r="M1118" i="17"/>
  <c r="G1112" i="17"/>
  <c r="P1105" i="17"/>
  <c r="K1100" i="17"/>
  <c r="F1095" i="17"/>
  <c r="O1088" i="17"/>
  <c r="I1082" i="17"/>
  <c r="L1077" i="17"/>
  <c r="G1393" i="17"/>
  <c r="L1358" i="17"/>
  <c r="P1335" i="17"/>
  <c r="F1320" i="17"/>
  <c r="K1306" i="17"/>
  <c r="P1292" i="17"/>
  <c r="G1281" i="17"/>
  <c r="G1270" i="17"/>
  <c r="H1261" i="17"/>
  <c r="L1255" i="17"/>
  <c r="O1247" i="17"/>
  <c r="L1240" i="17"/>
  <c r="K1234" i="17"/>
  <c r="L1228" i="17"/>
  <c r="M1222" i="17"/>
  <c r="N1216" i="17"/>
  <c r="H1210" i="17"/>
  <c r="J1204" i="17"/>
  <c r="M1199" i="17"/>
  <c r="G1193" i="17"/>
  <c r="P1186" i="17"/>
  <c r="K1181" i="17"/>
  <c r="F1176" i="17"/>
  <c r="O1169" i="17"/>
  <c r="I1163" i="17"/>
  <c r="L1158" i="17"/>
  <c r="N1152" i="17"/>
  <c r="H1146" i="17"/>
  <c r="J1140" i="17"/>
  <c r="M1135" i="17"/>
  <c r="G1129" i="17"/>
  <c r="P1122" i="17"/>
  <c r="K1117" i="17"/>
  <c r="F1112" i="17"/>
  <c r="O1105" i="17"/>
  <c r="I1099" i="17"/>
  <c r="L1094" i="17"/>
  <c r="N1088" i="17"/>
  <c r="H1082" i="17"/>
  <c r="J1076" i="17"/>
  <c r="M1071" i="17"/>
  <c r="G1065" i="17"/>
  <c r="P1058" i="17"/>
  <c r="K1053" i="17"/>
  <c r="N1373" i="17"/>
  <c r="I1352" i="17"/>
  <c r="F1328" i="17"/>
  <c r="I1307" i="17"/>
  <c r="M1284" i="17"/>
  <c r="I1267" i="17"/>
  <c r="O1259" i="17"/>
  <c r="J1252" i="17"/>
  <c r="K1246" i="17"/>
  <c r="H1239" i="17"/>
  <c r="N1232" i="17"/>
  <c r="H1224" i="17"/>
  <c r="N1217" i="17"/>
  <c r="H1211" i="17"/>
  <c r="J1205" i="17"/>
  <c r="M1200" i="17"/>
  <c r="G1194" i="17"/>
  <c r="P1187" i="17"/>
  <c r="K1182" i="17"/>
  <c r="F1177" i="17"/>
  <c r="O1170" i="17"/>
  <c r="I1164" i="17"/>
  <c r="L1159" i="17"/>
  <c r="K1389" i="17"/>
  <c r="L1363" i="17"/>
  <c r="I1339" i="17"/>
  <c r="F1322" i="17"/>
  <c r="F1306" i="17"/>
  <c r="F1290" i="17"/>
  <c r="F1274" i="17"/>
  <c r="I1260" i="17"/>
  <c r="L1253" i="17"/>
  <c r="M1247" i="17"/>
  <c r="L1241" i="17"/>
  <c r="L1235" i="17"/>
  <c r="J1228" i="17"/>
  <c r="K1222" i="17"/>
  <c r="K1215" i="17"/>
  <c r="F1210" i="17"/>
  <c r="O1203" i="17"/>
  <c r="I1197" i="17"/>
  <c r="L1192" i="17"/>
  <c r="N1186" i="17"/>
  <c r="H1180" i="17"/>
  <c r="J1174" i="17"/>
  <c r="M1169" i="17"/>
  <c r="G1163" i="17"/>
  <c r="P1156" i="17"/>
  <c r="K1151" i="17"/>
  <c r="P1378" i="17"/>
  <c r="H1359" i="17"/>
  <c r="I1336" i="17"/>
  <c r="O1310" i="17"/>
  <c r="H1292" i="17"/>
  <c r="I1266" i="17"/>
  <c r="M1257" i="17"/>
  <c r="P1249" i="17"/>
  <c r="N1242" i="17"/>
  <c r="K1235" i="17"/>
  <c r="I1228" i="17"/>
  <c r="J1222" i="17"/>
  <c r="K1216" i="17"/>
  <c r="F1211" i="17"/>
  <c r="O1204" i="17"/>
  <c r="I1198" i="17"/>
  <c r="L1193" i="17"/>
  <c r="N1187" i="17"/>
  <c r="H1181" i="17"/>
  <c r="J1175" i="17"/>
  <c r="M1170" i="17"/>
  <c r="G1164" i="17"/>
  <c r="P1157" i="17"/>
  <c r="K1152" i="17"/>
  <c r="F1147" i="17"/>
  <c r="O1140" i="17"/>
  <c r="I1134" i="17"/>
  <c r="L1129" i="17"/>
  <c r="N1123" i="17"/>
  <c r="H1117" i="17"/>
  <c r="J1111" i="17"/>
  <c r="M1106" i="17"/>
  <c r="G1100" i="17"/>
  <c r="P1093" i="17"/>
  <c r="K1088" i="17"/>
  <c r="F1083" i="17"/>
  <c r="F1336" i="17"/>
  <c r="N1212" i="17"/>
  <c r="L1170" i="17"/>
  <c r="N1145" i="17"/>
  <c r="M1129" i="17"/>
  <c r="O1109" i="17"/>
  <c r="O1093" i="17"/>
  <c r="F1075" i="17"/>
  <c r="J1067" i="17"/>
  <c r="H1061" i="17"/>
  <c r="I1055" i="17"/>
  <c r="O1049" i="17"/>
  <c r="I1043" i="17"/>
  <c r="L1038" i="17"/>
  <c r="N1032" i="17"/>
  <c r="H1026" i="17"/>
  <c r="J1020" i="17"/>
  <c r="M1015" i="17"/>
  <c r="G1009" i="17"/>
  <c r="P1002" i="17"/>
  <c r="K997" i="17"/>
  <c r="F992" i="17"/>
  <c r="O985" i="17"/>
  <c r="I979" i="17"/>
  <c r="L974" i="17"/>
  <c r="N968" i="17"/>
  <c r="H962" i="17"/>
  <c r="J956" i="17"/>
  <c r="M951" i="17"/>
  <c r="G945" i="17"/>
  <c r="P938" i="17"/>
  <c r="K933" i="17"/>
  <c r="F928" i="17"/>
  <c r="O921" i="17"/>
  <c r="I915" i="17"/>
  <c r="L910" i="17"/>
  <c r="N904" i="17"/>
  <c r="H898" i="17"/>
  <c r="J892" i="17"/>
  <c r="M887" i="17"/>
  <c r="H1394" i="17"/>
  <c r="P1269" i="17"/>
  <c r="L1210" i="17"/>
  <c r="O1173" i="17"/>
  <c r="N1146" i="17"/>
  <c r="K1129" i="17"/>
  <c r="F1113" i="17"/>
  <c r="G1098" i="17"/>
  <c r="N1081" i="17"/>
  <c r="H1073" i="17"/>
  <c r="N1066" i="17"/>
  <c r="L1059" i="17"/>
  <c r="P1051" i="17"/>
  <c r="K1046" i="17"/>
  <c r="F1041" i="17"/>
  <c r="O1034" i="17"/>
  <c r="I1028" i="17"/>
  <c r="L1023" i="17"/>
  <c r="N1017" i="17"/>
  <c r="H1011" i="17"/>
  <c r="J1005" i="17"/>
  <c r="M1000" i="17"/>
  <c r="G994" i="17"/>
  <c r="P987" i="17"/>
  <c r="K982" i="17"/>
  <c r="F977" i="17"/>
  <c r="O970" i="17"/>
  <c r="I964" i="17"/>
  <c r="L959" i="17"/>
  <c r="N953" i="17"/>
  <c r="H947" i="17"/>
  <c r="J941" i="17"/>
  <c r="M936" i="17"/>
  <c r="G930" i="17"/>
  <c r="P923" i="17"/>
  <c r="K918" i="17"/>
  <c r="F913" i="17"/>
  <c r="O906" i="17"/>
  <c r="I900" i="17"/>
  <c r="L895" i="17"/>
  <c r="N889" i="17"/>
  <c r="H883" i="17"/>
  <c r="J877" i="17"/>
  <c r="M872" i="17"/>
  <c r="G866" i="17"/>
  <c r="P859" i="17"/>
  <c r="K854" i="17"/>
  <c r="P1243" i="17"/>
  <c r="O1213" i="17"/>
  <c r="K1153" i="17"/>
  <c r="P1140" i="17"/>
  <c r="N1124" i="17"/>
  <c r="I1109" i="17"/>
  <c r="P1094" i="17"/>
  <c r="P1086" i="17"/>
  <c r="O1077" i="17"/>
  <c r="O1070" i="17"/>
  <c r="P1064" i="17"/>
  <c r="G1058" i="17"/>
  <c r="H1052" i="17"/>
  <c r="J1046" i="17"/>
  <c r="M1041" i="17"/>
  <c r="G1035" i="17"/>
  <c r="P1028" i="17"/>
  <c r="K1023" i="17"/>
  <c r="F1018" i="17"/>
  <c r="O1011" i="17"/>
  <c r="I1005" i="17"/>
  <c r="L1000" i="17"/>
  <c r="N994" i="17"/>
  <c r="H988" i="17"/>
  <c r="J982" i="17"/>
  <c r="M977" i="17"/>
  <c r="G971" i="17"/>
  <c r="P964" i="17"/>
  <c r="K959" i="17"/>
  <c r="F954" i="17"/>
  <c r="O947" i="17"/>
  <c r="I941" i="17"/>
  <c r="L936" i="17"/>
  <c r="N930" i="17"/>
  <c r="H924" i="17"/>
  <c r="J918" i="17"/>
  <c r="M913" i="17"/>
  <c r="G907" i="17"/>
  <c r="P900" i="17"/>
  <c r="K895" i="17"/>
  <c r="F890" i="17"/>
  <c r="O883" i="17"/>
  <c r="I877" i="17"/>
  <c r="L872" i="17"/>
  <c r="N866" i="17"/>
  <c r="H860" i="17"/>
  <c r="J854" i="17"/>
  <c r="M849" i="17"/>
  <c r="G843" i="17"/>
  <c r="M1340" i="17"/>
  <c r="G1234" i="17"/>
  <c r="K1193" i="17"/>
  <c r="F1153" i="17"/>
  <c r="P1139" i="17"/>
  <c r="I1124" i="17"/>
  <c r="H1108" i="17"/>
  <c r="M1091" i="17"/>
  <c r="K1082" i="17"/>
  <c r="I1074" i="17"/>
  <c r="F1067" i="17"/>
  <c r="J1059" i="17"/>
  <c r="H1053" i="17"/>
  <c r="J1047" i="17"/>
  <c r="M1042" i="17"/>
  <c r="G1036" i="17"/>
  <c r="P1029" i="17"/>
  <c r="K1024" i="17"/>
  <c r="F1019" i="17"/>
  <c r="O1012" i="17"/>
  <c r="P2253" i="17"/>
  <c r="J2138" i="17"/>
  <c r="H2082" i="17"/>
  <c r="L1898" i="17"/>
  <c r="I1913" i="17"/>
  <c r="L2008" i="17"/>
  <c r="L1975" i="17"/>
  <c r="F1793" i="17"/>
  <c r="O1722" i="17"/>
  <c r="P1675" i="17"/>
  <c r="G1851" i="17"/>
  <c r="J1782" i="17"/>
  <c r="L1736" i="17"/>
  <c r="F1690" i="17"/>
  <c r="G1643" i="17"/>
  <c r="G1852" i="17"/>
  <c r="P1781" i="17"/>
  <c r="J1735" i="17"/>
  <c r="L1689" i="17"/>
  <c r="L1888" i="17"/>
  <c r="N1788" i="17"/>
  <c r="O1741" i="17"/>
  <c r="P1694" i="17"/>
  <c r="P1837" i="17"/>
  <c r="I1776" i="17"/>
  <c r="K1730" i="17"/>
  <c r="M1684" i="17"/>
  <c r="G1825" i="17"/>
  <c r="P1768" i="17"/>
  <c r="J1722" i="17"/>
  <c r="L1676" i="17"/>
  <c r="N1954" i="17"/>
  <c r="F1810" i="17"/>
  <c r="P1761" i="17"/>
  <c r="J1715" i="17"/>
  <c r="L1669" i="17"/>
  <c r="P1659" i="17"/>
  <c r="G1602" i="17"/>
  <c r="H1555" i="17"/>
  <c r="I1508" i="17"/>
  <c r="N1653" i="17"/>
  <c r="N1602" i="17"/>
  <c r="O1555" i="17"/>
  <c r="P1508" i="17"/>
  <c r="F1954" i="17"/>
  <c r="H1634" i="17"/>
  <c r="M1586" i="17"/>
  <c r="N1539" i="17"/>
  <c r="O1492" i="17"/>
  <c r="J1684" i="17"/>
  <c r="P1614" i="17"/>
  <c r="J1568" i="17"/>
  <c r="L1522" i="17"/>
  <c r="P1810" i="17"/>
  <c r="N1631" i="17"/>
  <c r="P1583" i="17"/>
  <c r="J1537" i="17"/>
  <c r="L1491" i="17"/>
  <c r="F1672" i="17"/>
  <c r="O1607" i="17"/>
  <c r="P1560" i="17"/>
  <c r="J1514" i="17"/>
  <c r="H1770" i="17"/>
  <c r="L1621" i="17"/>
  <c r="F1575" i="17"/>
  <c r="G1528" i="17"/>
  <c r="H1481" i="17"/>
  <c r="G1469" i="17"/>
  <c r="N1520" i="17"/>
  <c r="I1432" i="17"/>
  <c r="F1462" i="17"/>
  <c r="G1415" i="17"/>
  <c r="H1457" i="17"/>
  <c r="O1513" i="17"/>
  <c r="G1433" i="17"/>
  <c r="H1402" i="17"/>
  <c r="O1521" i="17"/>
  <c r="N1457" i="17"/>
  <c r="G1434" i="17"/>
  <c r="O1410" i="17"/>
  <c r="M1615" i="17"/>
  <c r="I1468" i="17"/>
  <c r="F1653" i="17"/>
  <c r="M1405" i="17"/>
  <c r="P1379" i="17"/>
  <c r="I1356" i="17"/>
  <c r="J1333" i="17"/>
  <c r="K1310" i="17"/>
  <c r="L1287" i="17"/>
  <c r="M1264" i="17"/>
  <c r="F1418" i="17"/>
  <c r="H1396" i="17"/>
  <c r="J1382" i="17"/>
  <c r="I1365" i="17"/>
  <c r="I1349" i="17"/>
  <c r="L1336" i="17"/>
  <c r="O1436" i="17"/>
  <c r="I1410" i="17"/>
  <c r="L1393" i="17"/>
  <c r="J1383" i="17"/>
  <c r="M1378" i="17"/>
  <c r="G1372" i="17"/>
  <c r="P1365" i="17"/>
  <c r="K1360" i="17"/>
  <c r="F1355" i="17"/>
  <c r="O1348" i="17"/>
  <c r="I1342" i="17"/>
  <c r="L1337" i="17"/>
  <c r="N1331" i="17"/>
  <c r="H1325" i="17"/>
  <c r="J1319" i="17"/>
  <c r="M1314" i="17"/>
  <c r="G1308" i="17"/>
  <c r="P1301" i="17"/>
  <c r="K1296" i="17"/>
  <c r="F1291" i="17"/>
  <c r="O1284" i="17"/>
  <c r="I1278" i="17"/>
  <c r="L1273" i="17"/>
  <c r="P1438" i="17"/>
  <c r="O1428" i="17"/>
  <c r="H1417" i="17"/>
  <c r="K1409" i="17"/>
  <c r="I1401" i="17"/>
  <c r="M1395" i="17"/>
  <c r="G1389" i="17"/>
  <c r="P1382" i="17"/>
  <c r="K1377" i="17"/>
  <c r="F1372" i="17"/>
  <c r="O1365" i="17"/>
  <c r="I1359" i="17"/>
  <c r="L1354" i="17"/>
  <c r="N1348" i="17"/>
  <c r="H1342" i="17"/>
  <c r="J1336" i="17"/>
  <c r="M1331" i="17"/>
  <c r="G1325" i="17"/>
  <c r="P1318" i="17"/>
  <c r="K1313" i="17"/>
  <c r="F1308" i="17"/>
  <c r="O1301" i="17"/>
  <c r="I1295" i="17"/>
  <c r="L1290" i="17"/>
  <c r="N1284" i="17"/>
  <c r="H1278" i="17"/>
  <c r="J1272" i="17"/>
  <c r="M1267" i="17"/>
  <c r="G1261" i="17"/>
  <c r="P1254" i="17"/>
  <c r="K1249" i="17"/>
  <c r="F1244" i="17"/>
  <c r="O1237" i="17"/>
  <c r="I1231" i="17"/>
  <c r="L1226" i="17"/>
  <c r="N1220" i="17"/>
  <c r="P1472" i="17"/>
  <c r="H1437" i="17"/>
  <c r="M1427" i="17"/>
  <c r="N1418" i="17"/>
  <c r="O1408" i="17"/>
  <c r="K1400" i="17"/>
  <c r="K1394" i="17"/>
  <c r="F1389" i="17"/>
  <c r="M1464" i="17"/>
  <c r="G1437" i="17"/>
  <c r="M1426" i="17"/>
  <c r="G1416" i="17"/>
  <c r="L1408" i="17"/>
  <c r="J1400" i="17"/>
  <c r="P1392" i="17"/>
  <c r="K1387" i="17"/>
  <c r="F1382" i="17"/>
  <c r="O1375" i="17"/>
  <c r="I1369" i="17"/>
  <c r="L1364" i="17"/>
  <c r="N1358" i="17"/>
  <c r="H1352" i="17"/>
  <c r="J1346" i="17"/>
  <c r="M1341" i="17"/>
  <c r="G1335" i="17"/>
  <c r="P1328" i="17"/>
  <c r="K1323" i="17"/>
  <c r="F1318" i="17"/>
  <c r="O1311" i="17"/>
  <c r="I1305" i="17"/>
  <c r="L1300" i="17"/>
  <c r="N1294" i="17"/>
  <c r="H1288" i="17"/>
  <c r="J1282" i="17"/>
  <c r="M1277" i="17"/>
  <c r="G1271" i="17"/>
  <c r="P1264" i="17"/>
  <c r="K1259" i="17"/>
  <c r="P1454" i="17"/>
  <c r="G1429" i="17"/>
  <c r="P1420" i="17"/>
  <c r="J1411" i="17"/>
  <c r="L1404" i="17"/>
  <c r="K1396" i="17"/>
  <c r="F1391" i="17"/>
  <c r="O1384" i="17"/>
  <c r="I1378" i="17"/>
  <c r="L1373" i="17"/>
  <c r="N1367" i="17"/>
  <c r="H1361" i="17"/>
  <c r="J1355" i="17"/>
  <c r="M1350" i="17"/>
  <c r="G1344" i="17"/>
  <c r="P1337" i="17"/>
  <c r="K1332" i="17"/>
  <c r="F1327" i="17"/>
  <c r="O1320" i="17"/>
  <c r="I1314" i="17"/>
  <c r="L1309" i="17"/>
  <c r="N1303" i="17"/>
  <c r="H1297" i="17"/>
  <c r="J1291" i="17"/>
  <c r="M1286" i="17"/>
  <c r="G1280" i="17"/>
  <c r="P1273" i="17"/>
  <c r="K1268" i="17"/>
  <c r="O1382" i="17"/>
  <c r="J1364" i="17"/>
  <c r="H1343" i="17"/>
  <c r="O1321" i="17"/>
  <c r="J1310" i="17"/>
  <c r="N1296" i="17"/>
  <c r="F1285" i="17"/>
  <c r="M1271" i="17"/>
  <c r="G1262" i="17"/>
  <c r="F1255" i="17"/>
  <c r="J1247" i="17"/>
  <c r="H1241" i="17"/>
  <c r="I1235" i="17"/>
  <c r="J1229" i="17"/>
  <c r="K1223" i="17"/>
  <c r="I1216" i="17"/>
  <c r="L1211" i="17"/>
  <c r="N1205" i="17"/>
  <c r="H1199" i="17"/>
  <c r="J1193" i="17"/>
  <c r="M1188" i="17"/>
  <c r="G1182" i="17"/>
  <c r="P1175" i="17"/>
  <c r="K1170" i="17"/>
  <c r="F1165" i="17"/>
  <c r="O1158" i="17"/>
  <c r="I1152" i="17"/>
  <c r="L1147" i="17"/>
  <c r="N1141" i="17"/>
  <c r="H1135" i="17"/>
  <c r="J1129" i="17"/>
  <c r="M1124" i="17"/>
  <c r="G1118" i="17"/>
  <c r="P1111" i="17"/>
  <c r="K1106" i="17"/>
  <c r="F1101" i="17"/>
  <c r="O1094" i="17"/>
  <c r="O1481" i="17"/>
  <c r="L1390" i="17"/>
  <c r="G1361" i="17"/>
  <c r="O1334" i="17"/>
  <c r="K1319" i="17"/>
  <c r="M1305" i="17"/>
  <c r="G1294" i="17"/>
  <c r="L1280" i="17"/>
  <c r="K1269" i="17"/>
  <c r="H1259" i="17"/>
  <c r="M1252" i="17"/>
  <c r="K1245" i="17"/>
  <c r="I1238" i="17"/>
  <c r="F1231" i="17"/>
  <c r="J1223" i="17"/>
  <c r="I1217" i="17"/>
  <c r="L1212" i="17"/>
  <c r="N1206" i="17"/>
  <c r="H1200" i="17"/>
  <c r="J1194" i="17"/>
  <c r="M1189" i="17"/>
  <c r="G1183" i="17"/>
  <c r="P1176" i="17"/>
  <c r="K1171" i="17"/>
  <c r="F1166" i="17"/>
  <c r="O1159" i="17"/>
  <c r="I1153" i="17"/>
  <c r="L1148" i="17"/>
  <c r="N1142" i="17"/>
  <c r="H1136" i="17"/>
  <c r="J1130" i="17"/>
  <c r="M1125" i="17"/>
  <c r="G1119" i="17"/>
  <c r="P1112" i="17"/>
  <c r="K1107" i="17"/>
  <c r="F1102" i="17"/>
  <c r="O1095" i="17"/>
  <c r="I1089" i="17"/>
  <c r="L1084" i="17"/>
  <c r="N1078" i="17"/>
  <c r="H1414" i="17"/>
  <c r="I1379" i="17"/>
  <c r="O1358" i="17"/>
  <c r="K1338" i="17"/>
  <c r="I1320" i="17"/>
  <c r="N1306" i="17"/>
  <c r="H1295" i="17"/>
  <c r="J1281" i="17"/>
  <c r="I1270" i="17"/>
  <c r="I1261" i="17"/>
  <c r="J1254" i="17"/>
  <c r="I1248" i="17"/>
  <c r="I1242" i="17"/>
  <c r="P1235" i="17"/>
  <c r="H1229" i="17"/>
  <c r="N1222" i="17"/>
  <c r="G1216" i="17"/>
  <c r="P1209" i="17"/>
  <c r="K1204" i="17"/>
  <c r="F1199" i="17"/>
  <c r="O1192" i="17"/>
  <c r="I1186" i="17"/>
  <c r="L1181" i="17"/>
  <c r="N1175" i="17"/>
  <c r="H1169" i="17"/>
  <c r="J1163" i="17"/>
  <c r="M1158" i="17"/>
  <c r="G1152" i="17"/>
  <c r="P1145" i="17"/>
  <c r="K1140" i="17"/>
  <c r="F1135" i="17"/>
  <c r="O1128" i="17"/>
  <c r="I1122" i="17"/>
  <c r="L1117" i="17"/>
  <c r="N1111" i="17"/>
  <c r="H1105" i="17"/>
  <c r="J1099" i="17"/>
  <c r="M1094" i="17"/>
  <c r="G1088" i="17"/>
  <c r="P1081" i="17"/>
  <c r="K1076" i="17"/>
  <c r="M1383" i="17"/>
  <c r="I1355" i="17"/>
  <c r="G1334" i="17"/>
  <c r="P1316" i="17"/>
  <c r="G1305" i="17"/>
  <c r="L1291" i="17"/>
  <c r="F1280" i="17"/>
  <c r="H1269" i="17"/>
  <c r="K1260" i="17"/>
  <c r="I1254" i="17"/>
  <c r="F1247" i="17"/>
  <c r="J1239" i="17"/>
  <c r="H1233" i="17"/>
  <c r="I1227" i="17"/>
  <c r="J1221" i="17"/>
  <c r="F1216" i="17"/>
  <c r="O1209" i="17"/>
  <c r="I1203" i="17"/>
  <c r="L1198" i="17"/>
  <c r="N1192" i="17"/>
  <c r="H1186" i="17"/>
  <c r="J1180" i="17"/>
  <c r="M1175" i="17"/>
  <c r="G1169" i="17"/>
  <c r="P1162" i="17"/>
  <c r="K1157" i="17"/>
  <c r="F1152" i="17"/>
  <c r="O1145" i="17"/>
  <c r="I1139" i="17"/>
  <c r="L1134" i="17"/>
  <c r="N1128" i="17"/>
  <c r="H1122" i="17"/>
  <c r="J1116" i="17"/>
  <c r="M1111" i="17"/>
  <c r="G1105" i="17"/>
  <c r="P1098" i="17"/>
  <c r="K1093" i="17"/>
  <c r="F1088" i="17"/>
  <c r="O1081" i="17"/>
  <c r="I1075" i="17"/>
  <c r="L1070" i="17"/>
  <c r="N1064" i="17"/>
  <c r="H1058" i="17"/>
  <c r="O1407" i="17"/>
  <c r="P1370" i="17"/>
  <c r="P1346" i="17"/>
  <c r="M1324" i="17"/>
  <c r="H1306" i="17"/>
  <c r="I1283" i="17"/>
  <c r="M1266" i="17"/>
  <c r="I1258" i="17"/>
  <c r="P1251" i="17"/>
  <c r="H1245" i="17"/>
  <c r="N1238" i="17"/>
  <c r="L1231" i="17"/>
  <c r="O1223" i="17"/>
  <c r="F1217" i="17"/>
  <c r="O1210" i="17"/>
  <c r="I1204" i="17"/>
  <c r="L1199" i="17"/>
  <c r="N1193" i="17"/>
  <c r="H1187" i="17"/>
  <c r="J1181" i="17"/>
  <c r="M1176" i="17"/>
  <c r="G1170" i="17"/>
  <c r="P1163" i="17"/>
  <c r="K1158" i="17"/>
  <c r="I1387" i="17"/>
  <c r="M1359" i="17"/>
  <c r="N1336" i="17"/>
  <c r="N1317" i="17"/>
  <c r="N1301" i="17"/>
  <c r="N1285" i="17"/>
  <c r="G1267" i="17"/>
  <c r="N1259" i="17"/>
  <c r="I1252" i="17"/>
  <c r="J1246" i="17"/>
  <c r="I1240" i="17"/>
  <c r="I1234" i="17"/>
  <c r="P1227" i="17"/>
  <c r="H1221" i="17"/>
  <c r="J1214" i="17"/>
  <c r="M1209" i="17"/>
  <c r="G1203" i="17"/>
  <c r="P1196" i="17"/>
  <c r="K1191" i="17"/>
  <c r="F1186" i="17"/>
  <c r="O1179" i="17"/>
  <c r="I1173" i="17"/>
  <c r="L1168" i="17"/>
  <c r="N1162" i="17"/>
  <c r="H1156" i="17"/>
  <c r="O1420" i="17"/>
  <c r="O1374" i="17"/>
  <c r="J1356" i="17"/>
  <c r="P1330" i="17"/>
  <c r="K1309" i="17"/>
  <c r="O1286" i="17"/>
  <c r="M1265" i="17"/>
  <c r="K1256" i="17"/>
  <c r="G1249" i="17"/>
  <c r="J1241" i="17"/>
  <c r="H1234" i="17"/>
  <c r="O1227" i="17"/>
  <c r="P1221" i="17"/>
  <c r="J1215" i="17"/>
  <c r="M1210" i="17"/>
  <c r="G1204" i="17"/>
  <c r="P1197" i="17"/>
  <c r="K1192" i="17"/>
  <c r="F1187" i="17"/>
  <c r="O1180" i="17"/>
  <c r="I1174" i="17"/>
  <c r="L1169" i="17"/>
  <c r="N1163" i="17"/>
  <c r="H1157" i="17"/>
  <c r="J1151" i="17"/>
  <c r="M1146" i="17"/>
  <c r="G1140" i="17"/>
  <c r="P1133" i="17"/>
  <c r="K1128" i="17"/>
  <c r="F1123" i="17"/>
  <c r="O1116" i="17"/>
  <c r="I1110" i="17"/>
  <c r="L1105" i="17"/>
  <c r="N1099" i="17"/>
  <c r="H1093" i="17"/>
  <c r="J1087" i="17"/>
  <c r="M1082" i="17"/>
  <c r="L1302" i="17"/>
  <c r="J1208" i="17"/>
  <c r="P1166" i="17"/>
  <c r="L1144" i="17"/>
  <c r="J1128" i="17"/>
  <c r="P1108" i="17"/>
  <c r="P1092" i="17"/>
  <c r="L1074" i="17"/>
  <c r="O1066" i="17"/>
  <c r="O1060" i="17"/>
  <c r="O1054" i="17"/>
  <c r="G1049" i="17"/>
  <c r="P1042" i="17"/>
  <c r="K1037" i="17"/>
  <c r="F1032" i="17"/>
  <c r="O1025" i="17"/>
  <c r="I1019" i="17"/>
  <c r="L1014" i="17"/>
  <c r="N1008" i="17"/>
  <c r="H1002" i="17"/>
  <c r="J996" i="17"/>
  <c r="M991" i="17"/>
  <c r="G985" i="17"/>
  <c r="P978" i="17"/>
  <c r="K973" i="17"/>
  <c r="F968" i="17"/>
  <c r="O961" i="17"/>
  <c r="I955" i="17"/>
  <c r="L950" i="17"/>
  <c r="N944" i="17"/>
  <c r="H938" i="17"/>
  <c r="J932" i="17"/>
  <c r="M927" i="17"/>
  <c r="G921" i="17"/>
  <c r="P914" i="17"/>
  <c r="K909" i="17"/>
  <c r="F904" i="17"/>
  <c r="O897" i="17"/>
  <c r="I891" i="17"/>
  <c r="L886" i="17"/>
  <c r="K1381" i="17"/>
  <c r="I1262" i="17"/>
  <c r="P1206" i="17"/>
  <c r="H1166" i="17"/>
  <c r="M1145" i="17"/>
  <c r="O1125" i="17"/>
  <c r="J1109" i="17"/>
  <c r="F1097" i="17"/>
  <c r="M1080" i="17"/>
  <c r="M1072" i="17"/>
  <c r="K1065" i="17"/>
  <c r="I1058" i="17"/>
  <c r="H1051" i="17"/>
  <c r="J1045" i="17"/>
  <c r="M1040" i="17"/>
  <c r="G1034" i="17"/>
  <c r="P1027" i="17"/>
  <c r="K1022" i="17"/>
  <c r="F1017" i="17"/>
  <c r="O1010" i="17"/>
  <c r="I1004" i="17"/>
  <c r="L999" i="17"/>
  <c r="N993" i="17"/>
  <c r="H987" i="17"/>
  <c r="J981" i="17"/>
  <c r="M976" i="17"/>
  <c r="G970" i="17"/>
  <c r="P963" i="17"/>
  <c r="K958" i="17"/>
  <c r="F953" i="17"/>
  <c r="O946" i="17"/>
  <c r="I940" i="17"/>
  <c r="L935" i="17"/>
  <c r="N929" i="17"/>
  <c r="H923" i="17"/>
  <c r="J917" i="17"/>
  <c r="M912" i="17"/>
  <c r="G906" i="17"/>
  <c r="P899" i="17"/>
  <c r="K894" i="17"/>
  <c r="F889" i="17"/>
  <c r="O882" i="17"/>
  <c r="I876" i="17"/>
  <c r="L871" i="17"/>
  <c r="N865" i="17"/>
  <c r="H859" i="17"/>
  <c r="J1402" i="17"/>
  <c r="I1241" i="17"/>
  <c r="H1206" i="17"/>
  <c r="K1150" i="17"/>
  <c r="M1136" i="17"/>
  <c r="P1123" i="17"/>
  <c r="I1108" i="17"/>
  <c r="I1093" i="17"/>
  <c r="O1085" i="17"/>
  <c r="H1076" i="17"/>
  <c r="F1070" i="17"/>
  <c r="G1064" i="17"/>
  <c r="M1057" i="17"/>
  <c r="O1051" i="17"/>
  <c r="I1045" i="17"/>
  <c r="L1040" i="17"/>
  <c r="N1034" i="17"/>
  <c r="H1028" i="17"/>
  <c r="J1022" i="17"/>
  <c r="M1017" i="17"/>
  <c r="G1011" i="17"/>
  <c r="P1004" i="17"/>
  <c r="K999" i="17"/>
  <c r="F994" i="17"/>
  <c r="O987" i="17"/>
  <c r="I981" i="17"/>
  <c r="L976" i="17"/>
  <c r="N970" i="17"/>
  <c r="H964" i="17"/>
  <c r="J958" i="17"/>
  <c r="M953" i="17"/>
  <c r="G947" i="17"/>
  <c r="P940" i="17"/>
  <c r="K935" i="17"/>
  <c r="F930" i="17"/>
  <c r="O923" i="17"/>
  <c r="I917" i="17"/>
  <c r="L912" i="17"/>
  <c r="N906" i="17"/>
  <c r="H900" i="17"/>
  <c r="J894" i="17"/>
  <c r="M889" i="17"/>
  <c r="G883" i="17"/>
  <c r="P876" i="17"/>
  <c r="K871" i="17"/>
  <c r="F866" i="17"/>
  <c r="O859" i="17"/>
  <c r="I853" i="17"/>
  <c r="L848" i="17"/>
  <c r="N842" i="17"/>
  <c r="J1337" i="17"/>
  <c r="K1232" i="17"/>
  <c r="I1191" i="17"/>
  <c r="J1150" i="17"/>
  <c r="O1138" i="17"/>
  <c r="O1123" i="17"/>
  <c r="M1107" i="17"/>
  <c r="N1090" i="17"/>
  <c r="K1081" i="17"/>
  <c r="N1073" i="17"/>
  <c r="L1066" i="17"/>
  <c r="O1058" i="17"/>
  <c r="O1052" i="17"/>
  <c r="I1046" i="17"/>
  <c r="L1041" i="17"/>
  <c r="N1035" i="17"/>
  <c r="H1029" i="17"/>
  <c r="J1023" i="17"/>
  <c r="M1018" i="17"/>
  <c r="G1012" i="17"/>
  <c r="P1005" i="17"/>
  <c r="K1000" i="17"/>
  <c r="F995" i="17"/>
  <c r="O988" i="17"/>
  <c r="I982" i="17"/>
  <c r="L977" i="17"/>
  <c r="N971" i="17"/>
  <c r="H965" i="17"/>
  <c r="J959" i="17"/>
  <c r="M954" i="17"/>
  <c r="G948" i="17"/>
  <c r="P941" i="17"/>
  <c r="K936" i="17"/>
  <c r="F931" i="17"/>
  <c r="O924" i="17"/>
  <c r="I918" i="17"/>
  <c r="L913" i="17"/>
  <c r="N907" i="17"/>
  <c r="H901" i="17"/>
  <c r="J895" i="17"/>
  <c r="M890" i="17"/>
  <c r="G884" i="17"/>
  <c r="P877" i="17"/>
  <c r="K872" i="17"/>
  <c r="F867" i="17"/>
  <c r="O860" i="17"/>
  <c r="I854" i="17"/>
  <c r="L849" i="17"/>
  <c r="N843" i="17"/>
  <c r="H837" i="17"/>
  <c r="F1415" i="17"/>
  <c r="I1250" i="17"/>
  <c r="N1180" i="17"/>
  <c r="L1151" i="17"/>
  <c r="N1138" i="17"/>
  <c r="M1121" i="17"/>
  <c r="O1101" i="17"/>
  <c r="J1088" i="17"/>
  <c r="I1079" i="17"/>
  <c r="P1071" i="17"/>
  <c r="H1065" i="17"/>
  <c r="N1058" i="17"/>
  <c r="F1052" i="17"/>
  <c r="O1045" i="17"/>
  <c r="I1039" i="17"/>
  <c r="L1034" i="17"/>
  <c r="N1028" i="17"/>
  <c r="H1022" i="17"/>
  <c r="J1016" i="17"/>
  <c r="M1011" i="17"/>
  <c r="G1005" i="17"/>
  <c r="P998" i="17"/>
  <c r="K993" i="17"/>
  <c r="F988" i="17"/>
  <c r="O981" i="17"/>
  <c r="I975" i="17"/>
  <c r="L970" i="17"/>
  <c r="N964" i="17"/>
  <c r="H958" i="17"/>
  <c r="P2266" i="17"/>
  <c r="O2015" i="17"/>
  <c r="I2035" i="17"/>
  <c r="F1852" i="17"/>
  <c r="K1867" i="17"/>
  <c r="N1968" i="17"/>
  <c r="M1952" i="17"/>
  <c r="N1777" i="17"/>
  <c r="I1716" i="17"/>
  <c r="K1670" i="17"/>
  <c r="H1834" i="17"/>
  <c r="M1777" i="17"/>
  <c r="N1730" i="17"/>
  <c r="O1683" i="17"/>
  <c r="P1636" i="17"/>
  <c r="G1834" i="17"/>
  <c r="K1776" i="17"/>
  <c r="M1730" i="17"/>
  <c r="N1683" i="17"/>
  <c r="K1846" i="17"/>
  <c r="H1782" i="17"/>
  <c r="I1735" i="17"/>
  <c r="K1689" i="17"/>
  <c r="N1827" i="17"/>
  <c r="L1771" i="17"/>
  <c r="F1725" i="17"/>
  <c r="G1678" i="17"/>
  <c r="M1816" i="17"/>
  <c r="K1763" i="17"/>
  <c r="M1717" i="17"/>
  <c r="N1670" i="17"/>
  <c r="F1930" i="17"/>
  <c r="F1803" i="17"/>
  <c r="K1756" i="17"/>
  <c r="M1710" i="17"/>
  <c r="N1663" i="17"/>
  <c r="L1647" i="17"/>
  <c r="P1595" i="17"/>
  <c r="J1549" i="17"/>
  <c r="L1503" i="17"/>
  <c r="K1645" i="17"/>
  <c r="H1596" i="17"/>
  <c r="I1549" i="17"/>
  <c r="K1503" i="17"/>
  <c r="F1813" i="17"/>
  <c r="N1627" i="17"/>
  <c r="G1580" i="17"/>
  <c r="H1533" i="17"/>
  <c r="I1486" i="17"/>
  <c r="J1664" i="17"/>
  <c r="K1609" i="17"/>
  <c r="M1563" i="17"/>
  <c r="N1516" i="17"/>
  <c r="K1781" i="17"/>
  <c r="F1625" i="17"/>
  <c r="K1578" i="17"/>
  <c r="M1532" i="17"/>
  <c r="N1485" i="17"/>
  <c r="J1655" i="17"/>
  <c r="I1601" i="17"/>
  <c r="K1555" i="17"/>
  <c r="M1509" i="17"/>
  <c r="P1714" i="17"/>
  <c r="N1615" i="17"/>
  <c r="O1568" i="17"/>
  <c r="P1521" i="17"/>
  <c r="J1475" i="17"/>
  <c r="P1461" i="17"/>
  <c r="I1484" i="17"/>
  <c r="L1427" i="17"/>
  <c r="O1455" i="17"/>
  <c r="G1681" i="17"/>
  <c r="J1451" i="17"/>
  <c r="G1482" i="17"/>
  <c r="P1426" i="17"/>
  <c r="L1398" i="17"/>
  <c r="O1489" i="17"/>
  <c r="I1452" i="17"/>
  <c r="J1429" i="17"/>
  <c r="K1406" i="17"/>
  <c r="H1578" i="17"/>
  <c r="L1463" i="17"/>
  <c r="I1463" i="17"/>
  <c r="J1399" i="17"/>
  <c r="M1376" i="17"/>
  <c r="F1353" i="17"/>
  <c r="N1329" i="17"/>
  <c r="G1306" i="17"/>
  <c r="O1282" i="17"/>
  <c r="G1569" i="17"/>
  <c r="K1417" i="17"/>
  <c r="G1395" i="17"/>
  <c r="G1379" i="17"/>
  <c r="P1364" i="17"/>
  <c r="H1348" i="17"/>
  <c r="H1332" i="17"/>
  <c r="N1435" i="17"/>
  <c r="G1408" i="17"/>
  <c r="H1389" i="17"/>
  <c r="I1382" i="17"/>
  <c r="L1377" i="17"/>
  <c r="N1371" i="17"/>
  <c r="H1365" i="17"/>
  <c r="J1359" i="17"/>
  <c r="M1354" i="17"/>
  <c r="G1348" i="17"/>
  <c r="P1341" i="17"/>
  <c r="K1336" i="17"/>
  <c r="F1331" i="17"/>
  <c r="O1324" i="17"/>
  <c r="I1318" i="17"/>
  <c r="L1313" i="17"/>
  <c r="N1307" i="17"/>
  <c r="H1301" i="17"/>
  <c r="J1295" i="17"/>
  <c r="M1290" i="17"/>
  <c r="G1284" i="17"/>
  <c r="P1277" i="17"/>
  <c r="K1272" i="17"/>
  <c r="I1437" i="17"/>
  <c r="N1427" i="17"/>
  <c r="J1416" i="17"/>
  <c r="P1408" i="17"/>
  <c r="L1400" i="17"/>
  <c r="L1394" i="17"/>
  <c r="N1388" i="17"/>
  <c r="H1382" i="17"/>
  <c r="J1376" i="17"/>
  <c r="M1371" i="17"/>
  <c r="G1365" i="17"/>
  <c r="P1358" i="17"/>
  <c r="K1353" i="17"/>
  <c r="F1348" i="17"/>
  <c r="O1341" i="17"/>
  <c r="I1335" i="17"/>
  <c r="L1330" i="17"/>
  <c r="N1324" i="17"/>
  <c r="H1318" i="17"/>
  <c r="J1312" i="17"/>
  <c r="M1307" i="17"/>
  <c r="G1301" i="17"/>
  <c r="P1294" i="17"/>
  <c r="K1289" i="17"/>
  <c r="F1284" i="17"/>
  <c r="O1277" i="17"/>
  <c r="I1271" i="17"/>
  <c r="L1266" i="17"/>
  <c r="N1260" i="17"/>
  <c r="H1254" i="17"/>
  <c r="J1248" i="17"/>
  <c r="M1243" i="17"/>
  <c r="G1237" i="17"/>
  <c r="P1230" i="17"/>
  <c r="K1225" i="17"/>
  <c r="F1220" i="17"/>
  <c r="G1461" i="17"/>
  <c r="H1436" i="17"/>
  <c r="N1426" i="17"/>
  <c r="I1416" i="17"/>
  <c r="H1407" i="17"/>
  <c r="P1399" i="17"/>
  <c r="J1393" i="17"/>
  <c r="M1388" i="17"/>
  <c r="P1462" i="17"/>
  <c r="G1436" i="17"/>
  <c r="P1425" i="17"/>
  <c r="I1415" i="17"/>
  <c r="G1407" i="17"/>
  <c r="O1399" i="17"/>
  <c r="H1392" i="17"/>
  <c r="J1386" i="17"/>
  <c r="M1381" i="17"/>
  <c r="G1375" i="17"/>
  <c r="P1368" i="17"/>
  <c r="K1363" i="17"/>
  <c r="F1358" i="17"/>
  <c r="O1351" i="17"/>
  <c r="I1345" i="17"/>
  <c r="L1340" i="17"/>
  <c r="N1334" i="17"/>
  <c r="H1328" i="17"/>
  <c r="J1322" i="17"/>
  <c r="M1317" i="17"/>
  <c r="G1311" i="17"/>
  <c r="P1304" i="17"/>
  <c r="K1299" i="17"/>
  <c r="F1294" i="17"/>
  <c r="O1287" i="17"/>
  <c r="I1281" i="17"/>
  <c r="L1276" i="17"/>
  <c r="N1270" i="17"/>
  <c r="H1264" i="17"/>
  <c r="J1258" i="17"/>
  <c r="K1449" i="17"/>
  <c r="G1428" i="17"/>
  <c r="G1419" i="17"/>
  <c r="M1410" i="17"/>
  <c r="F1403" i="17"/>
  <c r="J1395" i="17"/>
  <c r="M1390" i="17"/>
  <c r="G1384" i="17"/>
  <c r="P1377" i="17"/>
  <c r="K1372" i="17"/>
  <c r="F1367" i="17"/>
  <c r="O1360" i="17"/>
  <c r="I1354" i="17"/>
  <c r="L1349" i="17"/>
  <c r="N1343" i="17"/>
  <c r="H1337" i="17"/>
  <c r="J1331" i="17"/>
  <c r="M1326" i="17"/>
  <c r="G1320" i="17"/>
  <c r="P1313" i="17"/>
  <c r="K1308" i="17"/>
  <c r="F1303" i="17"/>
  <c r="O1296" i="17"/>
  <c r="I1290" i="17"/>
  <c r="L1285" i="17"/>
  <c r="N1279" i="17"/>
  <c r="H1273" i="17"/>
  <c r="L1442" i="17"/>
  <c r="F1381" i="17"/>
  <c r="J1361" i="17"/>
  <c r="J1340" i="17"/>
  <c r="N1320" i="17"/>
  <c r="F1309" i="17"/>
  <c r="M1295" i="17"/>
  <c r="O1281" i="17"/>
  <c r="L1270" i="17"/>
  <c r="K1261" i="17"/>
  <c r="L1254" i="17"/>
  <c r="O1246" i="17"/>
  <c r="O1240" i="17"/>
  <c r="O1234" i="17"/>
  <c r="P1228" i="17"/>
  <c r="G1222" i="17"/>
  <c r="P1215" i="17"/>
  <c r="K1210" i="17"/>
  <c r="F1205" i="17"/>
  <c r="O1198" i="17"/>
  <c r="I1192" i="17"/>
  <c r="L1187" i="17"/>
  <c r="N1181" i="17"/>
  <c r="H1175" i="17"/>
  <c r="J1169" i="17"/>
  <c r="M1164" i="17"/>
  <c r="G1158" i="17"/>
  <c r="P1151" i="17"/>
  <c r="K1146" i="17"/>
  <c r="F1141" i="17"/>
  <c r="O1134" i="17"/>
  <c r="I1128" i="17"/>
  <c r="L1123" i="17"/>
  <c r="N1117" i="17"/>
  <c r="H1111" i="17"/>
  <c r="J1105" i="17"/>
  <c r="M1100" i="17"/>
  <c r="G1094" i="17"/>
  <c r="P1446" i="17"/>
  <c r="P1386" i="17"/>
  <c r="K1357" i="17"/>
  <c r="F1333" i="17"/>
  <c r="G1318" i="17"/>
  <c r="L1304" i="17"/>
  <c r="P1290" i="17"/>
  <c r="K1279" i="17"/>
  <c r="M1268" i="17"/>
  <c r="N1258" i="17"/>
  <c r="J1251" i="17"/>
  <c r="H1244" i="17"/>
  <c r="N1237" i="17"/>
  <c r="L1230" i="17"/>
  <c r="O1222" i="17"/>
  <c r="P1216" i="17"/>
  <c r="K1211" i="17"/>
  <c r="F1206" i="17"/>
  <c r="O1199" i="17"/>
  <c r="I1193" i="17"/>
  <c r="L1188" i="17"/>
  <c r="N1182" i="17"/>
  <c r="H1176" i="17"/>
  <c r="J1170" i="17"/>
  <c r="M1165" i="17"/>
  <c r="G1159" i="17"/>
  <c r="P1152" i="17"/>
  <c r="K1147" i="17"/>
  <c r="F1142" i="17"/>
  <c r="O1135" i="17"/>
  <c r="I1129" i="17"/>
  <c r="L1124" i="17"/>
  <c r="N1118" i="17"/>
  <c r="H1112" i="17"/>
  <c r="J1106" i="17"/>
  <c r="M1101" i="17"/>
  <c r="G1095" i="17"/>
  <c r="P1088" i="17"/>
  <c r="K1083" i="17"/>
  <c r="F1078" i="17"/>
  <c r="P1412" i="17"/>
  <c r="N1376" i="17"/>
  <c r="F1357" i="17"/>
  <c r="L1334" i="17"/>
  <c r="H1319" i="17"/>
  <c r="J1305" i="17"/>
  <c r="O1291" i="17"/>
  <c r="I1280" i="17"/>
  <c r="I1269" i="17"/>
  <c r="M1260" i="17"/>
  <c r="P1253" i="17"/>
  <c r="P1247" i="17"/>
  <c r="O1241" i="17"/>
  <c r="G1235" i="17"/>
  <c r="M1228" i="17"/>
  <c r="K1221" i="17"/>
  <c r="N1215" i="17"/>
  <c r="H1209" i="17"/>
  <c r="J1203" i="17"/>
  <c r="M1198" i="17"/>
  <c r="G1192" i="17"/>
  <c r="P1185" i="17"/>
  <c r="K1180" i="17"/>
  <c r="F1175" i="17"/>
  <c r="O1168" i="17"/>
  <c r="I1162" i="17"/>
  <c r="L1157" i="17"/>
  <c r="N1151" i="17"/>
  <c r="H1145" i="17"/>
  <c r="J1139" i="17"/>
  <c r="M1134" i="17"/>
  <c r="G1128" i="17"/>
  <c r="P1121" i="17"/>
  <c r="K1116" i="17"/>
  <c r="F1111" i="17"/>
  <c r="O1104" i="17"/>
  <c r="I1098" i="17"/>
  <c r="L1093" i="17"/>
  <c r="N1087" i="17"/>
  <c r="H1081" i="17"/>
  <c r="F1712" i="17"/>
  <c r="M1380" i="17"/>
  <c r="N1352" i="17"/>
  <c r="O1329" i="17"/>
  <c r="L1315" i="17"/>
  <c r="F1304" i="17"/>
  <c r="K1290" i="17"/>
  <c r="P1276" i="17"/>
  <c r="H1268" i="17"/>
  <c r="P1259" i="17"/>
  <c r="N1253" i="17"/>
  <c r="L1246" i="17"/>
  <c r="O1238" i="17"/>
  <c r="O1232" i="17"/>
  <c r="O1226" i="17"/>
  <c r="P1220" i="17"/>
  <c r="M1215" i="17"/>
  <c r="G1209" i="17"/>
  <c r="P1202" i="17"/>
  <c r="K1197" i="17"/>
  <c r="F1192" i="17"/>
  <c r="O1185" i="17"/>
  <c r="I1179" i="17"/>
  <c r="L1174" i="17"/>
  <c r="N1168" i="17"/>
  <c r="H1162" i="17"/>
  <c r="J1156" i="17"/>
  <c r="M1151" i="17"/>
  <c r="G1145" i="17"/>
  <c r="P1138" i="17"/>
  <c r="K1133" i="17"/>
  <c r="F1128" i="17"/>
  <c r="O1121" i="17"/>
  <c r="I1115" i="17"/>
  <c r="L1110" i="17"/>
  <c r="N1104" i="17"/>
  <c r="H1098" i="17"/>
  <c r="J1092" i="17"/>
  <c r="M1087" i="17"/>
  <c r="G1081" i="17"/>
  <c r="P1074" i="17"/>
  <c r="K1069" i="17"/>
  <c r="F1064" i="17"/>
  <c r="O1057" i="17"/>
  <c r="P1398" i="17"/>
  <c r="O1366" i="17"/>
  <c r="O1342" i="17"/>
  <c r="I1323" i="17"/>
  <c r="M1300" i="17"/>
  <c r="H1282" i="17"/>
  <c r="P1265" i="17"/>
  <c r="O1257" i="17"/>
  <c r="G1251" i="17"/>
  <c r="M1244" i="17"/>
  <c r="K1237" i="17"/>
  <c r="I1230" i="17"/>
  <c r="F1223" i="17"/>
  <c r="M1216" i="17"/>
  <c r="G1210" i="17"/>
  <c r="P1203" i="17"/>
  <c r="K1198" i="17"/>
  <c r="F1193" i="17"/>
  <c r="O1186" i="17"/>
  <c r="I1180" i="17"/>
  <c r="L1175" i="17"/>
  <c r="N1169" i="17"/>
  <c r="H1163" i="17"/>
  <c r="L1425" i="17"/>
  <c r="O1385" i="17"/>
  <c r="M1356" i="17"/>
  <c r="H1335" i="17"/>
  <c r="J1316" i="17"/>
  <c r="J1300" i="17"/>
  <c r="J1284" i="17"/>
  <c r="K1266" i="17"/>
  <c r="H1258" i="17"/>
  <c r="O1251" i="17"/>
  <c r="P1245" i="17"/>
  <c r="P1239" i="17"/>
  <c r="O1233" i="17"/>
  <c r="G1227" i="17"/>
  <c r="M1220" i="17"/>
  <c r="I1213" i="17"/>
  <c r="L1208" i="17"/>
  <c r="N1202" i="17"/>
  <c r="H1196" i="17"/>
  <c r="J1190" i="17"/>
  <c r="M1185" i="17"/>
  <c r="G1179" i="17"/>
  <c r="P1172" i="17"/>
  <c r="K1167" i="17"/>
  <c r="F1162" i="17"/>
  <c r="O1155" i="17"/>
  <c r="L1413" i="17"/>
  <c r="F1373" i="17"/>
  <c r="G1353" i="17"/>
  <c r="O1326" i="17"/>
  <c r="H1308" i="17"/>
  <c r="K1285" i="17"/>
  <c r="H1263" i="17"/>
  <c r="H1255" i="17"/>
  <c r="N1248" i="17"/>
  <c r="H1240" i="17"/>
  <c r="N1233" i="17"/>
  <c r="F1227" i="17"/>
  <c r="F1221" i="17"/>
  <c r="I1214" i="17"/>
  <c r="L1209" i="17"/>
  <c r="N1203" i="17"/>
  <c r="H1197" i="17"/>
  <c r="J1191" i="17"/>
  <c r="M1186" i="17"/>
  <c r="G1180" i="17"/>
  <c r="P1173" i="17"/>
  <c r="K1168" i="17"/>
  <c r="F1163" i="17"/>
  <c r="O1156" i="17"/>
  <c r="I1150" i="17"/>
  <c r="L1145" i="17"/>
  <c r="N1139" i="17"/>
  <c r="H1133" i="17"/>
  <c r="J1127" i="17"/>
  <c r="M1122" i="17"/>
  <c r="G1116" i="17"/>
  <c r="P1109" i="17"/>
  <c r="K1104" i="17"/>
  <c r="F1099" i="17"/>
  <c r="O1092" i="17"/>
  <c r="I1086" i="17"/>
  <c r="L1081" i="17"/>
  <c r="P1279" i="17"/>
  <c r="M1203" i="17"/>
  <c r="J1157" i="17"/>
  <c r="I1143" i="17"/>
  <c r="K1118" i="17"/>
  <c r="L1103" i="17"/>
  <c r="H1084" i="17"/>
  <c r="I1073" i="17"/>
  <c r="F1066" i="17"/>
  <c r="F1060" i="17"/>
  <c r="F1054" i="17"/>
  <c r="N1048" i="17"/>
  <c r="H1042" i="17"/>
  <c r="J1036" i="17"/>
  <c r="M1031" i="17"/>
  <c r="G1025" i="17"/>
  <c r="P1018" i="17"/>
  <c r="K1013" i="17"/>
  <c r="F1008" i="17"/>
  <c r="O1001" i="17"/>
  <c r="I995" i="17"/>
  <c r="L990" i="17"/>
  <c r="N984" i="17"/>
  <c r="H978" i="17"/>
  <c r="J972" i="17"/>
  <c r="M967" i="17"/>
  <c r="G961" i="17"/>
  <c r="P954" i="17"/>
  <c r="K949" i="17"/>
  <c r="F944" i="17"/>
  <c r="O937" i="17"/>
  <c r="I931" i="17"/>
  <c r="L926" i="17"/>
  <c r="N920" i="17"/>
  <c r="H914" i="17"/>
  <c r="J908" i="17"/>
  <c r="M903" i="17"/>
  <c r="G897" i="17"/>
  <c r="P890" i="17"/>
  <c r="K885" i="17"/>
  <c r="L1371" i="17"/>
  <c r="P1258" i="17"/>
  <c r="G1197" i="17"/>
  <c r="G1157" i="17"/>
  <c r="J1144" i="17"/>
  <c r="P1124" i="17"/>
  <c r="N1108" i="17"/>
  <c r="J1093" i="17"/>
  <c r="P1079" i="17"/>
  <c r="J1071" i="17"/>
  <c r="H1064" i="17"/>
  <c r="N1057" i="17"/>
  <c r="O1050" i="17"/>
  <c r="I1044" i="17"/>
  <c r="L1039" i="17"/>
  <c r="N1033" i="17"/>
  <c r="H1027" i="17"/>
  <c r="J1021" i="17"/>
  <c r="M1016" i="17"/>
  <c r="G1010" i="17"/>
  <c r="P1003" i="17"/>
  <c r="K998" i="17"/>
  <c r="F993" i="17"/>
  <c r="O986" i="17"/>
  <c r="I980" i="17"/>
  <c r="L975" i="17"/>
  <c r="N969" i="17"/>
  <c r="H963" i="17"/>
  <c r="J957" i="17"/>
  <c r="M952" i="17"/>
  <c r="G946" i="17"/>
  <c r="P939" i="17"/>
  <c r="K934" i="17"/>
  <c r="F929" i="17"/>
  <c r="O922" i="17"/>
  <c r="I916" i="17"/>
  <c r="L911" i="17"/>
  <c r="N905" i="17"/>
  <c r="H899" i="17"/>
  <c r="J893" i="17"/>
  <c r="M888" i="17"/>
  <c r="G882" i="17"/>
  <c r="P875" i="17"/>
  <c r="K870" i="17"/>
  <c r="F865" i="17"/>
  <c r="O858" i="17"/>
  <c r="I1317" i="17"/>
  <c r="M1236" i="17"/>
  <c r="F1188" i="17"/>
  <c r="G1149" i="17"/>
  <c r="K1135" i="17"/>
  <c r="M1120" i="17"/>
  <c r="O1107" i="17"/>
  <c r="I1092" i="17"/>
  <c r="H1083" i="17"/>
  <c r="N1075" i="17"/>
  <c r="L1069" i="17"/>
  <c r="L1063" i="17"/>
  <c r="J1056" i="17"/>
  <c r="G1051" i="17"/>
  <c r="P1044" i="17"/>
  <c r="K1039" i="17"/>
  <c r="F1034" i="17"/>
  <c r="O1027" i="17"/>
  <c r="I1021" i="17"/>
  <c r="L1016" i="17"/>
  <c r="N1010" i="17"/>
  <c r="H1004" i="17"/>
  <c r="J998" i="17"/>
  <c r="M993" i="17"/>
  <c r="G987" i="17"/>
  <c r="P980" i="17"/>
  <c r="K975" i="17"/>
  <c r="F970" i="17"/>
  <c r="O963" i="17"/>
  <c r="I957" i="17"/>
  <c r="L952" i="17"/>
  <c r="N946" i="17"/>
  <c r="H940" i="17"/>
  <c r="J934" i="17"/>
  <c r="M929" i="17"/>
  <c r="G923" i="17"/>
  <c r="P916" i="17"/>
  <c r="K911" i="17"/>
  <c r="F906" i="17"/>
  <c r="O899" i="17"/>
  <c r="I893" i="17"/>
  <c r="L888" i="17"/>
  <c r="N882" i="17"/>
  <c r="H876" i="17"/>
  <c r="J870" i="17"/>
  <c r="M865" i="17"/>
  <c r="G859" i="17"/>
  <c r="P852" i="17"/>
  <c r="K847" i="17"/>
  <c r="F842" i="17"/>
  <c r="P1319" i="17"/>
  <c r="N1230" i="17"/>
  <c r="O1189" i="17"/>
  <c r="F1148" i="17"/>
  <c r="N1137" i="17"/>
  <c r="O1122" i="17"/>
  <c r="N1106" i="17"/>
  <c r="M1089" i="17"/>
  <c r="J1080" i="17"/>
  <c r="K1072" i="17"/>
  <c r="I1065" i="17"/>
  <c r="F1058" i="17"/>
  <c r="G1052" i="17"/>
  <c r="P1045" i="17"/>
  <c r="K1040" i="17"/>
  <c r="F1035" i="17"/>
  <c r="O1028" i="17"/>
  <c r="I1022" i="17"/>
  <c r="L1017" i="17"/>
  <c r="N1011" i="17"/>
  <c r="H1005" i="17"/>
  <c r="J999" i="17"/>
  <c r="M994" i="17"/>
  <c r="G988" i="17"/>
  <c r="P981" i="17"/>
  <c r="K976" i="17"/>
  <c r="F971" i="17"/>
  <c r="O964" i="17"/>
  <c r="I958" i="17"/>
  <c r="L953" i="17"/>
  <c r="N947" i="17"/>
  <c r="H941" i="17"/>
  <c r="J935" i="17"/>
  <c r="M930" i="17"/>
  <c r="G924" i="17"/>
  <c r="P917" i="17"/>
  <c r="K912" i="17"/>
  <c r="F907" i="17"/>
  <c r="O900" i="17"/>
  <c r="I894" i="17"/>
  <c r="L889" i="17"/>
  <c r="N883" i="17"/>
  <c r="H877" i="17"/>
  <c r="J871" i="17"/>
  <c r="M866" i="17"/>
  <c r="G860" i="17"/>
  <c r="P853" i="17"/>
  <c r="K848" i="17"/>
  <c r="F843" i="17"/>
  <c r="O836" i="17"/>
  <c r="H1406" i="17"/>
  <c r="M1248" i="17"/>
  <c r="J1176" i="17"/>
  <c r="H1150" i="17"/>
  <c r="M1137" i="17"/>
  <c r="J1120" i="17"/>
  <c r="P1100" i="17"/>
  <c r="K1087" i="17"/>
  <c r="J1078" i="17"/>
  <c r="G1071" i="17"/>
  <c r="M1064" i="17"/>
  <c r="K1057" i="17"/>
  <c r="M1051" i="17"/>
  <c r="G1045" i="17"/>
  <c r="P1038" i="17"/>
  <c r="K1033" i="17"/>
  <c r="F1028" i="17"/>
  <c r="O1021" i="17"/>
  <c r="I1015" i="17"/>
  <c r="L1010" i="17"/>
  <c r="N1004" i="17"/>
  <c r="H998" i="17"/>
  <c r="J992" i="17"/>
  <c r="M987" i="17"/>
  <c r="G981" i="17"/>
  <c r="P974" i="17"/>
  <c r="K969" i="17"/>
  <c r="F964" i="17"/>
  <c r="O957" i="17"/>
  <c r="M2179" i="17"/>
  <c r="H2161" i="17"/>
  <c r="K1989" i="17"/>
  <c r="J2157" i="17"/>
  <c r="M1821" i="17"/>
  <c r="G1945" i="17"/>
  <c r="F1929" i="17"/>
  <c r="J1765" i="17"/>
  <c r="L1711" i="17"/>
  <c r="F1665" i="17"/>
  <c r="N1825" i="17"/>
  <c r="G1771" i="17"/>
  <c r="H1724" i="17"/>
  <c r="I1677" i="17"/>
  <c r="K1631" i="17"/>
  <c r="M1825" i="17"/>
  <c r="F1771" i="17"/>
  <c r="G1724" i="17"/>
  <c r="H1677" i="17"/>
  <c r="F1834" i="17"/>
  <c r="J1776" i="17"/>
  <c r="L1730" i="17"/>
  <c r="F1684" i="17"/>
  <c r="G1818" i="17"/>
  <c r="N1765" i="17"/>
  <c r="O1718" i="17"/>
  <c r="L1983" i="17"/>
  <c r="O1806" i="17"/>
  <c r="F1758" i="17"/>
  <c r="G1711" i="17"/>
  <c r="H1664" i="17"/>
  <c r="G1891" i="17"/>
  <c r="F1797" i="17"/>
  <c r="F1751" i="17"/>
  <c r="G1704" i="17"/>
  <c r="H1657" i="17"/>
  <c r="I1639" i="17"/>
  <c r="K1590" i="17"/>
  <c r="M1544" i="17"/>
  <c r="N1497" i="17"/>
  <c r="J1637" i="17"/>
  <c r="J1590" i="17"/>
  <c r="L1544" i="17"/>
  <c r="F1498" i="17"/>
  <c r="J1740" i="17"/>
  <c r="O1620" i="17"/>
  <c r="P1573" i="17"/>
  <c r="J1527" i="17"/>
  <c r="L1481" i="17"/>
  <c r="M1656" i="17"/>
  <c r="F1604" i="17"/>
  <c r="G1557" i="17"/>
  <c r="H1510" i="17"/>
  <c r="O1729" i="17"/>
  <c r="L1619" i="17"/>
  <c r="F1573" i="17"/>
  <c r="G1526" i="17"/>
  <c r="H1479" i="17"/>
  <c r="P1647" i="17"/>
  <c r="L1596" i="17"/>
  <c r="F1550" i="17"/>
  <c r="G1503" i="17"/>
  <c r="M1679" i="17"/>
  <c r="H1609" i="17"/>
  <c r="I1562" i="17"/>
  <c r="K1516" i="17"/>
  <c r="M1470" i="17"/>
  <c r="K1456" i="17"/>
  <c r="N1472" i="17"/>
  <c r="I1648" i="17"/>
  <c r="I1449" i="17"/>
  <c r="F1616" i="17"/>
  <c r="M1446" i="17"/>
  <c r="L1470" i="17"/>
  <c r="K1421" i="17"/>
  <c r="H1869" i="17"/>
  <c r="J1485" i="17"/>
  <c r="H1451" i="17"/>
  <c r="P1427" i="17"/>
  <c r="I1404" i="17"/>
  <c r="L1574" i="17"/>
  <c r="I1461" i="17"/>
  <c r="J1456" i="17"/>
  <c r="J1397" i="17"/>
  <c r="K1374" i="17"/>
  <c r="L1351" i="17"/>
  <c r="M1328" i="17"/>
  <c r="F1305" i="17"/>
  <c r="N1281" i="17"/>
  <c r="P1522" i="17"/>
  <c r="J1410" i="17"/>
  <c r="N1394" i="17"/>
  <c r="F1378" i="17"/>
  <c r="F1362" i="17"/>
  <c r="O1347" i="17"/>
  <c r="G1331" i="17"/>
  <c r="P1428" i="17"/>
  <c r="J1407" i="17"/>
  <c r="G1388" i="17"/>
  <c r="P1381" i="17"/>
  <c r="K1376" i="17"/>
  <c r="F1371" i="17"/>
  <c r="O1364" i="17"/>
  <c r="I1358" i="17"/>
  <c r="L1353" i="17"/>
  <c r="N1347" i="17"/>
  <c r="H1341" i="17"/>
  <c r="J1335" i="17"/>
  <c r="M1330" i="17"/>
  <c r="G1324" i="17"/>
  <c r="P1317" i="17"/>
  <c r="K1312" i="17"/>
  <c r="F1307" i="17"/>
  <c r="O1300" i="17"/>
  <c r="I1294" i="17"/>
  <c r="L1289" i="17"/>
  <c r="N1283" i="17"/>
  <c r="H1277" i="17"/>
  <c r="F1841" i="17"/>
  <c r="N1436" i="17"/>
  <c r="I1424" i="17"/>
  <c r="K1415" i="17"/>
  <c r="I1407" i="17"/>
  <c r="G1399" i="17"/>
  <c r="K1393" i="17"/>
  <c r="F1388" i="17"/>
  <c r="O1381" i="17"/>
  <c r="I1375" i="17"/>
  <c r="L1370" i="17"/>
  <c r="N1364" i="17"/>
  <c r="H1358" i="17"/>
  <c r="J1352" i="17"/>
  <c r="M1347" i="17"/>
  <c r="G1341" i="17"/>
  <c r="P1334" i="17"/>
  <c r="K1329" i="17"/>
  <c r="F1324" i="17"/>
  <c r="O1317" i="17"/>
  <c r="I1311" i="17"/>
  <c r="L1306" i="17"/>
  <c r="N1300" i="17"/>
  <c r="H1294" i="17"/>
  <c r="J1288" i="17"/>
  <c r="M1283" i="17"/>
  <c r="G1277" i="17"/>
  <c r="P1270" i="17"/>
  <c r="K1265" i="17"/>
  <c r="F1260" i="17"/>
  <c r="O1253" i="17"/>
  <c r="I1247" i="17"/>
  <c r="L1242" i="17"/>
  <c r="N1236" i="17"/>
  <c r="H1230" i="17"/>
  <c r="J1224" i="17"/>
  <c r="M1219" i="17"/>
  <c r="M1459" i="17"/>
  <c r="G1435" i="17"/>
  <c r="G1424" i="17"/>
  <c r="J1415" i="17"/>
  <c r="M1406" i="17"/>
  <c r="F1399" i="17"/>
  <c r="I1392" i="17"/>
  <c r="L1387" i="17"/>
  <c r="K1457" i="17"/>
  <c r="F1435" i="17"/>
  <c r="H1423" i="17"/>
  <c r="J1414" i="17"/>
  <c r="J1406" i="17"/>
  <c r="H1398" i="17"/>
  <c r="O1391" i="17"/>
  <c r="I1385" i="17"/>
  <c r="L1380" i="17"/>
  <c r="N1374" i="17"/>
  <c r="H1368" i="17"/>
  <c r="J1362" i="17"/>
  <c r="M1357" i="17"/>
  <c r="G1351" i="17"/>
  <c r="P1344" i="17"/>
  <c r="K1339" i="17"/>
  <c r="F1334" i="17"/>
  <c r="O1327" i="17"/>
  <c r="I1321" i="17"/>
  <c r="L1316" i="17"/>
  <c r="N1310" i="17"/>
  <c r="H1304" i="17"/>
  <c r="J1298" i="17"/>
  <c r="M1293" i="17"/>
  <c r="G1287" i="17"/>
  <c r="P1280" i="17"/>
  <c r="K1275" i="17"/>
  <c r="F1270" i="17"/>
  <c r="O1263" i="17"/>
  <c r="G1899" i="17"/>
  <c r="G1445" i="17"/>
  <c r="G1427" i="17"/>
  <c r="L1418" i="17"/>
  <c r="H1409" i="17"/>
  <c r="K1402" i="17"/>
  <c r="I1394" i="17"/>
  <c r="L1389" i="17"/>
  <c r="N1383" i="17"/>
  <c r="H1377" i="17"/>
  <c r="J1371" i="17"/>
  <c r="M1366" i="17"/>
  <c r="G1360" i="17"/>
  <c r="P1353" i="17"/>
  <c r="K1348" i="17"/>
  <c r="F1343" i="17"/>
  <c r="O1336" i="17"/>
  <c r="I1330" i="17"/>
  <c r="L1325" i="17"/>
  <c r="N1319" i="17"/>
  <c r="H1313" i="17"/>
  <c r="J1307" i="17"/>
  <c r="M1302" i="17"/>
  <c r="G1296" i="17"/>
  <c r="P1289" i="17"/>
  <c r="K1284" i="17"/>
  <c r="F1279" i="17"/>
  <c r="O1272" i="17"/>
  <c r="F1428" i="17"/>
  <c r="H1378" i="17"/>
  <c r="F1360" i="17"/>
  <c r="G1337" i="17"/>
  <c r="M1319" i="17"/>
  <c r="O1305" i="17"/>
  <c r="J1294" i="17"/>
  <c r="N1280" i="17"/>
  <c r="N1269" i="17"/>
  <c r="P1260" i="17"/>
  <c r="I1253" i="17"/>
  <c r="F1246" i="17"/>
  <c r="F1240" i="17"/>
  <c r="F1234" i="17"/>
  <c r="G1228" i="17"/>
  <c r="M1221" i="17"/>
  <c r="H1215" i="17"/>
  <c r="J1209" i="17"/>
  <c r="M1204" i="17"/>
  <c r="G1198" i="17"/>
  <c r="P1191" i="17"/>
  <c r="K1186" i="17"/>
  <c r="F1181" i="17"/>
  <c r="O1174" i="17"/>
  <c r="I1168" i="17"/>
  <c r="L1163" i="17"/>
  <c r="N1157" i="17"/>
  <c r="H1151" i="17"/>
  <c r="J1145" i="17"/>
  <c r="M1140" i="17"/>
  <c r="G1134" i="17"/>
  <c r="P1127" i="17"/>
  <c r="K1122" i="17"/>
  <c r="F1117" i="17"/>
  <c r="O1110" i="17"/>
  <c r="I1104" i="17"/>
  <c r="L1099" i="17"/>
  <c r="N1093" i="17"/>
  <c r="J1439" i="17"/>
  <c r="L1382" i="17"/>
  <c r="H1354" i="17"/>
  <c r="L1331" i="17"/>
  <c r="P1314" i="17"/>
  <c r="K1303" i="17"/>
  <c r="M1289" i="17"/>
  <c r="G1278" i="17"/>
  <c r="N1267" i="17"/>
  <c r="I1257" i="17"/>
  <c r="P1250" i="17"/>
  <c r="N1243" i="17"/>
  <c r="K1236" i="17"/>
  <c r="I1229" i="17"/>
  <c r="F1222" i="17"/>
  <c r="H1216" i="17"/>
  <c r="J1210" i="17"/>
  <c r="M1205" i="17"/>
  <c r="G1199" i="17"/>
  <c r="P1192" i="17"/>
  <c r="K1187" i="17"/>
  <c r="F1182" i="17"/>
  <c r="O1175" i="17"/>
  <c r="I1169" i="17"/>
  <c r="L1164" i="17"/>
  <c r="N1158" i="17"/>
  <c r="H1152" i="17"/>
  <c r="J1146" i="17"/>
  <c r="M1141" i="17"/>
  <c r="G1135" i="17"/>
  <c r="P1128" i="17"/>
  <c r="K1123" i="17"/>
  <c r="F1118" i="17"/>
  <c r="O1111" i="17"/>
  <c r="I1105" i="17"/>
  <c r="L1100" i="17"/>
  <c r="N1094" i="17"/>
  <c r="H1088" i="17"/>
  <c r="J1082" i="17"/>
  <c r="M1077" i="17"/>
  <c r="M1401" i="17"/>
  <c r="H1375" i="17"/>
  <c r="L1355" i="17"/>
  <c r="I1331" i="17"/>
  <c r="O1315" i="17"/>
  <c r="I1304" i="17"/>
  <c r="N1290" i="17"/>
  <c r="H1279" i="17"/>
  <c r="J1268" i="17"/>
  <c r="G1259" i="17"/>
  <c r="F1253" i="17"/>
  <c r="G1247" i="17"/>
  <c r="F1241" i="17"/>
  <c r="M1234" i="17"/>
  <c r="J1227" i="17"/>
  <c r="H1220" i="17"/>
  <c r="F1215" i="17"/>
  <c r="O1208" i="17"/>
  <c r="I1202" i="17"/>
  <c r="L1197" i="17"/>
  <c r="N1191" i="17"/>
  <c r="H1185" i="17"/>
  <c r="J1179" i="17"/>
  <c r="M1174" i="17"/>
  <c r="G1168" i="17"/>
  <c r="P1161" i="17"/>
  <c r="K1156" i="17"/>
  <c r="F1151" i="17"/>
  <c r="O1144" i="17"/>
  <c r="I1138" i="17"/>
  <c r="L1133" i="17"/>
  <c r="N1127" i="17"/>
  <c r="H1121" i="17"/>
  <c r="J1115" i="17"/>
  <c r="M1110" i="17"/>
  <c r="G1104" i="17"/>
  <c r="P1097" i="17"/>
  <c r="K1092" i="17"/>
  <c r="F1087" i="17"/>
  <c r="O1080" i="17"/>
  <c r="O1443" i="17"/>
  <c r="O1377" i="17"/>
  <c r="H1351" i="17"/>
  <c r="I1328" i="17"/>
  <c r="K1314" i="17"/>
  <c r="P1300" i="17"/>
  <c r="G1289" i="17"/>
  <c r="L1275" i="17"/>
  <c r="J1267" i="17"/>
  <c r="F1259" i="17"/>
  <c r="K1252" i="17"/>
  <c r="I1245" i="17"/>
  <c r="F1238" i="17"/>
  <c r="F1232" i="17"/>
  <c r="F1226" i="17"/>
  <c r="G1220" i="17"/>
  <c r="L1214" i="17"/>
  <c r="N1208" i="17"/>
  <c r="H1202" i="17"/>
  <c r="J1196" i="17"/>
  <c r="M1191" i="17"/>
  <c r="G1185" i="17"/>
  <c r="P1178" i="17"/>
  <c r="K1173" i="17"/>
  <c r="F1168" i="17"/>
  <c r="O1161" i="17"/>
  <c r="I1155" i="17"/>
  <c r="L1150" i="17"/>
  <c r="N1144" i="17"/>
  <c r="H1138" i="17"/>
  <c r="J1132" i="17"/>
  <c r="M1127" i="17"/>
  <c r="G1121" i="17"/>
  <c r="P1114" i="17"/>
  <c r="K1109" i="17"/>
  <c r="F1104" i="17"/>
  <c r="O1097" i="17"/>
  <c r="I1091" i="17"/>
  <c r="L1086" i="17"/>
  <c r="N1080" i="17"/>
  <c r="H1074" i="17"/>
  <c r="J1068" i="17"/>
  <c r="M1063" i="17"/>
  <c r="G1057" i="17"/>
  <c r="N1384" i="17"/>
  <c r="F1365" i="17"/>
  <c r="F1341" i="17"/>
  <c r="H1322" i="17"/>
  <c r="I1299" i="17"/>
  <c r="M1276" i="17"/>
  <c r="G1264" i="17"/>
  <c r="F1257" i="17"/>
  <c r="M1250" i="17"/>
  <c r="J1243" i="17"/>
  <c r="H1236" i="17"/>
  <c r="N1229" i="17"/>
  <c r="L1222" i="17"/>
  <c r="L1215" i="17"/>
  <c r="N1209" i="17"/>
  <c r="H1203" i="17"/>
  <c r="J1197" i="17"/>
  <c r="M1192" i="17"/>
  <c r="G1186" i="17"/>
  <c r="P1179" i="17"/>
  <c r="K1174" i="17"/>
  <c r="F1169" i="17"/>
  <c r="O1162" i="17"/>
  <c r="K1418" i="17"/>
  <c r="I1384" i="17"/>
  <c r="J1353" i="17"/>
  <c r="J1332" i="17"/>
  <c r="G1315" i="17"/>
  <c r="G1299" i="17"/>
  <c r="G1283" i="17"/>
  <c r="O1265" i="17"/>
  <c r="N1257" i="17"/>
  <c r="F1251" i="17"/>
  <c r="F1245" i="17"/>
  <c r="G1239" i="17"/>
  <c r="F1233" i="17"/>
  <c r="M1226" i="17"/>
  <c r="J1219" i="17"/>
  <c r="P1212" i="17"/>
  <c r="K1207" i="17"/>
  <c r="F1202" i="17"/>
  <c r="O1195" i="17"/>
  <c r="I1189" i="17"/>
  <c r="L1184" i="17"/>
  <c r="N1178" i="17"/>
  <c r="H1172" i="17"/>
  <c r="J1166" i="17"/>
  <c r="M1161" i="17"/>
  <c r="G1155" i="17"/>
  <c r="G1411" i="17"/>
  <c r="H1370" i="17"/>
  <c r="K1349" i="17"/>
  <c r="K1325" i="17"/>
  <c r="O1302" i="17"/>
  <c r="H1284" i="17"/>
  <c r="J1262" i="17"/>
  <c r="N1254" i="17"/>
  <c r="L1247" i="17"/>
  <c r="O1239" i="17"/>
  <c r="L1232" i="17"/>
  <c r="K1226" i="17"/>
  <c r="L1220" i="17"/>
  <c r="P1213" i="17"/>
  <c r="K1208" i="17"/>
  <c r="F1203" i="17"/>
  <c r="O1196" i="17"/>
  <c r="I1190" i="17"/>
  <c r="L1185" i="17"/>
  <c r="N1179" i="17"/>
  <c r="H1173" i="17"/>
  <c r="J1167" i="17"/>
  <c r="M1162" i="17"/>
  <c r="G1156" i="17"/>
  <c r="P1149" i="17"/>
  <c r="K1144" i="17"/>
  <c r="F1139" i="17"/>
  <c r="O1132" i="17"/>
  <c r="I1126" i="17"/>
  <c r="L1121" i="17"/>
  <c r="N1115" i="17"/>
  <c r="H1109" i="17"/>
  <c r="J1103" i="17"/>
  <c r="M1098" i="17"/>
  <c r="G1092" i="17"/>
  <c r="P1085" i="17"/>
  <c r="K1080" i="17"/>
  <c r="J1253" i="17"/>
  <c r="K1201" i="17"/>
  <c r="F1156" i="17"/>
  <c r="K1134" i="17"/>
  <c r="G1117" i="17"/>
  <c r="J1102" i="17"/>
  <c r="M1083" i="17"/>
  <c r="O1072" i="17"/>
  <c r="L1065" i="17"/>
  <c r="M1059" i="17"/>
  <c r="L1053" i="17"/>
  <c r="F1048" i="17"/>
  <c r="O1041" i="17"/>
  <c r="I1035" i="17"/>
  <c r="L1030" i="17"/>
  <c r="N1024" i="17"/>
  <c r="H1018" i="17"/>
  <c r="J1012" i="17"/>
  <c r="M1007" i="17"/>
  <c r="G1001" i="17"/>
  <c r="P994" i="17"/>
  <c r="K989" i="17"/>
  <c r="F984" i="17"/>
  <c r="O977" i="17"/>
  <c r="I971" i="17"/>
  <c r="L966" i="17"/>
  <c r="N960" i="17"/>
  <c r="H954" i="17"/>
  <c r="J948" i="17"/>
  <c r="M943" i="17"/>
  <c r="G937" i="17"/>
  <c r="P930" i="17"/>
  <c r="K925" i="17"/>
  <c r="F920" i="17"/>
  <c r="O913" i="17"/>
  <c r="I907" i="17"/>
  <c r="L902" i="17"/>
  <c r="N896" i="17"/>
  <c r="H890" i="17"/>
  <c r="J884" i="17"/>
  <c r="N1333" i="17"/>
  <c r="L1251" i="17"/>
  <c r="N1188" i="17"/>
  <c r="N1153" i="17"/>
  <c r="L1135" i="17"/>
  <c r="L1119" i="17"/>
  <c r="P1107" i="17"/>
  <c r="N1092" i="17"/>
  <c r="P1078" i="17"/>
  <c r="P1070" i="17"/>
  <c r="N1063" i="17"/>
  <c r="K1056" i="17"/>
  <c r="G1050" i="17"/>
  <c r="P1043" i="17"/>
  <c r="K1038" i="17"/>
  <c r="F1033" i="17"/>
  <c r="O1026" i="17"/>
  <c r="I1020" i="17"/>
  <c r="L1015" i="17"/>
  <c r="N1009" i="17"/>
  <c r="H1003" i="17"/>
  <c r="J997" i="17"/>
  <c r="M992" i="17"/>
  <c r="G986" i="17"/>
  <c r="P979" i="17"/>
  <c r="K974" i="17"/>
  <c r="F969" i="17"/>
  <c r="O962" i="17"/>
  <c r="I956" i="17"/>
  <c r="L951" i="17"/>
  <c r="N945" i="17"/>
  <c r="H939" i="17"/>
  <c r="J933" i="17"/>
  <c r="M928" i="17"/>
  <c r="G922" i="17"/>
  <c r="P915" i="17"/>
  <c r="K910" i="17"/>
  <c r="F905" i="17"/>
  <c r="O898" i="17"/>
  <c r="I892" i="17"/>
  <c r="L887" i="17"/>
  <c r="N881" i="17"/>
  <c r="H875" i="17"/>
  <c r="J869" i="17"/>
  <c r="M864" i="17"/>
  <c r="G858" i="17"/>
  <c r="L1286" i="17"/>
  <c r="P1234" i="17"/>
  <c r="L1186" i="17"/>
  <c r="H1148" i="17"/>
  <c r="H1134" i="17"/>
  <c r="K1119" i="17"/>
  <c r="O1106" i="17"/>
  <c r="O1091" i="17"/>
  <c r="L1082" i="17"/>
  <c r="J1074" i="17"/>
  <c r="I1068" i="17"/>
  <c r="I1062" i="17"/>
  <c r="P1055" i="17"/>
  <c r="N1050" i="17"/>
  <c r="H1044" i="17"/>
  <c r="J1038" i="17"/>
  <c r="M1033" i="17"/>
  <c r="G1027" i="17"/>
  <c r="P1020" i="17"/>
  <c r="K1015" i="17"/>
  <c r="F1010" i="17"/>
  <c r="O1003" i="17"/>
  <c r="I997" i="17"/>
  <c r="L992" i="17"/>
  <c r="N986" i="17"/>
  <c r="H980" i="17"/>
  <c r="J974" i="17"/>
  <c r="M969" i="17"/>
  <c r="G963" i="17"/>
  <c r="P956" i="17"/>
  <c r="K951" i="17"/>
  <c r="F946" i="17"/>
  <c r="O939" i="17"/>
  <c r="I933" i="17"/>
  <c r="L928" i="17"/>
  <c r="N922" i="17"/>
  <c r="H916" i="17"/>
  <c r="J910" i="17"/>
  <c r="M905" i="17"/>
  <c r="G899" i="17"/>
  <c r="P892" i="17"/>
  <c r="K887" i="17"/>
  <c r="F882" i="17"/>
  <c r="O875" i="17"/>
  <c r="I869" i="17"/>
  <c r="L864" i="17"/>
  <c r="N858" i="17"/>
  <c r="H852" i="17"/>
  <c r="J846" i="17"/>
  <c r="M841" i="17"/>
  <c r="I1309" i="17"/>
  <c r="L1223" i="17"/>
  <c r="H1182" i="17"/>
  <c r="H1147" i="17"/>
  <c r="L1136" i="17"/>
  <c r="N1121" i="17"/>
  <c r="M1105" i="17"/>
  <c r="L1088" i="17"/>
  <c r="K1079" i="17"/>
  <c r="H1071" i="17"/>
  <c r="O1064" i="17"/>
  <c r="L1057" i="17"/>
  <c r="N1051" i="17"/>
  <c r="H1045" i="17"/>
  <c r="J1039" i="17"/>
  <c r="M1034" i="17"/>
  <c r="G1028" i="17"/>
  <c r="P1021" i="17"/>
  <c r="K1016" i="17"/>
  <c r="F1011" i="17"/>
  <c r="O1004" i="17"/>
  <c r="I998" i="17"/>
  <c r="L993" i="17"/>
  <c r="N987" i="17"/>
  <c r="H981" i="17"/>
  <c r="J975" i="17"/>
  <c r="M970" i="17"/>
  <c r="G964" i="17"/>
  <c r="P957" i="17"/>
  <c r="K952" i="17"/>
  <c r="F947" i="17"/>
  <c r="O940" i="17"/>
  <c r="I934" i="17"/>
  <c r="L929" i="17"/>
  <c r="N923" i="17"/>
  <c r="H917" i="17"/>
  <c r="J911" i="17"/>
  <c r="M906" i="17"/>
  <c r="G900" i="17"/>
  <c r="P893" i="17"/>
  <c r="K888" i="17"/>
  <c r="F883" i="17"/>
  <c r="O876" i="17"/>
  <c r="I870" i="17"/>
  <c r="L865" i="17"/>
  <c r="N859" i="17"/>
  <c r="H853" i="17"/>
  <c r="J847" i="17"/>
  <c r="M842" i="17"/>
  <c r="G836" i="17"/>
  <c r="O1350" i="17"/>
  <c r="N1239" i="17"/>
  <c r="M1171" i="17"/>
  <c r="G1147" i="17"/>
  <c r="J1136" i="17"/>
  <c r="L1111" i="17"/>
  <c r="L1095" i="17"/>
  <c r="K1086" i="17"/>
  <c r="J1077" i="17"/>
  <c r="M1070" i="17"/>
  <c r="J1063" i="17"/>
  <c r="H1056" i="17"/>
  <c r="L1050" i="17"/>
  <c r="N1044" i="17"/>
  <c r="H1038" i="17"/>
  <c r="J1032" i="17"/>
  <c r="M1027" i="17"/>
  <c r="G1021" i="17"/>
  <c r="P1014" i="17"/>
  <c r="K1009" i="17"/>
  <c r="F1004" i="17"/>
  <c r="O997" i="17"/>
  <c r="I991" i="17"/>
  <c r="L986" i="17"/>
  <c r="N980" i="17"/>
  <c r="H974" i="17"/>
  <c r="J968" i="17"/>
  <c r="M963" i="17"/>
  <c r="G957" i="17"/>
  <c r="N1905" i="17"/>
  <c r="F1626" i="17"/>
  <c r="O1677" i="17"/>
  <c r="J1658" i="17"/>
  <c r="G1538" i="17"/>
  <c r="K1568" i="17"/>
  <c r="N1613" i="17"/>
  <c r="I1655" i="17"/>
  <c r="L1444" i="17"/>
  <c r="M1424" i="17"/>
  <c r="H1323" i="17"/>
  <c r="L1344" i="17"/>
  <c r="G1364" i="17"/>
  <c r="H1317" i="17"/>
  <c r="O1537" i="17"/>
  <c r="G1381" i="17"/>
  <c r="H1334" i="17"/>
  <c r="I1287" i="17"/>
  <c r="K1241" i="17"/>
  <c r="M1414" i="17"/>
  <c r="O1413" i="17"/>
  <c r="I1361" i="17"/>
  <c r="K1315" i="17"/>
  <c r="M1269" i="17"/>
  <c r="P1393" i="17"/>
  <c r="J1347" i="17"/>
  <c r="L1301" i="17"/>
  <c r="N1357" i="17"/>
  <c r="O1252" i="17"/>
  <c r="L1203" i="17"/>
  <c r="F1157" i="17"/>
  <c r="G1110" i="17"/>
  <c r="M1313" i="17"/>
  <c r="H1235" i="17"/>
  <c r="J1186" i="17"/>
  <c r="L1140" i="17"/>
  <c r="F1094" i="17"/>
  <c r="N1314" i="17"/>
  <c r="M1240" i="17"/>
  <c r="F1191" i="17"/>
  <c r="G1144" i="17"/>
  <c r="H1097" i="17"/>
  <c r="G1313" i="17"/>
  <c r="L1237" i="17"/>
  <c r="L1190" i="17"/>
  <c r="F1144" i="17"/>
  <c r="G1097" i="17"/>
  <c r="H1383" i="17"/>
  <c r="I1249" i="17"/>
  <c r="I1196" i="17"/>
  <c r="G1377" i="17"/>
  <c r="K1250" i="17"/>
  <c r="M1201" i="17"/>
  <c r="N1154" i="17"/>
  <c r="K1253" i="17"/>
  <c r="M1202" i="17"/>
  <c r="N1155" i="17"/>
  <c r="O1108" i="17"/>
  <c r="J1149" i="17"/>
  <c r="J1052" i="17"/>
  <c r="L1006" i="17"/>
  <c r="F960" i="17"/>
  <c r="G913" i="17"/>
  <c r="J1184" i="17"/>
  <c r="J1062" i="17"/>
  <c r="K1014" i="17"/>
  <c r="M968" i="17"/>
  <c r="N921" i="17"/>
  <c r="O874" i="17"/>
  <c r="G1131" i="17"/>
  <c r="G1055" i="17"/>
  <c r="M1009" i="17"/>
  <c r="N962" i="17"/>
  <c r="O915" i="17"/>
  <c r="P868" i="17"/>
  <c r="F1164" i="17"/>
  <c r="K1063" i="17"/>
  <c r="J1015" i="17"/>
  <c r="H989" i="17"/>
  <c r="P965" i="17"/>
  <c r="I942" i="17"/>
  <c r="J919" i="17"/>
  <c r="K896" i="17"/>
  <c r="L873" i="17"/>
  <c r="M850" i="17"/>
  <c r="P1252" i="17"/>
  <c r="N1122" i="17"/>
  <c r="J1072" i="17"/>
  <c r="H1046" i="17"/>
  <c r="P1022" i="17"/>
  <c r="I999" i="17"/>
  <c r="J976" i="17"/>
  <c r="N956" i="17"/>
  <c r="H950" i="17"/>
  <c r="J944" i="17"/>
  <c r="M939" i="17"/>
  <c r="G933" i="17"/>
  <c r="P926" i="17"/>
  <c r="K921" i="17"/>
  <c r="F916" i="17"/>
  <c r="O909" i="17"/>
  <c r="I903" i="17"/>
  <c r="L898" i="17"/>
  <c r="N892" i="17"/>
  <c r="H886" i="17"/>
  <c r="J880" i="17"/>
  <c r="M875" i="17"/>
  <c r="G869" i="17"/>
  <c r="P862" i="17"/>
  <c r="K857" i="17"/>
  <c r="F852" i="17"/>
  <c r="O845" i="17"/>
  <c r="I839" i="17"/>
  <c r="L834" i="17"/>
  <c r="L1257" i="17"/>
  <c r="K1209" i="17"/>
  <c r="P1155" i="17"/>
  <c r="K1137" i="17"/>
  <c r="K1121" i="17"/>
  <c r="F1105" i="17"/>
  <c r="G1090" i="17"/>
  <c r="F1081" i="17"/>
  <c r="L1073" i="17"/>
  <c r="M1067" i="17"/>
  <c r="L1061" i="17"/>
  <c r="L1055" i="17"/>
  <c r="I1048" i="17"/>
  <c r="L1043" i="17"/>
  <c r="N1037" i="17"/>
  <c r="H1031" i="17"/>
  <c r="J1025" i="17"/>
  <c r="M1020" i="17"/>
  <c r="G1014" i="17"/>
  <c r="P1007" i="17"/>
  <c r="K1002" i="17"/>
  <c r="F997" i="17"/>
  <c r="O990" i="17"/>
  <c r="I984" i="17"/>
  <c r="L979" i="17"/>
  <c r="N973" i="17"/>
  <c r="H967" i="17"/>
  <c r="J961" i="17"/>
  <c r="M956" i="17"/>
  <c r="G950" i="17"/>
  <c r="P943" i="17"/>
  <c r="K938" i="17"/>
  <c r="F933" i="17"/>
  <c r="O926" i="17"/>
  <c r="I920" i="17"/>
  <c r="L915" i="17"/>
  <c r="N909" i="17"/>
  <c r="H903" i="17"/>
  <c r="J897" i="17"/>
  <c r="M892" i="17"/>
  <c r="G886" i="17"/>
  <c r="P879" i="17"/>
  <c r="K874" i="17"/>
  <c r="F869" i="17"/>
  <c r="O862" i="17"/>
  <c r="I856" i="17"/>
  <c r="L851" i="17"/>
  <c r="N845" i="17"/>
  <c r="F1263" i="17"/>
  <c r="P1214" i="17"/>
  <c r="H1174" i="17"/>
  <c r="G1138" i="17"/>
  <c r="G1123" i="17"/>
  <c r="L1112" i="17"/>
  <c r="N1097" i="17"/>
  <c r="M1084" i="17"/>
  <c r="H1072" i="17"/>
  <c r="N1065" i="17"/>
  <c r="L1058" i="17"/>
  <c r="J1050" i="17"/>
  <c r="M1045" i="17"/>
  <c r="G1039" i="17"/>
  <c r="P1032" i="17"/>
  <c r="K1027" i="17"/>
  <c r="F1022" i="17"/>
  <c r="O1015" i="17"/>
  <c r="I1009" i="17"/>
  <c r="L1004" i="17"/>
  <c r="N998" i="17"/>
  <c r="H992" i="17"/>
  <c r="J986" i="17"/>
  <c r="M981" i="17"/>
  <c r="G975" i="17"/>
  <c r="P968" i="17"/>
  <c r="K963" i="17"/>
  <c r="F958" i="17"/>
  <c r="O951" i="17"/>
  <c r="I945" i="17"/>
  <c r="L940" i="17"/>
  <c r="N934" i="17"/>
  <c r="H928" i="17"/>
  <c r="J922" i="17"/>
  <c r="M917" i="17"/>
  <c r="G911" i="17"/>
  <c r="P904" i="17"/>
  <c r="K899" i="17"/>
  <c r="F894" i="17"/>
  <c r="O887" i="17"/>
  <c r="I881" i="17"/>
  <c r="L876" i="17"/>
  <c r="N870" i="17"/>
  <c r="H864" i="17"/>
  <c r="J858" i="17"/>
  <c r="M853" i="17"/>
  <c r="G847" i="17"/>
  <c r="P840" i="17"/>
  <c r="K835" i="17"/>
  <c r="G1075" i="17"/>
  <c r="K1012" i="17"/>
  <c r="K948" i="17"/>
  <c r="L878" i="17"/>
  <c r="F1122" i="17"/>
  <c r="L1194" i="17"/>
  <c r="I1084" i="17"/>
  <c r="P1025" i="17"/>
  <c r="P961" i="17"/>
  <c r="J923" i="17"/>
  <c r="K900" i="17"/>
  <c r="J867" i="17"/>
  <c r="H850" i="17"/>
  <c r="J835" i="17"/>
  <c r="O828" i="17"/>
  <c r="I822" i="17"/>
  <c r="L817" i="17"/>
  <c r="M1099" i="17"/>
  <c r="J1043" i="17"/>
  <c r="N1023" i="17"/>
  <c r="H1001" i="17"/>
  <c r="J979" i="17"/>
  <c r="N959" i="17"/>
  <c r="H937" i="17"/>
  <c r="L909" i="17"/>
  <c r="G873" i="17"/>
  <c r="H851" i="17"/>
  <c r="O838" i="17"/>
  <c r="H830" i="17"/>
  <c r="J824" i="17"/>
  <c r="M819" i="17"/>
  <c r="N1076" i="17"/>
  <c r="L1037" i="17"/>
  <c r="L1005" i="17"/>
  <c r="L973" i="17"/>
  <c r="L941" i="17"/>
  <c r="I874" i="17"/>
  <c r="J852" i="17"/>
  <c r="F1138" i="17"/>
  <c r="O912" i="17"/>
  <c r="M871" i="17"/>
  <c r="K844" i="17"/>
  <c r="G835" i="17"/>
  <c r="M829" i="17"/>
  <c r="G823" i="17"/>
  <c r="P816" i="17"/>
  <c r="K811" i="17"/>
  <c r="F806" i="17"/>
  <c r="O799" i="17"/>
  <c r="I793" i="17"/>
  <c r="L788" i="17"/>
  <c r="N782" i="17"/>
  <c r="H1142" i="17"/>
  <c r="P1063" i="17"/>
  <c r="O1000" i="17"/>
  <c r="O936" i="17"/>
  <c r="I914" i="17"/>
  <c r="J875" i="17"/>
  <c r="O848" i="17"/>
  <c r="K838" i="17"/>
  <c r="F831" i="17"/>
  <c r="O824" i="17"/>
  <c r="I1277" i="17"/>
  <c r="O1083" i="17"/>
  <c r="M1046" i="17"/>
  <c r="G1024" i="17"/>
  <c r="I1002" i="17"/>
  <c r="M982" i="17"/>
  <c r="G960" i="17"/>
  <c r="I938" i="17"/>
  <c r="M886" i="17"/>
  <c r="L861" i="17"/>
  <c r="M846" i="17"/>
  <c r="K837" i="17"/>
  <c r="L830" i="17"/>
  <c r="N824" i="17"/>
  <c r="H818" i="17"/>
  <c r="J812" i="17"/>
  <c r="M807" i="17"/>
  <c r="G801" i="17"/>
  <c r="P794" i="17"/>
  <c r="K789" i="17"/>
  <c r="P831" i="17"/>
  <c r="H817" i="17"/>
  <c r="M809" i="17"/>
  <c r="K801" i="17"/>
  <c r="H793" i="17"/>
  <c r="J785" i="17"/>
  <c r="H779" i="17"/>
  <c r="J773" i="17"/>
  <c r="M768" i="17"/>
  <c r="G762" i="17"/>
  <c r="P755" i="17"/>
  <c r="K750" i="17"/>
  <c r="F745" i="17"/>
  <c r="O738" i="17"/>
  <c r="I732" i="17"/>
  <c r="L727" i="17"/>
  <c r="N721" i="17"/>
  <c r="H715" i="17"/>
  <c r="J709" i="17"/>
  <c r="M704" i="17"/>
  <c r="G698" i="17"/>
  <c r="P691" i="17"/>
  <c r="K686" i="17"/>
  <c r="F681" i="17"/>
  <c r="O674" i="17"/>
  <c r="I668" i="17"/>
  <c r="L663" i="17"/>
  <c r="N657" i="17"/>
  <c r="M848" i="17"/>
  <c r="M824" i="17"/>
  <c r="J813" i="17"/>
  <c r="H805" i="17"/>
  <c r="P797" i="17"/>
  <c r="P791" i="17"/>
  <c r="K783" i="17"/>
  <c r="M777" i="17"/>
  <c r="G771" i="17"/>
  <c r="P764" i="17"/>
  <c r="K759" i="17"/>
  <c r="F754" i="17"/>
  <c r="O747" i="17"/>
  <c r="I741" i="17"/>
  <c r="L736" i="17"/>
  <c r="N730" i="17"/>
  <c r="H724" i="17"/>
  <c r="J718" i="17"/>
  <c r="M713" i="17"/>
  <c r="G707" i="17"/>
  <c r="P700" i="17"/>
  <c r="K695" i="17"/>
  <c r="F690" i="17"/>
  <c r="O683" i="17"/>
  <c r="I677" i="17"/>
  <c r="L672" i="17"/>
  <c r="N666" i="17"/>
  <c r="H660" i="17"/>
  <c r="J654" i="17"/>
  <c r="M649" i="17"/>
  <c r="G643" i="17"/>
  <c r="P636" i="17"/>
  <c r="K631" i="17"/>
  <c r="I840" i="17"/>
  <c r="G822" i="17"/>
  <c r="K809" i="17"/>
  <c r="H801" i="17"/>
  <c r="P793" i="17"/>
  <c r="P785" i="17"/>
  <c r="O779" i="17"/>
  <c r="H773" i="17"/>
  <c r="J767" i="17"/>
  <c r="M762" i="17"/>
  <c r="G756" i="17"/>
  <c r="P749" i="17"/>
  <c r="K744" i="17"/>
  <c r="F739" i="17"/>
  <c r="O732" i="17"/>
  <c r="I726" i="17"/>
  <c r="L721" i="17"/>
  <c r="N715" i="17"/>
  <c r="H709" i="17"/>
  <c r="J703" i="17"/>
  <c r="M698" i="17"/>
  <c r="G692" i="17"/>
  <c r="P685" i="17"/>
  <c r="K680" i="17"/>
  <c r="F675" i="17"/>
  <c r="O668" i="17"/>
  <c r="I662" i="17"/>
  <c r="L657" i="17"/>
  <c r="N651" i="17"/>
  <c r="H645" i="17"/>
  <c r="H835" i="17"/>
  <c r="P819" i="17"/>
  <c r="M808" i="17"/>
  <c r="L802" i="17"/>
  <c r="I794" i="17"/>
  <c r="L787" i="17"/>
  <c r="H780" i="17"/>
  <c r="O773" i="17"/>
  <c r="I767" i="17"/>
  <c r="L762" i="17"/>
  <c r="N756" i="17"/>
  <c r="H750" i="17"/>
  <c r="J744" i="17"/>
  <c r="M739" i="17"/>
  <c r="G733" i="17"/>
  <c r="P726" i="17"/>
  <c r="K721" i="17"/>
  <c r="F716" i="17"/>
  <c r="O709" i="17"/>
  <c r="I703" i="17"/>
  <c r="L698" i="17"/>
  <c r="N692" i="17"/>
  <c r="H686" i="17"/>
  <c r="J680" i="17"/>
  <c r="M675" i="17"/>
  <c r="G669" i="17"/>
  <c r="P662" i="17"/>
  <c r="K657" i="17"/>
  <c r="F652" i="17"/>
  <c r="O645" i="17"/>
  <c r="I639" i="17"/>
  <c r="L634" i="17"/>
  <c r="N628" i="17"/>
  <c r="H622" i="17"/>
  <c r="K836" i="17"/>
  <c r="O818" i="17"/>
  <c r="H809" i="17"/>
  <c r="P801" i="17"/>
  <c r="M793" i="17"/>
  <c r="G786" i="17"/>
  <c r="M779" i="17"/>
  <c r="N773" i="17"/>
  <c r="H767" i="17"/>
  <c r="J761" i="17"/>
  <c r="M756" i="17"/>
  <c r="G750" i="17"/>
  <c r="P743" i="17"/>
  <c r="K738" i="17"/>
  <c r="F733" i="17"/>
  <c r="O726" i="17"/>
  <c r="I720" i="17"/>
  <c r="L715" i="17"/>
  <c r="N709" i="17"/>
  <c r="H703" i="17"/>
  <c r="J697" i="17"/>
  <c r="M692" i="17"/>
  <c r="G686" i="17"/>
  <c r="P679" i="17"/>
  <c r="K674" i="17"/>
  <c r="F669" i="17"/>
  <c r="O662" i="17"/>
  <c r="I656" i="17"/>
  <c r="L651" i="17"/>
  <c r="N645" i="17"/>
  <c r="H639" i="17"/>
  <c r="J633" i="17"/>
  <c r="M628" i="17"/>
  <c r="G622" i="17"/>
  <c r="I866" i="17"/>
  <c r="H833" i="17"/>
  <c r="L819" i="17"/>
  <c r="K812" i="17"/>
  <c r="N805" i="17"/>
  <c r="J797" i="17"/>
  <c r="H789" i="17"/>
  <c r="F783" i="17"/>
  <c r="P776" i="17"/>
  <c r="K771" i="17"/>
  <c r="F766" i="17"/>
  <c r="O759" i="17"/>
  <c r="I753" i="17"/>
  <c r="L748" i="17"/>
  <c r="N742" i="17"/>
  <c r="H736" i="17"/>
  <c r="J730" i="17"/>
  <c r="M725" i="17"/>
  <c r="G719" i="17"/>
  <c r="P712" i="17"/>
  <c r="K707" i="17"/>
  <c r="F702" i="17"/>
  <c r="O695" i="17"/>
  <c r="I689" i="17"/>
  <c r="L684" i="17"/>
  <c r="N678" i="17"/>
  <c r="H672" i="17"/>
  <c r="J666" i="17"/>
  <c r="M661" i="17"/>
  <c r="G655" i="17"/>
  <c r="P648" i="17"/>
  <c r="K643" i="17"/>
  <c r="J829" i="17"/>
  <c r="M817" i="17"/>
  <c r="P809" i="17"/>
  <c r="M801" i="17"/>
  <c r="K793" i="17"/>
  <c r="L785" i="17"/>
  <c r="P777" i="17"/>
  <c r="K772" i="17"/>
  <c r="F767" i="17"/>
  <c r="O760" i="17"/>
  <c r="I754" i="17"/>
  <c r="L749" i="17"/>
  <c r="N743" i="17"/>
  <c r="H737" i="17"/>
  <c r="J731" i="17"/>
  <c r="M726" i="17"/>
  <c r="G720" i="17"/>
  <c r="P713" i="17"/>
  <c r="K708" i="17"/>
  <c r="F703" i="17"/>
  <c r="O696" i="17"/>
  <c r="I690" i="17"/>
  <c r="L685" i="17"/>
  <c r="N679" i="17"/>
  <c r="H673" i="17"/>
  <c r="J667" i="17"/>
  <c r="M662" i="17"/>
  <c r="G656" i="17"/>
  <c r="P649" i="17"/>
  <c r="K644" i="17"/>
  <c r="F639" i="17"/>
  <c r="O632" i="17"/>
  <c r="I626" i="17"/>
  <c r="L621" i="17"/>
  <c r="N615" i="17"/>
  <c r="H609" i="17"/>
  <c r="P905" i="17"/>
  <c r="P834" i="17"/>
  <c r="H820" i="17"/>
  <c r="H812" i="17"/>
  <c r="P804" i="17"/>
  <c r="N796" i="17"/>
  <c r="F789" i="17"/>
  <c r="J782" i="17"/>
  <c r="G777" i="17"/>
  <c r="P770" i="17"/>
  <c r="K765" i="17"/>
  <c r="F760" i="17"/>
  <c r="O753" i="17"/>
  <c r="I747" i="17"/>
  <c r="L742" i="17"/>
  <c r="N736" i="17"/>
  <c r="H730" i="17"/>
  <c r="J724" i="17"/>
  <c r="M719" i="17"/>
  <c r="G713" i="17"/>
  <c r="P706" i="17"/>
  <c r="K701" i="17"/>
  <c r="F696" i="17"/>
  <c r="O689" i="17"/>
  <c r="I683" i="17"/>
  <c r="L678" i="17"/>
  <c r="N672" i="17"/>
  <c r="H666" i="17"/>
  <c r="J660" i="17"/>
  <c r="M655" i="17"/>
  <c r="G649" i="17"/>
  <c r="P642" i="17"/>
  <c r="K637" i="17"/>
  <c r="F632" i="17"/>
  <c r="O625" i="17"/>
  <c r="I619" i="17"/>
  <c r="L614" i="17"/>
  <c r="I638" i="17"/>
  <c r="G623" i="17"/>
  <c r="I615" i="17"/>
  <c r="I608" i="17"/>
  <c r="I600" i="17"/>
  <c r="L595" i="17"/>
  <c r="N589" i="17"/>
  <c r="H583" i="17"/>
  <c r="J577" i="17"/>
  <c r="M572" i="17"/>
  <c r="G566" i="17"/>
  <c r="P559" i="17"/>
  <c r="K554" i="17"/>
  <c r="F549" i="17"/>
  <c r="O542" i="17"/>
  <c r="I536" i="17"/>
  <c r="L531" i="17"/>
  <c r="N525" i="17"/>
  <c r="H519" i="17"/>
  <c r="J513" i="17"/>
  <c r="M508" i="17"/>
  <c r="G502" i="17"/>
  <c r="P495" i="17"/>
  <c r="K490" i="17"/>
  <c r="F485" i="17"/>
  <c r="O478" i="17"/>
  <c r="I472" i="17"/>
  <c r="L467" i="17"/>
  <c r="N461" i="17"/>
  <c r="H455" i="17"/>
  <c r="J449" i="17"/>
  <c r="M444" i="17"/>
  <c r="G438" i="17"/>
  <c r="P431" i="17"/>
  <c r="K426" i="17"/>
  <c r="F421" i="17"/>
  <c r="O414" i="17"/>
  <c r="I408" i="17"/>
  <c r="L403" i="17"/>
  <c r="N397" i="17"/>
  <c r="H391" i="17"/>
  <c r="J385" i="17"/>
  <c r="M380" i="17"/>
  <c r="G374" i="17"/>
  <c r="P367" i="17"/>
  <c r="K362" i="17"/>
  <c r="F357" i="17"/>
  <c r="O350" i="17"/>
  <c r="I344" i="17"/>
  <c r="L339" i="17"/>
  <c r="N333" i="17"/>
  <c r="H327" i="17"/>
  <c r="J321" i="17"/>
  <c r="M316" i="17"/>
  <c r="G310" i="17"/>
  <c r="P303" i="17"/>
  <c r="K298" i="17"/>
  <c r="N633" i="17"/>
  <c r="H620" i="17"/>
  <c r="L612" i="17"/>
  <c r="G605" i="17"/>
  <c r="G599" i="17"/>
  <c r="P592" i="17"/>
  <c r="K587" i="17"/>
  <c r="F582" i="17"/>
  <c r="O575" i="17"/>
  <c r="I569" i="17"/>
  <c r="L564" i="17"/>
  <c r="N558" i="17"/>
  <c r="H552" i="17"/>
  <c r="J546" i="17"/>
  <c r="M541" i="17"/>
  <c r="G535" i="17"/>
  <c r="P528" i="17"/>
  <c r="K523" i="17"/>
  <c r="F518" i="17"/>
  <c r="O511" i="17"/>
  <c r="I505" i="17"/>
  <c r="L500" i="17"/>
  <c r="N494" i="17"/>
  <c r="H488" i="17"/>
  <c r="J482" i="17"/>
  <c r="M477" i="17"/>
  <c r="G471" i="17"/>
  <c r="P464" i="17"/>
  <c r="K459" i="17"/>
  <c r="F454" i="17"/>
  <c r="O447" i="17"/>
  <c r="I441" i="17"/>
  <c r="L436" i="17"/>
  <c r="N430" i="17"/>
  <c r="H424" i="17"/>
  <c r="J418" i="17"/>
  <c r="M413" i="17"/>
  <c r="G407" i="17"/>
  <c r="P400" i="17"/>
  <c r="K395" i="17"/>
  <c r="F390" i="17"/>
  <c r="O383" i="17"/>
  <c r="I377" i="17"/>
  <c r="L372" i="17"/>
  <c r="N366" i="17"/>
  <c r="H360" i="17"/>
  <c r="J354" i="17"/>
  <c r="M349" i="17"/>
  <c r="G343" i="17"/>
  <c r="P336" i="17"/>
  <c r="K331" i="17"/>
  <c r="F326" i="17"/>
  <c r="O319" i="17"/>
  <c r="I313" i="17"/>
  <c r="L308" i="17"/>
  <c r="N302" i="17"/>
  <c r="H296" i="17"/>
  <c r="J290" i="17"/>
  <c r="M285" i="17"/>
  <c r="G279" i="17"/>
  <c r="P272" i="17"/>
  <c r="K267" i="17"/>
  <c r="F262" i="17"/>
  <c r="O255" i="17"/>
  <c r="K640" i="17"/>
  <c r="H628" i="17"/>
  <c r="L616" i="17"/>
  <c r="J609" i="17"/>
  <c r="J603" i="17"/>
  <c r="M598" i="17"/>
  <c r="G592" i="17"/>
  <c r="P585" i="17"/>
  <c r="K580" i="17"/>
  <c r="F575" i="17"/>
  <c r="O568" i="17"/>
  <c r="I562" i="17"/>
  <c r="L557" i="17"/>
  <c r="N551" i="17"/>
  <c r="H545" i="17"/>
  <c r="J539" i="17"/>
  <c r="M534" i="17"/>
  <c r="G528" i="17"/>
  <c r="P521" i="17"/>
  <c r="K516" i="17"/>
  <c r="F511" i="17"/>
  <c r="O504" i="17"/>
  <c r="I498" i="17"/>
  <c r="L493" i="17"/>
  <c r="N487" i="17"/>
  <c r="H481" i="17"/>
  <c r="J475" i="17"/>
  <c r="M470" i="17"/>
  <c r="G464" i="17"/>
  <c r="P457" i="17"/>
  <c r="K452" i="17"/>
  <c r="F447" i="17"/>
  <c r="O440" i="17"/>
  <c r="I434" i="17"/>
  <c r="L429" i="17"/>
  <c r="N423" i="17"/>
  <c r="H417" i="17"/>
  <c r="J411" i="17"/>
  <c r="M406" i="17"/>
  <c r="G400" i="17"/>
  <c r="P393" i="17"/>
  <c r="K388" i="17"/>
  <c r="F383" i="17"/>
  <c r="O376" i="17"/>
  <c r="I370" i="17"/>
  <c r="L365" i="17"/>
  <c r="N359" i="17"/>
  <c r="H353" i="17"/>
  <c r="J347" i="17"/>
  <c r="M342" i="17"/>
  <c r="G336" i="17"/>
  <c r="P329" i="17"/>
  <c r="K324" i="17"/>
  <c r="F319" i="17"/>
  <c r="O312" i="17"/>
  <c r="I306" i="17"/>
  <c r="L301" i="17"/>
  <c r="N295" i="17"/>
  <c r="H289" i="17"/>
  <c r="H640" i="17"/>
  <c r="J626" i="17"/>
  <c r="K616" i="17"/>
  <c r="N608" i="17"/>
  <c r="O601" i="17"/>
  <c r="I595" i="17"/>
  <c r="L590" i="17"/>
  <c r="N584" i="17"/>
  <c r="H578" i="17"/>
  <c r="J572" i="17"/>
  <c r="M567" i="17"/>
  <c r="G561" i="17"/>
  <c r="P554" i="17"/>
  <c r="K549" i="17"/>
  <c r="F544" i="17"/>
  <c r="O537" i="17"/>
  <c r="I531" i="17"/>
  <c r="L526" i="17"/>
  <c r="N520" i="17"/>
  <c r="H514" i="17"/>
  <c r="J508" i="17"/>
  <c r="M503" i="17"/>
  <c r="G497" i="17"/>
  <c r="P490" i="17"/>
  <c r="K485" i="17"/>
  <c r="F480" i="17"/>
  <c r="O473" i="17"/>
  <c r="I467" i="17"/>
  <c r="L462" i="17"/>
  <c r="N456" i="17"/>
  <c r="H450" i="17"/>
  <c r="J444" i="17"/>
  <c r="M439" i="17"/>
  <c r="G433" i="17"/>
  <c r="P426" i="17"/>
  <c r="K421" i="17"/>
  <c r="F416" i="17"/>
  <c r="O409" i="17"/>
  <c r="I403" i="17"/>
  <c r="L398" i="17"/>
  <c r="N392" i="17"/>
  <c r="H386" i="17"/>
  <c r="J380" i="17"/>
  <c r="M375" i="17"/>
  <c r="G369" i="17"/>
  <c r="P362" i="17"/>
  <c r="K357" i="17"/>
  <c r="F352" i="17"/>
  <c r="O345" i="17"/>
  <c r="I339" i="17"/>
  <c r="L334" i="17"/>
  <c r="N328" i="17"/>
  <c r="H322" i="17"/>
  <c r="J316" i="17"/>
  <c r="M311" i="17"/>
  <c r="G305" i="17"/>
  <c r="P298" i="17"/>
  <c r="K293" i="17"/>
  <c r="F288" i="17"/>
  <c r="O281" i="17"/>
  <c r="I275" i="17"/>
  <c r="L270" i="17"/>
  <c r="N264" i="17"/>
  <c r="H258" i="17"/>
  <c r="J252" i="17"/>
  <c r="M247" i="17"/>
  <c r="G241" i="17"/>
  <c r="K646" i="17"/>
  <c r="G627" i="17"/>
  <c r="H619" i="17"/>
  <c r="K610" i="17"/>
  <c r="P603" i="17"/>
  <c r="K598" i="17"/>
  <c r="F593" i="17"/>
  <c r="O586" i="17"/>
  <c r="I580" i="17"/>
  <c r="L575" i="17"/>
  <c r="N569" i="17"/>
  <c r="H563" i="17"/>
  <c r="J557" i="17"/>
  <c r="M552" i="17"/>
  <c r="G546" i="17"/>
  <c r="P539" i="17"/>
  <c r="K534" i="17"/>
  <c r="F529" i="17"/>
  <c r="O522" i="17"/>
  <c r="I516" i="17"/>
  <c r="L511" i="17"/>
  <c r="N505" i="17"/>
  <c r="H499" i="17"/>
  <c r="J493" i="17"/>
  <c r="M488" i="17"/>
  <c r="G482" i="17"/>
  <c r="P475" i="17"/>
  <c r="K470" i="17"/>
  <c r="F465" i="17"/>
  <c r="O458" i="17"/>
  <c r="I452" i="17"/>
  <c r="L447" i="17"/>
  <c r="N441" i="17"/>
  <c r="H435" i="17"/>
  <c r="J429" i="17"/>
  <c r="M424" i="17"/>
  <c r="G418" i="17"/>
  <c r="P411" i="17"/>
  <c r="K406" i="17"/>
  <c r="F401" i="17"/>
  <c r="O394" i="17"/>
  <c r="I388" i="17"/>
  <c r="L383" i="17"/>
  <c r="N377" i="17"/>
  <c r="H371" i="17"/>
  <c r="J365" i="17"/>
  <c r="M360" i="17"/>
  <c r="G354" i="17"/>
  <c r="P347" i="17"/>
  <c r="K342" i="17"/>
  <c r="F337" i="17"/>
  <c r="O330" i="17"/>
  <c r="I324" i="17"/>
  <c r="L319" i="17"/>
  <c r="N313" i="17"/>
  <c r="H307" i="17"/>
  <c r="J301" i="17"/>
  <c r="M296" i="17"/>
  <c r="G290" i="17"/>
  <c r="P283" i="17"/>
  <c r="K278" i="17"/>
  <c r="F273" i="17"/>
  <c r="O266" i="17"/>
  <c r="I260" i="17"/>
  <c r="L255" i="17"/>
  <c r="N249" i="17"/>
  <c r="H243" i="17"/>
  <c r="J237" i="17"/>
  <c r="M232" i="17"/>
  <c r="G226" i="17"/>
  <c r="P219" i="17"/>
  <c r="K214" i="17"/>
  <c r="F209" i="17"/>
  <c r="F626" i="17"/>
  <c r="L618" i="17"/>
  <c r="M611" i="17"/>
  <c r="K605" i="17"/>
  <c r="K599" i="17"/>
  <c r="F594" i="17"/>
  <c r="O587" i="17"/>
  <c r="I581" i="17"/>
  <c r="L576" i="17"/>
  <c r="N570" i="17"/>
  <c r="H564" i="17"/>
  <c r="J558" i="17"/>
  <c r="M553" i="17"/>
  <c r="G547" i="17"/>
  <c r="P540" i="17"/>
  <c r="K535" i="17"/>
  <c r="F530" i="17"/>
  <c r="O523" i="17"/>
  <c r="I517" i="17"/>
  <c r="L512" i="17"/>
  <c r="N506" i="17"/>
  <c r="H500" i="17"/>
  <c r="J494" i="17"/>
  <c r="M489" i="17"/>
  <c r="G483" i="17"/>
  <c r="P476" i="17"/>
  <c r="K471" i="17"/>
  <c r="F466" i="17"/>
  <c r="O459" i="17"/>
  <c r="I453" i="17"/>
  <c r="L448" i="17"/>
  <c r="N442" i="17"/>
  <c r="H436" i="17"/>
  <c r="J430" i="17"/>
  <c r="M425" i="17"/>
  <c r="G419" i="17"/>
  <c r="P412" i="17"/>
  <c r="K407" i="17"/>
  <c r="F402" i="17"/>
  <c r="O395" i="17"/>
  <c r="I389" i="17"/>
  <c r="L384" i="17"/>
  <c r="N378" i="17"/>
  <c r="H372" i="17"/>
  <c r="J366" i="17"/>
  <c r="M361" i="17"/>
  <c r="G355" i="17"/>
  <c r="P348" i="17"/>
  <c r="K343" i="17"/>
  <c r="F338" i="17"/>
  <c r="O331" i="17"/>
  <c r="I325" i="17"/>
  <c r="L320" i="17"/>
  <c r="N314" i="17"/>
  <c r="H308" i="17"/>
  <c r="J302" i="17"/>
  <c r="M297" i="17"/>
  <c r="G291" i="17"/>
  <c r="P284" i="17"/>
  <c r="K279" i="17"/>
  <c r="M629" i="17"/>
  <c r="F619" i="17"/>
  <c r="O612" i="17"/>
  <c r="P604" i="17"/>
  <c r="I598" i="17"/>
  <c r="L593" i="17"/>
  <c r="N587" i="17"/>
  <c r="H581" i="17"/>
  <c r="J575" i="17"/>
  <c r="M570" i="17"/>
  <c r="G564" i="17"/>
  <c r="P557" i="17"/>
  <c r="K552" i="17"/>
  <c r="F547" i="17"/>
  <c r="O540" i="17"/>
  <c r="I534" i="17"/>
  <c r="L529" i="17"/>
  <c r="N523" i="17"/>
  <c r="H517" i="17"/>
  <c r="J511" i="17"/>
  <c r="M506" i="17"/>
  <c r="G500" i="17"/>
  <c r="P493" i="17"/>
  <c r="K488" i="17"/>
  <c r="F483" i="17"/>
  <c r="O476" i="17"/>
  <c r="I470" i="17"/>
  <c r="L465" i="17"/>
  <c r="N459" i="17"/>
  <c r="H453" i="17"/>
  <c r="J447" i="17"/>
  <c r="M442" i="17"/>
  <c r="G436" i="17"/>
  <c r="P429" i="17"/>
  <c r="K424" i="17"/>
  <c r="F419" i="17"/>
  <c r="O412" i="17"/>
  <c r="I406" i="17"/>
  <c r="L401" i="17"/>
  <c r="N395" i="17"/>
  <c r="H389" i="17"/>
  <c r="J383" i="17"/>
  <c r="M378" i="17"/>
  <c r="G372" i="17"/>
  <c r="P365" i="17"/>
  <c r="K360" i="17"/>
  <c r="F355" i="17"/>
  <c r="O348" i="17"/>
  <c r="I342" i="17"/>
  <c r="L337" i="17"/>
  <c r="N331" i="17"/>
  <c r="H325" i="17"/>
  <c r="J319" i="17"/>
  <c r="M314" i="17"/>
  <c r="G308" i="17"/>
  <c r="P301" i="17"/>
  <c r="K296" i="17"/>
  <c r="F291" i="17"/>
  <c r="O284" i="17"/>
  <c r="I278" i="17"/>
  <c r="L273" i="17"/>
  <c r="N267" i="17"/>
  <c r="H643" i="17"/>
  <c r="P627" i="17"/>
  <c r="L617" i="17"/>
  <c r="M609" i="17"/>
  <c r="M603" i="17"/>
  <c r="G597" i="17"/>
  <c r="P590" i="17"/>
  <c r="K585" i="17"/>
  <c r="F580" i="17"/>
  <c r="O573" i="17"/>
  <c r="I567" i="17"/>
  <c r="L562" i="17"/>
  <c r="N556" i="17"/>
  <c r="H550" i="17"/>
  <c r="J544" i="17"/>
  <c r="M539" i="17"/>
  <c r="G533" i="17"/>
  <c r="P526" i="17"/>
  <c r="K521" i="17"/>
  <c r="F516" i="17"/>
  <c r="O509" i="17"/>
  <c r="I503" i="17"/>
  <c r="L498" i="17"/>
  <c r="N492" i="17"/>
  <c r="H486" i="17"/>
  <c r="J480" i="17"/>
  <c r="M475" i="17"/>
  <c r="G469" i="17"/>
  <c r="P462" i="17"/>
  <c r="K457" i="17"/>
  <c r="F452" i="17"/>
  <c r="O445" i="17"/>
  <c r="I439" i="17"/>
  <c r="L434" i="17"/>
  <c r="N428" i="17"/>
  <c r="H422" i="17"/>
  <c r="J416" i="17"/>
  <c r="M411" i="17"/>
  <c r="G405" i="17"/>
  <c r="P398" i="17"/>
  <c r="K393" i="17"/>
  <c r="F388" i="17"/>
  <c r="O381" i="17"/>
  <c r="I375" i="17"/>
  <c r="L370" i="17"/>
  <c r="N364" i="17"/>
  <c r="H358" i="17"/>
  <c r="J352" i="17"/>
  <c r="M347" i="17"/>
  <c r="G341" i="17"/>
  <c r="P334" i="17"/>
  <c r="K329" i="17"/>
  <c r="F324" i="17"/>
  <c r="O317" i="17"/>
  <c r="I311" i="17"/>
  <c r="L306" i="17"/>
  <c r="N300" i="17"/>
  <c r="H294" i="17"/>
  <c r="J288" i="17"/>
  <c r="M283" i="17"/>
  <c r="G277" i="17"/>
  <c r="P270" i="17"/>
  <c r="K265" i="17"/>
  <c r="F260" i="17"/>
  <c r="O253" i="17"/>
  <c r="I247" i="17"/>
  <c r="L242" i="17"/>
  <c r="N236" i="17"/>
  <c r="H230" i="17"/>
  <c r="J224" i="17"/>
  <c r="M219" i="17"/>
  <c r="G213" i="17"/>
  <c r="K282" i="17"/>
  <c r="J267" i="17"/>
  <c r="J254" i="17"/>
  <c r="M246" i="17"/>
  <c r="G235" i="17"/>
  <c r="K228" i="17"/>
  <c r="H220" i="17"/>
  <c r="K213" i="17"/>
  <c r="L206" i="17"/>
  <c r="N200" i="17"/>
  <c r="H194" i="17"/>
  <c r="J188" i="17"/>
  <c r="M183" i="17"/>
  <c r="G177" i="17"/>
  <c r="P170" i="17"/>
  <c r="K165" i="17"/>
  <c r="F160" i="17"/>
  <c r="O153" i="17"/>
  <c r="I147" i="17"/>
  <c r="L142" i="17"/>
  <c r="N136" i="17"/>
  <c r="H130" i="17"/>
  <c r="J124" i="17"/>
  <c r="M119" i="17"/>
  <c r="G113" i="17"/>
  <c r="P106" i="17"/>
  <c r="K101" i="17"/>
  <c r="F96" i="17"/>
  <c r="O89" i="17"/>
  <c r="I83" i="17"/>
  <c r="L78" i="17"/>
  <c r="N72" i="17"/>
  <c r="H66" i="17"/>
  <c r="J60" i="17"/>
  <c r="M55" i="17"/>
  <c r="G49" i="17"/>
  <c r="P42" i="17"/>
  <c r="K37" i="17"/>
  <c r="F32" i="17"/>
  <c r="O25" i="17"/>
  <c r="I19" i="17"/>
  <c r="L14" i="17"/>
  <c r="N8" i="17"/>
  <c r="I282" i="17"/>
  <c r="K268" i="17"/>
  <c r="I254" i="17"/>
  <c r="H244" i="17"/>
  <c r="F235" i="17"/>
  <c r="N227" i="17"/>
  <c r="K219" i="17"/>
  <c r="I211" i="17"/>
  <c r="P203" i="17"/>
  <c r="K198" i="17"/>
  <c r="F193" i="17"/>
  <c r="O186" i="17"/>
  <c r="I180" i="17"/>
  <c r="L175" i="17"/>
  <c r="N169" i="17"/>
  <c r="H163" i="17"/>
  <c r="J157" i="17"/>
  <c r="M152" i="17"/>
  <c r="G146" i="17"/>
  <c r="P139" i="17"/>
  <c r="K134" i="17"/>
  <c r="F129" i="17"/>
  <c r="O122" i="17"/>
  <c r="I116" i="17"/>
  <c r="L111" i="17"/>
  <c r="N105" i="17"/>
  <c r="H99" i="17"/>
  <c r="J93" i="17"/>
  <c r="M88" i="17"/>
  <c r="G82" i="17"/>
  <c r="P75" i="17"/>
  <c r="K70" i="17"/>
  <c r="F65" i="17"/>
  <c r="O58" i="17"/>
  <c r="I52" i="17"/>
  <c r="L47" i="17"/>
  <c r="N41" i="17"/>
  <c r="H35" i="17"/>
  <c r="J29" i="17"/>
  <c r="M24" i="17"/>
  <c r="G18" i="17"/>
  <c r="P11" i="17"/>
  <c r="K6" i="17"/>
  <c r="K290" i="17"/>
  <c r="O272" i="17"/>
  <c r="G256" i="17"/>
  <c r="P248" i="17"/>
  <c r="G240" i="17"/>
  <c r="N231" i="17"/>
  <c r="F224" i="17"/>
  <c r="N216" i="17"/>
  <c r="L208" i="17"/>
  <c r="N202" i="17"/>
  <c r="H196" i="17"/>
  <c r="J190" i="17"/>
  <c r="M185" i="17"/>
  <c r="G179" i="17"/>
  <c r="P172" i="17"/>
  <c r="K167" i="17"/>
  <c r="F162" i="17"/>
  <c r="O155" i="17"/>
  <c r="I149" i="17"/>
  <c r="L144" i="17"/>
  <c r="N138" i="17"/>
  <c r="H132" i="17"/>
  <c r="J126" i="17"/>
  <c r="M121" i="17"/>
  <c r="G115" i="17"/>
  <c r="P108" i="17"/>
  <c r="K103" i="17"/>
  <c r="F98" i="17"/>
  <c r="O91" i="17"/>
  <c r="I85" i="17"/>
  <c r="L80" i="17"/>
  <c r="N74" i="17"/>
  <c r="H68" i="17"/>
  <c r="J62" i="17"/>
  <c r="M57" i="17"/>
  <c r="G51" i="17"/>
  <c r="P44" i="17"/>
  <c r="K39" i="17"/>
  <c r="F34" i="17"/>
  <c r="O27" i="17"/>
  <c r="I21" i="17"/>
  <c r="L16" i="17"/>
  <c r="N10" i="17"/>
  <c r="H4" i="17"/>
  <c r="M273" i="17"/>
  <c r="J262" i="17"/>
  <c r="J249" i="17"/>
  <c r="H239" i="17"/>
  <c r="M231" i="17"/>
  <c r="J223" i="17"/>
  <c r="G215" i="17"/>
  <c r="J207" i="17"/>
  <c r="M202" i="17"/>
  <c r="G196" i="17"/>
  <c r="P189" i="17"/>
  <c r="K184" i="17"/>
  <c r="F179" i="17"/>
  <c r="O172" i="17"/>
  <c r="I166" i="17"/>
  <c r="L161" i="17"/>
  <c r="N155" i="17"/>
  <c r="H149" i="17"/>
  <c r="J143" i="17"/>
  <c r="M138" i="17"/>
  <c r="G132" i="17"/>
  <c r="P125" i="17"/>
  <c r="K120" i="17"/>
  <c r="F115" i="17"/>
  <c r="O108" i="17"/>
  <c r="I102" i="17"/>
  <c r="L97" i="17"/>
  <c r="N91" i="17"/>
  <c r="H85" i="17"/>
  <c r="J79" i="17"/>
  <c r="M74" i="17"/>
  <c r="G68" i="17"/>
  <c r="P61" i="17"/>
  <c r="K56" i="17"/>
  <c r="F51" i="17"/>
  <c r="O44" i="17"/>
  <c r="I38" i="17"/>
  <c r="L33" i="17"/>
  <c r="N27" i="17"/>
  <c r="H21" i="17"/>
  <c r="J15" i="17"/>
  <c r="M10" i="17"/>
  <c r="G4" i="17"/>
  <c r="N274" i="17"/>
  <c r="L261" i="17"/>
  <c r="P247" i="17"/>
  <c r="G239" i="17"/>
  <c r="F232" i="17"/>
  <c r="N224" i="17"/>
  <c r="K216" i="17"/>
  <c r="M209" i="17"/>
  <c r="F204" i="17"/>
  <c r="O197" i="17"/>
  <c r="I191" i="17"/>
  <c r="L186" i="17"/>
  <c r="N180" i="17"/>
  <c r="H174" i="17"/>
  <c r="J168" i="17"/>
  <c r="M163" i="17"/>
  <c r="G157" i="17"/>
  <c r="P150" i="17"/>
  <c r="K145" i="17"/>
  <c r="F140" i="17"/>
  <c r="O133" i="17"/>
  <c r="I127" i="17"/>
  <c r="L122" i="17"/>
  <c r="N116" i="17"/>
  <c r="H110" i="17"/>
  <c r="J104" i="17"/>
  <c r="M99" i="17"/>
  <c r="G93" i="17"/>
  <c r="P86" i="17"/>
  <c r="K81" i="17"/>
  <c r="F76" i="17"/>
  <c r="O69" i="17"/>
  <c r="I63" i="17"/>
  <c r="L58" i="17"/>
  <c r="N52" i="17"/>
  <c r="H46" i="17"/>
  <c r="J40" i="17"/>
  <c r="M35" i="17"/>
  <c r="G29" i="17"/>
  <c r="P22" i="17"/>
  <c r="J1757" i="17"/>
  <c r="J1815" i="17"/>
  <c r="M1809" i="17"/>
  <c r="O1858" i="17"/>
  <c r="O1907" i="17"/>
  <c r="M1522" i="17"/>
  <c r="O1566" i="17"/>
  <c r="J1603" i="17"/>
  <c r="N1568" i="17"/>
  <c r="F1401" i="17"/>
  <c r="P1299" i="17"/>
  <c r="N1330" i="17"/>
  <c r="P1357" i="17"/>
  <c r="J1311" i="17"/>
  <c r="M1435" i="17"/>
  <c r="P1374" i="17"/>
  <c r="J1328" i="17"/>
  <c r="L1282" i="17"/>
  <c r="F1236" i="17"/>
  <c r="G1405" i="17"/>
  <c r="P1405" i="17"/>
  <c r="L1356" i="17"/>
  <c r="F1310" i="17"/>
  <c r="G1263" i="17"/>
  <c r="K1388" i="17"/>
  <c r="M1342" i="17"/>
  <c r="N1295" i="17"/>
  <c r="K1333" i="17"/>
  <c r="L1245" i="17"/>
  <c r="N1197" i="17"/>
  <c r="O1150" i="17"/>
  <c r="P1103" i="17"/>
  <c r="G1302" i="17"/>
  <c r="O1228" i="17"/>
  <c r="M1181" i="17"/>
  <c r="N1134" i="17"/>
  <c r="O1087" i="17"/>
  <c r="H1303" i="17"/>
  <c r="I1233" i="17"/>
  <c r="O1184" i="17"/>
  <c r="P1137" i="17"/>
  <c r="J1091" i="17"/>
  <c r="L1299" i="17"/>
  <c r="M1231" i="17"/>
  <c r="N1184" i="17"/>
  <c r="O1137" i="17"/>
  <c r="P1090" i="17"/>
  <c r="H1362" i="17"/>
  <c r="P1242" i="17"/>
  <c r="L1191" i="17"/>
  <c r="F1352" i="17"/>
  <c r="L1244" i="17"/>
  <c r="G1195" i="17"/>
  <c r="P1394" i="17"/>
  <c r="I1246" i="17"/>
  <c r="G1196" i="17"/>
  <c r="H1149" i="17"/>
  <c r="I1102" i="17"/>
  <c r="G1133" i="17"/>
  <c r="M1047" i="17"/>
  <c r="N1000" i="17"/>
  <c r="O953" i="17"/>
  <c r="P906" i="17"/>
  <c r="P1150" i="17"/>
  <c r="H1055" i="17"/>
  <c r="F1009" i="17"/>
  <c r="G962" i="17"/>
  <c r="H915" i="17"/>
  <c r="I868" i="17"/>
  <c r="H1118" i="17"/>
  <c r="F1050" i="17"/>
  <c r="G1003" i="17"/>
  <c r="H956" i="17"/>
  <c r="I909" i="17"/>
  <c r="K863" i="17"/>
  <c r="G1146" i="17"/>
  <c r="I1056" i="17"/>
  <c r="M1010" i="17"/>
  <c r="F987" i="17"/>
  <c r="N963" i="17"/>
  <c r="G940" i="17"/>
  <c r="O916" i="17"/>
  <c r="H893" i="17"/>
  <c r="P869" i="17"/>
  <c r="I846" i="17"/>
  <c r="H1228" i="17"/>
  <c r="J1110" i="17"/>
  <c r="I1069" i="17"/>
  <c r="F1044" i="17"/>
  <c r="N1020" i="17"/>
  <c r="G997" i="17"/>
  <c r="O973" i="17"/>
  <c r="F956" i="17"/>
  <c r="O949" i="17"/>
  <c r="I943" i="17"/>
  <c r="L938" i="17"/>
  <c r="N932" i="17"/>
  <c r="H926" i="17"/>
  <c r="J920" i="17"/>
  <c r="M915" i="17"/>
  <c r="G909" i="17"/>
  <c r="P902" i="17"/>
  <c r="K897" i="17"/>
  <c r="F892" i="17"/>
  <c r="O885" i="17"/>
  <c r="I879" i="17"/>
  <c r="L874" i="17"/>
  <c r="N868" i="17"/>
  <c r="H862" i="17"/>
  <c r="J856" i="17"/>
  <c r="M851" i="17"/>
  <c r="G845" i="17"/>
  <c r="P838" i="17"/>
  <c r="K833" i="17"/>
  <c r="G1252" i="17"/>
  <c r="I1207" i="17"/>
  <c r="G1154" i="17"/>
  <c r="O1133" i="17"/>
  <c r="O1117" i="17"/>
  <c r="J1101" i="17"/>
  <c r="J1089" i="17"/>
  <c r="H1079" i="17"/>
  <c r="I1072" i="17"/>
  <c r="J1066" i="17"/>
  <c r="I1060" i="17"/>
  <c r="I1054" i="17"/>
  <c r="P1047" i="17"/>
  <c r="K1042" i="17"/>
  <c r="F1037" i="17"/>
  <c r="O1030" i="17"/>
  <c r="I1024" i="17"/>
  <c r="L1019" i="17"/>
  <c r="N1013" i="17"/>
  <c r="H1007" i="17"/>
  <c r="J1001" i="17"/>
  <c r="M996" i="17"/>
  <c r="G990" i="17"/>
  <c r="P983" i="17"/>
  <c r="K978" i="17"/>
  <c r="F973" i="17"/>
  <c r="O966" i="17"/>
  <c r="I960" i="17"/>
  <c r="L955" i="17"/>
  <c r="N949" i="17"/>
  <c r="H943" i="17"/>
  <c r="J937" i="17"/>
  <c r="M932" i="17"/>
  <c r="G926" i="17"/>
  <c r="P919" i="17"/>
  <c r="K914" i="17"/>
  <c r="F909" i="17"/>
  <c r="O902" i="17"/>
  <c r="I896" i="17"/>
  <c r="L891" i="17"/>
  <c r="N885" i="17"/>
  <c r="H879" i="17"/>
  <c r="J873" i="17"/>
  <c r="M868" i="17"/>
  <c r="G862" i="17"/>
  <c r="P855" i="17"/>
  <c r="K850" i="17"/>
  <c r="F845" i="17"/>
  <c r="L1261" i="17"/>
  <c r="G1205" i="17"/>
  <c r="N1156" i="17"/>
  <c r="F1137" i="17"/>
  <c r="G1122" i="17"/>
  <c r="I1111" i="17"/>
  <c r="L1096" i="17"/>
  <c r="P1083" i="17"/>
  <c r="N1071" i="17"/>
  <c r="K1064" i="17"/>
  <c r="I1057" i="17"/>
  <c r="I1049" i="17"/>
  <c r="L1044" i="17"/>
  <c r="N1038" i="17"/>
  <c r="H1032" i="17"/>
  <c r="J1026" i="17"/>
  <c r="M1021" i="17"/>
  <c r="G1015" i="17"/>
  <c r="P1008" i="17"/>
  <c r="K1003" i="17"/>
  <c r="F998" i="17"/>
  <c r="O991" i="17"/>
  <c r="I985" i="17"/>
  <c r="L980" i="17"/>
  <c r="N974" i="17"/>
  <c r="H968" i="17"/>
  <c r="J962" i="17"/>
  <c r="M957" i="17"/>
  <c r="G951" i="17"/>
  <c r="P944" i="17"/>
  <c r="K939" i="17"/>
  <c r="F934" i="17"/>
  <c r="O927" i="17"/>
  <c r="I921" i="17"/>
  <c r="L916" i="17"/>
  <c r="N910" i="17"/>
  <c r="H904" i="17"/>
  <c r="J898" i="17"/>
  <c r="M893" i="17"/>
  <c r="G887" i="17"/>
  <c r="P880" i="17"/>
  <c r="K875" i="17"/>
  <c r="F870" i="17"/>
  <c r="O863" i="17"/>
  <c r="I857" i="17"/>
  <c r="L852" i="17"/>
  <c r="N846" i="17"/>
  <c r="H840" i="17"/>
  <c r="J834" i="17"/>
  <c r="J1073" i="17"/>
  <c r="K1004" i="17"/>
  <c r="K940" i="17"/>
  <c r="P1354" i="17"/>
  <c r="I1117" i="17"/>
  <c r="G1181" i="17"/>
  <c r="I1070" i="17"/>
  <c r="P1017" i="17"/>
  <c r="P953" i="17"/>
  <c r="H921" i="17"/>
  <c r="F887" i="17"/>
  <c r="O864" i="17"/>
  <c r="G849" i="17"/>
  <c r="O834" i="17"/>
  <c r="G828" i="17"/>
  <c r="P821" i="17"/>
  <c r="K816" i="17"/>
  <c r="P1072" i="17"/>
  <c r="H1041" i="17"/>
  <c r="J1019" i="17"/>
  <c r="N999" i="17"/>
  <c r="H977" i="17"/>
  <c r="J955" i="17"/>
  <c r="F935" i="17"/>
  <c r="N903" i="17"/>
  <c r="M870" i="17"/>
  <c r="G850" i="17"/>
  <c r="H836" i="17"/>
  <c r="O829" i="17"/>
  <c r="I823" i="17"/>
  <c r="L818" i="17"/>
  <c r="M1074" i="17"/>
  <c r="F1031" i="17"/>
  <c r="F999" i="17"/>
  <c r="F967" i="17"/>
  <c r="F903" i="17"/>
  <c r="N871" i="17"/>
  <c r="M844" i="17"/>
  <c r="I1133" i="17"/>
  <c r="O904" i="17"/>
  <c r="O865" i="17"/>
  <c r="J843" i="17"/>
  <c r="I834" i="17"/>
  <c r="L828" i="17"/>
  <c r="N822" i="17"/>
  <c r="H816" i="17"/>
  <c r="J810" i="17"/>
  <c r="M805" i="17"/>
  <c r="G799" i="17"/>
  <c r="P792" i="17"/>
  <c r="K787" i="17"/>
  <c r="F782" i="17"/>
  <c r="P1118" i="17"/>
  <c r="N1059" i="17"/>
  <c r="O992" i="17"/>
  <c r="M934" i="17"/>
  <c r="G912" i="17"/>
  <c r="O872" i="17"/>
  <c r="L845" i="17"/>
  <c r="L837" i="17"/>
  <c r="M830" i="17"/>
  <c r="G824" i="17"/>
  <c r="G1255" i="17"/>
  <c r="G1077" i="17"/>
  <c r="I1042" i="17"/>
  <c r="M1022" i="17"/>
  <c r="G1000" i="17"/>
  <c r="I978" i="17"/>
  <c r="M958" i="17"/>
  <c r="G936" i="17"/>
  <c r="I882" i="17"/>
  <c r="H858" i="17"/>
  <c r="K845" i="17"/>
  <c r="M836" i="17"/>
  <c r="K829" i="17"/>
  <c r="F824" i="17"/>
  <c r="O817" i="17"/>
  <c r="I811" i="17"/>
  <c r="L806" i="17"/>
  <c r="N800" i="17"/>
  <c r="H794" i="17"/>
  <c r="J788" i="17"/>
  <c r="K830" i="17"/>
  <c r="J816" i="17"/>
  <c r="G808" i="17"/>
  <c r="O800" i="17"/>
  <c r="L792" i="17"/>
  <c r="O784" i="17"/>
  <c r="O778" i="17"/>
  <c r="I772" i="17"/>
  <c r="L767" i="17"/>
  <c r="N761" i="17"/>
  <c r="H755" i="17"/>
  <c r="J749" i="17"/>
  <c r="M744" i="17"/>
  <c r="G738" i="17"/>
  <c r="P731" i="17"/>
  <c r="K726" i="17"/>
  <c r="F721" i="17"/>
  <c r="O714" i="17"/>
  <c r="I708" i="17"/>
  <c r="L703" i="17"/>
  <c r="N697" i="17"/>
  <c r="H691" i="17"/>
  <c r="J685" i="17"/>
  <c r="M680" i="17"/>
  <c r="G674" i="17"/>
  <c r="P667" i="17"/>
  <c r="K662" i="17"/>
  <c r="F657" i="17"/>
  <c r="L840" i="17"/>
  <c r="L823" i="17"/>
  <c r="P812" i="17"/>
  <c r="N804" i="17"/>
  <c r="F797" i="17"/>
  <c r="I790" i="17"/>
  <c r="H782" i="17"/>
  <c r="L776" i="17"/>
  <c r="N770" i="17"/>
  <c r="H764" i="17"/>
  <c r="J758" i="17"/>
  <c r="M753" i="17"/>
  <c r="G747" i="17"/>
  <c r="P740" i="17"/>
  <c r="K735" i="17"/>
  <c r="F730" i="17"/>
  <c r="O723" i="17"/>
  <c r="I717" i="17"/>
  <c r="L712" i="17"/>
  <c r="N706" i="17"/>
  <c r="H700" i="17"/>
  <c r="J694" i="17"/>
  <c r="M689" i="17"/>
  <c r="G683" i="17"/>
  <c r="P676" i="17"/>
  <c r="K671" i="17"/>
  <c r="F666" i="17"/>
  <c r="O659" i="17"/>
  <c r="I653" i="17"/>
  <c r="L648" i="17"/>
  <c r="N642" i="17"/>
  <c r="H636" i="17"/>
  <c r="M902" i="17"/>
  <c r="L835" i="17"/>
  <c r="G816" i="17"/>
  <c r="O808" i="17"/>
  <c r="L800" i="17"/>
  <c r="J792" i="17"/>
  <c r="G785" i="17"/>
  <c r="F779" i="17"/>
  <c r="O772" i="17"/>
  <c r="I766" i="17"/>
  <c r="L761" i="17"/>
  <c r="N755" i="17"/>
  <c r="H749" i="17"/>
  <c r="J743" i="17"/>
  <c r="M738" i="17"/>
  <c r="G732" i="17"/>
  <c r="P725" i="17"/>
  <c r="K720" i="17"/>
  <c r="F715" i="17"/>
  <c r="O708" i="17"/>
  <c r="I702" i="17"/>
  <c r="L697" i="17"/>
  <c r="N691" i="17"/>
  <c r="H685" i="17"/>
  <c r="J679" i="17"/>
  <c r="M674" i="17"/>
  <c r="G668" i="17"/>
  <c r="P661" i="17"/>
  <c r="K656" i="17"/>
  <c r="F651" i="17"/>
  <c r="O644" i="17"/>
  <c r="I832" i="17"/>
  <c r="J815" i="17"/>
  <c r="H807" i="17"/>
  <c r="F801" i="17"/>
  <c r="N793" i="17"/>
  <c r="H786" i="17"/>
  <c r="N779" i="17"/>
  <c r="G773" i="17"/>
  <c r="P766" i="17"/>
  <c r="K761" i="17"/>
  <c r="F756" i="17"/>
  <c r="O749" i="17"/>
  <c r="I743" i="17"/>
  <c r="L738" i="17"/>
  <c r="N732" i="17"/>
  <c r="H726" i="17"/>
  <c r="J720" i="17"/>
  <c r="M715" i="17"/>
  <c r="G709" i="17"/>
  <c r="P702" i="17"/>
  <c r="K697" i="17"/>
  <c r="F692" i="17"/>
  <c r="O685" i="17"/>
  <c r="I679" i="17"/>
  <c r="L674" i="17"/>
  <c r="N668" i="17"/>
  <c r="H662" i="17"/>
  <c r="J656" i="17"/>
  <c r="M651" i="17"/>
  <c r="G645" i="17"/>
  <c r="P638" i="17"/>
  <c r="K633" i="17"/>
  <c r="F628" i="17"/>
  <c r="O621" i="17"/>
  <c r="O833" i="17"/>
  <c r="P817" i="17"/>
  <c r="L808" i="17"/>
  <c r="J800" i="17"/>
  <c r="G792" i="17"/>
  <c r="N785" i="17"/>
  <c r="K778" i="17"/>
  <c r="F773" i="17"/>
  <c r="O766" i="17"/>
  <c r="I760" i="17"/>
  <c r="L755" i="17"/>
  <c r="N749" i="17"/>
  <c r="H743" i="17"/>
  <c r="J737" i="17"/>
  <c r="M732" i="17"/>
  <c r="G726" i="17"/>
  <c r="P719" i="17"/>
  <c r="K714" i="17"/>
  <c r="F709" i="17"/>
  <c r="O702" i="17"/>
  <c r="I696" i="17"/>
  <c r="L691" i="17"/>
  <c r="N685" i="17"/>
  <c r="H679" i="17"/>
  <c r="J673" i="17"/>
  <c r="M668" i="17"/>
  <c r="G662" i="17"/>
  <c r="P655" i="17"/>
  <c r="K650" i="17"/>
  <c r="F645" i="17"/>
  <c r="O638" i="17"/>
  <c r="I632" i="17"/>
  <c r="L627" i="17"/>
  <c r="N621" i="17"/>
  <c r="J859" i="17"/>
  <c r="N829" i="17"/>
  <c r="N818" i="17"/>
  <c r="P811" i="17"/>
  <c r="H804" i="17"/>
  <c r="P796" i="17"/>
  <c r="N788" i="17"/>
  <c r="L782" i="17"/>
  <c r="H776" i="17"/>
  <c r="J770" i="17"/>
  <c r="M765" i="17"/>
  <c r="G759" i="17"/>
  <c r="P752" i="17"/>
  <c r="K747" i="17"/>
  <c r="F742" i="17"/>
  <c r="O735" i="17"/>
  <c r="I729" i="17"/>
  <c r="L724" i="17"/>
  <c r="N718" i="17"/>
  <c r="H712" i="17"/>
  <c r="J706" i="17"/>
  <c r="M701" i="17"/>
  <c r="G695" i="17"/>
  <c r="P688" i="17"/>
  <c r="K683" i="17"/>
  <c r="F678" i="17"/>
  <c r="O671" i="17"/>
  <c r="I665" i="17"/>
  <c r="L660" i="17"/>
  <c r="N654" i="17"/>
  <c r="H648" i="17"/>
  <c r="P873" i="17"/>
  <c r="I828" i="17"/>
  <c r="M816" i="17"/>
  <c r="J808" i="17"/>
  <c r="G800" i="17"/>
  <c r="O792" i="17"/>
  <c r="I784" i="17"/>
  <c r="H777" i="17"/>
  <c r="J771" i="17"/>
  <c r="M766" i="17"/>
  <c r="G760" i="17"/>
  <c r="P753" i="17"/>
  <c r="K748" i="17"/>
  <c r="F743" i="17"/>
  <c r="O736" i="17"/>
  <c r="I730" i="17"/>
  <c r="L725" i="17"/>
  <c r="N719" i="17"/>
  <c r="H713" i="17"/>
  <c r="J707" i="17"/>
  <c r="M702" i="17"/>
  <c r="G696" i="17"/>
  <c r="P689" i="17"/>
  <c r="K684" i="17"/>
  <c r="F679" i="17"/>
  <c r="O672" i="17"/>
  <c r="I666" i="17"/>
  <c r="L661" i="17"/>
  <c r="N655" i="17"/>
  <c r="H649" i="17"/>
  <c r="J643" i="17"/>
  <c r="M638" i="17"/>
  <c r="G632" i="17"/>
  <c r="P625" i="17"/>
  <c r="K620" i="17"/>
  <c r="F615" i="17"/>
  <c r="O608" i="17"/>
  <c r="I898" i="17"/>
  <c r="O830" i="17"/>
  <c r="H819" i="17"/>
  <c r="N811" i="17"/>
  <c r="F804" i="17"/>
  <c r="H795" i="17"/>
  <c r="K788" i="17"/>
  <c r="P781" i="17"/>
  <c r="N776" i="17"/>
  <c r="H770" i="17"/>
  <c r="J764" i="17"/>
  <c r="M759" i="17"/>
  <c r="G753" i="17"/>
  <c r="P746" i="17"/>
  <c r="K741" i="17"/>
  <c r="F736" i="17"/>
  <c r="O729" i="17"/>
  <c r="I723" i="17"/>
  <c r="L718" i="17"/>
  <c r="N712" i="17"/>
  <c r="H706" i="17"/>
  <c r="J700" i="17"/>
  <c r="M695" i="17"/>
  <c r="G689" i="17"/>
  <c r="P682" i="17"/>
  <c r="K677" i="17"/>
  <c r="F672" i="17"/>
  <c r="O665" i="17"/>
  <c r="I659" i="17"/>
  <c r="L654" i="17"/>
  <c r="N648" i="17"/>
  <c r="H642" i="17"/>
  <c r="J636" i="17"/>
  <c r="M631" i="17"/>
  <c r="G625" i="17"/>
  <c r="P618" i="17"/>
  <c r="K613" i="17"/>
  <c r="P632" i="17"/>
  <c r="F622" i="17"/>
  <c r="N614" i="17"/>
  <c r="O607" i="17"/>
  <c r="P599" i="17"/>
  <c r="K594" i="17"/>
  <c r="F589" i="17"/>
  <c r="O582" i="17"/>
  <c r="I576" i="17"/>
  <c r="L571" i="17"/>
  <c r="N565" i="17"/>
  <c r="H559" i="17"/>
  <c r="J553" i="17"/>
  <c r="M548" i="17"/>
  <c r="G542" i="17"/>
  <c r="P535" i="17"/>
  <c r="K530" i="17"/>
  <c r="F525" i="17"/>
  <c r="O518" i="17"/>
  <c r="I512" i="17"/>
  <c r="L507" i="17"/>
  <c r="N501" i="17"/>
  <c r="H495" i="17"/>
  <c r="J489" i="17"/>
  <c r="M484" i="17"/>
  <c r="G478" i="17"/>
  <c r="P471" i="17"/>
  <c r="K466" i="17"/>
  <c r="F461" i="17"/>
  <c r="O454" i="17"/>
  <c r="I448" i="17"/>
  <c r="L443" i="17"/>
  <c r="N437" i="17"/>
  <c r="H431" i="17"/>
  <c r="J425" i="17"/>
  <c r="M420" i="17"/>
  <c r="G414" i="17"/>
  <c r="P407" i="17"/>
  <c r="K402" i="17"/>
  <c r="F397" i="17"/>
  <c r="O390" i="17"/>
  <c r="I384" i="17"/>
  <c r="L379" i="17"/>
  <c r="N373" i="17"/>
  <c r="H367" i="17"/>
  <c r="J361" i="17"/>
  <c r="M356" i="17"/>
  <c r="G350" i="17"/>
  <c r="P343" i="17"/>
  <c r="K338" i="17"/>
  <c r="F333" i="17"/>
  <c r="O326" i="17"/>
  <c r="I320" i="17"/>
  <c r="L315" i="17"/>
  <c r="N309" i="17"/>
  <c r="H303" i="17"/>
  <c r="I652" i="17"/>
  <c r="M632" i="17"/>
  <c r="N619" i="17"/>
  <c r="G611" i="17"/>
  <c r="M604" i="17"/>
  <c r="N598" i="17"/>
  <c r="H592" i="17"/>
  <c r="J586" i="17"/>
  <c r="M581" i="17"/>
  <c r="G575" i="17"/>
  <c r="P568" i="17"/>
  <c r="K563" i="17"/>
  <c r="F558" i="17"/>
  <c r="O551" i="17"/>
  <c r="I545" i="17"/>
  <c r="L540" i="17"/>
  <c r="N534" i="17"/>
  <c r="H528" i="17"/>
  <c r="J522" i="17"/>
  <c r="M517" i="17"/>
  <c r="G511" i="17"/>
  <c r="P504" i="17"/>
  <c r="K499" i="17"/>
  <c r="F494" i="17"/>
  <c r="O487" i="17"/>
  <c r="I481" i="17"/>
  <c r="L476" i="17"/>
  <c r="N470" i="17"/>
  <c r="H464" i="17"/>
  <c r="J458" i="17"/>
  <c r="M453" i="17"/>
  <c r="G447" i="17"/>
  <c r="P440" i="17"/>
  <c r="K435" i="17"/>
  <c r="F430" i="17"/>
  <c r="O423" i="17"/>
  <c r="I417" i="17"/>
  <c r="L412" i="17"/>
  <c r="N406" i="17"/>
  <c r="H400" i="17"/>
  <c r="J394" i="17"/>
  <c r="M389" i="17"/>
  <c r="G383" i="17"/>
  <c r="P376" i="17"/>
  <c r="K371" i="17"/>
  <c r="F366" i="17"/>
  <c r="O359" i="17"/>
  <c r="I353" i="17"/>
  <c r="L348" i="17"/>
  <c r="N342" i="17"/>
  <c r="H336" i="17"/>
  <c r="J330" i="17"/>
  <c r="M325" i="17"/>
  <c r="G319" i="17"/>
  <c r="P312" i="17"/>
  <c r="K307" i="17"/>
  <c r="F302" i="17"/>
  <c r="O295" i="17"/>
  <c r="I289" i="17"/>
  <c r="L284" i="17"/>
  <c r="N278" i="17"/>
  <c r="H272" i="17"/>
  <c r="J266" i="17"/>
  <c r="M261" i="17"/>
  <c r="G255" i="17"/>
  <c r="G639" i="17"/>
  <c r="K627" i="17"/>
  <c r="G615" i="17"/>
  <c r="P608" i="17"/>
  <c r="I602" i="17"/>
  <c r="L597" i="17"/>
  <c r="N591" i="17"/>
  <c r="H585" i="17"/>
  <c r="J579" i="17"/>
  <c r="M574" i="17"/>
  <c r="G568" i="17"/>
  <c r="P561" i="17"/>
  <c r="K556" i="17"/>
  <c r="F551" i="17"/>
  <c r="O544" i="17"/>
  <c r="I538" i="17"/>
  <c r="L533" i="17"/>
  <c r="N527" i="17"/>
  <c r="H521" i="17"/>
  <c r="J515" i="17"/>
  <c r="M510" i="17"/>
  <c r="G504" i="17"/>
  <c r="P497" i="17"/>
  <c r="K492" i="17"/>
  <c r="F487" i="17"/>
  <c r="O480" i="17"/>
  <c r="I474" i="17"/>
  <c r="L469" i="17"/>
  <c r="N463" i="17"/>
  <c r="H457" i="17"/>
  <c r="J451" i="17"/>
  <c r="M446" i="17"/>
  <c r="G440" i="17"/>
  <c r="P433" i="17"/>
  <c r="K428" i="17"/>
  <c r="F423" i="17"/>
  <c r="O416" i="17"/>
  <c r="I410" i="17"/>
  <c r="L405" i="17"/>
  <c r="N399" i="17"/>
  <c r="H393" i="17"/>
  <c r="J387" i="17"/>
  <c r="M382" i="17"/>
  <c r="G376" i="17"/>
  <c r="P369" i="17"/>
  <c r="K364" i="17"/>
  <c r="F359" i="17"/>
  <c r="O352" i="17"/>
  <c r="I346" i="17"/>
  <c r="L341" i="17"/>
  <c r="N335" i="17"/>
  <c r="H329" i="17"/>
  <c r="J323" i="17"/>
  <c r="M318" i="17"/>
  <c r="G312" i="17"/>
  <c r="P305" i="17"/>
  <c r="K300" i="17"/>
  <c r="F295" i="17"/>
  <c r="O288" i="17"/>
  <c r="O636" i="17"/>
  <c r="M625" i="17"/>
  <c r="P615" i="17"/>
  <c r="K607" i="17"/>
  <c r="G601" i="17"/>
  <c r="P594" i="17"/>
  <c r="K589" i="17"/>
  <c r="F584" i="17"/>
  <c r="O577" i="17"/>
  <c r="I571" i="17"/>
  <c r="L566" i="17"/>
  <c r="N560" i="17"/>
  <c r="H554" i="17"/>
  <c r="J548" i="17"/>
  <c r="M543" i="17"/>
  <c r="G537" i="17"/>
  <c r="P530" i="17"/>
  <c r="K525" i="17"/>
  <c r="F520" i="17"/>
  <c r="O513" i="17"/>
  <c r="I507" i="17"/>
  <c r="L502" i="17"/>
  <c r="N496" i="17"/>
  <c r="H490" i="17"/>
  <c r="J484" i="17"/>
  <c r="M479" i="17"/>
  <c r="G473" i="17"/>
  <c r="P466" i="17"/>
  <c r="K461" i="17"/>
  <c r="F456" i="17"/>
  <c r="O449" i="17"/>
  <c r="I443" i="17"/>
  <c r="L438" i="17"/>
  <c r="N432" i="17"/>
  <c r="H426" i="17"/>
  <c r="J420" i="17"/>
  <c r="M415" i="17"/>
  <c r="G409" i="17"/>
  <c r="P402" i="17"/>
  <c r="K397" i="17"/>
  <c r="F392" i="17"/>
  <c r="O385" i="17"/>
  <c r="I379" i="17"/>
  <c r="L374" i="17"/>
  <c r="N368" i="17"/>
  <c r="H362" i="17"/>
  <c r="J356" i="17"/>
  <c r="M351" i="17"/>
  <c r="G345" i="17"/>
  <c r="P338" i="17"/>
  <c r="K333" i="17"/>
  <c r="F328" i="17"/>
  <c r="O321" i="17"/>
  <c r="I315" i="17"/>
  <c r="L310" i="17"/>
  <c r="N304" i="17"/>
  <c r="H298" i="17"/>
  <c r="J292" i="17"/>
  <c r="M287" i="17"/>
  <c r="G281" i="17"/>
  <c r="P274" i="17"/>
  <c r="K269" i="17"/>
  <c r="F264" i="17"/>
  <c r="O257" i="17"/>
  <c r="I251" i="17"/>
  <c r="L246" i="17"/>
  <c r="N240" i="17"/>
  <c r="J642" i="17"/>
  <c r="G626" i="17"/>
  <c r="M618" i="17"/>
  <c r="G609" i="17"/>
  <c r="H603" i="17"/>
  <c r="J597" i="17"/>
  <c r="M592" i="17"/>
  <c r="G586" i="17"/>
  <c r="P579" i="17"/>
  <c r="K574" i="17"/>
  <c r="F569" i="17"/>
  <c r="O562" i="17"/>
  <c r="I556" i="17"/>
  <c r="L551" i="17"/>
  <c r="N545" i="17"/>
  <c r="H539" i="17"/>
  <c r="J533" i="17"/>
  <c r="M528" i="17"/>
  <c r="G522" i="17"/>
  <c r="P515" i="17"/>
  <c r="K510" i="17"/>
  <c r="F505" i="17"/>
  <c r="O498" i="17"/>
  <c r="I492" i="17"/>
  <c r="L487" i="17"/>
  <c r="N481" i="17"/>
  <c r="H475" i="17"/>
  <c r="J469" i="17"/>
  <c r="M464" i="17"/>
  <c r="G458" i="17"/>
  <c r="P451" i="17"/>
  <c r="K446" i="17"/>
  <c r="F441" i="17"/>
  <c r="O434" i="17"/>
  <c r="I428" i="17"/>
  <c r="L423" i="17"/>
  <c r="N417" i="17"/>
  <c r="H411" i="17"/>
  <c r="J405" i="17"/>
  <c r="M400" i="17"/>
  <c r="G394" i="17"/>
  <c r="P387" i="17"/>
  <c r="K382" i="17"/>
  <c r="F377" i="17"/>
  <c r="O370" i="17"/>
  <c r="I364" i="17"/>
  <c r="L359" i="17"/>
  <c r="N353" i="17"/>
  <c r="H347" i="17"/>
  <c r="J341" i="17"/>
  <c r="M336" i="17"/>
  <c r="G330" i="17"/>
  <c r="P323" i="17"/>
  <c r="K318" i="17"/>
  <c r="F313" i="17"/>
  <c r="O306" i="17"/>
  <c r="I300" i="17"/>
  <c r="L295" i="17"/>
  <c r="N289" i="17"/>
  <c r="H283" i="17"/>
  <c r="J277" i="17"/>
  <c r="M272" i="17"/>
  <c r="G266" i="17"/>
  <c r="P259" i="17"/>
  <c r="K254" i="17"/>
  <c r="F249" i="17"/>
  <c r="O242" i="17"/>
  <c r="I236" i="17"/>
  <c r="L231" i="17"/>
  <c r="N225" i="17"/>
  <c r="H219" i="17"/>
  <c r="J213" i="17"/>
  <c r="P651" i="17"/>
  <c r="I625" i="17"/>
  <c r="N617" i="17"/>
  <c r="J610" i="17"/>
  <c r="H604" i="17"/>
  <c r="J598" i="17"/>
  <c r="M593" i="17"/>
  <c r="G587" i="17"/>
  <c r="P580" i="17"/>
  <c r="K575" i="17"/>
  <c r="F570" i="17"/>
  <c r="O563" i="17"/>
  <c r="I557" i="17"/>
  <c r="L552" i="17"/>
  <c r="N546" i="17"/>
  <c r="H540" i="17"/>
  <c r="J534" i="17"/>
  <c r="M529" i="17"/>
  <c r="G523" i="17"/>
  <c r="P516" i="17"/>
  <c r="K511" i="17"/>
  <c r="F506" i="17"/>
  <c r="O499" i="17"/>
  <c r="I493" i="17"/>
  <c r="L488" i="17"/>
  <c r="N482" i="17"/>
  <c r="H476" i="17"/>
  <c r="J470" i="17"/>
  <c r="M465" i="17"/>
  <c r="G459" i="17"/>
  <c r="P452" i="17"/>
  <c r="K447" i="17"/>
  <c r="F442" i="17"/>
  <c r="O435" i="17"/>
  <c r="I429" i="17"/>
  <c r="L424" i="17"/>
  <c r="N418" i="17"/>
  <c r="H412" i="17"/>
  <c r="J406" i="17"/>
  <c r="M401" i="17"/>
  <c r="G395" i="17"/>
  <c r="P388" i="17"/>
  <c r="K383" i="17"/>
  <c r="F378" i="17"/>
  <c r="O371" i="17"/>
  <c r="I365" i="17"/>
  <c r="L360" i="17"/>
  <c r="N354" i="17"/>
  <c r="H348" i="17"/>
  <c r="J342" i="17"/>
  <c r="M337" i="17"/>
  <c r="G331" i="17"/>
  <c r="P324" i="17"/>
  <c r="K319" i="17"/>
  <c r="F314" i="17"/>
  <c r="O307" i="17"/>
  <c r="I301" i="17"/>
  <c r="L296" i="17"/>
  <c r="N290" i="17"/>
  <c r="H284" i="17"/>
  <c r="H651" i="17"/>
  <c r="P628" i="17"/>
  <c r="J618" i="17"/>
  <c r="L611" i="17"/>
  <c r="G604" i="17"/>
  <c r="P597" i="17"/>
  <c r="K592" i="17"/>
  <c r="F587" i="17"/>
  <c r="O580" i="17"/>
  <c r="I574" i="17"/>
  <c r="L569" i="17"/>
  <c r="N563" i="17"/>
  <c r="H557" i="17"/>
  <c r="J551" i="17"/>
  <c r="M546" i="17"/>
  <c r="G540" i="17"/>
  <c r="P533" i="17"/>
  <c r="K528" i="17"/>
  <c r="F523" i="17"/>
  <c r="O516" i="17"/>
  <c r="I510" i="17"/>
  <c r="L505" i="17"/>
  <c r="N499" i="17"/>
  <c r="H493" i="17"/>
  <c r="J487" i="17"/>
  <c r="M482" i="17"/>
  <c r="G476" i="17"/>
  <c r="P469" i="17"/>
  <c r="K464" i="17"/>
  <c r="F459" i="17"/>
  <c r="O452" i="17"/>
  <c r="I446" i="17"/>
  <c r="L441" i="17"/>
  <c r="N435" i="17"/>
  <c r="H429" i="17"/>
  <c r="J423" i="17"/>
  <c r="M418" i="17"/>
  <c r="G412" i="17"/>
  <c r="P405" i="17"/>
  <c r="K400" i="17"/>
  <c r="F395" i="17"/>
  <c r="O388" i="17"/>
  <c r="I382" i="17"/>
  <c r="L377" i="17"/>
  <c r="N371" i="17"/>
  <c r="H365" i="17"/>
  <c r="J359" i="17"/>
  <c r="M354" i="17"/>
  <c r="G348" i="17"/>
  <c r="P341" i="17"/>
  <c r="K336" i="17"/>
  <c r="F331" i="17"/>
  <c r="O324" i="17"/>
  <c r="I318" i="17"/>
  <c r="L313" i="17"/>
  <c r="N307" i="17"/>
  <c r="H301" i="17"/>
  <c r="J295" i="17"/>
  <c r="M290" i="17"/>
  <c r="G284" i="17"/>
  <c r="P277" i="17"/>
  <c r="K272" i="17"/>
  <c r="F267" i="17"/>
  <c r="O639" i="17"/>
  <c r="H624" i="17"/>
  <c r="J615" i="17"/>
  <c r="J608" i="17"/>
  <c r="L602" i="17"/>
  <c r="N596" i="17"/>
  <c r="H590" i="17"/>
  <c r="J584" i="17"/>
  <c r="M579" i="17"/>
  <c r="G573" i="17"/>
  <c r="P566" i="17"/>
  <c r="K561" i="17"/>
  <c r="F556" i="17"/>
  <c r="O549" i="17"/>
  <c r="I543" i="17"/>
  <c r="L538" i="17"/>
  <c r="N532" i="17"/>
  <c r="H526" i="17"/>
  <c r="J520" i="17"/>
  <c r="M515" i="17"/>
  <c r="G509" i="17"/>
  <c r="P502" i="17"/>
  <c r="K497" i="17"/>
  <c r="F492" i="17"/>
  <c r="O485" i="17"/>
  <c r="I479" i="17"/>
  <c r="L474" i="17"/>
  <c r="N468" i="17"/>
  <c r="H462" i="17"/>
  <c r="J456" i="17"/>
  <c r="M451" i="17"/>
  <c r="G445" i="17"/>
  <c r="P438" i="17"/>
  <c r="K433" i="17"/>
  <c r="F428" i="17"/>
  <c r="O421" i="17"/>
  <c r="I415" i="17"/>
  <c r="L410" i="17"/>
  <c r="N404" i="17"/>
  <c r="H398" i="17"/>
  <c r="J392" i="17"/>
  <c r="M387" i="17"/>
  <c r="G381" i="17"/>
  <c r="P374" i="17"/>
  <c r="K369" i="17"/>
  <c r="F364" i="17"/>
  <c r="O357" i="17"/>
  <c r="I351" i="17"/>
  <c r="L346" i="17"/>
  <c r="N340" i="17"/>
  <c r="H334" i="17"/>
  <c r="J328" i="17"/>
  <c r="M323" i="17"/>
  <c r="G317" i="17"/>
  <c r="P310" i="17"/>
  <c r="K305" i="17"/>
  <c r="F300" i="17"/>
  <c r="O293" i="17"/>
  <c r="I287" i="17"/>
  <c r="L282" i="17"/>
  <c r="N276" i="17"/>
  <c r="H270" i="17"/>
  <c r="J264" i="17"/>
  <c r="M259" i="17"/>
  <c r="G253" i="17"/>
  <c r="P246" i="17"/>
  <c r="K241" i="17"/>
  <c r="F236" i="17"/>
  <c r="O229" i="17"/>
  <c r="I223" i="17"/>
  <c r="L218" i="17"/>
  <c r="N212" i="17"/>
  <c r="M278" i="17"/>
  <c r="F266" i="17"/>
  <c r="N253" i="17"/>
  <c r="K244" i="17"/>
  <c r="K234" i="17"/>
  <c r="O227" i="17"/>
  <c r="L219" i="17"/>
  <c r="P212" i="17"/>
  <c r="K205" i="17"/>
  <c r="F200" i="17"/>
  <c r="O193" i="17"/>
  <c r="I187" i="17"/>
  <c r="L182" i="17"/>
  <c r="N176" i="17"/>
  <c r="H170" i="17"/>
  <c r="J164" i="17"/>
  <c r="M159" i="17"/>
  <c r="G153" i="17"/>
  <c r="P146" i="17"/>
  <c r="K141" i="17"/>
  <c r="F136" i="17"/>
  <c r="O129" i="17"/>
  <c r="I123" i="17"/>
  <c r="L118" i="17"/>
  <c r="N112" i="17"/>
  <c r="H106" i="17"/>
  <c r="J100" i="17"/>
  <c r="M95" i="17"/>
  <c r="G89" i="17"/>
  <c r="P82" i="17"/>
  <c r="K77" i="17"/>
  <c r="F72" i="17"/>
  <c r="O65" i="17"/>
  <c r="I59" i="17"/>
  <c r="L54" i="17"/>
  <c r="N48" i="17"/>
  <c r="H42" i="17"/>
  <c r="J36" i="17"/>
  <c r="M31" i="17"/>
  <c r="G25" i="17"/>
  <c r="P18" i="17"/>
  <c r="K13" i="17"/>
  <c r="F8" i="17"/>
  <c r="P279" i="17"/>
  <c r="G267" i="17"/>
  <c r="M253" i="17"/>
  <c r="L243" i="17"/>
  <c r="J234" i="17"/>
  <c r="H226" i="17"/>
  <c r="P218" i="17"/>
  <c r="M210" i="17"/>
  <c r="H203" i="17"/>
  <c r="J197" i="17"/>
  <c r="M192" i="17"/>
  <c r="G186" i="17"/>
  <c r="P179" i="17"/>
  <c r="K174" i="17"/>
  <c r="F169" i="17"/>
  <c r="O162" i="17"/>
  <c r="I156" i="17"/>
  <c r="L151" i="17"/>
  <c r="N145" i="17"/>
  <c r="H139" i="17"/>
  <c r="J133" i="17"/>
  <c r="M128" i="17"/>
  <c r="G122" i="17"/>
  <c r="P115" i="17"/>
  <c r="K110" i="17"/>
  <c r="F105" i="17"/>
  <c r="O98" i="17"/>
  <c r="I92" i="17"/>
  <c r="L87" i="17"/>
  <c r="N81" i="17"/>
  <c r="H75" i="17"/>
  <c r="J69" i="17"/>
  <c r="M64" i="17"/>
  <c r="G58" i="17"/>
  <c r="P51" i="17"/>
  <c r="K46" i="17"/>
  <c r="F41" i="17"/>
  <c r="O34" i="17"/>
  <c r="I28" i="17"/>
  <c r="L23" i="17"/>
  <c r="N17" i="17"/>
  <c r="H11" i="17"/>
  <c r="J5" i="17"/>
  <c r="I288" i="17"/>
  <c r="N271" i="17"/>
  <c r="H255" i="17"/>
  <c r="G247" i="17"/>
  <c r="J239" i="17"/>
  <c r="G230" i="17"/>
  <c r="K223" i="17"/>
  <c r="H215" i="17"/>
  <c r="K207" i="17"/>
  <c r="F202" i="17"/>
  <c r="O195" i="17"/>
  <c r="I189" i="17"/>
  <c r="L184" i="17"/>
  <c r="N178" i="17"/>
  <c r="H172" i="17"/>
  <c r="J166" i="17"/>
  <c r="M161" i="17"/>
  <c r="G155" i="17"/>
  <c r="P148" i="17"/>
  <c r="K143" i="17"/>
  <c r="F138" i="17"/>
  <c r="O131" i="17"/>
  <c r="I125" i="17"/>
  <c r="L120" i="17"/>
  <c r="N114" i="17"/>
  <c r="H108" i="17"/>
  <c r="J102" i="17"/>
  <c r="M97" i="17"/>
  <c r="G91" i="17"/>
  <c r="P84" i="17"/>
  <c r="K79" i="17"/>
  <c r="F74" i="17"/>
  <c r="O67" i="17"/>
  <c r="I61" i="17"/>
  <c r="L56" i="17"/>
  <c r="N50" i="17"/>
  <c r="H44" i="17"/>
  <c r="J38" i="17"/>
  <c r="M33" i="17"/>
  <c r="G27" i="17"/>
  <c r="P20" i="17"/>
  <c r="K15" i="17"/>
  <c r="F10" i="17"/>
  <c r="O3" i="17"/>
  <c r="L272" i="17"/>
  <c r="N261" i="17"/>
  <c r="O248" i="17"/>
  <c r="J238" i="17"/>
  <c r="F230" i="17"/>
  <c r="N222" i="17"/>
  <c r="L214" i="17"/>
  <c r="I206" i="17"/>
  <c r="L201" i="17"/>
  <c r="N195" i="17"/>
  <c r="H189" i="17"/>
  <c r="J183" i="17"/>
  <c r="M178" i="17"/>
  <c r="G172" i="17"/>
  <c r="P165" i="17"/>
  <c r="K160" i="17"/>
  <c r="F155" i="17"/>
  <c r="O148" i="17"/>
  <c r="I142" i="17"/>
  <c r="L137" i="17"/>
  <c r="N131" i="17"/>
  <c r="H125" i="17"/>
  <c r="J119" i="17"/>
  <c r="M114" i="17"/>
  <c r="G108" i="17"/>
  <c r="P101" i="17"/>
  <c r="K96" i="17"/>
  <c r="F91" i="17"/>
  <c r="O84" i="17"/>
  <c r="I78" i="17"/>
  <c r="L73" i="17"/>
  <c r="N67" i="17"/>
  <c r="H61" i="17"/>
  <c r="J55" i="17"/>
  <c r="M50" i="17"/>
  <c r="G44" i="17"/>
  <c r="P37" i="17"/>
  <c r="K32" i="17"/>
  <c r="F27" i="17"/>
  <c r="O20" i="17"/>
  <c r="I14" i="17"/>
  <c r="L9" i="17"/>
  <c r="N3" i="17"/>
  <c r="J273" i="17"/>
  <c r="O260" i="17"/>
  <c r="F246" i="17"/>
  <c r="I238" i="17"/>
  <c r="K231" i="17"/>
  <c r="H223" i="17"/>
  <c r="P215" i="17"/>
  <c r="J208" i="17"/>
  <c r="M203" i="17"/>
  <c r="G197" i="17"/>
  <c r="P190" i="17"/>
  <c r="K185" i="17"/>
  <c r="F180" i="17"/>
  <c r="O173" i="17"/>
  <c r="I167" i="17"/>
  <c r="L162" i="17"/>
  <c r="N156" i="17"/>
  <c r="H150" i="17"/>
  <c r="J144" i="17"/>
  <c r="M139" i="17"/>
  <c r="G133" i="17"/>
  <c r="P126" i="17"/>
  <c r="K121" i="17"/>
  <c r="F116" i="17"/>
  <c r="O109" i="17"/>
  <c r="I103" i="17"/>
  <c r="L98" i="17"/>
  <c r="N92" i="17"/>
  <c r="H86" i="17"/>
  <c r="J80" i="17"/>
  <c r="M75" i="17"/>
  <c r="G69" i="17"/>
  <c r="P62" i="17"/>
  <c r="K57" i="17"/>
  <c r="F52" i="17"/>
  <c r="O45" i="17"/>
  <c r="I39" i="17"/>
  <c r="L34" i="17"/>
  <c r="N28" i="17"/>
  <c r="H22" i="17"/>
  <c r="J16" i="17"/>
  <c r="M11" i="17"/>
  <c r="G5" i="17"/>
  <c r="O275" i="17"/>
  <c r="H263" i="17"/>
  <c r="L252" i="17"/>
  <c r="I242" i="17"/>
  <c r="P234" i="17"/>
  <c r="M226" i="17"/>
  <c r="J218" i="17"/>
  <c r="H210" i="17"/>
  <c r="F205" i="17"/>
  <c r="O198" i="17"/>
  <c r="I192" i="17"/>
  <c r="L187" i="17"/>
  <c r="N181" i="17"/>
  <c r="H175" i="17"/>
  <c r="J169" i="17"/>
  <c r="M164" i="17"/>
  <c r="G158" i="17"/>
  <c r="P151" i="17"/>
  <c r="K146" i="17"/>
  <c r="F141" i="17"/>
  <c r="O134" i="17"/>
  <c r="I128" i="17"/>
  <c r="L123" i="17"/>
  <c r="N117" i="17"/>
  <c r="H111" i="17"/>
  <c r="J105" i="17"/>
  <c r="M100" i="17"/>
  <c r="G94" i="17"/>
  <c r="P87" i="17"/>
  <c r="K82" i="17"/>
  <c r="F77" i="17"/>
  <c r="O70" i="17"/>
  <c r="I64" i="17"/>
  <c r="L59" i="17"/>
  <c r="N53" i="17"/>
  <c r="H47" i="17"/>
  <c r="J41" i="17"/>
  <c r="M36" i="17"/>
  <c r="G30" i="17"/>
  <c r="P23" i="17"/>
  <c r="K18" i="17"/>
  <c r="F13" i="17"/>
  <c r="O6" i="17"/>
  <c r="P287" i="17"/>
  <c r="H265" i="17"/>
  <c r="O256" i="17"/>
  <c r="H245" i="17"/>
  <c r="P236" i="17"/>
  <c r="M228" i="17"/>
  <c r="P221" i="17"/>
  <c r="M213" i="17"/>
  <c r="G207" i="17"/>
  <c r="P200" i="17"/>
  <c r="K195" i="17"/>
  <c r="F190" i="17"/>
  <c r="O183" i="17"/>
  <c r="I177" i="17"/>
  <c r="L172" i="17"/>
  <c r="N166" i="17"/>
  <c r="H160" i="17"/>
  <c r="J154" i="17"/>
  <c r="M149" i="17"/>
  <c r="G143" i="17"/>
  <c r="P136" i="17"/>
  <c r="K131" i="17"/>
  <c r="F126" i="17"/>
  <c r="O119" i="17"/>
  <c r="I113" i="17"/>
  <c r="L108" i="17"/>
  <c r="N102" i="17"/>
  <c r="H96" i="17"/>
  <c r="J90" i="17"/>
  <c r="M85" i="17"/>
  <c r="G79" i="17"/>
  <c r="P72" i="17"/>
  <c r="K67" i="17"/>
  <c r="F62" i="17"/>
  <c r="O55" i="17"/>
  <c r="G2131" i="17"/>
  <c r="N1705" i="17"/>
  <c r="O1764" i="17"/>
  <c r="H1759" i="17"/>
  <c r="N1791" i="17"/>
  <c r="H1631" i="17"/>
  <c r="N1475" i="17"/>
  <c r="P1519" i="17"/>
  <c r="L1557" i="17"/>
  <c r="G1440" i="17"/>
  <c r="J1540" i="17"/>
  <c r="I1276" i="17"/>
  <c r="H1425" i="17"/>
  <c r="K1352" i="17"/>
  <c r="M1306" i="17"/>
  <c r="J1423" i="17"/>
  <c r="K1369" i="17"/>
  <c r="M1323" i="17"/>
  <c r="N1276" i="17"/>
  <c r="O1229" i="17"/>
  <c r="I1398" i="17"/>
  <c r="N1397" i="17"/>
  <c r="N1350" i="17"/>
  <c r="O1303" i="17"/>
  <c r="N1600" i="17"/>
  <c r="F1383" i="17"/>
  <c r="G1336" i="17"/>
  <c r="H1289" i="17"/>
  <c r="J1318" i="17"/>
  <c r="M1239" i="17"/>
  <c r="H1191" i="17"/>
  <c r="I1144" i="17"/>
  <c r="K1098" i="17"/>
  <c r="L1288" i="17"/>
  <c r="L1221" i="17"/>
  <c r="G1175" i="17"/>
  <c r="H1128" i="17"/>
  <c r="I1081" i="17"/>
  <c r="J1289" i="17"/>
  <c r="P1226" i="17"/>
  <c r="I1178" i="17"/>
  <c r="K1132" i="17"/>
  <c r="M1086" i="17"/>
  <c r="F1288" i="17"/>
  <c r="L1225" i="17"/>
  <c r="H1178" i="17"/>
  <c r="I1131" i="17"/>
  <c r="K1085" i="17"/>
  <c r="L1339" i="17"/>
  <c r="N1235" i="17"/>
  <c r="N1185" i="17"/>
  <c r="G1329" i="17"/>
  <c r="M1238" i="17"/>
  <c r="P1188" i="17"/>
  <c r="P1367" i="17"/>
  <c r="F1239" i="17"/>
  <c r="P1189" i="17"/>
  <c r="J1143" i="17"/>
  <c r="L1097" i="17"/>
  <c r="H1116" i="17"/>
  <c r="G1041" i="17"/>
  <c r="H994" i="17"/>
  <c r="I947" i="17"/>
  <c r="K901" i="17"/>
  <c r="J1134" i="17"/>
  <c r="N1049" i="17"/>
  <c r="O1002" i="17"/>
  <c r="P955" i="17"/>
  <c r="J909" i="17"/>
  <c r="L863" i="17"/>
  <c r="N1105" i="17"/>
  <c r="O1043" i="17"/>
  <c r="P996" i="17"/>
  <c r="J950" i="17"/>
  <c r="L904" i="17"/>
  <c r="F858" i="17"/>
  <c r="I1135" i="17"/>
  <c r="F1051" i="17"/>
  <c r="I1006" i="17"/>
  <c r="J983" i="17"/>
  <c r="K960" i="17"/>
  <c r="L937" i="17"/>
  <c r="M914" i="17"/>
  <c r="F891" i="17"/>
  <c r="N867" i="17"/>
  <c r="G844" i="17"/>
  <c r="G1189" i="17"/>
  <c r="K1105" i="17"/>
  <c r="K1066" i="17"/>
  <c r="J1040" i="17"/>
  <c r="K1017" i="17"/>
  <c r="L994" i="17"/>
  <c r="M971" i="17"/>
  <c r="M955" i="17"/>
  <c r="G949" i="17"/>
  <c r="P942" i="17"/>
  <c r="K937" i="17"/>
  <c r="F932" i="17"/>
  <c r="O925" i="17"/>
  <c r="I919" i="17"/>
  <c r="L914" i="17"/>
  <c r="N908" i="17"/>
  <c r="H902" i="17"/>
  <c r="J896" i="17"/>
  <c r="M891" i="17"/>
  <c r="G885" i="17"/>
  <c r="P878" i="17"/>
  <c r="K873" i="17"/>
  <c r="F868" i="17"/>
  <c r="O861" i="17"/>
  <c r="I855" i="17"/>
  <c r="L850" i="17"/>
  <c r="N844" i="17"/>
  <c r="H838" i="17"/>
  <c r="I1360" i="17"/>
  <c r="G1246" i="17"/>
  <c r="O1205" i="17"/>
  <c r="I1151" i="17"/>
  <c r="P1132" i="17"/>
  <c r="P1116" i="17"/>
  <c r="N1100" i="17"/>
  <c r="I1088" i="17"/>
  <c r="H1078" i="17"/>
  <c r="O1071" i="17"/>
  <c r="P1065" i="17"/>
  <c r="P1059" i="17"/>
  <c r="O1053" i="17"/>
  <c r="H1047" i="17"/>
  <c r="J1041" i="17"/>
  <c r="M1036" i="17"/>
  <c r="G1030" i="17"/>
  <c r="P1023" i="17"/>
  <c r="K1018" i="17"/>
  <c r="F1013" i="17"/>
  <c r="O1006" i="17"/>
  <c r="I1000" i="17"/>
  <c r="L995" i="17"/>
  <c r="N989" i="17"/>
  <c r="H983" i="17"/>
  <c r="J977" i="17"/>
  <c r="M972" i="17"/>
  <c r="G966" i="17"/>
  <c r="P959" i="17"/>
  <c r="K954" i="17"/>
  <c r="F949" i="17"/>
  <c r="O942" i="17"/>
  <c r="I936" i="17"/>
  <c r="L931" i="17"/>
  <c r="N925" i="17"/>
  <c r="H919" i="17"/>
  <c r="J913" i="17"/>
  <c r="M908" i="17"/>
  <c r="G902" i="17"/>
  <c r="P895" i="17"/>
  <c r="K890" i="17"/>
  <c r="F885" i="17"/>
  <c r="O878" i="17"/>
  <c r="I872" i="17"/>
  <c r="L867" i="17"/>
  <c r="N861" i="17"/>
  <c r="H855" i="17"/>
  <c r="J849" i="17"/>
  <c r="M1367" i="17"/>
  <c r="P1255" i="17"/>
  <c r="N1196" i="17"/>
  <c r="M1155" i="17"/>
  <c r="J1133" i="17"/>
  <c r="F1121" i="17"/>
  <c r="F1106" i="17"/>
  <c r="I1095" i="17"/>
  <c r="G1078" i="17"/>
  <c r="J1070" i="17"/>
  <c r="H1063" i="17"/>
  <c r="O1056" i="17"/>
  <c r="P1048" i="17"/>
  <c r="K1043" i="17"/>
  <c r="F1038" i="17"/>
  <c r="O1031" i="17"/>
  <c r="I1025" i="17"/>
  <c r="L1020" i="17"/>
  <c r="N1014" i="17"/>
  <c r="H1008" i="17"/>
  <c r="J1002" i="17"/>
  <c r="M997" i="17"/>
  <c r="G991" i="17"/>
  <c r="P984" i="17"/>
  <c r="K979" i="17"/>
  <c r="F974" i="17"/>
  <c r="O967" i="17"/>
  <c r="I961" i="17"/>
  <c r="L956" i="17"/>
  <c r="N950" i="17"/>
  <c r="H944" i="17"/>
  <c r="J938" i="17"/>
  <c r="M933" i="17"/>
  <c r="G927" i="17"/>
  <c r="P920" i="17"/>
  <c r="K915" i="17"/>
  <c r="F910" i="17"/>
  <c r="O903" i="17"/>
  <c r="I897" i="17"/>
  <c r="L892" i="17"/>
  <c r="N886" i="17"/>
  <c r="H880" i="17"/>
  <c r="J874" i="17"/>
  <c r="M869" i="17"/>
  <c r="G863" i="17"/>
  <c r="P856" i="17"/>
  <c r="K851" i="17"/>
  <c r="F846" i="17"/>
  <c r="O839" i="17"/>
  <c r="I833" i="17"/>
  <c r="I1050" i="17"/>
  <c r="K996" i="17"/>
  <c r="O896" i="17"/>
  <c r="O1249" i="17"/>
  <c r="G1101" i="17"/>
  <c r="K1161" i="17"/>
  <c r="M1062" i="17"/>
  <c r="P1009" i="17"/>
  <c r="P945" i="17"/>
  <c r="N919" i="17"/>
  <c r="P881" i="17"/>
  <c r="N863" i="17"/>
  <c r="F848" i="17"/>
  <c r="F833" i="17"/>
  <c r="N827" i="17"/>
  <c r="H821" i="17"/>
  <c r="P1287" i="17"/>
  <c r="M1068" i="17"/>
  <c r="N1039" i="17"/>
  <c r="H1017" i="17"/>
  <c r="J995" i="17"/>
  <c r="N975" i="17"/>
  <c r="H953" i="17"/>
  <c r="L933" i="17"/>
  <c r="O888" i="17"/>
  <c r="I867" i="17"/>
  <c r="F849" i="17"/>
  <c r="I835" i="17"/>
  <c r="G829" i="17"/>
  <c r="P822" i="17"/>
  <c r="K817" i="17"/>
  <c r="G1072" i="17"/>
  <c r="L1029" i="17"/>
  <c r="L997" i="17"/>
  <c r="L965" i="17"/>
  <c r="P897" i="17"/>
  <c r="L870" i="17"/>
  <c r="L843" i="17"/>
  <c r="F1085" i="17"/>
  <c r="J899" i="17"/>
  <c r="F864" i="17"/>
  <c r="K842" i="17"/>
  <c r="N833" i="17"/>
  <c r="K827" i="17"/>
  <c r="F822" i="17"/>
  <c r="O815" i="17"/>
  <c r="I809" i="17"/>
  <c r="L804" i="17"/>
  <c r="N798" i="17"/>
  <c r="H792" i="17"/>
  <c r="J786" i="17"/>
  <c r="M781" i="17"/>
  <c r="I1116" i="17"/>
  <c r="J1055" i="17"/>
  <c r="O984" i="17"/>
  <c r="I930" i="17"/>
  <c r="M910" i="17"/>
  <c r="F871" i="17"/>
  <c r="J844" i="17"/>
  <c r="P836" i="17"/>
  <c r="L829" i="17"/>
  <c r="N823" i="17"/>
  <c r="G1240" i="17"/>
  <c r="L1071" i="17"/>
  <c r="G1040" i="17"/>
  <c r="I1018" i="17"/>
  <c r="M998" i="17"/>
  <c r="G976" i="17"/>
  <c r="I954" i="17"/>
  <c r="K932" i="17"/>
  <c r="M878" i="17"/>
  <c r="M854" i="17"/>
  <c r="I844" i="17"/>
  <c r="P835" i="17"/>
  <c r="J828" i="17"/>
  <c r="M823" i="17"/>
  <c r="G817" i="17"/>
  <c r="P810" i="17"/>
  <c r="K805" i="17"/>
  <c r="F800" i="17"/>
  <c r="O793" i="17"/>
  <c r="I787" i="17"/>
  <c r="F829" i="17"/>
  <c r="N815" i="17"/>
  <c r="K807" i="17"/>
  <c r="I799" i="17"/>
  <c r="F791" i="17"/>
  <c r="F784" i="17"/>
  <c r="G778" i="17"/>
  <c r="P771" i="17"/>
  <c r="K766" i="17"/>
  <c r="F761" i="17"/>
  <c r="O754" i="17"/>
  <c r="I748" i="17"/>
  <c r="L743" i="17"/>
  <c r="N737" i="17"/>
  <c r="H731" i="17"/>
  <c r="J725" i="17"/>
  <c r="M720" i="17"/>
  <c r="G714" i="17"/>
  <c r="P707" i="17"/>
  <c r="K702" i="17"/>
  <c r="F697" i="17"/>
  <c r="O690" i="17"/>
  <c r="I684" i="17"/>
  <c r="L679" i="17"/>
  <c r="N673" i="17"/>
  <c r="H667" i="17"/>
  <c r="J661" i="17"/>
  <c r="M656" i="17"/>
  <c r="I837" i="17"/>
  <c r="J822" i="17"/>
  <c r="F812" i="17"/>
  <c r="H803" i="17"/>
  <c r="K796" i="17"/>
  <c r="N789" i="17"/>
  <c r="N781" i="17"/>
  <c r="K775" i="17"/>
  <c r="F770" i="17"/>
  <c r="O763" i="17"/>
  <c r="I757" i="17"/>
  <c r="L752" i="17"/>
  <c r="N746" i="17"/>
  <c r="H740" i="17"/>
  <c r="J734" i="17"/>
  <c r="M729" i="17"/>
  <c r="G723" i="17"/>
  <c r="P716" i="17"/>
  <c r="K711" i="17"/>
  <c r="F706" i="17"/>
  <c r="O699" i="17"/>
  <c r="I693" i="17"/>
  <c r="L688" i="17"/>
  <c r="N682" i="17"/>
  <c r="H676" i="17"/>
  <c r="J670" i="17"/>
  <c r="M665" i="17"/>
  <c r="G659" i="17"/>
  <c r="P652" i="17"/>
  <c r="K647" i="17"/>
  <c r="F642" i="17"/>
  <c r="O635" i="17"/>
  <c r="N887" i="17"/>
  <c r="M832" i="17"/>
  <c r="K815" i="17"/>
  <c r="I807" i="17"/>
  <c r="F799" i="17"/>
  <c r="N791" i="17"/>
  <c r="M784" i="17"/>
  <c r="M778" i="17"/>
  <c r="G772" i="17"/>
  <c r="P765" i="17"/>
  <c r="K760" i="17"/>
  <c r="F755" i="17"/>
  <c r="O748" i="17"/>
  <c r="I742" i="17"/>
  <c r="L737" i="17"/>
  <c r="N731" i="17"/>
  <c r="H725" i="17"/>
  <c r="J719" i="17"/>
  <c r="M714" i="17"/>
  <c r="G708" i="17"/>
  <c r="P701" i="17"/>
  <c r="K696" i="17"/>
  <c r="F691" i="17"/>
  <c r="O684" i="17"/>
  <c r="I678" i="17"/>
  <c r="L673" i="17"/>
  <c r="N667" i="17"/>
  <c r="H661" i="17"/>
  <c r="J655" i="17"/>
  <c r="M650" i="17"/>
  <c r="G644" i="17"/>
  <c r="H831" i="17"/>
  <c r="O814" i="17"/>
  <c r="K806" i="17"/>
  <c r="K800" i="17"/>
  <c r="I792" i="17"/>
  <c r="O785" i="17"/>
  <c r="L778" i="17"/>
  <c r="N772" i="17"/>
  <c r="H766" i="17"/>
  <c r="J760" i="17"/>
  <c r="M755" i="17"/>
  <c r="G749" i="17"/>
  <c r="P742" i="17"/>
  <c r="K737" i="17"/>
  <c r="F732" i="17"/>
  <c r="O725" i="17"/>
  <c r="I719" i="17"/>
  <c r="L714" i="17"/>
  <c r="N708" i="17"/>
  <c r="H702" i="17"/>
  <c r="J696" i="17"/>
  <c r="M691" i="17"/>
  <c r="G685" i="17"/>
  <c r="P678" i="17"/>
  <c r="K673" i="17"/>
  <c r="F668" i="17"/>
  <c r="O661" i="17"/>
  <c r="I655" i="17"/>
  <c r="L650" i="17"/>
  <c r="N644" i="17"/>
  <c r="H638" i="17"/>
  <c r="J632" i="17"/>
  <c r="M627" i="17"/>
  <c r="G896" i="17"/>
  <c r="P828" i="17"/>
  <c r="I815" i="17"/>
  <c r="F807" i="17"/>
  <c r="N799" i="17"/>
  <c r="K791" i="17"/>
  <c r="K784" i="17"/>
  <c r="J777" i="17"/>
  <c r="M772" i="17"/>
  <c r="G766" i="17"/>
  <c r="P759" i="17"/>
  <c r="K754" i="17"/>
  <c r="F749" i="17"/>
  <c r="O742" i="17"/>
  <c r="I736" i="17"/>
  <c r="L731" i="17"/>
  <c r="N725" i="17"/>
  <c r="H719" i="17"/>
  <c r="J713" i="17"/>
  <c r="M708" i="17"/>
  <c r="G702" i="17"/>
  <c r="P695" i="17"/>
  <c r="K690" i="17"/>
  <c r="F685" i="17"/>
  <c r="O678" i="17"/>
  <c r="I672" i="17"/>
  <c r="L667" i="17"/>
  <c r="N661" i="17"/>
  <c r="H655" i="17"/>
  <c r="J649" i="17"/>
  <c r="M644" i="17"/>
  <c r="G638" i="17"/>
  <c r="P631" i="17"/>
  <c r="K626" i="17"/>
  <c r="F621" i="17"/>
  <c r="M855" i="17"/>
  <c r="M828" i="17"/>
  <c r="N817" i="17"/>
  <c r="F811" i="17"/>
  <c r="N803" i="17"/>
  <c r="F796" i="17"/>
  <c r="H787" i="17"/>
  <c r="I781" i="17"/>
  <c r="O775" i="17"/>
  <c r="I769" i="17"/>
  <c r="L764" i="17"/>
  <c r="N758" i="17"/>
  <c r="H752" i="17"/>
  <c r="J746" i="17"/>
  <c r="M741" i="17"/>
  <c r="G735" i="17"/>
  <c r="P728" i="17"/>
  <c r="K723" i="17"/>
  <c r="F718" i="17"/>
  <c r="O711" i="17"/>
  <c r="I705" i="17"/>
  <c r="L700" i="17"/>
  <c r="N694" i="17"/>
  <c r="H688" i="17"/>
  <c r="J682" i="17"/>
  <c r="M677" i="17"/>
  <c r="G671" i="17"/>
  <c r="P664" i="17"/>
  <c r="K659" i="17"/>
  <c r="F654" i="17"/>
  <c r="O647" i="17"/>
  <c r="H866" i="17"/>
  <c r="H827" i="17"/>
  <c r="F815" i="17"/>
  <c r="N807" i="17"/>
  <c r="K799" i="17"/>
  <c r="I791" i="17"/>
  <c r="N783" i="17"/>
  <c r="O776" i="17"/>
  <c r="I770" i="17"/>
  <c r="L765" i="17"/>
  <c r="N759" i="17"/>
  <c r="H753" i="17"/>
  <c r="J747" i="17"/>
  <c r="M742" i="17"/>
  <c r="G736" i="17"/>
  <c r="P729" i="17"/>
  <c r="K724" i="17"/>
  <c r="F719" i="17"/>
  <c r="O712" i="17"/>
  <c r="I706" i="17"/>
  <c r="L701" i="17"/>
  <c r="N695" i="17"/>
  <c r="H689" i="17"/>
  <c r="J683" i="17"/>
  <c r="M678" i="17"/>
  <c r="G672" i="17"/>
  <c r="P665" i="17"/>
  <c r="K660" i="17"/>
  <c r="F655" i="17"/>
  <c r="O648" i="17"/>
  <c r="I642" i="17"/>
  <c r="L637" i="17"/>
  <c r="N631" i="17"/>
  <c r="H625" i="17"/>
  <c r="J619" i="17"/>
  <c r="M614" i="17"/>
  <c r="G608" i="17"/>
  <c r="N880" i="17"/>
  <c r="I829" i="17"/>
  <c r="I818" i="17"/>
  <c r="I810" i="17"/>
  <c r="L803" i="17"/>
  <c r="N794" i="17"/>
  <c r="P787" i="17"/>
  <c r="G781" i="17"/>
  <c r="F776" i="17"/>
  <c r="O769" i="17"/>
  <c r="I763" i="17"/>
  <c r="L758" i="17"/>
  <c r="N752" i="17"/>
  <c r="H746" i="17"/>
  <c r="J740" i="17"/>
  <c r="M735" i="17"/>
  <c r="G729" i="17"/>
  <c r="P722" i="17"/>
  <c r="K717" i="17"/>
  <c r="F712" i="17"/>
  <c r="O705" i="17"/>
  <c r="I699" i="17"/>
  <c r="L694" i="17"/>
  <c r="N688" i="17"/>
  <c r="H682" i="17"/>
  <c r="J676" i="17"/>
  <c r="M671" i="17"/>
  <c r="G665" i="17"/>
  <c r="P658" i="17"/>
  <c r="K653" i="17"/>
  <c r="F648" i="17"/>
  <c r="O641" i="17"/>
  <c r="I635" i="17"/>
  <c r="L630" i="17"/>
  <c r="N624" i="17"/>
  <c r="H618" i="17"/>
  <c r="J612" i="17"/>
  <c r="L631" i="17"/>
  <c r="G621" i="17"/>
  <c r="G613" i="17"/>
  <c r="K606" i="17"/>
  <c r="H599" i="17"/>
  <c r="J593" i="17"/>
  <c r="M588" i="17"/>
  <c r="G582" i="17"/>
  <c r="P575" i="17"/>
  <c r="K570" i="17"/>
  <c r="F565" i="17"/>
  <c r="O558" i="17"/>
  <c r="I552" i="17"/>
  <c r="L547" i="17"/>
  <c r="N541" i="17"/>
  <c r="H535" i="17"/>
  <c r="J529" i="17"/>
  <c r="M524" i="17"/>
  <c r="G518" i="17"/>
  <c r="P511" i="17"/>
  <c r="K506" i="17"/>
  <c r="F501" i="17"/>
  <c r="O494" i="17"/>
  <c r="I488" i="17"/>
  <c r="L483" i="17"/>
  <c r="N477" i="17"/>
  <c r="H471" i="17"/>
  <c r="J465" i="17"/>
  <c r="M460" i="17"/>
  <c r="G454" i="17"/>
  <c r="P447" i="17"/>
  <c r="K442" i="17"/>
  <c r="F437" i="17"/>
  <c r="O430" i="17"/>
  <c r="I424" i="17"/>
  <c r="L419" i="17"/>
  <c r="N413" i="17"/>
  <c r="H407" i="17"/>
  <c r="J401" i="17"/>
  <c r="M396" i="17"/>
  <c r="G390" i="17"/>
  <c r="P383" i="17"/>
  <c r="K378" i="17"/>
  <c r="F373" i="17"/>
  <c r="O366" i="17"/>
  <c r="I360" i="17"/>
  <c r="L355" i="17"/>
  <c r="N349" i="17"/>
  <c r="H343" i="17"/>
  <c r="J337" i="17"/>
  <c r="M332" i="17"/>
  <c r="G326" i="17"/>
  <c r="P319" i="17"/>
  <c r="K314" i="17"/>
  <c r="F309" i="17"/>
  <c r="O302" i="17"/>
  <c r="O650" i="17"/>
  <c r="J631" i="17"/>
  <c r="J617" i="17"/>
  <c r="N610" i="17"/>
  <c r="K603" i="17"/>
  <c r="F598" i="17"/>
  <c r="O591" i="17"/>
  <c r="I585" i="17"/>
  <c r="L580" i="17"/>
  <c r="N574" i="17"/>
  <c r="H568" i="17"/>
  <c r="J562" i="17"/>
  <c r="M557" i="17"/>
  <c r="G551" i="17"/>
  <c r="P544" i="17"/>
  <c r="K539" i="17"/>
  <c r="F534" i="17"/>
  <c r="O527" i="17"/>
  <c r="I521" i="17"/>
  <c r="L516" i="17"/>
  <c r="N510" i="17"/>
  <c r="H504" i="17"/>
  <c r="J498" i="17"/>
  <c r="M493" i="17"/>
  <c r="G487" i="17"/>
  <c r="P480" i="17"/>
  <c r="K475" i="17"/>
  <c r="F470" i="17"/>
  <c r="O463" i="17"/>
  <c r="I457" i="17"/>
  <c r="L452" i="17"/>
  <c r="N446" i="17"/>
  <c r="H440" i="17"/>
  <c r="J434" i="17"/>
  <c r="M429" i="17"/>
  <c r="G423" i="17"/>
  <c r="P416" i="17"/>
  <c r="K411" i="17"/>
  <c r="F406" i="17"/>
  <c r="O399" i="17"/>
  <c r="I393" i="17"/>
  <c r="L388" i="17"/>
  <c r="N382" i="17"/>
  <c r="H376" i="17"/>
  <c r="J370" i="17"/>
  <c r="M365" i="17"/>
  <c r="G359" i="17"/>
  <c r="P352" i="17"/>
  <c r="K347" i="17"/>
  <c r="F342" i="17"/>
  <c r="O335" i="17"/>
  <c r="I329" i="17"/>
  <c r="L324" i="17"/>
  <c r="N318" i="17"/>
  <c r="H312" i="17"/>
  <c r="J306" i="17"/>
  <c r="M301" i="17"/>
  <c r="G295" i="17"/>
  <c r="P288" i="17"/>
  <c r="K283" i="17"/>
  <c r="F278" i="17"/>
  <c r="O271" i="17"/>
  <c r="I265" i="17"/>
  <c r="L260" i="17"/>
  <c r="N254" i="17"/>
  <c r="P635" i="17"/>
  <c r="M626" i="17"/>
  <c r="J614" i="17"/>
  <c r="F608" i="17"/>
  <c r="P601" i="17"/>
  <c r="K596" i="17"/>
  <c r="F591" i="17"/>
  <c r="O584" i="17"/>
  <c r="I578" i="17"/>
  <c r="L573" i="17"/>
  <c r="N567" i="17"/>
  <c r="H561" i="17"/>
  <c r="J555" i="17"/>
  <c r="M550" i="17"/>
  <c r="G544" i="17"/>
  <c r="P537" i="17"/>
  <c r="K532" i="17"/>
  <c r="F527" i="17"/>
  <c r="O520" i="17"/>
  <c r="I514" i="17"/>
  <c r="L509" i="17"/>
  <c r="N503" i="17"/>
  <c r="H497" i="17"/>
  <c r="J491" i="17"/>
  <c r="M486" i="17"/>
  <c r="G480" i="17"/>
  <c r="P473" i="17"/>
  <c r="K468" i="17"/>
  <c r="F463" i="17"/>
  <c r="O456" i="17"/>
  <c r="I450" i="17"/>
  <c r="L445" i="17"/>
  <c r="N439" i="17"/>
  <c r="H433" i="17"/>
  <c r="J427" i="17"/>
  <c r="M422" i="17"/>
  <c r="G416" i="17"/>
  <c r="P409" i="17"/>
  <c r="K404" i="17"/>
  <c r="F399" i="17"/>
  <c r="O392" i="17"/>
  <c r="I386" i="17"/>
  <c r="L381" i="17"/>
  <c r="N375" i="17"/>
  <c r="H369" i="17"/>
  <c r="J363" i="17"/>
  <c r="M358" i="17"/>
  <c r="G352" i="17"/>
  <c r="P345" i="17"/>
  <c r="K340" i="17"/>
  <c r="F335" i="17"/>
  <c r="O328" i="17"/>
  <c r="I322" i="17"/>
  <c r="L317" i="17"/>
  <c r="N311" i="17"/>
  <c r="H305" i="17"/>
  <c r="J299" i="17"/>
  <c r="M294" i="17"/>
  <c r="G288" i="17"/>
  <c r="N635" i="17"/>
  <c r="P624" i="17"/>
  <c r="I614" i="17"/>
  <c r="H606" i="17"/>
  <c r="N600" i="17"/>
  <c r="H594" i="17"/>
  <c r="J588" i="17"/>
  <c r="M583" i="17"/>
  <c r="G577" i="17"/>
  <c r="P570" i="17"/>
  <c r="K565" i="17"/>
  <c r="F560" i="17"/>
  <c r="O553" i="17"/>
  <c r="I547" i="17"/>
  <c r="L542" i="17"/>
  <c r="N536" i="17"/>
  <c r="H530" i="17"/>
  <c r="J524" i="17"/>
  <c r="M519" i="17"/>
  <c r="G513" i="17"/>
  <c r="P506" i="17"/>
  <c r="K501" i="17"/>
  <c r="F496" i="17"/>
  <c r="O489" i="17"/>
  <c r="I483" i="17"/>
  <c r="L478" i="17"/>
  <c r="N472" i="17"/>
  <c r="H466" i="17"/>
  <c r="J460" i="17"/>
  <c r="M455" i="17"/>
  <c r="G449" i="17"/>
  <c r="P442" i="17"/>
  <c r="K437" i="17"/>
  <c r="F432" i="17"/>
  <c r="O425" i="17"/>
  <c r="I419" i="17"/>
  <c r="L414" i="17"/>
  <c r="N408" i="17"/>
  <c r="H402" i="17"/>
  <c r="J396" i="17"/>
  <c r="M391" i="17"/>
  <c r="G385" i="17"/>
  <c r="P378" i="17"/>
  <c r="K373" i="17"/>
  <c r="F368" i="17"/>
  <c r="O361" i="17"/>
  <c r="I355" i="17"/>
  <c r="L350" i="17"/>
  <c r="N344" i="17"/>
  <c r="H338" i="17"/>
  <c r="J332" i="17"/>
  <c r="M327" i="17"/>
  <c r="G321" i="17"/>
  <c r="P314" i="17"/>
  <c r="K309" i="17"/>
  <c r="F304" i="17"/>
  <c r="O297" i="17"/>
  <c r="I291" i="17"/>
  <c r="L286" i="17"/>
  <c r="N280" i="17"/>
  <c r="H274" i="17"/>
  <c r="J268" i="17"/>
  <c r="M263" i="17"/>
  <c r="G257" i="17"/>
  <c r="P250" i="17"/>
  <c r="K245" i="17"/>
  <c r="F240" i="17"/>
  <c r="F641" i="17"/>
  <c r="L625" i="17"/>
  <c r="J616" i="17"/>
  <c r="M608" i="17"/>
  <c r="O602" i="17"/>
  <c r="I596" i="17"/>
  <c r="L591" i="17"/>
  <c r="N585" i="17"/>
  <c r="H579" i="17"/>
  <c r="J573" i="17"/>
  <c r="M568" i="17"/>
  <c r="G562" i="17"/>
  <c r="P555" i="17"/>
  <c r="K550" i="17"/>
  <c r="F545" i="17"/>
  <c r="O538" i="17"/>
  <c r="I532" i="17"/>
  <c r="L527" i="17"/>
  <c r="N521" i="17"/>
  <c r="H515" i="17"/>
  <c r="J509" i="17"/>
  <c r="M504" i="17"/>
  <c r="G498" i="17"/>
  <c r="P491" i="17"/>
  <c r="K486" i="17"/>
  <c r="F481" i="17"/>
  <c r="O474" i="17"/>
  <c r="I468" i="17"/>
  <c r="L463" i="17"/>
  <c r="N457" i="17"/>
  <c r="H451" i="17"/>
  <c r="J445" i="17"/>
  <c r="M440" i="17"/>
  <c r="G434" i="17"/>
  <c r="P427" i="17"/>
  <c r="K422" i="17"/>
  <c r="F417" i="17"/>
  <c r="O410" i="17"/>
  <c r="I404" i="17"/>
  <c r="L399" i="17"/>
  <c r="N393" i="17"/>
  <c r="H387" i="17"/>
  <c r="J381" i="17"/>
  <c r="M376" i="17"/>
  <c r="G370" i="17"/>
  <c r="P363" i="17"/>
  <c r="K358" i="17"/>
  <c r="F353" i="17"/>
  <c r="O346" i="17"/>
  <c r="I340" i="17"/>
  <c r="L335" i="17"/>
  <c r="N329" i="17"/>
  <c r="H323" i="17"/>
  <c r="J317" i="17"/>
  <c r="M312" i="17"/>
  <c r="G306" i="17"/>
  <c r="P299" i="17"/>
  <c r="K294" i="17"/>
  <c r="F289" i="17"/>
  <c r="O282" i="17"/>
  <c r="I276" i="17"/>
  <c r="L271" i="17"/>
  <c r="N265" i="17"/>
  <c r="H259" i="17"/>
  <c r="J253" i="17"/>
  <c r="M248" i="17"/>
  <c r="G242" i="17"/>
  <c r="P235" i="17"/>
  <c r="K230" i="17"/>
  <c r="F225" i="17"/>
  <c r="O218" i="17"/>
  <c r="I212" i="17"/>
  <c r="G642" i="17"/>
  <c r="L624" i="17"/>
  <c r="I616" i="17"/>
  <c r="O609" i="17"/>
  <c r="O603" i="17"/>
  <c r="I597" i="17"/>
  <c r="L592" i="17"/>
  <c r="N586" i="17"/>
  <c r="H580" i="17"/>
  <c r="J574" i="17"/>
  <c r="M569" i="17"/>
  <c r="G563" i="17"/>
  <c r="P556" i="17"/>
  <c r="K551" i="17"/>
  <c r="F546" i="17"/>
  <c r="O539" i="17"/>
  <c r="I533" i="17"/>
  <c r="L528" i="17"/>
  <c r="N522" i="17"/>
  <c r="H516" i="17"/>
  <c r="J510" i="17"/>
  <c r="M505" i="17"/>
  <c r="G499" i="17"/>
  <c r="P492" i="17"/>
  <c r="K487" i="17"/>
  <c r="F482" i="17"/>
  <c r="O475" i="17"/>
  <c r="I469" i="17"/>
  <c r="L464" i="17"/>
  <c r="N458" i="17"/>
  <c r="H452" i="17"/>
  <c r="J446" i="17"/>
  <c r="M441" i="17"/>
  <c r="G435" i="17"/>
  <c r="P428" i="17"/>
  <c r="K423" i="17"/>
  <c r="F418" i="17"/>
  <c r="O411" i="17"/>
  <c r="I405" i="17"/>
  <c r="L400" i="17"/>
  <c r="N394" i="17"/>
  <c r="H388" i="17"/>
  <c r="J382" i="17"/>
  <c r="M377" i="17"/>
  <c r="G371" i="17"/>
  <c r="P364" i="17"/>
  <c r="K359" i="17"/>
  <c r="F354" i="17"/>
  <c r="O347" i="17"/>
  <c r="I341" i="17"/>
  <c r="L336" i="17"/>
  <c r="N330" i="17"/>
  <c r="H324" i="17"/>
  <c r="J318" i="17"/>
  <c r="M313" i="17"/>
  <c r="G307" i="17"/>
  <c r="P300" i="17"/>
  <c r="K295" i="17"/>
  <c r="F290" i="17"/>
  <c r="O283" i="17"/>
  <c r="P643" i="17"/>
  <c r="F625" i="17"/>
  <c r="M617" i="17"/>
  <c r="H610" i="17"/>
  <c r="N603" i="17"/>
  <c r="H597" i="17"/>
  <c r="J591" i="17"/>
  <c r="M586" i="17"/>
  <c r="G580" i="17"/>
  <c r="P573" i="17"/>
  <c r="K568" i="17"/>
  <c r="F563" i="17"/>
  <c r="O556" i="17"/>
  <c r="I550" i="17"/>
  <c r="L545" i="17"/>
  <c r="N539" i="17"/>
  <c r="H533" i="17"/>
  <c r="J527" i="17"/>
  <c r="M522" i="17"/>
  <c r="G516" i="17"/>
  <c r="P509" i="17"/>
  <c r="K504" i="17"/>
  <c r="F499" i="17"/>
  <c r="O492" i="17"/>
  <c r="I486" i="17"/>
  <c r="L481" i="17"/>
  <c r="N475" i="17"/>
  <c r="H469" i="17"/>
  <c r="J463" i="17"/>
  <c r="M458" i="17"/>
  <c r="G452" i="17"/>
  <c r="P445" i="17"/>
  <c r="K440" i="17"/>
  <c r="F435" i="17"/>
  <c r="O428" i="17"/>
  <c r="I422" i="17"/>
  <c r="L417" i="17"/>
  <c r="N411" i="17"/>
  <c r="H405" i="17"/>
  <c r="J399" i="17"/>
  <c r="M394" i="17"/>
  <c r="G388" i="17"/>
  <c r="P381" i="17"/>
  <c r="K376" i="17"/>
  <c r="F371" i="17"/>
  <c r="O364" i="17"/>
  <c r="I358" i="17"/>
  <c r="L353" i="17"/>
  <c r="N347" i="17"/>
  <c r="H341" i="17"/>
  <c r="J335" i="17"/>
  <c r="M330" i="17"/>
  <c r="G324" i="17"/>
  <c r="P317" i="17"/>
  <c r="K312" i="17"/>
  <c r="F307" i="17"/>
  <c r="O300" i="17"/>
  <c r="I294" i="17"/>
  <c r="L289" i="17"/>
  <c r="N283" i="17"/>
  <c r="H277" i="17"/>
  <c r="J271" i="17"/>
  <c r="M266" i="17"/>
  <c r="K638" i="17"/>
  <c r="J623" i="17"/>
  <c r="O614" i="17"/>
  <c r="P607" i="17"/>
  <c r="K601" i="17"/>
  <c r="F596" i="17"/>
  <c r="O589" i="17"/>
  <c r="I583" i="17"/>
  <c r="L578" i="17"/>
  <c r="N572" i="17"/>
  <c r="H566" i="17"/>
  <c r="J560" i="17"/>
  <c r="M555" i="17"/>
  <c r="G549" i="17"/>
  <c r="P542" i="17"/>
  <c r="K537" i="17"/>
  <c r="F532" i="17"/>
  <c r="O525" i="17"/>
  <c r="I519" i="17"/>
  <c r="L514" i="17"/>
  <c r="N508" i="17"/>
  <c r="H502" i="17"/>
  <c r="J496" i="17"/>
  <c r="M491" i="17"/>
  <c r="G485" i="17"/>
  <c r="P478" i="17"/>
  <c r="K473" i="17"/>
  <c r="F468" i="17"/>
  <c r="O461" i="17"/>
  <c r="I455" i="17"/>
  <c r="L450" i="17"/>
  <c r="N444" i="17"/>
  <c r="H438" i="17"/>
  <c r="J432" i="17"/>
  <c r="M427" i="17"/>
  <c r="G421" i="17"/>
  <c r="P414" i="17"/>
  <c r="K409" i="17"/>
  <c r="F404" i="17"/>
  <c r="O397" i="17"/>
  <c r="I391" i="17"/>
  <c r="L386" i="17"/>
  <c r="N380" i="17"/>
  <c r="H374" i="17"/>
  <c r="J368" i="17"/>
  <c r="M363" i="17"/>
  <c r="G357" i="17"/>
  <c r="P350" i="17"/>
  <c r="K345" i="17"/>
  <c r="F340" i="17"/>
  <c r="O333" i="17"/>
  <c r="I327" i="17"/>
  <c r="L322" i="17"/>
  <c r="N316" i="17"/>
  <c r="H310" i="17"/>
  <c r="J304" i="17"/>
  <c r="M299" i="17"/>
  <c r="G293" i="17"/>
  <c r="P286" i="17"/>
  <c r="K281" i="17"/>
  <c r="F276" i="17"/>
  <c r="O269" i="17"/>
  <c r="I263" i="17"/>
  <c r="L258" i="17"/>
  <c r="N252" i="17"/>
  <c r="H246" i="17"/>
  <c r="J240" i="17"/>
  <c r="M235" i="17"/>
  <c r="G229" i="17"/>
  <c r="P222" i="17"/>
  <c r="K217" i="17"/>
  <c r="F212" i="17"/>
  <c r="L277" i="17"/>
  <c r="G260" i="17"/>
  <c r="G252" i="17"/>
  <c r="N243" i="17"/>
  <c r="P233" i="17"/>
  <c r="I226" i="17"/>
  <c r="F218" i="17"/>
  <c r="J211" i="17"/>
  <c r="J204" i="17"/>
  <c r="M199" i="17"/>
  <c r="G193" i="17"/>
  <c r="P186" i="17"/>
  <c r="K181" i="17"/>
  <c r="F176" i="17"/>
  <c r="O169" i="17"/>
  <c r="I163" i="17"/>
  <c r="L158" i="17"/>
  <c r="N152" i="17"/>
  <c r="H146" i="17"/>
  <c r="J140" i="17"/>
  <c r="M135" i="17"/>
  <c r="G129" i="17"/>
  <c r="P122" i="17"/>
  <c r="K117" i="17"/>
  <c r="F112" i="17"/>
  <c r="O105" i="17"/>
  <c r="I99" i="17"/>
  <c r="L94" i="17"/>
  <c r="N88" i="17"/>
  <c r="H82" i="17"/>
  <c r="J76" i="17"/>
  <c r="M71" i="17"/>
  <c r="G65" i="17"/>
  <c r="P58" i="17"/>
  <c r="K53" i="17"/>
  <c r="F48" i="17"/>
  <c r="O41" i="17"/>
  <c r="I35" i="17"/>
  <c r="L30" i="17"/>
  <c r="N24" i="17"/>
  <c r="H18" i="17"/>
  <c r="J12" i="17"/>
  <c r="M7" i="17"/>
  <c r="J278" i="17"/>
  <c r="O262" i="17"/>
  <c r="J251" i="17"/>
  <c r="N242" i="17"/>
  <c r="O233" i="17"/>
  <c r="L225" i="17"/>
  <c r="I217" i="17"/>
  <c r="G209" i="17"/>
  <c r="O202" i="17"/>
  <c r="I196" i="17"/>
  <c r="L191" i="17"/>
  <c r="N185" i="17"/>
  <c r="H179" i="17"/>
  <c r="J173" i="17"/>
  <c r="M168" i="17"/>
  <c r="G162" i="17"/>
  <c r="P155" i="17"/>
  <c r="K150" i="17"/>
  <c r="F145" i="17"/>
  <c r="O138" i="17"/>
  <c r="I132" i="17"/>
  <c r="L127" i="17"/>
  <c r="N121" i="17"/>
  <c r="H115" i="17"/>
  <c r="J109" i="17"/>
  <c r="M104" i="17"/>
  <c r="G98" i="17"/>
  <c r="P91" i="17"/>
  <c r="K86" i="17"/>
  <c r="F81" i="17"/>
  <c r="O74" i="17"/>
  <c r="I68" i="17"/>
  <c r="L63" i="17"/>
  <c r="N57" i="17"/>
  <c r="H51" i="17"/>
  <c r="J45" i="17"/>
  <c r="M40" i="17"/>
  <c r="G34" i="17"/>
  <c r="P27" i="17"/>
  <c r="K22" i="17"/>
  <c r="F17" i="17"/>
  <c r="O10" i="17"/>
  <c r="I4" i="17"/>
  <c r="O286" i="17"/>
  <c r="J270" i="17"/>
  <c r="G254" i="17"/>
  <c r="I246" i="17"/>
  <c r="M238" i="17"/>
  <c r="M229" i="17"/>
  <c r="O222" i="17"/>
  <c r="M214" i="17"/>
  <c r="J206" i="17"/>
  <c r="M201" i="17"/>
  <c r="G195" i="17"/>
  <c r="P188" i="17"/>
  <c r="K183" i="17"/>
  <c r="F178" i="17"/>
  <c r="O171" i="17"/>
  <c r="I165" i="17"/>
  <c r="L160" i="17"/>
  <c r="N154" i="17"/>
  <c r="H148" i="17"/>
  <c r="J142" i="17"/>
  <c r="M137" i="17"/>
  <c r="G131" i="17"/>
  <c r="P124" i="17"/>
  <c r="K119" i="17"/>
  <c r="F114" i="17"/>
  <c r="O107" i="17"/>
  <c r="I101" i="17"/>
  <c r="L96" i="17"/>
  <c r="N90" i="17"/>
  <c r="H84" i="17"/>
  <c r="J78" i="17"/>
  <c r="M73" i="17"/>
  <c r="G67" i="17"/>
  <c r="P60" i="17"/>
  <c r="K55" i="17"/>
  <c r="F50" i="17"/>
  <c r="O43" i="17"/>
  <c r="I37" i="17"/>
  <c r="L32" i="17"/>
  <c r="N26" i="17"/>
  <c r="H20" i="17"/>
  <c r="J14" i="17"/>
  <c r="M9" i="17"/>
  <c r="G3" i="17"/>
  <c r="K271" i="17"/>
  <c r="P260" i="17"/>
  <c r="F247" i="17"/>
  <c r="P237" i="17"/>
  <c r="L229" i="17"/>
  <c r="I221" i="17"/>
  <c r="F213" i="17"/>
  <c r="P205" i="17"/>
  <c r="K200" i="17"/>
  <c r="F195" i="17"/>
  <c r="O188" i="17"/>
  <c r="I182" i="17"/>
  <c r="L177" i="17"/>
  <c r="N171" i="17"/>
  <c r="H165" i="17"/>
  <c r="J159" i="17"/>
  <c r="M154" i="17"/>
  <c r="G148" i="17"/>
  <c r="P141" i="17"/>
  <c r="K136" i="17"/>
  <c r="F131" i="17"/>
  <c r="O124" i="17"/>
  <c r="I118" i="17"/>
  <c r="L113" i="17"/>
  <c r="N107" i="17"/>
  <c r="H101" i="17"/>
  <c r="J95" i="17"/>
  <c r="M90" i="17"/>
  <c r="G84" i="17"/>
  <c r="P77" i="17"/>
  <c r="K72" i="17"/>
  <c r="F67" i="17"/>
  <c r="O60" i="17"/>
  <c r="I54" i="17"/>
  <c r="L49" i="17"/>
  <c r="N43" i="17"/>
  <c r="H37" i="17"/>
  <c r="J31" i="17"/>
  <c r="M26" i="17"/>
  <c r="G20" i="17"/>
  <c r="P13" i="17"/>
  <c r="K8" i="17"/>
  <c r="F3" i="17"/>
  <c r="I272" i="17"/>
  <c r="O259" i="17"/>
  <c r="L245" i="17"/>
  <c r="N237" i="17"/>
  <c r="O230" i="17"/>
  <c r="M222" i="17"/>
  <c r="F215" i="17"/>
  <c r="I207" i="17"/>
  <c r="L202" i="17"/>
  <c r="N196" i="17"/>
  <c r="H190" i="17"/>
  <c r="J184" i="17"/>
  <c r="M179" i="17"/>
  <c r="G173" i="17"/>
  <c r="P166" i="17"/>
  <c r="K161" i="17"/>
  <c r="F156" i="17"/>
  <c r="O149" i="17"/>
  <c r="I143" i="17"/>
  <c r="L138" i="17"/>
  <c r="N132" i="17"/>
  <c r="H126" i="17"/>
  <c r="J120" i="17"/>
  <c r="M115" i="17"/>
  <c r="G109" i="17"/>
  <c r="P102" i="17"/>
  <c r="K97" i="17"/>
  <c r="F92" i="17"/>
  <c r="O85" i="17"/>
  <c r="I79" i="17"/>
  <c r="L74" i="17"/>
  <c r="N68" i="17"/>
  <c r="H62" i="17"/>
  <c r="J56" i="17"/>
  <c r="M51" i="17"/>
  <c r="G45" i="17"/>
  <c r="P38" i="17"/>
  <c r="K33" i="17"/>
  <c r="F28" i="17"/>
  <c r="O21" i="17"/>
  <c r="I15" i="17"/>
  <c r="L10" i="17"/>
  <c r="N4" i="17"/>
  <c r="K274" i="17"/>
  <c r="G262" i="17"/>
  <c r="O251" i="17"/>
  <c r="J241" i="17"/>
  <c r="I233" i="17"/>
  <c r="G225" i="17"/>
  <c r="O217" i="17"/>
  <c r="L209" i="17"/>
  <c r="M204" i="17"/>
  <c r="G198" i="17"/>
  <c r="P191" i="17"/>
  <c r="K186" i="17"/>
  <c r="F181" i="17"/>
  <c r="O174" i="17"/>
  <c r="I168" i="17"/>
  <c r="L163" i="17"/>
  <c r="N157" i="17"/>
  <c r="H151" i="17"/>
  <c r="J145" i="17"/>
  <c r="M140" i="17"/>
  <c r="G134" i="17"/>
  <c r="P127" i="17"/>
  <c r="K122" i="17"/>
  <c r="F117" i="17"/>
  <c r="O110" i="17"/>
  <c r="I104" i="17"/>
  <c r="L99" i="17"/>
  <c r="N93" i="17"/>
  <c r="H87" i="17"/>
  <c r="J81" i="17"/>
  <c r="M76" i="17"/>
  <c r="G70" i="17"/>
  <c r="P63" i="17"/>
  <c r="K58" i="17"/>
  <c r="F53" i="17"/>
  <c r="O46" i="17"/>
  <c r="I40" i="17"/>
  <c r="L35" i="17"/>
  <c r="N29" i="17"/>
  <c r="H23" i="17"/>
  <c r="J17" i="17"/>
  <c r="M12" i="17"/>
  <c r="G6" i="17"/>
  <c r="M284" i="17"/>
  <c r="G264" i="17"/>
  <c r="P255" i="17"/>
  <c r="M244" i="17"/>
  <c r="J235" i="17"/>
  <c r="G227" i="17"/>
  <c r="K220" i="17"/>
  <c r="H212" i="17"/>
  <c r="N206" i="17"/>
  <c r="H200" i="17"/>
  <c r="J194" i="17"/>
  <c r="M189" i="17"/>
  <c r="G183" i="17"/>
  <c r="P176" i="17"/>
  <c r="K171" i="17"/>
  <c r="F166" i="17"/>
  <c r="O159" i="17"/>
  <c r="I153" i="17"/>
  <c r="L148" i="17"/>
  <c r="N142" i="17"/>
  <c r="H136" i="17"/>
  <c r="J130" i="17"/>
  <c r="M125" i="17"/>
  <c r="G119" i="17"/>
  <c r="P112" i="17"/>
  <c r="K107" i="17"/>
  <c r="F102" i="17"/>
  <c r="O95" i="17"/>
  <c r="I89" i="17"/>
  <c r="L84" i="17"/>
  <c r="N78" i="17"/>
  <c r="H72" i="17"/>
  <c r="J66" i="17"/>
  <c r="M61" i="17"/>
  <c r="I2114" i="17"/>
  <c r="L2071" i="17"/>
  <c r="P1717" i="17"/>
  <c r="I1712" i="17"/>
  <c r="O1744" i="17"/>
  <c r="M1585" i="17"/>
  <c r="H1647" i="17"/>
  <c r="J1473" i="17"/>
  <c r="F1511" i="17"/>
  <c r="L1462" i="17"/>
  <c r="F1458" i="17"/>
  <c r="F1460" i="17"/>
  <c r="L1403" i="17"/>
  <c r="F1347" i="17"/>
  <c r="G1300" i="17"/>
  <c r="O1414" i="17"/>
  <c r="F1364" i="17"/>
  <c r="G1317" i="17"/>
  <c r="H1270" i="17"/>
  <c r="I1223" i="17"/>
  <c r="P1391" i="17"/>
  <c r="G1391" i="17"/>
  <c r="H1344" i="17"/>
  <c r="I1297" i="17"/>
  <c r="N1442" i="17"/>
  <c r="O1376" i="17"/>
  <c r="P1329" i="17"/>
  <c r="J1283" i="17"/>
  <c r="N1304" i="17"/>
  <c r="L1233" i="17"/>
  <c r="J1185" i="17"/>
  <c r="L1139" i="17"/>
  <c r="F1093" i="17"/>
  <c r="P1274" i="17"/>
  <c r="O1215" i="17"/>
  <c r="P1168" i="17"/>
  <c r="J1122" i="17"/>
  <c r="L1076" i="17"/>
  <c r="O1275" i="17"/>
  <c r="N1219" i="17"/>
  <c r="L1173" i="17"/>
  <c r="F1127" i="17"/>
  <c r="G1080" i="17"/>
  <c r="K1274" i="17"/>
  <c r="L1219" i="17"/>
  <c r="J1172" i="17"/>
  <c r="L1126" i="17"/>
  <c r="F1080" i="17"/>
  <c r="M1316" i="17"/>
  <c r="K1228" i="17"/>
  <c r="H1179" i="17"/>
  <c r="F1314" i="17"/>
  <c r="M1232" i="17"/>
  <c r="K1183" i="17"/>
  <c r="H1346" i="17"/>
  <c r="J1231" i="17"/>
  <c r="K1184" i="17"/>
  <c r="M1138" i="17"/>
  <c r="N1091" i="17"/>
  <c r="F1100" i="17"/>
  <c r="P1034" i="17"/>
  <c r="J988" i="17"/>
  <c r="L942" i="17"/>
  <c r="F896" i="17"/>
  <c r="J1118" i="17"/>
  <c r="H1043" i="17"/>
  <c r="I996" i="17"/>
  <c r="K950" i="17"/>
  <c r="M904" i="17"/>
  <c r="N857" i="17"/>
  <c r="O1090" i="17"/>
  <c r="I1037" i="17"/>
  <c r="K991" i="17"/>
  <c r="M945" i="17"/>
  <c r="N898" i="17"/>
  <c r="O851" i="17"/>
  <c r="L1120" i="17"/>
  <c r="O1044" i="17"/>
  <c r="G1004" i="17"/>
  <c r="O980" i="17"/>
  <c r="H957" i="17"/>
  <c r="P933" i="17"/>
  <c r="I910" i="17"/>
  <c r="J887" i="17"/>
  <c r="K864" i="17"/>
  <c r="L841" i="17"/>
  <c r="K1169" i="17"/>
  <c r="J1094" i="17"/>
  <c r="P1062" i="17"/>
  <c r="O1037" i="17"/>
  <c r="H1014" i="17"/>
  <c r="P990" i="17"/>
  <c r="I967" i="17"/>
  <c r="L954" i="17"/>
  <c r="N948" i="17"/>
  <c r="H942" i="17"/>
  <c r="J936" i="17"/>
  <c r="M931" i="17"/>
  <c r="G925" i="17"/>
  <c r="P918" i="17"/>
  <c r="K913" i="17"/>
  <c r="F908" i="17"/>
  <c r="O901" i="17"/>
  <c r="I895" i="17"/>
  <c r="L890" i="17"/>
  <c r="N884" i="17"/>
  <c r="H878" i="17"/>
  <c r="J872" i="17"/>
  <c r="M867" i="17"/>
  <c r="G861" i="17"/>
  <c r="P854" i="17"/>
  <c r="K849" i="17"/>
  <c r="F844" i="17"/>
  <c r="O837" i="17"/>
  <c r="L1326" i="17"/>
  <c r="H1237" i="17"/>
  <c r="H1198" i="17"/>
  <c r="K1142" i="17"/>
  <c r="L1127" i="17"/>
  <c r="M1112" i="17"/>
  <c r="P1099" i="17"/>
  <c r="I1087" i="17"/>
  <c r="I1077" i="17"/>
  <c r="F1071" i="17"/>
  <c r="F1065" i="17"/>
  <c r="G1059" i="17"/>
  <c r="F1053" i="17"/>
  <c r="O1046" i="17"/>
  <c r="I1040" i="17"/>
  <c r="L1035" i="17"/>
  <c r="N1029" i="17"/>
  <c r="H1023" i="17"/>
  <c r="J1017" i="17"/>
  <c r="M1012" i="17"/>
  <c r="G1006" i="17"/>
  <c r="P999" i="17"/>
  <c r="K994" i="17"/>
  <c r="F989" i="17"/>
  <c r="O982" i="17"/>
  <c r="I976" i="17"/>
  <c r="L971" i="17"/>
  <c r="N965" i="17"/>
  <c r="H959" i="17"/>
  <c r="J953" i="17"/>
  <c r="M948" i="17"/>
  <c r="G942" i="17"/>
  <c r="P935" i="17"/>
  <c r="K930" i="17"/>
  <c r="F925" i="17"/>
  <c r="O918" i="17"/>
  <c r="I912" i="17"/>
  <c r="L907" i="17"/>
  <c r="N901" i="17"/>
  <c r="H895" i="17"/>
  <c r="J889" i="17"/>
  <c r="M884" i="17"/>
  <c r="G878" i="17"/>
  <c r="P871" i="17"/>
  <c r="K866" i="17"/>
  <c r="F861" i="17"/>
  <c r="O854" i="17"/>
  <c r="I848" i="17"/>
  <c r="M1364" i="17"/>
  <c r="J1244" i="17"/>
  <c r="J1192" i="17"/>
  <c r="M1152" i="17"/>
  <c r="N1132" i="17"/>
  <c r="J1117" i="17"/>
  <c r="P1102" i="17"/>
  <c r="F1090" i="17"/>
  <c r="H1077" i="17"/>
  <c r="P1069" i="17"/>
  <c r="N1062" i="17"/>
  <c r="K1055" i="17"/>
  <c r="H1048" i="17"/>
  <c r="J1042" i="17"/>
  <c r="M1037" i="17"/>
  <c r="G1031" i="17"/>
  <c r="P1024" i="17"/>
  <c r="K1019" i="17"/>
  <c r="F1014" i="17"/>
  <c r="O1007" i="17"/>
  <c r="I1001" i="17"/>
  <c r="L996" i="17"/>
  <c r="N990" i="17"/>
  <c r="H984" i="17"/>
  <c r="J978" i="17"/>
  <c r="M973" i="17"/>
  <c r="G967" i="17"/>
  <c r="P960" i="17"/>
  <c r="K955" i="17"/>
  <c r="F950" i="17"/>
  <c r="O943" i="17"/>
  <c r="I937" i="17"/>
  <c r="L932" i="17"/>
  <c r="N926" i="17"/>
  <c r="H920" i="17"/>
  <c r="J914" i="17"/>
  <c r="M909" i="17"/>
  <c r="G903" i="17"/>
  <c r="P896" i="17"/>
  <c r="K891" i="17"/>
  <c r="F886" i="17"/>
  <c r="O879" i="17"/>
  <c r="I873" i="17"/>
  <c r="L868" i="17"/>
  <c r="N862" i="17"/>
  <c r="H856" i="17"/>
  <c r="J850" i="17"/>
  <c r="M845" i="17"/>
  <c r="G839" i="17"/>
  <c r="M1233" i="17"/>
  <c r="G1048" i="17"/>
  <c r="K988" i="17"/>
  <c r="J891" i="17"/>
  <c r="M1242" i="17"/>
  <c r="P1060" i="17"/>
  <c r="J1152" i="17"/>
  <c r="G1060" i="17"/>
  <c r="P1001" i="17"/>
  <c r="P937" i="17"/>
  <c r="J915" i="17"/>
  <c r="G880" i="17"/>
  <c r="L862" i="17"/>
  <c r="F847" i="17"/>
  <c r="L832" i="17"/>
  <c r="F827" i="17"/>
  <c r="O820" i="17"/>
  <c r="F1196" i="17"/>
  <c r="G1066" i="17"/>
  <c r="J1035" i="17"/>
  <c r="N1015" i="17"/>
  <c r="H993" i="17"/>
  <c r="J971" i="17"/>
  <c r="N951" i="17"/>
  <c r="F927" i="17"/>
  <c r="J883" i="17"/>
  <c r="N864" i="17"/>
  <c r="P843" i="17"/>
  <c r="N834" i="17"/>
  <c r="N828" i="17"/>
  <c r="H822" i="17"/>
  <c r="M1163" i="17"/>
  <c r="J1051" i="17"/>
  <c r="F1023" i="17"/>
  <c r="F991" i="17"/>
  <c r="F959" i="17"/>
  <c r="M894" i="17"/>
  <c r="P865" i="17"/>
  <c r="O842" i="17"/>
  <c r="O1069" i="17"/>
  <c r="H897" i="17"/>
  <c r="J860" i="17"/>
  <c r="N841" i="17"/>
  <c r="H832" i="17"/>
  <c r="J826" i="17"/>
  <c r="M821" i="17"/>
  <c r="G815" i="17"/>
  <c r="P808" i="17"/>
  <c r="K803" i="17"/>
  <c r="F798" i="17"/>
  <c r="O791" i="17"/>
  <c r="I785" i="17"/>
  <c r="L780" i="17"/>
  <c r="N1114" i="17"/>
  <c r="O1040" i="17"/>
  <c r="O976" i="17"/>
  <c r="G928" i="17"/>
  <c r="I906" i="17"/>
  <c r="K868" i="17"/>
  <c r="I843" i="17"/>
  <c r="H834" i="17"/>
  <c r="K828" i="17"/>
  <c r="F823" i="17"/>
  <c r="P1190" i="17"/>
  <c r="K1067" i="17"/>
  <c r="M1038" i="17"/>
  <c r="G1016" i="17"/>
  <c r="I994" i="17"/>
  <c r="M974" i="17"/>
  <c r="G952" i="17"/>
  <c r="K924" i="17"/>
  <c r="I875" i="17"/>
  <c r="J853" i="17"/>
  <c r="H843" i="17"/>
  <c r="G834" i="17"/>
  <c r="I827" i="17"/>
  <c r="L822" i="17"/>
  <c r="N816" i="17"/>
  <c r="H810" i="17"/>
  <c r="J804" i="17"/>
  <c r="M799" i="17"/>
  <c r="G793" i="17"/>
  <c r="L847" i="17"/>
  <c r="P823" i="17"/>
  <c r="H814" i="17"/>
  <c r="P806" i="17"/>
  <c r="M798" i="17"/>
  <c r="J790" i="17"/>
  <c r="L783" i="17"/>
  <c r="N777" i="17"/>
  <c r="H771" i="17"/>
  <c r="J765" i="17"/>
  <c r="M760" i="17"/>
  <c r="G754" i="17"/>
  <c r="P747" i="17"/>
  <c r="K742" i="17"/>
  <c r="F737" i="17"/>
  <c r="O730" i="17"/>
  <c r="I724" i="17"/>
  <c r="L719" i="17"/>
  <c r="N713" i="17"/>
  <c r="H707" i="17"/>
  <c r="J701" i="17"/>
  <c r="M696" i="17"/>
  <c r="G690" i="17"/>
  <c r="P683" i="17"/>
  <c r="K678" i="17"/>
  <c r="F673" i="17"/>
  <c r="O666" i="17"/>
  <c r="I660" i="17"/>
  <c r="L655" i="17"/>
  <c r="O835" i="17"/>
  <c r="F818" i="17"/>
  <c r="L811" i="17"/>
  <c r="N802" i="17"/>
  <c r="P795" i="17"/>
  <c r="H788" i="17"/>
  <c r="J780" i="17"/>
  <c r="J774" i="17"/>
  <c r="M769" i="17"/>
  <c r="G763" i="17"/>
  <c r="P756" i="17"/>
  <c r="K751" i="17"/>
  <c r="F746" i="17"/>
  <c r="O739" i="17"/>
  <c r="I733" i="17"/>
  <c r="L728" i="17"/>
  <c r="N722" i="17"/>
  <c r="H716" i="17"/>
  <c r="J710" i="17"/>
  <c r="M705" i="17"/>
  <c r="G699" i="17"/>
  <c r="P692" i="17"/>
  <c r="K687" i="17"/>
  <c r="F682" i="17"/>
  <c r="O675" i="17"/>
  <c r="I669" i="17"/>
  <c r="L664" i="17"/>
  <c r="N658" i="17"/>
  <c r="H652" i="17"/>
  <c r="J646" i="17"/>
  <c r="M641" i="17"/>
  <c r="G635" i="17"/>
  <c r="G872" i="17"/>
  <c r="K831" i="17"/>
  <c r="P814" i="17"/>
  <c r="M806" i="17"/>
  <c r="J798" i="17"/>
  <c r="H790" i="17"/>
  <c r="J783" i="17"/>
  <c r="L777" i="17"/>
  <c r="N771" i="17"/>
  <c r="H765" i="17"/>
  <c r="J759" i="17"/>
  <c r="M754" i="17"/>
  <c r="G748" i="17"/>
  <c r="P741" i="17"/>
  <c r="K736" i="17"/>
  <c r="F731" i="17"/>
  <c r="O724" i="17"/>
  <c r="I718" i="17"/>
  <c r="L713" i="17"/>
  <c r="N707" i="17"/>
  <c r="H701" i="17"/>
  <c r="J695" i="17"/>
  <c r="M690" i="17"/>
  <c r="G684" i="17"/>
  <c r="P677" i="17"/>
  <c r="K672" i="17"/>
  <c r="F667" i="17"/>
  <c r="O660" i="17"/>
  <c r="I654" i="17"/>
  <c r="L649" i="17"/>
  <c r="N643" i="17"/>
  <c r="P827" i="17"/>
  <c r="H813" i="17"/>
  <c r="P805" i="17"/>
  <c r="P799" i="17"/>
  <c r="L791" i="17"/>
  <c r="F785" i="17"/>
  <c r="K777" i="17"/>
  <c r="F772" i="17"/>
  <c r="O765" i="17"/>
  <c r="I759" i="17"/>
  <c r="L754" i="17"/>
  <c r="N748" i="17"/>
  <c r="H742" i="17"/>
  <c r="J736" i="17"/>
  <c r="M731" i="17"/>
  <c r="G725" i="17"/>
  <c r="P718" i="17"/>
  <c r="K713" i="17"/>
  <c r="F708" i="17"/>
  <c r="O701" i="17"/>
  <c r="I695" i="17"/>
  <c r="L690" i="17"/>
  <c r="N684" i="17"/>
  <c r="H678" i="17"/>
  <c r="J672" i="17"/>
  <c r="M667" i="17"/>
  <c r="G661" i="17"/>
  <c r="P654" i="17"/>
  <c r="K649" i="17"/>
  <c r="F644" i="17"/>
  <c r="O637" i="17"/>
  <c r="I631" i="17"/>
  <c r="L626" i="17"/>
  <c r="M879" i="17"/>
  <c r="O827" i="17"/>
  <c r="M814" i="17"/>
  <c r="J806" i="17"/>
  <c r="H798" i="17"/>
  <c r="P790" i="17"/>
  <c r="H783" i="17"/>
  <c r="I776" i="17"/>
  <c r="L771" i="17"/>
  <c r="N765" i="17"/>
  <c r="H759" i="17"/>
  <c r="J753" i="17"/>
  <c r="M748" i="17"/>
  <c r="G742" i="17"/>
  <c r="P735" i="17"/>
  <c r="K730" i="17"/>
  <c r="F725" i="17"/>
  <c r="O718" i="17"/>
  <c r="I712" i="17"/>
  <c r="L707" i="17"/>
  <c r="N701" i="17"/>
  <c r="H695" i="17"/>
  <c r="J689" i="17"/>
  <c r="M684" i="17"/>
  <c r="G678" i="17"/>
  <c r="P671" i="17"/>
  <c r="K666" i="17"/>
  <c r="F661" i="17"/>
  <c r="O654" i="17"/>
  <c r="I648" i="17"/>
  <c r="L643" i="17"/>
  <c r="N637" i="17"/>
  <c r="H631" i="17"/>
  <c r="J625" i="17"/>
  <c r="M620" i="17"/>
  <c r="J851" i="17"/>
  <c r="L827" i="17"/>
  <c r="O816" i="17"/>
  <c r="L810" i="17"/>
  <c r="I802" i="17"/>
  <c r="L795" i="17"/>
  <c r="O786" i="17"/>
  <c r="O780" i="17"/>
  <c r="G775" i="17"/>
  <c r="P768" i="17"/>
  <c r="K763" i="17"/>
  <c r="F758" i="17"/>
  <c r="O751" i="17"/>
  <c r="I745" i="17"/>
  <c r="L740" i="17"/>
  <c r="N734" i="17"/>
  <c r="H728" i="17"/>
  <c r="J722" i="17"/>
  <c r="M717" i="17"/>
  <c r="G711" i="17"/>
  <c r="P704" i="17"/>
  <c r="K699" i="17"/>
  <c r="F694" i="17"/>
  <c r="O687" i="17"/>
  <c r="I681" i="17"/>
  <c r="L676" i="17"/>
  <c r="N670" i="17"/>
  <c r="H664" i="17"/>
  <c r="J658" i="17"/>
  <c r="M653" i="17"/>
  <c r="G647" i="17"/>
  <c r="I859" i="17"/>
  <c r="G826" i="17"/>
  <c r="J814" i="17"/>
  <c r="H806" i="17"/>
  <c r="P798" i="17"/>
  <c r="M790" i="17"/>
  <c r="K782" i="17"/>
  <c r="G776" i="17"/>
  <c r="P769" i="17"/>
  <c r="K764" i="17"/>
  <c r="F759" i="17"/>
  <c r="O752" i="17"/>
  <c r="I746" i="17"/>
  <c r="L741" i="17"/>
  <c r="N735" i="17"/>
  <c r="H729" i="17"/>
  <c r="J723" i="17"/>
  <c r="M718" i="17"/>
  <c r="G712" i="17"/>
  <c r="P705" i="17"/>
  <c r="K700" i="17"/>
  <c r="F695" i="17"/>
  <c r="O688" i="17"/>
  <c r="I682" i="17"/>
  <c r="L677" i="17"/>
  <c r="N671" i="17"/>
  <c r="H665" i="17"/>
  <c r="J659" i="17"/>
  <c r="M654" i="17"/>
  <c r="G648" i="17"/>
  <c r="P641" i="17"/>
  <c r="K636" i="17"/>
  <c r="F631" i="17"/>
  <c r="O624" i="17"/>
  <c r="I618" i="17"/>
  <c r="L613" i="17"/>
  <c r="N607" i="17"/>
  <c r="O873" i="17"/>
  <c r="H828" i="17"/>
  <c r="J817" i="17"/>
  <c r="N809" i="17"/>
  <c r="F802" i="17"/>
  <c r="J793" i="17"/>
  <c r="F787" i="17"/>
  <c r="M780" i="17"/>
  <c r="M775" i="17"/>
  <c r="G769" i="17"/>
  <c r="P762" i="17"/>
  <c r="K757" i="17"/>
  <c r="F752" i="17"/>
  <c r="O745" i="17"/>
  <c r="I739" i="17"/>
  <c r="L734" i="17"/>
  <c r="N728" i="17"/>
  <c r="H722" i="17"/>
  <c r="J716" i="17"/>
  <c r="M711" i="17"/>
  <c r="G705" i="17"/>
  <c r="P698" i="17"/>
  <c r="K693" i="17"/>
  <c r="F688" i="17"/>
  <c r="O681" i="17"/>
  <c r="I675" i="17"/>
  <c r="L670" i="17"/>
  <c r="N664" i="17"/>
  <c r="H658" i="17"/>
  <c r="J652" i="17"/>
  <c r="M647" i="17"/>
  <c r="G641" i="17"/>
  <c r="P634" i="17"/>
  <c r="K629" i="17"/>
  <c r="F624" i="17"/>
  <c r="O617" i="17"/>
  <c r="I611" i="17"/>
  <c r="J630" i="17"/>
  <c r="I620" i="17"/>
  <c r="M612" i="17"/>
  <c r="H605" i="17"/>
  <c r="O598" i="17"/>
  <c r="I592" i="17"/>
  <c r="L587" i="17"/>
  <c r="N581" i="17"/>
  <c r="H575" i="17"/>
  <c r="J569" i="17"/>
  <c r="M564" i="17"/>
  <c r="G558" i="17"/>
  <c r="P551" i="17"/>
  <c r="K546" i="17"/>
  <c r="F541" i="17"/>
  <c r="O534" i="17"/>
  <c r="I528" i="17"/>
  <c r="L523" i="17"/>
  <c r="N517" i="17"/>
  <c r="H511" i="17"/>
  <c r="J505" i="17"/>
  <c r="M500" i="17"/>
  <c r="G494" i="17"/>
  <c r="P487" i="17"/>
  <c r="K482" i="17"/>
  <c r="F477" i="17"/>
  <c r="O470" i="17"/>
  <c r="I464" i="17"/>
  <c r="L459" i="17"/>
  <c r="N453" i="17"/>
  <c r="H447" i="17"/>
  <c r="J441" i="17"/>
  <c r="M436" i="17"/>
  <c r="G430" i="17"/>
  <c r="P423" i="17"/>
  <c r="K418" i="17"/>
  <c r="F413" i="17"/>
  <c r="O406" i="17"/>
  <c r="I400" i="17"/>
  <c r="L395" i="17"/>
  <c r="N389" i="17"/>
  <c r="H383" i="17"/>
  <c r="J377" i="17"/>
  <c r="M372" i="17"/>
  <c r="G366" i="17"/>
  <c r="P359" i="17"/>
  <c r="K354" i="17"/>
  <c r="F349" i="17"/>
  <c r="O342" i="17"/>
  <c r="I336" i="17"/>
  <c r="L331" i="17"/>
  <c r="N325" i="17"/>
  <c r="H319" i="17"/>
  <c r="J313" i="17"/>
  <c r="M308" i="17"/>
  <c r="G302" i="17"/>
  <c r="N641" i="17"/>
  <c r="I630" i="17"/>
  <c r="M616" i="17"/>
  <c r="K609" i="17"/>
  <c r="J602" i="17"/>
  <c r="M597" i="17"/>
  <c r="G591" i="17"/>
  <c r="P584" i="17"/>
  <c r="K579" i="17"/>
  <c r="F574" i="17"/>
  <c r="O567" i="17"/>
  <c r="I561" i="17"/>
  <c r="L556" i="17"/>
  <c r="N550" i="17"/>
  <c r="H544" i="17"/>
  <c r="J538" i="17"/>
  <c r="M533" i="17"/>
  <c r="G527" i="17"/>
  <c r="P520" i="17"/>
  <c r="K515" i="17"/>
  <c r="F510" i="17"/>
  <c r="O503" i="17"/>
  <c r="I497" i="17"/>
  <c r="L492" i="17"/>
  <c r="N486" i="17"/>
  <c r="H480" i="17"/>
  <c r="J474" i="17"/>
  <c r="M469" i="17"/>
  <c r="G463" i="17"/>
  <c r="P456" i="17"/>
  <c r="K451" i="17"/>
  <c r="F446" i="17"/>
  <c r="O439" i="17"/>
  <c r="I433" i="17"/>
  <c r="L428" i="17"/>
  <c r="N422" i="17"/>
  <c r="H416" i="17"/>
  <c r="J410" i="17"/>
  <c r="M405" i="17"/>
  <c r="G399" i="17"/>
  <c r="P392" i="17"/>
  <c r="K387" i="17"/>
  <c r="F382" i="17"/>
  <c r="O375" i="17"/>
  <c r="I369" i="17"/>
  <c r="L364" i="17"/>
  <c r="N358" i="17"/>
  <c r="H352" i="17"/>
  <c r="J346" i="17"/>
  <c r="M341" i="17"/>
  <c r="G335" i="17"/>
  <c r="P328" i="17"/>
  <c r="K323" i="17"/>
  <c r="F318" i="17"/>
  <c r="O311" i="17"/>
  <c r="I305" i="17"/>
  <c r="L300" i="17"/>
  <c r="N294" i="17"/>
  <c r="H288" i="17"/>
  <c r="J282" i="17"/>
  <c r="M277" i="17"/>
  <c r="G271" i="17"/>
  <c r="P264" i="17"/>
  <c r="K259" i="17"/>
  <c r="F254" i="17"/>
  <c r="M634" i="17"/>
  <c r="N625" i="17"/>
  <c r="O613" i="17"/>
  <c r="L607" i="17"/>
  <c r="H601" i="17"/>
  <c r="J595" i="17"/>
  <c r="M590" i="17"/>
  <c r="G584" i="17"/>
  <c r="P577" i="17"/>
  <c r="K572" i="17"/>
  <c r="F567" i="17"/>
  <c r="O560" i="17"/>
  <c r="I554" i="17"/>
  <c r="L549" i="17"/>
  <c r="N543" i="17"/>
  <c r="H537" i="17"/>
  <c r="J531" i="17"/>
  <c r="M526" i="17"/>
  <c r="G520" i="17"/>
  <c r="P513" i="17"/>
  <c r="K508" i="17"/>
  <c r="F503" i="17"/>
  <c r="O496" i="17"/>
  <c r="I490" i="17"/>
  <c r="L485" i="17"/>
  <c r="N479" i="17"/>
  <c r="H473" i="17"/>
  <c r="J467" i="17"/>
  <c r="M462" i="17"/>
  <c r="G456" i="17"/>
  <c r="P449" i="17"/>
  <c r="K444" i="17"/>
  <c r="F439" i="17"/>
  <c r="O432" i="17"/>
  <c r="I426" i="17"/>
  <c r="L421" i="17"/>
  <c r="N415" i="17"/>
  <c r="H409" i="17"/>
  <c r="J403" i="17"/>
  <c r="M398" i="17"/>
  <c r="G392" i="17"/>
  <c r="P385" i="17"/>
  <c r="K380" i="17"/>
  <c r="F375" i="17"/>
  <c r="O368" i="17"/>
  <c r="I362" i="17"/>
  <c r="L357" i="17"/>
  <c r="N351" i="17"/>
  <c r="H345" i="17"/>
  <c r="J339" i="17"/>
  <c r="M334" i="17"/>
  <c r="G328" i="17"/>
  <c r="P321" i="17"/>
  <c r="K316" i="17"/>
  <c r="F311" i="17"/>
  <c r="O304" i="17"/>
  <c r="I298" i="17"/>
  <c r="L293" i="17"/>
  <c r="N287" i="17"/>
  <c r="J634" i="17"/>
  <c r="P621" i="17"/>
  <c r="N613" i="17"/>
  <c r="N605" i="17"/>
  <c r="F600" i="17"/>
  <c r="O593" i="17"/>
  <c r="I587" i="17"/>
  <c r="L582" i="17"/>
  <c r="N576" i="17"/>
  <c r="H570" i="17"/>
  <c r="J564" i="17"/>
  <c r="M559" i="17"/>
  <c r="G553" i="17"/>
  <c r="P546" i="17"/>
  <c r="K541" i="17"/>
  <c r="F536" i="17"/>
  <c r="O529" i="17"/>
  <c r="I523" i="17"/>
  <c r="L518" i="17"/>
  <c r="N512" i="17"/>
  <c r="H506" i="17"/>
  <c r="J500" i="17"/>
  <c r="M495" i="17"/>
  <c r="G489" i="17"/>
  <c r="P482" i="17"/>
  <c r="K477" i="17"/>
  <c r="F472" i="17"/>
  <c r="O465" i="17"/>
  <c r="I459" i="17"/>
  <c r="L454" i="17"/>
  <c r="N448" i="17"/>
  <c r="H442" i="17"/>
  <c r="J436" i="17"/>
  <c r="M431" i="17"/>
  <c r="G425" i="17"/>
  <c r="P418" i="17"/>
  <c r="K413" i="17"/>
  <c r="F408" i="17"/>
  <c r="O401" i="17"/>
  <c r="I395" i="17"/>
  <c r="L390" i="17"/>
  <c r="N384" i="17"/>
  <c r="H378" i="17"/>
  <c r="J372" i="17"/>
  <c r="M367" i="17"/>
  <c r="G361" i="17"/>
  <c r="P354" i="17"/>
  <c r="K349" i="17"/>
  <c r="F344" i="17"/>
  <c r="O337" i="17"/>
  <c r="I331" i="17"/>
  <c r="L326" i="17"/>
  <c r="N320" i="17"/>
  <c r="H314" i="17"/>
  <c r="J308" i="17"/>
  <c r="M303" i="17"/>
  <c r="G297" i="17"/>
  <c r="P290" i="17"/>
  <c r="K285" i="17"/>
  <c r="F280" i="17"/>
  <c r="O273" i="17"/>
  <c r="I267" i="17"/>
  <c r="L262" i="17"/>
  <c r="N256" i="17"/>
  <c r="H250" i="17"/>
  <c r="J244" i="17"/>
  <c r="M239" i="17"/>
  <c r="P637" i="17"/>
  <c r="M624" i="17"/>
  <c r="O615" i="17"/>
  <c r="J607" i="17"/>
  <c r="G602" i="17"/>
  <c r="P595" i="17"/>
  <c r="K590" i="17"/>
  <c r="F585" i="17"/>
  <c r="O578" i="17"/>
  <c r="I572" i="17"/>
  <c r="L567" i="17"/>
  <c r="N561" i="17"/>
  <c r="H555" i="17"/>
  <c r="J549" i="17"/>
  <c r="M544" i="17"/>
  <c r="G538" i="17"/>
  <c r="P531" i="17"/>
  <c r="K526" i="17"/>
  <c r="F521" i="17"/>
  <c r="O514" i="17"/>
  <c r="I508" i="17"/>
  <c r="L503" i="17"/>
  <c r="N497" i="17"/>
  <c r="H491" i="17"/>
  <c r="J485" i="17"/>
  <c r="M480" i="17"/>
  <c r="G474" i="17"/>
  <c r="P467" i="17"/>
  <c r="K462" i="17"/>
  <c r="F457" i="17"/>
  <c r="O450" i="17"/>
  <c r="I444" i="17"/>
  <c r="L439" i="17"/>
  <c r="N433" i="17"/>
  <c r="H427" i="17"/>
  <c r="J421" i="17"/>
  <c r="M416" i="17"/>
  <c r="G410" i="17"/>
  <c r="P403" i="17"/>
  <c r="K398" i="17"/>
  <c r="F393" i="17"/>
  <c r="O386" i="17"/>
  <c r="I380" i="17"/>
  <c r="L375" i="17"/>
  <c r="N369" i="17"/>
  <c r="H363" i="17"/>
  <c r="J357" i="17"/>
  <c r="M352" i="17"/>
  <c r="G346" i="17"/>
  <c r="P339" i="17"/>
  <c r="K334" i="17"/>
  <c r="F329" i="17"/>
  <c r="O322" i="17"/>
  <c r="I316" i="17"/>
  <c r="L311" i="17"/>
  <c r="N305" i="17"/>
  <c r="H299" i="17"/>
  <c r="J293" i="17"/>
  <c r="M288" i="17"/>
  <c r="G282" i="17"/>
  <c r="P275" i="17"/>
  <c r="K270" i="17"/>
  <c r="F265" i="17"/>
  <c r="O258" i="17"/>
  <c r="I252" i="17"/>
  <c r="L247" i="17"/>
  <c r="N241" i="17"/>
  <c r="H235" i="17"/>
  <c r="J229" i="17"/>
  <c r="M224" i="17"/>
  <c r="G218" i="17"/>
  <c r="P211" i="17"/>
  <c r="M637" i="17"/>
  <c r="L623" i="17"/>
  <c r="L615" i="17"/>
  <c r="F609" i="17"/>
  <c r="G603" i="17"/>
  <c r="P596" i="17"/>
  <c r="K591" i="17"/>
  <c r="F586" i="17"/>
  <c r="O579" i="17"/>
  <c r="I573" i="17"/>
  <c r="L568" i="17"/>
  <c r="N562" i="17"/>
  <c r="H556" i="17"/>
  <c r="J550" i="17"/>
  <c r="M545" i="17"/>
  <c r="G539" i="17"/>
  <c r="P532" i="17"/>
  <c r="K527" i="17"/>
  <c r="F522" i="17"/>
  <c r="O515" i="17"/>
  <c r="I509" i="17"/>
  <c r="L504" i="17"/>
  <c r="N498" i="17"/>
  <c r="H492" i="17"/>
  <c r="J486" i="17"/>
  <c r="M481" i="17"/>
  <c r="G475" i="17"/>
  <c r="P468" i="17"/>
  <c r="K463" i="17"/>
  <c r="F458" i="17"/>
  <c r="O451" i="17"/>
  <c r="I445" i="17"/>
  <c r="L440" i="17"/>
  <c r="N434" i="17"/>
  <c r="H428" i="17"/>
  <c r="J422" i="17"/>
  <c r="M417" i="17"/>
  <c r="G411" i="17"/>
  <c r="P404" i="17"/>
  <c r="K399" i="17"/>
  <c r="F394" i="17"/>
  <c r="O387" i="17"/>
  <c r="I381" i="17"/>
  <c r="L376" i="17"/>
  <c r="N370" i="17"/>
  <c r="H364" i="17"/>
  <c r="J358" i="17"/>
  <c r="M353" i="17"/>
  <c r="G347" i="17"/>
  <c r="P340" i="17"/>
  <c r="K335" i="17"/>
  <c r="F330" i="17"/>
  <c r="O323" i="17"/>
  <c r="I317" i="17"/>
  <c r="L312" i="17"/>
  <c r="N306" i="17"/>
  <c r="H300" i="17"/>
  <c r="J294" i="17"/>
  <c r="M289" i="17"/>
  <c r="G283" i="17"/>
  <c r="N638" i="17"/>
  <c r="K624" i="17"/>
  <c r="H616" i="17"/>
  <c r="N609" i="17"/>
  <c r="F603" i="17"/>
  <c r="O596" i="17"/>
  <c r="I590" i="17"/>
  <c r="L585" i="17"/>
  <c r="N579" i="17"/>
  <c r="H573" i="17"/>
  <c r="J567" i="17"/>
  <c r="M562" i="17"/>
  <c r="G556" i="17"/>
  <c r="P549" i="17"/>
  <c r="K544" i="17"/>
  <c r="F539" i="17"/>
  <c r="O532" i="17"/>
  <c r="I526" i="17"/>
  <c r="L521" i="17"/>
  <c r="N515" i="17"/>
  <c r="H509" i="17"/>
  <c r="J503" i="17"/>
  <c r="M498" i="17"/>
  <c r="G492" i="17"/>
  <c r="P485" i="17"/>
  <c r="K480" i="17"/>
  <c r="F475" i="17"/>
  <c r="O468" i="17"/>
  <c r="I462" i="17"/>
  <c r="L457" i="17"/>
  <c r="N451" i="17"/>
  <c r="H445" i="17"/>
  <c r="J439" i="17"/>
  <c r="M434" i="17"/>
  <c r="G428" i="17"/>
  <c r="P421" i="17"/>
  <c r="K416" i="17"/>
  <c r="F411" i="17"/>
  <c r="O404" i="17"/>
  <c r="I398" i="17"/>
  <c r="L393" i="17"/>
  <c r="N387" i="17"/>
  <c r="H381" i="17"/>
  <c r="J375" i="17"/>
  <c r="M370" i="17"/>
  <c r="G364" i="17"/>
  <c r="P357" i="17"/>
  <c r="K352" i="17"/>
  <c r="F347" i="17"/>
  <c r="O340" i="17"/>
  <c r="I334" i="17"/>
  <c r="L329" i="17"/>
  <c r="N323" i="17"/>
  <c r="H317" i="17"/>
  <c r="J311" i="17"/>
  <c r="M306" i="17"/>
  <c r="G300" i="17"/>
  <c r="P293" i="17"/>
  <c r="K288" i="17"/>
  <c r="F283" i="17"/>
  <c r="O276" i="17"/>
  <c r="I270" i="17"/>
  <c r="L265" i="17"/>
  <c r="H637" i="17"/>
  <c r="I622" i="17"/>
  <c r="H613" i="17"/>
  <c r="G607" i="17"/>
  <c r="J600" i="17"/>
  <c r="M595" i="17"/>
  <c r="G589" i="17"/>
  <c r="P582" i="17"/>
  <c r="K577" i="17"/>
  <c r="F572" i="17"/>
  <c r="O565" i="17"/>
  <c r="I559" i="17"/>
  <c r="L554" i="17"/>
  <c r="N548" i="17"/>
  <c r="H542" i="17"/>
  <c r="J536" i="17"/>
  <c r="M531" i="17"/>
  <c r="G525" i="17"/>
  <c r="P518" i="17"/>
  <c r="K513" i="17"/>
  <c r="F508" i="17"/>
  <c r="O501" i="17"/>
  <c r="I495" i="17"/>
  <c r="L490" i="17"/>
  <c r="N484" i="17"/>
  <c r="H478" i="17"/>
  <c r="J472" i="17"/>
  <c r="M467" i="17"/>
  <c r="G461" i="17"/>
  <c r="P454" i="17"/>
  <c r="K449" i="17"/>
  <c r="F444" i="17"/>
  <c r="O437" i="17"/>
  <c r="I431" i="17"/>
  <c r="L426" i="17"/>
  <c r="N420" i="17"/>
  <c r="H414" i="17"/>
  <c r="J408" i="17"/>
  <c r="M403" i="17"/>
  <c r="G397" i="17"/>
  <c r="P390" i="17"/>
  <c r="K385" i="17"/>
  <c r="F380" i="17"/>
  <c r="O373" i="17"/>
  <c r="I367" i="17"/>
  <c r="L362" i="17"/>
  <c r="N356" i="17"/>
  <c r="H350" i="17"/>
  <c r="J344" i="17"/>
  <c r="M339" i="17"/>
  <c r="G333" i="17"/>
  <c r="P326" i="17"/>
  <c r="K321" i="17"/>
  <c r="F316" i="17"/>
  <c r="O309" i="17"/>
  <c r="I303" i="17"/>
  <c r="L298" i="17"/>
  <c r="N292" i="17"/>
  <c r="H286" i="17"/>
  <c r="J280" i="17"/>
  <c r="M275" i="17"/>
  <c r="G269" i="17"/>
  <c r="P262" i="17"/>
  <c r="K257" i="17"/>
  <c r="F252" i="17"/>
  <c r="O245" i="17"/>
  <c r="I239" i="17"/>
  <c r="L234" i="17"/>
  <c r="N228" i="17"/>
  <c r="H222" i="17"/>
  <c r="J216" i="17"/>
  <c r="M211" i="17"/>
  <c r="K276" i="17"/>
  <c r="G259" i="17"/>
  <c r="K251" i="17"/>
  <c r="I240" i="17"/>
  <c r="K232" i="17"/>
  <c r="M225" i="17"/>
  <c r="J217" i="17"/>
  <c r="N210" i="17"/>
  <c r="I203" i="17"/>
  <c r="L198" i="17"/>
  <c r="N192" i="17"/>
  <c r="H186" i="17"/>
  <c r="J180" i="17"/>
  <c r="M175" i="17"/>
  <c r="G169" i="17"/>
  <c r="P162" i="17"/>
  <c r="K157" i="17"/>
  <c r="F152" i="17"/>
  <c r="O145" i="17"/>
  <c r="I139" i="17"/>
  <c r="L134" i="17"/>
  <c r="N128" i="17"/>
  <c r="H122" i="17"/>
  <c r="J116" i="17"/>
  <c r="M111" i="17"/>
  <c r="G105" i="17"/>
  <c r="P98" i="17"/>
  <c r="K93" i="17"/>
  <c r="F88" i="17"/>
  <c r="O81" i="17"/>
  <c r="I75" i="17"/>
  <c r="L70" i="17"/>
  <c r="N64" i="17"/>
  <c r="H58" i="17"/>
  <c r="J52" i="17"/>
  <c r="M47" i="17"/>
  <c r="G41" i="17"/>
  <c r="P34" i="17"/>
  <c r="K29" i="17"/>
  <c r="F24" i="17"/>
  <c r="O17" i="17"/>
  <c r="I11" i="17"/>
  <c r="L6" i="17"/>
  <c r="I277" i="17"/>
  <c r="F259" i="17"/>
  <c r="K250" i="17"/>
  <c r="H240" i="17"/>
  <c r="I232" i="17"/>
  <c r="G224" i="17"/>
  <c r="O216" i="17"/>
  <c r="M208" i="17"/>
  <c r="G202" i="17"/>
  <c r="P195" i="17"/>
  <c r="K190" i="17"/>
  <c r="F185" i="17"/>
  <c r="O178" i="17"/>
  <c r="I172" i="17"/>
  <c r="L167" i="17"/>
  <c r="N161" i="17"/>
  <c r="H155" i="17"/>
  <c r="J149" i="17"/>
  <c r="M144" i="17"/>
  <c r="G138" i="17"/>
  <c r="P131" i="17"/>
  <c r="K126" i="17"/>
  <c r="F121" i="17"/>
  <c r="O114" i="17"/>
  <c r="I108" i="17"/>
  <c r="L103" i="17"/>
  <c r="N97" i="17"/>
  <c r="H91" i="17"/>
  <c r="J85" i="17"/>
  <c r="M80" i="17"/>
  <c r="G74" i="17"/>
  <c r="P67" i="17"/>
  <c r="K62" i="17"/>
  <c r="F57" i="17"/>
  <c r="O50" i="17"/>
  <c r="I44" i="17"/>
  <c r="L39" i="17"/>
  <c r="N33" i="17"/>
  <c r="H27" i="17"/>
  <c r="J21" i="17"/>
  <c r="M16" i="17"/>
  <c r="G10" i="17"/>
  <c r="P3" i="17"/>
  <c r="F285" i="17"/>
  <c r="I269" i="17"/>
  <c r="L253" i="17"/>
  <c r="N245" i="17"/>
  <c r="K236" i="17"/>
  <c r="H228" i="17"/>
  <c r="K221" i="17"/>
  <c r="H213" i="17"/>
  <c r="I205" i="17"/>
  <c r="L200" i="17"/>
  <c r="N194" i="17"/>
  <c r="H188" i="17"/>
  <c r="J182" i="17"/>
  <c r="M177" i="17"/>
  <c r="G171" i="17"/>
  <c r="P164" i="17"/>
  <c r="K159" i="17"/>
  <c r="F154" i="17"/>
  <c r="O147" i="17"/>
  <c r="I141" i="17"/>
  <c r="L136" i="17"/>
  <c r="N130" i="17"/>
  <c r="H124" i="17"/>
  <c r="J118" i="17"/>
  <c r="M113" i="17"/>
  <c r="G107" i="17"/>
  <c r="P100" i="17"/>
  <c r="K95" i="17"/>
  <c r="F90" i="17"/>
  <c r="O83" i="17"/>
  <c r="I77" i="17"/>
  <c r="L72" i="17"/>
  <c r="N66" i="17"/>
  <c r="H60" i="17"/>
  <c r="J54" i="17"/>
  <c r="M49" i="17"/>
  <c r="G43" i="17"/>
  <c r="P36" i="17"/>
  <c r="K31" i="17"/>
  <c r="F26" i="17"/>
  <c r="O19" i="17"/>
  <c r="I13" i="17"/>
  <c r="L8" i="17"/>
  <c r="P295" i="17"/>
  <c r="G270" i="17"/>
  <c r="F255" i="17"/>
  <c r="G246" i="17"/>
  <c r="J236" i="17"/>
  <c r="G228" i="17"/>
  <c r="O220" i="17"/>
  <c r="L212" i="17"/>
  <c r="H205" i="17"/>
  <c r="J199" i="17"/>
  <c r="M194" i="17"/>
  <c r="G188" i="17"/>
  <c r="P181" i="17"/>
  <c r="K176" i="17"/>
  <c r="F171" i="17"/>
  <c r="O164" i="17"/>
  <c r="I158" i="17"/>
  <c r="L153" i="17"/>
  <c r="N147" i="17"/>
  <c r="H141" i="17"/>
  <c r="J135" i="17"/>
  <c r="M130" i="17"/>
  <c r="G124" i="17"/>
  <c r="P117" i="17"/>
  <c r="K112" i="17"/>
  <c r="F107" i="17"/>
  <c r="O100" i="17"/>
  <c r="I94" i="17"/>
  <c r="L89" i="17"/>
  <c r="N83" i="17"/>
  <c r="H77" i="17"/>
  <c r="J71" i="17"/>
  <c r="M66" i="17"/>
  <c r="G60" i="17"/>
  <c r="P53" i="17"/>
  <c r="K48" i="17"/>
  <c r="F43" i="17"/>
  <c r="O36" i="17"/>
  <c r="I30" i="17"/>
  <c r="L25" i="17"/>
  <c r="N19" i="17"/>
  <c r="H13" i="17"/>
  <c r="J7" i="17"/>
  <c r="H295" i="17"/>
  <c r="H271" i="17"/>
  <c r="H253" i="17"/>
  <c r="P244" i="17"/>
  <c r="H236" i="17"/>
  <c r="K229" i="17"/>
  <c r="H221" i="17"/>
  <c r="J214" i="17"/>
  <c r="P206" i="17"/>
  <c r="K201" i="17"/>
  <c r="F196" i="17"/>
  <c r="O189" i="17"/>
  <c r="I183" i="17"/>
  <c r="L178" i="17"/>
  <c r="N172" i="17"/>
  <c r="H166" i="17"/>
  <c r="J160" i="17"/>
  <c r="M155" i="17"/>
  <c r="G149" i="17"/>
  <c r="P142" i="17"/>
  <c r="K137" i="17"/>
  <c r="F132" i="17"/>
  <c r="O125" i="17"/>
  <c r="I119" i="17"/>
  <c r="L114" i="17"/>
  <c r="N108" i="17"/>
  <c r="H102" i="17"/>
  <c r="J96" i="17"/>
  <c r="M91" i="17"/>
  <c r="G85" i="17"/>
  <c r="P78" i="17"/>
  <c r="K73" i="17"/>
  <c r="F68" i="17"/>
  <c r="O61" i="17"/>
  <c r="I55" i="17"/>
  <c r="L50" i="17"/>
  <c r="N44" i="17"/>
  <c r="H38" i="17"/>
  <c r="J32" i="17"/>
  <c r="M27" i="17"/>
  <c r="G21" i="17"/>
  <c r="P14" i="17"/>
  <c r="K9" i="17"/>
  <c r="F4" i="17"/>
  <c r="H273" i="17"/>
  <c r="I261" i="17"/>
  <c r="H249" i="17"/>
  <c r="O240" i="17"/>
  <c r="O232" i="17"/>
  <c r="L224" i="17"/>
  <c r="I216" i="17"/>
  <c r="I208" i="17"/>
  <c r="L203" i="17"/>
  <c r="N197" i="17"/>
  <c r="H191" i="17"/>
  <c r="J185" i="17"/>
  <c r="M180" i="17"/>
  <c r="G174" i="17"/>
  <c r="P167" i="17"/>
  <c r="K162" i="17"/>
  <c r="F157" i="17"/>
  <c r="O150" i="17"/>
  <c r="I144" i="17"/>
  <c r="L139" i="17"/>
  <c r="N133" i="17"/>
  <c r="H127" i="17"/>
  <c r="J121" i="17"/>
  <c r="M116" i="17"/>
  <c r="G110" i="17"/>
  <c r="P103" i="17"/>
  <c r="K98" i="17"/>
  <c r="F93" i="17"/>
  <c r="O86" i="17"/>
  <c r="I80" i="17"/>
  <c r="L75" i="17"/>
  <c r="N69" i="17"/>
  <c r="H63" i="17"/>
  <c r="J57" i="17"/>
  <c r="M52" i="17"/>
  <c r="G46" i="17"/>
  <c r="P39" i="17"/>
  <c r="K34" i="17"/>
  <c r="F29" i="17"/>
  <c r="O22" i="17"/>
  <c r="I16" i="17"/>
  <c r="L11" i="17"/>
  <c r="N5" i="17"/>
  <c r="H281" i="17"/>
  <c r="F263" i="17"/>
  <c r="O254" i="17"/>
  <c r="F242" i="17"/>
  <c r="N234" i="17"/>
  <c r="K226" i="17"/>
  <c r="O219" i="17"/>
  <c r="L211" i="17"/>
  <c r="F206" i="17"/>
  <c r="O199" i="17"/>
  <c r="I193" i="17"/>
  <c r="L188" i="17"/>
  <c r="N182" i="17"/>
  <c r="H176" i="17"/>
  <c r="J170" i="17"/>
  <c r="M165" i="17"/>
  <c r="G159" i="17"/>
  <c r="P152" i="17"/>
  <c r="K147" i="17"/>
  <c r="F142" i="17"/>
  <c r="O135" i="17"/>
  <c r="I129" i="17"/>
  <c r="L124" i="17"/>
  <c r="N118" i="17"/>
  <c r="H112" i="17"/>
  <c r="J106" i="17"/>
  <c r="M101" i="17"/>
  <c r="G95" i="17"/>
  <c r="P88" i="17"/>
  <c r="K83" i="17"/>
  <c r="F78" i="17"/>
  <c r="O71" i="17"/>
  <c r="I65" i="17"/>
  <c r="L60" i="17"/>
  <c r="P1979" i="17"/>
  <c r="F1816" i="17"/>
  <c r="J1671" i="17"/>
  <c r="J1926" i="17"/>
  <c r="P1697" i="17"/>
  <c r="N1538" i="17"/>
  <c r="O1597" i="17"/>
  <c r="I1640" i="17"/>
  <c r="I1691" i="17"/>
  <c r="F1416" i="17"/>
  <c r="F1426" i="17"/>
  <c r="H1408" i="17"/>
  <c r="N1387" i="17"/>
  <c r="O1340" i="17"/>
  <c r="P1293" i="17"/>
  <c r="N1406" i="17"/>
  <c r="O1357" i="17"/>
  <c r="P1310" i="17"/>
  <c r="J1264" i="17"/>
  <c r="L1218" i="17"/>
  <c r="K1386" i="17"/>
  <c r="P1384" i="17"/>
  <c r="J1338" i="17"/>
  <c r="L1292" i="17"/>
  <c r="L1426" i="17"/>
  <c r="I1370" i="17"/>
  <c r="K1324" i="17"/>
  <c r="M1278" i="17"/>
  <c r="F1293" i="17"/>
  <c r="L1227" i="17"/>
  <c r="M1180" i="17"/>
  <c r="N1133" i="17"/>
  <c r="O1424" i="17"/>
  <c r="H1265" i="17"/>
  <c r="I1209" i="17"/>
  <c r="K1163" i="17"/>
  <c r="M1117" i="17"/>
  <c r="I1395" i="17"/>
  <c r="L1267" i="17"/>
  <c r="M1214" i="17"/>
  <c r="N1167" i="17"/>
  <c r="O1120" i="17"/>
  <c r="F1427" i="17"/>
  <c r="N1266" i="17"/>
  <c r="K1213" i="17"/>
  <c r="M1167" i="17"/>
  <c r="N1120" i="17"/>
  <c r="O1073" i="17"/>
  <c r="H1298" i="17"/>
  <c r="I1221" i="17"/>
  <c r="J1173" i="17"/>
  <c r="F1298" i="17"/>
  <c r="I1225" i="17"/>
  <c r="F1178" i="17"/>
  <c r="H1324" i="17"/>
  <c r="H1225" i="17"/>
  <c r="F1179" i="17"/>
  <c r="G1132" i="17"/>
  <c r="H1085" i="17"/>
  <c r="O1082" i="17"/>
  <c r="K1029" i="17"/>
  <c r="M983" i="17"/>
  <c r="N936" i="17"/>
  <c r="O889" i="17"/>
  <c r="M1104" i="17"/>
  <c r="J1037" i="17"/>
  <c r="L991" i="17"/>
  <c r="F945" i="17"/>
  <c r="G898" i="17"/>
  <c r="G1260" i="17"/>
  <c r="M1081" i="17"/>
  <c r="L1032" i="17"/>
  <c r="F986" i="17"/>
  <c r="G939" i="17"/>
  <c r="H892" i="17"/>
  <c r="I845" i="17"/>
  <c r="J1104" i="17"/>
  <c r="I1038" i="17"/>
  <c r="L1001" i="17"/>
  <c r="M978" i="17"/>
  <c r="F955" i="17"/>
  <c r="N931" i="17"/>
  <c r="G908" i="17"/>
  <c r="O884" i="17"/>
  <c r="H861" i="17"/>
  <c r="P837" i="17"/>
  <c r="L1154" i="17"/>
  <c r="K1089" i="17"/>
  <c r="H1059" i="17"/>
  <c r="M1035" i="17"/>
  <c r="F1012" i="17"/>
  <c r="N988" i="17"/>
  <c r="G965" i="17"/>
  <c r="K953" i="17"/>
  <c r="F948" i="17"/>
  <c r="O941" i="17"/>
  <c r="I935" i="17"/>
  <c r="L930" i="17"/>
  <c r="N924" i="17"/>
  <c r="H918" i="17"/>
  <c r="J912" i="17"/>
  <c r="M907" i="17"/>
  <c r="G901" i="17"/>
  <c r="P894" i="17"/>
  <c r="K889" i="17"/>
  <c r="F884" i="17"/>
  <c r="O877" i="17"/>
  <c r="I871" i="17"/>
  <c r="L866" i="17"/>
  <c r="N860" i="17"/>
  <c r="H854" i="17"/>
  <c r="J848" i="17"/>
  <c r="M843" i="17"/>
  <c r="G837" i="17"/>
  <c r="P1303" i="17"/>
  <c r="J1226" i="17"/>
  <c r="F1180" i="17"/>
  <c r="G1141" i="17"/>
  <c r="J1126" i="17"/>
  <c r="K1111" i="17"/>
  <c r="M1096" i="17"/>
  <c r="J1086" i="17"/>
  <c r="P1076" i="17"/>
  <c r="K1070" i="17"/>
  <c r="L1064" i="17"/>
  <c r="M1058" i="17"/>
  <c r="M1052" i="17"/>
  <c r="G1046" i="17"/>
  <c r="P1039" i="17"/>
  <c r="K1034" i="17"/>
  <c r="F1029" i="17"/>
  <c r="O1022" i="17"/>
  <c r="I1016" i="17"/>
  <c r="L1011" i="17"/>
  <c r="N1005" i="17"/>
  <c r="H999" i="17"/>
  <c r="J993" i="17"/>
  <c r="M988" i="17"/>
  <c r="G982" i="17"/>
  <c r="P975" i="17"/>
  <c r="K970" i="17"/>
  <c r="F965" i="17"/>
  <c r="O958" i="17"/>
  <c r="I952" i="17"/>
  <c r="L947" i="17"/>
  <c r="N941" i="17"/>
  <c r="H935" i="17"/>
  <c r="J929" i="17"/>
  <c r="M924" i="17"/>
  <c r="G918" i="17"/>
  <c r="P911" i="17"/>
  <c r="K906" i="17"/>
  <c r="F901" i="17"/>
  <c r="O894" i="17"/>
  <c r="I888" i="17"/>
  <c r="L883" i="17"/>
  <c r="N877" i="17"/>
  <c r="H871" i="17"/>
  <c r="J865" i="17"/>
  <c r="M860" i="17"/>
  <c r="G854" i="17"/>
  <c r="P847" i="17"/>
  <c r="L1347" i="17"/>
  <c r="P1240" i="17"/>
  <c r="M1187" i="17"/>
  <c r="L1143" i="17"/>
  <c r="P1131" i="17"/>
  <c r="N1116" i="17"/>
  <c r="I1101" i="17"/>
  <c r="F1089" i="17"/>
  <c r="O1076" i="17"/>
  <c r="G1069" i="17"/>
  <c r="J1061" i="17"/>
  <c r="H1054" i="17"/>
  <c r="O1047" i="17"/>
  <c r="I1041" i="17"/>
  <c r="L1036" i="17"/>
  <c r="N1030" i="17"/>
  <c r="H1024" i="17"/>
  <c r="J1018" i="17"/>
  <c r="M1013" i="17"/>
  <c r="G1007" i="17"/>
  <c r="P1000" i="17"/>
  <c r="K995" i="17"/>
  <c r="F990" i="17"/>
  <c r="O983" i="17"/>
  <c r="I977" i="17"/>
  <c r="L972" i="17"/>
  <c r="N966" i="17"/>
  <c r="H960" i="17"/>
  <c r="J954" i="17"/>
  <c r="M949" i="17"/>
  <c r="G943" i="17"/>
  <c r="P936" i="17"/>
  <c r="K931" i="17"/>
  <c r="F926" i="17"/>
  <c r="O919" i="17"/>
  <c r="I913" i="17"/>
  <c r="L908" i="17"/>
  <c r="N902" i="17"/>
  <c r="H896" i="17"/>
  <c r="J890" i="17"/>
  <c r="M885" i="17"/>
  <c r="G879" i="17"/>
  <c r="P872" i="17"/>
  <c r="K867" i="17"/>
  <c r="F862" i="17"/>
  <c r="O855" i="17"/>
  <c r="I849" i="17"/>
  <c r="L844" i="17"/>
  <c r="N838" i="17"/>
  <c r="N1224" i="17"/>
  <c r="K1044" i="17"/>
  <c r="K980" i="17"/>
  <c r="H889" i="17"/>
  <c r="I1159" i="17"/>
  <c r="P1054" i="17"/>
  <c r="P1134" i="17"/>
  <c r="M1056" i="17"/>
  <c r="P993" i="17"/>
  <c r="N935" i="17"/>
  <c r="H913" i="17"/>
  <c r="F879" i="17"/>
  <c r="P857" i="17"/>
  <c r="G840" i="17"/>
  <c r="J831" i="17"/>
  <c r="M826" i="17"/>
  <c r="G820" i="17"/>
  <c r="J1168" i="17"/>
  <c r="J1064" i="17"/>
  <c r="H1033" i="17"/>
  <c r="J1011" i="17"/>
  <c r="N991" i="17"/>
  <c r="H969" i="17"/>
  <c r="J947" i="17"/>
  <c r="L925" i="17"/>
  <c r="O881" i="17"/>
  <c r="M863" i="17"/>
  <c r="P842" i="17"/>
  <c r="P833" i="17"/>
  <c r="F828" i="17"/>
  <c r="O821" i="17"/>
  <c r="I1156" i="17"/>
  <c r="H1049" i="17"/>
  <c r="L1021" i="17"/>
  <c r="L989" i="17"/>
  <c r="L957" i="17"/>
  <c r="I890" i="17"/>
  <c r="G864" i="17"/>
  <c r="O841" i="17"/>
  <c r="I1061" i="17"/>
  <c r="K892" i="17"/>
  <c r="P858" i="17"/>
  <c r="O840" i="17"/>
  <c r="O831" i="17"/>
  <c r="I825" i="17"/>
  <c r="L820" i="17"/>
  <c r="N814" i="17"/>
  <c r="H808" i="17"/>
  <c r="J802" i="17"/>
  <c r="M797" i="17"/>
  <c r="G791" i="17"/>
  <c r="P784" i="17"/>
  <c r="K779" i="17"/>
  <c r="J1112" i="17"/>
  <c r="O1032" i="17"/>
  <c r="O968" i="17"/>
  <c r="M926" i="17"/>
  <c r="G904" i="17"/>
  <c r="H865" i="17"/>
  <c r="I842" i="17"/>
  <c r="M833" i="17"/>
  <c r="J827" i="17"/>
  <c r="M822" i="17"/>
  <c r="N1172" i="17"/>
  <c r="M1065" i="17"/>
  <c r="I1034" i="17"/>
  <c r="M1014" i="17"/>
  <c r="G992" i="17"/>
  <c r="I970" i="17"/>
  <c r="M950" i="17"/>
  <c r="K916" i="17"/>
  <c r="N872" i="17"/>
  <c r="P850" i="17"/>
  <c r="H842" i="17"/>
  <c r="J833" i="17"/>
  <c r="P826" i="17"/>
  <c r="K821" i="17"/>
  <c r="F816" i="17"/>
  <c r="O809" i="17"/>
  <c r="I803" i="17"/>
  <c r="L798" i="17"/>
  <c r="N792" i="17"/>
  <c r="J845" i="17"/>
  <c r="K822" i="17"/>
  <c r="L813" i="17"/>
  <c r="I805" i="17"/>
  <c r="G797" i="17"/>
  <c r="O789" i="17"/>
  <c r="I782" i="17"/>
  <c r="F777" i="17"/>
  <c r="O770" i="17"/>
  <c r="I764" i="17"/>
  <c r="L759" i="17"/>
  <c r="N753" i="17"/>
  <c r="H747" i="17"/>
  <c r="J741" i="17"/>
  <c r="M736" i="17"/>
  <c r="G730" i="17"/>
  <c r="P723" i="17"/>
  <c r="K718" i="17"/>
  <c r="F713" i="17"/>
  <c r="O706" i="17"/>
  <c r="I700" i="17"/>
  <c r="L695" i="17"/>
  <c r="N689" i="17"/>
  <c r="H683" i="17"/>
  <c r="J677" i="17"/>
  <c r="M672" i="17"/>
  <c r="G666" i="17"/>
  <c r="P659" i="17"/>
  <c r="K654" i="17"/>
  <c r="F834" i="17"/>
  <c r="F817" i="17"/>
  <c r="F810" i="17"/>
  <c r="J801" i="17"/>
  <c r="F795" i="17"/>
  <c r="N787" i="17"/>
  <c r="P779" i="17"/>
  <c r="I773" i="17"/>
  <c r="L768" i="17"/>
  <c r="N762" i="17"/>
  <c r="H756" i="17"/>
  <c r="J750" i="17"/>
  <c r="M745" i="17"/>
  <c r="G739" i="17"/>
  <c r="P732" i="17"/>
  <c r="K727" i="17"/>
  <c r="F722" i="17"/>
  <c r="O715" i="17"/>
  <c r="I709" i="17"/>
  <c r="L704" i="17"/>
  <c r="N698" i="17"/>
  <c r="H692" i="17"/>
  <c r="J686" i="17"/>
  <c r="M681" i="17"/>
  <c r="G675" i="17"/>
  <c r="P668" i="17"/>
  <c r="K663" i="17"/>
  <c r="F658" i="17"/>
  <c r="O651" i="17"/>
  <c r="I645" i="17"/>
  <c r="L640" i="17"/>
  <c r="N634" i="17"/>
  <c r="L854" i="17"/>
  <c r="G830" i="17"/>
  <c r="I813" i="17"/>
  <c r="G805" i="17"/>
  <c r="O797" i="17"/>
  <c r="L789" i="17"/>
  <c r="P782" i="17"/>
  <c r="K776" i="17"/>
  <c r="F771" i="17"/>
  <c r="O764" i="17"/>
  <c r="I758" i="17"/>
  <c r="L753" i="17"/>
  <c r="N747" i="17"/>
  <c r="H741" i="17"/>
  <c r="J735" i="17"/>
  <c r="M730" i="17"/>
  <c r="G724" i="17"/>
  <c r="P717" i="17"/>
  <c r="K712" i="17"/>
  <c r="F707" i="17"/>
  <c r="O700" i="17"/>
  <c r="I694" i="17"/>
  <c r="L689" i="17"/>
  <c r="N683" i="17"/>
  <c r="H677" i="17"/>
  <c r="J671" i="17"/>
  <c r="M666" i="17"/>
  <c r="G660" i="17"/>
  <c r="P653" i="17"/>
  <c r="K648" i="17"/>
  <c r="F643" i="17"/>
  <c r="O826" i="17"/>
  <c r="N812" i="17"/>
  <c r="F805" i="17"/>
  <c r="I798" i="17"/>
  <c r="G790" i="17"/>
  <c r="L784" i="17"/>
  <c r="J776" i="17"/>
  <c r="M771" i="17"/>
  <c r="G765" i="17"/>
  <c r="P758" i="17"/>
  <c r="K753" i="17"/>
  <c r="F748" i="17"/>
  <c r="O741" i="17"/>
  <c r="I735" i="17"/>
  <c r="L730" i="17"/>
  <c r="N724" i="17"/>
  <c r="H718" i="17"/>
  <c r="J712" i="17"/>
  <c r="M707" i="17"/>
  <c r="G701" i="17"/>
  <c r="P694" i="17"/>
  <c r="K689" i="17"/>
  <c r="F684" i="17"/>
  <c r="O677" i="17"/>
  <c r="I671" i="17"/>
  <c r="L666" i="17"/>
  <c r="N660" i="17"/>
  <c r="H654" i="17"/>
  <c r="J648" i="17"/>
  <c r="M643" i="17"/>
  <c r="G637" i="17"/>
  <c r="P630" i="17"/>
  <c r="K625" i="17"/>
  <c r="N855" i="17"/>
  <c r="N826" i="17"/>
  <c r="G813" i="17"/>
  <c r="O805" i="17"/>
  <c r="L797" i="17"/>
  <c r="I789" i="17"/>
  <c r="M782" i="17"/>
  <c r="P775" i="17"/>
  <c r="K770" i="17"/>
  <c r="F765" i="17"/>
  <c r="O758" i="17"/>
  <c r="I752" i="17"/>
  <c r="L747" i="17"/>
  <c r="N741" i="17"/>
  <c r="H735" i="17"/>
  <c r="J729" i="17"/>
  <c r="M724" i="17"/>
  <c r="G718" i="17"/>
  <c r="P711" i="17"/>
  <c r="K706" i="17"/>
  <c r="F701" i="17"/>
  <c r="O694" i="17"/>
  <c r="I688" i="17"/>
  <c r="L683" i="17"/>
  <c r="N677" i="17"/>
  <c r="H671" i="17"/>
  <c r="J665" i="17"/>
  <c r="M660" i="17"/>
  <c r="G654" i="17"/>
  <c r="P647" i="17"/>
  <c r="K642" i="17"/>
  <c r="F637" i="17"/>
  <c r="O630" i="17"/>
  <c r="I624" i="17"/>
  <c r="L619" i="17"/>
  <c r="N849" i="17"/>
  <c r="K826" i="17"/>
  <c r="H815" i="17"/>
  <c r="F809" i="17"/>
  <c r="N801" i="17"/>
  <c r="F794" i="17"/>
  <c r="F786" i="17"/>
  <c r="F780" i="17"/>
  <c r="N774" i="17"/>
  <c r="H768" i="17"/>
  <c r="J762" i="17"/>
  <c r="M757" i="17"/>
  <c r="G751" i="17"/>
  <c r="P744" i="17"/>
  <c r="K739" i="17"/>
  <c r="F734" i="17"/>
  <c r="O727" i="17"/>
  <c r="I721" i="17"/>
  <c r="L716" i="17"/>
  <c r="N710" i="17"/>
  <c r="H704" i="17"/>
  <c r="J698" i="17"/>
  <c r="M693" i="17"/>
  <c r="G687" i="17"/>
  <c r="P680" i="17"/>
  <c r="K675" i="17"/>
  <c r="F670" i="17"/>
  <c r="O663" i="17"/>
  <c r="I657" i="17"/>
  <c r="L652" i="17"/>
  <c r="N646" i="17"/>
  <c r="O856" i="17"/>
  <c r="J821" i="17"/>
  <c r="O813" i="17"/>
  <c r="L805" i="17"/>
  <c r="I797" i="17"/>
  <c r="G789" i="17"/>
  <c r="H781" i="17"/>
  <c r="N775" i="17"/>
  <c r="H769" i="17"/>
  <c r="J763" i="17"/>
  <c r="M758" i="17"/>
  <c r="G752" i="17"/>
  <c r="P745" i="17"/>
  <c r="K740" i="17"/>
  <c r="F735" i="17"/>
  <c r="O728" i="17"/>
  <c r="I722" i="17"/>
  <c r="L717" i="17"/>
  <c r="N711" i="17"/>
  <c r="H705" i="17"/>
  <c r="J699" i="17"/>
  <c r="M694" i="17"/>
  <c r="G688" i="17"/>
  <c r="P681" i="17"/>
  <c r="K676" i="17"/>
  <c r="F671" i="17"/>
  <c r="O664" i="17"/>
  <c r="I658" i="17"/>
  <c r="L653" i="17"/>
  <c r="N647" i="17"/>
  <c r="H641" i="17"/>
  <c r="J635" i="17"/>
  <c r="M630" i="17"/>
  <c r="G624" i="17"/>
  <c r="P617" i="17"/>
  <c r="K612" i="17"/>
  <c r="F607" i="17"/>
  <c r="K861" i="17"/>
  <c r="G827" i="17"/>
  <c r="L816" i="17"/>
  <c r="I808" i="17"/>
  <c r="L801" i="17"/>
  <c r="M792" i="17"/>
  <c r="M786" i="17"/>
  <c r="I779" i="17"/>
  <c r="L774" i="17"/>
  <c r="N768" i="17"/>
  <c r="H762" i="17"/>
  <c r="J756" i="17"/>
  <c r="M751" i="17"/>
  <c r="G745" i="17"/>
  <c r="P738" i="17"/>
  <c r="K733" i="17"/>
  <c r="F728" i="17"/>
  <c r="O721" i="17"/>
  <c r="I715" i="17"/>
  <c r="L710" i="17"/>
  <c r="N704" i="17"/>
  <c r="H698" i="17"/>
  <c r="J692" i="17"/>
  <c r="M687" i="17"/>
  <c r="G681" i="17"/>
  <c r="P674" i="17"/>
  <c r="K669" i="17"/>
  <c r="F664" i="17"/>
  <c r="O657" i="17"/>
  <c r="I651" i="17"/>
  <c r="L646" i="17"/>
  <c r="N640" i="17"/>
  <c r="H634" i="17"/>
  <c r="J628" i="17"/>
  <c r="M623" i="17"/>
  <c r="G617" i="17"/>
  <c r="F649" i="17"/>
  <c r="I629" i="17"/>
  <c r="O619" i="17"/>
  <c r="H611" i="17"/>
  <c r="N604" i="17"/>
  <c r="G598" i="17"/>
  <c r="P591" i="17"/>
  <c r="K586" i="17"/>
  <c r="F581" i="17"/>
  <c r="O574" i="17"/>
  <c r="I568" i="17"/>
  <c r="L563" i="17"/>
  <c r="N557" i="17"/>
  <c r="H551" i="17"/>
  <c r="J545" i="17"/>
  <c r="M540" i="17"/>
  <c r="G534" i="17"/>
  <c r="P527" i="17"/>
  <c r="K522" i="17"/>
  <c r="F517" i="17"/>
  <c r="O510" i="17"/>
  <c r="I504" i="17"/>
  <c r="L499" i="17"/>
  <c r="N493" i="17"/>
  <c r="H487" i="17"/>
  <c r="J481" i="17"/>
  <c r="M476" i="17"/>
  <c r="G470" i="17"/>
  <c r="P463" i="17"/>
  <c r="K458" i="17"/>
  <c r="F453" i="17"/>
  <c r="O446" i="17"/>
  <c r="I440" i="17"/>
  <c r="L435" i="17"/>
  <c r="N429" i="17"/>
  <c r="H423" i="17"/>
  <c r="J417" i="17"/>
  <c r="M412" i="17"/>
  <c r="G406" i="17"/>
  <c r="P399" i="17"/>
  <c r="K394" i="17"/>
  <c r="F389" i="17"/>
  <c r="O382" i="17"/>
  <c r="I376" i="17"/>
  <c r="L371" i="17"/>
  <c r="N365" i="17"/>
  <c r="H359" i="17"/>
  <c r="J353" i="17"/>
  <c r="M348" i="17"/>
  <c r="G342" i="17"/>
  <c r="P335" i="17"/>
  <c r="K330" i="17"/>
  <c r="F325" i="17"/>
  <c r="O318" i="17"/>
  <c r="I312" i="17"/>
  <c r="L307" i="17"/>
  <c r="N301" i="17"/>
  <c r="M640" i="17"/>
  <c r="H629" i="17"/>
  <c r="H615" i="17"/>
  <c r="H608" i="17"/>
  <c r="I601" i="17"/>
  <c r="L596" i="17"/>
  <c r="N590" i="17"/>
  <c r="H584" i="17"/>
  <c r="J578" i="17"/>
  <c r="M573" i="17"/>
  <c r="G567" i="17"/>
  <c r="P560" i="17"/>
  <c r="K555" i="17"/>
  <c r="F550" i="17"/>
  <c r="O543" i="17"/>
  <c r="I537" i="17"/>
  <c r="L532" i="17"/>
  <c r="N526" i="17"/>
  <c r="H520" i="17"/>
  <c r="J514" i="17"/>
  <c r="M509" i="17"/>
  <c r="G503" i="17"/>
  <c r="P496" i="17"/>
  <c r="K491" i="17"/>
  <c r="F486" i="17"/>
  <c r="O479" i="17"/>
  <c r="I473" i="17"/>
  <c r="L468" i="17"/>
  <c r="N462" i="17"/>
  <c r="H456" i="17"/>
  <c r="J450" i="17"/>
  <c r="M445" i="17"/>
  <c r="G439" i="17"/>
  <c r="P432" i="17"/>
  <c r="K427" i="17"/>
  <c r="F422" i="17"/>
  <c r="O415" i="17"/>
  <c r="I409" i="17"/>
  <c r="L404" i="17"/>
  <c r="N398" i="17"/>
  <c r="H392" i="17"/>
  <c r="J386" i="17"/>
  <c r="M381" i="17"/>
  <c r="G375" i="17"/>
  <c r="P368" i="17"/>
  <c r="K363" i="17"/>
  <c r="F358" i="17"/>
  <c r="O351" i="17"/>
  <c r="I345" i="17"/>
  <c r="L340" i="17"/>
  <c r="N334" i="17"/>
  <c r="H328" i="17"/>
  <c r="J322" i="17"/>
  <c r="M317" i="17"/>
  <c r="G311" i="17"/>
  <c r="P304" i="17"/>
  <c r="K299" i="17"/>
  <c r="F294" i="17"/>
  <c r="O287" i="17"/>
  <c r="I281" i="17"/>
  <c r="L276" i="17"/>
  <c r="N270" i="17"/>
  <c r="H264" i="17"/>
  <c r="J258" i="17"/>
  <c r="G650" i="17"/>
  <c r="L633" i="17"/>
  <c r="G620" i="17"/>
  <c r="I612" i="17"/>
  <c r="I606" i="17"/>
  <c r="O600" i="17"/>
  <c r="I594" i="17"/>
  <c r="L589" i="17"/>
  <c r="N583" i="17"/>
  <c r="H577" i="17"/>
  <c r="J571" i="17"/>
  <c r="M566" i="17"/>
  <c r="G560" i="17"/>
  <c r="P553" i="17"/>
  <c r="K548" i="17"/>
  <c r="F543" i="17"/>
  <c r="O536" i="17"/>
  <c r="I530" i="17"/>
  <c r="L525" i="17"/>
  <c r="N519" i="17"/>
  <c r="H513" i="17"/>
  <c r="J507" i="17"/>
  <c r="M502" i="17"/>
  <c r="G496" i="17"/>
  <c r="P489" i="17"/>
  <c r="K484" i="17"/>
  <c r="F479" i="17"/>
  <c r="O472" i="17"/>
  <c r="I466" i="17"/>
  <c r="L461" i="17"/>
  <c r="N455" i="17"/>
  <c r="H449" i="17"/>
  <c r="J443" i="17"/>
  <c r="M438" i="17"/>
  <c r="G432" i="17"/>
  <c r="P425" i="17"/>
  <c r="K420" i="17"/>
  <c r="F415" i="17"/>
  <c r="O408" i="17"/>
  <c r="I402" i="17"/>
  <c r="L397" i="17"/>
  <c r="N391" i="17"/>
  <c r="H385" i="17"/>
  <c r="J379" i="17"/>
  <c r="M374" i="17"/>
  <c r="G368" i="17"/>
  <c r="P361" i="17"/>
  <c r="K356" i="17"/>
  <c r="F351" i="17"/>
  <c r="O344" i="17"/>
  <c r="I338" i="17"/>
  <c r="L333" i="17"/>
  <c r="N327" i="17"/>
  <c r="H321" i="17"/>
  <c r="J315" i="17"/>
  <c r="M310" i="17"/>
  <c r="G304" i="17"/>
  <c r="P297" i="17"/>
  <c r="K292" i="17"/>
  <c r="F287" i="17"/>
  <c r="I633" i="17"/>
  <c r="F620" i="17"/>
  <c r="H612" i="17"/>
  <c r="J604" i="17"/>
  <c r="M599" i="17"/>
  <c r="G593" i="17"/>
  <c r="P586" i="17"/>
  <c r="K581" i="17"/>
  <c r="F576" i="17"/>
  <c r="O569" i="17"/>
  <c r="I563" i="17"/>
  <c r="L558" i="17"/>
  <c r="N552" i="17"/>
  <c r="H546" i="17"/>
  <c r="J540" i="17"/>
  <c r="M535" i="17"/>
  <c r="G529" i="17"/>
  <c r="P522" i="17"/>
  <c r="K517" i="17"/>
  <c r="F512" i="17"/>
  <c r="O505" i="17"/>
  <c r="I499" i="17"/>
  <c r="L494" i="17"/>
  <c r="N488" i="17"/>
  <c r="H482" i="17"/>
  <c r="J476" i="17"/>
  <c r="M471" i="17"/>
  <c r="G465" i="17"/>
  <c r="P458" i="17"/>
  <c r="K453" i="17"/>
  <c r="F448" i="17"/>
  <c r="O441" i="17"/>
  <c r="I435" i="17"/>
  <c r="L430" i="17"/>
  <c r="N424" i="17"/>
  <c r="H418" i="17"/>
  <c r="J412" i="17"/>
  <c r="M407" i="17"/>
  <c r="G401" i="17"/>
  <c r="P394" i="17"/>
  <c r="K389" i="17"/>
  <c r="F384" i="17"/>
  <c r="O377" i="17"/>
  <c r="I371" i="17"/>
  <c r="L366" i="17"/>
  <c r="N360" i="17"/>
  <c r="H354" i="17"/>
  <c r="J348" i="17"/>
  <c r="M343" i="17"/>
  <c r="G337" i="17"/>
  <c r="P330" i="17"/>
  <c r="K325" i="17"/>
  <c r="F320" i="17"/>
  <c r="O313" i="17"/>
  <c r="I307" i="17"/>
  <c r="L302" i="17"/>
  <c r="N296" i="17"/>
  <c r="H290" i="17"/>
  <c r="J284" i="17"/>
  <c r="M279" i="17"/>
  <c r="G273" i="17"/>
  <c r="P266" i="17"/>
  <c r="K261" i="17"/>
  <c r="F256" i="17"/>
  <c r="O249" i="17"/>
  <c r="I243" i="17"/>
  <c r="L238" i="17"/>
  <c r="L636" i="17"/>
  <c r="O623" i="17"/>
  <c r="H614" i="17"/>
  <c r="P606" i="17"/>
  <c r="N601" i="17"/>
  <c r="H595" i="17"/>
  <c r="J589" i="17"/>
  <c r="M584" i="17"/>
  <c r="G578" i="17"/>
  <c r="P571" i="17"/>
  <c r="K566" i="17"/>
  <c r="F561" i="17"/>
  <c r="O554" i="17"/>
  <c r="I548" i="17"/>
  <c r="L543" i="17"/>
  <c r="N537" i="17"/>
  <c r="H531" i="17"/>
  <c r="J525" i="17"/>
  <c r="M520" i="17"/>
  <c r="G514" i="17"/>
  <c r="P507" i="17"/>
  <c r="K502" i="17"/>
  <c r="F497" i="17"/>
  <c r="O490" i="17"/>
  <c r="I484" i="17"/>
  <c r="L479" i="17"/>
  <c r="N473" i="17"/>
  <c r="H467" i="17"/>
  <c r="J461" i="17"/>
  <c r="M456" i="17"/>
  <c r="G450" i="17"/>
  <c r="P443" i="17"/>
  <c r="K438" i="17"/>
  <c r="F433" i="17"/>
  <c r="O426" i="17"/>
  <c r="I420" i="17"/>
  <c r="L415" i="17"/>
  <c r="N409" i="17"/>
  <c r="H403" i="17"/>
  <c r="J397" i="17"/>
  <c r="M392" i="17"/>
  <c r="G386" i="17"/>
  <c r="P379" i="17"/>
  <c r="K374" i="17"/>
  <c r="F369" i="17"/>
  <c r="O362" i="17"/>
  <c r="I356" i="17"/>
  <c r="L351" i="17"/>
  <c r="N345" i="17"/>
  <c r="H339" i="17"/>
  <c r="J333" i="17"/>
  <c r="M328" i="17"/>
  <c r="G322" i="17"/>
  <c r="P315" i="17"/>
  <c r="K310" i="17"/>
  <c r="F305" i="17"/>
  <c r="O298" i="17"/>
  <c r="I292" i="17"/>
  <c r="L287" i="17"/>
  <c r="N281" i="17"/>
  <c r="H275" i="17"/>
  <c r="J269" i="17"/>
  <c r="M264" i="17"/>
  <c r="G258" i="17"/>
  <c r="P251" i="17"/>
  <c r="K246" i="17"/>
  <c r="F241" i="17"/>
  <c r="O234" i="17"/>
  <c r="I228" i="17"/>
  <c r="L223" i="17"/>
  <c r="N217" i="17"/>
  <c r="H211" i="17"/>
  <c r="I636" i="17"/>
  <c r="K622" i="17"/>
  <c r="G614" i="17"/>
  <c r="L608" i="17"/>
  <c r="N602" i="17"/>
  <c r="H596" i="17"/>
  <c r="J590" i="17"/>
  <c r="M585" i="17"/>
  <c r="G579" i="17"/>
  <c r="P572" i="17"/>
  <c r="K567" i="17"/>
  <c r="F562" i="17"/>
  <c r="O555" i="17"/>
  <c r="I549" i="17"/>
  <c r="L544" i="17"/>
  <c r="N538" i="17"/>
  <c r="H532" i="17"/>
  <c r="J526" i="17"/>
  <c r="M521" i="17"/>
  <c r="G515" i="17"/>
  <c r="P508" i="17"/>
  <c r="K503" i="17"/>
  <c r="F498" i="17"/>
  <c r="O491" i="17"/>
  <c r="I485" i="17"/>
  <c r="L480" i="17"/>
  <c r="N474" i="17"/>
  <c r="H468" i="17"/>
  <c r="J462" i="17"/>
  <c r="M457" i="17"/>
  <c r="G451" i="17"/>
  <c r="P444" i="17"/>
  <c r="K439" i="17"/>
  <c r="F434" i="17"/>
  <c r="O427" i="17"/>
  <c r="I421" i="17"/>
  <c r="L416" i="17"/>
  <c r="N410" i="17"/>
  <c r="H404" i="17"/>
  <c r="J398" i="17"/>
  <c r="M393" i="17"/>
  <c r="G387" i="17"/>
  <c r="P380" i="17"/>
  <c r="K375" i="17"/>
  <c r="F370" i="17"/>
  <c r="O363" i="17"/>
  <c r="I357" i="17"/>
  <c r="L352" i="17"/>
  <c r="N346" i="17"/>
  <c r="H340" i="17"/>
  <c r="J334" i="17"/>
  <c r="M329" i="17"/>
  <c r="G323" i="17"/>
  <c r="P316" i="17"/>
  <c r="K311" i="17"/>
  <c r="F306" i="17"/>
  <c r="O299" i="17"/>
  <c r="I293" i="17"/>
  <c r="L288" i="17"/>
  <c r="N282" i="17"/>
  <c r="J637" i="17"/>
  <c r="K623" i="17"/>
  <c r="K615" i="17"/>
  <c r="K608" i="17"/>
  <c r="M602" i="17"/>
  <c r="G596" i="17"/>
  <c r="P589" i="17"/>
  <c r="K584" i="17"/>
  <c r="F579" i="17"/>
  <c r="O572" i="17"/>
  <c r="I566" i="17"/>
  <c r="L561" i="17"/>
  <c r="N555" i="17"/>
  <c r="H549" i="17"/>
  <c r="J543" i="17"/>
  <c r="M538" i="17"/>
  <c r="G532" i="17"/>
  <c r="P525" i="17"/>
  <c r="K520" i="17"/>
  <c r="F515" i="17"/>
  <c r="O508" i="17"/>
  <c r="I502" i="17"/>
  <c r="L497" i="17"/>
  <c r="N491" i="17"/>
  <c r="H485" i="17"/>
  <c r="J479" i="17"/>
  <c r="M474" i="17"/>
  <c r="G468" i="17"/>
  <c r="P461" i="17"/>
  <c r="K456" i="17"/>
  <c r="F451" i="17"/>
  <c r="O444" i="17"/>
  <c r="I438" i="17"/>
  <c r="L433" i="17"/>
  <c r="N427" i="17"/>
  <c r="H421" i="17"/>
  <c r="J415" i="17"/>
  <c r="M410" i="17"/>
  <c r="G404" i="17"/>
  <c r="P397" i="17"/>
  <c r="K392" i="17"/>
  <c r="F387" i="17"/>
  <c r="O380" i="17"/>
  <c r="I374" i="17"/>
  <c r="L369" i="17"/>
  <c r="N363" i="17"/>
  <c r="H357" i="17"/>
  <c r="J351" i="17"/>
  <c r="M346" i="17"/>
  <c r="G340" i="17"/>
  <c r="P333" i="17"/>
  <c r="K328" i="17"/>
  <c r="F323" i="17"/>
  <c r="O316" i="17"/>
  <c r="I310" i="17"/>
  <c r="L305" i="17"/>
  <c r="N299" i="17"/>
  <c r="H293" i="17"/>
  <c r="J287" i="17"/>
  <c r="M282" i="17"/>
  <c r="G276" i="17"/>
  <c r="P269" i="17"/>
  <c r="K264" i="17"/>
  <c r="O631" i="17"/>
  <c r="H621" i="17"/>
  <c r="N612" i="17"/>
  <c r="L606" i="17"/>
  <c r="I599" i="17"/>
  <c r="L594" i="17"/>
  <c r="N588" i="17"/>
  <c r="H582" i="17"/>
  <c r="J576" i="17"/>
  <c r="M571" i="17"/>
  <c r="G565" i="17"/>
  <c r="P558" i="17"/>
  <c r="K553" i="17"/>
  <c r="F548" i="17"/>
  <c r="O541" i="17"/>
  <c r="I535" i="17"/>
  <c r="L530" i="17"/>
  <c r="N524" i="17"/>
  <c r="H518" i="17"/>
  <c r="J512" i="17"/>
  <c r="M507" i="17"/>
  <c r="G501" i="17"/>
  <c r="P494" i="17"/>
  <c r="K489" i="17"/>
  <c r="F484" i="17"/>
  <c r="O477" i="17"/>
  <c r="I471" i="17"/>
  <c r="L466" i="17"/>
  <c r="N460" i="17"/>
  <c r="H454" i="17"/>
  <c r="J448" i="17"/>
  <c r="M443" i="17"/>
  <c r="G437" i="17"/>
  <c r="P430" i="17"/>
  <c r="K425" i="17"/>
  <c r="F420" i="17"/>
  <c r="O413" i="17"/>
  <c r="I407" i="17"/>
  <c r="L402" i="17"/>
  <c r="N396" i="17"/>
  <c r="H390" i="17"/>
  <c r="J384" i="17"/>
  <c r="M379" i="17"/>
  <c r="G373" i="17"/>
  <c r="P366" i="17"/>
  <c r="K361" i="17"/>
  <c r="F356" i="17"/>
  <c r="O349" i="17"/>
  <c r="I343" i="17"/>
  <c r="L338" i="17"/>
  <c r="N332" i="17"/>
  <c r="H326" i="17"/>
  <c r="J320" i="17"/>
  <c r="M315" i="17"/>
  <c r="G309" i="17"/>
  <c r="P302" i="17"/>
  <c r="K297" i="17"/>
  <c r="F292" i="17"/>
  <c r="O285" i="17"/>
  <c r="I279" i="17"/>
  <c r="L274" i="17"/>
  <c r="N268" i="17"/>
  <c r="H262" i="17"/>
  <c r="J256" i="17"/>
  <c r="M251" i="17"/>
  <c r="G245" i="17"/>
  <c r="P238" i="17"/>
  <c r="K233" i="17"/>
  <c r="F228" i="17"/>
  <c r="O221" i="17"/>
  <c r="I215" i="17"/>
  <c r="L210" i="17"/>
  <c r="G275" i="17"/>
  <c r="I258" i="17"/>
  <c r="M250" i="17"/>
  <c r="N239" i="17"/>
  <c r="P231" i="17"/>
  <c r="H224" i="17"/>
  <c r="P216" i="17"/>
  <c r="H209" i="17"/>
  <c r="P202" i="17"/>
  <c r="K197" i="17"/>
  <c r="F192" i="17"/>
  <c r="O185" i="17"/>
  <c r="I179" i="17"/>
  <c r="L174" i="17"/>
  <c r="N168" i="17"/>
  <c r="H162" i="17"/>
  <c r="J156" i="17"/>
  <c r="M151" i="17"/>
  <c r="G145" i="17"/>
  <c r="P138" i="17"/>
  <c r="K133" i="17"/>
  <c r="F128" i="17"/>
  <c r="O121" i="17"/>
  <c r="I115" i="17"/>
  <c r="L110" i="17"/>
  <c r="N104" i="17"/>
  <c r="H98" i="17"/>
  <c r="J92" i="17"/>
  <c r="M87" i="17"/>
  <c r="G81" i="17"/>
  <c r="P74" i="17"/>
  <c r="K69" i="17"/>
  <c r="F64" i="17"/>
  <c r="O57" i="17"/>
  <c r="I51" i="17"/>
  <c r="L46" i="17"/>
  <c r="N40" i="17"/>
  <c r="H34" i="17"/>
  <c r="J28" i="17"/>
  <c r="M23" i="17"/>
  <c r="G17" i="17"/>
  <c r="P10" i="17"/>
  <c r="K5" i="17"/>
  <c r="H276" i="17"/>
  <c r="F258" i="17"/>
  <c r="M249" i="17"/>
  <c r="K239" i="17"/>
  <c r="O231" i="17"/>
  <c r="M223" i="17"/>
  <c r="J215" i="17"/>
  <c r="L207" i="17"/>
  <c r="N201" i="17"/>
  <c r="H195" i="17"/>
  <c r="J189" i="17"/>
  <c r="M184" i="17"/>
  <c r="G178" i="17"/>
  <c r="P171" i="17"/>
  <c r="K166" i="17"/>
  <c r="F161" i="17"/>
  <c r="O154" i="17"/>
  <c r="I148" i="17"/>
  <c r="L143" i="17"/>
  <c r="N137" i="17"/>
  <c r="H131" i="17"/>
  <c r="J125" i="17"/>
  <c r="M120" i="17"/>
  <c r="G114" i="17"/>
  <c r="P107" i="17"/>
  <c r="K102" i="17"/>
  <c r="F97" i="17"/>
  <c r="O90" i="17"/>
  <c r="I84" i="17"/>
  <c r="L79" i="17"/>
  <c r="N73" i="17"/>
  <c r="H67" i="17"/>
  <c r="J61" i="17"/>
  <c r="M56" i="17"/>
  <c r="G50" i="17"/>
  <c r="P43" i="17"/>
  <c r="K38" i="17"/>
  <c r="F33" i="17"/>
  <c r="O26" i="17"/>
  <c r="I20" i="17"/>
  <c r="L15" i="17"/>
  <c r="N9" i="17"/>
  <c r="H3" i="17"/>
  <c r="N279" i="17"/>
  <c r="H268" i="17"/>
  <c r="P252" i="17"/>
  <c r="G244" i="17"/>
  <c r="O235" i="17"/>
  <c r="L227" i="17"/>
  <c r="P220" i="17"/>
  <c r="M212" i="17"/>
  <c r="P204" i="17"/>
  <c r="K199" i="17"/>
  <c r="F194" i="17"/>
  <c r="O187" i="17"/>
  <c r="I181" i="17"/>
  <c r="L176" i="17"/>
  <c r="N170" i="17"/>
  <c r="H164" i="17"/>
  <c r="J158" i="17"/>
  <c r="M153" i="17"/>
  <c r="G147" i="17"/>
  <c r="P140" i="17"/>
  <c r="K135" i="17"/>
  <c r="F130" i="17"/>
  <c r="O123" i="17"/>
  <c r="I117" i="17"/>
  <c r="L112" i="17"/>
  <c r="N106" i="17"/>
  <c r="H100" i="17"/>
  <c r="J94" i="17"/>
  <c r="M89" i="17"/>
  <c r="G83" i="17"/>
  <c r="P76" i="17"/>
  <c r="K71" i="17"/>
  <c r="F66" i="17"/>
  <c r="O59" i="17"/>
  <c r="I53" i="17"/>
  <c r="L48" i="17"/>
  <c r="N42" i="17"/>
  <c r="H36" i="17"/>
  <c r="J30" i="17"/>
  <c r="M25" i="17"/>
  <c r="G19" i="17"/>
  <c r="P12" i="17"/>
  <c r="K7" i="17"/>
  <c r="G286" i="17"/>
  <c r="F269" i="17"/>
  <c r="I253" i="17"/>
  <c r="M245" i="17"/>
  <c r="N235" i="17"/>
  <c r="K227" i="17"/>
  <c r="I219" i="17"/>
  <c r="F211" i="17"/>
  <c r="O204" i="17"/>
  <c r="I198" i="17"/>
  <c r="L193" i="17"/>
  <c r="N187" i="17"/>
  <c r="H181" i="17"/>
  <c r="J175" i="17"/>
  <c r="M170" i="17"/>
  <c r="G164" i="17"/>
  <c r="P157" i="17"/>
  <c r="K152" i="17"/>
  <c r="F147" i="17"/>
  <c r="O140" i="17"/>
  <c r="I134" i="17"/>
  <c r="L129" i="17"/>
  <c r="N123" i="17"/>
  <c r="H117" i="17"/>
  <c r="J111" i="17"/>
  <c r="M106" i="17"/>
  <c r="G100" i="17"/>
  <c r="P93" i="17"/>
  <c r="K88" i="17"/>
  <c r="F83" i="17"/>
  <c r="O76" i="17"/>
  <c r="I70" i="17"/>
  <c r="L65" i="17"/>
  <c r="N59" i="17"/>
  <c r="H53" i="17"/>
  <c r="J47" i="17"/>
  <c r="M42" i="17"/>
  <c r="G36" i="17"/>
  <c r="P29" i="17"/>
  <c r="K24" i="17"/>
  <c r="F19" i="17"/>
  <c r="O12" i="17"/>
  <c r="I6" i="17"/>
  <c r="J283" i="17"/>
  <c r="M265" i="17"/>
  <c r="M252" i="17"/>
  <c r="G243" i="17"/>
  <c r="L235" i="17"/>
  <c r="P228" i="17"/>
  <c r="M220" i="17"/>
  <c r="P213" i="17"/>
  <c r="H206" i="17"/>
  <c r="J200" i="17"/>
  <c r="M195" i="17"/>
  <c r="G189" i="17"/>
  <c r="P182" i="17"/>
  <c r="K177" i="17"/>
  <c r="F172" i="17"/>
  <c r="O165" i="17"/>
  <c r="I159" i="17"/>
  <c r="L154" i="17"/>
  <c r="N148" i="17"/>
  <c r="H142" i="17"/>
  <c r="J136" i="17"/>
  <c r="M131" i="17"/>
  <c r="G125" i="17"/>
  <c r="P118" i="17"/>
  <c r="K113" i="17"/>
  <c r="F108" i="17"/>
  <c r="O101" i="17"/>
  <c r="I95" i="17"/>
  <c r="L90" i="17"/>
  <c r="N84" i="17"/>
  <c r="H78" i="17"/>
  <c r="J72" i="17"/>
  <c r="M67" i="17"/>
  <c r="G61" i="17"/>
  <c r="P54" i="17"/>
  <c r="K49" i="17"/>
  <c r="F44" i="17"/>
  <c r="O37" i="17"/>
  <c r="I31" i="17"/>
  <c r="L26" i="17"/>
  <c r="N20" i="17"/>
  <c r="H14" i="17"/>
  <c r="J8" i="17"/>
  <c r="M3" i="17"/>
  <c r="G272" i="17"/>
  <c r="M260" i="17"/>
  <c r="K248" i="17"/>
  <c r="F239" i="17"/>
  <c r="J231" i="17"/>
  <c r="G223" i="17"/>
  <c r="O215" i="17"/>
  <c r="P207" i="17"/>
  <c r="K202" i="17"/>
  <c r="F197" i="17"/>
  <c r="O190" i="17"/>
  <c r="I184" i="17"/>
  <c r="L179" i="17"/>
  <c r="N173" i="17"/>
  <c r="H167" i="17"/>
  <c r="J161" i="17"/>
  <c r="M156" i="17"/>
  <c r="G150" i="17"/>
  <c r="P143" i="17"/>
  <c r="K138" i="17"/>
  <c r="F133" i="17"/>
  <c r="O126" i="17"/>
  <c r="I120" i="17"/>
  <c r="L115" i="17"/>
  <c r="N109" i="17"/>
  <c r="H103" i="17"/>
  <c r="J97" i="17"/>
  <c r="M92" i="17"/>
  <c r="G86" i="17"/>
  <c r="P79" i="17"/>
  <c r="K74" i="17"/>
  <c r="F69" i="17"/>
  <c r="O62" i="17"/>
  <c r="I56" i="17"/>
  <c r="L51" i="17"/>
  <c r="N45" i="17"/>
  <c r="H39" i="17"/>
  <c r="J33" i="17"/>
  <c r="M28" i="17"/>
  <c r="G22" i="17"/>
  <c r="P15" i="17"/>
  <c r="K10" i="17"/>
  <c r="F5" i="17"/>
  <c r="P276" i="17"/>
  <c r="H261" i="17"/>
  <c r="K252" i="17"/>
  <c r="I241" i="17"/>
  <c r="H233" i="17"/>
  <c r="P225" i="17"/>
  <c r="I218" i="17"/>
  <c r="F210" i="17"/>
  <c r="M205" i="17"/>
  <c r="G199" i="17"/>
  <c r="P192" i="17"/>
  <c r="K187" i="17"/>
  <c r="F182" i="17"/>
  <c r="O175" i="17"/>
  <c r="I169" i="17"/>
  <c r="L164" i="17"/>
  <c r="N158" i="17"/>
  <c r="H152" i="17"/>
  <c r="J146" i="17"/>
  <c r="M141" i="17"/>
  <c r="G135" i="17"/>
  <c r="P128" i="17"/>
  <c r="K123" i="17"/>
  <c r="F118" i="17"/>
  <c r="O111" i="17"/>
  <c r="I105" i="17"/>
  <c r="L100" i="17"/>
  <c r="N94" i="17"/>
  <c r="H88" i="17"/>
  <c r="J82" i="17"/>
  <c r="M77" i="17"/>
  <c r="G71" i="17"/>
  <c r="P64" i="17"/>
  <c r="K59" i="17"/>
  <c r="G1966" i="17"/>
  <c r="P1764" i="17"/>
  <c r="L1825" i="17"/>
  <c r="J1798" i="17"/>
  <c r="F1938" i="17"/>
  <c r="O1491" i="17"/>
  <c r="P1550" i="17"/>
  <c r="N1590" i="17"/>
  <c r="F1451" i="17"/>
  <c r="O1689" i="17"/>
  <c r="N1393" i="17"/>
  <c r="J1390" i="17"/>
  <c r="H1381" i="17"/>
  <c r="I1334" i="17"/>
  <c r="K1288" i="17"/>
  <c r="J1398" i="17"/>
  <c r="I1351" i="17"/>
  <c r="K1305" i="17"/>
  <c r="M1259" i="17"/>
  <c r="O1453" i="17"/>
  <c r="G1453" i="17"/>
  <c r="K1379" i="17"/>
  <c r="M1333" i="17"/>
  <c r="N1286" i="17"/>
  <c r="P1417" i="17"/>
  <c r="L1365" i="17"/>
  <c r="F1319" i="17"/>
  <c r="G1272" i="17"/>
  <c r="M1279" i="17"/>
  <c r="J1220" i="17"/>
  <c r="G1174" i="17"/>
  <c r="H1127" i="17"/>
  <c r="L1379" i="17"/>
  <c r="P1256" i="17"/>
  <c r="L1204" i="17"/>
  <c r="F1158" i="17"/>
  <c r="G1111" i="17"/>
  <c r="J1372" i="17"/>
  <c r="M1258" i="17"/>
  <c r="G1208" i="17"/>
  <c r="H1161" i="17"/>
  <c r="I1114" i="17"/>
  <c r="I1376" i="17"/>
  <c r="K1258" i="17"/>
  <c r="F1208" i="17"/>
  <c r="G1161" i="17"/>
  <c r="H1114" i="17"/>
  <c r="I1067" i="17"/>
  <c r="I1275" i="17"/>
  <c r="K1214" i="17"/>
  <c r="M1168" i="17"/>
  <c r="F1282" i="17"/>
  <c r="P1218" i="17"/>
  <c r="O1171" i="17"/>
  <c r="K1301" i="17"/>
  <c r="I1219" i="17"/>
  <c r="O1172" i="17"/>
  <c r="P1125" i="17"/>
  <c r="J1079" i="17"/>
  <c r="K1071" i="17"/>
  <c r="F1024" i="17"/>
  <c r="G977" i="17"/>
  <c r="H930" i="17"/>
  <c r="I883" i="17"/>
  <c r="P1091" i="17"/>
  <c r="M1032" i="17"/>
  <c r="N985" i="17"/>
  <c r="O938" i="17"/>
  <c r="P891" i="17"/>
  <c r="G1225" i="17"/>
  <c r="P1073" i="17"/>
  <c r="N1026" i="17"/>
  <c r="O979" i="17"/>
  <c r="P932" i="17"/>
  <c r="J886" i="17"/>
  <c r="K1404" i="17"/>
  <c r="L1087" i="17"/>
  <c r="L1033" i="17"/>
  <c r="P997" i="17"/>
  <c r="I974" i="17"/>
  <c r="J951" i="17"/>
  <c r="K928" i="17"/>
  <c r="L905" i="17"/>
  <c r="M882" i="17"/>
  <c r="F859" i="17"/>
  <c r="N835" i="17"/>
  <c r="F1146" i="17"/>
  <c r="J1085" i="17"/>
  <c r="N1055" i="17"/>
  <c r="I1031" i="17"/>
  <c r="J1008" i="17"/>
  <c r="K985" i="17"/>
  <c r="L962" i="17"/>
  <c r="J952" i="17"/>
  <c r="M947" i="17"/>
  <c r="G941" i="17"/>
  <c r="P934" i="17"/>
  <c r="K929" i="17"/>
  <c r="F924" i="17"/>
  <c r="O917" i="17"/>
  <c r="I911" i="17"/>
  <c r="L906" i="17"/>
  <c r="N900" i="17"/>
  <c r="H894" i="17"/>
  <c r="J888" i="17"/>
  <c r="M883" i="17"/>
  <c r="G877" i="17"/>
  <c r="P870" i="17"/>
  <c r="K865" i="17"/>
  <c r="F860" i="17"/>
  <c r="O853" i="17"/>
  <c r="I847" i="17"/>
  <c r="L842" i="17"/>
  <c r="N836" i="17"/>
  <c r="I1293" i="17"/>
  <c r="K1220" i="17"/>
  <c r="L1178" i="17"/>
  <c r="H1140" i="17"/>
  <c r="F1124" i="17"/>
  <c r="H1110" i="17"/>
  <c r="K1095" i="17"/>
  <c r="I1085" i="17"/>
  <c r="J1075" i="17"/>
  <c r="H1069" i="17"/>
  <c r="I1063" i="17"/>
  <c r="J1057" i="17"/>
  <c r="L1051" i="17"/>
  <c r="N1045" i="17"/>
  <c r="H1039" i="17"/>
  <c r="J1033" i="17"/>
  <c r="M1028" i="17"/>
  <c r="G1022" i="17"/>
  <c r="P1015" i="17"/>
  <c r="K1010" i="17"/>
  <c r="F1005" i="17"/>
  <c r="O998" i="17"/>
  <c r="I992" i="17"/>
  <c r="L987" i="17"/>
  <c r="N981" i="17"/>
  <c r="H975" i="17"/>
  <c r="J969" i="17"/>
  <c r="M964" i="17"/>
  <c r="G958" i="17"/>
  <c r="P951" i="17"/>
  <c r="K946" i="17"/>
  <c r="F941" i="17"/>
  <c r="O934" i="17"/>
  <c r="I928" i="17"/>
  <c r="L923" i="17"/>
  <c r="N917" i="17"/>
  <c r="H911" i="17"/>
  <c r="J905" i="17"/>
  <c r="M900" i="17"/>
  <c r="G894" i="17"/>
  <c r="P887" i="17"/>
  <c r="K882" i="17"/>
  <c r="F877" i="17"/>
  <c r="O870" i="17"/>
  <c r="I864" i="17"/>
  <c r="L859" i="17"/>
  <c r="N853" i="17"/>
  <c r="H847" i="17"/>
  <c r="L1318" i="17"/>
  <c r="J1235" i="17"/>
  <c r="K1185" i="17"/>
  <c r="J1142" i="17"/>
  <c r="M1128" i="17"/>
  <c r="P1115" i="17"/>
  <c r="I1100" i="17"/>
  <c r="H1087" i="17"/>
  <c r="H1075" i="17"/>
  <c r="N1068" i="17"/>
  <c r="H1060" i="17"/>
  <c r="N1053" i="17"/>
  <c r="G1047" i="17"/>
  <c r="P1040" i="17"/>
  <c r="K1035" i="17"/>
  <c r="F1030" i="17"/>
  <c r="O1023" i="17"/>
  <c r="I1017" i="17"/>
  <c r="L1012" i="17"/>
  <c r="N1006" i="17"/>
  <c r="H1000" i="17"/>
  <c r="J994" i="17"/>
  <c r="M989" i="17"/>
  <c r="G983" i="17"/>
  <c r="P976" i="17"/>
  <c r="K971" i="17"/>
  <c r="F966" i="17"/>
  <c r="O959" i="17"/>
  <c r="I953" i="17"/>
  <c r="L948" i="17"/>
  <c r="N942" i="17"/>
  <c r="H936" i="17"/>
  <c r="J930" i="17"/>
  <c r="M925" i="17"/>
  <c r="G919" i="17"/>
  <c r="P912" i="17"/>
  <c r="K907" i="17"/>
  <c r="F902" i="17"/>
  <c r="O895" i="17"/>
  <c r="I889" i="17"/>
  <c r="L884" i="17"/>
  <c r="N878" i="17"/>
  <c r="H872" i="17"/>
  <c r="J866" i="17"/>
  <c r="M861" i="17"/>
  <c r="G855" i="17"/>
  <c r="P848" i="17"/>
  <c r="K843" i="17"/>
  <c r="F838" i="17"/>
  <c r="N1129" i="17"/>
  <c r="K1036" i="17"/>
  <c r="K972" i="17"/>
  <c r="K884" i="17"/>
  <c r="H1155" i="17"/>
  <c r="K1052" i="17"/>
  <c r="I1132" i="17"/>
  <c r="G1054" i="17"/>
  <c r="P985" i="17"/>
  <c r="J931" i="17"/>
  <c r="N911" i="17"/>
  <c r="K876" i="17"/>
  <c r="G856" i="17"/>
  <c r="M839" i="17"/>
  <c r="I830" i="17"/>
  <c r="L825" i="17"/>
  <c r="N819" i="17"/>
  <c r="K1143" i="17"/>
  <c r="K1058" i="17"/>
  <c r="N1031" i="17"/>
  <c r="H1009" i="17"/>
  <c r="J987" i="17"/>
  <c r="N967" i="17"/>
  <c r="H945" i="17"/>
  <c r="F919" i="17"/>
  <c r="F880" i="17"/>
  <c r="O857" i="17"/>
  <c r="P841" i="17"/>
  <c r="J832" i="17"/>
  <c r="M827" i="17"/>
  <c r="G821" i="17"/>
  <c r="O1149" i="17"/>
  <c r="F1047" i="17"/>
  <c r="F1015" i="17"/>
  <c r="F983" i="17"/>
  <c r="F951" i="17"/>
  <c r="G888" i="17"/>
  <c r="F863" i="17"/>
  <c r="K839" i="17"/>
  <c r="M1053" i="17"/>
  <c r="G881" i="17"/>
  <c r="G857" i="17"/>
  <c r="H839" i="17"/>
  <c r="G831" i="17"/>
  <c r="P824" i="17"/>
  <c r="K819" i="17"/>
  <c r="F814" i="17"/>
  <c r="O807" i="17"/>
  <c r="I801" i="17"/>
  <c r="L796" i="17"/>
  <c r="N790" i="17"/>
  <c r="H784" i="17"/>
  <c r="L1374" i="17"/>
  <c r="K1102" i="17"/>
  <c r="O1024" i="17"/>
  <c r="O960" i="17"/>
  <c r="I922" i="17"/>
  <c r="L901" i="17"/>
  <c r="I858" i="17"/>
  <c r="J841" i="17"/>
  <c r="P832" i="17"/>
  <c r="I826" i="17"/>
  <c r="L821" i="17"/>
  <c r="O1157" i="17"/>
  <c r="G1063" i="17"/>
  <c r="G1032" i="17"/>
  <c r="I1010" i="17"/>
  <c r="M990" i="17"/>
  <c r="G968" i="17"/>
  <c r="I946" i="17"/>
  <c r="K908" i="17"/>
  <c r="J868" i="17"/>
  <c r="O849" i="17"/>
  <c r="H841" i="17"/>
  <c r="O832" i="17"/>
  <c r="H826" i="17"/>
  <c r="J820" i="17"/>
  <c r="M815" i="17"/>
  <c r="G809" i="17"/>
  <c r="P802" i="17"/>
  <c r="K797" i="17"/>
  <c r="F792" i="17"/>
  <c r="N839" i="17"/>
  <c r="F821" i="17"/>
  <c r="G812" i="17"/>
  <c r="O804" i="17"/>
  <c r="M796" i="17"/>
  <c r="I788" i="17"/>
  <c r="O781" i="17"/>
  <c r="M776" i="17"/>
  <c r="G770" i="17"/>
  <c r="P763" i="17"/>
  <c r="K758" i="17"/>
  <c r="F753" i="17"/>
  <c r="O746" i="17"/>
  <c r="I740" i="17"/>
  <c r="L735" i="17"/>
  <c r="N729" i="17"/>
  <c r="H723" i="17"/>
  <c r="J717" i="17"/>
  <c r="M712" i="17"/>
  <c r="G706" i="17"/>
  <c r="P699" i="17"/>
  <c r="K694" i="17"/>
  <c r="F689" i="17"/>
  <c r="O682" i="17"/>
  <c r="I676" i="17"/>
  <c r="L671" i="17"/>
  <c r="N665" i="17"/>
  <c r="H659" i="17"/>
  <c r="P913" i="17"/>
  <c r="N832" i="17"/>
  <c r="I816" i="17"/>
  <c r="L809" i="17"/>
  <c r="M800" i="17"/>
  <c r="L794" i="17"/>
  <c r="K786" i="17"/>
  <c r="G779" i="17"/>
  <c r="P772" i="17"/>
  <c r="K767" i="17"/>
  <c r="F762" i="17"/>
  <c r="O755" i="17"/>
  <c r="I749" i="17"/>
  <c r="L744" i="17"/>
  <c r="N738" i="17"/>
  <c r="H732" i="17"/>
  <c r="J726" i="17"/>
  <c r="M721" i="17"/>
  <c r="G715" i="17"/>
  <c r="P708" i="17"/>
  <c r="K703" i="17"/>
  <c r="F698" i="17"/>
  <c r="O691" i="17"/>
  <c r="I685" i="17"/>
  <c r="L680" i="17"/>
  <c r="N674" i="17"/>
  <c r="H668" i="17"/>
  <c r="J662" i="17"/>
  <c r="M657" i="17"/>
  <c r="G651" i="17"/>
  <c r="P644" i="17"/>
  <c r="K639" i="17"/>
  <c r="F634" i="17"/>
  <c r="I850" i="17"/>
  <c r="N825" i="17"/>
  <c r="O812" i="17"/>
  <c r="M804" i="17"/>
  <c r="I796" i="17"/>
  <c r="G788" i="17"/>
  <c r="G782" i="17"/>
  <c r="J775" i="17"/>
  <c r="M770" i="17"/>
  <c r="G764" i="17"/>
  <c r="P757" i="17"/>
  <c r="K752" i="17"/>
  <c r="F747" i="17"/>
  <c r="O740" i="17"/>
  <c r="I734" i="17"/>
  <c r="L729" i="17"/>
  <c r="N723" i="17"/>
  <c r="H717" i="17"/>
  <c r="J711" i="17"/>
  <c r="M706" i="17"/>
  <c r="G700" i="17"/>
  <c r="P693" i="17"/>
  <c r="K688" i="17"/>
  <c r="F683" i="17"/>
  <c r="O676" i="17"/>
  <c r="I670" i="17"/>
  <c r="L665" i="17"/>
  <c r="N659" i="17"/>
  <c r="H653" i="17"/>
  <c r="J647" i="17"/>
  <c r="P921" i="17"/>
  <c r="M825" i="17"/>
  <c r="H811" i="17"/>
  <c r="K804" i="17"/>
  <c r="N797" i="17"/>
  <c r="J789" i="17"/>
  <c r="I783" i="17"/>
  <c r="I775" i="17"/>
  <c r="L770" i="17"/>
  <c r="N764" i="17"/>
  <c r="H758" i="17"/>
  <c r="J752" i="17"/>
  <c r="M747" i="17"/>
  <c r="G741" i="17"/>
  <c r="P734" i="17"/>
  <c r="K729" i="17"/>
  <c r="F724" i="17"/>
  <c r="O717" i="17"/>
  <c r="I711" i="17"/>
  <c r="L706" i="17"/>
  <c r="N700" i="17"/>
  <c r="H694" i="17"/>
  <c r="J688" i="17"/>
  <c r="M683" i="17"/>
  <c r="G677" i="17"/>
  <c r="P670" i="17"/>
  <c r="K665" i="17"/>
  <c r="F660" i="17"/>
  <c r="O653" i="17"/>
  <c r="I647" i="17"/>
  <c r="L642" i="17"/>
  <c r="N636" i="17"/>
  <c r="H630" i="17"/>
  <c r="J624" i="17"/>
  <c r="P851" i="17"/>
  <c r="J825" i="17"/>
  <c r="M812" i="17"/>
  <c r="I804" i="17"/>
  <c r="G796" i="17"/>
  <c r="O788" i="17"/>
  <c r="J781" i="17"/>
  <c r="H775" i="17"/>
  <c r="J769" i="17"/>
  <c r="M764" i="17"/>
  <c r="G758" i="17"/>
  <c r="P751" i="17"/>
  <c r="K746" i="17"/>
  <c r="F741" i="17"/>
  <c r="O734" i="17"/>
  <c r="I728" i="17"/>
  <c r="L723" i="17"/>
  <c r="N717" i="17"/>
  <c r="H711" i="17"/>
  <c r="J705" i="17"/>
  <c r="M700" i="17"/>
  <c r="G694" i="17"/>
  <c r="P687" i="17"/>
  <c r="K682" i="17"/>
  <c r="F677" i="17"/>
  <c r="O670" i="17"/>
  <c r="I664" i="17"/>
  <c r="L659" i="17"/>
  <c r="N653" i="17"/>
  <c r="H647" i="17"/>
  <c r="J641" i="17"/>
  <c r="M636" i="17"/>
  <c r="G630" i="17"/>
  <c r="P623" i="17"/>
  <c r="K618" i="17"/>
  <c r="K846" i="17"/>
  <c r="F825" i="17"/>
  <c r="K814" i="17"/>
  <c r="K808" i="17"/>
  <c r="I800" i="17"/>
  <c r="L793" i="17"/>
  <c r="M785" i="17"/>
  <c r="L779" i="17"/>
  <c r="F774" i="17"/>
  <c r="O767" i="17"/>
  <c r="I761" i="17"/>
  <c r="L756" i="17"/>
  <c r="N750" i="17"/>
  <c r="H744" i="17"/>
  <c r="J738" i="17"/>
  <c r="M733" i="17"/>
  <c r="G727" i="17"/>
  <c r="P720" i="17"/>
  <c r="K715" i="17"/>
  <c r="F710" i="17"/>
  <c r="O703" i="17"/>
  <c r="I697" i="17"/>
  <c r="L692" i="17"/>
  <c r="N686" i="17"/>
  <c r="H680" i="17"/>
  <c r="J674" i="17"/>
  <c r="M669" i="17"/>
  <c r="G663" i="17"/>
  <c r="P656" i="17"/>
  <c r="K651" i="17"/>
  <c r="F646" i="17"/>
  <c r="H849" i="17"/>
  <c r="I820" i="17"/>
  <c r="I812" i="17"/>
  <c r="G804" i="17"/>
  <c r="O796" i="17"/>
  <c r="M788" i="17"/>
  <c r="N780" i="17"/>
  <c r="F775" i="17"/>
  <c r="O768" i="17"/>
  <c r="I762" i="17"/>
  <c r="L757" i="17"/>
  <c r="N751" i="17"/>
  <c r="H745" i="17"/>
  <c r="J739" i="17"/>
  <c r="M734" i="17"/>
  <c r="G728" i="17"/>
  <c r="P721" i="17"/>
  <c r="K716" i="17"/>
  <c r="F711" i="17"/>
  <c r="O704" i="17"/>
  <c r="I698" i="17"/>
  <c r="L693" i="17"/>
  <c r="N687" i="17"/>
  <c r="H681" i="17"/>
  <c r="J675" i="17"/>
  <c r="M670" i="17"/>
  <c r="G664" i="17"/>
  <c r="P657" i="17"/>
  <c r="K652" i="17"/>
  <c r="F647" i="17"/>
  <c r="O640" i="17"/>
  <c r="I634" i="17"/>
  <c r="L629" i="17"/>
  <c r="N623" i="17"/>
  <c r="H617" i="17"/>
  <c r="J611" i="17"/>
  <c r="M606" i="17"/>
  <c r="N856" i="17"/>
  <c r="F826" i="17"/>
  <c r="P815" i="17"/>
  <c r="L807" i="17"/>
  <c r="J799" i="17"/>
  <c r="H791" i="17"/>
  <c r="K785" i="17"/>
  <c r="P778" i="17"/>
  <c r="K773" i="17"/>
  <c r="F768" i="17"/>
  <c r="O761" i="17"/>
  <c r="I755" i="17"/>
  <c r="L750" i="17"/>
  <c r="N744" i="17"/>
  <c r="H738" i="17"/>
  <c r="J732" i="17"/>
  <c r="M727" i="17"/>
  <c r="G721" i="17"/>
  <c r="P714" i="17"/>
  <c r="K709" i="17"/>
  <c r="F704" i="17"/>
  <c r="O697" i="17"/>
  <c r="I691" i="17"/>
  <c r="L686" i="17"/>
  <c r="N680" i="17"/>
  <c r="H674" i="17"/>
  <c r="J668" i="17"/>
  <c r="M663" i="17"/>
  <c r="G657" i="17"/>
  <c r="P650" i="17"/>
  <c r="K645" i="17"/>
  <c r="F640" i="17"/>
  <c r="O633" i="17"/>
  <c r="I627" i="17"/>
  <c r="L622" i="17"/>
  <c r="N616" i="17"/>
  <c r="L647" i="17"/>
  <c r="L628" i="17"/>
  <c r="F618" i="17"/>
  <c r="O610" i="17"/>
  <c r="L603" i="17"/>
  <c r="N597" i="17"/>
  <c r="H591" i="17"/>
  <c r="J585" i="17"/>
  <c r="M580" i="17"/>
  <c r="G574" i="17"/>
  <c r="P567" i="17"/>
  <c r="K562" i="17"/>
  <c r="F557" i="17"/>
  <c r="O550" i="17"/>
  <c r="I544" i="17"/>
  <c r="L539" i="17"/>
  <c r="N533" i="17"/>
  <c r="H527" i="17"/>
  <c r="J521" i="17"/>
  <c r="M516" i="17"/>
  <c r="G510" i="17"/>
  <c r="P503" i="17"/>
  <c r="K498" i="17"/>
  <c r="F493" i="17"/>
  <c r="O486" i="17"/>
  <c r="I480" i="17"/>
  <c r="L475" i="17"/>
  <c r="N469" i="17"/>
  <c r="H463" i="17"/>
  <c r="J457" i="17"/>
  <c r="M452" i="17"/>
  <c r="G446" i="17"/>
  <c r="P439" i="17"/>
  <c r="K434" i="17"/>
  <c r="F429" i="17"/>
  <c r="O422" i="17"/>
  <c r="I416" i="17"/>
  <c r="L411" i="17"/>
  <c r="N405" i="17"/>
  <c r="H399" i="17"/>
  <c r="J393" i="17"/>
  <c r="M388" i="17"/>
  <c r="G382" i="17"/>
  <c r="P375" i="17"/>
  <c r="K370" i="17"/>
  <c r="F365" i="17"/>
  <c r="O358" i="17"/>
  <c r="I352" i="17"/>
  <c r="L347" i="17"/>
  <c r="N341" i="17"/>
  <c r="H335" i="17"/>
  <c r="J329" i="17"/>
  <c r="M324" i="17"/>
  <c r="G318" i="17"/>
  <c r="P311" i="17"/>
  <c r="K306" i="17"/>
  <c r="F301" i="17"/>
  <c r="J639" i="17"/>
  <c r="I628" i="17"/>
  <c r="K614" i="17"/>
  <c r="M607" i="17"/>
  <c r="P600" i="17"/>
  <c r="K595" i="17"/>
  <c r="F590" i="17"/>
  <c r="O583" i="17"/>
  <c r="I577" i="17"/>
  <c r="L572" i="17"/>
  <c r="N566" i="17"/>
  <c r="H560" i="17"/>
  <c r="J554" i="17"/>
  <c r="M549" i="17"/>
  <c r="G543" i="17"/>
  <c r="P536" i="17"/>
  <c r="K531" i="17"/>
  <c r="F526" i="17"/>
  <c r="O519" i="17"/>
  <c r="I513" i="17"/>
  <c r="L508" i="17"/>
  <c r="N502" i="17"/>
  <c r="H496" i="17"/>
  <c r="J490" i="17"/>
  <c r="M485" i="17"/>
  <c r="G479" i="17"/>
  <c r="P472" i="17"/>
  <c r="K467" i="17"/>
  <c r="F462" i="17"/>
  <c r="O455" i="17"/>
  <c r="I449" i="17"/>
  <c r="L444" i="17"/>
  <c r="N438" i="17"/>
  <c r="H432" i="17"/>
  <c r="J426" i="17"/>
  <c r="M421" i="17"/>
  <c r="G415" i="17"/>
  <c r="P408" i="17"/>
  <c r="K403" i="17"/>
  <c r="F398" i="17"/>
  <c r="O391" i="17"/>
  <c r="I385" i="17"/>
  <c r="L380" i="17"/>
  <c r="N374" i="17"/>
  <c r="H368" i="17"/>
  <c r="J362" i="17"/>
  <c r="M357" i="17"/>
  <c r="G351" i="17"/>
  <c r="P344" i="17"/>
  <c r="K339" i="17"/>
  <c r="F334" i="17"/>
  <c r="O327" i="17"/>
  <c r="I321" i="17"/>
  <c r="L316" i="17"/>
  <c r="N310" i="17"/>
  <c r="H304" i="17"/>
  <c r="J298" i="17"/>
  <c r="M293" i="17"/>
  <c r="G287" i="17"/>
  <c r="P280" i="17"/>
  <c r="K275" i="17"/>
  <c r="F270" i="17"/>
  <c r="O263" i="17"/>
  <c r="I257" i="17"/>
  <c r="I644" i="17"/>
  <c r="K632" i="17"/>
  <c r="M619" i="17"/>
  <c r="P611" i="17"/>
  <c r="O605" i="17"/>
  <c r="G600" i="17"/>
  <c r="P593" i="17"/>
  <c r="K588" i="17"/>
  <c r="F583" i="17"/>
  <c r="O576" i="17"/>
  <c r="I570" i="17"/>
  <c r="L565" i="17"/>
  <c r="N559" i="17"/>
  <c r="H553" i="17"/>
  <c r="J547" i="17"/>
  <c r="M542" i="17"/>
  <c r="G536" i="17"/>
  <c r="P529" i="17"/>
  <c r="K524" i="17"/>
  <c r="F519" i="17"/>
  <c r="O512" i="17"/>
  <c r="I506" i="17"/>
  <c r="L501" i="17"/>
  <c r="N495" i="17"/>
  <c r="H489" i="17"/>
  <c r="J483" i="17"/>
  <c r="M478" i="17"/>
  <c r="G472" i="17"/>
  <c r="P465" i="17"/>
  <c r="K460" i="17"/>
  <c r="F455" i="17"/>
  <c r="O448" i="17"/>
  <c r="I442" i="17"/>
  <c r="L437" i="17"/>
  <c r="N431" i="17"/>
  <c r="H425" i="17"/>
  <c r="J419" i="17"/>
  <c r="M414" i="17"/>
  <c r="G408" i="17"/>
  <c r="P401" i="17"/>
  <c r="K396" i="17"/>
  <c r="F391" i="17"/>
  <c r="O384" i="17"/>
  <c r="I378" i="17"/>
  <c r="L373" i="17"/>
  <c r="N367" i="17"/>
  <c r="H361" i="17"/>
  <c r="J355" i="17"/>
  <c r="M350" i="17"/>
  <c r="G344" i="17"/>
  <c r="P337" i="17"/>
  <c r="K332" i="17"/>
  <c r="F327" i="17"/>
  <c r="O320" i="17"/>
  <c r="I314" i="17"/>
  <c r="L309" i="17"/>
  <c r="N303" i="17"/>
  <c r="H297" i="17"/>
  <c r="J291" i="17"/>
  <c r="M286" i="17"/>
  <c r="H632" i="17"/>
  <c r="K619" i="17"/>
  <c r="O611" i="17"/>
  <c r="I603" i="17"/>
  <c r="L598" i="17"/>
  <c r="N592" i="17"/>
  <c r="H586" i="17"/>
  <c r="J580" i="17"/>
  <c r="M575" i="17"/>
  <c r="G569" i="17"/>
  <c r="P562" i="17"/>
  <c r="K557" i="17"/>
  <c r="F552" i="17"/>
  <c r="O545" i="17"/>
  <c r="I539" i="17"/>
  <c r="L534" i="17"/>
  <c r="N528" i="17"/>
  <c r="H522" i="17"/>
  <c r="J516" i="17"/>
  <c r="M511" i="17"/>
  <c r="G505" i="17"/>
  <c r="P498" i="17"/>
  <c r="K493" i="17"/>
  <c r="F488" i="17"/>
  <c r="O481" i="17"/>
  <c r="I475" i="17"/>
  <c r="L470" i="17"/>
  <c r="N464" i="17"/>
  <c r="H458" i="17"/>
  <c r="J452" i="17"/>
  <c r="M447" i="17"/>
  <c r="G441" i="17"/>
  <c r="P434" i="17"/>
  <c r="K429" i="17"/>
  <c r="F424" i="17"/>
  <c r="O417" i="17"/>
  <c r="I411" i="17"/>
  <c r="L406" i="17"/>
  <c r="N400" i="17"/>
  <c r="H394" i="17"/>
  <c r="J388" i="17"/>
  <c r="M383" i="17"/>
  <c r="G377" i="17"/>
  <c r="P370" i="17"/>
  <c r="K365" i="17"/>
  <c r="F360" i="17"/>
  <c r="O353" i="17"/>
  <c r="I347" i="17"/>
  <c r="L342" i="17"/>
  <c r="N336" i="17"/>
  <c r="H330" i="17"/>
  <c r="J324" i="17"/>
  <c r="M319" i="17"/>
  <c r="G313" i="17"/>
  <c r="P306" i="17"/>
  <c r="K301" i="17"/>
  <c r="F296" i="17"/>
  <c r="O289" i="17"/>
  <c r="I283" i="17"/>
  <c r="L278" i="17"/>
  <c r="N272" i="17"/>
  <c r="H266" i="17"/>
  <c r="J260" i="17"/>
  <c r="M255" i="17"/>
  <c r="G249" i="17"/>
  <c r="P242" i="17"/>
  <c r="K237" i="17"/>
  <c r="K635" i="17"/>
  <c r="N622" i="17"/>
  <c r="M613" i="17"/>
  <c r="G606" i="17"/>
  <c r="F601" i="17"/>
  <c r="O594" i="17"/>
  <c r="I588" i="17"/>
  <c r="L583" i="17"/>
  <c r="N577" i="17"/>
  <c r="H571" i="17"/>
  <c r="J565" i="17"/>
  <c r="M560" i="17"/>
  <c r="G554" i="17"/>
  <c r="P547" i="17"/>
  <c r="K542" i="17"/>
  <c r="F537" i="17"/>
  <c r="O530" i="17"/>
  <c r="I524" i="17"/>
  <c r="L519" i="17"/>
  <c r="N513" i="17"/>
  <c r="H507" i="17"/>
  <c r="J501" i="17"/>
  <c r="M496" i="17"/>
  <c r="G490" i="17"/>
  <c r="P483" i="17"/>
  <c r="K478" i="17"/>
  <c r="F473" i="17"/>
  <c r="O466" i="17"/>
  <c r="I460" i="17"/>
  <c r="L455" i="17"/>
  <c r="N449" i="17"/>
  <c r="H443" i="17"/>
  <c r="J437" i="17"/>
  <c r="M432" i="17"/>
  <c r="G426" i="17"/>
  <c r="P419" i="17"/>
  <c r="K414" i="17"/>
  <c r="F409" i="17"/>
  <c r="O402" i="17"/>
  <c r="I396" i="17"/>
  <c r="L391" i="17"/>
  <c r="N385" i="17"/>
  <c r="H379" i="17"/>
  <c r="J373" i="17"/>
  <c r="M368" i="17"/>
  <c r="G362" i="17"/>
  <c r="P355" i="17"/>
  <c r="K350" i="17"/>
  <c r="F345" i="17"/>
  <c r="O338" i="17"/>
  <c r="I332" i="17"/>
  <c r="L327" i="17"/>
  <c r="N321" i="17"/>
  <c r="H315" i="17"/>
  <c r="J309" i="17"/>
  <c r="M304" i="17"/>
  <c r="G298" i="17"/>
  <c r="P291" i="17"/>
  <c r="K286" i="17"/>
  <c r="F281" i="17"/>
  <c r="O274" i="17"/>
  <c r="I268" i="17"/>
  <c r="L263" i="17"/>
  <c r="N257" i="17"/>
  <c r="H251" i="17"/>
  <c r="J245" i="17"/>
  <c r="M240" i="17"/>
  <c r="G234" i="17"/>
  <c r="P227" i="17"/>
  <c r="K222" i="17"/>
  <c r="F217" i="17"/>
  <c r="O210" i="17"/>
  <c r="H635" i="17"/>
  <c r="J621" i="17"/>
  <c r="J613" i="17"/>
  <c r="I607" i="17"/>
  <c r="F602" i="17"/>
  <c r="O595" i="17"/>
  <c r="I589" i="17"/>
  <c r="L584" i="17"/>
  <c r="N578" i="17"/>
  <c r="H572" i="17"/>
  <c r="J566" i="17"/>
  <c r="M561" i="17"/>
  <c r="G555" i="17"/>
  <c r="P548" i="17"/>
  <c r="K543" i="17"/>
  <c r="F538" i="17"/>
  <c r="O531" i="17"/>
  <c r="I525" i="17"/>
  <c r="L520" i="17"/>
  <c r="N514" i="17"/>
  <c r="H508" i="17"/>
  <c r="J502" i="17"/>
  <c r="M497" i="17"/>
  <c r="G491" i="17"/>
  <c r="P484" i="17"/>
  <c r="K479" i="17"/>
  <c r="F474" i="17"/>
  <c r="O467" i="17"/>
  <c r="I461" i="17"/>
  <c r="L456" i="17"/>
  <c r="N450" i="17"/>
  <c r="H444" i="17"/>
  <c r="J438" i="17"/>
  <c r="M433" i="17"/>
  <c r="G427" i="17"/>
  <c r="P420" i="17"/>
  <c r="K415" i="17"/>
  <c r="F410" i="17"/>
  <c r="O403" i="17"/>
  <c r="I397" i="17"/>
  <c r="L392" i="17"/>
  <c r="N386" i="17"/>
  <c r="H380" i="17"/>
  <c r="J374" i="17"/>
  <c r="M369" i="17"/>
  <c r="G363" i="17"/>
  <c r="P356" i="17"/>
  <c r="K351" i="17"/>
  <c r="F346" i="17"/>
  <c r="O339" i="17"/>
  <c r="I333" i="17"/>
  <c r="L328" i="17"/>
  <c r="N322" i="17"/>
  <c r="H316" i="17"/>
  <c r="J310" i="17"/>
  <c r="M305" i="17"/>
  <c r="G299" i="17"/>
  <c r="P292" i="17"/>
  <c r="K287" i="17"/>
  <c r="F282" i="17"/>
  <c r="G636" i="17"/>
  <c r="J622" i="17"/>
  <c r="P614" i="17"/>
  <c r="H607" i="17"/>
  <c r="L601" i="17"/>
  <c r="N595" i="17"/>
  <c r="H589" i="17"/>
  <c r="J583" i="17"/>
  <c r="M578" i="17"/>
  <c r="G572" i="17"/>
  <c r="P565" i="17"/>
  <c r="K560" i="17"/>
  <c r="F555" i="17"/>
  <c r="O548" i="17"/>
  <c r="I542" i="17"/>
  <c r="L537" i="17"/>
  <c r="N531" i="17"/>
  <c r="H525" i="17"/>
  <c r="J519" i="17"/>
  <c r="M514" i="17"/>
  <c r="G508" i="17"/>
  <c r="P501" i="17"/>
  <c r="K496" i="17"/>
  <c r="F491" i="17"/>
  <c r="O484" i="17"/>
  <c r="I478" i="17"/>
  <c r="L473" i="17"/>
  <c r="N467" i="17"/>
  <c r="H461" i="17"/>
  <c r="J455" i="17"/>
  <c r="M450" i="17"/>
  <c r="G444" i="17"/>
  <c r="P437" i="17"/>
  <c r="K432" i="17"/>
  <c r="F427" i="17"/>
  <c r="O420" i="17"/>
  <c r="I414" i="17"/>
  <c r="L409" i="17"/>
  <c r="N403" i="17"/>
  <c r="H397" i="17"/>
  <c r="J391" i="17"/>
  <c r="M386" i="17"/>
  <c r="G380" i="17"/>
  <c r="P373" i="17"/>
  <c r="K368" i="17"/>
  <c r="F363" i="17"/>
  <c r="O356" i="17"/>
  <c r="I350" i="17"/>
  <c r="L345" i="17"/>
  <c r="N339" i="17"/>
  <c r="H333" i="17"/>
  <c r="J327" i="17"/>
  <c r="M322" i="17"/>
  <c r="G316" i="17"/>
  <c r="P309" i="17"/>
  <c r="K304" i="17"/>
  <c r="F299" i="17"/>
  <c r="O292" i="17"/>
  <c r="I286" i="17"/>
  <c r="L281" i="17"/>
  <c r="N275" i="17"/>
  <c r="H269" i="17"/>
  <c r="J263" i="17"/>
  <c r="K630" i="17"/>
  <c r="L620" i="17"/>
  <c r="K611" i="17"/>
  <c r="I605" i="17"/>
  <c r="P598" i="17"/>
  <c r="K593" i="17"/>
  <c r="F588" i="17"/>
  <c r="O581" i="17"/>
  <c r="I575" i="17"/>
  <c r="L570" i="17"/>
  <c r="N564" i="17"/>
  <c r="H558" i="17"/>
  <c r="J552" i="17"/>
  <c r="M547" i="17"/>
  <c r="G541" i="17"/>
  <c r="P534" i="17"/>
  <c r="K529" i="17"/>
  <c r="F524" i="17"/>
  <c r="O517" i="17"/>
  <c r="I511" i="17"/>
  <c r="L506" i="17"/>
  <c r="N500" i="17"/>
  <c r="H494" i="17"/>
  <c r="J488" i="17"/>
  <c r="M483" i="17"/>
  <c r="G477" i="17"/>
  <c r="P470" i="17"/>
  <c r="K465" i="17"/>
  <c r="F460" i="17"/>
  <c r="O453" i="17"/>
  <c r="I447" i="17"/>
  <c r="L442" i="17"/>
  <c r="N436" i="17"/>
  <c r="H430" i="17"/>
  <c r="J424" i="17"/>
  <c r="M419" i="17"/>
  <c r="G413" i="17"/>
  <c r="P406" i="17"/>
  <c r="K401" i="17"/>
  <c r="F396" i="17"/>
  <c r="O389" i="17"/>
  <c r="I383" i="17"/>
  <c r="L378" i="17"/>
  <c r="N372" i="17"/>
  <c r="H366" i="17"/>
  <c r="J360" i="17"/>
  <c r="M355" i="17"/>
  <c r="G349" i="17"/>
  <c r="P342" i="17"/>
  <c r="K337" i="17"/>
  <c r="F332" i="17"/>
  <c r="O325" i="17"/>
  <c r="I319" i="17"/>
  <c r="L314" i="17"/>
  <c r="N308" i="17"/>
  <c r="H302" i="17"/>
  <c r="J296" i="17"/>
  <c r="M291" i="17"/>
  <c r="G285" i="17"/>
  <c r="P278" i="17"/>
  <c r="K273" i="17"/>
  <c r="F268" i="17"/>
  <c r="O261" i="17"/>
  <c r="I255" i="17"/>
  <c r="L250" i="17"/>
  <c r="N244" i="17"/>
  <c r="H238" i="17"/>
  <c r="J232" i="17"/>
  <c r="M227" i="17"/>
  <c r="G221" i="17"/>
  <c r="P214" i="17"/>
  <c r="K209" i="17"/>
  <c r="O270" i="17"/>
  <c r="J257" i="17"/>
  <c r="P249" i="17"/>
  <c r="O238" i="17"/>
  <c r="F231" i="17"/>
  <c r="N223" i="17"/>
  <c r="F216" i="17"/>
  <c r="N208" i="17"/>
  <c r="H202" i="17"/>
  <c r="J196" i="17"/>
  <c r="M191" i="17"/>
  <c r="G185" i="17"/>
  <c r="P178" i="17"/>
  <c r="K173" i="17"/>
  <c r="F168" i="17"/>
  <c r="O161" i="17"/>
  <c r="I155" i="17"/>
  <c r="L150" i="17"/>
  <c r="N144" i="17"/>
  <c r="H138" i="17"/>
  <c r="J132" i="17"/>
  <c r="M127" i="17"/>
  <c r="G121" i="17"/>
  <c r="P114" i="17"/>
  <c r="K109" i="17"/>
  <c r="F104" i="17"/>
  <c r="O97" i="17"/>
  <c r="I91" i="17"/>
  <c r="L86" i="17"/>
  <c r="N80" i="17"/>
  <c r="H74" i="17"/>
  <c r="J68" i="17"/>
  <c r="M63" i="17"/>
  <c r="G57" i="17"/>
  <c r="P50" i="17"/>
  <c r="K45" i="17"/>
  <c r="F40" i="17"/>
  <c r="O33" i="17"/>
  <c r="I27" i="17"/>
  <c r="L22" i="17"/>
  <c r="N16" i="17"/>
  <c r="H10" i="17"/>
  <c r="J4" i="17"/>
  <c r="P271" i="17"/>
  <c r="H257" i="17"/>
  <c r="H247" i="17"/>
  <c r="N238" i="17"/>
  <c r="I230" i="17"/>
  <c r="F222" i="17"/>
  <c r="N214" i="17"/>
  <c r="K206" i="17"/>
  <c r="F201" i="17"/>
  <c r="O194" i="17"/>
  <c r="I188" i="17"/>
  <c r="L183" i="17"/>
  <c r="N177" i="17"/>
  <c r="H171" i="17"/>
  <c r="J165" i="17"/>
  <c r="M160" i="17"/>
  <c r="G154" i="17"/>
  <c r="P147" i="17"/>
  <c r="K142" i="17"/>
  <c r="F137" i="17"/>
  <c r="O130" i="17"/>
  <c r="I124" i="17"/>
  <c r="L119" i="17"/>
  <c r="N113" i="17"/>
  <c r="H107" i="17"/>
  <c r="J101" i="17"/>
  <c r="M96" i="17"/>
  <c r="G90" i="17"/>
  <c r="P83" i="17"/>
  <c r="K78" i="17"/>
  <c r="F73" i="17"/>
  <c r="O66" i="17"/>
  <c r="I60" i="17"/>
  <c r="L55" i="17"/>
  <c r="N49" i="17"/>
  <c r="H43" i="17"/>
  <c r="J37" i="17"/>
  <c r="M32" i="17"/>
  <c r="G26" i="17"/>
  <c r="P19" i="17"/>
  <c r="K14" i="17"/>
  <c r="F9" i="17"/>
  <c r="E2" i="17"/>
  <c r="G278" i="17"/>
  <c r="P263" i="17"/>
  <c r="G251" i="17"/>
  <c r="K243" i="17"/>
  <c r="I234" i="17"/>
  <c r="F226" i="17"/>
  <c r="J219" i="17"/>
  <c r="G211" i="17"/>
  <c r="H204" i="17"/>
  <c r="J198" i="17"/>
  <c r="M193" i="17"/>
  <c r="G187" i="17"/>
  <c r="P180" i="17"/>
  <c r="K175" i="17"/>
  <c r="F170" i="17"/>
  <c r="O163" i="17"/>
  <c r="I157" i="17"/>
  <c r="L152" i="17"/>
  <c r="N146" i="17"/>
  <c r="H140" i="17"/>
  <c r="J134" i="17"/>
  <c r="M129" i="17"/>
  <c r="G123" i="17"/>
  <c r="P116" i="17"/>
  <c r="K111" i="17"/>
  <c r="F106" i="17"/>
  <c r="O99" i="17"/>
  <c r="I93" i="17"/>
  <c r="L88" i="17"/>
  <c r="N82" i="17"/>
  <c r="H76" i="17"/>
  <c r="J70" i="17"/>
  <c r="M65" i="17"/>
  <c r="G59" i="17"/>
  <c r="P52" i="17"/>
  <c r="K47" i="17"/>
  <c r="F42" i="17"/>
  <c r="O35" i="17"/>
  <c r="I29" i="17"/>
  <c r="L24" i="17"/>
  <c r="N18" i="17"/>
  <c r="H12" i="17"/>
  <c r="J6" i="17"/>
  <c r="L283" i="17"/>
  <c r="P265" i="17"/>
  <c r="O252" i="17"/>
  <c r="J243" i="17"/>
  <c r="H234" i="17"/>
  <c r="P226" i="17"/>
  <c r="M218" i="17"/>
  <c r="J210" i="17"/>
  <c r="G204" i="17"/>
  <c r="P197" i="17"/>
  <c r="K192" i="17"/>
  <c r="F187" i="17"/>
  <c r="O180" i="17"/>
  <c r="I174" i="17"/>
  <c r="L169" i="17"/>
  <c r="N163" i="17"/>
  <c r="H157" i="17"/>
  <c r="J151" i="17"/>
  <c r="M146" i="17"/>
  <c r="G140" i="17"/>
  <c r="P133" i="17"/>
  <c r="K128" i="17"/>
  <c r="F123" i="17"/>
  <c r="O116" i="17"/>
  <c r="I110" i="17"/>
  <c r="L105" i="17"/>
  <c r="N99" i="17"/>
  <c r="H93" i="17"/>
  <c r="J87" i="17"/>
  <c r="M82" i="17"/>
  <c r="G76" i="17"/>
  <c r="P69" i="17"/>
  <c r="K64" i="17"/>
  <c r="F59" i="17"/>
  <c r="O52" i="17"/>
  <c r="I46" i="17"/>
  <c r="L41" i="17"/>
  <c r="N35" i="17"/>
  <c r="H29" i="17"/>
  <c r="J23" i="17"/>
  <c r="M18" i="17"/>
  <c r="G12" i="17"/>
  <c r="P5" i="17"/>
  <c r="P281" i="17"/>
  <c r="L264" i="17"/>
  <c r="F250" i="17"/>
  <c r="J242" i="17"/>
  <c r="F234" i="17"/>
  <c r="J227" i="17"/>
  <c r="G219" i="17"/>
  <c r="K212" i="17"/>
  <c r="O205" i="17"/>
  <c r="I199" i="17"/>
  <c r="L194" i="17"/>
  <c r="N188" i="17"/>
  <c r="H182" i="17"/>
  <c r="J176" i="17"/>
  <c r="M171" i="17"/>
  <c r="G165" i="17"/>
  <c r="P158" i="17"/>
  <c r="K153" i="17"/>
  <c r="F148" i="17"/>
  <c r="O141" i="17"/>
  <c r="I135" i="17"/>
  <c r="L130" i="17"/>
  <c r="N124" i="17"/>
  <c r="H118" i="17"/>
  <c r="J112" i="17"/>
  <c r="M107" i="17"/>
  <c r="G101" i="17"/>
  <c r="P94" i="17"/>
  <c r="K89" i="17"/>
  <c r="F84" i="17"/>
  <c r="O77" i="17"/>
  <c r="I71" i="17"/>
  <c r="L66" i="17"/>
  <c r="N60" i="17"/>
  <c r="H54" i="17"/>
  <c r="J48" i="17"/>
  <c r="M43" i="17"/>
  <c r="G37" i="17"/>
  <c r="P30" i="17"/>
  <c r="K25" i="17"/>
  <c r="F20" i="17"/>
  <c r="O13" i="17"/>
  <c r="I7" i="17"/>
  <c r="N293" i="17"/>
  <c r="F271" i="17"/>
  <c r="N259" i="17"/>
  <c r="O247" i="17"/>
  <c r="G238" i="17"/>
  <c r="N230" i="17"/>
  <c r="L222" i="17"/>
  <c r="I214" i="17"/>
  <c r="H207" i="17"/>
  <c r="J201" i="17"/>
  <c r="M196" i="17"/>
  <c r="G190" i="17"/>
  <c r="P183" i="17"/>
  <c r="K178" i="17"/>
  <c r="F173" i="17"/>
  <c r="O166" i="17"/>
  <c r="I160" i="17"/>
  <c r="L155" i="17"/>
  <c r="N149" i="17"/>
  <c r="H143" i="17"/>
  <c r="J137" i="17"/>
  <c r="M132" i="17"/>
  <c r="G126" i="17"/>
  <c r="P119" i="17"/>
  <c r="K114" i="17"/>
  <c r="F109" i="17"/>
  <c r="O102" i="17"/>
  <c r="I96" i="17"/>
  <c r="L91" i="17"/>
  <c r="N85" i="17"/>
  <c r="H79" i="17"/>
  <c r="J73" i="17"/>
  <c r="M68" i="17"/>
  <c r="G62" i="17"/>
  <c r="P55" i="17"/>
  <c r="K50" i="17"/>
  <c r="F45" i="17"/>
  <c r="O38" i="17"/>
  <c r="I32" i="17"/>
  <c r="L27" i="17"/>
  <c r="N21" i="17"/>
  <c r="H15" i="17"/>
  <c r="J9" i="17"/>
  <c r="M4" i="17"/>
  <c r="L275" i="17"/>
  <c r="K260" i="17"/>
  <c r="N251" i="17"/>
  <c r="L240" i="17"/>
  <c r="N232" i="17"/>
  <c r="K224" i="17"/>
  <c r="M217" i="17"/>
  <c r="J209" i="17"/>
  <c r="L204" i="17"/>
  <c r="N198" i="17"/>
  <c r="H192" i="17"/>
  <c r="J186" i="17"/>
  <c r="M181" i="17"/>
  <c r="G175" i="17"/>
  <c r="P168" i="17"/>
  <c r="K163" i="17"/>
  <c r="F158" i="17"/>
  <c r="O151" i="17"/>
  <c r="I145" i="17"/>
  <c r="L140" i="17"/>
  <c r="N134" i="17"/>
  <c r="H128" i="17"/>
  <c r="J122" i="17"/>
  <c r="M117" i="17"/>
  <c r="G111" i="17"/>
  <c r="P104" i="17"/>
  <c r="K99" i="17"/>
  <c r="F94" i="17"/>
  <c r="O87" i="17"/>
  <c r="I81" i="17"/>
  <c r="L76" i="17"/>
  <c r="N70" i="17"/>
  <c r="H64" i="17"/>
  <c r="J58" i="17"/>
  <c r="G2011" i="17"/>
  <c r="J1718" i="17"/>
  <c r="M1771" i="17"/>
  <c r="O1751" i="17"/>
  <c r="M1632" i="17"/>
  <c r="K1701" i="17"/>
  <c r="J1504" i="17"/>
  <c r="O1543" i="17"/>
  <c r="G1462" i="17"/>
  <c r="F1472" i="17"/>
  <c r="G1370" i="17"/>
  <c r="M1377" i="17"/>
  <c r="J1375" i="17"/>
  <c r="L1329" i="17"/>
  <c r="F1283" i="17"/>
  <c r="J1392" i="17"/>
  <c r="L1346" i="17"/>
  <c r="F1300" i="17"/>
  <c r="G1253" i="17"/>
  <c r="L1434" i="17"/>
  <c r="F1434" i="17"/>
  <c r="F1374" i="17"/>
  <c r="G1327" i="17"/>
  <c r="H1280" i="17"/>
  <c r="K1408" i="17"/>
  <c r="N1359" i="17"/>
  <c r="O1312" i="17"/>
  <c r="I1426" i="17"/>
  <c r="O1268" i="17"/>
  <c r="O1214" i="17"/>
  <c r="P1167" i="17"/>
  <c r="J1121" i="17"/>
  <c r="P1351" i="17"/>
  <c r="G1250" i="17"/>
  <c r="N1198" i="17"/>
  <c r="O1151" i="17"/>
  <c r="P1104" i="17"/>
  <c r="M1351" i="17"/>
  <c r="L1252" i="17"/>
  <c r="P1201" i="17"/>
  <c r="J1155" i="17"/>
  <c r="L1109" i="17"/>
  <c r="J1348" i="17"/>
  <c r="H1251" i="17"/>
  <c r="O1201" i="17"/>
  <c r="P1154" i="17"/>
  <c r="J1108" i="17"/>
  <c r="L1062" i="17"/>
  <c r="K1263" i="17"/>
  <c r="F1209" i="17"/>
  <c r="G1162" i="17"/>
  <c r="F1264" i="17"/>
  <c r="H1212" i="17"/>
  <c r="I1165" i="17"/>
  <c r="O1278" i="17"/>
  <c r="H1213" i="17"/>
  <c r="I1166" i="17"/>
  <c r="K1120" i="17"/>
  <c r="F1249" i="17"/>
  <c r="I1064" i="17"/>
  <c r="O1017" i="17"/>
  <c r="P970" i="17"/>
  <c r="J924" i="17"/>
  <c r="K1330" i="17"/>
  <c r="P1077" i="17"/>
  <c r="G1026" i="17"/>
  <c r="H979" i="17"/>
  <c r="I932" i="17"/>
  <c r="K886" i="17"/>
  <c r="P1182" i="17"/>
  <c r="P1067" i="17"/>
  <c r="H1020" i="17"/>
  <c r="I973" i="17"/>
  <c r="K927" i="17"/>
  <c r="M881" i="17"/>
  <c r="L1278" i="17"/>
  <c r="K1078" i="17"/>
  <c r="N1027" i="17"/>
  <c r="N995" i="17"/>
  <c r="G972" i="17"/>
  <c r="O948" i="17"/>
  <c r="H925" i="17"/>
  <c r="P901" i="17"/>
  <c r="I878" i="17"/>
  <c r="J855" i="17"/>
  <c r="K832" i="17"/>
  <c r="O1139" i="17"/>
  <c r="I1080" i="17"/>
  <c r="N1052" i="17"/>
  <c r="G1029" i="17"/>
  <c r="O1005" i="17"/>
  <c r="H982" i="17"/>
  <c r="I959" i="17"/>
  <c r="I951" i="17"/>
  <c r="L946" i="17"/>
  <c r="N940" i="17"/>
  <c r="H934" i="17"/>
  <c r="J928" i="17"/>
  <c r="M923" i="17"/>
  <c r="G917" i="17"/>
  <c r="P910" i="17"/>
  <c r="K905" i="17"/>
  <c r="F900" i="17"/>
  <c r="O893" i="17"/>
  <c r="I887" i="17"/>
  <c r="L882" i="17"/>
  <c r="N876" i="17"/>
  <c r="H870" i="17"/>
  <c r="J864" i="17"/>
  <c r="M859" i="17"/>
  <c r="G853" i="17"/>
  <c r="P846" i="17"/>
  <c r="K841" i="17"/>
  <c r="F836" i="17"/>
  <c r="O1270" i="17"/>
  <c r="J1216" i="17"/>
  <c r="P1174" i="17"/>
  <c r="M1139" i="17"/>
  <c r="H1123" i="17"/>
  <c r="G1107" i="17"/>
  <c r="H1094" i="17"/>
  <c r="N1084" i="17"/>
  <c r="O1074" i="17"/>
  <c r="O1068" i="17"/>
  <c r="O1062" i="17"/>
  <c r="P1056" i="17"/>
  <c r="K1050" i="17"/>
  <c r="F1045" i="17"/>
  <c r="O1038" i="17"/>
  <c r="I1032" i="17"/>
  <c r="L1027" i="17"/>
  <c r="N1021" i="17"/>
  <c r="H1015" i="17"/>
  <c r="J1009" i="17"/>
  <c r="M1004" i="17"/>
  <c r="G998" i="17"/>
  <c r="P991" i="17"/>
  <c r="K986" i="17"/>
  <c r="F981" i="17"/>
  <c r="O974" i="17"/>
  <c r="I968" i="17"/>
  <c r="L963" i="17"/>
  <c r="N957" i="17"/>
  <c r="H951" i="17"/>
  <c r="J945" i="17"/>
  <c r="M940" i="17"/>
  <c r="G934" i="17"/>
  <c r="P927" i="17"/>
  <c r="K922" i="17"/>
  <c r="F917" i="17"/>
  <c r="O910" i="17"/>
  <c r="I904" i="17"/>
  <c r="L899" i="17"/>
  <c r="N893" i="17"/>
  <c r="H887" i="17"/>
  <c r="J881" i="17"/>
  <c r="M876" i="17"/>
  <c r="G870" i="17"/>
  <c r="P863" i="17"/>
  <c r="K858" i="17"/>
  <c r="F853" i="17"/>
  <c r="O846" i="17"/>
  <c r="P1295" i="17"/>
  <c r="I1222" i="17"/>
  <c r="I1183" i="17"/>
  <c r="F1140" i="17"/>
  <c r="K1127" i="17"/>
  <c r="O1114" i="17"/>
  <c r="O1099" i="17"/>
  <c r="H1086" i="17"/>
  <c r="N1074" i="17"/>
  <c r="L1067" i="17"/>
  <c r="O1059" i="17"/>
  <c r="L1052" i="17"/>
  <c r="N1046" i="17"/>
  <c r="H1040" i="17"/>
  <c r="J1034" i="17"/>
  <c r="M1029" i="17"/>
  <c r="G1023" i="17"/>
  <c r="P1016" i="17"/>
  <c r="K1011" i="17"/>
  <c r="F1006" i="17"/>
  <c r="O999" i="17"/>
  <c r="I993" i="17"/>
  <c r="L988" i="17"/>
  <c r="N982" i="17"/>
  <c r="H976" i="17"/>
  <c r="J970" i="17"/>
  <c r="M965" i="17"/>
  <c r="G959" i="17"/>
  <c r="P952" i="17"/>
  <c r="K947" i="17"/>
  <c r="F942" i="17"/>
  <c r="O935" i="17"/>
  <c r="I929" i="17"/>
  <c r="L924" i="17"/>
  <c r="N918" i="17"/>
  <c r="H912" i="17"/>
  <c r="J906" i="17"/>
  <c r="M901" i="17"/>
  <c r="G895" i="17"/>
  <c r="P888" i="17"/>
  <c r="K883" i="17"/>
  <c r="F878" i="17"/>
  <c r="O871" i="17"/>
  <c r="I865" i="17"/>
  <c r="L860" i="17"/>
  <c r="N854" i="17"/>
  <c r="H848" i="17"/>
  <c r="J842" i="17"/>
  <c r="M837" i="17"/>
  <c r="N1098" i="17"/>
  <c r="K1028" i="17"/>
  <c r="K964" i="17"/>
  <c r="O880" i="17"/>
  <c r="P1148" i="17"/>
  <c r="L1310" i="17"/>
  <c r="M1113" i="17"/>
  <c r="P1041" i="17"/>
  <c r="P977" i="17"/>
  <c r="H929" i="17"/>
  <c r="J907" i="17"/>
  <c r="H873" i="17"/>
  <c r="F855" i="17"/>
  <c r="F837" i="17"/>
  <c r="P829" i="17"/>
  <c r="K824" i="17"/>
  <c r="F819" i="17"/>
  <c r="L1128" i="17"/>
  <c r="P1049" i="17"/>
  <c r="J1027" i="17"/>
  <c r="N1007" i="17"/>
  <c r="H985" i="17"/>
  <c r="J963" i="17"/>
  <c r="N943" i="17"/>
  <c r="L917" i="17"/>
  <c r="J876" i="17"/>
  <c r="F856" i="17"/>
  <c r="F840" i="17"/>
  <c r="I831" i="17"/>
  <c r="L826" i="17"/>
  <c r="N820" i="17"/>
  <c r="O1130" i="17"/>
  <c r="L1045" i="17"/>
  <c r="L1013" i="17"/>
  <c r="L981" i="17"/>
  <c r="L949" i="17"/>
  <c r="L885" i="17"/>
  <c r="K860" i="17"/>
  <c r="M838" i="17"/>
  <c r="O928" i="17"/>
  <c r="L877" i="17"/>
  <c r="L853" i="17"/>
  <c r="L838" i="17"/>
  <c r="N830" i="17"/>
  <c r="H824" i="17"/>
  <c r="J818" i="17"/>
  <c r="M813" i="17"/>
  <c r="G807" i="17"/>
  <c r="P800" i="17"/>
  <c r="K795" i="17"/>
  <c r="F790" i="17"/>
  <c r="O783" i="17"/>
  <c r="H1214" i="17"/>
  <c r="H1100" i="17"/>
  <c r="O1016" i="17"/>
  <c r="O952" i="17"/>
  <c r="G920" i="17"/>
  <c r="N895" i="17"/>
  <c r="K853" i="17"/>
  <c r="N840" i="17"/>
  <c r="G832" i="17"/>
  <c r="P825" i="17"/>
  <c r="K820" i="17"/>
  <c r="O1131" i="17"/>
  <c r="H1057" i="17"/>
  <c r="M1030" i="17"/>
  <c r="G1008" i="17"/>
  <c r="I986" i="17"/>
  <c r="M966" i="17"/>
  <c r="G944" i="17"/>
  <c r="F895" i="17"/>
  <c r="P866" i="17"/>
  <c r="N848" i="17"/>
  <c r="M840" i="17"/>
  <c r="F832" i="17"/>
  <c r="O825" i="17"/>
  <c r="I819" i="17"/>
  <c r="L814" i="17"/>
  <c r="N808" i="17"/>
  <c r="H802" i="17"/>
  <c r="J796" i="17"/>
  <c r="M791" i="17"/>
  <c r="J837" i="17"/>
  <c r="G819" i="17"/>
  <c r="M811" i="17"/>
  <c r="J803" i="17"/>
  <c r="G795" i="17"/>
  <c r="O787" i="17"/>
  <c r="F781" i="17"/>
  <c r="L775" i="17"/>
  <c r="N769" i="17"/>
  <c r="H763" i="17"/>
  <c r="J757" i="17"/>
  <c r="M752" i="17"/>
  <c r="G746" i="17"/>
  <c r="P739" i="17"/>
  <c r="K734" i="17"/>
  <c r="F729" i="17"/>
  <c r="O722" i="17"/>
  <c r="I716" i="17"/>
  <c r="L711" i="17"/>
  <c r="N705" i="17"/>
  <c r="H699" i="17"/>
  <c r="J693" i="17"/>
  <c r="M688" i="17"/>
  <c r="G682" i="17"/>
  <c r="P675" i="17"/>
  <c r="K670" i="17"/>
  <c r="F665" i="17"/>
  <c r="O658" i="17"/>
  <c r="L893" i="17"/>
  <c r="L831" i="17"/>
  <c r="L815" i="17"/>
  <c r="J807" i="17"/>
  <c r="H799" i="17"/>
  <c r="F793" i="17"/>
  <c r="H785" i="17"/>
  <c r="N778" i="17"/>
  <c r="H772" i="17"/>
  <c r="J766" i="17"/>
  <c r="M761" i="17"/>
  <c r="G755" i="17"/>
  <c r="P748" i="17"/>
  <c r="K743" i="17"/>
  <c r="F738" i="17"/>
  <c r="O731" i="17"/>
  <c r="I725" i="17"/>
  <c r="L720" i="17"/>
  <c r="N714" i="17"/>
  <c r="H708" i="17"/>
  <c r="J702" i="17"/>
  <c r="M697" i="17"/>
  <c r="G691" i="17"/>
  <c r="P684" i="17"/>
  <c r="K679" i="17"/>
  <c r="F674" i="17"/>
  <c r="O667" i="17"/>
  <c r="I661" i="17"/>
  <c r="L656" i="17"/>
  <c r="N650" i="17"/>
  <c r="H644" i="17"/>
  <c r="J638" i="17"/>
  <c r="M633" i="17"/>
  <c r="G848" i="17"/>
  <c r="L824" i="17"/>
  <c r="J811" i="17"/>
  <c r="G803" i="17"/>
  <c r="O795" i="17"/>
  <c r="M787" i="17"/>
  <c r="L781" i="17"/>
  <c r="I774" i="17"/>
  <c r="L769" i="17"/>
  <c r="N763" i="17"/>
  <c r="H757" i="17"/>
  <c r="J751" i="17"/>
  <c r="M746" i="17"/>
  <c r="G740" i="17"/>
  <c r="P733" i="17"/>
  <c r="K728" i="17"/>
  <c r="F723" i="17"/>
  <c r="O716" i="17"/>
  <c r="I710" i="17"/>
  <c r="L705" i="17"/>
  <c r="N699" i="17"/>
  <c r="H693" i="17"/>
  <c r="J687" i="17"/>
  <c r="M682" i="17"/>
  <c r="G676" i="17"/>
  <c r="P669" i="17"/>
  <c r="K664" i="17"/>
  <c r="F659" i="17"/>
  <c r="O652" i="17"/>
  <c r="I646" i="17"/>
  <c r="F872" i="17"/>
  <c r="I824" i="17"/>
  <c r="N810" i="17"/>
  <c r="P803" i="17"/>
  <c r="H796" i="17"/>
  <c r="P788" i="17"/>
  <c r="O782" i="17"/>
  <c r="P774" i="17"/>
  <c r="K769" i="17"/>
  <c r="F764" i="17"/>
  <c r="O757" i="17"/>
  <c r="I751" i="17"/>
  <c r="L746" i="17"/>
  <c r="N740" i="17"/>
  <c r="H734" i="17"/>
  <c r="J728" i="17"/>
  <c r="M723" i="17"/>
  <c r="G717" i="17"/>
  <c r="P710" i="17"/>
  <c r="K705" i="17"/>
  <c r="F700" i="17"/>
  <c r="O693" i="17"/>
  <c r="I687" i="17"/>
  <c r="L682" i="17"/>
  <c r="N676" i="17"/>
  <c r="H670" i="17"/>
  <c r="J664" i="17"/>
  <c r="M659" i="17"/>
  <c r="G653" i="17"/>
  <c r="P646" i="17"/>
  <c r="K641" i="17"/>
  <c r="F636" i="17"/>
  <c r="O629" i="17"/>
  <c r="I623" i="17"/>
  <c r="L846" i="17"/>
  <c r="P820" i="17"/>
  <c r="G811" i="17"/>
  <c r="O803" i="17"/>
  <c r="M795" i="17"/>
  <c r="J787" i="17"/>
  <c r="P780" i="17"/>
  <c r="O774" i="17"/>
  <c r="I768" i="17"/>
  <c r="L763" i="17"/>
  <c r="N757" i="17"/>
  <c r="H751" i="17"/>
  <c r="J745" i="17"/>
  <c r="M740" i="17"/>
  <c r="G734" i="17"/>
  <c r="P727" i="17"/>
  <c r="K722" i="17"/>
  <c r="F717" i="17"/>
  <c r="O710" i="17"/>
  <c r="I704" i="17"/>
  <c r="L699" i="17"/>
  <c r="N693" i="17"/>
  <c r="H687" i="17"/>
  <c r="J681" i="17"/>
  <c r="M676" i="17"/>
  <c r="G670" i="17"/>
  <c r="P663" i="17"/>
  <c r="K658" i="17"/>
  <c r="F653" i="17"/>
  <c r="O646" i="17"/>
  <c r="I640" i="17"/>
  <c r="L635" i="17"/>
  <c r="N629" i="17"/>
  <c r="H623" i="17"/>
  <c r="P929" i="17"/>
  <c r="G841" i="17"/>
  <c r="N821" i="17"/>
  <c r="P813" i="17"/>
  <c r="P807" i="17"/>
  <c r="L799" i="17"/>
  <c r="J791" i="17"/>
  <c r="J784" i="17"/>
  <c r="J778" i="17"/>
  <c r="M773" i="17"/>
  <c r="G767" i="17"/>
  <c r="P760" i="17"/>
  <c r="K755" i="17"/>
  <c r="F750" i="17"/>
  <c r="O743" i="17"/>
  <c r="I737" i="17"/>
  <c r="L732" i="17"/>
  <c r="N726" i="17"/>
  <c r="H720" i="17"/>
  <c r="J714" i="17"/>
  <c r="M709" i="17"/>
  <c r="G703" i="17"/>
  <c r="P696" i="17"/>
  <c r="K691" i="17"/>
  <c r="F686" i="17"/>
  <c r="O679" i="17"/>
  <c r="I673" i="17"/>
  <c r="L668" i="17"/>
  <c r="N662" i="17"/>
  <c r="H656" i="17"/>
  <c r="J650" i="17"/>
  <c r="M645" i="17"/>
  <c r="F841" i="17"/>
  <c r="J819" i="17"/>
  <c r="O811" i="17"/>
  <c r="M803" i="17"/>
  <c r="J795" i="17"/>
  <c r="G787" i="17"/>
  <c r="J779" i="17"/>
  <c r="M774" i="17"/>
  <c r="G768" i="17"/>
  <c r="P761" i="17"/>
  <c r="K756" i="17"/>
  <c r="F751" i="17"/>
  <c r="O744" i="17"/>
  <c r="I738" i="17"/>
  <c r="L733" i="17"/>
  <c r="N727" i="17"/>
  <c r="H721" i="17"/>
  <c r="J715" i="17"/>
  <c r="M710" i="17"/>
  <c r="G704" i="17"/>
  <c r="P697" i="17"/>
  <c r="K692" i="17"/>
  <c r="F687" i="17"/>
  <c r="O680" i="17"/>
  <c r="I674" i="17"/>
  <c r="L669" i="17"/>
  <c r="N663" i="17"/>
  <c r="H657" i="17"/>
  <c r="J651" i="17"/>
  <c r="M646" i="17"/>
  <c r="G640" i="17"/>
  <c r="P633" i="17"/>
  <c r="K628" i="17"/>
  <c r="F623" i="17"/>
  <c r="O616" i="17"/>
  <c r="I610" i="17"/>
  <c r="L605" i="17"/>
  <c r="M847" i="17"/>
  <c r="O822" i="17"/>
  <c r="I814" i="17"/>
  <c r="G806" i="17"/>
  <c r="O798" i="17"/>
  <c r="K790" i="17"/>
  <c r="G784" i="17"/>
  <c r="H778" i="17"/>
  <c r="J772" i="17"/>
  <c r="M767" i="17"/>
  <c r="G761" i="17"/>
  <c r="P754" i="17"/>
  <c r="K749" i="17"/>
  <c r="F744" i="17"/>
  <c r="O737" i="17"/>
  <c r="I731" i="17"/>
  <c r="L726" i="17"/>
  <c r="N720" i="17"/>
  <c r="H714" i="17"/>
  <c r="J708" i="17"/>
  <c r="M703" i="17"/>
  <c r="G697" i="17"/>
  <c r="P690" i="17"/>
  <c r="K685" i="17"/>
  <c r="F680" i="17"/>
  <c r="O673" i="17"/>
  <c r="I667" i="17"/>
  <c r="L662" i="17"/>
  <c r="N656" i="17"/>
  <c r="H650" i="17"/>
  <c r="J644" i="17"/>
  <c r="M639" i="17"/>
  <c r="G633" i="17"/>
  <c r="P626" i="17"/>
  <c r="K621" i="17"/>
  <c r="F616" i="17"/>
  <c r="P640" i="17"/>
  <c r="O627" i="17"/>
  <c r="K617" i="17"/>
  <c r="F610" i="17"/>
  <c r="K602" i="17"/>
  <c r="F597" i="17"/>
  <c r="O590" i="17"/>
  <c r="I584" i="17"/>
  <c r="L579" i="17"/>
  <c r="N573" i="17"/>
  <c r="H567" i="17"/>
  <c r="J561" i="17"/>
  <c r="M556" i="17"/>
  <c r="G550" i="17"/>
  <c r="P543" i="17"/>
  <c r="K538" i="17"/>
  <c r="F533" i="17"/>
  <c r="O526" i="17"/>
  <c r="I520" i="17"/>
  <c r="L515" i="17"/>
  <c r="N509" i="17"/>
  <c r="H503" i="17"/>
  <c r="J497" i="17"/>
  <c r="M492" i="17"/>
  <c r="G486" i="17"/>
  <c r="P479" i="17"/>
  <c r="K474" i="17"/>
  <c r="F469" i="17"/>
  <c r="O462" i="17"/>
  <c r="I456" i="17"/>
  <c r="L451" i="17"/>
  <c r="N445" i="17"/>
  <c r="H439" i="17"/>
  <c r="J433" i="17"/>
  <c r="M428" i="17"/>
  <c r="G422" i="17"/>
  <c r="P415" i="17"/>
  <c r="K410" i="17"/>
  <c r="F405" i="17"/>
  <c r="O398" i="17"/>
  <c r="I392" i="17"/>
  <c r="L387" i="17"/>
  <c r="N381" i="17"/>
  <c r="H375" i="17"/>
  <c r="J369" i="17"/>
  <c r="M364" i="17"/>
  <c r="G358" i="17"/>
  <c r="P351" i="17"/>
  <c r="K346" i="17"/>
  <c r="F341" i="17"/>
  <c r="O334" i="17"/>
  <c r="I328" i="17"/>
  <c r="L323" i="17"/>
  <c r="N317" i="17"/>
  <c r="H311" i="17"/>
  <c r="J305" i="17"/>
  <c r="M300" i="17"/>
  <c r="F638" i="17"/>
  <c r="N627" i="17"/>
  <c r="P613" i="17"/>
  <c r="J606" i="17"/>
  <c r="H600" i="17"/>
  <c r="J594" i="17"/>
  <c r="M589" i="17"/>
  <c r="G583" i="17"/>
  <c r="P576" i="17"/>
  <c r="K571" i="17"/>
  <c r="F566" i="17"/>
  <c r="O559" i="17"/>
  <c r="I553" i="17"/>
  <c r="L548" i="17"/>
  <c r="N542" i="17"/>
  <c r="H536" i="17"/>
  <c r="J530" i="17"/>
  <c r="M525" i="17"/>
  <c r="G519" i="17"/>
  <c r="P512" i="17"/>
  <c r="K507" i="17"/>
  <c r="F502" i="17"/>
  <c r="O495" i="17"/>
  <c r="I489" i="17"/>
  <c r="L484" i="17"/>
  <c r="N478" i="17"/>
  <c r="H472" i="17"/>
  <c r="J466" i="17"/>
  <c r="M461" i="17"/>
  <c r="G455" i="17"/>
  <c r="P448" i="17"/>
  <c r="K443" i="17"/>
  <c r="F438" i="17"/>
  <c r="O431" i="17"/>
  <c r="I425" i="17"/>
  <c r="L420" i="17"/>
  <c r="N414" i="17"/>
  <c r="H408" i="17"/>
  <c r="J402" i="17"/>
  <c r="M397" i="17"/>
  <c r="G391" i="17"/>
  <c r="P384" i="17"/>
  <c r="K379" i="17"/>
  <c r="F374" i="17"/>
  <c r="O367" i="17"/>
  <c r="I361" i="17"/>
  <c r="L356" i="17"/>
  <c r="N350" i="17"/>
  <c r="H344" i="17"/>
  <c r="J338" i="17"/>
  <c r="M333" i="17"/>
  <c r="G327" i="17"/>
  <c r="P320" i="17"/>
  <c r="K315" i="17"/>
  <c r="F310" i="17"/>
  <c r="O303" i="17"/>
  <c r="I297" i="17"/>
  <c r="L292" i="17"/>
  <c r="N286" i="17"/>
  <c r="H280" i="17"/>
  <c r="J274" i="17"/>
  <c r="M269" i="17"/>
  <c r="G263" i="17"/>
  <c r="P256" i="17"/>
  <c r="O642" i="17"/>
  <c r="G631" i="17"/>
  <c r="O618" i="17"/>
  <c r="F611" i="17"/>
  <c r="F605" i="17"/>
  <c r="N599" i="17"/>
  <c r="H593" i="17"/>
  <c r="J587" i="17"/>
  <c r="M582" i="17"/>
  <c r="G576" i="17"/>
  <c r="P569" i="17"/>
  <c r="K564" i="17"/>
  <c r="F559" i="17"/>
  <c r="O552" i="17"/>
  <c r="I546" i="17"/>
  <c r="L541" i="17"/>
  <c r="N535" i="17"/>
  <c r="H529" i="17"/>
  <c r="J523" i="17"/>
  <c r="M518" i="17"/>
  <c r="G512" i="17"/>
  <c r="P505" i="17"/>
  <c r="K500" i="17"/>
  <c r="F495" i="17"/>
  <c r="O488" i="17"/>
  <c r="I482" i="17"/>
  <c r="L477" i="17"/>
  <c r="N471" i="17"/>
  <c r="H465" i="17"/>
  <c r="J459" i="17"/>
  <c r="M454" i="17"/>
  <c r="G448" i="17"/>
  <c r="P441" i="17"/>
  <c r="K436" i="17"/>
  <c r="F431" i="17"/>
  <c r="O424" i="17"/>
  <c r="I418" i="17"/>
  <c r="L413" i="17"/>
  <c r="N407" i="17"/>
  <c r="H401" i="17"/>
  <c r="J395" i="17"/>
  <c r="M390" i="17"/>
  <c r="G384" i="17"/>
  <c r="P377" i="17"/>
  <c r="K372" i="17"/>
  <c r="F367" i="17"/>
  <c r="O360" i="17"/>
  <c r="I354" i="17"/>
  <c r="L349" i="17"/>
  <c r="N343" i="17"/>
  <c r="H337" i="17"/>
  <c r="J331" i="17"/>
  <c r="M326" i="17"/>
  <c r="G320" i="17"/>
  <c r="P313" i="17"/>
  <c r="K308" i="17"/>
  <c r="F303" i="17"/>
  <c r="O296" i="17"/>
  <c r="I290" i="17"/>
  <c r="M642" i="17"/>
  <c r="G628" i="17"/>
  <c r="N618" i="17"/>
  <c r="L610" i="17"/>
  <c r="P602" i="17"/>
  <c r="K597" i="17"/>
  <c r="F592" i="17"/>
  <c r="O585" i="17"/>
  <c r="I579" i="17"/>
  <c r="L574" i="17"/>
  <c r="N568" i="17"/>
  <c r="H562" i="17"/>
  <c r="J556" i="17"/>
  <c r="M551" i="17"/>
  <c r="G545" i="17"/>
  <c r="P538" i="17"/>
  <c r="K533" i="17"/>
  <c r="F528" i="17"/>
  <c r="O521" i="17"/>
  <c r="I515" i="17"/>
  <c r="L510" i="17"/>
  <c r="N504" i="17"/>
  <c r="H498" i="17"/>
  <c r="J492" i="17"/>
  <c r="M487" i="17"/>
  <c r="G481" i="17"/>
  <c r="P474" i="17"/>
  <c r="K469" i="17"/>
  <c r="F464" i="17"/>
  <c r="O457" i="17"/>
  <c r="I451" i="17"/>
  <c r="L446" i="17"/>
  <c r="N440" i="17"/>
  <c r="H434" i="17"/>
  <c r="J428" i="17"/>
  <c r="M423" i="17"/>
  <c r="G417" i="17"/>
  <c r="P410" i="17"/>
  <c r="K405" i="17"/>
  <c r="F400" i="17"/>
  <c r="O393" i="17"/>
  <c r="I387" i="17"/>
  <c r="L382" i="17"/>
  <c r="N376" i="17"/>
  <c r="H370" i="17"/>
  <c r="J364" i="17"/>
  <c r="M359" i="17"/>
  <c r="G353" i="17"/>
  <c r="P346" i="17"/>
  <c r="K341" i="17"/>
  <c r="F336" i="17"/>
  <c r="O329" i="17"/>
  <c r="I323" i="17"/>
  <c r="L318" i="17"/>
  <c r="N312" i="17"/>
  <c r="H306" i="17"/>
  <c r="J300" i="17"/>
  <c r="M295" i="17"/>
  <c r="G289" i="17"/>
  <c r="P282" i="17"/>
  <c r="K277" i="17"/>
  <c r="F272" i="17"/>
  <c r="O265" i="17"/>
  <c r="I259" i="17"/>
  <c r="L254" i="17"/>
  <c r="N248" i="17"/>
  <c r="H242" i="17"/>
  <c r="J653" i="17"/>
  <c r="G634" i="17"/>
  <c r="M621" i="17"/>
  <c r="G612" i="17"/>
  <c r="M605" i="17"/>
  <c r="M600" i="17"/>
  <c r="G594" i="17"/>
  <c r="P587" i="17"/>
  <c r="K582" i="17"/>
  <c r="F577" i="17"/>
  <c r="O570" i="17"/>
  <c r="I564" i="17"/>
  <c r="L559" i="17"/>
  <c r="N553" i="17"/>
  <c r="H547" i="17"/>
  <c r="J541" i="17"/>
  <c r="M536" i="17"/>
  <c r="G530" i="17"/>
  <c r="P523" i="17"/>
  <c r="K518" i="17"/>
  <c r="F513" i="17"/>
  <c r="O506" i="17"/>
  <c r="I500" i="17"/>
  <c r="L495" i="17"/>
  <c r="N489" i="17"/>
  <c r="H483" i="17"/>
  <c r="J477" i="17"/>
  <c r="M472" i="17"/>
  <c r="G466" i="17"/>
  <c r="P459" i="17"/>
  <c r="K454" i="17"/>
  <c r="F449" i="17"/>
  <c r="O442" i="17"/>
  <c r="I436" i="17"/>
  <c r="L431" i="17"/>
  <c r="N425" i="17"/>
  <c r="H419" i="17"/>
  <c r="J413" i="17"/>
  <c r="M408" i="17"/>
  <c r="G402" i="17"/>
  <c r="P395" i="17"/>
  <c r="K390" i="17"/>
  <c r="F385" i="17"/>
  <c r="O378" i="17"/>
  <c r="I372" i="17"/>
  <c r="L367" i="17"/>
  <c r="N361" i="17"/>
  <c r="H355" i="17"/>
  <c r="J349" i="17"/>
  <c r="M344" i="17"/>
  <c r="G338" i="17"/>
  <c r="P331" i="17"/>
  <c r="K326" i="17"/>
  <c r="F321" i="17"/>
  <c r="O314" i="17"/>
  <c r="I308" i="17"/>
  <c r="L303" i="17"/>
  <c r="N297" i="17"/>
  <c r="H291" i="17"/>
  <c r="J285" i="17"/>
  <c r="M280" i="17"/>
  <c r="G274" i="17"/>
  <c r="P267" i="17"/>
  <c r="K262" i="17"/>
  <c r="F257" i="17"/>
  <c r="O250" i="17"/>
  <c r="I244" i="17"/>
  <c r="L239" i="17"/>
  <c r="N233" i="17"/>
  <c r="H227" i="17"/>
  <c r="J221" i="17"/>
  <c r="M216" i="17"/>
  <c r="G210" i="17"/>
  <c r="P629" i="17"/>
  <c r="O620" i="17"/>
  <c r="P612" i="17"/>
  <c r="O606" i="17"/>
  <c r="M601" i="17"/>
  <c r="G595" i="17"/>
  <c r="P588" i="17"/>
  <c r="K583" i="17"/>
  <c r="F578" i="17"/>
  <c r="O571" i="17"/>
  <c r="I565" i="17"/>
  <c r="L560" i="17"/>
  <c r="N554" i="17"/>
  <c r="H548" i="17"/>
  <c r="J542" i="17"/>
  <c r="M537" i="17"/>
  <c r="G531" i="17"/>
  <c r="P524" i="17"/>
  <c r="K519" i="17"/>
  <c r="F514" i="17"/>
  <c r="O507" i="17"/>
  <c r="I501" i="17"/>
  <c r="L496" i="17"/>
  <c r="N490" i="17"/>
  <c r="H484" i="17"/>
  <c r="J478" i="17"/>
  <c r="M473" i="17"/>
  <c r="G467" i="17"/>
  <c r="P460" i="17"/>
  <c r="K455" i="17"/>
  <c r="F450" i="17"/>
  <c r="O443" i="17"/>
  <c r="I437" i="17"/>
  <c r="L432" i="17"/>
  <c r="N426" i="17"/>
  <c r="H420" i="17"/>
  <c r="J414" i="17"/>
  <c r="M409" i="17"/>
  <c r="G403" i="17"/>
  <c r="P396" i="17"/>
  <c r="K391" i="17"/>
  <c r="F386" i="17"/>
  <c r="O379" i="17"/>
  <c r="I373" i="17"/>
  <c r="L368" i="17"/>
  <c r="N362" i="17"/>
  <c r="H356" i="17"/>
  <c r="J350" i="17"/>
  <c r="M345" i="17"/>
  <c r="G339" i="17"/>
  <c r="P332" i="17"/>
  <c r="K327" i="17"/>
  <c r="F322" i="17"/>
  <c r="O315" i="17"/>
  <c r="I309" i="17"/>
  <c r="L304" i="17"/>
  <c r="N298" i="17"/>
  <c r="H292" i="17"/>
  <c r="J286" i="17"/>
  <c r="M281" i="17"/>
  <c r="F635" i="17"/>
  <c r="I621" i="17"/>
  <c r="F614" i="17"/>
  <c r="N606" i="17"/>
  <c r="K600" i="17"/>
  <c r="F595" i="17"/>
  <c r="O588" i="17"/>
  <c r="I582" i="17"/>
  <c r="L577" i="17"/>
  <c r="N571" i="17"/>
  <c r="H565" i="17"/>
  <c r="J559" i="17"/>
  <c r="M554" i="17"/>
  <c r="G548" i="17"/>
  <c r="P541" i="17"/>
  <c r="K536" i="17"/>
  <c r="F531" i="17"/>
  <c r="O524" i="17"/>
  <c r="I518" i="17"/>
  <c r="L513" i="17"/>
  <c r="N507" i="17"/>
  <c r="H501" i="17"/>
  <c r="J495" i="17"/>
  <c r="M490" i="17"/>
  <c r="G484" i="17"/>
  <c r="P477" i="17"/>
  <c r="K472" i="17"/>
  <c r="F467" i="17"/>
  <c r="O460" i="17"/>
  <c r="I454" i="17"/>
  <c r="L449" i="17"/>
  <c r="N443" i="17"/>
  <c r="H437" i="17"/>
  <c r="J431" i="17"/>
  <c r="M426" i="17"/>
  <c r="G420" i="17"/>
  <c r="P413" i="17"/>
  <c r="K408" i="17"/>
  <c r="F403" i="17"/>
  <c r="O396" i="17"/>
  <c r="I390" i="17"/>
  <c r="L385" i="17"/>
  <c r="N379" i="17"/>
  <c r="H373" i="17"/>
  <c r="J367" i="17"/>
  <c r="M362" i="17"/>
  <c r="G356" i="17"/>
  <c r="P349" i="17"/>
  <c r="K344" i="17"/>
  <c r="F339" i="17"/>
  <c r="O332" i="17"/>
  <c r="I326" i="17"/>
  <c r="L321" i="17"/>
  <c r="N315" i="17"/>
  <c r="H309" i="17"/>
  <c r="J303" i="17"/>
  <c r="M298" i="17"/>
  <c r="G292" i="17"/>
  <c r="P285" i="17"/>
  <c r="K280" i="17"/>
  <c r="F275" i="17"/>
  <c r="O268" i="17"/>
  <c r="N649" i="17"/>
  <c r="J629" i="17"/>
  <c r="P619" i="17"/>
  <c r="P610" i="17"/>
  <c r="O604" i="17"/>
  <c r="H598" i="17"/>
  <c r="J592" i="17"/>
  <c r="M587" i="17"/>
  <c r="G581" i="17"/>
  <c r="P574" i="17"/>
  <c r="K569" i="17"/>
  <c r="F564" i="17"/>
  <c r="O557" i="17"/>
  <c r="I551" i="17"/>
  <c r="L546" i="17"/>
  <c r="N540" i="17"/>
  <c r="H534" i="17"/>
  <c r="J528" i="17"/>
  <c r="M523" i="17"/>
  <c r="G517" i="17"/>
  <c r="P510" i="17"/>
  <c r="K505" i="17"/>
  <c r="F500" i="17"/>
  <c r="O493" i="17"/>
  <c r="I487" i="17"/>
  <c r="L482" i="17"/>
  <c r="N476" i="17"/>
  <c r="H470" i="17"/>
  <c r="J464" i="17"/>
  <c r="M459" i="17"/>
  <c r="G453" i="17"/>
  <c r="P446" i="17"/>
  <c r="K441" i="17"/>
  <c r="F436" i="17"/>
  <c r="O429" i="17"/>
  <c r="I423" i="17"/>
  <c r="L418" i="17"/>
  <c r="N412" i="17"/>
  <c r="H406" i="17"/>
  <c r="J400" i="17"/>
  <c r="M395" i="17"/>
  <c r="G389" i="17"/>
  <c r="P382" i="17"/>
  <c r="K377" i="17"/>
  <c r="F372" i="17"/>
  <c r="O365" i="17"/>
  <c r="I359" i="17"/>
  <c r="L354" i="17"/>
  <c r="N348" i="17"/>
  <c r="H342" i="17"/>
  <c r="J336" i="17"/>
  <c r="M331" i="17"/>
  <c r="G325" i="17"/>
  <c r="P318" i="17"/>
  <c r="K313" i="17"/>
  <c r="F308" i="17"/>
  <c r="O301" i="17"/>
  <c r="I295" i="17"/>
  <c r="L290" i="17"/>
  <c r="N284" i="17"/>
  <c r="H278" i="17"/>
  <c r="J272" i="17"/>
  <c r="M267" i="17"/>
  <c r="G261" i="17"/>
  <c r="P254" i="17"/>
  <c r="K249" i="17"/>
  <c r="F244" i="17"/>
  <c r="O237" i="17"/>
  <c r="I231" i="17"/>
  <c r="L226" i="17"/>
  <c r="N220" i="17"/>
  <c r="H214" i="17"/>
  <c r="G294" i="17"/>
  <c r="N269" i="17"/>
  <c r="K256" i="17"/>
  <c r="G248" i="17"/>
  <c r="H237" i="17"/>
  <c r="J230" i="17"/>
  <c r="G222" i="17"/>
  <c r="K215" i="17"/>
  <c r="F208" i="17"/>
  <c r="O201" i="17"/>
  <c r="I195" i="17"/>
  <c r="L190" i="17"/>
  <c r="N184" i="17"/>
  <c r="H178" i="17"/>
  <c r="J172" i="17"/>
  <c r="M167" i="17"/>
  <c r="G161" i="17"/>
  <c r="P154" i="17"/>
  <c r="K149" i="17"/>
  <c r="F144" i="17"/>
  <c r="O137" i="17"/>
  <c r="I131" i="17"/>
  <c r="L126" i="17"/>
  <c r="N120" i="17"/>
  <c r="H114" i="17"/>
  <c r="J108" i="17"/>
  <c r="M103" i="17"/>
  <c r="G97" i="17"/>
  <c r="P90" i="17"/>
  <c r="K85" i="17"/>
  <c r="F80" i="17"/>
  <c r="O73" i="17"/>
  <c r="I67" i="17"/>
  <c r="L62" i="17"/>
  <c r="N56" i="17"/>
  <c r="H50" i="17"/>
  <c r="J44" i="17"/>
  <c r="M39" i="17"/>
  <c r="G33" i="17"/>
  <c r="P26" i="17"/>
  <c r="K21" i="17"/>
  <c r="F16" i="17"/>
  <c r="O9" i="17"/>
  <c r="I3" i="17"/>
  <c r="M270" i="17"/>
  <c r="I256" i="17"/>
  <c r="J246" i="17"/>
  <c r="F237" i="17"/>
  <c r="N229" i="17"/>
  <c r="L221" i="17"/>
  <c r="I213" i="17"/>
  <c r="J205" i="17"/>
  <c r="M200" i="17"/>
  <c r="G194" i="17"/>
  <c r="P187" i="17"/>
  <c r="K182" i="17"/>
  <c r="F177" i="17"/>
  <c r="O170" i="17"/>
  <c r="I164" i="17"/>
  <c r="L159" i="17"/>
  <c r="N153" i="17"/>
  <c r="H147" i="17"/>
  <c r="J141" i="17"/>
  <c r="M136" i="17"/>
  <c r="G130" i="17"/>
  <c r="P123" i="17"/>
  <c r="K118" i="17"/>
  <c r="F113" i="17"/>
  <c r="O106" i="17"/>
  <c r="I100" i="17"/>
  <c r="L95" i="17"/>
  <c r="N89" i="17"/>
  <c r="H83" i="17"/>
  <c r="J77" i="17"/>
  <c r="M72" i="17"/>
  <c r="G66" i="17"/>
  <c r="P59" i="17"/>
  <c r="K54" i="17"/>
  <c r="F49" i="17"/>
  <c r="O42" i="17"/>
  <c r="I36" i="17"/>
  <c r="L31" i="17"/>
  <c r="N25" i="17"/>
  <c r="H19" i="17"/>
  <c r="J13" i="17"/>
  <c r="M8" i="17"/>
  <c r="J297" i="17"/>
  <c r="F277" i="17"/>
  <c r="M262" i="17"/>
  <c r="J250" i="17"/>
  <c r="M242" i="17"/>
  <c r="M233" i="17"/>
  <c r="J225" i="17"/>
  <c r="N218" i="17"/>
  <c r="K210" i="17"/>
  <c r="O203" i="17"/>
  <c r="I197" i="17"/>
  <c r="L192" i="17"/>
  <c r="N186" i="17"/>
  <c r="H180" i="17"/>
  <c r="J174" i="17"/>
  <c r="M169" i="17"/>
  <c r="G163" i="17"/>
  <c r="P156" i="17"/>
  <c r="K151" i="17"/>
  <c r="F146" i="17"/>
  <c r="O139" i="17"/>
  <c r="I133" i="17"/>
  <c r="L128" i="17"/>
  <c r="N122" i="17"/>
  <c r="H116" i="17"/>
  <c r="J110" i="17"/>
  <c r="M105" i="17"/>
  <c r="G99" i="17"/>
  <c r="P92" i="17"/>
  <c r="K87" i="17"/>
  <c r="F82" i="17"/>
  <c r="O75" i="17"/>
  <c r="I69" i="17"/>
  <c r="L64" i="17"/>
  <c r="N58" i="17"/>
  <c r="H52" i="17"/>
  <c r="J46" i="17"/>
  <c r="M41" i="17"/>
  <c r="G35" i="17"/>
  <c r="P28" i="17"/>
  <c r="K23" i="17"/>
  <c r="F18" i="17"/>
  <c r="O11" i="17"/>
  <c r="I5" i="17"/>
  <c r="O280" i="17"/>
  <c r="O264" i="17"/>
  <c r="F251" i="17"/>
  <c r="K242" i="17"/>
  <c r="L233" i="17"/>
  <c r="I225" i="17"/>
  <c r="G217" i="17"/>
  <c r="O209" i="17"/>
  <c r="N203" i="17"/>
  <c r="H197" i="17"/>
  <c r="J191" i="17"/>
  <c r="M186" i="17"/>
  <c r="G180" i="17"/>
  <c r="P173" i="17"/>
  <c r="K168" i="17"/>
  <c r="F163" i="17"/>
  <c r="O156" i="17"/>
  <c r="I150" i="17"/>
  <c r="L145" i="17"/>
  <c r="N139" i="17"/>
  <c r="H133" i="17"/>
  <c r="J127" i="17"/>
  <c r="M122" i="17"/>
  <c r="G116" i="17"/>
  <c r="P109" i="17"/>
  <c r="K104" i="17"/>
  <c r="F99" i="17"/>
  <c r="O92" i="17"/>
  <c r="I86" i="17"/>
  <c r="L81" i="17"/>
  <c r="N75" i="17"/>
  <c r="H69" i="17"/>
  <c r="J63" i="17"/>
  <c r="M58" i="17"/>
  <c r="G52" i="17"/>
  <c r="P45" i="17"/>
  <c r="K40" i="17"/>
  <c r="F35" i="17"/>
  <c r="O28" i="17"/>
  <c r="I22" i="17"/>
  <c r="L17" i="17"/>
  <c r="N11" i="17"/>
  <c r="H5" i="17"/>
  <c r="I280" i="17"/>
  <c r="K263" i="17"/>
  <c r="I249" i="17"/>
  <c r="L241" i="17"/>
  <c r="J233" i="17"/>
  <c r="N226" i="17"/>
  <c r="K218" i="17"/>
  <c r="O211" i="17"/>
  <c r="G205" i="17"/>
  <c r="P198" i="17"/>
  <c r="K193" i="17"/>
  <c r="F188" i="17"/>
  <c r="O181" i="17"/>
  <c r="I175" i="17"/>
  <c r="L170" i="17"/>
  <c r="N164" i="17"/>
  <c r="H158" i="17"/>
  <c r="J152" i="17"/>
  <c r="M147" i="17"/>
  <c r="G141" i="17"/>
  <c r="P134" i="17"/>
  <c r="K129" i="17"/>
  <c r="F124" i="17"/>
  <c r="O117" i="17"/>
  <c r="I111" i="17"/>
  <c r="L106" i="17"/>
  <c r="N100" i="17"/>
  <c r="H94" i="17"/>
  <c r="J88" i="17"/>
  <c r="M83" i="17"/>
  <c r="G77" i="17"/>
  <c r="P70" i="17"/>
  <c r="K65" i="17"/>
  <c r="F60" i="17"/>
  <c r="O53" i="17"/>
  <c r="I47" i="17"/>
  <c r="L42" i="17"/>
  <c r="N36" i="17"/>
  <c r="H30" i="17"/>
  <c r="J24" i="17"/>
  <c r="M19" i="17"/>
  <c r="G13" i="17"/>
  <c r="P6" i="17"/>
  <c r="J289" i="17"/>
  <c r="N266" i="17"/>
  <c r="N258" i="17"/>
  <c r="I245" i="17"/>
  <c r="M237" i="17"/>
  <c r="I229" i="17"/>
  <c r="F221" i="17"/>
  <c r="N213" i="17"/>
  <c r="O206" i="17"/>
  <c r="I200" i="17"/>
  <c r="L195" i="17"/>
  <c r="N189" i="17"/>
  <c r="H183" i="17"/>
  <c r="J177" i="17"/>
  <c r="M172" i="17"/>
  <c r="G166" i="17"/>
  <c r="P159" i="17"/>
  <c r="K154" i="17"/>
  <c r="F149" i="17"/>
  <c r="O142" i="17"/>
  <c r="I136" i="17"/>
  <c r="L131" i="17"/>
  <c r="N125" i="17"/>
  <c r="H119" i="17"/>
  <c r="J113" i="17"/>
  <c r="M108" i="17"/>
  <c r="G102" i="17"/>
  <c r="P95" i="17"/>
  <c r="K90" i="17"/>
  <c r="F85" i="17"/>
  <c r="O78" i="17"/>
  <c r="I72" i="17"/>
  <c r="L67" i="17"/>
  <c r="N61" i="17"/>
  <c r="H55" i="17"/>
  <c r="J49" i="17"/>
  <c r="M44" i="17"/>
  <c r="G38" i="17"/>
  <c r="P31" i="17"/>
  <c r="K26" i="17"/>
  <c r="F21" i="17"/>
  <c r="O14" i="17"/>
  <c r="I8" i="17"/>
  <c r="L3" i="17"/>
  <c r="I274" i="17"/>
  <c r="L259" i="17"/>
  <c r="I248" i="17"/>
  <c r="P239" i="17"/>
  <c r="H231" i="17"/>
  <c r="P223" i="17"/>
  <c r="H216" i="17"/>
  <c r="P208" i="17"/>
  <c r="K203" i="17"/>
  <c r="F198" i="17"/>
  <c r="O191" i="17"/>
  <c r="I185" i="17"/>
  <c r="L180" i="17"/>
  <c r="N174" i="17"/>
  <c r="H168" i="17"/>
  <c r="J162" i="17"/>
  <c r="M157" i="17"/>
  <c r="G151" i="17"/>
  <c r="P144" i="17"/>
  <c r="K139" i="17"/>
  <c r="F134" i="17"/>
  <c r="O127" i="17"/>
  <c r="I121" i="17"/>
  <c r="L116" i="17"/>
  <c r="N110" i="17"/>
  <c r="H104" i="17"/>
  <c r="J98" i="17"/>
  <c r="M93" i="17"/>
  <c r="G87" i="17"/>
  <c r="P80" i="17"/>
  <c r="K75" i="17"/>
  <c r="F70" i="17"/>
  <c r="O63" i="17"/>
  <c r="I57" i="17"/>
  <c r="F1688" i="17"/>
  <c r="O1276" i="17"/>
  <c r="P1320" i="17"/>
  <c r="K1162" i="17"/>
  <c r="M1246" i="17"/>
  <c r="M1103" i="17"/>
  <c r="N1261" i="17"/>
  <c r="M919" i="17"/>
  <c r="O1061" i="17"/>
  <c r="K992" i="17"/>
  <c r="K1126" i="17"/>
  <c r="K945" i="17"/>
  <c r="M899" i="17"/>
  <c r="N852" i="17"/>
  <c r="L1122" i="17"/>
  <c r="J1049" i="17"/>
  <c r="L1003" i="17"/>
  <c r="F957" i="17"/>
  <c r="G910" i="17"/>
  <c r="H863" i="17"/>
  <c r="H1126" i="17"/>
  <c r="F1046" i="17"/>
  <c r="G999" i="17"/>
  <c r="H952" i="17"/>
  <c r="I905" i="17"/>
  <c r="K859" i="17"/>
  <c r="N879" i="17"/>
  <c r="K869" i="17"/>
  <c r="H1025" i="17"/>
  <c r="L839" i="17"/>
  <c r="F943" i="17"/>
  <c r="F830" i="17"/>
  <c r="G783" i="17"/>
  <c r="F839" i="17"/>
  <c r="G984" i="17"/>
  <c r="G825" i="17"/>
  <c r="G818" i="17"/>
  <c r="O762" i="17"/>
  <c r="P715" i="17"/>
  <c r="J669" i="17"/>
  <c r="K792" i="17"/>
  <c r="J742" i="17"/>
  <c r="L696" i="17"/>
  <c r="F650" i="17"/>
  <c r="K794" i="17"/>
  <c r="L745" i="17"/>
  <c r="F699" i="17"/>
  <c r="G652" i="17"/>
  <c r="K781" i="17"/>
  <c r="O733" i="17"/>
  <c r="P686" i="17"/>
  <c r="J640" i="17"/>
  <c r="G794" i="17"/>
  <c r="I744" i="17"/>
  <c r="K698" i="17"/>
  <c r="M652" i="17"/>
  <c r="M820" i="17"/>
  <c r="N766" i="17"/>
  <c r="O719" i="17"/>
  <c r="P672" i="17"/>
  <c r="K810" i="17"/>
  <c r="J755" i="17"/>
  <c r="L709" i="17"/>
  <c r="F663" i="17"/>
  <c r="G616" i="17"/>
  <c r="P789" i="17"/>
  <c r="M743" i="17"/>
  <c r="N696" i="17"/>
  <c r="O649" i="17"/>
  <c r="O626" i="17"/>
  <c r="F573" i="17"/>
  <c r="G526" i="17"/>
  <c r="H479" i="17"/>
  <c r="I432" i="17"/>
  <c r="K386" i="17"/>
  <c r="M340" i="17"/>
  <c r="O634" i="17"/>
  <c r="H576" i="17"/>
  <c r="I529" i="17"/>
  <c r="K483" i="17"/>
  <c r="M437" i="17"/>
  <c r="N390" i="17"/>
  <c r="O343" i="17"/>
  <c r="P296" i="17"/>
  <c r="L641" i="17"/>
  <c r="L581" i="17"/>
  <c r="F535" i="17"/>
  <c r="G488" i="17"/>
  <c r="H441" i="17"/>
  <c r="I394" i="17"/>
  <c r="K348" i="17"/>
  <c r="M302" i="17"/>
  <c r="J596" i="17"/>
  <c r="L550" i="17"/>
  <c r="F504" i="17"/>
  <c r="G457" i="17"/>
  <c r="H410" i="17"/>
  <c r="I363" i="17"/>
  <c r="K317" i="17"/>
  <c r="M271" i="17"/>
  <c r="P620" i="17"/>
  <c r="G570" i="17"/>
  <c r="H523" i="17"/>
  <c r="I476" i="17"/>
  <c r="K430" i="17"/>
  <c r="M384" i="17"/>
  <c r="N337" i="17"/>
  <c r="O290" i="17"/>
  <c r="P243" i="17"/>
  <c r="G619" i="17"/>
  <c r="G571" i="17"/>
  <c r="H524" i="17"/>
  <c r="I477" i="17"/>
  <c r="K431" i="17"/>
  <c r="M385" i="17"/>
  <c r="N338" i="17"/>
  <c r="O291" i="17"/>
  <c r="M594" i="17"/>
  <c r="N547" i="17"/>
  <c r="O500" i="17"/>
  <c r="P453" i="17"/>
  <c r="J407" i="17"/>
  <c r="L361" i="17"/>
  <c r="F315" i="17"/>
  <c r="G268" i="17"/>
  <c r="L586" i="17"/>
  <c r="F540" i="17"/>
  <c r="G493" i="17"/>
  <c r="H446" i="17"/>
  <c r="I399" i="17"/>
  <c r="K353" i="17"/>
  <c r="M307" i="17"/>
  <c r="N260" i="17"/>
  <c r="O213" i="17"/>
  <c r="O214" i="17"/>
  <c r="L166" i="17"/>
  <c r="F120" i="17"/>
  <c r="G73" i="17"/>
  <c r="H26" i="17"/>
  <c r="L236" i="17"/>
  <c r="J181" i="17"/>
  <c r="L135" i="17"/>
  <c r="F89" i="17"/>
  <c r="G42" i="17"/>
  <c r="P273" i="17"/>
  <c r="G203" i="17"/>
  <c r="H156" i="17"/>
  <c r="I109" i="17"/>
  <c r="K63" i="17"/>
  <c r="M17" i="17"/>
  <c r="O224" i="17"/>
  <c r="H173" i="17"/>
  <c r="I126" i="17"/>
  <c r="K80" i="17"/>
  <c r="M34" i="17"/>
  <c r="L248" i="17"/>
  <c r="J192" i="17"/>
  <c r="L146" i="17"/>
  <c r="F100" i="17"/>
  <c r="G53" i="17"/>
  <c r="N12" i="17"/>
  <c r="P257" i="17"/>
  <c r="L220" i="17"/>
  <c r="K194" i="17"/>
  <c r="L171" i="17"/>
  <c r="M148" i="17"/>
  <c r="F125" i="17"/>
  <c r="N101" i="17"/>
  <c r="G78" i="17"/>
  <c r="O54" i="17"/>
  <c r="H31" i="17"/>
  <c r="P7" i="17"/>
  <c r="N247" i="17"/>
  <c r="N215" i="17"/>
  <c r="G191" i="17"/>
  <c r="O167" i="17"/>
  <c r="H144" i="17"/>
  <c r="P120" i="17"/>
  <c r="I97" i="17"/>
  <c r="J74" i="17"/>
  <c r="G55" i="17"/>
  <c r="P48" i="17"/>
  <c r="K43" i="17"/>
  <c r="F38" i="17"/>
  <c r="O31" i="17"/>
  <c r="I25" i="17"/>
  <c r="L20" i="17"/>
  <c r="N14" i="17"/>
  <c r="H8" i="17"/>
  <c r="I296" i="17"/>
  <c r="F274" i="17"/>
  <c r="L257" i="17"/>
  <c r="H248" i="17"/>
  <c r="O239" i="17"/>
  <c r="L230" i="17"/>
  <c r="I222" i="17"/>
  <c r="F214" i="17"/>
  <c r="N207" i="17"/>
  <c r="H201" i="17"/>
  <c r="J195" i="17"/>
  <c r="M190" i="17"/>
  <c r="G184" i="17"/>
  <c r="P177" i="17"/>
  <c r="K172" i="17"/>
  <c r="F167" i="17"/>
  <c r="O160" i="17"/>
  <c r="I154" i="17"/>
  <c r="L149" i="17"/>
  <c r="N143" i="17"/>
  <c r="H137" i="17"/>
  <c r="J131" i="17"/>
  <c r="M126" i="17"/>
  <c r="G120" i="17"/>
  <c r="P113" i="17"/>
  <c r="K108" i="17"/>
  <c r="F103" i="17"/>
  <c r="O96" i="17"/>
  <c r="I90" i="17"/>
  <c r="L85" i="17"/>
  <c r="N79" i="17"/>
  <c r="H73" i="17"/>
  <c r="J67" i="17"/>
  <c r="M62" i="17"/>
  <c r="G56" i="17"/>
  <c r="P49" i="17"/>
  <c r="K44" i="17"/>
  <c r="F39" i="17"/>
  <c r="O32" i="17"/>
  <c r="I26" i="17"/>
  <c r="L21" i="17"/>
  <c r="N15" i="17"/>
  <c r="H9" i="17"/>
  <c r="J3" i="17"/>
  <c r="K798" i="17"/>
  <c r="F350" i="17"/>
  <c r="N416" i="17"/>
  <c r="G250" i="17"/>
  <c r="F298" i="17"/>
  <c r="K320" i="17"/>
  <c r="P358" i="17"/>
  <c r="M79" i="17"/>
  <c r="M292" i="17"/>
  <c r="O132" i="17"/>
  <c r="K105" i="17"/>
  <c r="I152" i="17"/>
  <c r="M257" i="17"/>
  <c r="G103" i="17"/>
  <c r="J26" i="17"/>
  <c r="N250" i="17"/>
  <c r="F191" i="17"/>
  <c r="M150" i="17"/>
  <c r="I114" i="17"/>
  <c r="G80" i="17"/>
  <c r="I50" i="17"/>
  <c r="P9" i="17"/>
  <c r="P1496" i="17"/>
  <c r="M1387" i="17"/>
  <c r="J1274" i="17"/>
  <c r="M1116" i="17"/>
  <c r="K1196" i="17"/>
  <c r="N1056" i="17"/>
  <c r="J1207" i="17"/>
  <c r="N1227" i="17"/>
  <c r="J1014" i="17"/>
  <c r="L969" i="17"/>
  <c r="F1076" i="17"/>
  <c r="F940" i="17"/>
  <c r="G893" i="17"/>
  <c r="H846" i="17"/>
  <c r="G1106" i="17"/>
  <c r="M1044" i="17"/>
  <c r="N997" i="17"/>
  <c r="O950" i="17"/>
  <c r="P903" i="17"/>
  <c r="J857" i="17"/>
  <c r="N1113" i="17"/>
  <c r="O1039" i="17"/>
  <c r="P992" i="17"/>
  <c r="J946" i="17"/>
  <c r="L900" i="17"/>
  <c r="F854" i="17"/>
  <c r="G1139" i="17"/>
  <c r="I851" i="17"/>
  <c r="J1003" i="17"/>
  <c r="P830" i="17"/>
  <c r="H881" i="17"/>
  <c r="O823" i="17"/>
  <c r="M1144" i="17"/>
  <c r="N831" i="17"/>
  <c r="I962" i="17"/>
  <c r="P818" i="17"/>
  <c r="G810" i="17"/>
  <c r="I756" i="17"/>
  <c r="K710" i="17"/>
  <c r="M664" i="17"/>
  <c r="N784" i="17"/>
  <c r="M737" i="17"/>
  <c r="N690" i="17"/>
  <c r="O643" i="17"/>
  <c r="I786" i="17"/>
  <c r="N739" i="17"/>
  <c r="O692" i="17"/>
  <c r="P645" i="17"/>
  <c r="H774" i="17"/>
  <c r="I727" i="17"/>
  <c r="K681" i="17"/>
  <c r="M635" i="17"/>
  <c r="P786" i="17"/>
  <c r="L739" i="17"/>
  <c r="F693" i="17"/>
  <c r="G646" i="17"/>
  <c r="F813" i="17"/>
  <c r="H760" i="17"/>
  <c r="I713" i="17"/>
  <c r="K667" i="17"/>
  <c r="G802" i="17"/>
  <c r="M750" i="17"/>
  <c r="N703" i="17"/>
  <c r="O656" i="17"/>
  <c r="P609" i="17"/>
  <c r="M783" i="17"/>
  <c r="G737" i="17"/>
  <c r="H690" i="17"/>
  <c r="I643" i="17"/>
  <c r="P616" i="17"/>
  <c r="O566" i="17"/>
  <c r="P519" i="17"/>
  <c r="J473" i="17"/>
  <c r="L427" i="17"/>
  <c r="F381" i="17"/>
  <c r="G334" i="17"/>
  <c r="N626" i="17"/>
  <c r="J570" i="17"/>
  <c r="L524" i="17"/>
  <c r="F478" i="17"/>
  <c r="G431" i="17"/>
  <c r="H384" i="17"/>
  <c r="I337" i="17"/>
  <c r="K291" i="17"/>
  <c r="F630" i="17"/>
  <c r="N575" i="17"/>
  <c r="O528" i="17"/>
  <c r="P481" i="17"/>
  <c r="J435" i="17"/>
  <c r="L389" i="17"/>
  <c r="F343" i="17"/>
  <c r="G296" i="17"/>
  <c r="M591" i="17"/>
  <c r="N544" i="17"/>
  <c r="O497" i="17"/>
  <c r="P450" i="17"/>
  <c r="J404" i="17"/>
  <c r="L358" i="17"/>
  <c r="F312" i="17"/>
  <c r="G265" i="17"/>
  <c r="N611" i="17"/>
  <c r="P563" i="17"/>
  <c r="J517" i="17"/>
  <c r="L471" i="17"/>
  <c r="F425" i="17"/>
  <c r="G378" i="17"/>
  <c r="H331" i="17"/>
  <c r="I284" i="17"/>
  <c r="K238" i="17"/>
  <c r="F612" i="17"/>
  <c r="P564" i="17"/>
  <c r="J518" i="17"/>
  <c r="L472" i="17"/>
  <c r="F426" i="17"/>
  <c r="G379" i="17"/>
  <c r="H332" i="17"/>
  <c r="I285" i="17"/>
  <c r="G588" i="17"/>
  <c r="H541" i="17"/>
  <c r="I494" i="17"/>
  <c r="K448" i="17"/>
  <c r="M402" i="17"/>
  <c r="N355" i="17"/>
  <c r="O308" i="17"/>
  <c r="J645" i="17"/>
  <c r="N580" i="17"/>
  <c r="O533" i="17"/>
  <c r="P486" i="17"/>
  <c r="J440" i="17"/>
  <c r="L394" i="17"/>
  <c r="F348" i="17"/>
  <c r="G301" i="17"/>
  <c r="H254" i="17"/>
  <c r="N285" i="17"/>
  <c r="M207" i="17"/>
  <c r="N160" i="17"/>
  <c r="O113" i="17"/>
  <c r="P66" i="17"/>
  <c r="J20" i="17"/>
  <c r="J228" i="17"/>
  <c r="M176" i="17"/>
  <c r="N129" i="17"/>
  <c r="O82" i="17"/>
  <c r="P35" i="17"/>
  <c r="P261" i="17"/>
  <c r="P196" i="17"/>
  <c r="J150" i="17"/>
  <c r="L104" i="17"/>
  <c r="F58" i="17"/>
  <c r="G11" i="17"/>
  <c r="L216" i="17"/>
  <c r="J167" i="17"/>
  <c r="L121" i="17"/>
  <c r="F75" i="17"/>
  <c r="G28" i="17"/>
  <c r="P240" i="17"/>
  <c r="M187" i="17"/>
  <c r="N140" i="17"/>
  <c r="O93" i="17"/>
  <c r="P46" i="17"/>
  <c r="F12" i="17"/>
  <c r="F253" i="17"/>
  <c r="F219" i="17"/>
  <c r="J193" i="17"/>
  <c r="K170" i="17"/>
  <c r="L147" i="17"/>
  <c r="M124" i="17"/>
  <c r="F101" i="17"/>
  <c r="N77" i="17"/>
  <c r="G54" i="17"/>
  <c r="O30" i="17"/>
  <c r="H7" i="17"/>
  <c r="O246" i="17"/>
  <c r="G214" i="17"/>
  <c r="N190" i="17"/>
  <c r="G167" i="17"/>
  <c r="O143" i="17"/>
  <c r="H120" i="17"/>
  <c r="P96" i="17"/>
  <c r="I73" i="17"/>
  <c r="N54" i="17"/>
  <c r="H48" i="17"/>
  <c r="J42" i="17"/>
  <c r="M37" i="17"/>
  <c r="G31" i="17"/>
  <c r="P24" i="17"/>
  <c r="K19" i="17"/>
  <c r="F14" i="17"/>
  <c r="O7" i="17"/>
  <c r="O294" i="17"/>
  <c r="P268" i="17"/>
  <c r="L256" i="17"/>
  <c r="K247" i="17"/>
  <c r="I237" i="17"/>
  <c r="F229" i="17"/>
  <c r="N221" i="17"/>
  <c r="L213" i="17"/>
  <c r="F207" i="17"/>
  <c r="O200" i="17"/>
  <c r="I194" i="17"/>
  <c r="L189" i="17"/>
  <c r="N183" i="17"/>
  <c r="H177" i="17"/>
  <c r="J171" i="17"/>
  <c r="M166" i="17"/>
  <c r="G160" i="17"/>
  <c r="P153" i="17"/>
  <c r="K148" i="17"/>
  <c r="F143" i="17"/>
  <c r="O136" i="17"/>
  <c r="I130" i="17"/>
  <c r="L125" i="17"/>
  <c r="N119" i="17"/>
  <c r="H113" i="17"/>
  <c r="J107" i="17"/>
  <c r="M102" i="17"/>
  <c r="G96" i="17"/>
  <c r="P89" i="17"/>
  <c r="K84" i="17"/>
  <c r="F79" i="17"/>
  <c r="O72" i="17"/>
  <c r="I66" i="17"/>
  <c r="L61" i="17"/>
  <c r="N55" i="17"/>
  <c r="H49" i="17"/>
  <c r="J43" i="17"/>
  <c r="M38" i="17"/>
  <c r="G32" i="17"/>
  <c r="P25" i="17"/>
  <c r="K20" i="17"/>
  <c r="F15" i="17"/>
  <c r="O8" i="17"/>
  <c r="G136" i="17"/>
  <c r="I106" i="17"/>
  <c r="N95" i="17"/>
  <c r="J83" i="17"/>
  <c r="G72" i="17"/>
  <c r="K60" i="17"/>
  <c r="O48" i="17"/>
  <c r="L37" i="17"/>
  <c r="H25" i="17"/>
  <c r="J19" i="17"/>
  <c r="G8" i="17"/>
  <c r="K834" i="17"/>
  <c r="P436" i="17"/>
  <c r="K94" i="17"/>
  <c r="P175" i="17"/>
  <c r="O79" i="17"/>
  <c r="J275" i="17"/>
  <c r="G208" i="17"/>
  <c r="J155" i="17"/>
  <c r="L109" i="17"/>
  <c r="O56" i="17"/>
  <c r="G16" i="17"/>
  <c r="O1921" i="17"/>
  <c r="J1612" i="17"/>
  <c r="N1340" i="17"/>
  <c r="P1401" i="17"/>
  <c r="M1327" i="17"/>
  <c r="M1150" i="17"/>
  <c r="M1256" i="17"/>
  <c r="L1161" i="17"/>
  <c r="G1070" i="17"/>
  <c r="L968" i="17"/>
  <c r="M946" i="17"/>
  <c r="K1049" i="17"/>
  <c r="O933" i="17"/>
  <c r="P886" i="17"/>
  <c r="J840" i="17"/>
  <c r="G1091" i="17"/>
  <c r="G1038" i="17"/>
  <c r="H991" i="17"/>
  <c r="I944" i="17"/>
  <c r="K898" i="17"/>
  <c r="M852" i="17"/>
  <c r="O1098" i="17"/>
  <c r="I1033" i="17"/>
  <c r="K987" i="17"/>
  <c r="M941" i="17"/>
  <c r="N894" i="17"/>
  <c r="O847" i="17"/>
  <c r="L1265" i="17"/>
  <c r="I836" i="17"/>
  <c r="N983" i="17"/>
  <c r="K825" i="17"/>
  <c r="H857" i="17"/>
  <c r="I817" i="17"/>
  <c r="F1069" i="17"/>
  <c r="H825" i="17"/>
  <c r="M942" i="17"/>
  <c r="K813" i="17"/>
  <c r="O802" i="17"/>
  <c r="L751" i="17"/>
  <c r="F705" i="17"/>
  <c r="G658" i="17"/>
  <c r="F778" i="17"/>
  <c r="G731" i="17"/>
  <c r="H684" i="17"/>
  <c r="I637" i="17"/>
  <c r="I780" i="17"/>
  <c r="H733" i="17"/>
  <c r="I686" i="17"/>
  <c r="M862" i="17"/>
  <c r="J768" i="17"/>
  <c r="L722" i="17"/>
  <c r="F676" i="17"/>
  <c r="G629" i="17"/>
  <c r="G780" i="17"/>
  <c r="N733" i="17"/>
  <c r="O686" i="17"/>
  <c r="P639" i="17"/>
  <c r="I806" i="17"/>
  <c r="J754" i="17"/>
  <c r="L708" i="17"/>
  <c r="F662" i="17"/>
  <c r="O794" i="17"/>
  <c r="G744" i="17"/>
  <c r="H697" i="17"/>
  <c r="I650" i="17"/>
  <c r="K604" i="17"/>
  <c r="O777" i="17"/>
  <c r="P730" i="17"/>
  <c r="J684" i="17"/>
  <c r="L638" i="17"/>
  <c r="L609" i="17"/>
  <c r="I560" i="17"/>
  <c r="K514" i="17"/>
  <c r="M468" i="17"/>
  <c r="N421" i="17"/>
  <c r="O374" i="17"/>
  <c r="P327" i="17"/>
  <c r="F613" i="17"/>
  <c r="M565" i="17"/>
  <c r="N518" i="17"/>
  <c r="O471" i="17"/>
  <c r="P424" i="17"/>
  <c r="J378" i="17"/>
  <c r="L332" i="17"/>
  <c r="F286" i="17"/>
  <c r="I617" i="17"/>
  <c r="H569" i="17"/>
  <c r="I522" i="17"/>
  <c r="K476" i="17"/>
  <c r="M430" i="17"/>
  <c r="N383" i="17"/>
  <c r="O336" i="17"/>
  <c r="P289" i="17"/>
  <c r="G585" i="17"/>
  <c r="H538" i="17"/>
  <c r="I491" i="17"/>
  <c r="K445" i="17"/>
  <c r="M399" i="17"/>
  <c r="N352" i="17"/>
  <c r="O305" i="17"/>
  <c r="P258" i="17"/>
  <c r="I604" i="17"/>
  <c r="K558" i="17"/>
  <c r="M512" i="17"/>
  <c r="N465" i="17"/>
  <c r="O418" i="17"/>
  <c r="P371" i="17"/>
  <c r="J325" i="17"/>
  <c r="L279" i="17"/>
  <c r="F233" i="17"/>
  <c r="F606" i="17"/>
  <c r="K559" i="17"/>
  <c r="M513" i="17"/>
  <c r="N466" i="17"/>
  <c r="O419" i="17"/>
  <c r="P372" i="17"/>
  <c r="J326" i="17"/>
  <c r="L280" i="17"/>
  <c r="P581" i="17"/>
  <c r="J535" i="17"/>
  <c r="L489" i="17"/>
  <c r="F443" i="17"/>
  <c r="G396" i="17"/>
  <c r="H349" i="17"/>
  <c r="I302" i="17"/>
  <c r="O628" i="17"/>
  <c r="H574" i="17"/>
  <c r="I527" i="17"/>
  <c r="K481" i="17"/>
  <c r="M435" i="17"/>
  <c r="N388" i="17"/>
  <c r="O341" i="17"/>
  <c r="P294" i="17"/>
  <c r="J248" i="17"/>
  <c r="M268" i="17"/>
  <c r="G201" i="17"/>
  <c r="H154" i="17"/>
  <c r="I107" i="17"/>
  <c r="K61" i="17"/>
  <c r="M15" i="17"/>
  <c r="G220" i="17"/>
  <c r="G170" i="17"/>
  <c r="H123" i="17"/>
  <c r="I76" i="17"/>
  <c r="K30" i="17"/>
  <c r="L249" i="17"/>
  <c r="K191" i="17"/>
  <c r="M145" i="17"/>
  <c r="N98" i="17"/>
  <c r="O51" i="17"/>
  <c r="P4" i="17"/>
  <c r="K208" i="17"/>
  <c r="M162" i="17"/>
  <c r="N115" i="17"/>
  <c r="O68" i="17"/>
  <c r="P21" i="17"/>
  <c r="P232" i="17"/>
  <c r="G181" i="17"/>
  <c r="H134" i="17"/>
  <c r="I87" i="17"/>
  <c r="K41" i="17"/>
  <c r="H6" i="17"/>
  <c r="O244" i="17"/>
  <c r="J212" i="17"/>
  <c r="F189" i="17"/>
  <c r="N165" i="17"/>
  <c r="G142" i="17"/>
  <c r="O118" i="17"/>
  <c r="H95" i="17"/>
  <c r="P71" i="17"/>
  <c r="I48" i="17"/>
  <c r="J25" i="17"/>
  <c r="F293" i="17"/>
  <c r="F238" i="17"/>
  <c r="H208" i="17"/>
  <c r="P184" i="17"/>
  <c r="I161" i="17"/>
  <c r="J138" i="17"/>
  <c r="K115" i="17"/>
  <c r="L92" i="17"/>
  <c r="M69" i="17"/>
  <c r="F54" i="17"/>
  <c r="O47" i="17"/>
  <c r="I41" i="17"/>
  <c r="L36" i="17"/>
  <c r="N30" i="17"/>
  <c r="H24" i="17"/>
  <c r="J18" i="17"/>
  <c r="M13" i="17"/>
  <c r="G7" i="17"/>
  <c r="H287" i="17"/>
  <c r="L267" i="17"/>
  <c r="N255" i="17"/>
  <c r="N246" i="17"/>
  <c r="O236" i="17"/>
  <c r="L228" i="17"/>
  <c r="J220" i="17"/>
  <c r="G212" i="17"/>
  <c r="M206" i="17"/>
  <c r="G200" i="17"/>
  <c r="P193" i="17"/>
  <c r="K188" i="17"/>
  <c r="F183" i="17"/>
  <c r="O176" i="17"/>
  <c r="I170" i="17"/>
  <c r="L165" i="17"/>
  <c r="N159" i="17"/>
  <c r="H153" i="17"/>
  <c r="J147" i="17"/>
  <c r="M142" i="17"/>
  <c r="P129" i="17"/>
  <c r="K124" i="17"/>
  <c r="F119" i="17"/>
  <c r="O112" i="17"/>
  <c r="L101" i="17"/>
  <c r="H89" i="17"/>
  <c r="M78" i="17"/>
  <c r="P65" i="17"/>
  <c r="F55" i="17"/>
  <c r="I42" i="17"/>
  <c r="N31" i="17"/>
  <c r="M14" i="17"/>
  <c r="G722" i="17"/>
  <c r="L396" i="17"/>
  <c r="M463" i="17"/>
  <c r="O482" i="17"/>
  <c r="J390" i="17"/>
  <c r="H413" i="17"/>
  <c r="N452" i="17"/>
  <c r="K125" i="17"/>
  <c r="M48" i="17"/>
  <c r="J22" i="17"/>
  <c r="I262" i="17"/>
  <c r="K17" i="17"/>
  <c r="J129" i="17"/>
  <c r="N13" i="17"/>
  <c r="N126" i="17"/>
  <c r="H32" i="17"/>
  <c r="K258" i="17"/>
  <c r="P201" i="17"/>
  <c r="H161" i="17"/>
  <c r="O120" i="17"/>
  <c r="P73" i="17"/>
  <c r="L45" i="17"/>
  <c r="K4" i="17"/>
  <c r="L1672" i="17"/>
  <c r="L1447" i="17"/>
  <c r="O1293" i="17"/>
  <c r="H1353" i="17"/>
  <c r="J1242" i="17"/>
  <c r="N1103" i="17"/>
  <c r="O1202" i="17"/>
  <c r="F1115" i="17"/>
  <c r="P1019" i="17"/>
  <c r="F922" i="17"/>
  <c r="F923" i="17"/>
  <c r="L1026" i="17"/>
  <c r="I927" i="17"/>
  <c r="K881" i="17"/>
  <c r="M835" i="17"/>
  <c r="F1082" i="17"/>
  <c r="P1031" i="17"/>
  <c r="J985" i="17"/>
  <c r="L939" i="17"/>
  <c r="F893" i="17"/>
  <c r="G846" i="17"/>
  <c r="G1085" i="17"/>
  <c r="L1028" i="17"/>
  <c r="F982" i="17"/>
  <c r="G935" i="17"/>
  <c r="H888" i="17"/>
  <c r="I841" i="17"/>
  <c r="G1086" i="17"/>
  <c r="H829" i="17"/>
  <c r="H961" i="17"/>
  <c r="F820" i="17"/>
  <c r="K1229" i="17"/>
  <c r="L812" i="17"/>
  <c r="O1008" i="17"/>
  <c r="K1431" i="17"/>
  <c r="P889" i="17"/>
  <c r="F808" i="17"/>
  <c r="M794" i="17"/>
  <c r="N745" i="17"/>
  <c r="O698" i="17"/>
  <c r="O850" i="17"/>
  <c r="O771" i="17"/>
  <c r="P724" i="17"/>
  <c r="J678" i="17"/>
  <c r="L632" i="17"/>
  <c r="P773" i="17"/>
  <c r="J727" i="17"/>
  <c r="L681" i="17"/>
  <c r="H823" i="17"/>
  <c r="M763" i="17"/>
  <c r="N716" i="17"/>
  <c r="O669" i="17"/>
  <c r="P622" i="17"/>
  <c r="G774" i="17"/>
  <c r="H727" i="17"/>
  <c r="I680" i="17"/>
  <c r="K634" i="17"/>
  <c r="G798" i="17"/>
  <c r="M749" i="17"/>
  <c r="N702" i="17"/>
  <c r="O655" i="17"/>
  <c r="N786" i="17"/>
  <c r="P737" i="17"/>
  <c r="J691" i="17"/>
  <c r="L645" i="17"/>
  <c r="P839" i="17"/>
  <c r="I771" i="17"/>
  <c r="K725" i="17"/>
  <c r="M679" i="17"/>
  <c r="N632" i="17"/>
  <c r="J601" i="17"/>
  <c r="L555" i="17"/>
  <c r="F509" i="17"/>
  <c r="G462" i="17"/>
  <c r="H415" i="17"/>
  <c r="I368" i="17"/>
  <c r="K322" i="17"/>
  <c r="P605" i="17"/>
  <c r="G559" i="17"/>
  <c r="H512" i="17"/>
  <c r="I465" i="17"/>
  <c r="K419" i="17"/>
  <c r="M373" i="17"/>
  <c r="N326" i="17"/>
  <c r="O279" i="17"/>
  <c r="M610" i="17"/>
  <c r="J563" i="17"/>
  <c r="L517" i="17"/>
  <c r="F471" i="17"/>
  <c r="G424" i="17"/>
  <c r="H377" i="17"/>
  <c r="I330" i="17"/>
  <c r="I641" i="17"/>
  <c r="P578" i="17"/>
  <c r="J532" i="17"/>
  <c r="L486" i="17"/>
  <c r="F440" i="17"/>
  <c r="G393" i="17"/>
  <c r="H346" i="17"/>
  <c r="I299" i="17"/>
  <c r="K253" i="17"/>
  <c r="L599" i="17"/>
  <c r="F553" i="17"/>
  <c r="G506" i="17"/>
  <c r="H459" i="17"/>
  <c r="I412" i="17"/>
  <c r="K366" i="17"/>
  <c r="M320" i="17"/>
  <c r="N273" i="17"/>
  <c r="O226" i="17"/>
  <c r="L600" i="17"/>
  <c r="F554" i="17"/>
  <c r="G507" i="17"/>
  <c r="H460" i="17"/>
  <c r="I413" i="17"/>
  <c r="K367" i="17"/>
  <c r="M321" i="17"/>
  <c r="N630" i="17"/>
  <c r="K576" i="17"/>
  <c r="M530" i="17"/>
  <c r="N483" i="17"/>
  <c r="O436" i="17"/>
  <c r="P389" i="17"/>
  <c r="J343" i="17"/>
  <c r="L297" i="17"/>
  <c r="G618" i="17"/>
  <c r="J568" i="17"/>
  <c r="L522" i="17"/>
  <c r="F476" i="17"/>
  <c r="G429" i="17"/>
  <c r="H382" i="17"/>
  <c r="I335" i="17"/>
  <c r="K289" i="17"/>
  <c r="M243" i="17"/>
  <c r="K255" i="17"/>
  <c r="P194" i="17"/>
  <c r="J148" i="17"/>
  <c r="L102" i="17"/>
  <c r="F56" i="17"/>
  <c r="G9" i="17"/>
  <c r="O212" i="17"/>
  <c r="P163" i="17"/>
  <c r="J117" i="17"/>
  <c r="L71" i="17"/>
  <c r="F25" i="17"/>
  <c r="P241" i="17"/>
  <c r="F186" i="17"/>
  <c r="G139" i="17"/>
  <c r="H92" i="17"/>
  <c r="I45" i="17"/>
  <c r="H279" i="17"/>
  <c r="F203" i="17"/>
  <c r="G156" i="17"/>
  <c r="H109" i="17"/>
  <c r="I62" i="17"/>
  <c r="K16" i="17"/>
  <c r="H225" i="17"/>
  <c r="P174" i="17"/>
  <c r="J128" i="17"/>
  <c r="L82" i="17"/>
  <c r="F36" i="17"/>
  <c r="O5" i="17"/>
  <c r="F243" i="17"/>
  <c r="N211" i="17"/>
  <c r="M188" i="17"/>
  <c r="F165" i="17"/>
  <c r="N141" i="17"/>
  <c r="G118" i="17"/>
  <c r="O94" i="17"/>
  <c r="H71" i="17"/>
  <c r="P47" i="17"/>
  <c r="I24" i="17"/>
  <c r="L291" i="17"/>
  <c r="L237" i="17"/>
  <c r="O207" i="17"/>
  <c r="H184" i="17"/>
  <c r="P160" i="17"/>
  <c r="I137" i="17"/>
  <c r="J114" i="17"/>
  <c r="K91" i="17"/>
  <c r="L68" i="17"/>
  <c r="M53" i="17"/>
  <c r="G47" i="17"/>
  <c r="P40" i="17"/>
  <c r="K35" i="17"/>
  <c r="F30" i="17"/>
  <c r="O23" i="17"/>
  <c r="I17" i="17"/>
  <c r="L12" i="17"/>
  <c r="N6" i="17"/>
  <c r="K284" i="17"/>
  <c r="I266" i="17"/>
  <c r="M254" i="17"/>
  <c r="F245" i="17"/>
  <c r="I235" i="17"/>
  <c r="F227" i="17"/>
  <c r="N219" i="17"/>
  <c r="K211" i="17"/>
  <c r="L205" i="17"/>
  <c r="N199" i="17"/>
  <c r="H193" i="17"/>
  <c r="J187" i="17"/>
  <c r="M182" i="17"/>
  <c r="G176" i="17"/>
  <c r="P169" i="17"/>
  <c r="K164" i="17"/>
  <c r="F159" i="17"/>
  <c r="O152" i="17"/>
  <c r="I146" i="17"/>
  <c r="L141" i="17"/>
  <c r="N135" i="17"/>
  <c r="H129" i="17"/>
  <c r="J123" i="17"/>
  <c r="M118" i="17"/>
  <c r="G112" i="17"/>
  <c r="P105" i="17"/>
  <c r="K100" i="17"/>
  <c r="F95" i="17"/>
  <c r="O88" i="17"/>
  <c r="I82" i="17"/>
  <c r="L77" i="17"/>
  <c r="N71" i="17"/>
  <c r="H65" i="17"/>
  <c r="J59" i="17"/>
  <c r="M54" i="17"/>
  <c r="G48" i="17"/>
  <c r="P41" i="17"/>
  <c r="K36" i="17"/>
  <c r="F31" i="17"/>
  <c r="O24" i="17"/>
  <c r="I18" i="17"/>
  <c r="L13" i="17"/>
  <c r="N7" i="17"/>
  <c r="M1005" i="17"/>
  <c r="J748" i="17"/>
  <c r="N582" i="17"/>
  <c r="K540" i="17"/>
  <c r="I555" i="17"/>
  <c r="F633" i="17"/>
  <c r="J389" i="17"/>
  <c r="N530" i="17"/>
  <c r="F507" i="17"/>
  <c r="K545" i="17"/>
  <c r="F220" i="17"/>
  <c r="P245" i="17"/>
  <c r="N162" i="17"/>
  <c r="N179" i="17"/>
  <c r="H198" i="17"/>
  <c r="I227" i="17"/>
  <c r="F37" i="17"/>
  <c r="F150" i="17"/>
  <c r="N38" i="17"/>
  <c r="K3" i="17"/>
  <c r="M215" i="17"/>
  <c r="L173" i="17"/>
  <c r="K132" i="17"/>
  <c r="J91" i="17"/>
  <c r="N39" i="17"/>
  <c r="N1724" i="17"/>
  <c r="O1346" i="17"/>
  <c r="P1246" i="17"/>
  <c r="I1306" i="17"/>
  <c r="H1192" i="17"/>
  <c r="P1324" i="17"/>
  <c r="H1400" i="17"/>
  <c r="I1199" i="17"/>
  <c r="J973" i="17"/>
  <c r="G875" i="17"/>
  <c r="N899" i="17"/>
  <c r="M1003" i="17"/>
  <c r="L922" i="17"/>
  <c r="F876" i="17"/>
  <c r="J1259" i="17"/>
  <c r="F1074" i="17"/>
  <c r="K1026" i="17"/>
  <c r="M980" i="17"/>
  <c r="N933" i="17"/>
  <c r="O886" i="17"/>
  <c r="I1285" i="17"/>
  <c r="K1073" i="17"/>
  <c r="N1022" i="17"/>
  <c r="O975" i="17"/>
  <c r="P928" i="17"/>
  <c r="J882" i="17"/>
  <c r="L836" i="17"/>
  <c r="P1033" i="17"/>
  <c r="J823" i="17"/>
  <c r="J939" i="17"/>
  <c r="M1097" i="17"/>
  <c r="O920" i="17"/>
  <c r="N806" i="17"/>
  <c r="O944" i="17"/>
  <c r="I1127" i="17"/>
  <c r="G865" i="17"/>
  <c r="O801" i="17"/>
  <c r="L786" i="17"/>
  <c r="H739" i="17"/>
  <c r="I692" i="17"/>
  <c r="J830" i="17"/>
  <c r="I765" i="17"/>
  <c r="K719" i="17"/>
  <c r="M673" i="17"/>
  <c r="G842" i="17"/>
  <c r="K768" i="17"/>
  <c r="M722" i="17"/>
  <c r="N675" i="17"/>
  <c r="J809" i="17"/>
  <c r="G757" i="17"/>
  <c r="H710" i="17"/>
  <c r="I663" i="17"/>
  <c r="G838" i="17"/>
  <c r="P767" i="17"/>
  <c r="J721" i="17"/>
  <c r="L675" i="17"/>
  <c r="F629" i="17"/>
  <c r="O790" i="17"/>
  <c r="G743" i="17"/>
  <c r="H696" i="17"/>
  <c r="I649" i="17"/>
  <c r="I778" i="17"/>
  <c r="K732" i="17"/>
  <c r="M686" i="17"/>
  <c r="N639" i="17"/>
  <c r="I821" i="17"/>
  <c r="L766" i="17"/>
  <c r="F720" i="17"/>
  <c r="G673" i="17"/>
  <c r="H626" i="17"/>
  <c r="M596" i="17"/>
  <c r="N549" i="17"/>
  <c r="O502" i="17"/>
  <c r="P455" i="17"/>
  <c r="J409" i="17"/>
  <c r="L363" i="17"/>
  <c r="F317" i="17"/>
  <c r="O599" i="17"/>
  <c r="P552" i="17"/>
  <c r="J506" i="17"/>
  <c r="L460" i="17"/>
  <c r="F414" i="17"/>
  <c r="G367" i="17"/>
  <c r="H320" i="17"/>
  <c r="I273" i="17"/>
  <c r="L604" i="17"/>
  <c r="M558" i="17"/>
  <c r="N511" i="17"/>
  <c r="O464" i="17"/>
  <c r="P417" i="17"/>
  <c r="J371" i="17"/>
  <c r="L325" i="17"/>
  <c r="H627" i="17"/>
  <c r="K573" i="17"/>
  <c r="M527" i="17"/>
  <c r="N480" i="17"/>
  <c r="O433" i="17"/>
  <c r="P386" i="17"/>
  <c r="J340" i="17"/>
  <c r="L294" i="17"/>
  <c r="F248" i="17"/>
  <c r="N593" i="17"/>
  <c r="O546" i="17"/>
  <c r="P499" i="17"/>
  <c r="J453" i="17"/>
  <c r="L407" i="17"/>
  <c r="F361" i="17"/>
  <c r="G314" i="17"/>
  <c r="H267" i="17"/>
  <c r="I220" i="17"/>
  <c r="N594" i="17"/>
  <c r="O547" i="17"/>
  <c r="P500" i="17"/>
  <c r="J454" i="17"/>
  <c r="L408" i="17"/>
  <c r="F362" i="17"/>
  <c r="G315" i="17"/>
  <c r="N620" i="17"/>
  <c r="F571" i="17"/>
  <c r="G524" i="17"/>
  <c r="H477" i="17"/>
  <c r="I430" i="17"/>
  <c r="K384" i="17"/>
  <c r="M338" i="17"/>
  <c r="N291" i="17"/>
  <c r="G610" i="17"/>
  <c r="M563" i="17"/>
  <c r="N516" i="17"/>
  <c r="O469" i="17"/>
  <c r="P422" i="17"/>
  <c r="J376" i="17"/>
  <c r="L330" i="17"/>
  <c r="F284" i="17"/>
  <c r="G237" i="17"/>
  <c r="J247" i="17"/>
  <c r="K189" i="17"/>
  <c r="M143" i="17"/>
  <c r="N96" i="17"/>
  <c r="O49" i="17"/>
  <c r="L285" i="17"/>
  <c r="I204" i="17"/>
  <c r="K158" i="17"/>
  <c r="M112" i="17"/>
  <c r="N65" i="17"/>
  <c r="O18" i="17"/>
  <c r="H232" i="17"/>
  <c r="O179" i="17"/>
  <c r="P132" i="17"/>
  <c r="J86" i="17"/>
  <c r="L40" i="17"/>
  <c r="N263" i="17"/>
  <c r="O196" i="17"/>
  <c r="P149" i="17"/>
  <c r="J103" i="17"/>
  <c r="L57" i="17"/>
  <c r="F11" i="17"/>
  <c r="P217" i="17"/>
  <c r="K169" i="17"/>
  <c r="M123" i="17"/>
  <c r="N76" i="17"/>
  <c r="O29" i="17"/>
  <c r="J281" i="17"/>
  <c r="G236" i="17"/>
  <c r="G206" i="17"/>
  <c r="O182" i="17"/>
  <c r="H159" i="17"/>
  <c r="P135" i="17"/>
  <c r="I112" i="17"/>
  <c r="J89" i="17"/>
  <c r="K66" i="17"/>
  <c r="L43" i="17"/>
  <c r="M20" i="17"/>
  <c r="O267" i="17"/>
  <c r="M230" i="17"/>
  <c r="J202" i="17"/>
  <c r="K179" i="17"/>
  <c r="L156" i="17"/>
  <c r="M133" i="17"/>
  <c r="F110" i="17"/>
  <c r="N86" i="17"/>
  <c r="G63" i="17"/>
  <c r="L52" i="17"/>
  <c r="N46" i="17"/>
  <c r="H40" i="17"/>
  <c r="J34" i="17"/>
  <c r="M29" i="17"/>
  <c r="G23" i="17"/>
  <c r="P16" i="17"/>
  <c r="K11" i="17"/>
  <c r="F6" i="17"/>
  <c r="O278" i="17"/>
  <c r="F261" i="17"/>
  <c r="P253" i="17"/>
  <c r="L244" i="17"/>
  <c r="M234" i="17"/>
  <c r="J226" i="17"/>
  <c r="H218" i="17"/>
  <c r="P210" i="17"/>
  <c r="K204" i="17"/>
  <c r="F199" i="17"/>
  <c r="O192" i="17"/>
  <c r="I186" i="17"/>
  <c r="L181" i="17"/>
  <c r="N175" i="17"/>
  <c r="H169" i="17"/>
  <c r="J163" i="17"/>
  <c r="M158" i="17"/>
  <c r="G152" i="17"/>
  <c r="P145" i="17"/>
  <c r="K140" i="17"/>
  <c r="F135" i="17"/>
  <c r="O128" i="17"/>
  <c r="I122" i="17"/>
  <c r="L117" i="17"/>
  <c r="N111" i="17"/>
  <c r="H105" i="17"/>
  <c r="J99" i="17"/>
  <c r="M94" i="17"/>
  <c r="G88" i="17"/>
  <c r="P81" i="17"/>
  <c r="K76" i="17"/>
  <c r="F71" i="17"/>
  <c r="O64" i="17"/>
  <c r="I58" i="17"/>
  <c r="L53" i="17"/>
  <c r="N47" i="17"/>
  <c r="H41" i="17"/>
  <c r="J35" i="17"/>
  <c r="M30" i="17"/>
  <c r="G24" i="17"/>
  <c r="P17" i="17"/>
  <c r="K12" i="17"/>
  <c r="F7" i="17"/>
  <c r="H285" i="17"/>
  <c r="H59" i="17"/>
  <c r="K127" i="17"/>
  <c r="N34" i="17"/>
  <c r="I190" i="17"/>
  <c r="M98" i="17"/>
  <c r="O4" i="17"/>
  <c r="F164" i="17"/>
  <c r="I23" i="17"/>
  <c r="K235" i="17"/>
  <c r="O158" i="17"/>
  <c r="I88" i="17"/>
  <c r="L19" i="17"/>
  <c r="I201" i="17"/>
  <c r="M109" i="17"/>
  <c r="F46" i="17"/>
  <c r="N22" i="17"/>
  <c r="M5" i="17"/>
  <c r="O243" i="17"/>
  <c r="L217" i="17"/>
  <c r="M198" i="17"/>
  <c r="P185" i="17"/>
  <c r="F175" i="17"/>
  <c r="O168" i="17"/>
  <c r="L157" i="17"/>
  <c r="N151" i="17"/>
  <c r="J139" i="17"/>
  <c r="M134" i="17"/>
  <c r="G128" i="17"/>
  <c r="K116" i="17"/>
  <c r="F111" i="17"/>
  <c r="O104" i="17"/>
  <c r="I98" i="17"/>
  <c r="N87" i="17"/>
  <c r="H81" i="17"/>
  <c r="J75" i="17"/>
  <c r="M70" i="17"/>
  <c r="G64" i="17"/>
  <c r="K52" i="17"/>
  <c r="F47" i="17"/>
  <c r="O40" i="17"/>
  <c r="I34" i="17"/>
  <c r="L29" i="17"/>
  <c r="H17" i="17"/>
  <c r="J11" i="17"/>
  <c r="M6" i="17"/>
  <c r="L1138" i="17"/>
  <c r="G679" i="17"/>
  <c r="L639" i="17"/>
  <c r="N485" i="17"/>
  <c r="P391" i="17"/>
  <c r="L299" i="17"/>
  <c r="J442" i="17"/>
  <c r="H256" i="17"/>
  <c r="N447" i="17"/>
  <c r="P353" i="17"/>
  <c r="K509" i="17"/>
  <c r="P322" i="17"/>
  <c r="N529" i="17"/>
  <c r="F297" i="17"/>
  <c r="O483" i="17"/>
  <c r="L553" i="17"/>
  <c r="I366" i="17"/>
  <c r="M499" i="17"/>
  <c r="L266" i="17"/>
  <c r="I171" i="17"/>
  <c r="H187" i="17"/>
  <c r="O115" i="17"/>
  <c r="P85" i="17"/>
  <c r="M59" i="17"/>
  <c r="K106" i="17"/>
  <c r="J222" i="17"/>
  <c r="I49" i="17"/>
  <c r="P8" i="17"/>
  <c r="O223" i="17"/>
  <c r="I178" i="17"/>
  <c r="P137" i="17"/>
  <c r="H97" i="17"/>
  <c r="F63" i="17"/>
  <c r="M22" i="17"/>
  <c r="P1704" i="17"/>
  <c r="L1360" i="17"/>
  <c r="I1423" i="17"/>
  <c r="P1375" i="17"/>
  <c r="I1145" i="17"/>
  <c r="O1244" i="17"/>
  <c r="L1256" i="17"/>
  <c r="J1058" i="17"/>
  <c r="L927" i="17"/>
  <c r="G1213" i="17"/>
  <c r="G876" i="17"/>
  <c r="F980" i="17"/>
  <c r="N916" i="17"/>
  <c r="O869" i="17"/>
  <c r="M1211" i="17"/>
  <c r="F1068" i="17"/>
  <c r="F1021" i="17"/>
  <c r="G974" i="17"/>
  <c r="H927" i="17"/>
  <c r="I880" i="17"/>
  <c r="N1218" i="17"/>
  <c r="I1066" i="17"/>
  <c r="H1016" i="17"/>
  <c r="I969" i="17"/>
  <c r="K923" i="17"/>
  <c r="M877" i="17"/>
  <c r="J1096" i="17"/>
  <c r="P969" i="17"/>
  <c r="M818" i="17"/>
  <c r="F911" i="17"/>
  <c r="F1039" i="17"/>
  <c r="H874" i="17"/>
  <c r="H800" i="17"/>
  <c r="M918" i="17"/>
  <c r="O1048" i="17"/>
  <c r="N847" i="17"/>
  <c r="I795" i="17"/>
  <c r="K780" i="17"/>
  <c r="J733" i="17"/>
  <c r="L687" i="17"/>
  <c r="G814" i="17"/>
  <c r="L760" i="17"/>
  <c r="F714" i="17"/>
  <c r="G667" i="17"/>
  <c r="K823" i="17"/>
  <c r="F763" i="17"/>
  <c r="G716" i="17"/>
  <c r="H669" i="17"/>
  <c r="F803" i="17"/>
  <c r="P750" i="17"/>
  <c r="J704" i="17"/>
  <c r="L658" i="17"/>
  <c r="O819" i="17"/>
  <c r="K762" i="17"/>
  <c r="M716" i="17"/>
  <c r="N669" i="17"/>
  <c r="O622" i="17"/>
  <c r="P783" i="17"/>
  <c r="P736" i="17"/>
  <c r="J690" i="17"/>
  <c r="L644" i="17"/>
  <c r="L773" i="17"/>
  <c r="F727" i="17"/>
  <c r="G680" i="17"/>
  <c r="H633" i="17"/>
  <c r="N813" i="17"/>
  <c r="N760" i="17"/>
  <c r="O713" i="17"/>
  <c r="P666" i="17"/>
  <c r="J620" i="17"/>
  <c r="G590" i="17"/>
  <c r="H543" i="17"/>
  <c r="I496" i="17"/>
  <c r="K450" i="17"/>
  <c r="M404" i="17"/>
  <c r="N357" i="17"/>
  <c r="O310" i="17"/>
  <c r="I593" i="17"/>
  <c r="K547" i="17"/>
  <c r="M501" i="17"/>
  <c r="N454" i="17"/>
  <c r="O407" i="17"/>
  <c r="P360" i="17"/>
  <c r="J314" i="17"/>
  <c r="L268" i="17"/>
  <c r="F599" i="17"/>
  <c r="G552" i="17"/>
  <c r="H505" i="17"/>
  <c r="I458" i="17"/>
  <c r="K412" i="17"/>
  <c r="M366" i="17"/>
  <c r="N319" i="17"/>
  <c r="F617" i="17"/>
  <c r="F568" i="17"/>
  <c r="G521" i="17"/>
  <c r="H474" i="17"/>
  <c r="I427" i="17"/>
  <c r="K381" i="17"/>
  <c r="M335" i="17"/>
  <c r="N288" i="17"/>
  <c r="O241" i="17"/>
  <c r="H587" i="17"/>
  <c r="I540" i="17"/>
  <c r="K494" i="17"/>
  <c r="M448" i="17"/>
  <c r="N401" i="17"/>
  <c r="O354" i="17"/>
  <c r="P307" i="17"/>
  <c r="J261" i="17"/>
  <c r="L215" i="17"/>
  <c r="H588" i="17"/>
  <c r="I541" i="17"/>
  <c r="K495" i="17"/>
  <c r="M449" i="17"/>
  <c r="N402" i="17"/>
  <c r="O355" i="17"/>
  <c r="P308" i="17"/>
  <c r="I613" i="17"/>
  <c r="O564" i="17"/>
  <c r="P517" i="17"/>
  <c r="J471" i="17"/>
  <c r="L425" i="17"/>
  <c r="F379" i="17"/>
  <c r="G332" i="17"/>
  <c r="F604" i="17"/>
  <c r="G557" i="17"/>
  <c r="H510" i="17"/>
  <c r="I463" i="17"/>
  <c r="K417" i="17"/>
  <c r="M371" i="17"/>
  <c r="N324" i="17"/>
  <c r="O277" i="17"/>
  <c r="P230" i="17"/>
  <c r="M236" i="17"/>
  <c r="F184" i="17"/>
  <c r="G137" i="17"/>
  <c r="H90" i="17"/>
  <c r="I43" i="17"/>
  <c r="L269" i="17"/>
  <c r="L199" i="17"/>
  <c r="F153" i="17"/>
  <c r="G106" i="17"/>
  <c r="I12" i="17"/>
  <c r="P224" i="17"/>
  <c r="I173" i="17"/>
  <c r="M81" i="17"/>
  <c r="I250" i="17"/>
  <c r="K144" i="17"/>
  <c r="N51" i="17"/>
  <c r="I210" i="17"/>
  <c r="G117" i="17"/>
  <c r="H70" i="17"/>
  <c r="G280" i="17"/>
  <c r="N205" i="17"/>
  <c r="G182" i="17"/>
  <c r="H135" i="17"/>
  <c r="P111" i="17"/>
  <c r="J65" i="17"/>
  <c r="K42" i="17"/>
  <c r="K266" i="17"/>
  <c r="H229" i="17"/>
  <c r="J178" i="17"/>
  <c r="K155" i="17"/>
  <c r="L132" i="17"/>
  <c r="F86" i="17"/>
  <c r="N62" i="17"/>
  <c r="K51" i="17"/>
  <c r="O39" i="17"/>
  <c r="I33" i="17"/>
  <c r="L28" i="17"/>
  <c r="H16" i="17"/>
  <c r="J10" i="17"/>
  <c r="N277" i="17"/>
  <c r="H260" i="17"/>
  <c r="H252" i="17"/>
  <c r="G233" i="17"/>
  <c r="O225" i="17"/>
  <c r="I209" i="17"/>
  <c r="J203" i="17"/>
  <c r="G192" i="17"/>
  <c r="K180" i="17"/>
  <c r="I162" i="17"/>
  <c r="H145" i="17"/>
  <c r="P121" i="17"/>
  <c r="L93" i="17"/>
  <c r="P57" i="17"/>
  <c r="N23" i="17"/>
  <c r="N869" i="17"/>
  <c r="F656" i="17"/>
  <c r="O535" i="17"/>
  <c r="I586" i="17"/>
  <c r="J307" i="17"/>
  <c r="J276" i="17"/>
  <c r="P435" i="17"/>
  <c r="F627" i="17"/>
  <c r="J599" i="17"/>
  <c r="M274" i="17"/>
  <c r="J312" i="17"/>
  <c r="N32" i="17"/>
  <c r="P209" i="17"/>
  <c r="G232" i="17"/>
  <c r="I151" i="17"/>
  <c r="H199" i="17"/>
  <c r="M60" i="17"/>
  <c r="M173" i="17"/>
  <c r="L44" i="17"/>
  <c r="G15" i="17"/>
  <c r="K240" i="17"/>
  <c r="K196" i="17"/>
  <c r="N167" i="17"/>
  <c r="F127" i="17"/>
  <c r="M86" i="17"/>
  <c r="J27" i="17"/>
  <c r="F1585" i="17"/>
  <c r="M1370" i="17"/>
  <c r="I1422" i="17"/>
  <c r="I1259" i="17"/>
  <c r="K1099" i="17"/>
  <c r="I1195" i="17"/>
  <c r="J1206" i="17"/>
  <c r="I1011" i="17"/>
  <c r="F881" i="17"/>
  <c r="N1070" i="17"/>
  <c r="O852" i="17"/>
  <c r="P958" i="17"/>
  <c r="H910" i="17"/>
  <c r="I863" i="17"/>
  <c r="G1165" i="17"/>
  <c r="F1062" i="17"/>
  <c r="O1014" i="17"/>
  <c r="P967" i="17"/>
  <c r="J921" i="17"/>
  <c r="L875" i="17"/>
  <c r="O1181" i="17"/>
  <c r="F1059" i="17"/>
  <c r="J1010" i="17"/>
  <c r="L964" i="17"/>
  <c r="F918" i="17"/>
  <c r="G871" i="17"/>
  <c r="K1020" i="17"/>
  <c r="N927" i="17"/>
  <c r="O1115" i="17"/>
  <c r="P874" i="17"/>
  <c r="F1007" i="17"/>
  <c r="I852" i="17"/>
  <c r="J794" i="17"/>
  <c r="K877" i="17"/>
  <c r="I1026" i="17"/>
  <c r="J838" i="17"/>
  <c r="L790" i="17"/>
  <c r="K774" i="17"/>
  <c r="M728" i="17"/>
  <c r="N681" i="17"/>
  <c r="O806" i="17"/>
  <c r="N754" i="17"/>
  <c r="O707" i="17"/>
  <c r="P660" i="17"/>
  <c r="O810" i="17"/>
  <c r="O756" i="17"/>
  <c r="P709" i="17"/>
  <c r="J663" i="17"/>
  <c r="N795" i="17"/>
  <c r="K745" i="17"/>
  <c r="M699" i="17"/>
  <c r="N652" i="17"/>
  <c r="M810" i="17"/>
  <c r="F757" i="17"/>
  <c r="G710" i="17"/>
  <c r="H663" i="17"/>
  <c r="L869" i="17"/>
  <c r="I777" i="17"/>
  <c r="K731" i="17"/>
  <c r="M685" i="17"/>
  <c r="G833" i="17"/>
  <c r="N767" i="17"/>
  <c r="O720" i="17"/>
  <c r="P673" i="17"/>
  <c r="J627" i="17"/>
  <c r="J805" i="17"/>
  <c r="H754" i="17"/>
  <c r="I707" i="17"/>
  <c r="K661" i="17"/>
  <c r="M615" i="17"/>
  <c r="P583" i="17"/>
  <c r="J537" i="17"/>
  <c r="L491" i="17"/>
  <c r="F445" i="17"/>
  <c r="G398" i="17"/>
  <c r="H351" i="17"/>
  <c r="I304" i="17"/>
  <c r="L588" i="17"/>
  <c r="F542" i="17"/>
  <c r="G495" i="17"/>
  <c r="H448" i="17"/>
  <c r="I401" i="17"/>
  <c r="K355" i="17"/>
  <c r="M309" i="17"/>
  <c r="N262" i="17"/>
  <c r="O592" i="17"/>
  <c r="P545" i="17"/>
  <c r="J499" i="17"/>
  <c r="L453" i="17"/>
  <c r="F407" i="17"/>
  <c r="G360" i="17"/>
  <c r="H313" i="17"/>
  <c r="I609" i="17"/>
  <c r="O561" i="17"/>
  <c r="P514" i="17"/>
  <c r="J468" i="17"/>
  <c r="L422" i="17"/>
  <c r="F376" i="17"/>
  <c r="G329" i="17"/>
  <c r="H282" i="17"/>
  <c r="M648" i="17"/>
  <c r="J581" i="17"/>
  <c r="L535" i="17"/>
  <c r="F489" i="17"/>
  <c r="G442" i="17"/>
  <c r="H395" i="17"/>
  <c r="I348" i="17"/>
  <c r="K302" i="17"/>
  <c r="M256" i="17"/>
  <c r="N209" i="17"/>
  <c r="J582" i="17"/>
  <c r="L536" i="17"/>
  <c r="F490" i="17"/>
  <c r="G443" i="17"/>
  <c r="H396" i="17"/>
  <c r="I349" i="17"/>
  <c r="K303" i="17"/>
  <c r="J605" i="17"/>
  <c r="I558" i="17"/>
  <c r="K512" i="17"/>
  <c r="M466" i="17"/>
  <c r="N419" i="17"/>
  <c r="O372" i="17"/>
  <c r="P325" i="17"/>
  <c r="J279" i="17"/>
  <c r="O597" i="17"/>
  <c r="P550" i="17"/>
  <c r="J504" i="17"/>
  <c r="L458" i="17"/>
  <c r="F412" i="17"/>
  <c r="G365" i="17"/>
  <c r="H318" i="17"/>
  <c r="I271" i="17"/>
  <c r="K225" i="17"/>
  <c r="P229" i="17"/>
  <c r="O177" i="17"/>
  <c r="P130" i="17"/>
  <c r="J84" i="17"/>
  <c r="L38" i="17"/>
  <c r="J255" i="17"/>
  <c r="N193" i="17"/>
  <c r="O146" i="17"/>
  <c r="P99" i="17"/>
  <c r="J53" i="17"/>
  <c r="L7" i="17"/>
  <c r="H217" i="17"/>
  <c r="L168" i="17"/>
  <c r="F122" i="17"/>
  <c r="G75" i="17"/>
  <c r="H28" i="17"/>
  <c r="M241" i="17"/>
  <c r="L185" i="17"/>
  <c r="F139" i="17"/>
  <c r="G92" i="17"/>
  <c r="H45" i="17"/>
  <c r="F279" i="17"/>
  <c r="N204" i="17"/>
  <c r="O157" i="17"/>
  <c r="P110" i="17"/>
  <c r="J64" i="17"/>
  <c r="L18" i="17"/>
  <c r="J265" i="17"/>
  <c r="O228" i="17"/>
  <c r="P199" i="17"/>
  <c r="I176" i="17"/>
  <c r="J153" i="17"/>
  <c r="K130" i="17"/>
  <c r="L107" i="17"/>
  <c r="M84" i="17"/>
  <c r="F61" i="17"/>
  <c r="N37" i="17"/>
  <c r="G14" i="17"/>
  <c r="M258" i="17"/>
  <c r="F223" i="17"/>
  <c r="M197" i="17"/>
  <c r="F174" i="17"/>
  <c r="N150" i="17"/>
  <c r="G127" i="17"/>
  <c r="O103" i="17"/>
  <c r="H80" i="17"/>
  <c r="P56" i="17"/>
  <c r="J50" i="17"/>
  <c r="M45" i="17"/>
  <c r="G39" i="17"/>
  <c r="P32" i="17"/>
  <c r="K27" i="17"/>
  <c r="F22" i="17"/>
  <c r="O15" i="17"/>
  <c r="I9" i="17"/>
  <c r="L4" i="17"/>
  <c r="M276" i="17"/>
  <c r="J259" i="17"/>
  <c r="L251" i="17"/>
  <c r="H241" i="17"/>
  <c r="L232" i="17"/>
  <c r="I224" i="17"/>
  <c r="G216" i="17"/>
  <c r="O208" i="17"/>
  <c r="I202" i="17"/>
  <c r="L197" i="17"/>
  <c r="N191" i="17"/>
  <c r="H185" i="17"/>
  <c r="J179" i="17"/>
  <c r="M174" i="17"/>
  <c r="G168" i="17"/>
  <c r="P161" i="17"/>
  <c r="K156" i="17"/>
  <c r="F151" i="17"/>
  <c r="O144" i="17"/>
  <c r="I138" i="17"/>
  <c r="L133" i="17"/>
  <c r="N127" i="17"/>
  <c r="H121" i="17"/>
  <c r="J115" i="17"/>
  <c r="M110" i="17"/>
  <c r="G104" i="17"/>
  <c r="P97" i="17"/>
  <c r="K92" i="17"/>
  <c r="F87" i="17"/>
  <c r="O80" i="17"/>
  <c r="I74" i="17"/>
  <c r="L69" i="17"/>
  <c r="N63" i="17"/>
  <c r="H57" i="17"/>
  <c r="J51" i="17"/>
  <c r="M46" i="17"/>
  <c r="G40" i="17"/>
  <c r="P33" i="17"/>
  <c r="K28" i="17"/>
  <c r="F23" i="17"/>
  <c r="O16" i="17"/>
  <c r="I10" i="17"/>
  <c r="L5" i="17"/>
  <c r="I1614" i="17"/>
  <c r="N1323" i="17"/>
  <c r="O1367" i="17"/>
  <c r="I1208" i="17"/>
  <c r="N1328" i="17"/>
  <c r="K1149" i="17"/>
  <c r="L1160" i="17"/>
  <c r="K965" i="17"/>
  <c r="M1147" i="17"/>
  <c r="H1021" i="17"/>
  <c r="P1311" i="17"/>
  <c r="P950" i="17"/>
  <c r="J904" i="17"/>
  <c r="L858" i="17"/>
  <c r="G1056" i="17"/>
  <c r="I1008" i="17"/>
  <c r="K962" i="17"/>
  <c r="M916" i="17"/>
  <c r="H1139" i="17"/>
  <c r="K1051" i="17"/>
  <c r="N958" i="17"/>
  <c r="O911" i="17"/>
  <c r="P864" i="17"/>
  <c r="K956" i="17"/>
  <c r="H905" i="17"/>
  <c r="N1047" i="17"/>
  <c r="K852" i="17"/>
  <c r="F975" i="17"/>
  <c r="N837" i="17"/>
  <c r="M789" i="17"/>
  <c r="P849" i="17"/>
  <c r="M1006" i="17"/>
  <c r="M831" i="17"/>
  <c r="F769" i="17"/>
  <c r="H675" i="17"/>
  <c r="H748" i="17"/>
  <c r="I701" i="17"/>
  <c r="K655" i="17"/>
  <c r="M802" i="17"/>
  <c r="I750" i="17"/>
  <c r="K704" i="17"/>
  <c r="M658" i="17"/>
  <c r="F788" i="17"/>
  <c r="F740" i="17"/>
  <c r="G693" i="17"/>
  <c r="H646" i="17"/>
  <c r="K802" i="17"/>
  <c r="O750" i="17"/>
  <c r="P703" i="17"/>
  <c r="J657" i="17"/>
  <c r="J836" i="17"/>
  <c r="L772" i="17"/>
  <c r="F726" i="17"/>
  <c r="K818" i="17"/>
  <c r="H761" i="17"/>
  <c r="I714" i="17"/>
  <c r="K668" i="17"/>
  <c r="M622" i="17"/>
  <c r="H797" i="17"/>
  <c r="L702" i="17"/>
  <c r="K578" i="17"/>
  <c r="M532" i="17"/>
  <c r="O438" i="17"/>
  <c r="J345" i="17"/>
  <c r="P488" i="17"/>
  <c r="G303" i="17"/>
  <c r="M494" i="17"/>
  <c r="O400" i="17"/>
  <c r="H602" i="17"/>
  <c r="O369" i="17"/>
  <c r="M576" i="17"/>
  <c r="L343" i="17"/>
  <c r="M577" i="17"/>
  <c r="L344" i="17"/>
  <c r="G460" i="17"/>
  <c r="I591" i="17"/>
  <c r="O405" i="17"/>
  <c r="M221" i="17"/>
  <c r="I140" i="17"/>
  <c r="P68" i="17"/>
  <c r="J39" i="17"/>
  <c r="I264" i="17"/>
  <c r="L83" i="17"/>
  <c r="L196" i="17"/>
  <c r="H56" i="17"/>
  <c r="M21" i="17"/>
  <c r="G231" i="17"/>
  <c r="O184" i="17"/>
  <c r="G144" i="17"/>
  <c r="N103" i="17"/>
  <c r="K68" i="17"/>
  <c r="H33" i="17"/>
  <c r="E2" i="15"/>
  <c r="P2354" i="15"/>
  <c r="H2354" i="15"/>
  <c r="K2353" i="15"/>
  <c r="N2352" i="15"/>
  <c r="F2352" i="15"/>
  <c r="I2351" i="15"/>
  <c r="L2350" i="15"/>
  <c r="O2349" i="15"/>
  <c r="G2349" i="15"/>
  <c r="J2348" i="15"/>
  <c r="M2347" i="15"/>
  <c r="P2346" i="15"/>
  <c r="H2346" i="15"/>
  <c r="K2345" i="15"/>
  <c r="N2344" i="15"/>
  <c r="F2344" i="15"/>
  <c r="I2343" i="15"/>
  <c r="L2342" i="15"/>
  <c r="O2341" i="15"/>
  <c r="G2341" i="15"/>
  <c r="J2340" i="15"/>
  <c r="M2339" i="15"/>
  <c r="P2338" i="15"/>
  <c r="H2338" i="15"/>
  <c r="K2337" i="15"/>
  <c r="N2336" i="15"/>
  <c r="F2336" i="15"/>
  <c r="I2335" i="15"/>
  <c r="L2334" i="15"/>
  <c r="O2333" i="15"/>
  <c r="G2333" i="15"/>
  <c r="J2332" i="15"/>
  <c r="M2331" i="15"/>
  <c r="P2330" i="15"/>
  <c r="H2330" i="15"/>
  <c r="K2329" i="15"/>
  <c r="N2328" i="15"/>
  <c r="F2328" i="15"/>
  <c r="I2327" i="15"/>
  <c r="L2326" i="15"/>
  <c r="O2325" i="15"/>
  <c r="G2325" i="15"/>
  <c r="J2324" i="15"/>
  <c r="O2354" i="15"/>
  <c r="G2354" i="15"/>
  <c r="J2353" i="15"/>
  <c r="M2352" i="15"/>
  <c r="P2351" i="15"/>
  <c r="H2351" i="15"/>
  <c r="K2350" i="15"/>
  <c r="N2349" i="15"/>
  <c r="F2349" i="15"/>
  <c r="I2348" i="15"/>
  <c r="L2347" i="15"/>
  <c r="O2346" i="15"/>
  <c r="G2346" i="15"/>
  <c r="J2345" i="15"/>
  <c r="M2344" i="15"/>
  <c r="P2343" i="15"/>
  <c r="H2343" i="15"/>
  <c r="K2342" i="15"/>
  <c r="N2341" i="15"/>
  <c r="F2341" i="15"/>
  <c r="I2340" i="15"/>
  <c r="L2339" i="15"/>
  <c r="O2338" i="15"/>
  <c r="G2338" i="15"/>
  <c r="J2337" i="15"/>
  <c r="M2336" i="15"/>
  <c r="P2335" i="15"/>
  <c r="H2335" i="15"/>
  <c r="K2334" i="15"/>
  <c r="N2333" i="15"/>
  <c r="F2333" i="15"/>
  <c r="I2332" i="15"/>
  <c r="L2331" i="15"/>
  <c r="O2330" i="15"/>
  <c r="G2330" i="15"/>
  <c r="J2329" i="15"/>
  <c r="M2328" i="15"/>
  <c r="P2327" i="15"/>
  <c r="H2327" i="15"/>
  <c r="K2326" i="15"/>
  <c r="N2325" i="15"/>
  <c r="F2325" i="15"/>
  <c r="I2324" i="15"/>
  <c r="L2323" i="15"/>
  <c r="O2322" i="15"/>
  <c r="G2322" i="15"/>
  <c r="J2321" i="15"/>
  <c r="M2320" i="15"/>
  <c r="P2319" i="15"/>
  <c r="H2319" i="15"/>
  <c r="K2318" i="15"/>
  <c r="N2317" i="15"/>
  <c r="F2317" i="15"/>
  <c r="I2316" i="15"/>
  <c r="L2315" i="15"/>
  <c r="O2314" i="15"/>
  <c r="G2314" i="15"/>
  <c r="J2313" i="15"/>
  <c r="M2312" i="15"/>
  <c r="P2311" i="15"/>
  <c r="H2311" i="15"/>
  <c r="K2310" i="15"/>
  <c r="N2309" i="15"/>
  <c r="F2309" i="15"/>
  <c r="I2308" i="15"/>
  <c r="L2307" i="15"/>
  <c r="O2306" i="15"/>
  <c r="G2306" i="15"/>
  <c r="J2305" i="15"/>
  <c r="M2304" i="15"/>
  <c r="P2303" i="15"/>
  <c r="H2303" i="15"/>
  <c r="K2302" i="15"/>
  <c r="N2301" i="15"/>
  <c r="F2301" i="15"/>
  <c r="I2300" i="15"/>
  <c r="L2299" i="15"/>
  <c r="O2298" i="15"/>
  <c r="G2298" i="15"/>
  <c r="J2297" i="15"/>
  <c r="M2296" i="15"/>
  <c r="P2295" i="15"/>
  <c r="H2295" i="15"/>
  <c r="K2294" i="15"/>
  <c r="N2293" i="15"/>
  <c r="N2354" i="15"/>
  <c r="F2354" i="15"/>
  <c r="I2353" i="15"/>
  <c r="L2352" i="15"/>
  <c r="O2351" i="15"/>
  <c r="G2351" i="15"/>
  <c r="J2350" i="15"/>
  <c r="M2349" i="15"/>
  <c r="P2348" i="15"/>
  <c r="H2348" i="15"/>
  <c r="K2347" i="15"/>
  <c r="N2346" i="15"/>
  <c r="F2346" i="15"/>
  <c r="I2345" i="15"/>
  <c r="L2344" i="15"/>
  <c r="O2343" i="15"/>
  <c r="G2343" i="15"/>
  <c r="J2342" i="15"/>
  <c r="M2341" i="15"/>
  <c r="P2340" i="15"/>
  <c r="H2340" i="15"/>
  <c r="K2339" i="15"/>
  <c r="N2338" i="15"/>
  <c r="F2338" i="15"/>
  <c r="I2337" i="15"/>
  <c r="L2336" i="15"/>
  <c r="O2335" i="15"/>
  <c r="G2335" i="15"/>
  <c r="J2334" i="15"/>
  <c r="M2333" i="15"/>
  <c r="P2332" i="15"/>
  <c r="H2332" i="15"/>
  <c r="K2331" i="15"/>
  <c r="N2330" i="15"/>
  <c r="F2330" i="15"/>
  <c r="I2329" i="15"/>
  <c r="L2328" i="15"/>
  <c r="O2327" i="15"/>
  <c r="G2327" i="15"/>
  <c r="J2326" i="15"/>
  <c r="M2325" i="15"/>
  <c r="P2324" i="15"/>
  <c r="H2324" i="15"/>
  <c r="K2323" i="15"/>
  <c r="N2322" i="15"/>
  <c r="F2322" i="15"/>
  <c r="I2321" i="15"/>
  <c r="L2320" i="15"/>
  <c r="O2319" i="15"/>
  <c r="G2319" i="15"/>
  <c r="J2318" i="15"/>
  <c r="M2317" i="15"/>
  <c r="P2316" i="15"/>
  <c r="H2316" i="15"/>
  <c r="K2315" i="15"/>
  <c r="N2314" i="15"/>
  <c r="F2314" i="15"/>
  <c r="I2313" i="15"/>
  <c r="L2312" i="15"/>
  <c r="O2311" i="15"/>
  <c r="G2311" i="15"/>
  <c r="J2310" i="15"/>
  <c r="M2309" i="15"/>
  <c r="P2308" i="15"/>
  <c r="H2308" i="15"/>
  <c r="K2307" i="15"/>
  <c r="N2306" i="15"/>
  <c r="F2306" i="15"/>
  <c r="I2305" i="15"/>
  <c r="L2304" i="15"/>
  <c r="O2303" i="15"/>
  <c r="G2303" i="15"/>
  <c r="J2302" i="15"/>
  <c r="M2301" i="15"/>
  <c r="P2300" i="15"/>
  <c r="H2300" i="15"/>
  <c r="K2299" i="15"/>
  <c r="N2298" i="15"/>
  <c r="F2298" i="15"/>
  <c r="I2297" i="15"/>
  <c r="L2296" i="15"/>
  <c r="O2295" i="15"/>
  <c r="G2295" i="15"/>
  <c r="J2294" i="15"/>
  <c r="M2293" i="15"/>
  <c r="M2354" i="15"/>
  <c r="P2353" i="15"/>
  <c r="H2353" i="15"/>
  <c r="K2352" i="15"/>
  <c r="N2351" i="15"/>
  <c r="F2351" i="15"/>
  <c r="I2350" i="15"/>
  <c r="L2349" i="15"/>
  <c r="O2348" i="15"/>
  <c r="G2348" i="15"/>
  <c r="J2347" i="15"/>
  <c r="M2346" i="15"/>
  <c r="P2345" i="15"/>
  <c r="H2345" i="15"/>
  <c r="K2344" i="15"/>
  <c r="N2343" i="15"/>
  <c r="F2343" i="15"/>
  <c r="I2342" i="15"/>
  <c r="L2341" i="15"/>
  <c r="O2340" i="15"/>
  <c r="G2340" i="15"/>
  <c r="J2339" i="15"/>
  <c r="M2338" i="15"/>
  <c r="P2337" i="15"/>
  <c r="H2337" i="15"/>
  <c r="K2336" i="15"/>
  <c r="N2335" i="15"/>
  <c r="F2335" i="15"/>
  <c r="I2334" i="15"/>
  <c r="L2333" i="15"/>
  <c r="O2332" i="15"/>
  <c r="G2332" i="15"/>
  <c r="J2331" i="15"/>
  <c r="M2330" i="15"/>
  <c r="P2329" i="15"/>
  <c r="H2329" i="15"/>
  <c r="K2328" i="15"/>
  <c r="N2327" i="15"/>
  <c r="F2327" i="15"/>
  <c r="I2326" i="15"/>
  <c r="L2325" i="15"/>
  <c r="O2324" i="15"/>
  <c r="G2324" i="15"/>
  <c r="J2323" i="15"/>
  <c r="M2322" i="15"/>
  <c r="P2321" i="15"/>
  <c r="H2321" i="15"/>
  <c r="K2320" i="15"/>
  <c r="N2319" i="15"/>
  <c r="F2319" i="15"/>
  <c r="I2318" i="15"/>
  <c r="L2317" i="15"/>
  <c r="O2316" i="15"/>
  <c r="G2316" i="15"/>
  <c r="J2315" i="15"/>
  <c r="M2314" i="15"/>
  <c r="P2313" i="15"/>
  <c r="H2313" i="15"/>
  <c r="K2312" i="15"/>
  <c r="N2311" i="15"/>
  <c r="F2311" i="15"/>
  <c r="I2310" i="15"/>
  <c r="L2309" i="15"/>
  <c r="O2308" i="15"/>
  <c r="G2308" i="15"/>
  <c r="J2307" i="15"/>
  <c r="M2306" i="15"/>
  <c r="P2305" i="15"/>
  <c r="H2305" i="15"/>
  <c r="K2304" i="15"/>
  <c r="N2303" i="15"/>
  <c r="F2303" i="15"/>
  <c r="I2302" i="15"/>
  <c r="L2301" i="15"/>
  <c r="O2300" i="15"/>
  <c r="G2300" i="15"/>
  <c r="J2299" i="15"/>
  <c r="M2298" i="15"/>
  <c r="P2297" i="15"/>
  <c r="H2297" i="15"/>
  <c r="K2296" i="15"/>
  <c r="N2295" i="15"/>
  <c r="F2295" i="15"/>
  <c r="I2294" i="15"/>
  <c r="L2293" i="15"/>
  <c r="J2354" i="15"/>
  <c r="M2353" i="15"/>
  <c r="P2352" i="15"/>
  <c r="H2352" i="15"/>
  <c r="K2351" i="15"/>
  <c r="N2350" i="15"/>
  <c r="F2350" i="15"/>
  <c r="I2349" i="15"/>
  <c r="L2348" i="15"/>
  <c r="O2347" i="15"/>
  <c r="G2347" i="15"/>
  <c r="J2346" i="15"/>
  <c r="M2345" i="15"/>
  <c r="P2344" i="15"/>
  <c r="H2344" i="15"/>
  <c r="K2343" i="15"/>
  <c r="N2342" i="15"/>
  <c r="F2342" i="15"/>
  <c r="I2341" i="15"/>
  <c r="L2340" i="15"/>
  <c r="O2339" i="15"/>
  <c r="G2339" i="15"/>
  <c r="J2338" i="15"/>
  <c r="M2337" i="15"/>
  <c r="P2336" i="15"/>
  <c r="H2336" i="15"/>
  <c r="K2335" i="15"/>
  <c r="N2334" i="15"/>
  <c r="F2334" i="15"/>
  <c r="I2333" i="15"/>
  <c r="L2332" i="15"/>
  <c r="O2331" i="15"/>
  <c r="G2331" i="15"/>
  <c r="J2330" i="15"/>
  <c r="M2329" i="15"/>
  <c r="P2328" i="15"/>
  <c r="H2328" i="15"/>
  <c r="K2327" i="15"/>
  <c r="N2326" i="15"/>
  <c r="F2326" i="15"/>
  <c r="I2325" i="15"/>
  <c r="L2324" i="15"/>
  <c r="O2323" i="15"/>
  <c r="G2323" i="15"/>
  <c r="J2322" i="15"/>
  <c r="M2321" i="15"/>
  <c r="P2320" i="15"/>
  <c r="H2320" i="15"/>
  <c r="K2319" i="15"/>
  <c r="N2318" i="15"/>
  <c r="F2318" i="15"/>
  <c r="I2317" i="15"/>
  <c r="L2316" i="15"/>
  <c r="O2315" i="15"/>
  <c r="G2315" i="15"/>
  <c r="J2314" i="15"/>
  <c r="M2313" i="15"/>
  <c r="P2312" i="15"/>
  <c r="H2312" i="15"/>
  <c r="K2311" i="15"/>
  <c r="N2310" i="15"/>
  <c r="F2310" i="15"/>
  <c r="I2309" i="15"/>
  <c r="L2308" i="15"/>
  <c r="O2307" i="15"/>
  <c r="G2307" i="15"/>
  <c r="J2306" i="15"/>
  <c r="M2305" i="15"/>
  <c r="P2304" i="15"/>
  <c r="H2304" i="15"/>
  <c r="K2303" i="15"/>
  <c r="N2302" i="15"/>
  <c r="F2302" i="15"/>
  <c r="I2301" i="15"/>
  <c r="L2300" i="15"/>
  <c r="O2299" i="15"/>
  <c r="G2299" i="15"/>
  <c r="J2298" i="15"/>
  <c r="M2297" i="15"/>
  <c r="P2296" i="15"/>
  <c r="H2296" i="15"/>
  <c r="K2295" i="15"/>
  <c r="N2294" i="15"/>
  <c r="F2294" i="15"/>
  <c r="I2293" i="15"/>
  <c r="L2354" i="15"/>
  <c r="O2352" i="15"/>
  <c r="O2350" i="15"/>
  <c r="N2348" i="15"/>
  <c r="F2347" i="15"/>
  <c r="F2345" i="15"/>
  <c r="P2342" i="15"/>
  <c r="H2341" i="15"/>
  <c r="H2339" i="15"/>
  <c r="G2337" i="15"/>
  <c r="J2335" i="15"/>
  <c r="J2333" i="15"/>
  <c r="I2331" i="15"/>
  <c r="L2329" i="15"/>
  <c r="L2327" i="15"/>
  <c r="K2325" i="15"/>
  <c r="N2323" i="15"/>
  <c r="I2322" i="15"/>
  <c r="O2320" i="15"/>
  <c r="J2319" i="15"/>
  <c r="P2317" i="15"/>
  <c r="K2316" i="15"/>
  <c r="F2315" i="15"/>
  <c r="L2313" i="15"/>
  <c r="G2312" i="15"/>
  <c r="M2310" i="15"/>
  <c r="H2309" i="15"/>
  <c r="N2307" i="15"/>
  <c r="I2306" i="15"/>
  <c r="O2304" i="15"/>
  <c r="J2303" i="15"/>
  <c r="P2301" i="15"/>
  <c r="K2300" i="15"/>
  <c r="F2299" i="15"/>
  <c r="L2297" i="15"/>
  <c r="G2296" i="15"/>
  <c r="M2294" i="15"/>
  <c r="H2293" i="15"/>
  <c r="K2292" i="15"/>
  <c r="N2291" i="15"/>
  <c r="F2291" i="15"/>
  <c r="I2290" i="15"/>
  <c r="L2289" i="15"/>
  <c r="O2288" i="15"/>
  <c r="G2288" i="15"/>
  <c r="J2287" i="15"/>
  <c r="M2286" i="15"/>
  <c r="P2285" i="15"/>
  <c r="H2285" i="15"/>
  <c r="K2284" i="15"/>
  <c r="N2283" i="15"/>
  <c r="F2283" i="15"/>
  <c r="I2282" i="15"/>
  <c r="L2281" i="15"/>
  <c r="O2280" i="15"/>
  <c r="G2280" i="15"/>
  <c r="J2279" i="15"/>
  <c r="M2278" i="15"/>
  <c r="P2277" i="15"/>
  <c r="H2277" i="15"/>
  <c r="K2276" i="15"/>
  <c r="N2275" i="15"/>
  <c r="F2275" i="15"/>
  <c r="I2274" i="15"/>
  <c r="L2273" i="15"/>
  <c r="O2272" i="15"/>
  <c r="G2272" i="15"/>
  <c r="J2271" i="15"/>
  <c r="M2270" i="15"/>
  <c r="P2269" i="15"/>
  <c r="H2269" i="15"/>
  <c r="K2268" i="15"/>
  <c r="N2267" i="15"/>
  <c r="F2267" i="15"/>
  <c r="I2266" i="15"/>
  <c r="L2265" i="15"/>
  <c r="O2264" i="15"/>
  <c r="G2264" i="15"/>
  <c r="J2263" i="15"/>
  <c r="M2262" i="15"/>
  <c r="P2261" i="15"/>
  <c r="H2261" i="15"/>
  <c r="K2260" i="15"/>
  <c r="N2259" i="15"/>
  <c r="F2259" i="15"/>
  <c r="K2354" i="15"/>
  <c r="J2352" i="15"/>
  <c r="M2350" i="15"/>
  <c r="M2348" i="15"/>
  <c r="L2346" i="15"/>
  <c r="O2344" i="15"/>
  <c r="O2342" i="15"/>
  <c r="N2340" i="15"/>
  <c r="F2339" i="15"/>
  <c r="F2337" i="15"/>
  <c r="P2334" i="15"/>
  <c r="H2333" i="15"/>
  <c r="H2331" i="15"/>
  <c r="G2329" i="15"/>
  <c r="J2327" i="15"/>
  <c r="J2325" i="15"/>
  <c r="M2323" i="15"/>
  <c r="H2322" i="15"/>
  <c r="N2320" i="15"/>
  <c r="I2319" i="15"/>
  <c r="O2317" i="15"/>
  <c r="J2316" i="15"/>
  <c r="P2314" i="15"/>
  <c r="K2313" i="15"/>
  <c r="F2312" i="15"/>
  <c r="L2310" i="15"/>
  <c r="G2309" i="15"/>
  <c r="M2307" i="15"/>
  <c r="H2306" i="15"/>
  <c r="N2304" i="15"/>
  <c r="I2303" i="15"/>
  <c r="O2301" i="15"/>
  <c r="J2300" i="15"/>
  <c r="P2298" i="15"/>
  <c r="K2297" i="15"/>
  <c r="F2296" i="15"/>
  <c r="L2294" i="15"/>
  <c r="G2293" i="15"/>
  <c r="J2292" i="15"/>
  <c r="M2291" i="15"/>
  <c r="P2290" i="15"/>
  <c r="H2290" i="15"/>
  <c r="K2289" i="15"/>
  <c r="N2288" i="15"/>
  <c r="F2288" i="15"/>
  <c r="I2287" i="15"/>
  <c r="L2286" i="15"/>
  <c r="O2285" i="15"/>
  <c r="G2285" i="15"/>
  <c r="J2284" i="15"/>
  <c r="M2283" i="15"/>
  <c r="P2282" i="15"/>
  <c r="I2354" i="15"/>
  <c r="I2352" i="15"/>
  <c r="H2350" i="15"/>
  <c r="K2348" i="15"/>
  <c r="K2346" i="15"/>
  <c r="J2344" i="15"/>
  <c r="M2342" i="15"/>
  <c r="M2340" i="15"/>
  <c r="L2338" i="15"/>
  <c r="O2336" i="15"/>
  <c r="O2334" i="15"/>
  <c r="N2332" i="15"/>
  <c r="F2331" i="15"/>
  <c r="F2329" i="15"/>
  <c r="P2326" i="15"/>
  <c r="H2325" i="15"/>
  <c r="I2323" i="15"/>
  <c r="O2321" i="15"/>
  <c r="J2320" i="15"/>
  <c r="P2318" i="15"/>
  <c r="K2317" i="15"/>
  <c r="F2316" i="15"/>
  <c r="L2314" i="15"/>
  <c r="G2313" i="15"/>
  <c r="M2311" i="15"/>
  <c r="H2310" i="15"/>
  <c r="N2308" i="15"/>
  <c r="I2307" i="15"/>
  <c r="O2305" i="15"/>
  <c r="J2304" i="15"/>
  <c r="P2302" i="15"/>
  <c r="K2301" i="15"/>
  <c r="F2300" i="15"/>
  <c r="L2298" i="15"/>
  <c r="G2297" i="15"/>
  <c r="M2295" i="15"/>
  <c r="H2294" i="15"/>
  <c r="F2293" i="15"/>
  <c r="I2292" i="15"/>
  <c r="L2291" i="15"/>
  <c r="O2290" i="15"/>
  <c r="G2290" i="15"/>
  <c r="J2289" i="15"/>
  <c r="M2288" i="15"/>
  <c r="P2287" i="15"/>
  <c r="H2287" i="15"/>
  <c r="K2286" i="15"/>
  <c r="N2285" i="15"/>
  <c r="F2285" i="15"/>
  <c r="I2284" i="15"/>
  <c r="L2283" i="15"/>
  <c r="O2282" i="15"/>
  <c r="G2282" i="15"/>
  <c r="O2353" i="15"/>
  <c r="G2352" i="15"/>
  <c r="G2350" i="15"/>
  <c r="F2348" i="15"/>
  <c r="I2346" i="15"/>
  <c r="I2344" i="15"/>
  <c r="H2342" i="15"/>
  <c r="K2340" i="15"/>
  <c r="K2338" i="15"/>
  <c r="J2336" i="15"/>
  <c r="M2334" i="15"/>
  <c r="M2332" i="15"/>
  <c r="L2330" i="15"/>
  <c r="O2328" i="15"/>
  <c r="O2326" i="15"/>
  <c r="N2324" i="15"/>
  <c r="H2323" i="15"/>
  <c r="N2321" i="15"/>
  <c r="I2320" i="15"/>
  <c r="O2318" i="15"/>
  <c r="J2317" i="15"/>
  <c r="P2315" i="15"/>
  <c r="K2314" i="15"/>
  <c r="F2313" i="15"/>
  <c r="L2311" i="15"/>
  <c r="G2310" i="15"/>
  <c r="M2308" i="15"/>
  <c r="H2307" i="15"/>
  <c r="N2305" i="15"/>
  <c r="I2304" i="15"/>
  <c r="O2302" i="15"/>
  <c r="J2301" i="15"/>
  <c r="P2299" i="15"/>
  <c r="K2298" i="15"/>
  <c r="F2297" i="15"/>
  <c r="L2295" i="15"/>
  <c r="G2294" i="15"/>
  <c r="P2292" i="15"/>
  <c r="H2292" i="15"/>
  <c r="K2291" i="15"/>
  <c r="N2290" i="15"/>
  <c r="F2290" i="15"/>
  <c r="I2289" i="15"/>
  <c r="L2288" i="15"/>
  <c r="O2287" i="15"/>
  <c r="G2287" i="15"/>
  <c r="J2286" i="15"/>
  <c r="M2285" i="15"/>
  <c r="P2284" i="15"/>
  <c r="H2284" i="15"/>
  <c r="K2283" i="15"/>
  <c r="N2282" i="15"/>
  <c r="F2282" i="15"/>
  <c r="N2353" i="15"/>
  <c r="M2351" i="15"/>
  <c r="P2349" i="15"/>
  <c r="P2347" i="15"/>
  <c r="O2345" i="15"/>
  <c r="G2344" i="15"/>
  <c r="G2342" i="15"/>
  <c r="F2340" i="15"/>
  <c r="I2338" i="15"/>
  <c r="I2336" i="15"/>
  <c r="H2334" i="15"/>
  <c r="K2332" i="15"/>
  <c r="K2330" i="15"/>
  <c r="J2328" i="15"/>
  <c r="M2326" i="15"/>
  <c r="M2324" i="15"/>
  <c r="F2323" i="15"/>
  <c r="L2321" i="15"/>
  <c r="G2320" i="15"/>
  <c r="M2318" i="15"/>
  <c r="H2317" i="15"/>
  <c r="N2315" i="15"/>
  <c r="I2314" i="15"/>
  <c r="O2312" i="15"/>
  <c r="J2311" i="15"/>
  <c r="P2309" i="15"/>
  <c r="K2308" i="15"/>
  <c r="F2307" i="15"/>
  <c r="L2305" i="15"/>
  <c r="G2304" i="15"/>
  <c r="M2302" i="15"/>
  <c r="H2301" i="15"/>
  <c r="N2299" i="15"/>
  <c r="I2298" i="15"/>
  <c r="O2296" i="15"/>
  <c r="J2295" i="15"/>
  <c r="P2293" i="15"/>
  <c r="O2292" i="15"/>
  <c r="G2292" i="15"/>
  <c r="J2291" i="15"/>
  <c r="M2290" i="15"/>
  <c r="P2289" i="15"/>
  <c r="H2289" i="15"/>
  <c r="K2288" i="15"/>
  <c r="N2287" i="15"/>
  <c r="F2287" i="15"/>
  <c r="I2286" i="15"/>
  <c r="L2285" i="15"/>
  <c r="O2284" i="15"/>
  <c r="G2284" i="15"/>
  <c r="J2283" i="15"/>
  <c r="M2282" i="15"/>
  <c r="G2353" i="15"/>
  <c r="J2351" i="15"/>
  <c r="J2349" i="15"/>
  <c r="I2347" i="15"/>
  <c r="L2345" i="15"/>
  <c r="L2343" i="15"/>
  <c r="K2341" i="15"/>
  <c r="N2339" i="15"/>
  <c r="N2337" i="15"/>
  <c r="M2335" i="15"/>
  <c r="P2333" i="15"/>
  <c r="P2331" i="15"/>
  <c r="O2329" i="15"/>
  <c r="G2328" i="15"/>
  <c r="G2326" i="15"/>
  <c r="F2324" i="15"/>
  <c r="L2322" i="15"/>
  <c r="G2321" i="15"/>
  <c r="M2319" i="15"/>
  <c r="H2318" i="15"/>
  <c r="N2316" i="15"/>
  <c r="I2315" i="15"/>
  <c r="O2313" i="15"/>
  <c r="J2312" i="15"/>
  <c r="P2310" i="15"/>
  <c r="K2309" i="15"/>
  <c r="F2308" i="15"/>
  <c r="L2306" i="15"/>
  <c r="G2305" i="15"/>
  <c r="M2303" i="15"/>
  <c r="H2302" i="15"/>
  <c r="N2300" i="15"/>
  <c r="I2299" i="15"/>
  <c r="O2297" i="15"/>
  <c r="J2296" i="15"/>
  <c r="P2294" i="15"/>
  <c r="K2293" i="15"/>
  <c r="M2292" i="15"/>
  <c r="P2291" i="15"/>
  <c r="H2291" i="15"/>
  <c r="K2290" i="15"/>
  <c r="N2289" i="15"/>
  <c r="F2289" i="15"/>
  <c r="I2288" i="15"/>
  <c r="L2287" i="15"/>
  <c r="O2286" i="15"/>
  <c r="G2286" i="15"/>
  <c r="J2285" i="15"/>
  <c r="M2284" i="15"/>
  <c r="P2283" i="15"/>
  <c r="H2283" i="15"/>
  <c r="K2282" i="15"/>
  <c r="N2281" i="15"/>
  <c r="F2281" i="15"/>
  <c r="I2280" i="15"/>
  <c r="L2279" i="15"/>
  <c r="O2278" i="15"/>
  <c r="G2278" i="15"/>
  <c r="J2277" i="15"/>
  <c r="M2276" i="15"/>
  <c r="P2275" i="15"/>
  <c r="H2275" i="15"/>
  <c r="K2274" i="15"/>
  <c r="N2273" i="15"/>
  <c r="F2273" i="15"/>
  <c r="I2272" i="15"/>
  <c r="L2271" i="15"/>
  <c r="O2270" i="15"/>
  <c r="G2270" i="15"/>
  <c r="J2269" i="15"/>
  <c r="M2268" i="15"/>
  <c r="P2267" i="15"/>
  <c r="H2267" i="15"/>
  <c r="K2266" i="15"/>
  <c r="N2265" i="15"/>
  <c r="F2265" i="15"/>
  <c r="I2264" i="15"/>
  <c r="L2263" i="15"/>
  <c r="O2262" i="15"/>
  <c r="G2262" i="15"/>
  <c r="J2261" i="15"/>
  <c r="M2260" i="15"/>
  <c r="P2259" i="15"/>
  <c r="H2259" i="15"/>
  <c r="K2258" i="15"/>
  <c r="N2257" i="15"/>
  <c r="F2257" i="15"/>
  <c r="I2256" i="15"/>
  <c r="L2255" i="15"/>
  <c r="O2254" i="15"/>
  <c r="G2254" i="15"/>
  <c r="J2253" i="15"/>
  <c r="M2252" i="15"/>
  <c r="L2353" i="15"/>
  <c r="N2345" i="15"/>
  <c r="O2337" i="15"/>
  <c r="I2330" i="15"/>
  <c r="P2322" i="15"/>
  <c r="G2317" i="15"/>
  <c r="I2311" i="15"/>
  <c r="K2305" i="15"/>
  <c r="M2299" i="15"/>
  <c r="O2293" i="15"/>
  <c r="L2290" i="15"/>
  <c r="M2287" i="15"/>
  <c r="N2284" i="15"/>
  <c r="H2282" i="15"/>
  <c r="G2281" i="15"/>
  <c r="F2280" i="15"/>
  <c r="G2279" i="15"/>
  <c r="H2278" i="15"/>
  <c r="G2277" i="15"/>
  <c r="H2276" i="15"/>
  <c r="I2275" i="15"/>
  <c r="H2274" i="15"/>
  <c r="I2273" i="15"/>
  <c r="J2272" i="15"/>
  <c r="I2271" i="15"/>
  <c r="J2270" i="15"/>
  <c r="K2269" i="15"/>
  <c r="J2268" i="15"/>
  <c r="K2267" i="15"/>
  <c r="L2266" i="15"/>
  <c r="K2265" i="15"/>
  <c r="L2264" i="15"/>
  <c r="M2263" i="15"/>
  <c r="L2262" i="15"/>
  <c r="M2261" i="15"/>
  <c r="N2260" i="15"/>
  <c r="M2259" i="15"/>
  <c r="N2258" i="15"/>
  <c r="P2257" i="15"/>
  <c r="G2257" i="15"/>
  <c r="H2256" i="15"/>
  <c r="J2255" i="15"/>
  <c r="L2254" i="15"/>
  <c r="N2253" i="15"/>
  <c r="P2252" i="15"/>
  <c r="G2252" i="15"/>
  <c r="J2251" i="15"/>
  <c r="M2250" i="15"/>
  <c r="P2249" i="15"/>
  <c r="H2249" i="15"/>
  <c r="K2248" i="15"/>
  <c r="N2247" i="15"/>
  <c r="F2247" i="15"/>
  <c r="I2246" i="15"/>
  <c r="L2245" i="15"/>
  <c r="O2244" i="15"/>
  <c r="G2244" i="15"/>
  <c r="J2243" i="15"/>
  <c r="M2242" i="15"/>
  <c r="P2241" i="15"/>
  <c r="H2241" i="15"/>
  <c r="K2240" i="15"/>
  <c r="N2239" i="15"/>
  <c r="F2239" i="15"/>
  <c r="I2238" i="15"/>
  <c r="L2237" i="15"/>
  <c r="O2236" i="15"/>
  <c r="G2236" i="15"/>
  <c r="J2235" i="15"/>
  <c r="M2234" i="15"/>
  <c r="P2233" i="15"/>
  <c r="H2233" i="15"/>
  <c r="K2232" i="15"/>
  <c r="N2231" i="15"/>
  <c r="F2231" i="15"/>
  <c r="I2230" i="15"/>
  <c r="L2229" i="15"/>
  <c r="O2228" i="15"/>
  <c r="G2228" i="15"/>
  <c r="J2227" i="15"/>
  <c r="M2226" i="15"/>
  <c r="P2225" i="15"/>
  <c r="H2225" i="15"/>
  <c r="K2224" i="15"/>
  <c r="N2223" i="15"/>
  <c r="F2223" i="15"/>
  <c r="I2222" i="15"/>
  <c r="L2221" i="15"/>
  <c r="O2220" i="15"/>
  <c r="G2220" i="15"/>
  <c r="J2219" i="15"/>
  <c r="M2218" i="15"/>
  <c r="P2217" i="15"/>
  <c r="H2217" i="15"/>
  <c r="K2216" i="15"/>
  <c r="N2215" i="15"/>
  <c r="F2215" i="15"/>
  <c r="I2214" i="15"/>
  <c r="L2213" i="15"/>
  <c r="O2212" i="15"/>
  <c r="G2212" i="15"/>
  <c r="J2211" i="15"/>
  <c r="M2210" i="15"/>
  <c r="P2209" i="15"/>
  <c r="H2209" i="15"/>
  <c r="K2208" i="15"/>
  <c r="N2207" i="15"/>
  <c r="F2207" i="15"/>
  <c r="I2206" i="15"/>
  <c r="L2205" i="15"/>
  <c r="O2204" i="15"/>
  <c r="G2204" i="15"/>
  <c r="J2203" i="15"/>
  <c r="M2202" i="15"/>
  <c r="P2201" i="15"/>
  <c r="H2201" i="15"/>
  <c r="K2200" i="15"/>
  <c r="N2199" i="15"/>
  <c r="F2199" i="15"/>
  <c r="I2198" i="15"/>
  <c r="L2197" i="15"/>
  <c r="O2196" i="15"/>
  <c r="G2196" i="15"/>
  <c r="J2195" i="15"/>
  <c r="M2194" i="15"/>
  <c r="P2193" i="15"/>
  <c r="H2193" i="15"/>
  <c r="K2192" i="15"/>
  <c r="N2191" i="15"/>
  <c r="F2191" i="15"/>
  <c r="I2190" i="15"/>
  <c r="L2189" i="15"/>
  <c r="O2188" i="15"/>
  <c r="G2188" i="15"/>
  <c r="J2187" i="15"/>
  <c r="M2186" i="15"/>
  <c r="P2185" i="15"/>
  <c r="H2185" i="15"/>
  <c r="K2184" i="15"/>
  <c r="N2183" i="15"/>
  <c r="F2183" i="15"/>
  <c r="I2182" i="15"/>
  <c r="L2181" i="15"/>
  <c r="O2180" i="15"/>
  <c r="G2180" i="15"/>
  <c r="J2179" i="15"/>
  <c r="M2178" i="15"/>
  <c r="P2177" i="15"/>
  <c r="H2177" i="15"/>
  <c r="K2176" i="15"/>
  <c r="N2175" i="15"/>
  <c r="F2175" i="15"/>
  <c r="F2353" i="15"/>
  <c r="G2345" i="15"/>
  <c r="L2337" i="15"/>
  <c r="N2329" i="15"/>
  <c r="K2322" i="15"/>
  <c r="M2316" i="15"/>
  <c r="O2310" i="15"/>
  <c r="F2305" i="15"/>
  <c r="H2299" i="15"/>
  <c r="J2293" i="15"/>
  <c r="J2290" i="15"/>
  <c r="K2287" i="15"/>
  <c r="L2284" i="15"/>
  <c r="P2281" i="15"/>
  <c r="P2280" i="15"/>
  <c r="P2279" i="15"/>
  <c r="F2279" i="15"/>
  <c r="F2278" i="15"/>
  <c r="F2277" i="15"/>
  <c r="G2276" i="15"/>
  <c r="G2275" i="15"/>
  <c r="G2274" i="15"/>
  <c r="H2273" i="15"/>
  <c r="H2272" i="15"/>
  <c r="H2271" i="15"/>
  <c r="I2270" i="15"/>
  <c r="I2269" i="15"/>
  <c r="I2268" i="15"/>
  <c r="J2267" i="15"/>
  <c r="J2266" i="15"/>
  <c r="J2265" i="15"/>
  <c r="K2264" i="15"/>
  <c r="K2263" i="15"/>
  <c r="K2262" i="15"/>
  <c r="L2261" i="15"/>
  <c r="L2260" i="15"/>
  <c r="L2259" i="15"/>
  <c r="M2258" i="15"/>
  <c r="O2257" i="15"/>
  <c r="P2256" i="15"/>
  <c r="G2256" i="15"/>
  <c r="I2255" i="15"/>
  <c r="K2254" i="15"/>
  <c r="M2253" i="15"/>
  <c r="O2252" i="15"/>
  <c r="F2252" i="15"/>
  <c r="I2251" i="15"/>
  <c r="L2250" i="15"/>
  <c r="O2249" i="15"/>
  <c r="G2249" i="15"/>
  <c r="J2248" i="15"/>
  <c r="M2247" i="15"/>
  <c r="P2246" i="15"/>
  <c r="H2246" i="15"/>
  <c r="K2245" i="15"/>
  <c r="N2244" i="15"/>
  <c r="F2244" i="15"/>
  <c r="I2243" i="15"/>
  <c r="L2242" i="15"/>
  <c r="O2241" i="15"/>
  <c r="G2241" i="15"/>
  <c r="J2240" i="15"/>
  <c r="M2239" i="15"/>
  <c r="P2238" i="15"/>
  <c r="H2238" i="15"/>
  <c r="K2237" i="15"/>
  <c r="N2236" i="15"/>
  <c r="F2236" i="15"/>
  <c r="I2235" i="15"/>
  <c r="L2234" i="15"/>
  <c r="O2233" i="15"/>
  <c r="G2233" i="15"/>
  <c r="J2232" i="15"/>
  <c r="M2231" i="15"/>
  <c r="P2230" i="15"/>
  <c r="H2230" i="15"/>
  <c r="K2229" i="15"/>
  <c r="N2228" i="15"/>
  <c r="F2228" i="15"/>
  <c r="I2227" i="15"/>
  <c r="L2226" i="15"/>
  <c r="O2225" i="15"/>
  <c r="G2225" i="15"/>
  <c r="J2224" i="15"/>
  <c r="M2223" i="15"/>
  <c r="P2222" i="15"/>
  <c r="H2222" i="15"/>
  <c r="K2221" i="15"/>
  <c r="N2220" i="15"/>
  <c r="F2220" i="15"/>
  <c r="I2219" i="15"/>
  <c r="L2218" i="15"/>
  <c r="O2217" i="15"/>
  <c r="G2217" i="15"/>
  <c r="J2216" i="15"/>
  <c r="M2215" i="15"/>
  <c r="P2214" i="15"/>
  <c r="H2214" i="15"/>
  <c r="K2213" i="15"/>
  <c r="N2212" i="15"/>
  <c r="F2212" i="15"/>
  <c r="I2211" i="15"/>
  <c r="L2210" i="15"/>
  <c r="O2209" i="15"/>
  <c r="G2209" i="15"/>
  <c r="J2208" i="15"/>
  <c r="M2207" i="15"/>
  <c r="P2206" i="15"/>
  <c r="H2206" i="15"/>
  <c r="K2205" i="15"/>
  <c r="N2204" i="15"/>
  <c r="F2204" i="15"/>
  <c r="I2203" i="15"/>
  <c r="L2202" i="15"/>
  <c r="O2201" i="15"/>
  <c r="G2201" i="15"/>
  <c r="J2200" i="15"/>
  <c r="M2199" i="15"/>
  <c r="P2198" i="15"/>
  <c r="H2198" i="15"/>
  <c r="K2197" i="15"/>
  <c r="N2196" i="15"/>
  <c r="F2196" i="15"/>
  <c r="I2195" i="15"/>
  <c r="L2194" i="15"/>
  <c r="O2193" i="15"/>
  <c r="G2193" i="15"/>
  <c r="J2192" i="15"/>
  <c r="M2191" i="15"/>
  <c r="P2190" i="15"/>
  <c r="H2190" i="15"/>
  <c r="K2189" i="15"/>
  <c r="N2188" i="15"/>
  <c r="F2188" i="15"/>
  <c r="I2187" i="15"/>
  <c r="L2186" i="15"/>
  <c r="O2185" i="15"/>
  <c r="G2185" i="15"/>
  <c r="J2184" i="15"/>
  <c r="M2183" i="15"/>
  <c r="P2182" i="15"/>
  <c r="H2182" i="15"/>
  <c r="K2181" i="15"/>
  <c r="N2180" i="15"/>
  <c r="F2180" i="15"/>
  <c r="I2179" i="15"/>
  <c r="L2178" i="15"/>
  <c r="O2177" i="15"/>
  <c r="G2177" i="15"/>
  <c r="J2176" i="15"/>
  <c r="M2175" i="15"/>
  <c r="P2174" i="15"/>
  <c r="H2174" i="15"/>
  <c r="K2173" i="15"/>
  <c r="N2172" i="15"/>
  <c r="F2172" i="15"/>
  <c r="I2171" i="15"/>
  <c r="L2170" i="15"/>
  <c r="O2169" i="15"/>
  <c r="G2169" i="15"/>
  <c r="J2168" i="15"/>
  <c r="M2167" i="15"/>
  <c r="P2166" i="15"/>
  <c r="H2166" i="15"/>
  <c r="K2165" i="15"/>
  <c r="N2164" i="15"/>
  <c r="F2164" i="15"/>
  <c r="I2163" i="15"/>
  <c r="L2162" i="15"/>
  <c r="O2161" i="15"/>
  <c r="L2351" i="15"/>
  <c r="M2343" i="15"/>
  <c r="G2336" i="15"/>
  <c r="I2328" i="15"/>
  <c r="K2321" i="15"/>
  <c r="M2315" i="15"/>
  <c r="O2309" i="15"/>
  <c r="F2304" i="15"/>
  <c r="H2298" i="15"/>
  <c r="N2292" i="15"/>
  <c r="O2289" i="15"/>
  <c r="P2286" i="15"/>
  <c r="F2284" i="15"/>
  <c r="O2281" i="15"/>
  <c r="N2280" i="15"/>
  <c r="O2279" i="15"/>
  <c r="P2278" i="15"/>
  <c r="O2277" i="15"/>
  <c r="P2276" i="15"/>
  <c r="F2276" i="15"/>
  <c r="P2274" i="15"/>
  <c r="F2274" i="15"/>
  <c r="G2273" i="15"/>
  <c r="F2272" i="15"/>
  <c r="G2271" i="15"/>
  <c r="H2270" i="15"/>
  <c r="G2269" i="15"/>
  <c r="H2268" i="15"/>
  <c r="I2267" i="15"/>
  <c r="H2266" i="15"/>
  <c r="I2265" i="15"/>
  <c r="J2264" i="15"/>
  <c r="I2263" i="15"/>
  <c r="J2262" i="15"/>
  <c r="K2261" i="15"/>
  <c r="J2260" i="15"/>
  <c r="K2259" i="15"/>
  <c r="L2258" i="15"/>
  <c r="M2257" i="15"/>
  <c r="O2256" i="15"/>
  <c r="F2256" i="15"/>
  <c r="H2255" i="15"/>
  <c r="J2254" i="15"/>
  <c r="L2253" i="15"/>
  <c r="N2252" i="15"/>
  <c r="P2251" i="15"/>
  <c r="H2251" i="15"/>
  <c r="K2250" i="15"/>
  <c r="N2249" i="15"/>
  <c r="F2249" i="15"/>
  <c r="I2248" i="15"/>
  <c r="L2247" i="15"/>
  <c r="O2246" i="15"/>
  <c r="G2246" i="15"/>
  <c r="J2245" i="15"/>
  <c r="M2244" i="15"/>
  <c r="P2243" i="15"/>
  <c r="H2243" i="15"/>
  <c r="K2242" i="15"/>
  <c r="N2241" i="15"/>
  <c r="F2241" i="15"/>
  <c r="I2240" i="15"/>
  <c r="L2239" i="15"/>
  <c r="O2238" i="15"/>
  <c r="G2238" i="15"/>
  <c r="J2237" i="15"/>
  <c r="M2236" i="15"/>
  <c r="P2235" i="15"/>
  <c r="H2235" i="15"/>
  <c r="K2234" i="15"/>
  <c r="N2233" i="15"/>
  <c r="F2233" i="15"/>
  <c r="I2232" i="15"/>
  <c r="L2231" i="15"/>
  <c r="O2230" i="15"/>
  <c r="G2230" i="15"/>
  <c r="J2229" i="15"/>
  <c r="M2228" i="15"/>
  <c r="P2227" i="15"/>
  <c r="H2227" i="15"/>
  <c r="K2226" i="15"/>
  <c r="N2225" i="15"/>
  <c r="F2225" i="15"/>
  <c r="I2224" i="15"/>
  <c r="L2223" i="15"/>
  <c r="O2222" i="15"/>
  <c r="G2222" i="15"/>
  <c r="J2221" i="15"/>
  <c r="M2220" i="15"/>
  <c r="P2219" i="15"/>
  <c r="H2219" i="15"/>
  <c r="K2218" i="15"/>
  <c r="N2217" i="15"/>
  <c r="F2217" i="15"/>
  <c r="I2216" i="15"/>
  <c r="L2215" i="15"/>
  <c r="O2214" i="15"/>
  <c r="G2214" i="15"/>
  <c r="J2213" i="15"/>
  <c r="M2212" i="15"/>
  <c r="P2211" i="15"/>
  <c r="H2211" i="15"/>
  <c r="K2210" i="15"/>
  <c r="N2209" i="15"/>
  <c r="F2209" i="15"/>
  <c r="I2208" i="15"/>
  <c r="L2207" i="15"/>
  <c r="O2206" i="15"/>
  <c r="G2206" i="15"/>
  <c r="J2205" i="15"/>
  <c r="M2204" i="15"/>
  <c r="P2203" i="15"/>
  <c r="H2203" i="15"/>
  <c r="K2202" i="15"/>
  <c r="N2201" i="15"/>
  <c r="F2201" i="15"/>
  <c r="I2200" i="15"/>
  <c r="L2199" i="15"/>
  <c r="O2198" i="15"/>
  <c r="G2198" i="15"/>
  <c r="J2197" i="15"/>
  <c r="M2196" i="15"/>
  <c r="P2195" i="15"/>
  <c r="H2195" i="15"/>
  <c r="K2194" i="15"/>
  <c r="N2193" i="15"/>
  <c r="F2193" i="15"/>
  <c r="I2192" i="15"/>
  <c r="L2191" i="15"/>
  <c r="O2190" i="15"/>
  <c r="G2190" i="15"/>
  <c r="J2189" i="15"/>
  <c r="M2188" i="15"/>
  <c r="P2187" i="15"/>
  <c r="H2187" i="15"/>
  <c r="K2186" i="15"/>
  <c r="N2185" i="15"/>
  <c r="F2185" i="15"/>
  <c r="I2184" i="15"/>
  <c r="L2183" i="15"/>
  <c r="O2182" i="15"/>
  <c r="G2182" i="15"/>
  <c r="J2181" i="15"/>
  <c r="M2180" i="15"/>
  <c r="P2179" i="15"/>
  <c r="H2179" i="15"/>
  <c r="K2178" i="15"/>
  <c r="N2177" i="15"/>
  <c r="F2177" i="15"/>
  <c r="I2176" i="15"/>
  <c r="L2175" i="15"/>
  <c r="O2174" i="15"/>
  <c r="G2174" i="15"/>
  <c r="J2173" i="15"/>
  <c r="M2172" i="15"/>
  <c r="P2171" i="15"/>
  <c r="H2171" i="15"/>
  <c r="K2170" i="15"/>
  <c r="N2169" i="15"/>
  <c r="P2350" i="15"/>
  <c r="J2343" i="15"/>
  <c r="L2335" i="15"/>
  <c r="M2327" i="15"/>
  <c r="F2321" i="15"/>
  <c r="H2315" i="15"/>
  <c r="J2309" i="15"/>
  <c r="L2303" i="15"/>
  <c r="N2297" i="15"/>
  <c r="L2292" i="15"/>
  <c r="M2289" i="15"/>
  <c r="N2286" i="15"/>
  <c r="O2283" i="15"/>
  <c r="M2281" i="15"/>
  <c r="M2280" i="15"/>
  <c r="N2279" i="15"/>
  <c r="N2278" i="15"/>
  <c r="N2277" i="15"/>
  <c r="O2276" i="15"/>
  <c r="O2275" i="15"/>
  <c r="O2274" i="15"/>
  <c r="P2273" i="15"/>
  <c r="P2272" i="15"/>
  <c r="P2271" i="15"/>
  <c r="F2271" i="15"/>
  <c r="F2270" i="15"/>
  <c r="F2269" i="15"/>
  <c r="G2268" i="15"/>
  <c r="G2267" i="15"/>
  <c r="G2266" i="15"/>
  <c r="H2265" i="15"/>
  <c r="H2264" i="15"/>
  <c r="H2263" i="15"/>
  <c r="I2262" i="15"/>
  <c r="I2261" i="15"/>
  <c r="I2260" i="15"/>
  <c r="J2259" i="15"/>
  <c r="J2258" i="15"/>
  <c r="L2257" i="15"/>
  <c r="N2256" i="15"/>
  <c r="P2255" i="15"/>
  <c r="G2255" i="15"/>
  <c r="I2254" i="15"/>
  <c r="K2253" i="15"/>
  <c r="L2252" i="15"/>
  <c r="O2251" i="15"/>
  <c r="G2251" i="15"/>
  <c r="J2250" i="15"/>
  <c r="M2249" i="15"/>
  <c r="P2248" i="15"/>
  <c r="H2248" i="15"/>
  <c r="K2247" i="15"/>
  <c r="N2246" i="15"/>
  <c r="F2246" i="15"/>
  <c r="I2245" i="15"/>
  <c r="L2244" i="15"/>
  <c r="O2243" i="15"/>
  <c r="G2243" i="15"/>
  <c r="J2242" i="15"/>
  <c r="M2241" i="15"/>
  <c r="P2240" i="15"/>
  <c r="H2240" i="15"/>
  <c r="K2239" i="15"/>
  <c r="N2238" i="15"/>
  <c r="F2238" i="15"/>
  <c r="I2237" i="15"/>
  <c r="L2236" i="15"/>
  <c r="O2235" i="15"/>
  <c r="G2235" i="15"/>
  <c r="J2234" i="15"/>
  <c r="M2233" i="15"/>
  <c r="P2232" i="15"/>
  <c r="H2232" i="15"/>
  <c r="K2231" i="15"/>
  <c r="N2230" i="15"/>
  <c r="F2230" i="15"/>
  <c r="I2229" i="15"/>
  <c r="L2228" i="15"/>
  <c r="O2227" i="15"/>
  <c r="G2227" i="15"/>
  <c r="J2226" i="15"/>
  <c r="M2225" i="15"/>
  <c r="P2224" i="15"/>
  <c r="H2224" i="15"/>
  <c r="K2223" i="15"/>
  <c r="N2222" i="15"/>
  <c r="F2222" i="15"/>
  <c r="I2221" i="15"/>
  <c r="L2220" i="15"/>
  <c r="O2219" i="15"/>
  <c r="G2219" i="15"/>
  <c r="J2218" i="15"/>
  <c r="M2217" i="15"/>
  <c r="P2216" i="15"/>
  <c r="H2216" i="15"/>
  <c r="K2215" i="15"/>
  <c r="N2214" i="15"/>
  <c r="F2214" i="15"/>
  <c r="I2213" i="15"/>
  <c r="L2212" i="15"/>
  <c r="O2211" i="15"/>
  <c r="G2211" i="15"/>
  <c r="J2210" i="15"/>
  <c r="M2209" i="15"/>
  <c r="P2208" i="15"/>
  <c r="H2208" i="15"/>
  <c r="K2207" i="15"/>
  <c r="N2206" i="15"/>
  <c r="F2206" i="15"/>
  <c r="I2205" i="15"/>
  <c r="L2204" i="15"/>
  <c r="O2203" i="15"/>
  <c r="G2203" i="15"/>
  <c r="J2202" i="15"/>
  <c r="M2201" i="15"/>
  <c r="P2200" i="15"/>
  <c r="H2200" i="15"/>
  <c r="K2199" i="15"/>
  <c r="N2198" i="15"/>
  <c r="F2198" i="15"/>
  <c r="I2197" i="15"/>
  <c r="L2196" i="15"/>
  <c r="O2195" i="15"/>
  <c r="G2195" i="15"/>
  <c r="J2194" i="15"/>
  <c r="M2193" i="15"/>
  <c r="P2192" i="15"/>
  <c r="H2192" i="15"/>
  <c r="K2191" i="15"/>
  <c r="N2190" i="15"/>
  <c r="F2190" i="15"/>
  <c r="I2189" i="15"/>
  <c r="L2188" i="15"/>
  <c r="O2187" i="15"/>
  <c r="G2187" i="15"/>
  <c r="J2186" i="15"/>
  <c r="M2185" i="15"/>
  <c r="P2184" i="15"/>
  <c r="H2184" i="15"/>
  <c r="K2183" i="15"/>
  <c r="N2182" i="15"/>
  <c r="F2182" i="15"/>
  <c r="I2181" i="15"/>
  <c r="L2180" i="15"/>
  <c r="K2349" i="15"/>
  <c r="P2341" i="15"/>
  <c r="G2334" i="15"/>
  <c r="H2326" i="15"/>
  <c r="F2320" i="15"/>
  <c r="H2314" i="15"/>
  <c r="J2308" i="15"/>
  <c r="L2302" i="15"/>
  <c r="N2296" i="15"/>
  <c r="F2292" i="15"/>
  <c r="G2289" i="15"/>
  <c r="H2286" i="15"/>
  <c r="I2283" i="15"/>
  <c r="K2281" i="15"/>
  <c r="L2280" i="15"/>
  <c r="M2279" i="15"/>
  <c r="L2278" i="15"/>
  <c r="M2277" i="15"/>
  <c r="N2276" i="15"/>
  <c r="M2275" i="15"/>
  <c r="N2274" i="15"/>
  <c r="O2273" i="15"/>
  <c r="N2272" i="15"/>
  <c r="O2271" i="15"/>
  <c r="P2270" i="15"/>
  <c r="O2269" i="15"/>
  <c r="P2268" i="15"/>
  <c r="F2268" i="15"/>
  <c r="P2266" i="15"/>
  <c r="F2266" i="15"/>
  <c r="G2265" i="15"/>
  <c r="F2264" i="15"/>
  <c r="G2263" i="15"/>
  <c r="H2262" i="15"/>
  <c r="G2261" i="15"/>
  <c r="H2260" i="15"/>
  <c r="I2259" i="15"/>
  <c r="I2258" i="15"/>
  <c r="K2257" i="15"/>
  <c r="M2256" i="15"/>
  <c r="O2255" i="15"/>
  <c r="F2255" i="15"/>
  <c r="H2254" i="15"/>
  <c r="I2253" i="15"/>
  <c r="K2252" i="15"/>
  <c r="N2251" i="15"/>
  <c r="F2251" i="15"/>
  <c r="I2250" i="15"/>
  <c r="L2249" i="15"/>
  <c r="O2248" i="15"/>
  <c r="G2248" i="15"/>
  <c r="J2247" i="15"/>
  <c r="M2246" i="15"/>
  <c r="P2245" i="15"/>
  <c r="H2245" i="15"/>
  <c r="K2244" i="15"/>
  <c r="N2243" i="15"/>
  <c r="F2243" i="15"/>
  <c r="I2242" i="15"/>
  <c r="L2241" i="15"/>
  <c r="O2240" i="15"/>
  <c r="G2240" i="15"/>
  <c r="J2239" i="15"/>
  <c r="M2238" i="15"/>
  <c r="P2237" i="15"/>
  <c r="H2237" i="15"/>
  <c r="N2347" i="15"/>
  <c r="P2339" i="15"/>
  <c r="F2332" i="15"/>
  <c r="K2324" i="15"/>
  <c r="L2318" i="15"/>
  <c r="N2312" i="15"/>
  <c r="P2306" i="15"/>
  <c r="G2301" i="15"/>
  <c r="I2295" i="15"/>
  <c r="I2291" i="15"/>
  <c r="J2288" i="15"/>
  <c r="K2285" i="15"/>
  <c r="L2282" i="15"/>
  <c r="I2281" i="15"/>
  <c r="J2280" i="15"/>
  <c r="I2279" i="15"/>
  <c r="J2278" i="15"/>
  <c r="K2277" i="15"/>
  <c r="J2276" i="15"/>
  <c r="K2275" i="15"/>
  <c r="L2274" i="15"/>
  <c r="K2273" i="15"/>
  <c r="L2272" i="15"/>
  <c r="M2271" i="15"/>
  <c r="L2270" i="15"/>
  <c r="M2269" i="15"/>
  <c r="N2268" i="15"/>
  <c r="M2267" i="15"/>
  <c r="N2266" i="15"/>
  <c r="O2265" i="15"/>
  <c r="N2264" i="15"/>
  <c r="O2263" i="15"/>
  <c r="P2262" i="15"/>
  <c r="O2261" i="15"/>
  <c r="P2260" i="15"/>
  <c r="F2260" i="15"/>
  <c r="P2258" i="15"/>
  <c r="G2258" i="15"/>
  <c r="I2257" i="15"/>
  <c r="K2256" i="15"/>
  <c r="M2255" i="15"/>
  <c r="N2254" i="15"/>
  <c r="P2253" i="15"/>
  <c r="G2253" i="15"/>
  <c r="I2252" i="15"/>
  <c r="L2251" i="15"/>
  <c r="O2250" i="15"/>
  <c r="G2250" i="15"/>
  <c r="J2249" i="15"/>
  <c r="M2248" i="15"/>
  <c r="P2247" i="15"/>
  <c r="H2247" i="15"/>
  <c r="K2246" i="15"/>
  <c r="N2245" i="15"/>
  <c r="F2245" i="15"/>
  <c r="I2244" i="15"/>
  <c r="L2243" i="15"/>
  <c r="O2242" i="15"/>
  <c r="G2242" i="15"/>
  <c r="J2241" i="15"/>
  <c r="M2240" i="15"/>
  <c r="P2239" i="15"/>
  <c r="H2239" i="15"/>
  <c r="K2238" i="15"/>
  <c r="N2237" i="15"/>
  <c r="F2237" i="15"/>
  <c r="I2236" i="15"/>
  <c r="L2235" i="15"/>
  <c r="O2234" i="15"/>
  <c r="G2234" i="15"/>
  <c r="J2233" i="15"/>
  <c r="M2232" i="15"/>
  <c r="P2231" i="15"/>
  <c r="H2231" i="15"/>
  <c r="K2230" i="15"/>
  <c r="N2229" i="15"/>
  <c r="F2229" i="15"/>
  <c r="I2228" i="15"/>
  <c r="L2227" i="15"/>
  <c r="O2226" i="15"/>
  <c r="G2226" i="15"/>
  <c r="J2225" i="15"/>
  <c r="M2224" i="15"/>
  <c r="P2223" i="15"/>
  <c r="H2223" i="15"/>
  <c r="K2222" i="15"/>
  <c r="N2221" i="15"/>
  <c r="F2221" i="15"/>
  <c r="I2220" i="15"/>
  <c r="L2219" i="15"/>
  <c r="O2218" i="15"/>
  <c r="G2218" i="15"/>
  <c r="J2217" i="15"/>
  <c r="M2216" i="15"/>
  <c r="P2215" i="15"/>
  <c r="H2215" i="15"/>
  <c r="K2214" i="15"/>
  <c r="N2213" i="15"/>
  <c r="F2213" i="15"/>
  <c r="I2212" i="15"/>
  <c r="L2211" i="15"/>
  <c r="O2210" i="15"/>
  <c r="G2210" i="15"/>
  <c r="J2209" i="15"/>
  <c r="M2208" i="15"/>
  <c r="P2207" i="15"/>
  <c r="H2207" i="15"/>
  <c r="K2206" i="15"/>
  <c r="N2205" i="15"/>
  <c r="F2205" i="15"/>
  <c r="I2204" i="15"/>
  <c r="L2203" i="15"/>
  <c r="O2202" i="15"/>
  <c r="G2202" i="15"/>
  <c r="J2201" i="15"/>
  <c r="M2200" i="15"/>
  <c r="P2199" i="15"/>
  <c r="H2199" i="15"/>
  <c r="K2198" i="15"/>
  <c r="N2197" i="15"/>
  <c r="F2197" i="15"/>
  <c r="I2196" i="15"/>
  <c r="L2195" i="15"/>
  <c r="O2194" i="15"/>
  <c r="G2194" i="15"/>
  <c r="J2193" i="15"/>
  <c r="M2192" i="15"/>
  <c r="P2191" i="15"/>
  <c r="H2191" i="15"/>
  <c r="K2190" i="15"/>
  <c r="N2189" i="15"/>
  <c r="F2189" i="15"/>
  <c r="I2188" i="15"/>
  <c r="L2187" i="15"/>
  <c r="O2186" i="15"/>
  <c r="G2186" i="15"/>
  <c r="J2185" i="15"/>
  <c r="M2184" i="15"/>
  <c r="P2183" i="15"/>
  <c r="H2183" i="15"/>
  <c r="K2182" i="15"/>
  <c r="N2181" i="15"/>
  <c r="F2181" i="15"/>
  <c r="I2180" i="15"/>
  <c r="L2179" i="15"/>
  <c r="O2178" i="15"/>
  <c r="G2178" i="15"/>
  <c r="J2177" i="15"/>
  <c r="M2176" i="15"/>
  <c r="P2175" i="15"/>
  <c r="H2175" i="15"/>
  <c r="K2174" i="15"/>
  <c r="N2173" i="15"/>
  <c r="F2173" i="15"/>
  <c r="I2172" i="15"/>
  <c r="L2171" i="15"/>
  <c r="O2170" i="15"/>
  <c r="G2170" i="15"/>
  <c r="H2349" i="15"/>
  <c r="L2319" i="15"/>
  <c r="I2296" i="15"/>
  <c r="G2283" i="15"/>
  <c r="K2278" i="15"/>
  <c r="M2274" i="15"/>
  <c r="N2270" i="15"/>
  <c r="O2266" i="15"/>
  <c r="F2263" i="15"/>
  <c r="G2259" i="15"/>
  <c r="N2255" i="15"/>
  <c r="J2252" i="15"/>
  <c r="K2249" i="15"/>
  <c r="L2246" i="15"/>
  <c r="M2243" i="15"/>
  <c r="N2240" i="15"/>
  <c r="O2237" i="15"/>
  <c r="M2235" i="15"/>
  <c r="L2233" i="15"/>
  <c r="O2231" i="15"/>
  <c r="O2229" i="15"/>
  <c r="N2227" i="15"/>
  <c r="F2226" i="15"/>
  <c r="F2224" i="15"/>
  <c r="P2221" i="15"/>
  <c r="H2220" i="15"/>
  <c r="H2218" i="15"/>
  <c r="G2216" i="15"/>
  <c r="J2214" i="15"/>
  <c r="J2212" i="15"/>
  <c r="I2210" i="15"/>
  <c r="L2208" i="15"/>
  <c r="L2206" i="15"/>
  <c r="K2204" i="15"/>
  <c r="N2202" i="15"/>
  <c r="N2200" i="15"/>
  <c r="M2198" i="15"/>
  <c r="P2196" i="15"/>
  <c r="P2194" i="15"/>
  <c r="O2192" i="15"/>
  <c r="G2191" i="15"/>
  <c r="G2189" i="15"/>
  <c r="F2187" i="15"/>
  <c r="I2185" i="15"/>
  <c r="I2183" i="15"/>
  <c r="H2181" i="15"/>
  <c r="M2179" i="15"/>
  <c r="H2178" i="15"/>
  <c r="N2176" i="15"/>
  <c r="I2175" i="15"/>
  <c r="P2173" i="15"/>
  <c r="O2172" i="15"/>
  <c r="M2171" i="15"/>
  <c r="J2170" i="15"/>
  <c r="J2169" i="15"/>
  <c r="L2168" i="15"/>
  <c r="N2167" i="15"/>
  <c r="O2166" i="15"/>
  <c r="F2166" i="15"/>
  <c r="H2165" i="15"/>
  <c r="J2164" i="15"/>
  <c r="L2163" i="15"/>
  <c r="N2162" i="15"/>
  <c r="P2161" i="15"/>
  <c r="G2161" i="15"/>
  <c r="J2160" i="15"/>
  <c r="M2159" i="15"/>
  <c r="P2158" i="15"/>
  <c r="H2158" i="15"/>
  <c r="K2157" i="15"/>
  <c r="N2156" i="15"/>
  <c r="F2156" i="15"/>
  <c r="I2155" i="15"/>
  <c r="L2154" i="15"/>
  <c r="O2153" i="15"/>
  <c r="G2153" i="15"/>
  <c r="J2152" i="15"/>
  <c r="M2151" i="15"/>
  <c r="P2150" i="15"/>
  <c r="H2150" i="15"/>
  <c r="K2149" i="15"/>
  <c r="N2148" i="15"/>
  <c r="F2148" i="15"/>
  <c r="I2147" i="15"/>
  <c r="L2146" i="15"/>
  <c r="O2145" i="15"/>
  <c r="G2145" i="15"/>
  <c r="J2144" i="15"/>
  <c r="M2143" i="15"/>
  <c r="P2142" i="15"/>
  <c r="H2142" i="15"/>
  <c r="K2141" i="15"/>
  <c r="N2140" i="15"/>
  <c r="F2140" i="15"/>
  <c r="I2139" i="15"/>
  <c r="L2138" i="15"/>
  <c r="O2137" i="15"/>
  <c r="G2137" i="15"/>
  <c r="J2136" i="15"/>
  <c r="M2135" i="15"/>
  <c r="P2134" i="15"/>
  <c r="H2134" i="15"/>
  <c r="K2133" i="15"/>
  <c r="N2132" i="15"/>
  <c r="F2132" i="15"/>
  <c r="I2131" i="15"/>
  <c r="L2130" i="15"/>
  <c r="O2129" i="15"/>
  <c r="G2129" i="15"/>
  <c r="J2128" i="15"/>
  <c r="M2127" i="15"/>
  <c r="P2126" i="15"/>
  <c r="H2126" i="15"/>
  <c r="K2125" i="15"/>
  <c r="N2124" i="15"/>
  <c r="F2124" i="15"/>
  <c r="I2123" i="15"/>
  <c r="L2122" i="15"/>
  <c r="O2121" i="15"/>
  <c r="G2121" i="15"/>
  <c r="J2120" i="15"/>
  <c r="M2119" i="15"/>
  <c r="P2118" i="15"/>
  <c r="H2118" i="15"/>
  <c r="K2117" i="15"/>
  <c r="N2116" i="15"/>
  <c r="F2116" i="15"/>
  <c r="I2115" i="15"/>
  <c r="L2114" i="15"/>
  <c r="O2113" i="15"/>
  <c r="G2113" i="15"/>
  <c r="J2112" i="15"/>
  <c r="M2111" i="15"/>
  <c r="P2110" i="15"/>
  <c r="H2110" i="15"/>
  <c r="K2109" i="15"/>
  <c r="N2108" i="15"/>
  <c r="F2108" i="15"/>
  <c r="I2107" i="15"/>
  <c r="L2106" i="15"/>
  <c r="O2105" i="15"/>
  <c r="G2105" i="15"/>
  <c r="J2104" i="15"/>
  <c r="M2103" i="15"/>
  <c r="P2102" i="15"/>
  <c r="H2102" i="15"/>
  <c r="K2101" i="15"/>
  <c r="N2100" i="15"/>
  <c r="F2100" i="15"/>
  <c r="I2099" i="15"/>
  <c r="L2098" i="15"/>
  <c r="O2097" i="15"/>
  <c r="G2097" i="15"/>
  <c r="J2096" i="15"/>
  <c r="M2095" i="15"/>
  <c r="P2094" i="15"/>
  <c r="H2094" i="15"/>
  <c r="K2093" i="15"/>
  <c r="N2092" i="15"/>
  <c r="F2092" i="15"/>
  <c r="I2091" i="15"/>
  <c r="H2347" i="15"/>
  <c r="G2318" i="15"/>
  <c r="O2294" i="15"/>
  <c r="J2282" i="15"/>
  <c r="I2278" i="15"/>
  <c r="J2274" i="15"/>
  <c r="K2270" i="15"/>
  <c r="M2266" i="15"/>
  <c r="N2262" i="15"/>
  <c r="O2258" i="15"/>
  <c r="K2255" i="15"/>
  <c r="H2252" i="15"/>
  <c r="I2249" i="15"/>
  <c r="J2246" i="15"/>
  <c r="K2243" i="15"/>
  <c r="L2240" i="15"/>
  <c r="M2237" i="15"/>
  <c r="K2235" i="15"/>
  <c r="K2233" i="15"/>
  <c r="J2231" i="15"/>
  <c r="M2229" i="15"/>
  <c r="M2227" i="15"/>
  <c r="L2225" i="15"/>
  <c r="O2223" i="15"/>
  <c r="O2221" i="15"/>
  <c r="N2219" i="15"/>
  <c r="F2218" i="15"/>
  <c r="F2216" i="15"/>
  <c r="P2213" i="15"/>
  <c r="H2212" i="15"/>
  <c r="H2210" i="15"/>
  <c r="G2208" i="15"/>
  <c r="J2206" i="15"/>
  <c r="J2204" i="15"/>
  <c r="I2202" i="15"/>
  <c r="L2200" i="15"/>
  <c r="L2198" i="15"/>
  <c r="K2196" i="15"/>
  <c r="N2194" i="15"/>
  <c r="N2192" i="15"/>
  <c r="M2190" i="15"/>
  <c r="P2188" i="15"/>
  <c r="P2186" i="15"/>
  <c r="O2184" i="15"/>
  <c r="G2183" i="15"/>
  <c r="G2181" i="15"/>
  <c r="K2179" i="15"/>
  <c r="F2178" i="15"/>
  <c r="L2176" i="15"/>
  <c r="G2175" i="15"/>
  <c r="O2173" i="15"/>
  <c r="L2172" i="15"/>
  <c r="K2171" i="15"/>
  <c r="I2170" i="15"/>
  <c r="I2169" i="15"/>
  <c r="K2168" i="15"/>
  <c r="L2167" i="15"/>
  <c r="N2166" i="15"/>
  <c r="P2165" i="15"/>
  <c r="G2165" i="15"/>
  <c r="I2164" i="15"/>
  <c r="K2163" i="15"/>
  <c r="M2162" i="15"/>
  <c r="N2161" i="15"/>
  <c r="F2161" i="15"/>
  <c r="I2160" i="15"/>
  <c r="L2159" i="15"/>
  <c r="O2158" i="15"/>
  <c r="G2158" i="15"/>
  <c r="J2157" i="15"/>
  <c r="M2156" i="15"/>
  <c r="P2155" i="15"/>
  <c r="H2155" i="15"/>
  <c r="K2154" i="15"/>
  <c r="N2153" i="15"/>
  <c r="F2153" i="15"/>
  <c r="I2152" i="15"/>
  <c r="L2151" i="15"/>
  <c r="O2150" i="15"/>
  <c r="G2150" i="15"/>
  <c r="J2149" i="15"/>
  <c r="M2148" i="15"/>
  <c r="P2147" i="15"/>
  <c r="H2147" i="15"/>
  <c r="K2146" i="15"/>
  <c r="N2145" i="15"/>
  <c r="F2145" i="15"/>
  <c r="I2144" i="15"/>
  <c r="L2143" i="15"/>
  <c r="O2142" i="15"/>
  <c r="G2142" i="15"/>
  <c r="J2141" i="15"/>
  <c r="M2140" i="15"/>
  <c r="P2139" i="15"/>
  <c r="H2139" i="15"/>
  <c r="K2138" i="15"/>
  <c r="N2137" i="15"/>
  <c r="F2137" i="15"/>
  <c r="I2136" i="15"/>
  <c r="L2135" i="15"/>
  <c r="O2134" i="15"/>
  <c r="G2134" i="15"/>
  <c r="J2133" i="15"/>
  <c r="M2132" i="15"/>
  <c r="P2131" i="15"/>
  <c r="H2131" i="15"/>
  <c r="K2130" i="15"/>
  <c r="N2129" i="15"/>
  <c r="F2129" i="15"/>
  <c r="I2128" i="15"/>
  <c r="L2127" i="15"/>
  <c r="O2126" i="15"/>
  <c r="G2126" i="15"/>
  <c r="J2125" i="15"/>
  <c r="M2124" i="15"/>
  <c r="P2123" i="15"/>
  <c r="H2123" i="15"/>
  <c r="K2122" i="15"/>
  <c r="N2121" i="15"/>
  <c r="F2121" i="15"/>
  <c r="I2120" i="15"/>
  <c r="L2119" i="15"/>
  <c r="O2118" i="15"/>
  <c r="G2118" i="15"/>
  <c r="J2117" i="15"/>
  <c r="M2116" i="15"/>
  <c r="P2115" i="15"/>
  <c r="H2115" i="15"/>
  <c r="K2114" i="15"/>
  <c r="N2113" i="15"/>
  <c r="F2113" i="15"/>
  <c r="I2112" i="15"/>
  <c r="L2111" i="15"/>
  <c r="O2110" i="15"/>
  <c r="G2110" i="15"/>
  <c r="J2109" i="15"/>
  <c r="M2108" i="15"/>
  <c r="P2107" i="15"/>
  <c r="H2107" i="15"/>
  <c r="K2106" i="15"/>
  <c r="N2105" i="15"/>
  <c r="F2105" i="15"/>
  <c r="I2104" i="15"/>
  <c r="L2103" i="15"/>
  <c r="O2102" i="15"/>
  <c r="G2102" i="15"/>
  <c r="J2101" i="15"/>
  <c r="M2100" i="15"/>
  <c r="P2099" i="15"/>
  <c r="H2099" i="15"/>
  <c r="K2098" i="15"/>
  <c r="N2097" i="15"/>
  <c r="F2097" i="15"/>
  <c r="I2096" i="15"/>
  <c r="L2095" i="15"/>
  <c r="O2094" i="15"/>
  <c r="G2094" i="15"/>
  <c r="J2093" i="15"/>
  <c r="M2092" i="15"/>
  <c r="P2091" i="15"/>
  <c r="H2091" i="15"/>
  <c r="K2090" i="15"/>
  <c r="N2089" i="15"/>
  <c r="F2089" i="15"/>
  <c r="I2088" i="15"/>
  <c r="L2087" i="15"/>
  <c r="J2341" i="15"/>
  <c r="N2313" i="15"/>
  <c r="O2291" i="15"/>
  <c r="J2281" i="15"/>
  <c r="L2277" i="15"/>
  <c r="M2273" i="15"/>
  <c r="N2269" i="15"/>
  <c r="P2265" i="15"/>
  <c r="F2262" i="15"/>
  <c r="H2258" i="15"/>
  <c r="P2254" i="15"/>
  <c r="M2251" i="15"/>
  <c r="N2248" i="15"/>
  <c r="O2245" i="15"/>
  <c r="P2242" i="15"/>
  <c r="F2240" i="15"/>
  <c r="G2237" i="15"/>
  <c r="F2235" i="15"/>
  <c r="I2233" i="15"/>
  <c r="I2231" i="15"/>
  <c r="H2229" i="15"/>
  <c r="K2227" i="15"/>
  <c r="K2225" i="15"/>
  <c r="J2223" i="15"/>
  <c r="M2221" i="15"/>
  <c r="M2219" i="15"/>
  <c r="L2217" i="15"/>
  <c r="O2215" i="15"/>
  <c r="O2213" i="15"/>
  <c r="N2211" i="15"/>
  <c r="F2210" i="15"/>
  <c r="F2208" i="15"/>
  <c r="P2205" i="15"/>
  <c r="H2204" i="15"/>
  <c r="H2202" i="15"/>
  <c r="G2200" i="15"/>
  <c r="J2198" i="15"/>
  <c r="J2196" i="15"/>
  <c r="I2194" i="15"/>
  <c r="L2192" i="15"/>
  <c r="L2190" i="15"/>
  <c r="K2188" i="15"/>
  <c r="N2186" i="15"/>
  <c r="N2184" i="15"/>
  <c r="M2182" i="15"/>
  <c r="P2180" i="15"/>
  <c r="G2179" i="15"/>
  <c r="M2177" i="15"/>
  <c r="H2176" i="15"/>
  <c r="N2174" i="15"/>
  <c r="M2173" i="15"/>
  <c r="K2172" i="15"/>
  <c r="J2171" i="15"/>
  <c r="H2170" i="15"/>
  <c r="H2169" i="15"/>
  <c r="I2168" i="15"/>
  <c r="K2167" i="15"/>
  <c r="M2166" i="15"/>
  <c r="O2165" i="15"/>
  <c r="F2165" i="15"/>
  <c r="H2164" i="15"/>
  <c r="J2163" i="15"/>
  <c r="K2162" i="15"/>
  <c r="M2161" i="15"/>
  <c r="P2160" i="15"/>
  <c r="H2160" i="15"/>
  <c r="K2159" i="15"/>
  <c r="N2158" i="15"/>
  <c r="F2158" i="15"/>
  <c r="I2157" i="15"/>
  <c r="L2156" i="15"/>
  <c r="O2155" i="15"/>
  <c r="G2155" i="15"/>
  <c r="J2154" i="15"/>
  <c r="M2153" i="15"/>
  <c r="P2152" i="15"/>
  <c r="H2152" i="15"/>
  <c r="K2151" i="15"/>
  <c r="N2150" i="15"/>
  <c r="F2150" i="15"/>
  <c r="I2149" i="15"/>
  <c r="L2148" i="15"/>
  <c r="O2147" i="15"/>
  <c r="G2147" i="15"/>
  <c r="J2146" i="15"/>
  <c r="M2145" i="15"/>
  <c r="P2144" i="15"/>
  <c r="H2144" i="15"/>
  <c r="K2143" i="15"/>
  <c r="N2142" i="15"/>
  <c r="F2142" i="15"/>
  <c r="I2141" i="15"/>
  <c r="L2140" i="15"/>
  <c r="O2139" i="15"/>
  <c r="G2139" i="15"/>
  <c r="J2138" i="15"/>
  <c r="M2137" i="15"/>
  <c r="P2136" i="15"/>
  <c r="H2136" i="15"/>
  <c r="K2135" i="15"/>
  <c r="N2134" i="15"/>
  <c r="F2134" i="15"/>
  <c r="I2133" i="15"/>
  <c r="L2132" i="15"/>
  <c r="O2131" i="15"/>
  <c r="G2131" i="15"/>
  <c r="J2130" i="15"/>
  <c r="M2129" i="15"/>
  <c r="P2128" i="15"/>
  <c r="H2128" i="15"/>
  <c r="K2127" i="15"/>
  <c r="N2126" i="15"/>
  <c r="F2126" i="15"/>
  <c r="I2125" i="15"/>
  <c r="L2124" i="15"/>
  <c r="O2123" i="15"/>
  <c r="G2123" i="15"/>
  <c r="J2122" i="15"/>
  <c r="M2121" i="15"/>
  <c r="P2120" i="15"/>
  <c r="H2120" i="15"/>
  <c r="K2119" i="15"/>
  <c r="N2118" i="15"/>
  <c r="F2118" i="15"/>
  <c r="I2117" i="15"/>
  <c r="L2116" i="15"/>
  <c r="O2115" i="15"/>
  <c r="G2115" i="15"/>
  <c r="J2114" i="15"/>
  <c r="M2113" i="15"/>
  <c r="P2112" i="15"/>
  <c r="H2112" i="15"/>
  <c r="K2111" i="15"/>
  <c r="N2110" i="15"/>
  <c r="F2110" i="15"/>
  <c r="I2109" i="15"/>
  <c r="L2108" i="15"/>
  <c r="O2107" i="15"/>
  <c r="G2107" i="15"/>
  <c r="J2106" i="15"/>
  <c r="M2105" i="15"/>
  <c r="P2104" i="15"/>
  <c r="H2104" i="15"/>
  <c r="K2103" i="15"/>
  <c r="N2102" i="15"/>
  <c r="F2102" i="15"/>
  <c r="I2101" i="15"/>
  <c r="L2100" i="15"/>
  <c r="O2099" i="15"/>
  <c r="G2099" i="15"/>
  <c r="J2098" i="15"/>
  <c r="M2097" i="15"/>
  <c r="P2096" i="15"/>
  <c r="H2096" i="15"/>
  <c r="K2095" i="15"/>
  <c r="N2094" i="15"/>
  <c r="F2094" i="15"/>
  <c r="I2093" i="15"/>
  <c r="L2092" i="15"/>
  <c r="O2091" i="15"/>
  <c r="G2091" i="15"/>
  <c r="J2090" i="15"/>
  <c r="M2089" i="15"/>
  <c r="P2088" i="15"/>
  <c r="H2088" i="15"/>
  <c r="K2087" i="15"/>
  <c r="N2086" i="15"/>
  <c r="I2339" i="15"/>
  <c r="I2312" i="15"/>
  <c r="G2291" i="15"/>
  <c r="H2281" i="15"/>
  <c r="I2277" i="15"/>
  <c r="J2273" i="15"/>
  <c r="L2269" i="15"/>
  <c r="M2265" i="15"/>
  <c r="N2261" i="15"/>
  <c r="F2258" i="15"/>
  <c r="M2254" i="15"/>
  <c r="K2251" i="15"/>
  <c r="L2248" i="15"/>
  <c r="M2245" i="15"/>
  <c r="N2242" i="15"/>
  <c r="O2239" i="15"/>
  <c r="P2236" i="15"/>
  <c r="P2234" i="15"/>
  <c r="O2232" i="15"/>
  <c r="G2231" i="15"/>
  <c r="G2229" i="15"/>
  <c r="F2227" i="15"/>
  <c r="I2225" i="15"/>
  <c r="I2223" i="15"/>
  <c r="H2221" i="15"/>
  <c r="K2219" i="15"/>
  <c r="K2217" i="15"/>
  <c r="J2215" i="15"/>
  <c r="M2213" i="15"/>
  <c r="M2211" i="15"/>
  <c r="L2209" i="15"/>
  <c r="O2207" i="15"/>
  <c r="O2205" i="15"/>
  <c r="N2203" i="15"/>
  <c r="F2202" i="15"/>
  <c r="F2200" i="15"/>
  <c r="P2197" i="15"/>
  <c r="H2196" i="15"/>
  <c r="H2194" i="15"/>
  <c r="G2192" i="15"/>
  <c r="J2190" i="15"/>
  <c r="J2188" i="15"/>
  <c r="I2186" i="15"/>
  <c r="L2184" i="15"/>
  <c r="L2182" i="15"/>
  <c r="K2180" i="15"/>
  <c r="F2179" i="15"/>
  <c r="L2177" i="15"/>
  <c r="G2176" i="15"/>
  <c r="M2174" i="15"/>
  <c r="L2173" i="15"/>
  <c r="J2172" i="15"/>
  <c r="G2171" i="15"/>
  <c r="F2170" i="15"/>
  <c r="F2169" i="15"/>
  <c r="H2168" i="15"/>
  <c r="J2167" i="15"/>
  <c r="L2166" i="15"/>
  <c r="N2165" i="15"/>
  <c r="P2164" i="15"/>
  <c r="G2164" i="15"/>
  <c r="H2163" i="15"/>
  <c r="J2162" i="15"/>
  <c r="L2161" i="15"/>
  <c r="O2160" i="15"/>
  <c r="G2160" i="15"/>
  <c r="J2159" i="15"/>
  <c r="M2158" i="15"/>
  <c r="P2157" i="15"/>
  <c r="H2157" i="15"/>
  <c r="K2156" i="15"/>
  <c r="N2155" i="15"/>
  <c r="F2155" i="15"/>
  <c r="I2154" i="15"/>
  <c r="L2153" i="15"/>
  <c r="O2152" i="15"/>
  <c r="G2152" i="15"/>
  <c r="J2151" i="15"/>
  <c r="M2150" i="15"/>
  <c r="P2149" i="15"/>
  <c r="H2149" i="15"/>
  <c r="K2148" i="15"/>
  <c r="N2147" i="15"/>
  <c r="F2147" i="15"/>
  <c r="I2146" i="15"/>
  <c r="L2145" i="15"/>
  <c r="O2144" i="15"/>
  <c r="G2144" i="15"/>
  <c r="J2143" i="15"/>
  <c r="M2142" i="15"/>
  <c r="P2141" i="15"/>
  <c r="H2141" i="15"/>
  <c r="K2140" i="15"/>
  <c r="N2139" i="15"/>
  <c r="F2139" i="15"/>
  <c r="I2138" i="15"/>
  <c r="L2137" i="15"/>
  <c r="O2136" i="15"/>
  <c r="G2136" i="15"/>
  <c r="J2135" i="15"/>
  <c r="M2134" i="15"/>
  <c r="P2133" i="15"/>
  <c r="H2133" i="15"/>
  <c r="K2132" i="15"/>
  <c r="N2131" i="15"/>
  <c r="F2131" i="15"/>
  <c r="I2130" i="15"/>
  <c r="L2129" i="15"/>
  <c r="O2128" i="15"/>
  <c r="G2128" i="15"/>
  <c r="J2127" i="15"/>
  <c r="M2126" i="15"/>
  <c r="P2125" i="15"/>
  <c r="H2125" i="15"/>
  <c r="K2124" i="15"/>
  <c r="N2123" i="15"/>
  <c r="F2123" i="15"/>
  <c r="I2122" i="15"/>
  <c r="L2121" i="15"/>
  <c r="O2120" i="15"/>
  <c r="G2120" i="15"/>
  <c r="J2119" i="15"/>
  <c r="M2118" i="15"/>
  <c r="P2117" i="15"/>
  <c r="H2117" i="15"/>
  <c r="K2116" i="15"/>
  <c r="N2115" i="15"/>
  <c r="F2115" i="15"/>
  <c r="I2114" i="15"/>
  <c r="L2113" i="15"/>
  <c r="O2112" i="15"/>
  <c r="G2112" i="15"/>
  <c r="J2111" i="15"/>
  <c r="M2110" i="15"/>
  <c r="P2109" i="15"/>
  <c r="H2109" i="15"/>
  <c r="K2108" i="15"/>
  <c r="N2107" i="15"/>
  <c r="F2107" i="15"/>
  <c r="I2106" i="15"/>
  <c r="L2105" i="15"/>
  <c r="O2104" i="15"/>
  <c r="G2104" i="15"/>
  <c r="J2103" i="15"/>
  <c r="M2102" i="15"/>
  <c r="P2101" i="15"/>
  <c r="H2101" i="15"/>
  <c r="K2100" i="15"/>
  <c r="N2099" i="15"/>
  <c r="F2099" i="15"/>
  <c r="I2098" i="15"/>
  <c r="L2097" i="15"/>
  <c r="O2096" i="15"/>
  <c r="G2096" i="15"/>
  <c r="J2095" i="15"/>
  <c r="M2094" i="15"/>
  <c r="P2093" i="15"/>
  <c r="H2093" i="15"/>
  <c r="K2092" i="15"/>
  <c r="N2091" i="15"/>
  <c r="F2091" i="15"/>
  <c r="I2090" i="15"/>
  <c r="L2089" i="15"/>
  <c r="O2088" i="15"/>
  <c r="G2088" i="15"/>
  <c r="J2087" i="15"/>
  <c r="M2086" i="15"/>
  <c r="P2085" i="15"/>
  <c r="H2085" i="15"/>
  <c r="K2084" i="15"/>
  <c r="K2333" i="15"/>
  <c r="P2307" i="15"/>
  <c r="P2288" i="15"/>
  <c r="K2280" i="15"/>
  <c r="L2276" i="15"/>
  <c r="M2272" i="15"/>
  <c r="O2268" i="15"/>
  <c r="P2264" i="15"/>
  <c r="F2261" i="15"/>
  <c r="J2257" i="15"/>
  <c r="F2254" i="15"/>
  <c r="P2250" i="15"/>
  <c r="F2248" i="15"/>
  <c r="G2245" i="15"/>
  <c r="H2242" i="15"/>
  <c r="I2239" i="15"/>
  <c r="K2236" i="15"/>
  <c r="N2234" i="15"/>
  <c r="N2232" i="15"/>
  <c r="M2230" i="15"/>
  <c r="P2228" i="15"/>
  <c r="P2226" i="15"/>
  <c r="O2224" i="15"/>
  <c r="G2223" i="15"/>
  <c r="G2221" i="15"/>
  <c r="F2219" i="15"/>
  <c r="I2217" i="15"/>
  <c r="I2215" i="15"/>
  <c r="H2213" i="15"/>
  <c r="K2211" i="15"/>
  <c r="K2209" i="15"/>
  <c r="J2207" i="15"/>
  <c r="M2205" i="15"/>
  <c r="M2203" i="15"/>
  <c r="L2201" i="15"/>
  <c r="O2199" i="15"/>
  <c r="O2197" i="15"/>
  <c r="N2195" i="15"/>
  <c r="F2194" i="15"/>
  <c r="F2192" i="15"/>
  <c r="P2189" i="15"/>
  <c r="H2188" i="15"/>
  <c r="H2186" i="15"/>
  <c r="G2184" i="15"/>
  <c r="J2182" i="15"/>
  <c r="J2180" i="15"/>
  <c r="P2178" i="15"/>
  <c r="K2177" i="15"/>
  <c r="F2176" i="15"/>
  <c r="L2174" i="15"/>
  <c r="I2173" i="15"/>
  <c r="H2172" i="15"/>
  <c r="F2171" i="15"/>
  <c r="P2169" i="15"/>
  <c r="P2168" i="15"/>
  <c r="G2168" i="15"/>
  <c r="I2167" i="15"/>
  <c r="K2166" i="15"/>
  <c r="M2165" i="15"/>
  <c r="O2164" i="15"/>
  <c r="P2163" i="15"/>
  <c r="G2163" i="15"/>
  <c r="P2325" i="15"/>
  <c r="G2302" i="15"/>
  <c r="F2286" i="15"/>
  <c r="K2279" i="15"/>
  <c r="L2275" i="15"/>
  <c r="N2271" i="15"/>
  <c r="O2267" i="15"/>
  <c r="P2263" i="15"/>
  <c r="G2260" i="15"/>
  <c r="L2256" i="15"/>
  <c r="H2253" i="15"/>
  <c r="H2250" i="15"/>
  <c r="I2247" i="15"/>
  <c r="J2244" i="15"/>
  <c r="K2241" i="15"/>
  <c r="L2238" i="15"/>
  <c r="H2236" i="15"/>
  <c r="H2234" i="15"/>
  <c r="G2232" i="15"/>
  <c r="J2230" i="15"/>
  <c r="J2228" i="15"/>
  <c r="I2226" i="15"/>
  <c r="L2224" i="15"/>
  <c r="L2222" i="15"/>
  <c r="K2220" i="15"/>
  <c r="N2218" i="15"/>
  <c r="N2216" i="15"/>
  <c r="M2214" i="15"/>
  <c r="P2212" i="15"/>
  <c r="P2210" i="15"/>
  <c r="O2208" i="15"/>
  <c r="G2207" i="15"/>
  <c r="G2205" i="15"/>
  <c r="F2203" i="15"/>
  <c r="I2201" i="15"/>
  <c r="I2199" i="15"/>
  <c r="H2197" i="15"/>
  <c r="K2195" i="15"/>
  <c r="K2193" i="15"/>
  <c r="J2191" i="15"/>
  <c r="M2189" i="15"/>
  <c r="M2187" i="15"/>
  <c r="L2185" i="15"/>
  <c r="O2183" i="15"/>
  <c r="O2181" i="15"/>
  <c r="O2179" i="15"/>
  <c r="J2178" i="15"/>
  <c r="P2176" i="15"/>
  <c r="K2175" i="15"/>
  <c r="I2174" i="15"/>
  <c r="G2173" i="15"/>
  <c r="O2171" i="15"/>
  <c r="N2170" i="15"/>
  <c r="L2169" i="15"/>
  <c r="N2168" i="15"/>
  <c r="P2167" i="15"/>
  <c r="G2167" i="15"/>
  <c r="I2166" i="15"/>
  <c r="J2165" i="15"/>
  <c r="L2164" i="15"/>
  <c r="N2163" i="15"/>
  <c r="P2162" i="15"/>
  <c r="G2162" i="15"/>
  <c r="I2161" i="15"/>
  <c r="L2160" i="15"/>
  <c r="O2159" i="15"/>
  <c r="G2159" i="15"/>
  <c r="J2158" i="15"/>
  <c r="M2157" i="15"/>
  <c r="P2156" i="15"/>
  <c r="H2156" i="15"/>
  <c r="K2155" i="15"/>
  <c r="N2154" i="15"/>
  <c r="F2154" i="15"/>
  <c r="I2153" i="15"/>
  <c r="L2152" i="15"/>
  <c r="O2151" i="15"/>
  <c r="G2151" i="15"/>
  <c r="J2150" i="15"/>
  <c r="M2149" i="15"/>
  <c r="P2148" i="15"/>
  <c r="H2148" i="15"/>
  <c r="K2147" i="15"/>
  <c r="N2146" i="15"/>
  <c r="F2146" i="15"/>
  <c r="I2145" i="15"/>
  <c r="L2144" i="15"/>
  <c r="O2143" i="15"/>
  <c r="G2143" i="15"/>
  <c r="J2142" i="15"/>
  <c r="M2141" i="15"/>
  <c r="P2140" i="15"/>
  <c r="H2140" i="15"/>
  <c r="K2139" i="15"/>
  <c r="N2138" i="15"/>
  <c r="F2138" i="15"/>
  <c r="I2137" i="15"/>
  <c r="L2136" i="15"/>
  <c r="O2135" i="15"/>
  <c r="G2135" i="15"/>
  <c r="J2134" i="15"/>
  <c r="M2133" i="15"/>
  <c r="P2132" i="15"/>
  <c r="H2132" i="15"/>
  <c r="K2131" i="15"/>
  <c r="N2130" i="15"/>
  <c r="F2130" i="15"/>
  <c r="I2129" i="15"/>
  <c r="L2128" i="15"/>
  <c r="O2127" i="15"/>
  <c r="G2127" i="15"/>
  <c r="J2126" i="15"/>
  <c r="M2125" i="15"/>
  <c r="P2124" i="15"/>
  <c r="H2124" i="15"/>
  <c r="K2123" i="15"/>
  <c r="N2122" i="15"/>
  <c r="F2122" i="15"/>
  <c r="I2121" i="15"/>
  <c r="L2120" i="15"/>
  <c r="O2119" i="15"/>
  <c r="G2119" i="15"/>
  <c r="J2118" i="15"/>
  <c r="M2117" i="15"/>
  <c r="P2116" i="15"/>
  <c r="H2116" i="15"/>
  <c r="K2115" i="15"/>
  <c r="N2114" i="15"/>
  <c r="F2114" i="15"/>
  <c r="I2113" i="15"/>
  <c r="L2112" i="15"/>
  <c r="O2111" i="15"/>
  <c r="G2111" i="15"/>
  <c r="J2110" i="15"/>
  <c r="M2109" i="15"/>
  <c r="P2108" i="15"/>
  <c r="H2108" i="15"/>
  <c r="K2107" i="15"/>
  <c r="N2106" i="15"/>
  <c r="F2106" i="15"/>
  <c r="I2105" i="15"/>
  <c r="L2104" i="15"/>
  <c r="O2103" i="15"/>
  <c r="G2103" i="15"/>
  <c r="J2102" i="15"/>
  <c r="M2101" i="15"/>
  <c r="P2100" i="15"/>
  <c r="H2100" i="15"/>
  <c r="K2099" i="15"/>
  <c r="N2098" i="15"/>
  <c r="F2098" i="15"/>
  <c r="I2097" i="15"/>
  <c r="L2096" i="15"/>
  <c r="O2095" i="15"/>
  <c r="G2095" i="15"/>
  <c r="J2094" i="15"/>
  <c r="M2093" i="15"/>
  <c r="P2092" i="15"/>
  <c r="H2092" i="15"/>
  <c r="K2091" i="15"/>
  <c r="N2090" i="15"/>
  <c r="F2090" i="15"/>
  <c r="I2089" i="15"/>
  <c r="L2088" i="15"/>
  <c r="O2087" i="15"/>
  <c r="G2087" i="15"/>
  <c r="J2086" i="15"/>
  <c r="M2085" i="15"/>
  <c r="P2084" i="15"/>
  <c r="H2084" i="15"/>
  <c r="N2331" i="15"/>
  <c r="I2276" i="15"/>
  <c r="O2260" i="15"/>
  <c r="O2247" i="15"/>
  <c r="J2236" i="15"/>
  <c r="K2228" i="15"/>
  <c r="P2220" i="15"/>
  <c r="G2213" i="15"/>
  <c r="H2205" i="15"/>
  <c r="M2197" i="15"/>
  <c r="O2189" i="15"/>
  <c r="P2181" i="15"/>
  <c r="O2175" i="15"/>
  <c r="P2170" i="15"/>
  <c r="H2167" i="15"/>
  <c r="O2163" i="15"/>
  <c r="J2161" i="15"/>
  <c r="I2159" i="15"/>
  <c r="L2157" i="15"/>
  <c r="L2155" i="15"/>
  <c r="K2153" i="15"/>
  <c r="N2151" i="15"/>
  <c r="N2149" i="15"/>
  <c r="M2147" i="15"/>
  <c r="P2145" i="15"/>
  <c r="P2143" i="15"/>
  <c r="O2141" i="15"/>
  <c r="G2140" i="15"/>
  <c r="G2138" i="15"/>
  <c r="F2136" i="15"/>
  <c r="I2134" i="15"/>
  <c r="I2132" i="15"/>
  <c r="H2130" i="15"/>
  <c r="K2128" i="15"/>
  <c r="K2126" i="15"/>
  <c r="J2124" i="15"/>
  <c r="M2122" i="15"/>
  <c r="M2120" i="15"/>
  <c r="L2118" i="15"/>
  <c r="O2116" i="15"/>
  <c r="O2114" i="15"/>
  <c r="N2112" i="15"/>
  <c r="F2111" i="15"/>
  <c r="F2109" i="15"/>
  <c r="P2106" i="15"/>
  <c r="H2105" i="15"/>
  <c r="H2103" i="15"/>
  <c r="G2101" i="15"/>
  <c r="J2099" i="15"/>
  <c r="J2097" i="15"/>
  <c r="I2095" i="15"/>
  <c r="L2093" i="15"/>
  <c r="L2091" i="15"/>
  <c r="P2089" i="15"/>
  <c r="K2088" i="15"/>
  <c r="F2087" i="15"/>
  <c r="F2086" i="15"/>
  <c r="F2085" i="15"/>
  <c r="F2084" i="15"/>
  <c r="I2083" i="15"/>
  <c r="L2082" i="15"/>
  <c r="O2081" i="15"/>
  <c r="G2081" i="15"/>
  <c r="J2080" i="15"/>
  <c r="M2079" i="15"/>
  <c r="P2078" i="15"/>
  <c r="H2078" i="15"/>
  <c r="K2077" i="15"/>
  <c r="N2076" i="15"/>
  <c r="F2076" i="15"/>
  <c r="I2075" i="15"/>
  <c r="L2074" i="15"/>
  <c r="O2073" i="15"/>
  <c r="G2073" i="15"/>
  <c r="J2072" i="15"/>
  <c r="M2071" i="15"/>
  <c r="P2070" i="15"/>
  <c r="H2070" i="15"/>
  <c r="K2069" i="15"/>
  <c r="N2068" i="15"/>
  <c r="F2068" i="15"/>
  <c r="I2067" i="15"/>
  <c r="L2066" i="15"/>
  <c r="O2065" i="15"/>
  <c r="G2065" i="15"/>
  <c r="J2064" i="15"/>
  <c r="M2063" i="15"/>
  <c r="P2062" i="15"/>
  <c r="H2062" i="15"/>
  <c r="K2061" i="15"/>
  <c r="N2060" i="15"/>
  <c r="F2060" i="15"/>
  <c r="I2059" i="15"/>
  <c r="L2058" i="15"/>
  <c r="O2057" i="15"/>
  <c r="G2057" i="15"/>
  <c r="J2056" i="15"/>
  <c r="M2055" i="15"/>
  <c r="P2054" i="15"/>
  <c r="H2054" i="15"/>
  <c r="K2053" i="15"/>
  <c r="N2052" i="15"/>
  <c r="F2052" i="15"/>
  <c r="I2051" i="15"/>
  <c r="L2050" i="15"/>
  <c r="O2049" i="15"/>
  <c r="G2049" i="15"/>
  <c r="J2048" i="15"/>
  <c r="M2047" i="15"/>
  <c r="P2046" i="15"/>
  <c r="H2046" i="15"/>
  <c r="K2045" i="15"/>
  <c r="N2044" i="15"/>
  <c r="F2044" i="15"/>
  <c r="I2043" i="15"/>
  <c r="L2042" i="15"/>
  <c r="O2041" i="15"/>
  <c r="G2041" i="15"/>
  <c r="P2323" i="15"/>
  <c r="J2275" i="15"/>
  <c r="O2259" i="15"/>
  <c r="G2247" i="15"/>
  <c r="N2235" i="15"/>
  <c r="H2228" i="15"/>
  <c r="J2220" i="15"/>
  <c r="K2212" i="15"/>
  <c r="P2204" i="15"/>
  <c r="G2197" i="15"/>
  <c r="H2189" i="15"/>
  <c r="M2181" i="15"/>
  <c r="J2175" i="15"/>
  <c r="M2170" i="15"/>
  <c r="F2167" i="15"/>
  <c r="M2163" i="15"/>
  <c r="H2161" i="15"/>
  <c r="H2159" i="15"/>
  <c r="G2157" i="15"/>
  <c r="J2155" i="15"/>
  <c r="J2153" i="15"/>
  <c r="I2151" i="15"/>
  <c r="L2149" i="15"/>
  <c r="L2147" i="15"/>
  <c r="K2145" i="15"/>
  <c r="N2143" i="15"/>
  <c r="N2141" i="15"/>
  <c r="M2139" i="15"/>
  <c r="P2137" i="15"/>
  <c r="P2135" i="15"/>
  <c r="O2133" i="15"/>
  <c r="G2132" i="15"/>
  <c r="G2130" i="15"/>
  <c r="F2128" i="15"/>
  <c r="I2126" i="15"/>
  <c r="I2124" i="15"/>
  <c r="H2122" i="15"/>
  <c r="K2120" i="15"/>
  <c r="K2118" i="15"/>
  <c r="J2116" i="15"/>
  <c r="M2114" i="15"/>
  <c r="M2112" i="15"/>
  <c r="L2110" i="15"/>
  <c r="O2108" i="15"/>
  <c r="O2106" i="15"/>
  <c r="N2104" i="15"/>
  <c r="F2103" i="15"/>
  <c r="F2101" i="15"/>
  <c r="P2098" i="15"/>
  <c r="H2097" i="15"/>
  <c r="H2095" i="15"/>
  <c r="G2093" i="15"/>
  <c r="J2091" i="15"/>
  <c r="O2089" i="15"/>
  <c r="J2088" i="15"/>
  <c r="P2086" i="15"/>
  <c r="O2085" i="15"/>
  <c r="O2084" i="15"/>
  <c r="P2083" i="15"/>
  <c r="H2083" i="15"/>
  <c r="K2082" i="15"/>
  <c r="N2081" i="15"/>
  <c r="F2081" i="15"/>
  <c r="I2080" i="15"/>
  <c r="L2079" i="15"/>
  <c r="O2078" i="15"/>
  <c r="G2078" i="15"/>
  <c r="J2077" i="15"/>
  <c r="M2076" i="15"/>
  <c r="P2075" i="15"/>
  <c r="H2075" i="15"/>
  <c r="K2074" i="15"/>
  <c r="N2073" i="15"/>
  <c r="F2073" i="15"/>
  <c r="I2072" i="15"/>
  <c r="L2071" i="15"/>
  <c r="O2070" i="15"/>
  <c r="G2070" i="15"/>
  <c r="J2069" i="15"/>
  <c r="M2068" i="15"/>
  <c r="P2067" i="15"/>
  <c r="H2067" i="15"/>
  <c r="K2066" i="15"/>
  <c r="N2065" i="15"/>
  <c r="F2065" i="15"/>
  <c r="I2064" i="15"/>
  <c r="L2063" i="15"/>
  <c r="O2062" i="15"/>
  <c r="G2062" i="15"/>
  <c r="J2061" i="15"/>
  <c r="M2060" i="15"/>
  <c r="P2059" i="15"/>
  <c r="H2059" i="15"/>
  <c r="K2058" i="15"/>
  <c r="N2057" i="15"/>
  <c r="F2057" i="15"/>
  <c r="I2056" i="15"/>
  <c r="L2055" i="15"/>
  <c r="O2054" i="15"/>
  <c r="G2054" i="15"/>
  <c r="J2053" i="15"/>
  <c r="M2052" i="15"/>
  <c r="P2051" i="15"/>
  <c r="H2051" i="15"/>
  <c r="K2050" i="15"/>
  <c r="N2049" i="15"/>
  <c r="F2049" i="15"/>
  <c r="I2048" i="15"/>
  <c r="L2047" i="15"/>
  <c r="O2046" i="15"/>
  <c r="G2046" i="15"/>
  <c r="J2045" i="15"/>
  <c r="M2044" i="15"/>
  <c r="P2043" i="15"/>
  <c r="H2043" i="15"/>
  <c r="K2042" i="15"/>
  <c r="N2041" i="15"/>
  <c r="F2041" i="15"/>
  <c r="I2040" i="15"/>
  <c r="L2039" i="15"/>
  <c r="O2038" i="15"/>
  <c r="G2038" i="15"/>
  <c r="J2037" i="15"/>
  <c r="M2036" i="15"/>
  <c r="P2035" i="15"/>
  <c r="H2035" i="15"/>
  <c r="K2034" i="15"/>
  <c r="N2033" i="15"/>
  <c r="F2033" i="15"/>
  <c r="I2032" i="15"/>
  <c r="L2031" i="15"/>
  <c r="O2030" i="15"/>
  <c r="G2030" i="15"/>
  <c r="J2029" i="15"/>
  <c r="M2028" i="15"/>
  <c r="P2027" i="15"/>
  <c r="H2027" i="15"/>
  <c r="K2026" i="15"/>
  <c r="N2025" i="15"/>
  <c r="F2025" i="15"/>
  <c r="I2024" i="15"/>
  <c r="L2023" i="15"/>
  <c r="O2022" i="15"/>
  <c r="G2022" i="15"/>
  <c r="J2021" i="15"/>
  <c r="M2020" i="15"/>
  <c r="P2019" i="15"/>
  <c r="H2019" i="15"/>
  <c r="K2018" i="15"/>
  <c r="N2017" i="15"/>
  <c r="F2017" i="15"/>
  <c r="I2016" i="15"/>
  <c r="K2306" i="15"/>
  <c r="K2272" i="15"/>
  <c r="H2257" i="15"/>
  <c r="P2244" i="15"/>
  <c r="I2234" i="15"/>
  <c r="N2226" i="15"/>
  <c r="P2218" i="15"/>
  <c r="F2211" i="15"/>
  <c r="K2203" i="15"/>
  <c r="M2195" i="15"/>
  <c r="N2187" i="15"/>
  <c r="H2180" i="15"/>
  <c r="J2174" i="15"/>
  <c r="M2169" i="15"/>
  <c r="J2166" i="15"/>
  <c r="F2163" i="15"/>
  <c r="N2160" i="15"/>
  <c r="F2159" i="15"/>
  <c r="F2157" i="15"/>
  <c r="P2154" i="15"/>
  <c r="H2153" i="15"/>
  <c r="H2151" i="15"/>
  <c r="G2149" i="15"/>
  <c r="J2147" i="15"/>
  <c r="J2145" i="15"/>
  <c r="I2143" i="15"/>
  <c r="L2141" i="15"/>
  <c r="L2139" i="15"/>
  <c r="K2137" i="15"/>
  <c r="N2135" i="15"/>
  <c r="N2133" i="15"/>
  <c r="M2131" i="15"/>
  <c r="P2129" i="15"/>
  <c r="P2127" i="15"/>
  <c r="O2125" i="15"/>
  <c r="G2124" i="15"/>
  <c r="G2122" i="15"/>
  <c r="F2120" i="15"/>
  <c r="I2118" i="15"/>
  <c r="I2116" i="15"/>
  <c r="H2114" i="15"/>
  <c r="K2112" i="15"/>
  <c r="K2110" i="15"/>
  <c r="J2108" i="15"/>
  <c r="M2106" i="15"/>
  <c r="M2104" i="15"/>
  <c r="L2102" i="15"/>
  <c r="O2100" i="15"/>
  <c r="O2098" i="15"/>
  <c r="N2096" i="15"/>
  <c r="F2095" i="15"/>
  <c r="F2093" i="15"/>
  <c r="P2090" i="15"/>
  <c r="K2089" i="15"/>
  <c r="F2088" i="15"/>
  <c r="O2086" i="15"/>
  <c r="N2085" i="15"/>
  <c r="N2084" i="15"/>
  <c r="O2083" i="15"/>
  <c r="G2083" i="15"/>
  <c r="J2082" i="15"/>
  <c r="M2081" i="15"/>
  <c r="P2080" i="15"/>
  <c r="H2080" i="15"/>
  <c r="K2079" i="15"/>
  <c r="N2078" i="15"/>
  <c r="F2078" i="15"/>
  <c r="I2077" i="15"/>
  <c r="L2076" i="15"/>
  <c r="O2075" i="15"/>
  <c r="G2075" i="15"/>
  <c r="J2074" i="15"/>
  <c r="M2073" i="15"/>
  <c r="P2072" i="15"/>
  <c r="H2072" i="15"/>
  <c r="K2071" i="15"/>
  <c r="N2070" i="15"/>
  <c r="F2070" i="15"/>
  <c r="I2069" i="15"/>
  <c r="L2068" i="15"/>
  <c r="O2067" i="15"/>
  <c r="G2067" i="15"/>
  <c r="J2066" i="15"/>
  <c r="M2065" i="15"/>
  <c r="P2064" i="15"/>
  <c r="H2064" i="15"/>
  <c r="K2063" i="15"/>
  <c r="N2062" i="15"/>
  <c r="F2062" i="15"/>
  <c r="I2061" i="15"/>
  <c r="L2060" i="15"/>
  <c r="O2059" i="15"/>
  <c r="G2059" i="15"/>
  <c r="J2058" i="15"/>
  <c r="M2057" i="15"/>
  <c r="P2056" i="15"/>
  <c r="H2056" i="15"/>
  <c r="K2055" i="15"/>
  <c r="N2054" i="15"/>
  <c r="F2054" i="15"/>
  <c r="I2053" i="15"/>
  <c r="L2052" i="15"/>
  <c r="O2051" i="15"/>
  <c r="G2051" i="15"/>
  <c r="J2050" i="15"/>
  <c r="M2049" i="15"/>
  <c r="P2048" i="15"/>
  <c r="H2048" i="15"/>
  <c r="K2047" i="15"/>
  <c r="N2046" i="15"/>
  <c r="F2046" i="15"/>
  <c r="I2045" i="15"/>
  <c r="L2044" i="15"/>
  <c r="O2043" i="15"/>
  <c r="G2043" i="15"/>
  <c r="J2042" i="15"/>
  <c r="M2041" i="15"/>
  <c r="P2040" i="15"/>
  <c r="H2040" i="15"/>
  <c r="K2039" i="15"/>
  <c r="N2038" i="15"/>
  <c r="F2038" i="15"/>
  <c r="I2037" i="15"/>
  <c r="L2036" i="15"/>
  <c r="O2035" i="15"/>
  <c r="G2035" i="15"/>
  <c r="J2034" i="15"/>
  <c r="M2033" i="15"/>
  <c r="P2032" i="15"/>
  <c r="H2032" i="15"/>
  <c r="K2031" i="15"/>
  <c r="N2030" i="15"/>
  <c r="F2030" i="15"/>
  <c r="I2029" i="15"/>
  <c r="L2028" i="15"/>
  <c r="O2027" i="15"/>
  <c r="G2027" i="15"/>
  <c r="J2026" i="15"/>
  <c r="M2025" i="15"/>
  <c r="P2024" i="15"/>
  <c r="H2024" i="15"/>
  <c r="K2023" i="15"/>
  <c r="N2022" i="15"/>
  <c r="F2022" i="15"/>
  <c r="I2021" i="15"/>
  <c r="L2020" i="15"/>
  <c r="O2019" i="15"/>
  <c r="G2019" i="15"/>
  <c r="J2018" i="15"/>
  <c r="M2017" i="15"/>
  <c r="P2016" i="15"/>
  <c r="H2016" i="15"/>
  <c r="M2300" i="15"/>
  <c r="K2271" i="15"/>
  <c r="J2256" i="15"/>
  <c r="H2244" i="15"/>
  <c r="F2234" i="15"/>
  <c r="H2226" i="15"/>
  <c r="I2218" i="15"/>
  <c r="N2210" i="15"/>
  <c r="P2202" i="15"/>
  <c r="F2195" i="15"/>
  <c r="K2187" i="15"/>
  <c r="N2179" i="15"/>
  <c r="F2174" i="15"/>
  <c r="K2169" i="15"/>
  <c r="G2166" i="15"/>
  <c r="O2162" i="15"/>
  <c r="M2160" i="15"/>
  <c r="L2158" i="15"/>
  <c r="O2156" i="15"/>
  <c r="O2154" i="15"/>
  <c r="N2152" i="15"/>
  <c r="F2151" i="15"/>
  <c r="F2149" i="15"/>
  <c r="P2146" i="15"/>
  <c r="H2145" i="15"/>
  <c r="H2143" i="15"/>
  <c r="G2141" i="15"/>
  <c r="J2139" i="15"/>
  <c r="J2137" i="15"/>
  <c r="I2135" i="15"/>
  <c r="L2133" i="15"/>
  <c r="L2131" i="15"/>
  <c r="K2129" i="15"/>
  <c r="N2127" i="15"/>
  <c r="N2125" i="15"/>
  <c r="M2123" i="15"/>
  <c r="P2121" i="15"/>
  <c r="P2119" i="15"/>
  <c r="O2117" i="15"/>
  <c r="G2116" i="15"/>
  <c r="G2114" i="15"/>
  <c r="F2112" i="15"/>
  <c r="I2110" i="15"/>
  <c r="I2108" i="15"/>
  <c r="H2106" i="15"/>
  <c r="K2104" i="15"/>
  <c r="K2102" i="15"/>
  <c r="J2100" i="15"/>
  <c r="M2098" i="15"/>
  <c r="M2096" i="15"/>
  <c r="L2094" i="15"/>
  <c r="O2092" i="15"/>
  <c r="O2090" i="15"/>
  <c r="J2089" i="15"/>
  <c r="P2087" i="15"/>
  <c r="L2086" i="15"/>
  <c r="L2085" i="15"/>
  <c r="M2084" i="15"/>
  <c r="N2083" i="15"/>
  <c r="F2083" i="15"/>
  <c r="I2082" i="15"/>
  <c r="L2081" i="15"/>
  <c r="O2080" i="15"/>
  <c r="G2080" i="15"/>
  <c r="J2079" i="15"/>
  <c r="M2078" i="15"/>
  <c r="P2077" i="15"/>
  <c r="H2077" i="15"/>
  <c r="K2076" i="15"/>
  <c r="N2075" i="15"/>
  <c r="F2075" i="15"/>
  <c r="I2074" i="15"/>
  <c r="L2073" i="15"/>
  <c r="O2072" i="15"/>
  <c r="G2072" i="15"/>
  <c r="J2071" i="15"/>
  <c r="M2070" i="15"/>
  <c r="P2069" i="15"/>
  <c r="H2069" i="15"/>
  <c r="K2068" i="15"/>
  <c r="N2067" i="15"/>
  <c r="F2067" i="15"/>
  <c r="I2066" i="15"/>
  <c r="L2065" i="15"/>
  <c r="O2064" i="15"/>
  <c r="G2064" i="15"/>
  <c r="J2063" i="15"/>
  <c r="M2062" i="15"/>
  <c r="P2061" i="15"/>
  <c r="H2061" i="15"/>
  <c r="K2060" i="15"/>
  <c r="N2059" i="15"/>
  <c r="F2059" i="15"/>
  <c r="I2058" i="15"/>
  <c r="L2057" i="15"/>
  <c r="O2056" i="15"/>
  <c r="G2056" i="15"/>
  <c r="J2055" i="15"/>
  <c r="M2054" i="15"/>
  <c r="P2053" i="15"/>
  <c r="H2053" i="15"/>
  <c r="K2052" i="15"/>
  <c r="N2051" i="15"/>
  <c r="F2051" i="15"/>
  <c r="I2050" i="15"/>
  <c r="L2049" i="15"/>
  <c r="O2048" i="15"/>
  <c r="G2048" i="15"/>
  <c r="J2047" i="15"/>
  <c r="M2046" i="15"/>
  <c r="P2045" i="15"/>
  <c r="H2045" i="15"/>
  <c r="K2044" i="15"/>
  <c r="N2043" i="15"/>
  <c r="F2043" i="15"/>
  <c r="I2042" i="15"/>
  <c r="L2041" i="15"/>
  <c r="O2040" i="15"/>
  <c r="G2040" i="15"/>
  <c r="J2039" i="15"/>
  <c r="M2038" i="15"/>
  <c r="P2037" i="15"/>
  <c r="H2037" i="15"/>
  <c r="K2036" i="15"/>
  <c r="N2035" i="15"/>
  <c r="F2035" i="15"/>
  <c r="I2034" i="15"/>
  <c r="L2033" i="15"/>
  <c r="O2032" i="15"/>
  <c r="G2032" i="15"/>
  <c r="J2031" i="15"/>
  <c r="M2030" i="15"/>
  <c r="P2029" i="15"/>
  <c r="H2029" i="15"/>
  <c r="K2028" i="15"/>
  <c r="N2027" i="15"/>
  <c r="F2027" i="15"/>
  <c r="I2026" i="15"/>
  <c r="L2025" i="15"/>
  <c r="O2024" i="15"/>
  <c r="G2024" i="15"/>
  <c r="J2023" i="15"/>
  <c r="M2022" i="15"/>
  <c r="P2021" i="15"/>
  <c r="H2021" i="15"/>
  <c r="K2020" i="15"/>
  <c r="N2019" i="15"/>
  <c r="F2019" i="15"/>
  <c r="I2018" i="15"/>
  <c r="L2017" i="15"/>
  <c r="O2016" i="15"/>
  <c r="G2016" i="15"/>
  <c r="J2015" i="15"/>
  <c r="M2014" i="15"/>
  <c r="P2013" i="15"/>
  <c r="H2288" i="15"/>
  <c r="L2268" i="15"/>
  <c r="O2253" i="15"/>
  <c r="F2242" i="15"/>
  <c r="L2232" i="15"/>
  <c r="N2224" i="15"/>
  <c r="O2216" i="15"/>
  <c r="I2209" i="15"/>
  <c r="K2201" i="15"/>
  <c r="L2193" i="15"/>
  <c r="F2186" i="15"/>
  <c r="N2178" i="15"/>
  <c r="H2173" i="15"/>
  <c r="O2168" i="15"/>
  <c r="L2165" i="15"/>
  <c r="I2162" i="15"/>
  <c r="K2160" i="15"/>
  <c r="K2158" i="15"/>
  <c r="J2156" i="15"/>
  <c r="M2154" i="15"/>
  <c r="M2152" i="15"/>
  <c r="L2150" i="15"/>
  <c r="O2148" i="15"/>
  <c r="O2146" i="15"/>
  <c r="N2144" i="15"/>
  <c r="F2143" i="15"/>
  <c r="F2141" i="15"/>
  <c r="P2138" i="15"/>
  <c r="H2137" i="15"/>
  <c r="H2135" i="15"/>
  <c r="G2133" i="15"/>
  <c r="J2131" i="15"/>
  <c r="J2129" i="15"/>
  <c r="I2127" i="15"/>
  <c r="L2125" i="15"/>
  <c r="L2123" i="15"/>
  <c r="K2121" i="15"/>
  <c r="N2119" i="15"/>
  <c r="N2117" i="15"/>
  <c r="M2115" i="15"/>
  <c r="P2113" i="15"/>
  <c r="P2111" i="15"/>
  <c r="O2109" i="15"/>
  <c r="G2108" i="15"/>
  <c r="G2106" i="15"/>
  <c r="F2104" i="15"/>
  <c r="I2102" i="15"/>
  <c r="I2100" i="15"/>
  <c r="H2098" i="15"/>
  <c r="K2096" i="15"/>
  <c r="K2094" i="15"/>
  <c r="J2092" i="15"/>
  <c r="M2090" i="15"/>
  <c r="H2089" i="15"/>
  <c r="N2087" i="15"/>
  <c r="K2086" i="15"/>
  <c r="K2085" i="15"/>
  <c r="L2084" i="15"/>
  <c r="M2083" i="15"/>
  <c r="P2082" i="15"/>
  <c r="H2082" i="15"/>
  <c r="K2081" i="15"/>
  <c r="N2080" i="15"/>
  <c r="F2080" i="15"/>
  <c r="I2079" i="15"/>
  <c r="L2078" i="15"/>
  <c r="O2077" i="15"/>
  <c r="G2077" i="15"/>
  <c r="J2076" i="15"/>
  <c r="M2075" i="15"/>
  <c r="P2074" i="15"/>
  <c r="H2074" i="15"/>
  <c r="K2073" i="15"/>
  <c r="N2072" i="15"/>
  <c r="F2072" i="15"/>
  <c r="I2071" i="15"/>
  <c r="L2070" i="15"/>
  <c r="O2069" i="15"/>
  <c r="G2069" i="15"/>
  <c r="J2068" i="15"/>
  <c r="M2067" i="15"/>
  <c r="P2066" i="15"/>
  <c r="H2066" i="15"/>
  <c r="K2065" i="15"/>
  <c r="N2064" i="15"/>
  <c r="H2280" i="15"/>
  <c r="M2264" i="15"/>
  <c r="N2250" i="15"/>
  <c r="G2239" i="15"/>
  <c r="L2230" i="15"/>
  <c r="M2222" i="15"/>
  <c r="G2215" i="15"/>
  <c r="I2207" i="15"/>
  <c r="J2199" i="15"/>
  <c r="O2191" i="15"/>
  <c r="F2184" i="15"/>
  <c r="I2177" i="15"/>
  <c r="G2172" i="15"/>
  <c r="F2168" i="15"/>
  <c r="M2164" i="15"/>
  <c r="F2162" i="15"/>
  <c r="P2159" i="15"/>
  <c r="O2157" i="15"/>
  <c r="G2156" i="15"/>
  <c r="G2154" i="15"/>
  <c r="F2152" i="15"/>
  <c r="I2150" i="15"/>
  <c r="I2148" i="15"/>
  <c r="H2146" i="15"/>
  <c r="K2144" i="15"/>
  <c r="K2142" i="15"/>
  <c r="J2140" i="15"/>
  <c r="M2138" i="15"/>
  <c r="M2136" i="15"/>
  <c r="L2134" i="15"/>
  <c r="O2132" i="15"/>
  <c r="O2130" i="15"/>
  <c r="N2128" i="15"/>
  <c r="F2127" i="15"/>
  <c r="F2125" i="15"/>
  <c r="P2122" i="15"/>
  <c r="H2121" i="15"/>
  <c r="H2119" i="15"/>
  <c r="G2117" i="15"/>
  <c r="J2115" i="15"/>
  <c r="J2113" i="15"/>
  <c r="I2111" i="15"/>
  <c r="L2109" i="15"/>
  <c r="L2107" i="15"/>
  <c r="K2105" i="15"/>
  <c r="N2103" i="15"/>
  <c r="N2101" i="15"/>
  <c r="M2099" i="15"/>
  <c r="P2097" i="15"/>
  <c r="P2095" i="15"/>
  <c r="O2093" i="15"/>
  <c r="G2092" i="15"/>
  <c r="H2090" i="15"/>
  <c r="N2088" i="15"/>
  <c r="I2087" i="15"/>
  <c r="H2086" i="15"/>
  <c r="I2085" i="15"/>
  <c r="I2084" i="15"/>
  <c r="K2083" i="15"/>
  <c r="N2082" i="15"/>
  <c r="F2082" i="15"/>
  <c r="I2081" i="15"/>
  <c r="L2080" i="15"/>
  <c r="O2079" i="15"/>
  <c r="G2079" i="15"/>
  <c r="J2078" i="15"/>
  <c r="M2077" i="15"/>
  <c r="P2076" i="15"/>
  <c r="H2076" i="15"/>
  <c r="K2075" i="15"/>
  <c r="N2074" i="15"/>
  <c r="F2074" i="15"/>
  <c r="I2073" i="15"/>
  <c r="L2072" i="15"/>
  <c r="O2071" i="15"/>
  <c r="G2071" i="15"/>
  <c r="J2070" i="15"/>
  <c r="M2069" i="15"/>
  <c r="P2068" i="15"/>
  <c r="H2068" i="15"/>
  <c r="K2067" i="15"/>
  <c r="N2066" i="15"/>
  <c r="F2066" i="15"/>
  <c r="I2065" i="15"/>
  <c r="L2064" i="15"/>
  <c r="O2063" i="15"/>
  <c r="G2063" i="15"/>
  <c r="J2062" i="15"/>
  <c r="M2061" i="15"/>
  <c r="P2060" i="15"/>
  <c r="H2060" i="15"/>
  <c r="K2059" i="15"/>
  <c r="N2058" i="15"/>
  <c r="F2058" i="15"/>
  <c r="I2057" i="15"/>
  <c r="L2056" i="15"/>
  <c r="O2055" i="15"/>
  <c r="G2055" i="15"/>
  <c r="J2054" i="15"/>
  <c r="M2053" i="15"/>
  <c r="P2052" i="15"/>
  <c r="H2052" i="15"/>
  <c r="K2051" i="15"/>
  <c r="N2050" i="15"/>
  <c r="F2050" i="15"/>
  <c r="I2049" i="15"/>
  <c r="L2048" i="15"/>
  <c r="O2047" i="15"/>
  <c r="G2047" i="15"/>
  <c r="J2046" i="15"/>
  <c r="M2045" i="15"/>
  <c r="P2044" i="15"/>
  <c r="H2044" i="15"/>
  <c r="K2043" i="15"/>
  <c r="N2042" i="15"/>
  <c r="F2042" i="15"/>
  <c r="I2041" i="15"/>
  <c r="L2040" i="15"/>
  <c r="O2039" i="15"/>
  <c r="G2039" i="15"/>
  <c r="J2038" i="15"/>
  <c r="M2037" i="15"/>
  <c r="P2036" i="15"/>
  <c r="H2036" i="15"/>
  <c r="K2035" i="15"/>
  <c r="N2034" i="15"/>
  <c r="F2034" i="15"/>
  <c r="I2033" i="15"/>
  <c r="L2032" i="15"/>
  <c r="O2031" i="15"/>
  <c r="G2031" i="15"/>
  <c r="J2030" i="15"/>
  <c r="M2029" i="15"/>
  <c r="P2028" i="15"/>
  <c r="H2028" i="15"/>
  <c r="K2027" i="15"/>
  <c r="N2026" i="15"/>
  <c r="F2026" i="15"/>
  <c r="I2025" i="15"/>
  <c r="L2024" i="15"/>
  <c r="O2023" i="15"/>
  <c r="G2023" i="15"/>
  <c r="J2022" i="15"/>
  <c r="M2021" i="15"/>
  <c r="P2020" i="15"/>
  <c r="H2020" i="15"/>
  <c r="K2019" i="15"/>
  <c r="N2018" i="15"/>
  <c r="F2018" i="15"/>
  <c r="I2017" i="15"/>
  <c r="L2016" i="15"/>
  <c r="O2015" i="15"/>
  <c r="G2015" i="15"/>
  <c r="J2014" i="15"/>
  <c r="I2285" i="15"/>
  <c r="F2232" i="15"/>
  <c r="O2200" i="15"/>
  <c r="P2172" i="15"/>
  <c r="F2160" i="15"/>
  <c r="K2152" i="15"/>
  <c r="M2144" i="15"/>
  <c r="N2136" i="15"/>
  <c r="H2129" i="15"/>
  <c r="J2121" i="15"/>
  <c r="K2113" i="15"/>
  <c r="P2105" i="15"/>
  <c r="G2098" i="15"/>
  <c r="L2090" i="15"/>
  <c r="J2085" i="15"/>
  <c r="G2082" i="15"/>
  <c r="H2079" i="15"/>
  <c r="I2076" i="15"/>
  <c r="J2073" i="15"/>
  <c r="K2070" i="15"/>
  <c r="L2067" i="15"/>
  <c r="M2064" i="15"/>
  <c r="L2062" i="15"/>
  <c r="O2060" i="15"/>
  <c r="O2058" i="15"/>
  <c r="N2056" i="15"/>
  <c r="F2055" i="15"/>
  <c r="F2053" i="15"/>
  <c r="P2050" i="15"/>
  <c r="H2049" i="15"/>
  <c r="H2047" i="15"/>
  <c r="G2045" i="15"/>
  <c r="J2043" i="15"/>
  <c r="J2041" i="15"/>
  <c r="N2039" i="15"/>
  <c r="I2038" i="15"/>
  <c r="O2036" i="15"/>
  <c r="J2035" i="15"/>
  <c r="P2033" i="15"/>
  <c r="K2032" i="15"/>
  <c r="F2031" i="15"/>
  <c r="L2029" i="15"/>
  <c r="G2028" i="15"/>
  <c r="M2026" i="15"/>
  <c r="H2025" i="15"/>
  <c r="N2023" i="15"/>
  <c r="I2022" i="15"/>
  <c r="O2020" i="15"/>
  <c r="J2019" i="15"/>
  <c r="P2017" i="15"/>
  <c r="K2016" i="15"/>
  <c r="I2015" i="15"/>
  <c r="I2014" i="15"/>
  <c r="K2013" i="15"/>
  <c r="N2012" i="15"/>
  <c r="F2012" i="15"/>
  <c r="I2011" i="15"/>
  <c r="L2010" i="15"/>
  <c r="O2009" i="15"/>
  <c r="G2009" i="15"/>
  <c r="J2008" i="15"/>
  <c r="M2007" i="15"/>
  <c r="P2006" i="15"/>
  <c r="H2006" i="15"/>
  <c r="K2005" i="15"/>
  <c r="N2004" i="15"/>
  <c r="F2004" i="15"/>
  <c r="I2003" i="15"/>
  <c r="L2002" i="15"/>
  <c r="O2001" i="15"/>
  <c r="G2001" i="15"/>
  <c r="J2000" i="15"/>
  <c r="M1999" i="15"/>
  <c r="P1998" i="15"/>
  <c r="H1998" i="15"/>
  <c r="K1997" i="15"/>
  <c r="N1996" i="15"/>
  <c r="F1996" i="15"/>
  <c r="I1995" i="15"/>
  <c r="L1994" i="15"/>
  <c r="O1993" i="15"/>
  <c r="G1993" i="15"/>
  <c r="J1992" i="15"/>
  <c r="M1991" i="15"/>
  <c r="P1990" i="15"/>
  <c r="H1990" i="15"/>
  <c r="K1989" i="15"/>
  <c r="N1988" i="15"/>
  <c r="F1988" i="15"/>
  <c r="I1987" i="15"/>
  <c r="L1986" i="15"/>
  <c r="O1985" i="15"/>
  <c r="G1985" i="15"/>
  <c r="J1984" i="15"/>
  <c r="M1983" i="15"/>
  <c r="P1982" i="15"/>
  <c r="H1982" i="15"/>
  <c r="K1981" i="15"/>
  <c r="N1980" i="15"/>
  <c r="F1980" i="15"/>
  <c r="I1979" i="15"/>
  <c r="L1978" i="15"/>
  <c r="O1977" i="15"/>
  <c r="G1977" i="15"/>
  <c r="J1976" i="15"/>
  <c r="M1975" i="15"/>
  <c r="P1974" i="15"/>
  <c r="H1974" i="15"/>
  <c r="K1973" i="15"/>
  <c r="N1972" i="15"/>
  <c r="F1972" i="15"/>
  <c r="I1971" i="15"/>
  <c r="L1970" i="15"/>
  <c r="O1969" i="15"/>
  <c r="G1969" i="15"/>
  <c r="J1968" i="15"/>
  <c r="M1967" i="15"/>
  <c r="P1966" i="15"/>
  <c r="H1966" i="15"/>
  <c r="K1965" i="15"/>
  <c r="N1964" i="15"/>
  <c r="F1964" i="15"/>
  <c r="I1963" i="15"/>
  <c r="L1962" i="15"/>
  <c r="O1961" i="15"/>
  <c r="G1961" i="15"/>
  <c r="J1960" i="15"/>
  <c r="M1959" i="15"/>
  <c r="P1958" i="15"/>
  <c r="H1958" i="15"/>
  <c r="K1957" i="15"/>
  <c r="N1956" i="15"/>
  <c r="F1956" i="15"/>
  <c r="I1955" i="15"/>
  <c r="L1954" i="15"/>
  <c r="O1953" i="15"/>
  <c r="G1953" i="15"/>
  <c r="J1952" i="15"/>
  <c r="M1951" i="15"/>
  <c r="P1950" i="15"/>
  <c r="H1950" i="15"/>
  <c r="K1949" i="15"/>
  <c r="N1948" i="15"/>
  <c r="F1948" i="15"/>
  <c r="I1947" i="15"/>
  <c r="L1946" i="15"/>
  <c r="O1945" i="15"/>
  <c r="G1945" i="15"/>
  <c r="J1944" i="15"/>
  <c r="M1943" i="15"/>
  <c r="P1942" i="15"/>
  <c r="H1942" i="15"/>
  <c r="K1941" i="15"/>
  <c r="N1940" i="15"/>
  <c r="F1940" i="15"/>
  <c r="I1939" i="15"/>
  <c r="L1938" i="15"/>
  <c r="O1937" i="15"/>
  <c r="G1937" i="15"/>
  <c r="J1936" i="15"/>
  <c r="M1935" i="15"/>
  <c r="P1934" i="15"/>
  <c r="H1934" i="15"/>
  <c r="K1933" i="15"/>
  <c r="N1932" i="15"/>
  <c r="H2279" i="15"/>
  <c r="P2229" i="15"/>
  <c r="G2199" i="15"/>
  <c r="N2171" i="15"/>
  <c r="N2159" i="15"/>
  <c r="P2151" i="15"/>
  <c r="F2144" i="15"/>
  <c r="K2136" i="15"/>
  <c r="M2128" i="15"/>
  <c r="N2120" i="15"/>
  <c r="H2113" i="15"/>
  <c r="J2105" i="15"/>
  <c r="K2097" i="15"/>
  <c r="G2090" i="15"/>
  <c r="G2085" i="15"/>
  <c r="P2081" i="15"/>
  <c r="F2079" i="15"/>
  <c r="G2076" i="15"/>
  <c r="H2073" i="15"/>
  <c r="I2070" i="15"/>
  <c r="J2067" i="15"/>
  <c r="K2064" i="15"/>
  <c r="K2062" i="15"/>
  <c r="J2060" i="15"/>
  <c r="M2058" i="15"/>
  <c r="M2056" i="15"/>
  <c r="L2054" i="15"/>
  <c r="O2052" i="15"/>
  <c r="O2050" i="15"/>
  <c r="N2048" i="15"/>
  <c r="F2047" i="15"/>
  <c r="F2045" i="15"/>
  <c r="P2042" i="15"/>
  <c r="H2041" i="15"/>
  <c r="M2039" i="15"/>
  <c r="H2038" i="15"/>
  <c r="N2036" i="15"/>
  <c r="I2035" i="15"/>
  <c r="O2033" i="15"/>
  <c r="J2032" i="15"/>
  <c r="P2030" i="15"/>
  <c r="K2029" i="15"/>
  <c r="F2028" i="15"/>
  <c r="L2026" i="15"/>
  <c r="G2025" i="15"/>
  <c r="M2023" i="15"/>
  <c r="H2022" i="15"/>
  <c r="N2020" i="15"/>
  <c r="I2019" i="15"/>
  <c r="O2017" i="15"/>
  <c r="J2016" i="15"/>
  <c r="H2015" i="15"/>
  <c r="H2014" i="15"/>
  <c r="J2013" i="15"/>
  <c r="M2012" i="15"/>
  <c r="P2011" i="15"/>
  <c r="H2011" i="15"/>
  <c r="K2010" i="15"/>
  <c r="N2009" i="15"/>
  <c r="F2009" i="15"/>
  <c r="I2008" i="15"/>
  <c r="L2007" i="15"/>
  <c r="O2006" i="15"/>
  <c r="G2006" i="15"/>
  <c r="J2005" i="15"/>
  <c r="M2004" i="15"/>
  <c r="P2003" i="15"/>
  <c r="H2003" i="15"/>
  <c r="K2002" i="15"/>
  <c r="N2001" i="15"/>
  <c r="F2001" i="15"/>
  <c r="I2000" i="15"/>
  <c r="L1999" i="15"/>
  <c r="O1998" i="15"/>
  <c r="G1998" i="15"/>
  <c r="J1997" i="15"/>
  <c r="M1996" i="15"/>
  <c r="P1995" i="15"/>
  <c r="H1995" i="15"/>
  <c r="K1994" i="15"/>
  <c r="N1993" i="15"/>
  <c r="F1993" i="15"/>
  <c r="I1992" i="15"/>
  <c r="L1991" i="15"/>
  <c r="O1990" i="15"/>
  <c r="G1990" i="15"/>
  <c r="J1989" i="15"/>
  <c r="M1988" i="15"/>
  <c r="P1987" i="15"/>
  <c r="H1987" i="15"/>
  <c r="K1986" i="15"/>
  <c r="N1985" i="15"/>
  <c r="F1985" i="15"/>
  <c r="I1984" i="15"/>
  <c r="L1983" i="15"/>
  <c r="O1982" i="15"/>
  <c r="G1982" i="15"/>
  <c r="J1981" i="15"/>
  <c r="M1980" i="15"/>
  <c r="P1979" i="15"/>
  <c r="H1979" i="15"/>
  <c r="K1978" i="15"/>
  <c r="N1977" i="15"/>
  <c r="F1977" i="15"/>
  <c r="I1976" i="15"/>
  <c r="L1975" i="15"/>
  <c r="O1974" i="15"/>
  <c r="G1974" i="15"/>
  <c r="J1973" i="15"/>
  <c r="M1972" i="15"/>
  <c r="P1971" i="15"/>
  <c r="H1971" i="15"/>
  <c r="K1970" i="15"/>
  <c r="N1969" i="15"/>
  <c r="F1969" i="15"/>
  <c r="I1968" i="15"/>
  <c r="L1967" i="15"/>
  <c r="O1966" i="15"/>
  <c r="G1966" i="15"/>
  <c r="J1965" i="15"/>
  <c r="M1964" i="15"/>
  <c r="P1963" i="15"/>
  <c r="H1963" i="15"/>
  <c r="K1962" i="15"/>
  <c r="N1961" i="15"/>
  <c r="F1961" i="15"/>
  <c r="I1960" i="15"/>
  <c r="L1959" i="15"/>
  <c r="O1958" i="15"/>
  <c r="G1958" i="15"/>
  <c r="J1957" i="15"/>
  <c r="M1956" i="15"/>
  <c r="P1955" i="15"/>
  <c r="H1955" i="15"/>
  <c r="K1954" i="15"/>
  <c r="N1953" i="15"/>
  <c r="F1953" i="15"/>
  <c r="I1952" i="15"/>
  <c r="L1951" i="15"/>
  <c r="O1950" i="15"/>
  <c r="G1950" i="15"/>
  <c r="J1949" i="15"/>
  <c r="M1948" i="15"/>
  <c r="P1947" i="15"/>
  <c r="H1947" i="15"/>
  <c r="K1946" i="15"/>
  <c r="N1945" i="15"/>
  <c r="F1945" i="15"/>
  <c r="I1944" i="15"/>
  <c r="L1943" i="15"/>
  <c r="O1942" i="15"/>
  <c r="G1942" i="15"/>
  <c r="J1941" i="15"/>
  <c r="M1940" i="15"/>
  <c r="P1939" i="15"/>
  <c r="H1939" i="15"/>
  <c r="K1938" i="15"/>
  <c r="N1937" i="15"/>
  <c r="F1937" i="15"/>
  <c r="I1936" i="15"/>
  <c r="L1935" i="15"/>
  <c r="O1934" i="15"/>
  <c r="G1934" i="15"/>
  <c r="J1933" i="15"/>
  <c r="M1932" i="15"/>
  <c r="P1931" i="15"/>
  <c r="H1931" i="15"/>
  <c r="K1930" i="15"/>
  <c r="N1929" i="15"/>
  <c r="F1929" i="15"/>
  <c r="I1928" i="15"/>
  <c r="L2267" i="15"/>
  <c r="G2224" i="15"/>
  <c r="I2193" i="15"/>
  <c r="M2168" i="15"/>
  <c r="I2158" i="15"/>
  <c r="K2150" i="15"/>
  <c r="L2142" i="15"/>
  <c r="F2135" i="15"/>
  <c r="H2127" i="15"/>
  <c r="I2119" i="15"/>
  <c r="N2111" i="15"/>
  <c r="P2103" i="15"/>
  <c r="F2096" i="15"/>
  <c r="G2089" i="15"/>
  <c r="J2084" i="15"/>
  <c r="J2081" i="15"/>
  <c r="K2078" i="15"/>
  <c r="L2075" i="15"/>
  <c r="M2072" i="15"/>
  <c r="N2069" i="15"/>
  <c r="O2066" i="15"/>
  <c r="F2064" i="15"/>
  <c r="I2062" i="15"/>
  <c r="I2060" i="15"/>
  <c r="H2058" i="15"/>
  <c r="K2056" i="15"/>
  <c r="K2054" i="15"/>
  <c r="J2052" i="15"/>
  <c r="M2050" i="15"/>
  <c r="M2048" i="15"/>
  <c r="L2046" i="15"/>
  <c r="O2044" i="15"/>
  <c r="O2042" i="15"/>
  <c r="N2040" i="15"/>
  <c r="I2039" i="15"/>
  <c r="O2037" i="15"/>
  <c r="J2036" i="15"/>
  <c r="P2034" i="15"/>
  <c r="K2033" i="15"/>
  <c r="F2032" i="15"/>
  <c r="L2030" i="15"/>
  <c r="G2029" i="15"/>
  <c r="M2027" i="15"/>
  <c r="H2026" i="15"/>
  <c r="N2024" i="15"/>
  <c r="I2023" i="15"/>
  <c r="O2021" i="15"/>
  <c r="J2020" i="15"/>
  <c r="P2018" i="15"/>
  <c r="K2017" i="15"/>
  <c r="F2016" i="15"/>
  <c r="F2015" i="15"/>
  <c r="G2014" i="15"/>
  <c r="I2013" i="15"/>
  <c r="L2012" i="15"/>
  <c r="O2011" i="15"/>
  <c r="G2011" i="15"/>
  <c r="J2010" i="15"/>
  <c r="M2009" i="15"/>
  <c r="P2008" i="15"/>
  <c r="H2008" i="15"/>
  <c r="K2007" i="15"/>
  <c r="N2006" i="15"/>
  <c r="F2006" i="15"/>
  <c r="I2005" i="15"/>
  <c r="L2004" i="15"/>
  <c r="O2003" i="15"/>
  <c r="G2003" i="15"/>
  <c r="J2002" i="15"/>
  <c r="M2001" i="15"/>
  <c r="P2000" i="15"/>
  <c r="H2000" i="15"/>
  <c r="K1999" i="15"/>
  <c r="N1998" i="15"/>
  <c r="F1998" i="15"/>
  <c r="I1997" i="15"/>
  <c r="L1996" i="15"/>
  <c r="O1995" i="15"/>
  <c r="G1995" i="15"/>
  <c r="J1994" i="15"/>
  <c r="M1993" i="15"/>
  <c r="P1992" i="15"/>
  <c r="H1992" i="15"/>
  <c r="K1991" i="15"/>
  <c r="N1990" i="15"/>
  <c r="F1990" i="15"/>
  <c r="I1989" i="15"/>
  <c r="L1988" i="15"/>
  <c r="O1987" i="15"/>
  <c r="G1987" i="15"/>
  <c r="J1986" i="15"/>
  <c r="M1985" i="15"/>
  <c r="P1984" i="15"/>
  <c r="H1984" i="15"/>
  <c r="K1983" i="15"/>
  <c r="N1982" i="15"/>
  <c r="F1982" i="15"/>
  <c r="I1981" i="15"/>
  <c r="L1980" i="15"/>
  <c r="O1979" i="15"/>
  <c r="G1979" i="15"/>
  <c r="J1978" i="15"/>
  <c r="M1977" i="15"/>
  <c r="P1976" i="15"/>
  <c r="H1976" i="15"/>
  <c r="K1975" i="15"/>
  <c r="N1974" i="15"/>
  <c r="F1974" i="15"/>
  <c r="I1973" i="15"/>
  <c r="L1972" i="15"/>
  <c r="O1971" i="15"/>
  <c r="G1971" i="15"/>
  <c r="J1970" i="15"/>
  <c r="M1969" i="15"/>
  <c r="P1968" i="15"/>
  <c r="H1968" i="15"/>
  <c r="K1967" i="15"/>
  <c r="N1966" i="15"/>
  <c r="F1966" i="15"/>
  <c r="I1965" i="15"/>
  <c r="L1964" i="15"/>
  <c r="O1963" i="15"/>
  <c r="G1963" i="15"/>
  <c r="J1962" i="15"/>
  <c r="M1961" i="15"/>
  <c r="P1960" i="15"/>
  <c r="H1960" i="15"/>
  <c r="K1959" i="15"/>
  <c r="N1958" i="15"/>
  <c r="F1958" i="15"/>
  <c r="I1957" i="15"/>
  <c r="L1956" i="15"/>
  <c r="O1955" i="15"/>
  <c r="G1955" i="15"/>
  <c r="J1954" i="15"/>
  <c r="M1953" i="15"/>
  <c r="P1952" i="15"/>
  <c r="H1952" i="15"/>
  <c r="K1951" i="15"/>
  <c r="N1950" i="15"/>
  <c r="F1950" i="15"/>
  <c r="I1949" i="15"/>
  <c r="L1948" i="15"/>
  <c r="O1947" i="15"/>
  <c r="G1947" i="15"/>
  <c r="J1946" i="15"/>
  <c r="M1945" i="15"/>
  <c r="P1944" i="15"/>
  <c r="H1944" i="15"/>
  <c r="K1943" i="15"/>
  <c r="N1942" i="15"/>
  <c r="F1942" i="15"/>
  <c r="I1941" i="15"/>
  <c r="L1940" i="15"/>
  <c r="O1939" i="15"/>
  <c r="G1939" i="15"/>
  <c r="J1938" i="15"/>
  <c r="M1937" i="15"/>
  <c r="P1936" i="15"/>
  <c r="H1936" i="15"/>
  <c r="K1935" i="15"/>
  <c r="N1934" i="15"/>
  <c r="F1934" i="15"/>
  <c r="I1933" i="15"/>
  <c r="L1932" i="15"/>
  <c r="O1931" i="15"/>
  <c r="G1931" i="15"/>
  <c r="J1930" i="15"/>
  <c r="M1929" i="15"/>
  <c r="P1928" i="15"/>
  <c r="N2263" i="15"/>
  <c r="J2222" i="15"/>
  <c r="I2191" i="15"/>
  <c r="O2167" i="15"/>
  <c r="N2157" i="15"/>
  <c r="O2149" i="15"/>
  <c r="I2142" i="15"/>
  <c r="K2134" i="15"/>
  <c r="L2126" i="15"/>
  <c r="F2119" i="15"/>
  <c r="H2111" i="15"/>
  <c r="I2103" i="15"/>
  <c r="N2095" i="15"/>
  <c r="M2088" i="15"/>
  <c r="G2084" i="15"/>
  <c r="H2081" i="15"/>
  <c r="I2078" i="15"/>
  <c r="J2075" i="15"/>
  <c r="K2072" i="15"/>
  <c r="L2069" i="15"/>
  <c r="M2066" i="15"/>
  <c r="P2063" i="15"/>
  <c r="O2061" i="15"/>
  <c r="G2060" i="15"/>
  <c r="G2058" i="15"/>
  <c r="F2056" i="15"/>
  <c r="I2054" i="15"/>
  <c r="I2052" i="15"/>
  <c r="H2050" i="15"/>
  <c r="K2048" i="15"/>
  <c r="K2046" i="15"/>
  <c r="J2044" i="15"/>
  <c r="M2042" i="15"/>
  <c r="M2040" i="15"/>
  <c r="H2039" i="15"/>
  <c r="N2037" i="15"/>
  <c r="I2036" i="15"/>
  <c r="O2034" i="15"/>
  <c r="J2033" i="15"/>
  <c r="P2031" i="15"/>
  <c r="K2030" i="15"/>
  <c r="F2029" i="15"/>
  <c r="L2027" i="15"/>
  <c r="G2026" i="15"/>
  <c r="M2024" i="15"/>
  <c r="H2023" i="15"/>
  <c r="N2021" i="15"/>
  <c r="I2020" i="15"/>
  <c r="O2018" i="15"/>
  <c r="J2017" i="15"/>
  <c r="P2015" i="15"/>
  <c r="P2014" i="15"/>
  <c r="F2014" i="15"/>
  <c r="H2013" i="15"/>
  <c r="K2012" i="15"/>
  <c r="N2011" i="15"/>
  <c r="F2011" i="15"/>
  <c r="I2010" i="15"/>
  <c r="L2009" i="15"/>
  <c r="O2008" i="15"/>
  <c r="G2008" i="15"/>
  <c r="J2007" i="15"/>
  <c r="M2006" i="15"/>
  <c r="P2005" i="15"/>
  <c r="H2005" i="15"/>
  <c r="K2004" i="15"/>
  <c r="N2003" i="15"/>
  <c r="F2003" i="15"/>
  <c r="I2002" i="15"/>
  <c r="L2001" i="15"/>
  <c r="O2000" i="15"/>
  <c r="G2000" i="15"/>
  <c r="J1999" i="15"/>
  <c r="M1998" i="15"/>
  <c r="P1997" i="15"/>
  <c r="H1997" i="15"/>
  <c r="K1996" i="15"/>
  <c r="N1995" i="15"/>
  <c r="F1995" i="15"/>
  <c r="I1994" i="15"/>
  <c r="L1993" i="15"/>
  <c r="O1992" i="15"/>
  <c r="G1992" i="15"/>
  <c r="J1991" i="15"/>
  <c r="M1990" i="15"/>
  <c r="P1989" i="15"/>
  <c r="H1989" i="15"/>
  <c r="K1988" i="15"/>
  <c r="N1987" i="15"/>
  <c r="F1987" i="15"/>
  <c r="I1986" i="15"/>
  <c r="L1985" i="15"/>
  <c r="O1984" i="15"/>
  <c r="G1984" i="15"/>
  <c r="J1983" i="15"/>
  <c r="M1982" i="15"/>
  <c r="P1981" i="15"/>
  <c r="H1981" i="15"/>
  <c r="K1980" i="15"/>
  <c r="N1979" i="15"/>
  <c r="F1979" i="15"/>
  <c r="I1978" i="15"/>
  <c r="L1977" i="15"/>
  <c r="O1976" i="15"/>
  <c r="G1976" i="15"/>
  <c r="J1975" i="15"/>
  <c r="M1974" i="15"/>
  <c r="P1973" i="15"/>
  <c r="H1973" i="15"/>
  <c r="K1972" i="15"/>
  <c r="N1971" i="15"/>
  <c r="F1971" i="15"/>
  <c r="I1970" i="15"/>
  <c r="L1969" i="15"/>
  <c r="O1968" i="15"/>
  <c r="G1968" i="15"/>
  <c r="J1967" i="15"/>
  <c r="M1966" i="15"/>
  <c r="P1965" i="15"/>
  <c r="H1965" i="15"/>
  <c r="K1964" i="15"/>
  <c r="N1963" i="15"/>
  <c r="F1963" i="15"/>
  <c r="I1962" i="15"/>
  <c r="L1961" i="15"/>
  <c r="O1960" i="15"/>
  <c r="G1960" i="15"/>
  <c r="J1959" i="15"/>
  <c r="M1958" i="15"/>
  <c r="P1957" i="15"/>
  <c r="H1957" i="15"/>
  <c r="K1956" i="15"/>
  <c r="N1955" i="15"/>
  <c r="F1955" i="15"/>
  <c r="I1954" i="15"/>
  <c r="L1953" i="15"/>
  <c r="O1952" i="15"/>
  <c r="G1952" i="15"/>
  <c r="J1951" i="15"/>
  <c r="M1950" i="15"/>
  <c r="P1949" i="15"/>
  <c r="F2253" i="15"/>
  <c r="L2216" i="15"/>
  <c r="K2185" i="15"/>
  <c r="I2165" i="15"/>
  <c r="I2156" i="15"/>
  <c r="J2148" i="15"/>
  <c r="O2140" i="15"/>
  <c r="F2133" i="15"/>
  <c r="G2125" i="15"/>
  <c r="L2117" i="15"/>
  <c r="N2109" i="15"/>
  <c r="O2101" i="15"/>
  <c r="I2094" i="15"/>
  <c r="M2087" i="15"/>
  <c r="L2083" i="15"/>
  <c r="M2080" i="15"/>
  <c r="N2077" i="15"/>
  <c r="O2074" i="15"/>
  <c r="P2071" i="15"/>
  <c r="F2069" i="15"/>
  <c r="G2066" i="15"/>
  <c r="N2063" i="15"/>
  <c r="N2061" i="15"/>
  <c r="M2059" i="15"/>
  <c r="P2057" i="15"/>
  <c r="P2055" i="15"/>
  <c r="O2053" i="15"/>
  <c r="G2052" i="15"/>
  <c r="G2050" i="15"/>
  <c r="F2048" i="15"/>
  <c r="I2046" i="15"/>
  <c r="I2044" i="15"/>
  <c r="H2042" i="15"/>
  <c r="K2040" i="15"/>
  <c r="F2039" i="15"/>
  <c r="L2037" i="15"/>
  <c r="G2036" i="15"/>
  <c r="M2034" i="15"/>
  <c r="H2033" i="15"/>
  <c r="N2031" i="15"/>
  <c r="I2030" i="15"/>
  <c r="O2028" i="15"/>
  <c r="J2027" i="15"/>
  <c r="P2025" i="15"/>
  <c r="K2024" i="15"/>
  <c r="F2023" i="15"/>
  <c r="L2021" i="15"/>
  <c r="G2020" i="15"/>
  <c r="M2018" i="15"/>
  <c r="H2017" i="15"/>
  <c r="N2015" i="15"/>
  <c r="O2014" i="15"/>
  <c r="O2013" i="15"/>
  <c r="G2013" i="15"/>
  <c r="J2012" i="15"/>
  <c r="M2011" i="15"/>
  <c r="P2010" i="15"/>
  <c r="H2010" i="15"/>
  <c r="K2009" i="15"/>
  <c r="N2008" i="15"/>
  <c r="F2008" i="15"/>
  <c r="I2007" i="15"/>
  <c r="L2006" i="15"/>
  <c r="O2005" i="15"/>
  <c r="G2005" i="15"/>
  <c r="J2004" i="15"/>
  <c r="M2003" i="15"/>
  <c r="P2002" i="15"/>
  <c r="H2002" i="15"/>
  <c r="K2001" i="15"/>
  <c r="N2000" i="15"/>
  <c r="F2000" i="15"/>
  <c r="I1999" i="15"/>
  <c r="L1998" i="15"/>
  <c r="O1997" i="15"/>
  <c r="G1997" i="15"/>
  <c r="J1996" i="15"/>
  <c r="M1995" i="15"/>
  <c r="P1994" i="15"/>
  <c r="H1994" i="15"/>
  <c r="K1993" i="15"/>
  <c r="N1992" i="15"/>
  <c r="F1992" i="15"/>
  <c r="I1991" i="15"/>
  <c r="L1990" i="15"/>
  <c r="O1989" i="15"/>
  <c r="G1989" i="15"/>
  <c r="J1988" i="15"/>
  <c r="M1987" i="15"/>
  <c r="P1986" i="15"/>
  <c r="H1986" i="15"/>
  <c r="K1985" i="15"/>
  <c r="N1984" i="15"/>
  <c r="F1984" i="15"/>
  <c r="I1983" i="15"/>
  <c r="L1982" i="15"/>
  <c r="O1981" i="15"/>
  <c r="G1981" i="15"/>
  <c r="J1980" i="15"/>
  <c r="M1979" i="15"/>
  <c r="P1978" i="15"/>
  <c r="H1978" i="15"/>
  <c r="K1977" i="15"/>
  <c r="N1976" i="15"/>
  <c r="F1976" i="15"/>
  <c r="I1975" i="15"/>
  <c r="L1974" i="15"/>
  <c r="O1973" i="15"/>
  <c r="G1973" i="15"/>
  <c r="J1972" i="15"/>
  <c r="M1971" i="15"/>
  <c r="P1970" i="15"/>
  <c r="H1970" i="15"/>
  <c r="K1969" i="15"/>
  <c r="N1968" i="15"/>
  <c r="F1968" i="15"/>
  <c r="I1967" i="15"/>
  <c r="L1966" i="15"/>
  <c r="O1965" i="15"/>
  <c r="G1965" i="15"/>
  <c r="J1964" i="15"/>
  <c r="M1963" i="15"/>
  <c r="P1962" i="15"/>
  <c r="H1962" i="15"/>
  <c r="K1961" i="15"/>
  <c r="N1960" i="15"/>
  <c r="F1960" i="15"/>
  <c r="I1959" i="15"/>
  <c r="L1958" i="15"/>
  <c r="O1957" i="15"/>
  <c r="G1957" i="15"/>
  <c r="J1956" i="15"/>
  <c r="M1955" i="15"/>
  <c r="P1954" i="15"/>
  <c r="H1954" i="15"/>
  <c r="K1953" i="15"/>
  <c r="N1952" i="15"/>
  <c r="F1952" i="15"/>
  <c r="I1951" i="15"/>
  <c r="L1950" i="15"/>
  <c r="O1949" i="15"/>
  <c r="G1949" i="15"/>
  <c r="I2241" i="15"/>
  <c r="N2208" i="15"/>
  <c r="I2178" i="15"/>
  <c r="H2162" i="15"/>
  <c r="H2154" i="15"/>
  <c r="M2146" i="15"/>
  <c r="O2138" i="15"/>
  <c r="P2130" i="15"/>
  <c r="J2123" i="15"/>
  <c r="L2115" i="15"/>
  <c r="M2107" i="15"/>
  <c r="G2100" i="15"/>
  <c r="I2092" i="15"/>
  <c r="I2086" i="15"/>
  <c r="O2082" i="15"/>
  <c r="P2079" i="15"/>
  <c r="F2077" i="15"/>
  <c r="G2074" i="15"/>
  <c r="H2071" i="15"/>
  <c r="I2068" i="15"/>
  <c r="J2065" i="15"/>
  <c r="H2063" i="15"/>
  <c r="G2061" i="15"/>
  <c r="J2059" i="15"/>
  <c r="J2057" i="15"/>
  <c r="I2055" i="15"/>
  <c r="L2053" i="15"/>
  <c r="L2051" i="15"/>
  <c r="K2049" i="15"/>
  <c r="N2047" i="15"/>
  <c r="N2045" i="15"/>
  <c r="M2043" i="15"/>
  <c r="P2041" i="15"/>
  <c r="F2040" i="15"/>
  <c r="L2038" i="15"/>
  <c r="G2037" i="15"/>
  <c r="M2035" i="15"/>
  <c r="H2034" i="15"/>
  <c r="N2032" i="15"/>
  <c r="I2031" i="15"/>
  <c r="O2029" i="15"/>
  <c r="J2028" i="15"/>
  <c r="P2026" i="15"/>
  <c r="K2025" i="15"/>
  <c r="F2024" i="15"/>
  <c r="L2022" i="15"/>
  <c r="G2021" i="15"/>
  <c r="M2019" i="15"/>
  <c r="H2018" i="15"/>
  <c r="N2016" i="15"/>
  <c r="L2015" i="15"/>
  <c r="L2014" i="15"/>
  <c r="M2013" i="15"/>
  <c r="P2012" i="15"/>
  <c r="H2012" i="15"/>
  <c r="K2011" i="15"/>
  <c r="N2010" i="15"/>
  <c r="F2010" i="15"/>
  <c r="I2009" i="15"/>
  <c r="L2008" i="15"/>
  <c r="O2007" i="15"/>
  <c r="G2007" i="15"/>
  <c r="J2006" i="15"/>
  <c r="M2005" i="15"/>
  <c r="P2004" i="15"/>
  <c r="H2004" i="15"/>
  <c r="K2003" i="15"/>
  <c r="N2002" i="15"/>
  <c r="F2002" i="15"/>
  <c r="I2001" i="15"/>
  <c r="L2000" i="15"/>
  <c r="O1999" i="15"/>
  <c r="G1999" i="15"/>
  <c r="J1998" i="15"/>
  <c r="M1997" i="15"/>
  <c r="P1996" i="15"/>
  <c r="H1996" i="15"/>
  <c r="K1995" i="15"/>
  <c r="N1994" i="15"/>
  <c r="F1994" i="15"/>
  <c r="I1993" i="15"/>
  <c r="L1992" i="15"/>
  <c r="O1991" i="15"/>
  <c r="G1991" i="15"/>
  <c r="J1990" i="15"/>
  <c r="M1989" i="15"/>
  <c r="P1988" i="15"/>
  <c r="H1988" i="15"/>
  <c r="K1987" i="15"/>
  <c r="N1986" i="15"/>
  <c r="F1986" i="15"/>
  <c r="I1985" i="15"/>
  <c r="L1984" i="15"/>
  <c r="O1983" i="15"/>
  <c r="G1983" i="15"/>
  <c r="J1982" i="15"/>
  <c r="M1981" i="15"/>
  <c r="P1980" i="15"/>
  <c r="H1980" i="15"/>
  <c r="K1979" i="15"/>
  <c r="N1978" i="15"/>
  <c r="F1978" i="15"/>
  <c r="I1977" i="15"/>
  <c r="L1976" i="15"/>
  <c r="O1975" i="15"/>
  <c r="G1975" i="15"/>
  <c r="J1974" i="15"/>
  <c r="M1973" i="15"/>
  <c r="P1972" i="15"/>
  <c r="H1972" i="15"/>
  <c r="K1971" i="15"/>
  <c r="N1970" i="15"/>
  <c r="F1970" i="15"/>
  <c r="I1969" i="15"/>
  <c r="L1968" i="15"/>
  <c r="O1967" i="15"/>
  <c r="G1967" i="15"/>
  <c r="J1966" i="15"/>
  <c r="M1965" i="15"/>
  <c r="P1964" i="15"/>
  <c r="H1964" i="15"/>
  <c r="K1963" i="15"/>
  <c r="N1962" i="15"/>
  <c r="F1962" i="15"/>
  <c r="I1961" i="15"/>
  <c r="L1960" i="15"/>
  <c r="O1959" i="15"/>
  <c r="G1959" i="15"/>
  <c r="J1958" i="15"/>
  <c r="M1957" i="15"/>
  <c r="P1956" i="15"/>
  <c r="H1956" i="15"/>
  <c r="K1955" i="15"/>
  <c r="N1954" i="15"/>
  <c r="F1954" i="15"/>
  <c r="I1953" i="15"/>
  <c r="L1952" i="15"/>
  <c r="O1951" i="15"/>
  <c r="G1951" i="15"/>
  <c r="J1950" i="15"/>
  <c r="M1949" i="15"/>
  <c r="P1948" i="15"/>
  <c r="H1948" i="15"/>
  <c r="K1947" i="15"/>
  <c r="N1946" i="15"/>
  <c r="F1946" i="15"/>
  <c r="I1945" i="15"/>
  <c r="L1944" i="15"/>
  <c r="O1943" i="15"/>
  <c r="G1943" i="15"/>
  <c r="J1942" i="15"/>
  <c r="M1941" i="15"/>
  <c r="P1940" i="15"/>
  <c r="H1940" i="15"/>
  <c r="K1939" i="15"/>
  <c r="N1938" i="15"/>
  <c r="F1938" i="15"/>
  <c r="I1937" i="15"/>
  <c r="L1936" i="15"/>
  <c r="O1935" i="15"/>
  <c r="G1935" i="15"/>
  <c r="J1934" i="15"/>
  <c r="M1933" i="15"/>
  <c r="P1932" i="15"/>
  <c r="H1932" i="15"/>
  <c r="K1931" i="15"/>
  <c r="N1930" i="15"/>
  <c r="F1930" i="15"/>
  <c r="I1929" i="15"/>
  <c r="L1928" i="15"/>
  <c r="O1927" i="15"/>
  <c r="G1927" i="15"/>
  <c r="J1926" i="15"/>
  <c r="M1925" i="15"/>
  <c r="P1924" i="15"/>
  <c r="H1924" i="15"/>
  <c r="K1923" i="15"/>
  <c r="N1922" i="15"/>
  <c r="F1922" i="15"/>
  <c r="I1921" i="15"/>
  <c r="F2250" i="15"/>
  <c r="M2155" i="15"/>
  <c r="O2124" i="15"/>
  <c r="N2093" i="15"/>
  <c r="L2077" i="15"/>
  <c r="P2065" i="15"/>
  <c r="K2057" i="15"/>
  <c r="P2049" i="15"/>
  <c r="G2042" i="15"/>
  <c r="F2036" i="15"/>
  <c r="H2030" i="15"/>
  <c r="J2024" i="15"/>
  <c r="L2018" i="15"/>
  <c r="N2013" i="15"/>
  <c r="O2010" i="15"/>
  <c r="P2007" i="15"/>
  <c r="F2005" i="15"/>
  <c r="G2002" i="15"/>
  <c r="H1999" i="15"/>
  <c r="I1996" i="15"/>
  <c r="J1993" i="15"/>
  <c r="K1990" i="15"/>
  <c r="L1987" i="15"/>
  <c r="M1984" i="15"/>
  <c r="N1981" i="15"/>
  <c r="O1978" i="15"/>
  <c r="P1975" i="15"/>
  <c r="F1973" i="15"/>
  <c r="G1970" i="15"/>
  <c r="H1967" i="15"/>
  <c r="I1964" i="15"/>
  <c r="J1961" i="15"/>
  <c r="K1958" i="15"/>
  <c r="L1955" i="15"/>
  <c r="M1952" i="15"/>
  <c r="N1949" i="15"/>
  <c r="G1948" i="15"/>
  <c r="M1946" i="15"/>
  <c r="H1945" i="15"/>
  <c r="N1943" i="15"/>
  <c r="I1942" i="15"/>
  <c r="O1940" i="15"/>
  <c r="J1939" i="15"/>
  <c r="P1937" i="15"/>
  <c r="K1936" i="15"/>
  <c r="F1935" i="15"/>
  <c r="L1933" i="15"/>
  <c r="G1932" i="15"/>
  <c r="P1930" i="15"/>
  <c r="O1929" i="15"/>
  <c r="M1928" i="15"/>
  <c r="M1927" i="15"/>
  <c r="O1926" i="15"/>
  <c r="F1926" i="15"/>
  <c r="H1925" i="15"/>
  <c r="J1924" i="15"/>
  <c r="L1923" i="15"/>
  <c r="M1922" i="15"/>
  <c r="O1921" i="15"/>
  <c r="F1921" i="15"/>
  <c r="I1920" i="15"/>
  <c r="L1919" i="15"/>
  <c r="O1918" i="15"/>
  <c r="G1918" i="15"/>
  <c r="J1917" i="15"/>
  <c r="M1916" i="15"/>
  <c r="P1915" i="15"/>
  <c r="H1915" i="15"/>
  <c r="K1914" i="15"/>
  <c r="N1913" i="15"/>
  <c r="F1913" i="15"/>
  <c r="I1912" i="15"/>
  <c r="L1911" i="15"/>
  <c r="O1910" i="15"/>
  <c r="G1910" i="15"/>
  <c r="J1909" i="15"/>
  <c r="M1908" i="15"/>
  <c r="P1907" i="15"/>
  <c r="H1907" i="15"/>
  <c r="K1906" i="15"/>
  <c r="N1905" i="15"/>
  <c r="F1905" i="15"/>
  <c r="I1904" i="15"/>
  <c r="L1903" i="15"/>
  <c r="O1902" i="15"/>
  <c r="G1902" i="15"/>
  <c r="J1901" i="15"/>
  <c r="M1900" i="15"/>
  <c r="P1899" i="15"/>
  <c r="H1899" i="15"/>
  <c r="K1898" i="15"/>
  <c r="N1897" i="15"/>
  <c r="F1897" i="15"/>
  <c r="I1896" i="15"/>
  <c r="L1895" i="15"/>
  <c r="O1894" i="15"/>
  <c r="G1894" i="15"/>
  <c r="J1893" i="15"/>
  <c r="M1892" i="15"/>
  <c r="P1891" i="15"/>
  <c r="H1891" i="15"/>
  <c r="K1890" i="15"/>
  <c r="N1889" i="15"/>
  <c r="F1889" i="15"/>
  <c r="I1888" i="15"/>
  <c r="L1887" i="15"/>
  <c r="O1886" i="15"/>
  <c r="G1886" i="15"/>
  <c r="J1885" i="15"/>
  <c r="M1884" i="15"/>
  <c r="P1883" i="15"/>
  <c r="H1883" i="15"/>
  <c r="K1882" i="15"/>
  <c r="N1881" i="15"/>
  <c r="F1881" i="15"/>
  <c r="I1880" i="15"/>
  <c r="L1879" i="15"/>
  <c r="O1878" i="15"/>
  <c r="G1878" i="15"/>
  <c r="J1877" i="15"/>
  <c r="M1876" i="15"/>
  <c r="P1875" i="15"/>
  <c r="H1875" i="15"/>
  <c r="K1874" i="15"/>
  <c r="N1873" i="15"/>
  <c r="F1873" i="15"/>
  <c r="I1872" i="15"/>
  <c r="L1871" i="15"/>
  <c r="O1870" i="15"/>
  <c r="G1870" i="15"/>
  <c r="J1869" i="15"/>
  <c r="M1868" i="15"/>
  <c r="P1867" i="15"/>
  <c r="H1867" i="15"/>
  <c r="K1866" i="15"/>
  <c r="N1865" i="15"/>
  <c r="F1865" i="15"/>
  <c r="I1864" i="15"/>
  <c r="L1863" i="15"/>
  <c r="O1862" i="15"/>
  <c r="G1862" i="15"/>
  <c r="J1861" i="15"/>
  <c r="M1860" i="15"/>
  <c r="P1859" i="15"/>
  <c r="H1859" i="15"/>
  <c r="K1858" i="15"/>
  <c r="N1857" i="15"/>
  <c r="F1857" i="15"/>
  <c r="I1856" i="15"/>
  <c r="L1855" i="15"/>
  <c r="O1854" i="15"/>
  <c r="G1854" i="15"/>
  <c r="J1853" i="15"/>
  <c r="M1852" i="15"/>
  <c r="P1851" i="15"/>
  <c r="H1851" i="15"/>
  <c r="K1850" i="15"/>
  <c r="N1849" i="15"/>
  <c r="F1849" i="15"/>
  <c r="I1848" i="15"/>
  <c r="L1847" i="15"/>
  <c r="O1846" i="15"/>
  <c r="G1846" i="15"/>
  <c r="J1845" i="15"/>
  <c r="M1844" i="15"/>
  <c r="P1843" i="15"/>
  <c r="H1843" i="15"/>
  <c r="K1842" i="15"/>
  <c r="N1841" i="15"/>
  <c r="F1841" i="15"/>
  <c r="J2238" i="15"/>
  <c r="P2153" i="15"/>
  <c r="O2122" i="15"/>
  <c r="M2091" i="15"/>
  <c r="O2076" i="15"/>
  <c r="H2065" i="15"/>
  <c r="H2057" i="15"/>
  <c r="J2049" i="15"/>
  <c r="K2041" i="15"/>
  <c r="L2035" i="15"/>
  <c r="N2029" i="15"/>
  <c r="P2023" i="15"/>
  <c r="G2018" i="15"/>
  <c r="L2013" i="15"/>
  <c r="M2010" i="15"/>
  <c r="N2007" i="15"/>
  <c r="O2004" i="15"/>
  <c r="P2001" i="15"/>
  <c r="F1999" i="15"/>
  <c r="G1996" i="15"/>
  <c r="H1993" i="15"/>
  <c r="I1990" i="15"/>
  <c r="J1987" i="15"/>
  <c r="K1984" i="15"/>
  <c r="L1981" i="15"/>
  <c r="M1978" i="15"/>
  <c r="N1975" i="15"/>
  <c r="O1972" i="15"/>
  <c r="P1969" i="15"/>
  <c r="F1967" i="15"/>
  <c r="G1964" i="15"/>
  <c r="H1961" i="15"/>
  <c r="I1958" i="15"/>
  <c r="J1955" i="15"/>
  <c r="K1952" i="15"/>
  <c r="L1949" i="15"/>
  <c r="N1947" i="15"/>
  <c r="I1946" i="15"/>
  <c r="O1944" i="15"/>
  <c r="J1943" i="15"/>
  <c r="P1941" i="15"/>
  <c r="K1940" i="15"/>
  <c r="F1939" i="15"/>
  <c r="L1937" i="15"/>
  <c r="G1936" i="15"/>
  <c r="M1934" i="15"/>
  <c r="H1933" i="15"/>
  <c r="F1932" i="15"/>
  <c r="O1930" i="15"/>
  <c r="L1929" i="15"/>
  <c r="K1928" i="15"/>
  <c r="L1927" i="15"/>
  <c r="N1926" i="15"/>
  <c r="P1925" i="15"/>
  <c r="G1925" i="15"/>
  <c r="I1924" i="15"/>
  <c r="J1923" i="15"/>
  <c r="L1922" i="15"/>
  <c r="N1921" i="15"/>
  <c r="P1920" i="15"/>
  <c r="H1920" i="15"/>
  <c r="K1919" i="15"/>
  <c r="N1918" i="15"/>
  <c r="F1918" i="15"/>
  <c r="I1917" i="15"/>
  <c r="L1916" i="15"/>
  <c r="O1915" i="15"/>
  <c r="G1915" i="15"/>
  <c r="J1914" i="15"/>
  <c r="M1913" i="15"/>
  <c r="P1912" i="15"/>
  <c r="H1912" i="15"/>
  <c r="K1911" i="15"/>
  <c r="N1910" i="15"/>
  <c r="F1910" i="15"/>
  <c r="I1909" i="15"/>
  <c r="L1908" i="15"/>
  <c r="O1907" i="15"/>
  <c r="G1907" i="15"/>
  <c r="J1906" i="15"/>
  <c r="M1905" i="15"/>
  <c r="P1904" i="15"/>
  <c r="H1904" i="15"/>
  <c r="K1903" i="15"/>
  <c r="N1902" i="15"/>
  <c r="F1902" i="15"/>
  <c r="I1901" i="15"/>
  <c r="L1900" i="15"/>
  <c r="O1899" i="15"/>
  <c r="G1899" i="15"/>
  <c r="J1898" i="15"/>
  <c r="M1897" i="15"/>
  <c r="P1896" i="15"/>
  <c r="H1896" i="15"/>
  <c r="K1895" i="15"/>
  <c r="N1894" i="15"/>
  <c r="F1894" i="15"/>
  <c r="I1893" i="15"/>
  <c r="L1892" i="15"/>
  <c r="O1891" i="15"/>
  <c r="G1891" i="15"/>
  <c r="J1890" i="15"/>
  <c r="M1889" i="15"/>
  <c r="P1888" i="15"/>
  <c r="H1888" i="15"/>
  <c r="K1887" i="15"/>
  <c r="N1886" i="15"/>
  <c r="F1886" i="15"/>
  <c r="I1885" i="15"/>
  <c r="L1884" i="15"/>
  <c r="O1883" i="15"/>
  <c r="G1883" i="15"/>
  <c r="J1882" i="15"/>
  <c r="M1881" i="15"/>
  <c r="P1880" i="15"/>
  <c r="H1880" i="15"/>
  <c r="K1879" i="15"/>
  <c r="N1878" i="15"/>
  <c r="F1878" i="15"/>
  <c r="I1877" i="15"/>
  <c r="L1876" i="15"/>
  <c r="O1875" i="15"/>
  <c r="G1875" i="15"/>
  <c r="J1874" i="15"/>
  <c r="M1873" i="15"/>
  <c r="P1872" i="15"/>
  <c r="H1872" i="15"/>
  <c r="K1871" i="15"/>
  <c r="N1870" i="15"/>
  <c r="F1870" i="15"/>
  <c r="I1869" i="15"/>
  <c r="L1868" i="15"/>
  <c r="O1867" i="15"/>
  <c r="G1867" i="15"/>
  <c r="J1866" i="15"/>
  <c r="M1865" i="15"/>
  <c r="P1864" i="15"/>
  <c r="H1864" i="15"/>
  <c r="K1863" i="15"/>
  <c r="N1862" i="15"/>
  <c r="F1862" i="15"/>
  <c r="I1861" i="15"/>
  <c r="L1860" i="15"/>
  <c r="O1859" i="15"/>
  <c r="G1859" i="15"/>
  <c r="J1858" i="15"/>
  <c r="M1857" i="15"/>
  <c r="P1856" i="15"/>
  <c r="H1856" i="15"/>
  <c r="K1855" i="15"/>
  <c r="N1854" i="15"/>
  <c r="F1854" i="15"/>
  <c r="I1853" i="15"/>
  <c r="L1852" i="15"/>
  <c r="O1851" i="15"/>
  <c r="G1851" i="15"/>
  <c r="J1850" i="15"/>
  <c r="M1849" i="15"/>
  <c r="P1848" i="15"/>
  <c r="H1848" i="15"/>
  <c r="K1847" i="15"/>
  <c r="N1846" i="15"/>
  <c r="F1846" i="15"/>
  <c r="I1845" i="15"/>
  <c r="L1844" i="15"/>
  <c r="O1843" i="15"/>
  <c r="G1843" i="15"/>
  <c r="J1842" i="15"/>
  <c r="M1841" i="15"/>
  <c r="P1840" i="15"/>
  <c r="H1840" i="15"/>
  <c r="K1839" i="15"/>
  <c r="N1838" i="15"/>
  <c r="F1838" i="15"/>
  <c r="I1837" i="15"/>
  <c r="L1836" i="15"/>
  <c r="L2214" i="15"/>
  <c r="G2148" i="15"/>
  <c r="F2117" i="15"/>
  <c r="H2087" i="15"/>
  <c r="M2074" i="15"/>
  <c r="I2063" i="15"/>
  <c r="N2055" i="15"/>
  <c r="P2047" i="15"/>
  <c r="J2040" i="15"/>
  <c r="L2034" i="15"/>
  <c r="N2028" i="15"/>
  <c r="P2022" i="15"/>
  <c r="G2017" i="15"/>
  <c r="F2013" i="15"/>
  <c r="G2010" i="15"/>
  <c r="H2007" i="15"/>
  <c r="I2004" i="15"/>
  <c r="J2001" i="15"/>
  <c r="K1998" i="15"/>
  <c r="L1995" i="15"/>
  <c r="M1992" i="15"/>
  <c r="N1989" i="15"/>
  <c r="O1986" i="15"/>
  <c r="P1983" i="15"/>
  <c r="F1981" i="15"/>
  <c r="G1978" i="15"/>
  <c r="H1975" i="15"/>
  <c r="I1972" i="15"/>
  <c r="J1969" i="15"/>
  <c r="K1966" i="15"/>
  <c r="L1963" i="15"/>
  <c r="M1960" i="15"/>
  <c r="N1957" i="15"/>
  <c r="O1954" i="15"/>
  <c r="P1951" i="15"/>
  <c r="H1949" i="15"/>
  <c r="M1947" i="15"/>
  <c r="H1946" i="15"/>
  <c r="N1944" i="15"/>
  <c r="I1943" i="15"/>
  <c r="O1941" i="15"/>
  <c r="J1940" i="15"/>
  <c r="P1938" i="15"/>
  <c r="K1937" i="15"/>
  <c r="F1936" i="15"/>
  <c r="L1934" i="15"/>
  <c r="G1933" i="15"/>
  <c r="N1931" i="15"/>
  <c r="M1930" i="15"/>
  <c r="K1929" i="15"/>
  <c r="J1928" i="15"/>
  <c r="K1927" i="15"/>
  <c r="M1926" i="15"/>
  <c r="O1925" i="15"/>
  <c r="F1925" i="15"/>
  <c r="G1924" i="15"/>
  <c r="I1923" i="15"/>
  <c r="K1922" i="15"/>
  <c r="M1921" i="15"/>
  <c r="O1920" i="15"/>
  <c r="G1920" i="15"/>
  <c r="J1919" i="15"/>
  <c r="M1918" i="15"/>
  <c r="P1917" i="15"/>
  <c r="H1917" i="15"/>
  <c r="K1916" i="15"/>
  <c r="N1915" i="15"/>
  <c r="F1915" i="15"/>
  <c r="I1914" i="15"/>
  <c r="L1913" i="15"/>
  <c r="O1912" i="15"/>
  <c r="G1912" i="15"/>
  <c r="J1911" i="15"/>
  <c r="M1910" i="15"/>
  <c r="P1909" i="15"/>
  <c r="H1909" i="15"/>
  <c r="K1908" i="15"/>
  <c r="N1907" i="15"/>
  <c r="F1907" i="15"/>
  <c r="I1906" i="15"/>
  <c r="L1905" i="15"/>
  <c r="O1904" i="15"/>
  <c r="G1904" i="15"/>
  <c r="J1903" i="15"/>
  <c r="M1902" i="15"/>
  <c r="P1901" i="15"/>
  <c r="H1901" i="15"/>
  <c r="K1900" i="15"/>
  <c r="N1899" i="15"/>
  <c r="F1899" i="15"/>
  <c r="I1898" i="15"/>
  <c r="L1897" i="15"/>
  <c r="O1896" i="15"/>
  <c r="G1896" i="15"/>
  <c r="J1895" i="15"/>
  <c r="M1894" i="15"/>
  <c r="P1893" i="15"/>
  <c r="H1893" i="15"/>
  <c r="K1892" i="15"/>
  <c r="N1891" i="15"/>
  <c r="F1891" i="15"/>
  <c r="I1890" i="15"/>
  <c r="L1889" i="15"/>
  <c r="O1888" i="15"/>
  <c r="G1888" i="15"/>
  <c r="J1887" i="15"/>
  <c r="M1886" i="15"/>
  <c r="P1885" i="15"/>
  <c r="H1885" i="15"/>
  <c r="K1884" i="15"/>
  <c r="N1883" i="15"/>
  <c r="F1883" i="15"/>
  <c r="I1882" i="15"/>
  <c r="L1881" i="15"/>
  <c r="O1880" i="15"/>
  <c r="G1880" i="15"/>
  <c r="J1879" i="15"/>
  <c r="M1878" i="15"/>
  <c r="P1877" i="15"/>
  <c r="H1877" i="15"/>
  <c r="K1876" i="15"/>
  <c r="N1875" i="15"/>
  <c r="F1875" i="15"/>
  <c r="I1874" i="15"/>
  <c r="L1873" i="15"/>
  <c r="O1872" i="15"/>
  <c r="G1872" i="15"/>
  <c r="J1871" i="15"/>
  <c r="M1870" i="15"/>
  <c r="P1869" i="15"/>
  <c r="H1869" i="15"/>
  <c r="K1868" i="15"/>
  <c r="N1867" i="15"/>
  <c r="F1867" i="15"/>
  <c r="I1866" i="15"/>
  <c r="L1865" i="15"/>
  <c r="O1864" i="15"/>
  <c r="G1864" i="15"/>
  <c r="J1863" i="15"/>
  <c r="M1862" i="15"/>
  <c r="P1861" i="15"/>
  <c r="H1861" i="15"/>
  <c r="K1860" i="15"/>
  <c r="N1859" i="15"/>
  <c r="F1859" i="15"/>
  <c r="I1858" i="15"/>
  <c r="L1857" i="15"/>
  <c r="O1856" i="15"/>
  <c r="G1856" i="15"/>
  <c r="J1855" i="15"/>
  <c r="M1854" i="15"/>
  <c r="P1853" i="15"/>
  <c r="H1853" i="15"/>
  <c r="K1852" i="15"/>
  <c r="N1851" i="15"/>
  <c r="F1851" i="15"/>
  <c r="I1850" i="15"/>
  <c r="L1849" i="15"/>
  <c r="O1848" i="15"/>
  <c r="G1848" i="15"/>
  <c r="J1847" i="15"/>
  <c r="M1846" i="15"/>
  <c r="P1845" i="15"/>
  <c r="H1845" i="15"/>
  <c r="K1844" i="15"/>
  <c r="M2206" i="15"/>
  <c r="G2146" i="15"/>
  <c r="P2114" i="15"/>
  <c r="G2086" i="15"/>
  <c r="P2073" i="15"/>
  <c r="F2063" i="15"/>
  <c r="H2055" i="15"/>
  <c r="I2047" i="15"/>
  <c r="P2039" i="15"/>
  <c r="G2034" i="15"/>
  <c r="I2028" i="15"/>
  <c r="K2022" i="15"/>
  <c r="M2016" i="15"/>
  <c r="O2012" i="15"/>
  <c r="P2009" i="15"/>
  <c r="F2007" i="15"/>
  <c r="G2004" i="15"/>
  <c r="H2001" i="15"/>
  <c r="I1998" i="15"/>
  <c r="J1995" i="15"/>
  <c r="K1992" i="15"/>
  <c r="L1989" i="15"/>
  <c r="M1986" i="15"/>
  <c r="N1983" i="15"/>
  <c r="O1980" i="15"/>
  <c r="P1977" i="15"/>
  <c r="F1975" i="15"/>
  <c r="G1972" i="15"/>
  <c r="H1969" i="15"/>
  <c r="I1966" i="15"/>
  <c r="J1963" i="15"/>
  <c r="K1960" i="15"/>
  <c r="L1957" i="15"/>
  <c r="M1954" i="15"/>
  <c r="N1951" i="15"/>
  <c r="F1949" i="15"/>
  <c r="L1947" i="15"/>
  <c r="G1946" i="15"/>
  <c r="M1944" i="15"/>
  <c r="H1943" i="15"/>
  <c r="N1941" i="15"/>
  <c r="I1940" i="15"/>
  <c r="O1938" i="15"/>
  <c r="J1937" i="15"/>
  <c r="P1935" i="15"/>
  <c r="K1934" i="15"/>
  <c r="F1933" i="15"/>
  <c r="M1931" i="15"/>
  <c r="L1930" i="15"/>
  <c r="J1929" i="15"/>
  <c r="H1928" i="15"/>
  <c r="J1927" i="15"/>
  <c r="L1926" i="15"/>
  <c r="N1925" i="15"/>
  <c r="O1924" i="15"/>
  <c r="F1924" i="15"/>
  <c r="H1923" i="15"/>
  <c r="J1922" i="15"/>
  <c r="L1921" i="15"/>
  <c r="N1920" i="15"/>
  <c r="F1920" i="15"/>
  <c r="I1919" i="15"/>
  <c r="L1918" i="15"/>
  <c r="O1917" i="15"/>
  <c r="G1917" i="15"/>
  <c r="J1916" i="15"/>
  <c r="M1915" i="15"/>
  <c r="P1914" i="15"/>
  <c r="H1914" i="15"/>
  <c r="K1913" i="15"/>
  <c r="N1912" i="15"/>
  <c r="F1912" i="15"/>
  <c r="I1911" i="15"/>
  <c r="L1910" i="15"/>
  <c r="O1909" i="15"/>
  <c r="G1909" i="15"/>
  <c r="J1908" i="15"/>
  <c r="M1907" i="15"/>
  <c r="P1906" i="15"/>
  <c r="H1906" i="15"/>
  <c r="K1905" i="15"/>
  <c r="N1904" i="15"/>
  <c r="F1904" i="15"/>
  <c r="I1903" i="15"/>
  <c r="L1902" i="15"/>
  <c r="O1901" i="15"/>
  <c r="G1901" i="15"/>
  <c r="J1900" i="15"/>
  <c r="M1899" i="15"/>
  <c r="P1898" i="15"/>
  <c r="H1898" i="15"/>
  <c r="K1897" i="15"/>
  <c r="N1896" i="15"/>
  <c r="F1896" i="15"/>
  <c r="I1895" i="15"/>
  <c r="L1894" i="15"/>
  <c r="O1893" i="15"/>
  <c r="G1893" i="15"/>
  <c r="J1892" i="15"/>
  <c r="M1891" i="15"/>
  <c r="P1890" i="15"/>
  <c r="H1890" i="15"/>
  <c r="K1889" i="15"/>
  <c r="N1888" i="15"/>
  <c r="F1888" i="15"/>
  <c r="I1887" i="15"/>
  <c r="L1886" i="15"/>
  <c r="O1885" i="15"/>
  <c r="G1885" i="15"/>
  <c r="J1884" i="15"/>
  <c r="M1883" i="15"/>
  <c r="P1882" i="15"/>
  <c r="H1882" i="15"/>
  <c r="K1881" i="15"/>
  <c r="N1880" i="15"/>
  <c r="F1880" i="15"/>
  <c r="I1879" i="15"/>
  <c r="L1878" i="15"/>
  <c r="O1877" i="15"/>
  <c r="G1877" i="15"/>
  <c r="J1876" i="15"/>
  <c r="M1875" i="15"/>
  <c r="P1874" i="15"/>
  <c r="H1874" i="15"/>
  <c r="K1873" i="15"/>
  <c r="N1872" i="15"/>
  <c r="F1872" i="15"/>
  <c r="I1871" i="15"/>
  <c r="L1870" i="15"/>
  <c r="O1869" i="15"/>
  <c r="G1869" i="15"/>
  <c r="J1868" i="15"/>
  <c r="M1867" i="15"/>
  <c r="P1866" i="15"/>
  <c r="H1866" i="15"/>
  <c r="K1865" i="15"/>
  <c r="N1864" i="15"/>
  <c r="F1864" i="15"/>
  <c r="I1863" i="15"/>
  <c r="L1862" i="15"/>
  <c r="O1861" i="15"/>
  <c r="G1861" i="15"/>
  <c r="J1860" i="15"/>
  <c r="M1859" i="15"/>
  <c r="P1858" i="15"/>
  <c r="H1858" i="15"/>
  <c r="K1857" i="15"/>
  <c r="N1856" i="15"/>
  <c r="F1856" i="15"/>
  <c r="I1855" i="15"/>
  <c r="L1854" i="15"/>
  <c r="O1853" i="15"/>
  <c r="G1853" i="15"/>
  <c r="J1852" i="15"/>
  <c r="M1851" i="15"/>
  <c r="P1850" i="15"/>
  <c r="H1850" i="15"/>
  <c r="K1849" i="15"/>
  <c r="N1848" i="15"/>
  <c r="F1848" i="15"/>
  <c r="I1847" i="15"/>
  <c r="L1846" i="15"/>
  <c r="O1845" i="15"/>
  <c r="G1845" i="15"/>
  <c r="J1844" i="15"/>
  <c r="M1843" i="15"/>
  <c r="P1842" i="15"/>
  <c r="H1842" i="15"/>
  <c r="K1841" i="15"/>
  <c r="N1840" i="15"/>
  <c r="F1840" i="15"/>
  <c r="J2183" i="15"/>
  <c r="I2140" i="15"/>
  <c r="G2109" i="15"/>
  <c r="J2083" i="15"/>
  <c r="N2071" i="15"/>
  <c r="L2061" i="15"/>
  <c r="N2053" i="15"/>
  <c r="O2045" i="15"/>
  <c r="P2038" i="15"/>
  <c r="G2033" i="15"/>
  <c r="I2027" i="15"/>
  <c r="K2021" i="15"/>
  <c r="M2015" i="15"/>
  <c r="I2012" i="15"/>
  <c r="J2009" i="15"/>
  <c r="K2006" i="15"/>
  <c r="L2003" i="15"/>
  <c r="M2000" i="15"/>
  <c r="N1997" i="15"/>
  <c r="O1994" i="15"/>
  <c r="P1991" i="15"/>
  <c r="F1989" i="15"/>
  <c r="G1986" i="15"/>
  <c r="H1983" i="15"/>
  <c r="I1980" i="15"/>
  <c r="J1977" i="15"/>
  <c r="K1974" i="15"/>
  <c r="L1971" i="15"/>
  <c r="M1968" i="15"/>
  <c r="N1965" i="15"/>
  <c r="O1962" i="15"/>
  <c r="P1959" i="15"/>
  <c r="F1957" i="15"/>
  <c r="G1954" i="15"/>
  <c r="H1951" i="15"/>
  <c r="O1948" i="15"/>
  <c r="J1947" i="15"/>
  <c r="P1945" i="15"/>
  <c r="K1944" i="15"/>
  <c r="F1943" i="15"/>
  <c r="L1941" i="15"/>
  <c r="G1940" i="15"/>
  <c r="M1938" i="15"/>
  <c r="H1937" i="15"/>
  <c r="N1935" i="15"/>
  <c r="I1934" i="15"/>
  <c r="O1932" i="15"/>
  <c r="L1931" i="15"/>
  <c r="I1930" i="15"/>
  <c r="H1929" i="15"/>
  <c r="G1928" i="15"/>
  <c r="I1927" i="15"/>
  <c r="K1926" i="15"/>
  <c r="L1925" i="15"/>
  <c r="N1924" i="15"/>
  <c r="P1923" i="15"/>
  <c r="G1923" i="15"/>
  <c r="I1922" i="15"/>
  <c r="K1921" i="15"/>
  <c r="M1920" i="15"/>
  <c r="P1919" i="15"/>
  <c r="H1919" i="15"/>
  <c r="K1918" i="15"/>
  <c r="N1917" i="15"/>
  <c r="F1917" i="15"/>
  <c r="I1916" i="15"/>
  <c r="L1915" i="15"/>
  <c r="O1914" i="15"/>
  <c r="G1914" i="15"/>
  <c r="J1913" i="15"/>
  <c r="M1912" i="15"/>
  <c r="P1911" i="15"/>
  <c r="H1911" i="15"/>
  <c r="K1910" i="15"/>
  <c r="N1909" i="15"/>
  <c r="F1909" i="15"/>
  <c r="I1908" i="15"/>
  <c r="L1907" i="15"/>
  <c r="O1906" i="15"/>
  <c r="G1906" i="15"/>
  <c r="J1905" i="15"/>
  <c r="M1904" i="15"/>
  <c r="P1903" i="15"/>
  <c r="H1903" i="15"/>
  <c r="K1902" i="15"/>
  <c r="N1901" i="15"/>
  <c r="F1901" i="15"/>
  <c r="I1900" i="15"/>
  <c r="L1899" i="15"/>
  <c r="O1898" i="15"/>
  <c r="G1898" i="15"/>
  <c r="J1897" i="15"/>
  <c r="M1896" i="15"/>
  <c r="P1895" i="15"/>
  <c r="H1895" i="15"/>
  <c r="K1894" i="15"/>
  <c r="N1893" i="15"/>
  <c r="F1893" i="15"/>
  <c r="I1892" i="15"/>
  <c r="L1891" i="15"/>
  <c r="O1890" i="15"/>
  <c r="G1890" i="15"/>
  <c r="J1889" i="15"/>
  <c r="M1888" i="15"/>
  <c r="P1887" i="15"/>
  <c r="H1887" i="15"/>
  <c r="K1886" i="15"/>
  <c r="N1885" i="15"/>
  <c r="F1885" i="15"/>
  <c r="I1884" i="15"/>
  <c r="L1883" i="15"/>
  <c r="O1882" i="15"/>
  <c r="G1882" i="15"/>
  <c r="J1881" i="15"/>
  <c r="M1880" i="15"/>
  <c r="P1879" i="15"/>
  <c r="H1879" i="15"/>
  <c r="K1878" i="15"/>
  <c r="N1877" i="15"/>
  <c r="F1877" i="15"/>
  <c r="I1876" i="15"/>
  <c r="L1875" i="15"/>
  <c r="O1874" i="15"/>
  <c r="G1874" i="15"/>
  <c r="J1873" i="15"/>
  <c r="M1872" i="15"/>
  <c r="P1871" i="15"/>
  <c r="H1871" i="15"/>
  <c r="K1870" i="15"/>
  <c r="N1869" i="15"/>
  <c r="F1869" i="15"/>
  <c r="I1868" i="15"/>
  <c r="L1867" i="15"/>
  <c r="O1866" i="15"/>
  <c r="G1866" i="15"/>
  <c r="J1865" i="15"/>
  <c r="M1864" i="15"/>
  <c r="K2164" i="15"/>
  <c r="J2132" i="15"/>
  <c r="L2101" i="15"/>
  <c r="K2080" i="15"/>
  <c r="O2068" i="15"/>
  <c r="L2059" i="15"/>
  <c r="M2051" i="15"/>
  <c r="G2044" i="15"/>
  <c r="K2037" i="15"/>
  <c r="M2031" i="15"/>
  <c r="O2025" i="15"/>
  <c r="F2020" i="15"/>
  <c r="N2014" i="15"/>
  <c r="L2011" i="15"/>
  <c r="M2008" i="15"/>
  <c r="N2005" i="15"/>
  <c r="O2002" i="15"/>
  <c r="P1999" i="15"/>
  <c r="F1997" i="15"/>
  <c r="G1994" i="15"/>
  <c r="H1991" i="15"/>
  <c r="I1988" i="15"/>
  <c r="J1985" i="15"/>
  <c r="K1982" i="15"/>
  <c r="L1979" i="15"/>
  <c r="M1976" i="15"/>
  <c r="N1973" i="15"/>
  <c r="O1970" i="15"/>
  <c r="P1967" i="15"/>
  <c r="F1965" i="15"/>
  <c r="G1962" i="15"/>
  <c r="H1959" i="15"/>
  <c r="I1956" i="15"/>
  <c r="J1953" i="15"/>
  <c r="K1950" i="15"/>
  <c r="J1948" i="15"/>
  <c r="P1946" i="15"/>
  <c r="K1945" i="15"/>
  <c r="F1944" i="15"/>
  <c r="L1942" i="15"/>
  <c r="G1941" i="15"/>
  <c r="M1939" i="15"/>
  <c r="H1938" i="15"/>
  <c r="N1936" i="15"/>
  <c r="I1935" i="15"/>
  <c r="O1933" i="15"/>
  <c r="J1932" i="15"/>
  <c r="I1931" i="15"/>
  <c r="G1930" i="15"/>
  <c r="O1928" i="15"/>
  <c r="P1927" i="15"/>
  <c r="F1927" i="15"/>
  <c r="H1926" i="15"/>
  <c r="J1925" i="15"/>
  <c r="L1924" i="15"/>
  <c r="N1923" i="15"/>
  <c r="P1922" i="15"/>
  <c r="G1922" i="15"/>
  <c r="H1921" i="15"/>
  <c r="K1920" i="15"/>
  <c r="N1919" i="15"/>
  <c r="F1919" i="15"/>
  <c r="I1918" i="15"/>
  <c r="L1917" i="15"/>
  <c r="O1916" i="15"/>
  <c r="G1916" i="15"/>
  <c r="J1915" i="15"/>
  <c r="M1914" i="15"/>
  <c r="P1913" i="15"/>
  <c r="H1913" i="15"/>
  <c r="K1912" i="15"/>
  <c r="N1911" i="15"/>
  <c r="F1911" i="15"/>
  <c r="I1910" i="15"/>
  <c r="L1909" i="15"/>
  <c r="O1908" i="15"/>
  <c r="G1908" i="15"/>
  <c r="J1907" i="15"/>
  <c r="M1906" i="15"/>
  <c r="P1905" i="15"/>
  <c r="H1905" i="15"/>
  <c r="K1904" i="15"/>
  <c r="N1903" i="15"/>
  <c r="F1903" i="15"/>
  <c r="I1902" i="15"/>
  <c r="L1901" i="15"/>
  <c r="O1900" i="15"/>
  <c r="G1900" i="15"/>
  <c r="J1899" i="15"/>
  <c r="M1898" i="15"/>
  <c r="P1897" i="15"/>
  <c r="H1897" i="15"/>
  <c r="K1896" i="15"/>
  <c r="N1895" i="15"/>
  <c r="F1895" i="15"/>
  <c r="I1894" i="15"/>
  <c r="L1893" i="15"/>
  <c r="O1892" i="15"/>
  <c r="G1892" i="15"/>
  <c r="J1891" i="15"/>
  <c r="M1890" i="15"/>
  <c r="P1889" i="15"/>
  <c r="H1889" i="15"/>
  <c r="K1888" i="15"/>
  <c r="N1887" i="15"/>
  <c r="F1887" i="15"/>
  <c r="I1886" i="15"/>
  <c r="L1885" i="15"/>
  <c r="O1884" i="15"/>
  <c r="G1884" i="15"/>
  <c r="J1883" i="15"/>
  <c r="M1882" i="15"/>
  <c r="P1881" i="15"/>
  <c r="H1881" i="15"/>
  <c r="K1880" i="15"/>
  <c r="N1879" i="15"/>
  <c r="F1879" i="15"/>
  <c r="I1878" i="15"/>
  <c r="L1877" i="15"/>
  <c r="O1876" i="15"/>
  <c r="G1876" i="15"/>
  <c r="J1875" i="15"/>
  <c r="M1874" i="15"/>
  <c r="P1873" i="15"/>
  <c r="H1873" i="15"/>
  <c r="K1872" i="15"/>
  <c r="N1871" i="15"/>
  <c r="F1871" i="15"/>
  <c r="I1870" i="15"/>
  <c r="L1869" i="15"/>
  <c r="O1868" i="15"/>
  <c r="G1868" i="15"/>
  <c r="J1867" i="15"/>
  <c r="M1866" i="15"/>
  <c r="P1865" i="15"/>
  <c r="H1865" i="15"/>
  <c r="K1864" i="15"/>
  <c r="N1863" i="15"/>
  <c r="F1863" i="15"/>
  <c r="I1862" i="15"/>
  <c r="L1861" i="15"/>
  <c r="O1860" i="15"/>
  <c r="G1860" i="15"/>
  <c r="J1859" i="15"/>
  <c r="M1858" i="15"/>
  <c r="P1857" i="15"/>
  <c r="H1857" i="15"/>
  <c r="K1856" i="15"/>
  <c r="N1855" i="15"/>
  <c r="F1855" i="15"/>
  <c r="I1854" i="15"/>
  <c r="L1853" i="15"/>
  <c r="O1852" i="15"/>
  <c r="G1852" i="15"/>
  <c r="J1851" i="15"/>
  <c r="M1850" i="15"/>
  <c r="P1849" i="15"/>
  <c r="H1849" i="15"/>
  <c r="K1848" i="15"/>
  <c r="N1847" i="15"/>
  <c r="F1847" i="15"/>
  <c r="I1846" i="15"/>
  <c r="L1845" i="15"/>
  <c r="O1844" i="15"/>
  <c r="G1844" i="15"/>
  <c r="J1843" i="15"/>
  <c r="M1842" i="15"/>
  <c r="P1841" i="15"/>
  <c r="H1841" i="15"/>
  <c r="K1840" i="15"/>
  <c r="N1839" i="15"/>
  <c r="O2176" i="15"/>
  <c r="F2071" i="15"/>
  <c r="K2038" i="15"/>
  <c r="K2015" i="15"/>
  <c r="J2003" i="15"/>
  <c r="N1991" i="15"/>
  <c r="G1980" i="15"/>
  <c r="K1968" i="15"/>
  <c r="O1956" i="15"/>
  <c r="F1947" i="15"/>
  <c r="H1941" i="15"/>
  <c r="J1935" i="15"/>
  <c r="H1930" i="15"/>
  <c r="I1926" i="15"/>
  <c r="F1923" i="15"/>
  <c r="O1919" i="15"/>
  <c r="P1916" i="15"/>
  <c r="F1914" i="15"/>
  <c r="G1911" i="15"/>
  <c r="H1908" i="15"/>
  <c r="I1905" i="15"/>
  <c r="J1902" i="15"/>
  <c r="K1899" i="15"/>
  <c r="L1896" i="15"/>
  <c r="M1893" i="15"/>
  <c r="N1890" i="15"/>
  <c r="O1887" i="15"/>
  <c r="P1884" i="15"/>
  <c r="F1882" i="15"/>
  <c r="G1879" i="15"/>
  <c r="H1876" i="15"/>
  <c r="I1873" i="15"/>
  <c r="J1870" i="15"/>
  <c r="K1867" i="15"/>
  <c r="L1864" i="15"/>
  <c r="K1862" i="15"/>
  <c r="N1860" i="15"/>
  <c r="N1858" i="15"/>
  <c r="M1856" i="15"/>
  <c r="P1854" i="15"/>
  <c r="P1852" i="15"/>
  <c r="O1850" i="15"/>
  <c r="G1849" i="15"/>
  <c r="G1847" i="15"/>
  <c r="F1845" i="15"/>
  <c r="K1843" i="15"/>
  <c r="F1842" i="15"/>
  <c r="L1840" i="15"/>
  <c r="J1839" i="15"/>
  <c r="L1838" i="15"/>
  <c r="N1837" i="15"/>
  <c r="P1836" i="15"/>
  <c r="G1836" i="15"/>
  <c r="J1835" i="15"/>
  <c r="M1834" i="15"/>
  <c r="P1833" i="15"/>
  <c r="H1833" i="15"/>
  <c r="K1832" i="15"/>
  <c r="N1831" i="15"/>
  <c r="F1831" i="15"/>
  <c r="I1830" i="15"/>
  <c r="L1829" i="15"/>
  <c r="O1828" i="15"/>
  <c r="G1828" i="15"/>
  <c r="J1827" i="15"/>
  <c r="M1826" i="15"/>
  <c r="P1825" i="15"/>
  <c r="H1825" i="15"/>
  <c r="K1824" i="15"/>
  <c r="N1823" i="15"/>
  <c r="F1823" i="15"/>
  <c r="I1822" i="15"/>
  <c r="L1821" i="15"/>
  <c r="O1820" i="15"/>
  <c r="G1820" i="15"/>
  <c r="J1819" i="15"/>
  <c r="M1818" i="15"/>
  <c r="P1817" i="15"/>
  <c r="H1817" i="15"/>
  <c r="K1816" i="15"/>
  <c r="N1815" i="15"/>
  <c r="F1815" i="15"/>
  <c r="I1814" i="15"/>
  <c r="L1813" i="15"/>
  <c r="O1812" i="15"/>
  <c r="G1812" i="15"/>
  <c r="J1811" i="15"/>
  <c r="M1810" i="15"/>
  <c r="P1809" i="15"/>
  <c r="H1809" i="15"/>
  <c r="K1808" i="15"/>
  <c r="N1807" i="15"/>
  <c r="F1807" i="15"/>
  <c r="I1806" i="15"/>
  <c r="L1805" i="15"/>
  <c r="O1804" i="15"/>
  <c r="G1804" i="15"/>
  <c r="J1803" i="15"/>
  <c r="M1802" i="15"/>
  <c r="P1801" i="15"/>
  <c r="H1801" i="15"/>
  <c r="K1800" i="15"/>
  <c r="N1799" i="15"/>
  <c r="F1799" i="15"/>
  <c r="I1798" i="15"/>
  <c r="L1797" i="15"/>
  <c r="O1796" i="15"/>
  <c r="G1796" i="15"/>
  <c r="J1795" i="15"/>
  <c r="M1794" i="15"/>
  <c r="P1793" i="15"/>
  <c r="H1793" i="15"/>
  <c r="K1792" i="15"/>
  <c r="N1791" i="15"/>
  <c r="F1791" i="15"/>
  <c r="I1790" i="15"/>
  <c r="L1789" i="15"/>
  <c r="O1788" i="15"/>
  <c r="G1788" i="15"/>
  <c r="J1787" i="15"/>
  <c r="M1786" i="15"/>
  <c r="P1785" i="15"/>
  <c r="H1785" i="15"/>
  <c r="K1784" i="15"/>
  <c r="N1783" i="15"/>
  <c r="F1783" i="15"/>
  <c r="I1782" i="15"/>
  <c r="L1781" i="15"/>
  <c r="O1780" i="15"/>
  <c r="G1780" i="15"/>
  <c r="J1779" i="15"/>
  <c r="M1778" i="15"/>
  <c r="P1777" i="15"/>
  <c r="H1777" i="15"/>
  <c r="K1776" i="15"/>
  <c r="N1775" i="15"/>
  <c r="F1775" i="15"/>
  <c r="I1774" i="15"/>
  <c r="L1773" i="15"/>
  <c r="O1772" i="15"/>
  <c r="G1772" i="15"/>
  <c r="J1771" i="15"/>
  <c r="M1770" i="15"/>
  <c r="P1769" i="15"/>
  <c r="H1769" i="15"/>
  <c r="K1768" i="15"/>
  <c r="N1767" i="15"/>
  <c r="F1767" i="15"/>
  <c r="I1766" i="15"/>
  <c r="L1765" i="15"/>
  <c r="O1764" i="15"/>
  <c r="G1764" i="15"/>
  <c r="J1763" i="15"/>
  <c r="M1762" i="15"/>
  <c r="P1761" i="15"/>
  <c r="H1761" i="15"/>
  <c r="K1760" i="15"/>
  <c r="N1759" i="15"/>
  <c r="F1759" i="15"/>
  <c r="I1758" i="15"/>
  <c r="L1757" i="15"/>
  <c r="O1756" i="15"/>
  <c r="G1756" i="15"/>
  <c r="J1755" i="15"/>
  <c r="M1754" i="15"/>
  <c r="P1753" i="15"/>
  <c r="H1753" i="15"/>
  <c r="K1752" i="15"/>
  <c r="N1751" i="15"/>
  <c r="F1751" i="15"/>
  <c r="I1750" i="15"/>
  <c r="K2161" i="15"/>
  <c r="G2068" i="15"/>
  <c r="F2037" i="15"/>
  <c r="K2014" i="15"/>
  <c r="M2002" i="15"/>
  <c r="F1991" i="15"/>
  <c r="J1979" i="15"/>
  <c r="N1967" i="15"/>
  <c r="G1956" i="15"/>
  <c r="O1946" i="15"/>
  <c r="F1941" i="15"/>
  <c r="H1935" i="15"/>
  <c r="P1929" i="15"/>
  <c r="G1926" i="15"/>
  <c r="O1922" i="15"/>
  <c r="M1919" i="15"/>
  <c r="N1916" i="15"/>
  <c r="O1913" i="15"/>
  <c r="P1910" i="15"/>
  <c r="F1908" i="15"/>
  <c r="G1905" i="15"/>
  <c r="H1902" i="15"/>
  <c r="I1899" i="15"/>
  <c r="J1896" i="15"/>
  <c r="K1893" i="15"/>
  <c r="L1890" i="15"/>
  <c r="M1887" i="15"/>
  <c r="N1884" i="15"/>
  <c r="O1881" i="15"/>
  <c r="P1878" i="15"/>
  <c r="F1876" i="15"/>
  <c r="G1873" i="15"/>
  <c r="H1870" i="15"/>
  <c r="I1867" i="15"/>
  <c r="J1864" i="15"/>
  <c r="J1862" i="15"/>
  <c r="I1860" i="15"/>
  <c r="L1858" i="15"/>
  <c r="L1856" i="15"/>
  <c r="K1854" i="15"/>
  <c r="N1852" i="15"/>
  <c r="N1850" i="15"/>
  <c r="M1848" i="15"/>
  <c r="P1846" i="15"/>
  <c r="P1844" i="15"/>
  <c r="I1843" i="15"/>
  <c r="O1841" i="15"/>
  <c r="J1840" i="15"/>
  <c r="I1839" i="15"/>
  <c r="K1838" i="15"/>
  <c r="M1837" i="15"/>
  <c r="O1836" i="15"/>
  <c r="F1836" i="15"/>
  <c r="I1835" i="15"/>
  <c r="L1834" i="15"/>
  <c r="O1833" i="15"/>
  <c r="G1833" i="15"/>
  <c r="J1832" i="15"/>
  <c r="M1831" i="15"/>
  <c r="P1830" i="15"/>
  <c r="H1830" i="15"/>
  <c r="K1829" i="15"/>
  <c r="N1828" i="15"/>
  <c r="F1828" i="15"/>
  <c r="I1827" i="15"/>
  <c r="L1826" i="15"/>
  <c r="O1825" i="15"/>
  <c r="G1825" i="15"/>
  <c r="J1824" i="15"/>
  <c r="M1823" i="15"/>
  <c r="P1822" i="15"/>
  <c r="H1822" i="15"/>
  <c r="K1821" i="15"/>
  <c r="N1820" i="15"/>
  <c r="F1820" i="15"/>
  <c r="I1819" i="15"/>
  <c r="L1818" i="15"/>
  <c r="O1817" i="15"/>
  <c r="G1817" i="15"/>
  <c r="J1816" i="15"/>
  <c r="M1815" i="15"/>
  <c r="P1814" i="15"/>
  <c r="H1814" i="15"/>
  <c r="K1813" i="15"/>
  <c r="N1812" i="15"/>
  <c r="F1812" i="15"/>
  <c r="I1811" i="15"/>
  <c r="L1810" i="15"/>
  <c r="O1809" i="15"/>
  <c r="G1809" i="15"/>
  <c r="J1808" i="15"/>
  <c r="M1807" i="15"/>
  <c r="P1806" i="15"/>
  <c r="H1806" i="15"/>
  <c r="K1805" i="15"/>
  <c r="N1804" i="15"/>
  <c r="F1804" i="15"/>
  <c r="I1803" i="15"/>
  <c r="L1802" i="15"/>
  <c r="O1801" i="15"/>
  <c r="G1801" i="15"/>
  <c r="J1800" i="15"/>
  <c r="M1799" i="15"/>
  <c r="P1798" i="15"/>
  <c r="H1798" i="15"/>
  <c r="K1797" i="15"/>
  <c r="N1796" i="15"/>
  <c r="F1796" i="15"/>
  <c r="I1795" i="15"/>
  <c r="L1794" i="15"/>
  <c r="O1793" i="15"/>
  <c r="G1793" i="15"/>
  <c r="J1792" i="15"/>
  <c r="M1791" i="15"/>
  <c r="P1790" i="15"/>
  <c r="H1790" i="15"/>
  <c r="K1789" i="15"/>
  <c r="N1788" i="15"/>
  <c r="F1788" i="15"/>
  <c r="I1787" i="15"/>
  <c r="L1786" i="15"/>
  <c r="O1785" i="15"/>
  <c r="G1785" i="15"/>
  <c r="J1784" i="15"/>
  <c r="M1783" i="15"/>
  <c r="P1782" i="15"/>
  <c r="H1782" i="15"/>
  <c r="K1781" i="15"/>
  <c r="N1780" i="15"/>
  <c r="F1780" i="15"/>
  <c r="I1779" i="15"/>
  <c r="L1778" i="15"/>
  <c r="O1777" i="15"/>
  <c r="G1777" i="15"/>
  <c r="J1776" i="15"/>
  <c r="M1775" i="15"/>
  <c r="P1774" i="15"/>
  <c r="H1774" i="15"/>
  <c r="K1773" i="15"/>
  <c r="N1772" i="15"/>
  <c r="F1772" i="15"/>
  <c r="I1771" i="15"/>
  <c r="L1770" i="15"/>
  <c r="O1769" i="15"/>
  <c r="G1769" i="15"/>
  <c r="J1768" i="15"/>
  <c r="M1767" i="15"/>
  <c r="P1766" i="15"/>
  <c r="H1766" i="15"/>
  <c r="K1765" i="15"/>
  <c r="N1764" i="15"/>
  <c r="F1764" i="15"/>
  <c r="I1763" i="15"/>
  <c r="L1762" i="15"/>
  <c r="O1761" i="15"/>
  <c r="G1761" i="15"/>
  <c r="J1760" i="15"/>
  <c r="M1759" i="15"/>
  <c r="P1758" i="15"/>
  <c r="H1758" i="15"/>
  <c r="K1757" i="15"/>
  <c r="N1756" i="15"/>
  <c r="F1756" i="15"/>
  <c r="I1755" i="15"/>
  <c r="L1754" i="15"/>
  <c r="O1753" i="15"/>
  <c r="G1753" i="15"/>
  <c r="J1752" i="15"/>
  <c r="M1751" i="15"/>
  <c r="P1750" i="15"/>
  <c r="H1750" i="15"/>
  <c r="K1749" i="15"/>
  <c r="H2138" i="15"/>
  <c r="F2061" i="15"/>
  <c r="M2032" i="15"/>
  <c r="G2012" i="15"/>
  <c r="K2000" i="15"/>
  <c r="O1988" i="15"/>
  <c r="H1977" i="15"/>
  <c r="L1965" i="15"/>
  <c r="P1953" i="15"/>
  <c r="L1945" i="15"/>
  <c r="N1939" i="15"/>
  <c r="P1933" i="15"/>
  <c r="G1929" i="15"/>
  <c r="K1925" i="15"/>
  <c r="H1922" i="15"/>
  <c r="G1919" i="15"/>
  <c r="H1916" i="15"/>
  <c r="I1913" i="15"/>
  <c r="J1910" i="15"/>
  <c r="K1907" i="15"/>
  <c r="L1904" i="15"/>
  <c r="M1901" i="15"/>
  <c r="N1898" i="15"/>
  <c r="O1895" i="15"/>
  <c r="P1892" i="15"/>
  <c r="F1890" i="15"/>
  <c r="G1887" i="15"/>
  <c r="H1884" i="15"/>
  <c r="I1881" i="15"/>
  <c r="J1878" i="15"/>
  <c r="K1875" i="15"/>
  <c r="L1872" i="15"/>
  <c r="M1869" i="15"/>
  <c r="N1866" i="15"/>
  <c r="P1863" i="15"/>
  <c r="H1862" i="15"/>
  <c r="H1860" i="15"/>
  <c r="G1858" i="15"/>
  <c r="J1856" i="15"/>
  <c r="J1854" i="15"/>
  <c r="I1852" i="15"/>
  <c r="L1850" i="15"/>
  <c r="L1848" i="15"/>
  <c r="K1846" i="15"/>
  <c r="N1844" i="15"/>
  <c r="F1843" i="15"/>
  <c r="L1841" i="15"/>
  <c r="I1840" i="15"/>
  <c r="H1839" i="15"/>
  <c r="J1838" i="15"/>
  <c r="L1837" i="15"/>
  <c r="N1836" i="15"/>
  <c r="P1835" i="15"/>
  <c r="H1835" i="15"/>
  <c r="K1834" i="15"/>
  <c r="N1833" i="15"/>
  <c r="F1833" i="15"/>
  <c r="I1832" i="15"/>
  <c r="L1831" i="15"/>
  <c r="O1830" i="15"/>
  <c r="G1830" i="15"/>
  <c r="J1829" i="15"/>
  <c r="M1828" i="15"/>
  <c r="P1827" i="15"/>
  <c r="H1827" i="15"/>
  <c r="K1826" i="15"/>
  <c r="N1825" i="15"/>
  <c r="F1825" i="15"/>
  <c r="I1824" i="15"/>
  <c r="L1823" i="15"/>
  <c r="O1822" i="15"/>
  <c r="G1822" i="15"/>
  <c r="J1821" i="15"/>
  <c r="M1820" i="15"/>
  <c r="P1819" i="15"/>
  <c r="H1819" i="15"/>
  <c r="K1818" i="15"/>
  <c r="N1817" i="15"/>
  <c r="F1817" i="15"/>
  <c r="I1816" i="15"/>
  <c r="L1815" i="15"/>
  <c r="O1814" i="15"/>
  <c r="G1814" i="15"/>
  <c r="J1813" i="15"/>
  <c r="M1812" i="15"/>
  <c r="P1811" i="15"/>
  <c r="H1811" i="15"/>
  <c r="K1810" i="15"/>
  <c r="N1809" i="15"/>
  <c r="F1809" i="15"/>
  <c r="I1808" i="15"/>
  <c r="L1807" i="15"/>
  <c r="O1806" i="15"/>
  <c r="G1806" i="15"/>
  <c r="J1805" i="15"/>
  <c r="M1804" i="15"/>
  <c r="P1803" i="15"/>
  <c r="H1803" i="15"/>
  <c r="K1802" i="15"/>
  <c r="N1801" i="15"/>
  <c r="F1801" i="15"/>
  <c r="I1800" i="15"/>
  <c r="L1799" i="15"/>
  <c r="O1798" i="15"/>
  <c r="G1798" i="15"/>
  <c r="J1797" i="15"/>
  <c r="M1796" i="15"/>
  <c r="P1795" i="15"/>
  <c r="H1795" i="15"/>
  <c r="K1794" i="15"/>
  <c r="N1793" i="15"/>
  <c r="F1793" i="15"/>
  <c r="I1792" i="15"/>
  <c r="L1791" i="15"/>
  <c r="O1790" i="15"/>
  <c r="G1790" i="15"/>
  <c r="J1789" i="15"/>
  <c r="M1788" i="15"/>
  <c r="P1787" i="15"/>
  <c r="H1787" i="15"/>
  <c r="K1786" i="15"/>
  <c r="N1785" i="15"/>
  <c r="F1785" i="15"/>
  <c r="I1784" i="15"/>
  <c r="L1783" i="15"/>
  <c r="O1782" i="15"/>
  <c r="G1782" i="15"/>
  <c r="J1781" i="15"/>
  <c r="M1780" i="15"/>
  <c r="P1779" i="15"/>
  <c r="H1779" i="15"/>
  <c r="K1778" i="15"/>
  <c r="N1777" i="15"/>
  <c r="F1777" i="15"/>
  <c r="I1776" i="15"/>
  <c r="L1775" i="15"/>
  <c r="O1774" i="15"/>
  <c r="G1774" i="15"/>
  <c r="J1773" i="15"/>
  <c r="M1772" i="15"/>
  <c r="P1771" i="15"/>
  <c r="H1771" i="15"/>
  <c r="K1770" i="15"/>
  <c r="N1769" i="15"/>
  <c r="F1769" i="15"/>
  <c r="I1768" i="15"/>
  <c r="L1767" i="15"/>
  <c r="O1766" i="15"/>
  <c r="G1766" i="15"/>
  <c r="J1765" i="15"/>
  <c r="M1764" i="15"/>
  <c r="P1763" i="15"/>
  <c r="H1763" i="15"/>
  <c r="K1762" i="15"/>
  <c r="N1761" i="15"/>
  <c r="F1761" i="15"/>
  <c r="I1760" i="15"/>
  <c r="L1759" i="15"/>
  <c r="O1758" i="15"/>
  <c r="G1758" i="15"/>
  <c r="J1757" i="15"/>
  <c r="M1756" i="15"/>
  <c r="P1755" i="15"/>
  <c r="H1755" i="15"/>
  <c r="K1754" i="15"/>
  <c r="N1753" i="15"/>
  <c r="F1753" i="15"/>
  <c r="I1752" i="15"/>
  <c r="M2130" i="15"/>
  <c r="P2058" i="15"/>
  <c r="H2031" i="15"/>
  <c r="J2011" i="15"/>
  <c r="N1999" i="15"/>
  <c r="G1988" i="15"/>
  <c r="K1976" i="15"/>
  <c r="O1964" i="15"/>
  <c r="H1953" i="15"/>
  <c r="J1945" i="15"/>
  <c r="L1939" i="15"/>
  <c r="N1933" i="15"/>
  <c r="N1928" i="15"/>
  <c r="I1925" i="15"/>
  <c r="P1921" i="15"/>
  <c r="P1918" i="15"/>
  <c r="F1916" i="15"/>
  <c r="G1913" i="15"/>
  <c r="H1910" i="15"/>
  <c r="I1907" i="15"/>
  <c r="J1904" i="15"/>
  <c r="K1901" i="15"/>
  <c r="L1898" i="15"/>
  <c r="M1895" i="15"/>
  <c r="N1892" i="15"/>
  <c r="O1889" i="15"/>
  <c r="P1886" i="15"/>
  <c r="F1884" i="15"/>
  <c r="G1881" i="15"/>
  <c r="H1878" i="15"/>
  <c r="I1875" i="15"/>
  <c r="J1872" i="15"/>
  <c r="K1869" i="15"/>
  <c r="L1866" i="15"/>
  <c r="O1863" i="15"/>
  <c r="N1861" i="15"/>
  <c r="F1860" i="15"/>
  <c r="F1858" i="15"/>
  <c r="P1855" i="15"/>
  <c r="H1854" i="15"/>
  <c r="H1852" i="15"/>
  <c r="G1850" i="15"/>
  <c r="J1848" i="15"/>
  <c r="J1846" i="15"/>
  <c r="I1844" i="15"/>
  <c r="O1842" i="15"/>
  <c r="J1841" i="15"/>
  <c r="G1840" i="15"/>
  <c r="G1839" i="15"/>
  <c r="I1838" i="15"/>
  <c r="K1837" i="15"/>
  <c r="M1836" i="15"/>
  <c r="O1835" i="15"/>
  <c r="G1835" i="15"/>
  <c r="J1834" i="15"/>
  <c r="M1833" i="15"/>
  <c r="P1832" i="15"/>
  <c r="H1832" i="15"/>
  <c r="K1831" i="15"/>
  <c r="N1830" i="15"/>
  <c r="F1830" i="15"/>
  <c r="I1829" i="15"/>
  <c r="L1828" i="15"/>
  <c r="O1827" i="15"/>
  <c r="G1827" i="15"/>
  <c r="J1826" i="15"/>
  <c r="M1825" i="15"/>
  <c r="P1824" i="15"/>
  <c r="H1824" i="15"/>
  <c r="K1823" i="15"/>
  <c r="N1822" i="15"/>
  <c r="F1822" i="15"/>
  <c r="I1821" i="15"/>
  <c r="L1820" i="15"/>
  <c r="O1819" i="15"/>
  <c r="G1819" i="15"/>
  <c r="J1818" i="15"/>
  <c r="M1817" i="15"/>
  <c r="P1816" i="15"/>
  <c r="H1816" i="15"/>
  <c r="K1815" i="15"/>
  <c r="N1814" i="15"/>
  <c r="F1814" i="15"/>
  <c r="I1813" i="15"/>
  <c r="L1812" i="15"/>
  <c r="O1811" i="15"/>
  <c r="G1811" i="15"/>
  <c r="J1810" i="15"/>
  <c r="M1809" i="15"/>
  <c r="P1808" i="15"/>
  <c r="H1808" i="15"/>
  <c r="K1807" i="15"/>
  <c r="N1806" i="15"/>
  <c r="F1806" i="15"/>
  <c r="I1805" i="15"/>
  <c r="L1804" i="15"/>
  <c r="O1803" i="15"/>
  <c r="G1803" i="15"/>
  <c r="J1802" i="15"/>
  <c r="M1801" i="15"/>
  <c r="P1800" i="15"/>
  <c r="H1800" i="15"/>
  <c r="K1799" i="15"/>
  <c r="N1798" i="15"/>
  <c r="F1798" i="15"/>
  <c r="I1797" i="15"/>
  <c r="L1796" i="15"/>
  <c r="O1795" i="15"/>
  <c r="G1795" i="15"/>
  <c r="J1794" i="15"/>
  <c r="M1793" i="15"/>
  <c r="P1792" i="15"/>
  <c r="H1792" i="15"/>
  <c r="K1791" i="15"/>
  <c r="N1790" i="15"/>
  <c r="F1790" i="15"/>
  <c r="I1789" i="15"/>
  <c r="L1788" i="15"/>
  <c r="O1787" i="15"/>
  <c r="G1787" i="15"/>
  <c r="J1786" i="15"/>
  <c r="M1785" i="15"/>
  <c r="P1784" i="15"/>
  <c r="H1784" i="15"/>
  <c r="K1783" i="15"/>
  <c r="N1782" i="15"/>
  <c r="F1782" i="15"/>
  <c r="I1781" i="15"/>
  <c r="L1780" i="15"/>
  <c r="O1779" i="15"/>
  <c r="G1779" i="15"/>
  <c r="J1778" i="15"/>
  <c r="M1777" i="15"/>
  <c r="P1776" i="15"/>
  <c r="H1776" i="15"/>
  <c r="K1775" i="15"/>
  <c r="N1774" i="15"/>
  <c r="F1774" i="15"/>
  <c r="I1773" i="15"/>
  <c r="L1772" i="15"/>
  <c r="O1771" i="15"/>
  <c r="G1771" i="15"/>
  <c r="J1770" i="15"/>
  <c r="M1769" i="15"/>
  <c r="P1768" i="15"/>
  <c r="H1768" i="15"/>
  <c r="K1767" i="15"/>
  <c r="N1766" i="15"/>
  <c r="F1766" i="15"/>
  <c r="I1765" i="15"/>
  <c r="L1764" i="15"/>
  <c r="O1763" i="15"/>
  <c r="G1763" i="15"/>
  <c r="J1762" i="15"/>
  <c r="M1761" i="15"/>
  <c r="P1760" i="15"/>
  <c r="H1760" i="15"/>
  <c r="K1759" i="15"/>
  <c r="N1758" i="15"/>
  <c r="F1758" i="15"/>
  <c r="I1757" i="15"/>
  <c r="L1756" i="15"/>
  <c r="O1755" i="15"/>
  <c r="G1755" i="15"/>
  <c r="J1754" i="15"/>
  <c r="M1753" i="15"/>
  <c r="P1752" i="15"/>
  <c r="H1752" i="15"/>
  <c r="K1751" i="15"/>
  <c r="N1750" i="15"/>
  <c r="F1750" i="15"/>
  <c r="J2107" i="15"/>
  <c r="G2053" i="15"/>
  <c r="O2026" i="15"/>
  <c r="H2009" i="15"/>
  <c r="L1997" i="15"/>
  <c r="P1985" i="15"/>
  <c r="I1974" i="15"/>
  <c r="M1962" i="15"/>
  <c r="F1951" i="15"/>
  <c r="G1944" i="15"/>
  <c r="I1938" i="15"/>
  <c r="K1932" i="15"/>
  <c r="F1928" i="15"/>
  <c r="M1924" i="15"/>
  <c r="J1921" i="15"/>
  <c r="J1918" i="15"/>
  <c r="K1915" i="15"/>
  <c r="L1912" i="15"/>
  <c r="M1909" i="15"/>
  <c r="N1906" i="15"/>
  <c r="O1903" i="15"/>
  <c r="P1900" i="15"/>
  <c r="F1898" i="15"/>
  <c r="G1895" i="15"/>
  <c r="H1892" i="15"/>
  <c r="I1889" i="15"/>
  <c r="J1886" i="15"/>
  <c r="K1883" i="15"/>
  <c r="L1880" i="15"/>
  <c r="M1877" i="15"/>
  <c r="N1874" i="15"/>
  <c r="O1871" i="15"/>
  <c r="P1868" i="15"/>
  <c r="F1866" i="15"/>
  <c r="M1863" i="15"/>
  <c r="M1861" i="15"/>
  <c r="L1859" i="15"/>
  <c r="O1857" i="15"/>
  <c r="O1855" i="15"/>
  <c r="N1853" i="15"/>
  <c r="F1852" i="15"/>
  <c r="F1850" i="15"/>
  <c r="P1847" i="15"/>
  <c r="H1846" i="15"/>
  <c r="H1844" i="15"/>
  <c r="N1842" i="15"/>
  <c r="I1841" i="15"/>
  <c r="P1839" i="15"/>
  <c r="F1839" i="15"/>
  <c r="H1838" i="15"/>
  <c r="J1837" i="15"/>
  <c r="K1836" i="15"/>
  <c r="N1835" i="15"/>
  <c r="F1835" i="15"/>
  <c r="I1834" i="15"/>
  <c r="L1833" i="15"/>
  <c r="O1832" i="15"/>
  <c r="G1832" i="15"/>
  <c r="J1831" i="15"/>
  <c r="M1830" i="15"/>
  <c r="P1829" i="15"/>
  <c r="H1829" i="15"/>
  <c r="K1828" i="15"/>
  <c r="N1827" i="15"/>
  <c r="F1827" i="15"/>
  <c r="I1826" i="15"/>
  <c r="L1825" i="15"/>
  <c r="O1824" i="15"/>
  <c r="G1824" i="15"/>
  <c r="J1823" i="15"/>
  <c r="M1822" i="15"/>
  <c r="P1821" i="15"/>
  <c r="H1821" i="15"/>
  <c r="K1820" i="15"/>
  <c r="N1819" i="15"/>
  <c r="F1819" i="15"/>
  <c r="I1818" i="15"/>
  <c r="L1817" i="15"/>
  <c r="O1816" i="15"/>
  <c r="G1816" i="15"/>
  <c r="J1815" i="15"/>
  <c r="M1814" i="15"/>
  <c r="P1813" i="15"/>
  <c r="H1813" i="15"/>
  <c r="K1812" i="15"/>
  <c r="N1811" i="15"/>
  <c r="F1811" i="15"/>
  <c r="I1810" i="15"/>
  <c r="L1809" i="15"/>
  <c r="O1808" i="15"/>
  <c r="G1808" i="15"/>
  <c r="J1807" i="15"/>
  <c r="M1806" i="15"/>
  <c r="P1805" i="15"/>
  <c r="H1805" i="15"/>
  <c r="K1804" i="15"/>
  <c r="N1803" i="15"/>
  <c r="F1803" i="15"/>
  <c r="I1802" i="15"/>
  <c r="L1801" i="15"/>
  <c r="O1800" i="15"/>
  <c r="G1800" i="15"/>
  <c r="J1799" i="15"/>
  <c r="M1798" i="15"/>
  <c r="P1797" i="15"/>
  <c r="H1797" i="15"/>
  <c r="K1796" i="15"/>
  <c r="N1795" i="15"/>
  <c r="F1795" i="15"/>
  <c r="I1794" i="15"/>
  <c r="L1793" i="15"/>
  <c r="O1792" i="15"/>
  <c r="G1792" i="15"/>
  <c r="J1791" i="15"/>
  <c r="M1790" i="15"/>
  <c r="P1789" i="15"/>
  <c r="H1789" i="15"/>
  <c r="K1788" i="15"/>
  <c r="N1787" i="15"/>
  <c r="F1787" i="15"/>
  <c r="I1786" i="15"/>
  <c r="L1785" i="15"/>
  <c r="O1784" i="15"/>
  <c r="G1784" i="15"/>
  <c r="J1783" i="15"/>
  <c r="M1782" i="15"/>
  <c r="P1781" i="15"/>
  <c r="H1781" i="15"/>
  <c r="K1780" i="15"/>
  <c r="N1779" i="15"/>
  <c r="F1779" i="15"/>
  <c r="I1778" i="15"/>
  <c r="L1777" i="15"/>
  <c r="O1776" i="15"/>
  <c r="G1776" i="15"/>
  <c r="J1775" i="15"/>
  <c r="M1774" i="15"/>
  <c r="P1773" i="15"/>
  <c r="H1773" i="15"/>
  <c r="K1772" i="15"/>
  <c r="N1771" i="15"/>
  <c r="F1771" i="15"/>
  <c r="I1770" i="15"/>
  <c r="L1769" i="15"/>
  <c r="O1768" i="15"/>
  <c r="G1768" i="15"/>
  <c r="J1767" i="15"/>
  <c r="M1766" i="15"/>
  <c r="P1765" i="15"/>
  <c r="H1765" i="15"/>
  <c r="K1764" i="15"/>
  <c r="N1763" i="15"/>
  <c r="F1763" i="15"/>
  <c r="I1762" i="15"/>
  <c r="L1761" i="15"/>
  <c r="O1760" i="15"/>
  <c r="G1760" i="15"/>
  <c r="J1759" i="15"/>
  <c r="M1758" i="15"/>
  <c r="P1757" i="15"/>
  <c r="H1757" i="15"/>
  <c r="K1756" i="15"/>
  <c r="N1755" i="15"/>
  <c r="F1755" i="15"/>
  <c r="I1754" i="15"/>
  <c r="L1753" i="15"/>
  <c r="O1752" i="15"/>
  <c r="G1752" i="15"/>
  <c r="J1751" i="15"/>
  <c r="M1750" i="15"/>
  <c r="M2082" i="15"/>
  <c r="L2045" i="15"/>
  <c r="F2021" i="15"/>
  <c r="I2006" i="15"/>
  <c r="M1994" i="15"/>
  <c r="F1983" i="15"/>
  <c r="J1971" i="15"/>
  <c r="N1959" i="15"/>
  <c r="K1948" i="15"/>
  <c r="M1942" i="15"/>
  <c r="O1936" i="15"/>
  <c r="J1931" i="15"/>
  <c r="H1927" i="15"/>
  <c r="O1923" i="15"/>
  <c r="L1920" i="15"/>
  <c r="M1917" i="15"/>
  <c r="N1914" i="15"/>
  <c r="O1911" i="15"/>
  <c r="P1908" i="15"/>
  <c r="F1906" i="15"/>
  <c r="G1903" i="15"/>
  <c r="H1900" i="15"/>
  <c r="I1897" i="15"/>
  <c r="J1894" i="15"/>
  <c r="K1891" i="15"/>
  <c r="L1888" i="15"/>
  <c r="M1885" i="15"/>
  <c r="N1882" i="15"/>
  <c r="O1879" i="15"/>
  <c r="P1876" i="15"/>
  <c r="F1874" i="15"/>
  <c r="G1871" i="15"/>
  <c r="H1868" i="15"/>
  <c r="I1865" i="15"/>
  <c r="G1863" i="15"/>
  <c r="F1861" i="15"/>
  <c r="I1859" i="15"/>
  <c r="I1857" i="15"/>
  <c r="H1855" i="15"/>
  <c r="K1853" i="15"/>
  <c r="K1851" i="15"/>
  <c r="J1849" i="15"/>
  <c r="M1847" i="15"/>
  <c r="M1845" i="15"/>
  <c r="N1843" i="15"/>
  <c r="I1842" i="15"/>
  <c r="O1840" i="15"/>
  <c r="M1839" i="15"/>
  <c r="O1838" i="15"/>
  <c r="P1837" i="15"/>
  <c r="G1837" i="15"/>
  <c r="I1836" i="15"/>
  <c r="L1835" i="15"/>
  <c r="O1834" i="15"/>
  <c r="G1834" i="15"/>
  <c r="J1833" i="15"/>
  <c r="M1832" i="15"/>
  <c r="P1831" i="15"/>
  <c r="H1831" i="15"/>
  <c r="K1830" i="15"/>
  <c r="N1829" i="15"/>
  <c r="F1829" i="15"/>
  <c r="I1828" i="15"/>
  <c r="L1827" i="15"/>
  <c r="O1826" i="15"/>
  <c r="G1826" i="15"/>
  <c r="J1825" i="15"/>
  <c r="M1824" i="15"/>
  <c r="P1823" i="15"/>
  <c r="H1823" i="15"/>
  <c r="K1822" i="15"/>
  <c r="N1821" i="15"/>
  <c r="F1821" i="15"/>
  <c r="I1820" i="15"/>
  <c r="L1819" i="15"/>
  <c r="O1818" i="15"/>
  <c r="G1818" i="15"/>
  <c r="J1817" i="15"/>
  <c r="M1816" i="15"/>
  <c r="P1815" i="15"/>
  <c r="H1815" i="15"/>
  <c r="K1814" i="15"/>
  <c r="N1813" i="15"/>
  <c r="F1813" i="15"/>
  <c r="I1812" i="15"/>
  <c r="L1811" i="15"/>
  <c r="O1810" i="15"/>
  <c r="G1810" i="15"/>
  <c r="J1809" i="15"/>
  <c r="M1808" i="15"/>
  <c r="P1807" i="15"/>
  <c r="H1807" i="15"/>
  <c r="K1806" i="15"/>
  <c r="N1805" i="15"/>
  <c r="F1805" i="15"/>
  <c r="I1804" i="15"/>
  <c r="L1803" i="15"/>
  <c r="O1802" i="15"/>
  <c r="G1802" i="15"/>
  <c r="J1801" i="15"/>
  <c r="M1800" i="15"/>
  <c r="P1799" i="15"/>
  <c r="H1799" i="15"/>
  <c r="K1798" i="15"/>
  <c r="N1797" i="15"/>
  <c r="F1797" i="15"/>
  <c r="I1796" i="15"/>
  <c r="L1795" i="15"/>
  <c r="O1794" i="15"/>
  <c r="G1794" i="15"/>
  <c r="J1793" i="15"/>
  <c r="M1792" i="15"/>
  <c r="P1791" i="15"/>
  <c r="H1791" i="15"/>
  <c r="K1790" i="15"/>
  <c r="N1789" i="15"/>
  <c r="F1789" i="15"/>
  <c r="I1788" i="15"/>
  <c r="L1787" i="15"/>
  <c r="O1786" i="15"/>
  <c r="G1786" i="15"/>
  <c r="J1785" i="15"/>
  <c r="M1784" i="15"/>
  <c r="P1783" i="15"/>
  <c r="H1783" i="15"/>
  <c r="K1782" i="15"/>
  <c r="N1781" i="15"/>
  <c r="F1781" i="15"/>
  <c r="I1780" i="15"/>
  <c r="L1779" i="15"/>
  <c r="O1778" i="15"/>
  <c r="G1778" i="15"/>
  <c r="J1777" i="15"/>
  <c r="M1776" i="15"/>
  <c r="P1775" i="15"/>
  <c r="H1775" i="15"/>
  <c r="K1774" i="15"/>
  <c r="N1773" i="15"/>
  <c r="F1773" i="15"/>
  <c r="I1772" i="15"/>
  <c r="L1771" i="15"/>
  <c r="O1770" i="15"/>
  <c r="G1770" i="15"/>
  <c r="J1769" i="15"/>
  <c r="M1768" i="15"/>
  <c r="P1767" i="15"/>
  <c r="H1767" i="15"/>
  <c r="K1766" i="15"/>
  <c r="N1765" i="15"/>
  <c r="F1765" i="15"/>
  <c r="I1764" i="15"/>
  <c r="L1763" i="15"/>
  <c r="O1762" i="15"/>
  <c r="G1762" i="15"/>
  <c r="J1761" i="15"/>
  <c r="M1760" i="15"/>
  <c r="P1759" i="15"/>
  <c r="H1759" i="15"/>
  <c r="K1758" i="15"/>
  <c r="N1757" i="15"/>
  <c r="F1757" i="15"/>
  <c r="I1756" i="15"/>
  <c r="L1755" i="15"/>
  <c r="O1754" i="15"/>
  <c r="G1754" i="15"/>
  <c r="J1753" i="15"/>
  <c r="M1752" i="15"/>
  <c r="P1751" i="15"/>
  <c r="H1751" i="15"/>
  <c r="K1750" i="15"/>
  <c r="N1749" i="15"/>
  <c r="L2099" i="15"/>
  <c r="O1996" i="15"/>
  <c r="I1950" i="15"/>
  <c r="N1927" i="15"/>
  <c r="I1915" i="15"/>
  <c r="M1903" i="15"/>
  <c r="F1892" i="15"/>
  <c r="J1880" i="15"/>
  <c r="N1868" i="15"/>
  <c r="K1859" i="15"/>
  <c r="L1851" i="15"/>
  <c r="F1844" i="15"/>
  <c r="P1838" i="15"/>
  <c r="M1835" i="15"/>
  <c r="N1832" i="15"/>
  <c r="O1829" i="15"/>
  <c r="P1826" i="15"/>
  <c r="F1824" i="15"/>
  <c r="G1821" i="15"/>
  <c r="H1818" i="15"/>
  <c r="I1815" i="15"/>
  <c r="J1812" i="15"/>
  <c r="K1809" i="15"/>
  <c r="L1806" i="15"/>
  <c r="M1803" i="15"/>
  <c r="N1800" i="15"/>
  <c r="O1797" i="15"/>
  <c r="P1794" i="15"/>
  <c r="F1792" i="15"/>
  <c r="G1789" i="15"/>
  <c r="H1786" i="15"/>
  <c r="I1783" i="15"/>
  <c r="J1780" i="15"/>
  <c r="K1777" i="15"/>
  <c r="L1774" i="15"/>
  <c r="M1771" i="15"/>
  <c r="N1768" i="15"/>
  <c r="O1765" i="15"/>
  <c r="P1762" i="15"/>
  <c r="F1760" i="15"/>
  <c r="G1757" i="15"/>
  <c r="H1754" i="15"/>
  <c r="L1751" i="15"/>
  <c r="O1749" i="15"/>
  <c r="P1748" i="15"/>
  <c r="H1748" i="15"/>
  <c r="K1747" i="15"/>
  <c r="N1746" i="15"/>
  <c r="F1746" i="15"/>
  <c r="I1745" i="15"/>
  <c r="L1744" i="15"/>
  <c r="O1743" i="15"/>
  <c r="G1743" i="15"/>
  <c r="J1742" i="15"/>
  <c r="M1741" i="15"/>
  <c r="P1740" i="15"/>
  <c r="H1740" i="15"/>
  <c r="K1739" i="15"/>
  <c r="N1738" i="15"/>
  <c r="F1738" i="15"/>
  <c r="I1737" i="15"/>
  <c r="L1736" i="15"/>
  <c r="O1735" i="15"/>
  <c r="G1735" i="15"/>
  <c r="J1734" i="15"/>
  <c r="M1733" i="15"/>
  <c r="P1732" i="15"/>
  <c r="H1732" i="15"/>
  <c r="K1731" i="15"/>
  <c r="N1730" i="15"/>
  <c r="F1730" i="15"/>
  <c r="I1729" i="15"/>
  <c r="L1728" i="15"/>
  <c r="O1727" i="15"/>
  <c r="G1727" i="15"/>
  <c r="J1726" i="15"/>
  <c r="M1725" i="15"/>
  <c r="P1724" i="15"/>
  <c r="H1724" i="15"/>
  <c r="K1723" i="15"/>
  <c r="N1722" i="15"/>
  <c r="F1722" i="15"/>
  <c r="I1721" i="15"/>
  <c r="L1720" i="15"/>
  <c r="O1719" i="15"/>
  <c r="G1719" i="15"/>
  <c r="J1718" i="15"/>
  <c r="M1717" i="15"/>
  <c r="P1716" i="15"/>
  <c r="H1716" i="15"/>
  <c r="K1715" i="15"/>
  <c r="N1714" i="15"/>
  <c r="F1714" i="15"/>
  <c r="I1713" i="15"/>
  <c r="L1712" i="15"/>
  <c r="O1711" i="15"/>
  <c r="G1711" i="15"/>
  <c r="J1710" i="15"/>
  <c r="M1709" i="15"/>
  <c r="P1708" i="15"/>
  <c r="H1708" i="15"/>
  <c r="K1707" i="15"/>
  <c r="N1706" i="15"/>
  <c r="F1706" i="15"/>
  <c r="I1705" i="15"/>
  <c r="L1704" i="15"/>
  <c r="O1703" i="15"/>
  <c r="G1703" i="15"/>
  <c r="J1702" i="15"/>
  <c r="M1701" i="15"/>
  <c r="P1700" i="15"/>
  <c r="H1700" i="15"/>
  <c r="K1699" i="15"/>
  <c r="N1698" i="15"/>
  <c r="F1698" i="15"/>
  <c r="I1697" i="15"/>
  <c r="L1696" i="15"/>
  <c r="O1695" i="15"/>
  <c r="G1695" i="15"/>
  <c r="J1694" i="15"/>
  <c r="M1693" i="15"/>
  <c r="P1692" i="15"/>
  <c r="H1692" i="15"/>
  <c r="K1691" i="15"/>
  <c r="N1690" i="15"/>
  <c r="F1690" i="15"/>
  <c r="I1689" i="15"/>
  <c r="L1688" i="15"/>
  <c r="O1687" i="15"/>
  <c r="G1687" i="15"/>
  <c r="J1686" i="15"/>
  <c r="M1685" i="15"/>
  <c r="P1684" i="15"/>
  <c r="H1684" i="15"/>
  <c r="K1683" i="15"/>
  <c r="N1682" i="15"/>
  <c r="F1682" i="15"/>
  <c r="I1681" i="15"/>
  <c r="L1680" i="15"/>
  <c r="O1679" i="15"/>
  <c r="G1679" i="15"/>
  <c r="J1678" i="15"/>
  <c r="M1677" i="15"/>
  <c r="P1676" i="15"/>
  <c r="H1676" i="15"/>
  <c r="K1675" i="15"/>
  <c r="N1674" i="15"/>
  <c r="F1674" i="15"/>
  <c r="I1673" i="15"/>
  <c r="L1672" i="15"/>
  <c r="O1671" i="15"/>
  <c r="G1671" i="15"/>
  <c r="J1670" i="15"/>
  <c r="M1669" i="15"/>
  <c r="P1668" i="15"/>
  <c r="H1668" i="15"/>
  <c r="K1667" i="15"/>
  <c r="N1666" i="15"/>
  <c r="F1666" i="15"/>
  <c r="I1665" i="15"/>
  <c r="L1664" i="15"/>
  <c r="O1663" i="15"/>
  <c r="G1663" i="15"/>
  <c r="J1662" i="15"/>
  <c r="M1661" i="15"/>
  <c r="P1660" i="15"/>
  <c r="H1660" i="15"/>
  <c r="K1659" i="15"/>
  <c r="N1658" i="15"/>
  <c r="F1658" i="15"/>
  <c r="I1657" i="15"/>
  <c r="L1656" i="15"/>
  <c r="O1655" i="15"/>
  <c r="G1655" i="15"/>
  <c r="J1654" i="15"/>
  <c r="M1653" i="15"/>
  <c r="P1652" i="15"/>
  <c r="H1652" i="15"/>
  <c r="K1651" i="15"/>
  <c r="N1650" i="15"/>
  <c r="F1650" i="15"/>
  <c r="I1649" i="15"/>
  <c r="L1648" i="15"/>
  <c r="O1647" i="15"/>
  <c r="G1647" i="15"/>
  <c r="J1646" i="15"/>
  <c r="M1645" i="15"/>
  <c r="P1644" i="15"/>
  <c r="H1644" i="15"/>
  <c r="K1643" i="15"/>
  <c r="N1642" i="15"/>
  <c r="F1642" i="15"/>
  <c r="I1641" i="15"/>
  <c r="L1640" i="15"/>
  <c r="O1639" i="15"/>
  <c r="G1639" i="15"/>
  <c r="J1638" i="15"/>
  <c r="M1637" i="15"/>
  <c r="P1636" i="15"/>
  <c r="H1636" i="15"/>
  <c r="K1635" i="15"/>
  <c r="N1634" i="15"/>
  <c r="F1634" i="15"/>
  <c r="I1633" i="15"/>
  <c r="L1632" i="15"/>
  <c r="O1631" i="15"/>
  <c r="G1631" i="15"/>
  <c r="J1630" i="15"/>
  <c r="M1629" i="15"/>
  <c r="P1628" i="15"/>
  <c r="H1628" i="15"/>
  <c r="K1627" i="15"/>
  <c r="N1626" i="15"/>
  <c r="F1626" i="15"/>
  <c r="I1625" i="15"/>
  <c r="L1624" i="15"/>
  <c r="O1623" i="15"/>
  <c r="G1623" i="15"/>
  <c r="J1622" i="15"/>
  <c r="M1621" i="15"/>
  <c r="P1620" i="15"/>
  <c r="H1620" i="15"/>
  <c r="K1619" i="15"/>
  <c r="N1618" i="15"/>
  <c r="F1618" i="15"/>
  <c r="I1617" i="15"/>
  <c r="L1616" i="15"/>
  <c r="O1615" i="15"/>
  <c r="G1615" i="15"/>
  <c r="J1614" i="15"/>
  <c r="M1613" i="15"/>
  <c r="P1612" i="15"/>
  <c r="H1612" i="15"/>
  <c r="K1611" i="15"/>
  <c r="N1610" i="15"/>
  <c r="F1610" i="15"/>
  <c r="I1609" i="15"/>
  <c r="L1608" i="15"/>
  <c r="O1607" i="15"/>
  <c r="G1607" i="15"/>
  <c r="J1606" i="15"/>
  <c r="M1605" i="15"/>
  <c r="P1604" i="15"/>
  <c r="H1604" i="15"/>
  <c r="K1603" i="15"/>
  <c r="N1602" i="15"/>
  <c r="F1602" i="15"/>
  <c r="I1601" i="15"/>
  <c r="L1600" i="15"/>
  <c r="O1599" i="15"/>
  <c r="G1599" i="15"/>
  <c r="J1598" i="15"/>
  <c r="M1597" i="15"/>
  <c r="P1596" i="15"/>
  <c r="H1596" i="15"/>
  <c r="K1595" i="15"/>
  <c r="N1594" i="15"/>
  <c r="F1594" i="15"/>
  <c r="I1593" i="15"/>
  <c r="L1592" i="15"/>
  <c r="O1591" i="15"/>
  <c r="G1591" i="15"/>
  <c r="J1590" i="15"/>
  <c r="M1589" i="15"/>
  <c r="P1588" i="15"/>
  <c r="H1588" i="15"/>
  <c r="K1587" i="15"/>
  <c r="N1586" i="15"/>
  <c r="F1586" i="15"/>
  <c r="I1585" i="15"/>
  <c r="L1584" i="15"/>
  <c r="O1583" i="15"/>
  <c r="G1583" i="15"/>
  <c r="J1582" i="15"/>
  <c r="M1581" i="15"/>
  <c r="P1580" i="15"/>
  <c r="H1580" i="15"/>
  <c r="K1579" i="15"/>
  <c r="N1578" i="15"/>
  <c r="F1578" i="15"/>
  <c r="I1577" i="15"/>
  <c r="L1576" i="15"/>
  <c r="O1575" i="15"/>
  <c r="G1575" i="15"/>
  <c r="J1574" i="15"/>
  <c r="M1573" i="15"/>
  <c r="P1572" i="15"/>
  <c r="H1572" i="15"/>
  <c r="K1571" i="15"/>
  <c r="N1570" i="15"/>
  <c r="F1570" i="15"/>
  <c r="I1569" i="15"/>
  <c r="L1568" i="15"/>
  <c r="O1567" i="15"/>
  <c r="G1567" i="15"/>
  <c r="J1566" i="15"/>
  <c r="M1565" i="15"/>
  <c r="P1564" i="15"/>
  <c r="H1564" i="15"/>
  <c r="K1563" i="15"/>
  <c r="N1562" i="15"/>
  <c r="F1562" i="15"/>
  <c r="I1561" i="15"/>
  <c r="L1560" i="15"/>
  <c r="O1559" i="15"/>
  <c r="G1559" i="15"/>
  <c r="J1558" i="15"/>
  <c r="M1557" i="15"/>
  <c r="P1556" i="15"/>
  <c r="H1556" i="15"/>
  <c r="K1555" i="15"/>
  <c r="N1554" i="15"/>
  <c r="F1554" i="15"/>
  <c r="I1553" i="15"/>
  <c r="L1552" i="15"/>
  <c r="O1551" i="15"/>
  <c r="G1551" i="15"/>
  <c r="J1550" i="15"/>
  <c r="M1549" i="15"/>
  <c r="P1548" i="15"/>
  <c r="H1548" i="15"/>
  <c r="K1547" i="15"/>
  <c r="N1546" i="15"/>
  <c r="F1546" i="15"/>
  <c r="I1545" i="15"/>
  <c r="L1544" i="15"/>
  <c r="O1543" i="15"/>
  <c r="G1543" i="15"/>
  <c r="J1542" i="15"/>
  <c r="N2079" i="15"/>
  <c r="P1993" i="15"/>
  <c r="I1948" i="15"/>
  <c r="P1926" i="15"/>
  <c r="L1914" i="15"/>
  <c r="P1902" i="15"/>
  <c r="I1891" i="15"/>
  <c r="M1879" i="15"/>
  <c r="F1868" i="15"/>
  <c r="O1858" i="15"/>
  <c r="I1851" i="15"/>
  <c r="L1843" i="15"/>
  <c r="M1838" i="15"/>
  <c r="K1835" i="15"/>
  <c r="L1832" i="15"/>
  <c r="M1829" i="15"/>
  <c r="N1826" i="15"/>
  <c r="O1823" i="15"/>
  <c r="P1820" i="15"/>
  <c r="F1818" i="15"/>
  <c r="G1815" i="15"/>
  <c r="H1812" i="15"/>
  <c r="I1809" i="15"/>
  <c r="J1806" i="15"/>
  <c r="K1803" i="15"/>
  <c r="L1800" i="15"/>
  <c r="M1797" i="15"/>
  <c r="N1794" i="15"/>
  <c r="O1791" i="15"/>
  <c r="P1788" i="15"/>
  <c r="F1786" i="15"/>
  <c r="G1783" i="15"/>
  <c r="H1780" i="15"/>
  <c r="I1777" i="15"/>
  <c r="J1774" i="15"/>
  <c r="K1771" i="15"/>
  <c r="L1768" i="15"/>
  <c r="M1765" i="15"/>
  <c r="N1762" i="15"/>
  <c r="O1759" i="15"/>
  <c r="P1756" i="15"/>
  <c r="F1754" i="15"/>
  <c r="I1751" i="15"/>
  <c r="M1749" i="15"/>
  <c r="O1748" i="15"/>
  <c r="G1748" i="15"/>
  <c r="J1747" i="15"/>
  <c r="M1746" i="15"/>
  <c r="P1745" i="15"/>
  <c r="H1745" i="15"/>
  <c r="K1744" i="15"/>
  <c r="N1743" i="15"/>
  <c r="F1743" i="15"/>
  <c r="I1742" i="15"/>
  <c r="L1741" i="15"/>
  <c r="O1740" i="15"/>
  <c r="G1740" i="15"/>
  <c r="J1739" i="15"/>
  <c r="M1738" i="15"/>
  <c r="P1737" i="15"/>
  <c r="H1737" i="15"/>
  <c r="K1736" i="15"/>
  <c r="N1735" i="15"/>
  <c r="F1735" i="15"/>
  <c r="I1734" i="15"/>
  <c r="L1733" i="15"/>
  <c r="O1732" i="15"/>
  <c r="G1732" i="15"/>
  <c r="J1731" i="15"/>
  <c r="M1730" i="15"/>
  <c r="P1729" i="15"/>
  <c r="H1729" i="15"/>
  <c r="K1728" i="15"/>
  <c r="N1727" i="15"/>
  <c r="F1727" i="15"/>
  <c r="I1726" i="15"/>
  <c r="L1725" i="15"/>
  <c r="O1724" i="15"/>
  <c r="G1724" i="15"/>
  <c r="J1723" i="15"/>
  <c r="M1722" i="15"/>
  <c r="P1721" i="15"/>
  <c r="H1721" i="15"/>
  <c r="K1720" i="15"/>
  <c r="N1719" i="15"/>
  <c r="F1719" i="15"/>
  <c r="I1718" i="15"/>
  <c r="L1717" i="15"/>
  <c r="O1716" i="15"/>
  <c r="G1716" i="15"/>
  <c r="J1715" i="15"/>
  <c r="M1714" i="15"/>
  <c r="P1713" i="15"/>
  <c r="H1713" i="15"/>
  <c r="K1712" i="15"/>
  <c r="N1711" i="15"/>
  <c r="F1711" i="15"/>
  <c r="I1710" i="15"/>
  <c r="L1709" i="15"/>
  <c r="O1708" i="15"/>
  <c r="G1708" i="15"/>
  <c r="J1707" i="15"/>
  <c r="M1706" i="15"/>
  <c r="P1705" i="15"/>
  <c r="H1705" i="15"/>
  <c r="K1704" i="15"/>
  <c r="N1703" i="15"/>
  <c r="F1703" i="15"/>
  <c r="I1702" i="15"/>
  <c r="L1701" i="15"/>
  <c r="O1700" i="15"/>
  <c r="G1700" i="15"/>
  <c r="J1699" i="15"/>
  <c r="M1698" i="15"/>
  <c r="P1697" i="15"/>
  <c r="H1697" i="15"/>
  <c r="K1696" i="15"/>
  <c r="N1695" i="15"/>
  <c r="F1695" i="15"/>
  <c r="I1694" i="15"/>
  <c r="L1693" i="15"/>
  <c r="O1692" i="15"/>
  <c r="G1692" i="15"/>
  <c r="J1691" i="15"/>
  <c r="M1690" i="15"/>
  <c r="P1689" i="15"/>
  <c r="H1689" i="15"/>
  <c r="K1688" i="15"/>
  <c r="N1687" i="15"/>
  <c r="F1687" i="15"/>
  <c r="I1686" i="15"/>
  <c r="L1685" i="15"/>
  <c r="O1684" i="15"/>
  <c r="G1684" i="15"/>
  <c r="J1683" i="15"/>
  <c r="M1682" i="15"/>
  <c r="P1681" i="15"/>
  <c r="H1681" i="15"/>
  <c r="K1680" i="15"/>
  <c r="N1679" i="15"/>
  <c r="F1679" i="15"/>
  <c r="I1678" i="15"/>
  <c r="L1677" i="15"/>
  <c r="O1676" i="15"/>
  <c r="G1676" i="15"/>
  <c r="J1675" i="15"/>
  <c r="M1674" i="15"/>
  <c r="P1673" i="15"/>
  <c r="H1673" i="15"/>
  <c r="K1672" i="15"/>
  <c r="N1671" i="15"/>
  <c r="F1671" i="15"/>
  <c r="I1670" i="15"/>
  <c r="L1669" i="15"/>
  <c r="O1668" i="15"/>
  <c r="G1668" i="15"/>
  <c r="J1667" i="15"/>
  <c r="M1666" i="15"/>
  <c r="P1665" i="15"/>
  <c r="H1665" i="15"/>
  <c r="K1664" i="15"/>
  <c r="N1663" i="15"/>
  <c r="F1663" i="15"/>
  <c r="I1662" i="15"/>
  <c r="L1661" i="15"/>
  <c r="O1660" i="15"/>
  <c r="G1660" i="15"/>
  <c r="J1659" i="15"/>
  <c r="M1658" i="15"/>
  <c r="P1657" i="15"/>
  <c r="H1657" i="15"/>
  <c r="K1656" i="15"/>
  <c r="N1655" i="15"/>
  <c r="F1655" i="15"/>
  <c r="I1654" i="15"/>
  <c r="L1653" i="15"/>
  <c r="O1652" i="15"/>
  <c r="G1652" i="15"/>
  <c r="J1651" i="15"/>
  <c r="M1650" i="15"/>
  <c r="P1649" i="15"/>
  <c r="H1649" i="15"/>
  <c r="K1648" i="15"/>
  <c r="N1647" i="15"/>
  <c r="F1647" i="15"/>
  <c r="I1646" i="15"/>
  <c r="L1645" i="15"/>
  <c r="O1644" i="15"/>
  <c r="G1644" i="15"/>
  <c r="J1643" i="15"/>
  <c r="M1642" i="15"/>
  <c r="P1641" i="15"/>
  <c r="H1641" i="15"/>
  <c r="K1640" i="15"/>
  <c r="N1639" i="15"/>
  <c r="F1639" i="15"/>
  <c r="I1638" i="15"/>
  <c r="L1637" i="15"/>
  <c r="O1636" i="15"/>
  <c r="G1636" i="15"/>
  <c r="J1635" i="15"/>
  <c r="M1634" i="15"/>
  <c r="P1633" i="15"/>
  <c r="H1633" i="15"/>
  <c r="K1632" i="15"/>
  <c r="N1631" i="15"/>
  <c r="F1631" i="15"/>
  <c r="I1630" i="15"/>
  <c r="L1629" i="15"/>
  <c r="O1628" i="15"/>
  <c r="G1628" i="15"/>
  <c r="J1627" i="15"/>
  <c r="M1626" i="15"/>
  <c r="P1625" i="15"/>
  <c r="H1625" i="15"/>
  <c r="K1624" i="15"/>
  <c r="N1623" i="15"/>
  <c r="F1623" i="15"/>
  <c r="I1622" i="15"/>
  <c r="L1621" i="15"/>
  <c r="O1620" i="15"/>
  <c r="G1620" i="15"/>
  <c r="J1619" i="15"/>
  <c r="M1618" i="15"/>
  <c r="P1617" i="15"/>
  <c r="H1617" i="15"/>
  <c r="K1616" i="15"/>
  <c r="N1615" i="15"/>
  <c r="F1615" i="15"/>
  <c r="I1614" i="15"/>
  <c r="L1613" i="15"/>
  <c r="O1612" i="15"/>
  <c r="G1612" i="15"/>
  <c r="J1611" i="15"/>
  <c r="M1610" i="15"/>
  <c r="P1609" i="15"/>
  <c r="H1609" i="15"/>
  <c r="K1608" i="15"/>
  <c r="N1607" i="15"/>
  <c r="F1607" i="15"/>
  <c r="I1606" i="15"/>
  <c r="L1605" i="15"/>
  <c r="O1604" i="15"/>
  <c r="G1604" i="15"/>
  <c r="J1603" i="15"/>
  <c r="M1602" i="15"/>
  <c r="P1601" i="15"/>
  <c r="H1601" i="15"/>
  <c r="K1600" i="15"/>
  <c r="N1599" i="15"/>
  <c r="F1599" i="15"/>
  <c r="I1598" i="15"/>
  <c r="L1597" i="15"/>
  <c r="O1596" i="15"/>
  <c r="G1596" i="15"/>
  <c r="J1595" i="15"/>
  <c r="M1594" i="15"/>
  <c r="P1593" i="15"/>
  <c r="H1593" i="15"/>
  <c r="K1592" i="15"/>
  <c r="N1591" i="15"/>
  <c r="F1591" i="15"/>
  <c r="I1590" i="15"/>
  <c r="L1589" i="15"/>
  <c r="O1588" i="15"/>
  <c r="G1588" i="15"/>
  <c r="J1587" i="15"/>
  <c r="M1586" i="15"/>
  <c r="P1585" i="15"/>
  <c r="H1585" i="15"/>
  <c r="K1584" i="15"/>
  <c r="N1583" i="15"/>
  <c r="F1583" i="15"/>
  <c r="I1582" i="15"/>
  <c r="L1581" i="15"/>
  <c r="O1580" i="15"/>
  <c r="G1580" i="15"/>
  <c r="J1579" i="15"/>
  <c r="M1578" i="15"/>
  <c r="P1577" i="15"/>
  <c r="H1577" i="15"/>
  <c r="K1576" i="15"/>
  <c r="N1575" i="15"/>
  <c r="F1575" i="15"/>
  <c r="I1574" i="15"/>
  <c r="L1573" i="15"/>
  <c r="O1572" i="15"/>
  <c r="G1572" i="15"/>
  <c r="J1571" i="15"/>
  <c r="M1570" i="15"/>
  <c r="P1569" i="15"/>
  <c r="H1569" i="15"/>
  <c r="K1568" i="15"/>
  <c r="N1567" i="15"/>
  <c r="F1567" i="15"/>
  <c r="I1566" i="15"/>
  <c r="L1565" i="15"/>
  <c r="O1564" i="15"/>
  <c r="G1564" i="15"/>
  <c r="J1563" i="15"/>
  <c r="M1562" i="15"/>
  <c r="P1561" i="15"/>
  <c r="H1561" i="15"/>
  <c r="K1560" i="15"/>
  <c r="N1559" i="15"/>
  <c r="F1559" i="15"/>
  <c r="I1558" i="15"/>
  <c r="L1557" i="15"/>
  <c r="O1556" i="15"/>
  <c r="G1556" i="15"/>
  <c r="J1555" i="15"/>
  <c r="M1554" i="15"/>
  <c r="P1553" i="15"/>
  <c r="H1553" i="15"/>
  <c r="K1552" i="15"/>
  <c r="N1551" i="15"/>
  <c r="F1551" i="15"/>
  <c r="I1550" i="15"/>
  <c r="L1549" i="15"/>
  <c r="O1548" i="15"/>
  <c r="G1548" i="15"/>
  <c r="J1547" i="15"/>
  <c r="M1546" i="15"/>
  <c r="P1545" i="15"/>
  <c r="H1545" i="15"/>
  <c r="K1544" i="15"/>
  <c r="N1543" i="15"/>
  <c r="F1543" i="15"/>
  <c r="I1542" i="15"/>
  <c r="L1541" i="15"/>
  <c r="O1540" i="15"/>
  <c r="G1540" i="15"/>
  <c r="J1539" i="15"/>
  <c r="M1538" i="15"/>
  <c r="P1537" i="15"/>
  <c r="H1537" i="15"/>
  <c r="K1536" i="15"/>
  <c r="N1535" i="15"/>
  <c r="F1535" i="15"/>
  <c r="I1534" i="15"/>
  <c r="L1533" i="15"/>
  <c r="J2051" i="15"/>
  <c r="H1985" i="15"/>
  <c r="P1943" i="15"/>
  <c r="K1924" i="15"/>
  <c r="J1912" i="15"/>
  <c r="N1900" i="15"/>
  <c r="G1889" i="15"/>
  <c r="K1877" i="15"/>
  <c r="O1865" i="15"/>
  <c r="J1857" i="15"/>
  <c r="O1849" i="15"/>
  <c r="L1842" i="15"/>
  <c r="G1838" i="15"/>
  <c r="P1834" i="15"/>
  <c r="F1832" i="15"/>
  <c r="G1829" i="15"/>
  <c r="H1826" i="15"/>
  <c r="I1823" i="15"/>
  <c r="J1820" i="15"/>
  <c r="K1817" i="15"/>
  <c r="L1814" i="15"/>
  <c r="M1811" i="15"/>
  <c r="N1808" i="15"/>
  <c r="O1805" i="15"/>
  <c r="P1802" i="15"/>
  <c r="F1800" i="15"/>
  <c r="G1797" i="15"/>
  <c r="H1794" i="15"/>
  <c r="I1791" i="15"/>
  <c r="J1788" i="15"/>
  <c r="K1785" i="15"/>
  <c r="L1782" i="15"/>
  <c r="M1779" i="15"/>
  <c r="N1776" i="15"/>
  <c r="O1773" i="15"/>
  <c r="P1770" i="15"/>
  <c r="F1768" i="15"/>
  <c r="G1765" i="15"/>
  <c r="H1762" i="15"/>
  <c r="I1759" i="15"/>
  <c r="J1756" i="15"/>
  <c r="K1753" i="15"/>
  <c r="G1751" i="15"/>
  <c r="L1749" i="15"/>
  <c r="N1748" i="15"/>
  <c r="F1748" i="15"/>
  <c r="I1747" i="15"/>
  <c r="L1746" i="15"/>
  <c r="O1745" i="15"/>
  <c r="G1745" i="15"/>
  <c r="J1744" i="15"/>
  <c r="M1743" i="15"/>
  <c r="P1742" i="15"/>
  <c r="H1742" i="15"/>
  <c r="K1741" i="15"/>
  <c r="N1740" i="15"/>
  <c r="F1740" i="15"/>
  <c r="I1739" i="15"/>
  <c r="L1738" i="15"/>
  <c r="O1737" i="15"/>
  <c r="G1737" i="15"/>
  <c r="J1736" i="15"/>
  <c r="M1735" i="15"/>
  <c r="P1734" i="15"/>
  <c r="H1734" i="15"/>
  <c r="K1733" i="15"/>
  <c r="N1732" i="15"/>
  <c r="F1732" i="15"/>
  <c r="I1731" i="15"/>
  <c r="L1730" i="15"/>
  <c r="O1729" i="15"/>
  <c r="G1729" i="15"/>
  <c r="J1728" i="15"/>
  <c r="M1727" i="15"/>
  <c r="P1726" i="15"/>
  <c r="H1726" i="15"/>
  <c r="K1725" i="15"/>
  <c r="N1724" i="15"/>
  <c r="F1724" i="15"/>
  <c r="I1723" i="15"/>
  <c r="L1722" i="15"/>
  <c r="O1721" i="15"/>
  <c r="G1721" i="15"/>
  <c r="J1720" i="15"/>
  <c r="M1719" i="15"/>
  <c r="P1718" i="15"/>
  <c r="H1718" i="15"/>
  <c r="K1717" i="15"/>
  <c r="N1716" i="15"/>
  <c r="F1716" i="15"/>
  <c r="I1715" i="15"/>
  <c r="L1714" i="15"/>
  <c r="O1713" i="15"/>
  <c r="G1713" i="15"/>
  <c r="J1712" i="15"/>
  <c r="M1711" i="15"/>
  <c r="P1710" i="15"/>
  <c r="H1710" i="15"/>
  <c r="K1709" i="15"/>
  <c r="N1708" i="15"/>
  <c r="F1708" i="15"/>
  <c r="I1707" i="15"/>
  <c r="L1706" i="15"/>
  <c r="O1705" i="15"/>
  <c r="G1705" i="15"/>
  <c r="J1704" i="15"/>
  <c r="M1703" i="15"/>
  <c r="P1702" i="15"/>
  <c r="H1702" i="15"/>
  <c r="K1701" i="15"/>
  <c r="N1700" i="15"/>
  <c r="F1700" i="15"/>
  <c r="I1699" i="15"/>
  <c r="L1698" i="15"/>
  <c r="O1697" i="15"/>
  <c r="G1697" i="15"/>
  <c r="J1696" i="15"/>
  <c r="M1695" i="15"/>
  <c r="P1694" i="15"/>
  <c r="H1694" i="15"/>
  <c r="K1693" i="15"/>
  <c r="N1692" i="15"/>
  <c r="F1692" i="15"/>
  <c r="I1691" i="15"/>
  <c r="L1690" i="15"/>
  <c r="O1689" i="15"/>
  <c r="G1689" i="15"/>
  <c r="J1688" i="15"/>
  <c r="M1687" i="15"/>
  <c r="P1686" i="15"/>
  <c r="H1686" i="15"/>
  <c r="K1685" i="15"/>
  <c r="N1684" i="15"/>
  <c r="F1684" i="15"/>
  <c r="I1683" i="15"/>
  <c r="L1682" i="15"/>
  <c r="O1681" i="15"/>
  <c r="G1681" i="15"/>
  <c r="J1680" i="15"/>
  <c r="M1679" i="15"/>
  <c r="P1678" i="15"/>
  <c r="H1678" i="15"/>
  <c r="K1677" i="15"/>
  <c r="N1676" i="15"/>
  <c r="F1676" i="15"/>
  <c r="I1675" i="15"/>
  <c r="L1674" i="15"/>
  <c r="O1673" i="15"/>
  <c r="G1673" i="15"/>
  <c r="J1672" i="15"/>
  <c r="M1671" i="15"/>
  <c r="P1670" i="15"/>
  <c r="H1670" i="15"/>
  <c r="K1669" i="15"/>
  <c r="N1668" i="15"/>
  <c r="F1668" i="15"/>
  <c r="I1667" i="15"/>
  <c r="L1666" i="15"/>
  <c r="O1665" i="15"/>
  <c r="G1665" i="15"/>
  <c r="J1664" i="15"/>
  <c r="M1663" i="15"/>
  <c r="P1662" i="15"/>
  <c r="H1662" i="15"/>
  <c r="K1661" i="15"/>
  <c r="N1660" i="15"/>
  <c r="F1660" i="15"/>
  <c r="I1659" i="15"/>
  <c r="L1658" i="15"/>
  <c r="O1657" i="15"/>
  <c r="G1657" i="15"/>
  <c r="J1656" i="15"/>
  <c r="M1655" i="15"/>
  <c r="P1654" i="15"/>
  <c r="H1654" i="15"/>
  <c r="K1653" i="15"/>
  <c r="N1652" i="15"/>
  <c r="F1652" i="15"/>
  <c r="I1651" i="15"/>
  <c r="L1650" i="15"/>
  <c r="O1649" i="15"/>
  <c r="G1649" i="15"/>
  <c r="J1648" i="15"/>
  <c r="M1647" i="15"/>
  <c r="P1646" i="15"/>
  <c r="H1646" i="15"/>
  <c r="K1645" i="15"/>
  <c r="N1644" i="15"/>
  <c r="F1644" i="15"/>
  <c r="I1643" i="15"/>
  <c r="L1642" i="15"/>
  <c r="O1641" i="15"/>
  <c r="G1641" i="15"/>
  <c r="J1640" i="15"/>
  <c r="M1639" i="15"/>
  <c r="P1638" i="15"/>
  <c r="H1638" i="15"/>
  <c r="K1637" i="15"/>
  <c r="N1636" i="15"/>
  <c r="F1636" i="15"/>
  <c r="I1635" i="15"/>
  <c r="L1634" i="15"/>
  <c r="O1633" i="15"/>
  <c r="G1633" i="15"/>
  <c r="J1632" i="15"/>
  <c r="M1631" i="15"/>
  <c r="P1630" i="15"/>
  <c r="H1630" i="15"/>
  <c r="K1629" i="15"/>
  <c r="N1628" i="15"/>
  <c r="F1628" i="15"/>
  <c r="I1627" i="15"/>
  <c r="L1626" i="15"/>
  <c r="O1625" i="15"/>
  <c r="G1625" i="15"/>
  <c r="J1624" i="15"/>
  <c r="M1623" i="15"/>
  <c r="P1622" i="15"/>
  <c r="H1622" i="15"/>
  <c r="K1621" i="15"/>
  <c r="N1620" i="15"/>
  <c r="F1620" i="15"/>
  <c r="I1619" i="15"/>
  <c r="L1618" i="15"/>
  <c r="O1617" i="15"/>
  <c r="G1617" i="15"/>
  <c r="J1616" i="15"/>
  <c r="M1615" i="15"/>
  <c r="P1614" i="15"/>
  <c r="H1614" i="15"/>
  <c r="K1613" i="15"/>
  <c r="N1612" i="15"/>
  <c r="F1612" i="15"/>
  <c r="I1611" i="15"/>
  <c r="L1610" i="15"/>
  <c r="O1609" i="15"/>
  <c r="G1609" i="15"/>
  <c r="J1608" i="15"/>
  <c r="M1607" i="15"/>
  <c r="P1606" i="15"/>
  <c r="H1606" i="15"/>
  <c r="K1605" i="15"/>
  <c r="N1604" i="15"/>
  <c r="F1604" i="15"/>
  <c r="I1603" i="15"/>
  <c r="L1602" i="15"/>
  <c r="O1601" i="15"/>
  <c r="G1601" i="15"/>
  <c r="J1600" i="15"/>
  <c r="M1599" i="15"/>
  <c r="P1598" i="15"/>
  <c r="H1598" i="15"/>
  <c r="K1597" i="15"/>
  <c r="N1596" i="15"/>
  <c r="F1596" i="15"/>
  <c r="I1595" i="15"/>
  <c r="L1594" i="15"/>
  <c r="O1593" i="15"/>
  <c r="G1593" i="15"/>
  <c r="J1592" i="15"/>
  <c r="M1591" i="15"/>
  <c r="P1590" i="15"/>
  <c r="H1590" i="15"/>
  <c r="K1589" i="15"/>
  <c r="N1588" i="15"/>
  <c r="F1588" i="15"/>
  <c r="I1587" i="15"/>
  <c r="L1586" i="15"/>
  <c r="O1585" i="15"/>
  <c r="G1585" i="15"/>
  <c r="J1584" i="15"/>
  <c r="M1583" i="15"/>
  <c r="P1582" i="15"/>
  <c r="H1582" i="15"/>
  <c r="K1581" i="15"/>
  <c r="N1580" i="15"/>
  <c r="F1580" i="15"/>
  <c r="I1579" i="15"/>
  <c r="L1578" i="15"/>
  <c r="O1577" i="15"/>
  <c r="G1577" i="15"/>
  <c r="J1576" i="15"/>
  <c r="M1575" i="15"/>
  <c r="P1574" i="15"/>
  <c r="H1574" i="15"/>
  <c r="K1573" i="15"/>
  <c r="N1572" i="15"/>
  <c r="F1572" i="15"/>
  <c r="I1571" i="15"/>
  <c r="L1570" i="15"/>
  <c r="O1569" i="15"/>
  <c r="G1569" i="15"/>
  <c r="J1568" i="15"/>
  <c r="M1567" i="15"/>
  <c r="P1566" i="15"/>
  <c r="H1566" i="15"/>
  <c r="K1565" i="15"/>
  <c r="N1564" i="15"/>
  <c r="F1564" i="15"/>
  <c r="I1563" i="15"/>
  <c r="L1562" i="15"/>
  <c r="O1561" i="15"/>
  <c r="G1561" i="15"/>
  <c r="J1560" i="15"/>
  <c r="M1559" i="15"/>
  <c r="P1558" i="15"/>
  <c r="H1558" i="15"/>
  <c r="K1557" i="15"/>
  <c r="N1556" i="15"/>
  <c r="F1556" i="15"/>
  <c r="I1555" i="15"/>
  <c r="L1554" i="15"/>
  <c r="O1553" i="15"/>
  <c r="G1553" i="15"/>
  <c r="J1552" i="15"/>
  <c r="M1551" i="15"/>
  <c r="P1550" i="15"/>
  <c r="H1550" i="15"/>
  <c r="K1549" i="15"/>
  <c r="N1548" i="15"/>
  <c r="F1548" i="15"/>
  <c r="I1547" i="15"/>
  <c r="L1546" i="15"/>
  <c r="O1545" i="15"/>
  <c r="G1545" i="15"/>
  <c r="J1544" i="15"/>
  <c r="M1543" i="15"/>
  <c r="P1542" i="15"/>
  <c r="H1542" i="15"/>
  <c r="K1541" i="15"/>
  <c r="N1540" i="15"/>
  <c r="F1540" i="15"/>
  <c r="I1539" i="15"/>
  <c r="L1538" i="15"/>
  <c r="O1537" i="15"/>
  <c r="G1537" i="15"/>
  <c r="J1536" i="15"/>
  <c r="M1535" i="15"/>
  <c r="P1534" i="15"/>
  <c r="H1534" i="15"/>
  <c r="L2043" i="15"/>
  <c r="I1982" i="15"/>
  <c r="K1942" i="15"/>
  <c r="M1923" i="15"/>
  <c r="M1911" i="15"/>
  <c r="F1900" i="15"/>
  <c r="J1888" i="15"/>
  <c r="N1876" i="15"/>
  <c r="G1865" i="15"/>
  <c r="G1857" i="15"/>
  <c r="I1849" i="15"/>
  <c r="G1842" i="15"/>
  <c r="O1837" i="15"/>
  <c r="N1834" i="15"/>
  <c r="O1831" i="15"/>
  <c r="P1828" i="15"/>
  <c r="F1826" i="15"/>
  <c r="G1823" i="15"/>
  <c r="H1820" i="15"/>
  <c r="I1817" i="15"/>
  <c r="J1814" i="15"/>
  <c r="K1811" i="15"/>
  <c r="L1808" i="15"/>
  <c r="M1805" i="15"/>
  <c r="N1802" i="15"/>
  <c r="O1799" i="15"/>
  <c r="P1796" i="15"/>
  <c r="F1794" i="15"/>
  <c r="G1791" i="15"/>
  <c r="H1788" i="15"/>
  <c r="I1785" i="15"/>
  <c r="J1782" i="15"/>
  <c r="K1779" i="15"/>
  <c r="L1776" i="15"/>
  <c r="M1773" i="15"/>
  <c r="N1770" i="15"/>
  <c r="O1767" i="15"/>
  <c r="P1764" i="15"/>
  <c r="F1762" i="15"/>
  <c r="G1759" i="15"/>
  <c r="H1756" i="15"/>
  <c r="I1753" i="15"/>
  <c r="O1750" i="15"/>
  <c r="J1749" i="15"/>
  <c r="M1748" i="15"/>
  <c r="P1747" i="15"/>
  <c r="H1747" i="15"/>
  <c r="K1746" i="15"/>
  <c r="N1745" i="15"/>
  <c r="F1745" i="15"/>
  <c r="I1744" i="15"/>
  <c r="L1743" i="15"/>
  <c r="O1742" i="15"/>
  <c r="G1742" i="15"/>
  <c r="J1741" i="15"/>
  <c r="M1740" i="15"/>
  <c r="P1739" i="15"/>
  <c r="H1739" i="15"/>
  <c r="K1738" i="15"/>
  <c r="N1737" i="15"/>
  <c r="F1737" i="15"/>
  <c r="I1736" i="15"/>
  <c r="L1735" i="15"/>
  <c r="O1734" i="15"/>
  <c r="G1734" i="15"/>
  <c r="J1733" i="15"/>
  <c r="M1732" i="15"/>
  <c r="P1731" i="15"/>
  <c r="H1731" i="15"/>
  <c r="K1730" i="15"/>
  <c r="N1729" i="15"/>
  <c r="F1729" i="15"/>
  <c r="I1728" i="15"/>
  <c r="L1727" i="15"/>
  <c r="O1726" i="15"/>
  <c r="G1726" i="15"/>
  <c r="J1725" i="15"/>
  <c r="M1724" i="15"/>
  <c r="P1723" i="15"/>
  <c r="H1723" i="15"/>
  <c r="K1722" i="15"/>
  <c r="N1721" i="15"/>
  <c r="F1721" i="15"/>
  <c r="I1720" i="15"/>
  <c r="L1719" i="15"/>
  <c r="O1718" i="15"/>
  <c r="G1718" i="15"/>
  <c r="J1717" i="15"/>
  <c r="M1716" i="15"/>
  <c r="P1715" i="15"/>
  <c r="H1715" i="15"/>
  <c r="K1714" i="15"/>
  <c r="N1713" i="15"/>
  <c r="F1713" i="15"/>
  <c r="I1712" i="15"/>
  <c r="L1711" i="15"/>
  <c r="O1710" i="15"/>
  <c r="G1710" i="15"/>
  <c r="J1709" i="15"/>
  <c r="M1708" i="15"/>
  <c r="P1707" i="15"/>
  <c r="H1707" i="15"/>
  <c r="K1706" i="15"/>
  <c r="N1705" i="15"/>
  <c r="F1705" i="15"/>
  <c r="I1704" i="15"/>
  <c r="L1703" i="15"/>
  <c r="O1702" i="15"/>
  <c r="G1702" i="15"/>
  <c r="J1701" i="15"/>
  <c r="M1700" i="15"/>
  <c r="P1699" i="15"/>
  <c r="H1699" i="15"/>
  <c r="K1698" i="15"/>
  <c r="N1697" i="15"/>
  <c r="F1697" i="15"/>
  <c r="I1696" i="15"/>
  <c r="L1695" i="15"/>
  <c r="O1694" i="15"/>
  <c r="G1694" i="15"/>
  <c r="J1693" i="15"/>
  <c r="M1692" i="15"/>
  <c r="P1691" i="15"/>
  <c r="H1691" i="15"/>
  <c r="K1690" i="15"/>
  <c r="N1689" i="15"/>
  <c r="F1689" i="15"/>
  <c r="I1688" i="15"/>
  <c r="L1687" i="15"/>
  <c r="O1686" i="15"/>
  <c r="G1686" i="15"/>
  <c r="J1685" i="15"/>
  <c r="M1684" i="15"/>
  <c r="P1683" i="15"/>
  <c r="H1683" i="15"/>
  <c r="K1682" i="15"/>
  <c r="N1681" i="15"/>
  <c r="F1681" i="15"/>
  <c r="I1680" i="15"/>
  <c r="L1679" i="15"/>
  <c r="O1678" i="15"/>
  <c r="G1678" i="15"/>
  <c r="J1677" i="15"/>
  <c r="M1676" i="15"/>
  <c r="P1675" i="15"/>
  <c r="H1675" i="15"/>
  <c r="K1674" i="15"/>
  <c r="N1673" i="15"/>
  <c r="F1673" i="15"/>
  <c r="I1672" i="15"/>
  <c r="L1671" i="15"/>
  <c r="O1670" i="15"/>
  <c r="G1670" i="15"/>
  <c r="J1669" i="15"/>
  <c r="M1668" i="15"/>
  <c r="P1667" i="15"/>
  <c r="H1667" i="15"/>
  <c r="K1666" i="15"/>
  <c r="N1665" i="15"/>
  <c r="F1665" i="15"/>
  <c r="I1664" i="15"/>
  <c r="L1663" i="15"/>
  <c r="O1662" i="15"/>
  <c r="G1662" i="15"/>
  <c r="J1661" i="15"/>
  <c r="M1660" i="15"/>
  <c r="P1659" i="15"/>
  <c r="H1659" i="15"/>
  <c r="K1658" i="15"/>
  <c r="N1657" i="15"/>
  <c r="F1657" i="15"/>
  <c r="I1656" i="15"/>
  <c r="L1655" i="15"/>
  <c r="O1654" i="15"/>
  <c r="G1654" i="15"/>
  <c r="J1653" i="15"/>
  <c r="M1652" i="15"/>
  <c r="P1651" i="15"/>
  <c r="H1651" i="15"/>
  <c r="K1650" i="15"/>
  <c r="N1649" i="15"/>
  <c r="F1649" i="15"/>
  <c r="I1648" i="15"/>
  <c r="L1647" i="15"/>
  <c r="O1646" i="15"/>
  <c r="G1646" i="15"/>
  <c r="J1645" i="15"/>
  <c r="M1644" i="15"/>
  <c r="P1643" i="15"/>
  <c r="H1643" i="15"/>
  <c r="K1642" i="15"/>
  <c r="N1641" i="15"/>
  <c r="F1641" i="15"/>
  <c r="I1640" i="15"/>
  <c r="L1639" i="15"/>
  <c r="O1638" i="15"/>
  <c r="G1638" i="15"/>
  <c r="J1637" i="15"/>
  <c r="M1636" i="15"/>
  <c r="P1635" i="15"/>
  <c r="H1635" i="15"/>
  <c r="K1634" i="15"/>
  <c r="N1633" i="15"/>
  <c r="F1633" i="15"/>
  <c r="I1632" i="15"/>
  <c r="L1631" i="15"/>
  <c r="O1630" i="15"/>
  <c r="G1630" i="15"/>
  <c r="J1629" i="15"/>
  <c r="M1628" i="15"/>
  <c r="P1627" i="15"/>
  <c r="H1627" i="15"/>
  <c r="K1626" i="15"/>
  <c r="N1625" i="15"/>
  <c r="F1625" i="15"/>
  <c r="I1624" i="15"/>
  <c r="L1623" i="15"/>
  <c r="O1622" i="15"/>
  <c r="G1622" i="15"/>
  <c r="J1621" i="15"/>
  <c r="M1620" i="15"/>
  <c r="P1619" i="15"/>
  <c r="H1619" i="15"/>
  <c r="K1618" i="15"/>
  <c r="N1617" i="15"/>
  <c r="F1617" i="15"/>
  <c r="I1616" i="15"/>
  <c r="L1615" i="15"/>
  <c r="O1614" i="15"/>
  <c r="G1614" i="15"/>
  <c r="J1613" i="15"/>
  <c r="M1612" i="15"/>
  <c r="P1611" i="15"/>
  <c r="H1611" i="15"/>
  <c r="K1610" i="15"/>
  <c r="N1609" i="15"/>
  <c r="F1609" i="15"/>
  <c r="I1608" i="15"/>
  <c r="L1607" i="15"/>
  <c r="O1606" i="15"/>
  <c r="G1606" i="15"/>
  <c r="J1605" i="15"/>
  <c r="M1604" i="15"/>
  <c r="P1603" i="15"/>
  <c r="H1603" i="15"/>
  <c r="K1602" i="15"/>
  <c r="N1601" i="15"/>
  <c r="F1601" i="15"/>
  <c r="I1600" i="15"/>
  <c r="L1599" i="15"/>
  <c r="O1598" i="15"/>
  <c r="G1598" i="15"/>
  <c r="J1597" i="15"/>
  <c r="M1596" i="15"/>
  <c r="P1595" i="15"/>
  <c r="H1595" i="15"/>
  <c r="K1594" i="15"/>
  <c r="N1593" i="15"/>
  <c r="F1593" i="15"/>
  <c r="I1592" i="15"/>
  <c r="L1591" i="15"/>
  <c r="O1590" i="15"/>
  <c r="G1590" i="15"/>
  <c r="J1589" i="15"/>
  <c r="M1588" i="15"/>
  <c r="P1587" i="15"/>
  <c r="H1587" i="15"/>
  <c r="K1586" i="15"/>
  <c r="N1585" i="15"/>
  <c r="F1585" i="15"/>
  <c r="I1584" i="15"/>
  <c r="L1583" i="15"/>
  <c r="O1582" i="15"/>
  <c r="G1582" i="15"/>
  <c r="J1581" i="15"/>
  <c r="M1580" i="15"/>
  <c r="P1579" i="15"/>
  <c r="H1579" i="15"/>
  <c r="K1578" i="15"/>
  <c r="N1577" i="15"/>
  <c r="F1577" i="15"/>
  <c r="I1576" i="15"/>
  <c r="L1575" i="15"/>
  <c r="O1574" i="15"/>
  <c r="G1574" i="15"/>
  <c r="J1573" i="15"/>
  <c r="M1572" i="15"/>
  <c r="P1571" i="15"/>
  <c r="H1571" i="15"/>
  <c r="K1570" i="15"/>
  <c r="N1569" i="15"/>
  <c r="F1569" i="15"/>
  <c r="I1568" i="15"/>
  <c r="L1567" i="15"/>
  <c r="O1566" i="15"/>
  <c r="G1566" i="15"/>
  <c r="J1565" i="15"/>
  <c r="M1564" i="15"/>
  <c r="P1563" i="15"/>
  <c r="H1563" i="15"/>
  <c r="K1562" i="15"/>
  <c r="N1561" i="15"/>
  <c r="F1561" i="15"/>
  <c r="I1560" i="15"/>
  <c r="L1559" i="15"/>
  <c r="O1558" i="15"/>
  <c r="G1558" i="15"/>
  <c r="J1557" i="15"/>
  <c r="M1556" i="15"/>
  <c r="P1555" i="15"/>
  <c r="H1555" i="15"/>
  <c r="K1554" i="15"/>
  <c r="N1553" i="15"/>
  <c r="F1553" i="15"/>
  <c r="I1552" i="15"/>
  <c r="L1551" i="15"/>
  <c r="O1550" i="15"/>
  <c r="G1550" i="15"/>
  <c r="J1549" i="15"/>
  <c r="M1548" i="15"/>
  <c r="P1547" i="15"/>
  <c r="H1547" i="15"/>
  <c r="K1546" i="15"/>
  <c r="N1545" i="15"/>
  <c r="F1545" i="15"/>
  <c r="I1544" i="15"/>
  <c r="L1543" i="15"/>
  <c r="O1542" i="15"/>
  <c r="G1542" i="15"/>
  <c r="J1541" i="15"/>
  <c r="M1540" i="15"/>
  <c r="P1539" i="15"/>
  <c r="H1539" i="15"/>
  <c r="K1538" i="15"/>
  <c r="N1537" i="15"/>
  <c r="F1537" i="15"/>
  <c r="I1536" i="15"/>
  <c r="L1535" i="15"/>
  <c r="O1534" i="15"/>
  <c r="G1534" i="15"/>
  <c r="J1533" i="15"/>
  <c r="J2025" i="15"/>
  <c r="L1973" i="15"/>
  <c r="G1938" i="15"/>
  <c r="G1921" i="15"/>
  <c r="K1909" i="15"/>
  <c r="O1897" i="15"/>
  <c r="H1886" i="15"/>
  <c r="L1874" i="15"/>
  <c r="H1863" i="15"/>
  <c r="M1855" i="15"/>
  <c r="O1847" i="15"/>
  <c r="G1841" i="15"/>
  <c r="H1837" i="15"/>
  <c r="H1834" i="15"/>
  <c r="I1831" i="15"/>
  <c r="J1828" i="15"/>
  <c r="K1825" i="15"/>
  <c r="L1822" i="15"/>
  <c r="M1819" i="15"/>
  <c r="N1816" i="15"/>
  <c r="O1813" i="15"/>
  <c r="P1810" i="15"/>
  <c r="F1808" i="15"/>
  <c r="G1805" i="15"/>
  <c r="H1802" i="15"/>
  <c r="I1799" i="15"/>
  <c r="J1796" i="15"/>
  <c r="K1793" i="15"/>
  <c r="L1790" i="15"/>
  <c r="M1787" i="15"/>
  <c r="N1784" i="15"/>
  <c r="O1781" i="15"/>
  <c r="P1778" i="15"/>
  <c r="F1776" i="15"/>
  <c r="G1773" i="15"/>
  <c r="H1770" i="15"/>
  <c r="I1767" i="15"/>
  <c r="J1764" i="15"/>
  <c r="K1761" i="15"/>
  <c r="L1758" i="15"/>
  <c r="M1755" i="15"/>
  <c r="N1752" i="15"/>
  <c r="L1750" i="15"/>
  <c r="I1749" i="15"/>
  <c r="L1748" i="15"/>
  <c r="O1747" i="15"/>
  <c r="G1747" i="15"/>
  <c r="J1746" i="15"/>
  <c r="M1745" i="15"/>
  <c r="P1744" i="15"/>
  <c r="H1744" i="15"/>
  <c r="K1743" i="15"/>
  <c r="N1742" i="15"/>
  <c r="F1742" i="15"/>
  <c r="I1741" i="15"/>
  <c r="L1740" i="15"/>
  <c r="O1739" i="15"/>
  <c r="G1739" i="15"/>
  <c r="J1738" i="15"/>
  <c r="M1737" i="15"/>
  <c r="P1736" i="15"/>
  <c r="H1736" i="15"/>
  <c r="K1735" i="15"/>
  <c r="N1734" i="15"/>
  <c r="F1734" i="15"/>
  <c r="I1733" i="15"/>
  <c r="L1732" i="15"/>
  <c r="O1731" i="15"/>
  <c r="G1731" i="15"/>
  <c r="J1730" i="15"/>
  <c r="M1729" i="15"/>
  <c r="P1728" i="15"/>
  <c r="H1728" i="15"/>
  <c r="K1727" i="15"/>
  <c r="N1726" i="15"/>
  <c r="F1726" i="15"/>
  <c r="I1725" i="15"/>
  <c r="L1724" i="15"/>
  <c r="O1723" i="15"/>
  <c r="G1723" i="15"/>
  <c r="J1722" i="15"/>
  <c r="M1721" i="15"/>
  <c r="P1720" i="15"/>
  <c r="H1720" i="15"/>
  <c r="K1719" i="15"/>
  <c r="N1718" i="15"/>
  <c r="F1718" i="15"/>
  <c r="I1717" i="15"/>
  <c r="L1716" i="15"/>
  <c r="O1715" i="15"/>
  <c r="G1715" i="15"/>
  <c r="J1714" i="15"/>
  <c r="M1713" i="15"/>
  <c r="P1712" i="15"/>
  <c r="H1712" i="15"/>
  <c r="K1711" i="15"/>
  <c r="N1710" i="15"/>
  <c r="F1710" i="15"/>
  <c r="I1709" i="15"/>
  <c r="L1708" i="15"/>
  <c r="O1707" i="15"/>
  <c r="G1707" i="15"/>
  <c r="J1706" i="15"/>
  <c r="M1705" i="15"/>
  <c r="P1704" i="15"/>
  <c r="H1704" i="15"/>
  <c r="K1703" i="15"/>
  <c r="N1702" i="15"/>
  <c r="F1702" i="15"/>
  <c r="I1701" i="15"/>
  <c r="L1700" i="15"/>
  <c r="O1699" i="15"/>
  <c r="G1699" i="15"/>
  <c r="J1698" i="15"/>
  <c r="M1697" i="15"/>
  <c r="P1696" i="15"/>
  <c r="H1696" i="15"/>
  <c r="K1695" i="15"/>
  <c r="N1694" i="15"/>
  <c r="F1694" i="15"/>
  <c r="I1693" i="15"/>
  <c r="L1692" i="15"/>
  <c r="O1691" i="15"/>
  <c r="G1691" i="15"/>
  <c r="J1690" i="15"/>
  <c r="M1689" i="15"/>
  <c r="P1688" i="15"/>
  <c r="H1688" i="15"/>
  <c r="K1687" i="15"/>
  <c r="N1686" i="15"/>
  <c r="F1686" i="15"/>
  <c r="I1685" i="15"/>
  <c r="L1684" i="15"/>
  <c r="O1683" i="15"/>
  <c r="G1683" i="15"/>
  <c r="J1682" i="15"/>
  <c r="M1681" i="15"/>
  <c r="P1680" i="15"/>
  <c r="H1680" i="15"/>
  <c r="K1679" i="15"/>
  <c r="N1678" i="15"/>
  <c r="F1678" i="15"/>
  <c r="I1677" i="15"/>
  <c r="L1676" i="15"/>
  <c r="O1675" i="15"/>
  <c r="G1675" i="15"/>
  <c r="J1674" i="15"/>
  <c r="M1673" i="15"/>
  <c r="P1672" i="15"/>
  <c r="H1672" i="15"/>
  <c r="K1671" i="15"/>
  <c r="N1670" i="15"/>
  <c r="F1670" i="15"/>
  <c r="I1669" i="15"/>
  <c r="L1668" i="15"/>
  <c r="O1667" i="15"/>
  <c r="G1667" i="15"/>
  <c r="J1666" i="15"/>
  <c r="M1665" i="15"/>
  <c r="P1664" i="15"/>
  <c r="H1664" i="15"/>
  <c r="K1663" i="15"/>
  <c r="N1662" i="15"/>
  <c r="F1662" i="15"/>
  <c r="I1661" i="15"/>
  <c r="L1660" i="15"/>
  <c r="O1659" i="15"/>
  <c r="G1659" i="15"/>
  <c r="J1658" i="15"/>
  <c r="M1657" i="15"/>
  <c r="P1656" i="15"/>
  <c r="H1656" i="15"/>
  <c r="K1655" i="15"/>
  <c r="N1654" i="15"/>
  <c r="F1654" i="15"/>
  <c r="I1653" i="15"/>
  <c r="L1652" i="15"/>
  <c r="O1651" i="15"/>
  <c r="G1651" i="15"/>
  <c r="J1650" i="15"/>
  <c r="M1649" i="15"/>
  <c r="P1648" i="15"/>
  <c r="H1648" i="15"/>
  <c r="K1647" i="15"/>
  <c r="N1646" i="15"/>
  <c r="F1646" i="15"/>
  <c r="I1645" i="15"/>
  <c r="L1644" i="15"/>
  <c r="O1643" i="15"/>
  <c r="G1643" i="15"/>
  <c r="J1642" i="15"/>
  <c r="M1641" i="15"/>
  <c r="P1640" i="15"/>
  <c r="H1640" i="15"/>
  <c r="K1639" i="15"/>
  <c r="N1638" i="15"/>
  <c r="F1638" i="15"/>
  <c r="I1637" i="15"/>
  <c r="L1636" i="15"/>
  <c r="O1635" i="15"/>
  <c r="G1635" i="15"/>
  <c r="J1634" i="15"/>
  <c r="M1633" i="15"/>
  <c r="P1632" i="15"/>
  <c r="H1632" i="15"/>
  <c r="K1631" i="15"/>
  <c r="N1630" i="15"/>
  <c r="F1630" i="15"/>
  <c r="I1629" i="15"/>
  <c r="L1628" i="15"/>
  <c r="O1627" i="15"/>
  <c r="G1627" i="15"/>
  <c r="J1626" i="15"/>
  <c r="M1625" i="15"/>
  <c r="P1624" i="15"/>
  <c r="H1624" i="15"/>
  <c r="K1623" i="15"/>
  <c r="N1622" i="15"/>
  <c r="F1622" i="15"/>
  <c r="I1621" i="15"/>
  <c r="L1620" i="15"/>
  <c r="O1619" i="15"/>
  <c r="G1619" i="15"/>
  <c r="J1618" i="15"/>
  <c r="M1617" i="15"/>
  <c r="P1616" i="15"/>
  <c r="H1616" i="15"/>
  <c r="K1615" i="15"/>
  <c r="N1614" i="15"/>
  <c r="F1614" i="15"/>
  <c r="I1613" i="15"/>
  <c r="L1612" i="15"/>
  <c r="O1611" i="15"/>
  <c r="G1611" i="15"/>
  <c r="J1610" i="15"/>
  <c r="M1609" i="15"/>
  <c r="P1608" i="15"/>
  <c r="H1608" i="15"/>
  <c r="K1607" i="15"/>
  <c r="N1606" i="15"/>
  <c r="F1606" i="15"/>
  <c r="I1605" i="15"/>
  <c r="L1604" i="15"/>
  <c r="O1603" i="15"/>
  <c r="G1603" i="15"/>
  <c r="J1602" i="15"/>
  <c r="M1601" i="15"/>
  <c r="P1600" i="15"/>
  <c r="H1600" i="15"/>
  <c r="K1599" i="15"/>
  <c r="N1598" i="15"/>
  <c r="F1598" i="15"/>
  <c r="I1597" i="15"/>
  <c r="L1596" i="15"/>
  <c r="O1595" i="15"/>
  <c r="G1595" i="15"/>
  <c r="J1594" i="15"/>
  <c r="M1593" i="15"/>
  <c r="P1592" i="15"/>
  <c r="H1592" i="15"/>
  <c r="K1591" i="15"/>
  <c r="N1590" i="15"/>
  <c r="F1590" i="15"/>
  <c r="I1589" i="15"/>
  <c r="L1588" i="15"/>
  <c r="O1587" i="15"/>
  <c r="G1587" i="15"/>
  <c r="J1586" i="15"/>
  <c r="M1585" i="15"/>
  <c r="P1584" i="15"/>
  <c r="H1584" i="15"/>
  <c r="K1583" i="15"/>
  <c r="N1582" i="15"/>
  <c r="F1582" i="15"/>
  <c r="I1581" i="15"/>
  <c r="L1580" i="15"/>
  <c r="O1579" i="15"/>
  <c r="G1579" i="15"/>
  <c r="J1578" i="15"/>
  <c r="M1577" i="15"/>
  <c r="P1576" i="15"/>
  <c r="H1576" i="15"/>
  <c r="K1575" i="15"/>
  <c r="N1574" i="15"/>
  <c r="F1574" i="15"/>
  <c r="I1573" i="15"/>
  <c r="L1572" i="15"/>
  <c r="O1571" i="15"/>
  <c r="G1571" i="15"/>
  <c r="J1570" i="15"/>
  <c r="M1569" i="15"/>
  <c r="P1568" i="15"/>
  <c r="H1568" i="15"/>
  <c r="K1567" i="15"/>
  <c r="N1566" i="15"/>
  <c r="F1566" i="15"/>
  <c r="I1565" i="15"/>
  <c r="L1564" i="15"/>
  <c r="O1563" i="15"/>
  <c r="G1563" i="15"/>
  <c r="J1562" i="15"/>
  <c r="M1561" i="15"/>
  <c r="P1560" i="15"/>
  <c r="H1560" i="15"/>
  <c r="K1559" i="15"/>
  <c r="N1558" i="15"/>
  <c r="F1558" i="15"/>
  <c r="I1557" i="15"/>
  <c r="L1556" i="15"/>
  <c r="O1555" i="15"/>
  <c r="G1555" i="15"/>
  <c r="J1554" i="15"/>
  <c r="M1553" i="15"/>
  <c r="P1552" i="15"/>
  <c r="H1552" i="15"/>
  <c r="K1551" i="15"/>
  <c r="N1550" i="15"/>
  <c r="F1550" i="15"/>
  <c r="I1549" i="15"/>
  <c r="L1548" i="15"/>
  <c r="O1547" i="15"/>
  <c r="G1547" i="15"/>
  <c r="J1546" i="15"/>
  <c r="M1545" i="15"/>
  <c r="P1544" i="15"/>
  <c r="H1544" i="15"/>
  <c r="K1543" i="15"/>
  <c r="N1542" i="15"/>
  <c r="F1542" i="15"/>
  <c r="I1541" i="15"/>
  <c r="L1540" i="15"/>
  <c r="O1539" i="15"/>
  <c r="G1539" i="15"/>
  <c r="J1538" i="15"/>
  <c r="K2008" i="15"/>
  <c r="P1961" i="15"/>
  <c r="I1932" i="15"/>
  <c r="H1918" i="15"/>
  <c r="L1906" i="15"/>
  <c r="P1894" i="15"/>
  <c r="I1883" i="15"/>
  <c r="M1871" i="15"/>
  <c r="K1861" i="15"/>
  <c r="M1853" i="15"/>
  <c r="N1845" i="15"/>
  <c r="O1839" i="15"/>
  <c r="J1836" i="15"/>
  <c r="K1833" i="15"/>
  <c r="L1830" i="15"/>
  <c r="M1827" i="15"/>
  <c r="N1824" i="15"/>
  <c r="O1821" i="15"/>
  <c r="P1818" i="15"/>
  <c r="F1816" i="15"/>
  <c r="G1813" i="15"/>
  <c r="H1810" i="15"/>
  <c r="I1807" i="15"/>
  <c r="J1804" i="15"/>
  <c r="K1801" i="15"/>
  <c r="L1798" i="15"/>
  <c r="M1795" i="15"/>
  <c r="N1792" i="15"/>
  <c r="O1789" i="15"/>
  <c r="P1786" i="15"/>
  <c r="F1784" i="15"/>
  <c r="G1781" i="15"/>
  <c r="H1778" i="15"/>
  <c r="I1775" i="15"/>
  <c r="J1772" i="15"/>
  <c r="K1769" i="15"/>
  <c r="L1766" i="15"/>
  <c r="M1763" i="15"/>
  <c r="N1760" i="15"/>
  <c r="O1757" i="15"/>
  <c r="P1754" i="15"/>
  <c r="F1752" i="15"/>
  <c r="G1750" i="15"/>
  <c r="G1749" i="15"/>
  <c r="J1748" i="15"/>
  <c r="M1747" i="15"/>
  <c r="P1746" i="15"/>
  <c r="H1746" i="15"/>
  <c r="K1745" i="15"/>
  <c r="N1744" i="15"/>
  <c r="F1744" i="15"/>
  <c r="I1743" i="15"/>
  <c r="L1742" i="15"/>
  <c r="O1741" i="15"/>
  <c r="G1741" i="15"/>
  <c r="J1740" i="15"/>
  <c r="M1739" i="15"/>
  <c r="P1738" i="15"/>
  <c r="H1738" i="15"/>
  <c r="K1737" i="15"/>
  <c r="N1736" i="15"/>
  <c r="F1736" i="15"/>
  <c r="I1735" i="15"/>
  <c r="L1734" i="15"/>
  <c r="O1733" i="15"/>
  <c r="G1733" i="15"/>
  <c r="J1732" i="15"/>
  <c r="M1731" i="15"/>
  <c r="P1730" i="15"/>
  <c r="H1730" i="15"/>
  <c r="K1729" i="15"/>
  <c r="N1728" i="15"/>
  <c r="F1728" i="15"/>
  <c r="I1727" i="15"/>
  <c r="L1726" i="15"/>
  <c r="O1725" i="15"/>
  <c r="G1725" i="15"/>
  <c r="J1724" i="15"/>
  <c r="M1723" i="15"/>
  <c r="P1722" i="15"/>
  <c r="H1722" i="15"/>
  <c r="K1721" i="15"/>
  <c r="N1720" i="15"/>
  <c r="F1720" i="15"/>
  <c r="I1719" i="15"/>
  <c r="L1718" i="15"/>
  <c r="O1717" i="15"/>
  <c r="G1717" i="15"/>
  <c r="J1716" i="15"/>
  <c r="M1715" i="15"/>
  <c r="P1714" i="15"/>
  <c r="H1714" i="15"/>
  <c r="K1713" i="15"/>
  <c r="N1712" i="15"/>
  <c r="F1712" i="15"/>
  <c r="I1711" i="15"/>
  <c r="L1710" i="15"/>
  <c r="O1709" i="15"/>
  <c r="G1709" i="15"/>
  <c r="J1708" i="15"/>
  <c r="M1707" i="15"/>
  <c r="P1706" i="15"/>
  <c r="H1706" i="15"/>
  <c r="K1705" i="15"/>
  <c r="N1704" i="15"/>
  <c r="F1704" i="15"/>
  <c r="I1703" i="15"/>
  <c r="L1702" i="15"/>
  <c r="O1701" i="15"/>
  <c r="G1701" i="15"/>
  <c r="J1700" i="15"/>
  <c r="M1699" i="15"/>
  <c r="P1698" i="15"/>
  <c r="H1698" i="15"/>
  <c r="K1697" i="15"/>
  <c r="N1696" i="15"/>
  <c r="F1696" i="15"/>
  <c r="I1695" i="15"/>
  <c r="L1694" i="15"/>
  <c r="O1693" i="15"/>
  <c r="G1693" i="15"/>
  <c r="J1692" i="15"/>
  <c r="M1691" i="15"/>
  <c r="P1690" i="15"/>
  <c r="H1690" i="15"/>
  <c r="K1689" i="15"/>
  <c r="N1688" i="15"/>
  <c r="F1688" i="15"/>
  <c r="I1687" i="15"/>
  <c r="L1686" i="15"/>
  <c r="O1685" i="15"/>
  <c r="G1685" i="15"/>
  <c r="J1684" i="15"/>
  <c r="M1683" i="15"/>
  <c r="P1682" i="15"/>
  <c r="H1682" i="15"/>
  <c r="K1681" i="15"/>
  <c r="N1680" i="15"/>
  <c r="F1680" i="15"/>
  <c r="I1679" i="15"/>
  <c r="L1678" i="15"/>
  <c r="O1677" i="15"/>
  <c r="G1677" i="15"/>
  <c r="J1676" i="15"/>
  <c r="M1675" i="15"/>
  <c r="P1674" i="15"/>
  <c r="H1674" i="15"/>
  <c r="K1673" i="15"/>
  <c r="N1672" i="15"/>
  <c r="F1672" i="15"/>
  <c r="I1671" i="15"/>
  <c r="L1670" i="15"/>
  <c r="O1669" i="15"/>
  <c r="G1669" i="15"/>
  <c r="J1668" i="15"/>
  <c r="M1667" i="15"/>
  <c r="P1666" i="15"/>
  <c r="H1666" i="15"/>
  <c r="K1665" i="15"/>
  <c r="N1664" i="15"/>
  <c r="F1664" i="15"/>
  <c r="I1663" i="15"/>
  <c r="L1662" i="15"/>
  <c r="O1661" i="15"/>
  <c r="G1661" i="15"/>
  <c r="J1660" i="15"/>
  <c r="M1659" i="15"/>
  <c r="P1658" i="15"/>
  <c r="H1658" i="15"/>
  <c r="K1657" i="15"/>
  <c r="N1656" i="15"/>
  <c r="F1656" i="15"/>
  <c r="I1655" i="15"/>
  <c r="L1654" i="15"/>
  <c r="O1653" i="15"/>
  <c r="G1653" i="15"/>
  <c r="J1652" i="15"/>
  <c r="M1651" i="15"/>
  <c r="P1650" i="15"/>
  <c r="H1650" i="15"/>
  <c r="K1649" i="15"/>
  <c r="N1648" i="15"/>
  <c r="F1648" i="15"/>
  <c r="I1647" i="15"/>
  <c r="L1646" i="15"/>
  <c r="O1645" i="15"/>
  <c r="G1645" i="15"/>
  <c r="J1644" i="15"/>
  <c r="M1643" i="15"/>
  <c r="P1642" i="15"/>
  <c r="H1642" i="15"/>
  <c r="K1641" i="15"/>
  <c r="N1640" i="15"/>
  <c r="F1640" i="15"/>
  <c r="I1639" i="15"/>
  <c r="L1638" i="15"/>
  <c r="O1637" i="15"/>
  <c r="G1637" i="15"/>
  <c r="J1636" i="15"/>
  <c r="M1635" i="15"/>
  <c r="P1634" i="15"/>
  <c r="H1634" i="15"/>
  <c r="K1633" i="15"/>
  <c r="N1632" i="15"/>
  <c r="F1632" i="15"/>
  <c r="I1631" i="15"/>
  <c r="L1630" i="15"/>
  <c r="O1629" i="15"/>
  <c r="G1629" i="15"/>
  <c r="J1628" i="15"/>
  <c r="M1627" i="15"/>
  <c r="P1626" i="15"/>
  <c r="H1626" i="15"/>
  <c r="K1625" i="15"/>
  <c r="N1624" i="15"/>
  <c r="F1624" i="15"/>
  <c r="I1623" i="15"/>
  <c r="L1622" i="15"/>
  <c r="O1621" i="15"/>
  <c r="G1621" i="15"/>
  <c r="J1620" i="15"/>
  <c r="M1619" i="15"/>
  <c r="P1618" i="15"/>
  <c r="H1618" i="15"/>
  <c r="K1617" i="15"/>
  <c r="N1616" i="15"/>
  <c r="F1616" i="15"/>
  <c r="I1615" i="15"/>
  <c r="L1614" i="15"/>
  <c r="O1613" i="15"/>
  <c r="G1613" i="15"/>
  <c r="J1612" i="15"/>
  <c r="M1611" i="15"/>
  <c r="P1610" i="15"/>
  <c r="H1610" i="15"/>
  <c r="K1609" i="15"/>
  <c r="N1608" i="15"/>
  <c r="F1608" i="15"/>
  <c r="I1607" i="15"/>
  <c r="L1606" i="15"/>
  <c r="O1605" i="15"/>
  <c r="G1605" i="15"/>
  <c r="J1604" i="15"/>
  <c r="M1603" i="15"/>
  <c r="P1602" i="15"/>
  <c r="H1602" i="15"/>
  <c r="K1601" i="15"/>
  <c r="N1600" i="15"/>
  <c r="F1600" i="15"/>
  <c r="I1599" i="15"/>
  <c r="L1598" i="15"/>
  <c r="O1597" i="15"/>
  <c r="G1597" i="15"/>
  <c r="J1596" i="15"/>
  <c r="M1595" i="15"/>
  <c r="P1594" i="15"/>
  <c r="H1594" i="15"/>
  <c r="K1593" i="15"/>
  <c r="N1592" i="15"/>
  <c r="F1592" i="15"/>
  <c r="I1591" i="15"/>
  <c r="L1590" i="15"/>
  <c r="O1589" i="15"/>
  <c r="G1589" i="15"/>
  <c r="J1588" i="15"/>
  <c r="M1587" i="15"/>
  <c r="P1586" i="15"/>
  <c r="H1586" i="15"/>
  <c r="K1585" i="15"/>
  <c r="N1584" i="15"/>
  <c r="F1584" i="15"/>
  <c r="I1583" i="15"/>
  <c r="L1582" i="15"/>
  <c r="O1581" i="15"/>
  <c r="G1581" i="15"/>
  <c r="J1580" i="15"/>
  <c r="M1579" i="15"/>
  <c r="P1578" i="15"/>
  <c r="H1578" i="15"/>
  <c r="K1577" i="15"/>
  <c r="N1576" i="15"/>
  <c r="F1576" i="15"/>
  <c r="I1575" i="15"/>
  <c r="L1574" i="15"/>
  <c r="O1573" i="15"/>
  <c r="G1573" i="15"/>
  <c r="J1572" i="15"/>
  <c r="M1571" i="15"/>
  <c r="P1570" i="15"/>
  <c r="H1570" i="15"/>
  <c r="K1569" i="15"/>
  <c r="N1568" i="15"/>
  <c r="F1568" i="15"/>
  <c r="I1567" i="15"/>
  <c r="L1566" i="15"/>
  <c r="O1565" i="15"/>
  <c r="G1565" i="15"/>
  <c r="J1564" i="15"/>
  <c r="M1563" i="15"/>
  <c r="P1562" i="15"/>
  <c r="H1562" i="15"/>
  <c r="K1561" i="15"/>
  <c r="N1560" i="15"/>
  <c r="F1560" i="15"/>
  <c r="I1559" i="15"/>
  <c r="L1558" i="15"/>
  <c r="O1557" i="15"/>
  <c r="G1557" i="15"/>
  <c r="J1556" i="15"/>
  <c r="M1555" i="15"/>
  <c r="P1554" i="15"/>
  <c r="H1554" i="15"/>
  <c r="K1553" i="15"/>
  <c r="N1552" i="15"/>
  <c r="F1552" i="15"/>
  <c r="I1551" i="15"/>
  <c r="L1550" i="15"/>
  <c r="O1549" i="15"/>
  <c r="G1549" i="15"/>
  <c r="J1548" i="15"/>
  <c r="M1547" i="15"/>
  <c r="P1546" i="15"/>
  <c r="H1546" i="15"/>
  <c r="K1545" i="15"/>
  <c r="N1544" i="15"/>
  <c r="F1544" i="15"/>
  <c r="I1543" i="15"/>
  <c r="L1542" i="15"/>
  <c r="O1541" i="15"/>
  <c r="G1541" i="15"/>
  <c r="J1540" i="15"/>
  <c r="M1539" i="15"/>
  <c r="P1538" i="15"/>
  <c r="H1538" i="15"/>
  <c r="K1537" i="15"/>
  <c r="N1536" i="15"/>
  <c r="F1536" i="15"/>
  <c r="I1535" i="15"/>
  <c r="L1534" i="15"/>
  <c r="O1533" i="15"/>
  <c r="G1533" i="15"/>
  <c r="L2019" i="15"/>
  <c r="N1908" i="15"/>
  <c r="P1862" i="15"/>
  <c r="F1837" i="15"/>
  <c r="I1825" i="15"/>
  <c r="M1813" i="15"/>
  <c r="F1802" i="15"/>
  <c r="J1790" i="15"/>
  <c r="N1778" i="15"/>
  <c r="G1767" i="15"/>
  <c r="K1755" i="15"/>
  <c r="K1748" i="15"/>
  <c r="L1745" i="15"/>
  <c r="M1742" i="15"/>
  <c r="N1739" i="15"/>
  <c r="O1736" i="15"/>
  <c r="P1733" i="15"/>
  <c r="F1731" i="15"/>
  <c r="G1728" i="15"/>
  <c r="H1725" i="15"/>
  <c r="I1722" i="15"/>
  <c r="J1719" i="15"/>
  <c r="K1716" i="15"/>
  <c r="L1713" i="15"/>
  <c r="M1710" i="15"/>
  <c r="N1707" i="15"/>
  <c r="O1704" i="15"/>
  <c r="P1701" i="15"/>
  <c r="F1699" i="15"/>
  <c r="G1696" i="15"/>
  <c r="H1693" i="15"/>
  <c r="I1690" i="15"/>
  <c r="J1687" i="15"/>
  <c r="K1684" i="15"/>
  <c r="L1681" i="15"/>
  <c r="M1678" i="15"/>
  <c r="N1675" i="15"/>
  <c r="O1672" i="15"/>
  <c r="P1669" i="15"/>
  <c r="F1667" i="15"/>
  <c r="G1664" i="15"/>
  <c r="H1661" i="15"/>
  <c r="I1658" i="15"/>
  <c r="J1655" i="15"/>
  <c r="K1652" i="15"/>
  <c r="L1649" i="15"/>
  <c r="M1646" i="15"/>
  <c r="N1643" i="15"/>
  <c r="O1640" i="15"/>
  <c r="P1637" i="15"/>
  <c r="F1635" i="15"/>
  <c r="G1632" i="15"/>
  <c r="H1629" i="15"/>
  <c r="I1626" i="15"/>
  <c r="J1623" i="15"/>
  <c r="K1620" i="15"/>
  <c r="L1617" i="15"/>
  <c r="M1614" i="15"/>
  <c r="N1611" i="15"/>
  <c r="O1608" i="15"/>
  <c r="P1605" i="15"/>
  <c r="F1603" i="15"/>
  <c r="G1600" i="15"/>
  <c r="H1597" i="15"/>
  <c r="I1594" i="15"/>
  <c r="J1591" i="15"/>
  <c r="K1588" i="15"/>
  <c r="L1585" i="15"/>
  <c r="M1582" i="15"/>
  <c r="N1579" i="15"/>
  <c r="O1576" i="15"/>
  <c r="P1573" i="15"/>
  <c r="F1571" i="15"/>
  <c r="G1568" i="15"/>
  <c r="H1565" i="15"/>
  <c r="I1562" i="15"/>
  <c r="J1559" i="15"/>
  <c r="K1556" i="15"/>
  <c r="L1553" i="15"/>
  <c r="M1550" i="15"/>
  <c r="N1547" i="15"/>
  <c r="O1544" i="15"/>
  <c r="P1541" i="15"/>
  <c r="H1540" i="15"/>
  <c r="G1538" i="15"/>
  <c r="M1536" i="15"/>
  <c r="H1535" i="15"/>
  <c r="N1533" i="15"/>
  <c r="N1532" i="15"/>
  <c r="F1532" i="15"/>
  <c r="I1531" i="15"/>
  <c r="L1530" i="15"/>
  <c r="O1529" i="15"/>
  <c r="G1529" i="15"/>
  <c r="J1528" i="15"/>
  <c r="M1527" i="15"/>
  <c r="P1526" i="15"/>
  <c r="H1526" i="15"/>
  <c r="K1525" i="15"/>
  <c r="N1524" i="15"/>
  <c r="F1524" i="15"/>
  <c r="I1523" i="15"/>
  <c r="L1522" i="15"/>
  <c r="O1521" i="15"/>
  <c r="G1521" i="15"/>
  <c r="J1520" i="15"/>
  <c r="M1519" i="15"/>
  <c r="P1518" i="15"/>
  <c r="H1518" i="15"/>
  <c r="K1517" i="15"/>
  <c r="N1516" i="15"/>
  <c r="F1516" i="15"/>
  <c r="I1515" i="15"/>
  <c r="L1514" i="15"/>
  <c r="O1513" i="15"/>
  <c r="G1513" i="15"/>
  <c r="J1512" i="15"/>
  <c r="M1511" i="15"/>
  <c r="P1510" i="15"/>
  <c r="H1510" i="15"/>
  <c r="K1509" i="15"/>
  <c r="N1508" i="15"/>
  <c r="F1508" i="15"/>
  <c r="I1507" i="15"/>
  <c r="L1506" i="15"/>
  <c r="O1505" i="15"/>
  <c r="G1505" i="15"/>
  <c r="J1504" i="15"/>
  <c r="M1503" i="15"/>
  <c r="P1502" i="15"/>
  <c r="H1502" i="15"/>
  <c r="K1501" i="15"/>
  <c r="N1500" i="15"/>
  <c r="F1500" i="15"/>
  <c r="I1499" i="15"/>
  <c r="L1498" i="15"/>
  <c r="O1497" i="15"/>
  <c r="G1497" i="15"/>
  <c r="J1496" i="15"/>
  <c r="M1495" i="15"/>
  <c r="P1494" i="15"/>
  <c r="H1494" i="15"/>
  <c r="K1493" i="15"/>
  <c r="N1492" i="15"/>
  <c r="F1492" i="15"/>
  <c r="I1491" i="15"/>
  <c r="L1490" i="15"/>
  <c r="O1489" i="15"/>
  <c r="G1489" i="15"/>
  <c r="J1488" i="15"/>
  <c r="M1487" i="15"/>
  <c r="P1486" i="15"/>
  <c r="H1486" i="15"/>
  <c r="K1485" i="15"/>
  <c r="N1484" i="15"/>
  <c r="F1484" i="15"/>
  <c r="I1483" i="15"/>
  <c r="L1482" i="15"/>
  <c r="O1481" i="15"/>
  <c r="G1481" i="15"/>
  <c r="J1480" i="15"/>
  <c r="M1479" i="15"/>
  <c r="P1478" i="15"/>
  <c r="H1478" i="15"/>
  <c r="K1477" i="15"/>
  <c r="N1476" i="15"/>
  <c r="F1476" i="15"/>
  <c r="I1475" i="15"/>
  <c r="L1474" i="15"/>
  <c r="O1473" i="15"/>
  <c r="G1473" i="15"/>
  <c r="J1472" i="15"/>
  <c r="M1471" i="15"/>
  <c r="P1470" i="15"/>
  <c r="H1470" i="15"/>
  <c r="K1469" i="15"/>
  <c r="N1468" i="15"/>
  <c r="F1468" i="15"/>
  <c r="I1467" i="15"/>
  <c r="L1466" i="15"/>
  <c r="O1465" i="15"/>
  <c r="G1465" i="15"/>
  <c r="J1464" i="15"/>
  <c r="M1463" i="15"/>
  <c r="P1462" i="15"/>
  <c r="H1462" i="15"/>
  <c r="K1461" i="15"/>
  <c r="N1460" i="15"/>
  <c r="F1460" i="15"/>
  <c r="I1459" i="15"/>
  <c r="L1458" i="15"/>
  <c r="O1457" i="15"/>
  <c r="G1457" i="15"/>
  <c r="J1456" i="15"/>
  <c r="M1455" i="15"/>
  <c r="P1454" i="15"/>
  <c r="H1454" i="15"/>
  <c r="K1453" i="15"/>
  <c r="N1452" i="15"/>
  <c r="F1452" i="15"/>
  <c r="I1451" i="15"/>
  <c r="L1450" i="15"/>
  <c r="O1449" i="15"/>
  <c r="G1449" i="15"/>
  <c r="J1448" i="15"/>
  <c r="M1447" i="15"/>
  <c r="P1446" i="15"/>
  <c r="H1446" i="15"/>
  <c r="K1445" i="15"/>
  <c r="N1444" i="15"/>
  <c r="F1444" i="15"/>
  <c r="I1443" i="15"/>
  <c r="L1442" i="15"/>
  <c r="O1441" i="15"/>
  <c r="G1441" i="15"/>
  <c r="J1440" i="15"/>
  <c r="M1439" i="15"/>
  <c r="P1438" i="15"/>
  <c r="H1438" i="15"/>
  <c r="K1437" i="15"/>
  <c r="N1436" i="15"/>
  <c r="F1436" i="15"/>
  <c r="I1435" i="15"/>
  <c r="L1434" i="15"/>
  <c r="O1433" i="15"/>
  <c r="G1433" i="15"/>
  <c r="J1432" i="15"/>
  <c r="M1431" i="15"/>
  <c r="P1430" i="15"/>
  <c r="H1430" i="15"/>
  <c r="K1429" i="15"/>
  <c r="N1428" i="15"/>
  <c r="F1428" i="15"/>
  <c r="I1427" i="15"/>
  <c r="L1426" i="15"/>
  <c r="O1425" i="15"/>
  <c r="G1425" i="15"/>
  <c r="J1424" i="15"/>
  <c r="M1423" i="15"/>
  <c r="P1422" i="15"/>
  <c r="H1422" i="15"/>
  <c r="K1421" i="15"/>
  <c r="N1420" i="15"/>
  <c r="F1420" i="15"/>
  <c r="I1419" i="15"/>
  <c r="L1418" i="15"/>
  <c r="O1417" i="15"/>
  <c r="G1417" i="15"/>
  <c r="J1416" i="15"/>
  <c r="M1415" i="15"/>
  <c r="P1414" i="15"/>
  <c r="H1414" i="15"/>
  <c r="K1413" i="15"/>
  <c r="N1412" i="15"/>
  <c r="F1412" i="15"/>
  <c r="I1411" i="15"/>
  <c r="L1410" i="15"/>
  <c r="O1409" i="15"/>
  <c r="G1409" i="15"/>
  <c r="J1408" i="15"/>
  <c r="M1407" i="15"/>
  <c r="P1406" i="15"/>
  <c r="H1406" i="15"/>
  <c r="K1405" i="15"/>
  <c r="N1404" i="15"/>
  <c r="F1404" i="15"/>
  <c r="I1403" i="15"/>
  <c r="L1402" i="15"/>
  <c r="O1401" i="15"/>
  <c r="G1401" i="15"/>
  <c r="J1400" i="15"/>
  <c r="M1399" i="15"/>
  <c r="P1398" i="15"/>
  <c r="H1398" i="15"/>
  <c r="K1397" i="15"/>
  <c r="N1396" i="15"/>
  <c r="F1396" i="15"/>
  <c r="I1395" i="15"/>
  <c r="L1394" i="15"/>
  <c r="O1393" i="15"/>
  <c r="G1393" i="15"/>
  <c r="J1392" i="15"/>
  <c r="M1391" i="15"/>
  <c r="P1390" i="15"/>
  <c r="H1390" i="15"/>
  <c r="K1389" i="15"/>
  <c r="N1388" i="15"/>
  <c r="F1388" i="15"/>
  <c r="I1387" i="15"/>
  <c r="L1386" i="15"/>
  <c r="O1385" i="15"/>
  <c r="G1385" i="15"/>
  <c r="J1384" i="15"/>
  <c r="M1383" i="15"/>
  <c r="P1382" i="15"/>
  <c r="H1382" i="15"/>
  <c r="K1381" i="15"/>
  <c r="N1380" i="15"/>
  <c r="F1380" i="15"/>
  <c r="I1379" i="15"/>
  <c r="L1378" i="15"/>
  <c r="O1377" i="15"/>
  <c r="G1377" i="15"/>
  <c r="J1376" i="15"/>
  <c r="M1375" i="15"/>
  <c r="P1374" i="15"/>
  <c r="H1374" i="15"/>
  <c r="K1373" i="15"/>
  <c r="N1372" i="15"/>
  <c r="F1372" i="15"/>
  <c r="I1371" i="15"/>
  <c r="L1370" i="15"/>
  <c r="O1369" i="15"/>
  <c r="G1369" i="15"/>
  <c r="J1368" i="15"/>
  <c r="M1367" i="15"/>
  <c r="P1366" i="15"/>
  <c r="H1366" i="15"/>
  <c r="K1365" i="15"/>
  <c r="N1364" i="15"/>
  <c r="F1364" i="15"/>
  <c r="I1363" i="15"/>
  <c r="L1362" i="15"/>
  <c r="O1361" i="15"/>
  <c r="G1361" i="15"/>
  <c r="L2005" i="15"/>
  <c r="O1905" i="15"/>
  <c r="P1860" i="15"/>
  <c r="H1836" i="15"/>
  <c r="L1824" i="15"/>
  <c r="P1812" i="15"/>
  <c r="I1801" i="15"/>
  <c r="M1789" i="15"/>
  <c r="F1778" i="15"/>
  <c r="J1766" i="15"/>
  <c r="N1754" i="15"/>
  <c r="I1748" i="15"/>
  <c r="J1745" i="15"/>
  <c r="K1742" i="15"/>
  <c r="L1739" i="15"/>
  <c r="M1736" i="15"/>
  <c r="N1733" i="15"/>
  <c r="O1730" i="15"/>
  <c r="P1727" i="15"/>
  <c r="F1725" i="15"/>
  <c r="G1722" i="15"/>
  <c r="H1719" i="15"/>
  <c r="I1716" i="15"/>
  <c r="J1713" i="15"/>
  <c r="K1710" i="15"/>
  <c r="L1707" i="15"/>
  <c r="M1704" i="15"/>
  <c r="N1701" i="15"/>
  <c r="O1698" i="15"/>
  <c r="P1695" i="15"/>
  <c r="F1693" i="15"/>
  <c r="G1690" i="15"/>
  <c r="H1687" i="15"/>
  <c r="I1684" i="15"/>
  <c r="J1681" i="15"/>
  <c r="K1678" i="15"/>
  <c r="L1675" i="15"/>
  <c r="M1672" i="15"/>
  <c r="N1669" i="15"/>
  <c r="O1666" i="15"/>
  <c r="P1663" i="15"/>
  <c r="F1661" i="15"/>
  <c r="G1658" i="15"/>
  <c r="H1655" i="15"/>
  <c r="I1652" i="15"/>
  <c r="J1649" i="15"/>
  <c r="K1646" i="15"/>
  <c r="L1643" i="15"/>
  <c r="M1640" i="15"/>
  <c r="N1637" i="15"/>
  <c r="O1634" i="15"/>
  <c r="P1631" i="15"/>
  <c r="F1629" i="15"/>
  <c r="G1626" i="15"/>
  <c r="H1623" i="15"/>
  <c r="I1620" i="15"/>
  <c r="J1617" i="15"/>
  <c r="K1614" i="15"/>
  <c r="L1611" i="15"/>
  <c r="M1608" i="15"/>
  <c r="N1605" i="15"/>
  <c r="O1602" i="15"/>
  <c r="P1599" i="15"/>
  <c r="F1597" i="15"/>
  <c r="G1594" i="15"/>
  <c r="H1591" i="15"/>
  <c r="I1588" i="15"/>
  <c r="J1585" i="15"/>
  <c r="K1582" i="15"/>
  <c r="L1579" i="15"/>
  <c r="M1576" i="15"/>
  <c r="N1573" i="15"/>
  <c r="O1570" i="15"/>
  <c r="P1567" i="15"/>
  <c r="F1565" i="15"/>
  <c r="G1562" i="15"/>
  <c r="H1559" i="15"/>
  <c r="I1556" i="15"/>
  <c r="J1553" i="15"/>
  <c r="K1550" i="15"/>
  <c r="L1547" i="15"/>
  <c r="M1544" i="15"/>
  <c r="N1541" i="15"/>
  <c r="N1539" i="15"/>
  <c r="F1538" i="15"/>
  <c r="L1536" i="15"/>
  <c r="G1535" i="15"/>
  <c r="M1533" i="15"/>
  <c r="M1532" i="15"/>
  <c r="P1531" i="15"/>
  <c r="H1531" i="15"/>
  <c r="K1530" i="15"/>
  <c r="N1529" i="15"/>
  <c r="F1529" i="15"/>
  <c r="I1528" i="15"/>
  <c r="L1527" i="15"/>
  <c r="O1526" i="15"/>
  <c r="G1526" i="15"/>
  <c r="J1525" i="15"/>
  <c r="M1524" i="15"/>
  <c r="P1523" i="15"/>
  <c r="H1523" i="15"/>
  <c r="K1522" i="15"/>
  <c r="N1521" i="15"/>
  <c r="F1521" i="15"/>
  <c r="I1520" i="15"/>
  <c r="L1519" i="15"/>
  <c r="O1518" i="15"/>
  <c r="G1518" i="15"/>
  <c r="J1517" i="15"/>
  <c r="M1516" i="15"/>
  <c r="P1515" i="15"/>
  <c r="H1515" i="15"/>
  <c r="K1514" i="15"/>
  <c r="N1513" i="15"/>
  <c r="F1513" i="15"/>
  <c r="I1512" i="15"/>
  <c r="L1511" i="15"/>
  <c r="O1510" i="15"/>
  <c r="G1510" i="15"/>
  <c r="J1509" i="15"/>
  <c r="M1508" i="15"/>
  <c r="P1507" i="15"/>
  <c r="H1507" i="15"/>
  <c r="K1506" i="15"/>
  <c r="N1505" i="15"/>
  <c r="F1505" i="15"/>
  <c r="I1504" i="15"/>
  <c r="L1503" i="15"/>
  <c r="O1502" i="15"/>
  <c r="G1502" i="15"/>
  <c r="J1501" i="15"/>
  <c r="M1500" i="15"/>
  <c r="P1499" i="15"/>
  <c r="H1499" i="15"/>
  <c r="K1498" i="15"/>
  <c r="N1497" i="15"/>
  <c r="F1497" i="15"/>
  <c r="I1496" i="15"/>
  <c r="L1495" i="15"/>
  <c r="O1494" i="15"/>
  <c r="G1494" i="15"/>
  <c r="J1493" i="15"/>
  <c r="M1492" i="15"/>
  <c r="P1491" i="15"/>
  <c r="H1491" i="15"/>
  <c r="K1490" i="15"/>
  <c r="N1489" i="15"/>
  <c r="F1489" i="15"/>
  <c r="I1488" i="15"/>
  <c r="L1487" i="15"/>
  <c r="O1486" i="15"/>
  <c r="G1486" i="15"/>
  <c r="J1485" i="15"/>
  <c r="M1484" i="15"/>
  <c r="P1483" i="15"/>
  <c r="H1483" i="15"/>
  <c r="K1482" i="15"/>
  <c r="N1481" i="15"/>
  <c r="F1481" i="15"/>
  <c r="I1480" i="15"/>
  <c r="L1479" i="15"/>
  <c r="O1478" i="15"/>
  <c r="G1478" i="15"/>
  <c r="J1477" i="15"/>
  <c r="M1476" i="15"/>
  <c r="P1475" i="15"/>
  <c r="H1475" i="15"/>
  <c r="K1474" i="15"/>
  <c r="N1473" i="15"/>
  <c r="F1473" i="15"/>
  <c r="I1472" i="15"/>
  <c r="L1471" i="15"/>
  <c r="O1470" i="15"/>
  <c r="G1470" i="15"/>
  <c r="J1469" i="15"/>
  <c r="M1468" i="15"/>
  <c r="P1467" i="15"/>
  <c r="H1467" i="15"/>
  <c r="K1466" i="15"/>
  <c r="N1465" i="15"/>
  <c r="F1465" i="15"/>
  <c r="I1464" i="15"/>
  <c r="L1463" i="15"/>
  <c r="O1462" i="15"/>
  <c r="G1462" i="15"/>
  <c r="J1461" i="15"/>
  <c r="M1460" i="15"/>
  <c r="P1459" i="15"/>
  <c r="H1459" i="15"/>
  <c r="K1458" i="15"/>
  <c r="N1457" i="15"/>
  <c r="F1457" i="15"/>
  <c r="I1456" i="15"/>
  <c r="L1455" i="15"/>
  <c r="O1454" i="15"/>
  <c r="G1454" i="15"/>
  <c r="J1453" i="15"/>
  <c r="M1452" i="15"/>
  <c r="P1451" i="15"/>
  <c r="H1451" i="15"/>
  <c r="K1450" i="15"/>
  <c r="N1449" i="15"/>
  <c r="F1449" i="15"/>
  <c r="I1448" i="15"/>
  <c r="L1447" i="15"/>
  <c r="O1446" i="15"/>
  <c r="G1446" i="15"/>
  <c r="J1445" i="15"/>
  <c r="M1444" i="15"/>
  <c r="P1443" i="15"/>
  <c r="H1443" i="15"/>
  <c r="K1442" i="15"/>
  <c r="N1441" i="15"/>
  <c r="F1441" i="15"/>
  <c r="I1440" i="15"/>
  <c r="L1439" i="15"/>
  <c r="O1438" i="15"/>
  <c r="G1438" i="15"/>
  <c r="J1437" i="15"/>
  <c r="M1436" i="15"/>
  <c r="P1435" i="15"/>
  <c r="H1435" i="15"/>
  <c r="K1434" i="15"/>
  <c r="N1433" i="15"/>
  <c r="F1433" i="15"/>
  <c r="I1432" i="15"/>
  <c r="L1431" i="15"/>
  <c r="O1430" i="15"/>
  <c r="G1430" i="15"/>
  <c r="J1429" i="15"/>
  <c r="M1428" i="15"/>
  <c r="P1427" i="15"/>
  <c r="H1427" i="15"/>
  <c r="K1426" i="15"/>
  <c r="N1425" i="15"/>
  <c r="F1425" i="15"/>
  <c r="I1424" i="15"/>
  <c r="L1423" i="15"/>
  <c r="O1422" i="15"/>
  <c r="G1422" i="15"/>
  <c r="J1421" i="15"/>
  <c r="M1420" i="15"/>
  <c r="P1419" i="15"/>
  <c r="H1419" i="15"/>
  <c r="K1418" i="15"/>
  <c r="N1417" i="15"/>
  <c r="F1417" i="15"/>
  <c r="I1416" i="15"/>
  <c r="L1415" i="15"/>
  <c r="O1414" i="15"/>
  <c r="G1414" i="15"/>
  <c r="J1413" i="15"/>
  <c r="M1412" i="15"/>
  <c r="P1411" i="15"/>
  <c r="H1411" i="15"/>
  <c r="K1410" i="15"/>
  <c r="N1409" i="15"/>
  <c r="F1409" i="15"/>
  <c r="I1408" i="15"/>
  <c r="L1407" i="15"/>
  <c r="O1406" i="15"/>
  <c r="G1406" i="15"/>
  <c r="J1405" i="15"/>
  <c r="M1404" i="15"/>
  <c r="P1403" i="15"/>
  <c r="H1403" i="15"/>
  <c r="K1402" i="15"/>
  <c r="N1401" i="15"/>
  <c r="F1401" i="15"/>
  <c r="I1400" i="15"/>
  <c r="L1399" i="15"/>
  <c r="O1398" i="15"/>
  <c r="G1398" i="15"/>
  <c r="J1397" i="15"/>
  <c r="M1396" i="15"/>
  <c r="P1395" i="15"/>
  <c r="H1395" i="15"/>
  <c r="K1394" i="15"/>
  <c r="N1393" i="15"/>
  <c r="F1393" i="15"/>
  <c r="I1392" i="15"/>
  <c r="L1391" i="15"/>
  <c r="O1390" i="15"/>
  <c r="G1390" i="15"/>
  <c r="J1389" i="15"/>
  <c r="M1388" i="15"/>
  <c r="P1387" i="15"/>
  <c r="H1387" i="15"/>
  <c r="K1386" i="15"/>
  <c r="N1385" i="15"/>
  <c r="F1385" i="15"/>
  <c r="I1384" i="15"/>
  <c r="L1383" i="15"/>
  <c r="O1382" i="15"/>
  <c r="G1382" i="15"/>
  <c r="J1381" i="15"/>
  <c r="M1380" i="15"/>
  <c r="P1379" i="15"/>
  <c r="H1379" i="15"/>
  <c r="K1378" i="15"/>
  <c r="N1377" i="15"/>
  <c r="F1377" i="15"/>
  <c r="I1376" i="15"/>
  <c r="L1375" i="15"/>
  <c r="O1374" i="15"/>
  <c r="G1374" i="15"/>
  <c r="J1373" i="15"/>
  <c r="M1372" i="15"/>
  <c r="P1371" i="15"/>
  <c r="H1371" i="15"/>
  <c r="K1370" i="15"/>
  <c r="N1369" i="15"/>
  <c r="F1369" i="15"/>
  <c r="I1368" i="15"/>
  <c r="L1367" i="15"/>
  <c r="O1366" i="15"/>
  <c r="G1366" i="15"/>
  <c r="J1365" i="15"/>
  <c r="M1364" i="15"/>
  <c r="P1363" i="15"/>
  <c r="H1363" i="15"/>
  <c r="K1362" i="15"/>
  <c r="N1361" i="15"/>
  <c r="F1361" i="15"/>
  <c r="I1360" i="15"/>
  <c r="L1359" i="15"/>
  <c r="O1358" i="15"/>
  <c r="G1358" i="15"/>
  <c r="J1357" i="15"/>
  <c r="M1356" i="15"/>
  <c r="P1355" i="15"/>
  <c r="H1355" i="15"/>
  <c r="K1354" i="15"/>
  <c r="N1353" i="15"/>
  <c r="F1353" i="15"/>
  <c r="I1352" i="15"/>
  <c r="L1351" i="15"/>
  <c r="O1350" i="15"/>
  <c r="M1970" i="15"/>
  <c r="G1897" i="15"/>
  <c r="G1855" i="15"/>
  <c r="F1834" i="15"/>
  <c r="J1822" i="15"/>
  <c r="N1810" i="15"/>
  <c r="G1799" i="15"/>
  <c r="K1787" i="15"/>
  <c r="O1775" i="15"/>
  <c r="H1764" i="15"/>
  <c r="L1752" i="15"/>
  <c r="N1747" i="15"/>
  <c r="O1744" i="15"/>
  <c r="P1741" i="15"/>
  <c r="F1739" i="15"/>
  <c r="G1736" i="15"/>
  <c r="H1733" i="15"/>
  <c r="I1730" i="15"/>
  <c r="J1727" i="15"/>
  <c r="K1724" i="15"/>
  <c r="L1721" i="15"/>
  <c r="M1718" i="15"/>
  <c r="N1715" i="15"/>
  <c r="O1712" i="15"/>
  <c r="P1709" i="15"/>
  <c r="F1707" i="15"/>
  <c r="G1704" i="15"/>
  <c r="H1701" i="15"/>
  <c r="I1698" i="15"/>
  <c r="J1695" i="15"/>
  <c r="K1692" i="15"/>
  <c r="L1689" i="15"/>
  <c r="M1686" i="15"/>
  <c r="N1683" i="15"/>
  <c r="O1680" i="15"/>
  <c r="P1677" i="15"/>
  <c r="F1675" i="15"/>
  <c r="G1672" i="15"/>
  <c r="H1669" i="15"/>
  <c r="I1666" i="15"/>
  <c r="J1663" i="15"/>
  <c r="K1660" i="15"/>
  <c r="L1657" i="15"/>
  <c r="M1654" i="15"/>
  <c r="N1651" i="15"/>
  <c r="O1648" i="15"/>
  <c r="P1645" i="15"/>
  <c r="F1643" i="15"/>
  <c r="G1640" i="15"/>
  <c r="H1637" i="15"/>
  <c r="I1634" i="15"/>
  <c r="J1631" i="15"/>
  <c r="K1628" i="15"/>
  <c r="L1625" i="15"/>
  <c r="M1622" i="15"/>
  <c r="N1619" i="15"/>
  <c r="O1616" i="15"/>
  <c r="P1613" i="15"/>
  <c r="F1611" i="15"/>
  <c r="G1608" i="15"/>
  <c r="H1605" i="15"/>
  <c r="I1602" i="15"/>
  <c r="J1599" i="15"/>
  <c r="K1596" i="15"/>
  <c r="L1593" i="15"/>
  <c r="M1590" i="15"/>
  <c r="N1587" i="15"/>
  <c r="O1584" i="15"/>
  <c r="P1581" i="15"/>
  <c r="F1579" i="15"/>
  <c r="G1576" i="15"/>
  <c r="H1573" i="15"/>
  <c r="I1570" i="15"/>
  <c r="J1567" i="15"/>
  <c r="K1564" i="15"/>
  <c r="L1561" i="15"/>
  <c r="M1558" i="15"/>
  <c r="N1555" i="15"/>
  <c r="O1552" i="15"/>
  <c r="P1549" i="15"/>
  <c r="F1547" i="15"/>
  <c r="G1544" i="15"/>
  <c r="M1541" i="15"/>
  <c r="L1539" i="15"/>
  <c r="M1537" i="15"/>
  <c r="H1536" i="15"/>
  <c r="N1534" i="15"/>
  <c r="K1533" i="15"/>
  <c r="L1532" i="15"/>
  <c r="O1531" i="15"/>
  <c r="G1531" i="15"/>
  <c r="J1530" i="15"/>
  <c r="M1529" i="15"/>
  <c r="P1528" i="15"/>
  <c r="H1528" i="15"/>
  <c r="K1527" i="15"/>
  <c r="N1526" i="15"/>
  <c r="F1526" i="15"/>
  <c r="I1525" i="15"/>
  <c r="L1524" i="15"/>
  <c r="O1523" i="15"/>
  <c r="G1523" i="15"/>
  <c r="J1522" i="15"/>
  <c r="M1521" i="15"/>
  <c r="P1520" i="15"/>
  <c r="H1520" i="15"/>
  <c r="K1519" i="15"/>
  <c r="N1518" i="15"/>
  <c r="F1518" i="15"/>
  <c r="I1517" i="15"/>
  <c r="L1516" i="15"/>
  <c r="O1515" i="15"/>
  <c r="G1515" i="15"/>
  <c r="J1514" i="15"/>
  <c r="M1513" i="15"/>
  <c r="P1512" i="15"/>
  <c r="H1512" i="15"/>
  <c r="K1511" i="15"/>
  <c r="N1510" i="15"/>
  <c r="F1510" i="15"/>
  <c r="I1509" i="15"/>
  <c r="L1508" i="15"/>
  <c r="O1507" i="15"/>
  <c r="G1507" i="15"/>
  <c r="J1506" i="15"/>
  <c r="M1505" i="15"/>
  <c r="P1504" i="15"/>
  <c r="H1504" i="15"/>
  <c r="K1503" i="15"/>
  <c r="N1502" i="15"/>
  <c r="F1502" i="15"/>
  <c r="I1501" i="15"/>
  <c r="L1500" i="15"/>
  <c r="O1499" i="15"/>
  <c r="G1499" i="15"/>
  <c r="J1498" i="15"/>
  <c r="M1497" i="15"/>
  <c r="P1496" i="15"/>
  <c r="H1496" i="15"/>
  <c r="K1495" i="15"/>
  <c r="N1494" i="15"/>
  <c r="F1494" i="15"/>
  <c r="I1493" i="15"/>
  <c r="L1492" i="15"/>
  <c r="O1491" i="15"/>
  <c r="G1491" i="15"/>
  <c r="J1490" i="15"/>
  <c r="M1489" i="15"/>
  <c r="P1488" i="15"/>
  <c r="H1488" i="15"/>
  <c r="K1487" i="15"/>
  <c r="N1486" i="15"/>
  <c r="F1486" i="15"/>
  <c r="I1485" i="15"/>
  <c r="L1484" i="15"/>
  <c r="O1483" i="15"/>
  <c r="G1483" i="15"/>
  <c r="J1482" i="15"/>
  <c r="M1481" i="15"/>
  <c r="P1480" i="15"/>
  <c r="H1480" i="15"/>
  <c r="K1479" i="15"/>
  <c r="N1478" i="15"/>
  <c r="F1478" i="15"/>
  <c r="I1477" i="15"/>
  <c r="L1476" i="15"/>
  <c r="O1475" i="15"/>
  <c r="G1475" i="15"/>
  <c r="J1474" i="15"/>
  <c r="M1473" i="15"/>
  <c r="P1472" i="15"/>
  <c r="H1472" i="15"/>
  <c r="K1471" i="15"/>
  <c r="N1470" i="15"/>
  <c r="F1470" i="15"/>
  <c r="I1469" i="15"/>
  <c r="L1468" i="15"/>
  <c r="O1467" i="15"/>
  <c r="G1467" i="15"/>
  <c r="J1466" i="15"/>
  <c r="M1465" i="15"/>
  <c r="P1464" i="15"/>
  <c r="H1464" i="15"/>
  <c r="K1463" i="15"/>
  <c r="N1462" i="15"/>
  <c r="F1462" i="15"/>
  <c r="I1461" i="15"/>
  <c r="L1460" i="15"/>
  <c r="O1459" i="15"/>
  <c r="G1459" i="15"/>
  <c r="J1458" i="15"/>
  <c r="M1457" i="15"/>
  <c r="P1456" i="15"/>
  <c r="H1456" i="15"/>
  <c r="K1455" i="15"/>
  <c r="N1454" i="15"/>
  <c r="F1454" i="15"/>
  <c r="I1453" i="15"/>
  <c r="L1452" i="15"/>
  <c r="O1451" i="15"/>
  <c r="G1451" i="15"/>
  <c r="J1450" i="15"/>
  <c r="M1449" i="15"/>
  <c r="P1448" i="15"/>
  <c r="H1448" i="15"/>
  <c r="K1447" i="15"/>
  <c r="N1446" i="15"/>
  <c r="F1446" i="15"/>
  <c r="I1445" i="15"/>
  <c r="L1444" i="15"/>
  <c r="O1443" i="15"/>
  <c r="G1443" i="15"/>
  <c r="J1442" i="15"/>
  <c r="M1441" i="15"/>
  <c r="P1440" i="15"/>
  <c r="H1440" i="15"/>
  <c r="K1439" i="15"/>
  <c r="N1438" i="15"/>
  <c r="F1438" i="15"/>
  <c r="I1437" i="15"/>
  <c r="L1436" i="15"/>
  <c r="O1435" i="15"/>
  <c r="G1435" i="15"/>
  <c r="J1434" i="15"/>
  <c r="M1433" i="15"/>
  <c r="P1432" i="15"/>
  <c r="H1432" i="15"/>
  <c r="K1431" i="15"/>
  <c r="N1430" i="15"/>
  <c r="F1430" i="15"/>
  <c r="I1429" i="15"/>
  <c r="L1428" i="15"/>
  <c r="O1427" i="15"/>
  <c r="G1427" i="15"/>
  <c r="J1426" i="15"/>
  <c r="M1425" i="15"/>
  <c r="P1424" i="15"/>
  <c r="H1424" i="15"/>
  <c r="K1423" i="15"/>
  <c r="N1422" i="15"/>
  <c r="F1422" i="15"/>
  <c r="I1421" i="15"/>
  <c r="L1420" i="15"/>
  <c r="O1419" i="15"/>
  <c r="G1419" i="15"/>
  <c r="J1418" i="15"/>
  <c r="M1417" i="15"/>
  <c r="P1416" i="15"/>
  <c r="H1416" i="15"/>
  <c r="K1415" i="15"/>
  <c r="N1414" i="15"/>
  <c r="F1414" i="15"/>
  <c r="I1413" i="15"/>
  <c r="L1412" i="15"/>
  <c r="O1411" i="15"/>
  <c r="G1411" i="15"/>
  <c r="J1410" i="15"/>
  <c r="M1409" i="15"/>
  <c r="P1408" i="15"/>
  <c r="H1408" i="15"/>
  <c r="K1407" i="15"/>
  <c r="N1406" i="15"/>
  <c r="F1406" i="15"/>
  <c r="I1405" i="15"/>
  <c r="L1404" i="15"/>
  <c r="O1403" i="15"/>
  <c r="G1403" i="15"/>
  <c r="J1402" i="15"/>
  <c r="M1401" i="15"/>
  <c r="P1400" i="15"/>
  <c r="H1400" i="15"/>
  <c r="K1399" i="15"/>
  <c r="N1398" i="15"/>
  <c r="F1398" i="15"/>
  <c r="I1397" i="15"/>
  <c r="L1396" i="15"/>
  <c r="O1395" i="15"/>
  <c r="G1395" i="15"/>
  <c r="J1394" i="15"/>
  <c r="M1393" i="15"/>
  <c r="P1392" i="15"/>
  <c r="H1392" i="15"/>
  <c r="K1391" i="15"/>
  <c r="N1390" i="15"/>
  <c r="F1390" i="15"/>
  <c r="I1389" i="15"/>
  <c r="L1388" i="15"/>
  <c r="O1387" i="15"/>
  <c r="G1387" i="15"/>
  <c r="J1386" i="15"/>
  <c r="M1385" i="15"/>
  <c r="P1384" i="15"/>
  <c r="H1384" i="15"/>
  <c r="K1383" i="15"/>
  <c r="N1382" i="15"/>
  <c r="F1382" i="15"/>
  <c r="I1381" i="15"/>
  <c r="L1380" i="15"/>
  <c r="O1379" i="15"/>
  <c r="G1379" i="15"/>
  <c r="J1378" i="15"/>
  <c r="M1377" i="15"/>
  <c r="P1376" i="15"/>
  <c r="H1376" i="15"/>
  <c r="K1375" i="15"/>
  <c r="N1374" i="15"/>
  <c r="F1374" i="15"/>
  <c r="I1373" i="15"/>
  <c r="L1372" i="15"/>
  <c r="O1371" i="15"/>
  <c r="G1371" i="15"/>
  <c r="J1370" i="15"/>
  <c r="M1369" i="15"/>
  <c r="P1368" i="15"/>
  <c r="H1368" i="15"/>
  <c r="K1367" i="15"/>
  <c r="N1366" i="15"/>
  <c r="F1366" i="15"/>
  <c r="I1365" i="15"/>
  <c r="L1364" i="15"/>
  <c r="O1363" i="15"/>
  <c r="G1363" i="15"/>
  <c r="J1362" i="15"/>
  <c r="M1361" i="15"/>
  <c r="P1360" i="15"/>
  <c r="H1360" i="15"/>
  <c r="K1359" i="15"/>
  <c r="N1358" i="15"/>
  <c r="F1358" i="15"/>
  <c r="I1357" i="15"/>
  <c r="L1356" i="15"/>
  <c r="O1355" i="15"/>
  <c r="G1355" i="15"/>
  <c r="J1354" i="15"/>
  <c r="M1353" i="15"/>
  <c r="P1352" i="15"/>
  <c r="F1959" i="15"/>
  <c r="H1894" i="15"/>
  <c r="F1853" i="15"/>
  <c r="I1833" i="15"/>
  <c r="M1821" i="15"/>
  <c r="F1810" i="15"/>
  <c r="J1798" i="15"/>
  <c r="N1786" i="15"/>
  <c r="G1775" i="15"/>
  <c r="K1763" i="15"/>
  <c r="O1751" i="15"/>
  <c r="L1747" i="15"/>
  <c r="M1744" i="15"/>
  <c r="N1741" i="15"/>
  <c r="O1738" i="15"/>
  <c r="P1735" i="15"/>
  <c r="F1733" i="15"/>
  <c r="G1730" i="15"/>
  <c r="H1727" i="15"/>
  <c r="I1724" i="15"/>
  <c r="J1721" i="15"/>
  <c r="K1718" i="15"/>
  <c r="L1715" i="15"/>
  <c r="M1712" i="15"/>
  <c r="N1709" i="15"/>
  <c r="O1706" i="15"/>
  <c r="P1703" i="15"/>
  <c r="F1701" i="15"/>
  <c r="G1698" i="15"/>
  <c r="H1695" i="15"/>
  <c r="I1692" i="15"/>
  <c r="J1689" i="15"/>
  <c r="K1686" i="15"/>
  <c r="L1683" i="15"/>
  <c r="M1680" i="15"/>
  <c r="N1677" i="15"/>
  <c r="O1674" i="15"/>
  <c r="P1671" i="15"/>
  <c r="F1669" i="15"/>
  <c r="G1666" i="15"/>
  <c r="H1663" i="15"/>
  <c r="I1660" i="15"/>
  <c r="J1657" i="15"/>
  <c r="K1654" i="15"/>
  <c r="L1651" i="15"/>
  <c r="M1648" i="15"/>
  <c r="N1645" i="15"/>
  <c r="O1642" i="15"/>
  <c r="P1639" i="15"/>
  <c r="F1637" i="15"/>
  <c r="G1634" i="15"/>
  <c r="H1631" i="15"/>
  <c r="I1628" i="15"/>
  <c r="J1625" i="15"/>
  <c r="K1622" i="15"/>
  <c r="L1619" i="15"/>
  <c r="M1616" i="15"/>
  <c r="N1613" i="15"/>
  <c r="O1610" i="15"/>
  <c r="P1607" i="15"/>
  <c r="F1605" i="15"/>
  <c r="G1602" i="15"/>
  <c r="H1599" i="15"/>
  <c r="I1596" i="15"/>
  <c r="J1593" i="15"/>
  <c r="K1590" i="15"/>
  <c r="L1587" i="15"/>
  <c r="M1584" i="15"/>
  <c r="N1581" i="15"/>
  <c r="O1578" i="15"/>
  <c r="P1575" i="15"/>
  <c r="F1573" i="15"/>
  <c r="G1570" i="15"/>
  <c r="H1567" i="15"/>
  <c r="I1564" i="15"/>
  <c r="J1561" i="15"/>
  <c r="K1558" i="15"/>
  <c r="L1555" i="15"/>
  <c r="M1552" i="15"/>
  <c r="N1549" i="15"/>
  <c r="O1546" i="15"/>
  <c r="P1543" i="15"/>
  <c r="H1541" i="15"/>
  <c r="K1539" i="15"/>
  <c r="L1537" i="15"/>
  <c r="G1536" i="15"/>
  <c r="M1534" i="15"/>
  <c r="I1533" i="15"/>
  <c r="K1532" i="15"/>
  <c r="N1531" i="15"/>
  <c r="F1531" i="15"/>
  <c r="I1530" i="15"/>
  <c r="L1529" i="15"/>
  <c r="O1528" i="15"/>
  <c r="G1528" i="15"/>
  <c r="J1527" i="15"/>
  <c r="M1526" i="15"/>
  <c r="P1525" i="15"/>
  <c r="H1525" i="15"/>
  <c r="K1524" i="15"/>
  <c r="N1523" i="15"/>
  <c r="F1523" i="15"/>
  <c r="I1522" i="15"/>
  <c r="L1521" i="15"/>
  <c r="O1520" i="15"/>
  <c r="G1520" i="15"/>
  <c r="J1519" i="15"/>
  <c r="M1518" i="15"/>
  <c r="P1517" i="15"/>
  <c r="H1517" i="15"/>
  <c r="K1516" i="15"/>
  <c r="N1515" i="15"/>
  <c r="F1515" i="15"/>
  <c r="I1514" i="15"/>
  <c r="L1513" i="15"/>
  <c r="O1512" i="15"/>
  <c r="G1512" i="15"/>
  <c r="J1511" i="15"/>
  <c r="M1510" i="15"/>
  <c r="P1509" i="15"/>
  <c r="H1509" i="15"/>
  <c r="K1508" i="15"/>
  <c r="N1507" i="15"/>
  <c r="F1507" i="15"/>
  <c r="I1506" i="15"/>
  <c r="L1505" i="15"/>
  <c r="O1504" i="15"/>
  <c r="G1504" i="15"/>
  <c r="J1503" i="15"/>
  <c r="M1502" i="15"/>
  <c r="P1501" i="15"/>
  <c r="H1501" i="15"/>
  <c r="K1500" i="15"/>
  <c r="N1499" i="15"/>
  <c r="F1499" i="15"/>
  <c r="I1498" i="15"/>
  <c r="L1497" i="15"/>
  <c r="O1496" i="15"/>
  <c r="G1496" i="15"/>
  <c r="J1495" i="15"/>
  <c r="M1494" i="15"/>
  <c r="P1493" i="15"/>
  <c r="H1493" i="15"/>
  <c r="K1492" i="15"/>
  <c r="N1491" i="15"/>
  <c r="F1491" i="15"/>
  <c r="I1490" i="15"/>
  <c r="L1489" i="15"/>
  <c r="O1488" i="15"/>
  <c r="G1488" i="15"/>
  <c r="J1487" i="15"/>
  <c r="M1486" i="15"/>
  <c r="P1485" i="15"/>
  <c r="H1485" i="15"/>
  <c r="K1484" i="15"/>
  <c r="N1483" i="15"/>
  <c r="F1483" i="15"/>
  <c r="I1482" i="15"/>
  <c r="L1481" i="15"/>
  <c r="O1480" i="15"/>
  <c r="G1480" i="15"/>
  <c r="J1479" i="15"/>
  <c r="M1478" i="15"/>
  <c r="P1477" i="15"/>
  <c r="H1477" i="15"/>
  <c r="K1476" i="15"/>
  <c r="N1475" i="15"/>
  <c r="F1475" i="15"/>
  <c r="I1474" i="15"/>
  <c r="L1473" i="15"/>
  <c r="O1472" i="15"/>
  <c r="G1472" i="15"/>
  <c r="J1471" i="15"/>
  <c r="M1470" i="15"/>
  <c r="P1469" i="15"/>
  <c r="H1469" i="15"/>
  <c r="K1468" i="15"/>
  <c r="N1467" i="15"/>
  <c r="F1467" i="15"/>
  <c r="I1466" i="15"/>
  <c r="L1465" i="15"/>
  <c r="O1464" i="15"/>
  <c r="G1464" i="15"/>
  <c r="J1463" i="15"/>
  <c r="M1462" i="15"/>
  <c r="P1461" i="15"/>
  <c r="H1461" i="15"/>
  <c r="K1460" i="15"/>
  <c r="N1459" i="15"/>
  <c r="F1459" i="15"/>
  <c r="I1458" i="15"/>
  <c r="L1457" i="15"/>
  <c r="O1456" i="15"/>
  <c r="G1456" i="15"/>
  <c r="J1455" i="15"/>
  <c r="M1454" i="15"/>
  <c r="P1453" i="15"/>
  <c r="H1453" i="15"/>
  <c r="K1452" i="15"/>
  <c r="N1451" i="15"/>
  <c r="F1451" i="15"/>
  <c r="I1450" i="15"/>
  <c r="L1449" i="15"/>
  <c r="O1448" i="15"/>
  <c r="G1448" i="15"/>
  <c r="J1447" i="15"/>
  <c r="M1446" i="15"/>
  <c r="P1445" i="15"/>
  <c r="H1445" i="15"/>
  <c r="K1444" i="15"/>
  <c r="N1443" i="15"/>
  <c r="F1443" i="15"/>
  <c r="I1442" i="15"/>
  <c r="L1441" i="15"/>
  <c r="O1440" i="15"/>
  <c r="G1440" i="15"/>
  <c r="J1439" i="15"/>
  <c r="M1438" i="15"/>
  <c r="P1437" i="15"/>
  <c r="H1437" i="15"/>
  <c r="K1436" i="15"/>
  <c r="N1435" i="15"/>
  <c r="F1435" i="15"/>
  <c r="I1434" i="15"/>
  <c r="L1433" i="15"/>
  <c r="O1432" i="15"/>
  <c r="G1432" i="15"/>
  <c r="J1431" i="15"/>
  <c r="M1430" i="15"/>
  <c r="P1429" i="15"/>
  <c r="H1429" i="15"/>
  <c r="K1428" i="15"/>
  <c r="N1427" i="15"/>
  <c r="F1427" i="15"/>
  <c r="I1426" i="15"/>
  <c r="L1425" i="15"/>
  <c r="O1424" i="15"/>
  <c r="G1424" i="15"/>
  <c r="J1423" i="15"/>
  <c r="M1422" i="15"/>
  <c r="P1421" i="15"/>
  <c r="H1421" i="15"/>
  <c r="K1420" i="15"/>
  <c r="N1419" i="15"/>
  <c r="F1419" i="15"/>
  <c r="I1418" i="15"/>
  <c r="L1417" i="15"/>
  <c r="O1416" i="15"/>
  <c r="G1416" i="15"/>
  <c r="J1415" i="15"/>
  <c r="M1414" i="15"/>
  <c r="P1413" i="15"/>
  <c r="H1413" i="15"/>
  <c r="K1412" i="15"/>
  <c r="N1411" i="15"/>
  <c r="F1411" i="15"/>
  <c r="I1410" i="15"/>
  <c r="L1409" i="15"/>
  <c r="O1408" i="15"/>
  <c r="G1408" i="15"/>
  <c r="J1407" i="15"/>
  <c r="M1406" i="15"/>
  <c r="P1405" i="15"/>
  <c r="H1405" i="15"/>
  <c r="K1404" i="15"/>
  <c r="N1403" i="15"/>
  <c r="F1403" i="15"/>
  <c r="I1402" i="15"/>
  <c r="L1401" i="15"/>
  <c r="O1400" i="15"/>
  <c r="G1400" i="15"/>
  <c r="J1399" i="15"/>
  <c r="M1398" i="15"/>
  <c r="P1397" i="15"/>
  <c r="H1397" i="15"/>
  <c r="K1396" i="15"/>
  <c r="N1395" i="15"/>
  <c r="F1395" i="15"/>
  <c r="I1394" i="15"/>
  <c r="L1393" i="15"/>
  <c r="O1392" i="15"/>
  <c r="G1392" i="15"/>
  <c r="J1391" i="15"/>
  <c r="M1390" i="15"/>
  <c r="P1389" i="15"/>
  <c r="H1389" i="15"/>
  <c r="K1388" i="15"/>
  <c r="N1387" i="15"/>
  <c r="F1387" i="15"/>
  <c r="I1386" i="15"/>
  <c r="L1385" i="15"/>
  <c r="O1384" i="15"/>
  <c r="G1384" i="15"/>
  <c r="J1383" i="15"/>
  <c r="M1382" i="15"/>
  <c r="P1381" i="15"/>
  <c r="H1381" i="15"/>
  <c r="K1380" i="15"/>
  <c r="N1379" i="15"/>
  <c r="F1379" i="15"/>
  <c r="I1378" i="15"/>
  <c r="L1377" i="15"/>
  <c r="O1376" i="15"/>
  <c r="G1376" i="15"/>
  <c r="J1375" i="15"/>
  <c r="M1374" i="15"/>
  <c r="P1373" i="15"/>
  <c r="H1373" i="15"/>
  <c r="K1372" i="15"/>
  <c r="N1371" i="15"/>
  <c r="F1371" i="15"/>
  <c r="I1370" i="15"/>
  <c r="L1369" i="15"/>
  <c r="O1368" i="15"/>
  <c r="G1368" i="15"/>
  <c r="J1367" i="15"/>
  <c r="M1366" i="15"/>
  <c r="P1365" i="15"/>
  <c r="H1365" i="15"/>
  <c r="K1364" i="15"/>
  <c r="N1363" i="15"/>
  <c r="F1363" i="15"/>
  <c r="I1362" i="15"/>
  <c r="L1361" i="15"/>
  <c r="O1360" i="15"/>
  <c r="G1360" i="15"/>
  <c r="J1359" i="15"/>
  <c r="M1358" i="15"/>
  <c r="P1357" i="15"/>
  <c r="H1357" i="15"/>
  <c r="K1356" i="15"/>
  <c r="N1355" i="15"/>
  <c r="F1355" i="15"/>
  <c r="I1354" i="15"/>
  <c r="L1353" i="15"/>
  <c r="O1352" i="15"/>
  <c r="G1352" i="15"/>
  <c r="J1351" i="15"/>
  <c r="M1350" i="15"/>
  <c r="P1349" i="15"/>
  <c r="H1349" i="15"/>
  <c r="K1348" i="15"/>
  <c r="N1347" i="15"/>
  <c r="F1347" i="15"/>
  <c r="I1346" i="15"/>
  <c r="M1936" i="15"/>
  <c r="K1885" i="15"/>
  <c r="H1847" i="15"/>
  <c r="G1831" i="15"/>
  <c r="K1819" i="15"/>
  <c r="O1807" i="15"/>
  <c r="H1796" i="15"/>
  <c r="L1784" i="15"/>
  <c r="P1772" i="15"/>
  <c r="I1761" i="15"/>
  <c r="J1750" i="15"/>
  <c r="F1747" i="15"/>
  <c r="G1744" i="15"/>
  <c r="H1741" i="15"/>
  <c r="I1738" i="15"/>
  <c r="J1735" i="15"/>
  <c r="K1732" i="15"/>
  <c r="L1729" i="15"/>
  <c r="M1726" i="15"/>
  <c r="N1723" i="15"/>
  <c r="O1720" i="15"/>
  <c r="P1717" i="15"/>
  <c r="F1715" i="15"/>
  <c r="G1712" i="15"/>
  <c r="H1709" i="15"/>
  <c r="I1706" i="15"/>
  <c r="J1703" i="15"/>
  <c r="K1700" i="15"/>
  <c r="L1697" i="15"/>
  <c r="M1694" i="15"/>
  <c r="N1691" i="15"/>
  <c r="O1688" i="15"/>
  <c r="P1685" i="15"/>
  <c r="F1683" i="15"/>
  <c r="G1680" i="15"/>
  <c r="H1677" i="15"/>
  <c r="I1674" i="15"/>
  <c r="J1671" i="15"/>
  <c r="K1668" i="15"/>
  <c r="L1665" i="15"/>
  <c r="M1662" i="15"/>
  <c r="N1659" i="15"/>
  <c r="O1656" i="15"/>
  <c r="P1653" i="15"/>
  <c r="F1651" i="15"/>
  <c r="G1648" i="15"/>
  <c r="H1645" i="15"/>
  <c r="I1642" i="15"/>
  <c r="J1639" i="15"/>
  <c r="K1636" i="15"/>
  <c r="L1633" i="15"/>
  <c r="M1630" i="15"/>
  <c r="N1627" i="15"/>
  <c r="O1624" i="15"/>
  <c r="P1621" i="15"/>
  <c r="F1619" i="15"/>
  <c r="G1616" i="15"/>
  <c r="H1613" i="15"/>
  <c r="I1610" i="15"/>
  <c r="J1607" i="15"/>
  <c r="K1604" i="15"/>
  <c r="L1601" i="15"/>
  <c r="M1598" i="15"/>
  <c r="N1595" i="15"/>
  <c r="O1592" i="15"/>
  <c r="P1589" i="15"/>
  <c r="F1587" i="15"/>
  <c r="G1584" i="15"/>
  <c r="H1581" i="15"/>
  <c r="I1578" i="15"/>
  <c r="J1575" i="15"/>
  <c r="K1572" i="15"/>
  <c r="L1569" i="15"/>
  <c r="M1566" i="15"/>
  <c r="N1563" i="15"/>
  <c r="O1560" i="15"/>
  <c r="P1557" i="15"/>
  <c r="F1555" i="15"/>
  <c r="G1552" i="15"/>
  <c r="H1549" i="15"/>
  <c r="I1546" i="15"/>
  <c r="J1543" i="15"/>
  <c r="F1541" i="15"/>
  <c r="F1539" i="15"/>
  <c r="J1537" i="15"/>
  <c r="P1535" i="15"/>
  <c r="K1534" i="15"/>
  <c r="H1533" i="15"/>
  <c r="J1532" i="15"/>
  <c r="M1531" i="15"/>
  <c r="P1530" i="15"/>
  <c r="H1530" i="15"/>
  <c r="K1529" i="15"/>
  <c r="N1528" i="15"/>
  <c r="F1528" i="15"/>
  <c r="I1527" i="15"/>
  <c r="L1526" i="15"/>
  <c r="O1525" i="15"/>
  <c r="G1525" i="15"/>
  <c r="J1524" i="15"/>
  <c r="M1523" i="15"/>
  <c r="P1522" i="15"/>
  <c r="H1522" i="15"/>
  <c r="K1521" i="15"/>
  <c r="N1520" i="15"/>
  <c r="F1520" i="15"/>
  <c r="I1519" i="15"/>
  <c r="L1518" i="15"/>
  <c r="O1517" i="15"/>
  <c r="G1517" i="15"/>
  <c r="J1516" i="15"/>
  <c r="M1515" i="15"/>
  <c r="P1514" i="15"/>
  <c r="H1514" i="15"/>
  <c r="K1513" i="15"/>
  <c r="N1512" i="15"/>
  <c r="F1512" i="15"/>
  <c r="I1511" i="15"/>
  <c r="L1510" i="15"/>
  <c r="O1509" i="15"/>
  <c r="G1509" i="15"/>
  <c r="J1508" i="15"/>
  <c r="M1507" i="15"/>
  <c r="P1506" i="15"/>
  <c r="H1506" i="15"/>
  <c r="K1505" i="15"/>
  <c r="N1504" i="15"/>
  <c r="F1504" i="15"/>
  <c r="I1503" i="15"/>
  <c r="L1502" i="15"/>
  <c r="O1501" i="15"/>
  <c r="G1501" i="15"/>
  <c r="J1500" i="15"/>
  <c r="M1499" i="15"/>
  <c r="P1498" i="15"/>
  <c r="H1498" i="15"/>
  <c r="K1497" i="15"/>
  <c r="N1496" i="15"/>
  <c r="F1496" i="15"/>
  <c r="I1495" i="15"/>
  <c r="L1494" i="15"/>
  <c r="O1493" i="15"/>
  <c r="G1493" i="15"/>
  <c r="J1492" i="15"/>
  <c r="M1491" i="15"/>
  <c r="P1490" i="15"/>
  <c r="H1490" i="15"/>
  <c r="K1489" i="15"/>
  <c r="N1488" i="15"/>
  <c r="F1488" i="15"/>
  <c r="I1487" i="15"/>
  <c r="L1486" i="15"/>
  <c r="O1485" i="15"/>
  <c r="G1485" i="15"/>
  <c r="J1484" i="15"/>
  <c r="M1483" i="15"/>
  <c r="P1482" i="15"/>
  <c r="H1482" i="15"/>
  <c r="K1481" i="15"/>
  <c r="N1480" i="15"/>
  <c r="F1480" i="15"/>
  <c r="I1479" i="15"/>
  <c r="L1478" i="15"/>
  <c r="O1477" i="15"/>
  <c r="G1477" i="15"/>
  <c r="J1476" i="15"/>
  <c r="M1475" i="15"/>
  <c r="P1474" i="15"/>
  <c r="H1474" i="15"/>
  <c r="K1473" i="15"/>
  <c r="N1472" i="15"/>
  <c r="F1472" i="15"/>
  <c r="I1471" i="15"/>
  <c r="L1470" i="15"/>
  <c r="O1469" i="15"/>
  <c r="G1469" i="15"/>
  <c r="J1468" i="15"/>
  <c r="M1467" i="15"/>
  <c r="P1466" i="15"/>
  <c r="H1466" i="15"/>
  <c r="K1465" i="15"/>
  <c r="N1464" i="15"/>
  <c r="F1464" i="15"/>
  <c r="I1463" i="15"/>
  <c r="L1462" i="15"/>
  <c r="O1461" i="15"/>
  <c r="G1461" i="15"/>
  <c r="J1460" i="15"/>
  <c r="M1459" i="15"/>
  <c r="P1458" i="15"/>
  <c r="H1458" i="15"/>
  <c r="K1457" i="15"/>
  <c r="N1456" i="15"/>
  <c r="F1456" i="15"/>
  <c r="I1455" i="15"/>
  <c r="L1454" i="15"/>
  <c r="O1453" i="15"/>
  <c r="G1453" i="15"/>
  <c r="J1452" i="15"/>
  <c r="M1451" i="15"/>
  <c r="P1450" i="15"/>
  <c r="H1450" i="15"/>
  <c r="K1449" i="15"/>
  <c r="N1448" i="15"/>
  <c r="F1448" i="15"/>
  <c r="I1447" i="15"/>
  <c r="L1446" i="15"/>
  <c r="O1445" i="15"/>
  <c r="G1445" i="15"/>
  <c r="J1444" i="15"/>
  <c r="M1443" i="15"/>
  <c r="P1442" i="15"/>
  <c r="H1442" i="15"/>
  <c r="K1441" i="15"/>
  <c r="N1440" i="15"/>
  <c r="F1440" i="15"/>
  <c r="I1439" i="15"/>
  <c r="L1438" i="15"/>
  <c r="O1437" i="15"/>
  <c r="G1437" i="15"/>
  <c r="J1436" i="15"/>
  <c r="M1435" i="15"/>
  <c r="P1434" i="15"/>
  <c r="H1434" i="15"/>
  <c r="K1433" i="15"/>
  <c r="N1432" i="15"/>
  <c r="F1432" i="15"/>
  <c r="I1431" i="15"/>
  <c r="L1430" i="15"/>
  <c r="O1429" i="15"/>
  <c r="G1429" i="15"/>
  <c r="J1428" i="15"/>
  <c r="M1427" i="15"/>
  <c r="P1426" i="15"/>
  <c r="H1426" i="15"/>
  <c r="K1425" i="15"/>
  <c r="N1424" i="15"/>
  <c r="F1424" i="15"/>
  <c r="I1423" i="15"/>
  <c r="L1422" i="15"/>
  <c r="O1421" i="15"/>
  <c r="G1421" i="15"/>
  <c r="J1420" i="15"/>
  <c r="M1419" i="15"/>
  <c r="P1418" i="15"/>
  <c r="H1418" i="15"/>
  <c r="K1417" i="15"/>
  <c r="N1416" i="15"/>
  <c r="F1416" i="15"/>
  <c r="I1415" i="15"/>
  <c r="L1414" i="15"/>
  <c r="O1413" i="15"/>
  <c r="G1413" i="15"/>
  <c r="J1412" i="15"/>
  <c r="M1411" i="15"/>
  <c r="P1410" i="15"/>
  <c r="H1410" i="15"/>
  <c r="K1409" i="15"/>
  <c r="N1408" i="15"/>
  <c r="F1408" i="15"/>
  <c r="I1407" i="15"/>
  <c r="L1406" i="15"/>
  <c r="O1405" i="15"/>
  <c r="G1405" i="15"/>
  <c r="J1404" i="15"/>
  <c r="M1403" i="15"/>
  <c r="P1402" i="15"/>
  <c r="H1402" i="15"/>
  <c r="K1401" i="15"/>
  <c r="N1400" i="15"/>
  <c r="F1400" i="15"/>
  <c r="I1399" i="15"/>
  <c r="L1398" i="15"/>
  <c r="O1397" i="15"/>
  <c r="G1397" i="15"/>
  <c r="J1396" i="15"/>
  <c r="M1395" i="15"/>
  <c r="P1394" i="15"/>
  <c r="H1394" i="15"/>
  <c r="K1393" i="15"/>
  <c r="N1392" i="15"/>
  <c r="F1392" i="15"/>
  <c r="I1391" i="15"/>
  <c r="L1390" i="15"/>
  <c r="O1389" i="15"/>
  <c r="G1389" i="15"/>
  <c r="J1388" i="15"/>
  <c r="M1387" i="15"/>
  <c r="P1386" i="15"/>
  <c r="H1386" i="15"/>
  <c r="K1385" i="15"/>
  <c r="N1384" i="15"/>
  <c r="F1384" i="15"/>
  <c r="I1383" i="15"/>
  <c r="L1382" i="15"/>
  <c r="O1381" i="15"/>
  <c r="G1381" i="15"/>
  <c r="J1380" i="15"/>
  <c r="M1379" i="15"/>
  <c r="P1378" i="15"/>
  <c r="H1378" i="15"/>
  <c r="K1377" i="15"/>
  <c r="N1376" i="15"/>
  <c r="F1376" i="15"/>
  <c r="I1375" i="15"/>
  <c r="L1374" i="15"/>
  <c r="O1373" i="15"/>
  <c r="G1373" i="15"/>
  <c r="J1372" i="15"/>
  <c r="M1371" i="15"/>
  <c r="P1370" i="15"/>
  <c r="H1370" i="15"/>
  <c r="K1369" i="15"/>
  <c r="N1368" i="15"/>
  <c r="F1368" i="15"/>
  <c r="I1367" i="15"/>
  <c r="L1366" i="15"/>
  <c r="O1365" i="15"/>
  <c r="G1365" i="15"/>
  <c r="J1364" i="15"/>
  <c r="M1363" i="15"/>
  <c r="P1362" i="15"/>
  <c r="H1362" i="15"/>
  <c r="K1361" i="15"/>
  <c r="N1360" i="15"/>
  <c r="F1360" i="15"/>
  <c r="I1359" i="15"/>
  <c r="L1358" i="15"/>
  <c r="O1357" i="15"/>
  <c r="G1357" i="15"/>
  <c r="J1356" i="15"/>
  <c r="M1355" i="15"/>
  <c r="P1354" i="15"/>
  <c r="H1354" i="15"/>
  <c r="K1353" i="15"/>
  <c r="N1352" i="15"/>
  <c r="F1352" i="15"/>
  <c r="I1351" i="15"/>
  <c r="L1350" i="15"/>
  <c r="O1349" i="15"/>
  <c r="G1349" i="15"/>
  <c r="J1920" i="15"/>
  <c r="O1873" i="15"/>
  <c r="M1840" i="15"/>
  <c r="H1828" i="15"/>
  <c r="L1816" i="15"/>
  <c r="P1804" i="15"/>
  <c r="I1793" i="15"/>
  <c r="M1781" i="15"/>
  <c r="F1770" i="15"/>
  <c r="J1758" i="15"/>
  <c r="H1749" i="15"/>
  <c r="I1746" i="15"/>
  <c r="J1743" i="15"/>
  <c r="K1740" i="15"/>
  <c r="L1737" i="15"/>
  <c r="M1734" i="15"/>
  <c r="N1731" i="15"/>
  <c r="O1728" i="15"/>
  <c r="P1725" i="15"/>
  <c r="F1723" i="15"/>
  <c r="G1720" i="15"/>
  <c r="H1717" i="15"/>
  <c r="I1714" i="15"/>
  <c r="J1711" i="15"/>
  <c r="K1708" i="15"/>
  <c r="L1705" i="15"/>
  <c r="M1702" i="15"/>
  <c r="N1699" i="15"/>
  <c r="O1696" i="15"/>
  <c r="P1693" i="15"/>
  <c r="F1691" i="15"/>
  <c r="G1688" i="15"/>
  <c r="H1685" i="15"/>
  <c r="I1682" i="15"/>
  <c r="J1679" i="15"/>
  <c r="K1676" i="15"/>
  <c r="L1673" i="15"/>
  <c r="M1670" i="15"/>
  <c r="N1667" i="15"/>
  <c r="O1664" i="15"/>
  <c r="P1661" i="15"/>
  <c r="F1659" i="15"/>
  <c r="G1656" i="15"/>
  <c r="H1653" i="15"/>
  <c r="I1650" i="15"/>
  <c r="J1647" i="15"/>
  <c r="K1644" i="15"/>
  <c r="L1641" i="15"/>
  <c r="M1638" i="15"/>
  <c r="N1635" i="15"/>
  <c r="O1632" i="15"/>
  <c r="P1629" i="15"/>
  <c r="F1627" i="15"/>
  <c r="G1624" i="15"/>
  <c r="H1621" i="15"/>
  <c r="I1618" i="15"/>
  <c r="J1615" i="15"/>
  <c r="K1612" i="15"/>
  <c r="L1609" i="15"/>
  <c r="M1606" i="15"/>
  <c r="N1603" i="15"/>
  <c r="O1600" i="15"/>
  <c r="P1597" i="15"/>
  <c r="F1595" i="15"/>
  <c r="G1592" i="15"/>
  <c r="H1589" i="15"/>
  <c r="I1586" i="15"/>
  <c r="J1583" i="15"/>
  <c r="K1580" i="15"/>
  <c r="L1577" i="15"/>
  <c r="M1574" i="15"/>
  <c r="N1571" i="15"/>
  <c r="O1568" i="15"/>
  <c r="P1565" i="15"/>
  <c r="F1563" i="15"/>
  <c r="G1560" i="15"/>
  <c r="H1557" i="15"/>
  <c r="I1554" i="15"/>
  <c r="J1551" i="15"/>
  <c r="K1548" i="15"/>
  <c r="L1545" i="15"/>
  <c r="M1542" i="15"/>
  <c r="K1540" i="15"/>
  <c r="N1538" i="15"/>
  <c r="P1536" i="15"/>
  <c r="K1535" i="15"/>
  <c r="F1534" i="15"/>
  <c r="P1532" i="15"/>
  <c r="H1532" i="15"/>
  <c r="K1531" i="15"/>
  <c r="N1530" i="15"/>
  <c r="F1530" i="15"/>
  <c r="I1529" i="15"/>
  <c r="L1528" i="15"/>
  <c r="O1527" i="15"/>
  <c r="G1527" i="15"/>
  <c r="J1526" i="15"/>
  <c r="M1525" i="15"/>
  <c r="P1524" i="15"/>
  <c r="H1524" i="15"/>
  <c r="K1523" i="15"/>
  <c r="N1522" i="15"/>
  <c r="F1522" i="15"/>
  <c r="I1521" i="15"/>
  <c r="L1520" i="15"/>
  <c r="O1519" i="15"/>
  <c r="G1519" i="15"/>
  <c r="J1518" i="15"/>
  <c r="M1517" i="15"/>
  <c r="P1516" i="15"/>
  <c r="H1516" i="15"/>
  <c r="K1515" i="15"/>
  <c r="N1514" i="15"/>
  <c r="F1514" i="15"/>
  <c r="I1513" i="15"/>
  <c r="L1512" i="15"/>
  <c r="O1511" i="15"/>
  <c r="G1511" i="15"/>
  <c r="J1510" i="15"/>
  <c r="M1509" i="15"/>
  <c r="P1508" i="15"/>
  <c r="H1508" i="15"/>
  <c r="K1507" i="15"/>
  <c r="N1506" i="15"/>
  <c r="F1506" i="15"/>
  <c r="I1505" i="15"/>
  <c r="L1504" i="15"/>
  <c r="O1503" i="15"/>
  <c r="G1503" i="15"/>
  <c r="J1502" i="15"/>
  <c r="M1501" i="15"/>
  <c r="P1500" i="15"/>
  <c r="H1500" i="15"/>
  <c r="K1499" i="15"/>
  <c r="N1498" i="15"/>
  <c r="F1498" i="15"/>
  <c r="I1497" i="15"/>
  <c r="L1496" i="15"/>
  <c r="O1495" i="15"/>
  <c r="G1495" i="15"/>
  <c r="J1494" i="15"/>
  <c r="M1493" i="15"/>
  <c r="P1492" i="15"/>
  <c r="H1492" i="15"/>
  <c r="K1491" i="15"/>
  <c r="N1490" i="15"/>
  <c r="F1490" i="15"/>
  <c r="I1489" i="15"/>
  <c r="L1488" i="15"/>
  <c r="O1487" i="15"/>
  <c r="G1487" i="15"/>
  <c r="J1486" i="15"/>
  <c r="M1485" i="15"/>
  <c r="P1484" i="15"/>
  <c r="H1484" i="15"/>
  <c r="K1483" i="15"/>
  <c r="N1482" i="15"/>
  <c r="F1482" i="15"/>
  <c r="I1481" i="15"/>
  <c r="L1480" i="15"/>
  <c r="O1479" i="15"/>
  <c r="G1479" i="15"/>
  <c r="J1478" i="15"/>
  <c r="M1477" i="15"/>
  <c r="P1476" i="15"/>
  <c r="H1476" i="15"/>
  <c r="K1475" i="15"/>
  <c r="N1474" i="15"/>
  <c r="F1474" i="15"/>
  <c r="I1473" i="15"/>
  <c r="L1472" i="15"/>
  <c r="O1471" i="15"/>
  <c r="G1471" i="15"/>
  <c r="J1470" i="15"/>
  <c r="M1469" i="15"/>
  <c r="P1468" i="15"/>
  <c r="H1468" i="15"/>
  <c r="K1467" i="15"/>
  <c r="N1466" i="15"/>
  <c r="F1466" i="15"/>
  <c r="I1465" i="15"/>
  <c r="L1464" i="15"/>
  <c r="O1463" i="15"/>
  <c r="G1463" i="15"/>
  <c r="J1462" i="15"/>
  <c r="M1461" i="15"/>
  <c r="P1460" i="15"/>
  <c r="H1460" i="15"/>
  <c r="K1459" i="15"/>
  <c r="N1458" i="15"/>
  <c r="F1458" i="15"/>
  <c r="I1457" i="15"/>
  <c r="L1456" i="15"/>
  <c r="O1455" i="15"/>
  <c r="G1455" i="15"/>
  <c r="J1454" i="15"/>
  <c r="M1453" i="15"/>
  <c r="P1452" i="15"/>
  <c r="H1452" i="15"/>
  <c r="K1451" i="15"/>
  <c r="N1450" i="15"/>
  <c r="F1450" i="15"/>
  <c r="I1449" i="15"/>
  <c r="L1448" i="15"/>
  <c r="O1447" i="15"/>
  <c r="G1447" i="15"/>
  <c r="J1446" i="15"/>
  <c r="M1445" i="15"/>
  <c r="P1444" i="15"/>
  <c r="H1444" i="15"/>
  <c r="K1443" i="15"/>
  <c r="N1442" i="15"/>
  <c r="F1442" i="15"/>
  <c r="I1441" i="15"/>
  <c r="L1440" i="15"/>
  <c r="O1439" i="15"/>
  <c r="G1439" i="15"/>
  <c r="J1438" i="15"/>
  <c r="M1437" i="15"/>
  <c r="P1436" i="15"/>
  <c r="H1436" i="15"/>
  <c r="K1435" i="15"/>
  <c r="N1434" i="15"/>
  <c r="F1434" i="15"/>
  <c r="I1433" i="15"/>
  <c r="L1432" i="15"/>
  <c r="O1431" i="15"/>
  <c r="G1431" i="15"/>
  <c r="J1430" i="15"/>
  <c r="M1429" i="15"/>
  <c r="P1428" i="15"/>
  <c r="H1428" i="15"/>
  <c r="K1427" i="15"/>
  <c r="N1426" i="15"/>
  <c r="F1426" i="15"/>
  <c r="I1425" i="15"/>
  <c r="L1424" i="15"/>
  <c r="O1423" i="15"/>
  <c r="G1423" i="15"/>
  <c r="J1422" i="15"/>
  <c r="M1421" i="15"/>
  <c r="P1420" i="15"/>
  <c r="H1420" i="15"/>
  <c r="K1419" i="15"/>
  <c r="N1418" i="15"/>
  <c r="F1418" i="15"/>
  <c r="I1417" i="15"/>
  <c r="L1416" i="15"/>
  <c r="O1415" i="15"/>
  <c r="G1415" i="15"/>
  <c r="J1414" i="15"/>
  <c r="M1413" i="15"/>
  <c r="P1412" i="15"/>
  <c r="H1412" i="15"/>
  <c r="K1411" i="15"/>
  <c r="N1410" i="15"/>
  <c r="F1410" i="15"/>
  <c r="I1409" i="15"/>
  <c r="L1408" i="15"/>
  <c r="O1407" i="15"/>
  <c r="G1407" i="15"/>
  <c r="J1406" i="15"/>
  <c r="M1405" i="15"/>
  <c r="P1404" i="15"/>
  <c r="H1404" i="15"/>
  <c r="K1403" i="15"/>
  <c r="N1402" i="15"/>
  <c r="F1402" i="15"/>
  <c r="I1401" i="15"/>
  <c r="L1400" i="15"/>
  <c r="O1399" i="15"/>
  <c r="G1399" i="15"/>
  <c r="J1398" i="15"/>
  <c r="M1397" i="15"/>
  <c r="P1396" i="15"/>
  <c r="H1396" i="15"/>
  <c r="K1395" i="15"/>
  <c r="N1394" i="15"/>
  <c r="F1394" i="15"/>
  <c r="I1393" i="15"/>
  <c r="L1392" i="15"/>
  <c r="O1391" i="15"/>
  <c r="G1391" i="15"/>
  <c r="J1390" i="15"/>
  <c r="M1389" i="15"/>
  <c r="P1388" i="15"/>
  <c r="H1388" i="15"/>
  <c r="K1387" i="15"/>
  <c r="N1386" i="15"/>
  <c r="F1386" i="15"/>
  <c r="I1385" i="15"/>
  <c r="L1384" i="15"/>
  <c r="O1383" i="15"/>
  <c r="G1383" i="15"/>
  <c r="J1382" i="15"/>
  <c r="M1381" i="15"/>
  <c r="P1380" i="15"/>
  <c r="H1380" i="15"/>
  <c r="K1379" i="15"/>
  <c r="N1378" i="15"/>
  <c r="F1378" i="15"/>
  <c r="I1377" i="15"/>
  <c r="L1376" i="15"/>
  <c r="O1375" i="15"/>
  <c r="G1375" i="15"/>
  <c r="J1374" i="15"/>
  <c r="M1373" i="15"/>
  <c r="P1372" i="15"/>
  <c r="H1372" i="15"/>
  <c r="K1371" i="15"/>
  <c r="N1370" i="15"/>
  <c r="F1370" i="15"/>
  <c r="I1369" i="15"/>
  <c r="L1368" i="15"/>
  <c r="O1367" i="15"/>
  <c r="G1367" i="15"/>
  <c r="J1366" i="15"/>
  <c r="M1365" i="15"/>
  <c r="P1364" i="15"/>
  <c r="H1364" i="15"/>
  <c r="K1363" i="15"/>
  <c r="N1362" i="15"/>
  <c r="F1362" i="15"/>
  <c r="I1361" i="15"/>
  <c r="L1360" i="15"/>
  <c r="O1359" i="15"/>
  <c r="G1359" i="15"/>
  <c r="J1358" i="15"/>
  <c r="M1357" i="15"/>
  <c r="P1356" i="15"/>
  <c r="H1356" i="15"/>
  <c r="K1355" i="15"/>
  <c r="N1354" i="15"/>
  <c r="F1354" i="15"/>
  <c r="I1353" i="15"/>
  <c r="L1352" i="15"/>
  <c r="O1351" i="15"/>
  <c r="G1351" i="15"/>
  <c r="J1350" i="15"/>
  <c r="M1349" i="15"/>
  <c r="P1348" i="15"/>
  <c r="H1348" i="15"/>
  <c r="K1347" i="15"/>
  <c r="N1346" i="15"/>
  <c r="F1346" i="15"/>
  <c r="F1931" i="15"/>
  <c r="N1818" i="15"/>
  <c r="H1772" i="15"/>
  <c r="P1743" i="15"/>
  <c r="I1732" i="15"/>
  <c r="M1720" i="15"/>
  <c r="F1709" i="15"/>
  <c r="J1697" i="15"/>
  <c r="N1685" i="15"/>
  <c r="G1674" i="15"/>
  <c r="K1662" i="15"/>
  <c r="O1650" i="15"/>
  <c r="H1639" i="15"/>
  <c r="L1627" i="15"/>
  <c r="P1615" i="15"/>
  <c r="I1604" i="15"/>
  <c r="M1592" i="15"/>
  <c r="F1581" i="15"/>
  <c r="J1569" i="15"/>
  <c r="N1557" i="15"/>
  <c r="G1546" i="15"/>
  <c r="I1537" i="15"/>
  <c r="I1532" i="15"/>
  <c r="J1529" i="15"/>
  <c r="K1526" i="15"/>
  <c r="L1523" i="15"/>
  <c r="M1520" i="15"/>
  <c r="N1517" i="15"/>
  <c r="O1514" i="15"/>
  <c r="P1511" i="15"/>
  <c r="F1509" i="15"/>
  <c r="G1506" i="15"/>
  <c r="H1503" i="15"/>
  <c r="I1500" i="15"/>
  <c r="J1497" i="15"/>
  <c r="K1494" i="15"/>
  <c r="L1491" i="15"/>
  <c r="M1488" i="15"/>
  <c r="N1485" i="15"/>
  <c r="O1482" i="15"/>
  <c r="P1479" i="15"/>
  <c r="F1477" i="15"/>
  <c r="G1474" i="15"/>
  <c r="H1471" i="15"/>
  <c r="I1468" i="15"/>
  <c r="J1465" i="15"/>
  <c r="K1462" i="15"/>
  <c r="L1459" i="15"/>
  <c r="M1456" i="15"/>
  <c r="N1453" i="15"/>
  <c r="O1450" i="15"/>
  <c r="P1447" i="15"/>
  <c r="F1445" i="15"/>
  <c r="G1442" i="15"/>
  <c r="H1439" i="15"/>
  <c r="I1436" i="15"/>
  <c r="J1433" i="15"/>
  <c r="K1430" i="15"/>
  <c r="L1427" i="15"/>
  <c r="M1424" i="15"/>
  <c r="N1421" i="15"/>
  <c r="O1418" i="15"/>
  <c r="P1415" i="15"/>
  <c r="F1413" i="15"/>
  <c r="G1410" i="15"/>
  <c r="H1407" i="15"/>
  <c r="I1404" i="15"/>
  <c r="J1401" i="15"/>
  <c r="K1398" i="15"/>
  <c r="L1395" i="15"/>
  <c r="M1392" i="15"/>
  <c r="N1389" i="15"/>
  <c r="O1386" i="15"/>
  <c r="P1383" i="15"/>
  <c r="F1381" i="15"/>
  <c r="G1378" i="15"/>
  <c r="H1375" i="15"/>
  <c r="I1372" i="15"/>
  <c r="J1369" i="15"/>
  <c r="K1366" i="15"/>
  <c r="L1363" i="15"/>
  <c r="M1360" i="15"/>
  <c r="P1358" i="15"/>
  <c r="O1356" i="15"/>
  <c r="O1354" i="15"/>
  <c r="G1353" i="15"/>
  <c r="K1351" i="15"/>
  <c r="G1350" i="15"/>
  <c r="O1348" i="15"/>
  <c r="P1347" i="15"/>
  <c r="P1346" i="15"/>
  <c r="P1345" i="15"/>
  <c r="H1345" i="15"/>
  <c r="K1344" i="15"/>
  <c r="N1343" i="15"/>
  <c r="F1343" i="15"/>
  <c r="I1342" i="15"/>
  <c r="L1341" i="15"/>
  <c r="O1340" i="15"/>
  <c r="G1340" i="15"/>
  <c r="J1339" i="15"/>
  <c r="M1338" i="15"/>
  <c r="P1337" i="15"/>
  <c r="H1337" i="15"/>
  <c r="K1336" i="15"/>
  <c r="N1335" i="15"/>
  <c r="F1335" i="15"/>
  <c r="I1334" i="15"/>
  <c r="L1333" i="15"/>
  <c r="O1332" i="15"/>
  <c r="G1332" i="15"/>
  <c r="J1331" i="15"/>
  <c r="M1330" i="15"/>
  <c r="P1329" i="15"/>
  <c r="H1329" i="15"/>
  <c r="K1328" i="15"/>
  <c r="N1327" i="15"/>
  <c r="F1327" i="15"/>
  <c r="I1326" i="15"/>
  <c r="L1325" i="15"/>
  <c r="O1324" i="15"/>
  <c r="G1324" i="15"/>
  <c r="J1323" i="15"/>
  <c r="M1322" i="15"/>
  <c r="P1321" i="15"/>
  <c r="H1321" i="15"/>
  <c r="K1320" i="15"/>
  <c r="N1319" i="15"/>
  <c r="F1319" i="15"/>
  <c r="I1318" i="15"/>
  <c r="L1317" i="15"/>
  <c r="O1316" i="15"/>
  <c r="G1316" i="15"/>
  <c r="J1315" i="15"/>
  <c r="M1314" i="15"/>
  <c r="P1313" i="15"/>
  <c r="H1313" i="15"/>
  <c r="K1312" i="15"/>
  <c r="N1311" i="15"/>
  <c r="F1311" i="15"/>
  <c r="I1310" i="15"/>
  <c r="L1309" i="15"/>
  <c r="O1308" i="15"/>
  <c r="G1308" i="15"/>
  <c r="J1307" i="15"/>
  <c r="M1306" i="15"/>
  <c r="P1305" i="15"/>
  <c r="H1305" i="15"/>
  <c r="K1304" i="15"/>
  <c r="N1303" i="15"/>
  <c r="F1303" i="15"/>
  <c r="I1302" i="15"/>
  <c r="L1301" i="15"/>
  <c r="O1300" i="15"/>
  <c r="G1300" i="15"/>
  <c r="J1299" i="15"/>
  <c r="M1298" i="15"/>
  <c r="P1297" i="15"/>
  <c r="H1297" i="15"/>
  <c r="K1296" i="15"/>
  <c r="N1295" i="15"/>
  <c r="F1295" i="15"/>
  <c r="I1294" i="15"/>
  <c r="L1293" i="15"/>
  <c r="O1292" i="15"/>
  <c r="G1292" i="15"/>
  <c r="J1291" i="15"/>
  <c r="M1290" i="15"/>
  <c r="P1289" i="15"/>
  <c r="H1289" i="15"/>
  <c r="K1288" i="15"/>
  <c r="N1287" i="15"/>
  <c r="F1287" i="15"/>
  <c r="I1286" i="15"/>
  <c r="L1285" i="15"/>
  <c r="O1284" i="15"/>
  <c r="G1284" i="15"/>
  <c r="J1283" i="15"/>
  <c r="M1282" i="15"/>
  <c r="P1281" i="15"/>
  <c r="H1281" i="15"/>
  <c r="K1280" i="15"/>
  <c r="N1279" i="15"/>
  <c r="F1279" i="15"/>
  <c r="I1278" i="15"/>
  <c r="L1277" i="15"/>
  <c r="O1276" i="15"/>
  <c r="G1276" i="15"/>
  <c r="J1275" i="15"/>
  <c r="M1274" i="15"/>
  <c r="P1273" i="15"/>
  <c r="H1273" i="15"/>
  <c r="K1272" i="15"/>
  <c r="N1271" i="15"/>
  <c r="F1271" i="15"/>
  <c r="I1270" i="15"/>
  <c r="L1269" i="15"/>
  <c r="O1268" i="15"/>
  <c r="G1268" i="15"/>
  <c r="J1267" i="15"/>
  <c r="M1266" i="15"/>
  <c r="P1265" i="15"/>
  <c r="H1265" i="15"/>
  <c r="K1264" i="15"/>
  <c r="N1263" i="15"/>
  <c r="F1263" i="15"/>
  <c r="I1262" i="15"/>
  <c r="L1261" i="15"/>
  <c r="O1260" i="15"/>
  <c r="G1260" i="15"/>
  <c r="J1259" i="15"/>
  <c r="M1258" i="15"/>
  <c r="P1257" i="15"/>
  <c r="H1257" i="15"/>
  <c r="K1256" i="15"/>
  <c r="N1255" i="15"/>
  <c r="F1255" i="15"/>
  <c r="I1254" i="15"/>
  <c r="L1253" i="15"/>
  <c r="O1252" i="15"/>
  <c r="G1252" i="15"/>
  <c r="J1251" i="15"/>
  <c r="M1250" i="15"/>
  <c r="P1249" i="15"/>
  <c r="H1249" i="15"/>
  <c r="K1248" i="15"/>
  <c r="N1247" i="15"/>
  <c r="F1247" i="15"/>
  <c r="I1246" i="15"/>
  <c r="L1245" i="15"/>
  <c r="O1244" i="15"/>
  <c r="G1244" i="15"/>
  <c r="J1243" i="15"/>
  <c r="M1242" i="15"/>
  <c r="P1241" i="15"/>
  <c r="H1241" i="15"/>
  <c r="K1240" i="15"/>
  <c r="N1239" i="15"/>
  <c r="F1239" i="15"/>
  <c r="I1238" i="15"/>
  <c r="L1237" i="15"/>
  <c r="O1236" i="15"/>
  <c r="G1236" i="15"/>
  <c r="J1235" i="15"/>
  <c r="M1234" i="15"/>
  <c r="P1233" i="15"/>
  <c r="H1233" i="15"/>
  <c r="K1232" i="15"/>
  <c r="N1231" i="15"/>
  <c r="F1231" i="15"/>
  <c r="I1230" i="15"/>
  <c r="L1229" i="15"/>
  <c r="O1228" i="15"/>
  <c r="G1228" i="15"/>
  <c r="J1227" i="15"/>
  <c r="M1226" i="15"/>
  <c r="P1225" i="15"/>
  <c r="H1225" i="15"/>
  <c r="K1224" i="15"/>
  <c r="N1223" i="15"/>
  <c r="F1223" i="15"/>
  <c r="I1222" i="15"/>
  <c r="L1221" i="15"/>
  <c r="O1220" i="15"/>
  <c r="G1220" i="15"/>
  <c r="J1219" i="15"/>
  <c r="M1218" i="15"/>
  <c r="P1217" i="15"/>
  <c r="H1217" i="15"/>
  <c r="K1216" i="15"/>
  <c r="N1215" i="15"/>
  <c r="F1215" i="15"/>
  <c r="I1214" i="15"/>
  <c r="L1213" i="15"/>
  <c r="O1212" i="15"/>
  <c r="G1212" i="15"/>
  <c r="J1211" i="15"/>
  <c r="M1210" i="15"/>
  <c r="P1209" i="15"/>
  <c r="H1209" i="15"/>
  <c r="K1208" i="15"/>
  <c r="N1207" i="15"/>
  <c r="F1207" i="15"/>
  <c r="I1206" i="15"/>
  <c r="L1205" i="15"/>
  <c r="O1204" i="15"/>
  <c r="G1204" i="15"/>
  <c r="J1203" i="15"/>
  <c r="M1202" i="15"/>
  <c r="P1201" i="15"/>
  <c r="H1201" i="15"/>
  <c r="K1200" i="15"/>
  <c r="N1199" i="15"/>
  <c r="F1199" i="15"/>
  <c r="I1198" i="15"/>
  <c r="L1197" i="15"/>
  <c r="O1196" i="15"/>
  <c r="G1196" i="15"/>
  <c r="J1195" i="15"/>
  <c r="M1194" i="15"/>
  <c r="P1193" i="15"/>
  <c r="H1193" i="15"/>
  <c r="K1192" i="15"/>
  <c r="N1191" i="15"/>
  <c r="F1191" i="15"/>
  <c r="I1190" i="15"/>
  <c r="L1189" i="15"/>
  <c r="O1188" i="15"/>
  <c r="G1188" i="15"/>
  <c r="J1187" i="15"/>
  <c r="M1186" i="15"/>
  <c r="P1185" i="15"/>
  <c r="H1185" i="15"/>
  <c r="K1184" i="15"/>
  <c r="N1183" i="15"/>
  <c r="F1183" i="15"/>
  <c r="I1182" i="15"/>
  <c r="L1181" i="15"/>
  <c r="O1180" i="15"/>
  <c r="G1180" i="15"/>
  <c r="J1179" i="15"/>
  <c r="M1178" i="15"/>
  <c r="P1177" i="15"/>
  <c r="H1177" i="15"/>
  <c r="K1176" i="15"/>
  <c r="N1175" i="15"/>
  <c r="F1175" i="15"/>
  <c r="I1174" i="15"/>
  <c r="L1173" i="15"/>
  <c r="O1172" i="15"/>
  <c r="G1172" i="15"/>
  <c r="J1171" i="15"/>
  <c r="M1170" i="15"/>
  <c r="K1917" i="15"/>
  <c r="O1815" i="15"/>
  <c r="I1769" i="15"/>
  <c r="H1743" i="15"/>
  <c r="L1731" i="15"/>
  <c r="P1719" i="15"/>
  <c r="I1708" i="15"/>
  <c r="M1696" i="15"/>
  <c r="F1685" i="15"/>
  <c r="J1673" i="15"/>
  <c r="N1661" i="15"/>
  <c r="G1650" i="15"/>
  <c r="K1638" i="15"/>
  <c r="O1626" i="15"/>
  <c r="H1615" i="15"/>
  <c r="L1603" i="15"/>
  <c r="P1591" i="15"/>
  <c r="I1580" i="15"/>
  <c r="M1568" i="15"/>
  <c r="F1557" i="15"/>
  <c r="J1545" i="15"/>
  <c r="O1536" i="15"/>
  <c r="G1532" i="15"/>
  <c r="H1529" i="15"/>
  <c r="I1526" i="15"/>
  <c r="J1523" i="15"/>
  <c r="K1520" i="15"/>
  <c r="L1517" i="15"/>
  <c r="M1514" i="15"/>
  <c r="N1511" i="15"/>
  <c r="O1508" i="15"/>
  <c r="P1505" i="15"/>
  <c r="F1503" i="15"/>
  <c r="G1500" i="15"/>
  <c r="H1497" i="15"/>
  <c r="I1494" i="15"/>
  <c r="J1491" i="15"/>
  <c r="K1488" i="15"/>
  <c r="L1485" i="15"/>
  <c r="M1482" i="15"/>
  <c r="N1479" i="15"/>
  <c r="O1476" i="15"/>
  <c r="P1473" i="15"/>
  <c r="F1471" i="15"/>
  <c r="G1468" i="15"/>
  <c r="H1465" i="15"/>
  <c r="I1462" i="15"/>
  <c r="J1459" i="15"/>
  <c r="K1456" i="15"/>
  <c r="L1453" i="15"/>
  <c r="M1450" i="15"/>
  <c r="N1447" i="15"/>
  <c r="O1444" i="15"/>
  <c r="P1441" i="15"/>
  <c r="F1439" i="15"/>
  <c r="G1436" i="15"/>
  <c r="H1433" i="15"/>
  <c r="I1430" i="15"/>
  <c r="J1427" i="15"/>
  <c r="K1424" i="15"/>
  <c r="L1421" i="15"/>
  <c r="M1418" i="15"/>
  <c r="N1415" i="15"/>
  <c r="O1412" i="15"/>
  <c r="P1409" i="15"/>
  <c r="F1407" i="15"/>
  <c r="G1404" i="15"/>
  <c r="H1401" i="15"/>
  <c r="I1398" i="15"/>
  <c r="J1395" i="15"/>
  <c r="K1392" i="15"/>
  <c r="L1389" i="15"/>
  <c r="M1386" i="15"/>
  <c r="N1383" i="15"/>
  <c r="O1380" i="15"/>
  <c r="P1377" i="15"/>
  <c r="F1375" i="15"/>
  <c r="G1372" i="15"/>
  <c r="H1369" i="15"/>
  <c r="I1366" i="15"/>
  <c r="J1363" i="15"/>
  <c r="K1360" i="15"/>
  <c r="K1358" i="15"/>
  <c r="N1356" i="15"/>
  <c r="M1354" i="15"/>
  <c r="M1352" i="15"/>
  <c r="H1351" i="15"/>
  <c r="F1350" i="15"/>
  <c r="N1348" i="15"/>
  <c r="O1347" i="15"/>
  <c r="O1346" i="15"/>
  <c r="O1345" i="15"/>
  <c r="G1345" i="15"/>
  <c r="J1344" i="15"/>
  <c r="M1343" i="15"/>
  <c r="P1342" i="15"/>
  <c r="H1342" i="15"/>
  <c r="K1341" i="15"/>
  <c r="N1340" i="15"/>
  <c r="F1340" i="15"/>
  <c r="I1339" i="15"/>
  <c r="L1338" i="15"/>
  <c r="O1337" i="15"/>
  <c r="G1337" i="15"/>
  <c r="J1336" i="15"/>
  <c r="M1335" i="15"/>
  <c r="P1334" i="15"/>
  <c r="H1334" i="15"/>
  <c r="K1333" i="15"/>
  <c r="N1332" i="15"/>
  <c r="F1332" i="15"/>
  <c r="I1331" i="15"/>
  <c r="L1330" i="15"/>
  <c r="O1329" i="15"/>
  <c r="G1329" i="15"/>
  <c r="J1328" i="15"/>
  <c r="M1327" i="15"/>
  <c r="P1326" i="15"/>
  <c r="H1326" i="15"/>
  <c r="K1325" i="15"/>
  <c r="N1324" i="15"/>
  <c r="F1324" i="15"/>
  <c r="I1323" i="15"/>
  <c r="L1322" i="15"/>
  <c r="O1321" i="15"/>
  <c r="G1321" i="15"/>
  <c r="J1320" i="15"/>
  <c r="M1319" i="15"/>
  <c r="P1318" i="15"/>
  <c r="H1318" i="15"/>
  <c r="K1317" i="15"/>
  <c r="N1316" i="15"/>
  <c r="F1316" i="15"/>
  <c r="I1315" i="15"/>
  <c r="L1314" i="15"/>
  <c r="O1313" i="15"/>
  <c r="G1313" i="15"/>
  <c r="J1312" i="15"/>
  <c r="M1311" i="15"/>
  <c r="P1310" i="15"/>
  <c r="H1310" i="15"/>
  <c r="K1309" i="15"/>
  <c r="N1308" i="15"/>
  <c r="F1308" i="15"/>
  <c r="I1307" i="15"/>
  <c r="L1306" i="15"/>
  <c r="O1305" i="15"/>
  <c r="G1305" i="15"/>
  <c r="J1304" i="15"/>
  <c r="M1303" i="15"/>
  <c r="P1302" i="15"/>
  <c r="H1302" i="15"/>
  <c r="K1301" i="15"/>
  <c r="N1300" i="15"/>
  <c r="F1300" i="15"/>
  <c r="I1299" i="15"/>
  <c r="L1298" i="15"/>
  <c r="O1297" i="15"/>
  <c r="G1297" i="15"/>
  <c r="J1296" i="15"/>
  <c r="M1295" i="15"/>
  <c r="P1294" i="15"/>
  <c r="H1294" i="15"/>
  <c r="K1293" i="15"/>
  <c r="N1292" i="15"/>
  <c r="F1292" i="15"/>
  <c r="I1291" i="15"/>
  <c r="L1290" i="15"/>
  <c r="O1289" i="15"/>
  <c r="G1289" i="15"/>
  <c r="J1288" i="15"/>
  <c r="M1287" i="15"/>
  <c r="P1286" i="15"/>
  <c r="H1286" i="15"/>
  <c r="K1285" i="15"/>
  <c r="N1284" i="15"/>
  <c r="F1284" i="15"/>
  <c r="I1283" i="15"/>
  <c r="L1282" i="15"/>
  <c r="O1281" i="15"/>
  <c r="G1281" i="15"/>
  <c r="J1280" i="15"/>
  <c r="M1279" i="15"/>
  <c r="P1278" i="15"/>
  <c r="H1278" i="15"/>
  <c r="K1277" i="15"/>
  <c r="N1276" i="15"/>
  <c r="F1276" i="15"/>
  <c r="I1275" i="15"/>
  <c r="L1274" i="15"/>
  <c r="O1273" i="15"/>
  <c r="G1273" i="15"/>
  <c r="J1272" i="15"/>
  <c r="M1271" i="15"/>
  <c r="P1270" i="15"/>
  <c r="H1270" i="15"/>
  <c r="K1269" i="15"/>
  <c r="N1268" i="15"/>
  <c r="F1268" i="15"/>
  <c r="I1267" i="15"/>
  <c r="L1266" i="15"/>
  <c r="O1265" i="15"/>
  <c r="G1265" i="15"/>
  <c r="J1264" i="15"/>
  <c r="M1263" i="15"/>
  <c r="P1262" i="15"/>
  <c r="H1262" i="15"/>
  <c r="K1261" i="15"/>
  <c r="N1260" i="15"/>
  <c r="F1260" i="15"/>
  <c r="I1259" i="15"/>
  <c r="L1258" i="15"/>
  <c r="O1257" i="15"/>
  <c r="G1257" i="15"/>
  <c r="J1256" i="15"/>
  <c r="M1255" i="15"/>
  <c r="P1254" i="15"/>
  <c r="H1254" i="15"/>
  <c r="K1253" i="15"/>
  <c r="N1252" i="15"/>
  <c r="F1252" i="15"/>
  <c r="I1251" i="15"/>
  <c r="L1250" i="15"/>
  <c r="O1249" i="15"/>
  <c r="G1249" i="15"/>
  <c r="J1248" i="15"/>
  <c r="M1247" i="15"/>
  <c r="P1246" i="15"/>
  <c r="H1246" i="15"/>
  <c r="K1245" i="15"/>
  <c r="N1244" i="15"/>
  <c r="F1244" i="15"/>
  <c r="I1243" i="15"/>
  <c r="L1242" i="15"/>
  <c r="O1241" i="15"/>
  <c r="G1241" i="15"/>
  <c r="J1240" i="15"/>
  <c r="M1239" i="15"/>
  <c r="P1238" i="15"/>
  <c r="H1238" i="15"/>
  <c r="K1237" i="15"/>
  <c r="N1236" i="15"/>
  <c r="F1236" i="15"/>
  <c r="I1235" i="15"/>
  <c r="L1234" i="15"/>
  <c r="O1233" i="15"/>
  <c r="G1233" i="15"/>
  <c r="J1232" i="15"/>
  <c r="M1231" i="15"/>
  <c r="P1230" i="15"/>
  <c r="H1230" i="15"/>
  <c r="K1229" i="15"/>
  <c r="N1228" i="15"/>
  <c r="F1228" i="15"/>
  <c r="I1227" i="15"/>
  <c r="L1226" i="15"/>
  <c r="O1225" i="15"/>
  <c r="G1225" i="15"/>
  <c r="J1224" i="15"/>
  <c r="M1223" i="15"/>
  <c r="P1222" i="15"/>
  <c r="H1222" i="15"/>
  <c r="K1221" i="15"/>
  <c r="N1220" i="15"/>
  <c r="F1220" i="15"/>
  <c r="I1219" i="15"/>
  <c r="L1218" i="15"/>
  <c r="O1217" i="15"/>
  <c r="G1217" i="15"/>
  <c r="J1216" i="15"/>
  <c r="M1215" i="15"/>
  <c r="P1214" i="15"/>
  <c r="H1214" i="15"/>
  <c r="K1213" i="15"/>
  <c r="N1212" i="15"/>
  <c r="F1212" i="15"/>
  <c r="I1211" i="15"/>
  <c r="L1210" i="15"/>
  <c r="O1209" i="15"/>
  <c r="G1209" i="15"/>
  <c r="J1208" i="15"/>
  <c r="M1207" i="15"/>
  <c r="P1206" i="15"/>
  <c r="H1206" i="15"/>
  <c r="K1205" i="15"/>
  <c r="N1204" i="15"/>
  <c r="F1204" i="15"/>
  <c r="I1203" i="15"/>
  <c r="L1202" i="15"/>
  <c r="O1201" i="15"/>
  <c r="G1201" i="15"/>
  <c r="J1200" i="15"/>
  <c r="M1199" i="15"/>
  <c r="P1198" i="15"/>
  <c r="H1198" i="15"/>
  <c r="K1197" i="15"/>
  <c r="N1196" i="15"/>
  <c r="F1196" i="15"/>
  <c r="I1195" i="15"/>
  <c r="L1194" i="15"/>
  <c r="O1193" i="15"/>
  <c r="G1193" i="15"/>
  <c r="J1192" i="15"/>
  <c r="M1191" i="15"/>
  <c r="P1190" i="15"/>
  <c r="H1190" i="15"/>
  <c r="K1189" i="15"/>
  <c r="N1188" i="15"/>
  <c r="F1188" i="15"/>
  <c r="I1187" i="15"/>
  <c r="L1186" i="15"/>
  <c r="O1185" i="15"/>
  <c r="G1185" i="15"/>
  <c r="J1184" i="15"/>
  <c r="M1183" i="15"/>
  <c r="P1182" i="15"/>
  <c r="H1182" i="15"/>
  <c r="K1181" i="15"/>
  <c r="N1180" i="15"/>
  <c r="F1180" i="15"/>
  <c r="I1179" i="15"/>
  <c r="L1178" i="15"/>
  <c r="O1177" i="15"/>
  <c r="G1177" i="15"/>
  <c r="J1176" i="15"/>
  <c r="M1175" i="15"/>
  <c r="P1174" i="15"/>
  <c r="H1174" i="15"/>
  <c r="K1173" i="15"/>
  <c r="N1172" i="15"/>
  <c r="F1172" i="15"/>
  <c r="I1171" i="15"/>
  <c r="L1170" i="15"/>
  <c r="O1169" i="15"/>
  <c r="L1882" i="15"/>
  <c r="G1807" i="15"/>
  <c r="L1760" i="15"/>
  <c r="F1741" i="15"/>
  <c r="J1729" i="15"/>
  <c r="N1717" i="15"/>
  <c r="G1706" i="15"/>
  <c r="K1694" i="15"/>
  <c r="O1682" i="15"/>
  <c r="H1671" i="15"/>
  <c r="L1659" i="15"/>
  <c r="P1647" i="15"/>
  <c r="I1636" i="15"/>
  <c r="M1624" i="15"/>
  <c r="F1613" i="15"/>
  <c r="J1601" i="15"/>
  <c r="N1589" i="15"/>
  <c r="G1578" i="15"/>
  <c r="K1566" i="15"/>
  <c r="O1554" i="15"/>
  <c r="H1543" i="15"/>
  <c r="O1535" i="15"/>
  <c r="L1531" i="15"/>
  <c r="M1528" i="15"/>
  <c r="N1525" i="15"/>
  <c r="O1522" i="15"/>
  <c r="P1519" i="15"/>
  <c r="F1517" i="15"/>
  <c r="G1514" i="15"/>
  <c r="H1511" i="15"/>
  <c r="I1508" i="15"/>
  <c r="J1505" i="15"/>
  <c r="K1502" i="15"/>
  <c r="L1499" i="15"/>
  <c r="M1496" i="15"/>
  <c r="N1493" i="15"/>
  <c r="O1490" i="15"/>
  <c r="P1487" i="15"/>
  <c r="F1485" i="15"/>
  <c r="G1482" i="15"/>
  <c r="H1479" i="15"/>
  <c r="I1476" i="15"/>
  <c r="J1473" i="15"/>
  <c r="K1470" i="15"/>
  <c r="L1467" i="15"/>
  <c r="M1464" i="15"/>
  <c r="N1461" i="15"/>
  <c r="O1458" i="15"/>
  <c r="P1455" i="15"/>
  <c r="F1453" i="15"/>
  <c r="G1450" i="15"/>
  <c r="H1447" i="15"/>
  <c r="I1444" i="15"/>
  <c r="J1441" i="15"/>
  <c r="K1438" i="15"/>
  <c r="L1435" i="15"/>
  <c r="M1432" i="15"/>
  <c r="N1429" i="15"/>
  <c r="O1426" i="15"/>
  <c r="P1423" i="15"/>
  <c r="F1421" i="15"/>
  <c r="G1418" i="15"/>
  <c r="H1415" i="15"/>
  <c r="I1412" i="15"/>
  <c r="J1409" i="15"/>
  <c r="K1406" i="15"/>
  <c r="L1403" i="15"/>
  <c r="M1400" i="15"/>
  <c r="N1397" i="15"/>
  <c r="O1394" i="15"/>
  <c r="P1391" i="15"/>
  <c r="F1389" i="15"/>
  <c r="G1386" i="15"/>
  <c r="H1383" i="15"/>
  <c r="I1380" i="15"/>
  <c r="J1377" i="15"/>
  <c r="K1374" i="15"/>
  <c r="L1371" i="15"/>
  <c r="M1368" i="15"/>
  <c r="N1365" i="15"/>
  <c r="O1362" i="15"/>
  <c r="J1360" i="15"/>
  <c r="I1358" i="15"/>
  <c r="I1356" i="15"/>
  <c r="L1354" i="15"/>
  <c r="K1352" i="15"/>
  <c r="F1351" i="15"/>
  <c r="N1349" i="15"/>
  <c r="M1348" i="15"/>
  <c r="M1347" i="15"/>
  <c r="M1346" i="15"/>
  <c r="N1345" i="15"/>
  <c r="F1345" i="15"/>
  <c r="I1344" i="15"/>
  <c r="L1343" i="15"/>
  <c r="O1342" i="15"/>
  <c r="G1342" i="15"/>
  <c r="J1341" i="15"/>
  <c r="M1340" i="15"/>
  <c r="P1339" i="15"/>
  <c r="H1339" i="15"/>
  <c r="K1338" i="15"/>
  <c r="N1337" i="15"/>
  <c r="F1337" i="15"/>
  <c r="I1336" i="15"/>
  <c r="L1335" i="15"/>
  <c r="O1334" i="15"/>
  <c r="G1334" i="15"/>
  <c r="J1333" i="15"/>
  <c r="M1332" i="15"/>
  <c r="P1331" i="15"/>
  <c r="H1331" i="15"/>
  <c r="K1330" i="15"/>
  <c r="N1329" i="15"/>
  <c r="F1329" i="15"/>
  <c r="I1328" i="15"/>
  <c r="L1327" i="15"/>
  <c r="O1326" i="15"/>
  <c r="G1326" i="15"/>
  <c r="J1325" i="15"/>
  <c r="M1324" i="15"/>
  <c r="P1323" i="15"/>
  <c r="H1323" i="15"/>
  <c r="K1322" i="15"/>
  <c r="N1321" i="15"/>
  <c r="F1321" i="15"/>
  <c r="I1320" i="15"/>
  <c r="L1319" i="15"/>
  <c r="O1318" i="15"/>
  <c r="G1318" i="15"/>
  <c r="J1317" i="15"/>
  <c r="M1316" i="15"/>
  <c r="P1315" i="15"/>
  <c r="H1315" i="15"/>
  <c r="K1314" i="15"/>
  <c r="N1313" i="15"/>
  <c r="F1313" i="15"/>
  <c r="I1312" i="15"/>
  <c r="L1311" i="15"/>
  <c r="O1310" i="15"/>
  <c r="G1310" i="15"/>
  <c r="J1309" i="15"/>
  <c r="M1308" i="15"/>
  <c r="P1307" i="15"/>
  <c r="H1307" i="15"/>
  <c r="K1306" i="15"/>
  <c r="N1305" i="15"/>
  <c r="F1305" i="15"/>
  <c r="I1304" i="15"/>
  <c r="L1303" i="15"/>
  <c r="O1302" i="15"/>
  <c r="G1302" i="15"/>
  <c r="J1301" i="15"/>
  <c r="M1300" i="15"/>
  <c r="P1299" i="15"/>
  <c r="H1299" i="15"/>
  <c r="K1298" i="15"/>
  <c r="N1297" i="15"/>
  <c r="F1297" i="15"/>
  <c r="I1296" i="15"/>
  <c r="L1295" i="15"/>
  <c r="O1294" i="15"/>
  <c r="G1294" i="15"/>
  <c r="J1293" i="15"/>
  <c r="M1292" i="15"/>
  <c r="P1291" i="15"/>
  <c r="H1291" i="15"/>
  <c r="K1290" i="15"/>
  <c r="N1289" i="15"/>
  <c r="F1289" i="15"/>
  <c r="I1288" i="15"/>
  <c r="L1287" i="15"/>
  <c r="O1286" i="15"/>
  <c r="G1286" i="15"/>
  <c r="J1285" i="15"/>
  <c r="M1284" i="15"/>
  <c r="P1283" i="15"/>
  <c r="H1283" i="15"/>
  <c r="K1282" i="15"/>
  <c r="N1281" i="15"/>
  <c r="F1281" i="15"/>
  <c r="I1280" i="15"/>
  <c r="L1279" i="15"/>
  <c r="O1278" i="15"/>
  <c r="G1278" i="15"/>
  <c r="J1277" i="15"/>
  <c r="M1276" i="15"/>
  <c r="P1275" i="15"/>
  <c r="H1275" i="15"/>
  <c r="K1274" i="15"/>
  <c r="N1273" i="15"/>
  <c r="F1273" i="15"/>
  <c r="I1272" i="15"/>
  <c r="L1271" i="15"/>
  <c r="O1270" i="15"/>
  <c r="G1270" i="15"/>
  <c r="J1269" i="15"/>
  <c r="M1268" i="15"/>
  <c r="P1267" i="15"/>
  <c r="H1267" i="15"/>
  <c r="K1266" i="15"/>
  <c r="N1265" i="15"/>
  <c r="F1265" i="15"/>
  <c r="I1264" i="15"/>
  <c r="L1263" i="15"/>
  <c r="O1262" i="15"/>
  <c r="G1262" i="15"/>
  <c r="J1261" i="15"/>
  <c r="M1260" i="15"/>
  <c r="P1259" i="15"/>
  <c r="H1259" i="15"/>
  <c r="K1258" i="15"/>
  <c r="N1257" i="15"/>
  <c r="F1257" i="15"/>
  <c r="I1256" i="15"/>
  <c r="L1255" i="15"/>
  <c r="O1254" i="15"/>
  <c r="G1254" i="15"/>
  <c r="J1253" i="15"/>
  <c r="M1252" i="15"/>
  <c r="P1251" i="15"/>
  <c r="H1251" i="15"/>
  <c r="K1250" i="15"/>
  <c r="N1249" i="15"/>
  <c r="F1249" i="15"/>
  <c r="I1248" i="15"/>
  <c r="L1247" i="15"/>
  <c r="O1246" i="15"/>
  <c r="G1246" i="15"/>
  <c r="J1245" i="15"/>
  <c r="M1244" i="15"/>
  <c r="P1243" i="15"/>
  <c r="H1243" i="15"/>
  <c r="K1242" i="15"/>
  <c r="N1241" i="15"/>
  <c r="F1241" i="15"/>
  <c r="I1240" i="15"/>
  <c r="L1239" i="15"/>
  <c r="O1238" i="15"/>
  <c r="G1238" i="15"/>
  <c r="J1237" i="15"/>
  <c r="M1236" i="15"/>
  <c r="P1235" i="15"/>
  <c r="H1235" i="15"/>
  <c r="K1234" i="15"/>
  <c r="N1233" i="15"/>
  <c r="F1233" i="15"/>
  <c r="I1232" i="15"/>
  <c r="L1231" i="15"/>
  <c r="O1230" i="15"/>
  <c r="G1230" i="15"/>
  <c r="J1229" i="15"/>
  <c r="M1228" i="15"/>
  <c r="P1227" i="15"/>
  <c r="H1227" i="15"/>
  <c r="K1226" i="15"/>
  <c r="N1225" i="15"/>
  <c r="F1225" i="15"/>
  <c r="I1224" i="15"/>
  <c r="L1223" i="15"/>
  <c r="O1222" i="15"/>
  <c r="G1222" i="15"/>
  <c r="J1221" i="15"/>
  <c r="M1220" i="15"/>
  <c r="P1219" i="15"/>
  <c r="H1219" i="15"/>
  <c r="K1218" i="15"/>
  <c r="N1217" i="15"/>
  <c r="F1217" i="15"/>
  <c r="I1216" i="15"/>
  <c r="L1215" i="15"/>
  <c r="O1214" i="15"/>
  <c r="G1214" i="15"/>
  <c r="J1213" i="15"/>
  <c r="M1212" i="15"/>
  <c r="P1211" i="15"/>
  <c r="H1211" i="15"/>
  <c r="K1210" i="15"/>
  <c r="N1209" i="15"/>
  <c r="F1209" i="15"/>
  <c r="I1208" i="15"/>
  <c r="L1207" i="15"/>
  <c r="O1206" i="15"/>
  <c r="G1206" i="15"/>
  <c r="J1205" i="15"/>
  <c r="M1204" i="15"/>
  <c r="P1203" i="15"/>
  <c r="H1203" i="15"/>
  <c r="K1202" i="15"/>
  <c r="N1201" i="15"/>
  <c r="F1201" i="15"/>
  <c r="I1200" i="15"/>
  <c r="L1199" i="15"/>
  <c r="O1198" i="15"/>
  <c r="G1198" i="15"/>
  <c r="J1197" i="15"/>
  <c r="M1196" i="15"/>
  <c r="P1195" i="15"/>
  <c r="H1195" i="15"/>
  <c r="K1194" i="15"/>
  <c r="N1193" i="15"/>
  <c r="F1193" i="15"/>
  <c r="I1192" i="15"/>
  <c r="L1191" i="15"/>
  <c r="O1190" i="15"/>
  <c r="G1190" i="15"/>
  <c r="J1189" i="15"/>
  <c r="M1188" i="15"/>
  <c r="P1187" i="15"/>
  <c r="H1187" i="15"/>
  <c r="K1186" i="15"/>
  <c r="N1185" i="15"/>
  <c r="F1185" i="15"/>
  <c r="I1184" i="15"/>
  <c r="L1183" i="15"/>
  <c r="O1182" i="15"/>
  <c r="G1182" i="15"/>
  <c r="J1181" i="15"/>
  <c r="M1180" i="15"/>
  <c r="P1179" i="15"/>
  <c r="H1179" i="15"/>
  <c r="K1178" i="15"/>
  <c r="N1177" i="15"/>
  <c r="F1177" i="15"/>
  <c r="I1176" i="15"/>
  <c r="L1175" i="15"/>
  <c r="O1174" i="15"/>
  <c r="G1174" i="15"/>
  <c r="J1173" i="15"/>
  <c r="M1172" i="15"/>
  <c r="P1171" i="15"/>
  <c r="H1171" i="15"/>
  <c r="K1170" i="15"/>
  <c r="N1169" i="15"/>
  <c r="F1169" i="15"/>
  <c r="I1168" i="15"/>
  <c r="L1167" i="15"/>
  <c r="O1166" i="15"/>
  <c r="G1166" i="15"/>
  <c r="J1165" i="15"/>
  <c r="M1164" i="15"/>
  <c r="P1870" i="15"/>
  <c r="H1804" i="15"/>
  <c r="M1757" i="15"/>
  <c r="I1740" i="15"/>
  <c r="M1728" i="15"/>
  <c r="F1717" i="15"/>
  <c r="J1705" i="15"/>
  <c r="N1693" i="15"/>
  <c r="G1682" i="15"/>
  <c r="K1670" i="15"/>
  <c r="O1658" i="15"/>
  <c r="H1647" i="15"/>
  <c r="L1635" i="15"/>
  <c r="P1623" i="15"/>
  <c r="I1612" i="15"/>
  <c r="M1600" i="15"/>
  <c r="F1589" i="15"/>
  <c r="J1577" i="15"/>
  <c r="N1565" i="15"/>
  <c r="G1554" i="15"/>
  <c r="K1542" i="15"/>
  <c r="J1535" i="15"/>
  <c r="J1531" i="15"/>
  <c r="K1528" i="15"/>
  <c r="L1525" i="15"/>
  <c r="M1522" i="15"/>
  <c r="N1519" i="15"/>
  <c r="O1516" i="15"/>
  <c r="P1513" i="15"/>
  <c r="F1511" i="15"/>
  <c r="G1508" i="15"/>
  <c r="H1505" i="15"/>
  <c r="I1502" i="15"/>
  <c r="J1499" i="15"/>
  <c r="K1496" i="15"/>
  <c r="L1493" i="15"/>
  <c r="M1490" i="15"/>
  <c r="N1487" i="15"/>
  <c r="O1484" i="15"/>
  <c r="P1481" i="15"/>
  <c r="F1479" i="15"/>
  <c r="G1476" i="15"/>
  <c r="H1473" i="15"/>
  <c r="I1470" i="15"/>
  <c r="J1467" i="15"/>
  <c r="K1464" i="15"/>
  <c r="L1461" i="15"/>
  <c r="M1458" i="15"/>
  <c r="N1455" i="15"/>
  <c r="O1452" i="15"/>
  <c r="P1449" i="15"/>
  <c r="F1447" i="15"/>
  <c r="G1444" i="15"/>
  <c r="H1441" i="15"/>
  <c r="I1438" i="15"/>
  <c r="J1435" i="15"/>
  <c r="K1432" i="15"/>
  <c r="L1429" i="15"/>
  <c r="M1426" i="15"/>
  <c r="N1423" i="15"/>
  <c r="O1420" i="15"/>
  <c r="P1417" i="15"/>
  <c r="F1415" i="15"/>
  <c r="G1412" i="15"/>
  <c r="H1409" i="15"/>
  <c r="I1406" i="15"/>
  <c r="J1403" i="15"/>
  <c r="K1400" i="15"/>
  <c r="L1397" i="15"/>
  <c r="M1394" i="15"/>
  <c r="N1391" i="15"/>
  <c r="O1388" i="15"/>
  <c r="P1385" i="15"/>
  <c r="F1383" i="15"/>
  <c r="G1380" i="15"/>
  <c r="H1377" i="15"/>
  <c r="I1374" i="15"/>
  <c r="J1371" i="15"/>
  <c r="K1368" i="15"/>
  <c r="L1365" i="15"/>
  <c r="M1362" i="15"/>
  <c r="P1359" i="15"/>
  <c r="H1358" i="15"/>
  <c r="G1356" i="15"/>
  <c r="G1354" i="15"/>
  <c r="J1352" i="15"/>
  <c r="P1350" i="15"/>
  <c r="L1349" i="15"/>
  <c r="L1348" i="15"/>
  <c r="L1347" i="15"/>
  <c r="L1346" i="15"/>
  <c r="M1345" i="15"/>
  <c r="P1344" i="15"/>
  <c r="H1344" i="15"/>
  <c r="K1343" i="15"/>
  <c r="N1342" i="15"/>
  <c r="F1342" i="15"/>
  <c r="I1341" i="15"/>
  <c r="L1340" i="15"/>
  <c r="O1339" i="15"/>
  <c r="G1339" i="15"/>
  <c r="J1338" i="15"/>
  <c r="M1337" i="15"/>
  <c r="P1336" i="15"/>
  <c r="H1336" i="15"/>
  <c r="K1335" i="15"/>
  <c r="N1334" i="15"/>
  <c r="F1334" i="15"/>
  <c r="I1333" i="15"/>
  <c r="L1332" i="15"/>
  <c r="O1331" i="15"/>
  <c r="G1331" i="15"/>
  <c r="J1330" i="15"/>
  <c r="M1329" i="15"/>
  <c r="P1328" i="15"/>
  <c r="H1328" i="15"/>
  <c r="K1327" i="15"/>
  <c r="N1326" i="15"/>
  <c r="F1326" i="15"/>
  <c r="I1325" i="15"/>
  <c r="L1324" i="15"/>
  <c r="O1323" i="15"/>
  <c r="G1323" i="15"/>
  <c r="J1322" i="15"/>
  <c r="M1321" i="15"/>
  <c r="P1320" i="15"/>
  <c r="H1320" i="15"/>
  <c r="K1319" i="15"/>
  <c r="N1318" i="15"/>
  <c r="F1318" i="15"/>
  <c r="I1317" i="15"/>
  <c r="L1316" i="15"/>
  <c r="O1315" i="15"/>
  <c r="G1315" i="15"/>
  <c r="J1314" i="15"/>
  <c r="M1313" i="15"/>
  <c r="P1312" i="15"/>
  <c r="H1312" i="15"/>
  <c r="K1311" i="15"/>
  <c r="N1310" i="15"/>
  <c r="F1310" i="15"/>
  <c r="I1309" i="15"/>
  <c r="L1308" i="15"/>
  <c r="O1307" i="15"/>
  <c r="G1307" i="15"/>
  <c r="J1306" i="15"/>
  <c r="M1305" i="15"/>
  <c r="P1304" i="15"/>
  <c r="H1304" i="15"/>
  <c r="K1303" i="15"/>
  <c r="N1302" i="15"/>
  <c r="F1302" i="15"/>
  <c r="I1301" i="15"/>
  <c r="L1300" i="15"/>
  <c r="O1299" i="15"/>
  <c r="G1299" i="15"/>
  <c r="J1298" i="15"/>
  <c r="M1297" i="15"/>
  <c r="P1296" i="15"/>
  <c r="H1296" i="15"/>
  <c r="K1295" i="15"/>
  <c r="N1294" i="15"/>
  <c r="F1294" i="15"/>
  <c r="I1293" i="15"/>
  <c r="L1292" i="15"/>
  <c r="O1291" i="15"/>
  <c r="G1291" i="15"/>
  <c r="J1290" i="15"/>
  <c r="M1289" i="15"/>
  <c r="P1288" i="15"/>
  <c r="H1288" i="15"/>
  <c r="K1287" i="15"/>
  <c r="N1286" i="15"/>
  <c r="F1286" i="15"/>
  <c r="I1285" i="15"/>
  <c r="L1284" i="15"/>
  <c r="O1283" i="15"/>
  <c r="G1283" i="15"/>
  <c r="J1282" i="15"/>
  <c r="M1281" i="15"/>
  <c r="P1280" i="15"/>
  <c r="H1280" i="15"/>
  <c r="K1279" i="15"/>
  <c r="N1278" i="15"/>
  <c r="F1278" i="15"/>
  <c r="I1277" i="15"/>
  <c r="L1276" i="15"/>
  <c r="O1275" i="15"/>
  <c r="G1275" i="15"/>
  <c r="J1274" i="15"/>
  <c r="M1273" i="15"/>
  <c r="P1272" i="15"/>
  <c r="H1272" i="15"/>
  <c r="K1271" i="15"/>
  <c r="N1270" i="15"/>
  <c r="F1270" i="15"/>
  <c r="I1269" i="15"/>
  <c r="L1268" i="15"/>
  <c r="O1267" i="15"/>
  <c r="G1267" i="15"/>
  <c r="J1266" i="15"/>
  <c r="M1265" i="15"/>
  <c r="P1264" i="15"/>
  <c r="H1264" i="15"/>
  <c r="K1263" i="15"/>
  <c r="N1262" i="15"/>
  <c r="F1262" i="15"/>
  <c r="I1261" i="15"/>
  <c r="L1260" i="15"/>
  <c r="O1259" i="15"/>
  <c r="G1259" i="15"/>
  <c r="J1258" i="15"/>
  <c r="M1257" i="15"/>
  <c r="P1256" i="15"/>
  <c r="H1256" i="15"/>
  <c r="K1255" i="15"/>
  <c r="N1254" i="15"/>
  <c r="F1254" i="15"/>
  <c r="I1253" i="15"/>
  <c r="L1252" i="15"/>
  <c r="O1251" i="15"/>
  <c r="G1251" i="15"/>
  <c r="J1250" i="15"/>
  <c r="M1249" i="15"/>
  <c r="P1248" i="15"/>
  <c r="H1248" i="15"/>
  <c r="K1247" i="15"/>
  <c r="N1246" i="15"/>
  <c r="F1246" i="15"/>
  <c r="I1245" i="15"/>
  <c r="L1244" i="15"/>
  <c r="O1243" i="15"/>
  <c r="G1243" i="15"/>
  <c r="J1242" i="15"/>
  <c r="M1241" i="15"/>
  <c r="P1240" i="15"/>
  <c r="H1240" i="15"/>
  <c r="K1239" i="15"/>
  <c r="N1238" i="15"/>
  <c r="F1238" i="15"/>
  <c r="I1237" i="15"/>
  <c r="L1236" i="15"/>
  <c r="O1235" i="15"/>
  <c r="G1235" i="15"/>
  <c r="J1234" i="15"/>
  <c r="M1233" i="15"/>
  <c r="P1232" i="15"/>
  <c r="H1232" i="15"/>
  <c r="K1231" i="15"/>
  <c r="N1230" i="15"/>
  <c r="F1230" i="15"/>
  <c r="I1229" i="15"/>
  <c r="L1228" i="15"/>
  <c r="O1227" i="15"/>
  <c r="G1227" i="15"/>
  <c r="J1226" i="15"/>
  <c r="M1225" i="15"/>
  <c r="P1224" i="15"/>
  <c r="H1224" i="15"/>
  <c r="K1223" i="15"/>
  <c r="N1222" i="15"/>
  <c r="F1222" i="15"/>
  <c r="I1221" i="15"/>
  <c r="L1220" i="15"/>
  <c r="O1219" i="15"/>
  <c r="G1219" i="15"/>
  <c r="J1218" i="15"/>
  <c r="M1217" i="15"/>
  <c r="P1216" i="15"/>
  <c r="H1216" i="15"/>
  <c r="K1215" i="15"/>
  <c r="N1214" i="15"/>
  <c r="F1214" i="15"/>
  <c r="I1213" i="15"/>
  <c r="L1212" i="15"/>
  <c r="O1211" i="15"/>
  <c r="G1211" i="15"/>
  <c r="J1210" i="15"/>
  <c r="M1209" i="15"/>
  <c r="P1208" i="15"/>
  <c r="H1208" i="15"/>
  <c r="K1207" i="15"/>
  <c r="N1206" i="15"/>
  <c r="F1206" i="15"/>
  <c r="I1205" i="15"/>
  <c r="L1204" i="15"/>
  <c r="O1203" i="15"/>
  <c r="G1203" i="15"/>
  <c r="J1202" i="15"/>
  <c r="M1201" i="15"/>
  <c r="P1200" i="15"/>
  <c r="H1200" i="15"/>
  <c r="K1199" i="15"/>
  <c r="N1198" i="15"/>
  <c r="F1198" i="15"/>
  <c r="I1197" i="15"/>
  <c r="L1196" i="15"/>
  <c r="O1195" i="15"/>
  <c r="G1195" i="15"/>
  <c r="J1194" i="15"/>
  <c r="M1193" i="15"/>
  <c r="P1192" i="15"/>
  <c r="H1192" i="15"/>
  <c r="K1191" i="15"/>
  <c r="N1190" i="15"/>
  <c r="F1190" i="15"/>
  <c r="I1189" i="15"/>
  <c r="L1188" i="15"/>
  <c r="O1187" i="15"/>
  <c r="G1187" i="15"/>
  <c r="J1186" i="15"/>
  <c r="M1185" i="15"/>
  <c r="P1184" i="15"/>
  <c r="H1184" i="15"/>
  <c r="K1183" i="15"/>
  <c r="N1182" i="15"/>
  <c r="F1182" i="15"/>
  <c r="I1181" i="15"/>
  <c r="L1180" i="15"/>
  <c r="O1179" i="15"/>
  <c r="G1179" i="15"/>
  <c r="J1178" i="15"/>
  <c r="M1177" i="15"/>
  <c r="P1176" i="15"/>
  <c r="H1176" i="15"/>
  <c r="K1175" i="15"/>
  <c r="N1174" i="15"/>
  <c r="F1174" i="15"/>
  <c r="I1173" i="15"/>
  <c r="L1172" i="15"/>
  <c r="O1171" i="15"/>
  <c r="G1171" i="15"/>
  <c r="J1170" i="15"/>
  <c r="M1169" i="15"/>
  <c r="P1168" i="15"/>
  <c r="H1168" i="15"/>
  <c r="K1167" i="15"/>
  <c r="N1166" i="15"/>
  <c r="F1166" i="15"/>
  <c r="I1165" i="15"/>
  <c r="L1164" i="15"/>
  <c r="O1163" i="15"/>
  <c r="G1163" i="15"/>
  <c r="J1162" i="15"/>
  <c r="M1161" i="15"/>
  <c r="P1160" i="15"/>
  <c r="H1160" i="15"/>
  <c r="K1159" i="15"/>
  <c r="N1158" i="15"/>
  <c r="F1158" i="15"/>
  <c r="I1157" i="15"/>
  <c r="L1156" i="15"/>
  <c r="O1155" i="15"/>
  <c r="G1155" i="15"/>
  <c r="J1154" i="15"/>
  <c r="M1153" i="15"/>
  <c r="P1152" i="15"/>
  <c r="H1152" i="15"/>
  <c r="K1151" i="15"/>
  <c r="N1150" i="15"/>
  <c r="F1150" i="15"/>
  <c r="I1149" i="15"/>
  <c r="L1148" i="15"/>
  <c r="O1147" i="15"/>
  <c r="G1147" i="15"/>
  <c r="J1146" i="15"/>
  <c r="K1845" i="15"/>
  <c r="K1795" i="15"/>
  <c r="P1749" i="15"/>
  <c r="G1738" i="15"/>
  <c r="K1726" i="15"/>
  <c r="O1714" i="15"/>
  <c r="H1703" i="15"/>
  <c r="L1691" i="15"/>
  <c r="P1679" i="15"/>
  <c r="I1668" i="15"/>
  <c r="M1656" i="15"/>
  <c r="F1645" i="15"/>
  <c r="J1633" i="15"/>
  <c r="N1621" i="15"/>
  <c r="G1610" i="15"/>
  <c r="K1598" i="15"/>
  <c r="O1586" i="15"/>
  <c r="H1575" i="15"/>
  <c r="L1563" i="15"/>
  <c r="P1551" i="15"/>
  <c r="P1540" i="15"/>
  <c r="J1534" i="15"/>
  <c r="O1530" i="15"/>
  <c r="P1527" i="15"/>
  <c r="F1525" i="15"/>
  <c r="G1522" i="15"/>
  <c r="H1519" i="15"/>
  <c r="I1516" i="15"/>
  <c r="J1513" i="15"/>
  <c r="K1510" i="15"/>
  <c r="L1507" i="15"/>
  <c r="M1504" i="15"/>
  <c r="N1501" i="15"/>
  <c r="O1498" i="15"/>
  <c r="P1495" i="15"/>
  <c r="F1493" i="15"/>
  <c r="G1490" i="15"/>
  <c r="H1487" i="15"/>
  <c r="I1484" i="15"/>
  <c r="J1481" i="15"/>
  <c r="K1478" i="15"/>
  <c r="L1475" i="15"/>
  <c r="M1472" i="15"/>
  <c r="N1469" i="15"/>
  <c r="O1466" i="15"/>
  <c r="P1463" i="15"/>
  <c r="F1461" i="15"/>
  <c r="G1458" i="15"/>
  <c r="H1455" i="15"/>
  <c r="I1452" i="15"/>
  <c r="J1449" i="15"/>
  <c r="K1446" i="15"/>
  <c r="L1443" i="15"/>
  <c r="M1440" i="15"/>
  <c r="N1437" i="15"/>
  <c r="O1434" i="15"/>
  <c r="P1431" i="15"/>
  <c r="F1429" i="15"/>
  <c r="G1426" i="15"/>
  <c r="H1423" i="15"/>
  <c r="I1420" i="15"/>
  <c r="J1417" i="15"/>
  <c r="K1414" i="15"/>
  <c r="L1411" i="15"/>
  <c r="M1408" i="15"/>
  <c r="N1405" i="15"/>
  <c r="O1402" i="15"/>
  <c r="P1399" i="15"/>
  <c r="F1397" i="15"/>
  <c r="G1394" i="15"/>
  <c r="H1391" i="15"/>
  <c r="I1388" i="15"/>
  <c r="J1385" i="15"/>
  <c r="K1382" i="15"/>
  <c r="L1379" i="15"/>
  <c r="M1376" i="15"/>
  <c r="N1373" i="15"/>
  <c r="O1370" i="15"/>
  <c r="P1367" i="15"/>
  <c r="F1365" i="15"/>
  <c r="G1362" i="15"/>
  <c r="N1359" i="15"/>
  <c r="N1357" i="15"/>
  <c r="F1356" i="15"/>
  <c r="P1353" i="15"/>
  <c r="H1352" i="15"/>
  <c r="N1350" i="15"/>
  <c r="K1349" i="15"/>
  <c r="J1348" i="15"/>
  <c r="J1347" i="15"/>
  <c r="K1346" i="15"/>
  <c r="L1345" i="15"/>
  <c r="O1344" i="15"/>
  <c r="G1344" i="15"/>
  <c r="J1343" i="15"/>
  <c r="M1342" i="15"/>
  <c r="P1341" i="15"/>
  <c r="H1341" i="15"/>
  <c r="K1340" i="15"/>
  <c r="N1339" i="15"/>
  <c r="F1339" i="15"/>
  <c r="I1338" i="15"/>
  <c r="L1337" i="15"/>
  <c r="O1336" i="15"/>
  <c r="G1336" i="15"/>
  <c r="J1335" i="15"/>
  <c r="M1334" i="15"/>
  <c r="P1333" i="15"/>
  <c r="H1333" i="15"/>
  <c r="K1332" i="15"/>
  <c r="N1331" i="15"/>
  <c r="F1331" i="15"/>
  <c r="I1330" i="15"/>
  <c r="L1329" i="15"/>
  <c r="O1328" i="15"/>
  <c r="G1328" i="15"/>
  <c r="J1327" i="15"/>
  <c r="M1326" i="15"/>
  <c r="P1325" i="15"/>
  <c r="H1325" i="15"/>
  <c r="K1324" i="15"/>
  <c r="N1323" i="15"/>
  <c r="F1323" i="15"/>
  <c r="I1322" i="15"/>
  <c r="L1321" i="15"/>
  <c r="O1320" i="15"/>
  <c r="G1320" i="15"/>
  <c r="J1319" i="15"/>
  <c r="M1318" i="15"/>
  <c r="P1317" i="15"/>
  <c r="H1317" i="15"/>
  <c r="K1316" i="15"/>
  <c r="N1315" i="15"/>
  <c r="F1315" i="15"/>
  <c r="I1314" i="15"/>
  <c r="L1313" i="15"/>
  <c r="O1312" i="15"/>
  <c r="G1312" i="15"/>
  <c r="J1311" i="15"/>
  <c r="M1310" i="15"/>
  <c r="P1309" i="15"/>
  <c r="H1309" i="15"/>
  <c r="K1308" i="15"/>
  <c r="N1307" i="15"/>
  <c r="F1307" i="15"/>
  <c r="I1306" i="15"/>
  <c r="L1305" i="15"/>
  <c r="O1304" i="15"/>
  <c r="G1304" i="15"/>
  <c r="J1303" i="15"/>
  <c r="M1302" i="15"/>
  <c r="P1301" i="15"/>
  <c r="H1301" i="15"/>
  <c r="K1300" i="15"/>
  <c r="N1299" i="15"/>
  <c r="F1299" i="15"/>
  <c r="I1298" i="15"/>
  <c r="L1297" i="15"/>
  <c r="O1296" i="15"/>
  <c r="G1296" i="15"/>
  <c r="J1295" i="15"/>
  <c r="M1294" i="15"/>
  <c r="P1293" i="15"/>
  <c r="H1293" i="15"/>
  <c r="K1292" i="15"/>
  <c r="N1291" i="15"/>
  <c r="F1291" i="15"/>
  <c r="I1290" i="15"/>
  <c r="L1289" i="15"/>
  <c r="O1288" i="15"/>
  <c r="G1288" i="15"/>
  <c r="J1287" i="15"/>
  <c r="M1286" i="15"/>
  <c r="P1285" i="15"/>
  <c r="H1285" i="15"/>
  <c r="K1284" i="15"/>
  <c r="N1283" i="15"/>
  <c r="F1283" i="15"/>
  <c r="I1282" i="15"/>
  <c r="L1281" i="15"/>
  <c r="O1280" i="15"/>
  <c r="G1280" i="15"/>
  <c r="J1279" i="15"/>
  <c r="M1278" i="15"/>
  <c r="P1277" i="15"/>
  <c r="H1277" i="15"/>
  <c r="K1276" i="15"/>
  <c r="N1275" i="15"/>
  <c r="F1275" i="15"/>
  <c r="I1274" i="15"/>
  <c r="L1273" i="15"/>
  <c r="O1272" i="15"/>
  <c r="G1272" i="15"/>
  <c r="J1271" i="15"/>
  <c r="M1270" i="15"/>
  <c r="P1269" i="15"/>
  <c r="H1269" i="15"/>
  <c r="K1268" i="15"/>
  <c r="N1267" i="15"/>
  <c r="F1267" i="15"/>
  <c r="I1266" i="15"/>
  <c r="L1265" i="15"/>
  <c r="O1264" i="15"/>
  <c r="G1264" i="15"/>
  <c r="J1263" i="15"/>
  <c r="M1262" i="15"/>
  <c r="P1261" i="15"/>
  <c r="H1261" i="15"/>
  <c r="K1260" i="15"/>
  <c r="N1259" i="15"/>
  <c r="F1259" i="15"/>
  <c r="I1258" i="15"/>
  <c r="L1257" i="15"/>
  <c r="O1256" i="15"/>
  <c r="G1256" i="15"/>
  <c r="J1255" i="15"/>
  <c r="M1254" i="15"/>
  <c r="P1253" i="15"/>
  <c r="H1253" i="15"/>
  <c r="K1252" i="15"/>
  <c r="N1251" i="15"/>
  <c r="F1251" i="15"/>
  <c r="I1250" i="15"/>
  <c r="L1249" i="15"/>
  <c r="O1248" i="15"/>
  <c r="G1248" i="15"/>
  <c r="J1247" i="15"/>
  <c r="M1246" i="15"/>
  <c r="P1245" i="15"/>
  <c r="H1245" i="15"/>
  <c r="K1244" i="15"/>
  <c r="N1243" i="15"/>
  <c r="F1243" i="15"/>
  <c r="I1242" i="15"/>
  <c r="L1241" i="15"/>
  <c r="O1240" i="15"/>
  <c r="G1240" i="15"/>
  <c r="J1239" i="15"/>
  <c r="M1238" i="15"/>
  <c r="P1237" i="15"/>
  <c r="H1237" i="15"/>
  <c r="K1236" i="15"/>
  <c r="N1235" i="15"/>
  <c r="F1235" i="15"/>
  <c r="I1234" i="15"/>
  <c r="L1233" i="15"/>
  <c r="O1232" i="15"/>
  <c r="G1232" i="15"/>
  <c r="J1231" i="15"/>
  <c r="M1230" i="15"/>
  <c r="P1229" i="15"/>
  <c r="H1229" i="15"/>
  <c r="K1228" i="15"/>
  <c r="N1227" i="15"/>
  <c r="F1227" i="15"/>
  <c r="I1226" i="15"/>
  <c r="L1225" i="15"/>
  <c r="O1224" i="15"/>
  <c r="G1224" i="15"/>
  <c r="J1223" i="15"/>
  <c r="M1222" i="15"/>
  <c r="P1221" i="15"/>
  <c r="H1221" i="15"/>
  <c r="K1220" i="15"/>
  <c r="N1219" i="15"/>
  <c r="F1219" i="15"/>
  <c r="I1218" i="15"/>
  <c r="L1217" i="15"/>
  <c r="O1216" i="15"/>
  <c r="G1216" i="15"/>
  <c r="J1215" i="15"/>
  <c r="M1214" i="15"/>
  <c r="P1213" i="15"/>
  <c r="H1213" i="15"/>
  <c r="K1212" i="15"/>
  <c r="N1211" i="15"/>
  <c r="F1211" i="15"/>
  <c r="I1210" i="15"/>
  <c r="L1209" i="15"/>
  <c r="O1208" i="15"/>
  <c r="G1208" i="15"/>
  <c r="J1207" i="15"/>
  <c r="M1206" i="15"/>
  <c r="P1205" i="15"/>
  <c r="H1205" i="15"/>
  <c r="K1204" i="15"/>
  <c r="N1203" i="15"/>
  <c r="F1203" i="15"/>
  <c r="I1202" i="15"/>
  <c r="L1201" i="15"/>
  <c r="O1200" i="15"/>
  <c r="G1200" i="15"/>
  <c r="J1199" i="15"/>
  <c r="M1198" i="15"/>
  <c r="P1197" i="15"/>
  <c r="H1197" i="15"/>
  <c r="K1196" i="15"/>
  <c r="N1195" i="15"/>
  <c r="F1195" i="15"/>
  <c r="I1194" i="15"/>
  <c r="L1193" i="15"/>
  <c r="O1192" i="15"/>
  <c r="G1192" i="15"/>
  <c r="J1191" i="15"/>
  <c r="M1190" i="15"/>
  <c r="P1189" i="15"/>
  <c r="H1189" i="15"/>
  <c r="K1188" i="15"/>
  <c r="N1187" i="15"/>
  <c r="F1187" i="15"/>
  <c r="I1186" i="15"/>
  <c r="L1185" i="15"/>
  <c r="O1184" i="15"/>
  <c r="G1184" i="15"/>
  <c r="J1183" i="15"/>
  <c r="M1182" i="15"/>
  <c r="P1181" i="15"/>
  <c r="H1181" i="15"/>
  <c r="K1180" i="15"/>
  <c r="N1179" i="15"/>
  <c r="F1179" i="15"/>
  <c r="I1178" i="15"/>
  <c r="L1177" i="15"/>
  <c r="O1176" i="15"/>
  <c r="G1176" i="15"/>
  <c r="J1830" i="15"/>
  <c r="O1783" i="15"/>
  <c r="O1746" i="15"/>
  <c r="H1735" i="15"/>
  <c r="L1723" i="15"/>
  <c r="P1711" i="15"/>
  <c r="I1700" i="15"/>
  <c r="M1688" i="15"/>
  <c r="F1677" i="15"/>
  <c r="J1665" i="15"/>
  <c r="N1653" i="15"/>
  <c r="G1642" i="15"/>
  <c r="K1630" i="15"/>
  <c r="O1618" i="15"/>
  <c r="H1607" i="15"/>
  <c r="L1595" i="15"/>
  <c r="P1583" i="15"/>
  <c r="I1572" i="15"/>
  <c r="M1560" i="15"/>
  <c r="F1549" i="15"/>
  <c r="O1538" i="15"/>
  <c r="F1533" i="15"/>
  <c r="G1530" i="15"/>
  <c r="H1527" i="15"/>
  <c r="I1524" i="15"/>
  <c r="J1521" i="15"/>
  <c r="K1518" i="15"/>
  <c r="L1515" i="15"/>
  <c r="M1512" i="15"/>
  <c r="N1509" i="15"/>
  <c r="O1506" i="15"/>
  <c r="P1503" i="15"/>
  <c r="F1501" i="15"/>
  <c r="G1498" i="15"/>
  <c r="H1495" i="15"/>
  <c r="I1492" i="15"/>
  <c r="J1489" i="15"/>
  <c r="K1486" i="15"/>
  <c r="L1483" i="15"/>
  <c r="M1480" i="15"/>
  <c r="N1477" i="15"/>
  <c r="O1474" i="15"/>
  <c r="P1471" i="15"/>
  <c r="F1469" i="15"/>
  <c r="G1466" i="15"/>
  <c r="H1463" i="15"/>
  <c r="I1460" i="15"/>
  <c r="J1457" i="15"/>
  <c r="K1454" i="15"/>
  <c r="L1451" i="15"/>
  <c r="M1448" i="15"/>
  <c r="N1445" i="15"/>
  <c r="O1442" i="15"/>
  <c r="P1439" i="15"/>
  <c r="F1437" i="15"/>
  <c r="G1434" i="15"/>
  <c r="H1431" i="15"/>
  <c r="I1428" i="15"/>
  <c r="J1425" i="15"/>
  <c r="K1422" i="15"/>
  <c r="L1419" i="15"/>
  <c r="M1416" i="15"/>
  <c r="N1413" i="15"/>
  <c r="O1410" i="15"/>
  <c r="P1407" i="15"/>
  <c r="F1405" i="15"/>
  <c r="G1402" i="15"/>
  <c r="H1399" i="15"/>
  <c r="I1396" i="15"/>
  <c r="J1393" i="15"/>
  <c r="K1390" i="15"/>
  <c r="L1387" i="15"/>
  <c r="M1384" i="15"/>
  <c r="N1381" i="15"/>
  <c r="O1378" i="15"/>
  <c r="P1375" i="15"/>
  <c r="F1373" i="15"/>
  <c r="G1370" i="15"/>
  <c r="H1367" i="15"/>
  <c r="I1364" i="15"/>
  <c r="J1361" i="15"/>
  <c r="H1359" i="15"/>
  <c r="K1357" i="15"/>
  <c r="J1355" i="15"/>
  <c r="J1353" i="15"/>
  <c r="N1351" i="15"/>
  <c r="I1350" i="15"/>
  <c r="I1349" i="15"/>
  <c r="G1348" i="15"/>
  <c r="H1347" i="15"/>
  <c r="H1346" i="15"/>
  <c r="J1345" i="15"/>
  <c r="M1344" i="15"/>
  <c r="P1343" i="15"/>
  <c r="H1343" i="15"/>
  <c r="K1342" i="15"/>
  <c r="N1341" i="15"/>
  <c r="F1341" i="15"/>
  <c r="I1340" i="15"/>
  <c r="L1339" i="15"/>
  <c r="O1338" i="15"/>
  <c r="G1338" i="15"/>
  <c r="J1337" i="15"/>
  <c r="M1336" i="15"/>
  <c r="P1335" i="15"/>
  <c r="H1335" i="15"/>
  <c r="K1334" i="15"/>
  <c r="N1333" i="15"/>
  <c r="F1333" i="15"/>
  <c r="I1332" i="15"/>
  <c r="L1331" i="15"/>
  <c r="O1330" i="15"/>
  <c r="G1330" i="15"/>
  <c r="J1329" i="15"/>
  <c r="M1328" i="15"/>
  <c r="P1327" i="15"/>
  <c r="H1327" i="15"/>
  <c r="K1326" i="15"/>
  <c r="N1325" i="15"/>
  <c r="F1325" i="15"/>
  <c r="I1324" i="15"/>
  <c r="L1323" i="15"/>
  <c r="O1322" i="15"/>
  <c r="G1322" i="15"/>
  <c r="J1321" i="15"/>
  <c r="M1320" i="15"/>
  <c r="P1319" i="15"/>
  <c r="H1319" i="15"/>
  <c r="K1318" i="15"/>
  <c r="N1317" i="15"/>
  <c r="F1317" i="15"/>
  <c r="I1316" i="15"/>
  <c r="L1315" i="15"/>
  <c r="O1314" i="15"/>
  <c r="G1314" i="15"/>
  <c r="J1313" i="15"/>
  <c r="M1312" i="15"/>
  <c r="P1311" i="15"/>
  <c r="H1311" i="15"/>
  <c r="K1310" i="15"/>
  <c r="N1309" i="15"/>
  <c r="F1309" i="15"/>
  <c r="I1308" i="15"/>
  <c r="L1307" i="15"/>
  <c r="O1306" i="15"/>
  <c r="G1306" i="15"/>
  <c r="J1305" i="15"/>
  <c r="M1304" i="15"/>
  <c r="P1303" i="15"/>
  <c r="H1303" i="15"/>
  <c r="K1302" i="15"/>
  <c r="N1301" i="15"/>
  <c r="F1301" i="15"/>
  <c r="I1300" i="15"/>
  <c r="L1299" i="15"/>
  <c r="O1298" i="15"/>
  <c r="G1298" i="15"/>
  <c r="J1297" i="15"/>
  <c r="M1296" i="15"/>
  <c r="P1295" i="15"/>
  <c r="H1295" i="15"/>
  <c r="K1294" i="15"/>
  <c r="N1293" i="15"/>
  <c r="F1293" i="15"/>
  <c r="I1292" i="15"/>
  <c r="L1291" i="15"/>
  <c r="O1290" i="15"/>
  <c r="G1290" i="15"/>
  <c r="J1289" i="15"/>
  <c r="M1288" i="15"/>
  <c r="P1287" i="15"/>
  <c r="H1287" i="15"/>
  <c r="K1286" i="15"/>
  <c r="N1285" i="15"/>
  <c r="F1285" i="15"/>
  <c r="I1284" i="15"/>
  <c r="L1283" i="15"/>
  <c r="O1282" i="15"/>
  <c r="G1282" i="15"/>
  <c r="J1281" i="15"/>
  <c r="M1280" i="15"/>
  <c r="P1279" i="15"/>
  <c r="H1279" i="15"/>
  <c r="K1278" i="15"/>
  <c r="N1277" i="15"/>
  <c r="F1277" i="15"/>
  <c r="I1276" i="15"/>
  <c r="L1275" i="15"/>
  <c r="O1274" i="15"/>
  <c r="G1274" i="15"/>
  <c r="J1273" i="15"/>
  <c r="M1272" i="15"/>
  <c r="P1271" i="15"/>
  <c r="H1271" i="15"/>
  <c r="K1270" i="15"/>
  <c r="N1269" i="15"/>
  <c r="F1269" i="15"/>
  <c r="I1268" i="15"/>
  <c r="L1267" i="15"/>
  <c r="O1266" i="15"/>
  <c r="G1266" i="15"/>
  <c r="J1265" i="15"/>
  <c r="M1264" i="15"/>
  <c r="P1263" i="15"/>
  <c r="H1263" i="15"/>
  <c r="K1262" i="15"/>
  <c r="N1261" i="15"/>
  <c r="F1261" i="15"/>
  <c r="I1260" i="15"/>
  <c r="L1259" i="15"/>
  <c r="O1258" i="15"/>
  <c r="G1258" i="15"/>
  <c r="J1257" i="15"/>
  <c r="M1256" i="15"/>
  <c r="P1255" i="15"/>
  <c r="H1255" i="15"/>
  <c r="K1254" i="15"/>
  <c r="N1253" i="15"/>
  <c r="F1253" i="15"/>
  <c r="I1252" i="15"/>
  <c r="L1251" i="15"/>
  <c r="O1250" i="15"/>
  <c r="G1250" i="15"/>
  <c r="J1249" i="15"/>
  <c r="M1248" i="15"/>
  <c r="P1247" i="15"/>
  <c r="H1247" i="15"/>
  <c r="K1246" i="15"/>
  <c r="N1245" i="15"/>
  <c r="F1245" i="15"/>
  <c r="I1244" i="15"/>
  <c r="L1243" i="15"/>
  <c r="O1242" i="15"/>
  <c r="G1242" i="15"/>
  <c r="J1241" i="15"/>
  <c r="M1240" i="15"/>
  <c r="P1239" i="15"/>
  <c r="H1239" i="15"/>
  <c r="K1238" i="15"/>
  <c r="N1237" i="15"/>
  <c r="F1237" i="15"/>
  <c r="I1236" i="15"/>
  <c r="L1235" i="15"/>
  <c r="O1234" i="15"/>
  <c r="G1234" i="15"/>
  <c r="J1233" i="15"/>
  <c r="M1232" i="15"/>
  <c r="P1231" i="15"/>
  <c r="H1231" i="15"/>
  <c r="K1230" i="15"/>
  <c r="N1229" i="15"/>
  <c r="F1229" i="15"/>
  <c r="I1228" i="15"/>
  <c r="L1227" i="15"/>
  <c r="O1226" i="15"/>
  <c r="G1226" i="15"/>
  <c r="J1225" i="15"/>
  <c r="M1224" i="15"/>
  <c r="P1223" i="15"/>
  <c r="H1223" i="15"/>
  <c r="K1222" i="15"/>
  <c r="N1221" i="15"/>
  <c r="F1221" i="15"/>
  <c r="I1220" i="15"/>
  <c r="L1219" i="15"/>
  <c r="O1218" i="15"/>
  <c r="G1218" i="15"/>
  <c r="J1217" i="15"/>
  <c r="M1216" i="15"/>
  <c r="P1215" i="15"/>
  <c r="H1215" i="15"/>
  <c r="K1214" i="15"/>
  <c r="N1213" i="15"/>
  <c r="F1213" i="15"/>
  <c r="I1212" i="15"/>
  <c r="L1211" i="15"/>
  <c r="O1210" i="15"/>
  <c r="G1210" i="15"/>
  <c r="J1209" i="15"/>
  <c r="M1208" i="15"/>
  <c r="P1207" i="15"/>
  <c r="H1207" i="15"/>
  <c r="K1206" i="15"/>
  <c r="N1205" i="15"/>
  <c r="F1205" i="15"/>
  <c r="I1204" i="15"/>
  <c r="L1203" i="15"/>
  <c r="O1202" i="15"/>
  <c r="G1202" i="15"/>
  <c r="J1201" i="15"/>
  <c r="M1200" i="15"/>
  <c r="P1199" i="15"/>
  <c r="H1199" i="15"/>
  <c r="K1198" i="15"/>
  <c r="N1197" i="15"/>
  <c r="F1197" i="15"/>
  <c r="I1196" i="15"/>
  <c r="L1195" i="15"/>
  <c r="O1194" i="15"/>
  <c r="G1194" i="15"/>
  <c r="J1193" i="15"/>
  <c r="M1192" i="15"/>
  <c r="P1191" i="15"/>
  <c r="H1191" i="15"/>
  <c r="K1190" i="15"/>
  <c r="N1189" i="15"/>
  <c r="F1189" i="15"/>
  <c r="I1188" i="15"/>
  <c r="L1187" i="15"/>
  <c r="O1186" i="15"/>
  <c r="G1186" i="15"/>
  <c r="J1185" i="15"/>
  <c r="M1184" i="15"/>
  <c r="P1183" i="15"/>
  <c r="H1183" i="15"/>
  <c r="K1182" i="15"/>
  <c r="N1181" i="15"/>
  <c r="F1181" i="15"/>
  <c r="I1180" i="15"/>
  <c r="L1179" i="15"/>
  <c r="O1178" i="15"/>
  <c r="G1178" i="15"/>
  <c r="J1177" i="15"/>
  <c r="M1176" i="15"/>
  <c r="P1175" i="15"/>
  <c r="H1175" i="15"/>
  <c r="K1174" i="15"/>
  <c r="N1173" i="15"/>
  <c r="F1173" i="15"/>
  <c r="I1172" i="15"/>
  <c r="L1171" i="15"/>
  <c r="O1170" i="15"/>
  <c r="G1170" i="15"/>
  <c r="J1169" i="15"/>
  <c r="M1168" i="15"/>
  <c r="P1167" i="15"/>
  <c r="H1167" i="15"/>
  <c r="K1166" i="15"/>
  <c r="N1165" i="15"/>
  <c r="F1165" i="15"/>
  <c r="I1164" i="15"/>
  <c r="L1163" i="15"/>
  <c r="O1162" i="15"/>
  <c r="G1162" i="15"/>
  <c r="J1161" i="15"/>
  <c r="M1160" i="15"/>
  <c r="P1159" i="15"/>
  <c r="H1159" i="15"/>
  <c r="K1158" i="15"/>
  <c r="N1157" i="15"/>
  <c r="F1157" i="15"/>
  <c r="I1156" i="15"/>
  <c r="L1155" i="15"/>
  <c r="O1154" i="15"/>
  <c r="G1154" i="15"/>
  <c r="J1153" i="15"/>
  <c r="M1152" i="15"/>
  <c r="P1151" i="15"/>
  <c r="H1151" i="15"/>
  <c r="K1150" i="15"/>
  <c r="N1149" i="15"/>
  <c r="F1149" i="15"/>
  <c r="I1148" i="15"/>
  <c r="L1147" i="15"/>
  <c r="O1146" i="15"/>
  <c r="G1146" i="15"/>
  <c r="J1145" i="15"/>
  <c r="L1839" i="15"/>
  <c r="N1725" i="15"/>
  <c r="H1679" i="15"/>
  <c r="M1632" i="15"/>
  <c r="G1586" i="15"/>
  <c r="I1540" i="15"/>
  <c r="O1524" i="15"/>
  <c r="H1513" i="15"/>
  <c r="L1501" i="15"/>
  <c r="P1489" i="15"/>
  <c r="I1478" i="15"/>
  <c r="M1466" i="15"/>
  <c r="F1455" i="15"/>
  <c r="J1443" i="15"/>
  <c r="N1431" i="15"/>
  <c r="G1420" i="15"/>
  <c r="K1408" i="15"/>
  <c r="O1396" i="15"/>
  <c r="H1385" i="15"/>
  <c r="L1373" i="15"/>
  <c r="P1361" i="15"/>
  <c r="O1353" i="15"/>
  <c r="I1348" i="15"/>
  <c r="N1344" i="15"/>
  <c r="O1341" i="15"/>
  <c r="P1338" i="15"/>
  <c r="F1336" i="15"/>
  <c r="G1333" i="15"/>
  <c r="H1330" i="15"/>
  <c r="I1327" i="15"/>
  <c r="J1324" i="15"/>
  <c r="K1321" i="15"/>
  <c r="L1318" i="15"/>
  <c r="M1315" i="15"/>
  <c r="N1312" i="15"/>
  <c r="O1309" i="15"/>
  <c r="P1306" i="15"/>
  <c r="F1304" i="15"/>
  <c r="G1301" i="15"/>
  <c r="H1298" i="15"/>
  <c r="I1295" i="15"/>
  <c r="J1292" i="15"/>
  <c r="K1289" i="15"/>
  <c r="L1286" i="15"/>
  <c r="M1283" i="15"/>
  <c r="N1280" i="15"/>
  <c r="O1277" i="15"/>
  <c r="P1274" i="15"/>
  <c r="F1272" i="15"/>
  <c r="G1269" i="15"/>
  <c r="H1266" i="15"/>
  <c r="I1263" i="15"/>
  <c r="J1260" i="15"/>
  <c r="K1257" i="15"/>
  <c r="L1254" i="15"/>
  <c r="M1251" i="15"/>
  <c r="N1248" i="15"/>
  <c r="O1245" i="15"/>
  <c r="P1242" i="15"/>
  <c r="F1240" i="15"/>
  <c r="G1237" i="15"/>
  <c r="H1234" i="15"/>
  <c r="I1231" i="15"/>
  <c r="J1228" i="15"/>
  <c r="K1225" i="15"/>
  <c r="L1222" i="15"/>
  <c r="M1219" i="15"/>
  <c r="N1216" i="15"/>
  <c r="O1213" i="15"/>
  <c r="P1210" i="15"/>
  <c r="F1208" i="15"/>
  <c r="G1205" i="15"/>
  <c r="H1202" i="15"/>
  <c r="I1199" i="15"/>
  <c r="J1196" i="15"/>
  <c r="K1193" i="15"/>
  <c r="L1190" i="15"/>
  <c r="M1187" i="15"/>
  <c r="N1184" i="15"/>
  <c r="O1181" i="15"/>
  <c r="P1178" i="15"/>
  <c r="F1176" i="15"/>
  <c r="P1173" i="15"/>
  <c r="H1172" i="15"/>
  <c r="H1170" i="15"/>
  <c r="O1168" i="15"/>
  <c r="N1167" i="15"/>
  <c r="L1166" i="15"/>
  <c r="K1165" i="15"/>
  <c r="H1164" i="15"/>
  <c r="I1163" i="15"/>
  <c r="I1162" i="15"/>
  <c r="I1161" i="15"/>
  <c r="J1160" i="15"/>
  <c r="J1159" i="15"/>
  <c r="J1158" i="15"/>
  <c r="K1157" i="15"/>
  <c r="K1156" i="15"/>
  <c r="K1155" i="15"/>
  <c r="L1154" i="15"/>
  <c r="L1153" i="15"/>
  <c r="L1152" i="15"/>
  <c r="M1151" i="15"/>
  <c r="M1150" i="15"/>
  <c r="M1149" i="15"/>
  <c r="N1148" i="15"/>
  <c r="N1147" i="15"/>
  <c r="N1146" i="15"/>
  <c r="O1145" i="15"/>
  <c r="F1145" i="15"/>
  <c r="I1144" i="15"/>
  <c r="L1143" i="15"/>
  <c r="O1142" i="15"/>
  <c r="G1142" i="15"/>
  <c r="J1141" i="15"/>
  <c r="M1140" i="15"/>
  <c r="P1139" i="15"/>
  <c r="H1139" i="15"/>
  <c r="K1138" i="15"/>
  <c r="N1137" i="15"/>
  <c r="F1137" i="15"/>
  <c r="I1136" i="15"/>
  <c r="L1135" i="15"/>
  <c r="O1134" i="15"/>
  <c r="G1134" i="15"/>
  <c r="J1133" i="15"/>
  <c r="M1132" i="15"/>
  <c r="P1131" i="15"/>
  <c r="H1131" i="15"/>
  <c r="K1130" i="15"/>
  <c r="N1129" i="15"/>
  <c r="F1129" i="15"/>
  <c r="I1128" i="15"/>
  <c r="L1127" i="15"/>
  <c r="O1126" i="15"/>
  <c r="G1126" i="15"/>
  <c r="J1125" i="15"/>
  <c r="M1124" i="15"/>
  <c r="P1123" i="15"/>
  <c r="H1123" i="15"/>
  <c r="K1122" i="15"/>
  <c r="N1121" i="15"/>
  <c r="F1121" i="15"/>
  <c r="I1120" i="15"/>
  <c r="L1119" i="15"/>
  <c r="O1118" i="15"/>
  <c r="G1118" i="15"/>
  <c r="J1117" i="15"/>
  <c r="M1116" i="15"/>
  <c r="P1115" i="15"/>
  <c r="H1115" i="15"/>
  <c r="K1114" i="15"/>
  <c r="N1113" i="15"/>
  <c r="F1113" i="15"/>
  <c r="I1112" i="15"/>
  <c r="L1111" i="15"/>
  <c r="O1110" i="15"/>
  <c r="G1110" i="15"/>
  <c r="J1109" i="15"/>
  <c r="M1108" i="15"/>
  <c r="P1107" i="15"/>
  <c r="H1107" i="15"/>
  <c r="K1106" i="15"/>
  <c r="N1105" i="15"/>
  <c r="F1105" i="15"/>
  <c r="I1104" i="15"/>
  <c r="L1103" i="15"/>
  <c r="O1102" i="15"/>
  <c r="G1102" i="15"/>
  <c r="J1101" i="15"/>
  <c r="M1100" i="15"/>
  <c r="P1099" i="15"/>
  <c r="H1099" i="15"/>
  <c r="K1098" i="15"/>
  <c r="N1097" i="15"/>
  <c r="F1097" i="15"/>
  <c r="I1096" i="15"/>
  <c r="L1095" i="15"/>
  <c r="O1094" i="15"/>
  <c r="G1094" i="15"/>
  <c r="J1093" i="15"/>
  <c r="M1092" i="15"/>
  <c r="P1091" i="15"/>
  <c r="H1091" i="15"/>
  <c r="K1090" i="15"/>
  <c r="N1089" i="15"/>
  <c r="F1089" i="15"/>
  <c r="I1088" i="15"/>
  <c r="L1087" i="15"/>
  <c r="O1086" i="15"/>
  <c r="G1086" i="15"/>
  <c r="J1085" i="15"/>
  <c r="M1084" i="15"/>
  <c r="P1083" i="15"/>
  <c r="H1083" i="15"/>
  <c r="K1082" i="15"/>
  <c r="N1081" i="15"/>
  <c r="F1081" i="15"/>
  <c r="I1080" i="15"/>
  <c r="L1079" i="15"/>
  <c r="O1078" i="15"/>
  <c r="G1078" i="15"/>
  <c r="J1077" i="15"/>
  <c r="M1076" i="15"/>
  <c r="P1075" i="15"/>
  <c r="H1075" i="15"/>
  <c r="K1074" i="15"/>
  <c r="N1073" i="15"/>
  <c r="F1073" i="15"/>
  <c r="I1072" i="15"/>
  <c r="L1071" i="15"/>
  <c r="O1070" i="15"/>
  <c r="G1070" i="15"/>
  <c r="J1069" i="15"/>
  <c r="M1068" i="15"/>
  <c r="P1067" i="15"/>
  <c r="H1067" i="15"/>
  <c r="K1066" i="15"/>
  <c r="N1065" i="15"/>
  <c r="F1065" i="15"/>
  <c r="I1064" i="15"/>
  <c r="L1063" i="15"/>
  <c r="O1062" i="15"/>
  <c r="G1062" i="15"/>
  <c r="J1061" i="15"/>
  <c r="M1060" i="15"/>
  <c r="P1059" i="15"/>
  <c r="H1059" i="15"/>
  <c r="K1058" i="15"/>
  <c r="N1057" i="15"/>
  <c r="F1057" i="15"/>
  <c r="I1056" i="15"/>
  <c r="L1055" i="15"/>
  <c r="O1054" i="15"/>
  <c r="G1054" i="15"/>
  <c r="J1053" i="15"/>
  <c r="M1052" i="15"/>
  <c r="P1051" i="15"/>
  <c r="H1051" i="15"/>
  <c r="K1050" i="15"/>
  <c r="N1049" i="15"/>
  <c r="F1049" i="15"/>
  <c r="I1048" i="15"/>
  <c r="L1047" i="15"/>
  <c r="O1046" i="15"/>
  <c r="G1046" i="15"/>
  <c r="J1045" i="15"/>
  <c r="M1044" i="15"/>
  <c r="P1043" i="15"/>
  <c r="H1043" i="15"/>
  <c r="K1042" i="15"/>
  <c r="N1041" i="15"/>
  <c r="F1041" i="15"/>
  <c r="I1040" i="15"/>
  <c r="L1039" i="15"/>
  <c r="O1038" i="15"/>
  <c r="G1038" i="15"/>
  <c r="J1037" i="15"/>
  <c r="M1036" i="15"/>
  <c r="P1035" i="15"/>
  <c r="H1035" i="15"/>
  <c r="K1034" i="15"/>
  <c r="N1033" i="15"/>
  <c r="F1033" i="15"/>
  <c r="I1032" i="15"/>
  <c r="L1031" i="15"/>
  <c r="O1030" i="15"/>
  <c r="G1030" i="15"/>
  <c r="J1029" i="15"/>
  <c r="M1028" i="15"/>
  <c r="P1027" i="15"/>
  <c r="H1027" i="15"/>
  <c r="K1026" i="15"/>
  <c r="N1025" i="15"/>
  <c r="F1025" i="15"/>
  <c r="I1024" i="15"/>
  <c r="L1023" i="15"/>
  <c r="O1022" i="15"/>
  <c r="G1022" i="15"/>
  <c r="J1021" i="15"/>
  <c r="M1020" i="15"/>
  <c r="P1019" i="15"/>
  <c r="H1019" i="15"/>
  <c r="K1018" i="15"/>
  <c r="N1017" i="15"/>
  <c r="F1017" i="15"/>
  <c r="I1016" i="15"/>
  <c r="L1015" i="15"/>
  <c r="O1014" i="15"/>
  <c r="G1014" i="15"/>
  <c r="J1013" i="15"/>
  <c r="M1012" i="15"/>
  <c r="P1011" i="15"/>
  <c r="H1011" i="15"/>
  <c r="K1010" i="15"/>
  <c r="N1009" i="15"/>
  <c r="F1009" i="15"/>
  <c r="I1008" i="15"/>
  <c r="L1007" i="15"/>
  <c r="O1006" i="15"/>
  <c r="G1006" i="15"/>
  <c r="J1005" i="15"/>
  <c r="M1004" i="15"/>
  <c r="P1003" i="15"/>
  <c r="H1003" i="15"/>
  <c r="K1002" i="15"/>
  <c r="N1001" i="15"/>
  <c r="F1001" i="15"/>
  <c r="I1000" i="15"/>
  <c r="L999" i="15"/>
  <c r="O998" i="15"/>
  <c r="G998" i="15"/>
  <c r="J997" i="15"/>
  <c r="M996" i="15"/>
  <c r="P995" i="15"/>
  <c r="H995" i="15"/>
  <c r="K994" i="15"/>
  <c r="N993" i="15"/>
  <c r="F993" i="15"/>
  <c r="I992" i="15"/>
  <c r="L991" i="15"/>
  <c r="O990" i="15"/>
  <c r="G990" i="15"/>
  <c r="J989" i="15"/>
  <c r="M988" i="15"/>
  <c r="P987" i="15"/>
  <c r="H987" i="15"/>
  <c r="K986" i="15"/>
  <c r="N985" i="15"/>
  <c r="F985" i="15"/>
  <c r="I984" i="15"/>
  <c r="L983" i="15"/>
  <c r="O982" i="15"/>
  <c r="G982" i="15"/>
  <c r="J981" i="15"/>
  <c r="M980" i="15"/>
  <c r="P979" i="15"/>
  <c r="H979" i="15"/>
  <c r="K978" i="15"/>
  <c r="N977" i="15"/>
  <c r="F977" i="15"/>
  <c r="K1827" i="15"/>
  <c r="O1722" i="15"/>
  <c r="I1676" i="15"/>
  <c r="N1629" i="15"/>
  <c r="H1583" i="15"/>
  <c r="I1538" i="15"/>
  <c r="G1524" i="15"/>
  <c r="K1512" i="15"/>
  <c r="O1500" i="15"/>
  <c r="H1489" i="15"/>
  <c r="L1477" i="15"/>
  <c r="P1465" i="15"/>
  <c r="I1454" i="15"/>
  <c r="M1442" i="15"/>
  <c r="F1431" i="15"/>
  <c r="J1419" i="15"/>
  <c r="N1407" i="15"/>
  <c r="G1396" i="15"/>
  <c r="K1384" i="15"/>
  <c r="O1372" i="15"/>
  <c r="H1361" i="15"/>
  <c r="H1353" i="15"/>
  <c r="F1348" i="15"/>
  <c r="L1344" i="15"/>
  <c r="M1341" i="15"/>
  <c r="N1338" i="15"/>
  <c r="O1335" i="15"/>
  <c r="P1332" i="15"/>
  <c r="F1330" i="15"/>
  <c r="G1327" i="15"/>
  <c r="H1324" i="15"/>
  <c r="I1321" i="15"/>
  <c r="J1318" i="15"/>
  <c r="K1315" i="15"/>
  <c r="L1312" i="15"/>
  <c r="M1309" i="15"/>
  <c r="N1306" i="15"/>
  <c r="O1303" i="15"/>
  <c r="P1300" i="15"/>
  <c r="F1298" i="15"/>
  <c r="G1295" i="15"/>
  <c r="H1292" i="15"/>
  <c r="I1289" i="15"/>
  <c r="J1286" i="15"/>
  <c r="K1283" i="15"/>
  <c r="L1280" i="15"/>
  <c r="M1277" i="15"/>
  <c r="N1274" i="15"/>
  <c r="O1271" i="15"/>
  <c r="P1268" i="15"/>
  <c r="F1266" i="15"/>
  <c r="G1263" i="15"/>
  <c r="H1260" i="15"/>
  <c r="I1257" i="15"/>
  <c r="J1254" i="15"/>
  <c r="K1251" i="15"/>
  <c r="L1248" i="15"/>
  <c r="M1245" i="15"/>
  <c r="N1242" i="15"/>
  <c r="O1239" i="15"/>
  <c r="P1236" i="15"/>
  <c r="F1234" i="15"/>
  <c r="G1231" i="15"/>
  <c r="H1228" i="15"/>
  <c r="I1225" i="15"/>
  <c r="J1222" i="15"/>
  <c r="K1219" i="15"/>
  <c r="L1216" i="15"/>
  <c r="M1213" i="15"/>
  <c r="N1210" i="15"/>
  <c r="O1207" i="15"/>
  <c r="P1204" i="15"/>
  <c r="F1202" i="15"/>
  <c r="G1199" i="15"/>
  <c r="H1196" i="15"/>
  <c r="I1193" i="15"/>
  <c r="J1190" i="15"/>
  <c r="K1187" i="15"/>
  <c r="L1184" i="15"/>
  <c r="M1181" i="15"/>
  <c r="N1178" i="15"/>
  <c r="O1175" i="15"/>
  <c r="O1173" i="15"/>
  <c r="N1171" i="15"/>
  <c r="F1170" i="15"/>
  <c r="N1168" i="15"/>
  <c r="M1167" i="15"/>
  <c r="J1166" i="15"/>
  <c r="H1165" i="15"/>
  <c r="G1164" i="15"/>
  <c r="H1163" i="15"/>
  <c r="H1162" i="15"/>
  <c r="H1161" i="15"/>
  <c r="I1160" i="15"/>
  <c r="I1159" i="15"/>
  <c r="I1158" i="15"/>
  <c r="J1157" i="15"/>
  <c r="J1156" i="15"/>
  <c r="J1155" i="15"/>
  <c r="K1154" i="15"/>
  <c r="K1153" i="15"/>
  <c r="K1152" i="15"/>
  <c r="L1151" i="15"/>
  <c r="L1150" i="15"/>
  <c r="L1149" i="15"/>
  <c r="M1148" i="15"/>
  <c r="M1147" i="15"/>
  <c r="M1146" i="15"/>
  <c r="N1145" i="15"/>
  <c r="P1144" i="15"/>
  <c r="H1144" i="15"/>
  <c r="K1143" i="15"/>
  <c r="N1142" i="15"/>
  <c r="F1142" i="15"/>
  <c r="I1141" i="15"/>
  <c r="L1140" i="15"/>
  <c r="O1139" i="15"/>
  <c r="G1139" i="15"/>
  <c r="J1138" i="15"/>
  <c r="M1137" i="15"/>
  <c r="P1136" i="15"/>
  <c r="H1136" i="15"/>
  <c r="K1135" i="15"/>
  <c r="N1134" i="15"/>
  <c r="F1134" i="15"/>
  <c r="I1133" i="15"/>
  <c r="L1132" i="15"/>
  <c r="O1131" i="15"/>
  <c r="G1131" i="15"/>
  <c r="J1130" i="15"/>
  <c r="M1129" i="15"/>
  <c r="P1128" i="15"/>
  <c r="H1128" i="15"/>
  <c r="K1127" i="15"/>
  <c r="N1126" i="15"/>
  <c r="F1126" i="15"/>
  <c r="I1125" i="15"/>
  <c r="L1124" i="15"/>
  <c r="O1123" i="15"/>
  <c r="G1123" i="15"/>
  <c r="J1122" i="15"/>
  <c r="M1121" i="15"/>
  <c r="P1120" i="15"/>
  <c r="H1120" i="15"/>
  <c r="K1119" i="15"/>
  <c r="N1118" i="15"/>
  <c r="F1118" i="15"/>
  <c r="I1117" i="15"/>
  <c r="L1116" i="15"/>
  <c r="O1115" i="15"/>
  <c r="G1115" i="15"/>
  <c r="J1114" i="15"/>
  <c r="M1113" i="15"/>
  <c r="P1112" i="15"/>
  <c r="H1112" i="15"/>
  <c r="K1111" i="15"/>
  <c r="N1110" i="15"/>
  <c r="F1110" i="15"/>
  <c r="I1109" i="15"/>
  <c r="L1108" i="15"/>
  <c r="O1107" i="15"/>
  <c r="G1107" i="15"/>
  <c r="J1106" i="15"/>
  <c r="M1105" i="15"/>
  <c r="P1104" i="15"/>
  <c r="H1104" i="15"/>
  <c r="K1103" i="15"/>
  <c r="N1102" i="15"/>
  <c r="F1102" i="15"/>
  <c r="I1101" i="15"/>
  <c r="L1100" i="15"/>
  <c r="O1099" i="15"/>
  <c r="G1099" i="15"/>
  <c r="J1098" i="15"/>
  <c r="M1097" i="15"/>
  <c r="P1096" i="15"/>
  <c r="H1096" i="15"/>
  <c r="K1095" i="15"/>
  <c r="N1094" i="15"/>
  <c r="F1094" i="15"/>
  <c r="I1093" i="15"/>
  <c r="L1092" i="15"/>
  <c r="O1091" i="15"/>
  <c r="G1091" i="15"/>
  <c r="J1090" i="15"/>
  <c r="M1089" i="15"/>
  <c r="P1088" i="15"/>
  <c r="H1088" i="15"/>
  <c r="K1087" i="15"/>
  <c r="N1086" i="15"/>
  <c r="F1086" i="15"/>
  <c r="I1085" i="15"/>
  <c r="L1084" i="15"/>
  <c r="O1083" i="15"/>
  <c r="G1083" i="15"/>
  <c r="J1082" i="15"/>
  <c r="M1081" i="15"/>
  <c r="P1080" i="15"/>
  <c r="H1080" i="15"/>
  <c r="K1079" i="15"/>
  <c r="N1078" i="15"/>
  <c r="F1078" i="15"/>
  <c r="I1077" i="15"/>
  <c r="L1076" i="15"/>
  <c r="O1075" i="15"/>
  <c r="G1075" i="15"/>
  <c r="J1074" i="15"/>
  <c r="M1073" i="15"/>
  <c r="P1072" i="15"/>
  <c r="H1072" i="15"/>
  <c r="K1071" i="15"/>
  <c r="N1070" i="15"/>
  <c r="F1070" i="15"/>
  <c r="I1069" i="15"/>
  <c r="L1068" i="15"/>
  <c r="O1067" i="15"/>
  <c r="G1067" i="15"/>
  <c r="J1066" i="15"/>
  <c r="M1065" i="15"/>
  <c r="P1064" i="15"/>
  <c r="H1064" i="15"/>
  <c r="K1063" i="15"/>
  <c r="N1062" i="15"/>
  <c r="F1062" i="15"/>
  <c r="I1061" i="15"/>
  <c r="L1060" i="15"/>
  <c r="O1059" i="15"/>
  <c r="G1059" i="15"/>
  <c r="J1058" i="15"/>
  <c r="M1057" i="15"/>
  <c r="P1056" i="15"/>
  <c r="H1056" i="15"/>
  <c r="K1055" i="15"/>
  <c r="N1054" i="15"/>
  <c r="F1054" i="15"/>
  <c r="I1053" i="15"/>
  <c r="L1052" i="15"/>
  <c r="O1051" i="15"/>
  <c r="G1051" i="15"/>
  <c r="J1050" i="15"/>
  <c r="M1049" i="15"/>
  <c r="P1048" i="15"/>
  <c r="H1048" i="15"/>
  <c r="K1047" i="15"/>
  <c r="N1046" i="15"/>
  <c r="F1046" i="15"/>
  <c r="I1045" i="15"/>
  <c r="L1044" i="15"/>
  <c r="O1043" i="15"/>
  <c r="G1043" i="15"/>
  <c r="J1042" i="15"/>
  <c r="M1041" i="15"/>
  <c r="P1040" i="15"/>
  <c r="H1040" i="15"/>
  <c r="K1039" i="15"/>
  <c r="N1038" i="15"/>
  <c r="F1038" i="15"/>
  <c r="I1037" i="15"/>
  <c r="L1036" i="15"/>
  <c r="O1035" i="15"/>
  <c r="G1035" i="15"/>
  <c r="J1034" i="15"/>
  <c r="M1033" i="15"/>
  <c r="P1032" i="15"/>
  <c r="H1032" i="15"/>
  <c r="K1031" i="15"/>
  <c r="N1030" i="15"/>
  <c r="F1030" i="15"/>
  <c r="I1029" i="15"/>
  <c r="L1028" i="15"/>
  <c r="O1027" i="15"/>
  <c r="G1027" i="15"/>
  <c r="J1026" i="15"/>
  <c r="M1025" i="15"/>
  <c r="P1024" i="15"/>
  <c r="H1024" i="15"/>
  <c r="K1023" i="15"/>
  <c r="N1022" i="15"/>
  <c r="F1022" i="15"/>
  <c r="I1021" i="15"/>
  <c r="L1020" i="15"/>
  <c r="O1019" i="15"/>
  <c r="G1019" i="15"/>
  <c r="J1018" i="15"/>
  <c r="M1017" i="15"/>
  <c r="P1016" i="15"/>
  <c r="H1016" i="15"/>
  <c r="K1015" i="15"/>
  <c r="N1014" i="15"/>
  <c r="F1014" i="15"/>
  <c r="I1013" i="15"/>
  <c r="L1012" i="15"/>
  <c r="O1011" i="15"/>
  <c r="G1011" i="15"/>
  <c r="J1010" i="15"/>
  <c r="M1009" i="15"/>
  <c r="P1008" i="15"/>
  <c r="H1008" i="15"/>
  <c r="K1007" i="15"/>
  <c r="N1006" i="15"/>
  <c r="F1006" i="15"/>
  <c r="I1005" i="15"/>
  <c r="L1004" i="15"/>
  <c r="O1003" i="15"/>
  <c r="G1003" i="15"/>
  <c r="J1002" i="15"/>
  <c r="M1001" i="15"/>
  <c r="P1000" i="15"/>
  <c r="H1000" i="15"/>
  <c r="K999" i="15"/>
  <c r="N998" i="15"/>
  <c r="F998" i="15"/>
  <c r="I997" i="15"/>
  <c r="L996" i="15"/>
  <c r="O995" i="15"/>
  <c r="G995" i="15"/>
  <c r="J994" i="15"/>
  <c r="M993" i="15"/>
  <c r="P992" i="15"/>
  <c r="H992" i="15"/>
  <c r="K991" i="15"/>
  <c r="N990" i="15"/>
  <c r="F990" i="15"/>
  <c r="I989" i="15"/>
  <c r="L988" i="15"/>
  <c r="O987" i="15"/>
  <c r="G987" i="15"/>
  <c r="J986" i="15"/>
  <c r="M985" i="15"/>
  <c r="P984" i="15"/>
  <c r="H984" i="15"/>
  <c r="K983" i="15"/>
  <c r="N982" i="15"/>
  <c r="F982" i="15"/>
  <c r="I981" i="15"/>
  <c r="L980" i="15"/>
  <c r="O979" i="15"/>
  <c r="G979" i="15"/>
  <c r="J978" i="15"/>
  <c r="M977" i="15"/>
  <c r="P976" i="15"/>
  <c r="H976" i="15"/>
  <c r="K975" i="15"/>
  <c r="N974" i="15"/>
  <c r="F974" i="15"/>
  <c r="I973" i="15"/>
  <c r="L972" i="15"/>
  <c r="O971" i="15"/>
  <c r="G971" i="15"/>
  <c r="J970" i="15"/>
  <c r="M969" i="15"/>
  <c r="P968" i="15"/>
  <c r="H968" i="15"/>
  <c r="K967" i="15"/>
  <c r="N966" i="15"/>
  <c r="F966" i="15"/>
  <c r="I965" i="15"/>
  <c r="L964" i="15"/>
  <c r="O963" i="15"/>
  <c r="G963" i="15"/>
  <c r="J962" i="15"/>
  <c r="M961" i="15"/>
  <c r="P960" i="15"/>
  <c r="H960" i="15"/>
  <c r="L1792" i="15"/>
  <c r="G1714" i="15"/>
  <c r="L1667" i="15"/>
  <c r="F1621" i="15"/>
  <c r="K1574" i="15"/>
  <c r="P1533" i="15"/>
  <c r="P1521" i="15"/>
  <c r="I1510" i="15"/>
  <c r="M1498" i="15"/>
  <c r="F1487" i="15"/>
  <c r="J1475" i="15"/>
  <c r="N1463" i="15"/>
  <c r="G1452" i="15"/>
  <c r="K1440" i="15"/>
  <c r="O1428" i="15"/>
  <c r="H1417" i="15"/>
  <c r="L1405" i="15"/>
  <c r="P1393" i="15"/>
  <c r="I1382" i="15"/>
  <c r="M1370" i="15"/>
  <c r="M1359" i="15"/>
  <c r="P1351" i="15"/>
  <c r="I1347" i="15"/>
  <c r="F1344" i="15"/>
  <c r="G1341" i="15"/>
  <c r="H1338" i="15"/>
  <c r="I1335" i="15"/>
  <c r="J1332" i="15"/>
  <c r="K1329" i="15"/>
  <c r="L1326" i="15"/>
  <c r="M1323" i="15"/>
  <c r="N1320" i="15"/>
  <c r="O1317" i="15"/>
  <c r="P1314" i="15"/>
  <c r="F1312" i="15"/>
  <c r="G1309" i="15"/>
  <c r="H1306" i="15"/>
  <c r="I1303" i="15"/>
  <c r="J1300" i="15"/>
  <c r="K1297" i="15"/>
  <c r="L1294" i="15"/>
  <c r="M1291" i="15"/>
  <c r="N1288" i="15"/>
  <c r="O1285" i="15"/>
  <c r="P1282" i="15"/>
  <c r="F1280" i="15"/>
  <c r="G1277" i="15"/>
  <c r="H1274" i="15"/>
  <c r="I1271" i="15"/>
  <c r="J1268" i="15"/>
  <c r="K1265" i="15"/>
  <c r="L1262" i="15"/>
  <c r="M1259" i="15"/>
  <c r="N1256" i="15"/>
  <c r="O1253" i="15"/>
  <c r="P1250" i="15"/>
  <c r="F1248" i="15"/>
  <c r="G1245" i="15"/>
  <c r="H1242" i="15"/>
  <c r="I1239" i="15"/>
  <c r="J1236" i="15"/>
  <c r="K1233" i="15"/>
  <c r="L1230" i="15"/>
  <c r="M1227" i="15"/>
  <c r="N1224" i="15"/>
  <c r="O1221" i="15"/>
  <c r="P1218" i="15"/>
  <c r="F1216" i="15"/>
  <c r="G1213" i="15"/>
  <c r="H1210" i="15"/>
  <c r="I1207" i="15"/>
  <c r="J1204" i="15"/>
  <c r="K1201" i="15"/>
  <c r="L1198" i="15"/>
  <c r="M1195" i="15"/>
  <c r="N1192" i="15"/>
  <c r="O1189" i="15"/>
  <c r="P1186" i="15"/>
  <c r="F1184" i="15"/>
  <c r="G1181" i="15"/>
  <c r="H1178" i="15"/>
  <c r="J1175" i="15"/>
  <c r="M1173" i="15"/>
  <c r="M1171" i="15"/>
  <c r="P1169" i="15"/>
  <c r="L1168" i="15"/>
  <c r="J1167" i="15"/>
  <c r="I1166" i="15"/>
  <c r="G1165" i="15"/>
  <c r="F1164" i="15"/>
  <c r="F1163" i="15"/>
  <c r="F1162" i="15"/>
  <c r="G1161" i="15"/>
  <c r="G1160" i="15"/>
  <c r="G1159" i="15"/>
  <c r="H1158" i="15"/>
  <c r="H1157" i="15"/>
  <c r="H1156" i="15"/>
  <c r="I1155" i="15"/>
  <c r="I1154" i="15"/>
  <c r="I1153" i="15"/>
  <c r="J1152" i="15"/>
  <c r="J1151" i="15"/>
  <c r="J1150" i="15"/>
  <c r="K1149" i="15"/>
  <c r="K1148" i="15"/>
  <c r="K1147" i="15"/>
  <c r="L1146" i="15"/>
  <c r="M1145" i="15"/>
  <c r="O1144" i="15"/>
  <c r="G1144" i="15"/>
  <c r="J1143" i="15"/>
  <c r="M1142" i="15"/>
  <c r="P1141" i="15"/>
  <c r="H1141" i="15"/>
  <c r="K1140" i="15"/>
  <c r="N1139" i="15"/>
  <c r="F1139" i="15"/>
  <c r="I1138" i="15"/>
  <c r="L1137" i="15"/>
  <c r="O1136" i="15"/>
  <c r="G1136" i="15"/>
  <c r="J1135" i="15"/>
  <c r="M1134" i="15"/>
  <c r="P1133" i="15"/>
  <c r="H1133" i="15"/>
  <c r="K1132" i="15"/>
  <c r="N1131" i="15"/>
  <c r="F1131" i="15"/>
  <c r="I1130" i="15"/>
  <c r="L1129" i="15"/>
  <c r="O1128" i="15"/>
  <c r="G1128" i="15"/>
  <c r="J1127" i="15"/>
  <c r="M1126" i="15"/>
  <c r="P1125" i="15"/>
  <c r="H1125" i="15"/>
  <c r="K1124" i="15"/>
  <c r="N1123" i="15"/>
  <c r="F1123" i="15"/>
  <c r="I1122" i="15"/>
  <c r="L1121" i="15"/>
  <c r="O1120" i="15"/>
  <c r="G1120" i="15"/>
  <c r="J1119" i="15"/>
  <c r="M1118" i="15"/>
  <c r="P1117" i="15"/>
  <c r="H1117" i="15"/>
  <c r="K1116" i="15"/>
  <c r="N1115" i="15"/>
  <c r="F1115" i="15"/>
  <c r="I1114" i="15"/>
  <c r="L1113" i="15"/>
  <c r="O1112" i="15"/>
  <c r="G1112" i="15"/>
  <c r="J1111" i="15"/>
  <c r="M1110" i="15"/>
  <c r="P1109" i="15"/>
  <c r="H1109" i="15"/>
  <c r="K1108" i="15"/>
  <c r="N1107" i="15"/>
  <c r="F1107" i="15"/>
  <c r="I1106" i="15"/>
  <c r="L1105" i="15"/>
  <c r="O1104" i="15"/>
  <c r="G1104" i="15"/>
  <c r="J1103" i="15"/>
  <c r="M1102" i="15"/>
  <c r="P1101" i="15"/>
  <c r="H1101" i="15"/>
  <c r="K1100" i="15"/>
  <c r="N1099" i="15"/>
  <c r="F1099" i="15"/>
  <c r="I1098" i="15"/>
  <c r="L1097" i="15"/>
  <c r="O1096" i="15"/>
  <c r="G1096" i="15"/>
  <c r="J1095" i="15"/>
  <c r="M1094" i="15"/>
  <c r="P1093" i="15"/>
  <c r="H1093" i="15"/>
  <c r="K1092" i="15"/>
  <c r="N1091" i="15"/>
  <c r="F1091" i="15"/>
  <c r="I1090" i="15"/>
  <c r="L1089" i="15"/>
  <c r="O1088" i="15"/>
  <c r="G1088" i="15"/>
  <c r="J1087" i="15"/>
  <c r="M1086" i="15"/>
  <c r="P1085" i="15"/>
  <c r="H1085" i="15"/>
  <c r="K1084" i="15"/>
  <c r="N1083" i="15"/>
  <c r="F1083" i="15"/>
  <c r="I1082" i="15"/>
  <c r="L1081" i="15"/>
  <c r="O1080" i="15"/>
  <c r="G1080" i="15"/>
  <c r="J1079" i="15"/>
  <c r="M1078" i="15"/>
  <c r="P1077" i="15"/>
  <c r="H1077" i="15"/>
  <c r="K1076" i="15"/>
  <c r="N1075" i="15"/>
  <c r="F1075" i="15"/>
  <c r="I1074" i="15"/>
  <c r="L1073" i="15"/>
  <c r="O1072" i="15"/>
  <c r="G1072" i="15"/>
  <c r="J1071" i="15"/>
  <c r="M1070" i="15"/>
  <c r="P1069" i="15"/>
  <c r="H1069" i="15"/>
  <c r="K1068" i="15"/>
  <c r="N1067" i="15"/>
  <c r="F1067" i="15"/>
  <c r="I1066" i="15"/>
  <c r="L1065" i="15"/>
  <c r="O1064" i="15"/>
  <c r="G1064" i="15"/>
  <c r="J1063" i="15"/>
  <c r="M1062" i="15"/>
  <c r="P1061" i="15"/>
  <c r="H1061" i="15"/>
  <c r="K1060" i="15"/>
  <c r="N1059" i="15"/>
  <c r="F1059" i="15"/>
  <c r="I1058" i="15"/>
  <c r="L1057" i="15"/>
  <c r="O1056" i="15"/>
  <c r="G1056" i="15"/>
  <c r="J1055" i="15"/>
  <c r="M1054" i="15"/>
  <c r="P1053" i="15"/>
  <c r="H1053" i="15"/>
  <c r="K1052" i="15"/>
  <c r="N1051" i="15"/>
  <c r="F1051" i="15"/>
  <c r="I1050" i="15"/>
  <c r="L1049" i="15"/>
  <c r="O1048" i="15"/>
  <c r="G1048" i="15"/>
  <c r="J1047" i="15"/>
  <c r="M1046" i="15"/>
  <c r="P1045" i="15"/>
  <c r="H1045" i="15"/>
  <c r="K1044" i="15"/>
  <c r="N1043" i="15"/>
  <c r="F1043" i="15"/>
  <c r="I1042" i="15"/>
  <c r="L1041" i="15"/>
  <c r="O1040" i="15"/>
  <c r="G1040" i="15"/>
  <c r="J1039" i="15"/>
  <c r="M1038" i="15"/>
  <c r="P1037" i="15"/>
  <c r="H1037" i="15"/>
  <c r="K1036" i="15"/>
  <c r="N1035" i="15"/>
  <c r="F1035" i="15"/>
  <c r="I1034" i="15"/>
  <c r="L1033" i="15"/>
  <c r="O1032" i="15"/>
  <c r="G1032" i="15"/>
  <c r="J1031" i="15"/>
  <c r="M1030" i="15"/>
  <c r="P1029" i="15"/>
  <c r="H1029" i="15"/>
  <c r="K1028" i="15"/>
  <c r="N1027" i="15"/>
  <c r="F1027" i="15"/>
  <c r="I1026" i="15"/>
  <c r="L1025" i="15"/>
  <c r="O1024" i="15"/>
  <c r="G1024" i="15"/>
  <c r="J1023" i="15"/>
  <c r="M1022" i="15"/>
  <c r="P1021" i="15"/>
  <c r="H1021" i="15"/>
  <c r="K1020" i="15"/>
  <c r="N1019" i="15"/>
  <c r="F1019" i="15"/>
  <c r="I1018" i="15"/>
  <c r="L1017" i="15"/>
  <c r="O1016" i="15"/>
  <c r="G1016" i="15"/>
  <c r="J1015" i="15"/>
  <c r="M1014" i="15"/>
  <c r="P1013" i="15"/>
  <c r="H1013" i="15"/>
  <c r="K1012" i="15"/>
  <c r="N1011" i="15"/>
  <c r="F1011" i="15"/>
  <c r="I1010" i="15"/>
  <c r="L1009" i="15"/>
  <c r="O1008" i="15"/>
  <c r="G1008" i="15"/>
  <c r="J1007" i="15"/>
  <c r="M1006" i="15"/>
  <c r="P1005" i="15"/>
  <c r="H1005" i="15"/>
  <c r="K1004" i="15"/>
  <c r="N1003" i="15"/>
  <c r="F1003" i="15"/>
  <c r="I1002" i="15"/>
  <c r="L1001" i="15"/>
  <c r="O1000" i="15"/>
  <c r="G1000" i="15"/>
  <c r="J999" i="15"/>
  <c r="M998" i="15"/>
  <c r="P997" i="15"/>
  <c r="H997" i="15"/>
  <c r="K996" i="15"/>
  <c r="N995" i="15"/>
  <c r="F995" i="15"/>
  <c r="I994" i="15"/>
  <c r="L993" i="15"/>
  <c r="O992" i="15"/>
  <c r="G992" i="15"/>
  <c r="J991" i="15"/>
  <c r="M990" i="15"/>
  <c r="P989" i="15"/>
  <c r="H989" i="15"/>
  <c r="K988" i="15"/>
  <c r="N987" i="15"/>
  <c r="F987" i="15"/>
  <c r="I986" i="15"/>
  <c r="L985" i="15"/>
  <c r="O984" i="15"/>
  <c r="G984" i="15"/>
  <c r="J983" i="15"/>
  <c r="M982" i="15"/>
  <c r="P981" i="15"/>
  <c r="H981" i="15"/>
  <c r="K980" i="15"/>
  <c r="N979" i="15"/>
  <c r="F979" i="15"/>
  <c r="I978" i="15"/>
  <c r="L977" i="15"/>
  <c r="O976" i="15"/>
  <c r="G976" i="15"/>
  <c r="J975" i="15"/>
  <c r="M974" i="15"/>
  <c r="P973" i="15"/>
  <c r="H973" i="15"/>
  <c r="K972" i="15"/>
  <c r="N971" i="15"/>
  <c r="F971" i="15"/>
  <c r="I970" i="15"/>
  <c r="L969" i="15"/>
  <c r="O968" i="15"/>
  <c r="G968" i="15"/>
  <c r="J967" i="15"/>
  <c r="M966" i="15"/>
  <c r="P965" i="15"/>
  <c r="H965" i="15"/>
  <c r="K964" i="15"/>
  <c r="N963" i="15"/>
  <c r="F963" i="15"/>
  <c r="I962" i="15"/>
  <c r="L961" i="15"/>
  <c r="O960" i="15"/>
  <c r="G960" i="15"/>
  <c r="J959" i="15"/>
  <c r="M958" i="15"/>
  <c r="P957" i="15"/>
  <c r="H957" i="15"/>
  <c r="K956" i="15"/>
  <c r="N955" i="15"/>
  <c r="F955" i="15"/>
  <c r="P1780" i="15"/>
  <c r="H1711" i="15"/>
  <c r="M1664" i="15"/>
  <c r="G1618" i="15"/>
  <c r="L1571" i="15"/>
  <c r="O1532" i="15"/>
  <c r="H1521" i="15"/>
  <c r="L1509" i="15"/>
  <c r="P1497" i="15"/>
  <c r="I1486" i="15"/>
  <c r="M1474" i="15"/>
  <c r="F1463" i="15"/>
  <c r="J1451" i="15"/>
  <c r="N1439" i="15"/>
  <c r="G1428" i="15"/>
  <c r="K1416" i="15"/>
  <c r="O1404" i="15"/>
  <c r="H1393" i="15"/>
  <c r="L1381" i="15"/>
  <c r="P1369" i="15"/>
  <c r="F1359" i="15"/>
  <c r="M1351" i="15"/>
  <c r="G1347" i="15"/>
  <c r="O1343" i="15"/>
  <c r="P1340" i="15"/>
  <c r="F1338" i="15"/>
  <c r="G1335" i="15"/>
  <c r="H1332" i="15"/>
  <c r="I1329" i="15"/>
  <c r="J1326" i="15"/>
  <c r="K1323" i="15"/>
  <c r="L1320" i="15"/>
  <c r="M1317" i="15"/>
  <c r="N1314" i="15"/>
  <c r="O1311" i="15"/>
  <c r="P1308" i="15"/>
  <c r="F1306" i="15"/>
  <c r="G1303" i="15"/>
  <c r="H1300" i="15"/>
  <c r="I1297" i="15"/>
  <c r="J1294" i="15"/>
  <c r="K1291" i="15"/>
  <c r="L1288" i="15"/>
  <c r="M1285" i="15"/>
  <c r="N1282" i="15"/>
  <c r="O1279" i="15"/>
  <c r="P1276" i="15"/>
  <c r="F1274" i="15"/>
  <c r="G1271" i="15"/>
  <c r="H1268" i="15"/>
  <c r="I1265" i="15"/>
  <c r="J1262" i="15"/>
  <c r="K1259" i="15"/>
  <c r="L1256" i="15"/>
  <c r="M1253" i="15"/>
  <c r="N1250" i="15"/>
  <c r="O1247" i="15"/>
  <c r="P1244" i="15"/>
  <c r="F1242" i="15"/>
  <c r="G1239" i="15"/>
  <c r="H1236" i="15"/>
  <c r="I1233" i="15"/>
  <c r="J1230" i="15"/>
  <c r="K1227" i="15"/>
  <c r="L1224" i="15"/>
  <c r="M1221" i="15"/>
  <c r="N1218" i="15"/>
  <c r="O1215" i="15"/>
  <c r="P1212" i="15"/>
  <c r="F1210" i="15"/>
  <c r="G1207" i="15"/>
  <c r="H1204" i="15"/>
  <c r="I1201" i="15"/>
  <c r="J1198" i="15"/>
  <c r="K1195" i="15"/>
  <c r="L1192" i="15"/>
  <c r="M1189" i="15"/>
  <c r="N1186" i="15"/>
  <c r="O1183" i="15"/>
  <c r="P1180" i="15"/>
  <c r="F1178" i="15"/>
  <c r="I1175" i="15"/>
  <c r="H1173" i="15"/>
  <c r="K1171" i="15"/>
  <c r="L1169" i="15"/>
  <c r="K1168" i="15"/>
  <c r="I1167" i="15"/>
  <c r="H1166" i="15"/>
  <c r="P1164" i="15"/>
  <c r="P1163" i="15"/>
  <c r="P1162" i="15"/>
  <c r="P1161" i="15"/>
  <c r="F1161" i="15"/>
  <c r="F1160" i="15"/>
  <c r="F1159" i="15"/>
  <c r="G1158" i="15"/>
  <c r="G1157" i="15"/>
  <c r="G1156" i="15"/>
  <c r="H1155" i="15"/>
  <c r="H1154" i="15"/>
  <c r="H1153" i="15"/>
  <c r="I1152" i="15"/>
  <c r="I1151" i="15"/>
  <c r="I1150" i="15"/>
  <c r="J1149" i="15"/>
  <c r="J1148" i="15"/>
  <c r="J1147" i="15"/>
  <c r="K1146" i="15"/>
  <c r="L1145" i="15"/>
  <c r="N1144" i="15"/>
  <c r="F1144" i="15"/>
  <c r="I1143" i="15"/>
  <c r="L1142" i="15"/>
  <c r="O1141" i="15"/>
  <c r="G1141" i="15"/>
  <c r="J1140" i="15"/>
  <c r="M1139" i="15"/>
  <c r="P1138" i="15"/>
  <c r="H1138" i="15"/>
  <c r="K1137" i="15"/>
  <c r="N1136" i="15"/>
  <c r="F1136" i="15"/>
  <c r="I1135" i="15"/>
  <c r="L1134" i="15"/>
  <c r="O1133" i="15"/>
  <c r="G1133" i="15"/>
  <c r="J1132" i="15"/>
  <c r="M1131" i="15"/>
  <c r="P1130" i="15"/>
  <c r="H1130" i="15"/>
  <c r="K1129" i="15"/>
  <c r="N1128" i="15"/>
  <c r="F1128" i="15"/>
  <c r="I1127" i="15"/>
  <c r="L1126" i="15"/>
  <c r="O1125" i="15"/>
  <c r="G1125" i="15"/>
  <c r="J1124" i="15"/>
  <c r="M1123" i="15"/>
  <c r="P1122" i="15"/>
  <c r="H1122" i="15"/>
  <c r="K1121" i="15"/>
  <c r="N1120" i="15"/>
  <c r="F1120" i="15"/>
  <c r="I1119" i="15"/>
  <c r="L1118" i="15"/>
  <c r="O1117" i="15"/>
  <c r="G1117" i="15"/>
  <c r="J1116" i="15"/>
  <c r="M1115" i="15"/>
  <c r="P1114" i="15"/>
  <c r="H1114" i="15"/>
  <c r="K1113" i="15"/>
  <c r="N1112" i="15"/>
  <c r="F1112" i="15"/>
  <c r="I1111" i="15"/>
  <c r="L1110" i="15"/>
  <c r="O1109" i="15"/>
  <c r="G1109" i="15"/>
  <c r="J1108" i="15"/>
  <c r="M1107" i="15"/>
  <c r="P1106" i="15"/>
  <c r="H1106" i="15"/>
  <c r="K1105" i="15"/>
  <c r="N1104" i="15"/>
  <c r="F1104" i="15"/>
  <c r="I1103" i="15"/>
  <c r="L1102" i="15"/>
  <c r="O1101" i="15"/>
  <c r="G1101" i="15"/>
  <c r="J1100" i="15"/>
  <c r="M1099" i="15"/>
  <c r="P1098" i="15"/>
  <c r="H1098" i="15"/>
  <c r="K1097" i="15"/>
  <c r="N1096" i="15"/>
  <c r="F1096" i="15"/>
  <c r="I1095" i="15"/>
  <c r="L1094" i="15"/>
  <c r="O1093" i="15"/>
  <c r="G1093" i="15"/>
  <c r="J1092" i="15"/>
  <c r="M1091" i="15"/>
  <c r="P1090" i="15"/>
  <c r="H1090" i="15"/>
  <c r="K1089" i="15"/>
  <c r="N1088" i="15"/>
  <c r="F1088" i="15"/>
  <c r="I1087" i="15"/>
  <c r="L1086" i="15"/>
  <c r="O1085" i="15"/>
  <c r="G1085" i="15"/>
  <c r="J1084" i="15"/>
  <c r="M1083" i="15"/>
  <c r="P1082" i="15"/>
  <c r="H1082" i="15"/>
  <c r="K1081" i="15"/>
  <c r="N1080" i="15"/>
  <c r="F1080" i="15"/>
  <c r="I1079" i="15"/>
  <c r="L1078" i="15"/>
  <c r="O1077" i="15"/>
  <c r="G1077" i="15"/>
  <c r="J1076" i="15"/>
  <c r="M1075" i="15"/>
  <c r="P1074" i="15"/>
  <c r="H1074" i="15"/>
  <c r="K1073" i="15"/>
  <c r="N1072" i="15"/>
  <c r="F1072" i="15"/>
  <c r="I1071" i="15"/>
  <c r="L1070" i="15"/>
  <c r="O1069" i="15"/>
  <c r="G1069" i="15"/>
  <c r="J1068" i="15"/>
  <c r="M1067" i="15"/>
  <c r="P1066" i="15"/>
  <c r="H1066" i="15"/>
  <c r="K1065" i="15"/>
  <c r="N1064" i="15"/>
  <c r="F1064" i="15"/>
  <c r="I1063" i="15"/>
  <c r="L1062" i="15"/>
  <c r="O1061" i="15"/>
  <c r="G1061" i="15"/>
  <c r="J1060" i="15"/>
  <c r="M1059" i="15"/>
  <c r="P1058" i="15"/>
  <c r="H1058" i="15"/>
  <c r="K1057" i="15"/>
  <c r="N1056" i="15"/>
  <c r="F1056" i="15"/>
  <c r="I1055" i="15"/>
  <c r="L1054" i="15"/>
  <c r="O1053" i="15"/>
  <c r="G1053" i="15"/>
  <c r="J1052" i="15"/>
  <c r="M1051" i="15"/>
  <c r="P1050" i="15"/>
  <c r="H1050" i="15"/>
  <c r="K1049" i="15"/>
  <c r="N1048" i="15"/>
  <c r="F1048" i="15"/>
  <c r="I1047" i="15"/>
  <c r="L1046" i="15"/>
  <c r="O1045" i="15"/>
  <c r="G1045" i="15"/>
  <c r="J1044" i="15"/>
  <c r="M1043" i="15"/>
  <c r="P1042" i="15"/>
  <c r="H1042" i="15"/>
  <c r="K1041" i="15"/>
  <c r="N1040" i="15"/>
  <c r="F1040" i="15"/>
  <c r="I1039" i="15"/>
  <c r="L1038" i="15"/>
  <c r="O1037" i="15"/>
  <c r="G1037" i="15"/>
  <c r="J1036" i="15"/>
  <c r="M1035" i="15"/>
  <c r="P1034" i="15"/>
  <c r="H1034" i="15"/>
  <c r="K1033" i="15"/>
  <c r="N1032" i="15"/>
  <c r="F1032" i="15"/>
  <c r="I1031" i="15"/>
  <c r="L1030" i="15"/>
  <c r="O1029" i="15"/>
  <c r="G1029" i="15"/>
  <c r="J1028" i="15"/>
  <c r="M1027" i="15"/>
  <c r="P1026" i="15"/>
  <c r="H1026" i="15"/>
  <c r="K1025" i="15"/>
  <c r="N1024" i="15"/>
  <c r="F1024" i="15"/>
  <c r="I1023" i="15"/>
  <c r="L1022" i="15"/>
  <c r="O1021" i="15"/>
  <c r="G1021" i="15"/>
  <c r="J1020" i="15"/>
  <c r="M1019" i="15"/>
  <c r="P1018" i="15"/>
  <c r="H1018" i="15"/>
  <c r="K1017" i="15"/>
  <c r="N1016" i="15"/>
  <c r="F1016" i="15"/>
  <c r="I1015" i="15"/>
  <c r="L1014" i="15"/>
  <c r="O1013" i="15"/>
  <c r="G1013" i="15"/>
  <c r="J1012" i="15"/>
  <c r="M1011" i="15"/>
  <c r="P1010" i="15"/>
  <c r="H1010" i="15"/>
  <c r="K1009" i="15"/>
  <c r="N1008" i="15"/>
  <c r="F1008" i="15"/>
  <c r="I1007" i="15"/>
  <c r="L1006" i="15"/>
  <c r="O1005" i="15"/>
  <c r="G1005" i="15"/>
  <c r="J1004" i="15"/>
  <c r="M1003" i="15"/>
  <c r="P1002" i="15"/>
  <c r="H1002" i="15"/>
  <c r="K1001" i="15"/>
  <c r="N1000" i="15"/>
  <c r="F1000" i="15"/>
  <c r="I999" i="15"/>
  <c r="L998" i="15"/>
  <c r="O997" i="15"/>
  <c r="G997" i="15"/>
  <c r="J996" i="15"/>
  <c r="M995" i="15"/>
  <c r="P994" i="15"/>
  <c r="H994" i="15"/>
  <c r="K993" i="15"/>
  <c r="N992" i="15"/>
  <c r="F992" i="15"/>
  <c r="I991" i="15"/>
  <c r="L990" i="15"/>
  <c r="O989" i="15"/>
  <c r="G989" i="15"/>
  <c r="J988" i="15"/>
  <c r="M987" i="15"/>
  <c r="P986" i="15"/>
  <c r="H986" i="15"/>
  <c r="K985" i="15"/>
  <c r="N984" i="15"/>
  <c r="F984" i="15"/>
  <c r="I983" i="15"/>
  <c r="L982" i="15"/>
  <c r="O981" i="15"/>
  <c r="G981" i="15"/>
  <c r="J980" i="15"/>
  <c r="M979" i="15"/>
  <c r="P978" i="15"/>
  <c r="H978" i="15"/>
  <c r="F1749" i="15"/>
  <c r="K1702" i="15"/>
  <c r="P1655" i="15"/>
  <c r="J1609" i="15"/>
  <c r="O1562" i="15"/>
  <c r="M1530" i="15"/>
  <c r="F1519" i="15"/>
  <c r="J1507" i="15"/>
  <c r="N1495" i="15"/>
  <c r="G1484" i="15"/>
  <c r="K1472" i="15"/>
  <c r="O1460" i="15"/>
  <c r="H1449" i="15"/>
  <c r="L1437" i="15"/>
  <c r="P1425" i="15"/>
  <c r="I1414" i="15"/>
  <c r="M1402" i="15"/>
  <c r="F1391" i="15"/>
  <c r="J1379" i="15"/>
  <c r="N1367" i="15"/>
  <c r="L1357" i="15"/>
  <c r="K1350" i="15"/>
  <c r="J1346" i="15"/>
  <c r="I1343" i="15"/>
  <c r="J1340" i="15"/>
  <c r="K1337" i="15"/>
  <c r="L1334" i="15"/>
  <c r="M1331" i="15"/>
  <c r="N1328" i="15"/>
  <c r="O1325" i="15"/>
  <c r="P1322" i="15"/>
  <c r="F1320" i="15"/>
  <c r="G1317" i="15"/>
  <c r="H1314" i="15"/>
  <c r="I1311" i="15"/>
  <c r="J1308" i="15"/>
  <c r="K1305" i="15"/>
  <c r="L1302" i="15"/>
  <c r="M1299" i="15"/>
  <c r="N1296" i="15"/>
  <c r="O1293" i="15"/>
  <c r="P1290" i="15"/>
  <c r="F1288" i="15"/>
  <c r="G1285" i="15"/>
  <c r="H1282" i="15"/>
  <c r="I1279" i="15"/>
  <c r="J1276" i="15"/>
  <c r="K1273" i="15"/>
  <c r="L1270" i="15"/>
  <c r="M1267" i="15"/>
  <c r="N1264" i="15"/>
  <c r="O1261" i="15"/>
  <c r="P1258" i="15"/>
  <c r="F1256" i="15"/>
  <c r="G1253" i="15"/>
  <c r="H1250" i="15"/>
  <c r="I1247" i="15"/>
  <c r="J1244" i="15"/>
  <c r="K1241" i="15"/>
  <c r="L1238" i="15"/>
  <c r="M1235" i="15"/>
  <c r="N1232" i="15"/>
  <c r="O1229" i="15"/>
  <c r="P1226" i="15"/>
  <c r="F1224" i="15"/>
  <c r="G1221" i="15"/>
  <c r="H1218" i="15"/>
  <c r="I1215" i="15"/>
  <c r="J1212" i="15"/>
  <c r="K1209" i="15"/>
  <c r="L1206" i="15"/>
  <c r="M1203" i="15"/>
  <c r="N1200" i="15"/>
  <c r="O1197" i="15"/>
  <c r="P1194" i="15"/>
  <c r="F1192" i="15"/>
  <c r="G1189" i="15"/>
  <c r="H1186" i="15"/>
  <c r="I1183" i="15"/>
  <c r="J1180" i="15"/>
  <c r="K1177" i="15"/>
  <c r="G1175" i="15"/>
  <c r="G1173" i="15"/>
  <c r="F1171" i="15"/>
  <c r="K1169" i="15"/>
  <c r="J1168" i="15"/>
  <c r="G1167" i="15"/>
  <c r="P1165" i="15"/>
  <c r="O1164" i="15"/>
  <c r="N1163" i="15"/>
  <c r="N1162" i="15"/>
  <c r="O1161" i="15"/>
  <c r="O1160" i="15"/>
  <c r="O1159" i="15"/>
  <c r="P1158" i="15"/>
  <c r="P1157" i="15"/>
  <c r="P1156" i="15"/>
  <c r="F1156" i="15"/>
  <c r="F1155" i="15"/>
  <c r="F1154" i="15"/>
  <c r="G1153" i="15"/>
  <c r="G1152" i="15"/>
  <c r="G1151" i="15"/>
  <c r="H1150" i="15"/>
  <c r="H1149" i="15"/>
  <c r="H1148" i="15"/>
  <c r="I1147" i="15"/>
  <c r="I1146" i="15"/>
  <c r="K1145" i="15"/>
  <c r="M1144" i="15"/>
  <c r="P1143" i="15"/>
  <c r="H1143" i="15"/>
  <c r="K1142" i="15"/>
  <c r="N1141" i="15"/>
  <c r="F1141" i="15"/>
  <c r="I1140" i="15"/>
  <c r="L1139" i="15"/>
  <c r="O1138" i="15"/>
  <c r="G1138" i="15"/>
  <c r="J1137" i="15"/>
  <c r="M1136" i="15"/>
  <c r="P1135" i="15"/>
  <c r="H1135" i="15"/>
  <c r="K1134" i="15"/>
  <c r="N1133" i="15"/>
  <c r="F1133" i="15"/>
  <c r="I1132" i="15"/>
  <c r="L1131" i="15"/>
  <c r="O1130" i="15"/>
  <c r="G1130" i="15"/>
  <c r="J1129" i="15"/>
  <c r="M1128" i="15"/>
  <c r="P1127" i="15"/>
  <c r="H1127" i="15"/>
  <c r="K1126" i="15"/>
  <c r="N1125" i="15"/>
  <c r="F1125" i="15"/>
  <c r="I1124" i="15"/>
  <c r="L1123" i="15"/>
  <c r="O1122" i="15"/>
  <c r="G1122" i="15"/>
  <c r="J1121" i="15"/>
  <c r="M1120" i="15"/>
  <c r="P1119" i="15"/>
  <c r="H1119" i="15"/>
  <c r="K1118" i="15"/>
  <c r="N1117" i="15"/>
  <c r="F1117" i="15"/>
  <c r="I1116" i="15"/>
  <c r="L1115" i="15"/>
  <c r="O1114" i="15"/>
  <c r="G1114" i="15"/>
  <c r="J1113" i="15"/>
  <c r="M1112" i="15"/>
  <c r="P1111" i="15"/>
  <c r="H1111" i="15"/>
  <c r="K1110" i="15"/>
  <c r="N1109" i="15"/>
  <c r="F1109" i="15"/>
  <c r="I1108" i="15"/>
  <c r="L1107" i="15"/>
  <c r="O1106" i="15"/>
  <c r="G1106" i="15"/>
  <c r="J1105" i="15"/>
  <c r="M1104" i="15"/>
  <c r="J1737" i="15"/>
  <c r="O1690" i="15"/>
  <c r="I1644" i="15"/>
  <c r="N1597" i="15"/>
  <c r="H1551" i="15"/>
  <c r="N1527" i="15"/>
  <c r="G1516" i="15"/>
  <c r="K1504" i="15"/>
  <c r="O1492" i="15"/>
  <c r="H1481" i="15"/>
  <c r="L1469" i="15"/>
  <c r="P1457" i="15"/>
  <c r="I1446" i="15"/>
  <c r="M1434" i="15"/>
  <c r="F1423" i="15"/>
  <c r="J1411" i="15"/>
  <c r="N1399" i="15"/>
  <c r="G1388" i="15"/>
  <c r="K1376" i="15"/>
  <c r="O1364" i="15"/>
  <c r="L1355" i="15"/>
  <c r="J1349" i="15"/>
  <c r="K1345" i="15"/>
  <c r="L1342" i="15"/>
  <c r="M1339" i="15"/>
  <c r="N1336" i="15"/>
  <c r="O1333" i="15"/>
  <c r="P1330" i="15"/>
  <c r="F1328" i="15"/>
  <c r="G1325" i="15"/>
  <c r="H1322" i="15"/>
  <c r="I1319" i="15"/>
  <c r="J1316" i="15"/>
  <c r="K1313" i="15"/>
  <c r="L1310" i="15"/>
  <c r="M1307" i="15"/>
  <c r="N1304" i="15"/>
  <c r="O1301" i="15"/>
  <c r="P1298" i="15"/>
  <c r="F1296" i="15"/>
  <c r="G1293" i="15"/>
  <c r="H1290" i="15"/>
  <c r="I1287" i="15"/>
  <c r="J1284" i="15"/>
  <c r="K1281" i="15"/>
  <c r="L1278" i="15"/>
  <c r="M1275" i="15"/>
  <c r="N1272" i="15"/>
  <c r="O1269" i="15"/>
  <c r="P1266" i="15"/>
  <c r="F1264" i="15"/>
  <c r="G1261" i="15"/>
  <c r="H1258" i="15"/>
  <c r="I1255" i="15"/>
  <c r="J1252" i="15"/>
  <c r="K1249" i="15"/>
  <c r="L1246" i="15"/>
  <c r="M1243" i="15"/>
  <c r="N1240" i="15"/>
  <c r="O1237" i="15"/>
  <c r="P1234" i="15"/>
  <c r="F1232" i="15"/>
  <c r="G1229" i="15"/>
  <c r="H1226" i="15"/>
  <c r="I1223" i="15"/>
  <c r="J1220" i="15"/>
  <c r="K1217" i="15"/>
  <c r="L1214" i="15"/>
  <c r="M1211" i="15"/>
  <c r="N1208" i="15"/>
  <c r="O1205" i="15"/>
  <c r="P1202" i="15"/>
  <c r="F1200" i="15"/>
  <c r="G1197" i="15"/>
  <c r="H1194" i="15"/>
  <c r="I1191" i="15"/>
  <c r="J1188" i="15"/>
  <c r="K1185" i="15"/>
  <c r="L1182" i="15"/>
  <c r="M1179" i="15"/>
  <c r="N1176" i="15"/>
  <c r="L1174" i="15"/>
  <c r="K1172" i="15"/>
  <c r="N1170" i="15"/>
  <c r="H1169" i="15"/>
  <c r="F1168" i="15"/>
  <c r="P1166" i="15"/>
  <c r="M1165" i="15"/>
  <c r="K1164" i="15"/>
  <c r="K1163" i="15"/>
  <c r="L1162" i="15"/>
  <c r="L1161" i="15"/>
  <c r="L1160" i="15"/>
  <c r="M1159" i="15"/>
  <c r="M1158" i="15"/>
  <c r="M1157" i="15"/>
  <c r="N1156" i="15"/>
  <c r="N1155" i="15"/>
  <c r="N1154" i="15"/>
  <c r="O1153" i="15"/>
  <c r="O1152" i="15"/>
  <c r="O1151" i="15"/>
  <c r="P1150" i="15"/>
  <c r="P1149" i="15"/>
  <c r="P1148" i="15"/>
  <c r="F1148" i="15"/>
  <c r="F1147" i="15"/>
  <c r="F1146" i="15"/>
  <c r="H1145" i="15"/>
  <c r="K1144" i="15"/>
  <c r="N1143" i="15"/>
  <c r="F1143" i="15"/>
  <c r="I1142" i="15"/>
  <c r="L1141" i="15"/>
  <c r="O1140" i="15"/>
  <c r="G1140" i="15"/>
  <c r="J1139" i="15"/>
  <c r="M1138" i="15"/>
  <c r="P1137" i="15"/>
  <c r="H1137" i="15"/>
  <c r="K1136" i="15"/>
  <c r="N1135" i="15"/>
  <c r="F1135" i="15"/>
  <c r="I1134" i="15"/>
  <c r="L1133" i="15"/>
  <c r="O1132" i="15"/>
  <c r="G1132" i="15"/>
  <c r="J1131" i="15"/>
  <c r="M1130" i="15"/>
  <c r="P1129" i="15"/>
  <c r="H1129" i="15"/>
  <c r="K1128" i="15"/>
  <c r="N1127" i="15"/>
  <c r="F1127" i="15"/>
  <c r="I1126" i="15"/>
  <c r="L1125" i="15"/>
  <c r="O1124" i="15"/>
  <c r="G1124" i="15"/>
  <c r="J1123" i="15"/>
  <c r="M1122" i="15"/>
  <c r="P1121" i="15"/>
  <c r="H1121" i="15"/>
  <c r="K1120" i="15"/>
  <c r="N1119" i="15"/>
  <c r="F1119" i="15"/>
  <c r="I1118" i="15"/>
  <c r="L1117" i="15"/>
  <c r="O1116" i="15"/>
  <c r="G1116" i="15"/>
  <c r="J1115" i="15"/>
  <c r="M1114" i="15"/>
  <c r="P1113" i="15"/>
  <c r="H1113" i="15"/>
  <c r="K1112" i="15"/>
  <c r="N1111" i="15"/>
  <c r="F1111" i="15"/>
  <c r="I1110" i="15"/>
  <c r="L1109" i="15"/>
  <c r="O1108" i="15"/>
  <c r="G1108" i="15"/>
  <c r="J1107" i="15"/>
  <c r="M1106" i="15"/>
  <c r="P1105" i="15"/>
  <c r="H1105" i="15"/>
  <c r="K1104" i="15"/>
  <c r="N1103" i="15"/>
  <c r="F1103" i="15"/>
  <c r="I1102" i="15"/>
  <c r="L1101" i="15"/>
  <c r="O1100" i="15"/>
  <c r="G1100" i="15"/>
  <c r="J1099" i="15"/>
  <c r="M1098" i="15"/>
  <c r="P1097" i="15"/>
  <c r="H1097" i="15"/>
  <c r="K1096" i="15"/>
  <c r="N1095" i="15"/>
  <c r="F1095" i="15"/>
  <c r="I1094" i="15"/>
  <c r="L1093" i="15"/>
  <c r="O1092" i="15"/>
  <c r="G1092" i="15"/>
  <c r="J1091" i="15"/>
  <c r="M1090" i="15"/>
  <c r="P1089" i="15"/>
  <c r="H1089" i="15"/>
  <c r="K1088" i="15"/>
  <c r="N1087" i="15"/>
  <c r="F1087" i="15"/>
  <c r="I1086" i="15"/>
  <c r="L1085" i="15"/>
  <c r="O1084" i="15"/>
  <c r="G1084" i="15"/>
  <c r="J1083" i="15"/>
  <c r="M1082" i="15"/>
  <c r="P1081" i="15"/>
  <c r="H1081" i="15"/>
  <c r="K1080" i="15"/>
  <c r="N1079" i="15"/>
  <c r="F1079" i="15"/>
  <c r="I1078" i="15"/>
  <c r="L1077" i="15"/>
  <c r="O1076" i="15"/>
  <c r="G1076" i="15"/>
  <c r="J1075" i="15"/>
  <c r="M1074" i="15"/>
  <c r="P1073" i="15"/>
  <c r="H1073" i="15"/>
  <c r="K1072" i="15"/>
  <c r="N1071" i="15"/>
  <c r="F1071" i="15"/>
  <c r="I1070" i="15"/>
  <c r="L1069" i="15"/>
  <c r="O1068" i="15"/>
  <c r="G1068" i="15"/>
  <c r="J1067" i="15"/>
  <c r="M1066" i="15"/>
  <c r="P1065" i="15"/>
  <c r="H1065" i="15"/>
  <c r="K1064" i="15"/>
  <c r="N1063" i="15"/>
  <c r="F1063" i="15"/>
  <c r="I1062" i="15"/>
  <c r="L1061" i="15"/>
  <c r="O1060" i="15"/>
  <c r="G1060" i="15"/>
  <c r="J1059" i="15"/>
  <c r="M1058" i="15"/>
  <c r="P1057" i="15"/>
  <c r="H1057" i="15"/>
  <c r="K1056" i="15"/>
  <c r="N1055" i="15"/>
  <c r="F1055" i="15"/>
  <c r="I1054" i="15"/>
  <c r="L1053" i="15"/>
  <c r="O1052" i="15"/>
  <c r="G1052" i="15"/>
  <c r="J1051" i="15"/>
  <c r="M1050" i="15"/>
  <c r="P1049" i="15"/>
  <c r="H1049" i="15"/>
  <c r="K1048" i="15"/>
  <c r="N1047" i="15"/>
  <c r="F1047" i="15"/>
  <c r="I1046" i="15"/>
  <c r="L1045" i="15"/>
  <c r="O1044" i="15"/>
  <c r="G1044" i="15"/>
  <c r="J1043" i="15"/>
  <c r="M1042" i="15"/>
  <c r="P1041" i="15"/>
  <c r="H1041" i="15"/>
  <c r="K1040" i="15"/>
  <c r="N1039" i="15"/>
  <c r="F1039" i="15"/>
  <c r="I1038" i="15"/>
  <c r="L1037" i="15"/>
  <c r="O1036" i="15"/>
  <c r="G1036" i="15"/>
  <c r="J1035" i="15"/>
  <c r="M1034" i="15"/>
  <c r="P1033" i="15"/>
  <c r="H1033" i="15"/>
  <c r="K1032" i="15"/>
  <c r="N1031" i="15"/>
  <c r="F1031" i="15"/>
  <c r="I1030" i="15"/>
  <c r="L1029" i="15"/>
  <c r="O1028" i="15"/>
  <c r="G1028" i="15"/>
  <c r="J1027" i="15"/>
  <c r="M1026" i="15"/>
  <c r="P1025" i="15"/>
  <c r="H1025" i="15"/>
  <c r="K1024" i="15"/>
  <c r="N1023" i="15"/>
  <c r="F1023" i="15"/>
  <c r="I1022" i="15"/>
  <c r="L1021" i="15"/>
  <c r="O1020" i="15"/>
  <c r="G1020" i="15"/>
  <c r="J1019" i="15"/>
  <c r="M1018" i="15"/>
  <c r="P1017" i="15"/>
  <c r="H1017" i="15"/>
  <c r="K1016" i="15"/>
  <c r="N1015" i="15"/>
  <c r="F1015" i="15"/>
  <c r="I1014" i="15"/>
  <c r="L1013" i="15"/>
  <c r="O1012" i="15"/>
  <c r="G1012" i="15"/>
  <c r="J1011" i="15"/>
  <c r="M1010" i="15"/>
  <c r="P1009" i="15"/>
  <c r="H1009" i="15"/>
  <c r="K1008" i="15"/>
  <c r="N1007" i="15"/>
  <c r="F1007" i="15"/>
  <c r="I1006" i="15"/>
  <c r="L1005" i="15"/>
  <c r="O1004" i="15"/>
  <c r="G1004" i="15"/>
  <c r="J1003" i="15"/>
  <c r="M1002" i="15"/>
  <c r="P1001" i="15"/>
  <c r="H1001" i="15"/>
  <c r="K1000" i="15"/>
  <c r="N999" i="15"/>
  <c r="F999" i="15"/>
  <c r="I998" i="15"/>
  <c r="L997" i="15"/>
  <c r="O996" i="15"/>
  <c r="G996" i="15"/>
  <c r="J995" i="15"/>
  <c r="M994" i="15"/>
  <c r="P993" i="15"/>
  <c r="H993" i="15"/>
  <c r="K992" i="15"/>
  <c r="N991" i="15"/>
  <c r="F991" i="15"/>
  <c r="I990" i="15"/>
  <c r="L989" i="15"/>
  <c r="O988" i="15"/>
  <c r="G988" i="15"/>
  <c r="J987" i="15"/>
  <c r="M986" i="15"/>
  <c r="P985" i="15"/>
  <c r="H985" i="15"/>
  <c r="K984" i="15"/>
  <c r="N983" i="15"/>
  <c r="F983" i="15"/>
  <c r="I982" i="15"/>
  <c r="L981" i="15"/>
  <c r="O980" i="15"/>
  <c r="G980" i="15"/>
  <c r="J979" i="15"/>
  <c r="M978" i="15"/>
  <c r="P977" i="15"/>
  <c r="H977" i="15"/>
  <c r="K976" i="15"/>
  <c r="N975" i="15"/>
  <c r="F975" i="15"/>
  <c r="I974" i="15"/>
  <c r="L973" i="15"/>
  <c r="O972" i="15"/>
  <c r="G972" i="15"/>
  <c r="J971" i="15"/>
  <c r="M970" i="15"/>
  <c r="P969" i="15"/>
  <c r="H969" i="15"/>
  <c r="K968" i="15"/>
  <c r="N967" i="15"/>
  <c r="F967" i="15"/>
  <c r="I966" i="15"/>
  <c r="L965" i="15"/>
  <c r="O964" i="15"/>
  <c r="G964" i="15"/>
  <c r="J963" i="15"/>
  <c r="M962" i="15"/>
  <c r="P961" i="15"/>
  <c r="H961" i="15"/>
  <c r="K960" i="15"/>
  <c r="N959" i="15"/>
  <c r="F959" i="15"/>
  <c r="I958" i="15"/>
  <c r="L957" i="15"/>
  <c r="O956" i="15"/>
  <c r="G956" i="15"/>
  <c r="J955" i="15"/>
  <c r="M954" i="15"/>
  <c r="P953" i="15"/>
  <c r="H953" i="15"/>
  <c r="K952" i="15"/>
  <c r="G1746" i="15"/>
  <c r="P1559" i="15"/>
  <c r="F1495" i="15"/>
  <c r="K1448" i="15"/>
  <c r="P1401" i="15"/>
  <c r="F1357" i="15"/>
  <c r="H1340" i="15"/>
  <c r="L1328" i="15"/>
  <c r="P1316" i="15"/>
  <c r="I1305" i="15"/>
  <c r="M1293" i="15"/>
  <c r="F1282" i="15"/>
  <c r="J1270" i="15"/>
  <c r="N1258" i="15"/>
  <c r="G1247" i="15"/>
  <c r="K1235" i="15"/>
  <c r="O1223" i="15"/>
  <c r="H1212" i="15"/>
  <c r="L1200" i="15"/>
  <c r="P1188" i="15"/>
  <c r="I1177" i="15"/>
  <c r="I1169" i="15"/>
  <c r="N1164" i="15"/>
  <c r="N1160" i="15"/>
  <c r="O1156" i="15"/>
  <c r="F1153" i="15"/>
  <c r="G1149" i="15"/>
  <c r="I1145" i="15"/>
  <c r="J1142" i="15"/>
  <c r="K1139" i="15"/>
  <c r="L1136" i="15"/>
  <c r="M1133" i="15"/>
  <c r="N1130" i="15"/>
  <c r="O1127" i="15"/>
  <c r="P1124" i="15"/>
  <c r="F1122" i="15"/>
  <c r="G1119" i="15"/>
  <c r="H1116" i="15"/>
  <c r="I1113" i="15"/>
  <c r="J1110" i="15"/>
  <c r="K1107" i="15"/>
  <c r="L1104" i="15"/>
  <c r="K1102" i="15"/>
  <c r="N1100" i="15"/>
  <c r="N1098" i="15"/>
  <c r="M1096" i="15"/>
  <c r="P1094" i="15"/>
  <c r="P1092" i="15"/>
  <c r="O1090" i="15"/>
  <c r="G1089" i="15"/>
  <c r="G1087" i="15"/>
  <c r="F1085" i="15"/>
  <c r="I1083" i="15"/>
  <c r="I1081" i="15"/>
  <c r="H1079" i="15"/>
  <c r="K1077" i="15"/>
  <c r="K1075" i="15"/>
  <c r="J1073" i="15"/>
  <c r="M1071" i="15"/>
  <c r="M1069" i="15"/>
  <c r="L1067" i="15"/>
  <c r="O1065" i="15"/>
  <c r="O1063" i="15"/>
  <c r="N1061" i="15"/>
  <c r="F1060" i="15"/>
  <c r="F1058" i="15"/>
  <c r="P1055" i="15"/>
  <c r="H1054" i="15"/>
  <c r="H1052" i="15"/>
  <c r="G1050" i="15"/>
  <c r="J1048" i="15"/>
  <c r="J1046" i="15"/>
  <c r="I1044" i="15"/>
  <c r="L1042" i="15"/>
  <c r="L1040" i="15"/>
  <c r="K1038" i="15"/>
  <c r="N1036" i="15"/>
  <c r="N1034" i="15"/>
  <c r="M1032" i="15"/>
  <c r="P1030" i="15"/>
  <c r="P1028" i="15"/>
  <c r="O1026" i="15"/>
  <c r="G1025" i="15"/>
  <c r="G1023" i="15"/>
  <c r="F1021" i="15"/>
  <c r="I1019" i="15"/>
  <c r="I1017" i="15"/>
  <c r="H1015" i="15"/>
  <c r="K1013" i="15"/>
  <c r="K1011" i="15"/>
  <c r="J1009" i="15"/>
  <c r="M1007" i="15"/>
  <c r="M1005" i="15"/>
  <c r="L1003" i="15"/>
  <c r="O1001" i="15"/>
  <c r="O999" i="15"/>
  <c r="N997" i="15"/>
  <c r="F996" i="15"/>
  <c r="F994" i="15"/>
  <c r="P991" i="15"/>
  <c r="H990" i="15"/>
  <c r="H988" i="15"/>
  <c r="G986" i="15"/>
  <c r="J984" i="15"/>
  <c r="J982" i="15"/>
  <c r="I980" i="15"/>
  <c r="L978" i="15"/>
  <c r="N976" i="15"/>
  <c r="M975" i="15"/>
  <c r="K974" i="15"/>
  <c r="J973" i="15"/>
  <c r="H972" i="15"/>
  <c r="P970" i="15"/>
  <c r="O969" i="15"/>
  <c r="M968" i="15"/>
  <c r="L967" i="15"/>
  <c r="J966" i="15"/>
  <c r="G965" i="15"/>
  <c r="F964" i="15"/>
  <c r="O962" i="15"/>
  <c r="N961" i="15"/>
  <c r="L960" i="15"/>
  <c r="K959" i="15"/>
  <c r="K958" i="15"/>
  <c r="K957" i="15"/>
  <c r="L956" i="15"/>
  <c r="L955" i="15"/>
  <c r="L954" i="15"/>
  <c r="N953" i="15"/>
  <c r="P952" i="15"/>
  <c r="G952" i="15"/>
  <c r="J951" i="15"/>
  <c r="M950" i="15"/>
  <c r="P949" i="15"/>
  <c r="H949" i="15"/>
  <c r="K948" i="15"/>
  <c r="N947" i="15"/>
  <c r="F947" i="15"/>
  <c r="I946" i="15"/>
  <c r="L945" i="15"/>
  <c r="O944" i="15"/>
  <c r="G944" i="15"/>
  <c r="J943" i="15"/>
  <c r="M942" i="15"/>
  <c r="P941" i="15"/>
  <c r="H941" i="15"/>
  <c r="K940" i="15"/>
  <c r="N939" i="15"/>
  <c r="F939" i="15"/>
  <c r="I938" i="15"/>
  <c r="L937" i="15"/>
  <c r="O936" i="15"/>
  <c r="G936" i="15"/>
  <c r="J935" i="15"/>
  <c r="M934" i="15"/>
  <c r="P933" i="15"/>
  <c r="H933" i="15"/>
  <c r="K932" i="15"/>
  <c r="N931" i="15"/>
  <c r="F931" i="15"/>
  <c r="I930" i="15"/>
  <c r="L929" i="15"/>
  <c r="O928" i="15"/>
  <c r="G928" i="15"/>
  <c r="J927" i="15"/>
  <c r="M926" i="15"/>
  <c r="P925" i="15"/>
  <c r="H925" i="15"/>
  <c r="K924" i="15"/>
  <c r="N923" i="15"/>
  <c r="F923" i="15"/>
  <c r="I922" i="15"/>
  <c r="L921" i="15"/>
  <c r="O920" i="15"/>
  <c r="G920" i="15"/>
  <c r="J919" i="15"/>
  <c r="M918" i="15"/>
  <c r="P917" i="15"/>
  <c r="H917" i="15"/>
  <c r="K916" i="15"/>
  <c r="N915" i="15"/>
  <c r="F915" i="15"/>
  <c r="I914" i="15"/>
  <c r="L913" i="15"/>
  <c r="O912" i="15"/>
  <c r="G912" i="15"/>
  <c r="J911" i="15"/>
  <c r="M910" i="15"/>
  <c r="P909" i="15"/>
  <c r="H909" i="15"/>
  <c r="K908" i="15"/>
  <c r="N907" i="15"/>
  <c r="F907" i="15"/>
  <c r="I906" i="15"/>
  <c r="L905" i="15"/>
  <c r="O904" i="15"/>
  <c r="G904" i="15"/>
  <c r="J903" i="15"/>
  <c r="M902" i="15"/>
  <c r="P901" i="15"/>
  <c r="H901" i="15"/>
  <c r="K900" i="15"/>
  <c r="N899" i="15"/>
  <c r="F899" i="15"/>
  <c r="I898" i="15"/>
  <c r="L897" i="15"/>
  <c r="O896" i="15"/>
  <c r="G896" i="15"/>
  <c r="J895" i="15"/>
  <c r="M894" i="15"/>
  <c r="P893" i="15"/>
  <c r="H893" i="15"/>
  <c r="K892" i="15"/>
  <c r="N891" i="15"/>
  <c r="F891" i="15"/>
  <c r="I890" i="15"/>
  <c r="L889" i="15"/>
  <c r="O888" i="15"/>
  <c r="G888" i="15"/>
  <c r="J887" i="15"/>
  <c r="M886" i="15"/>
  <c r="P885" i="15"/>
  <c r="H885" i="15"/>
  <c r="K884" i="15"/>
  <c r="N883" i="15"/>
  <c r="F883" i="15"/>
  <c r="I882" i="15"/>
  <c r="L881" i="15"/>
  <c r="O880" i="15"/>
  <c r="G880" i="15"/>
  <c r="J879" i="15"/>
  <c r="M878" i="15"/>
  <c r="P877" i="15"/>
  <c r="H877" i="15"/>
  <c r="K876" i="15"/>
  <c r="N875" i="15"/>
  <c r="F875" i="15"/>
  <c r="I874" i="15"/>
  <c r="L873" i="15"/>
  <c r="O872" i="15"/>
  <c r="G872" i="15"/>
  <c r="J871" i="15"/>
  <c r="M870" i="15"/>
  <c r="P869" i="15"/>
  <c r="H869" i="15"/>
  <c r="K868" i="15"/>
  <c r="N867" i="15"/>
  <c r="F867" i="15"/>
  <c r="I866" i="15"/>
  <c r="L865" i="15"/>
  <c r="O864" i="15"/>
  <c r="G864" i="15"/>
  <c r="J863" i="15"/>
  <c r="M862" i="15"/>
  <c r="P861" i="15"/>
  <c r="H861" i="15"/>
  <c r="K860" i="15"/>
  <c r="N859" i="15"/>
  <c r="F859" i="15"/>
  <c r="I858" i="15"/>
  <c r="L857" i="15"/>
  <c r="O856" i="15"/>
  <c r="G856" i="15"/>
  <c r="J855" i="15"/>
  <c r="M854" i="15"/>
  <c r="P853" i="15"/>
  <c r="H853" i="15"/>
  <c r="K852" i="15"/>
  <c r="N851" i="15"/>
  <c r="F851" i="15"/>
  <c r="I850" i="15"/>
  <c r="L849" i="15"/>
  <c r="O848" i="15"/>
  <c r="G848" i="15"/>
  <c r="J847" i="15"/>
  <c r="M846" i="15"/>
  <c r="P845" i="15"/>
  <c r="H845" i="15"/>
  <c r="K844" i="15"/>
  <c r="N843" i="15"/>
  <c r="F843" i="15"/>
  <c r="I842" i="15"/>
  <c r="L841" i="15"/>
  <c r="O840" i="15"/>
  <c r="G840" i="15"/>
  <c r="J839" i="15"/>
  <c r="M838" i="15"/>
  <c r="P837" i="15"/>
  <c r="H837" i="15"/>
  <c r="K836" i="15"/>
  <c r="N835" i="15"/>
  <c r="F835" i="15"/>
  <c r="I834" i="15"/>
  <c r="L833" i="15"/>
  <c r="O832" i="15"/>
  <c r="G832" i="15"/>
  <c r="J831" i="15"/>
  <c r="M830" i="15"/>
  <c r="P829" i="15"/>
  <c r="H829" i="15"/>
  <c r="K828" i="15"/>
  <c r="N827" i="15"/>
  <c r="F827" i="15"/>
  <c r="I826" i="15"/>
  <c r="L825" i="15"/>
  <c r="O824" i="15"/>
  <c r="G824" i="15"/>
  <c r="J823" i="15"/>
  <c r="M822" i="15"/>
  <c r="P821" i="15"/>
  <c r="H821" i="15"/>
  <c r="K820" i="15"/>
  <c r="N819" i="15"/>
  <c r="F819" i="15"/>
  <c r="I818" i="15"/>
  <c r="L817" i="15"/>
  <c r="O816" i="15"/>
  <c r="G816" i="15"/>
  <c r="J815" i="15"/>
  <c r="M814" i="15"/>
  <c r="P813" i="15"/>
  <c r="H813" i="15"/>
  <c r="K812" i="15"/>
  <c r="N811" i="15"/>
  <c r="F811" i="15"/>
  <c r="I810" i="15"/>
  <c r="L809" i="15"/>
  <c r="O808" i="15"/>
  <c r="G808" i="15"/>
  <c r="J807" i="15"/>
  <c r="M806" i="15"/>
  <c r="P805" i="15"/>
  <c r="H805" i="15"/>
  <c r="K804" i="15"/>
  <c r="N803" i="15"/>
  <c r="F803" i="15"/>
  <c r="I802" i="15"/>
  <c r="L801" i="15"/>
  <c r="O800" i="15"/>
  <c r="G800" i="15"/>
  <c r="J799" i="15"/>
  <c r="M798" i="15"/>
  <c r="P797" i="15"/>
  <c r="H797" i="15"/>
  <c r="K796" i="15"/>
  <c r="N795" i="15"/>
  <c r="F795" i="15"/>
  <c r="I794" i="15"/>
  <c r="L793" i="15"/>
  <c r="O792" i="15"/>
  <c r="G792" i="15"/>
  <c r="J791" i="15"/>
  <c r="M790" i="15"/>
  <c r="P789" i="15"/>
  <c r="H789" i="15"/>
  <c r="K788" i="15"/>
  <c r="N787" i="15"/>
  <c r="F787" i="15"/>
  <c r="I786" i="15"/>
  <c r="L785" i="15"/>
  <c r="O784" i="15"/>
  <c r="G784" i="15"/>
  <c r="J783" i="15"/>
  <c r="M782" i="15"/>
  <c r="P781" i="15"/>
  <c r="H781" i="15"/>
  <c r="K780" i="15"/>
  <c r="N779" i="15"/>
  <c r="F779" i="15"/>
  <c r="I778" i="15"/>
  <c r="L777" i="15"/>
  <c r="O776" i="15"/>
  <c r="G776" i="15"/>
  <c r="J775" i="15"/>
  <c r="M774" i="15"/>
  <c r="P773" i="15"/>
  <c r="H773" i="15"/>
  <c r="K772" i="15"/>
  <c r="N771" i="15"/>
  <c r="F771" i="15"/>
  <c r="I770" i="15"/>
  <c r="L769" i="15"/>
  <c r="O768" i="15"/>
  <c r="G768" i="15"/>
  <c r="J767" i="15"/>
  <c r="M766" i="15"/>
  <c r="P765" i="15"/>
  <c r="H765" i="15"/>
  <c r="K764" i="15"/>
  <c r="N763" i="15"/>
  <c r="F763" i="15"/>
  <c r="I762" i="15"/>
  <c r="L761" i="15"/>
  <c r="O760" i="15"/>
  <c r="G760" i="15"/>
  <c r="J759" i="15"/>
  <c r="M758" i="15"/>
  <c r="P757" i="15"/>
  <c r="H757" i="15"/>
  <c r="K756" i="15"/>
  <c r="N755" i="15"/>
  <c r="F755" i="15"/>
  <c r="I754" i="15"/>
  <c r="L753" i="15"/>
  <c r="O752" i="15"/>
  <c r="G752" i="15"/>
  <c r="J751" i="15"/>
  <c r="M750" i="15"/>
  <c r="P749" i="15"/>
  <c r="H749" i="15"/>
  <c r="K748" i="15"/>
  <c r="N747" i="15"/>
  <c r="F747" i="15"/>
  <c r="I746" i="15"/>
  <c r="L745" i="15"/>
  <c r="O744" i="15"/>
  <c r="G744" i="15"/>
  <c r="J743" i="15"/>
  <c r="M742" i="15"/>
  <c r="P741" i="15"/>
  <c r="H741" i="15"/>
  <c r="K740" i="15"/>
  <c r="N739" i="15"/>
  <c r="F739" i="15"/>
  <c r="I738" i="15"/>
  <c r="L737" i="15"/>
  <c r="O736" i="15"/>
  <c r="G736" i="15"/>
  <c r="J735" i="15"/>
  <c r="M734" i="15"/>
  <c r="P733" i="15"/>
  <c r="H733" i="15"/>
  <c r="K732" i="15"/>
  <c r="N731" i="15"/>
  <c r="F731" i="15"/>
  <c r="I730" i="15"/>
  <c r="L729" i="15"/>
  <c r="O728" i="15"/>
  <c r="G728" i="15"/>
  <c r="J727" i="15"/>
  <c r="M726" i="15"/>
  <c r="P725" i="15"/>
  <c r="H725" i="15"/>
  <c r="K724" i="15"/>
  <c r="N723" i="15"/>
  <c r="F723" i="15"/>
  <c r="I722" i="15"/>
  <c r="L721" i="15"/>
  <c r="O720" i="15"/>
  <c r="G720" i="15"/>
  <c r="J719" i="15"/>
  <c r="M718" i="15"/>
  <c r="P717" i="15"/>
  <c r="H717" i="15"/>
  <c r="K716" i="15"/>
  <c r="N715" i="15"/>
  <c r="F715" i="15"/>
  <c r="I714" i="15"/>
  <c r="L713" i="15"/>
  <c r="O712" i="15"/>
  <c r="G712" i="15"/>
  <c r="J711" i="15"/>
  <c r="M710" i="15"/>
  <c r="P709" i="15"/>
  <c r="H709" i="15"/>
  <c r="K708" i="15"/>
  <c r="N707" i="15"/>
  <c r="F707" i="15"/>
  <c r="I706" i="15"/>
  <c r="L705" i="15"/>
  <c r="O704" i="15"/>
  <c r="G704" i="15"/>
  <c r="J703" i="15"/>
  <c r="M702" i="15"/>
  <c r="P701" i="15"/>
  <c r="H701" i="15"/>
  <c r="K700" i="15"/>
  <c r="N699" i="15"/>
  <c r="F699" i="15"/>
  <c r="I698" i="15"/>
  <c r="L697" i="15"/>
  <c r="O696" i="15"/>
  <c r="G696" i="15"/>
  <c r="J695" i="15"/>
  <c r="M694" i="15"/>
  <c r="P693" i="15"/>
  <c r="H693" i="15"/>
  <c r="K692" i="15"/>
  <c r="N691" i="15"/>
  <c r="F691" i="15"/>
  <c r="I690" i="15"/>
  <c r="L689" i="15"/>
  <c r="O688" i="15"/>
  <c r="G688" i="15"/>
  <c r="J687" i="15"/>
  <c r="M686" i="15"/>
  <c r="P685" i="15"/>
  <c r="H685" i="15"/>
  <c r="K684" i="15"/>
  <c r="N683" i="15"/>
  <c r="F683" i="15"/>
  <c r="I682" i="15"/>
  <c r="L681" i="15"/>
  <c r="O680" i="15"/>
  <c r="G680" i="15"/>
  <c r="J679" i="15"/>
  <c r="M678" i="15"/>
  <c r="P677" i="15"/>
  <c r="H677" i="15"/>
  <c r="K676" i="15"/>
  <c r="N675" i="15"/>
  <c r="F675" i="15"/>
  <c r="I674" i="15"/>
  <c r="L673" i="15"/>
  <c r="O672" i="15"/>
  <c r="G672" i="15"/>
  <c r="J671" i="15"/>
  <c r="M670" i="15"/>
  <c r="P669" i="15"/>
  <c r="H669" i="15"/>
  <c r="K668" i="15"/>
  <c r="N667" i="15"/>
  <c r="F667" i="15"/>
  <c r="I666" i="15"/>
  <c r="L665" i="15"/>
  <c r="O664" i="15"/>
  <c r="G664" i="15"/>
  <c r="J663" i="15"/>
  <c r="M662" i="15"/>
  <c r="P661" i="15"/>
  <c r="H661" i="15"/>
  <c r="K660" i="15"/>
  <c r="N659" i="15"/>
  <c r="F659" i="15"/>
  <c r="I658" i="15"/>
  <c r="L657" i="15"/>
  <c r="O656" i="15"/>
  <c r="G656" i="15"/>
  <c r="J655" i="15"/>
  <c r="M654" i="15"/>
  <c r="P653" i="15"/>
  <c r="H653" i="15"/>
  <c r="K652" i="15"/>
  <c r="N651" i="15"/>
  <c r="F651" i="15"/>
  <c r="I650" i="15"/>
  <c r="L649" i="15"/>
  <c r="O648" i="15"/>
  <c r="G648" i="15"/>
  <c r="J647" i="15"/>
  <c r="M646" i="15"/>
  <c r="P645" i="15"/>
  <c r="H645" i="15"/>
  <c r="K644" i="15"/>
  <c r="N643" i="15"/>
  <c r="F643" i="15"/>
  <c r="I642" i="15"/>
  <c r="L641" i="15"/>
  <c r="O640" i="15"/>
  <c r="G640" i="15"/>
  <c r="J639" i="15"/>
  <c r="M638" i="15"/>
  <c r="P637" i="15"/>
  <c r="H637" i="15"/>
  <c r="K636" i="15"/>
  <c r="N635" i="15"/>
  <c r="F635" i="15"/>
  <c r="I634" i="15"/>
  <c r="L633" i="15"/>
  <c r="O632" i="15"/>
  <c r="G632" i="15"/>
  <c r="J631" i="15"/>
  <c r="M630" i="15"/>
  <c r="P629" i="15"/>
  <c r="H629" i="15"/>
  <c r="K628" i="15"/>
  <c r="N627" i="15"/>
  <c r="F627" i="15"/>
  <c r="I626" i="15"/>
  <c r="L625" i="15"/>
  <c r="O624" i="15"/>
  <c r="G624" i="15"/>
  <c r="J623" i="15"/>
  <c r="M622" i="15"/>
  <c r="P621" i="15"/>
  <c r="H621" i="15"/>
  <c r="K620" i="15"/>
  <c r="N619" i="15"/>
  <c r="F619" i="15"/>
  <c r="I618" i="15"/>
  <c r="L617" i="15"/>
  <c r="O616" i="15"/>
  <c r="G616" i="15"/>
  <c r="J615" i="15"/>
  <c r="M614" i="15"/>
  <c r="P613" i="15"/>
  <c r="H613" i="15"/>
  <c r="K612" i="15"/>
  <c r="N611" i="15"/>
  <c r="F611" i="15"/>
  <c r="I610" i="15"/>
  <c r="L609" i="15"/>
  <c r="O608" i="15"/>
  <c r="G608" i="15"/>
  <c r="J607" i="15"/>
  <c r="M606" i="15"/>
  <c r="P605" i="15"/>
  <c r="H605" i="15"/>
  <c r="K604" i="15"/>
  <c r="N603" i="15"/>
  <c r="F603" i="15"/>
  <c r="I602" i="15"/>
  <c r="L601" i="15"/>
  <c r="O600" i="15"/>
  <c r="G600" i="15"/>
  <c r="J599" i="15"/>
  <c r="M598" i="15"/>
  <c r="P597" i="15"/>
  <c r="H597" i="15"/>
  <c r="K596" i="15"/>
  <c r="N595" i="15"/>
  <c r="F595" i="15"/>
  <c r="I594" i="15"/>
  <c r="L593" i="15"/>
  <c r="O592" i="15"/>
  <c r="G592" i="15"/>
  <c r="J591" i="15"/>
  <c r="M590" i="15"/>
  <c r="P589" i="15"/>
  <c r="H589" i="15"/>
  <c r="K588" i="15"/>
  <c r="N587" i="15"/>
  <c r="F587" i="15"/>
  <c r="I586" i="15"/>
  <c r="L585" i="15"/>
  <c r="O584" i="15"/>
  <c r="G584" i="15"/>
  <c r="J583" i="15"/>
  <c r="M582" i="15"/>
  <c r="P581" i="15"/>
  <c r="H581" i="15"/>
  <c r="K580" i="15"/>
  <c r="N579" i="15"/>
  <c r="F579" i="15"/>
  <c r="I578" i="15"/>
  <c r="L577" i="15"/>
  <c r="O576" i="15"/>
  <c r="G576" i="15"/>
  <c r="K1734" i="15"/>
  <c r="I1548" i="15"/>
  <c r="G1492" i="15"/>
  <c r="L1445" i="15"/>
  <c r="F1399" i="15"/>
  <c r="I1355" i="15"/>
  <c r="K1339" i="15"/>
  <c r="O1327" i="15"/>
  <c r="H1316" i="15"/>
  <c r="L1304" i="15"/>
  <c r="P1292" i="15"/>
  <c r="I1281" i="15"/>
  <c r="M1269" i="15"/>
  <c r="F1258" i="15"/>
  <c r="J1246" i="15"/>
  <c r="N1234" i="15"/>
  <c r="G1223" i="15"/>
  <c r="K1211" i="15"/>
  <c r="O1199" i="15"/>
  <c r="H1188" i="15"/>
  <c r="L1176" i="15"/>
  <c r="G1169" i="15"/>
  <c r="J1164" i="15"/>
  <c r="K1160" i="15"/>
  <c r="M1156" i="15"/>
  <c r="N1152" i="15"/>
  <c r="O1148" i="15"/>
  <c r="G1145" i="15"/>
  <c r="H1142" i="15"/>
  <c r="I1139" i="15"/>
  <c r="J1136" i="15"/>
  <c r="K1133" i="15"/>
  <c r="L1130" i="15"/>
  <c r="M1127" i="15"/>
  <c r="N1124" i="15"/>
  <c r="O1121" i="15"/>
  <c r="P1118" i="15"/>
  <c r="F1116" i="15"/>
  <c r="G1113" i="15"/>
  <c r="H1110" i="15"/>
  <c r="I1107" i="15"/>
  <c r="J1104" i="15"/>
  <c r="J1102" i="15"/>
  <c r="I1100" i="15"/>
  <c r="L1098" i="15"/>
  <c r="L1096" i="15"/>
  <c r="K1094" i="15"/>
  <c r="N1092" i="15"/>
  <c r="N1090" i="15"/>
  <c r="M1088" i="15"/>
  <c r="P1086" i="15"/>
  <c r="P1084" i="15"/>
  <c r="O1082" i="15"/>
  <c r="G1081" i="15"/>
  <c r="G1079" i="15"/>
  <c r="F1077" i="15"/>
  <c r="I1075" i="15"/>
  <c r="I1073" i="15"/>
  <c r="H1071" i="15"/>
  <c r="K1069" i="15"/>
  <c r="K1067" i="15"/>
  <c r="J1065" i="15"/>
  <c r="M1063" i="15"/>
  <c r="M1061" i="15"/>
  <c r="L1059" i="15"/>
  <c r="O1057" i="15"/>
  <c r="O1055" i="15"/>
  <c r="N1053" i="15"/>
  <c r="F1052" i="15"/>
  <c r="F1050" i="15"/>
  <c r="P1047" i="15"/>
  <c r="H1046" i="15"/>
  <c r="H1044" i="15"/>
  <c r="G1042" i="15"/>
  <c r="J1040" i="15"/>
  <c r="J1038" i="15"/>
  <c r="I1036" i="15"/>
  <c r="L1034" i="15"/>
  <c r="L1032" i="15"/>
  <c r="K1030" i="15"/>
  <c r="N1028" i="15"/>
  <c r="N1026" i="15"/>
  <c r="M1024" i="15"/>
  <c r="P1022" i="15"/>
  <c r="P1020" i="15"/>
  <c r="O1018" i="15"/>
  <c r="G1017" i="15"/>
  <c r="G1015" i="15"/>
  <c r="F1013" i="15"/>
  <c r="I1011" i="15"/>
  <c r="I1009" i="15"/>
  <c r="H1007" i="15"/>
  <c r="K1005" i="15"/>
  <c r="K1003" i="15"/>
  <c r="J1001" i="15"/>
  <c r="M999" i="15"/>
  <c r="M997" i="15"/>
  <c r="L995" i="15"/>
  <c r="O993" i="15"/>
  <c r="O991" i="15"/>
  <c r="N989" i="15"/>
  <c r="F988" i="15"/>
  <c r="F986" i="15"/>
  <c r="P983" i="15"/>
  <c r="H982" i="15"/>
  <c r="H980" i="15"/>
  <c r="G978" i="15"/>
  <c r="M976" i="15"/>
  <c r="L975" i="15"/>
  <c r="J974" i="15"/>
  <c r="G973" i="15"/>
  <c r="F972" i="15"/>
  <c r="O970" i="15"/>
  <c r="N969" i="15"/>
  <c r="L968" i="15"/>
  <c r="I967" i="15"/>
  <c r="H966" i="15"/>
  <c r="F965" i="15"/>
  <c r="P963" i="15"/>
  <c r="N962" i="15"/>
  <c r="K961" i="15"/>
  <c r="J960" i="15"/>
  <c r="I959" i="15"/>
  <c r="J958" i="15"/>
  <c r="J957" i="15"/>
  <c r="J956" i="15"/>
  <c r="K955" i="15"/>
  <c r="K954" i="15"/>
  <c r="M953" i="15"/>
  <c r="O952" i="15"/>
  <c r="F952" i="15"/>
  <c r="I951" i="15"/>
  <c r="L950" i="15"/>
  <c r="O949" i="15"/>
  <c r="G949" i="15"/>
  <c r="J948" i="15"/>
  <c r="M947" i="15"/>
  <c r="P946" i="15"/>
  <c r="H946" i="15"/>
  <c r="K945" i="15"/>
  <c r="N944" i="15"/>
  <c r="F944" i="15"/>
  <c r="I943" i="15"/>
  <c r="L942" i="15"/>
  <c r="O941" i="15"/>
  <c r="G941" i="15"/>
  <c r="J940" i="15"/>
  <c r="M939" i="15"/>
  <c r="P938" i="15"/>
  <c r="H938" i="15"/>
  <c r="K937" i="15"/>
  <c r="N936" i="15"/>
  <c r="F936" i="15"/>
  <c r="I935" i="15"/>
  <c r="L934" i="15"/>
  <c r="O933" i="15"/>
  <c r="G933" i="15"/>
  <c r="J932" i="15"/>
  <c r="M931" i="15"/>
  <c r="P930" i="15"/>
  <c r="H930" i="15"/>
  <c r="K929" i="15"/>
  <c r="N928" i="15"/>
  <c r="F928" i="15"/>
  <c r="I927" i="15"/>
  <c r="L926" i="15"/>
  <c r="O925" i="15"/>
  <c r="G925" i="15"/>
  <c r="J924" i="15"/>
  <c r="M923" i="15"/>
  <c r="P922" i="15"/>
  <c r="H922" i="15"/>
  <c r="K921" i="15"/>
  <c r="N920" i="15"/>
  <c r="F920" i="15"/>
  <c r="I919" i="15"/>
  <c r="L918" i="15"/>
  <c r="O917" i="15"/>
  <c r="G917" i="15"/>
  <c r="J916" i="15"/>
  <c r="M915" i="15"/>
  <c r="P914" i="15"/>
  <c r="H914" i="15"/>
  <c r="K913" i="15"/>
  <c r="N912" i="15"/>
  <c r="F912" i="15"/>
  <c r="I911" i="15"/>
  <c r="L910" i="15"/>
  <c r="O909" i="15"/>
  <c r="G909" i="15"/>
  <c r="J908" i="15"/>
  <c r="M907" i="15"/>
  <c r="P906" i="15"/>
  <c r="H906" i="15"/>
  <c r="K905" i="15"/>
  <c r="N904" i="15"/>
  <c r="F904" i="15"/>
  <c r="I903" i="15"/>
  <c r="L902" i="15"/>
  <c r="O901" i="15"/>
  <c r="G901" i="15"/>
  <c r="J900" i="15"/>
  <c r="M899" i="15"/>
  <c r="P898" i="15"/>
  <c r="H898" i="15"/>
  <c r="K897" i="15"/>
  <c r="N896" i="15"/>
  <c r="F896" i="15"/>
  <c r="I895" i="15"/>
  <c r="L894" i="15"/>
  <c r="O893" i="15"/>
  <c r="G893" i="15"/>
  <c r="J892" i="15"/>
  <c r="M891" i="15"/>
  <c r="P890" i="15"/>
  <c r="H890" i="15"/>
  <c r="K889" i="15"/>
  <c r="N888" i="15"/>
  <c r="F888" i="15"/>
  <c r="I887" i="15"/>
  <c r="L886" i="15"/>
  <c r="O885" i="15"/>
  <c r="G885" i="15"/>
  <c r="J884" i="15"/>
  <c r="M883" i="15"/>
  <c r="P882" i="15"/>
  <c r="H882" i="15"/>
  <c r="K881" i="15"/>
  <c r="N880" i="15"/>
  <c r="F880" i="15"/>
  <c r="I879" i="15"/>
  <c r="L878" i="15"/>
  <c r="O877" i="15"/>
  <c r="G877" i="15"/>
  <c r="J876" i="15"/>
  <c r="M875" i="15"/>
  <c r="P874" i="15"/>
  <c r="H874" i="15"/>
  <c r="K873" i="15"/>
  <c r="N872" i="15"/>
  <c r="F872" i="15"/>
  <c r="I871" i="15"/>
  <c r="L870" i="15"/>
  <c r="O869" i="15"/>
  <c r="G869" i="15"/>
  <c r="J868" i="15"/>
  <c r="M867" i="15"/>
  <c r="P866" i="15"/>
  <c r="H866" i="15"/>
  <c r="K865" i="15"/>
  <c r="N864" i="15"/>
  <c r="F864" i="15"/>
  <c r="I863" i="15"/>
  <c r="L862" i="15"/>
  <c r="O861" i="15"/>
  <c r="G861" i="15"/>
  <c r="J860" i="15"/>
  <c r="M859" i="15"/>
  <c r="P858" i="15"/>
  <c r="H858" i="15"/>
  <c r="K857" i="15"/>
  <c r="N856" i="15"/>
  <c r="F856" i="15"/>
  <c r="I855" i="15"/>
  <c r="L854" i="15"/>
  <c r="O853" i="15"/>
  <c r="G853" i="15"/>
  <c r="J852" i="15"/>
  <c r="M851" i="15"/>
  <c r="P850" i="15"/>
  <c r="H850" i="15"/>
  <c r="K849" i="15"/>
  <c r="N848" i="15"/>
  <c r="F848" i="15"/>
  <c r="I847" i="15"/>
  <c r="L846" i="15"/>
  <c r="O845" i="15"/>
  <c r="G845" i="15"/>
  <c r="J844" i="15"/>
  <c r="M843" i="15"/>
  <c r="P842" i="15"/>
  <c r="H842" i="15"/>
  <c r="K841" i="15"/>
  <c r="N840" i="15"/>
  <c r="F840" i="15"/>
  <c r="I839" i="15"/>
  <c r="L838" i="15"/>
  <c r="O837" i="15"/>
  <c r="G837" i="15"/>
  <c r="J836" i="15"/>
  <c r="M835" i="15"/>
  <c r="P834" i="15"/>
  <c r="H834" i="15"/>
  <c r="K833" i="15"/>
  <c r="N832" i="15"/>
  <c r="F832" i="15"/>
  <c r="I831" i="15"/>
  <c r="L830" i="15"/>
  <c r="O829" i="15"/>
  <c r="G829" i="15"/>
  <c r="J828" i="15"/>
  <c r="M827" i="15"/>
  <c r="P826" i="15"/>
  <c r="H826" i="15"/>
  <c r="K825" i="15"/>
  <c r="N824" i="15"/>
  <c r="F824" i="15"/>
  <c r="I823" i="15"/>
  <c r="L822" i="15"/>
  <c r="O821" i="15"/>
  <c r="G821" i="15"/>
  <c r="J820" i="15"/>
  <c r="M819" i="15"/>
  <c r="P818" i="15"/>
  <c r="H818" i="15"/>
  <c r="K817" i="15"/>
  <c r="N816" i="15"/>
  <c r="F816" i="15"/>
  <c r="I815" i="15"/>
  <c r="L814" i="15"/>
  <c r="O813" i="15"/>
  <c r="G813" i="15"/>
  <c r="J812" i="15"/>
  <c r="M811" i="15"/>
  <c r="P810" i="15"/>
  <c r="H810" i="15"/>
  <c r="K809" i="15"/>
  <c r="N808" i="15"/>
  <c r="F808" i="15"/>
  <c r="I807" i="15"/>
  <c r="L806" i="15"/>
  <c r="O805" i="15"/>
  <c r="G805" i="15"/>
  <c r="J804" i="15"/>
  <c r="M803" i="15"/>
  <c r="P802" i="15"/>
  <c r="H802" i="15"/>
  <c r="K801" i="15"/>
  <c r="N800" i="15"/>
  <c r="F800" i="15"/>
  <c r="I799" i="15"/>
  <c r="L798" i="15"/>
  <c r="O797" i="15"/>
  <c r="G797" i="15"/>
  <c r="J796" i="15"/>
  <c r="M795" i="15"/>
  <c r="P794" i="15"/>
  <c r="H794" i="15"/>
  <c r="K793" i="15"/>
  <c r="N792" i="15"/>
  <c r="F792" i="15"/>
  <c r="I791" i="15"/>
  <c r="L790" i="15"/>
  <c r="O789" i="15"/>
  <c r="G789" i="15"/>
  <c r="J788" i="15"/>
  <c r="M787" i="15"/>
  <c r="P786" i="15"/>
  <c r="H786" i="15"/>
  <c r="K785" i="15"/>
  <c r="N784" i="15"/>
  <c r="F784" i="15"/>
  <c r="I783" i="15"/>
  <c r="L782" i="15"/>
  <c r="O781" i="15"/>
  <c r="G781" i="15"/>
  <c r="J780" i="15"/>
  <c r="M779" i="15"/>
  <c r="P778" i="15"/>
  <c r="H778" i="15"/>
  <c r="K777" i="15"/>
  <c r="N776" i="15"/>
  <c r="F776" i="15"/>
  <c r="I775" i="15"/>
  <c r="L774" i="15"/>
  <c r="O773" i="15"/>
  <c r="G773" i="15"/>
  <c r="J772" i="15"/>
  <c r="M771" i="15"/>
  <c r="P770" i="15"/>
  <c r="H770" i="15"/>
  <c r="K769" i="15"/>
  <c r="N768" i="15"/>
  <c r="F768" i="15"/>
  <c r="I767" i="15"/>
  <c r="L766" i="15"/>
  <c r="O765" i="15"/>
  <c r="G765" i="15"/>
  <c r="J764" i="15"/>
  <c r="M763" i="15"/>
  <c r="P762" i="15"/>
  <c r="H762" i="15"/>
  <c r="K761" i="15"/>
  <c r="N760" i="15"/>
  <c r="F760" i="15"/>
  <c r="I759" i="15"/>
  <c r="L758" i="15"/>
  <c r="O757" i="15"/>
  <c r="G757" i="15"/>
  <c r="J756" i="15"/>
  <c r="M755" i="15"/>
  <c r="P754" i="15"/>
  <c r="H754" i="15"/>
  <c r="K753" i="15"/>
  <c r="N752" i="15"/>
  <c r="F752" i="15"/>
  <c r="I751" i="15"/>
  <c r="L750" i="15"/>
  <c r="O749" i="15"/>
  <c r="G749" i="15"/>
  <c r="J748" i="15"/>
  <c r="M747" i="15"/>
  <c r="P746" i="15"/>
  <c r="H746" i="15"/>
  <c r="K745" i="15"/>
  <c r="N744" i="15"/>
  <c r="F744" i="15"/>
  <c r="I743" i="15"/>
  <c r="L742" i="15"/>
  <c r="O741" i="15"/>
  <c r="G741" i="15"/>
  <c r="J740" i="15"/>
  <c r="M739" i="15"/>
  <c r="P738" i="15"/>
  <c r="H738" i="15"/>
  <c r="K737" i="15"/>
  <c r="N736" i="15"/>
  <c r="F736" i="15"/>
  <c r="I735" i="15"/>
  <c r="L734" i="15"/>
  <c r="O733" i="15"/>
  <c r="G733" i="15"/>
  <c r="J732" i="15"/>
  <c r="M731" i="15"/>
  <c r="P730" i="15"/>
  <c r="H730" i="15"/>
  <c r="K729" i="15"/>
  <c r="N728" i="15"/>
  <c r="F728" i="15"/>
  <c r="I727" i="15"/>
  <c r="L726" i="15"/>
  <c r="O725" i="15"/>
  <c r="G725" i="15"/>
  <c r="J724" i="15"/>
  <c r="M723" i="15"/>
  <c r="P722" i="15"/>
  <c r="H722" i="15"/>
  <c r="K721" i="15"/>
  <c r="N720" i="15"/>
  <c r="F720" i="15"/>
  <c r="I719" i="15"/>
  <c r="L718" i="15"/>
  <c r="O717" i="15"/>
  <c r="G717" i="15"/>
  <c r="J716" i="15"/>
  <c r="M715" i="15"/>
  <c r="P714" i="15"/>
  <c r="H714" i="15"/>
  <c r="K713" i="15"/>
  <c r="N712" i="15"/>
  <c r="F712" i="15"/>
  <c r="I711" i="15"/>
  <c r="L710" i="15"/>
  <c r="O709" i="15"/>
  <c r="G709" i="15"/>
  <c r="J708" i="15"/>
  <c r="M707" i="15"/>
  <c r="P706" i="15"/>
  <c r="H706" i="15"/>
  <c r="K705" i="15"/>
  <c r="N704" i="15"/>
  <c r="F704" i="15"/>
  <c r="I703" i="15"/>
  <c r="L702" i="15"/>
  <c r="O701" i="15"/>
  <c r="G701" i="15"/>
  <c r="J700" i="15"/>
  <c r="M699" i="15"/>
  <c r="P698" i="15"/>
  <c r="H698" i="15"/>
  <c r="K697" i="15"/>
  <c r="N696" i="15"/>
  <c r="F696" i="15"/>
  <c r="I695" i="15"/>
  <c r="L694" i="15"/>
  <c r="O693" i="15"/>
  <c r="G693" i="15"/>
  <c r="J692" i="15"/>
  <c r="M691" i="15"/>
  <c r="P690" i="15"/>
  <c r="H690" i="15"/>
  <c r="K689" i="15"/>
  <c r="N688" i="15"/>
  <c r="F688" i="15"/>
  <c r="I687" i="15"/>
  <c r="L686" i="15"/>
  <c r="O685" i="15"/>
  <c r="G685" i="15"/>
  <c r="J684" i="15"/>
  <c r="M683" i="15"/>
  <c r="P682" i="15"/>
  <c r="H682" i="15"/>
  <c r="K681" i="15"/>
  <c r="N680" i="15"/>
  <c r="F680" i="15"/>
  <c r="I679" i="15"/>
  <c r="L678" i="15"/>
  <c r="O677" i="15"/>
  <c r="G677" i="15"/>
  <c r="J676" i="15"/>
  <c r="M675" i="15"/>
  <c r="P674" i="15"/>
  <c r="H674" i="15"/>
  <c r="K673" i="15"/>
  <c r="N672" i="15"/>
  <c r="F672" i="15"/>
  <c r="I671" i="15"/>
  <c r="L670" i="15"/>
  <c r="O669" i="15"/>
  <c r="G669" i="15"/>
  <c r="J668" i="15"/>
  <c r="M667" i="15"/>
  <c r="P666" i="15"/>
  <c r="H666" i="15"/>
  <c r="K665" i="15"/>
  <c r="N664" i="15"/>
  <c r="F664" i="15"/>
  <c r="I663" i="15"/>
  <c r="L662" i="15"/>
  <c r="O661" i="15"/>
  <c r="G661" i="15"/>
  <c r="J660" i="15"/>
  <c r="M659" i="15"/>
  <c r="P658" i="15"/>
  <c r="H658" i="15"/>
  <c r="K657" i="15"/>
  <c r="N656" i="15"/>
  <c r="F656" i="15"/>
  <c r="I655" i="15"/>
  <c r="L654" i="15"/>
  <c r="O653" i="15"/>
  <c r="G653" i="15"/>
  <c r="J652" i="15"/>
  <c r="M651" i="15"/>
  <c r="P650" i="15"/>
  <c r="H650" i="15"/>
  <c r="K649" i="15"/>
  <c r="N648" i="15"/>
  <c r="F648" i="15"/>
  <c r="I647" i="15"/>
  <c r="L646" i="15"/>
  <c r="O645" i="15"/>
  <c r="G645" i="15"/>
  <c r="J644" i="15"/>
  <c r="M643" i="15"/>
  <c r="P642" i="15"/>
  <c r="H642" i="15"/>
  <c r="K641" i="15"/>
  <c r="N640" i="15"/>
  <c r="F640" i="15"/>
  <c r="I639" i="15"/>
  <c r="L638" i="15"/>
  <c r="O637" i="15"/>
  <c r="G637" i="15"/>
  <c r="J636" i="15"/>
  <c r="M635" i="15"/>
  <c r="P634" i="15"/>
  <c r="H634" i="15"/>
  <c r="K633" i="15"/>
  <c r="N632" i="15"/>
  <c r="F632" i="15"/>
  <c r="I631" i="15"/>
  <c r="L630" i="15"/>
  <c r="O629" i="15"/>
  <c r="G629" i="15"/>
  <c r="J628" i="15"/>
  <c r="M627" i="15"/>
  <c r="P626" i="15"/>
  <c r="H626" i="15"/>
  <c r="K625" i="15"/>
  <c r="N624" i="15"/>
  <c r="F624" i="15"/>
  <c r="I623" i="15"/>
  <c r="L622" i="15"/>
  <c r="O621" i="15"/>
  <c r="G621" i="15"/>
  <c r="J620" i="15"/>
  <c r="M619" i="15"/>
  <c r="P618" i="15"/>
  <c r="H618" i="15"/>
  <c r="K617" i="15"/>
  <c r="N616" i="15"/>
  <c r="F616" i="15"/>
  <c r="I615" i="15"/>
  <c r="L614" i="15"/>
  <c r="O613" i="15"/>
  <c r="G613" i="15"/>
  <c r="J612" i="15"/>
  <c r="M611" i="15"/>
  <c r="P610" i="15"/>
  <c r="H610" i="15"/>
  <c r="K609" i="15"/>
  <c r="N608" i="15"/>
  <c r="F608" i="15"/>
  <c r="I607" i="15"/>
  <c r="L606" i="15"/>
  <c r="O605" i="15"/>
  <c r="G605" i="15"/>
  <c r="J604" i="15"/>
  <c r="M603" i="15"/>
  <c r="P602" i="15"/>
  <c r="H602" i="15"/>
  <c r="K601" i="15"/>
  <c r="N600" i="15"/>
  <c r="F600" i="15"/>
  <c r="I599" i="15"/>
  <c r="L598" i="15"/>
  <c r="O597" i="15"/>
  <c r="G597" i="15"/>
  <c r="J596" i="15"/>
  <c r="M595" i="15"/>
  <c r="P594" i="15"/>
  <c r="H594" i="15"/>
  <c r="K593" i="15"/>
  <c r="N592" i="15"/>
  <c r="F592" i="15"/>
  <c r="I591" i="15"/>
  <c r="L590" i="15"/>
  <c r="O589" i="15"/>
  <c r="G589" i="15"/>
  <c r="J588" i="15"/>
  <c r="M587" i="15"/>
  <c r="P586" i="15"/>
  <c r="H586" i="15"/>
  <c r="K585" i="15"/>
  <c r="N584" i="15"/>
  <c r="F584" i="15"/>
  <c r="I583" i="15"/>
  <c r="L582" i="15"/>
  <c r="O581" i="15"/>
  <c r="G581" i="15"/>
  <c r="J580" i="15"/>
  <c r="M579" i="15"/>
  <c r="P578" i="15"/>
  <c r="H578" i="15"/>
  <c r="K577" i="15"/>
  <c r="N576" i="15"/>
  <c r="F576" i="15"/>
  <c r="I575" i="15"/>
  <c r="L574" i="15"/>
  <c r="O573" i="15"/>
  <c r="G573" i="15"/>
  <c r="J572" i="15"/>
  <c r="M571" i="15"/>
  <c r="P570" i="15"/>
  <c r="H570" i="15"/>
  <c r="K569" i="15"/>
  <c r="L1699" i="15"/>
  <c r="P1529" i="15"/>
  <c r="J1483" i="15"/>
  <c r="O1436" i="15"/>
  <c r="I1390" i="15"/>
  <c r="H1350" i="15"/>
  <c r="I1337" i="15"/>
  <c r="M1325" i="15"/>
  <c r="F1314" i="15"/>
  <c r="J1302" i="15"/>
  <c r="N1290" i="15"/>
  <c r="G1279" i="15"/>
  <c r="K1267" i="15"/>
  <c r="O1255" i="15"/>
  <c r="H1244" i="15"/>
  <c r="L1232" i="15"/>
  <c r="P1220" i="15"/>
  <c r="I1209" i="15"/>
  <c r="M1197" i="15"/>
  <c r="F1186" i="15"/>
  <c r="M1174" i="15"/>
  <c r="G1168" i="15"/>
  <c r="M1163" i="15"/>
  <c r="N1159" i="15"/>
  <c r="P1155" i="15"/>
  <c r="F1152" i="15"/>
  <c r="G1148" i="15"/>
  <c r="L1144" i="15"/>
  <c r="M1141" i="15"/>
  <c r="N1138" i="15"/>
  <c r="O1135" i="15"/>
  <c r="P1132" i="15"/>
  <c r="F1130" i="15"/>
  <c r="G1127" i="15"/>
  <c r="H1124" i="15"/>
  <c r="I1121" i="15"/>
  <c r="J1118" i="15"/>
  <c r="K1115" i="15"/>
  <c r="L1112" i="15"/>
  <c r="M1109" i="15"/>
  <c r="N1106" i="15"/>
  <c r="P1103" i="15"/>
  <c r="H1102" i="15"/>
  <c r="H1100" i="15"/>
  <c r="G1098" i="15"/>
  <c r="J1096" i="15"/>
  <c r="J1094" i="15"/>
  <c r="I1092" i="15"/>
  <c r="L1090" i="15"/>
  <c r="L1088" i="15"/>
  <c r="K1086" i="15"/>
  <c r="N1084" i="15"/>
  <c r="N1082" i="15"/>
  <c r="M1080" i="15"/>
  <c r="P1078" i="15"/>
  <c r="P1076" i="15"/>
  <c r="O1074" i="15"/>
  <c r="G1073" i="15"/>
  <c r="G1071" i="15"/>
  <c r="F1069" i="15"/>
  <c r="I1067" i="15"/>
  <c r="I1065" i="15"/>
  <c r="H1063" i="15"/>
  <c r="K1061" i="15"/>
  <c r="K1059" i="15"/>
  <c r="J1057" i="15"/>
  <c r="M1055" i="15"/>
  <c r="M1053" i="15"/>
  <c r="L1051" i="15"/>
  <c r="O1049" i="15"/>
  <c r="O1047" i="15"/>
  <c r="N1045" i="15"/>
  <c r="F1044" i="15"/>
  <c r="F1042" i="15"/>
  <c r="P1039" i="15"/>
  <c r="H1038" i="15"/>
  <c r="H1036" i="15"/>
  <c r="G1034" i="15"/>
  <c r="J1032" i="15"/>
  <c r="J1030" i="15"/>
  <c r="I1028" i="15"/>
  <c r="L1026" i="15"/>
  <c r="L1024" i="15"/>
  <c r="K1022" i="15"/>
  <c r="N1020" i="15"/>
  <c r="N1018" i="15"/>
  <c r="M1016" i="15"/>
  <c r="P1014" i="15"/>
  <c r="P1012" i="15"/>
  <c r="O1010" i="15"/>
  <c r="G1009" i="15"/>
  <c r="G1007" i="15"/>
  <c r="F1005" i="15"/>
  <c r="I1003" i="15"/>
  <c r="I1001" i="15"/>
  <c r="H999" i="15"/>
  <c r="K997" i="15"/>
  <c r="K995" i="15"/>
  <c r="J993" i="15"/>
  <c r="M991" i="15"/>
  <c r="M989" i="15"/>
  <c r="L987" i="15"/>
  <c r="O985" i="15"/>
  <c r="O983" i="15"/>
  <c r="N981" i="15"/>
  <c r="F980" i="15"/>
  <c r="F978" i="15"/>
  <c r="L976" i="15"/>
  <c r="I975" i="15"/>
  <c r="H974" i="15"/>
  <c r="F973" i="15"/>
  <c r="P971" i="15"/>
  <c r="N970" i="15"/>
  <c r="K969" i="15"/>
  <c r="J968" i="15"/>
  <c r="H967" i="15"/>
  <c r="G966" i="15"/>
  <c r="P964" i="15"/>
  <c r="M963" i="15"/>
  <c r="L962" i="15"/>
  <c r="J961" i="15"/>
  <c r="I960" i="15"/>
  <c r="H959" i="15"/>
  <c r="H958" i="15"/>
  <c r="I957" i="15"/>
  <c r="I956" i="15"/>
  <c r="I955" i="15"/>
  <c r="J954" i="15"/>
  <c r="L953" i="15"/>
  <c r="N952" i="15"/>
  <c r="P951" i="15"/>
  <c r="H951" i="15"/>
  <c r="K950" i="15"/>
  <c r="N949" i="15"/>
  <c r="F949" i="15"/>
  <c r="I948" i="15"/>
  <c r="L947" i="15"/>
  <c r="O946" i="15"/>
  <c r="G946" i="15"/>
  <c r="J945" i="15"/>
  <c r="M944" i="15"/>
  <c r="P943" i="15"/>
  <c r="H943" i="15"/>
  <c r="K942" i="15"/>
  <c r="N941" i="15"/>
  <c r="F941" i="15"/>
  <c r="I940" i="15"/>
  <c r="L939" i="15"/>
  <c r="O938" i="15"/>
  <c r="G938" i="15"/>
  <c r="J937" i="15"/>
  <c r="M936" i="15"/>
  <c r="P935" i="15"/>
  <c r="H935" i="15"/>
  <c r="K934" i="15"/>
  <c r="N933" i="15"/>
  <c r="F933" i="15"/>
  <c r="I932" i="15"/>
  <c r="L931" i="15"/>
  <c r="O930" i="15"/>
  <c r="G930" i="15"/>
  <c r="J929" i="15"/>
  <c r="M928" i="15"/>
  <c r="P927" i="15"/>
  <c r="H927" i="15"/>
  <c r="K926" i="15"/>
  <c r="N925" i="15"/>
  <c r="F925" i="15"/>
  <c r="I924" i="15"/>
  <c r="L923" i="15"/>
  <c r="O922" i="15"/>
  <c r="G922" i="15"/>
  <c r="J921" i="15"/>
  <c r="M920" i="15"/>
  <c r="P919" i="15"/>
  <c r="H919" i="15"/>
  <c r="K918" i="15"/>
  <c r="N917" i="15"/>
  <c r="F917" i="15"/>
  <c r="I916" i="15"/>
  <c r="L915" i="15"/>
  <c r="O914" i="15"/>
  <c r="G914" i="15"/>
  <c r="J913" i="15"/>
  <c r="M912" i="15"/>
  <c r="P911" i="15"/>
  <c r="H911" i="15"/>
  <c r="K910" i="15"/>
  <c r="N909" i="15"/>
  <c r="F909" i="15"/>
  <c r="I908" i="15"/>
  <c r="L907" i="15"/>
  <c r="O906" i="15"/>
  <c r="G906" i="15"/>
  <c r="J905" i="15"/>
  <c r="M904" i="15"/>
  <c r="P903" i="15"/>
  <c r="H903" i="15"/>
  <c r="K902" i="15"/>
  <c r="N901" i="15"/>
  <c r="F901" i="15"/>
  <c r="I900" i="15"/>
  <c r="L899" i="15"/>
  <c r="O898" i="15"/>
  <c r="G898" i="15"/>
  <c r="J897" i="15"/>
  <c r="M896" i="15"/>
  <c r="P895" i="15"/>
  <c r="H895" i="15"/>
  <c r="K894" i="15"/>
  <c r="N893" i="15"/>
  <c r="F893" i="15"/>
  <c r="I892" i="15"/>
  <c r="L891" i="15"/>
  <c r="O890" i="15"/>
  <c r="G890" i="15"/>
  <c r="J889" i="15"/>
  <c r="M888" i="15"/>
  <c r="P887" i="15"/>
  <c r="H887" i="15"/>
  <c r="K886" i="15"/>
  <c r="N885" i="15"/>
  <c r="F885" i="15"/>
  <c r="I884" i="15"/>
  <c r="L883" i="15"/>
  <c r="O882" i="15"/>
  <c r="G882" i="15"/>
  <c r="J881" i="15"/>
  <c r="M880" i="15"/>
  <c r="P879" i="15"/>
  <c r="H879" i="15"/>
  <c r="K878" i="15"/>
  <c r="N877" i="15"/>
  <c r="F877" i="15"/>
  <c r="I876" i="15"/>
  <c r="L875" i="15"/>
  <c r="O874" i="15"/>
  <c r="G874" i="15"/>
  <c r="J873" i="15"/>
  <c r="M872" i="15"/>
  <c r="P871" i="15"/>
  <c r="H871" i="15"/>
  <c r="K870" i="15"/>
  <c r="N869" i="15"/>
  <c r="F869" i="15"/>
  <c r="I868" i="15"/>
  <c r="L867" i="15"/>
  <c r="O866" i="15"/>
  <c r="G866" i="15"/>
  <c r="J865" i="15"/>
  <c r="M864" i="15"/>
  <c r="P863" i="15"/>
  <c r="H863" i="15"/>
  <c r="K862" i="15"/>
  <c r="N861" i="15"/>
  <c r="F861" i="15"/>
  <c r="I860" i="15"/>
  <c r="L859" i="15"/>
  <c r="O858" i="15"/>
  <c r="G858" i="15"/>
  <c r="J857" i="15"/>
  <c r="M856" i="15"/>
  <c r="P855" i="15"/>
  <c r="H855" i="15"/>
  <c r="K854" i="15"/>
  <c r="N853" i="15"/>
  <c r="F853" i="15"/>
  <c r="I852" i="15"/>
  <c r="L851" i="15"/>
  <c r="O850" i="15"/>
  <c r="G850" i="15"/>
  <c r="J849" i="15"/>
  <c r="M848" i="15"/>
  <c r="P847" i="15"/>
  <c r="H847" i="15"/>
  <c r="K846" i="15"/>
  <c r="N845" i="15"/>
  <c r="F845" i="15"/>
  <c r="I844" i="15"/>
  <c r="L843" i="15"/>
  <c r="O842" i="15"/>
  <c r="G842" i="15"/>
  <c r="J841" i="15"/>
  <c r="M840" i="15"/>
  <c r="P839" i="15"/>
  <c r="H839" i="15"/>
  <c r="K838" i="15"/>
  <c r="N837" i="15"/>
  <c r="F837" i="15"/>
  <c r="I836" i="15"/>
  <c r="L835" i="15"/>
  <c r="O834" i="15"/>
  <c r="G834" i="15"/>
  <c r="J833" i="15"/>
  <c r="M832" i="15"/>
  <c r="P831" i="15"/>
  <c r="H831" i="15"/>
  <c r="K830" i="15"/>
  <c r="N829" i="15"/>
  <c r="F829" i="15"/>
  <c r="I828" i="15"/>
  <c r="L827" i="15"/>
  <c r="O826" i="15"/>
  <c r="G826" i="15"/>
  <c r="J825" i="15"/>
  <c r="M824" i="15"/>
  <c r="P823" i="15"/>
  <c r="H823" i="15"/>
  <c r="K822" i="15"/>
  <c r="N821" i="15"/>
  <c r="F821" i="15"/>
  <c r="I820" i="15"/>
  <c r="L819" i="15"/>
  <c r="O818" i="15"/>
  <c r="G818" i="15"/>
  <c r="J817" i="15"/>
  <c r="M816" i="15"/>
  <c r="P815" i="15"/>
  <c r="H815" i="15"/>
  <c r="K814" i="15"/>
  <c r="N813" i="15"/>
  <c r="F813" i="15"/>
  <c r="I812" i="15"/>
  <c r="L811" i="15"/>
  <c r="O810" i="15"/>
  <c r="G810" i="15"/>
  <c r="J809" i="15"/>
  <c r="M808" i="15"/>
  <c r="P807" i="15"/>
  <c r="H807" i="15"/>
  <c r="K806" i="15"/>
  <c r="N805" i="15"/>
  <c r="F805" i="15"/>
  <c r="I804" i="15"/>
  <c r="L803" i="15"/>
  <c r="O802" i="15"/>
  <c r="G802" i="15"/>
  <c r="J801" i="15"/>
  <c r="M800" i="15"/>
  <c r="P799" i="15"/>
  <c r="H799" i="15"/>
  <c r="K798" i="15"/>
  <c r="N797" i="15"/>
  <c r="F797" i="15"/>
  <c r="I796" i="15"/>
  <c r="L795" i="15"/>
  <c r="O794" i="15"/>
  <c r="G794" i="15"/>
  <c r="J793" i="15"/>
  <c r="M792" i="15"/>
  <c r="P791" i="15"/>
  <c r="H791" i="15"/>
  <c r="K790" i="15"/>
  <c r="N789" i="15"/>
  <c r="F789" i="15"/>
  <c r="I788" i="15"/>
  <c r="L787" i="15"/>
  <c r="O786" i="15"/>
  <c r="G786" i="15"/>
  <c r="J785" i="15"/>
  <c r="M784" i="15"/>
  <c r="P783" i="15"/>
  <c r="H783" i="15"/>
  <c r="K782" i="15"/>
  <c r="N781" i="15"/>
  <c r="F781" i="15"/>
  <c r="I780" i="15"/>
  <c r="L779" i="15"/>
  <c r="O778" i="15"/>
  <c r="G778" i="15"/>
  <c r="J777" i="15"/>
  <c r="M776" i="15"/>
  <c r="P775" i="15"/>
  <c r="H775" i="15"/>
  <c r="K774" i="15"/>
  <c r="N773" i="15"/>
  <c r="F773" i="15"/>
  <c r="I772" i="15"/>
  <c r="L771" i="15"/>
  <c r="O770" i="15"/>
  <c r="G770" i="15"/>
  <c r="J769" i="15"/>
  <c r="M768" i="15"/>
  <c r="P767" i="15"/>
  <c r="H767" i="15"/>
  <c r="K766" i="15"/>
  <c r="N765" i="15"/>
  <c r="F765" i="15"/>
  <c r="I764" i="15"/>
  <c r="L763" i="15"/>
  <c r="O762" i="15"/>
  <c r="G762" i="15"/>
  <c r="J761" i="15"/>
  <c r="M760" i="15"/>
  <c r="P759" i="15"/>
  <c r="H759" i="15"/>
  <c r="K758" i="15"/>
  <c r="N757" i="15"/>
  <c r="F757" i="15"/>
  <c r="I756" i="15"/>
  <c r="L755" i="15"/>
  <c r="O754" i="15"/>
  <c r="G754" i="15"/>
  <c r="J753" i="15"/>
  <c r="M752" i="15"/>
  <c r="P751" i="15"/>
  <c r="H751" i="15"/>
  <c r="K750" i="15"/>
  <c r="N749" i="15"/>
  <c r="F749" i="15"/>
  <c r="I748" i="15"/>
  <c r="L747" i="15"/>
  <c r="O746" i="15"/>
  <c r="G746" i="15"/>
  <c r="J745" i="15"/>
  <c r="M744" i="15"/>
  <c r="P743" i="15"/>
  <c r="H743" i="15"/>
  <c r="K742" i="15"/>
  <c r="N741" i="15"/>
  <c r="F741" i="15"/>
  <c r="I740" i="15"/>
  <c r="L739" i="15"/>
  <c r="O738" i="15"/>
  <c r="G738" i="15"/>
  <c r="J737" i="15"/>
  <c r="M736" i="15"/>
  <c r="P735" i="15"/>
  <c r="H735" i="15"/>
  <c r="K734" i="15"/>
  <c r="N733" i="15"/>
  <c r="F733" i="15"/>
  <c r="I732" i="15"/>
  <c r="L731" i="15"/>
  <c r="O730" i="15"/>
  <c r="G730" i="15"/>
  <c r="J729" i="15"/>
  <c r="M728" i="15"/>
  <c r="P727" i="15"/>
  <c r="H727" i="15"/>
  <c r="K726" i="15"/>
  <c r="N725" i="15"/>
  <c r="F725" i="15"/>
  <c r="I724" i="15"/>
  <c r="L723" i="15"/>
  <c r="O722" i="15"/>
  <c r="G722" i="15"/>
  <c r="J721" i="15"/>
  <c r="M720" i="15"/>
  <c r="P719" i="15"/>
  <c r="H719" i="15"/>
  <c r="K718" i="15"/>
  <c r="N717" i="15"/>
  <c r="F717" i="15"/>
  <c r="I716" i="15"/>
  <c r="L715" i="15"/>
  <c r="O714" i="15"/>
  <c r="G714" i="15"/>
  <c r="J713" i="15"/>
  <c r="M712" i="15"/>
  <c r="P711" i="15"/>
  <c r="H711" i="15"/>
  <c r="K710" i="15"/>
  <c r="N709" i="15"/>
  <c r="F709" i="15"/>
  <c r="I708" i="15"/>
  <c r="L707" i="15"/>
  <c r="O706" i="15"/>
  <c r="G706" i="15"/>
  <c r="J705" i="15"/>
  <c r="M704" i="15"/>
  <c r="P703" i="15"/>
  <c r="H703" i="15"/>
  <c r="K702" i="15"/>
  <c r="N701" i="15"/>
  <c r="F701" i="15"/>
  <c r="I700" i="15"/>
  <c r="L699" i="15"/>
  <c r="O698" i="15"/>
  <c r="G698" i="15"/>
  <c r="J697" i="15"/>
  <c r="M696" i="15"/>
  <c r="P695" i="15"/>
  <c r="H695" i="15"/>
  <c r="K694" i="15"/>
  <c r="N693" i="15"/>
  <c r="F693" i="15"/>
  <c r="I692" i="15"/>
  <c r="L691" i="15"/>
  <c r="O690" i="15"/>
  <c r="G690" i="15"/>
  <c r="J689" i="15"/>
  <c r="M688" i="15"/>
  <c r="P687" i="15"/>
  <c r="H687" i="15"/>
  <c r="K686" i="15"/>
  <c r="N685" i="15"/>
  <c r="F685" i="15"/>
  <c r="I684" i="15"/>
  <c r="L683" i="15"/>
  <c r="O682" i="15"/>
  <c r="G682" i="15"/>
  <c r="J681" i="15"/>
  <c r="M680" i="15"/>
  <c r="P679" i="15"/>
  <c r="H679" i="15"/>
  <c r="K678" i="15"/>
  <c r="N677" i="15"/>
  <c r="F677" i="15"/>
  <c r="I676" i="15"/>
  <c r="L675" i="15"/>
  <c r="O674" i="15"/>
  <c r="G674" i="15"/>
  <c r="J673" i="15"/>
  <c r="M672" i="15"/>
  <c r="P671" i="15"/>
  <c r="H671" i="15"/>
  <c r="K670" i="15"/>
  <c r="N669" i="15"/>
  <c r="F669" i="15"/>
  <c r="I668" i="15"/>
  <c r="L667" i="15"/>
  <c r="O666" i="15"/>
  <c r="G666" i="15"/>
  <c r="J665" i="15"/>
  <c r="M664" i="15"/>
  <c r="P663" i="15"/>
  <c r="H663" i="15"/>
  <c r="K662" i="15"/>
  <c r="N661" i="15"/>
  <c r="F661" i="15"/>
  <c r="I660" i="15"/>
  <c r="L659" i="15"/>
  <c r="O658" i="15"/>
  <c r="G658" i="15"/>
  <c r="J657" i="15"/>
  <c r="M656" i="15"/>
  <c r="P655" i="15"/>
  <c r="H655" i="15"/>
  <c r="K654" i="15"/>
  <c r="N653" i="15"/>
  <c r="F653" i="15"/>
  <c r="I652" i="15"/>
  <c r="L651" i="15"/>
  <c r="O650" i="15"/>
  <c r="G650" i="15"/>
  <c r="J649" i="15"/>
  <c r="M648" i="15"/>
  <c r="P647" i="15"/>
  <c r="H647" i="15"/>
  <c r="K646" i="15"/>
  <c r="N645" i="15"/>
  <c r="F645" i="15"/>
  <c r="I644" i="15"/>
  <c r="L643" i="15"/>
  <c r="O642" i="15"/>
  <c r="G642" i="15"/>
  <c r="J641" i="15"/>
  <c r="M640" i="15"/>
  <c r="P639" i="15"/>
  <c r="H639" i="15"/>
  <c r="K638" i="15"/>
  <c r="N637" i="15"/>
  <c r="F637" i="15"/>
  <c r="I636" i="15"/>
  <c r="L635" i="15"/>
  <c r="O634" i="15"/>
  <c r="G634" i="15"/>
  <c r="J633" i="15"/>
  <c r="M632" i="15"/>
  <c r="P631" i="15"/>
  <c r="H631" i="15"/>
  <c r="K630" i="15"/>
  <c r="N629" i="15"/>
  <c r="F629" i="15"/>
  <c r="I628" i="15"/>
  <c r="L627" i="15"/>
  <c r="O626" i="15"/>
  <c r="G626" i="15"/>
  <c r="J625" i="15"/>
  <c r="M624" i="15"/>
  <c r="P623" i="15"/>
  <c r="H623" i="15"/>
  <c r="K622" i="15"/>
  <c r="N621" i="15"/>
  <c r="F621" i="15"/>
  <c r="I620" i="15"/>
  <c r="L619" i="15"/>
  <c r="O618" i="15"/>
  <c r="G618" i="15"/>
  <c r="J617" i="15"/>
  <c r="M616" i="15"/>
  <c r="P615" i="15"/>
  <c r="H615" i="15"/>
  <c r="K614" i="15"/>
  <c r="N613" i="15"/>
  <c r="F613" i="15"/>
  <c r="I612" i="15"/>
  <c r="L611" i="15"/>
  <c r="O610" i="15"/>
  <c r="G610" i="15"/>
  <c r="J609" i="15"/>
  <c r="M608" i="15"/>
  <c r="P607" i="15"/>
  <c r="H607" i="15"/>
  <c r="K606" i="15"/>
  <c r="N605" i="15"/>
  <c r="F605" i="15"/>
  <c r="I604" i="15"/>
  <c r="L603" i="15"/>
  <c r="O602" i="15"/>
  <c r="G602" i="15"/>
  <c r="J601" i="15"/>
  <c r="M600" i="15"/>
  <c r="P599" i="15"/>
  <c r="H599" i="15"/>
  <c r="K598" i="15"/>
  <c r="N597" i="15"/>
  <c r="F597" i="15"/>
  <c r="I596" i="15"/>
  <c r="L595" i="15"/>
  <c r="O594" i="15"/>
  <c r="G594" i="15"/>
  <c r="P1687" i="15"/>
  <c r="F1527" i="15"/>
  <c r="K1480" i="15"/>
  <c r="P1433" i="15"/>
  <c r="J1387" i="15"/>
  <c r="F1349" i="15"/>
  <c r="L1336" i="15"/>
  <c r="P1324" i="15"/>
  <c r="I1313" i="15"/>
  <c r="M1301" i="15"/>
  <c r="F1290" i="15"/>
  <c r="J1278" i="15"/>
  <c r="N1266" i="15"/>
  <c r="G1255" i="15"/>
  <c r="K1243" i="15"/>
  <c r="O1231" i="15"/>
  <c r="H1220" i="15"/>
  <c r="L1208" i="15"/>
  <c r="P1196" i="15"/>
  <c r="I1185" i="15"/>
  <c r="J1174" i="15"/>
  <c r="O1167" i="15"/>
  <c r="J1163" i="15"/>
  <c r="L1159" i="15"/>
  <c r="M1155" i="15"/>
  <c r="N1151" i="15"/>
  <c r="P1147" i="15"/>
  <c r="J1144" i="15"/>
  <c r="K1141" i="15"/>
  <c r="L1138" i="15"/>
  <c r="M1135" i="15"/>
  <c r="N1132" i="15"/>
  <c r="O1129" i="15"/>
  <c r="P1126" i="15"/>
  <c r="F1124" i="15"/>
  <c r="G1121" i="15"/>
  <c r="H1118" i="15"/>
  <c r="I1115" i="15"/>
  <c r="J1112" i="15"/>
  <c r="K1109" i="15"/>
  <c r="L1106" i="15"/>
  <c r="O1103" i="15"/>
  <c r="N1101" i="15"/>
  <c r="F1100" i="15"/>
  <c r="F1098" i="15"/>
  <c r="P1095" i="15"/>
  <c r="H1094" i="15"/>
  <c r="H1092" i="15"/>
  <c r="G1090" i="15"/>
  <c r="J1088" i="15"/>
  <c r="J1086" i="15"/>
  <c r="I1084" i="15"/>
  <c r="L1082" i="15"/>
  <c r="L1080" i="15"/>
  <c r="K1078" i="15"/>
  <c r="N1076" i="15"/>
  <c r="N1074" i="15"/>
  <c r="M1072" i="15"/>
  <c r="P1070" i="15"/>
  <c r="P1068" i="15"/>
  <c r="O1066" i="15"/>
  <c r="G1065" i="15"/>
  <c r="G1063" i="15"/>
  <c r="F1061" i="15"/>
  <c r="I1059" i="15"/>
  <c r="I1057" i="15"/>
  <c r="H1055" i="15"/>
  <c r="K1053" i="15"/>
  <c r="K1051" i="15"/>
  <c r="J1049" i="15"/>
  <c r="M1047" i="15"/>
  <c r="M1045" i="15"/>
  <c r="L1043" i="15"/>
  <c r="O1041" i="15"/>
  <c r="O1039" i="15"/>
  <c r="N1037" i="15"/>
  <c r="F1036" i="15"/>
  <c r="F1034" i="15"/>
  <c r="P1031" i="15"/>
  <c r="H1030" i="15"/>
  <c r="H1028" i="15"/>
  <c r="G1026" i="15"/>
  <c r="J1024" i="15"/>
  <c r="J1022" i="15"/>
  <c r="I1020" i="15"/>
  <c r="L1018" i="15"/>
  <c r="L1016" i="15"/>
  <c r="K1014" i="15"/>
  <c r="N1012" i="15"/>
  <c r="N1010" i="15"/>
  <c r="M1008" i="15"/>
  <c r="P1006" i="15"/>
  <c r="P1004" i="15"/>
  <c r="O1002" i="15"/>
  <c r="G1001" i="15"/>
  <c r="G999" i="15"/>
  <c r="F997" i="15"/>
  <c r="I995" i="15"/>
  <c r="I993" i="15"/>
  <c r="H991" i="15"/>
  <c r="K989" i="15"/>
  <c r="K987" i="15"/>
  <c r="J985" i="15"/>
  <c r="M983" i="15"/>
  <c r="M981" i="15"/>
  <c r="L979" i="15"/>
  <c r="O977" i="15"/>
  <c r="J976" i="15"/>
  <c r="H975" i="15"/>
  <c r="G974" i="15"/>
  <c r="P972" i="15"/>
  <c r="M971" i="15"/>
  <c r="L970" i="15"/>
  <c r="J969" i="15"/>
  <c r="I968" i="15"/>
  <c r="G967" i="15"/>
  <c r="O965" i="15"/>
  <c r="N964" i="15"/>
  <c r="L963" i="15"/>
  <c r="K962" i="15"/>
  <c r="I961" i="15"/>
  <c r="F960" i="15"/>
  <c r="G959" i="15"/>
  <c r="G958" i="15"/>
  <c r="G957" i="15"/>
  <c r="H956" i="15"/>
  <c r="H955" i="15"/>
  <c r="I954" i="15"/>
  <c r="K953" i="15"/>
  <c r="M952" i="15"/>
  <c r="O951" i="15"/>
  <c r="G951" i="15"/>
  <c r="J950" i="15"/>
  <c r="M949" i="15"/>
  <c r="P948" i="15"/>
  <c r="H948" i="15"/>
  <c r="K947" i="15"/>
  <c r="N946" i="15"/>
  <c r="F946" i="15"/>
  <c r="I945" i="15"/>
  <c r="L944" i="15"/>
  <c r="O943" i="15"/>
  <c r="G943" i="15"/>
  <c r="J942" i="15"/>
  <c r="M941" i="15"/>
  <c r="P940" i="15"/>
  <c r="H940" i="15"/>
  <c r="K939" i="15"/>
  <c r="N938" i="15"/>
  <c r="F938" i="15"/>
  <c r="I937" i="15"/>
  <c r="L936" i="15"/>
  <c r="O935" i="15"/>
  <c r="G935" i="15"/>
  <c r="J934" i="15"/>
  <c r="M933" i="15"/>
  <c r="P932" i="15"/>
  <c r="H932" i="15"/>
  <c r="K931" i="15"/>
  <c r="N930" i="15"/>
  <c r="F930" i="15"/>
  <c r="I929" i="15"/>
  <c r="L928" i="15"/>
  <c r="O927" i="15"/>
  <c r="G927" i="15"/>
  <c r="J926" i="15"/>
  <c r="M925" i="15"/>
  <c r="P924" i="15"/>
  <c r="H924" i="15"/>
  <c r="K923" i="15"/>
  <c r="N922" i="15"/>
  <c r="F922" i="15"/>
  <c r="I921" i="15"/>
  <c r="L920" i="15"/>
  <c r="O919" i="15"/>
  <c r="G919" i="15"/>
  <c r="J918" i="15"/>
  <c r="M917" i="15"/>
  <c r="P916" i="15"/>
  <c r="H916" i="15"/>
  <c r="K915" i="15"/>
  <c r="N914" i="15"/>
  <c r="F914" i="15"/>
  <c r="I913" i="15"/>
  <c r="L912" i="15"/>
  <c r="O911" i="15"/>
  <c r="G911" i="15"/>
  <c r="J910" i="15"/>
  <c r="M909" i="15"/>
  <c r="P908" i="15"/>
  <c r="H908" i="15"/>
  <c r="K907" i="15"/>
  <c r="N906" i="15"/>
  <c r="F906" i="15"/>
  <c r="I905" i="15"/>
  <c r="L904" i="15"/>
  <c r="O903" i="15"/>
  <c r="G903" i="15"/>
  <c r="J902" i="15"/>
  <c r="M901" i="15"/>
  <c r="P900" i="15"/>
  <c r="H900" i="15"/>
  <c r="K899" i="15"/>
  <c r="N898" i="15"/>
  <c r="F898" i="15"/>
  <c r="I897" i="15"/>
  <c r="L896" i="15"/>
  <c r="O895" i="15"/>
  <c r="G895" i="15"/>
  <c r="J894" i="15"/>
  <c r="M893" i="15"/>
  <c r="P892" i="15"/>
  <c r="H892" i="15"/>
  <c r="K891" i="15"/>
  <c r="N890" i="15"/>
  <c r="F890" i="15"/>
  <c r="I889" i="15"/>
  <c r="L888" i="15"/>
  <c r="O887" i="15"/>
  <c r="G887" i="15"/>
  <c r="J886" i="15"/>
  <c r="M885" i="15"/>
  <c r="P884" i="15"/>
  <c r="H884" i="15"/>
  <c r="K883" i="15"/>
  <c r="N882" i="15"/>
  <c r="F882" i="15"/>
  <c r="I881" i="15"/>
  <c r="L880" i="15"/>
  <c r="O879" i="15"/>
  <c r="G879" i="15"/>
  <c r="J878" i="15"/>
  <c r="M877" i="15"/>
  <c r="P876" i="15"/>
  <c r="H876" i="15"/>
  <c r="K875" i="15"/>
  <c r="N874" i="15"/>
  <c r="F874" i="15"/>
  <c r="I873" i="15"/>
  <c r="L872" i="15"/>
  <c r="O871" i="15"/>
  <c r="G871" i="15"/>
  <c r="J870" i="15"/>
  <c r="M869" i="15"/>
  <c r="P868" i="15"/>
  <c r="H868" i="15"/>
  <c r="K867" i="15"/>
  <c r="N866" i="15"/>
  <c r="F866" i="15"/>
  <c r="I865" i="15"/>
  <c r="L864" i="15"/>
  <c r="O863" i="15"/>
  <c r="G863" i="15"/>
  <c r="J862" i="15"/>
  <c r="M861" i="15"/>
  <c r="P860" i="15"/>
  <c r="H860" i="15"/>
  <c r="K859" i="15"/>
  <c r="N858" i="15"/>
  <c r="F858" i="15"/>
  <c r="I857" i="15"/>
  <c r="L856" i="15"/>
  <c r="O855" i="15"/>
  <c r="G855" i="15"/>
  <c r="J854" i="15"/>
  <c r="M853" i="15"/>
  <c r="P852" i="15"/>
  <c r="H852" i="15"/>
  <c r="K851" i="15"/>
  <c r="N850" i="15"/>
  <c r="F850" i="15"/>
  <c r="I849" i="15"/>
  <c r="L848" i="15"/>
  <c r="O847" i="15"/>
  <c r="G847" i="15"/>
  <c r="J846" i="15"/>
  <c r="M845" i="15"/>
  <c r="P844" i="15"/>
  <c r="H844" i="15"/>
  <c r="K843" i="15"/>
  <c r="N842" i="15"/>
  <c r="F842" i="15"/>
  <c r="I841" i="15"/>
  <c r="L840" i="15"/>
  <c r="O839" i="15"/>
  <c r="G839" i="15"/>
  <c r="J838" i="15"/>
  <c r="M837" i="15"/>
  <c r="P836" i="15"/>
  <c r="H836" i="15"/>
  <c r="K835" i="15"/>
  <c r="N834" i="15"/>
  <c r="F834" i="15"/>
  <c r="I833" i="15"/>
  <c r="L832" i="15"/>
  <c r="O831" i="15"/>
  <c r="G831" i="15"/>
  <c r="J830" i="15"/>
  <c r="M829" i="15"/>
  <c r="P828" i="15"/>
  <c r="H828" i="15"/>
  <c r="K827" i="15"/>
  <c r="N826" i="15"/>
  <c r="F826" i="15"/>
  <c r="I825" i="15"/>
  <c r="L824" i="15"/>
  <c r="O823" i="15"/>
  <c r="G823" i="15"/>
  <c r="J822" i="15"/>
  <c r="M821" i="15"/>
  <c r="P820" i="15"/>
  <c r="H820" i="15"/>
  <c r="K819" i="15"/>
  <c r="N818" i="15"/>
  <c r="F818" i="15"/>
  <c r="I817" i="15"/>
  <c r="L816" i="15"/>
  <c r="O815" i="15"/>
  <c r="G815" i="15"/>
  <c r="J814" i="15"/>
  <c r="M813" i="15"/>
  <c r="P812" i="15"/>
  <c r="H812" i="15"/>
  <c r="K811" i="15"/>
  <c r="N810" i="15"/>
  <c r="F810" i="15"/>
  <c r="I809" i="15"/>
  <c r="L808" i="15"/>
  <c r="O807" i="15"/>
  <c r="G807" i="15"/>
  <c r="J806" i="15"/>
  <c r="M805" i="15"/>
  <c r="P804" i="15"/>
  <c r="H804" i="15"/>
  <c r="K803" i="15"/>
  <c r="N802" i="15"/>
  <c r="F802" i="15"/>
  <c r="I801" i="15"/>
  <c r="L800" i="15"/>
  <c r="O799" i="15"/>
  <c r="G799" i="15"/>
  <c r="J798" i="15"/>
  <c r="M797" i="15"/>
  <c r="P796" i="15"/>
  <c r="H796" i="15"/>
  <c r="K795" i="15"/>
  <c r="N794" i="15"/>
  <c r="F794" i="15"/>
  <c r="I793" i="15"/>
  <c r="L792" i="15"/>
  <c r="O791" i="15"/>
  <c r="G791" i="15"/>
  <c r="J790" i="15"/>
  <c r="M789" i="15"/>
  <c r="P788" i="15"/>
  <c r="H788" i="15"/>
  <c r="K787" i="15"/>
  <c r="N786" i="15"/>
  <c r="F786" i="15"/>
  <c r="I785" i="15"/>
  <c r="L784" i="15"/>
  <c r="O783" i="15"/>
  <c r="G783" i="15"/>
  <c r="J782" i="15"/>
  <c r="M781" i="15"/>
  <c r="P780" i="15"/>
  <c r="H780" i="15"/>
  <c r="K779" i="15"/>
  <c r="N778" i="15"/>
  <c r="F778" i="15"/>
  <c r="I777" i="15"/>
  <c r="L776" i="15"/>
  <c r="O775" i="15"/>
  <c r="G775" i="15"/>
  <c r="J774" i="15"/>
  <c r="M773" i="15"/>
  <c r="P772" i="15"/>
  <c r="H772" i="15"/>
  <c r="K771" i="15"/>
  <c r="N770" i="15"/>
  <c r="F770" i="15"/>
  <c r="I769" i="15"/>
  <c r="L768" i="15"/>
  <c r="O767" i="15"/>
  <c r="G767" i="15"/>
  <c r="J766" i="15"/>
  <c r="M765" i="15"/>
  <c r="P764" i="15"/>
  <c r="H764" i="15"/>
  <c r="K763" i="15"/>
  <c r="N762" i="15"/>
  <c r="F762" i="15"/>
  <c r="I761" i="15"/>
  <c r="L760" i="15"/>
  <c r="O759" i="15"/>
  <c r="G759" i="15"/>
  <c r="J758" i="15"/>
  <c r="M757" i="15"/>
  <c r="P756" i="15"/>
  <c r="H756" i="15"/>
  <c r="K755" i="15"/>
  <c r="N754" i="15"/>
  <c r="F754" i="15"/>
  <c r="I753" i="15"/>
  <c r="L752" i="15"/>
  <c r="O751" i="15"/>
  <c r="G751" i="15"/>
  <c r="J750" i="15"/>
  <c r="M749" i="15"/>
  <c r="P748" i="15"/>
  <c r="H748" i="15"/>
  <c r="K747" i="15"/>
  <c r="N746" i="15"/>
  <c r="F746" i="15"/>
  <c r="I745" i="15"/>
  <c r="L744" i="15"/>
  <c r="O743" i="15"/>
  <c r="G743" i="15"/>
  <c r="J742" i="15"/>
  <c r="M741" i="15"/>
  <c r="P740" i="15"/>
  <c r="H740" i="15"/>
  <c r="K739" i="15"/>
  <c r="N738" i="15"/>
  <c r="F738" i="15"/>
  <c r="I737" i="15"/>
  <c r="L736" i="15"/>
  <c r="O735" i="15"/>
  <c r="G735" i="15"/>
  <c r="J734" i="15"/>
  <c r="M733" i="15"/>
  <c r="P732" i="15"/>
  <c r="H732" i="15"/>
  <c r="K731" i="15"/>
  <c r="N730" i="15"/>
  <c r="F730" i="15"/>
  <c r="I729" i="15"/>
  <c r="L728" i="15"/>
  <c r="O727" i="15"/>
  <c r="G727" i="15"/>
  <c r="J726" i="15"/>
  <c r="M725" i="15"/>
  <c r="P724" i="15"/>
  <c r="H724" i="15"/>
  <c r="K723" i="15"/>
  <c r="N722" i="15"/>
  <c r="F722" i="15"/>
  <c r="I721" i="15"/>
  <c r="L720" i="15"/>
  <c r="O719" i="15"/>
  <c r="G719" i="15"/>
  <c r="J718" i="15"/>
  <c r="M717" i="15"/>
  <c r="P716" i="15"/>
  <c r="H716" i="15"/>
  <c r="K715" i="15"/>
  <c r="N714" i="15"/>
  <c r="F714" i="15"/>
  <c r="I713" i="15"/>
  <c r="L712" i="15"/>
  <c r="O711" i="15"/>
  <c r="G711" i="15"/>
  <c r="J710" i="15"/>
  <c r="M709" i="15"/>
  <c r="P708" i="15"/>
  <c r="H708" i="15"/>
  <c r="K707" i="15"/>
  <c r="N706" i="15"/>
  <c r="F706" i="15"/>
  <c r="I705" i="15"/>
  <c r="L704" i="15"/>
  <c r="O703" i="15"/>
  <c r="G703" i="15"/>
  <c r="J702" i="15"/>
  <c r="M701" i="15"/>
  <c r="P700" i="15"/>
  <c r="H700" i="15"/>
  <c r="K699" i="15"/>
  <c r="N698" i="15"/>
  <c r="F698" i="15"/>
  <c r="I697" i="15"/>
  <c r="L696" i="15"/>
  <c r="O695" i="15"/>
  <c r="G695" i="15"/>
  <c r="J694" i="15"/>
  <c r="M693" i="15"/>
  <c r="P692" i="15"/>
  <c r="H692" i="15"/>
  <c r="K691" i="15"/>
  <c r="N690" i="15"/>
  <c r="F690" i="15"/>
  <c r="I689" i="15"/>
  <c r="L688" i="15"/>
  <c r="O687" i="15"/>
  <c r="G687" i="15"/>
  <c r="J686" i="15"/>
  <c r="M685" i="15"/>
  <c r="P684" i="15"/>
  <c r="H684" i="15"/>
  <c r="K683" i="15"/>
  <c r="N682" i="15"/>
  <c r="F682" i="15"/>
  <c r="I681" i="15"/>
  <c r="L680" i="15"/>
  <c r="O679" i="15"/>
  <c r="G679" i="15"/>
  <c r="J678" i="15"/>
  <c r="M677" i="15"/>
  <c r="P676" i="15"/>
  <c r="H676" i="15"/>
  <c r="K675" i="15"/>
  <c r="N674" i="15"/>
  <c r="F674" i="15"/>
  <c r="I673" i="15"/>
  <c r="L672" i="15"/>
  <c r="O671" i="15"/>
  <c r="G671" i="15"/>
  <c r="J670" i="15"/>
  <c r="M669" i="15"/>
  <c r="P668" i="15"/>
  <c r="H668" i="15"/>
  <c r="K667" i="15"/>
  <c r="N666" i="15"/>
  <c r="F666" i="15"/>
  <c r="I665" i="15"/>
  <c r="L664" i="15"/>
  <c r="O663" i="15"/>
  <c r="G663" i="15"/>
  <c r="J662" i="15"/>
  <c r="M661" i="15"/>
  <c r="P660" i="15"/>
  <c r="H660" i="15"/>
  <c r="K659" i="15"/>
  <c r="N658" i="15"/>
  <c r="F658" i="15"/>
  <c r="I657" i="15"/>
  <c r="L656" i="15"/>
  <c r="O655" i="15"/>
  <c r="G655" i="15"/>
  <c r="J654" i="15"/>
  <c r="M653" i="15"/>
  <c r="P652" i="15"/>
  <c r="H652" i="15"/>
  <c r="K651" i="15"/>
  <c r="N650" i="15"/>
  <c r="F650" i="15"/>
  <c r="I649" i="15"/>
  <c r="L648" i="15"/>
  <c r="O647" i="15"/>
  <c r="G647" i="15"/>
  <c r="J646" i="15"/>
  <c r="M645" i="15"/>
  <c r="P644" i="15"/>
  <c r="H644" i="15"/>
  <c r="K643" i="15"/>
  <c r="N642" i="15"/>
  <c r="F642" i="15"/>
  <c r="I641" i="15"/>
  <c r="L640" i="15"/>
  <c r="O639" i="15"/>
  <c r="G639" i="15"/>
  <c r="J638" i="15"/>
  <c r="M637" i="15"/>
  <c r="P636" i="15"/>
  <c r="H636" i="15"/>
  <c r="K635" i="15"/>
  <c r="N634" i="15"/>
  <c r="F634" i="15"/>
  <c r="I633" i="15"/>
  <c r="L632" i="15"/>
  <c r="O631" i="15"/>
  <c r="G631" i="15"/>
  <c r="J630" i="15"/>
  <c r="M629" i="15"/>
  <c r="P628" i="15"/>
  <c r="H628" i="15"/>
  <c r="K627" i="15"/>
  <c r="N626" i="15"/>
  <c r="F626" i="15"/>
  <c r="I625" i="15"/>
  <c r="L624" i="15"/>
  <c r="O623" i="15"/>
  <c r="G623" i="15"/>
  <c r="J622" i="15"/>
  <c r="M621" i="15"/>
  <c r="P620" i="15"/>
  <c r="H620" i="15"/>
  <c r="K619" i="15"/>
  <c r="N618" i="15"/>
  <c r="F618" i="15"/>
  <c r="I617" i="15"/>
  <c r="L616" i="15"/>
  <c r="O615" i="15"/>
  <c r="G615" i="15"/>
  <c r="J614" i="15"/>
  <c r="M613" i="15"/>
  <c r="P612" i="15"/>
  <c r="H612" i="15"/>
  <c r="K611" i="15"/>
  <c r="N610" i="15"/>
  <c r="F610" i="15"/>
  <c r="I609" i="15"/>
  <c r="L608" i="15"/>
  <c r="O607" i="15"/>
  <c r="G607" i="15"/>
  <c r="J606" i="15"/>
  <c r="M605" i="15"/>
  <c r="P604" i="15"/>
  <c r="H604" i="15"/>
  <c r="K603" i="15"/>
  <c r="N602" i="15"/>
  <c r="F602" i="15"/>
  <c r="I601" i="15"/>
  <c r="L600" i="15"/>
  <c r="O599" i="15"/>
  <c r="G599" i="15"/>
  <c r="J598" i="15"/>
  <c r="M597" i="15"/>
  <c r="P596" i="15"/>
  <c r="H596" i="15"/>
  <c r="K595" i="15"/>
  <c r="N594" i="15"/>
  <c r="F594" i="15"/>
  <c r="I593" i="15"/>
  <c r="L592" i="15"/>
  <c r="O591" i="15"/>
  <c r="G591" i="15"/>
  <c r="J590" i="15"/>
  <c r="M589" i="15"/>
  <c r="P588" i="15"/>
  <c r="H588" i="15"/>
  <c r="K587" i="15"/>
  <c r="N586" i="15"/>
  <c r="F586" i="15"/>
  <c r="I585" i="15"/>
  <c r="L584" i="15"/>
  <c r="O583" i="15"/>
  <c r="G583" i="15"/>
  <c r="J582" i="15"/>
  <c r="M581" i="15"/>
  <c r="P580" i="15"/>
  <c r="H580" i="15"/>
  <c r="K579" i="15"/>
  <c r="N578" i="15"/>
  <c r="F578" i="15"/>
  <c r="I577" i="15"/>
  <c r="L576" i="15"/>
  <c r="O575" i="15"/>
  <c r="G575" i="15"/>
  <c r="J574" i="15"/>
  <c r="M573" i="15"/>
  <c r="P572" i="15"/>
  <c r="H572" i="15"/>
  <c r="K571" i="15"/>
  <c r="N570" i="15"/>
  <c r="F570" i="15"/>
  <c r="I569" i="15"/>
  <c r="L568" i="15"/>
  <c r="O567" i="15"/>
  <c r="G567" i="15"/>
  <c r="J566" i="15"/>
  <c r="M565" i="15"/>
  <c r="P564" i="15"/>
  <c r="H564" i="15"/>
  <c r="K563" i="15"/>
  <c r="N562" i="15"/>
  <c r="F562" i="15"/>
  <c r="I561" i="15"/>
  <c r="L560" i="15"/>
  <c r="O559" i="15"/>
  <c r="G559" i="15"/>
  <c r="J558" i="15"/>
  <c r="M557" i="15"/>
  <c r="P556" i="15"/>
  <c r="H556" i="15"/>
  <c r="K555" i="15"/>
  <c r="N554" i="15"/>
  <c r="F554" i="15"/>
  <c r="I553" i="15"/>
  <c r="L552" i="15"/>
  <c r="O551" i="15"/>
  <c r="G551" i="15"/>
  <c r="F1653" i="15"/>
  <c r="I1518" i="15"/>
  <c r="N1471" i="15"/>
  <c r="H1425" i="15"/>
  <c r="M1378" i="15"/>
  <c r="G1346" i="15"/>
  <c r="J1334" i="15"/>
  <c r="N1322" i="15"/>
  <c r="G1311" i="15"/>
  <c r="K1299" i="15"/>
  <c r="O1287" i="15"/>
  <c r="H1276" i="15"/>
  <c r="L1264" i="15"/>
  <c r="P1252" i="15"/>
  <c r="I1241" i="15"/>
  <c r="M1229" i="15"/>
  <c r="F1218" i="15"/>
  <c r="J1206" i="15"/>
  <c r="N1194" i="15"/>
  <c r="G1183" i="15"/>
  <c r="P1172" i="15"/>
  <c r="F1167" i="15"/>
  <c r="M1162" i="15"/>
  <c r="O1158" i="15"/>
  <c r="P1154" i="15"/>
  <c r="F1151" i="15"/>
  <c r="H1147" i="15"/>
  <c r="O1143" i="15"/>
  <c r="P1140" i="15"/>
  <c r="F1138" i="15"/>
  <c r="G1135" i="15"/>
  <c r="H1132" i="15"/>
  <c r="I1129" i="15"/>
  <c r="J1126" i="15"/>
  <c r="K1123" i="15"/>
  <c r="L1120" i="15"/>
  <c r="M1117" i="15"/>
  <c r="N1114" i="15"/>
  <c r="O1111" i="15"/>
  <c r="P1108" i="15"/>
  <c r="F1106" i="15"/>
  <c r="M1103" i="15"/>
  <c r="M1101" i="15"/>
  <c r="L1099" i="15"/>
  <c r="O1097" i="15"/>
  <c r="O1095" i="15"/>
  <c r="N1093" i="15"/>
  <c r="F1092" i="15"/>
  <c r="F1090" i="15"/>
  <c r="P1087" i="15"/>
  <c r="H1086" i="15"/>
  <c r="H1084" i="15"/>
  <c r="G1082" i="15"/>
  <c r="J1080" i="15"/>
  <c r="J1078" i="15"/>
  <c r="I1076" i="15"/>
  <c r="L1074" i="15"/>
  <c r="L1072" i="15"/>
  <c r="K1070" i="15"/>
  <c r="N1068" i="15"/>
  <c r="N1066" i="15"/>
  <c r="M1064" i="15"/>
  <c r="P1062" i="15"/>
  <c r="P1060" i="15"/>
  <c r="O1058" i="15"/>
  <c r="G1057" i="15"/>
  <c r="G1055" i="15"/>
  <c r="F1053" i="15"/>
  <c r="I1051" i="15"/>
  <c r="I1049" i="15"/>
  <c r="H1047" i="15"/>
  <c r="K1045" i="15"/>
  <c r="K1043" i="15"/>
  <c r="J1041" i="15"/>
  <c r="M1039" i="15"/>
  <c r="M1037" i="15"/>
  <c r="L1035" i="15"/>
  <c r="O1033" i="15"/>
  <c r="O1031" i="15"/>
  <c r="N1029" i="15"/>
  <c r="F1028" i="15"/>
  <c r="F1026" i="15"/>
  <c r="P1023" i="15"/>
  <c r="H1022" i="15"/>
  <c r="H1020" i="15"/>
  <c r="G1018" i="15"/>
  <c r="J1016" i="15"/>
  <c r="J1014" i="15"/>
  <c r="I1012" i="15"/>
  <c r="L1010" i="15"/>
  <c r="L1008" i="15"/>
  <c r="K1006" i="15"/>
  <c r="N1004" i="15"/>
  <c r="N1002" i="15"/>
  <c r="M1000" i="15"/>
  <c r="P998" i="15"/>
  <c r="P996" i="15"/>
  <c r="O994" i="15"/>
  <c r="G993" i="15"/>
  <c r="G991" i="15"/>
  <c r="F989" i="15"/>
  <c r="I987" i="15"/>
  <c r="I985" i="15"/>
  <c r="H983" i="15"/>
  <c r="K981" i="15"/>
  <c r="K979" i="15"/>
  <c r="K977" i="15"/>
  <c r="I976" i="15"/>
  <c r="G975" i="15"/>
  <c r="O973" i="15"/>
  <c r="N972" i="15"/>
  <c r="L971" i="15"/>
  <c r="K970" i="15"/>
  <c r="I969" i="15"/>
  <c r="F968" i="15"/>
  <c r="P966" i="15"/>
  <c r="N965" i="15"/>
  <c r="M964" i="15"/>
  <c r="K963" i="15"/>
  <c r="H962" i="15"/>
  <c r="G961" i="15"/>
  <c r="P959" i="15"/>
  <c r="P958" i="15"/>
  <c r="F958" i="15"/>
  <c r="F957" i="15"/>
  <c r="F956" i="15"/>
  <c r="G955" i="15"/>
  <c r="H954" i="15"/>
  <c r="J953" i="15"/>
  <c r="L952" i="15"/>
  <c r="N951" i="15"/>
  <c r="F951" i="15"/>
  <c r="I950" i="15"/>
  <c r="L949" i="15"/>
  <c r="O948" i="15"/>
  <c r="G948" i="15"/>
  <c r="J947" i="15"/>
  <c r="M946" i="15"/>
  <c r="P945" i="15"/>
  <c r="H945" i="15"/>
  <c r="K944" i="15"/>
  <c r="N943" i="15"/>
  <c r="F943" i="15"/>
  <c r="I942" i="15"/>
  <c r="L941" i="15"/>
  <c r="O940" i="15"/>
  <c r="G940" i="15"/>
  <c r="J939" i="15"/>
  <c r="M938" i="15"/>
  <c r="P937" i="15"/>
  <c r="H937" i="15"/>
  <c r="K936" i="15"/>
  <c r="N935" i="15"/>
  <c r="F935" i="15"/>
  <c r="I934" i="15"/>
  <c r="L933" i="15"/>
  <c r="O932" i="15"/>
  <c r="G932" i="15"/>
  <c r="J931" i="15"/>
  <c r="M930" i="15"/>
  <c r="P929" i="15"/>
  <c r="H929" i="15"/>
  <c r="K928" i="15"/>
  <c r="N927" i="15"/>
  <c r="F927" i="15"/>
  <c r="I926" i="15"/>
  <c r="L925" i="15"/>
  <c r="O924" i="15"/>
  <c r="G924" i="15"/>
  <c r="J923" i="15"/>
  <c r="M922" i="15"/>
  <c r="P921" i="15"/>
  <c r="H921" i="15"/>
  <c r="K920" i="15"/>
  <c r="N919" i="15"/>
  <c r="F919" i="15"/>
  <c r="I918" i="15"/>
  <c r="L917" i="15"/>
  <c r="O916" i="15"/>
  <c r="G916" i="15"/>
  <c r="J915" i="15"/>
  <c r="M914" i="15"/>
  <c r="P913" i="15"/>
  <c r="H913" i="15"/>
  <c r="K912" i="15"/>
  <c r="N911" i="15"/>
  <c r="F911" i="15"/>
  <c r="I910" i="15"/>
  <c r="L909" i="15"/>
  <c r="O908" i="15"/>
  <c r="G908" i="15"/>
  <c r="J907" i="15"/>
  <c r="M906" i="15"/>
  <c r="P905" i="15"/>
  <c r="H905" i="15"/>
  <c r="K904" i="15"/>
  <c r="N903" i="15"/>
  <c r="F903" i="15"/>
  <c r="I902" i="15"/>
  <c r="L901" i="15"/>
  <c r="O900" i="15"/>
  <c r="G900" i="15"/>
  <c r="J899" i="15"/>
  <c r="M898" i="15"/>
  <c r="P897" i="15"/>
  <c r="H897" i="15"/>
  <c r="K896" i="15"/>
  <c r="N895" i="15"/>
  <c r="F895" i="15"/>
  <c r="I894" i="15"/>
  <c r="L893" i="15"/>
  <c r="O892" i="15"/>
  <c r="G892" i="15"/>
  <c r="J891" i="15"/>
  <c r="M890" i="15"/>
  <c r="P889" i="15"/>
  <c r="H889" i="15"/>
  <c r="K888" i="15"/>
  <c r="N887" i="15"/>
  <c r="F887" i="15"/>
  <c r="I886" i="15"/>
  <c r="L885" i="15"/>
  <c r="O884" i="15"/>
  <c r="G884" i="15"/>
  <c r="J883" i="15"/>
  <c r="M882" i="15"/>
  <c r="P881" i="15"/>
  <c r="H881" i="15"/>
  <c r="K880" i="15"/>
  <c r="N879" i="15"/>
  <c r="F879" i="15"/>
  <c r="I878" i="15"/>
  <c r="L877" i="15"/>
  <c r="O876" i="15"/>
  <c r="G876" i="15"/>
  <c r="J875" i="15"/>
  <c r="M874" i="15"/>
  <c r="P873" i="15"/>
  <c r="H873" i="15"/>
  <c r="K872" i="15"/>
  <c r="N871" i="15"/>
  <c r="F871" i="15"/>
  <c r="I870" i="15"/>
  <c r="L869" i="15"/>
  <c r="O868" i="15"/>
  <c r="G868" i="15"/>
  <c r="J867" i="15"/>
  <c r="M866" i="15"/>
  <c r="P865" i="15"/>
  <c r="H865" i="15"/>
  <c r="K864" i="15"/>
  <c r="N863" i="15"/>
  <c r="F863" i="15"/>
  <c r="I862" i="15"/>
  <c r="L861" i="15"/>
  <c r="O860" i="15"/>
  <c r="G860" i="15"/>
  <c r="J859" i="15"/>
  <c r="M858" i="15"/>
  <c r="P857" i="15"/>
  <c r="H857" i="15"/>
  <c r="K856" i="15"/>
  <c r="N855" i="15"/>
  <c r="F855" i="15"/>
  <c r="I854" i="15"/>
  <c r="L853" i="15"/>
  <c r="O852" i="15"/>
  <c r="G852" i="15"/>
  <c r="J851" i="15"/>
  <c r="M850" i="15"/>
  <c r="P849" i="15"/>
  <c r="H849" i="15"/>
  <c r="K848" i="15"/>
  <c r="N847" i="15"/>
  <c r="F847" i="15"/>
  <c r="I846" i="15"/>
  <c r="L845" i="15"/>
  <c r="O844" i="15"/>
  <c r="G844" i="15"/>
  <c r="J843" i="15"/>
  <c r="M842" i="15"/>
  <c r="P841" i="15"/>
  <c r="H841" i="15"/>
  <c r="K840" i="15"/>
  <c r="N839" i="15"/>
  <c r="F839" i="15"/>
  <c r="I838" i="15"/>
  <c r="L837" i="15"/>
  <c r="O836" i="15"/>
  <c r="G836" i="15"/>
  <c r="J835" i="15"/>
  <c r="M834" i="15"/>
  <c r="P833" i="15"/>
  <c r="H833" i="15"/>
  <c r="K832" i="15"/>
  <c r="N831" i="15"/>
  <c r="F831" i="15"/>
  <c r="I830" i="15"/>
  <c r="L829" i="15"/>
  <c r="O828" i="15"/>
  <c r="G828" i="15"/>
  <c r="J827" i="15"/>
  <c r="M826" i="15"/>
  <c r="P825" i="15"/>
  <c r="H825" i="15"/>
  <c r="K824" i="15"/>
  <c r="N823" i="15"/>
  <c r="F823" i="15"/>
  <c r="I822" i="15"/>
  <c r="L821" i="15"/>
  <c r="O820" i="15"/>
  <c r="G820" i="15"/>
  <c r="J819" i="15"/>
  <c r="M818" i="15"/>
  <c r="P817" i="15"/>
  <c r="H817" i="15"/>
  <c r="K816" i="15"/>
  <c r="N815" i="15"/>
  <c r="F815" i="15"/>
  <c r="I814" i="15"/>
  <c r="L813" i="15"/>
  <c r="O812" i="15"/>
  <c r="G812" i="15"/>
  <c r="J811" i="15"/>
  <c r="M810" i="15"/>
  <c r="P809" i="15"/>
  <c r="H809" i="15"/>
  <c r="K808" i="15"/>
  <c r="N807" i="15"/>
  <c r="F807" i="15"/>
  <c r="I806" i="15"/>
  <c r="L805" i="15"/>
  <c r="O804" i="15"/>
  <c r="G804" i="15"/>
  <c r="J803" i="15"/>
  <c r="M802" i="15"/>
  <c r="P801" i="15"/>
  <c r="H801" i="15"/>
  <c r="K800" i="15"/>
  <c r="N799" i="15"/>
  <c r="F799" i="15"/>
  <c r="I798" i="15"/>
  <c r="L797" i="15"/>
  <c r="O796" i="15"/>
  <c r="G796" i="15"/>
  <c r="J795" i="15"/>
  <c r="M794" i="15"/>
  <c r="P793" i="15"/>
  <c r="H793" i="15"/>
  <c r="K792" i="15"/>
  <c r="N791" i="15"/>
  <c r="F791" i="15"/>
  <c r="I790" i="15"/>
  <c r="L789" i="15"/>
  <c r="O788" i="15"/>
  <c r="G788" i="15"/>
  <c r="J787" i="15"/>
  <c r="M786" i="15"/>
  <c r="P785" i="15"/>
  <c r="H785" i="15"/>
  <c r="K784" i="15"/>
  <c r="N783" i="15"/>
  <c r="F783" i="15"/>
  <c r="I782" i="15"/>
  <c r="L781" i="15"/>
  <c r="O780" i="15"/>
  <c r="G780" i="15"/>
  <c r="J779" i="15"/>
  <c r="M778" i="15"/>
  <c r="P777" i="15"/>
  <c r="H777" i="15"/>
  <c r="K776" i="15"/>
  <c r="N775" i="15"/>
  <c r="F775" i="15"/>
  <c r="I774" i="15"/>
  <c r="L773" i="15"/>
  <c r="O772" i="15"/>
  <c r="G772" i="15"/>
  <c r="J771" i="15"/>
  <c r="M770" i="15"/>
  <c r="P769" i="15"/>
  <c r="H769" i="15"/>
  <c r="K768" i="15"/>
  <c r="N767" i="15"/>
  <c r="F767" i="15"/>
  <c r="I766" i="15"/>
  <c r="L765" i="15"/>
  <c r="O764" i="15"/>
  <c r="G764" i="15"/>
  <c r="J763" i="15"/>
  <c r="M762" i="15"/>
  <c r="P761" i="15"/>
  <c r="H761" i="15"/>
  <c r="K760" i="15"/>
  <c r="N759" i="15"/>
  <c r="F759" i="15"/>
  <c r="I758" i="15"/>
  <c r="L757" i="15"/>
  <c r="O756" i="15"/>
  <c r="G756" i="15"/>
  <c r="J755" i="15"/>
  <c r="M754" i="15"/>
  <c r="P753" i="15"/>
  <c r="H753" i="15"/>
  <c r="K752" i="15"/>
  <c r="N751" i="15"/>
  <c r="F751" i="15"/>
  <c r="I750" i="15"/>
  <c r="L749" i="15"/>
  <c r="O748" i="15"/>
  <c r="G748" i="15"/>
  <c r="J747" i="15"/>
  <c r="M746" i="15"/>
  <c r="P745" i="15"/>
  <c r="H745" i="15"/>
  <c r="K744" i="15"/>
  <c r="N743" i="15"/>
  <c r="F743" i="15"/>
  <c r="I742" i="15"/>
  <c r="L741" i="15"/>
  <c r="O740" i="15"/>
  <c r="G740" i="15"/>
  <c r="J739" i="15"/>
  <c r="M738" i="15"/>
  <c r="P737" i="15"/>
  <c r="H737" i="15"/>
  <c r="K736" i="15"/>
  <c r="N735" i="15"/>
  <c r="F735" i="15"/>
  <c r="I734" i="15"/>
  <c r="L733" i="15"/>
  <c r="O732" i="15"/>
  <c r="G732" i="15"/>
  <c r="J731" i="15"/>
  <c r="M730" i="15"/>
  <c r="P729" i="15"/>
  <c r="H729" i="15"/>
  <c r="K728" i="15"/>
  <c r="N727" i="15"/>
  <c r="F727" i="15"/>
  <c r="I726" i="15"/>
  <c r="L725" i="15"/>
  <c r="O724" i="15"/>
  <c r="G724" i="15"/>
  <c r="J723" i="15"/>
  <c r="M722" i="15"/>
  <c r="P721" i="15"/>
  <c r="H721" i="15"/>
  <c r="K720" i="15"/>
  <c r="N719" i="15"/>
  <c r="F719" i="15"/>
  <c r="I718" i="15"/>
  <c r="L717" i="15"/>
  <c r="O716" i="15"/>
  <c r="G716" i="15"/>
  <c r="J715" i="15"/>
  <c r="M714" i="15"/>
  <c r="P713" i="15"/>
  <c r="H713" i="15"/>
  <c r="K712" i="15"/>
  <c r="N711" i="15"/>
  <c r="F711" i="15"/>
  <c r="I710" i="15"/>
  <c r="L709" i="15"/>
  <c r="O708" i="15"/>
  <c r="G708" i="15"/>
  <c r="J707" i="15"/>
  <c r="M706" i="15"/>
  <c r="P705" i="15"/>
  <c r="H705" i="15"/>
  <c r="K704" i="15"/>
  <c r="N703" i="15"/>
  <c r="F703" i="15"/>
  <c r="I702" i="15"/>
  <c r="L701" i="15"/>
  <c r="O700" i="15"/>
  <c r="G700" i="15"/>
  <c r="J699" i="15"/>
  <c r="M698" i="15"/>
  <c r="P697" i="15"/>
  <c r="H697" i="15"/>
  <c r="K696" i="15"/>
  <c r="N695" i="15"/>
  <c r="F695" i="15"/>
  <c r="I694" i="15"/>
  <c r="L693" i="15"/>
  <c r="O692" i="15"/>
  <c r="G692" i="15"/>
  <c r="J691" i="15"/>
  <c r="M690" i="15"/>
  <c r="P689" i="15"/>
  <c r="H689" i="15"/>
  <c r="K688" i="15"/>
  <c r="N687" i="15"/>
  <c r="F687" i="15"/>
  <c r="I686" i="15"/>
  <c r="L685" i="15"/>
  <c r="O684" i="15"/>
  <c r="G684" i="15"/>
  <c r="J683" i="15"/>
  <c r="M682" i="15"/>
  <c r="P681" i="15"/>
  <c r="H681" i="15"/>
  <c r="K680" i="15"/>
  <c r="N679" i="15"/>
  <c r="F679" i="15"/>
  <c r="I678" i="15"/>
  <c r="L677" i="15"/>
  <c r="O676" i="15"/>
  <c r="G676" i="15"/>
  <c r="J675" i="15"/>
  <c r="M674" i="15"/>
  <c r="P673" i="15"/>
  <c r="H673" i="15"/>
  <c r="K672" i="15"/>
  <c r="N671" i="15"/>
  <c r="F671" i="15"/>
  <c r="I670" i="15"/>
  <c r="L669" i="15"/>
  <c r="O668" i="15"/>
  <c r="G668" i="15"/>
  <c r="J667" i="15"/>
  <c r="M666" i="15"/>
  <c r="P665" i="15"/>
  <c r="H665" i="15"/>
  <c r="K664" i="15"/>
  <c r="N663" i="15"/>
  <c r="F663" i="15"/>
  <c r="I662" i="15"/>
  <c r="L661" i="15"/>
  <c r="O660" i="15"/>
  <c r="G660" i="15"/>
  <c r="J659" i="15"/>
  <c r="M658" i="15"/>
  <c r="P657" i="15"/>
  <c r="H657" i="15"/>
  <c r="K656" i="15"/>
  <c r="N655" i="15"/>
  <c r="F655" i="15"/>
  <c r="I654" i="15"/>
  <c r="L653" i="15"/>
  <c r="O652" i="15"/>
  <c r="G652" i="15"/>
  <c r="J651" i="15"/>
  <c r="M650" i="15"/>
  <c r="P649" i="15"/>
  <c r="H649" i="15"/>
  <c r="K648" i="15"/>
  <c r="N647" i="15"/>
  <c r="F647" i="15"/>
  <c r="I646" i="15"/>
  <c r="L645" i="15"/>
  <c r="O644" i="15"/>
  <c r="G644" i="15"/>
  <c r="J643" i="15"/>
  <c r="M642" i="15"/>
  <c r="P641" i="15"/>
  <c r="H641" i="15"/>
  <c r="K640" i="15"/>
  <c r="N639" i="15"/>
  <c r="F639" i="15"/>
  <c r="I638" i="15"/>
  <c r="L637" i="15"/>
  <c r="O636" i="15"/>
  <c r="G636" i="15"/>
  <c r="J635" i="15"/>
  <c r="M634" i="15"/>
  <c r="P633" i="15"/>
  <c r="H633" i="15"/>
  <c r="K632" i="15"/>
  <c r="N631" i="15"/>
  <c r="F631" i="15"/>
  <c r="I630" i="15"/>
  <c r="L629" i="15"/>
  <c r="O628" i="15"/>
  <c r="G628" i="15"/>
  <c r="J627" i="15"/>
  <c r="M626" i="15"/>
  <c r="P625" i="15"/>
  <c r="H625" i="15"/>
  <c r="K624" i="15"/>
  <c r="N623" i="15"/>
  <c r="F623" i="15"/>
  <c r="I622" i="15"/>
  <c r="L621" i="15"/>
  <c r="O620" i="15"/>
  <c r="G620" i="15"/>
  <c r="J619" i="15"/>
  <c r="M618" i="15"/>
  <c r="P617" i="15"/>
  <c r="H617" i="15"/>
  <c r="K616" i="15"/>
  <c r="N615" i="15"/>
  <c r="F615" i="15"/>
  <c r="I614" i="15"/>
  <c r="L613" i="15"/>
  <c r="O612" i="15"/>
  <c r="G612" i="15"/>
  <c r="J611" i="15"/>
  <c r="M610" i="15"/>
  <c r="P609" i="15"/>
  <c r="H609" i="15"/>
  <c r="K608" i="15"/>
  <c r="N607" i="15"/>
  <c r="F607" i="15"/>
  <c r="I606" i="15"/>
  <c r="L605" i="15"/>
  <c r="O604" i="15"/>
  <c r="G604" i="15"/>
  <c r="J603" i="15"/>
  <c r="M602" i="15"/>
  <c r="P601" i="15"/>
  <c r="H601" i="15"/>
  <c r="K1606" i="15"/>
  <c r="M1506" i="15"/>
  <c r="G1460" i="15"/>
  <c r="L1413" i="15"/>
  <c r="F1367" i="15"/>
  <c r="G1343" i="15"/>
  <c r="K1331" i="15"/>
  <c r="O1319" i="15"/>
  <c r="H1308" i="15"/>
  <c r="L1296" i="15"/>
  <c r="P1284" i="15"/>
  <c r="I1273" i="15"/>
  <c r="M1261" i="15"/>
  <c r="F1250" i="15"/>
  <c r="J1238" i="15"/>
  <c r="N1226" i="15"/>
  <c r="G1215" i="15"/>
  <c r="K1203" i="15"/>
  <c r="O1191" i="15"/>
  <c r="H1180" i="15"/>
  <c r="P1170" i="15"/>
  <c r="O1165" i="15"/>
  <c r="N1161" i="15"/>
  <c r="O1157" i="15"/>
  <c r="P1153" i="15"/>
  <c r="G1150" i="15"/>
  <c r="H1146" i="15"/>
  <c r="G1143" i="15"/>
  <c r="H1140" i="15"/>
  <c r="I1137" i="15"/>
  <c r="J1134" i="15"/>
  <c r="K1131" i="15"/>
  <c r="L1128" i="15"/>
  <c r="M1125" i="15"/>
  <c r="N1122" i="15"/>
  <c r="O1119" i="15"/>
  <c r="P1116" i="15"/>
  <c r="F1114" i="15"/>
  <c r="G1111" i="15"/>
  <c r="H1108" i="15"/>
  <c r="I1105" i="15"/>
  <c r="G1103" i="15"/>
  <c r="F1101" i="15"/>
  <c r="I1099" i="15"/>
  <c r="I1097" i="15"/>
  <c r="H1095" i="15"/>
  <c r="K1093" i="15"/>
  <c r="K1091" i="15"/>
  <c r="J1089" i="15"/>
  <c r="M1087" i="15"/>
  <c r="M1085" i="15"/>
  <c r="L1083" i="15"/>
  <c r="O1081" i="15"/>
  <c r="O1079" i="15"/>
  <c r="N1077" i="15"/>
  <c r="F1076" i="15"/>
  <c r="F1074" i="15"/>
  <c r="P1071" i="15"/>
  <c r="H1070" i="15"/>
  <c r="H1068" i="15"/>
  <c r="G1066" i="15"/>
  <c r="J1064" i="15"/>
  <c r="J1062" i="15"/>
  <c r="I1060" i="15"/>
  <c r="L1058" i="15"/>
  <c r="L1056" i="15"/>
  <c r="K1054" i="15"/>
  <c r="N1052" i="15"/>
  <c r="N1050" i="15"/>
  <c r="M1048" i="15"/>
  <c r="P1046" i="15"/>
  <c r="P1044" i="15"/>
  <c r="O1042" i="15"/>
  <c r="G1041" i="15"/>
  <c r="G1039" i="15"/>
  <c r="F1037" i="15"/>
  <c r="I1035" i="15"/>
  <c r="I1033" i="15"/>
  <c r="H1031" i="15"/>
  <c r="K1029" i="15"/>
  <c r="K1027" i="15"/>
  <c r="J1025" i="15"/>
  <c r="M1023" i="15"/>
  <c r="M1021" i="15"/>
  <c r="L1019" i="15"/>
  <c r="O1017" i="15"/>
  <c r="O1015" i="15"/>
  <c r="N1013" i="15"/>
  <c r="F1012" i="15"/>
  <c r="F1010" i="15"/>
  <c r="P1007" i="15"/>
  <c r="H1006" i="15"/>
  <c r="H1004" i="15"/>
  <c r="G1002" i="15"/>
  <c r="J1000" i="15"/>
  <c r="J998" i="15"/>
  <c r="I996" i="15"/>
  <c r="L994" i="15"/>
  <c r="L992" i="15"/>
  <c r="K990" i="15"/>
  <c r="N988" i="15"/>
  <c r="N986" i="15"/>
  <c r="M984" i="15"/>
  <c r="P982" i="15"/>
  <c r="P980" i="15"/>
  <c r="O978" i="15"/>
  <c r="I977" i="15"/>
  <c r="P975" i="15"/>
  <c r="O974" i="15"/>
  <c r="M973" i="15"/>
  <c r="J972" i="15"/>
  <c r="I971" i="15"/>
  <c r="G970" i="15"/>
  <c r="F969" i="15"/>
  <c r="O967" i="15"/>
  <c r="L966" i="15"/>
  <c r="K965" i="15"/>
  <c r="I964" i="15"/>
  <c r="H963" i="15"/>
  <c r="F962" i="15"/>
  <c r="N960" i="15"/>
  <c r="M959" i="15"/>
  <c r="N958" i="15"/>
  <c r="N957" i="15"/>
  <c r="N956" i="15"/>
  <c r="O955" i="15"/>
  <c r="O954" i="15"/>
  <c r="F954" i="15"/>
  <c r="G953" i="15"/>
  <c r="I952" i="15"/>
  <c r="L951" i="15"/>
  <c r="O950" i="15"/>
  <c r="G950" i="15"/>
  <c r="J949" i="15"/>
  <c r="M948" i="15"/>
  <c r="P947" i="15"/>
  <c r="H947" i="15"/>
  <c r="K946" i="15"/>
  <c r="N945" i="15"/>
  <c r="F945" i="15"/>
  <c r="I944" i="15"/>
  <c r="L943" i="15"/>
  <c r="O942" i="15"/>
  <c r="G942" i="15"/>
  <c r="J941" i="15"/>
  <c r="M940" i="15"/>
  <c r="P939" i="15"/>
  <c r="H939" i="15"/>
  <c r="K938" i="15"/>
  <c r="N937" i="15"/>
  <c r="F937" i="15"/>
  <c r="I936" i="15"/>
  <c r="L935" i="15"/>
  <c r="O934" i="15"/>
  <c r="G934" i="15"/>
  <c r="J933" i="15"/>
  <c r="M932" i="15"/>
  <c r="P931" i="15"/>
  <c r="H931" i="15"/>
  <c r="K930" i="15"/>
  <c r="N929" i="15"/>
  <c r="F929" i="15"/>
  <c r="I928" i="15"/>
  <c r="L927" i="15"/>
  <c r="O926" i="15"/>
  <c r="G926" i="15"/>
  <c r="J925" i="15"/>
  <c r="M924" i="15"/>
  <c r="P923" i="15"/>
  <c r="H923" i="15"/>
  <c r="K922" i="15"/>
  <c r="N921" i="15"/>
  <c r="F921" i="15"/>
  <c r="I920" i="15"/>
  <c r="L919" i="15"/>
  <c r="O918" i="15"/>
  <c r="G918" i="15"/>
  <c r="J917" i="15"/>
  <c r="M916" i="15"/>
  <c r="P915" i="15"/>
  <c r="H915" i="15"/>
  <c r="K914" i="15"/>
  <c r="N913" i="15"/>
  <c r="F913" i="15"/>
  <c r="I912" i="15"/>
  <c r="L911" i="15"/>
  <c r="O910" i="15"/>
  <c r="G910" i="15"/>
  <c r="J909" i="15"/>
  <c r="M908" i="15"/>
  <c r="P907" i="15"/>
  <c r="H907" i="15"/>
  <c r="K906" i="15"/>
  <c r="N905" i="15"/>
  <c r="F905" i="15"/>
  <c r="I904" i="15"/>
  <c r="L903" i="15"/>
  <c r="O902" i="15"/>
  <c r="G902" i="15"/>
  <c r="J901" i="15"/>
  <c r="M900" i="15"/>
  <c r="P899" i="15"/>
  <c r="H899" i="15"/>
  <c r="K898" i="15"/>
  <c r="N897" i="15"/>
  <c r="F897" i="15"/>
  <c r="I896" i="15"/>
  <c r="L895" i="15"/>
  <c r="O894" i="15"/>
  <c r="G894" i="15"/>
  <c r="J893" i="15"/>
  <c r="M892" i="15"/>
  <c r="P891" i="15"/>
  <c r="H891" i="15"/>
  <c r="K890" i="15"/>
  <c r="N889" i="15"/>
  <c r="F889" i="15"/>
  <c r="I888" i="15"/>
  <c r="L887" i="15"/>
  <c r="O886" i="15"/>
  <c r="G886" i="15"/>
  <c r="J885" i="15"/>
  <c r="M884" i="15"/>
  <c r="P883" i="15"/>
  <c r="H883" i="15"/>
  <c r="K882" i="15"/>
  <c r="N881" i="15"/>
  <c r="F881" i="15"/>
  <c r="I880" i="15"/>
  <c r="L879" i="15"/>
  <c r="O878" i="15"/>
  <c r="G878" i="15"/>
  <c r="J877" i="15"/>
  <c r="M876" i="15"/>
  <c r="P875" i="15"/>
  <c r="H875" i="15"/>
  <c r="K874" i="15"/>
  <c r="N873" i="15"/>
  <c r="F873" i="15"/>
  <c r="I872" i="15"/>
  <c r="L871" i="15"/>
  <c r="O870" i="15"/>
  <c r="G870" i="15"/>
  <c r="J869" i="15"/>
  <c r="M868" i="15"/>
  <c r="P867" i="15"/>
  <c r="H867" i="15"/>
  <c r="K866" i="15"/>
  <c r="N865" i="15"/>
  <c r="F865" i="15"/>
  <c r="I864" i="15"/>
  <c r="L863" i="15"/>
  <c r="O862" i="15"/>
  <c r="G862" i="15"/>
  <c r="J861" i="15"/>
  <c r="M860" i="15"/>
  <c r="P859" i="15"/>
  <c r="H859" i="15"/>
  <c r="K858" i="15"/>
  <c r="N857" i="15"/>
  <c r="F857" i="15"/>
  <c r="I856" i="15"/>
  <c r="L855" i="15"/>
  <c r="O854" i="15"/>
  <c r="G854" i="15"/>
  <c r="J853" i="15"/>
  <c r="M852" i="15"/>
  <c r="P851" i="15"/>
  <c r="H851" i="15"/>
  <c r="K850" i="15"/>
  <c r="N849" i="15"/>
  <c r="F849" i="15"/>
  <c r="I848" i="15"/>
  <c r="L847" i="15"/>
  <c r="O846" i="15"/>
  <c r="G846" i="15"/>
  <c r="J845" i="15"/>
  <c r="M844" i="15"/>
  <c r="P843" i="15"/>
  <c r="H843" i="15"/>
  <c r="K842" i="15"/>
  <c r="N841" i="15"/>
  <c r="F841" i="15"/>
  <c r="I840" i="15"/>
  <c r="L839" i="15"/>
  <c r="O838" i="15"/>
  <c r="G838" i="15"/>
  <c r="J837" i="15"/>
  <c r="M836" i="15"/>
  <c r="P835" i="15"/>
  <c r="H835" i="15"/>
  <c r="K834" i="15"/>
  <c r="N833" i="15"/>
  <c r="F833" i="15"/>
  <c r="I832" i="15"/>
  <c r="L831" i="15"/>
  <c r="O830" i="15"/>
  <c r="G830" i="15"/>
  <c r="J829" i="15"/>
  <c r="M828" i="15"/>
  <c r="P827" i="15"/>
  <c r="H827" i="15"/>
  <c r="K826" i="15"/>
  <c r="N825" i="15"/>
  <c r="F825" i="15"/>
  <c r="I824" i="15"/>
  <c r="L823" i="15"/>
  <c r="O822" i="15"/>
  <c r="G822" i="15"/>
  <c r="J821" i="15"/>
  <c r="M820" i="15"/>
  <c r="P819" i="15"/>
  <c r="H819" i="15"/>
  <c r="K818" i="15"/>
  <c r="N817" i="15"/>
  <c r="F817" i="15"/>
  <c r="I816" i="15"/>
  <c r="L815" i="15"/>
  <c r="O814" i="15"/>
  <c r="G814" i="15"/>
  <c r="J813" i="15"/>
  <c r="M812" i="15"/>
  <c r="P811" i="15"/>
  <c r="H811" i="15"/>
  <c r="K810" i="15"/>
  <c r="N809" i="15"/>
  <c r="F809" i="15"/>
  <c r="I808" i="15"/>
  <c r="L807" i="15"/>
  <c r="O806" i="15"/>
  <c r="G806" i="15"/>
  <c r="J805" i="15"/>
  <c r="M804" i="15"/>
  <c r="P803" i="15"/>
  <c r="H803" i="15"/>
  <c r="K802" i="15"/>
  <c r="N801" i="15"/>
  <c r="F801" i="15"/>
  <c r="I800" i="15"/>
  <c r="L799" i="15"/>
  <c r="O798" i="15"/>
  <c r="G798" i="15"/>
  <c r="J797" i="15"/>
  <c r="M796" i="15"/>
  <c r="P795" i="15"/>
  <c r="H795" i="15"/>
  <c r="K794" i="15"/>
  <c r="N793" i="15"/>
  <c r="F793" i="15"/>
  <c r="I792" i="15"/>
  <c r="L791" i="15"/>
  <c r="O790" i="15"/>
  <c r="G790" i="15"/>
  <c r="J789" i="15"/>
  <c r="M788" i="15"/>
  <c r="P787" i="15"/>
  <c r="H787" i="15"/>
  <c r="K786" i="15"/>
  <c r="N785" i="15"/>
  <c r="F785" i="15"/>
  <c r="I784" i="15"/>
  <c r="L783" i="15"/>
  <c r="O782" i="15"/>
  <c r="G782" i="15"/>
  <c r="J781" i="15"/>
  <c r="M780" i="15"/>
  <c r="P779" i="15"/>
  <c r="H779" i="15"/>
  <c r="K778" i="15"/>
  <c r="N777" i="15"/>
  <c r="F777" i="15"/>
  <c r="I776" i="15"/>
  <c r="L775" i="15"/>
  <c r="O774" i="15"/>
  <c r="G774" i="15"/>
  <c r="J773" i="15"/>
  <c r="M772" i="15"/>
  <c r="P771" i="15"/>
  <c r="H771" i="15"/>
  <c r="K770" i="15"/>
  <c r="N769" i="15"/>
  <c r="F769" i="15"/>
  <c r="I768" i="15"/>
  <c r="L767" i="15"/>
  <c r="O766" i="15"/>
  <c r="G766" i="15"/>
  <c r="J765" i="15"/>
  <c r="M764" i="15"/>
  <c r="P763" i="15"/>
  <c r="H763" i="15"/>
  <c r="K762" i="15"/>
  <c r="N761" i="15"/>
  <c r="F761" i="15"/>
  <c r="I760" i="15"/>
  <c r="L759" i="15"/>
  <c r="O758" i="15"/>
  <c r="G758" i="15"/>
  <c r="J757" i="15"/>
  <c r="M756" i="15"/>
  <c r="P755" i="15"/>
  <c r="H755" i="15"/>
  <c r="K754" i="15"/>
  <c r="N753" i="15"/>
  <c r="F753" i="15"/>
  <c r="I752" i="15"/>
  <c r="L751" i="15"/>
  <c r="O750" i="15"/>
  <c r="G750" i="15"/>
  <c r="J749" i="15"/>
  <c r="M748" i="15"/>
  <c r="P747" i="15"/>
  <c r="H747" i="15"/>
  <c r="K746" i="15"/>
  <c r="N745" i="15"/>
  <c r="F745" i="15"/>
  <c r="I744" i="15"/>
  <c r="L743" i="15"/>
  <c r="O742" i="15"/>
  <c r="G742" i="15"/>
  <c r="J741" i="15"/>
  <c r="M740" i="15"/>
  <c r="P739" i="15"/>
  <c r="H739" i="15"/>
  <c r="K738" i="15"/>
  <c r="N737" i="15"/>
  <c r="F737" i="15"/>
  <c r="I736" i="15"/>
  <c r="L735" i="15"/>
  <c r="O734" i="15"/>
  <c r="G734" i="15"/>
  <c r="J733" i="15"/>
  <c r="M732" i="15"/>
  <c r="P731" i="15"/>
  <c r="H731" i="15"/>
  <c r="K730" i="15"/>
  <c r="N729" i="15"/>
  <c r="F729" i="15"/>
  <c r="I728" i="15"/>
  <c r="L727" i="15"/>
  <c r="O726" i="15"/>
  <c r="G726" i="15"/>
  <c r="J725" i="15"/>
  <c r="M724" i="15"/>
  <c r="P723" i="15"/>
  <c r="H723" i="15"/>
  <c r="K722" i="15"/>
  <c r="N721" i="15"/>
  <c r="F721" i="15"/>
  <c r="I720" i="15"/>
  <c r="L719" i="15"/>
  <c r="O718" i="15"/>
  <c r="G718" i="15"/>
  <c r="J717" i="15"/>
  <c r="M716" i="15"/>
  <c r="P715" i="15"/>
  <c r="H715" i="15"/>
  <c r="K714" i="15"/>
  <c r="N713" i="15"/>
  <c r="F713" i="15"/>
  <c r="I712" i="15"/>
  <c r="L711" i="15"/>
  <c r="O710" i="15"/>
  <c r="G710" i="15"/>
  <c r="J709" i="15"/>
  <c r="M708" i="15"/>
  <c r="P707" i="15"/>
  <c r="H707" i="15"/>
  <c r="K706" i="15"/>
  <c r="N705" i="15"/>
  <c r="F705" i="15"/>
  <c r="I704" i="15"/>
  <c r="L703" i="15"/>
  <c r="O702" i="15"/>
  <c r="G702" i="15"/>
  <c r="J701" i="15"/>
  <c r="M700" i="15"/>
  <c r="P699" i="15"/>
  <c r="H699" i="15"/>
  <c r="K698" i="15"/>
  <c r="N697" i="15"/>
  <c r="F697" i="15"/>
  <c r="I696" i="15"/>
  <c r="L695" i="15"/>
  <c r="O694" i="15"/>
  <c r="G694" i="15"/>
  <c r="J693" i="15"/>
  <c r="M692" i="15"/>
  <c r="P691" i="15"/>
  <c r="H691" i="15"/>
  <c r="K690" i="15"/>
  <c r="N689" i="15"/>
  <c r="F689" i="15"/>
  <c r="I688" i="15"/>
  <c r="L687" i="15"/>
  <c r="O686" i="15"/>
  <c r="G686" i="15"/>
  <c r="J685" i="15"/>
  <c r="M684" i="15"/>
  <c r="P683" i="15"/>
  <c r="H683" i="15"/>
  <c r="K682" i="15"/>
  <c r="N681" i="15"/>
  <c r="F681" i="15"/>
  <c r="I680" i="15"/>
  <c r="L679" i="15"/>
  <c r="O678" i="15"/>
  <c r="G678" i="15"/>
  <c r="J677" i="15"/>
  <c r="M676" i="15"/>
  <c r="P675" i="15"/>
  <c r="H675" i="15"/>
  <c r="K674" i="15"/>
  <c r="N673" i="15"/>
  <c r="F673" i="15"/>
  <c r="I672" i="15"/>
  <c r="L671" i="15"/>
  <c r="O670" i="15"/>
  <c r="G670" i="15"/>
  <c r="J669" i="15"/>
  <c r="M668" i="15"/>
  <c r="P667" i="15"/>
  <c r="H667" i="15"/>
  <c r="K666" i="15"/>
  <c r="N665" i="15"/>
  <c r="F665" i="15"/>
  <c r="I664" i="15"/>
  <c r="L663" i="15"/>
  <c r="O662" i="15"/>
  <c r="G662" i="15"/>
  <c r="J661" i="15"/>
  <c r="M660" i="15"/>
  <c r="P659" i="15"/>
  <c r="H659" i="15"/>
  <c r="K658" i="15"/>
  <c r="N657" i="15"/>
  <c r="F657" i="15"/>
  <c r="I656" i="15"/>
  <c r="L655" i="15"/>
  <c r="O654" i="15"/>
  <c r="G654" i="15"/>
  <c r="J653" i="15"/>
  <c r="M652" i="15"/>
  <c r="P651" i="15"/>
  <c r="H651" i="15"/>
  <c r="K650" i="15"/>
  <c r="N649" i="15"/>
  <c r="F649" i="15"/>
  <c r="I648" i="15"/>
  <c r="L647" i="15"/>
  <c r="O646" i="15"/>
  <c r="G646" i="15"/>
  <c r="J645" i="15"/>
  <c r="M644" i="15"/>
  <c r="P643" i="15"/>
  <c r="H643" i="15"/>
  <c r="K642" i="15"/>
  <c r="N641" i="15"/>
  <c r="F641" i="15"/>
  <c r="I640" i="15"/>
  <c r="L639" i="15"/>
  <c r="O638" i="15"/>
  <c r="G638" i="15"/>
  <c r="J637" i="15"/>
  <c r="M636" i="15"/>
  <c r="P635" i="15"/>
  <c r="H635" i="15"/>
  <c r="K634" i="15"/>
  <c r="N633" i="15"/>
  <c r="F633" i="15"/>
  <c r="I632" i="15"/>
  <c r="L631" i="15"/>
  <c r="O630" i="15"/>
  <c r="G630" i="15"/>
  <c r="J629" i="15"/>
  <c r="M628" i="15"/>
  <c r="P627" i="15"/>
  <c r="H627" i="15"/>
  <c r="K626" i="15"/>
  <c r="N625" i="15"/>
  <c r="F625" i="15"/>
  <c r="I624" i="15"/>
  <c r="L623" i="15"/>
  <c r="O622" i="15"/>
  <c r="G622" i="15"/>
  <c r="J621" i="15"/>
  <c r="M620" i="15"/>
  <c r="P619" i="15"/>
  <c r="H619" i="15"/>
  <c r="K618" i="15"/>
  <c r="N617" i="15"/>
  <c r="F617" i="15"/>
  <c r="I616" i="15"/>
  <c r="L615" i="15"/>
  <c r="O614" i="15"/>
  <c r="G614" i="15"/>
  <c r="J613" i="15"/>
  <c r="M612" i="15"/>
  <c r="P611" i="15"/>
  <c r="H611" i="15"/>
  <c r="K610" i="15"/>
  <c r="N609" i="15"/>
  <c r="F609" i="15"/>
  <c r="I608" i="15"/>
  <c r="L607" i="15"/>
  <c r="O606" i="15"/>
  <c r="G606" i="15"/>
  <c r="J605" i="15"/>
  <c r="M604" i="15"/>
  <c r="P603" i="15"/>
  <c r="H603" i="15"/>
  <c r="K602" i="15"/>
  <c r="N601" i="15"/>
  <c r="F601" i="15"/>
  <c r="I600" i="15"/>
  <c r="L599" i="15"/>
  <c r="O598" i="15"/>
  <c r="G598" i="15"/>
  <c r="J597" i="15"/>
  <c r="M596" i="15"/>
  <c r="P595" i="15"/>
  <c r="H595" i="15"/>
  <c r="K594" i="15"/>
  <c r="N593" i="15"/>
  <c r="F593" i="15"/>
  <c r="I592" i="15"/>
  <c r="L591" i="15"/>
  <c r="O590" i="15"/>
  <c r="G590" i="15"/>
  <c r="J589" i="15"/>
  <c r="M588" i="15"/>
  <c r="P587" i="15"/>
  <c r="H587" i="15"/>
  <c r="K586" i="15"/>
  <c r="N585" i="15"/>
  <c r="F585" i="15"/>
  <c r="I584" i="15"/>
  <c r="L583" i="15"/>
  <c r="O582" i="15"/>
  <c r="G582" i="15"/>
  <c r="J581" i="15"/>
  <c r="M580" i="15"/>
  <c r="P579" i="15"/>
  <c r="H579" i="15"/>
  <c r="K578" i="15"/>
  <c r="N577" i="15"/>
  <c r="F577" i="15"/>
  <c r="I576" i="15"/>
  <c r="L575" i="15"/>
  <c r="O574" i="15"/>
  <c r="G574" i="15"/>
  <c r="J573" i="15"/>
  <c r="M572" i="15"/>
  <c r="P571" i="15"/>
  <c r="H571" i="15"/>
  <c r="K570" i="15"/>
  <c r="N569" i="15"/>
  <c r="F569" i="15"/>
  <c r="I568" i="15"/>
  <c r="L567" i="15"/>
  <c r="O566" i="15"/>
  <c r="G566" i="15"/>
  <c r="J565" i="15"/>
  <c r="M564" i="15"/>
  <c r="P563" i="15"/>
  <c r="H563" i="15"/>
  <c r="K562" i="15"/>
  <c r="N561" i="15"/>
  <c r="F561" i="15"/>
  <c r="I560" i="15"/>
  <c r="L559" i="15"/>
  <c r="O558" i="15"/>
  <c r="G558" i="15"/>
  <c r="J557" i="15"/>
  <c r="M556" i="15"/>
  <c r="P555" i="15"/>
  <c r="H555" i="15"/>
  <c r="K554" i="15"/>
  <c r="N553" i="15"/>
  <c r="F553" i="15"/>
  <c r="I552" i="15"/>
  <c r="L551" i="15"/>
  <c r="O550" i="15"/>
  <c r="J1641" i="15"/>
  <c r="N1375" i="15"/>
  <c r="J1310" i="15"/>
  <c r="O1263" i="15"/>
  <c r="I1217" i="15"/>
  <c r="J1172" i="15"/>
  <c r="M1154" i="15"/>
  <c r="N1140" i="15"/>
  <c r="G1129" i="15"/>
  <c r="K1117" i="15"/>
  <c r="O1105" i="15"/>
  <c r="J1097" i="15"/>
  <c r="O1089" i="15"/>
  <c r="F1082" i="15"/>
  <c r="G1074" i="15"/>
  <c r="L1066" i="15"/>
  <c r="N1058" i="15"/>
  <c r="O1050" i="15"/>
  <c r="I1043" i="15"/>
  <c r="K1035" i="15"/>
  <c r="L1027" i="15"/>
  <c r="F1020" i="15"/>
  <c r="H1012" i="15"/>
  <c r="I1004" i="15"/>
  <c r="N996" i="15"/>
  <c r="P988" i="15"/>
  <c r="F981" i="15"/>
  <c r="P974" i="15"/>
  <c r="H970" i="15"/>
  <c r="M965" i="15"/>
  <c r="F961" i="15"/>
  <c r="P956" i="15"/>
  <c r="I953" i="15"/>
  <c r="H950" i="15"/>
  <c r="I947" i="15"/>
  <c r="J944" i="15"/>
  <c r="K941" i="15"/>
  <c r="L938" i="15"/>
  <c r="M935" i="15"/>
  <c r="N932" i="15"/>
  <c r="O929" i="15"/>
  <c r="P926" i="15"/>
  <c r="F924" i="15"/>
  <c r="G921" i="15"/>
  <c r="H918" i="15"/>
  <c r="I915" i="15"/>
  <c r="J912" i="15"/>
  <c r="K909" i="15"/>
  <c r="L906" i="15"/>
  <c r="M903" i="15"/>
  <c r="N900" i="15"/>
  <c r="O897" i="15"/>
  <c r="P894" i="15"/>
  <c r="F892" i="15"/>
  <c r="G889" i="15"/>
  <c r="H886" i="15"/>
  <c r="I883" i="15"/>
  <c r="J880" i="15"/>
  <c r="K877" i="15"/>
  <c r="L874" i="15"/>
  <c r="M871" i="15"/>
  <c r="N868" i="15"/>
  <c r="O865" i="15"/>
  <c r="P862" i="15"/>
  <c r="F860" i="15"/>
  <c r="G857" i="15"/>
  <c r="H854" i="15"/>
  <c r="I851" i="15"/>
  <c r="J848" i="15"/>
  <c r="K845" i="15"/>
  <c r="L842" i="15"/>
  <c r="M839" i="15"/>
  <c r="N836" i="15"/>
  <c r="O833" i="15"/>
  <c r="P830" i="15"/>
  <c r="F828" i="15"/>
  <c r="G825" i="15"/>
  <c r="H822" i="15"/>
  <c r="I819" i="15"/>
  <c r="J816" i="15"/>
  <c r="K813" i="15"/>
  <c r="L810" i="15"/>
  <c r="M807" i="15"/>
  <c r="N804" i="15"/>
  <c r="O801" i="15"/>
  <c r="P798" i="15"/>
  <c r="F796" i="15"/>
  <c r="G793" i="15"/>
  <c r="H790" i="15"/>
  <c r="I787" i="15"/>
  <c r="J784" i="15"/>
  <c r="K781" i="15"/>
  <c r="L778" i="15"/>
  <c r="M775" i="15"/>
  <c r="N772" i="15"/>
  <c r="O769" i="15"/>
  <c r="P766" i="15"/>
  <c r="F764" i="15"/>
  <c r="G761" i="15"/>
  <c r="H758" i="15"/>
  <c r="I755" i="15"/>
  <c r="J752" i="15"/>
  <c r="K749" i="15"/>
  <c r="L746" i="15"/>
  <c r="M743" i="15"/>
  <c r="N740" i="15"/>
  <c r="O737" i="15"/>
  <c r="P734" i="15"/>
  <c r="F732" i="15"/>
  <c r="G729" i="15"/>
  <c r="H726" i="15"/>
  <c r="I723" i="15"/>
  <c r="J720" i="15"/>
  <c r="K717" i="15"/>
  <c r="L714" i="15"/>
  <c r="M711" i="15"/>
  <c r="N708" i="15"/>
  <c r="O705" i="15"/>
  <c r="P702" i="15"/>
  <c r="F700" i="15"/>
  <c r="G697" i="15"/>
  <c r="H694" i="15"/>
  <c r="I691" i="15"/>
  <c r="J688" i="15"/>
  <c r="K685" i="15"/>
  <c r="L682" i="15"/>
  <c r="M679" i="15"/>
  <c r="N676" i="15"/>
  <c r="O673" i="15"/>
  <c r="P670" i="15"/>
  <c r="F668" i="15"/>
  <c r="G665" i="15"/>
  <c r="H662" i="15"/>
  <c r="I659" i="15"/>
  <c r="J656" i="15"/>
  <c r="K653" i="15"/>
  <c r="L650" i="15"/>
  <c r="M647" i="15"/>
  <c r="N644" i="15"/>
  <c r="O641" i="15"/>
  <c r="P638" i="15"/>
  <c r="F636" i="15"/>
  <c r="G633" i="15"/>
  <c r="H630" i="15"/>
  <c r="I627" i="15"/>
  <c r="J624" i="15"/>
  <c r="K621" i="15"/>
  <c r="L618" i="15"/>
  <c r="M615" i="15"/>
  <c r="N612" i="15"/>
  <c r="O609" i="15"/>
  <c r="P606" i="15"/>
  <c r="F604" i="15"/>
  <c r="G601" i="15"/>
  <c r="F599" i="15"/>
  <c r="I597" i="15"/>
  <c r="I595" i="15"/>
  <c r="J593" i="15"/>
  <c r="P591" i="15"/>
  <c r="K590" i="15"/>
  <c r="F589" i="15"/>
  <c r="L587" i="15"/>
  <c r="G586" i="15"/>
  <c r="M584" i="15"/>
  <c r="H583" i="15"/>
  <c r="N581" i="15"/>
  <c r="I580" i="15"/>
  <c r="O578" i="15"/>
  <c r="J577" i="15"/>
  <c r="P575" i="15"/>
  <c r="N574" i="15"/>
  <c r="L573" i="15"/>
  <c r="K572" i="15"/>
  <c r="I571" i="15"/>
  <c r="G570" i="15"/>
  <c r="P568" i="15"/>
  <c r="F568" i="15"/>
  <c r="F567" i="15"/>
  <c r="F566" i="15"/>
  <c r="G565" i="15"/>
  <c r="G564" i="15"/>
  <c r="G563" i="15"/>
  <c r="H562" i="15"/>
  <c r="H561" i="15"/>
  <c r="H560" i="15"/>
  <c r="I559" i="15"/>
  <c r="I558" i="15"/>
  <c r="I557" i="15"/>
  <c r="J556" i="15"/>
  <c r="J555" i="15"/>
  <c r="J554" i="15"/>
  <c r="K553" i="15"/>
  <c r="K552" i="15"/>
  <c r="K551" i="15"/>
  <c r="L550" i="15"/>
  <c r="O549" i="15"/>
  <c r="G549" i="15"/>
  <c r="J548" i="15"/>
  <c r="M547" i="15"/>
  <c r="P546" i="15"/>
  <c r="H546" i="15"/>
  <c r="K545" i="15"/>
  <c r="N544" i="15"/>
  <c r="F544" i="15"/>
  <c r="I543" i="15"/>
  <c r="L542" i="15"/>
  <c r="O541" i="15"/>
  <c r="G541" i="15"/>
  <c r="J540" i="15"/>
  <c r="M539" i="15"/>
  <c r="P538" i="15"/>
  <c r="H538" i="15"/>
  <c r="K537" i="15"/>
  <c r="N536" i="15"/>
  <c r="F536" i="15"/>
  <c r="I535" i="15"/>
  <c r="L534" i="15"/>
  <c r="O533" i="15"/>
  <c r="G533" i="15"/>
  <c r="J532" i="15"/>
  <c r="M531" i="15"/>
  <c r="P530" i="15"/>
  <c r="H530" i="15"/>
  <c r="K529" i="15"/>
  <c r="N528" i="15"/>
  <c r="F528" i="15"/>
  <c r="I527" i="15"/>
  <c r="L526" i="15"/>
  <c r="O525" i="15"/>
  <c r="G525" i="15"/>
  <c r="J524" i="15"/>
  <c r="M523" i="15"/>
  <c r="P522" i="15"/>
  <c r="H522" i="15"/>
  <c r="K521" i="15"/>
  <c r="N520" i="15"/>
  <c r="F520" i="15"/>
  <c r="I519" i="15"/>
  <c r="L518" i="15"/>
  <c r="O517" i="15"/>
  <c r="G517" i="15"/>
  <c r="J516" i="15"/>
  <c r="M515" i="15"/>
  <c r="P514" i="15"/>
  <c r="H514" i="15"/>
  <c r="K513" i="15"/>
  <c r="N512" i="15"/>
  <c r="F512" i="15"/>
  <c r="I511" i="15"/>
  <c r="L510" i="15"/>
  <c r="O509" i="15"/>
  <c r="G509" i="15"/>
  <c r="J508" i="15"/>
  <c r="M507" i="15"/>
  <c r="P506" i="15"/>
  <c r="H506" i="15"/>
  <c r="K505" i="15"/>
  <c r="N504" i="15"/>
  <c r="F504" i="15"/>
  <c r="I503" i="15"/>
  <c r="L502" i="15"/>
  <c r="O501" i="15"/>
  <c r="G501" i="15"/>
  <c r="J500" i="15"/>
  <c r="M499" i="15"/>
  <c r="P498" i="15"/>
  <c r="H498" i="15"/>
  <c r="K497" i="15"/>
  <c r="N496" i="15"/>
  <c r="F496" i="15"/>
  <c r="I495" i="15"/>
  <c r="L494" i="15"/>
  <c r="O493" i="15"/>
  <c r="G493" i="15"/>
  <c r="J492" i="15"/>
  <c r="M491" i="15"/>
  <c r="P490" i="15"/>
  <c r="H490" i="15"/>
  <c r="K489" i="15"/>
  <c r="N488" i="15"/>
  <c r="F488" i="15"/>
  <c r="I487" i="15"/>
  <c r="L486" i="15"/>
  <c r="O485" i="15"/>
  <c r="G485" i="15"/>
  <c r="J484" i="15"/>
  <c r="M483" i="15"/>
  <c r="P482" i="15"/>
  <c r="H482" i="15"/>
  <c r="K481" i="15"/>
  <c r="N480" i="15"/>
  <c r="F480" i="15"/>
  <c r="I479" i="15"/>
  <c r="L478" i="15"/>
  <c r="O477" i="15"/>
  <c r="G477" i="15"/>
  <c r="J476" i="15"/>
  <c r="M475" i="15"/>
  <c r="P474" i="15"/>
  <c r="H474" i="15"/>
  <c r="K473" i="15"/>
  <c r="N472" i="15"/>
  <c r="F472" i="15"/>
  <c r="I471" i="15"/>
  <c r="L470" i="15"/>
  <c r="O469" i="15"/>
  <c r="G469" i="15"/>
  <c r="J468" i="15"/>
  <c r="M467" i="15"/>
  <c r="P466" i="15"/>
  <c r="H466" i="15"/>
  <c r="K465" i="15"/>
  <c r="N464" i="15"/>
  <c r="F464" i="15"/>
  <c r="I463" i="15"/>
  <c r="L462" i="15"/>
  <c r="O461" i="15"/>
  <c r="G461" i="15"/>
  <c r="J460" i="15"/>
  <c r="M459" i="15"/>
  <c r="P458" i="15"/>
  <c r="H458" i="15"/>
  <c r="K457" i="15"/>
  <c r="N456" i="15"/>
  <c r="F456" i="15"/>
  <c r="I455" i="15"/>
  <c r="L454" i="15"/>
  <c r="O453" i="15"/>
  <c r="G453" i="15"/>
  <c r="J452" i="15"/>
  <c r="M451" i="15"/>
  <c r="P450" i="15"/>
  <c r="H450" i="15"/>
  <c r="K449" i="15"/>
  <c r="N448" i="15"/>
  <c r="F448" i="15"/>
  <c r="I447" i="15"/>
  <c r="L446" i="15"/>
  <c r="O445" i="15"/>
  <c r="G445" i="15"/>
  <c r="J444" i="15"/>
  <c r="M443" i="15"/>
  <c r="P442" i="15"/>
  <c r="H442" i="15"/>
  <c r="K441" i="15"/>
  <c r="N440" i="15"/>
  <c r="F440" i="15"/>
  <c r="I439" i="15"/>
  <c r="L438" i="15"/>
  <c r="O437" i="15"/>
  <c r="G437" i="15"/>
  <c r="J436" i="15"/>
  <c r="M435" i="15"/>
  <c r="P434" i="15"/>
  <c r="H434" i="15"/>
  <c r="K433" i="15"/>
  <c r="N432" i="15"/>
  <c r="F432" i="15"/>
  <c r="I431" i="15"/>
  <c r="L430" i="15"/>
  <c r="O429" i="15"/>
  <c r="G429" i="15"/>
  <c r="J428" i="15"/>
  <c r="M427" i="15"/>
  <c r="P426" i="15"/>
  <c r="H426" i="15"/>
  <c r="K425" i="15"/>
  <c r="N424" i="15"/>
  <c r="F424" i="15"/>
  <c r="I423" i="15"/>
  <c r="L422" i="15"/>
  <c r="O421" i="15"/>
  <c r="G421" i="15"/>
  <c r="J420" i="15"/>
  <c r="M419" i="15"/>
  <c r="P418" i="15"/>
  <c r="H418" i="15"/>
  <c r="K417" i="15"/>
  <c r="N416" i="15"/>
  <c r="F416" i="15"/>
  <c r="I415" i="15"/>
  <c r="L414" i="15"/>
  <c r="O413" i="15"/>
  <c r="G413" i="15"/>
  <c r="J412" i="15"/>
  <c r="M411" i="15"/>
  <c r="P410" i="15"/>
  <c r="H410" i="15"/>
  <c r="K409" i="15"/>
  <c r="N408" i="15"/>
  <c r="F408" i="15"/>
  <c r="I407" i="15"/>
  <c r="L406" i="15"/>
  <c r="O405" i="15"/>
  <c r="G405" i="15"/>
  <c r="J404" i="15"/>
  <c r="M403" i="15"/>
  <c r="P402" i="15"/>
  <c r="H402" i="15"/>
  <c r="K401" i="15"/>
  <c r="N400" i="15"/>
  <c r="F400" i="15"/>
  <c r="I399" i="15"/>
  <c r="L398" i="15"/>
  <c r="O397" i="15"/>
  <c r="G397" i="15"/>
  <c r="J396" i="15"/>
  <c r="M395" i="15"/>
  <c r="P394" i="15"/>
  <c r="H394" i="15"/>
  <c r="K393" i="15"/>
  <c r="N392" i="15"/>
  <c r="F392" i="15"/>
  <c r="I391" i="15"/>
  <c r="L390" i="15"/>
  <c r="O389" i="15"/>
  <c r="G389" i="15"/>
  <c r="J388" i="15"/>
  <c r="M387" i="15"/>
  <c r="P386" i="15"/>
  <c r="H386" i="15"/>
  <c r="K385" i="15"/>
  <c r="N384" i="15"/>
  <c r="F384" i="15"/>
  <c r="I383" i="15"/>
  <c r="L382" i="15"/>
  <c r="O381" i="15"/>
  <c r="G381" i="15"/>
  <c r="J380" i="15"/>
  <c r="M379" i="15"/>
  <c r="P378" i="15"/>
  <c r="H378" i="15"/>
  <c r="K377" i="15"/>
  <c r="N376" i="15"/>
  <c r="F376" i="15"/>
  <c r="I375" i="15"/>
  <c r="L374" i="15"/>
  <c r="O373" i="15"/>
  <c r="G373" i="15"/>
  <c r="J372" i="15"/>
  <c r="M371" i="15"/>
  <c r="P370" i="15"/>
  <c r="H370" i="15"/>
  <c r="K369" i="15"/>
  <c r="N368" i="15"/>
  <c r="F368" i="15"/>
  <c r="I367" i="15"/>
  <c r="L366" i="15"/>
  <c r="O365" i="15"/>
  <c r="G365" i="15"/>
  <c r="J364" i="15"/>
  <c r="M363" i="15"/>
  <c r="P362" i="15"/>
  <c r="H362" i="15"/>
  <c r="K361" i="15"/>
  <c r="N360" i="15"/>
  <c r="F360" i="15"/>
  <c r="I359" i="15"/>
  <c r="L358" i="15"/>
  <c r="O357" i="15"/>
  <c r="G357" i="15"/>
  <c r="J356" i="15"/>
  <c r="M355" i="15"/>
  <c r="P354" i="15"/>
  <c r="H354" i="15"/>
  <c r="K353" i="15"/>
  <c r="N352" i="15"/>
  <c r="F352" i="15"/>
  <c r="I351" i="15"/>
  <c r="L350" i="15"/>
  <c r="O349" i="15"/>
  <c r="G349" i="15"/>
  <c r="J348" i="15"/>
  <c r="M347" i="15"/>
  <c r="P346" i="15"/>
  <c r="H346" i="15"/>
  <c r="K345" i="15"/>
  <c r="N344" i="15"/>
  <c r="F344" i="15"/>
  <c r="I343" i="15"/>
  <c r="L342" i="15"/>
  <c r="O341" i="15"/>
  <c r="G341" i="15"/>
  <c r="J340" i="15"/>
  <c r="M339" i="15"/>
  <c r="P338" i="15"/>
  <c r="H338" i="15"/>
  <c r="K337" i="15"/>
  <c r="N336" i="15"/>
  <c r="F336" i="15"/>
  <c r="I335" i="15"/>
  <c r="L334" i="15"/>
  <c r="O333" i="15"/>
  <c r="G333" i="15"/>
  <c r="J332" i="15"/>
  <c r="M331" i="15"/>
  <c r="P330" i="15"/>
  <c r="H330" i="15"/>
  <c r="K329" i="15"/>
  <c r="N328" i="15"/>
  <c r="F328" i="15"/>
  <c r="I327" i="15"/>
  <c r="L326" i="15"/>
  <c r="O325" i="15"/>
  <c r="G325" i="15"/>
  <c r="J324" i="15"/>
  <c r="M323" i="15"/>
  <c r="P322" i="15"/>
  <c r="H322" i="15"/>
  <c r="K321" i="15"/>
  <c r="N320" i="15"/>
  <c r="F320" i="15"/>
  <c r="I319" i="15"/>
  <c r="L318" i="15"/>
  <c r="O317" i="15"/>
  <c r="G317" i="15"/>
  <c r="J316" i="15"/>
  <c r="M315" i="15"/>
  <c r="P314" i="15"/>
  <c r="H314" i="15"/>
  <c r="K313" i="15"/>
  <c r="N312" i="15"/>
  <c r="F312" i="15"/>
  <c r="I311" i="15"/>
  <c r="L310" i="15"/>
  <c r="O309" i="15"/>
  <c r="G309" i="15"/>
  <c r="J308" i="15"/>
  <c r="M307" i="15"/>
  <c r="P306" i="15"/>
  <c r="H306" i="15"/>
  <c r="K305" i="15"/>
  <c r="N304" i="15"/>
  <c r="F304" i="15"/>
  <c r="I303" i="15"/>
  <c r="L302" i="15"/>
  <c r="O301" i="15"/>
  <c r="G301" i="15"/>
  <c r="J300" i="15"/>
  <c r="M299" i="15"/>
  <c r="P298" i="15"/>
  <c r="H298" i="15"/>
  <c r="K297" i="15"/>
  <c r="N296" i="15"/>
  <c r="F296" i="15"/>
  <c r="I295" i="15"/>
  <c r="L294" i="15"/>
  <c r="O293" i="15"/>
  <c r="G293" i="15"/>
  <c r="J292" i="15"/>
  <c r="M291" i="15"/>
  <c r="P290" i="15"/>
  <c r="H290" i="15"/>
  <c r="K289" i="15"/>
  <c r="N288" i="15"/>
  <c r="F288" i="15"/>
  <c r="I287" i="15"/>
  <c r="L286" i="15"/>
  <c r="O285" i="15"/>
  <c r="G285" i="15"/>
  <c r="J284" i="15"/>
  <c r="M283" i="15"/>
  <c r="P282" i="15"/>
  <c r="H282" i="15"/>
  <c r="K281" i="15"/>
  <c r="N280" i="15"/>
  <c r="F280" i="15"/>
  <c r="I279" i="15"/>
  <c r="L278" i="15"/>
  <c r="O277" i="15"/>
  <c r="G277" i="15"/>
  <c r="J276" i="15"/>
  <c r="M275" i="15"/>
  <c r="P274" i="15"/>
  <c r="O1594" i="15"/>
  <c r="G1364" i="15"/>
  <c r="K1307" i="15"/>
  <c r="P1260" i="15"/>
  <c r="J1214" i="15"/>
  <c r="I1170" i="15"/>
  <c r="N1153" i="15"/>
  <c r="F1140" i="15"/>
  <c r="J1128" i="15"/>
  <c r="N1116" i="15"/>
  <c r="G1105" i="15"/>
  <c r="G1097" i="15"/>
  <c r="I1089" i="15"/>
  <c r="J1081" i="15"/>
  <c r="O1073" i="15"/>
  <c r="F1066" i="15"/>
  <c r="G1058" i="15"/>
  <c r="L1050" i="15"/>
  <c r="N1042" i="15"/>
  <c r="O1034" i="15"/>
  <c r="I1027" i="15"/>
  <c r="K1019" i="15"/>
  <c r="L1011" i="15"/>
  <c r="F1004" i="15"/>
  <c r="H996" i="15"/>
  <c r="I988" i="15"/>
  <c r="N980" i="15"/>
  <c r="L974" i="15"/>
  <c r="F970" i="15"/>
  <c r="J965" i="15"/>
  <c r="M960" i="15"/>
  <c r="M956" i="15"/>
  <c r="F953" i="15"/>
  <c r="F950" i="15"/>
  <c r="G947" i="15"/>
  <c r="H944" i="15"/>
  <c r="I941" i="15"/>
  <c r="J938" i="15"/>
  <c r="K935" i="15"/>
  <c r="L932" i="15"/>
  <c r="M929" i="15"/>
  <c r="N926" i="15"/>
  <c r="O923" i="15"/>
  <c r="P920" i="15"/>
  <c r="F918" i="15"/>
  <c r="G915" i="15"/>
  <c r="H912" i="15"/>
  <c r="I909" i="15"/>
  <c r="J906" i="15"/>
  <c r="K903" i="15"/>
  <c r="L900" i="15"/>
  <c r="M897" i="15"/>
  <c r="N894" i="15"/>
  <c r="O891" i="15"/>
  <c r="P888" i="15"/>
  <c r="F886" i="15"/>
  <c r="G883" i="15"/>
  <c r="H880" i="15"/>
  <c r="I877" i="15"/>
  <c r="J874" i="15"/>
  <c r="K871" i="15"/>
  <c r="L868" i="15"/>
  <c r="M865" i="15"/>
  <c r="N862" i="15"/>
  <c r="O859" i="15"/>
  <c r="P856" i="15"/>
  <c r="F854" i="15"/>
  <c r="G851" i="15"/>
  <c r="H848" i="15"/>
  <c r="I845" i="15"/>
  <c r="J842" i="15"/>
  <c r="K839" i="15"/>
  <c r="L836" i="15"/>
  <c r="M833" i="15"/>
  <c r="N830" i="15"/>
  <c r="O827" i="15"/>
  <c r="P824" i="15"/>
  <c r="F822" i="15"/>
  <c r="G819" i="15"/>
  <c r="H816" i="15"/>
  <c r="I813" i="15"/>
  <c r="J810" i="15"/>
  <c r="K807" i="15"/>
  <c r="L804" i="15"/>
  <c r="M801" i="15"/>
  <c r="N798" i="15"/>
  <c r="O795" i="15"/>
  <c r="P792" i="15"/>
  <c r="F790" i="15"/>
  <c r="G787" i="15"/>
  <c r="H784" i="15"/>
  <c r="I781" i="15"/>
  <c r="J778" i="15"/>
  <c r="K775" i="15"/>
  <c r="L772" i="15"/>
  <c r="M769" i="15"/>
  <c r="N766" i="15"/>
  <c r="O763" i="15"/>
  <c r="P760" i="15"/>
  <c r="F758" i="15"/>
  <c r="G755" i="15"/>
  <c r="H752" i="15"/>
  <c r="I749" i="15"/>
  <c r="J746" i="15"/>
  <c r="K743" i="15"/>
  <c r="L740" i="15"/>
  <c r="M737" i="15"/>
  <c r="N734" i="15"/>
  <c r="O731" i="15"/>
  <c r="P728" i="15"/>
  <c r="F726" i="15"/>
  <c r="G723" i="15"/>
  <c r="H720" i="15"/>
  <c r="I717" i="15"/>
  <c r="J714" i="15"/>
  <c r="K711" i="15"/>
  <c r="L708" i="15"/>
  <c r="M705" i="15"/>
  <c r="N702" i="15"/>
  <c r="O699" i="15"/>
  <c r="P696" i="15"/>
  <c r="F694" i="15"/>
  <c r="G691" i="15"/>
  <c r="H688" i="15"/>
  <c r="I685" i="15"/>
  <c r="J682" i="15"/>
  <c r="K679" i="15"/>
  <c r="L676" i="15"/>
  <c r="M673" i="15"/>
  <c r="N670" i="15"/>
  <c r="O667" i="15"/>
  <c r="P664" i="15"/>
  <c r="F662" i="15"/>
  <c r="G659" i="15"/>
  <c r="H656" i="15"/>
  <c r="I653" i="15"/>
  <c r="J650" i="15"/>
  <c r="K647" i="15"/>
  <c r="L644" i="15"/>
  <c r="M641" i="15"/>
  <c r="N638" i="15"/>
  <c r="O635" i="15"/>
  <c r="P632" i="15"/>
  <c r="F630" i="15"/>
  <c r="G627" i="15"/>
  <c r="H624" i="15"/>
  <c r="I621" i="15"/>
  <c r="J618" i="15"/>
  <c r="K615" i="15"/>
  <c r="L612" i="15"/>
  <c r="M609" i="15"/>
  <c r="N606" i="15"/>
  <c r="O603" i="15"/>
  <c r="P600" i="15"/>
  <c r="P598" i="15"/>
  <c r="O596" i="15"/>
  <c r="G595" i="15"/>
  <c r="H593" i="15"/>
  <c r="N591" i="15"/>
  <c r="I590" i="15"/>
  <c r="O588" i="15"/>
  <c r="J587" i="15"/>
  <c r="P585" i="15"/>
  <c r="K584" i="15"/>
  <c r="F583" i="15"/>
  <c r="L581" i="15"/>
  <c r="G580" i="15"/>
  <c r="M578" i="15"/>
  <c r="H577" i="15"/>
  <c r="N575" i="15"/>
  <c r="M574" i="15"/>
  <c r="K573" i="15"/>
  <c r="I572" i="15"/>
  <c r="G571" i="15"/>
  <c r="P569" i="15"/>
  <c r="O568" i="15"/>
  <c r="P567" i="15"/>
  <c r="P566" i="15"/>
  <c r="P565" i="15"/>
  <c r="F565" i="15"/>
  <c r="F564" i="15"/>
  <c r="F563" i="15"/>
  <c r="G562" i="15"/>
  <c r="G561" i="15"/>
  <c r="G560" i="15"/>
  <c r="H559" i="15"/>
  <c r="H558" i="15"/>
  <c r="H557" i="15"/>
  <c r="I556" i="15"/>
  <c r="I555" i="15"/>
  <c r="I554" i="15"/>
  <c r="J553" i="15"/>
  <c r="J552" i="15"/>
  <c r="J551" i="15"/>
  <c r="K550" i="15"/>
  <c r="N549" i="15"/>
  <c r="F549" i="15"/>
  <c r="I548" i="15"/>
  <c r="L547" i="15"/>
  <c r="O546" i="15"/>
  <c r="G546" i="15"/>
  <c r="J545" i="15"/>
  <c r="M544" i="15"/>
  <c r="P543" i="15"/>
  <c r="H543" i="15"/>
  <c r="K542" i="15"/>
  <c r="N541" i="15"/>
  <c r="F541" i="15"/>
  <c r="I540" i="15"/>
  <c r="L539" i="15"/>
  <c r="O538" i="15"/>
  <c r="G538" i="15"/>
  <c r="J537" i="15"/>
  <c r="M536" i="15"/>
  <c r="P535" i="15"/>
  <c r="H535" i="15"/>
  <c r="K534" i="15"/>
  <c r="N533" i="15"/>
  <c r="F533" i="15"/>
  <c r="I532" i="15"/>
  <c r="L531" i="15"/>
  <c r="O530" i="15"/>
  <c r="G530" i="15"/>
  <c r="J529" i="15"/>
  <c r="M528" i="15"/>
  <c r="P527" i="15"/>
  <c r="H527" i="15"/>
  <c r="K526" i="15"/>
  <c r="N525" i="15"/>
  <c r="F525" i="15"/>
  <c r="I524" i="15"/>
  <c r="L523" i="15"/>
  <c r="O522" i="15"/>
  <c r="G522" i="15"/>
  <c r="J521" i="15"/>
  <c r="M520" i="15"/>
  <c r="P519" i="15"/>
  <c r="H519" i="15"/>
  <c r="K518" i="15"/>
  <c r="N517" i="15"/>
  <c r="F517" i="15"/>
  <c r="I516" i="15"/>
  <c r="L515" i="15"/>
  <c r="O514" i="15"/>
  <c r="G514" i="15"/>
  <c r="J513" i="15"/>
  <c r="M512" i="15"/>
  <c r="P511" i="15"/>
  <c r="H511" i="15"/>
  <c r="K510" i="15"/>
  <c r="N509" i="15"/>
  <c r="F509" i="15"/>
  <c r="I508" i="15"/>
  <c r="L507" i="15"/>
  <c r="O506" i="15"/>
  <c r="G506" i="15"/>
  <c r="J505" i="15"/>
  <c r="M504" i="15"/>
  <c r="P503" i="15"/>
  <c r="H503" i="15"/>
  <c r="K502" i="15"/>
  <c r="N501" i="15"/>
  <c r="F501" i="15"/>
  <c r="I500" i="15"/>
  <c r="L499" i="15"/>
  <c r="O498" i="15"/>
  <c r="G498" i="15"/>
  <c r="J497" i="15"/>
  <c r="M496" i="15"/>
  <c r="P495" i="15"/>
  <c r="H495" i="15"/>
  <c r="K494" i="15"/>
  <c r="N493" i="15"/>
  <c r="F493" i="15"/>
  <c r="I492" i="15"/>
  <c r="L491" i="15"/>
  <c r="O490" i="15"/>
  <c r="G490" i="15"/>
  <c r="J489" i="15"/>
  <c r="M488" i="15"/>
  <c r="P487" i="15"/>
  <c r="H487" i="15"/>
  <c r="K486" i="15"/>
  <c r="N485" i="15"/>
  <c r="F485" i="15"/>
  <c r="I484" i="15"/>
  <c r="L483" i="15"/>
  <c r="O482" i="15"/>
  <c r="G482" i="15"/>
  <c r="J481" i="15"/>
  <c r="M480" i="15"/>
  <c r="P479" i="15"/>
  <c r="H479" i="15"/>
  <c r="K478" i="15"/>
  <c r="N477" i="15"/>
  <c r="F477" i="15"/>
  <c r="I476" i="15"/>
  <c r="L475" i="15"/>
  <c r="O474" i="15"/>
  <c r="G474" i="15"/>
  <c r="J473" i="15"/>
  <c r="M472" i="15"/>
  <c r="P471" i="15"/>
  <c r="H471" i="15"/>
  <c r="K470" i="15"/>
  <c r="N469" i="15"/>
  <c r="F469" i="15"/>
  <c r="I468" i="15"/>
  <c r="L467" i="15"/>
  <c r="O466" i="15"/>
  <c r="G466" i="15"/>
  <c r="J465" i="15"/>
  <c r="M464" i="15"/>
  <c r="P463" i="15"/>
  <c r="H463" i="15"/>
  <c r="K462" i="15"/>
  <c r="N461" i="15"/>
  <c r="F461" i="15"/>
  <c r="I460" i="15"/>
  <c r="L459" i="15"/>
  <c r="O458" i="15"/>
  <c r="G458" i="15"/>
  <c r="J457" i="15"/>
  <c r="M456" i="15"/>
  <c r="P455" i="15"/>
  <c r="H455" i="15"/>
  <c r="K454" i="15"/>
  <c r="N453" i="15"/>
  <c r="F453" i="15"/>
  <c r="I452" i="15"/>
  <c r="L451" i="15"/>
  <c r="O450" i="15"/>
  <c r="G450" i="15"/>
  <c r="J449" i="15"/>
  <c r="M448" i="15"/>
  <c r="P447" i="15"/>
  <c r="H447" i="15"/>
  <c r="K446" i="15"/>
  <c r="N445" i="15"/>
  <c r="F445" i="15"/>
  <c r="I444" i="15"/>
  <c r="L443" i="15"/>
  <c r="O442" i="15"/>
  <c r="G442" i="15"/>
  <c r="J441" i="15"/>
  <c r="M440" i="15"/>
  <c r="P439" i="15"/>
  <c r="H439" i="15"/>
  <c r="K438" i="15"/>
  <c r="N437" i="15"/>
  <c r="F437" i="15"/>
  <c r="I436" i="15"/>
  <c r="L435" i="15"/>
  <c r="O434" i="15"/>
  <c r="G434" i="15"/>
  <c r="J433" i="15"/>
  <c r="M432" i="15"/>
  <c r="P431" i="15"/>
  <c r="H431" i="15"/>
  <c r="K430" i="15"/>
  <c r="N429" i="15"/>
  <c r="F429" i="15"/>
  <c r="I428" i="15"/>
  <c r="L427" i="15"/>
  <c r="O426" i="15"/>
  <c r="G426" i="15"/>
  <c r="J425" i="15"/>
  <c r="M424" i="15"/>
  <c r="P423" i="15"/>
  <c r="H423" i="15"/>
  <c r="K422" i="15"/>
  <c r="N421" i="15"/>
  <c r="F421" i="15"/>
  <c r="I420" i="15"/>
  <c r="L419" i="15"/>
  <c r="O418" i="15"/>
  <c r="G418" i="15"/>
  <c r="J417" i="15"/>
  <c r="M416" i="15"/>
  <c r="P415" i="15"/>
  <c r="H415" i="15"/>
  <c r="K414" i="15"/>
  <c r="N413" i="15"/>
  <c r="F413" i="15"/>
  <c r="I412" i="15"/>
  <c r="L411" i="15"/>
  <c r="O410" i="15"/>
  <c r="G410" i="15"/>
  <c r="J409" i="15"/>
  <c r="M408" i="15"/>
  <c r="P407" i="15"/>
  <c r="H407" i="15"/>
  <c r="K406" i="15"/>
  <c r="N405" i="15"/>
  <c r="F405" i="15"/>
  <c r="I404" i="15"/>
  <c r="L403" i="15"/>
  <c r="O402" i="15"/>
  <c r="G402" i="15"/>
  <c r="J401" i="15"/>
  <c r="M400" i="15"/>
  <c r="P399" i="15"/>
  <c r="H399" i="15"/>
  <c r="K398" i="15"/>
  <c r="N397" i="15"/>
  <c r="F397" i="15"/>
  <c r="I396" i="15"/>
  <c r="L395" i="15"/>
  <c r="O394" i="15"/>
  <c r="G394" i="15"/>
  <c r="J393" i="15"/>
  <c r="M392" i="15"/>
  <c r="P391" i="15"/>
  <c r="H391" i="15"/>
  <c r="K390" i="15"/>
  <c r="N389" i="15"/>
  <c r="F389" i="15"/>
  <c r="I388" i="15"/>
  <c r="L387" i="15"/>
  <c r="O386" i="15"/>
  <c r="G386" i="15"/>
  <c r="J385" i="15"/>
  <c r="M384" i="15"/>
  <c r="P383" i="15"/>
  <c r="H383" i="15"/>
  <c r="K382" i="15"/>
  <c r="N381" i="15"/>
  <c r="F381" i="15"/>
  <c r="I380" i="15"/>
  <c r="L379" i="15"/>
  <c r="O378" i="15"/>
  <c r="G378" i="15"/>
  <c r="J377" i="15"/>
  <c r="M376" i="15"/>
  <c r="P375" i="15"/>
  <c r="H375" i="15"/>
  <c r="K374" i="15"/>
  <c r="N373" i="15"/>
  <c r="F373" i="15"/>
  <c r="I372" i="15"/>
  <c r="L371" i="15"/>
  <c r="O370" i="15"/>
  <c r="G370" i="15"/>
  <c r="J369" i="15"/>
  <c r="M368" i="15"/>
  <c r="P367" i="15"/>
  <c r="H367" i="15"/>
  <c r="K366" i="15"/>
  <c r="N365" i="15"/>
  <c r="F365" i="15"/>
  <c r="I364" i="15"/>
  <c r="L363" i="15"/>
  <c r="O362" i="15"/>
  <c r="G362" i="15"/>
  <c r="J361" i="15"/>
  <c r="M360" i="15"/>
  <c r="P359" i="15"/>
  <c r="H359" i="15"/>
  <c r="K358" i="15"/>
  <c r="N357" i="15"/>
  <c r="F357" i="15"/>
  <c r="I356" i="15"/>
  <c r="L355" i="15"/>
  <c r="O354" i="15"/>
  <c r="G354" i="15"/>
  <c r="J353" i="15"/>
  <c r="M352" i="15"/>
  <c r="P351" i="15"/>
  <c r="H351" i="15"/>
  <c r="K350" i="15"/>
  <c r="N349" i="15"/>
  <c r="F349" i="15"/>
  <c r="I348" i="15"/>
  <c r="L347" i="15"/>
  <c r="O346" i="15"/>
  <c r="G346" i="15"/>
  <c r="J345" i="15"/>
  <c r="M344" i="15"/>
  <c r="P343" i="15"/>
  <c r="H343" i="15"/>
  <c r="K342" i="15"/>
  <c r="N341" i="15"/>
  <c r="F341" i="15"/>
  <c r="I340" i="15"/>
  <c r="L339" i="15"/>
  <c r="O338" i="15"/>
  <c r="G338" i="15"/>
  <c r="J337" i="15"/>
  <c r="M336" i="15"/>
  <c r="P335" i="15"/>
  <c r="H335" i="15"/>
  <c r="K334" i="15"/>
  <c r="N333" i="15"/>
  <c r="F333" i="15"/>
  <c r="I332" i="15"/>
  <c r="L331" i="15"/>
  <c r="O330" i="15"/>
  <c r="G330" i="15"/>
  <c r="J329" i="15"/>
  <c r="M328" i="15"/>
  <c r="P327" i="15"/>
  <c r="H327" i="15"/>
  <c r="K326" i="15"/>
  <c r="N325" i="15"/>
  <c r="F325" i="15"/>
  <c r="I324" i="15"/>
  <c r="L323" i="15"/>
  <c r="O322" i="15"/>
  <c r="G322" i="15"/>
  <c r="J321" i="15"/>
  <c r="M320" i="15"/>
  <c r="P319" i="15"/>
  <c r="H319" i="15"/>
  <c r="K318" i="15"/>
  <c r="N317" i="15"/>
  <c r="F317" i="15"/>
  <c r="I316" i="15"/>
  <c r="L315" i="15"/>
  <c r="O314" i="15"/>
  <c r="G314" i="15"/>
  <c r="J313" i="15"/>
  <c r="M312" i="15"/>
  <c r="P311" i="15"/>
  <c r="H311" i="15"/>
  <c r="K310" i="15"/>
  <c r="N309" i="15"/>
  <c r="F309" i="15"/>
  <c r="I308" i="15"/>
  <c r="L307" i="15"/>
  <c r="O306" i="15"/>
  <c r="G306" i="15"/>
  <c r="J305" i="15"/>
  <c r="M304" i="15"/>
  <c r="P303" i="15"/>
  <c r="H303" i="15"/>
  <c r="K302" i="15"/>
  <c r="N301" i="15"/>
  <c r="F301" i="15"/>
  <c r="I300" i="15"/>
  <c r="L299" i="15"/>
  <c r="O298" i="15"/>
  <c r="G298" i="15"/>
  <c r="J297" i="15"/>
  <c r="M296" i="15"/>
  <c r="P295" i="15"/>
  <c r="H295" i="15"/>
  <c r="K294" i="15"/>
  <c r="N293" i="15"/>
  <c r="F293" i="15"/>
  <c r="I292" i="15"/>
  <c r="L291" i="15"/>
  <c r="O290" i="15"/>
  <c r="G290" i="15"/>
  <c r="J289" i="15"/>
  <c r="M288" i="15"/>
  <c r="P287" i="15"/>
  <c r="H287" i="15"/>
  <c r="K286" i="15"/>
  <c r="N285" i="15"/>
  <c r="F285" i="15"/>
  <c r="I284" i="15"/>
  <c r="L283" i="15"/>
  <c r="O282" i="15"/>
  <c r="G282" i="15"/>
  <c r="J281" i="15"/>
  <c r="M280" i="15"/>
  <c r="P279" i="15"/>
  <c r="H279" i="15"/>
  <c r="K278" i="15"/>
  <c r="N277" i="15"/>
  <c r="F277" i="15"/>
  <c r="I276" i="15"/>
  <c r="L275" i="15"/>
  <c r="O274" i="15"/>
  <c r="G274" i="15"/>
  <c r="J273" i="15"/>
  <c r="M272" i="15"/>
  <c r="P271" i="15"/>
  <c r="H271" i="15"/>
  <c r="K270" i="15"/>
  <c r="N269" i="15"/>
  <c r="F269" i="15"/>
  <c r="I268" i="15"/>
  <c r="L267" i="15"/>
  <c r="O266" i="15"/>
  <c r="G266" i="15"/>
  <c r="J265" i="15"/>
  <c r="M264" i="15"/>
  <c r="P263" i="15"/>
  <c r="H263" i="15"/>
  <c r="K262" i="15"/>
  <c r="N261" i="15"/>
  <c r="F261" i="15"/>
  <c r="I260" i="15"/>
  <c r="L259" i="15"/>
  <c r="O258" i="15"/>
  <c r="G258" i="15"/>
  <c r="J257" i="15"/>
  <c r="M256" i="15"/>
  <c r="P255" i="15"/>
  <c r="H255" i="15"/>
  <c r="K254" i="15"/>
  <c r="N253" i="15"/>
  <c r="F253" i="15"/>
  <c r="I252" i="15"/>
  <c r="L251" i="15"/>
  <c r="O250" i="15"/>
  <c r="G250" i="15"/>
  <c r="J249" i="15"/>
  <c r="M248" i="15"/>
  <c r="P247" i="15"/>
  <c r="H247" i="15"/>
  <c r="K246" i="15"/>
  <c r="N245" i="15"/>
  <c r="F245" i="15"/>
  <c r="I244" i="15"/>
  <c r="L243" i="15"/>
  <c r="O242" i="15"/>
  <c r="G242" i="15"/>
  <c r="J241" i="15"/>
  <c r="M240" i="15"/>
  <c r="P239" i="15"/>
  <c r="H239" i="15"/>
  <c r="K238" i="15"/>
  <c r="N237" i="15"/>
  <c r="F237" i="15"/>
  <c r="I236" i="15"/>
  <c r="L235" i="15"/>
  <c r="J1515" i="15"/>
  <c r="I1345" i="15"/>
  <c r="N1298" i="15"/>
  <c r="H1252" i="15"/>
  <c r="M1205" i="15"/>
  <c r="M1166" i="15"/>
  <c r="O1150" i="15"/>
  <c r="O1137" i="15"/>
  <c r="H1126" i="15"/>
  <c r="L1114" i="15"/>
  <c r="H1103" i="15"/>
  <c r="M1095" i="15"/>
  <c r="O1087" i="15"/>
  <c r="P1079" i="15"/>
  <c r="J1072" i="15"/>
  <c r="L1064" i="15"/>
  <c r="M1056" i="15"/>
  <c r="G1049" i="15"/>
  <c r="I1041" i="15"/>
  <c r="J1033" i="15"/>
  <c r="O1025" i="15"/>
  <c r="F1018" i="15"/>
  <c r="G1010" i="15"/>
  <c r="L1002" i="15"/>
  <c r="N994" i="15"/>
  <c r="O986" i="15"/>
  <c r="I979" i="15"/>
  <c r="N973" i="15"/>
  <c r="G969" i="15"/>
  <c r="J964" i="15"/>
  <c r="O959" i="15"/>
  <c r="P955" i="15"/>
  <c r="J952" i="15"/>
  <c r="K949" i="15"/>
  <c r="L946" i="15"/>
  <c r="M943" i="15"/>
  <c r="N940" i="15"/>
  <c r="O937" i="15"/>
  <c r="P934" i="15"/>
  <c r="F932" i="15"/>
  <c r="G929" i="15"/>
  <c r="H926" i="15"/>
  <c r="I923" i="15"/>
  <c r="J920" i="15"/>
  <c r="K917" i="15"/>
  <c r="L914" i="15"/>
  <c r="M911" i="15"/>
  <c r="N908" i="15"/>
  <c r="O905" i="15"/>
  <c r="P902" i="15"/>
  <c r="F900" i="15"/>
  <c r="G897" i="15"/>
  <c r="H894" i="15"/>
  <c r="I891" i="15"/>
  <c r="J888" i="15"/>
  <c r="K885" i="15"/>
  <c r="L882" i="15"/>
  <c r="M879" i="15"/>
  <c r="N876" i="15"/>
  <c r="O873" i="15"/>
  <c r="P870" i="15"/>
  <c r="F868" i="15"/>
  <c r="G865" i="15"/>
  <c r="H862" i="15"/>
  <c r="I859" i="15"/>
  <c r="J856" i="15"/>
  <c r="K853" i="15"/>
  <c r="L850" i="15"/>
  <c r="M847" i="15"/>
  <c r="N844" i="15"/>
  <c r="O841" i="15"/>
  <c r="P838" i="15"/>
  <c r="F836" i="15"/>
  <c r="G833" i="15"/>
  <c r="H830" i="15"/>
  <c r="I827" i="15"/>
  <c r="J824" i="15"/>
  <c r="K821" i="15"/>
  <c r="L818" i="15"/>
  <c r="M815" i="15"/>
  <c r="N812" i="15"/>
  <c r="O809" i="15"/>
  <c r="P806" i="15"/>
  <c r="F804" i="15"/>
  <c r="G801" i="15"/>
  <c r="H798" i="15"/>
  <c r="I795" i="15"/>
  <c r="J792" i="15"/>
  <c r="K789" i="15"/>
  <c r="L786" i="15"/>
  <c r="M783" i="15"/>
  <c r="N780" i="15"/>
  <c r="O777" i="15"/>
  <c r="P774" i="15"/>
  <c r="F772" i="15"/>
  <c r="G769" i="15"/>
  <c r="H766" i="15"/>
  <c r="I763" i="15"/>
  <c r="J760" i="15"/>
  <c r="K757" i="15"/>
  <c r="L754" i="15"/>
  <c r="M751" i="15"/>
  <c r="N748" i="15"/>
  <c r="O745" i="15"/>
  <c r="P742" i="15"/>
  <c r="F740" i="15"/>
  <c r="G737" i="15"/>
  <c r="H734" i="15"/>
  <c r="I731" i="15"/>
  <c r="J728" i="15"/>
  <c r="K725" i="15"/>
  <c r="L722" i="15"/>
  <c r="M719" i="15"/>
  <c r="N716" i="15"/>
  <c r="O713" i="15"/>
  <c r="P710" i="15"/>
  <c r="F708" i="15"/>
  <c r="G705" i="15"/>
  <c r="H702" i="15"/>
  <c r="I699" i="15"/>
  <c r="J696" i="15"/>
  <c r="K693" i="15"/>
  <c r="L690" i="15"/>
  <c r="M687" i="15"/>
  <c r="N684" i="15"/>
  <c r="O681" i="15"/>
  <c r="P678" i="15"/>
  <c r="F676" i="15"/>
  <c r="G673" i="15"/>
  <c r="H670" i="15"/>
  <c r="I667" i="15"/>
  <c r="J664" i="15"/>
  <c r="K661" i="15"/>
  <c r="L658" i="15"/>
  <c r="M655" i="15"/>
  <c r="N652" i="15"/>
  <c r="O649" i="15"/>
  <c r="P646" i="15"/>
  <c r="F644" i="15"/>
  <c r="G641" i="15"/>
  <c r="H638" i="15"/>
  <c r="I635" i="15"/>
  <c r="J632" i="15"/>
  <c r="K629" i="15"/>
  <c r="L626" i="15"/>
  <c r="M623" i="15"/>
  <c r="N620" i="15"/>
  <c r="O617" i="15"/>
  <c r="P614" i="15"/>
  <c r="F612" i="15"/>
  <c r="G609" i="15"/>
  <c r="H606" i="15"/>
  <c r="I603" i="15"/>
  <c r="K600" i="15"/>
  <c r="N598" i="15"/>
  <c r="N596" i="15"/>
  <c r="M594" i="15"/>
  <c r="G593" i="15"/>
  <c r="M591" i="15"/>
  <c r="H590" i="15"/>
  <c r="N588" i="15"/>
  <c r="I587" i="15"/>
  <c r="O585" i="15"/>
  <c r="J584" i="15"/>
  <c r="P582" i="15"/>
  <c r="K581" i="15"/>
  <c r="F580" i="15"/>
  <c r="L578" i="15"/>
  <c r="G577" i="15"/>
  <c r="M575" i="15"/>
  <c r="K574" i="15"/>
  <c r="I573" i="15"/>
  <c r="G572" i="15"/>
  <c r="F571" i="15"/>
  <c r="O569" i="15"/>
  <c r="N568" i="15"/>
  <c r="N567" i="15"/>
  <c r="N566" i="15"/>
  <c r="O565" i="15"/>
  <c r="O564" i="15"/>
  <c r="O563" i="15"/>
  <c r="P562" i="15"/>
  <c r="P561" i="15"/>
  <c r="P560" i="15"/>
  <c r="F560" i="15"/>
  <c r="F559" i="15"/>
  <c r="F558" i="15"/>
  <c r="G557" i="15"/>
  <c r="G556" i="15"/>
  <c r="G555" i="15"/>
  <c r="H554" i="15"/>
  <c r="H553" i="15"/>
  <c r="H552" i="15"/>
  <c r="I551" i="15"/>
  <c r="J550" i="15"/>
  <c r="M549" i="15"/>
  <c r="P548" i="15"/>
  <c r="H548" i="15"/>
  <c r="K547" i="15"/>
  <c r="N546" i="15"/>
  <c r="F546" i="15"/>
  <c r="I545" i="15"/>
  <c r="L544" i="15"/>
  <c r="O543" i="15"/>
  <c r="G543" i="15"/>
  <c r="J542" i="15"/>
  <c r="M541" i="15"/>
  <c r="P540" i="15"/>
  <c r="H540" i="15"/>
  <c r="K539" i="15"/>
  <c r="N538" i="15"/>
  <c r="F538" i="15"/>
  <c r="I537" i="15"/>
  <c r="L536" i="15"/>
  <c r="O535" i="15"/>
  <c r="G535" i="15"/>
  <c r="J534" i="15"/>
  <c r="M533" i="15"/>
  <c r="P532" i="15"/>
  <c r="H532" i="15"/>
  <c r="K531" i="15"/>
  <c r="N530" i="15"/>
  <c r="F530" i="15"/>
  <c r="I529" i="15"/>
  <c r="L528" i="15"/>
  <c r="O527" i="15"/>
  <c r="G527" i="15"/>
  <c r="J526" i="15"/>
  <c r="M525" i="15"/>
  <c r="P524" i="15"/>
  <c r="H524" i="15"/>
  <c r="K523" i="15"/>
  <c r="N522" i="15"/>
  <c r="F522" i="15"/>
  <c r="I521" i="15"/>
  <c r="L520" i="15"/>
  <c r="O519" i="15"/>
  <c r="G519" i="15"/>
  <c r="J518" i="15"/>
  <c r="M517" i="15"/>
  <c r="P516" i="15"/>
  <c r="H516" i="15"/>
  <c r="K515" i="15"/>
  <c r="N514" i="15"/>
  <c r="F514" i="15"/>
  <c r="I513" i="15"/>
  <c r="L512" i="15"/>
  <c r="O511" i="15"/>
  <c r="G511" i="15"/>
  <c r="J510" i="15"/>
  <c r="M509" i="15"/>
  <c r="P508" i="15"/>
  <c r="H508" i="15"/>
  <c r="K507" i="15"/>
  <c r="N506" i="15"/>
  <c r="F506" i="15"/>
  <c r="I505" i="15"/>
  <c r="L504" i="15"/>
  <c r="O503" i="15"/>
  <c r="G503" i="15"/>
  <c r="J502" i="15"/>
  <c r="M501" i="15"/>
  <c r="P500" i="15"/>
  <c r="H500" i="15"/>
  <c r="K499" i="15"/>
  <c r="N498" i="15"/>
  <c r="F498" i="15"/>
  <c r="I497" i="15"/>
  <c r="L496" i="15"/>
  <c r="O495" i="15"/>
  <c r="G495" i="15"/>
  <c r="J494" i="15"/>
  <c r="M493" i="15"/>
  <c r="P492" i="15"/>
  <c r="H492" i="15"/>
  <c r="K491" i="15"/>
  <c r="N490" i="15"/>
  <c r="F490" i="15"/>
  <c r="I489" i="15"/>
  <c r="L488" i="15"/>
  <c r="O487" i="15"/>
  <c r="G487" i="15"/>
  <c r="J486" i="15"/>
  <c r="M485" i="15"/>
  <c r="P484" i="15"/>
  <c r="H484" i="15"/>
  <c r="K483" i="15"/>
  <c r="N482" i="15"/>
  <c r="F482" i="15"/>
  <c r="I481" i="15"/>
  <c r="L480" i="15"/>
  <c r="O479" i="15"/>
  <c r="G479" i="15"/>
  <c r="J478" i="15"/>
  <c r="M477" i="15"/>
  <c r="P476" i="15"/>
  <c r="H476" i="15"/>
  <c r="K475" i="15"/>
  <c r="N474" i="15"/>
  <c r="F474" i="15"/>
  <c r="I473" i="15"/>
  <c r="L472" i="15"/>
  <c r="O471" i="15"/>
  <c r="G471" i="15"/>
  <c r="J470" i="15"/>
  <c r="M469" i="15"/>
  <c r="P468" i="15"/>
  <c r="H468" i="15"/>
  <c r="K467" i="15"/>
  <c r="N466" i="15"/>
  <c r="F466" i="15"/>
  <c r="I465" i="15"/>
  <c r="L464" i="15"/>
  <c r="O463" i="15"/>
  <c r="G463" i="15"/>
  <c r="J462" i="15"/>
  <c r="M461" i="15"/>
  <c r="P460" i="15"/>
  <c r="H460" i="15"/>
  <c r="K459" i="15"/>
  <c r="N458" i="15"/>
  <c r="F458" i="15"/>
  <c r="I457" i="15"/>
  <c r="L456" i="15"/>
  <c r="O455" i="15"/>
  <c r="G455" i="15"/>
  <c r="J454" i="15"/>
  <c r="M453" i="15"/>
  <c r="P452" i="15"/>
  <c r="H452" i="15"/>
  <c r="K451" i="15"/>
  <c r="N450" i="15"/>
  <c r="F450" i="15"/>
  <c r="I449" i="15"/>
  <c r="L448" i="15"/>
  <c r="O447" i="15"/>
  <c r="G447" i="15"/>
  <c r="J446" i="15"/>
  <c r="M445" i="15"/>
  <c r="P444" i="15"/>
  <c r="H444" i="15"/>
  <c r="K443" i="15"/>
  <c r="N442" i="15"/>
  <c r="F442" i="15"/>
  <c r="I441" i="15"/>
  <c r="L440" i="15"/>
  <c r="O439" i="15"/>
  <c r="G439" i="15"/>
  <c r="J438" i="15"/>
  <c r="M437" i="15"/>
  <c r="P436" i="15"/>
  <c r="H436" i="15"/>
  <c r="K435" i="15"/>
  <c r="N434" i="15"/>
  <c r="F434" i="15"/>
  <c r="I433" i="15"/>
  <c r="L432" i="15"/>
  <c r="O431" i="15"/>
  <c r="G431" i="15"/>
  <c r="J430" i="15"/>
  <c r="M429" i="15"/>
  <c r="P428" i="15"/>
  <c r="H428" i="15"/>
  <c r="K427" i="15"/>
  <c r="N426" i="15"/>
  <c r="F426" i="15"/>
  <c r="I425" i="15"/>
  <c r="L424" i="15"/>
  <c r="O423" i="15"/>
  <c r="G423" i="15"/>
  <c r="J422" i="15"/>
  <c r="M421" i="15"/>
  <c r="P420" i="15"/>
  <c r="H420" i="15"/>
  <c r="K419" i="15"/>
  <c r="N418" i="15"/>
  <c r="F418" i="15"/>
  <c r="I417" i="15"/>
  <c r="L416" i="15"/>
  <c r="O415" i="15"/>
  <c r="G415" i="15"/>
  <c r="J414" i="15"/>
  <c r="M413" i="15"/>
  <c r="P412" i="15"/>
  <c r="H412" i="15"/>
  <c r="K411" i="15"/>
  <c r="N410" i="15"/>
  <c r="F410" i="15"/>
  <c r="I409" i="15"/>
  <c r="L408" i="15"/>
  <c r="O407" i="15"/>
  <c r="G407" i="15"/>
  <c r="J406" i="15"/>
  <c r="M405" i="15"/>
  <c r="P404" i="15"/>
  <c r="H404" i="15"/>
  <c r="K403" i="15"/>
  <c r="N402" i="15"/>
  <c r="F402" i="15"/>
  <c r="I401" i="15"/>
  <c r="L400" i="15"/>
  <c r="O399" i="15"/>
  <c r="G399" i="15"/>
  <c r="J398" i="15"/>
  <c r="M397" i="15"/>
  <c r="P396" i="15"/>
  <c r="H396" i="15"/>
  <c r="K395" i="15"/>
  <c r="N394" i="15"/>
  <c r="F394" i="15"/>
  <c r="I393" i="15"/>
  <c r="L392" i="15"/>
  <c r="O391" i="15"/>
  <c r="G391" i="15"/>
  <c r="J390" i="15"/>
  <c r="M389" i="15"/>
  <c r="P388" i="15"/>
  <c r="H388" i="15"/>
  <c r="K387" i="15"/>
  <c r="N386" i="15"/>
  <c r="F386" i="15"/>
  <c r="I385" i="15"/>
  <c r="L384" i="15"/>
  <c r="O383" i="15"/>
  <c r="G383" i="15"/>
  <c r="J382" i="15"/>
  <c r="M381" i="15"/>
  <c r="P380" i="15"/>
  <c r="H380" i="15"/>
  <c r="K379" i="15"/>
  <c r="N378" i="15"/>
  <c r="F378" i="15"/>
  <c r="I377" i="15"/>
  <c r="L376" i="15"/>
  <c r="O375" i="15"/>
  <c r="G375" i="15"/>
  <c r="J374" i="15"/>
  <c r="M373" i="15"/>
  <c r="P372" i="15"/>
  <c r="H372" i="15"/>
  <c r="K371" i="15"/>
  <c r="N370" i="15"/>
  <c r="F370" i="15"/>
  <c r="I369" i="15"/>
  <c r="L368" i="15"/>
  <c r="O367" i="15"/>
  <c r="G367" i="15"/>
  <c r="J366" i="15"/>
  <c r="M365" i="15"/>
  <c r="P364" i="15"/>
  <c r="H364" i="15"/>
  <c r="K363" i="15"/>
  <c r="N362" i="15"/>
  <c r="F362" i="15"/>
  <c r="I361" i="15"/>
  <c r="L360" i="15"/>
  <c r="O359" i="15"/>
  <c r="G359" i="15"/>
  <c r="J358" i="15"/>
  <c r="M357" i="15"/>
  <c r="P356" i="15"/>
  <c r="H356" i="15"/>
  <c r="K355" i="15"/>
  <c r="N354" i="15"/>
  <c r="F354" i="15"/>
  <c r="I353" i="15"/>
  <c r="L352" i="15"/>
  <c r="O351" i="15"/>
  <c r="G351" i="15"/>
  <c r="J350" i="15"/>
  <c r="M349" i="15"/>
  <c r="P348" i="15"/>
  <c r="H348" i="15"/>
  <c r="K347" i="15"/>
  <c r="N346" i="15"/>
  <c r="F346" i="15"/>
  <c r="I345" i="15"/>
  <c r="L344" i="15"/>
  <c r="O343" i="15"/>
  <c r="G343" i="15"/>
  <c r="J342" i="15"/>
  <c r="M341" i="15"/>
  <c r="P340" i="15"/>
  <c r="H340" i="15"/>
  <c r="K339" i="15"/>
  <c r="N338" i="15"/>
  <c r="F338" i="15"/>
  <c r="I337" i="15"/>
  <c r="L336" i="15"/>
  <c r="O335" i="15"/>
  <c r="G335" i="15"/>
  <c r="J334" i="15"/>
  <c r="M333" i="15"/>
  <c r="P332" i="15"/>
  <c r="H332" i="15"/>
  <c r="K331" i="15"/>
  <c r="N330" i="15"/>
  <c r="F330" i="15"/>
  <c r="I329" i="15"/>
  <c r="L328" i="15"/>
  <c r="O327" i="15"/>
  <c r="G327" i="15"/>
  <c r="J326" i="15"/>
  <c r="M325" i="15"/>
  <c r="P324" i="15"/>
  <c r="H324" i="15"/>
  <c r="K323" i="15"/>
  <c r="N322" i="15"/>
  <c r="F322" i="15"/>
  <c r="I321" i="15"/>
  <c r="L320" i="15"/>
  <c r="O319" i="15"/>
  <c r="G319" i="15"/>
  <c r="J318" i="15"/>
  <c r="M317" i="15"/>
  <c r="P316" i="15"/>
  <c r="H316" i="15"/>
  <c r="K315" i="15"/>
  <c r="N314" i="15"/>
  <c r="F314" i="15"/>
  <c r="I313" i="15"/>
  <c r="L312" i="15"/>
  <c r="O311" i="15"/>
  <c r="G311" i="15"/>
  <c r="J310" i="15"/>
  <c r="M309" i="15"/>
  <c r="P308" i="15"/>
  <c r="H308" i="15"/>
  <c r="K307" i="15"/>
  <c r="N306" i="15"/>
  <c r="F306" i="15"/>
  <c r="I305" i="15"/>
  <c r="L304" i="15"/>
  <c r="O303" i="15"/>
  <c r="G303" i="15"/>
  <c r="J302" i="15"/>
  <c r="M301" i="15"/>
  <c r="P300" i="15"/>
  <c r="H300" i="15"/>
  <c r="K299" i="15"/>
  <c r="N298" i="15"/>
  <c r="F298" i="15"/>
  <c r="I297" i="15"/>
  <c r="L296" i="15"/>
  <c r="O295" i="15"/>
  <c r="G295" i="15"/>
  <c r="J294" i="15"/>
  <c r="M293" i="15"/>
  <c r="P292" i="15"/>
  <c r="H292" i="15"/>
  <c r="K291" i="15"/>
  <c r="N290" i="15"/>
  <c r="F290" i="15"/>
  <c r="I289" i="15"/>
  <c r="L288" i="15"/>
  <c r="O287" i="15"/>
  <c r="G287" i="15"/>
  <c r="J286" i="15"/>
  <c r="M285" i="15"/>
  <c r="P284" i="15"/>
  <c r="H284" i="15"/>
  <c r="K283" i="15"/>
  <c r="N282" i="15"/>
  <c r="F282" i="15"/>
  <c r="I281" i="15"/>
  <c r="L280" i="15"/>
  <c r="O279" i="15"/>
  <c r="G279" i="15"/>
  <c r="J278" i="15"/>
  <c r="M277" i="15"/>
  <c r="P276" i="15"/>
  <c r="H276" i="15"/>
  <c r="K275" i="15"/>
  <c r="N274" i="15"/>
  <c r="F274" i="15"/>
  <c r="I273" i="15"/>
  <c r="L272" i="15"/>
  <c r="O271" i="15"/>
  <c r="G271" i="15"/>
  <c r="J270" i="15"/>
  <c r="M269" i="15"/>
  <c r="P268" i="15"/>
  <c r="H268" i="15"/>
  <c r="K267" i="15"/>
  <c r="N266" i="15"/>
  <c r="F266" i="15"/>
  <c r="I265" i="15"/>
  <c r="L264" i="15"/>
  <c r="O263" i="15"/>
  <c r="G263" i="15"/>
  <c r="J262" i="15"/>
  <c r="M261" i="15"/>
  <c r="P260" i="15"/>
  <c r="H260" i="15"/>
  <c r="K259" i="15"/>
  <c r="N258" i="15"/>
  <c r="F258" i="15"/>
  <c r="I257" i="15"/>
  <c r="L256" i="15"/>
  <c r="O255" i="15"/>
  <c r="G255" i="15"/>
  <c r="J254" i="15"/>
  <c r="M253" i="15"/>
  <c r="P252" i="15"/>
  <c r="H252" i="15"/>
  <c r="K251" i="15"/>
  <c r="N250" i="15"/>
  <c r="F250" i="15"/>
  <c r="I249" i="15"/>
  <c r="L248" i="15"/>
  <c r="O247" i="15"/>
  <c r="G247" i="15"/>
  <c r="J246" i="15"/>
  <c r="M245" i="15"/>
  <c r="P244" i="15"/>
  <c r="H244" i="15"/>
  <c r="K243" i="15"/>
  <c r="N242" i="15"/>
  <c r="F242" i="15"/>
  <c r="I241" i="15"/>
  <c r="L240" i="15"/>
  <c r="O239" i="15"/>
  <c r="G239" i="15"/>
  <c r="J238" i="15"/>
  <c r="M237" i="15"/>
  <c r="P236" i="15"/>
  <c r="H236" i="15"/>
  <c r="K235" i="15"/>
  <c r="N234" i="15"/>
  <c r="F234" i="15"/>
  <c r="I233" i="15"/>
  <c r="L232" i="15"/>
  <c r="O231" i="15"/>
  <c r="G231" i="15"/>
  <c r="J230" i="15"/>
  <c r="M229" i="15"/>
  <c r="P228" i="15"/>
  <c r="H228" i="15"/>
  <c r="K227" i="15"/>
  <c r="N226" i="15"/>
  <c r="F226" i="15"/>
  <c r="I225" i="15"/>
  <c r="L224" i="15"/>
  <c r="O223" i="15"/>
  <c r="G223" i="15"/>
  <c r="J222" i="15"/>
  <c r="M221" i="15"/>
  <c r="P220" i="15"/>
  <c r="H220" i="15"/>
  <c r="K219" i="15"/>
  <c r="N218" i="15"/>
  <c r="F218" i="15"/>
  <c r="I217" i="15"/>
  <c r="L216" i="15"/>
  <c r="O215" i="15"/>
  <c r="G215" i="15"/>
  <c r="J214" i="15"/>
  <c r="M213" i="15"/>
  <c r="P212" i="15"/>
  <c r="H212" i="15"/>
  <c r="K211" i="15"/>
  <c r="N210" i="15"/>
  <c r="F210" i="15"/>
  <c r="I209" i="15"/>
  <c r="L208" i="15"/>
  <c r="O207" i="15"/>
  <c r="G207" i="15"/>
  <c r="J206" i="15"/>
  <c r="M205" i="15"/>
  <c r="P204" i="15"/>
  <c r="H204" i="15"/>
  <c r="K203" i="15"/>
  <c r="N202" i="15"/>
  <c r="F202" i="15"/>
  <c r="I201" i="15"/>
  <c r="L200" i="15"/>
  <c r="O199" i="15"/>
  <c r="G199" i="15"/>
  <c r="J198" i="15"/>
  <c r="M197" i="15"/>
  <c r="P196" i="15"/>
  <c r="H196" i="15"/>
  <c r="N1503" i="15"/>
  <c r="J1342" i="15"/>
  <c r="O1295" i="15"/>
  <c r="I1249" i="15"/>
  <c r="N1202" i="15"/>
  <c r="L1165" i="15"/>
  <c r="O1149" i="15"/>
  <c r="G1137" i="15"/>
  <c r="K1125" i="15"/>
  <c r="O1113" i="15"/>
  <c r="P1102" i="15"/>
  <c r="G1095" i="15"/>
  <c r="H1087" i="15"/>
  <c r="M1079" i="15"/>
  <c r="O1071" i="15"/>
  <c r="P1063" i="15"/>
  <c r="J1056" i="15"/>
  <c r="L1048" i="15"/>
  <c r="M1040" i="15"/>
  <c r="G1033" i="15"/>
  <c r="I1025" i="15"/>
  <c r="J1017" i="15"/>
  <c r="O1009" i="15"/>
  <c r="F1002" i="15"/>
  <c r="G994" i="15"/>
  <c r="L986" i="15"/>
  <c r="N978" i="15"/>
  <c r="K973" i="15"/>
  <c r="N968" i="15"/>
  <c r="H964" i="15"/>
  <c r="L959" i="15"/>
  <c r="M955" i="15"/>
  <c r="H952" i="15"/>
  <c r="I949" i="15"/>
  <c r="J946" i="15"/>
  <c r="K943" i="15"/>
  <c r="L940" i="15"/>
  <c r="M937" i="15"/>
  <c r="N934" i="15"/>
  <c r="O931" i="15"/>
  <c r="P928" i="15"/>
  <c r="F926" i="15"/>
  <c r="G923" i="15"/>
  <c r="H920" i="15"/>
  <c r="I917" i="15"/>
  <c r="J914" i="15"/>
  <c r="K911" i="15"/>
  <c r="L908" i="15"/>
  <c r="M905" i="15"/>
  <c r="N902" i="15"/>
  <c r="O899" i="15"/>
  <c r="P896" i="15"/>
  <c r="F894" i="15"/>
  <c r="G891" i="15"/>
  <c r="H888" i="15"/>
  <c r="I885" i="15"/>
  <c r="J882" i="15"/>
  <c r="K879" i="15"/>
  <c r="L876" i="15"/>
  <c r="M873" i="15"/>
  <c r="N870" i="15"/>
  <c r="O867" i="15"/>
  <c r="P864" i="15"/>
  <c r="F862" i="15"/>
  <c r="G859" i="15"/>
  <c r="H856" i="15"/>
  <c r="I853" i="15"/>
  <c r="J850" i="15"/>
  <c r="K847" i="15"/>
  <c r="L844" i="15"/>
  <c r="M841" i="15"/>
  <c r="N838" i="15"/>
  <c r="O835" i="15"/>
  <c r="P832" i="15"/>
  <c r="F830" i="15"/>
  <c r="G827" i="15"/>
  <c r="H824" i="15"/>
  <c r="I821" i="15"/>
  <c r="J818" i="15"/>
  <c r="K815" i="15"/>
  <c r="L812" i="15"/>
  <c r="M809" i="15"/>
  <c r="N806" i="15"/>
  <c r="O803" i="15"/>
  <c r="P800" i="15"/>
  <c r="F798" i="15"/>
  <c r="G795" i="15"/>
  <c r="H792" i="15"/>
  <c r="I789" i="15"/>
  <c r="J786" i="15"/>
  <c r="K783" i="15"/>
  <c r="L780" i="15"/>
  <c r="M777" i="15"/>
  <c r="N774" i="15"/>
  <c r="O771" i="15"/>
  <c r="P768" i="15"/>
  <c r="F766" i="15"/>
  <c r="G763" i="15"/>
  <c r="H760" i="15"/>
  <c r="I757" i="15"/>
  <c r="J754" i="15"/>
  <c r="K751" i="15"/>
  <c r="L748" i="15"/>
  <c r="M745" i="15"/>
  <c r="N742" i="15"/>
  <c r="O739" i="15"/>
  <c r="P736" i="15"/>
  <c r="F734" i="15"/>
  <c r="G731" i="15"/>
  <c r="H728" i="15"/>
  <c r="I725" i="15"/>
  <c r="J722" i="15"/>
  <c r="K719" i="15"/>
  <c r="L716" i="15"/>
  <c r="M713" i="15"/>
  <c r="N710" i="15"/>
  <c r="O707" i="15"/>
  <c r="P704" i="15"/>
  <c r="F702" i="15"/>
  <c r="G699" i="15"/>
  <c r="H696" i="15"/>
  <c r="I693" i="15"/>
  <c r="J690" i="15"/>
  <c r="K687" i="15"/>
  <c r="L684" i="15"/>
  <c r="M681" i="15"/>
  <c r="N678" i="15"/>
  <c r="O675" i="15"/>
  <c r="P672" i="15"/>
  <c r="F670" i="15"/>
  <c r="G667" i="15"/>
  <c r="H664" i="15"/>
  <c r="I661" i="15"/>
  <c r="J658" i="15"/>
  <c r="K655" i="15"/>
  <c r="L652" i="15"/>
  <c r="M649" i="15"/>
  <c r="N646" i="15"/>
  <c r="O643" i="15"/>
  <c r="P640" i="15"/>
  <c r="F638" i="15"/>
  <c r="G635" i="15"/>
  <c r="H632" i="15"/>
  <c r="I629" i="15"/>
  <c r="J626" i="15"/>
  <c r="K623" i="15"/>
  <c r="L620" i="15"/>
  <c r="M617" i="15"/>
  <c r="N614" i="15"/>
  <c r="O611" i="15"/>
  <c r="P608" i="15"/>
  <c r="F606" i="15"/>
  <c r="G603" i="15"/>
  <c r="J600" i="15"/>
  <c r="I598" i="15"/>
  <c r="L596" i="15"/>
  <c r="L594" i="15"/>
  <c r="P592" i="15"/>
  <c r="K591" i="15"/>
  <c r="F590" i="15"/>
  <c r="L588" i="15"/>
  <c r="G587" i="15"/>
  <c r="M585" i="15"/>
  <c r="H584" i="15"/>
  <c r="N582" i="15"/>
  <c r="I581" i="15"/>
  <c r="O579" i="15"/>
  <c r="J578" i="15"/>
  <c r="P576" i="15"/>
  <c r="K575" i="15"/>
  <c r="I574" i="15"/>
  <c r="H573" i="15"/>
  <c r="F572" i="15"/>
  <c r="O570" i="15"/>
  <c r="M569" i="15"/>
  <c r="M568" i="15"/>
  <c r="M567" i="15"/>
  <c r="M566" i="15"/>
  <c r="N565" i="15"/>
  <c r="N564" i="15"/>
  <c r="N563" i="15"/>
  <c r="O562" i="15"/>
  <c r="O561" i="15"/>
  <c r="O560" i="15"/>
  <c r="P559" i="15"/>
  <c r="P558" i="15"/>
  <c r="P557" i="15"/>
  <c r="F557" i="15"/>
  <c r="F556" i="15"/>
  <c r="F555" i="15"/>
  <c r="G554" i="15"/>
  <c r="G553" i="15"/>
  <c r="G552" i="15"/>
  <c r="H551" i="15"/>
  <c r="I550" i="15"/>
  <c r="L549" i="15"/>
  <c r="O548" i="15"/>
  <c r="G548" i="15"/>
  <c r="J547" i="15"/>
  <c r="M546" i="15"/>
  <c r="P545" i="15"/>
  <c r="H545" i="15"/>
  <c r="K544" i="15"/>
  <c r="N543" i="15"/>
  <c r="F543" i="15"/>
  <c r="I542" i="15"/>
  <c r="L541" i="15"/>
  <c r="O540" i="15"/>
  <c r="G540" i="15"/>
  <c r="J539" i="15"/>
  <c r="M538" i="15"/>
  <c r="P537" i="15"/>
  <c r="H537" i="15"/>
  <c r="K536" i="15"/>
  <c r="N535" i="15"/>
  <c r="F535" i="15"/>
  <c r="I534" i="15"/>
  <c r="L533" i="15"/>
  <c r="O532" i="15"/>
  <c r="G532" i="15"/>
  <c r="J531" i="15"/>
  <c r="M530" i="15"/>
  <c r="P529" i="15"/>
  <c r="H529" i="15"/>
  <c r="K528" i="15"/>
  <c r="N527" i="15"/>
  <c r="F527" i="15"/>
  <c r="I526" i="15"/>
  <c r="L525" i="15"/>
  <c r="O524" i="15"/>
  <c r="G524" i="15"/>
  <c r="J523" i="15"/>
  <c r="M522" i="15"/>
  <c r="P521" i="15"/>
  <c r="H521" i="15"/>
  <c r="K520" i="15"/>
  <c r="N519" i="15"/>
  <c r="F519" i="15"/>
  <c r="I518" i="15"/>
  <c r="L517" i="15"/>
  <c r="O516" i="15"/>
  <c r="G516" i="15"/>
  <c r="J515" i="15"/>
  <c r="M514" i="15"/>
  <c r="P513" i="15"/>
  <c r="H513" i="15"/>
  <c r="K512" i="15"/>
  <c r="N511" i="15"/>
  <c r="F511" i="15"/>
  <c r="I510" i="15"/>
  <c r="L509" i="15"/>
  <c r="O508" i="15"/>
  <c r="G508" i="15"/>
  <c r="J507" i="15"/>
  <c r="M506" i="15"/>
  <c r="P505" i="15"/>
  <c r="H505" i="15"/>
  <c r="K504" i="15"/>
  <c r="N503" i="15"/>
  <c r="F503" i="15"/>
  <c r="I502" i="15"/>
  <c r="L501" i="15"/>
  <c r="O500" i="15"/>
  <c r="G500" i="15"/>
  <c r="J499" i="15"/>
  <c r="M498" i="15"/>
  <c r="P497" i="15"/>
  <c r="H497" i="15"/>
  <c r="K496" i="15"/>
  <c r="N495" i="15"/>
  <c r="F495" i="15"/>
  <c r="I494" i="15"/>
  <c r="L493" i="15"/>
  <c r="O492" i="15"/>
  <c r="G492" i="15"/>
  <c r="J491" i="15"/>
  <c r="M490" i="15"/>
  <c r="P489" i="15"/>
  <c r="H489" i="15"/>
  <c r="K488" i="15"/>
  <c r="N487" i="15"/>
  <c r="F487" i="15"/>
  <c r="I486" i="15"/>
  <c r="L485" i="15"/>
  <c r="O484" i="15"/>
  <c r="G484" i="15"/>
  <c r="J483" i="15"/>
  <c r="M482" i="15"/>
  <c r="P481" i="15"/>
  <c r="H481" i="15"/>
  <c r="K480" i="15"/>
  <c r="N479" i="15"/>
  <c r="F479" i="15"/>
  <c r="I478" i="15"/>
  <c r="L477" i="15"/>
  <c r="O476" i="15"/>
  <c r="G476" i="15"/>
  <c r="J475" i="15"/>
  <c r="M474" i="15"/>
  <c r="P473" i="15"/>
  <c r="H473" i="15"/>
  <c r="K472" i="15"/>
  <c r="N471" i="15"/>
  <c r="F471" i="15"/>
  <c r="I470" i="15"/>
  <c r="L469" i="15"/>
  <c r="O468" i="15"/>
  <c r="G468" i="15"/>
  <c r="J467" i="15"/>
  <c r="M466" i="15"/>
  <c r="P465" i="15"/>
  <c r="H465" i="15"/>
  <c r="K464" i="15"/>
  <c r="N463" i="15"/>
  <c r="F463" i="15"/>
  <c r="I462" i="15"/>
  <c r="L461" i="15"/>
  <c r="O460" i="15"/>
  <c r="G460" i="15"/>
  <c r="J459" i="15"/>
  <c r="M458" i="15"/>
  <c r="P457" i="15"/>
  <c r="H457" i="15"/>
  <c r="K456" i="15"/>
  <c r="N455" i="15"/>
  <c r="F455" i="15"/>
  <c r="I454" i="15"/>
  <c r="L453" i="15"/>
  <c r="O452" i="15"/>
  <c r="G452" i="15"/>
  <c r="J451" i="15"/>
  <c r="M450" i="15"/>
  <c r="P449" i="15"/>
  <c r="H449" i="15"/>
  <c r="K448" i="15"/>
  <c r="N447" i="15"/>
  <c r="F447" i="15"/>
  <c r="I446" i="15"/>
  <c r="L445" i="15"/>
  <c r="O444" i="15"/>
  <c r="G444" i="15"/>
  <c r="J443" i="15"/>
  <c r="M442" i="15"/>
  <c r="P441" i="15"/>
  <c r="H441" i="15"/>
  <c r="K440" i="15"/>
  <c r="N439" i="15"/>
  <c r="F439" i="15"/>
  <c r="I438" i="15"/>
  <c r="L437" i="15"/>
  <c r="O436" i="15"/>
  <c r="G436" i="15"/>
  <c r="J435" i="15"/>
  <c r="M434" i="15"/>
  <c r="P433" i="15"/>
  <c r="H433" i="15"/>
  <c r="K432" i="15"/>
  <c r="N431" i="15"/>
  <c r="F431" i="15"/>
  <c r="I430" i="15"/>
  <c r="L429" i="15"/>
  <c r="O428" i="15"/>
  <c r="G428" i="15"/>
  <c r="J427" i="15"/>
  <c r="M426" i="15"/>
  <c r="P425" i="15"/>
  <c r="H425" i="15"/>
  <c r="K424" i="15"/>
  <c r="N423" i="15"/>
  <c r="F423" i="15"/>
  <c r="I422" i="15"/>
  <c r="L421" i="15"/>
  <c r="O420" i="15"/>
  <c r="G420" i="15"/>
  <c r="J419" i="15"/>
  <c r="M418" i="15"/>
  <c r="P417" i="15"/>
  <c r="H417" i="15"/>
  <c r="K416" i="15"/>
  <c r="N415" i="15"/>
  <c r="F415" i="15"/>
  <c r="I414" i="15"/>
  <c r="L413" i="15"/>
  <c r="O412" i="15"/>
  <c r="G412" i="15"/>
  <c r="J411" i="15"/>
  <c r="M410" i="15"/>
  <c r="P409" i="15"/>
  <c r="H409" i="15"/>
  <c r="K408" i="15"/>
  <c r="N407" i="15"/>
  <c r="F407" i="15"/>
  <c r="I406" i="15"/>
  <c r="L405" i="15"/>
  <c r="O404" i="15"/>
  <c r="G404" i="15"/>
  <c r="J403" i="15"/>
  <c r="M402" i="15"/>
  <c r="P401" i="15"/>
  <c r="H401" i="15"/>
  <c r="K400" i="15"/>
  <c r="N399" i="15"/>
  <c r="F399" i="15"/>
  <c r="I398" i="15"/>
  <c r="L397" i="15"/>
  <c r="O396" i="15"/>
  <c r="G396" i="15"/>
  <c r="J395" i="15"/>
  <c r="M394" i="15"/>
  <c r="P393" i="15"/>
  <c r="H393" i="15"/>
  <c r="K392" i="15"/>
  <c r="N391" i="15"/>
  <c r="F391" i="15"/>
  <c r="I390" i="15"/>
  <c r="L389" i="15"/>
  <c r="O388" i="15"/>
  <c r="G388" i="15"/>
  <c r="J387" i="15"/>
  <c r="M386" i="15"/>
  <c r="P385" i="15"/>
  <c r="H385" i="15"/>
  <c r="K384" i="15"/>
  <c r="N383" i="15"/>
  <c r="F383" i="15"/>
  <c r="I382" i="15"/>
  <c r="L381" i="15"/>
  <c r="O380" i="15"/>
  <c r="G380" i="15"/>
  <c r="J379" i="15"/>
  <c r="M378" i="15"/>
  <c r="P377" i="15"/>
  <c r="H377" i="15"/>
  <c r="K376" i="15"/>
  <c r="N375" i="15"/>
  <c r="F375" i="15"/>
  <c r="I374" i="15"/>
  <c r="L373" i="15"/>
  <c r="O372" i="15"/>
  <c r="G372" i="15"/>
  <c r="J371" i="15"/>
  <c r="M370" i="15"/>
  <c r="P369" i="15"/>
  <c r="H369" i="15"/>
  <c r="K368" i="15"/>
  <c r="N367" i="15"/>
  <c r="F367" i="15"/>
  <c r="I366" i="15"/>
  <c r="L365" i="15"/>
  <c r="O364" i="15"/>
  <c r="G364" i="15"/>
  <c r="J363" i="15"/>
  <c r="M362" i="15"/>
  <c r="P361" i="15"/>
  <c r="H361" i="15"/>
  <c r="K360" i="15"/>
  <c r="N359" i="15"/>
  <c r="F359" i="15"/>
  <c r="I358" i="15"/>
  <c r="L357" i="15"/>
  <c r="O356" i="15"/>
  <c r="G356" i="15"/>
  <c r="J355" i="15"/>
  <c r="M354" i="15"/>
  <c r="P353" i="15"/>
  <c r="H353" i="15"/>
  <c r="K352" i="15"/>
  <c r="N351" i="15"/>
  <c r="F351" i="15"/>
  <c r="I350" i="15"/>
  <c r="L349" i="15"/>
  <c r="O348" i="15"/>
  <c r="G348" i="15"/>
  <c r="J347" i="15"/>
  <c r="M346" i="15"/>
  <c r="P345" i="15"/>
  <c r="H345" i="15"/>
  <c r="K344" i="15"/>
  <c r="N343" i="15"/>
  <c r="F343" i="15"/>
  <c r="I342" i="15"/>
  <c r="L341" i="15"/>
  <c r="O340" i="15"/>
  <c r="G340" i="15"/>
  <c r="J339" i="15"/>
  <c r="M338" i="15"/>
  <c r="P337" i="15"/>
  <c r="H337" i="15"/>
  <c r="K336" i="15"/>
  <c r="N335" i="15"/>
  <c r="F335" i="15"/>
  <c r="I334" i="15"/>
  <c r="L333" i="15"/>
  <c r="O332" i="15"/>
  <c r="G332" i="15"/>
  <c r="J331" i="15"/>
  <c r="M330" i="15"/>
  <c r="P329" i="15"/>
  <c r="H329" i="15"/>
  <c r="K328" i="15"/>
  <c r="N327" i="15"/>
  <c r="F327" i="15"/>
  <c r="I326" i="15"/>
  <c r="L325" i="15"/>
  <c r="O324" i="15"/>
  <c r="G324" i="15"/>
  <c r="J323" i="15"/>
  <c r="M322" i="15"/>
  <c r="P321" i="15"/>
  <c r="H321" i="15"/>
  <c r="K320" i="15"/>
  <c r="N319" i="15"/>
  <c r="F319" i="15"/>
  <c r="I318" i="15"/>
  <c r="L317" i="15"/>
  <c r="O316" i="15"/>
  <c r="G316" i="15"/>
  <c r="J315" i="15"/>
  <c r="M314" i="15"/>
  <c r="P313" i="15"/>
  <c r="H313" i="15"/>
  <c r="K312" i="15"/>
  <c r="N311" i="15"/>
  <c r="F311" i="15"/>
  <c r="I310" i="15"/>
  <c r="L309" i="15"/>
  <c r="O308" i="15"/>
  <c r="G308" i="15"/>
  <c r="J307" i="15"/>
  <c r="M306" i="15"/>
  <c r="P305" i="15"/>
  <c r="H305" i="15"/>
  <c r="K304" i="15"/>
  <c r="N303" i="15"/>
  <c r="F303" i="15"/>
  <c r="I302" i="15"/>
  <c r="L301" i="15"/>
  <c r="O300" i="15"/>
  <c r="G300" i="15"/>
  <c r="J299" i="15"/>
  <c r="M298" i="15"/>
  <c r="P297" i="15"/>
  <c r="H297" i="15"/>
  <c r="K296" i="15"/>
  <c r="N295" i="15"/>
  <c r="F295" i="15"/>
  <c r="I294" i="15"/>
  <c r="L293" i="15"/>
  <c r="O292" i="15"/>
  <c r="G292" i="15"/>
  <c r="J291" i="15"/>
  <c r="M290" i="15"/>
  <c r="P289" i="15"/>
  <c r="H289" i="15"/>
  <c r="K288" i="15"/>
  <c r="N287" i="15"/>
  <c r="F287" i="15"/>
  <c r="I286" i="15"/>
  <c r="L285" i="15"/>
  <c r="O284" i="15"/>
  <c r="G284" i="15"/>
  <c r="J283" i="15"/>
  <c r="M282" i="15"/>
  <c r="P281" i="15"/>
  <c r="H281" i="15"/>
  <c r="K280" i="15"/>
  <c r="N279" i="15"/>
  <c r="F279" i="15"/>
  <c r="I278" i="15"/>
  <c r="L277" i="15"/>
  <c r="O276" i="15"/>
  <c r="G276" i="15"/>
  <c r="J275" i="15"/>
  <c r="M274" i="15"/>
  <c r="P273" i="15"/>
  <c r="H273" i="15"/>
  <c r="K272" i="15"/>
  <c r="N271" i="15"/>
  <c r="F271" i="15"/>
  <c r="I270" i="15"/>
  <c r="L269" i="15"/>
  <c r="O268" i="15"/>
  <c r="G268" i="15"/>
  <c r="J267" i="15"/>
  <c r="M266" i="15"/>
  <c r="P265" i="15"/>
  <c r="H265" i="15"/>
  <c r="K264" i="15"/>
  <c r="N263" i="15"/>
  <c r="F263" i="15"/>
  <c r="I262" i="15"/>
  <c r="L261" i="15"/>
  <c r="O260" i="15"/>
  <c r="G260" i="15"/>
  <c r="J259" i="15"/>
  <c r="M258" i="15"/>
  <c r="P257" i="15"/>
  <c r="H257" i="15"/>
  <c r="K256" i="15"/>
  <c r="N255" i="15"/>
  <c r="F255" i="15"/>
  <c r="I254" i="15"/>
  <c r="L253" i="15"/>
  <c r="O252" i="15"/>
  <c r="G252" i="15"/>
  <c r="J251" i="15"/>
  <c r="M250" i="15"/>
  <c r="P249" i="15"/>
  <c r="H249" i="15"/>
  <c r="K248" i="15"/>
  <c r="N247" i="15"/>
  <c r="F247" i="15"/>
  <c r="I246" i="15"/>
  <c r="L245" i="15"/>
  <c r="O244" i="15"/>
  <c r="G244" i="15"/>
  <c r="J243" i="15"/>
  <c r="M242" i="15"/>
  <c r="P241" i="15"/>
  <c r="H241" i="15"/>
  <c r="K240" i="15"/>
  <c r="N239" i="15"/>
  <c r="F239" i="15"/>
  <c r="I238" i="15"/>
  <c r="L237" i="15"/>
  <c r="O236" i="15"/>
  <c r="G236" i="15"/>
  <c r="J235" i="15"/>
  <c r="M234" i="15"/>
  <c r="O1468" i="15"/>
  <c r="M1333" i="15"/>
  <c r="G1287" i="15"/>
  <c r="L1240" i="15"/>
  <c r="F1194" i="15"/>
  <c r="K1162" i="15"/>
  <c r="P1146" i="15"/>
  <c r="P1134" i="15"/>
  <c r="I1123" i="15"/>
  <c r="M1111" i="15"/>
  <c r="K1101" i="15"/>
  <c r="M1093" i="15"/>
  <c r="N1085" i="15"/>
  <c r="H1078" i="15"/>
  <c r="J1070" i="15"/>
  <c r="K1062" i="15"/>
  <c r="P1054" i="15"/>
  <c r="G1047" i="15"/>
  <c r="H1039" i="15"/>
  <c r="M1031" i="15"/>
  <c r="O1023" i="15"/>
  <c r="P1015" i="15"/>
  <c r="J1008" i="15"/>
  <c r="L1000" i="15"/>
  <c r="M992" i="15"/>
  <c r="G985" i="15"/>
  <c r="J977" i="15"/>
  <c r="M972" i="15"/>
  <c r="P967" i="15"/>
  <c r="I963" i="15"/>
  <c r="O958" i="15"/>
  <c r="P954" i="15"/>
  <c r="M951" i="15"/>
  <c r="N948" i="15"/>
  <c r="O945" i="15"/>
  <c r="P942" i="15"/>
  <c r="F940" i="15"/>
  <c r="G937" i="15"/>
  <c r="H934" i="15"/>
  <c r="I931" i="15"/>
  <c r="J928" i="15"/>
  <c r="K925" i="15"/>
  <c r="L922" i="15"/>
  <c r="M919" i="15"/>
  <c r="N916" i="15"/>
  <c r="O913" i="15"/>
  <c r="P910" i="15"/>
  <c r="F908" i="15"/>
  <c r="G905" i="15"/>
  <c r="H902" i="15"/>
  <c r="I899" i="15"/>
  <c r="J896" i="15"/>
  <c r="K893" i="15"/>
  <c r="L890" i="15"/>
  <c r="M887" i="15"/>
  <c r="N884" i="15"/>
  <c r="O881" i="15"/>
  <c r="P878" i="15"/>
  <c r="F876" i="15"/>
  <c r="G873" i="15"/>
  <c r="H870" i="15"/>
  <c r="I867" i="15"/>
  <c r="J864" i="15"/>
  <c r="K861" i="15"/>
  <c r="L858" i="15"/>
  <c r="M855" i="15"/>
  <c r="N852" i="15"/>
  <c r="O849" i="15"/>
  <c r="P846" i="15"/>
  <c r="F844" i="15"/>
  <c r="G841" i="15"/>
  <c r="H838" i="15"/>
  <c r="I835" i="15"/>
  <c r="J832" i="15"/>
  <c r="K829" i="15"/>
  <c r="L826" i="15"/>
  <c r="M823" i="15"/>
  <c r="N820" i="15"/>
  <c r="O817" i="15"/>
  <c r="P814" i="15"/>
  <c r="F812" i="15"/>
  <c r="G809" i="15"/>
  <c r="H806" i="15"/>
  <c r="I803" i="15"/>
  <c r="J800" i="15"/>
  <c r="K797" i="15"/>
  <c r="L794" i="15"/>
  <c r="M791" i="15"/>
  <c r="N788" i="15"/>
  <c r="O785" i="15"/>
  <c r="P782" i="15"/>
  <c r="F780" i="15"/>
  <c r="G777" i="15"/>
  <c r="H774" i="15"/>
  <c r="I771" i="15"/>
  <c r="J768" i="15"/>
  <c r="K765" i="15"/>
  <c r="L762" i="15"/>
  <c r="M759" i="15"/>
  <c r="N756" i="15"/>
  <c r="O753" i="15"/>
  <c r="P750" i="15"/>
  <c r="F748" i="15"/>
  <c r="G745" i="15"/>
  <c r="H742" i="15"/>
  <c r="I739" i="15"/>
  <c r="J736" i="15"/>
  <c r="K733" i="15"/>
  <c r="L730" i="15"/>
  <c r="M727" i="15"/>
  <c r="N724" i="15"/>
  <c r="O721" i="15"/>
  <c r="P718" i="15"/>
  <c r="F716" i="15"/>
  <c r="G713" i="15"/>
  <c r="H710" i="15"/>
  <c r="I707" i="15"/>
  <c r="J704" i="15"/>
  <c r="K701" i="15"/>
  <c r="L698" i="15"/>
  <c r="M695" i="15"/>
  <c r="N692" i="15"/>
  <c r="O689" i="15"/>
  <c r="P686" i="15"/>
  <c r="F684" i="15"/>
  <c r="G681" i="15"/>
  <c r="H678" i="15"/>
  <c r="I675" i="15"/>
  <c r="J672" i="15"/>
  <c r="K669" i="15"/>
  <c r="L666" i="15"/>
  <c r="M663" i="15"/>
  <c r="N660" i="15"/>
  <c r="O657" i="15"/>
  <c r="P654" i="15"/>
  <c r="F652" i="15"/>
  <c r="G649" i="15"/>
  <c r="H646" i="15"/>
  <c r="I643" i="15"/>
  <c r="J640" i="15"/>
  <c r="K637" i="15"/>
  <c r="L634" i="15"/>
  <c r="M631" i="15"/>
  <c r="N628" i="15"/>
  <c r="O625" i="15"/>
  <c r="P622" i="15"/>
  <c r="F620" i="15"/>
  <c r="G617" i="15"/>
  <c r="H614" i="15"/>
  <c r="I611" i="15"/>
  <c r="J608" i="15"/>
  <c r="K605" i="15"/>
  <c r="L602" i="15"/>
  <c r="H600" i="15"/>
  <c r="H598" i="15"/>
  <c r="G596" i="15"/>
  <c r="J594" i="15"/>
  <c r="M592" i="15"/>
  <c r="H591" i="15"/>
  <c r="N589" i="15"/>
  <c r="I588" i="15"/>
  <c r="O586" i="15"/>
  <c r="J585" i="15"/>
  <c r="P583" i="15"/>
  <c r="K582" i="15"/>
  <c r="F581" i="15"/>
  <c r="L579" i="15"/>
  <c r="G578" i="15"/>
  <c r="M576" i="15"/>
  <c r="J575" i="15"/>
  <c r="H574" i="15"/>
  <c r="F573" i="15"/>
  <c r="O571" i="15"/>
  <c r="M570" i="15"/>
  <c r="L569" i="15"/>
  <c r="K568" i="15"/>
  <c r="K567" i="15"/>
  <c r="L566" i="15"/>
  <c r="L565" i="15"/>
  <c r="L564" i="15"/>
  <c r="M563" i="15"/>
  <c r="M562" i="15"/>
  <c r="M561" i="15"/>
  <c r="N560" i="15"/>
  <c r="N559" i="15"/>
  <c r="N558" i="15"/>
  <c r="O557" i="15"/>
  <c r="O556" i="15"/>
  <c r="O555" i="15"/>
  <c r="P554" i="15"/>
  <c r="P553" i="15"/>
  <c r="P552" i="15"/>
  <c r="F552" i="15"/>
  <c r="F551" i="15"/>
  <c r="H550" i="15"/>
  <c r="K549" i="15"/>
  <c r="N548" i="15"/>
  <c r="F548" i="15"/>
  <c r="I547" i="15"/>
  <c r="L546" i="15"/>
  <c r="O545" i="15"/>
  <c r="G545" i="15"/>
  <c r="J544" i="15"/>
  <c r="M543" i="15"/>
  <c r="P542" i="15"/>
  <c r="H542" i="15"/>
  <c r="K541" i="15"/>
  <c r="N540" i="15"/>
  <c r="F540" i="15"/>
  <c r="I539" i="15"/>
  <c r="L538" i="15"/>
  <c r="O537" i="15"/>
  <c r="G537" i="15"/>
  <c r="J536" i="15"/>
  <c r="M535" i="15"/>
  <c r="P534" i="15"/>
  <c r="H534" i="15"/>
  <c r="K533" i="15"/>
  <c r="N532" i="15"/>
  <c r="F532" i="15"/>
  <c r="I531" i="15"/>
  <c r="L530" i="15"/>
  <c r="O529" i="15"/>
  <c r="G529" i="15"/>
  <c r="J528" i="15"/>
  <c r="M527" i="15"/>
  <c r="P526" i="15"/>
  <c r="H526" i="15"/>
  <c r="K525" i="15"/>
  <c r="N524" i="15"/>
  <c r="F524" i="15"/>
  <c r="I523" i="15"/>
  <c r="L522" i="15"/>
  <c r="O521" i="15"/>
  <c r="G521" i="15"/>
  <c r="J520" i="15"/>
  <c r="M519" i="15"/>
  <c r="P518" i="15"/>
  <c r="H518" i="15"/>
  <c r="K517" i="15"/>
  <c r="N516" i="15"/>
  <c r="F516" i="15"/>
  <c r="I515" i="15"/>
  <c r="L514" i="15"/>
  <c r="O513" i="15"/>
  <c r="G513" i="15"/>
  <c r="J512" i="15"/>
  <c r="M511" i="15"/>
  <c r="P510" i="15"/>
  <c r="H510" i="15"/>
  <c r="K509" i="15"/>
  <c r="N508" i="15"/>
  <c r="F508" i="15"/>
  <c r="I507" i="15"/>
  <c r="L506" i="15"/>
  <c r="O505" i="15"/>
  <c r="G505" i="15"/>
  <c r="J504" i="15"/>
  <c r="M503" i="15"/>
  <c r="P502" i="15"/>
  <c r="H502" i="15"/>
  <c r="K501" i="15"/>
  <c r="N500" i="15"/>
  <c r="F500" i="15"/>
  <c r="I499" i="15"/>
  <c r="L498" i="15"/>
  <c r="O497" i="15"/>
  <c r="G497" i="15"/>
  <c r="J496" i="15"/>
  <c r="M495" i="15"/>
  <c r="P494" i="15"/>
  <c r="H494" i="15"/>
  <c r="K493" i="15"/>
  <c r="N492" i="15"/>
  <c r="F492" i="15"/>
  <c r="I491" i="15"/>
  <c r="L490" i="15"/>
  <c r="O489" i="15"/>
  <c r="G489" i="15"/>
  <c r="J488" i="15"/>
  <c r="M487" i="15"/>
  <c r="P486" i="15"/>
  <c r="H486" i="15"/>
  <c r="K485" i="15"/>
  <c r="N484" i="15"/>
  <c r="F484" i="15"/>
  <c r="I483" i="15"/>
  <c r="L482" i="15"/>
  <c r="O481" i="15"/>
  <c r="G481" i="15"/>
  <c r="J480" i="15"/>
  <c r="M479" i="15"/>
  <c r="P478" i="15"/>
  <c r="H478" i="15"/>
  <c r="K477" i="15"/>
  <c r="N476" i="15"/>
  <c r="F476" i="15"/>
  <c r="I475" i="15"/>
  <c r="L474" i="15"/>
  <c r="O473" i="15"/>
  <c r="G473" i="15"/>
  <c r="J472" i="15"/>
  <c r="M471" i="15"/>
  <c r="P470" i="15"/>
  <c r="H470" i="15"/>
  <c r="K469" i="15"/>
  <c r="N468" i="15"/>
  <c r="F468" i="15"/>
  <c r="I467" i="15"/>
  <c r="L466" i="15"/>
  <c r="O465" i="15"/>
  <c r="G465" i="15"/>
  <c r="J464" i="15"/>
  <c r="M463" i="15"/>
  <c r="P462" i="15"/>
  <c r="H462" i="15"/>
  <c r="K461" i="15"/>
  <c r="N460" i="15"/>
  <c r="F460" i="15"/>
  <c r="I459" i="15"/>
  <c r="L458" i="15"/>
  <c r="O457" i="15"/>
  <c r="G457" i="15"/>
  <c r="J456" i="15"/>
  <c r="M455" i="15"/>
  <c r="P454" i="15"/>
  <c r="H454" i="15"/>
  <c r="K453" i="15"/>
  <c r="N452" i="15"/>
  <c r="F452" i="15"/>
  <c r="I451" i="15"/>
  <c r="L450" i="15"/>
  <c r="O449" i="15"/>
  <c r="G449" i="15"/>
  <c r="J448" i="15"/>
  <c r="M447" i="15"/>
  <c r="P446" i="15"/>
  <c r="H446" i="15"/>
  <c r="K445" i="15"/>
  <c r="N444" i="15"/>
  <c r="F444" i="15"/>
  <c r="I443" i="15"/>
  <c r="L442" i="15"/>
  <c r="O441" i="15"/>
  <c r="G441" i="15"/>
  <c r="J440" i="15"/>
  <c r="M439" i="15"/>
  <c r="P438" i="15"/>
  <c r="H438" i="15"/>
  <c r="K437" i="15"/>
  <c r="N436" i="15"/>
  <c r="F436" i="15"/>
  <c r="I435" i="15"/>
  <c r="L434" i="15"/>
  <c r="O433" i="15"/>
  <c r="G433" i="15"/>
  <c r="J432" i="15"/>
  <c r="M431" i="15"/>
  <c r="P430" i="15"/>
  <c r="H430" i="15"/>
  <c r="K429" i="15"/>
  <c r="N428" i="15"/>
  <c r="F428" i="15"/>
  <c r="I427" i="15"/>
  <c r="L426" i="15"/>
  <c r="O425" i="15"/>
  <c r="G425" i="15"/>
  <c r="J424" i="15"/>
  <c r="M423" i="15"/>
  <c r="P422" i="15"/>
  <c r="H422" i="15"/>
  <c r="K421" i="15"/>
  <c r="N420" i="15"/>
  <c r="F420" i="15"/>
  <c r="I419" i="15"/>
  <c r="L418" i="15"/>
  <c r="O417" i="15"/>
  <c r="G417" i="15"/>
  <c r="J416" i="15"/>
  <c r="M415" i="15"/>
  <c r="P414" i="15"/>
  <c r="H414" i="15"/>
  <c r="K413" i="15"/>
  <c r="N412" i="15"/>
  <c r="F412" i="15"/>
  <c r="I411" i="15"/>
  <c r="L410" i="15"/>
  <c r="O409" i="15"/>
  <c r="G409" i="15"/>
  <c r="J408" i="15"/>
  <c r="M407" i="15"/>
  <c r="P406" i="15"/>
  <c r="H406" i="15"/>
  <c r="K405" i="15"/>
  <c r="N404" i="15"/>
  <c r="F404" i="15"/>
  <c r="I403" i="15"/>
  <c r="L402" i="15"/>
  <c r="O401" i="15"/>
  <c r="G401" i="15"/>
  <c r="J400" i="15"/>
  <c r="M399" i="15"/>
  <c r="P398" i="15"/>
  <c r="H398" i="15"/>
  <c r="K397" i="15"/>
  <c r="N396" i="15"/>
  <c r="F396" i="15"/>
  <c r="I395" i="15"/>
  <c r="L394" i="15"/>
  <c r="O393" i="15"/>
  <c r="G393" i="15"/>
  <c r="J392" i="15"/>
  <c r="M391" i="15"/>
  <c r="P390" i="15"/>
  <c r="H390" i="15"/>
  <c r="K389" i="15"/>
  <c r="N388" i="15"/>
  <c r="F388" i="15"/>
  <c r="I387" i="15"/>
  <c r="L386" i="15"/>
  <c r="O385" i="15"/>
  <c r="G385" i="15"/>
  <c r="J384" i="15"/>
  <c r="M383" i="15"/>
  <c r="P382" i="15"/>
  <c r="H382" i="15"/>
  <c r="K381" i="15"/>
  <c r="N380" i="15"/>
  <c r="F380" i="15"/>
  <c r="I379" i="15"/>
  <c r="L378" i="15"/>
  <c r="O377" i="15"/>
  <c r="G377" i="15"/>
  <c r="J376" i="15"/>
  <c r="M375" i="15"/>
  <c r="P374" i="15"/>
  <c r="H374" i="15"/>
  <c r="K373" i="15"/>
  <c r="N372" i="15"/>
  <c r="F372" i="15"/>
  <c r="I371" i="15"/>
  <c r="L370" i="15"/>
  <c r="O369" i="15"/>
  <c r="G369" i="15"/>
  <c r="J368" i="15"/>
  <c r="M367" i="15"/>
  <c r="P366" i="15"/>
  <c r="H366" i="15"/>
  <c r="K365" i="15"/>
  <c r="N364" i="15"/>
  <c r="F364" i="15"/>
  <c r="I363" i="15"/>
  <c r="L362" i="15"/>
  <c r="O361" i="15"/>
  <c r="G361" i="15"/>
  <c r="J360" i="15"/>
  <c r="M359" i="15"/>
  <c r="P358" i="15"/>
  <c r="H358" i="15"/>
  <c r="K357" i="15"/>
  <c r="N356" i="15"/>
  <c r="F356" i="15"/>
  <c r="I355" i="15"/>
  <c r="L354" i="15"/>
  <c r="O353" i="15"/>
  <c r="G353" i="15"/>
  <c r="J352" i="15"/>
  <c r="M351" i="15"/>
  <c r="P350" i="15"/>
  <c r="H350" i="15"/>
  <c r="K349" i="15"/>
  <c r="N348" i="15"/>
  <c r="F348" i="15"/>
  <c r="I347" i="15"/>
  <c r="L346" i="15"/>
  <c r="O345" i="15"/>
  <c r="G345" i="15"/>
  <c r="J344" i="15"/>
  <c r="M343" i="15"/>
  <c r="P342" i="15"/>
  <c r="H342" i="15"/>
  <c r="K341" i="15"/>
  <c r="N340" i="15"/>
  <c r="F340" i="15"/>
  <c r="I339" i="15"/>
  <c r="L338" i="15"/>
  <c r="O337" i="15"/>
  <c r="G337" i="15"/>
  <c r="J336" i="15"/>
  <c r="M335" i="15"/>
  <c r="P334" i="15"/>
  <c r="H334" i="15"/>
  <c r="K333" i="15"/>
  <c r="N332" i="15"/>
  <c r="F332" i="15"/>
  <c r="I331" i="15"/>
  <c r="L330" i="15"/>
  <c r="O329" i="15"/>
  <c r="G329" i="15"/>
  <c r="J328" i="15"/>
  <c r="M327" i="15"/>
  <c r="P326" i="15"/>
  <c r="H326" i="15"/>
  <c r="K325" i="15"/>
  <c r="N324" i="15"/>
  <c r="F324" i="15"/>
  <c r="I323" i="15"/>
  <c r="L322" i="15"/>
  <c r="O321" i="15"/>
  <c r="G321" i="15"/>
  <c r="J320" i="15"/>
  <c r="M319" i="15"/>
  <c r="P318" i="15"/>
  <c r="H318" i="15"/>
  <c r="K317" i="15"/>
  <c r="N316" i="15"/>
  <c r="F316" i="15"/>
  <c r="I315" i="15"/>
  <c r="L314" i="15"/>
  <c r="O313" i="15"/>
  <c r="G313" i="15"/>
  <c r="J312" i="15"/>
  <c r="M311" i="15"/>
  <c r="P310" i="15"/>
  <c r="H310" i="15"/>
  <c r="K309" i="15"/>
  <c r="N308" i="15"/>
  <c r="F308" i="15"/>
  <c r="I307" i="15"/>
  <c r="L306" i="15"/>
  <c r="O305" i="15"/>
  <c r="G305" i="15"/>
  <c r="J304" i="15"/>
  <c r="M303" i="15"/>
  <c r="P302" i="15"/>
  <c r="H302" i="15"/>
  <c r="K301" i="15"/>
  <c r="N300" i="15"/>
  <c r="F300" i="15"/>
  <c r="I299" i="15"/>
  <c r="L298" i="15"/>
  <c r="O297" i="15"/>
  <c r="G297" i="15"/>
  <c r="J296" i="15"/>
  <c r="M295" i="15"/>
  <c r="P294" i="15"/>
  <c r="H294" i="15"/>
  <c r="K293" i="15"/>
  <c r="N292" i="15"/>
  <c r="F292" i="15"/>
  <c r="I291" i="15"/>
  <c r="L290" i="15"/>
  <c r="O289" i="15"/>
  <c r="G289" i="15"/>
  <c r="J288" i="15"/>
  <c r="M287" i="15"/>
  <c r="P286" i="15"/>
  <c r="H286" i="15"/>
  <c r="K285" i="15"/>
  <c r="N284" i="15"/>
  <c r="F284" i="15"/>
  <c r="I283" i="15"/>
  <c r="L282" i="15"/>
  <c r="O281" i="15"/>
  <c r="G281" i="15"/>
  <c r="J280" i="15"/>
  <c r="M279" i="15"/>
  <c r="P278" i="15"/>
  <c r="H278" i="15"/>
  <c r="K277" i="15"/>
  <c r="N276" i="15"/>
  <c r="F276" i="15"/>
  <c r="I275" i="15"/>
  <c r="L274" i="15"/>
  <c r="O273" i="15"/>
  <c r="G273" i="15"/>
  <c r="J272" i="15"/>
  <c r="M271" i="15"/>
  <c r="P270" i="15"/>
  <c r="H270" i="15"/>
  <c r="I1422" i="15"/>
  <c r="F1322" i="15"/>
  <c r="K1275" i="15"/>
  <c r="P1228" i="15"/>
  <c r="J1182" i="15"/>
  <c r="L1158" i="15"/>
  <c r="M1143" i="15"/>
  <c r="F1132" i="15"/>
  <c r="J1120" i="15"/>
  <c r="N1108" i="15"/>
  <c r="K1099" i="15"/>
  <c r="L1091" i="15"/>
  <c r="F1084" i="15"/>
  <c r="H1076" i="15"/>
  <c r="I1068" i="15"/>
  <c r="N1060" i="15"/>
  <c r="P1052" i="15"/>
  <c r="F1045" i="15"/>
  <c r="K1037" i="15"/>
  <c r="M1029" i="15"/>
  <c r="N1021" i="15"/>
  <c r="H1014" i="15"/>
  <c r="J1006" i="15"/>
  <c r="K998" i="15"/>
  <c r="P990" i="15"/>
  <c r="G983" i="15"/>
  <c r="F976" i="15"/>
  <c r="K971" i="15"/>
  <c r="O966" i="15"/>
  <c r="G962" i="15"/>
  <c r="O957" i="15"/>
  <c r="G954" i="15"/>
  <c r="P950" i="15"/>
  <c r="F948" i="15"/>
  <c r="G945" i="15"/>
  <c r="H942" i="15"/>
  <c r="I939" i="15"/>
  <c r="J936" i="15"/>
  <c r="K933" i="15"/>
  <c r="L930" i="15"/>
  <c r="M927" i="15"/>
  <c r="N924" i="15"/>
  <c r="O921" i="15"/>
  <c r="P918" i="15"/>
  <c r="F916" i="15"/>
  <c r="G913" i="15"/>
  <c r="H910" i="15"/>
  <c r="I907" i="15"/>
  <c r="J904" i="15"/>
  <c r="K901" i="15"/>
  <c r="L898" i="15"/>
  <c r="M895" i="15"/>
  <c r="N892" i="15"/>
  <c r="O889" i="15"/>
  <c r="P886" i="15"/>
  <c r="F884" i="15"/>
  <c r="G881" i="15"/>
  <c r="H878" i="15"/>
  <c r="I875" i="15"/>
  <c r="J872" i="15"/>
  <c r="K869" i="15"/>
  <c r="L866" i="15"/>
  <c r="M863" i="15"/>
  <c r="N860" i="15"/>
  <c r="O857" i="15"/>
  <c r="P854" i="15"/>
  <c r="F852" i="15"/>
  <c r="G849" i="15"/>
  <c r="H846" i="15"/>
  <c r="I843" i="15"/>
  <c r="J840" i="15"/>
  <c r="K837" i="15"/>
  <c r="L834" i="15"/>
  <c r="M831" i="15"/>
  <c r="N828" i="15"/>
  <c r="O825" i="15"/>
  <c r="P822" i="15"/>
  <c r="F820" i="15"/>
  <c r="G817" i="15"/>
  <c r="H814" i="15"/>
  <c r="I811" i="15"/>
  <c r="J808" i="15"/>
  <c r="K805" i="15"/>
  <c r="L802" i="15"/>
  <c r="M799" i="15"/>
  <c r="N796" i="15"/>
  <c r="O793" i="15"/>
  <c r="P790" i="15"/>
  <c r="F788" i="15"/>
  <c r="G785" i="15"/>
  <c r="H782" i="15"/>
  <c r="I779" i="15"/>
  <c r="J776" i="15"/>
  <c r="K773" i="15"/>
  <c r="L770" i="15"/>
  <c r="M767" i="15"/>
  <c r="N764" i="15"/>
  <c r="O761" i="15"/>
  <c r="P758" i="15"/>
  <c r="F756" i="15"/>
  <c r="G753" i="15"/>
  <c r="H750" i="15"/>
  <c r="I747" i="15"/>
  <c r="J744" i="15"/>
  <c r="K741" i="15"/>
  <c r="L738" i="15"/>
  <c r="M735" i="15"/>
  <c r="N732" i="15"/>
  <c r="O729" i="15"/>
  <c r="P726" i="15"/>
  <c r="F724" i="15"/>
  <c r="G721" i="15"/>
  <c r="H718" i="15"/>
  <c r="I715" i="15"/>
  <c r="J712" i="15"/>
  <c r="K709" i="15"/>
  <c r="L706" i="15"/>
  <c r="M703" i="15"/>
  <c r="N700" i="15"/>
  <c r="O697" i="15"/>
  <c r="P694" i="15"/>
  <c r="F692" i="15"/>
  <c r="G689" i="15"/>
  <c r="H686" i="15"/>
  <c r="I683" i="15"/>
  <c r="J680" i="15"/>
  <c r="K677" i="15"/>
  <c r="L674" i="15"/>
  <c r="M671" i="15"/>
  <c r="N668" i="15"/>
  <c r="O665" i="15"/>
  <c r="P662" i="15"/>
  <c r="F660" i="15"/>
  <c r="G657" i="15"/>
  <c r="H654" i="15"/>
  <c r="I651" i="15"/>
  <c r="J648" i="15"/>
  <c r="K645" i="15"/>
  <c r="L642" i="15"/>
  <c r="M639" i="15"/>
  <c r="N636" i="15"/>
  <c r="O633" i="15"/>
  <c r="P630" i="15"/>
  <c r="F628" i="15"/>
  <c r="G625" i="15"/>
  <c r="H622" i="15"/>
  <c r="I619" i="15"/>
  <c r="J616" i="15"/>
  <c r="K613" i="15"/>
  <c r="L610" i="15"/>
  <c r="M607" i="15"/>
  <c r="N604" i="15"/>
  <c r="O601" i="15"/>
  <c r="M599" i="15"/>
  <c r="L597" i="15"/>
  <c r="O595" i="15"/>
  <c r="O593" i="15"/>
  <c r="J592" i="15"/>
  <c r="P590" i="15"/>
  <c r="K589" i="15"/>
  <c r="F588" i="15"/>
  <c r="L586" i="15"/>
  <c r="G585" i="15"/>
  <c r="M583" i="15"/>
  <c r="H582" i="15"/>
  <c r="N580" i="15"/>
  <c r="I579" i="15"/>
  <c r="O577" i="15"/>
  <c r="J576" i="15"/>
  <c r="F575" i="15"/>
  <c r="P573" i="15"/>
  <c r="N572" i="15"/>
  <c r="L571" i="15"/>
  <c r="J570" i="15"/>
  <c r="H569" i="15"/>
  <c r="H568" i="15"/>
  <c r="I567" i="15"/>
  <c r="I566" i="15"/>
  <c r="I565" i="15"/>
  <c r="J564" i="15"/>
  <c r="J563" i="15"/>
  <c r="J562" i="15"/>
  <c r="K561" i="15"/>
  <c r="K560" i="15"/>
  <c r="K559" i="15"/>
  <c r="L558" i="15"/>
  <c r="L557" i="15"/>
  <c r="L556" i="15"/>
  <c r="M555" i="15"/>
  <c r="M554" i="15"/>
  <c r="M553" i="15"/>
  <c r="N552" i="15"/>
  <c r="N551" i="15"/>
  <c r="N550" i="15"/>
  <c r="F550" i="15"/>
  <c r="I549" i="15"/>
  <c r="L548" i="15"/>
  <c r="O547" i="15"/>
  <c r="G547" i="15"/>
  <c r="J546" i="15"/>
  <c r="M545" i="15"/>
  <c r="P544" i="15"/>
  <c r="H544" i="15"/>
  <c r="K543" i="15"/>
  <c r="N542" i="15"/>
  <c r="F542" i="15"/>
  <c r="I541" i="15"/>
  <c r="L540" i="15"/>
  <c r="O539" i="15"/>
  <c r="G539" i="15"/>
  <c r="J538" i="15"/>
  <c r="M537" i="15"/>
  <c r="P536" i="15"/>
  <c r="H536" i="15"/>
  <c r="K535" i="15"/>
  <c r="N534" i="15"/>
  <c r="F534" i="15"/>
  <c r="I533" i="15"/>
  <c r="L532" i="15"/>
  <c r="O531" i="15"/>
  <c r="G531" i="15"/>
  <c r="J530" i="15"/>
  <c r="M529" i="15"/>
  <c r="P528" i="15"/>
  <c r="H528" i="15"/>
  <c r="K527" i="15"/>
  <c r="N526" i="15"/>
  <c r="F526" i="15"/>
  <c r="I525" i="15"/>
  <c r="L524" i="15"/>
  <c r="O523" i="15"/>
  <c r="G523" i="15"/>
  <c r="J522" i="15"/>
  <c r="M521" i="15"/>
  <c r="P520" i="15"/>
  <c r="H520" i="15"/>
  <c r="K519" i="15"/>
  <c r="N518" i="15"/>
  <c r="F518" i="15"/>
  <c r="I517" i="15"/>
  <c r="L516" i="15"/>
  <c r="O515" i="15"/>
  <c r="G515" i="15"/>
  <c r="J514" i="15"/>
  <c r="M513" i="15"/>
  <c r="P512" i="15"/>
  <c r="H512" i="15"/>
  <c r="K511" i="15"/>
  <c r="N510" i="15"/>
  <c r="F510" i="15"/>
  <c r="I509" i="15"/>
  <c r="L508" i="15"/>
  <c r="O507" i="15"/>
  <c r="G507" i="15"/>
  <c r="J506" i="15"/>
  <c r="M505" i="15"/>
  <c r="P504" i="15"/>
  <c r="H504" i="15"/>
  <c r="K503" i="15"/>
  <c r="N502" i="15"/>
  <c r="F502" i="15"/>
  <c r="I501" i="15"/>
  <c r="L500" i="15"/>
  <c r="O499" i="15"/>
  <c r="G499" i="15"/>
  <c r="J498" i="15"/>
  <c r="M497" i="15"/>
  <c r="P496" i="15"/>
  <c r="H496" i="15"/>
  <c r="K495" i="15"/>
  <c r="N494" i="15"/>
  <c r="F494" i="15"/>
  <c r="I493" i="15"/>
  <c r="L492" i="15"/>
  <c r="O491" i="15"/>
  <c r="G491" i="15"/>
  <c r="J490" i="15"/>
  <c r="M489" i="15"/>
  <c r="P488" i="15"/>
  <c r="H488" i="15"/>
  <c r="K487" i="15"/>
  <c r="N486" i="15"/>
  <c r="F486" i="15"/>
  <c r="I485" i="15"/>
  <c r="L484" i="15"/>
  <c r="O483" i="15"/>
  <c r="G483" i="15"/>
  <c r="J482" i="15"/>
  <c r="M481" i="15"/>
  <c r="P480" i="15"/>
  <c r="H480" i="15"/>
  <c r="K479" i="15"/>
  <c r="N478" i="15"/>
  <c r="F478" i="15"/>
  <c r="I477" i="15"/>
  <c r="L476" i="15"/>
  <c r="O475" i="15"/>
  <c r="G475" i="15"/>
  <c r="J474" i="15"/>
  <c r="M473" i="15"/>
  <c r="P472" i="15"/>
  <c r="H472" i="15"/>
  <c r="K471" i="15"/>
  <c r="N470" i="15"/>
  <c r="F470" i="15"/>
  <c r="I469" i="15"/>
  <c r="L468" i="15"/>
  <c r="O467" i="15"/>
  <c r="G467" i="15"/>
  <c r="J466" i="15"/>
  <c r="M465" i="15"/>
  <c r="P464" i="15"/>
  <c r="H464" i="15"/>
  <c r="K463" i="15"/>
  <c r="N462" i="15"/>
  <c r="F462" i="15"/>
  <c r="I461" i="15"/>
  <c r="L460" i="15"/>
  <c r="O459" i="15"/>
  <c r="G459" i="15"/>
  <c r="J458" i="15"/>
  <c r="M457" i="15"/>
  <c r="P456" i="15"/>
  <c r="H456" i="15"/>
  <c r="K455" i="15"/>
  <c r="N454" i="15"/>
  <c r="F454" i="15"/>
  <c r="I453" i="15"/>
  <c r="L452" i="15"/>
  <c r="O451" i="15"/>
  <c r="G451" i="15"/>
  <c r="J450" i="15"/>
  <c r="M449" i="15"/>
  <c r="P448" i="15"/>
  <c r="H448" i="15"/>
  <c r="K447" i="15"/>
  <c r="N446" i="15"/>
  <c r="F446" i="15"/>
  <c r="I445" i="15"/>
  <c r="L444" i="15"/>
  <c r="O443" i="15"/>
  <c r="G443" i="15"/>
  <c r="J442" i="15"/>
  <c r="M441" i="15"/>
  <c r="P440" i="15"/>
  <c r="H440" i="15"/>
  <c r="K439" i="15"/>
  <c r="N438" i="15"/>
  <c r="F438" i="15"/>
  <c r="I437" i="15"/>
  <c r="L436" i="15"/>
  <c r="O435" i="15"/>
  <c r="G435" i="15"/>
  <c r="J434" i="15"/>
  <c r="M433" i="15"/>
  <c r="P432" i="15"/>
  <c r="H432" i="15"/>
  <c r="K431" i="15"/>
  <c r="N430" i="15"/>
  <c r="F430" i="15"/>
  <c r="I429" i="15"/>
  <c r="L428" i="15"/>
  <c r="O427" i="15"/>
  <c r="G427" i="15"/>
  <c r="J426" i="15"/>
  <c r="M425" i="15"/>
  <c r="P424" i="15"/>
  <c r="H424" i="15"/>
  <c r="K423" i="15"/>
  <c r="N422" i="15"/>
  <c r="F422" i="15"/>
  <c r="I421" i="15"/>
  <c r="L420" i="15"/>
  <c r="O419" i="15"/>
  <c r="G419" i="15"/>
  <c r="J418" i="15"/>
  <c r="M417" i="15"/>
  <c r="P416" i="15"/>
  <c r="H416" i="15"/>
  <c r="K415" i="15"/>
  <c r="N414" i="15"/>
  <c r="F414" i="15"/>
  <c r="I413" i="15"/>
  <c r="L412" i="15"/>
  <c r="O411" i="15"/>
  <c r="G411" i="15"/>
  <c r="J410" i="15"/>
  <c r="M409" i="15"/>
  <c r="P408" i="15"/>
  <c r="H408" i="15"/>
  <c r="K407" i="15"/>
  <c r="N406" i="15"/>
  <c r="F406" i="15"/>
  <c r="I405" i="15"/>
  <c r="L404" i="15"/>
  <c r="O403" i="15"/>
  <c r="G403" i="15"/>
  <c r="J402" i="15"/>
  <c r="M401" i="15"/>
  <c r="P400" i="15"/>
  <c r="H400" i="15"/>
  <c r="K399" i="15"/>
  <c r="N398" i="15"/>
  <c r="F398" i="15"/>
  <c r="I397" i="15"/>
  <c r="L396" i="15"/>
  <c r="O395" i="15"/>
  <c r="G395" i="15"/>
  <c r="J394" i="15"/>
  <c r="M393" i="15"/>
  <c r="P392" i="15"/>
  <c r="H392" i="15"/>
  <c r="K391" i="15"/>
  <c r="N390" i="15"/>
  <c r="F390" i="15"/>
  <c r="I389" i="15"/>
  <c r="L388" i="15"/>
  <c r="O387" i="15"/>
  <c r="G387" i="15"/>
  <c r="J386" i="15"/>
  <c r="M385" i="15"/>
  <c r="P384" i="15"/>
  <c r="H384" i="15"/>
  <c r="K383" i="15"/>
  <c r="N382" i="15"/>
  <c r="F382" i="15"/>
  <c r="I381" i="15"/>
  <c r="L380" i="15"/>
  <c r="O379" i="15"/>
  <c r="G379" i="15"/>
  <c r="J378" i="15"/>
  <c r="M377" i="15"/>
  <c r="P376" i="15"/>
  <c r="H376" i="15"/>
  <c r="K375" i="15"/>
  <c r="N374" i="15"/>
  <c r="F374" i="15"/>
  <c r="I373" i="15"/>
  <c r="L372" i="15"/>
  <c r="O371" i="15"/>
  <c r="G371" i="15"/>
  <c r="J370" i="15"/>
  <c r="M369" i="15"/>
  <c r="P368" i="15"/>
  <c r="H368" i="15"/>
  <c r="K367" i="15"/>
  <c r="N366" i="15"/>
  <c r="F366" i="15"/>
  <c r="I365" i="15"/>
  <c r="L364" i="15"/>
  <c r="O363" i="15"/>
  <c r="G363" i="15"/>
  <c r="J362" i="15"/>
  <c r="M361" i="15"/>
  <c r="P360" i="15"/>
  <c r="H360" i="15"/>
  <c r="K359" i="15"/>
  <c r="N358" i="15"/>
  <c r="F358" i="15"/>
  <c r="I357" i="15"/>
  <c r="L356" i="15"/>
  <c r="O355" i="15"/>
  <c r="G355" i="15"/>
  <c r="J354" i="15"/>
  <c r="M353" i="15"/>
  <c r="P352" i="15"/>
  <c r="H352" i="15"/>
  <c r="K351" i="15"/>
  <c r="N350" i="15"/>
  <c r="F350" i="15"/>
  <c r="I349" i="15"/>
  <c r="L348" i="15"/>
  <c r="O347" i="15"/>
  <c r="G347" i="15"/>
  <c r="J346" i="15"/>
  <c r="M345" i="15"/>
  <c r="P344" i="15"/>
  <c r="H344" i="15"/>
  <c r="K343" i="15"/>
  <c r="N342" i="15"/>
  <c r="F342" i="15"/>
  <c r="I341" i="15"/>
  <c r="L340" i="15"/>
  <c r="O339" i="15"/>
  <c r="G339" i="15"/>
  <c r="J338" i="15"/>
  <c r="M337" i="15"/>
  <c r="P336" i="15"/>
  <c r="H336" i="15"/>
  <c r="K335" i="15"/>
  <c r="N334" i="15"/>
  <c r="F334" i="15"/>
  <c r="I333" i="15"/>
  <c r="L332" i="15"/>
  <c r="O331" i="15"/>
  <c r="G331" i="15"/>
  <c r="J330" i="15"/>
  <c r="M329" i="15"/>
  <c r="P328" i="15"/>
  <c r="H328" i="15"/>
  <c r="K327" i="15"/>
  <c r="N326" i="15"/>
  <c r="F326" i="15"/>
  <c r="I325" i="15"/>
  <c r="L324" i="15"/>
  <c r="O323" i="15"/>
  <c r="G323" i="15"/>
  <c r="J322" i="15"/>
  <c r="M321" i="15"/>
  <c r="P320" i="15"/>
  <c r="H320" i="15"/>
  <c r="K319" i="15"/>
  <c r="N318" i="15"/>
  <c r="F318" i="15"/>
  <c r="I317" i="15"/>
  <c r="L316" i="15"/>
  <c r="O315" i="15"/>
  <c r="G315" i="15"/>
  <c r="J314" i="15"/>
  <c r="M313" i="15"/>
  <c r="P312" i="15"/>
  <c r="H312" i="15"/>
  <c r="K311" i="15"/>
  <c r="N310" i="15"/>
  <c r="F310" i="15"/>
  <c r="I309" i="15"/>
  <c r="L308" i="15"/>
  <c r="O307" i="15"/>
  <c r="G307" i="15"/>
  <c r="J306" i="15"/>
  <c r="M305" i="15"/>
  <c r="P304" i="15"/>
  <c r="H304" i="15"/>
  <c r="K303" i="15"/>
  <c r="N302" i="15"/>
  <c r="F302" i="15"/>
  <c r="I301" i="15"/>
  <c r="L300" i="15"/>
  <c r="O299" i="15"/>
  <c r="G299" i="15"/>
  <c r="J298" i="15"/>
  <c r="M297" i="15"/>
  <c r="P296" i="15"/>
  <c r="H296" i="15"/>
  <c r="K295" i="15"/>
  <c r="N294" i="15"/>
  <c r="F294" i="15"/>
  <c r="I293" i="15"/>
  <c r="L292" i="15"/>
  <c r="O291" i="15"/>
  <c r="G291" i="15"/>
  <c r="J290" i="15"/>
  <c r="M289" i="15"/>
  <c r="P288" i="15"/>
  <c r="H288" i="15"/>
  <c r="K287" i="15"/>
  <c r="N286" i="15"/>
  <c r="F286" i="15"/>
  <c r="I285" i="15"/>
  <c r="L284" i="15"/>
  <c r="O283" i="15"/>
  <c r="G283" i="15"/>
  <c r="J282" i="15"/>
  <c r="M281" i="15"/>
  <c r="P280" i="15"/>
  <c r="H280" i="15"/>
  <c r="K279" i="15"/>
  <c r="N278" i="15"/>
  <c r="F278" i="15"/>
  <c r="I277" i="15"/>
  <c r="L276" i="15"/>
  <c r="O275" i="15"/>
  <c r="G275" i="15"/>
  <c r="J274" i="15"/>
  <c r="M273" i="15"/>
  <c r="P272" i="15"/>
  <c r="H272" i="15"/>
  <c r="K271" i="15"/>
  <c r="N270" i="15"/>
  <c r="F270" i="15"/>
  <c r="I269" i="15"/>
  <c r="L268" i="15"/>
  <c r="O267" i="15"/>
  <c r="G267" i="15"/>
  <c r="J266" i="15"/>
  <c r="M265" i="15"/>
  <c r="P264" i="15"/>
  <c r="H264" i="15"/>
  <c r="K263" i="15"/>
  <c r="N262" i="15"/>
  <c r="F262" i="15"/>
  <c r="I261" i="15"/>
  <c r="L260" i="15"/>
  <c r="O259" i="15"/>
  <c r="G259" i="15"/>
  <c r="J258" i="15"/>
  <c r="M257" i="15"/>
  <c r="P256" i="15"/>
  <c r="H256" i="15"/>
  <c r="K255" i="15"/>
  <c r="N254" i="15"/>
  <c r="F254" i="15"/>
  <c r="I253" i="15"/>
  <c r="L252" i="15"/>
  <c r="O251" i="15"/>
  <c r="G251" i="15"/>
  <c r="J250" i="15"/>
  <c r="M249" i="15"/>
  <c r="P248" i="15"/>
  <c r="H248" i="15"/>
  <c r="K247" i="15"/>
  <c r="N246" i="15"/>
  <c r="F246" i="15"/>
  <c r="I245" i="15"/>
  <c r="L244" i="15"/>
  <c r="O243" i="15"/>
  <c r="G243" i="15"/>
  <c r="J242" i="15"/>
  <c r="M241" i="15"/>
  <c r="P240" i="15"/>
  <c r="H240" i="15"/>
  <c r="K239" i="15"/>
  <c r="N238" i="15"/>
  <c r="F238" i="15"/>
  <c r="I237" i="15"/>
  <c r="L236" i="15"/>
  <c r="O235" i="15"/>
  <c r="G235" i="15"/>
  <c r="J234" i="15"/>
  <c r="M233" i="15"/>
  <c r="P232" i="15"/>
  <c r="H232" i="15"/>
  <c r="K231" i="15"/>
  <c r="N230" i="15"/>
  <c r="F230" i="15"/>
  <c r="I229" i="15"/>
  <c r="L228" i="15"/>
  <c r="O227" i="15"/>
  <c r="G227" i="15"/>
  <c r="J226" i="15"/>
  <c r="M225" i="15"/>
  <c r="P224" i="15"/>
  <c r="H224" i="15"/>
  <c r="K223" i="15"/>
  <c r="N222" i="15"/>
  <c r="F222" i="15"/>
  <c r="I221" i="15"/>
  <c r="L220" i="15"/>
  <c r="O219" i="15"/>
  <c r="G219" i="15"/>
  <c r="J218" i="15"/>
  <c r="M217" i="15"/>
  <c r="P216" i="15"/>
  <c r="H216" i="15"/>
  <c r="K215" i="15"/>
  <c r="N214" i="15"/>
  <c r="F214" i="15"/>
  <c r="I213" i="15"/>
  <c r="L212" i="15"/>
  <c r="O211" i="15"/>
  <c r="G211" i="15"/>
  <c r="J210" i="15"/>
  <c r="M209" i="15"/>
  <c r="P208" i="15"/>
  <c r="H208" i="15"/>
  <c r="K207" i="15"/>
  <c r="N206" i="15"/>
  <c r="F206" i="15"/>
  <c r="I205" i="15"/>
  <c r="L204" i="15"/>
  <c r="O203" i="15"/>
  <c r="G203" i="15"/>
  <c r="J202" i="15"/>
  <c r="M201" i="15"/>
  <c r="P200" i="15"/>
  <c r="H200" i="15"/>
  <c r="K199" i="15"/>
  <c r="N198" i="15"/>
  <c r="F198" i="15"/>
  <c r="I197" i="15"/>
  <c r="L196" i="15"/>
  <c r="O195" i="15"/>
  <c r="G195" i="15"/>
  <c r="J194" i="15"/>
  <c r="M193" i="15"/>
  <c r="P192" i="15"/>
  <c r="H192" i="15"/>
  <c r="K191" i="15"/>
  <c r="N190" i="15"/>
  <c r="F190" i="15"/>
  <c r="I189" i="15"/>
  <c r="L188" i="15"/>
  <c r="O187" i="15"/>
  <c r="G187" i="15"/>
  <c r="J186" i="15"/>
  <c r="M185" i="15"/>
  <c r="H1457" i="15"/>
  <c r="G1191" i="15"/>
  <c r="L1122" i="15"/>
  <c r="K1085" i="15"/>
  <c r="J1054" i="15"/>
  <c r="H1023" i="15"/>
  <c r="J992" i="15"/>
  <c r="M967" i="15"/>
  <c r="K951" i="15"/>
  <c r="O939" i="15"/>
  <c r="H928" i="15"/>
  <c r="L916" i="15"/>
  <c r="P904" i="15"/>
  <c r="I893" i="15"/>
  <c r="M881" i="15"/>
  <c r="F870" i="15"/>
  <c r="J858" i="15"/>
  <c r="N846" i="15"/>
  <c r="G835" i="15"/>
  <c r="K823" i="15"/>
  <c r="O811" i="15"/>
  <c r="H800" i="15"/>
  <c r="L788" i="15"/>
  <c r="P776" i="15"/>
  <c r="I765" i="15"/>
  <c r="M753" i="15"/>
  <c r="F742" i="15"/>
  <c r="J730" i="15"/>
  <c r="N718" i="15"/>
  <c r="G707" i="15"/>
  <c r="K695" i="15"/>
  <c r="O683" i="15"/>
  <c r="H672" i="15"/>
  <c r="L660" i="15"/>
  <c r="P648" i="15"/>
  <c r="I637" i="15"/>
  <c r="M625" i="15"/>
  <c r="F614" i="15"/>
  <c r="J602" i="15"/>
  <c r="P593" i="15"/>
  <c r="G588" i="15"/>
  <c r="I582" i="15"/>
  <c r="K576" i="15"/>
  <c r="N571" i="15"/>
  <c r="J567" i="15"/>
  <c r="L563" i="15"/>
  <c r="M559" i="15"/>
  <c r="N555" i="15"/>
  <c r="P551" i="15"/>
  <c r="M548" i="15"/>
  <c r="N545" i="15"/>
  <c r="O542" i="15"/>
  <c r="P539" i="15"/>
  <c r="F537" i="15"/>
  <c r="G534" i="15"/>
  <c r="H531" i="15"/>
  <c r="I528" i="15"/>
  <c r="J525" i="15"/>
  <c r="K522" i="15"/>
  <c r="L519" i="15"/>
  <c r="M516" i="15"/>
  <c r="N513" i="15"/>
  <c r="O510" i="15"/>
  <c r="P507" i="15"/>
  <c r="F505" i="15"/>
  <c r="G502" i="15"/>
  <c r="H499" i="15"/>
  <c r="I496" i="15"/>
  <c r="J493" i="15"/>
  <c r="K490" i="15"/>
  <c r="L487" i="15"/>
  <c r="M484" i="15"/>
  <c r="N481" i="15"/>
  <c r="O478" i="15"/>
  <c r="P475" i="15"/>
  <c r="F473" i="15"/>
  <c r="G470" i="15"/>
  <c r="H467" i="15"/>
  <c r="I464" i="15"/>
  <c r="J461" i="15"/>
  <c r="K458" i="15"/>
  <c r="L455" i="15"/>
  <c r="M452" i="15"/>
  <c r="N449" i="15"/>
  <c r="O446" i="15"/>
  <c r="P443" i="15"/>
  <c r="F441" i="15"/>
  <c r="G438" i="15"/>
  <c r="H435" i="15"/>
  <c r="I432" i="15"/>
  <c r="J429" i="15"/>
  <c r="K426" i="15"/>
  <c r="L423" i="15"/>
  <c r="M420" i="15"/>
  <c r="N417" i="15"/>
  <c r="O414" i="15"/>
  <c r="P411" i="15"/>
  <c r="F409" i="15"/>
  <c r="G406" i="15"/>
  <c r="H403" i="15"/>
  <c r="I400" i="15"/>
  <c r="J397" i="15"/>
  <c r="K394" i="15"/>
  <c r="L391" i="15"/>
  <c r="M388" i="15"/>
  <c r="N385" i="15"/>
  <c r="O382" i="15"/>
  <c r="P379" i="15"/>
  <c r="F377" i="15"/>
  <c r="G374" i="15"/>
  <c r="H371" i="15"/>
  <c r="I368" i="15"/>
  <c r="J365" i="15"/>
  <c r="K362" i="15"/>
  <c r="L359" i="15"/>
  <c r="M356" i="15"/>
  <c r="N353" i="15"/>
  <c r="O350" i="15"/>
  <c r="P347" i="15"/>
  <c r="F345" i="15"/>
  <c r="G342" i="15"/>
  <c r="H339" i="15"/>
  <c r="I336" i="15"/>
  <c r="J333" i="15"/>
  <c r="K330" i="15"/>
  <c r="L327" i="15"/>
  <c r="M324" i="15"/>
  <c r="N321" i="15"/>
  <c r="O318" i="15"/>
  <c r="P315" i="15"/>
  <c r="F313" i="15"/>
  <c r="G310" i="15"/>
  <c r="H307" i="15"/>
  <c r="I304" i="15"/>
  <c r="J301" i="15"/>
  <c r="K298" i="15"/>
  <c r="L295" i="15"/>
  <c r="M292" i="15"/>
  <c r="N289" i="15"/>
  <c r="O286" i="15"/>
  <c r="P283" i="15"/>
  <c r="F281" i="15"/>
  <c r="G278" i="15"/>
  <c r="H275" i="15"/>
  <c r="F273" i="15"/>
  <c r="I271" i="15"/>
  <c r="J269" i="15"/>
  <c r="P267" i="15"/>
  <c r="K266" i="15"/>
  <c r="F265" i="15"/>
  <c r="L263" i="15"/>
  <c r="G262" i="15"/>
  <c r="M260" i="15"/>
  <c r="H259" i="15"/>
  <c r="N257" i="15"/>
  <c r="I256" i="15"/>
  <c r="O254" i="15"/>
  <c r="J253" i="15"/>
  <c r="P251" i="15"/>
  <c r="K250" i="15"/>
  <c r="F249" i="15"/>
  <c r="L247" i="15"/>
  <c r="G246" i="15"/>
  <c r="M244" i="15"/>
  <c r="H243" i="15"/>
  <c r="N241" i="15"/>
  <c r="I240" i="15"/>
  <c r="O238" i="15"/>
  <c r="J237" i="15"/>
  <c r="P235" i="15"/>
  <c r="L234" i="15"/>
  <c r="L233" i="15"/>
  <c r="M232" i="15"/>
  <c r="M231" i="15"/>
  <c r="M230" i="15"/>
  <c r="N229" i="15"/>
  <c r="N228" i="15"/>
  <c r="N227" i="15"/>
  <c r="O226" i="15"/>
  <c r="O225" i="15"/>
  <c r="O224" i="15"/>
  <c r="P223" i="15"/>
  <c r="P222" i="15"/>
  <c r="P221" i="15"/>
  <c r="F221" i="15"/>
  <c r="F220" i="15"/>
  <c r="F219" i="15"/>
  <c r="G218" i="15"/>
  <c r="G217" i="15"/>
  <c r="G216" i="15"/>
  <c r="H215" i="15"/>
  <c r="H214" i="15"/>
  <c r="H213" i="15"/>
  <c r="I212" i="15"/>
  <c r="I211" i="15"/>
  <c r="I210" i="15"/>
  <c r="J209" i="15"/>
  <c r="J208" i="15"/>
  <c r="J207" i="15"/>
  <c r="K206" i="15"/>
  <c r="K205" i="15"/>
  <c r="K204" i="15"/>
  <c r="L203" i="15"/>
  <c r="L202" i="15"/>
  <c r="L201" i="15"/>
  <c r="M200" i="15"/>
  <c r="M199" i="15"/>
  <c r="M198" i="15"/>
  <c r="N197" i="15"/>
  <c r="N196" i="15"/>
  <c r="N195" i="15"/>
  <c r="P194" i="15"/>
  <c r="G194" i="15"/>
  <c r="I193" i="15"/>
  <c r="K192" i="15"/>
  <c r="M191" i="15"/>
  <c r="O190" i="15"/>
  <c r="P189" i="15"/>
  <c r="G189" i="15"/>
  <c r="I188" i="15"/>
  <c r="K187" i="15"/>
  <c r="M186" i="15"/>
  <c r="O185" i="15"/>
  <c r="F185" i="15"/>
  <c r="I184" i="15"/>
  <c r="L183" i="15"/>
  <c r="O182" i="15"/>
  <c r="G182" i="15"/>
  <c r="J181" i="15"/>
  <c r="M180" i="15"/>
  <c r="P179" i="15"/>
  <c r="H179" i="15"/>
  <c r="K178" i="15"/>
  <c r="N177" i="15"/>
  <c r="F177" i="15"/>
  <c r="I176" i="15"/>
  <c r="L175" i="15"/>
  <c r="O174" i="15"/>
  <c r="G174" i="15"/>
  <c r="J173" i="15"/>
  <c r="M172" i="15"/>
  <c r="P171" i="15"/>
  <c r="H171" i="15"/>
  <c r="K170" i="15"/>
  <c r="N169" i="15"/>
  <c r="F169" i="15"/>
  <c r="I168" i="15"/>
  <c r="L167" i="15"/>
  <c r="O166" i="15"/>
  <c r="G166" i="15"/>
  <c r="J165" i="15"/>
  <c r="M164" i="15"/>
  <c r="P163" i="15"/>
  <c r="H163" i="15"/>
  <c r="K162" i="15"/>
  <c r="N161" i="15"/>
  <c r="F161" i="15"/>
  <c r="I160" i="15"/>
  <c r="L159" i="15"/>
  <c r="O158" i="15"/>
  <c r="G158" i="15"/>
  <c r="J157" i="15"/>
  <c r="M156" i="15"/>
  <c r="P155" i="15"/>
  <c r="H155" i="15"/>
  <c r="K154" i="15"/>
  <c r="N153" i="15"/>
  <c r="F153" i="15"/>
  <c r="I152" i="15"/>
  <c r="L151" i="15"/>
  <c r="O150" i="15"/>
  <c r="G150" i="15"/>
  <c r="J149" i="15"/>
  <c r="M148" i="15"/>
  <c r="P147" i="15"/>
  <c r="H147" i="15"/>
  <c r="K146" i="15"/>
  <c r="N145" i="15"/>
  <c r="F145" i="15"/>
  <c r="I144" i="15"/>
  <c r="L143" i="15"/>
  <c r="O142" i="15"/>
  <c r="G142" i="15"/>
  <c r="J141" i="15"/>
  <c r="M140" i="15"/>
  <c r="P139" i="15"/>
  <c r="H139" i="15"/>
  <c r="K138" i="15"/>
  <c r="N137" i="15"/>
  <c r="F137" i="15"/>
  <c r="I136" i="15"/>
  <c r="L135" i="15"/>
  <c r="O134" i="15"/>
  <c r="G134" i="15"/>
  <c r="J133" i="15"/>
  <c r="M132" i="15"/>
  <c r="P131" i="15"/>
  <c r="H131" i="15"/>
  <c r="K130" i="15"/>
  <c r="N129" i="15"/>
  <c r="F129" i="15"/>
  <c r="I128" i="15"/>
  <c r="L127" i="15"/>
  <c r="O126" i="15"/>
  <c r="G126" i="15"/>
  <c r="J125" i="15"/>
  <c r="M124" i="15"/>
  <c r="P123" i="15"/>
  <c r="H123" i="15"/>
  <c r="K122" i="15"/>
  <c r="N121" i="15"/>
  <c r="F121" i="15"/>
  <c r="I120" i="15"/>
  <c r="L119" i="15"/>
  <c r="O118" i="15"/>
  <c r="G118" i="15"/>
  <c r="J117" i="15"/>
  <c r="M116" i="15"/>
  <c r="P115" i="15"/>
  <c r="H115" i="15"/>
  <c r="K114" i="15"/>
  <c r="N113" i="15"/>
  <c r="F113" i="15"/>
  <c r="I112" i="15"/>
  <c r="L111" i="15"/>
  <c r="O110" i="15"/>
  <c r="G110" i="15"/>
  <c r="J109" i="15"/>
  <c r="M108" i="15"/>
  <c r="P107" i="15"/>
  <c r="H107" i="15"/>
  <c r="K106" i="15"/>
  <c r="N105" i="15"/>
  <c r="F105" i="15"/>
  <c r="I104" i="15"/>
  <c r="L103" i="15"/>
  <c r="O102" i="15"/>
  <c r="G102" i="15"/>
  <c r="J101" i="15"/>
  <c r="M100" i="15"/>
  <c r="P99" i="15"/>
  <c r="H99" i="15"/>
  <c r="K98" i="15"/>
  <c r="N97" i="15"/>
  <c r="F97" i="15"/>
  <c r="I96" i="15"/>
  <c r="L95" i="15"/>
  <c r="O94" i="15"/>
  <c r="G94" i="15"/>
  <c r="J93" i="15"/>
  <c r="M92" i="15"/>
  <c r="P91" i="15"/>
  <c r="H91" i="15"/>
  <c r="K90" i="15"/>
  <c r="N89" i="15"/>
  <c r="F89" i="15"/>
  <c r="I88" i="15"/>
  <c r="L87" i="15"/>
  <c r="O86" i="15"/>
  <c r="G86" i="15"/>
  <c r="J85" i="15"/>
  <c r="M84" i="15"/>
  <c r="P83" i="15"/>
  <c r="H83" i="15"/>
  <c r="K82" i="15"/>
  <c r="N81" i="15"/>
  <c r="F81" i="15"/>
  <c r="I80" i="15"/>
  <c r="L79" i="15"/>
  <c r="O78" i="15"/>
  <c r="G78" i="15"/>
  <c r="J77" i="15"/>
  <c r="M76" i="15"/>
  <c r="P75" i="15"/>
  <c r="H75" i="15"/>
  <c r="K74" i="15"/>
  <c r="N73" i="15"/>
  <c r="F73" i="15"/>
  <c r="I72" i="15"/>
  <c r="L71" i="15"/>
  <c r="O70" i="15"/>
  <c r="G70" i="15"/>
  <c r="J69" i="15"/>
  <c r="M68" i="15"/>
  <c r="P67" i="15"/>
  <c r="H67" i="15"/>
  <c r="K66" i="15"/>
  <c r="N65" i="15"/>
  <c r="F65" i="15"/>
  <c r="I64" i="15"/>
  <c r="L63" i="15"/>
  <c r="O62" i="15"/>
  <c r="G62" i="15"/>
  <c r="J61" i="15"/>
  <c r="M60" i="15"/>
  <c r="P59" i="15"/>
  <c r="H59" i="15"/>
  <c r="K58" i="15"/>
  <c r="N57" i="15"/>
  <c r="F57" i="15"/>
  <c r="I56" i="15"/>
  <c r="L55" i="15"/>
  <c r="O54" i="15"/>
  <c r="G54" i="15"/>
  <c r="J53" i="15"/>
  <c r="M52" i="15"/>
  <c r="P51" i="15"/>
  <c r="H51" i="15"/>
  <c r="K50" i="15"/>
  <c r="N49" i="15"/>
  <c r="F49" i="15"/>
  <c r="I48" i="15"/>
  <c r="L47" i="15"/>
  <c r="O46" i="15"/>
  <c r="G46" i="15"/>
  <c r="J45" i="15"/>
  <c r="M44" i="15"/>
  <c r="P43" i="15"/>
  <c r="H43" i="15"/>
  <c r="K42" i="15"/>
  <c r="N41" i="15"/>
  <c r="F41" i="15"/>
  <c r="I40" i="15"/>
  <c r="L39" i="15"/>
  <c r="O38" i="15"/>
  <c r="G38" i="15"/>
  <c r="J37" i="15"/>
  <c r="M36" i="15"/>
  <c r="P35" i="15"/>
  <c r="H35" i="15"/>
  <c r="K34" i="15"/>
  <c r="N33" i="15"/>
  <c r="F33" i="15"/>
  <c r="I32" i="15"/>
  <c r="L31" i="15"/>
  <c r="O30" i="15"/>
  <c r="G30" i="15"/>
  <c r="J29" i="15"/>
  <c r="M28" i="15"/>
  <c r="P27" i="15"/>
  <c r="H27" i="15"/>
  <c r="K26" i="15"/>
  <c r="N25" i="15"/>
  <c r="F25" i="15"/>
  <c r="I24" i="15"/>
  <c r="L23" i="15"/>
  <c r="O22" i="15"/>
  <c r="G22" i="15"/>
  <c r="J21" i="15"/>
  <c r="M20" i="15"/>
  <c r="P19" i="15"/>
  <c r="H19" i="15"/>
  <c r="K18" i="15"/>
  <c r="N17" i="15"/>
  <c r="F17" i="15"/>
  <c r="I16" i="15"/>
  <c r="L15" i="15"/>
  <c r="O14" i="15"/>
  <c r="G14" i="15"/>
  <c r="J13" i="15"/>
  <c r="M12" i="15"/>
  <c r="P11" i="15"/>
  <c r="H11" i="15"/>
  <c r="K10" i="15"/>
  <c r="N9" i="15"/>
  <c r="F9" i="15"/>
  <c r="I8" i="15"/>
  <c r="L7" i="15"/>
  <c r="O6" i="15"/>
  <c r="G6" i="15"/>
  <c r="J5" i="15"/>
  <c r="M4" i="15"/>
  <c r="P3" i="15"/>
  <c r="H3" i="15"/>
  <c r="M1410" i="15"/>
  <c r="K1179" i="15"/>
  <c r="M1119" i="15"/>
  <c r="K1083" i="15"/>
  <c r="I1052" i="15"/>
  <c r="K1021" i="15"/>
  <c r="J990" i="15"/>
  <c r="K966" i="15"/>
  <c r="N950" i="15"/>
  <c r="G939" i="15"/>
  <c r="K927" i="15"/>
  <c r="O915" i="15"/>
  <c r="H904" i="15"/>
  <c r="L892" i="15"/>
  <c r="P880" i="15"/>
  <c r="I869" i="15"/>
  <c r="M857" i="15"/>
  <c r="F846" i="15"/>
  <c r="J834" i="15"/>
  <c r="N822" i="15"/>
  <c r="G811" i="15"/>
  <c r="K799" i="15"/>
  <c r="O787" i="15"/>
  <c r="H776" i="15"/>
  <c r="L764" i="15"/>
  <c r="P752" i="15"/>
  <c r="I741" i="15"/>
  <c r="M729" i="15"/>
  <c r="F718" i="15"/>
  <c r="J706" i="15"/>
  <c r="N694" i="15"/>
  <c r="G683" i="15"/>
  <c r="K671" i="15"/>
  <c r="O659" i="15"/>
  <c r="H648" i="15"/>
  <c r="L636" i="15"/>
  <c r="P624" i="15"/>
  <c r="I613" i="15"/>
  <c r="M601" i="15"/>
  <c r="M593" i="15"/>
  <c r="O587" i="15"/>
  <c r="F582" i="15"/>
  <c r="H576" i="15"/>
  <c r="J571" i="15"/>
  <c r="H567" i="15"/>
  <c r="I563" i="15"/>
  <c r="J559" i="15"/>
  <c r="L555" i="15"/>
  <c r="M551" i="15"/>
  <c r="K548" i="15"/>
  <c r="L545" i="15"/>
  <c r="M542" i="15"/>
  <c r="N539" i="15"/>
  <c r="O536" i="15"/>
  <c r="P533" i="15"/>
  <c r="F531" i="15"/>
  <c r="G528" i="15"/>
  <c r="H525" i="15"/>
  <c r="I522" i="15"/>
  <c r="J519" i="15"/>
  <c r="K516" i="15"/>
  <c r="L513" i="15"/>
  <c r="M510" i="15"/>
  <c r="N507" i="15"/>
  <c r="O504" i="15"/>
  <c r="P501" i="15"/>
  <c r="F499" i="15"/>
  <c r="G496" i="15"/>
  <c r="H493" i="15"/>
  <c r="I490" i="15"/>
  <c r="J487" i="15"/>
  <c r="K484" i="15"/>
  <c r="L481" i="15"/>
  <c r="M478" i="15"/>
  <c r="N475" i="15"/>
  <c r="O472" i="15"/>
  <c r="P469" i="15"/>
  <c r="F467" i="15"/>
  <c r="G464" i="15"/>
  <c r="H461" i="15"/>
  <c r="I458" i="15"/>
  <c r="J455" i="15"/>
  <c r="K452" i="15"/>
  <c r="L449" i="15"/>
  <c r="M446" i="15"/>
  <c r="N443" i="15"/>
  <c r="O440" i="15"/>
  <c r="P437" i="15"/>
  <c r="F435" i="15"/>
  <c r="G432" i="15"/>
  <c r="H429" i="15"/>
  <c r="I426" i="15"/>
  <c r="J423" i="15"/>
  <c r="K420" i="15"/>
  <c r="L417" i="15"/>
  <c r="M414" i="15"/>
  <c r="N411" i="15"/>
  <c r="O408" i="15"/>
  <c r="P405" i="15"/>
  <c r="F403" i="15"/>
  <c r="G400" i="15"/>
  <c r="H397" i="15"/>
  <c r="I394" i="15"/>
  <c r="J391" i="15"/>
  <c r="K388" i="15"/>
  <c r="L385" i="15"/>
  <c r="M382" i="15"/>
  <c r="N379" i="15"/>
  <c r="O376" i="15"/>
  <c r="P373" i="15"/>
  <c r="F371" i="15"/>
  <c r="G368" i="15"/>
  <c r="H365" i="15"/>
  <c r="I362" i="15"/>
  <c r="J359" i="15"/>
  <c r="K356" i="15"/>
  <c r="L353" i="15"/>
  <c r="M350" i="15"/>
  <c r="N347" i="15"/>
  <c r="O344" i="15"/>
  <c r="P341" i="15"/>
  <c r="F339" i="15"/>
  <c r="G336" i="15"/>
  <c r="H333" i="15"/>
  <c r="I330" i="15"/>
  <c r="J327" i="15"/>
  <c r="K324" i="15"/>
  <c r="L321" i="15"/>
  <c r="M318" i="15"/>
  <c r="N315" i="15"/>
  <c r="O312" i="15"/>
  <c r="P309" i="15"/>
  <c r="F307" i="15"/>
  <c r="G304" i="15"/>
  <c r="H301" i="15"/>
  <c r="I298" i="15"/>
  <c r="J295" i="15"/>
  <c r="K292" i="15"/>
  <c r="L289" i="15"/>
  <c r="M286" i="15"/>
  <c r="N283" i="15"/>
  <c r="O280" i="15"/>
  <c r="P277" i="15"/>
  <c r="F275" i="15"/>
  <c r="O272" i="15"/>
  <c r="O270" i="15"/>
  <c r="H269" i="15"/>
  <c r="N267" i="15"/>
  <c r="I266" i="15"/>
  <c r="O264" i="15"/>
  <c r="J263" i="15"/>
  <c r="P261" i="15"/>
  <c r="K260" i="15"/>
  <c r="F259" i="15"/>
  <c r="L257" i="15"/>
  <c r="G256" i="15"/>
  <c r="M254" i="15"/>
  <c r="H253" i="15"/>
  <c r="N251" i="15"/>
  <c r="I250" i="15"/>
  <c r="O248" i="15"/>
  <c r="J247" i="15"/>
  <c r="P245" i="15"/>
  <c r="K244" i="15"/>
  <c r="F243" i="15"/>
  <c r="L241" i="15"/>
  <c r="G240" i="15"/>
  <c r="M238" i="15"/>
  <c r="H237" i="15"/>
  <c r="N235" i="15"/>
  <c r="K234" i="15"/>
  <c r="K233" i="15"/>
  <c r="K232" i="15"/>
  <c r="L231" i="15"/>
  <c r="L230" i="15"/>
  <c r="L229" i="15"/>
  <c r="M228" i="15"/>
  <c r="M227" i="15"/>
  <c r="M226" i="15"/>
  <c r="N225" i="15"/>
  <c r="N224" i="15"/>
  <c r="N223" i="15"/>
  <c r="O222" i="15"/>
  <c r="O221" i="15"/>
  <c r="O220" i="15"/>
  <c r="P219" i="15"/>
  <c r="P218" i="15"/>
  <c r="P217" i="15"/>
  <c r="F217" i="15"/>
  <c r="F216" i="15"/>
  <c r="F215" i="15"/>
  <c r="G214" i="15"/>
  <c r="G213" i="15"/>
  <c r="G212" i="15"/>
  <c r="H211" i="15"/>
  <c r="H210" i="15"/>
  <c r="H209" i="15"/>
  <c r="I208" i="15"/>
  <c r="I207" i="15"/>
  <c r="I206" i="15"/>
  <c r="J205" i="15"/>
  <c r="J204" i="15"/>
  <c r="J203" i="15"/>
  <c r="K202" i="15"/>
  <c r="K201" i="15"/>
  <c r="K200" i="15"/>
  <c r="L199" i="15"/>
  <c r="L198" i="15"/>
  <c r="L197" i="15"/>
  <c r="M196" i="15"/>
  <c r="M195" i="15"/>
  <c r="O194" i="15"/>
  <c r="F194" i="15"/>
  <c r="H193" i="15"/>
  <c r="J192" i="15"/>
  <c r="L191" i="15"/>
  <c r="M190" i="15"/>
  <c r="O189" i="15"/>
  <c r="F189" i="15"/>
  <c r="H188" i="15"/>
  <c r="J187" i="15"/>
  <c r="L186" i="15"/>
  <c r="N185" i="15"/>
  <c r="P184" i="15"/>
  <c r="H184" i="15"/>
  <c r="K183" i="15"/>
  <c r="N182" i="15"/>
  <c r="F182" i="15"/>
  <c r="I181" i="15"/>
  <c r="L180" i="15"/>
  <c r="O179" i="15"/>
  <c r="G179" i="15"/>
  <c r="J178" i="15"/>
  <c r="M177" i="15"/>
  <c r="P176" i="15"/>
  <c r="H176" i="15"/>
  <c r="K175" i="15"/>
  <c r="N174" i="15"/>
  <c r="F174" i="15"/>
  <c r="I173" i="15"/>
  <c r="L172" i="15"/>
  <c r="O171" i="15"/>
  <c r="G171" i="15"/>
  <c r="J170" i="15"/>
  <c r="M169" i="15"/>
  <c r="P168" i="15"/>
  <c r="H168" i="15"/>
  <c r="K167" i="15"/>
  <c r="N166" i="15"/>
  <c r="F166" i="15"/>
  <c r="I165" i="15"/>
  <c r="L164" i="15"/>
  <c r="O163" i="15"/>
  <c r="G163" i="15"/>
  <c r="J162" i="15"/>
  <c r="M161" i="15"/>
  <c r="P160" i="15"/>
  <c r="H160" i="15"/>
  <c r="K159" i="15"/>
  <c r="N158" i="15"/>
  <c r="F158" i="15"/>
  <c r="I157" i="15"/>
  <c r="L156" i="15"/>
  <c r="O155" i="15"/>
  <c r="G155" i="15"/>
  <c r="J154" i="15"/>
  <c r="M153" i="15"/>
  <c r="P152" i="15"/>
  <c r="H152" i="15"/>
  <c r="K151" i="15"/>
  <c r="N150" i="15"/>
  <c r="F150" i="15"/>
  <c r="I149" i="15"/>
  <c r="L148" i="15"/>
  <c r="O147" i="15"/>
  <c r="G147" i="15"/>
  <c r="J146" i="15"/>
  <c r="M145" i="15"/>
  <c r="P144" i="15"/>
  <c r="H144" i="15"/>
  <c r="K143" i="15"/>
  <c r="N142" i="15"/>
  <c r="F142" i="15"/>
  <c r="I141" i="15"/>
  <c r="L140" i="15"/>
  <c r="O139" i="15"/>
  <c r="G139" i="15"/>
  <c r="J138" i="15"/>
  <c r="M137" i="15"/>
  <c r="P136" i="15"/>
  <c r="H136" i="15"/>
  <c r="K135" i="15"/>
  <c r="N134" i="15"/>
  <c r="F134" i="15"/>
  <c r="I133" i="15"/>
  <c r="L132" i="15"/>
  <c r="O131" i="15"/>
  <c r="G131" i="15"/>
  <c r="J130" i="15"/>
  <c r="M129" i="15"/>
  <c r="P128" i="15"/>
  <c r="H128" i="15"/>
  <c r="K127" i="15"/>
  <c r="N126" i="15"/>
  <c r="F126" i="15"/>
  <c r="I125" i="15"/>
  <c r="L124" i="15"/>
  <c r="O123" i="15"/>
  <c r="G123" i="15"/>
  <c r="J122" i="15"/>
  <c r="M121" i="15"/>
  <c r="P120" i="15"/>
  <c r="H120" i="15"/>
  <c r="K119" i="15"/>
  <c r="N118" i="15"/>
  <c r="F118" i="15"/>
  <c r="I117" i="15"/>
  <c r="L116" i="15"/>
  <c r="O115" i="15"/>
  <c r="G115" i="15"/>
  <c r="J114" i="15"/>
  <c r="M113" i="15"/>
  <c r="P112" i="15"/>
  <c r="H112" i="15"/>
  <c r="K111" i="15"/>
  <c r="N110" i="15"/>
  <c r="F110" i="15"/>
  <c r="I109" i="15"/>
  <c r="L108" i="15"/>
  <c r="O107" i="15"/>
  <c r="G107" i="15"/>
  <c r="J106" i="15"/>
  <c r="M105" i="15"/>
  <c r="P104" i="15"/>
  <c r="H104" i="15"/>
  <c r="K103" i="15"/>
  <c r="N102" i="15"/>
  <c r="F102" i="15"/>
  <c r="I101" i="15"/>
  <c r="L100" i="15"/>
  <c r="O99" i="15"/>
  <c r="G99" i="15"/>
  <c r="J98" i="15"/>
  <c r="M97" i="15"/>
  <c r="P96" i="15"/>
  <c r="H96" i="15"/>
  <c r="K95" i="15"/>
  <c r="N94" i="15"/>
  <c r="F94" i="15"/>
  <c r="I93" i="15"/>
  <c r="L92" i="15"/>
  <c r="O91" i="15"/>
  <c r="G91" i="15"/>
  <c r="J90" i="15"/>
  <c r="M89" i="15"/>
  <c r="P88" i="15"/>
  <c r="H88" i="15"/>
  <c r="K87" i="15"/>
  <c r="N86" i="15"/>
  <c r="F86" i="15"/>
  <c r="I85" i="15"/>
  <c r="L84" i="15"/>
  <c r="O83" i="15"/>
  <c r="G83" i="15"/>
  <c r="J82" i="15"/>
  <c r="M81" i="15"/>
  <c r="P80" i="15"/>
  <c r="H80" i="15"/>
  <c r="K79" i="15"/>
  <c r="N78" i="15"/>
  <c r="F78" i="15"/>
  <c r="I77" i="15"/>
  <c r="L76" i="15"/>
  <c r="O75" i="15"/>
  <c r="G75" i="15"/>
  <c r="J74" i="15"/>
  <c r="M73" i="15"/>
  <c r="P72" i="15"/>
  <c r="H72" i="15"/>
  <c r="K71" i="15"/>
  <c r="N70" i="15"/>
  <c r="F70" i="15"/>
  <c r="I69" i="15"/>
  <c r="L68" i="15"/>
  <c r="O67" i="15"/>
  <c r="G67" i="15"/>
  <c r="J66" i="15"/>
  <c r="M65" i="15"/>
  <c r="P64" i="15"/>
  <c r="H64" i="15"/>
  <c r="K63" i="15"/>
  <c r="N62" i="15"/>
  <c r="F62" i="15"/>
  <c r="I61" i="15"/>
  <c r="L60" i="15"/>
  <c r="O59" i="15"/>
  <c r="G59" i="15"/>
  <c r="J58" i="15"/>
  <c r="M57" i="15"/>
  <c r="P56" i="15"/>
  <c r="H56" i="15"/>
  <c r="K55" i="15"/>
  <c r="N54" i="15"/>
  <c r="F54" i="15"/>
  <c r="I53" i="15"/>
  <c r="L52" i="15"/>
  <c r="O51" i="15"/>
  <c r="G51" i="15"/>
  <c r="J50" i="15"/>
  <c r="M49" i="15"/>
  <c r="P48" i="15"/>
  <c r="H48" i="15"/>
  <c r="K47" i="15"/>
  <c r="N46" i="15"/>
  <c r="F46" i="15"/>
  <c r="I45" i="15"/>
  <c r="L44" i="15"/>
  <c r="O43" i="15"/>
  <c r="G43" i="15"/>
  <c r="J42" i="15"/>
  <c r="M41" i="15"/>
  <c r="P40" i="15"/>
  <c r="H40" i="15"/>
  <c r="K39" i="15"/>
  <c r="N38" i="15"/>
  <c r="F38" i="15"/>
  <c r="I37" i="15"/>
  <c r="L36" i="15"/>
  <c r="O35" i="15"/>
  <c r="G35" i="15"/>
  <c r="J34" i="15"/>
  <c r="M33" i="15"/>
  <c r="P32" i="15"/>
  <c r="H32" i="15"/>
  <c r="K31" i="15"/>
  <c r="N30" i="15"/>
  <c r="F30" i="15"/>
  <c r="I29" i="15"/>
  <c r="L28" i="15"/>
  <c r="O27" i="15"/>
  <c r="G27" i="15"/>
  <c r="J26" i="15"/>
  <c r="M25" i="15"/>
  <c r="P24" i="15"/>
  <c r="H24" i="15"/>
  <c r="K23" i="15"/>
  <c r="N22" i="15"/>
  <c r="F22" i="15"/>
  <c r="I21" i="15"/>
  <c r="L20" i="15"/>
  <c r="O19" i="15"/>
  <c r="G19" i="15"/>
  <c r="J18" i="15"/>
  <c r="M17" i="15"/>
  <c r="P16" i="15"/>
  <c r="H16" i="15"/>
  <c r="K15" i="15"/>
  <c r="N14" i="15"/>
  <c r="F14" i="15"/>
  <c r="I13" i="15"/>
  <c r="L12" i="15"/>
  <c r="O11" i="15"/>
  <c r="G11" i="15"/>
  <c r="J10" i="15"/>
  <c r="M9" i="15"/>
  <c r="P8" i="15"/>
  <c r="H8" i="15"/>
  <c r="K7" i="15"/>
  <c r="N6" i="15"/>
  <c r="F6" i="15"/>
  <c r="I5" i="15"/>
  <c r="L4" i="15"/>
  <c r="O3" i="15"/>
  <c r="G3" i="15"/>
  <c r="N1330" i="15"/>
  <c r="K1161" i="15"/>
  <c r="P1110" i="15"/>
  <c r="M1077" i="15"/>
  <c r="K1046" i="15"/>
  <c r="M1015" i="15"/>
  <c r="L984" i="15"/>
  <c r="P962" i="15"/>
  <c r="L948" i="15"/>
  <c r="P936" i="15"/>
  <c r="I925" i="15"/>
  <c r="M913" i="15"/>
  <c r="F902" i="15"/>
  <c r="J890" i="15"/>
  <c r="N878" i="15"/>
  <c r="G867" i="15"/>
  <c r="K855" i="15"/>
  <c r="O843" i="15"/>
  <c r="H832" i="15"/>
  <c r="L820" i="15"/>
  <c r="P808" i="15"/>
  <c r="I797" i="15"/>
  <c r="M785" i="15"/>
  <c r="F774" i="15"/>
  <c r="J762" i="15"/>
  <c r="N750" i="15"/>
  <c r="G739" i="15"/>
  <c r="K727" i="15"/>
  <c r="O715" i="15"/>
  <c r="H704" i="15"/>
  <c r="L692" i="15"/>
  <c r="P680" i="15"/>
  <c r="I669" i="15"/>
  <c r="M657" i="15"/>
  <c r="F646" i="15"/>
  <c r="J634" i="15"/>
  <c r="N622" i="15"/>
  <c r="G611" i="15"/>
  <c r="N599" i="15"/>
  <c r="K592" i="15"/>
  <c r="M586" i="15"/>
  <c r="O580" i="15"/>
  <c r="H575" i="15"/>
  <c r="L570" i="15"/>
  <c r="K566" i="15"/>
  <c r="L562" i="15"/>
  <c r="M558" i="15"/>
  <c r="O554" i="15"/>
  <c r="P550" i="15"/>
  <c r="P547" i="15"/>
  <c r="F545" i="15"/>
  <c r="G542" i="15"/>
  <c r="H539" i="15"/>
  <c r="I536" i="15"/>
  <c r="J533" i="15"/>
  <c r="K530" i="15"/>
  <c r="L527" i="15"/>
  <c r="M524" i="15"/>
  <c r="N521" i="15"/>
  <c r="O518" i="15"/>
  <c r="P515" i="15"/>
  <c r="F513" i="15"/>
  <c r="G510" i="15"/>
  <c r="H507" i="15"/>
  <c r="I504" i="15"/>
  <c r="J501" i="15"/>
  <c r="K498" i="15"/>
  <c r="L495" i="15"/>
  <c r="M492" i="15"/>
  <c r="N489" i="15"/>
  <c r="O486" i="15"/>
  <c r="P483" i="15"/>
  <c r="F481" i="15"/>
  <c r="G478" i="15"/>
  <c r="H475" i="15"/>
  <c r="I472" i="15"/>
  <c r="J469" i="15"/>
  <c r="K466" i="15"/>
  <c r="L463" i="15"/>
  <c r="M460" i="15"/>
  <c r="N457" i="15"/>
  <c r="O454" i="15"/>
  <c r="P451" i="15"/>
  <c r="F449" i="15"/>
  <c r="G446" i="15"/>
  <c r="H443" i="15"/>
  <c r="I440" i="15"/>
  <c r="J437" i="15"/>
  <c r="K434" i="15"/>
  <c r="L431" i="15"/>
  <c r="M428" i="15"/>
  <c r="N425" i="15"/>
  <c r="O422" i="15"/>
  <c r="P419" i="15"/>
  <c r="F417" i="15"/>
  <c r="G414" i="15"/>
  <c r="H411" i="15"/>
  <c r="I408" i="15"/>
  <c r="J405" i="15"/>
  <c r="K402" i="15"/>
  <c r="L399" i="15"/>
  <c r="M396" i="15"/>
  <c r="N393" i="15"/>
  <c r="O390" i="15"/>
  <c r="P387" i="15"/>
  <c r="F385" i="15"/>
  <c r="G382" i="15"/>
  <c r="H379" i="15"/>
  <c r="I376" i="15"/>
  <c r="J373" i="15"/>
  <c r="K370" i="15"/>
  <c r="L367" i="15"/>
  <c r="M364" i="15"/>
  <c r="N361" i="15"/>
  <c r="O358" i="15"/>
  <c r="P355" i="15"/>
  <c r="F353" i="15"/>
  <c r="G350" i="15"/>
  <c r="H347" i="15"/>
  <c r="I344" i="15"/>
  <c r="J341" i="15"/>
  <c r="K338" i="15"/>
  <c r="L335" i="15"/>
  <c r="M332" i="15"/>
  <c r="N329" i="15"/>
  <c r="O326" i="15"/>
  <c r="P323" i="15"/>
  <c r="F321" i="15"/>
  <c r="G318" i="15"/>
  <c r="H315" i="15"/>
  <c r="I312" i="15"/>
  <c r="J309" i="15"/>
  <c r="K306" i="15"/>
  <c r="L303" i="15"/>
  <c r="M300" i="15"/>
  <c r="N297" i="15"/>
  <c r="O294" i="15"/>
  <c r="P291" i="15"/>
  <c r="F289" i="15"/>
  <c r="G286" i="15"/>
  <c r="H283" i="15"/>
  <c r="I280" i="15"/>
  <c r="J277" i="15"/>
  <c r="K274" i="15"/>
  <c r="N272" i="15"/>
  <c r="M270" i="15"/>
  <c r="G269" i="15"/>
  <c r="M267" i="15"/>
  <c r="H266" i="15"/>
  <c r="N264" i="15"/>
  <c r="I263" i="15"/>
  <c r="O261" i="15"/>
  <c r="J260" i="15"/>
  <c r="P258" i="15"/>
  <c r="K257" i="15"/>
  <c r="F256" i="15"/>
  <c r="L254" i="15"/>
  <c r="G253" i="15"/>
  <c r="M251" i="15"/>
  <c r="H250" i="15"/>
  <c r="N248" i="15"/>
  <c r="I247" i="15"/>
  <c r="O245" i="15"/>
  <c r="J244" i="15"/>
  <c r="P242" i="15"/>
  <c r="K241" i="15"/>
  <c r="F240" i="15"/>
  <c r="L238" i="15"/>
  <c r="G237" i="15"/>
  <c r="M235" i="15"/>
  <c r="I234" i="15"/>
  <c r="J233" i="15"/>
  <c r="J232" i="15"/>
  <c r="J231" i="15"/>
  <c r="K230" i="15"/>
  <c r="K229" i="15"/>
  <c r="K228" i="15"/>
  <c r="L227" i="15"/>
  <c r="L226" i="15"/>
  <c r="L225" i="15"/>
  <c r="M224" i="15"/>
  <c r="M223" i="15"/>
  <c r="M222" i="15"/>
  <c r="N221" i="15"/>
  <c r="N220" i="15"/>
  <c r="N219" i="15"/>
  <c r="O218" i="15"/>
  <c r="O217" i="15"/>
  <c r="O216" i="15"/>
  <c r="P215" i="15"/>
  <c r="P214" i="15"/>
  <c r="P213" i="15"/>
  <c r="F213" i="15"/>
  <c r="F212" i="15"/>
  <c r="F211" i="15"/>
  <c r="G210" i="15"/>
  <c r="G209" i="15"/>
  <c r="G208" i="15"/>
  <c r="H207" i="15"/>
  <c r="H206" i="15"/>
  <c r="H205" i="15"/>
  <c r="I204" i="15"/>
  <c r="I203" i="15"/>
  <c r="I202" i="15"/>
  <c r="J201" i="15"/>
  <c r="J200" i="15"/>
  <c r="J199" i="15"/>
  <c r="K198" i="15"/>
  <c r="K197" i="15"/>
  <c r="K196" i="15"/>
  <c r="L195" i="15"/>
  <c r="N194" i="15"/>
  <c r="P193" i="15"/>
  <c r="G193" i="15"/>
  <c r="I192" i="15"/>
  <c r="J191" i="15"/>
  <c r="L190" i="15"/>
  <c r="N189" i="15"/>
  <c r="P188" i="15"/>
  <c r="G188" i="15"/>
  <c r="I187" i="15"/>
  <c r="K186" i="15"/>
  <c r="L185" i="15"/>
  <c r="O184" i="15"/>
  <c r="G184" i="15"/>
  <c r="J183" i="15"/>
  <c r="M182" i="15"/>
  <c r="P181" i="15"/>
  <c r="H181" i="15"/>
  <c r="K180" i="15"/>
  <c r="N179" i="15"/>
  <c r="F179" i="15"/>
  <c r="I178" i="15"/>
  <c r="L177" i="15"/>
  <c r="O176" i="15"/>
  <c r="G176" i="15"/>
  <c r="J175" i="15"/>
  <c r="M174" i="15"/>
  <c r="P173" i="15"/>
  <c r="H173" i="15"/>
  <c r="K172" i="15"/>
  <c r="N171" i="15"/>
  <c r="F171" i="15"/>
  <c r="I170" i="15"/>
  <c r="L169" i="15"/>
  <c r="O168" i="15"/>
  <c r="G168" i="15"/>
  <c r="J167" i="15"/>
  <c r="M166" i="15"/>
  <c r="P165" i="15"/>
  <c r="H165" i="15"/>
  <c r="K164" i="15"/>
  <c r="N163" i="15"/>
  <c r="F163" i="15"/>
  <c r="I162" i="15"/>
  <c r="L161" i="15"/>
  <c r="O160" i="15"/>
  <c r="G160" i="15"/>
  <c r="J159" i="15"/>
  <c r="M158" i="15"/>
  <c r="P157" i="15"/>
  <c r="H157" i="15"/>
  <c r="K156" i="15"/>
  <c r="N155" i="15"/>
  <c r="F155" i="15"/>
  <c r="I154" i="15"/>
  <c r="L153" i="15"/>
  <c r="O152" i="15"/>
  <c r="G152" i="15"/>
  <c r="J151" i="15"/>
  <c r="M150" i="15"/>
  <c r="P149" i="15"/>
  <c r="H149" i="15"/>
  <c r="K148" i="15"/>
  <c r="N147" i="15"/>
  <c r="F147" i="15"/>
  <c r="I146" i="15"/>
  <c r="L145" i="15"/>
  <c r="O144" i="15"/>
  <c r="G144" i="15"/>
  <c r="J143" i="15"/>
  <c r="M142" i="15"/>
  <c r="P141" i="15"/>
  <c r="H141" i="15"/>
  <c r="K140" i="15"/>
  <c r="N139" i="15"/>
  <c r="F139" i="15"/>
  <c r="I138" i="15"/>
  <c r="L137" i="15"/>
  <c r="O136" i="15"/>
  <c r="G136" i="15"/>
  <c r="J135" i="15"/>
  <c r="M134" i="15"/>
  <c r="P133" i="15"/>
  <c r="H133" i="15"/>
  <c r="K132" i="15"/>
  <c r="N131" i="15"/>
  <c r="F131" i="15"/>
  <c r="I130" i="15"/>
  <c r="L129" i="15"/>
  <c r="O128" i="15"/>
  <c r="G128" i="15"/>
  <c r="J127" i="15"/>
  <c r="M126" i="15"/>
  <c r="P125" i="15"/>
  <c r="H125" i="15"/>
  <c r="K124" i="15"/>
  <c r="N123" i="15"/>
  <c r="F123" i="15"/>
  <c r="I122" i="15"/>
  <c r="L121" i="15"/>
  <c r="O120" i="15"/>
  <c r="G120" i="15"/>
  <c r="J119" i="15"/>
  <c r="M118" i="15"/>
  <c r="P117" i="15"/>
  <c r="H117" i="15"/>
  <c r="K116" i="15"/>
  <c r="N115" i="15"/>
  <c r="F115" i="15"/>
  <c r="I114" i="15"/>
  <c r="L113" i="15"/>
  <c r="O112" i="15"/>
  <c r="G112" i="15"/>
  <c r="J111" i="15"/>
  <c r="M110" i="15"/>
  <c r="P109" i="15"/>
  <c r="H109" i="15"/>
  <c r="K108" i="15"/>
  <c r="N107" i="15"/>
  <c r="F107" i="15"/>
  <c r="I106" i="15"/>
  <c r="L105" i="15"/>
  <c r="O104" i="15"/>
  <c r="G104" i="15"/>
  <c r="J103" i="15"/>
  <c r="M102" i="15"/>
  <c r="P101" i="15"/>
  <c r="H101" i="15"/>
  <c r="K100" i="15"/>
  <c r="N99" i="15"/>
  <c r="F99" i="15"/>
  <c r="I98" i="15"/>
  <c r="L97" i="15"/>
  <c r="O96" i="15"/>
  <c r="G96" i="15"/>
  <c r="J95" i="15"/>
  <c r="M94" i="15"/>
  <c r="P93" i="15"/>
  <c r="H93" i="15"/>
  <c r="K92" i="15"/>
  <c r="N91" i="15"/>
  <c r="F91" i="15"/>
  <c r="I90" i="15"/>
  <c r="L89" i="15"/>
  <c r="O88" i="15"/>
  <c r="G88" i="15"/>
  <c r="J87" i="15"/>
  <c r="M86" i="15"/>
  <c r="P85" i="15"/>
  <c r="H85" i="15"/>
  <c r="K84" i="15"/>
  <c r="N83" i="15"/>
  <c r="F83" i="15"/>
  <c r="I82" i="15"/>
  <c r="L81" i="15"/>
  <c r="O80" i="15"/>
  <c r="G80" i="15"/>
  <c r="J79" i="15"/>
  <c r="M78" i="15"/>
  <c r="P77" i="15"/>
  <c r="H77" i="15"/>
  <c r="K76" i="15"/>
  <c r="N75" i="15"/>
  <c r="F75" i="15"/>
  <c r="I74" i="15"/>
  <c r="L73" i="15"/>
  <c r="O72" i="15"/>
  <c r="G72" i="15"/>
  <c r="J71" i="15"/>
  <c r="M70" i="15"/>
  <c r="P69" i="15"/>
  <c r="H69" i="15"/>
  <c r="K68" i="15"/>
  <c r="N67" i="15"/>
  <c r="F67" i="15"/>
  <c r="I66" i="15"/>
  <c r="L65" i="15"/>
  <c r="O64" i="15"/>
  <c r="G64" i="15"/>
  <c r="J63" i="15"/>
  <c r="M62" i="15"/>
  <c r="P61" i="15"/>
  <c r="H61" i="15"/>
  <c r="K60" i="15"/>
  <c r="N59" i="15"/>
  <c r="F59" i="15"/>
  <c r="I58" i="15"/>
  <c r="L57" i="15"/>
  <c r="O56" i="15"/>
  <c r="G56" i="15"/>
  <c r="J55" i="15"/>
  <c r="M54" i="15"/>
  <c r="P53" i="15"/>
  <c r="H53" i="15"/>
  <c r="K52" i="15"/>
  <c r="N51" i="15"/>
  <c r="F51" i="15"/>
  <c r="I50" i="15"/>
  <c r="L49" i="15"/>
  <c r="O48" i="15"/>
  <c r="G48" i="15"/>
  <c r="J47" i="15"/>
  <c r="M46" i="15"/>
  <c r="P45" i="15"/>
  <c r="H45" i="15"/>
  <c r="K44" i="15"/>
  <c r="N43" i="15"/>
  <c r="F43" i="15"/>
  <c r="I42" i="15"/>
  <c r="L41" i="15"/>
  <c r="O40" i="15"/>
  <c r="G40" i="15"/>
  <c r="J39" i="15"/>
  <c r="M38" i="15"/>
  <c r="P37" i="15"/>
  <c r="H37" i="15"/>
  <c r="K36" i="15"/>
  <c r="N35" i="15"/>
  <c r="F35" i="15"/>
  <c r="I34" i="15"/>
  <c r="L33" i="15"/>
  <c r="O32" i="15"/>
  <c r="G32" i="15"/>
  <c r="J31" i="15"/>
  <c r="M30" i="15"/>
  <c r="P29" i="15"/>
  <c r="H29" i="15"/>
  <c r="K28" i="15"/>
  <c r="N27" i="15"/>
  <c r="F27" i="15"/>
  <c r="I26" i="15"/>
  <c r="L25" i="15"/>
  <c r="O24" i="15"/>
  <c r="G24" i="15"/>
  <c r="J23" i="15"/>
  <c r="M22" i="15"/>
  <c r="P21" i="15"/>
  <c r="H21" i="15"/>
  <c r="K20" i="15"/>
  <c r="N19" i="15"/>
  <c r="F19" i="15"/>
  <c r="I18" i="15"/>
  <c r="L17" i="15"/>
  <c r="O16" i="15"/>
  <c r="G16" i="15"/>
  <c r="J15" i="15"/>
  <c r="M14" i="15"/>
  <c r="P13" i="15"/>
  <c r="H13" i="15"/>
  <c r="K12" i="15"/>
  <c r="N11" i="15"/>
  <c r="F11" i="15"/>
  <c r="I10" i="15"/>
  <c r="L9" i="15"/>
  <c r="O8" i="15"/>
  <c r="G8" i="15"/>
  <c r="J7" i="15"/>
  <c r="M6" i="15"/>
  <c r="P5" i="15"/>
  <c r="H5" i="15"/>
  <c r="K4" i="15"/>
  <c r="N3" i="15"/>
  <c r="F3" i="15"/>
  <c r="G1319" i="15"/>
  <c r="L1157" i="15"/>
  <c r="F1108" i="15"/>
  <c r="L1075" i="15"/>
  <c r="N1044" i="15"/>
  <c r="M1013" i="15"/>
  <c r="K982" i="15"/>
  <c r="O961" i="15"/>
  <c r="O947" i="15"/>
  <c r="H936" i="15"/>
  <c r="L924" i="15"/>
  <c r="P912" i="15"/>
  <c r="I901" i="15"/>
  <c r="M889" i="15"/>
  <c r="F878" i="15"/>
  <c r="J866" i="15"/>
  <c r="N854" i="15"/>
  <c r="G843" i="15"/>
  <c r="K831" i="15"/>
  <c r="O819" i="15"/>
  <c r="H808" i="15"/>
  <c r="L796" i="15"/>
  <c r="P784" i="15"/>
  <c r="I773" i="15"/>
  <c r="M761" i="15"/>
  <c r="F750" i="15"/>
  <c r="J738" i="15"/>
  <c r="N726" i="15"/>
  <c r="G715" i="15"/>
  <c r="K703" i="15"/>
  <c r="O691" i="15"/>
  <c r="H680" i="15"/>
  <c r="L668" i="15"/>
  <c r="P656" i="15"/>
  <c r="I645" i="15"/>
  <c r="M633" i="15"/>
  <c r="F622" i="15"/>
  <c r="J610" i="15"/>
  <c r="K599" i="15"/>
  <c r="H592" i="15"/>
  <c r="J586" i="15"/>
  <c r="L580" i="15"/>
  <c r="P574" i="15"/>
  <c r="I570" i="15"/>
  <c r="H566" i="15"/>
  <c r="I562" i="15"/>
  <c r="K558" i="15"/>
  <c r="L554" i="15"/>
  <c r="M550" i="15"/>
  <c r="N547" i="15"/>
  <c r="O544" i="15"/>
  <c r="P541" i="15"/>
  <c r="F539" i="15"/>
  <c r="G536" i="15"/>
  <c r="H533" i="15"/>
  <c r="I530" i="15"/>
  <c r="J527" i="15"/>
  <c r="K524" i="15"/>
  <c r="L521" i="15"/>
  <c r="M518" i="15"/>
  <c r="N515" i="15"/>
  <c r="O512" i="15"/>
  <c r="P509" i="15"/>
  <c r="F507" i="15"/>
  <c r="G504" i="15"/>
  <c r="H501" i="15"/>
  <c r="I498" i="15"/>
  <c r="J495" i="15"/>
  <c r="K492" i="15"/>
  <c r="L489" i="15"/>
  <c r="M486" i="15"/>
  <c r="N483" i="15"/>
  <c r="O480" i="15"/>
  <c r="P477" i="15"/>
  <c r="F475" i="15"/>
  <c r="G472" i="15"/>
  <c r="H469" i="15"/>
  <c r="I466" i="15"/>
  <c r="J463" i="15"/>
  <c r="K460" i="15"/>
  <c r="L457" i="15"/>
  <c r="M454" i="15"/>
  <c r="N451" i="15"/>
  <c r="O448" i="15"/>
  <c r="P445" i="15"/>
  <c r="F443" i="15"/>
  <c r="G440" i="15"/>
  <c r="H437" i="15"/>
  <c r="I434" i="15"/>
  <c r="J431" i="15"/>
  <c r="K428" i="15"/>
  <c r="L425" i="15"/>
  <c r="M422" i="15"/>
  <c r="N419" i="15"/>
  <c r="O416" i="15"/>
  <c r="P413" i="15"/>
  <c r="F411" i="15"/>
  <c r="G408" i="15"/>
  <c r="H405" i="15"/>
  <c r="I402" i="15"/>
  <c r="J399" i="15"/>
  <c r="K396" i="15"/>
  <c r="L393" i="15"/>
  <c r="M390" i="15"/>
  <c r="N387" i="15"/>
  <c r="O384" i="15"/>
  <c r="P381" i="15"/>
  <c r="F379" i="15"/>
  <c r="G376" i="15"/>
  <c r="H373" i="15"/>
  <c r="I370" i="15"/>
  <c r="J367" i="15"/>
  <c r="K364" i="15"/>
  <c r="L361" i="15"/>
  <c r="M358" i="15"/>
  <c r="N355" i="15"/>
  <c r="O352" i="15"/>
  <c r="P349" i="15"/>
  <c r="F347" i="15"/>
  <c r="G344" i="15"/>
  <c r="H341" i="15"/>
  <c r="I338" i="15"/>
  <c r="J335" i="15"/>
  <c r="K332" i="15"/>
  <c r="L329" i="15"/>
  <c r="M326" i="15"/>
  <c r="N323" i="15"/>
  <c r="O320" i="15"/>
  <c r="P317" i="15"/>
  <c r="F315" i="15"/>
  <c r="G312" i="15"/>
  <c r="H309" i="15"/>
  <c r="I306" i="15"/>
  <c r="J303" i="15"/>
  <c r="K300" i="15"/>
  <c r="L297" i="15"/>
  <c r="M294" i="15"/>
  <c r="N291" i="15"/>
  <c r="O288" i="15"/>
  <c r="P285" i="15"/>
  <c r="F283" i="15"/>
  <c r="G280" i="15"/>
  <c r="H277" i="15"/>
  <c r="I274" i="15"/>
  <c r="I272" i="15"/>
  <c r="L270" i="15"/>
  <c r="N268" i="15"/>
  <c r="I267" i="15"/>
  <c r="O265" i="15"/>
  <c r="J264" i="15"/>
  <c r="P262" i="15"/>
  <c r="K261" i="15"/>
  <c r="F260" i="15"/>
  <c r="L258" i="15"/>
  <c r="G257" i="15"/>
  <c r="M255" i="15"/>
  <c r="H254" i="15"/>
  <c r="N252" i="15"/>
  <c r="I251" i="15"/>
  <c r="O249" i="15"/>
  <c r="J248" i="15"/>
  <c r="P246" i="15"/>
  <c r="K245" i="15"/>
  <c r="F244" i="15"/>
  <c r="L242" i="15"/>
  <c r="G241" i="15"/>
  <c r="M239" i="15"/>
  <c r="H238" i="15"/>
  <c r="N236" i="15"/>
  <c r="I235" i="15"/>
  <c r="H234" i="15"/>
  <c r="H233" i="15"/>
  <c r="I232" i="15"/>
  <c r="I231" i="15"/>
  <c r="I230" i="15"/>
  <c r="J229" i="15"/>
  <c r="J228" i="15"/>
  <c r="J227" i="15"/>
  <c r="K226" i="15"/>
  <c r="K225" i="15"/>
  <c r="K224" i="15"/>
  <c r="L223" i="15"/>
  <c r="L222" i="15"/>
  <c r="L221" i="15"/>
  <c r="M220" i="15"/>
  <c r="M219" i="15"/>
  <c r="M218" i="15"/>
  <c r="N217" i="15"/>
  <c r="N216" i="15"/>
  <c r="N215" i="15"/>
  <c r="O214" i="15"/>
  <c r="O213" i="15"/>
  <c r="O212" i="15"/>
  <c r="P211" i="15"/>
  <c r="P210" i="15"/>
  <c r="P209" i="15"/>
  <c r="F209" i="15"/>
  <c r="F208" i="15"/>
  <c r="F207" i="15"/>
  <c r="G206" i="15"/>
  <c r="G205" i="15"/>
  <c r="G204" i="15"/>
  <c r="H203" i="15"/>
  <c r="H202" i="15"/>
  <c r="H201" i="15"/>
  <c r="I200" i="15"/>
  <c r="I199" i="15"/>
  <c r="I198" i="15"/>
  <c r="J197" i="15"/>
  <c r="J196" i="15"/>
  <c r="K195" i="15"/>
  <c r="M194" i="15"/>
  <c r="O193" i="15"/>
  <c r="F193" i="15"/>
  <c r="G192" i="15"/>
  <c r="I191" i="15"/>
  <c r="K190" i="15"/>
  <c r="M189" i="15"/>
  <c r="O188" i="15"/>
  <c r="F188" i="15"/>
  <c r="H187" i="15"/>
  <c r="I186" i="15"/>
  <c r="K185" i="15"/>
  <c r="N184" i="15"/>
  <c r="F184" i="15"/>
  <c r="I183" i="15"/>
  <c r="L182" i="15"/>
  <c r="O181" i="15"/>
  <c r="G181" i="15"/>
  <c r="J180" i="15"/>
  <c r="M179" i="15"/>
  <c r="P178" i="15"/>
  <c r="H178" i="15"/>
  <c r="K177" i="15"/>
  <c r="N176" i="15"/>
  <c r="F176" i="15"/>
  <c r="I175" i="15"/>
  <c r="L174" i="15"/>
  <c r="O173" i="15"/>
  <c r="G173" i="15"/>
  <c r="J172" i="15"/>
  <c r="M171" i="15"/>
  <c r="P170" i="15"/>
  <c r="H170" i="15"/>
  <c r="K169" i="15"/>
  <c r="N168" i="15"/>
  <c r="F168" i="15"/>
  <c r="I167" i="15"/>
  <c r="L166" i="15"/>
  <c r="O165" i="15"/>
  <c r="G165" i="15"/>
  <c r="J164" i="15"/>
  <c r="M163" i="15"/>
  <c r="P162" i="15"/>
  <c r="H162" i="15"/>
  <c r="K161" i="15"/>
  <c r="N160" i="15"/>
  <c r="F160" i="15"/>
  <c r="I159" i="15"/>
  <c r="L158" i="15"/>
  <c r="O157" i="15"/>
  <c r="G157" i="15"/>
  <c r="J156" i="15"/>
  <c r="M155" i="15"/>
  <c r="P154" i="15"/>
  <c r="H154" i="15"/>
  <c r="K153" i="15"/>
  <c r="N152" i="15"/>
  <c r="F152" i="15"/>
  <c r="I151" i="15"/>
  <c r="L150" i="15"/>
  <c r="O149" i="15"/>
  <c r="G149" i="15"/>
  <c r="J148" i="15"/>
  <c r="M147" i="15"/>
  <c r="P146" i="15"/>
  <c r="H146" i="15"/>
  <c r="K145" i="15"/>
  <c r="N144" i="15"/>
  <c r="F144" i="15"/>
  <c r="I143" i="15"/>
  <c r="L142" i="15"/>
  <c r="O141" i="15"/>
  <c r="G141" i="15"/>
  <c r="J140" i="15"/>
  <c r="M139" i="15"/>
  <c r="P138" i="15"/>
  <c r="H138" i="15"/>
  <c r="K137" i="15"/>
  <c r="N136" i="15"/>
  <c r="F136" i="15"/>
  <c r="I135" i="15"/>
  <c r="L134" i="15"/>
  <c r="O133" i="15"/>
  <c r="G133" i="15"/>
  <c r="J132" i="15"/>
  <c r="M131" i="15"/>
  <c r="P130" i="15"/>
  <c r="H130" i="15"/>
  <c r="K129" i="15"/>
  <c r="N128" i="15"/>
  <c r="F128" i="15"/>
  <c r="I127" i="15"/>
  <c r="L126" i="15"/>
  <c r="O125" i="15"/>
  <c r="G125" i="15"/>
  <c r="J124" i="15"/>
  <c r="M123" i="15"/>
  <c r="P122" i="15"/>
  <c r="H122" i="15"/>
  <c r="K121" i="15"/>
  <c r="N120" i="15"/>
  <c r="F120" i="15"/>
  <c r="I119" i="15"/>
  <c r="L118" i="15"/>
  <c r="O117" i="15"/>
  <c r="G117" i="15"/>
  <c r="J116" i="15"/>
  <c r="M115" i="15"/>
  <c r="P114" i="15"/>
  <c r="H114" i="15"/>
  <c r="K113" i="15"/>
  <c r="N112" i="15"/>
  <c r="F112" i="15"/>
  <c r="I111" i="15"/>
  <c r="L110" i="15"/>
  <c r="O109" i="15"/>
  <c r="G109" i="15"/>
  <c r="J108" i="15"/>
  <c r="M107" i="15"/>
  <c r="P106" i="15"/>
  <c r="H106" i="15"/>
  <c r="K105" i="15"/>
  <c r="N104" i="15"/>
  <c r="F104" i="15"/>
  <c r="I103" i="15"/>
  <c r="L102" i="15"/>
  <c r="O101" i="15"/>
  <c r="G101" i="15"/>
  <c r="J100" i="15"/>
  <c r="M99" i="15"/>
  <c r="P98" i="15"/>
  <c r="H98" i="15"/>
  <c r="K97" i="15"/>
  <c r="N96" i="15"/>
  <c r="F96" i="15"/>
  <c r="I95" i="15"/>
  <c r="L94" i="15"/>
  <c r="O93" i="15"/>
  <c r="G93" i="15"/>
  <c r="J92" i="15"/>
  <c r="M91" i="15"/>
  <c r="P90" i="15"/>
  <c r="H90" i="15"/>
  <c r="K89" i="15"/>
  <c r="N88" i="15"/>
  <c r="F88" i="15"/>
  <c r="I87" i="15"/>
  <c r="L86" i="15"/>
  <c r="O85" i="15"/>
  <c r="G85" i="15"/>
  <c r="J84" i="15"/>
  <c r="M83" i="15"/>
  <c r="P82" i="15"/>
  <c r="H82" i="15"/>
  <c r="K81" i="15"/>
  <c r="N80" i="15"/>
  <c r="F80" i="15"/>
  <c r="I79" i="15"/>
  <c r="L78" i="15"/>
  <c r="O77" i="15"/>
  <c r="G77" i="15"/>
  <c r="J76" i="15"/>
  <c r="M75" i="15"/>
  <c r="P74" i="15"/>
  <c r="H74" i="15"/>
  <c r="K73" i="15"/>
  <c r="N72" i="15"/>
  <c r="F72" i="15"/>
  <c r="I71" i="15"/>
  <c r="L70" i="15"/>
  <c r="O69" i="15"/>
  <c r="G69" i="15"/>
  <c r="J68" i="15"/>
  <c r="M67" i="15"/>
  <c r="P66" i="15"/>
  <c r="H66" i="15"/>
  <c r="K65" i="15"/>
  <c r="N64" i="15"/>
  <c r="F64" i="15"/>
  <c r="I63" i="15"/>
  <c r="L62" i="15"/>
  <c r="O61" i="15"/>
  <c r="G61" i="15"/>
  <c r="J60" i="15"/>
  <c r="M59" i="15"/>
  <c r="P58" i="15"/>
  <c r="H58" i="15"/>
  <c r="K57" i="15"/>
  <c r="N56" i="15"/>
  <c r="F56" i="15"/>
  <c r="I55" i="15"/>
  <c r="L54" i="15"/>
  <c r="O53" i="15"/>
  <c r="G53" i="15"/>
  <c r="J52" i="15"/>
  <c r="M51" i="15"/>
  <c r="P50" i="15"/>
  <c r="H50" i="15"/>
  <c r="K49" i="15"/>
  <c r="N48" i="15"/>
  <c r="F48" i="15"/>
  <c r="I47" i="15"/>
  <c r="L46" i="15"/>
  <c r="O45" i="15"/>
  <c r="G45" i="15"/>
  <c r="J44" i="15"/>
  <c r="M43" i="15"/>
  <c r="P42" i="15"/>
  <c r="H42" i="15"/>
  <c r="K41" i="15"/>
  <c r="N40" i="15"/>
  <c r="F40" i="15"/>
  <c r="I39" i="15"/>
  <c r="L38" i="15"/>
  <c r="O37" i="15"/>
  <c r="G37" i="15"/>
  <c r="J36" i="15"/>
  <c r="M35" i="15"/>
  <c r="P34" i="15"/>
  <c r="H34" i="15"/>
  <c r="K33" i="15"/>
  <c r="N32" i="15"/>
  <c r="F32" i="15"/>
  <c r="I31" i="15"/>
  <c r="L30" i="15"/>
  <c r="O29" i="15"/>
  <c r="G29" i="15"/>
  <c r="J28" i="15"/>
  <c r="M27" i="15"/>
  <c r="P26" i="15"/>
  <c r="H26" i="15"/>
  <c r="K25" i="15"/>
  <c r="N24" i="15"/>
  <c r="F24" i="15"/>
  <c r="I23" i="15"/>
  <c r="L22" i="15"/>
  <c r="O21" i="15"/>
  <c r="G21" i="15"/>
  <c r="J20" i="15"/>
  <c r="M19" i="15"/>
  <c r="P18" i="15"/>
  <c r="H18" i="15"/>
  <c r="K17" i="15"/>
  <c r="N16" i="15"/>
  <c r="F16" i="15"/>
  <c r="I15" i="15"/>
  <c r="L14" i="15"/>
  <c r="O13" i="15"/>
  <c r="G13" i="15"/>
  <c r="J12" i="15"/>
  <c r="M11" i="15"/>
  <c r="P10" i="15"/>
  <c r="H10" i="15"/>
  <c r="K9" i="15"/>
  <c r="N8" i="15"/>
  <c r="F8" i="15"/>
  <c r="I7" i="15"/>
  <c r="L6" i="15"/>
  <c r="O5" i="15"/>
  <c r="G5" i="15"/>
  <c r="J4" i="15"/>
  <c r="M3" i="15"/>
  <c r="H1284" i="15"/>
  <c r="P1145" i="15"/>
  <c r="P1100" i="15"/>
  <c r="N1069" i="15"/>
  <c r="P1038" i="15"/>
  <c r="O1007" i="15"/>
  <c r="G977" i="15"/>
  <c r="L958" i="15"/>
  <c r="M945" i="15"/>
  <c r="F934" i="15"/>
  <c r="J922" i="15"/>
  <c r="N910" i="15"/>
  <c r="G899" i="15"/>
  <c r="K887" i="15"/>
  <c r="O875" i="15"/>
  <c r="H864" i="15"/>
  <c r="L852" i="15"/>
  <c r="P840" i="15"/>
  <c r="I829" i="15"/>
  <c r="M817" i="15"/>
  <c r="F806" i="15"/>
  <c r="J794" i="15"/>
  <c r="N782" i="15"/>
  <c r="G771" i="15"/>
  <c r="K759" i="15"/>
  <c r="O747" i="15"/>
  <c r="H736" i="15"/>
  <c r="L724" i="15"/>
  <c r="P712" i="15"/>
  <c r="I701" i="15"/>
  <c r="M689" i="15"/>
  <c r="F678" i="15"/>
  <c r="J666" i="15"/>
  <c r="N654" i="15"/>
  <c r="G643" i="15"/>
  <c r="K631" i="15"/>
  <c r="O619" i="15"/>
  <c r="H608" i="15"/>
  <c r="F598" i="15"/>
  <c r="F591" i="15"/>
  <c r="H585" i="15"/>
  <c r="J579" i="15"/>
  <c r="F574" i="15"/>
  <c r="J569" i="15"/>
  <c r="K565" i="15"/>
  <c r="L561" i="15"/>
  <c r="N557" i="15"/>
  <c r="O553" i="15"/>
  <c r="G550" i="15"/>
  <c r="H547" i="15"/>
  <c r="I544" i="15"/>
  <c r="J541" i="15"/>
  <c r="K538" i="15"/>
  <c r="L535" i="15"/>
  <c r="M532" i="15"/>
  <c r="N529" i="15"/>
  <c r="O526" i="15"/>
  <c r="P523" i="15"/>
  <c r="F521" i="15"/>
  <c r="G518" i="15"/>
  <c r="H515" i="15"/>
  <c r="I512" i="15"/>
  <c r="J509" i="15"/>
  <c r="K506" i="15"/>
  <c r="L503" i="15"/>
  <c r="M500" i="15"/>
  <c r="N497" i="15"/>
  <c r="O494" i="15"/>
  <c r="P491" i="15"/>
  <c r="F489" i="15"/>
  <c r="G486" i="15"/>
  <c r="H483" i="15"/>
  <c r="I480" i="15"/>
  <c r="J477" i="15"/>
  <c r="K474" i="15"/>
  <c r="L471" i="15"/>
  <c r="M468" i="15"/>
  <c r="N465" i="15"/>
  <c r="O462" i="15"/>
  <c r="P459" i="15"/>
  <c r="F457" i="15"/>
  <c r="G454" i="15"/>
  <c r="H451" i="15"/>
  <c r="I448" i="15"/>
  <c r="J445" i="15"/>
  <c r="K442" i="15"/>
  <c r="L439" i="15"/>
  <c r="M436" i="15"/>
  <c r="N433" i="15"/>
  <c r="O430" i="15"/>
  <c r="P427" i="15"/>
  <c r="F425" i="15"/>
  <c r="G422" i="15"/>
  <c r="H419" i="15"/>
  <c r="I416" i="15"/>
  <c r="J413" i="15"/>
  <c r="K410" i="15"/>
  <c r="L407" i="15"/>
  <c r="M404" i="15"/>
  <c r="N401" i="15"/>
  <c r="O398" i="15"/>
  <c r="P395" i="15"/>
  <c r="F393" i="15"/>
  <c r="G390" i="15"/>
  <c r="H387" i="15"/>
  <c r="I384" i="15"/>
  <c r="J381" i="15"/>
  <c r="K378" i="15"/>
  <c r="L375" i="15"/>
  <c r="M372" i="15"/>
  <c r="N369" i="15"/>
  <c r="O366" i="15"/>
  <c r="P363" i="15"/>
  <c r="F361" i="15"/>
  <c r="G358" i="15"/>
  <c r="H355" i="15"/>
  <c r="I352" i="15"/>
  <c r="J349" i="15"/>
  <c r="K346" i="15"/>
  <c r="L343" i="15"/>
  <c r="M340" i="15"/>
  <c r="N337" i="15"/>
  <c r="O334" i="15"/>
  <c r="P331" i="15"/>
  <c r="F329" i="15"/>
  <c r="G326" i="15"/>
  <c r="H323" i="15"/>
  <c r="I320" i="15"/>
  <c r="J317" i="15"/>
  <c r="K314" i="15"/>
  <c r="L311" i="15"/>
  <c r="M308" i="15"/>
  <c r="N305" i="15"/>
  <c r="O302" i="15"/>
  <c r="P299" i="15"/>
  <c r="F297" i="15"/>
  <c r="G294" i="15"/>
  <c r="H291" i="15"/>
  <c r="I288" i="15"/>
  <c r="J285" i="15"/>
  <c r="K282" i="15"/>
  <c r="L279" i="15"/>
  <c r="M276" i="15"/>
  <c r="H274" i="15"/>
  <c r="G272" i="15"/>
  <c r="G270" i="15"/>
  <c r="M268" i="15"/>
  <c r="H267" i="15"/>
  <c r="N265" i="15"/>
  <c r="I264" i="15"/>
  <c r="O262" i="15"/>
  <c r="J261" i="15"/>
  <c r="P259" i="15"/>
  <c r="K258" i="15"/>
  <c r="F257" i="15"/>
  <c r="L255" i="15"/>
  <c r="G254" i="15"/>
  <c r="M252" i="15"/>
  <c r="H251" i="15"/>
  <c r="N249" i="15"/>
  <c r="I248" i="15"/>
  <c r="O246" i="15"/>
  <c r="J245" i="15"/>
  <c r="P243" i="15"/>
  <c r="K242" i="15"/>
  <c r="F241" i="15"/>
  <c r="L239" i="15"/>
  <c r="G238" i="15"/>
  <c r="M236" i="15"/>
  <c r="H235" i="15"/>
  <c r="G234" i="15"/>
  <c r="G233" i="15"/>
  <c r="G232" i="15"/>
  <c r="H231" i="15"/>
  <c r="H230" i="15"/>
  <c r="H229" i="15"/>
  <c r="I228" i="15"/>
  <c r="I227" i="15"/>
  <c r="I226" i="15"/>
  <c r="J225" i="15"/>
  <c r="J224" i="15"/>
  <c r="J223" i="15"/>
  <c r="K222" i="15"/>
  <c r="K221" i="15"/>
  <c r="K220" i="15"/>
  <c r="L219" i="15"/>
  <c r="L218" i="15"/>
  <c r="L217" i="15"/>
  <c r="M216" i="15"/>
  <c r="M215" i="15"/>
  <c r="M214" i="15"/>
  <c r="N213" i="15"/>
  <c r="N212" i="15"/>
  <c r="N211" i="15"/>
  <c r="O210" i="15"/>
  <c r="O209" i="15"/>
  <c r="O208" i="15"/>
  <c r="P207" i="15"/>
  <c r="P206" i="15"/>
  <c r="P205" i="15"/>
  <c r="F205" i="15"/>
  <c r="F204" i="15"/>
  <c r="F203" i="15"/>
  <c r="G202" i="15"/>
  <c r="G201" i="15"/>
  <c r="G200" i="15"/>
  <c r="H199" i="15"/>
  <c r="H198" i="15"/>
  <c r="H197" i="15"/>
  <c r="I196" i="15"/>
  <c r="J195" i="15"/>
  <c r="L194" i="15"/>
  <c r="N193" i="15"/>
  <c r="O192" i="15"/>
  <c r="F192" i="15"/>
  <c r="H191" i="15"/>
  <c r="J190" i="15"/>
  <c r="L189" i="15"/>
  <c r="N188" i="15"/>
  <c r="P187" i="15"/>
  <c r="F187" i="15"/>
  <c r="H186" i="15"/>
  <c r="J185" i="15"/>
  <c r="M184" i="15"/>
  <c r="P183" i="15"/>
  <c r="H183" i="15"/>
  <c r="K182" i="15"/>
  <c r="N181" i="15"/>
  <c r="F181" i="15"/>
  <c r="I180" i="15"/>
  <c r="L179" i="15"/>
  <c r="O178" i="15"/>
  <c r="G178" i="15"/>
  <c r="J177" i="15"/>
  <c r="M176" i="15"/>
  <c r="P175" i="15"/>
  <c r="H175" i="15"/>
  <c r="K174" i="15"/>
  <c r="N173" i="15"/>
  <c r="F173" i="15"/>
  <c r="I172" i="15"/>
  <c r="L171" i="15"/>
  <c r="O170" i="15"/>
  <c r="G170" i="15"/>
  <c r="J169" i="15"/>
  <c r="M168" i="15"/>
  <c r="P167" i="15"/>
  <c r="H167" i="15"/>
  <c r="K166" i="15"/>
  <c r="N165" i="15"/>
  <c r="F165" i="15"/>
  <c r="I164" i="15"/>
  <c r="L163" i="15"/>
  <c r="O162" i="15"/>
  <c r="G162" i="15"/>
  <c r="J161" i="15"/>
  <c r="M160" i="15"/>
  <c r="P159" i="15"/>
  <c r="H159" i="15"/>
  <c r="K158" i="15"/>
  <c r="N157" i="15"/>
  <c r="F157" i="15"/>
  <c r="I156" i="15"/>
  <c r="L155" i="15"/>
  <c r="O154" i="15"/>
  <c r="G154" i="15"/>
  <c r="J153" i="15"/>
  <c r="M152" i="15"/>
  <c r="P151" i="15"/>
  <c r="H151" i="15"/>
  <c r="K150" i="15"/>
  <c r="N149" i="15"/>
  <c r="F149" i="15"/>
  <c r="I148" i="15"/>
  <c r="L147" i="15"/>
  <c r="O146" i="15"/>
  <c r="G146" i="15"/>
  <c r="J145" i="15"/>
  <c r="M144" i="15"/>
  <c r="P143" i="15"/>
  <c r="H143" i="15"/>
  <c r="K142" i="15"/>
  <c r="N141" i="15"/>
  <c r="F141" i="15"/>
  <c r="I140" i="15"/>
  <c r="L139" i="15"/>
  <c r="O138" i="15"/>
  <c r="G138" i="15"/>
  <c r="J137" i="15"/>
  <c r="M136" i="15"/>
  <c r="P135" i="15"/>
  <c r="H135" i="15"/>
  <c r="K134" i="15"/>
  <c r="N133" i="15"/>
  <c r="F133" i="15"/>
  <c r="I132" i="15"/>
  <c r="L131" i="15"/>
  <c r="O130" i="15"/>
  <c r="G130" i="15"/>
  <c r="J129" i="15"/>
  <c r="M128" i="15"/>
  <c r="P127" i="15"/>
  <c r="H127" i="15"/>
  <c r="K126" i="15"/>
  <c r="N125" i="15"/>
  <c r="F125" i="15"/>
  <c r="I124" i="15"/>
  <c r="L123" i="15"/>
  <c r="O122" i="15"/>
  <c r="G122" i="15"/>
  <c r="J121" i="15"/>
  <c r="M120" i="15"/>
  <c r="P119" i="15"/>
  <c r="H119" i="15"/>
  <c r="K118" i="15"/>
  <c r="N117" i="15"/>
  <c r="F117" i="15"/>
  <c r="I116" i="15"/>
  <c r="L115" i="15"/>
  <c r="O114" i="15"/>
  <c r="G114" i="15"/>
  <c r="J113" i="15"/>
  <c r="M112" i="15"/>
  <c r="P111" i="15"/>
  <c r="H111" i="15"/>
  <c r="K110" i="15"/>
  <c r="N109" i="15"/>
  <c r="F109" i="15"/>
  <c r="I108" i="15"/>
  <c r="L107" i="15"/>
  <c r="O106" i="15"/>
  <c r="G106" i="15"/>
  <c r="J105" i="15"/>
  <c r="M104" i="15"/>
  <c r="P103" i="15"/>
  <c r="H103" i="15"/>
  <c r="K102" i="15"/>
  <c r="N101" i="15"/>
  <c r="F101" i="15"/>
  <c r="I100" i="15"/>
  <c r="L99" i="15"/>
  <c r="O98" i="15"/>
  <c r="G98" i="15"/>
  <c r="J97" i="15"/>
  <c r="M96" i="15"/>
  <c r="P95" i="15"/>
  <c r="H95" i="15"/>
  <c r="K94" i="15"/>
  <c r="N93" i="15"/>
  <c r="F93" i="15"/>
  <c r="I92" i="15"/>
  <c r="L91" i="15"/>
  <c r="O90" i="15"/>
  <c r="G90" i="15"/>
  <c r="J89" i="15"/>
  <c r="M88" i="15"/>
  <c r="P87" i="15"/>
  <c r="H87" i="15"/>
  <c r="K86" i="15"/>
  <c r="N85" i="15"/>
  <c r="F85" i="15"/>
  <c r="I84" i="15"/>
  <c r="L83" i="15"/>
  <c r="O82" i="15"/>
  <c r="G82" i="15"/>
  <c r="J81" i="15"/>
  <c r="M80" i="15"/>
  <c r="P79" i="15"/>
  <c r="H79" i="15"/>
  <c r="K78" i="15"/>
  <c r="N77" i="15"/>
  <c r="F77" i="15"/>
  <c r="I76" i="15"/>
  <c r="L75" i="15"/>
  <c r="O74" i="15"/>
  <c r="G74" i="15"/>
  <c r="J73" i="15"/>
  <c r="M72" i="15"/>
  <c r="P71" i="15"/>
  <c r="H71" i="15"/>
  <c r="K70" i="15"/>
  <c r="N69" i="15"/>
  <c r="F69" i="15"/>
  <c r="I68" i="15"/>
  <c r="L67" i="15"/>
  <c r="O66" i="15"/>
  <c r="G66" i="15"/>
  <c r="J65" i="15"/>
  <c r="M64" i="15"/>
  <c r="P63" i="15"/>
  <c r="H63" i="15"/>
  <c r="K62" i="15"/>
  <c r="N61" i="15"/>
  <c r="F61" i="15"/>
  <c r="I60" i="15"/>
  <c r="L59" i="15"/>
  <c r="O58" i="15"/>
  <c r="G58" i="15"/>
  <c r="J57" i="15"/>
  <c r="M56" i="15"/>
  <c r="P55" i="15"/>
  <c r="H55" i="15"/>
  <c r="K54" i="15"/>
  <c r="N53" i="15"/>
  <c r="F53" i="15"/>
  <c r="I52" i="15"/>
  <c r="L51" i="15"/>
  <c r="O50" i="15"/>
  <c r="G50" i="15"/>
  <c r="J49" i="15"/>
  <c r="M48" i="15"/>
  <c r="P47" i="15"/>
  <c r="H47" i="15"/>
  <c r="K46" i="15"/>
  <c r="N45" i="15"/>
  <c r="F45" i="15"/>
  <c r="I44" i="15"/>
  <c r="L43" i="15"/>
  <c r="O42" i="15"/>
  <c r="G42" i="15"/>
  <c r="J41" i="15"/>
  <c r="M40" i="15"/>
  <c r="P39" i="15"/>
  <c r="H39" i="15"/>
  <c r="K38" i="15"/>
  <c r="N37" i="15"/>
  <c r="F37" i="15"/>
  <c r="I36" i="15"/>
  <c r="L35" i="15"/>
  <c r="O34" i="15"/>
  <c r="G34" i="15"/>
  <c r="J33" i="15"/>
  <c r="M32" i="15"/>
  <c r="P31" i="15"/>
  <c r="H31" i="15"/>
  <c r="K30" i="15"/>
  <c r="N29" i="15"/>
  <c r="F29" i="15"/>
  <c r="I28" i="15"/>
  <c r="L27" i="15"/>
  <c r="O26" i="15"/>
  <c r="G26" i="15"/>
  <c r="J25" i="15"/>
  <c r="M24" i="15"/>
  <c r="P23" i="15"/>
  <c r="H23" i="15"/>
  <c r="K22" i="15"/>
  <c r="N21" i="15"/>
  <c r="F21" i="15"/>
  <c r="I20" i="15"/>
  <c r="L19" i="15"/>
  <c r="O18" i="15"/>
  <c r="G18" i="15"/>
  <c r="J17" i="15"/>
  <c r="M16" i="15"/>
  <c r="P15" i="15"/>
  <c r="H15" i="15"/>
  <c r="K14" i="15"/>
  <c r="N13" i="15"/>
  <c r="F13" i="15"/>
  <c r="I12" i="15"/>
  <c r="L11" i="15"/>
  <c r="O10" i="15"/>
  <c r="G10" i="15"/>
  <c r="J9" i="15"/>
  <c r="M8" i="15"/>
  <c r="P7" i="15"/>
  <c r="H7" i="15"/>
  <c r="K6" i="15"/>
  <c r="N5" i="15"/>
  <c r="F5" i="15"/>
  <c r="I4" i="15"/>
  <c r="L3" i="15"/>
  <c r="L1272" i="15"/>
  <c r="M1237" i="15"/>
  <c r="H1134" i="15"/>
  <c r="F1093" i="15"/>
  <c r="H1062" i="15"/>
  <c r="G1031" i="15"/>
  <c r="P999" i="15"/>
  <c r="I972" i="15"/>
  <c r="N954" i="15"/>
  <c r="N942" i="15"/>
  <c r="G931" i="15"/>
  <c r="K919" i="15"/>
  <c r="O907" i="15"/>
  <c r="H896" i="15"/>
  <c r="L884" i="15"/>
  <c r="P872" i="15"/>
  <c r="I861" i="15"/>
  <c r="M849" i="15"/>
  <c r="F838" i="15"/>
  <c r="J826" i="15"/>
  <c r="N814" i="15"/>
  <c r="G803" i="15"/>
  <c r="K791" i="15"/>
  <c r="O779" i="15"/>
  <c r="H768" i="15"/>
  <c r="L756" i="15"/>
  <c r="P744" i="15"/>
  <c r="I733" i="15"/>
  <c r="M721" i="15"/>
  <c r="F710" i="15"/>
  <c r="J698" i="15"/>
  <c r="N686" i="15"/>
  <c r="G675" i="15"/>
  <c r="K663" i="15"/>
  <c r="O651" i="15"/>
  <c r="H640" i="15"/>
  <c r="L628" i="15"/>
  <c r="P616" i="15"/>
  <c r="I605" i="15"/>
  <c r="F596" i="15"/>
  <c r="L589" i="15"/>
  <c r="N583" i="15"/>
  <c r="P577" i="15"/>
  <c r="O572" i="15"/>
  <c r="J568" i="15"/>
  <c r="K564" i="15"/>
  <c r="M560" i="15"/>
  <c r="N556" i="15"/>
  <c r="O552" i="15"/>
  <c r="J549" i="15"/>
  <c r="K546" i="15"/>
  <c r="L543" i="15"/>
  <c r="M540" i="15"/>
  <c r="N537" i="15"/>
  <c r="O534" i="15"/>
  <c r="P531" i="15"/>
  <c r="F529" i="15"/>
  <c r="G526" i="15"/>
  <c r="H523" i="15"/>
  <c r="I520" i="15"/>
  <c r="J517" i="15"/>
  <c r="K514" i="15"/>
  <c r="L511" i="15"/>
  <c r="M508" i="15"/>
  <c r="N505" i="15"/>
  <c r="O502" i="15"/>
  <c r="P499" i="15"/>
  <c r="F497" i="15"/>
  <c r="G494" i="15"/>
  <c r="H491" i="15"/>
  <c r="I488" i="15"/>
  <c r="J485" i="15"/>
  <c r="K482" i="15"/>
  <c r="L479" i="15"/>
  <c r="M476" i="15"/>
  <c r="N473" i="15"/>
  <c r="O470" i="15"/>
  <c r="P467" i="15"/>
  <c r="F465" i="15"/>
  <c r="G462" i="15"/>
  <c r="H459" i="15"/>
  <c r="I456" i="15"/>
  <c r="J453" i="15"/>
  <c r="K450" i="15"/>
  <c r="L447" i="15"/>
  <c r="M444" i="15"/>
  <c r="N441" i="15"/>
  <c r="O438" i="15"/>
  <c r="P435" i="15"/>
  <c r="F433" i="15"/>
  <c r="G430" i="15"/>
  <c r="H427" i="15"/>
  <c r="I424" i="15"/>
  <c r="J421" i="15"/>
  <c r="K418" i="15"/>
  <c r="L415" i="15"/>
  <c r="M412" i="15"/>
  <c r="N409" i="15"/>
  <c r="O406" i="15"/>
  <c r="P403" i="15"/>
  <c r="F401" i="15"/>
  <c r="G398" i="15"/>
  <c r="H395" i="15"/>
  <c r="I392" i="15"/>
  <c r="J389" i="15"/>
  <c r="K386" i="15"/>
  <c r="L383" i="15"/>
  <c r="M380" i="15"/>
  <c r="N377" i="15"/>
  <c r="O374" i="15"/>
  <c r="P371" i="15"/>
  <c r="F369" i="15"/>
  <c r="G366" i="15"/>
  <c r="H363" i="15"/>
  <c r="I360" i="15"/>
  <c r="J357" i="15"/>
  <c r="K354" i="15"/>
  <c r="L351" i="15"/>
  <c r="M348" i="15"/>
  <c r="N345" i="15"/>
  <c r="O342" i="15"/>
  <c r="P339" i="15"/>
  <c r="F337" i="15"/>
  <c r="G334" i="15"/>
  <c r="H331" i="15"/>
  <c r="I328" i="15"/>
  <c r="J325" i="15"/>
  <c r="K322" i="15"/>
  <c r="L319" i="15"/>
  <c r="M316" i="15"/>
  <c r="N313" i="15"/>
  <c r="O310" i="15"/>
  <c r="P307" i="15"/>
  <c r="F305" i="15"/>
  <c r="G302" i="15"/>
  <c r="H299" i="15"/>
  <c r="I296" i="15"/>
  <c r="J293" i="15"/>
  <c r="K290" i="15"/>
  <c r="L287" i="15"/>
  <c r="M284" i="15"/>
  <c r="N281" i="15"/>
  <c r="O278" i="15"/>
  <c r="P275" i="15"/>
  <c r="L273" i="15"/>
  <c r="L271" i="15"/>
  <c r="O269" i="15"/>
  <c r="J268" i="15"/>
  <c r="P266" i="15"/>
  <c r="K265" i="15"/>
  <c r="F264" i="15"/>
  <c r="L262" i="15"/>
  <c r="G261" i="15"/>
  <c r="M259" i="15"/>
  <c r="H258" i="15"/>
  <c r="N256" i="15"/>
  <c r="I255" i="15"/>
  <c r="O253" i="15"/>
  <c r="J252" i="15"/>
  <c r="P250" i="15"/>
  <c r="K249" i="15"/>
  <c r="F248" i="15"/>
  <c r="L246" i="15"/>
  <c r="G245" i="15"/>
  <c r="M243" i="15"/>
  <c r="H242" i="15"/>
  <c r="N240" i="15"/>
  <c r="I239" i="15"/>
  <c r="O237" i="15"/>
  <c r="J236" i="15"/>
  <c r="P234" i="15"/>
  <c r="O233" i="15"/>
  <c r="O232" i="15"/>
  <c r="P231" i="15"/>
  <c r="P230" i="15"/>
  <c r="P229" i="15"/>
  <c r="F229" i="15"/>
  <c r="F228" i="15"/>
  <c r="F227" i="15"/>
  <c r="G226" i="15"/>
  <c r="G225" i="15"/>
  <c r="G224" i="15"/>
  <c r="H223" i="15"/>
  <c r="H222" i="15"/>
  <c r="H221" i="15"/>
  <c r="I220" i="15"/>
  <c r="I219" i="15"/>
  <c r="I218" i="15"/>
  <c r="J217" i="15"/>
  <c r="J216" i="15"/>
  <c r="J215" i="15"/>
  <c r="K214" i="15"/>
  <c r="K213" i="15"/>
  <c r="K212" i="15"/>
  <c r="L211" i="15"/>
  <c r="L210" i="15"/>
  <c r="L209" i="15"/>
  <c r="M208" i="15"/>
  <c r="M207" i="15"/>
  <c r="M206" i="15"/>
  <c r="N205" i="15"/>
  <c r="N204" i="15"/>
  <c r="N203" i="15"/>
  <c r="O202" i="15"/>
  <c r="O201" i="15"/>
  <c r="O200" i="15"/>
  <c r="P199" i="15"/>
  <c r="P198" i="15"/>
  <c r="P197" i="15"/>
  <c r="F197" i="15"/>
  <c r="F196" i="15"/>
  <c r="H195" i="15"/>
  <c r="I194" i="15"/>
  <c r="K193" i="15"/>
  <c r="M192" i="15"/>
  <c r="O191" i="15"/>
  <c r="F191" i="15"/>
  <c r="H190" i="15"/>
  <c r="J189" i="15"/>
  <c r="K188" i="15"/>
  <c r="M187" i="15"/>
  <c r="O186" i="15"/>
  <c r="F186" i="15"/>
  <c r="H185" i="15"/>
  <c r="K184" i="15"/>
  <c r="N183" i="15"/>
  <c r="F183" i="15"/>
  <c r="I182" i="15"/>
  <c r="L181" i="15"/>
  <c r="O180" i="15"/>
  <c r="G180" i="15"/>
  <c r="J179" i="15"/>
  <c r="M178" i="15"/>
  <c r="P177" i="15"/>
  <c r="H177" i="15"/>
  <c r="K176" i="15"/>
  <c r="N175" i="15"/>
  <c r="F175" i="15"/>
  <c r="I174" i="15"/>
  <c r="L173" i="15"/>
  <c r="O172" i="15"/>
  <c r="G172" i="15"/>
  <c r="J171" i="15"/>
  <c r="M170" i="15"/>
  <c r="P169" i="15"/>
  <c r="H169" i="15"/>
  <c r="K168" i="15"/>
  <c r="N167" i="15"/>
  <c r="F167" i="15"/>
  <c r="I166" i="15"/>
  <c r="L165" i="15"/>
  <c r="O164" i="15"/>
  <c r="G164" i="15"/>
  <c r="J163" i="15"/>
  <c r="M162" i="15"/>
  <c r="P161" i="15"/>
  <c r="H161" i="15"/>
  <c r="K160" i="15"/>
  <c r="N159" i="15"/>
  <c r="F159" i="15"/>
  <c r="I158" i="15"/>
  <c r="L157" i="15"/>
  <c r="O156" i="15"/>
  <c r="G156" i="15"/>
  <c r="J155" i="15"/>
  <c r="M154" i="15"/>
  <c r="P153" i="15"/>
  <c r="H153" i="15"/>
  <c r="K152" i="15"/>
  <c r="N151" i="15"/>
  <c r="F151" i="15"/>
  <c r="I150" i="15"/>
  <c r="L149" i="15"/>
  <c r="O148" i="15"/>
  <c r="G148" i="15"/>
  <c r="J147" i="15"/>
  <c r="M146" i="15"/>
  <c r="P145" i="15"/>
  <c r="H145" i="15"/>
  <c r="K144" i="15"/>
  <c r="N143" i="15"/>
  <c r="F143" i="15"/>
  <c r="I142" i="15"/>
  <c r="L141" i="15"/>
  <c r="O140" i="15"/>
  <c r="G140" i="15"/>
  <c r="J139" i="15"/>
  <c r="M138" i="15"/>
  <c r="P137" i="15"/>
  <c r="H137" i="15"/>
  <c r="K136" i="15"/>
  <c r="N135" i="15"/>
  <c r="F135" i="15"/>
  <c r="I134" i="15"/>
  <c r="L133" i="15"/>
  <c r="O132" i="15"/>
  <c r="G132" i="15"/>
  <c r="J131" i="15"/>
  <c r="M130" i="15"/>
  <c r="P129" i="15"/>
  <c r="H129" i="15"/>
  <c r="K128" i="15"/>
  <c r="N127" i="15"/>
  <c r="F127" i="15"/>
  <c r="I126" i="15"/>
  <c r="L125" i="15"/>
  <c r="O124" i="15"/>
  <c r="G124" i="15"/>
  <c r="J123" i="15"/>
  <c r="M122" i="15"/>
  <c r="P121" i="15"/>
  <c r="H121" i="15"/>
  <c r="K120" i="15"/>
  <c r="N119" i="15"/>
  <c r="F119" i="15"/>
  <c r="I118" i="15"/>
  <c r="L117" i="15"/>
  <c r="O116" i="15"/>
  <c r="G116" i="15"/>
  <c r="J115" i="15"/>
  <c r="M114" i="15"/>
  <c r="P113" i="15"/>
  <c r="H113" i="15"/>
  <c r="K112" i="15"/>
  <c r="N111" i="15"/>
  <c r="F111" i="15"/>
  <c r="I110" i="15"/>
  <c r="L109" i="15"/>
  <c r="O108" i="15"/>
  <c r="G108" i="15"/>
  <c r="J107" i="15"/>
  <c r="M106" i="15"/>
  <c r="P105" i="15"/>
  <c r="H105" i="15"/>
  <c r="K104" i="15"/>
  <c r="N103" i="15"/>
  <c r="F103" i="15"/>
  <c r="I102" i="15"/>
  <c r="L101" i="15"/>
  <c r="O100" i="15"/>
  <c r="G100" i="15"/>
  <c r="J99" i="15"/>
  <c r="M98" i="15"/>
  <c r="P97" i="15"/>
  <c r="H97" i="15"/>
  <c r="K96" i="15"/>
  <c r="N95" i="15"/>
  <c r="F95" i="15"/>
  <c r="I94" i="15"/>
  <c r="L93" i="15"/>
  <c r="O92" i="15"/>
  <c r="G92" i="15"/>
  <c r="J91" i="15"/>
  <c r="M90" i="15"/>
  <c r="P89" i="15"/>
  <c r="H89" i="15"/>
  <c r="K88" i="15"/>
  <c r="N87" i="15"/>
  <c r="F87" i="15"/>
  <c r="I86" i="15"/>
  <c r="L85" i="15"/>
  <c r="O84" i="15"/>
  <c r="G84" i="15"/>
  <c r="J83" i="15"/>
  <c r="M82" i="15"/>
  <c r="P81" i="15"/>
  <c r="H81" i="15"/>
  <c r="K80" i="15"/>
  <c r="N79" i="15"/>
  <c r="F79" i="15"/>
  <c r="I78" i="15"/>
  <c r="L77" i="15"/>
  <c r="O76" i="15"/>
  <c r="G76" i="15"/>
  <c r="J75" i="15"/>
  <c r="M74" i="15"/>
  <c r="P73" i="15"/>
  <c r="H73" i="15"/>
  <c r="K72" i="15"/>
  <c r="N71" i="15"/>
  <c r="F71" i="15"/>
  <c r="I70" i="15"/>
  <c r="L69" i="15"/>
  <c r="O68" i="15"/>
  <c r="G68" i="15"/>
  <c r="J67" i="15"/>
  <c r="M66" i="15"/>
  <c r="P65" i="15"/>
  <c r="H65" i="15"/>
  <c r="K64" i="15"/>
  <c r="N63" i="15"/>
  <c r="F63" i="15"/>
  <c r="I62" i="15"/>
  <c r="L61" i="15"/>
  <c r="O60" i="15"/>
  <c r="G60" i="15"/>
  <c r="J59" i="15"/>
  <c r="M58" i="15"/>
  <c r="P57" i="15"/>
  <c r="H57" i="15"/>
  <c r="K56" i="15"/>
  <c r="N55" i="15"/>
  <c r="F55" i="15"/>
  <c r="I54" i="15"/>
  <c r="L53" i="15"/>
  <c r="O52" i="15"/>
  <c r="G52" i="15"/>
  <c r="J51" i="15"/>
  <c r="M50" i="15"/>
  <c r="P49" i="15"/>
  <c r="H49" i="15"/>
  <c r="K48" i="15"/>
  <c r="N47" i="15"/>
  <c r="F47" i="15"/>
  <c r="I46" i="15"/>
  <c r="L45" i="15"/>
  <c r="O44" i="15"/>
  <c r="G44" i="15"/>
  <c r="J43" i="15"/>
  <c r="M42" i="15"/>
  <c r="P41" i="15"/>
  <c r="H41" i="15"/>
  <c r="K40" i="15"/>
  <c r="N39" i="15"/>
  <c r="F39" i="15"/>
  <c r="I38" i="15"/>
  <c r="L37" i="15"/>
  <c r="O36" i="15"/>
  <c r="G36" i="15"/>
  <c r="J35" i="15"/>
  <c r="M34" i="15"/>
  <c r="P33" i="15"/>
  <c r="H33" i="15"/>
  <c r="K32" i="15"/>
  <c r="N31" i="15"/>
  <c r="F31" i="15"/>
  <c r="I30" i="15"/>
  <c r="L29" i="15"/>
  <c r="O28" i="15"/>
  <c r="G28" i="15"/>
  <c r="J27" i="15"/>
  <c r="M26" i="15"/>
  <c r="P25" i="15"/>
  <c r="H25" i="15"/>
  <c r="K24" i="15"/>
  <c r="N23" i="15"/>
  <c r="F23" i="15"/>
  <c r="I22" i="15"/>
  <c r="L21" i="15"/>
  <c r="O20" i="15"/>
  <c r="G20" i="15"/>
  <c r="J19" i="15"/>
  <c r="M18" i="15"/>
  <c r="P17" i="15"/>
  <c r="H17" i="15"/>
  <c r="K16" i="15"/>
  <c r="N15" i="15"/>
  <c r="F15" i="15"/>
  <c r="I14" i="15"/>
  <c r="L13" i="15"/>
  <c r="O12" i="15"/>
  <c r="G12" i="15"/>
  <c r="J11" i="15"/>
  <c r="M10" i="15"/>
  <c r="P9" i="15"/>
  <c r="H9" i="15"/>
  <c r="K8" i="15"/>
  <c r="N7" i="15"/>
  <c r="F7" i="15"/>
  <c r="I6" i="15"/>
  <c r="L5" i="15"/>
  <c r="O4" i="15"/>
  <c r="G4" i="15"/>
  <c r="J3" i="15"/>
  <c r="F1226" i="15"/>
  <c r="I1131" i="15"/>
  <c r="I1091" i="15"/>
  <c r="H1060" i="15"/>
  <c r="F1029" i="15"/>
  <c r="H998" i="15"/>
  <c r="H971" i="15"/>
  <c r="O953" i="15"/>
  <c r="F942" i="15"/>
  <c r="J930" i="15"/>
  <c r="N918" i="15"/>
  <c r="G907" i="15"/>
  <c r="K895" i="15"/>
  <c r="O883" i="15"/>
  <c r="H872" i="15"/>
  <c r="L860" i="15"/>
  <c r="P848" i="15"/>
  <c r="I837" i="15"/>
  <c r="M825" i="15"/>
  <c r="F814" i="15"/>
  <c r="J802" i="15"/>
  <c r="N790" i="15"/>
  <c r="G779" i="15"/>
  <c r="K767" i="15"/>
  <c r="O755" i="15"/>
  <c r="H744" i="15"/>
  <c r="L732" i="15"/>
  <c r="P720" i="15"/>
  <c r="I709" i="15"/>
  <c r="M697" i="15"/>
  <c r="F686" i="15"/>
  <c r="J674" i="15"/>
  <c r="N662" i="15"/>
  <c r="G651" i="15"/>
  <c r="K639" i="15"/>
  <c r="O627" i="15"/>
  <c r="H616" i="15"/>
  <c r="L604" i="15"/>
  <c r="J595" i="15"/>
  <c r="I589" i="15"/>
  <c r="K583" i="15"/>
  <c r="M577" i="15"/>
  <c r="L572" i="15"/>
  <c r="G568" i="15"/>
  <c r="I564" i="15"/>
  <c r="J560" i="15"/>
  <c r="K556" i="15"/>
  <c r="M552" i="15"/>
  <c r="H549" i="15"/>
  <c r="I546" i="15"/>
  <c r="J543" i="15"/>
  <c r="K540" i="15"/>
  <c r="L537" i="15"/>
  <c r="M534" i="15"/>
  <c r="N531" i="15"/>
  <c r="O528" i="15"/>
  <c r="P525" i="15"/>
  <c r="F523" i="15"/>
  <c r="G520" i="15"/>
  <c r="H517" i="15"/>
  <c r="I514" i="15"/>
  <c r="J511" i="15"/>
  <c r="K508" i="15"/>
  <c r="L505" i="15"/>
  <c r="M502" i="15"/>
  <c r="N499" i="15"/>
  <c r="O496" i="15"/>
  <c r="P493" i="15"/>
  <c r="F491" i="15"/>
  <c r="G488" i="15"/>
  <c r="H485" i="15"/>
  <c r="I482" i="15"/>
  <c r="J479" i="15"/>
  <c r="K476" i="15"/>
  <c r="L473" i="15"/>
  <c r="M470" i="15"/>
  <c r="N467" i="15"/>
  <c r="O464" i="15"/>
  <c r="P461" i="15"/>
  <c r="F459" i="15"/>
  <c r="G456" i="15"/>
  <c r="H453" i="15"/>
  <c r="I450" i="15"/>
  <c r="J447" i="15"/>
  <c r="K444" i="15"/>
  <c r="P1142" i="15"/>
  <c r="I933" i="15"/>
  <c r="H840" i="15"/>
  <c r="G747" i="15"/>
  <c r="F654" i="15"/>
  <c r="G579" i="15"/>
  <c r="F547" i="15"/>
  <c r="N523" i="15"/>
  <c r="K500" i="15"/>
  <c r="H477" i="15"/>
  <c r="P453" i="15"/>
  <c r="K436" i="15"/>
  <c r="O424" i="15"/>
  <c r="H413" i="15"/>
  <c r="L401" i="15"/>
  <c r="P389" i="15"/>
  <c r="I378" i="15"/>
  <c r="M366" i="15"/>
  <c r="F355" i="15"/>
  <c r="J343" i="15"/>
  <c r="N331" i="15"/>
  <c r="G320" i="15"/>
  <c r="K308" i="15"/>
  <c r="O296" i="15"/>
  <c r="H285" i="15"/>
  <c r="N273" i="15"/>
  <c r="F267" i="15"/>
  <c r="H261" i="15"/>
  <c r="J255" i="15"/>
  <c r="L249" i="15"/>
  <c r="N243" i="15"/>
  <c r="P237" i="15"/>
  <c r="F233" i="15"/>
  <c r="G229" i="15"/>
  <c r="H225" i="15"/>
  <c r="J221" i="15"/>
  <c r="K217" i="15"/>
  <c r="L213" i="15"/>
  <c r="N209" i="15"/>
  <c r="O205" i="15"/>
  <c r="P201" i="15"/>
  <c r="G198" i="15"/>
  <c r="K194" i="15"/>
  <c r="G191" i="15"/>
  <c r="N187" i="15"/>
  <c r="L184" i="15"/>
  <c r="M181" i="15"/>
  <c r="N178" i="15"/>
  <c r="O175" i="15"/>
  <c r="P172" i="15"/>
  <c r="F170" i="15"/>
  <c r="G167" i="15"/>
  <c r="H164" i="15"/>
  <c r="I161" i="15"/>
  <c r="J158" i="15"/>
  <c r="K155" i="15"/>
  <c r="L152" i="15"/>
  <c r="M149" i="15"/>
  <c r="N146" i="15"/>
  <c r="O143" i="15"/>
  <c r="P140" i="15"/>
  <c r="F138" i="15"/>
  <c r="G135" i="15"/>
  <c r="H132" i="15"/>
  <c r="I129" i="15"/>
  <c r="J126" i="15"/>
  <c r="K123" i="15"/>
  <c r="L120" i="15"/>
  <c r="M117" i="15"/>
  <c r="N114" i="15"/>
  <c r="O111" i="15"/>
  <c r="P108" i="15"/>
  <c r="F106" i="15"/>
  <c r="G103" i="15"/>
  <c r="H100" i="15"/>
  <c r="I97" i="15"/>
  <c r="J94" i="15"/>
  <c r="K91" i="15"/>
  <c r="L88" i="15"/>
  <c r="M85" i="15"/>
  <c r="N82" i="15"/>
  <c r="O79" i="15"/>
  <c r="P76" i="15"/>
  <c r="F74" i="15"/>
  <c r="G71" i="15"/>
  <c r="H68" i="15"/>
  <c r="I65" i="15"/>
  <c r="J62" i="15"/>
  <c r="K59" i="15"/>
  <c r="L56" i="15"/>
  <c r="M53" i="15"/>
  <c r="N50" i="15"/>
  <c r="O47" i="15"/>
  <c r="P44" i="15"/>
  <c r="F42" i="15"/>
  <c r="G39" i="15"/>
  <c r="H36" i="15"/>
  <c r="I33" i="15"/>
  <c r="J30" i="15"/>
  <c r="K27" i="15"/>
  <c r="L24" i="15"/>
  <c r="M21" i="15"/>
  <c r="N18" i="15"/>
  <c r="O15" i="15"/>
  <c r="P12" i="15"/>
  <c r="F10" i="15"/>
  <c r="G7" i="15"/>
  <c r="H4" i="15"/>
  <c r="O1098" i="15"/>
  <c r="M921" i="15"/>
  <c r="L828" i="15"/>
  <c r="K735" i="15"/>
  <c r="J642" i="15"/>
  <c r="N573" i="15"/>
  <c r="G544" i="15"/>
  <c r="O520" i="15"/>
  <c r="L497" i="15"/>
  <c r="I474" i="15"/>
  <c r="F451" i="15"/>
  <c r="N435" i="15"/>
  <c r="G424" i="15"/>
  <c r="K412" i="15"/>
  <c r="O400" i="15"/>
  <c r="H389" i="15"/>
  <c r="L377" i="15"/>
  <c r="P365" i="15"/>
  <c r="I354" i="15"/>
  <c r="M342" i="15"/>
  <c r="F331" i="15"/>
  <c r="J319" i="15"/>
  <c r="N307" i="15"/>
  <c r="G296" i="15"/>
  <c r="K284" i="15"/>
  <c r="K273" i="15"/>
  <c r="L266" i="15"/>
  <c r="N260" i="15"/>
  <c r="P254" i="15"/>
  <c r="G249" i="15"/>
  <c r="I243" i="15"/>
  <c r="K237" i="15"/>
  <c r="N232" i="15"/>
  <c r="O228" i="15"/>
  <c r="F225" i="15"/>
  <c r="G221" i="15"/>
  <c r="H217" i="15"/>
  <c r="J213" i="15"/>
  <c r="K209" i="15"/>
  <c r="L205" i="15"/>
  <c r="N201" i="15"/>
  <c r="O197" i="15"/>
  <c r="H194" i="15"/>
  <c r="P190" i="15"/>
  <c r="L187" i="15"/>
  <c r="J184" i="15"/>
  <c r="K181" i="15"/>
  <c r="L178" i="15"/>
  <c r="M175" i="15"/>
  <c r="N172" i="15"/>
  <c r="O169" i="15"/>
  <c r="P166" i="15"/>
  <c r="F164" i="15"/>
  <c r="G161" i="15"/>
  <c r="H158" i="15"/>
  <c r="I155" i="15"/>
  <c r="J152" i="15"/>
  <c r="K149" i="15"/>
  <c r="L146" i="15"/>
  <c r="M143" i="15"/>
  <c r="N140" i="15"/>
  <c r="O137" i="15"/>
  <c r="P134" i="15"/>
  <c r="F132" i="15"/>
  <c r="G129" i="15"/>
  <c r="H126" i="15"/>
  <c r="I123" i="15"/>
  <c r="J120" i="15"/>
  <c r="K117" i="15"/>
  <c r="L114" i="15"/>
  <c r="M111" i="15"/>
  <c r="N108" i="15"/>
  <c r="O105" i="15"/>
  <c r="P102" i="15"/>
  <c r="F100" i="15"/>
  <c r="G97" i="15"/>
  <c r="H94" i="15"/>
  <c r="I91" i="15"/>
  <c r="J88" i="15"/>
  <c r="K85" i="15"/>
  <c r="L82" i="15"/>
  <c r="M79" i="15"/>
  <c r="N76" i="15"/>
  <c r="O73" i="15"/>
  <c r="P70" i="15"/>
  <c r="F68" i="15"/>
  <c r="G65" i="15"/>
  <c r="F1068" i="15"/>
  <c r="F910" i="15"/>
  <c r="P816" i="15"/>
  <c r="O723" i="15"/>
  <c r="N630" i="15"/>
  <c r="G569" i="15"/>
  <c r="H541" i="15"/>
  <c r="P517" i="15"/>
  <c r="M494" i="15"/>
  <c r="J471" i="15"/>
  <c r="G448" i="15"/>
  <c r="L433" i="15"/>
  <c r="P421" i="15"/>
  <c r="I410" i="15"/>
  <c r="M398" i="15"/>
  <c r="F387" i="15"/>
  <c r="J375" i="15"/>
  <c r="N363" i="15"/>
  <c r="G352" i="15"/>
  <c r="K340" i="15"/>
  <c r="O328" i="15"/>
  <c r="H317" i="15"/>
  <c r="L305" i="15"/>
  <c r="P293" i="15"/>
  <c r="I282" i="15"/>
  <c r="F272" i="15"/>
  <c r="L265" i="15"/>
  <c r="N259" i="15"/>
  <c r="P253" i="15"/>
  <c r="G248" i="15"/>
  <c r="I242" i="15"/>
  <c r="K236" i="15"/>
  <c r="F232" i="15"/>
  <c r="G228" i="15"/>
  <c r="I224" i="15"/>
  <c r="J220" i="15"/>
  <c r="K216" i="15"/>
  <c r="M212" i="15"/>
  <c r="N208" i="15"/>
  <c r="O204" i="15"/>
  <c r="F201" i="15"/>
  <c r="G197" i="15"/>
  <c r="L193" i="15"/>
  <c r="I190" i="15"/>
  <c r="P186" i="15"/>
  <c r="O183" i="15"/>
  <c r="P180" i="15"/>
  <c r="F178" i="15"/>
  <c r="G175" i="15"/>
  <c r="H172" i="15"/>
  <c r="I169" i="15"/>
  <c r="J166" i="15"/>
  <c r="K163" i="15"/>
  <c r="L160" i="15"/>
  <c r="M157" i="15"/>
  <c r="N154" i="15"/>
  <c r="O151" i="15"/>
  <c r="P148" i="15"/>
  <c r="F146" i="15"/>
  <c r="G143" i="15"/>
  <c r="H140" i="15"/>
  <c r="I137" i="15"/>
  <c r="J134" i="15"/>
  <c r="K131" i="15"/>
  <c r="L128" i="15"/>
  <c r="M125" i="15"/>
  <c r="N122" i="15"/>
  <c r="O119" i="15"/>
  <c r="P116" i="15"/>
  <c r="F114" i="15"/>
  <c r="G111" i="15"/>
  <c r="H108" i="15"/>
  <c r="I105" i="15"/>
  <c r="J102" i="15"/>
  <c r="K99" i="15"/>
  <c r="L96" i="15"/>
  <c r="M93" i="15"/>
  <c r="N90" i="15"/>
  <c r="O87" i="15"/>
  <c r="P84" i="15"/>
  <c r="F82" i="15"/>
  <c r="G79" i="15"/>
  <c r="H76" i="15"/>
  <c r="I73" i="15"/>
  <c r="J70" i="15"/>
  <c r="K67" i="15"/>
  <c r="L64" i="15"/>
  <c r="M61" i="15"/>
  <c r="N58" i="15"/>
  <c r="O55" i="15"/>
  <c r="P52" i="15"/>
  <c r="F50" i="15"/>
  <c r="G47" i="15"/>
  <c r="H44" i="15"/>
  <c r="I41" i="15"/>
  <c r="J38" i="15"/>
  <c r="K35" i="15"/>
  <c r="L32" i="15"/>
  <c r="M29" i="15"/>
  <c r="N26" i="15"/>
  <c r="O23" i="15"/>
  <c r="P20" i="15"/>
  <c r="F18" i="15"/>
  <c r="G15" i="15"/>
  <c r="H12" i="15"/>
  <c r="I9" i="15"/>
  <c r="J6" i="15"/>
  <c r="K3" i="15"/>
  <c r="P1036" i="15"/>
  <c r="J898" i="15"/>
  <c r="I805" i="15"/>
  <c r="H712" i="15"/>
  <c r="G619" i="15"/>
  <c r="H565" i="15"/>
  <c r="I538" i="15"/>
  <c r="F515" i="15"/>
  <c r="N491" i="15"/>
  <c r="K468" i="15"/>
  <c r="H445" i="15"/>
  <c r="O432" i="15"/>
  <c r="H421" i="15"/>
  <c r="L409" i="15"/>
  <c r="P397" i="15"/>
  <c r="I386" i="15"/>
  <c r="M374" i="15"/>
  <c r="F363" i="15"/>
  <c r="J351" i="15"/>
  <c r="N339" i="15"/>
  <c r="G328" i="15"/>
  <c r="K316" i="15"/>
  <c r="O304" i="15"/>
  <c r="H293" i="15"/>
  <c r="L281" i="15"/>
  <c r="J271" i="15"/>
  <c r="G265" i="15"/>
  <c r="I259" i="15"/>
  <c r="K253" i="15"/>
  <c r="M247" i="15"/>
  <c r="O241" i="15"/>
  <c r="F236" i="15"/>
  <c r="N231" i="15"/>
  <c r="P227" i="15"/>
  <c r="F224" i="15"/>
  <c r="G220" i="15"/>
  <c r="I216" i="15"/>
  <c r="J212" i="15"/>
  <c r="K208" i="15"/>
  <c r="M204" i="15"/>
  <c r="N200" i="15"/>
  <c r="O196" i="15"/>
  <c r="J193" i="15"/>
  <c r="G190" i="15"/>
  <c r="N186" i="15"/>
  <c r="M183" i="15"/>
  <c r="N180" i="15"/>
  <c r="O177" i="15"/>
  <c r="P174" i="15"/>
  <c r="F172" i="15"/>
  <c r="G169" i="15"/>
  <c r="H166" i="15"/>
  <c r="I163" i="15"/>
  <c r="J160" i="15"/>
  <c r="K157" i="15"/>
  <c r="L154" i="15"/>
  <c r="M151" i="15"/>
  <c r="N148" i="15"/>
  <c r="O145" i="15"/>
  <c r="P142" i="15"/>
  <c r="F140" i="15"/>
  <c r="G137" i="15"/>
  <c r="H134" i="15"/>
  <c r="I131" i="15"/>
  <c r="J128" i="15"/>
  <c r="K125" i="15"/>
  <c r="L122" i="15"/>
  <c r="M119" i="15"/>
  <c r="N116" i="15"/>
  <c r="O113" i="15"/>
  <c r="P110" i="15"/>
  <c r="F108" i="15"/>
  <c r="G105" i="15"/>
  <c r="H102" i="15"/>
  <c r="I99" i="15"/>
  <c r="J96" i="15"/>
  <c r="K93" i="15"/>
  <c r="L90" i="15"/>
  <c r="M87" i="15"/>
  <c r="N84" i="15"/>
  <c r="O81" i="15"/>
  <c r="P78" i="15"/>
  <c r="F76" i="15"/>
  <c r="G73" i="15"/>
  <c r="H70" i="15"/>
  <c r="I67" i="15"/>
  <c r="J64" i="15"/>
  <c r="K61" i="15"/>
  <c r="L58" i="15"/>
  <c r="M55" i="15"/>
  <c r="N52" i="15"/>
  <c r="O49" i="15"/>
  <c r="P46" i="15"/>
  <c r="F44" i="15"/>
  <c r="G41" i="15"/>
  <c r="H38" i="15"/>
  <c r="I35" i="15"/>
  <c r="J32" i="15"/>
  <c r="K29" i="15"/>
  <c r="L26" i="15"/>
  <c r="M23" i="15"/>
  <c r="N20" i="15"/>
  <c r="O17" i="15"/>
  <c r="P14" i="15"/>
  <c r="F12" i="15"/>
  <c r="G9" i="15"/>
  <c r="H6" i="15"/>
  <c r="I3" i="15"/>
  <c r="N1005" i="15"/>
  <c r="N886" i="15"/>
  <c r="M793" i="15"/>
  <c r="L700" i="15"/>
  <c r="K607" i="15"/>
  <c r="J561" i="15"/>
  <c r="J535" i="15"/>
  <c r="G512" i="15"/>
  <c r="O488" i="15"/>
  <c r="L465" i="15"/>
  <c r="I442" i="15"/>
  <c r="M430" i="15"/>
  <c r="F419" i="15"/>
  <c r="J407" i="15"/>
  <c r="N395" i="15"/>
  <c r="G384" i="15"/>
  <c r="K372" i="15"/>
  <c r="O360" i="15"/>
  <c r="H349" i="15"/>
  <c r="L337" i="15"/>
  <c r="P325" i="15"/>
  <c r="I314" i="15"/>
  <c r="M302" i="15"/>
  <c r="F291" i="15"/>
  <c r="J279" i="15"/>
  <c r="P269" i="15"/>
  <c r="G264" i="15"/>
  <c r="I258" i="15"/>
  <c r="K252" i="15"/>
  <c r="M246" i="15"/>
  <c r="O240" i="15"/>
  <c r="F235" i="15"/>
  <c r="F231" i="15"/>
  <c r="H227" i="15"/>
  <c r="I223" i="15"/>
  <c r="J219" i="15"/>
  <c r="L215" i="15"/>
  <c r="M211" i="15"/>
  <c r="N207" i="15"/>
  <c r="P203" i="15"/>
  <c r="F200" i="15"/>
  <c r="G196" i="15"/>
  <c r="N192" i="15"/>
  <c r="K189" i="15"/>
  <c r="G186" i="15"/>
  <c r="G183" i="15"/>
  <c r="H180" i="15"/>
  <c r="I177" i="15"/>
  <c r="J174" i="15"/>
  <c r="K171" i="15"/>
  <c r="L168" i="15"/>
  <c r="M165" i="15"/>
  <c r="N162" i="15"/>
  <c r="O159" i="15"/>
  <c r="P156" i="15"/>
  <c r="F154" i="15"/>
  <c r="G151" i="15"/>
  <c r="H148" i="15"/>
  <c r="I145" i="15"/>
  <c r="J142" i="15"/>
  <c r="K139" i="15"/>
  <c r="L136" i="15"/>
  <c r="M133" i="15"/>
  <c r="N130" i="15"/>
  <c r="O127" i="15"/>
  <c r="P124" i="15"/>
  <c r="F122" i="15"/>
  <c r="G119" i="15"/>
  <c r="H116" i="15"/>
  <c r="I113" i="15"/>
  <c r="J110" i="15"/>
  <c r="K107" i="15"/>
  <c r="L104" i="15"/>
  <c r="M101" i="15"/>
  <c r="N98" i="15"/>
  <c r="O95" i="15"/>
  <c r="P92" i="15"/>
  <c r="F90" i="15"/>
  <c r="G87" i="15"/>
  <c r="H84" i="15"/>
  <c r="I81" i="15"/>
  <c r="J78" i="15"/>
  <c r="K75" i="15"/>
  <c r="L72" i="15"/>
  <c r="M69" i="15"/>
  <c r="N66" i="15"/>
  <c r="O63" i="15"/>
  <c r="P60" i="15"/>
  <c r="F58" i="15"/>
  <c r="G55" i="15"/>
  <c r="H52" i="15"/>
  <c r="I49" i="15"/>
  <c r="J46" i="15"/>
  <c r="K43" i="15"/>
  <c r="L40" i="15"/>
  <c r="M37" i="15"/>
  <c r="N34" i="15"/>
  <c r="O31" i="15"/>
  <c r="P28" i="15"/>
  <c r="F26" i="15"/>
  <c r="G23" i="15"/>
  <c r="H20" i="15"/>
  <c r="I17" i="15"/>
  <c r="J14" i="15"/>
  <c r="K11" i="15"/>
  <c r="L8" i="15"/>
  <c r="M5" i="15"/>
  <c r="O975" i="15"/>
  <c r="G875" i="15"/>
  <c r="F782" i="15"/>
  <c r="P688" i="15"/>
  <c r="K597" i="15"/>
  <c r="K557" i="15"/>
  <c r="K532" i="15"/>
  <c r="H509" i="15"/>
  <c r="P485" i="15"/>
  <c r="M462" i="15"/>
  <c r="L441" i="15"/>
  <c r="P429" i="15"/>
  <c r="I418" i="15"/>
  <c r="M406" i="15"/>
  <c r="F395" i="15"/>
  <c r="J383" i="15"/>
  <c r="N371" i="15"/>
  <c r="G360" i="15"/>
  <c r="K348" i="15"/>
  <c r="O336" i="15"/>
  <c r="H325" i="15"/>
  <c r="L313" i="15"/>
  <c r="P301" i="15"/>
  <c r="I290" i="15"/>
  <c r="M278" i="15"/>
  <c r="K269" i="15"/>
  <c r="M263" i="15"/>
  <c r="O257" i="15"/>
  <c r="F252" i="15"/>
  <c r="H246" i="15"/>
  <c r="J240" i="15"/>
  <c r="O234" i="15"/>
  <c r="O230" i="15"/>
  <c r="P226" i="15"/>
  <c r="F223" i="15"/>
  <c r="H219" i="15"/>
  <c r="I215" i="15"/>
  <c r="J211" i="15"/>
  <c r="L207" i="15"/>
  <c r="M203" i="15"/>
  <c r="N199" i="15"/>
  <c r="P195" i="15"/>
  <c r="L192" i="15"/>
  <c r="H189" i="15"/>
  <c r="P185" i="15"/>
  <c r="P182" i="15"/>
  <c r="F180" i="15"/>
  <c r="G177" i="15"/>
  <c r="H174" i="15"/>
  <c r="I171" i="15"/>
  <c r="J168" i="15"/>
  <c r="K165" i="15"/>
  <c r="L162" i="15"/>
  <c r="M159" i="15"/>
  <c r="N156" i="15"/>
  <c r="O153" i="15"/>
  <c r="P150" i="15"/>
  <c r="F148" i="15"/>
  <c r="G145" i="15"/>
  <c r="H142" i="15"/>
  <c r="I139" i="15"/>
  <c r="J136" i="15"/>
  <c r="K133" i="15"/>
  <c r="L130" i="15"/>
  <c r="M127" i="15"/>
  <c r="N124" i="15"/>
  <c r="O121" i="15"/>
  <c r="P118" i="15"/>
  <c r="F116" i="15"/>
  <c r="G113" i="15"/>
  <c r="H110" i="15"/>
  <c r="I107" i="15"/>
  <c r="J104" i="15"/>
  <c r="K101" i="15"/>
  <c r="L98" i="15"/>
  <c r="M95" i="15"/>
  <c r="N92" i="15"/>
  <c r="O89" i="15"/>
  <c r="P86" i="15"/>
  <c r="F84" i="15"/>
  <c r="G81" i="15"/>
  <c r="H78" i="15"/>
  <c r="I75" i="15"/>
  <c r="J72" i="15"/>
  <c r="K69" i="15"/>
  <c r="M957" i="15"/>
  <c r="K863" i="15"/>
  <c r="J770" i="15"/>
  <c r="I677" i="15"/>
  <c r="N590" i="15"/>
  <c r="L553" i="15"/>
  <c r="L529" i="15"/>
  <c r="I506" i="15"/>
  <c r="F483" i="15"/>
  <c r="N459" i="15"/>
  <c r="J439" i="15"/>
  <c r="N427" i="15"/>
  <c r="G416" i="15"/>
  <c r="K404" i="15"/>
  <c r="O392" i="15"/>
  <c r="H381" i="15"/>
  <c r="L369" i="15"/>
  <c r="P357" i="15"/>
  <c r="I346" i="15"/>
  <c r="M334" i="15"/>
  <c r="F323" i="15"/>
  <c r="J311" i="15"/>
  <c r="N299" i="15"/>
  <c r="G288" i="15"/>
  <c r="K276" i="15"/>
  <c r="K268" i="15"/>
  <c r="M262" i="15"/>
  <c r="O256" i="15"/>
  <c r="F251" i="15"/>
  <c r="H245" i="15"/>
  <c r="J239" i="15"/>
  <c r="P233" i="15"/>
  <c r="G230" i="15"/>
  <c r="H226" i="15"/>
  <c r="I222" i="15"/>
  <c r="K218" i="15"/>
  <c r="L214" i="15"/>
  <c r="M210" i="15"/>
  <c r="O206" i="15"/>
  <c r="P202" i="15"/>
  <c r="F199" i="15"/>
  <c r="I195" i="15"/>
  <c r="P191" i="15"/>
  <c r="M188" i="15"/>
  <c r="I185" i="15"/>
  <c r="J182" i="15"/>
  <c r="K179" i="15"/>
  <c r="L176" i="15"/>
  <c r="M173" i="15"/>
  <c r="N170" i="15"/>
  <c r="O167" i="15"/>
  <c r="P164" i="15"/>
  <c r="F162" i="15"/>
  <c r="G159" i="15"/>
  <c r="H156" i="15"/>
  <c r="I153" i="15"/>
  <c r="J150" i="15"/>
  <c r="K147" i="15"/>
  <c r="L144" i="15"/>
  <c r="M141" i="15"/>
  <c r="N138" i="15"/>
  <c r="O135" i="15"/>
  <c r="P132" i="15"/>
  <c r="F130" i="15"/>
  <c r="G127" i="15"/>
  <c r="H124" i="15"/>
  <c r="I121" i="15"/>
  <c r="J118" i="15"/>
  <c r="K115" i="15"/>
  <c r="L112" i="15"/>
  <c r="M109" i="15"/>
  <c r="N106" i="15"/>
  <c r="O103" i="15"/>
  <c r="P100" i="15"/>
  <c r="F98" i="15"/>
  <c r="G95" i="15"/>
  <c r="H92" i="15"/>
  <c r="I89" i="15"/>
  <c r="J86" i="15"/>
  <c r="K83" i="15"/>
  <c r="L80" i="15"/>
  <c r="M77" i="15"/>
  <c r="N74" i="15"/>
  <c r="O71" i="15"/>
  <c r="P68" i="15"/>
  <c r="F66" i="15"/>
  <c r="G63" i="15"/>
  <c r="H60" i="15"/>
  <c r="I57" i="15"/>
  <c r="J54" i="15"/>
  <c r="K51" i="15"/>
  <c r="L48" i="15"/>
  <c r="M45" i="15"/>
  <c r="N42" i="15"/>
  <c r="O39" i="15"/>
  <c r="P36" i="15"/>
  <c r="F34" i="15"/>
  <c r="G31" i="15"/>
  <c r="H28" i="15"/>
  <c r="I25" i="15"/>
  <c r="J22" i="15"/>
  <c r="K19" i="15"/>
  <c r="L16" i="15"/>
  <c r="M13" i="15"/>
  <c r="N10" i="15"/>
  <c r="O7" i="15"/>
  <c r="P4" i="15"/>
  <c r="P944" i="15"/>
  <c r="G480" i="15"/>
  <c r="O368" i="15"/>
  <c r="N275" i="15"/>
  <c r="O229" i="15"/>
  <c r="O198" i="15"/>
  <c r="K173" i="15"/>
  <c r="H150" i="15"/>
  <c r="P126" i="15"/>
  <c r="M103" i="15"/>
  <c r="J80" i="15"/>
  <c r="P62" i="15"/>
  <c r="P54" i="15"/>
  <c r="M47" i="15"/>
  <c r="M39" i="15"/>
  <c r="M31" i="15"/>
  <c r="J24" i="15"/>
  <c r="J16" i="15"/>
  <c r="J8" i="15"/>
  <c r="O851" i="15"/>
  <c r="O456" i="15"/>
  <c r="H357" i="15"/>
  <c r="F268" i="15"/>
  <c r="P225" i="15"/>
  <c r="F195" i="15"/>
  <c r="L170" i="15"/>
  <c r="I147" i="15"/>
  <c r="F124" i="15"/>
  <c r="N100" i="15"/>
  <c r="K77" i="15"/>
  <c r="H62" i="15"/>
  <c r="H54" i="15"/>
  <c r="H46" i="15"/>
  <c r="P38" i="15"/>
  <c r="P30" i="15"/>
  <c r="P22" i="15"/>
  <c r="M15" i="15"/>
  <c r="M7" i="15"/>
  <c r="N758" i="15"/>
  <c r="M438" i="15"/>
  <c r="L345" i="15"/>
  <c r="H262" i="15"/>
  <c r="G222" i="15"/>
  <c r="N191" i="15"/>
  <c r="M167" i="15"/>
  <c r="J144" i="15"/>
  <c r="G121" i="15"/>
  <c r="O97" i="15"/>
  <c r="L74" i="15"/>
  <c r="N60" i="15"/>
  <c r="K53" i="15"/>
  <c r="K45" i="15"/>
  <c r="K37" i="15"/>
  <c r="H30" i="15"/>
  <c r="H22" i="15"/>
  <c r="H14" i="15"/>
  <c r="P6" i="15"/>
  <c r="M665" i="15"/>
  <c r="F427" i="15"/>
  <c r="P333" i="15"/>
  <c r="J256" i="15"/>
  <c r="H218" i="15"/>
  <c r="J188" i="15"/>
  <c r="N164" i="15"/>
  <c r="K141" i="15"/>
  <c r="H118" i="15"/>
  <c r="P94" i="15"/>
  <c r="M71" i="15"/>
  <c r="F60" i="15"/>
  <c r="F52" i="15"/>
  <c r="N44" i="15"/>
  <c r="N36" i="15"/>
  <c r="N28" i="15"/>
  <c r="K21" i="15"/>
  <c r="K13" i="15"/>
  <c r="K5" i="15"/>
  <c r="P584" i="15"/>
  <c r="J415" i="15"/>
  <c r="I322" i="15"/>
  <c r="L250" i="15"/>
  <c r="I214" i="15"/>
  <c r="G185" i="15"/>
  <c r="O161" i="15"/>
  <c r="L138" i="15"/>
  <c r="I115" i="15"/>
  <c r="F92" i="15"/>
  <c r="N68" i="15"/>
  <c r="I59" i="15"/>
  <c r="I51" i="15"/>
  <c r="I43" i="15"/>
  <c r="F36" i="15"/>
  <c r="F28" i="15"/>
  <c r="F20" i="15"/>
  <c r="N12" i="15"/>
  <c r="N4" i="15"/>
  <c r="P549" i="15"/>
  <c r="N403" i="15"/>
  <c r="M310" i="15"/>
  <c r="N244" i="15"/>
  <c r="K210" i="15"/>
  <c r="H182" i="15"/>
  <c r="P158" i="15"/>
  <c r="M135" i="15"/>
  <c r="J112" i="15"/>
  <c r="G89" i="15"/>
  <c r="L66" i="15"/>
  <c r="O57" i="15"/>
  <c r="L50" i="15"/>
  <c r="L42" i="15"/>
  <c r="L34" i="15"/>
  <c r="I27" i="15"/>
  <c r="I19" i="15"/>
  <c r="I11" i="15"/>
  <c r="F4" i="15"/>
  <c r="M526" i="15"/>
  <c r="G392" i="15"/>
  <c r="F299" i="15"/>
  <c r="P238" i="15"/>
  <c r="L206" i="15"/>
  <c r="I179" i="15"/>
  <c r="F156" i="15"/>
  <c r="N132" i="15"/>
  <c r="K109" i="15"/>
  <c r="H86" i="15"/>
  <c r="O65" i="15"/>
  <c r="G57" i="15"/>
  <c r="G49" i="15"/>
  <c r="O41" i="15"/>
  <c r="O33" i="15"/>
  <c r="O25" i="15"/>
  <c r="L18" i="15"/>
  <c r="L10" i="15"/>
  <c r="K380" i="15"/>
  <c r="J287" i="15"/>
  <c r="N233" i="15"/>
  <c r="M202" i="15"/>
  <c r="J176" i="15"/>
  <c r="G153" i="15"/>
  <c r="O129" i="15"/>
  <c r="L106" i="15"/>
  <c r="I83" i="15"/>
  <c r="M63" i="15"/>
  <c r="J56" i="15"/>
  <c r="J48" i="15"/>
  <c r="J40" i="15"/>
  <c r="G33" i="15"/>
  <c r="G25" i="15"/>
  <c r="G17" i="15"/>
  <c r="O9" i="15"/>
  <c r="J503" i="15"/>
  <c r="Q2" i="13"/>
  <c r="R2" i="13" s="1"/>
  <c r="R2353" i="13"/>
  <c r="R2345" i="13"/>
  <c r="R2337" i="13"/>
  <c r="R2329" i="13"/>
  <c r="R2321" i="13"/>
  <c r="R2313" i="13"/>
  <c r="R2305" i="13"/>
  <c r="R2297" i="13"/>
  <c r="R2289" i="13"/>
  <c r="R2281" i="13"/>
  <c r="R2273" i="13"/>
  <c r="R2265" i="13"/>
  <c r="R2257" i="13"/>
  <c r="R2249" i="13"/>
  <c r="R2241" i="13"/>
  <c r="R2233" i="13"/>
  <c r="R2225" i="13"/>
  <c r="R2217" i="13"/>
  <c r="R2209" i="13"/>
  <c r="R2201" i="13"/>
  <c r="R2193" i="13"/>
  <c r="R2185" i="13"/>
  <c r="R2177" i="13"/>
  <c r="R2169" i="13"/>
  <c r="R2161" i="13"/>
  <c r="R2153" i="13"/>
  <c r="R2145" i="13"/>
  <c r="R2137" i="13"/>
  <c r="R2129" i="13"/>
  <c r="R2121" i="13"/>
  <c r="R2352" i="13"/>
  <c r="R2344" i="13"/>
  <c r="R2336" i="13"/>
  <c r="R2328" i="13"/>
  <c r="R2320" i="13"/>
  <c r="R2312" i="13"/>
  <c r="R2304" i="13"/>
  <c r="R2296" i="13"/>
  <c r="R2288" i="13"/>
  <c r="R2280" i="13"/>
  <c r="R2272" i="13"/>
  <c r="R2264" i="13"/>
  <c r="R2256" i="13"/>
  <c r="R2248" i="13"/>
  <c r="R2240" i="13"/>
  <c r="R2232" i="13"/>
  <c r="R2224" i="13"/>
  <c r="R2216" i="13"/>
  <c r="R2208" i="13"/>
  <c r="R2200" i="13"/>
  <c r="R2192" i="13"/>
  <c r="R2349" i="13"/>
  <c r="R2339" i="13"/>
  <c r="R2327" i="13"/>
  <c r="R2317" i="13"/>
  <c r="R2307" i="13"/>
  <c r="R2295" i="13"/>
  <c r="R2285" i="13"/>
  <c r="R2275" i="13"/>
  <c r="R2263" i="13"/>
  <c r="R2253" i="13"/>
  <c r="R2243" i="13"/>
  <c r="R2231" i="13"/>
  <c r="R2221" i="13"/>
  <c r="R2211" i="13"/>
  <c r="R2199" i="13"/>
  <c r="R2189" i="13"/>
  <c r="R2180" i="13"/>
  <c r="R2171" i="13"/>
  <c r="R2162" i="13"/>
  <c r="R2152" i="13"/>
  <c r="R2143" i="13"/>
  <c r="R2134" i="13"/>
  <c r="R2125" i="13"/>
  <c r="R2116" i="13"/>
  <c r="R2108" i="13"/>
  <c r="R2100" i="13"/>
  <c r="R2092" i="13"/>
  <c r="R2084" i="13"/>
  <c r="R2076" i="13"/>
  <c r="R2068" i="13"/>
  <c r="R2060" i="13"/>
  <c r="R2052" i="13"/>
  <c r="R2044" i="13"/>
  <c r="R2036" i="13"/>
  <c r="R2028" i="13"/>
  <c r="R2020" i="13"/>
  <c r="R2012" i="13"/>
  <c r="R2004" i="13"/>
  <c r="R1996" i="13"/>
  <c r="R1988" i="13"/>
  <c r="R1980" i="13"/>
  <c r="R1972" i="13"/>
  <c r="R1964" i="13"/>
  <c r="R1956" i="13"/>
  <c r="R1948" i="13"/>
  <c r="R1940" i="13"/>
  <c r="R1932" i="13"/>
  <c r="R1924" i="13"/>
  <c r="R1916" i="13"/>
  <c r="R1908" i="13"/>
  <c r="R1900" i="13"/>
  <c r="R1892" i="13"/>
  <c r="R1884" i="13"/>
  <c r="R1876" i="13"/>
  <c r="R1868" i="13"/>
  <c r="R1860" i="13"/>
  <c r="R1852" i="13"/>
  <c r="R1844" i="13"/>
  <c r="R1836" i="13"/>
  <c r="R1828" i="13"/>
  <c r="R1820" i="13"/>
  <c r="R1812" i="13"/>
  <c r="R1804" i="13"/>
  <c r="R1796" i="13"/>
  <c r="R1788" i="13"/>
  <c r="R1780" i="13"/>
  <c r="R1772" i="13"/>
  <c r="R1764" i="13"/>
  <c r="R1756" i="13"/>
  <c r="R1748" i="13"/>
  <c r="R1740" i="13"/>
  <c r="R1732" i="13"/>
  <c r="R1724" i="13"/>
  <c r="R1716" i="13"/>
  <c r="R1708" i="13"/>
  <c r="R1700" i="13"/>
  <c r="R1692" i="13"/>
  <c r="R1684" i="13"/>
  <c r="R1676" i="13"/>
  <c r="R1668" i="13"/>
  <c r="R1660" i="13"/>
  <c r="R1652" i="13"/>
  <c r="R1644" i="13"/>
  <c r="R1636" i="13"/>
  <c r="R1628" i="13"/>
  <c r="R1620" i="13"/>
  <c r="R1612" i="13"/>
  <c r="R1604" i="13"/>
  <c r="R1596" i="13"/>
  <c r="R1588" i="13"/>
  <c r="R1580" i="13"/>
  <c r="R1572" i="13"/>
  <c r="R1564" i="13"/>
  <c r="R1556" i="13"/>
  <c r="R1548" i="13"/>
  <c r="R1540" i="13"/>
  <c r="R1532" i="13"/>
  <c r="R1524" i="13"/>
  <c r="R1516" i="13"/>
  <c r="R1508" i="13"/>
  <c r="R1500" i="13"/>
  <c r="R1492" i="13"/>
  <c r="R1484" i="13"/>
  <c r="R1476" i="13"/>
  <c r="R1468" i="13"/>
  <c r="R1460" i="13"/>
  <c r="R1452" i="13"/>
  <c r="R1444" i="13"/>
  <c r="R1436" i="13"/>
  <c r="R1428" i="13"/>
  <c r="R1420" i="13"/>
  <c r="R1412" i="13"/>
  <c r="R1404" i="13"/>
  <c r="R1396" i="13"/>
  <c r="R1388" i="13"/>
  <c r="R1380" i="13"/>
  <c r="R1372" i="13"/>
  <c r="R1364" i="13"/>
  <c r="R1356" i="13"/>
  <c r="R1348" i="13"/>
  <c r="R1340" i="13"/>
  <c r="R1332" i="13"/>
  <c r="R1324" i="13"/>
  <c r="R1316" i="13"/>
  <c r="R1308" i="13"/>
  <c r="R1300" i="13"/>
  <c r="R1292" i="13"/>
  <c r="R1284" i="13"/>
  <c r="R1276" i="13"/>
  <c r="R1268" i="13"/>
  <c r="R1260" i="13"/>
  <c r="R1252" i="13"/>
  <c r="R1244" i="13"/>
  <c r="R1236" i="13"/>
  <c r="R1228" i="13"/>
  <c r="R1220" i="13"/>
  <c r="R1212" i="13"/>
  <c r="R1204" i="13"/>
  <c r="R1196" i="13"/>
  <c r="R1188" i="13"/>
  <c r="R1180" i="13"/>
  <c r="R1172" i="13"/>
  <c r="R1164" i="13"/>
  <c r="R1156" i="13"/>
  <c r="R1148" i="13"/>
  <c r="R1140" i="13"/>
  <c r="R1132" i="13"/>
  <c r="R1124" i="13"/>
  <c r="R1116" i="13"/>
  <c r="R1108" i="13"/>
  <c r="R1100" i="13"/>
  <c r="R1092" i="13"/>
  <c r="R1084" i="13"/>
  <c r="R1076" i="13"/>
  <c r="R1068" i="13"/>
  <c r="R1060" i="13"/>
  <c r="R1052" i="13"/>
  <c r="R1044" i="13"/>
  <c r="R1036" i="13"/>
  <c r="R1028" i="13"/>
  <c r="R1020" i="13"/>
  <c r="R1012" i="13"/>
  <c r="R1004" i="13"/>
  <c r="R996" i="13"/>
  <c r="R988" i="13"/>
  <c r="R980" i="13"/>
  <c r="R972" i="13"/>
  <c r="R964" i="13"/>
  <c r="R956" i="13"/>
  <c r="R948" i="13"/>
  <c r="R940" i="13"/>
  <c r="R932" i="13"/>
  <c r="R924" i="13"/>
  <c r="R916" i="13"/>
  <c r="R2348" i="13"/>
  <c r="R2338" i="13"/>
  <c r="R2326" i="13"/>
  <c r="R2316" i="13"/>
  <c r="R2306" i="13"/>
  <c r="R2294" i="13"/>
  <c r="R2284" i="13"/>
  <c r="R2274" i="13"/>
  <c r="R2262" i="13"/>
  <c r="R2252" i="13"/>
  <c r="R2242" i="13"/>
  <c r="R2230" i="13"/>
  <c r="R2220" i="13"/>
  <c r="R2210" i="13"/>
  <c r="R2198" i="13"/>
  <c r="R2188" i="13"/>
  <c r="R2179" i="13"/>
  <c r="R2170" i="13"/>
  <c r="R2160" i="13"/>
  <c r="R2151" i="13"/>
  <c r="R2142" i="13"/>
  <c r="R2133" i="13"/>
  <c r="R2124" i="13"/>
  <c r="R2115" i="13"/>
  <c r="R2107" i="13"/>
  <c r="R2099" i="13"/>
  <c r="R2091" i="13"/>
  <c r="R2083" i="13"/>
  <c r="R2075" i="13"/>
  <c r="R2067" i="13"/>
  <c r="R2059" i="13"/>
  <c r="R2051" i="13"/>
  <c r="R2043" i="13"/>
  <c r="R2035" i="13"/>
  <c r="R2027" i="13"/>
  <c r="R2019" i="13"/>
  <c r="R2011" i="13"/>
  <c r="R2003" i="13"/>
  <c r="R1995" i="13"/>
  <c r="R1987" i="13"/>
  <c r="R1979" i="13"/>
  <c r="R1971" i="13"/>
  <c r="R1963" i="13"/>
  <c r="R1955" i="13"/>
  <c r="R1947" i="13"/>
  <c r="R1939" i="13"/>
  <c r="R1931" i="13"/>
  <c r="R1923" i="13"/>
  <c r="R1915" i="13"/>
  <c r="R1907" i="13"/>
  <c r="R1899" i="13"/>
  <c r="R1891" i="13"/>
  <c r="R1883" i="13"/>
  <c r="R1875" i="13"/>
  <c r="R1867" i="13"/>
  <c r="R1859" i="13"/>
  <c r="R1851" i="13"/>
  <c r="R1843" i="13"/>
  <c r="R1835" i="13"/>
  <c r="R1827" i="13"/>
  <c r="R1819" i="13"/>
  <c r="R1811" i="13"/>
  <c r="R1803" i="13"/>
  <c r="R1795" i="13"/>
  <c r="R1787" i="13"/>
  <c r="R1779" i="13"/>
  <c r="R1771" i="13"/>
  <c r="R1763" i="13"/>
  <c r="R1755" i="13"/>
  <c r="R1747" i="13"/>
  <c r="R1739" i="13"/>
  <c r="R1731" i="13"/>
  <c r="R1723" i="13"/>
  <c r="R1715" i="13"/>
  <c r="R1707" i="13"/>
  <c r="R1699" i="13"/>
  <c r="R1691" i="13"/>
  <c r="R1683" i="13"/>
  <c r="R1675" i="13"/>
  <c r="R1667" i="13"/>
  <c r="R1659" i="13"/>
  <c r="R1651" i="13"/>
  <c r="R1643" i="13"/>
  <c r="R1635" i="13"/>
  <c r="R1627" i="13"/>
  <c r="R1619" i="13"/>
  <c r="R1611" i="13"/>
  <c r="R1603" i="13"/>
  <c r="R1595" i="13"/>
  <c r="R1587" i="13"/>
  <c r="R1579" i="13"/>
  <c r="R1571" i="13"/>
  <c r="R1563" i="13"/>
  <c r="R1555" i="13"/>
  <c r="R1547" i="13"/>
  <c r="R1539" i="13"/>
  <c r="R1531" i="13"/>
  <c r="R1523" i="13"/>
  <c r="R1515" i="13"/>
  <c r="R1507" i="13"/>
  <c r="R1499" i="13"/>
  <c r="R1491" i="13"/>
  <c r="R1483" i="13"/>
  <c r="R1475" i="13"/>
  <c r="R1467" i="13"/>
  <c r="R1459" i="13"/>
  <c r="R1451" i="13"/>
  <c r="R1443" i="13"/>
  <c r="R1435" i="13"/>
  <c r="R1427" i="13"/>
  <c r="R1419" i="13"/>
  <c r="R1411" i="13"/>
  <c r="R1403" i="13"/>
  <c r="R1395" i="13"/>
  <c r="R1387" i="13"/>
  <c r="R1379" i="13"/>
  <c r="R1371" i="13"/>
  <c r="R1363" i="13"/>
  <c r="R1355" i="13"/>
  <c r="R1347" i="13"/>
  <c r="R1339" i="13"/>
  <c r="R1331" i="13"/>
  <c r="R1323" i="13"/>
  <c r="R1315" i="13"/>
  <c r="R1307" i="13"/>
  <c r="R1299" i="13"/>
  <c r="R1291" i="13"/>
  <c r="R1283" i="13"/>
  <c r="R1275" i="13"/>
  <c r="R1267" i="13"/>
  <c r="R1259" i="13"/>
  <c r="R1251" i="13"/>
  <c r="R1243" i="13"/>
  <c r="R1235" i="13"/>
  <c r="R1227" i="13"/>
  <c r="R1219" i="13"/>
  <c r="R1211" i="13"/>
  <c r="R1203" i="13"/>
  <c r="R1195" i="13"/>
  <c r="R1187" i="13"/>
  <c r="R1179" i="13"/>
  <c r="R1171" i="13"/>
  <c r="R1163" i="13"/>
  <c r="R1155" i="13"/>
  <c r="R1147" i="13"/>
  <c r="R1139" i="13"/>
  <c r="R1131" i="13"/>
  <c r="R1123" i="13"/>
  <c r="R1115" i="13"/>
  <c r="R1107" i="13"/>
  <c r="R1099" i="13"/>
  <c r="R1091" i="13"/>
  <c r="R1083" i="13"/>
  <c r="R1075" i="13"/>
  <c r="R1067" i="13"/>
  <c r="R1059" i="13"/>
  <c r="R1051" i="13"/>
  <c r="R1043" i="13"/>
  <c r="R1035" i="13"/>
  <c r="R1027" i="13"/>
  <c r="R1019" i="13"/>
  <c r="R1011" i="13"/>
  <c r="R1003" i="13"/>
  <c r="R995" i="13"/>
  <c r="R987" i="13"/>
  <c r="R979" i="13"/>
  <c r="R971" i="13"/>
  <c r="R963" i="13"/>
  <c r="R955" i="13"/>
  <c r="R947" i="13"/>
  <c r="R939" i="13"/>
  <c r="R931" i="13"/>
  <c r="R923" i="13"/>
  <c r="R915" i="13"/>
  <c r="R2357" i="13"/>
  <c r="R2347" i="13"/>
  <c r="R2335" i="13"/>
  <c r="R2325" i="13"/>
  <c r="R2315" i="13"/>
  <c r="R2303" i="13"/>
  <c r="R2293" i="13"/>
  <c r="R2283" i="13"/>
  <c r="R2271" i="13"/>
  <c r="R2261" i="13"/>
  <c r="R2251" i="13"/>
  <c r="R2239" i="13"/>
  <c r="R2229" i="13"/>
  <c r="R2219" i="13"/>
  <c r="R2207" i="13"/>
  <c r="R2197" i="13"/>
  <c r="R2187" i="13"/>
  <c r="R2178" i="13"/>
  <c r="R2168" i="13"/>
  <c r="R2159" i="13"/>
  <c r="R2150" i="13"/>
  <c r="R2141" i="13"/>
  <c r="R2132" i="13"/>
  <c r="R2123" i="13"/>
  <c r="R2114" i="13"/>
  <c r="R2106" i="13"/>
  <c r="R2098" i="13"/>
  <c r="R2090" i="13"/>
  <c r="R2082" i="13"/>
  <c r="R2074" i="13"/>
  <c r="R2066" i="13"/>
  <c r="R2058" i="13"/>
  <c r="R2050" i="13"/>
  <c r="R2042" i="13"/>
  <c r="R2034" i="13"/>
  <c r="R2026" i="13"/>
  <c r="R2018" i="13"/>
  <c r="R2010" i="13"/>
  <c r="R2002" i="13"/>
  <c r="R1994" i="13"/>
  <c r="R1986" i="13"/>
  <c r="R1978" i="13"/>
  <c r="R1970" i="13"/>
  <c r="R1962" i="13"/>
  <c r="R1954" i="13"/>
  <c r="R1946" i="13"/>
  <c r="R1938" i="13"/>
  <c r="R1930" i="13"/>
  <c r="R1922" i="13"/>
  <c r="R1914" i="13"/>
  <c r="R1906" i="13"/>
  <c r="R1898" i="13"/>
  <c r="R1890" i="13"/>
  <c r="R1882" i="13"/>
  <c r="R1874" i="13"/>
  <c r="R1866" i="13"/>
  <c r="R1858" i="13"/>
  <c r="R1850" i="13"/>
  <c r="R1842" i="13"/>
  <c r="R1834" i="13"/>
  <c r="R1826" i="13"/>
  <c r="R1818" i="13"/>
  <c r="R1810" i="13"/>
  <c r="R1802" i="13"/>
  <c r="R1794" i="13"/>
  <c r="R1786" i="13"/>
  <c r="R1778" i="13"/>
  <c r="R1770" i="13"/>
  <c r="R1762" i="13"/>
  <c r="R1754" i="13"/>
  <c r="R1746" i="13"/>
  <c r="R1738" i="13"/>
  <c r="R1730" i="13"/>
  <c r="R1722" i="13"/>
  <c r="R1714" i="13"/>
  <c r="R1706" i="13"/>
  <c r="R1698" i="13"/>
  <c r="R1690" i="13"/>
  <c r="R1682" i="13"/>
  <c r="R1674" i="13"/>
  <c r="R1666" i="13"/>
  <c r="R1658" i="13"/>
  <c r="R1650" i="13"/>
  <c r="R1642" i="13"/>
  <c r="R1634" i="13"/>
  <c r="R1626" i="13"/>
  <c r="R1618" i="13"/>
  <c r="R1610" i="13"/>
  <c r="R1602" i="13"/>
  <c r="R1594" i="13"/>
  <c r="R1586" i="13"/>
  <c r="R1578" i="13"/>
  <c r="R1570" i="13"/>
  <c r="R1562" i="13"/>
  <c r="R1554" i="13"/>
  <c r="R1546" i="13"/>
  <c r="R1538" i="13"/>
  <c r="R1530" i="13"/>
  <c r="R1522" i="13"/>
  <c r="R1514" i="13"/>
  <c r="R1506" i="13"/>
  <c r="R1498" i="13"/>
  <c r="R1490" i="13"/>
  <c r="R1482" i="13"/>
  <c r="R1474" i="13"/>
  <c r="R1466" i="13"/>
  <c r="R1458" i="13"/>
  <c r="R1450" i="13"/>
  <c r="R1442" i="13"/>
  <c r="R1434" i="13"/>
  <c r="R1426" i="13"/>
  <c r="R1418" i="13"/>
  <c r="R1410" i="13"/>
  <c r="R1402" i="13"/>
  <c r="R1394" i="13"/>
  <c r="R1386" i="13"/>
  <c r="R1378" i="13"/>
  <c r="R1370" i="13"/>
  <c r="R1362" i="13"/>
  <c r="R1354" i="13"/>
  <c r="R1346" i="13"/>
  <c r="R1338" i="13"/>
  <c r="R1330" i="13"/>
  <c r="R1322" i="13"/>
  <c r="R1314" i="13"/>
  <c r="R1306" i="13"/>
  <c r="R1298" i="13"/>
  <c r="R1290" i="13"/>
  <c r="R1282" i="13"/>
  <c r="R1274" i="13"/>
  <c r="R1266" i="13"/>
  <c r="R1258" i="13"/>
  <c r="R1250" i="13"/>
  <c r="R1242" i="13"/>
  <c r="R1234" i="13"/>
  <c r="R1226" i="13"/>
  <c r="R1218" i="13"/>
  <c r="R1210" i="13"/>
  <c r="R1202" i="13"/>
  <c r="R1194" i="13"/>
  <c r="R1186" i="13"/>
  <c r="R1178" i="13"/>
  <c r="R1170" i="13"/>
  <c r="R1162" i="13"/>
  <c r="R1154" i="13"/>
  <c r="R1146" i="13"/>
  <c r="R1138" i="13"/>
  <c r="R1130" i="13"/>
  <c r="R1122" i="13"/>
  <c r="R1114" i="13"/>
  <c r="R1106" i="13"/>
  <c r="R1098" i="13"/>
  <c r="R1090" i="13"/>
  <c r="R1082" i="13"/>
  <c r="R1074" i="13"/>
  <c r="R1066" i="13"/>
  <c r="R1058" i="13"/>
  <c r="R1050" i="13"/>
  <c r="R1042" i="13"/>
  <c r="R1034" i="13"/>
  <c r="R1026" i="13"/>
  <c r="R1018" i="13"/>
  <c r="R1010" i="13"/>
  <c r="R1002" i="13"/>
  <c r="R994" i="13"/>
  <c r="R986" i="13"/>
  <c r="R978" i="13"/>
  <c r="R970" i="13"/>
  <c r="R962" i="13"/>
  <c r="R954" i="13"/>
  <c r="R946" i="13"/>
  <c r="R938" i="13"/>
  <c r="R930" i="13"/>
  <c r="R922" i="13"/>
  <c r="R914" i="13"/>
  <c r="R2355" i="13"/>
  <c r="R2343" i="13"/>
  <c r="R2333" i="13"/>
  <c r="R2323" i="13"/>
  <c r="R2311" i="13"/>
  <c r="R2301" i="13"/>
  <c r="R2291" i="13"/>
  <c r="R2279" i="13"/>
  <c r="R2269" i="13"/>
  <c r="R2259" i="13"/>
  <c r="R2247" i="13"/>
  <c r="R2237" i="13"/>
  <c r="R2227" i="13"/>
  <c r="R2215" i="13"/>
  <c r="R2205" i="13"/>
  <c r="R2195" i="13"/>
  <c r="R2184" i="13"/>
  <c r="R2175" i="13"/>
  <c r="R2166" i="13"/>
  <c r="R2157" i="13"/>
  <c r="R2148" i="13"/>
  <c r="R2139" i="13"/>
  <c r="R2130" i="13"/>
  <c r="R2120" i="13"/>
  <c r="R2112" i="13"/>
  <c r="R2104" i="13"/>
  <c r="R2096" i="13"/>
  <c r="R2088" i="13"/>
  <c r="R2080" i="13"/>
  <c r="R2072" i="13"/>
  <c r="R2064" i="13"/>
  <c r="R2056" i="13"/>
  <c r="R2048" i="13"/>
  <c r="R2040" i="13"/>
  <c r="R2032" i="13"/>
  <c r="R2024" i="13"/>
  <c r="R2016" i="13"/>
  <c r="R2008" i="13"/>
  <c r="R2000" i="13"/>
  <c r="R1992" i="13"/>
  <c r="R1984" i="13"/>
  <c r="R1976" i="13"/>
  <c r="R1968" i="13"/>
  <c r="R1960" i="13"/>
  <c r="R1952" i="13"/>
  <c r="R1944" i="13"/>
  <c r="R1936" i="13"/>
  <c r="R1928" i="13"/>
  <c r="R1920" i="13"/>
  <c r="R1912" i="13"/>
  <c r="R1904" i="13"/>
  <c r="R1896" i="13"/>
  <c r="R1888" i="13"/>
  <c r="R1880" i="13"/>
  <c r="R1872" i="13"/>
  <c r="R1864" i="13"/>
  <c r="R1856" i="13"/>
  <c r="R1848" i="13"/>
  <c r="R1840" i="13"/>
  <c r="R1832" i="13"/>
  <c r="R1824" i="13"/>
  <c r="R1816" i="13"/>
  <c r="R1808" i="13"/>
  <c r="R1800" i="13"/>
  <c r="R1792" i="13"/>
  <c r="R1784" i="13"/>
  <c r="R1776" i="13"/>
  <c r="R1768" i="13"/>
  <c r="R1760" i="13"/>
  <c r="R1752" i="13"/>
  <c r="R1744" i="13"/>
  <c r="R1736" i="13"/>
  <c r="R1728" i="13"/>
  <c r="R1720" i="13"/>
  <c r="R1712" i="13"/>
  <c r="R1704" i="13"/>
  <c r="R1696" i="13"/>
  <c r="R2350" i="13"/>
  <c r="R2330" i="13"/>
  <c r="R2308" i="13"/>
  <c r="R2286" i="13"/>
  <c r="R2266" i="13"/>
  <c r="R2244" i="13"/>
  <c r="R2222" i="13"/>
  <c r="R2202" i="13"/>
  <c r="R2181" i="13"/>
  <c r="R2163" i="13"/>
  <c r="R2144" i="13"/>
  <c r="R2126" i="13"/>
  <c r="R2109" i="13"/>
  <c r="R2093" i="13"/>
  <c r="R2077" i="13"/>
  <c r="R2061" i="13"/>
  <c r="R2045" i="13"/>
  <c r="R2029" i="13"/>
  <c r="R2013" i="13"/>
  <c r="R1997" i="13"/>
  <c r="R1981" i="13"/>
  <c r="R1965" i="13"/>
  <c r="R1949" i="13"/>
  <c r="R1933" i="13"/>
  <c r="R1917" i="13"/>
  <c r="R1901" i="13"/>
  <c r="R1885" i="13"/>
  <c r="R1869" i="13"/>
  <c r="R1853" i="13"/>
  <c r="R1837" i="13"/>
  <c r="R1821" i="13"/>
  <c r="R1805" i="13"/>
  <c r="R1789" i="13"/>
  <c r="R1773" i="13"/>
  <c r="R1757" i="13"/>
  <c r="R1741" i="13"/>
  <c r="R1725" i="13"/>
  <c r="R1709" i="13"/>
  <c r="R1693" i="13"/>
  <c r="R1679" i="13"/>
  <c r="R1665" i="13"/>
  <c r="R1654" i="13"/>
  <c r="R1640" i="13"/>
  <c r="R1629" i="13"/>
  <c r="R1615" i="13"/>
  <c r="R1601" i="13"/>
  <c r="R1590" i="13"/>
  <c r="R1576" i="13"/>
  <c r="R1565" i="13"/>
  <c r="R1551" i="13"/>
  <c r="R1537" i="13"/>
  <c r="R1526" i="13"/>
  <c r="R1512" i="13"/>
  <c r="R1501" i="13"/>
  <c r="R1487" i="13"/>
  <c r="R1473" i="13"/>
  <c r="R1462" i="13"/>
  <c r="R1448" i="13"/>
  <c r="R1437" i="13"/>
  <c r="R1423" i="13"/>
  <c r="R1409" i="13"/>
  <c r="R1398" i="13"/>
  <c r="R1384" i="13"/>
  <c r="R1373" i="13"/>
  <c r="R1359" i="13"/>
  <c r="R1345" i="13"/>
  <c r="R1334" i="13"/>
  <c r="R1320" i="13"/>
  <c r="R1309" i="13"/>
  <c r="R1295" i="13"/>
  <c r="R1281" i="13"/>
  <c r="R1270" i="13"/>
  <c r="R1256" i="13"/>
  <c r="R1245" i="13"/>
  <c r="R1231" i="13"/>
  <c r="R1217" i="13"/>
  <c r="R1206" i="13"/>
  <c r="R1192" i="13"/>
  <c r="R1181" i="13"/>
  <c r="R1167" i="13"/>
  <c r="R1153" i="13"/>
  <c r="R1142" i="13"/>
  <c r="R1128" i="13"/>
  <c r="R1117" i="13"/>
  <c r="R1103" i="13"/>
  <c r="R1089" i="13"/>
  <c r="R1078" i="13"/>
  <c r="R1064" i="13"/>
  <c r="R1053" i="13"/>
  <c r="R1039" i="13"/>
  <c r="R1025" i="13"/>
  <c r="R1014" i="13"/>
  <c r="R1000" i="13"/>
  <c r="R989" i="13"/>
  <c r="R975" i="13"/>
  <c r="R961" i="13"/>
  <c r="R950" i="13"/>
  <c r="R936" i="13"/>
  <c r="R925" i="13"/>
  <c r="R911" i="13"/>
  <c r="R903" i="13"/>
  <c r="R895" i="13"/>
  <c r="R887" i="13"/>
  <c r="R879" i="13"/>
  <c r="R871" i="13"/>
  <c r="R863" i="13"/>
  <c r="R855" i="13"/>
  <c r="R847" i="13"/>
  <c r="R839" i="13"/>
  <c r="R831" i="13"/>
  <c r="R823" i="13"/>
  <c r="R815" i="13"/>
  <c r="R807" i="13"/>
  <c r="R799" i="13"/>
  <c r="R791" i="13"/>
  <c r="R783" i="13"/>
  <c r="R775" i="13"/>
  <c r="R767" i="13"/>
  <c r="R759" i="13"/>
  <c r="R751" i="13"/>
  <c r="R743" i="13"/>
  <c r="R735" i="13"/>
  <c r="R727" i="13"/>
  <c r="R719" i="13"/>
  <c r="R711" i="13"/>
  <c r="R703" i="13"/>
  <c r="R695" i="13"/>
  <c r="R687" i="13"/>
  <c r="R679" i="13"/>
  <c r="R671" i="13"/>
  <c r="R663" i="13"/>
  <c r="R655" i="13"/>
  <c r="R647" i="13"/>
  <c r="R639" i="13"/>
  <c r="R631" i="13"/>
  <c r="R623" i="13"/>
  <c r="R615" i="13"/>
  <c r="R607" i="13"/>
  <c r="R599" i="13"/>
  <c r="R591" i="13"/>
  <c r="R583" i="13"/>
  <c r="R575" i="13"/>
  <c r="R567" i="13"/>
  <c r="R559" i="13"/>
  <c r="R551" i="13"/>
  <c r="R543" i="13"/>
  <c r="R535" i="13"/>
  <c r="R527" i="13"/>
  <c r="R519" i="13"/>
  <c r="R511" i="13"/>
  <c r="R503" i="13"/>
  <c r="R495" i="13"/>
  <c r="R487" i="13"/>
  <c r="R479" i="13"/>
  <c r="R471" i="13"/>
  <c r="R463" i="13"/>
  <c r="R455" i="13"/>
  <c r="R447" i="13"/>
  <c r="R439" i="13"/>
  <c r="R431" i="13"/>
  <c r="R423" i="13"/>
  <c r="R415" i="13"/>
  <c r="R407" i="13"/>
  <c r="R399" i="13"/>
  <c r="R391" i="13"/>
  <c r="R383" i="13"/>
  <c r="R375" i="13"/>
  <c r="R367" i="13"/>
  <c r="R359" i="13"/>
  <c r="R351" i="13"/>
  <c r="R343" i="13"/>
  <c r="R335" i="13"/>
  <c r="R327" i="13"/>
  <c r="R319" i="13"/>
  <c r="R311" i="13"/>
  <c r="R303" i="13"/>
  <c r="R295" i="13"/>
  <c r="R287" i="13"/>
  <c r="R279" i="13"/>
  <c r="R271" i="13"/>
  <c r="R263" i="13"/>
  <c r="R255" i="13"/>
  <c r="R247" i="13"/>
  <c r="R239" i="13"/>
  <c r="R231" i="13"/>
  <c r="R223" i="13"/>
  <c r="R215" i="13"/>
  <c r="R207" i="13"/>
  <c r="R199" i="13"/>
  <c r="R191" i="13"/>
  <c r="R183" i="13"/>
  <c r="R175" i="13"/>
  <c r="R167" i="13"/>
  <c r="R159" i="13"/>
  <c r="R151" i="13"/>
  <c r="R143" i="13"/>
  <c r="R135" i="13"/>
  <c r="R127" i="13"/>
  <c r="R119" i="13"/>
  <c r="R111" i="13"/>
  <c r="R103" i="13"/>
  <c r="R95" i="13"/>
  <c r="R87" i="13"/>
  <c r="R79" i="13"/>
  <c r="R71" i="13"/>
  <c r="R63" i="13"/>
  <c r="R55" i="13"/>
  <c r="R47" i="13"/>
  <c r="R39" i="13"/>
  <c r="R31" i="13"/>
  <c r="R23" i="13"/>
  <c r="R15" i="13"/>
  <c r="R7" i="13"/>
  <c r="R2346" i="13"/>
  <c r="R2324" i="13"/>
  <c r="R2302" i="13"/>
  <c r="R2282" i="13"/>
  <c r="R2260" i="13"/>
  <c r="R2238" i="13"/>
  <c r="R2218" i="13"/>
  <c r="R2196" i="13"/>
  <c r="R2176" i="13"/>
  <c r="R2158" i="13"/>
  <c r="R2140" i="13"/>
  <c r="R2122" i="13"/>
  <c r="R2105" i="13"/>
  <c r="R2089" i="13"/>
  <c r="R2073" i="13"/>
  <c r="R2057" i="13"/>
  <c r="R2041" i="13"/>
  <c r="R2025" i="13"/>
  <c r="R2009" i="13"/>
  <c r="R1993" i="13"/>
  <c r="R1977" i="13"/>
  <c r="R1961" i="13"/>
  <c r="R1945" i="13"/>
  <c r="R1929" i="13"/>
  <c r="R1913" i="13"/>
  <c r="R1897" i="13"/>
  <c r="R1881" i="13"/>
  <c r="R1865" i="13"/>
  <c r="R1849" i="13"/>
  <c r="R1833" i="13"/>
  <c r="R1817" i="13"/>
  <c r="R1801" i="13"/>
  <c r="R1785" i="13"/>
  <c r="R1769" i="13"/>
  <c r="R1753" i="13"/>
  <c r="R1737" i="13"/>
  <c r="R1721" i="13"/>
  <c r="R1705" i="13"/>
  <c r="R1689" i="13"/>
  <c r="R1678" i="13"/>
  <c r="R1664" i="13"/>
  <c r="R1653" i="13"/>
  <c r="R1639" i="13"/>
  <c r="R1625" i="13"/>
  <c r="R1614" i="13"/>
  <c r="R1600" i="13"/>
  <c r="R1589" i="13"/>
  <c r="R1575" i="13"/>
  <c r="R1561" i="13"/>
  <c r="R1550" i="13"/>
  <c r="R1536" i="13"/>
  <c r="R1525" i="13"/>
  <c r="R1511" i="13"/>
  <c r="R1497" i="13"/>
  <c r="R1486" i="13"/>
  <c r="R1472" i="13"/>
  <c r="R1461" i="13"/>
  <c r="R1447" i="13"/>
  <c r="R1433" i="13"/>
  <c r="R1422" i="13"/>
  <c r="R1408" i="13"/>
  <c r="R1397" i="13"/>
  <c r="R1383" i="13"/>
  <c r="R1369" i="13"/>
  <c r="R1358" i="13"/>
  <c r="R1344" i="13"/>
  <c r="R1333" i="13"/>
  <c r="R1319" i="13"/>
  <c r="R1305" i="13"/>
  <c r="R1294" i="13"/>
  <c r="R1280" i="13"/>
  <c r="R1269" i="13"/>
  <c r="R1255" i="13"/>
  <c r="R1241" i="13"/>
  <c r="R1230" i="13"/>
  <c r="R1216" i="13"/>
  <c r="R1205" i="13"/>
  <c r="R1191" i="13"/>
  <c r="R1177" i="13"/>
  <c r="R1166" i="13"/>
  <c r="R1152" i="13"/>
  <c r="R1141" i="13"/>
  <c r="R1127" i="13"/>
  <c r="R1113" i="13"/>
  <c r="R1102" i="13"/>
  <c r="R1088" i="13"/>
  <c r="R1077" i="13"/>
  <c r="R1063" i="13"/>
  <c r="R1049" i="13"/>
  <c r="R1038" i="13"/>
  <c r="R1024" i="13"/>
  <c r="R1013" i="13"/>
  <c r="R999" i="13"/>
  <c r="R985" i="13"/>
  <c r="R974" i="13"/>
  <c r="R960" i="13"/>
  <c r="R949" i="13"/>
  <c r="R935" i="13"/>
  <c r="R921" i="13"/>
  <c r="R910" i="13"/>
  <c r="R902" i="13"/>
  <c r="R894" i="13"/>
  <c r="R886" i="13"/>
  <c r="R878" i="13"/>
  <c r="R870" i="13"/>
  <c r="R862" i="13"/>
  <c r="R854" i="13"/>
  <c r="R846" i="13"/>
  <c r="R838" i="13"/>
  <c r="R830" i="13"/>
  <c r="R822" i="13"/>
  <c r="R814" i="13"/>
  <c r="R806" i="13"/>
  <c r="R798" i="13"/>
  <c r="R790" i="13"/>
  <c r="R782" i="13"/>
  <c r="R774" i="13"/>
  <c r="R766" i="13"/>
  <c r="R758" i="13"/>
  <c r="R750" i="13"/>
  <c r="R742" i="13"/>
  <c r="R734" i="13"/>
  <c r="R726" i="13"/>
  <c r="R718" i="13"/>
  <c r="R710" i="13"/>
  <c r="R702" i="13"/>
  <c r="R694" i="13"/>
  <c r="R686" i="13"/>
  <c r="R678" i="13"/>
  <c r="R670" i="13"/>
  <c r="R662" i="13"/>
  <c r="R654" i="13"/>
  <c r="R646" i="13"/>
  <c r="R638" i="13"/>
  <c r="R630" i="13"/>
  <c r="R622" i="13"/>
  <c r="R614" i="13"/>
  <c r="R606" i="13"/>
  <c r="R598" i="13"/>
  <c r="R590" i="13"/>
  <c r="R582" i="13"/>
  <c r="R574" i="13"/>
  <c r="R566" i="13"/>
  <c r="R558" i="13"/>
  <c r="R550" i="13"/>
  <c r="R542" i="13"/>
  <c r="R534" i="13"/>
  <c r="R526" i="13"/>
  <c r="R518" i="13"/>
  <c r="R510" i="13"/>
  <c r="R502" i="13"/>
  <c r="R494" i="13"/>
  <c r="R486" i="13"/>
  <c r="R478" i="13"/>
  <c r="R470" i="13"/>
  <c r="R462" i="13"/>
  <c r="R454" i="13"/>
  <c r="R446" i="13"/>
  <c r="R438" i="13"/>
  <c r="R430" i="13"/>
  <c r="R422" i="13"/>
  <c r="R414" i="13"/>
  <c r="R406" i="13"/>
  <c r="R398" i="13"/>
  <c r="R390" i="13"/>
  <c r="R382" i="13"/>
  <c r="R374" i="13"/>
  <c r="R366" i="13"/>
  <c r="R358" i="13"/>
  <c r="R350" i="13"/>
  <c r="R342" i="13"/>
  <c r="R334" i="13"/>
  <c r="R326" i="13"/>
  <c r="R318" i="13"/>
  <c r="R310" i="13"/>
  <c r="R302" i="13"/>
  <c r="R294" i="13"/>
  <c r="R286" i="13"/>
  <c r="R278" i="13"/>
  <c r="R270" i="13"/>
  <c r="R262" i="13"/>
  <c r="R254" i="13"/>
  <c r="R246" i="13"/>
  <c r="R238" i="13"/>
  <c r="R230" i="13"/>
  <c r="R222" i="13"/>
  <c r="R214" i="13"/>
  <c r="R206" i="13"/>
  <c r="R198" i="13"/>
  <c r="R190" i="13"/>
  <c r="R182" i="13"/>
  <c r="R174" i="13"/>
  <c r="R166" i="13"/>
  <c r="R158" i="13"/>
  <c r="R150" i="13"/>
  <c r="R142" i="13"/>
  <c r="R134" i="13"/>
  <c r="R126" i="13"/>
  <c r="R118" i="13"/>
  <c r="R110" i="13"/>
  <c r="R102" i="13"/>
  <c r="R94" i="13"/>
  <c r="R86" i="13"/>
  <c r="R78" i="13"/>
  <c r="R70" i="13"/>
  <c r="R62" i="13"/>
  <c r="R54" i="13"/>
  <c r="R46" i="13"/>
  <c r="R38" i="13"/>
  <c r="R30" i="13"/>
  <c r="R22" i="13"/>
  <c r="R14" i="13"/>
  <c r="R6" i="13"/>
  <c r="R2342" i="13"/>
  <c r="R2322" i="13"/>
  <c r="R2300" i="13"/>
  <c r="R2278" i="13"/>
  <c r="R2258" i="13"/>
  <c r="R2236" i="13"/>
  <c r="R2214" i="13"/>
  <c r="R2194" i="13"/>
  <c r="R2174" i="13"/>
  <c r="R2156" i="13"/>
  <c r="R2138" i="13"/>
  <c r="R2119" i="13"/>
  <c r="R2103" i="13"/>
  <c r="R2087" i="13"/>
  <c r="R2071" i="13"/>
  <c r="R2055" i="13"/>
  <c r="R2039" i="13"/>
  <c r="R2023" i="13"/>
  <c r="R2007" i="13"/>
  <c r="R1991" i="13"/>
  <c r="R1975" i="13"/>
  <c r="R1959" i="13"/>
  <c r="R1943" i="13"/>
  <c r="R1927" i="13"/>
  <c r="R1911" i="13"/>
  <c r="R1895" i="13"/>
  <c r="R1879" i="13"/>
  <c r="R1863" i="13"/>
  <c r="R1847" i="13"/>
  <c r="R1831" i="13"/>
  <c r="R1815" i="13"/>
  <c r="R1799" i="13"/>
  <c r="R1783" i="13"/>
  <c r="R1767" i="13"/>
  <c r="R1751" i="13"/>
  <c r="R1735" i="13"/>
  <c r="R1719" i="13"/>
  <c r="R1703" i="13"/>
  <c r="R1688" i="13"/>
  <c r="R1677" i="13"/>
  <c r="R1663" i="13"/>
  <c r="R1649" i="13"/>
  <c r="R1638" i="13"/>
  <c r="R1624" i="13"/>
  <c r="R1613" i="13"/>
  <c r="R1599" i="13"/>
  <c r="R1585" i="13"/>
  <c r="R1574" i="13"/>
  <c r="R1560" i="13"/>
  <c r="R1549" i="13"/>
  <c r="R1535" i="13"/>
  <c r="R1521" i="13"/>
  <c r="R1510" i="13"/>
  <c r="R1496" i="13"/>
  <c r="R1485" i="13"/>
  <c r="R1471" i="13"/>
  <c r="R1457" i="13"/>
  <c r="R1446" i="13"/>
  <c r="R1432" i="13"/>
  <c r="R1421" i="13"/>
  <c r="R1407" i="13"/>
  <c r="R1393" i="13"/>
  <c r="R1382" i="13"/>
  <c r="R1368" i="13"/>
  <c r="R1357" i="13"/>
  <c r="R1343" i="13"/>
  <c r="R1329" i="13"/>
  <c r="R1318" i="13"/>
  <c r="R1304" i="13"/>
  <c r="R1293" i="13"/>
  <c r="R1279" i="13"/>
  <c r="R1265" i="13"/>
  <c r="R1254" i="13"/>
  <c r="R1240" i="13"/>
  <c r="R1229" i="13"/>
  <c r="R1215" i="13"/>
  <c r="R1201" i="13"/>
  <c r="R1190" i="13"/>
  <c r="R1176" i="13"/>
  <c r="R1165" i="13"/>
  <c r="R1151" i="13"/>
  <c r="R1137" i="13"/>
  <c r="R1126" i="13"/>
  <c r="R1112" i="13"/>
  <c r="R1101" i="13"/>
  <c r="R1087" i="13"/>
  <c r="R1073" i="13"/>
  <c r="R1062" i="13"/>
  <c r="R1048" i="13"/>
  <c r="R1037" i="13"/>
  <c r="R1023" i="13"/>
  <c r="R1009" i="13"/>
  <c r="R998" i="13"/>
  <c r="R984" i="13"/>
  <c r="R973" i="13"/>
  <c r="R959" i="13"/>
  <c r="R945" i="13"/>
  <c r="R934" i="13"/>
  <c r="R920" i="13"/>
  <c r="R909" i="13"/>
  <c r="R901" i="13"/>
  <c r="R893" i="13"/>
  <c r="R885" i="13"/>
  <c r="R877" i="13"/>
  <c r="R869" i="13"/>
  <c r="R861" i="13"/>
  <c r="R853" i="13"/>
  <c r="R845" i="13"/>
  <c r="R837" i="13"/>
  <c r="R829" i="13"/>
  <c r="R821" i="13"/>
  <c r="R813" i="13"/>
  <c r="R805" i="13"/>
  <c r="R797" i="13"/>
  <c r="R789" i="13"/>
  <c r="R781" i="13"/>
  <c r="R773" i="13"/>
  <c r="R765" i="13"/>
  <c r="R757" i="13"/>
  <c r="R749" i="13"/>
  <c r="R741" i="13"/>
  <c r="R733" i="13"/>
  <c r="R725" i="13"/>
  <c r="R717" i="13"/>
  <c r="R709" i="13"/>
  <c r="R701" i="13"/>
  <c r="R693" i="13"/>
  <c r="R685" i="13"/>
  <c r="R677" i="13"/>
  <c r="R669" i="13"/>
  <c r="R661" i="13"/>
  <c r="R653" i="13"/>
  <c r="R645" i="13"/>
  <c r="R637" i="13"/>
  <c r="R629" i="13"/>
  <c r="R621" i="13"/>
  <c r="R613" i="13"/>
  <c r="R605" i="13"/>
  <c r="R597" i="13"/>
  <c r="R589" i="13"/>
  <c r="R581" i="13"/>
  <c r="R573" i="13"/>
  <c r="R565" i="13"/>
  <c r="R557" i="13"/>
  <c r="R549" i="13"/>
  <c r="R541" i="13"/>
  <c r="R533" i="13"/>
  <c r="R525" i="13"/>
  <c r="R517" i="13"/>
  <c r="R509" i="13"/>
  <c r="R501" i="13"/>
  <c r="R493" i="13"/>
  <c r="R485" i="13"/>
  <c r="R477" i="13"/>
  <c r="R469" i="13"/>
  <c r="R461" i="13"/>
  <c r="R453" i="13"/>
  <c r="R445" i="13"/>
  <c r="R437" i="13"/>
  <c r="R429" i="13"/>
  <c r="R421" i="13"/>
  <c r="R413" i="13"/>
  <c r="R405" i="13"/>
  <c r="R397" i="13"/>
  <c r="R389" i="13"/>
  <c r="R381" i="13"/>
  <c r="R373" i="13"/>
  <c r="R365" i="13"/>
  <c r="R357" i="13"/>
  <c r="R349" i="13"/>
  <c r="R341" i="13"/>
  <c r="R333" i="13"/>
  <c r="R325" i="13"/>
  <c r="R317" i="13"/>
  <c r="R309" i="13"/>
  <c r="R301" i="13"/>
  <c r="R293" i="13"/>
  <c r="R285" i="13"/>
  <c r="R277" i="13"/>
  <c r="R269" i="13"/>
  <c r="R261" i="13"/>
  <c r="R253" i="13"/>
  <c r="R245" i="13"/>
  <c r="R237" i="13"/>
  <c r="R229" i="13"/>
  <c r="R221" i="13"/>
  <c r="R213" i="13"/>
  <c r="R205" i="13"/>
  <c r="R197" i="13"/>
  <c r="R189" i="13"/>
  <c r="R181" i="13"/>
  <c r="R173" i="13"/>
  <c r="R165" i="13"/>
  <c r="R157" i="13"/>
  <c r="R149" i="13"/>
  <c r="R141" i="13"/>
  <c r="R133" i="13"/>
  <c r="R125" i="13"/>
  <c r="R117" i="13"/>
  <c r="R109" i="13"/>
  <c r="R101" i="13"/>
  <c r="R93" i="13"/>
  <c r="R85" i="13"/>
  <c r="R77" i="13"/>
  <c r="R69" i="13"/>
  <c r="R61" i="13"/>
  <c r="R53" i="13"/>
  <c r="R45" i="13"/>
  <c r="R37" i="13"/>
  <c r="R29" i="13"/>
  <c r="R21" i="13"/>
  <c r="R13" i="13"/>
  <c r="R5" i="13"/>
  <c r="R2341" i="13"/>
  <c r="R2319" i="13"/>
  <c r="R2299" i="13"/>
  <c r="R2277" i="13"/>
  <c r="R2255" i="13"/>
  <c r="R2235" i="13"/>
  <c r="R2213" i="13"/>
  <c r="R2191" i="13"/>
  <c r="R2173" i="13"/>
  <c r="R2155" i="13"/>
  <c r="R2136" i="13"/>
  <c r="R2118" i="13"/>
  <c r="R2102" i="13"/>
  <c r="R2086" i="13"/>
  <c r="R2070" i="13"/>
  <c r="R2054" i="13"/>
  <c r="R2038" i="13"/>
  <c r="R2022" i="13"/>
  <c r="R2006" i="13"/>
  <c r="R1990" i="13"/>
  <c r="R1974" i="13"/>
  <c r="R1958" i="13"/>
  <c r="R1942" i="13"/>
  <c r="R1926" i="13"/>
  <c r="R1910" i="13"/>
  <c r="R1894" i="13"/>
  <c r="R1878" i="13"/>
  <c r="R1862" i="13"/>
  <c r="R1846" i="13"/>
  <c r="R1830" i="13"/>
  <c r="R1814" i="13"/>
  <c r="R1798" i="13"/>
  <c r="R1782" i="13"/>
  <c r="R1766" i="13"/>
  <c r="R1750" i="13"/>
  <c r="R1734" i="13"/>
  <c r="R1718" i="13"/>
  <c r="R1702" i="13"/>
  <c r="R1687" i="13"/>
  <c r="R1673" i="13"/>
  <c r="R1662" i="13"/>
  <c r="R1648" i="13"/>
  <c r="R1637" i="13"/>
  <c r="R1623" i="13"/>
  <c r="R1609" i="13"/>
  <c r="R1598" i="13"/>
  <c r="R1584" i="13"/>
  <c r="R1573" i="13"/>
  <c r="R1559" i="13"/>
  <c r="R1545" i="13"/>
  <c r="R1534" i="13"/>
  <c r="R1520" i="13"/>
  <c r="R1509" i="13"/>
  <c r="R1495" i="13"/>
  <c r="R1481" i="13"/>
  <c r="R1470" i="13"/>
  <c r="R1456" i="13"/>
  <c r="R1445" i="13"/>
  <c r="R1431" i="13"/>
  <c r="R1417" i="13"/>
  <c r="R1406" i="13"/>
  <c r="R1392" i="13"/>
  <c r="R1381" i="13"/>
  <c r="R1367" i="13"/>
  <c r="R1353" i="13"/>
  <c r="R1342" i="13"/>
  <c r="R1328" i="13"/>
  <c r="R1317" i="13"/>
  <c r="R1303" i="13"/>
  <c r="R1289" i="13"/>
  <c r="R1278" i="13"/>
  <c r="R1264" i="13"/>
  <c r="R1253" i="13"/>
  <c r="R1239" i="13"/>
  <c r="R1225" i="13"/>
  <c r="R1214" i="13"/>
  <c r="R1200" i="13"/>
  <c r="R1189" i="13"/>
  <c r="R1175" i="13"/>
  <c r="R1161" i="13"/>
  <c r="R1150" i="13"/>
  <c r="R1136" i="13"/>
  <c r="R1125" i="13"/>
  <c r="R1111" i="13"/>
  <c r="R1097" i="13"/>
  <c r="R1086" i="13"/>
  <c r="R1072" i="13"/>
  <c r="R1061" i="13"/>
  <c r="R1047" i="13"/>
  <c r="R1033" i="13"/>
  <c r="R1022" i="13"/>
  <c r="R1008" i="13"/>
  <c r="R997" i="13"/>
  <c r="R983" i="13"/>
  <c r="R969" i="13"/>
  <c r="R958" i="13"/>
  <c r="R944" i="13"/>
  <c r="R933" i="13"/>
  <c r="R919" i="13"/>
  <c r="R908" i="13"/>
  <c r="R900" i="13"/>
  <c r="R892" i="13"/>
  <c r="R884" i="13"/>
  <c r="R876" i="13"/>
  <c r="R868" i="13"/>
  <c r="R860" i="13"/>
  <c r="R852" i="13"/>
  <c r="R844" i="13"/>
  <c r="R836" i="13"/>
  <c r="R828" i="13"/>
  <c r="R820" i="13"/>
  <c r="R812" i="13"/>
  <c r="R804" i="13"/>
  <c r="R796" i="13"/>
  <c r="R788" i="13"/>
  <c r="R780" i="13"/>
  <c r="R772" i="13"/>
  <c r="R764" i="13"/>
  <c r="R756" i="13"/>
  <c r="R748" i="13"/>
  <c r="R740" i="13"/>
  <c r="R732" i="13"/>
  <c r="R724" i="13"/>
  <c r="R716" i="13"/>
  <c r="R708" i="13"/>
  <c r="R700" i="13"/>
  <c r="R692" i="13"/>
  <c r="R684" i="13"/>
  <c r="R676" i="13"/>
  <c r="R668" i="13"/>
  <c r="R660" i="13"/>
  <c r="R652" i="13"/>
  <c r="R644" i="13"/>
  <c r="R636" i="13"/>
  <c r="R628" i="13"/>
  <c r="R620" i="13"/>
  <c r="R612" i="13"/>
  <c r="R604" i="13"/>
  <c r="R596" i="13"/>
  <c r="R588" i="13"/>
  <c r="R580" i="13"/>
  <c r="R572" i="13"/>
  <c r="R564" i="13"/>
  <c r="R556" i="13"/>
  <c r="R548" i="13"/>
  <c r="R540" i="13"/>
  <c r="R532" i="13"/>
  <c r="R524" i="13"/>
  <c r="R516" i="13"/>
  <c r="R508" i="13"/>
  <c r="R500" i="13"/>
  <c r="R492" i="13"/>
  <c r="R484" i="13"/>
  <c r="R476" i="13"/>
  <c r="R468" i="13"/>
  <c r="R460" i="13"/>
  <c r="R452" i="13"/>
  <c r="R444" i="13"/>
  <c r="R436" i="13"/>
  <c r="R428" i="13"/>
  <c r="R420" i="13"/>
  <c r="R412" i="13"/>
  <c r="R404" i="13"/>
  <c r="R396" i="13"/>
  <c r="R388" i="13"/>
  <c r="R380" i="13"/>
  <c r="R372" i="13"/>
  <c r="R364" i="13"/>
  <c r="R356" i="13"/>
  <c r="R348" i="13"/>
  <c r="R340" i="13"/>
  <c r="R332" i="13"/>
  <c r="R324" i="13"/>
  <c r="R316" i="13"/>
  <c r="R308" i="13"/>
  <c r="R300" i="13"/>
  <c r="R292" i="13"/>
  <c r="R284" i="13"/>
  <c r="R276" i="13"/>
  <c r="R268" i="13"/>
  <c r="R260" i="13"/>
  <c r="R252" i="13"/>
  <c r="R244" i="13"/>
  <c r="R236" i="13"/>
  <c r="R228" i="13"/>
  <c r="R220" i="13"/>
  <c r="R212" i="13"/>
  <c r="R204" i="13"/>
  <c r="R196" i="13"/>
  <c r="R188" i="13"/>
  <c r="R180" i="13"/>
  <c r="R172" i="13"/>
  <c r="R164" i="13"/>
  <c r="R156" i="13"/>
  <c r="R148" i="13"/>
  <c r="R140" i="13"/>
  <c r="R132" i="13"/>
  <c r="R124" i="13"/>
  <c r="R116" i="13"/>
  <c r="R108" i="13"/>
  <c r="R100" i="13"/>
  <c r="R92" i="13"/>
  <c r="R84" i="13"/>
  <c r="R76" i="13"/>
  <c r="R68" i="13"/>
  <c r="R60" i="13"/>
  <c r="R52" i="13"/>
  <c r="R44" i="13"/>
  <c r="R36" i="13"/>
  <c r="R28" i="13"/>
  <c r="R20" i="13"/>
  <c r="R12" i="13"/>
  <c r="R4" i="13"/>
  <c r="R2340" i="13"/>
  <c r="R2318" i="13"/>
  <c r="R2298" i="13"/>
  <c r="R2276" i="13"/>
  <c r="R2254" i="13"/>
  <c r="R2234" i="13"/>
  <c r="R2212" i="13"/>
  <c r="R2190" i="13"/>
  <c r="R2172" i="13"/>
  <c r="R2154" i="13"/>
  <c r="R2135" i="13"/>
  <c r="R2117" i="13"/>
  <c r="R2101" i="13"/>
  <c r="R2085" i="13"/>
  <c r="R2069" i="13"/>
  <c r="R2053" i="13"/>
  <c r="R2037" i="13"/>
  <c r="R2021" i="13"/>
  <c r="R2005" i="13"/>
  <c r="R1989" i="13"/>
  <c r="R1973" i="13"/>
  <c r="R1957" i="13"/>
  <c r="R1941" i="13"/>
  <c r="R1925" i="13"/>
  <c r="R1909" i="13"/>
  <c r="R1893" i="13"/>
  <c r="R1877" i="13"/>
  <c r="R1861" i="13"/>
  <c r="R1845" i="13"/>
  <c r="R1829" i="13"/>
  <c r="R1813" i="13"/>
  <c r="R1797" i="13"/>
  <c r="R1781" i="13"/>
  <c r="R1765" i="13"/>
  <c r="R1749" i="13"/>
  <c r="R1733" i="13"/>
  <c r="R1717" i="13"/>
  <c r="R1701" i="13"/>
  <c r="R1686" i="13"/>
  <c r="R1672" i="13"/>
  <c r="R1661" i="13"/>
  <c r="R1647" i="13"/>
  <c r="R1633" i="13"/>
  <c r="R1622" i="13"/>
  <c r="R1608" i="13"/>
  <c r="R1597" i="13"/>
  <c r="R1583" i="13"/>
  <c r="R1569" i="13"/>
  <c r="R1558" i="13"/>
  <c r="R1544" i="13"/>
  <c r="R1533" i="13"/>
  <c r="R1519" i="13"/>
  <c r="R1505" i="13"/>
  <c r="R1494" i="13"/>
  <c r="R1480" i="13"/>
  <c r="R1469" i="13"/>
  <c r="R1455" i="13"/>
  <c r="R1441" i="13"/>
  <c r="R1430" i="13"/>
  <c r="R1416" i="13"/>
  <c r="R1405" i="13"/>
  <c r="R1391" i="13"/>
  <c r="R1377" i="13"/>
  <c r="R1366" i="13"/>
  <c r="R1352" i="13"/>
  <c r="R1341" i="13"/>
  <c r="R1327" i="13"/>
  <c r="R1313" i="13"/>
  <c r="R1302" i="13"/>
  <c r="R1288" i="13"/>
  <c r="R1277" i="13"/>
  <c r="R1263" i="13"/>
  <c r="R1249" i="13"/>
  <c r="R1238" i="13"/>
  <c r="R1224" i="13"/>
  <c r="R1213" i="13"/>
  <c r="R1199" i="13"/>
  <c r="R1185" i="13"/>
  <c r="R1174" i="13"/>
  <c r="R1160" i="13"/>
  <c r="R1149" i="13"/>
  <c r="R1135" i="13"/>
  <c r="R1121" i="13"/>
  <c r="R1110" i="13"/>
  <c r="R1096" i="13"/>
  <c r="R1085" i="13"/>
  <c r="R1071" i="13"/>
  <c r="R1057" i="13"/>
  <c r="R1046" i="13"/>
  <c r="R1032" i="13"/>
  <c r="R1021" i="13"/>
  <c r="R1007" i="13"/>
  <c r="R993" i="13"/>
  <c r="R982" i="13"/>
  <c r="R968" i="13"/>
  <c r="R957" i="13"/>
  <c r="R943" i="13"/>
  <c r="R929" i="13"/>
  <c r="R918" i="13"/>
  <c r="R907" i="13"/>
  <c r="R899" i="13"/>
  <c r="R891" i="13"/>
  <c r="R883" i="13"/>
  <c r="R875" i="13"/>
  <c r="R867" i="13"/>
  <c r="R859" i="13"/>
  <c r="R851" i="13"/>
  <c r="R843" i="13"/>
  <c r="R835" i="13"/>
  <c r="R827" i="13"/>
  <c r="R819" i="13"/>
  <c r="R811" i="13"/>
  <c r="R803" i="13"/>
  <c r="R795" i="13"/>
  <c r="R787" i="13"/>
  <c r="R779" i="13"/>
  <c r="R771" i="13"/>
  <c r="R763" i="13"/>
  <c r="R755" i="13"/>
  <c r="R747" i="13"/>
  <c r="R739" i="13"/>
  <c r="R731" i="13"/>
  <c r="R723" i="13"/>
  <c r="R715" i="13"/>
  <c r="R707" i="13"/>
  <c r="R699" i="13"/>
  <c r="R691" i="13"/>
  <c r="R683" i="13"/>
  <c r="R675" i="13"/>
  <c r="R667" i="13"/>
  <c r="R659" i="13"/>
  <c r="R651" i="13"/>
  <c r="R643" i="13"/>
  <c r="R635" i="13"/>
  <c r="R627" i="13"/>
  <c r="R619" i="13"/>
  <c r="R611" i="13"/>
  <c r="R603" i="13"/>
  <c r="R595" i="13"/>
  <c r="R587" i="13"/>
  <c r="R579" i="13"/>
  <c r="R571" i="13"/>
  <c r="R563" i="13"/>
  <c r="R555" i="13"/>
  <c r="R547" i="13"/>
  <c r="R539" i="13"/>
  <c r="R531" i="13"/>
  <c r="R523" i="13"/>
  <c r="R515" i="13"/>
  <c r="R507" i="13"/>
  <c r="R499" i="13"/>
  <c r="R491" i="13"/>
  <c r="R483" i="13"/>
  <c r="R475" i="13"/>
  <c r="R467" i="13"/>
  <c r="R459" i="13"/>
  <c r="R451" i="13"/>
  <c r="R443" i="13"/>
  <c r="R435" i="13"/>
  <c r="R427" i="13"/>
  <c r="R419" i="13"/>
  <c r="R411" i="13"/>
  <c r="R403" i="13"/>
  <c r="R395" i="13"/>
  <c r="R387" i="13"/>
  <c r="R379" i="13"/>
  <c r="R371" i="13"/>
  <c r="R363" i="13"/>
  <c r="R355" i="13"/>
  <c r="R347" i="13"/>
  <c r="R339" i="13"/>
  <c r="R331" i="13"/>
  <c r="R323" i="13"/>
  <c r="R315" i="13"/>
  <c r="R307" i="13"/>
  <c r="R299" i="13"/>
  <c r="R291" i="13"/>
  <c r="R283" i="13"/>
  <c r="R275" i="13"/>
  <c r="R267" i="13"/>
  <c r="R259" i="13"/>
  <c r="R251" i="13"/>
  <c r="R243" i="13"/>
  <c r="R235" i="13"/>
  <c r="R227" i="13"/>
  <c r="R219" i="13"/>
  <c r="R211" i="13"/>
  <c r="R203" i="13"/>
  <c r="R195" i="13"/>
  <c r="R187" i="13"/>
  <c r="R179" i="13"/>
  <c r="R171" i="13"/>
  <c r="R163" i="13"/>
  <c r="R155" i="13"/>
  <c r="R147" i="13"/>
  <c r="R139" i="13"/>
  <c r="R131" i="13"/>
  <c r="R123" i="13"/>
  <c r="R115" i="13"/>
  <c r="R107" i="13"/>
  <c r="R99" i="13"/>
  <c r="R91" i="13"/>
  <c r="R83" i="13"/>
  <c r="R75" i="13"/>
  <c r="R67" i="13"/>
  <c r="R59" i="13"/>
  <c r="R51" i="13"/>
  <c r="R43" i="13"/>
  <c r="R35" i="13"/>
  <c r="R27" i="13"/>
  <c r="R19" i="13"/>
  <c r="R11" i="13"/>
  <c r="R3" i="13"/>
  <c r="R2354" i="13"/>
  <c r="R2332" i="13"/>
  <c r="R2310" i="13"/>
  <c r="R2290" i="13"/>
  <c r="R2268" i="13"/>
  <c r="R2246" i="13"/>
  <c r="R2226" i="13"/>
  <c r="R2204" i="13"/>
  <c r="R2183" i="13"/>
  <c r="R2165" i="13"/>
  <c r="R2147" i="13"/>
  <c r="R2128" i="13"/>
  <c r="R2111" i="13"/>
  <c r="R2095" i="13"/>
  <c r="R2079" i="13"/>
  <c r="R2063" i="13"/>
  <c r="R2047" i="13"/>
  <c r="R2031" i="13"/>
  <c r="R2015" i="13"/>
  <c r="R1999" i="13"/>
  <c r="R1983" i="13"/>
  <c r="R1967" i="13"/>
  <c r="R1951" i="13"/>
  <c r="R1935" i="13"/>
  <c r="R1919" i="13"/>
  <c r="R1903" i="13"/>
  <c r="R1887" i="13"/>
  <c r="R1871" i="13"/>
  <c r="R1855" i="13"/>
  <c r="R1839" i="13"/>
  <c r="R1823" i="13"/>
  <c r="R1807" i="13"/>
  <c r="R1791" i="13"/>
  <c r="R1775" i="13"/>
  <c r="R1759" i="13"/>
  <c r="R1743" i="13"/>
  <c r="R1727" i="13"/>
  <c r="R1711" i="13"/>
  <c r="R1695" i="13"/>
  <c r="R1681" i="13"/>
  <c r="R1670" i="13"/>
  <c r="R1656" i="13"/>
  <c r="R1645" i="13"/>
  <c r="R1631" i="13"/>
  <c r="R1617" i="13"/>
  <c r="R1606" i="13"/>
  <c r="R1592" i="13"/>
  <c r="R1581" i="13"/>
  <c r="R1567" i="13"/>
  <c r="R1553" i="13"/>
  <c r="R1542" i="13"/>
  <c r="R1528" i="13"/>
  <c r="R1517" i="13"/>
  <c r="R1503" i="13"/>
  <c r="R1489" i="13"/>
  <c r="R1478" i="13"/>
  <c r="R1464" i="13"/>
  <c r="R1453" i="13"/>
  <c r="R1439" i="13"/>
  <c r="R1425" i="13"/>
  <c r="R1414" i="13"/>
  <c r="R1400" i="13"/>
  <c r="R1389" i="13"/>
  <c r="R1375" i="13"/>
  <c r="R1361" i="13"/>
  <c r="R1350" i="13"/>
  <c r="R1336" i="13"/>
  <c r="R1325" i="13"/>
  <c r="R1311" i="13"/>
  <c r="R1297" i="13"/>
  <c r="R1286" i="13"/>
  <c r="R1272" i="13"/>
  <c r="R1261" i="13"/>
  <c r="R1247" i="13"/>
  <c r="R1233" i="13"/>
  <c r="R1222" i="13"/>
  <c r="R1208" i="13"/>
  <c r="R1197" i="13"/>
  <c r="R1183" i="13"/>
  <c r="R1169" i="13"/>
  <c r="R1158" i="13"/>
  <c r="R1144" i="13"/>
  <c r="R1133" i="13"/>
  <c r="R1119" i="13"/>
  <c r="R1105" i="13"/>
  <c r="R1094" i="13"/>
  <c r="R1080" i="13"/>
  <c r="R1069" i="13"/>
  <c r="R1055" i="13"/>
  <c r="R1041" i="13"/>
  <c r="R1030" i="13"/>
  <c r="R1016" i="13"/>
  <c r="R1005" i="13"/>
  <c r="R991" i="13"/>
  <c r="R977" i="13"/>
  <c r="R966" i="13"/>
  <c r="R952" i="13"/>
  <c r="R941" i="13"/>
  <c r="R927" i="13"/>
  <c r="R913" i="13"/>
  <c r="R905" i="13"/>
  <c r="R897" i="13"/>
  <c r="R889" i="13"/>
  <c r="R881" i="13"/>
  <c r="R873" i="13"/>
  <c r="R865" i="13"/>
  <c r="R857" i="13"/>
  <c r="R849" i="13"/>
  <c r="R841" i="13"/>
  <c r="R833" i="13"/>
  <c r="R825" i="13"/>
  <c r="R817" i="13"/>
  <c r="R809" i="13"/>
  <c r="R801" i="13"/>
  <c r="R793" i="13"/>
  <c r="R785" i="13"/>
  <c r="R777" i="13"/>
  <c r="R769" i="13"/>
  <c r="R761" i="13"/>
  <c r="R753" i="13"/>
  <c r="R745" i="13"/>
  <c r="R737" i="13"/>
  <c r="R729" i="13"/>
  <c r="R721" i="13"/>
  <c r="R713" i="13"/>
  <c r="R705" i="13"/>
  <c r="R697" i="13"/>
  <c r="R689" i="13"/>
  <c r="R681" i="13"/>
  <c r="R673" i="13"/>
  <c r="R665" i="13"/>
  <c r="R2334" i="13"/>
  <c r="R2250" i="13"/>
  <c r="R2167" i="13"/>
  <c r="R2097" i="13"/>
  <c r="R2033" i="13"/>
  <c r="R1969" i="13"/>
  <c r="R1905" i="13"/>
  <c r="R1841" i="13"/>
  <c r="R1777" i="13"/>
  <c r="R1713" i="13"/>
  <c r="R1657" i="13"/>
  <c r="R1607" i="13"/>
  <c r="R1557" i="13"/>
  <c r="R1504" i="13"/>
  <c r="R1454" i="13"/>
  <c r="R1401" i="13"/>
  <c r="R1351" i="13"/>
  <c r="R1301" i="13"/>
  <c r="R1248" i="13"/>
  <c r="R1198" i="13"/>
  <c r="R1145" i="13"/>
  <c r="R1095" i="13"/>
  <c r="R1045" i="13"/>
  <c r="R992" i="13"/>
  <c r="R942" i="13"/>
  <c r="R898" i="13"/>
  <c r="R866" i="13"/>
  <c r="R834" i="13"/>
  <c r="R802" i="13"/>
  <c r="R770" i="13"/>
  <c r="R738" i="13"/>
  <c r="R706" i="13"/>
  <c r="R674" i="13"/>
  <c r="R649" i="13"/>
  <c r="R626" i="13"/>
  <c r="R608" i="13"/>
  <c r="R585" i="13"/>
  <c r="R562" i="13"/>
  <c r="R544" i="13"/>
  <c r="R521" i="13"/>
  <c r="R498" i="13"/>
  <c r="R480" i="13"/>
  <c r="R457" i="13"/>
  <c r="R434" i="13"/>
  <c r="R416" i="13"/>
  <c r="R393" i="13"/>
  <c r="R370" i="13"/>
  <c r="R352" i="13"/>
  <c r="R329" i="13"/>
  <c r="R306" i="13"/>
  <c r="R288" i="13"/>
  <c r="R265" i="13"/>
  <c r="R242" i="13"/>
  <c r="R224" i="13"/>
  <c r="R201" i="13"/>
  <c r="R178" i="13"/>
  <c r="R160" i="13"/>
  <c r="R137" i="13"/>
  <c r="R114" i="13"/>
  <c r="R96" i="13"/>
  <c r="R73" i="13"/>
  <c r="R50" i="13"/>
  <c r="R32" i="13"/>
  <c r="R9" i="13"/>
  <c r="R2127" i="13"/>
  <c r="R1806" i="13"/>
  <c r="R1477" i="13"/>
  <c r="R1221" i="13"/>
  <c r="R1015" i="13"/>
  <c r="R816" i="13"/>
  <c r="R657" i="13"/>
  <c r="R616" i="13"/>
  <c r="R506" i="13"/>
  <c r="R424" i="13"/>
  <c r="R314" i="13"/>
  <c r="R186" i="13"/>
  <c r="R81" i="13"/>
  <c r="R2331" i="13"/>
  <c r="R2245" i="13"/>
  <c r="R2164" i="13"/>
  <c r="R2094" i="13"/>
  <c r="R2030" i="13"/>
  <c r="R1966" i="13"/>
  <c r="R1902" i="13"/>
  <c r="R1838" i="13"/>
  <c r="R1774" i="13"/>
  <c r="R1710" i="13"/>
  <c r="R1655" i="13"/>
  <c r="R1605" i="13"/>
  <c r="R1552" i="13"/>
  <c r="R1502" i="13"/>
  <c r="R1449" i="13"/>
  <c r="R1399" i="13"/>
  <c r="R1349" i="13"/>
  <c r="R1296" i="13"/>
  <c r="R1246" i="13"/>
  <c r="R1193" i="13"/>
  <c r="R1143" i="13"/>
  <c r="R1093" i="13"/>
  <c r="R1040" i="13"/>
  <c r="R990" i="13"/>
  <c r="R937" i="13"/>
  <c r="R896" i="13"/>
  <c r="R864" i="13"/>
  <c r="R832" i="13"/>
  <c r="R800" i="13"/>
  <c r="R768" i="13"/>
  <c r="R736" i="13"/>
  <c r="R704" i="13"/>
  <c r="R672" i="13"/>
  <c r="R648" i="13"/>
  <c r="R625" i="13"/>
  <c r="R602" i="13"/>
  <c r="R584" i="13"/>
  <c r="R561" i="13"/>
  <c r="R538" i="13"/>
  <c r="R520" i="13"/>
  <c r="R497" i="13"/>
  <c r="R474" i="13"/>
  <c r="R456" i="13"/>
  <c r="R433" i="13"/>
  <c r="R410" i="13"/>
  <c r="R392" i="13"/>
  <c r="R369" i="13"/>
  <c r="R346" i="13"/>
  <c r="R328" i="13"/>
  <c r="R305" i="13"/>
  <c r="R282" i="13"/>
  <c r="R264" i="13"/>
  <c r="R241" i="13"/>
  <c r="R218" i="13"/>
  <c r="R200" i="13"/>
  <c r="R177" i="13"/>
  <c r="R154" i="13"/>
  <c r="R136" i="13"/>
  <c r="R113" i="13"/>
  <c r="R90" i="13"/>
  <c r="R72" i="13"/>
  <c r="R49" i="13"/>
  <c r="R26" i="13"/>
  <c r="R8" i="13"/>
  <c r="R1998" i="13"/>
  <c r="R1577" i="13"/>
  <c r="R1271" i="13"/>
  <c r="R912" i="13"/>
  <c r="R688" i="13"/>
  <c r="R552" i="13"/>
  <c r="R488" i="13"/>
  <c r="R378" i="13"/>
  <c r="R273" i="13"/>
  <c r="R168" i="13"/>
  <c r="R40" i="13"/>
  <c r="R2314" i="13"/>
  <c r="R2228" i="13"/>
  <c r="R2149" i="13"/>
  <c r="R2081" i="13"/>
  <c r="R2017" i="13"/>
  <c r="R1953" i="13"/>
  <c r="R1889" i="13"/>
  <c r="R1825" i="13"/>
  <c r="R1761" i="13"/>
  <c r="R1697" i="13"/>
  <c r="R1646" i="13"/>
  <c r="R1593" i="13"/>
  <c r="R1543" i="13"/>
  <c r="R1493" i="13"/>
  <c r="R1440" i="13"/>
  <c r="R1390" i="13"/>
  <c r="R1337" i="13"/>
  <c r="R1287" i="13"/>
  <c r="R1237" i="13"/>
  <c r="R1184" i="13"/>
  <c r="R1134" i="13"/>
  <c r="R1081" i="13"/>
  <c r="R1031" i="13"/>
  <c r="R981" i="13"/>
  <c r="R928" i="13"/>
  <c r="R890" i="13"/>
  <c r="R858" i="13"/>
  <c r="R826" i="13"/>
  <c r="R794" i="13"/>
  <c r="R762" i="13"/>
  <c r="R730" i="13"/>
  <c r="R698" i="13"/>
  <c r="R666" i="13"/>
  <c r="R642" i="13"/>
  <c r="R624" i="13"/>
  <c r="R601" i="13"/>
  <c r="R578" i="13"/>
  <c r="R560" i="13"/>
  <c r="R537" i="13"/>
  <c r="R514" i="13"/>
  <c r="R496" i="13"/>
  <c r="R473" i="13"/>
  <c r="R450" i="13"/>
  <c r="R432" i="13"/>
  <c r="R409" i="13"/>
  <c r="R386" i="13"/>
  <c r="R368" i="13"/>
  <c r="R345" i="13"/>
  <c r="R322" i="13"/>
  <c r="R304" i="13"/>
  <c r="R281" i="13"/>
  <c r="R258" i="13"/>
  <c r="R240" i="13"/>
  <c r="R217" i="13"/>
  <c r="R194" i="13"/>
  <c r="R176" i="13"/>
  <c r="R153" i="13"/>
  <c r="R130" i="13"/>
  <c r="R112" i="13"/>
  <c r="R89" i="13"/>
  <c r="R66" i="13"/>
  <c r="R48" i="13"/>
  <c r="R25" i="13"/>
  <c r="R2203" i="13"/>
  <c r="R1870" i="13"/>
  <c r="R1630" i="13"/>
  <c r="R1374" i="13"/>
  <c r="R1168" i="13"/>
  <c r="R965" i="13"/>
  <c r="R720" i="13"/>
  <c r="R593" i="13"/>
  <c r="R401" i="13"/>
  <c r="R296" i="13"/>
  <c r="R232" i="13"/>
  <c r="R145" i="13"/>
  <c r="R58" i="13"/>
  <c r="R2309" i="13"/>
  <c r="R2223" i="13"/>
  <c r="R2146" i="13"/>
  <c r="R2078" i="13"/>
  <c r="R2014" i="13"/>
  <c r="R1950" i="13"/>
  <c r="R1886" i="13"/>
  <c r="R1822" i="13"/>
  <c r="R1758" i="13"/>
  <c r="R1694" i="13"/>
  <c r="R1641" i="13"/>
  <c r="R1591" i="13"/>
  <c r="R1541" i="13"/>
  <c r="R1488" i="13"/>
  <c r="R1438" i="13"/>
  <c r="R1385" i="13"/>
  <c r="R1335" i="13"/>
  <c r="R1285" i="13"/>
  <c r="R1232" i="13"/>
  <c r="R1182" i="13"/>
  <c r="R1129" i="13"/>
  <c r="R1079" i="13"/>
  <c r="R1029" i="13"/>
  <c r="R976" i="13"/>
  <c r="R926" i="13"/>
  <c r="R888" i="13"/>
  <c r="R856" i="13"/>
  <c r="R824" i="13"/>
  <c r="R792" i="13"/>
  <c r="R760" i="13"/>
  <c r="R728" i="13"/>
  <c r="R696" i="13"/>
  <c r="R664" i="13"/>
  <c r="R641" i="13"/>
  <c r="R618" i="13"/>
  <c r="R600" i="13"/>
  <c r="R577" i="13"/>
  <c r="R554" i="13"/>
  <c r="R536" i="13"/>
  <c r="R513" i="13"/>
  <c r="R490" i="13"/>
  <c r="R472" i="13"/>
  <c r="R449" i="13"/>
  <c r="R426" i="13"/>
  <c r="R408" i="13"/>
  <c r="R385" i="13"/>
  <c r="R362" i="13"/>
  <c r="R344" i="13"/>
  <c r="R321" i="13"/>
  <c r="R298" i="13"/>
  <c r="R280" i="13"/>
  <c r="R257" i="13"/>
  <c r="R234" i="13"/>
  <c r="R216" i="13"/>
  <c r="R193" i="13"/>
  <c r="R170" i="13"/>
  <c r="R152" i="13"/>
  <c r="R129" i="13"/>
  <c r="R106" i="13"/>
  <c r="R88" i="13"/>
  <c r="R65" i="13"/>
  <c r="R42" i="13"/>
  <c r="R24" i="13"/>
  <c r="R2287" i="13"/>
  <c r="R1934" i="13"/>
  <c r="R1680" i="13"/>
  <c r="R1424" i="13"/>
  <c r="R1118" i="13"/>
  <c r="R880" i="13"/>
  <c r="R752" i="13"/>
  <c r="R570" i="13"/>
  <c r="R465" i="13"/>
  <c r="R337" i="13"/>
  <c r="R209" i="13"/>
  <c r="R104" i="13"/>
  <c r="R2292" i="13"/>
  <c r="R2206" i="13"/>
  <c r="R2131" i="13"/>
  <c r="R2065" i="13"/>
  <c r="R2001" i="13"/>
  <c r="R1937" i="13"/>
  <c r="R1873" i="13"/>
  <c r="R1809" i="13"/>
  <c r="R1745" i="13"/>
  <c r="R1685" i="13"/>
  <c r="R1632" i="13"/>
  <c r="R1582" i="13"/>
  <c r="R1529" i="13"/>
  <c r="R1479" i="13"/>
  <c r="R1429" i="13"/>
  <c r="R1376" i="13"/>
  <c r="R1326" i="13"/>
  <c r="R1273" i="13"/>
  <c r="R1223" i="13"/>
  <c r="R1173" i="13"/>
  <c r="R1120" i="13"/>
  <c r="R1070" i="13"/>
  <c r="R1017" i="13"/>
  <c r="R967" i="13"/>
  <c r="R917" i="13"/>
  <c r="R882" i="13"/>
  <c r="R850" i="13"/>
  <c r="R818" i="13"/>
  <c r="R786" i="13"/>
  <c r="R754" i="13"/>
  <c r="R722" i="13"/>
  <c r="R690" i="13"/>
  <c r="R658" i="13"/>
  <c r="R640" i="13"/>
  <c r="R617" i="13"/>
  <c r="R594" i="13"/>
  <c r="R576" i="13"/>
  <c r="R553" i="13"/>
  <c r="R530" i="13"/>
  <c r="R512" i="13"/>
  <c r="R489" i="13"/>
  <c r="R466" i="13"/>
  <c r="R448" i="13"/>
  <c r="R425" i="13"/>
  <c r="R402" i="13"/>
  <c r="R384" i="13"/>
  <c r="R361" i="13"/>
  <c r="R338" i="13"/>
  <c r="R320" i="13"/>
  <c r="R297" i="13"/>
  <c r="R274" i="13"/>
  <c r="R256" i="13"/>
  <c r="R233" i="13"/>
  <c r="R210" i="13"/>
  <c r="R192" i="13"/>
  <c r="R169" i="13"/>
  <c r="R146" i="13"/>
  <c r="R128" i="13"/>
  <c r="R105" i="13"/>
  <c r="R82" i="13"/>
  <c r="R64" i="13"/>
  <c r="R41" i="13"/>
  <c r="R18" i="13"/>
  <c r="R2062" i="13"/>
  <c r="R1742" i="13"/>
  <c r="R1527" i="13"/>
  <c r="R1321" i="13"/>
  <c r="R1065" i="13"/>
  <c r="R848" i="13"/>
  <c r="R784" i="13"/>
  <c r="R634" i="13"/>
  <c r="R529" i="13"/>
  <c r="R442" i="13"/>
  <c r="R360" i="13"/>
  <c r="R250" i="13"/>
  <c r="R122" i="13"/>
  <c r="R17" i="13"/>
  <c r="R2356" i="13"/>
  <c r="R2270" i="13"/>
  <c r="R2186" i="13"/>
  <c r="R2113" i="13"/>
  <c r="R2049" i="13"/>
  <c r="R1985" i="13"/>
  <c r="R1921" i="13"/>
  <c r="R1857" i="13"/>
  <c r="R1793" i="13"/>
  <c r="R1729" i="13"/>
  <c r="R1671" i="13"/>
  <c r="R1621" i="13"/>
  <c r="R1568" i="13"/>
  <c r="R1518" i="13"/>
  <c r="R1465" i="13"/>
  <c r="R1415" i="13"/>
  <c r="R1365" i="13"/>
  <c r="R1312" i="13"/>
  <c r="R1262" i="13"/>
  <c r="R1209" i="13"/>
  <c r="R1159" i="13"/>
  <c r="R1109" i="13"/>
  <c r="R1056" i="13"/>
  <c r="R1006" i="13"/>
  <c r="R953" i="13"/>
  <c r="R906" i="13"/>
  <c r="R874" i="13"/>
  <c r="R842" i="13"/>
  <c r="R810" i="13"/>
  <c r="R778" i="13"/>
  <c r="R746" i="13"/>
  <c r="R714" i="13"/>
  <c r="R682" i="13"/>
  <c r="R656" i="13"/>
  <c r="R633" i="13"/>
  <c r="R610" i="13"/>
  <c r="R592" i="13"/>
  <c r="R569" i="13"/>
  <c r="R546" i="13"/>
  <c r="R528" i="13"/>
  <c r="R505" i="13"/>
  <c r="R482" i="13"/>
  <c r="R464" i="13"/>
  <c r="R441" i="13"/>
  <c r="R418" i="13"/>
  <c r="R400" i="13"/>
  <c r="R377" i="13"/>
  <c r="R354" i="13"/>
  <c r="R336" i="13"/>
  <c r="R313" i="13"/>
  <c r="R290" i="13"/>
  <c r="R272" i="13"/>
  <c r="R249" i="13"/>
  <c r="R226" i="13"/>
  <c r="R208" i="13"/>
  <c r="R185" i="13"/>
  <c r="R162" i="13"/>
  <c r="R144" i="13"/>
  <c r="R121" i="13"/>
  <c r="R98" i="13"/>
  <c r="R80" i="13"/>
  <c r="R57" i="13"/>
  <c r="R34" i="13"/>
  <c r="R16" i="13"/>
  <c r="R2351" i="13"/>
  <c r="R2267" i="13"/>
  <c r="R2182" i="13"/>
  <c r="R2110" i="13"/>
  <c r="R2046" i="13"/>
  <c r="R1982" i="13"/>
  <c r="R1918" i="13"/>
  <c r="R1854" i="13"/>
  <c r="R1790" i="13"/>
  <c r="R1726" i="13"/>
  <c r="R1669" i="13"/>
  <c r="R1616" i="13"/>
  <c r="R1566" i="13"/>
  <c r="R1513" i="13"/>
  <c r="R1463" i="13"/>
  <c r="R1413" i="13"/>
  <c r="R1360" i="13"/>
  <c r="R1310" i="13"/>
  <c r="R1257" i="13"/>
  <c r="R1207" i="13"/>
  <c r="R1157" i="13"/>
  <c r="R1104" i="13"/>
  <c r="R1054" i="13"/>
  <c r="R1001" i="13"/>
  <c r="R951" i="13"/>
  <c r="R904" i="13"/>
  <c r="R872" i="13"/>
  <c r="R840" i="13"/>
  <c r="R808" i="13"/>
  <c r="R776" i="13"/>
  <c r="R744" i="13"/>
  <c r="R712" i="13"/>
  <c r="R680" i="13"/>
  <c r="R650" i="13"/>
  <c r="R632" i="13"/>
  <c r="R609" i="13"/>
  <c r="R586" i="13"/>
  <c r="R568" i="13"/>
  <c r="R545" i="13"/>
  <c r="R522" i="13"/>
  <c r="R504" i="13"/>
  <c r="R481" i="13"/>
  <c r="R458" i="13"/>
  <c r="R440" i="13"/>
  <c r="R417" i="13"/>
  <c r="R394" i="13"/>
  <c r="R376" i="13"/>
  <c r="R353" i="13"/>
  <c r="R330" i="13"/>
  <c r="R312" i="13"/>
  <c r="R289" i="13"/>
  <c r="R266" i="13"/>
  <c r="R248" i="13"/>
  <c r="R225" i="13"/>
  <c r="R202" i="13"/>
  <c r="R184" i="13"/>
  <c r="R161" i="13"/>
  <c r="R138" i="13"/>
  <c r="R120" i="13"/>
  <c r="R97" i="13"/>
  <c r="R74" i="13"/>
  <c r="R56" i="13"/>
  <c r="R33" i="13"/>
  <c r="R10" i="13"/>
  <c r="N2" i="17" l="1"/>
  <c r="Y2" i="17" s="1" a="1"/>
  <c r="Y2" i="17" s="1"/>
  <c r="H2" i="17"/>
  <c r="S2" i="17" s="1" a="1"/>
  <c r="S2" i="17" s="1"/>
  <c r="P2" i="17"/>
  <c r="AA2" i="17" s="1" a="1"/>
  <c r="AA2" i="17" s="1"/>
  <c r="F2" i="17"/>
  <c r="Q2" i="17" s="1" a="1"/>
  <c r="Q2" i="17" s="1"/>
  <c r="O2" i="17"/>
  <c r="Z2" i="17" s="1" a="1"/>
  <c r="Z2" i="17" s="1"/>
  <c r="M2" i="17"/>
  <c r="X2" i="17" s="1" a="1"/>
  <c r="X2" i="17" s="1"/>
  <c r="G2" i="17"/>
  <c r="R2" i="17" s="1" a="1"/>
  <c r="R2" i="17" s="1"/>
  <c r="L2" i="17"/>
  <c r="W2" i="17" s="1" a="1"/>
  <c r="W2" i="17" s="1"/>
  <c r="I2" i="17"/>
  <c r="T2" i="17" s="1" a="1"/>
  <c r="T2" i="17" s="1"/>
  <c r="K2" i="17"/>
  <c r="V2" i="17" s="1" a="1"/>
  <c r="V2" i="17" s="1"/>
  <c r="J2" i="17"/>
  <c r="U2" i="17" s="1" a="1"/>
  <c r="U2" i="17" s="1"/>
  <c r="N2" i="15"/>
  <c r="H2" i="15"/>
  <c r="F2" i="15"/>
  <c r="O2" i="15"/>
  <c r="M2" i="15"/>
  <c r="G2" i="15"/>
  <c r="L2" i="15"/>
  <c r="P2" i="15"/>
  <c r="K2" i="15"/>
  <c r="J2" i="15"/>
  <c r="I2" i="15"/>
  <c r="T808" i="13"/>
  <c r="S808" i="13"/>
  <c r="T1568" i="13"/>
  <c r="S1568" i="13"/>
  <c r="T466" i="13"/>
  <c r="S466" i="13"/>
  <c r="S408" i="13"/>
  <c r="T408" i="13"/>
  <c r="T1870" i="13"/>
  <c r="S1870" i="13"/>
  <c r="S1761" i="13"/>
  <c r="T1761" i="13"/>
  <c r="T506" i="13"/>
  <c r="S506" i="13"/>
  <c r="S266" i="13"/>
  <c r="T266" i="13"/>
  <c r="T2110" i="13"/>
  <c r="S2110" i="13"/>
  <c r="T610" i="13"/>
  <c r="S610" i="13"/>
  <c r="S1742" i="13"/>
  <c r="T1742" i="13"/>
  <c r="T1326" i="13"/>
  <c r="S1326" i="13"/>
  <c r="T426" i="13"/>
  <c r="S426" i="13"/>
  <c r="T1591" i="13"/>
  <c r="S1591" i="13"/>
  <c r="T514" i="13"/>
  <c r="S514" i="13"/>
  <c r="T1271" i="13"/>
  <c r="S1271" i="13"/>
  <c r="S282" i="13"/>
  <c r="T282" i="13"/>
  <c r="T616" i="13"/>
  <c r="S616" i="13"/>
  <c r="T706" i="13"/>
  <c r="S706" i="13"/>
  <c r="T927" i="13"/>
  <c r="S927" i="13"/>
  <c r="T1542" i="13"/>
  <c r="S1542" i="13"/>
  <c r="T2147" i="13"/>
  <c r="S2147" i="13"/>
  <c r="T363" i="13"/>
  <c r="S363" i="13"/>
  <c r="T619" i="13"/>
  <c r="S619" i="13"/>
  <c r="S875" i="13"/>
  <c r="T875" i="13"/>
  <c r="T1160" i="13"/>
  <c r="S1160" i="13"/>
  <c r="T1469" i="13"/>
  <c r="S1469" i="13"/>
  <c r="T2190" i="13"/>
  <c r="S2190" i="13"/>
  <c r="S388" i="13"/>
  <c r="T388" i="13"/>
  <c r="T644" i="13"/>
  <c r="S644" i="13"/>
  <c r="S1097" i="13"/>
  <c r="T1097" i="13"/>
  <c r="T1609" i="13"/>
  <c r="S1609" i="13"/>
  <c r="T2102" i="13"/>
  <c r="S2102" i="13"/>
  <c r="T221" i="13"/>
  <c r="S221" i="13"/>
  <c r="S349" i="13"/>
  <c r="T349" i="13"/>
  <c r="T797" i="13"/>
  <c r="S797" i="13"/>
  <c r="T934" i="13"/>
  <c r="S934" i="13"/>
  <c r="T1446" i="13"/>
  <c r="S1446" i="13"/>
  <c r="S2023" i="13"/>
  <c r="T2023" i="13"/>
  <c r="T182" i="13"/>
  <c r="S182" i="13"/>
  <c r="T374" i="13"/>
  <c r="S374" i="13"/>
  <c r="T566" i="13"/>
  <c r="S566" i="13"/>
  <c r="T822" i="13"/>
  <c r="S822" i="13"/>
  <c r="S1177" i="13"/>
  <c r="T1177" i="13"/>
  <c r="T1945" i="13"/>
  <c r="S1945" i="13"/>
  <c r="T79" i="13"/>
  <c r="S79" i="13"/>
  <c r="T591" i="13"/>
  <c r="S591" i="13"/>
  <c r="T1217" i="13"/>
  <c r="S1217" i="13"/>
  <c r="T1741" i="13"/>
  <c r="S1741" i="13"/>
  <c r="T1869" i="13"/>
  <c r="S1869" i="13"/>
  <c r="T1792" i="13"/>
  <c r="S1792" i="13"/>
  <c r="T2112" i="13"/>
  <c r="S2112" i="13"/>
  <c r="T1034" i="13"/>
  <c r="S1034" i="13"/>
  <c r="T1418" i="13"/>
  <c r="S1418" i="13"/>
  <c r="T1802" i="13"/>
  <c r="S1802" i="13"/>
  <c r="T1994" i="13"/>
  <c r="S1994" i="13"/>
  <c r="T979" i="13"/>
  <c r="S979" i="13"/>
  <c r="T1171" i="13"/>
  <c r="S1171" i="13"/>
  <c r="T1427" i="13"/>
  <c r="S1427" i="13"/>
  <c r="T1747" i="13"/>
  <c r="S1747" i="13"/>
  <c r="T1875" i="13"/>
  <c r="S1875" i="13"/>
  <c r="T2210" i="13"/>
  <c r="S2210" i="13"/>
  <c r="T1188" i="13"/>
  <c r="S1188" i="13"/>
  <c r="T1444" i="13"/>
  <c r="S1444" i="13"/>
  <c r="T1636" i="13"/>
  <c r="S1636" i="13"/>
  <c r="T1700" i="13"/>
  <c r="S1700" i="13"/>
  <c r="T2020" i="13"/>
  <c r="S2020" i="13"/>
  <c r="T2317" i="13"/>
  <c r="S2317" i="13"/>
  <c r="T2241" i="13"/>
  <c r="S2241" i="13"/>
  <c r="S632" i="13"/>
  <c r="T632" i="13"/>
  <c r="T1669" i="13"/>
  <c r="S1669" i="13"/>
  <c r="T633" i="13"/>
  <c r="S633" i="13"/>
  <c r="S2062" i="13"/>
  <c r="T2062" i="13"/>
  <c r="S449" i="13"/>
  <c r="T449" i="13"/>
  <c r="T593" i="13"/>
  <c r="S593" i="13"/>
  <c r="T1889" i="13"/>
  <c r="S1889" i="13"/>
  <c r="T168" i="13"/>
  <c r="S168" i="13"/>
  <c r="T136" i="13"/>
  <c r="S136" i="13"/>
  <c r="S1296" i="13"/>
  <c r="T1296" i="13"/>
  <c r="S201" i="13"/>
  <c r="T201" i="13"/>
  <c r="T370" i="13"/>
  <c r="S370" i="13"/>
  <c r="S1045" i="13"/>
  <c r="T1045" i="13"/>
  <c r="T801" i="13"/>
  <c r="S801" i="13"/>
  <c r="S1041" i="13"/>
  <c r="T1041" i="13"/>
  <c r="S1350" i="13"/>
  <c r="T1350" i="13"/>
  <c r="S1453" i="13"/>
  <c r="T1453" i="13"/>
  <c r="T1553" i="13"/>
  <c r="S1553" i="13"/>
  <c r="T1656" i="13"/>
  <c r="S1656" i="13"/>
  <c r="T1775" i="13"/>
  <c r="S1775" i="13"/>
  <c r="S1903" i="13"/>
  <c r="T1903" i="13"/>
  <c r="T2031" i="13"/>
  <c r="S2031" i="13"/>
  <c r="T2165" i="13"/>
  <c r="S2165" i="13"/>
  <c r="T2332" i="13"/>
  <c r="S2332" i="13"/>
  <c r="T51" i="13"/>
  <c r="S51" i="13"/>
  <c r="T115" i="13"/>
  <c r="S115" i="13"/>
  <c r="T179" i="13"/>
  <c r="S179" i="13"/>
  <c r="T243" i="13"/>
  <c r="S243" i="13"/>
  <c r="T307" i="13"/>
  <c r="S307" i="13"/>
  <c r="T371" i="13"/>
  <c r="S371" i="13"/>
  <c r="T435" i="13"/>
  <c r="S435" i="13"/>
  <c r="T499" i="13"/>
  <c r="S499" i="13"/>
  <c r="T563" i="13"/>
  <c r="S563" i="13"/>
  <c r="T627" i="13"/>
  <c r="S627" i="13"/>
  <c r="T691" i="13"/>
  <c r="S691" i="13"/>
  <c r="T755" i="13"/>
  <c r="S755" i="13"/>
  <c r="T819" i="13"/>
  <c r="S819" i="13"/>
  <c r="T883" i="13"/>
  <c r="S883" i="13"/>
  <c r="T968" i="13"/>
  <c r="S968" i="13"/>
  <c r="S1071" i="13"/>
  <c r="T1071" i="13"/>
  <c r="T1174" i="13"/>
  <c r="S1174" i="13"/>
  <c r="S1277" i="13"/>
  <c r="T1277" i="13"/>
  <c r="S1377" i="13"/>
  <c r="T1377" i="13"/>
  <c r="T1480" i="13"/>
  <c r="S1480" i="13"/>
  <c r="T1583" i="13"/>
  <c r="S1583" i="13"/>
  <c r="T1686" i="13"/>
  <c r="S1686" i="13"/>
  <c r="T1813" i="13"/>
  <c r="S1813" i="13"/>
  <c r="S1941" i="13"/>
  <c r="T1941" i="13"/>
  <c r="T2069" i="13"/>
  <c r="S2069" i="13"/>
  <c r="T2212" i="13"/>
  <c r="S2212" i="13"/>
  <c r="T12" i="13"/>
  <c r="S12" i="13"/>
  <c r="T76" i="13"/>
  <c r="S76" i="13"/>
  <c r="T140" i="13"/>
  <c r="S140" i="13"/>
  <c r="T204" i="13"/>
  <c r="S204" i="13"/>
  <c r="T268" i="13"/>
  <c r="S268" i="13"/>
  <c r="S332" i="13"/>
  <c r="T332" i="13"/>
  <c r="S396" i="13"/>
  <c r="T396" i="13"/>
  <c r="S460" i="13"/>
  <c r="T460" i="13"/>
  <c r="S524" i="13"/>
  <c r="T524" i="13"/>
  <c r="T588" i="13"/>
  <c r="S588" i="13"/>
  <c r="T652" i="13"/>
  <c r="S652" i="13"/>
  <c r="T716" i="13"/>
  <c r="S716" i="13"/>
  <c r="T780" i="13"/>
  <c r="S780" i="13"/>
  <c r="T844" i="13"/>
  <c r="S844" i="13"/>
  <c r="S908" i="13"/>
  <c r="T908" i="13"/>
  <c r="S1008" i="13"/>
  <c r="T1008" i="13"/>
  <c r="T1111" i="13"/>
  <c r="S1111" i="13"/>
  <c r="T1214" i="13"/>
  <c r="S1214" i="13"/>
  <c r="T1317" i="13"/>
  <c r="S1317" i="13"/>
  <c r="S1417" i="13"/>
  <c r="T1417" i="13"/>
  <c r="T1520" i="13"/>
  <c r="S1520" i="13"/>
  <c r="T1623" i="13"/>
  <c r="S1623" i="13"/>
  <c r="S1734" i="13"/>
  <c r="T1734" i="13"/>
  <c r="T1862" i="13"/>
  <c r="S1862" i="13"/>
  <c r="T1990" i="13"/>
  <c r="S1990" i="13"/>
  <c r="T2118" i="13"/>
  <c r="S2118" i="13"/>
  <c r="T2277" i="13"/>
  <c r="S2277" i="13"/>
  <c r="T37" i="13"/>
  <c r="S37" i="13"/>
  <c r="T101" i="13"/>
  <c r="S101" i="13"/>
  <c r="T165" i="13"/>
  <c r="S165" i="13"/>
  <c r="T229" i="13"/>
  <c r="S229" i="13"/>
  <c r="S293" i="13"/>
  <c r="T293" i="13"/>
  <c r="S357" i="13"/>
  <c r="T357" i="13"/>
  <c r="S421" i="13"/>
  <c r="T421" i="13"/>
  <c r="S485" i="13"/>
  <c r="T485" i="13"/>
  <c r="S549" i="13"/>
  <c r="T549" i="13"/>
  <c r="T613" i="13"/>
  <c r="S613" i="13"/>
  <c r="T677" i="13"/>
  <c r="S677" i="13"/>
  <c r="T741" i="13"/>
  <c r="S741" i="13"/>
  <c r="T805" i="13"/>
  <c r="S805" i="13"/>
  <c r="T869" i="13"/>
  <c r="S869" i="13"/>
  <c r="T945" i="13"/>
  <c r="S945" i="13"/>
  <c r="T1048" i="13"/>
  <c r="S1048" i="13"/>
  <c r="T1151" i="13"/>
  <c r="S1151" i="13"/>
  <c r="S1254" i="13"/>
  <c r="T1254" i="13"/>
  <c r="T1357" i="13"/>
  <c r="S1357" i="13"/>
  <c r="T1457" i="13"/>
  <c r="S1457" i="13"/>
  <c r="T1560" i="13"/>
  <c r="S1560" i="13"/>
  <c r="T1663" i="13"/>
  <c r="S1663" i="13"/>
  <c r="T1783" i="13"/>
  <c r="S1783" i="13"/>
  <c r="T1911" i="13"/>
  <c r="S1911" i="13"/>
  <c r="T2039" i="13"/>
  <c r="S2039" i="13"/>
  <c r="T2174" i="13"/>
  <c r="S2174" i="13"/>
  <c r="T2342" i="13"/>
  <c r="S2342" i="13"/>
  <c r="S62" i="13"/>
  <c r="T62" i="13"/>
  <c r="S126" i="13"/>
  <c r="T126" i="13"/>
  <c r="S190" i="13"/>
  <c r="T190" i="13"/>
  <c r="T254" i="13"/>
  <c r="S254" i="13"/>
  <c r="S318" i="13"/>
  <c r="T318" i="13"/>
  <c r="T382" i="13"/>
  <c r="S382" i="13"/>
  <c r="T446" i="13"/>
  <c r="S446" i="13"/>
  <c r="T510" i="13"/>
  <c r="S510" i="13"/>
  <c r="T574" i="13"/>
  <c r="S574" i="13"/>
  <c r="T638" i="13"/>
  <c r="S638" i="13"/>
  <c r="T702" i="13"/>
  <c r="S702" i="13"/>
  <c r="T766" i="13"/>
  <c r="S766" i="13"/>
  <c r="S830" i="13"/>
  <c r="T830" i="13"/>
  <c r="T894" i="13"/>
  <c r="S894" i="13"/>
  <c r="S985" i="13"/>
  <c r="T985" i="13"/>
  <c r="T1088" i="13"/>
  <c r="S1088" i="13"/>
  <c r="T1191" i="13"/>
  <c r="S1191" i="13"/>
  <c r="T1294" i="13"/>
  <c r="S1294" i="13"/>
  <c r="T1397" i="13"/>
  <c r="S1397" i="13"/>
  <c r="S1497" i="13"/>
  <c r="T1497" i="13"/>
  <c r="T1600" i="13"/>
  <c r="S1600" i="13"/>
  <c r="T1705" i="13"/>
  <c r="S1705" i="13"/>
  <c r="T1833" i="13"/>
  <c r="S1833" i="13"/>
  <c r="T1961" i="13"/>
  <c r="S1961" i="13"/>
  <c r="T2089" i="13"/>
  <c r="S2089" i="13"/>
  <c r="T2238" i="13"/>
  <c r="S2238" i="13"/>
  <c r="T23" i="13"/>
  <c r="S23" i="13"/>
  <c r="T87" i="13"/>
  <c r="S87" i="13"/>
  <c r="T151" i="13"/>
  <c r="S151" i="13"/>
  <c r="T215" i="13"/>
  <c r="S215" i="13"/>
  <c r="T279" i="13"/>
  <c r="S279" i="13"/>
  <c r="T343" i="13"/>
  <c r="S343" i="13"/>
  <c r="T407" i="13"/>
  <c r="S407" i="13"/>
  <c r="T471" i="13"/>
  <c r="S471" i="13"/>
  <c r="T535" i="13"/>
  <c r="S535" i="13"/>
  <c r="S599" i="13"/>
  <c r="T599" i="13"/>
  <c r="S663" i="13"/>
  <c r="T663" i="13"/>
  <c r="S727" i="13"/>
  <c r="T727" i="13"/>
  <c r="S791" i="13"/>
  <c r="T791" i="13"/>
  <c r="S855" i="13"/>
  <c r="T855" i="13"/>
  <c r="T925" i="13"/>
  <c r="S925" i="13"/>
  <c r="S1025" i="13"/>
  <c r="T1025" i="13"/>
  <c r="T1128" i="13"/>
  <c r="S1128" i="13"/>
  <c r="T1231" i="13"/>
  <c r="S1231" i="13"/>
  <c r="T1334" i="13"/>
  <c r="S1334" i="13"/>
  <c r="T1437" i="13"/>
  <c r="S1437" i="13"/>
  <c r="T1537" i="13"/>
  <c r="S1537" i="13"/>
  <c r="T1640" i="13"/>
  <c r="S1640" i="13"/>
  <c r="T1757" i="13"/>
  <c r="S1757" i="13"/>
  <c r="T1885" i="13"/>
  <c r="S1885" i="13"/>
  <c r="T2013" i="13"/>
  <c r="S2013" i="13"/>
  <c r="T2144" i="13"/>
  <c r="S2144" i="13"/>
  <c r="T2308" i="13"/>
  <c r="S2308" i="13"/>
  <c r="T1736" i="13"/>
  <c r="S1736" i="13"/>
  <c r="T1800" i="13"/>
  <c r="S1800" i="13"/>
  <c r="S1864" i="13"/>
  <c r="T1864" i="13"/>
  <c r="S1928" i="13"/>
  <c r="T1928" i="13"/>
  <c r="T1992" i="13"/>
  <c r="S1992" i="13"/>
  <c r="T2056" i="13"/>
  <c r="S2056" i="13"/>
  <c r="T2120" i="13"/>
  <c r="S2120" i="13"/>
  <c r="T2195" i="13"/>
  <c r="S2195" i="13"/>
  <c r="T2279" i="13"/>
  <c r="S2279" i="13"/>
  <c r="T914" i="13"/>
  <c r="S914" i="13"/>
  <c r="T978" i="13"/>
  <c r="S978" i="13"/>
  <c r="T1042" i="13"/>
  <c r="S1042" i="13"/>
  <c r="S1106" i="13"/>
  <c r="T1106" i="13"/>
  <c r="S1170" i="13"/>
  <c r="T1170" i="13"/>
  <c r="S1234" i="13"/>
  <c r="T1234" i="13"/>
  <c r="S1298" i="13"/>
  <c r="T1298" i="13"/>
  <c r="T1362" i="13"/>
  <c r="S1362" i="13"/>
  <c r="T1426" i="13"/>
  <c r="S1426" i="13"/>
  <c r="T1490" i="13"/>
  <c r="S1490" i="13"/>
  <c r="T1554" i="13"/>
  <c r="S1554" i="13"/>
  <c r="S1618" i="13"/>
  <c r="T1618" i="13"/>
  <c r="S1682" i="13"/>
  <c r="T1682" i="13"/>
  <c r="T1746" i="13"/>
  <c r="S1746" i="13"/>
  <c r="T1810" i="13"/>
  <c r="S1810" i="13"/>
  <c r="T1874" i="13"/>
  <c r="S1874" i="13"/>
  <c r="T1938" i="13"/>
  <c r="S1938" i="13"/>
  <c r="T2002" i="13"/>
  <c r="S2002" i="13"/>
  <c r="T2066" i="13"/>
  <c r="S2066" i="13"/>
  <c r="T2132" i="13"/>
  <c r="S2132" i="13"/>
  <c r="T2207" i="13"/>
  <c r="S2207" i="13"/>
  <c r="T2293" i="13"/>
  <c r="S2293" i="13"/>
  <c r="T923" i="13"/>
  <c r="S923" i="13"/>
  <c r="T987" i="13"/>
  <c r="S987" i="13"/>
  <c r="T1051" i="13"/>
  <c r="S1051" i="13"/>
  <c r="T1115" i="13"/>
  <c r="S1115" i="13"/>
  <c r="T1179" i="13"/>
  <c r="S1179" i="13"/>
  <c r="T1243" i="13"/>
  <c r="S1243" i="13"/>
  <c r="T1307" i="13"/>
  <c r="S1307" i="13"/>
  <c r="T1371" i="13"/>
  <c r="S1371" i="13"/>
  <c r="T1435" i="13"/>
  <c r="S1435" i="13"/>
  <c r="T1499" i="13"/>
  <c r="S1499" i="13"/>
  <c r="T1563" i="13"/>
  <c r="S1563" i="13"/>
  <c r="T1627" i="13"/>
  <c r="S1627" i="13"/>
  <c r="T1691" i="13"/>
  <c r="S1691" i="13"/>
  <c r="T1755" i="13"/>
  <c r="S1755" i="13"/>
  <c r="T1819" i="13"/>
  <c r="S1819" i="13"/>
  <c r="T1883" i="13"/>
  <c r="S1883" i="13"/>
  <c r="T1947" i="13"/>
  <c r="S1947" i="13"/>
  <c r="T2011" i="13"/>
  <c r="S2011" i="13"/>
  <c r="T2075" i="13"/>
  <c r="S2075" i="13"/>
  <c r="T2142" i="13"/>
  <c r="S2142" i="13"/>
  <c r="T2220" i="13"/>
  <c r="S2220" i="13"/>
  <c r="T2306" i="13"/>
  <c r="S2306" i="13"/>
  <c r="S940" i="13"/>
  <c r="T940" i="13"/>
  <c r="T1004" i="13"/>
  <c r="S1004" i="13"/>
  <c r="T1068" i="13"/>
  <c r="S1068" i="13"/>
  <c r="T1132" i="13"/>
  <c r="S1132" i="13"/>
  <c r="T1196" i="13"/>
  <c r="S1196" i="13"/>
  <c r="T1260" i="13"/>
  <c r="S1260" i="13"/>
  <c r="T1324" i="13"/>
  <c r="S1324" i="13"/>
  <c r="S1388" i="13"/>
  <c r="T1388" i="13"/>
  <c r="S1452" i="13"/>
  <c r="T1452" i="13"/>
  <c r="T1516" i="13"/>
  <c r="S1516" i="13"/>
  <c r="T1580" i="13"/>
  <c r="S1580" i="13"/>
  <c r="T1644" i="13"/>
  <c r="S1644" i="13"/>
  <c r="T1708" i="13"/>
  <c r="S1708" i="13"/>
  <c r="T1772" i="13"/>
  <c r="S1772" i="13"/>
  <c r="S1836" i="13"/>
  <c r="T1836" i="13"/>
  <c r="S1900" i="13"/>
  <c r="T1900" i="13"/>
  <c r="T1964" i="13"/>
  <c r="S1964" i="13"/>
  <c r="T2028" i="13"/>
  <c r="S2028" i="13"/>
  <c r="T2092" i="13"/>
  <c r="S2092" i="13"/>
  <c r="T2162" i="13"/>
  <c r="S2162" i="13"/>
  <c r="T2243" i="13"/>
  <c r="S2243" i="13"/>
  <c r="T2327" i="13"/>
  <c r="S2327" i="13"/>
  <c r="T2232" i="13"/>
  <c r="S2232" i="13"/>
  <c r="T2296" i="13"/>
  <c r="S2296" i="13"/>
  <c r="T2121" i="13"/>
  <c r="S2121" i="13"/>
  <c r="T2185" i="13"/>
  <c r="S2185" i="13"/>
  <c r="T2249" i="13"/>
  <c r="S2249" i="13"/>
  <c r="T2313" i="13"/>
  <c r="S2313" i="13"/>
  <c r="S472" i="13"/>
  <c r="T472" i="13"/>
  <c r="T641" i="13"/>
  <c r="S641" i="13"/>
  <c r="T1694" i="13"/>
  <c r="S1694" i="13"/>
  <c r="T48" i="13"/>
  <c r="S48" i="13"/>
  <c r="T762" i="13"/>
  <c r="S762" i="13"/>
  <c r="T273" i="13"/>
  <c r="S273" i="13"/>
  <c r="S497" i="13"/>
  <c r="T497" i="13"/>
  <c r="S1774" i="13"/>
  <c r="T1774" i="13"/>
  <c r="S816" i="13"/>
  <c r="T816" i="13"/>
  <c r="S393" i="13"/>
  <c r="T393" i="13"/>
  <c r="T770" i="13"/>
  <c r="S770" i="13"/>
  <c r="T1095" i="13"/>
  <c r="S1095" i="13"/>
  <c r="T1504" i="13"/>
  <c r="S1504" i="13"/>
  <c r="T1969" i="13"/>
  <c r="S1969" i="13"/>
  <c r="T681" i="13"/>
  <c r="S681" i="13"/>
  <c r="T745" i="13"/>
  <c r="S745" i="13"/>
  <c r="T809" i="13"/>
  <c r="S809" i="13"/>
  <c r="T873" i="13"/>
  <c r="S873" i="13"/>
  <c r="T952" i="13"/>
  <c r="S952" i="13"/>
  <c r="T1055" i="13"/>
  <c r="S1055" i="13"/>
  <c r="S1158" i="13"/>
  <c r="T1158" i="13"/>
  <c r="T1261" i="13"/>
  <c r="S1261" i="13"/>
  <c r="T1361" i="13"/>
  <c r="S1361" i="13"/>
  <c r="S1464" i="13"/>
  <c r="T1464" i="13"/>
  <c r="T1567" i="13"/>
  <c r="S1567" i="13"/>
  <c r="T1670" i="13"/>
  <c r="S1670" i="13"/>
  <c r="T1791" i="13"/>
  <c r="S1791" i="13"/>
  <c r="T1919" i="13"/>
  <c r="S1919" i="13"/>
  <c r="T2047" i="13"/>
  <c r="S2047" i="13"/>
  <c r="T2183" i="13"/>
  <c r="S2183" i="13"/>
  <c r="T2354" i="13"/>
  <c r="S2354" i="13"/>
  <c r="T59" i="13"/>
  <c r="S59" i="13"/>
  <c r="T123" i="13"/>
  <c r="S123" i="13"/>
  <c r="T187" i="13"/>
  <c r="S187" i="13"/>
  <c r="T251" i="13"/>
  <c r="S251" i="13"/>
  <c r="T315" i="13"/>
  <c r="S315" i="13"/>
  <c r="T379" i="13"/>
  <c r="S379" i="13"/>
  <c r="T443" i="13"/>
  <c r="S443" i="13"/>
  <c r="T507" i="13"/>
  <c r="S507" i="13"/>
  <c r="T571" i="13"/>
  <c r="S571" i="13"/>
  <c r="T635" i="13"/>
  <c r="S635" i="13"/>
  <c r="T699" i="13"/>
  <c r="S699" i="13"/>
  <c r="T763" i="13"/>
  <c r="S763" i="13"/>
  <c r="S827" i="13"/>
  <c r="T827" i="13"/>
  <c r="T891" i="13"/>
  <c r="S891" i="13"/>
  <c r="T982" i="13"/>
  <c r="S982" i="13"/>
  <c r="S1085" i="13"/>
  <c r="T1085" i="13"/>
  <c r="T1185" i="13"/>
  <c r="S1185" i="13"/>
  <c r="S1288" i="13"/>
  <c r="T1288" i="13"/>
  <c r="T1391" i="13"/>
  <c r="S1391" i="13"/>
  <c r="T1494" i="13"/>
  <c r="S1494" i="13"/>
  <c r="T1597" i="13"/>
  <c r="S1597" i="13"/>
  <c r="T1701" i="13"/>
  <c r="S1701" i="13"/>
  <c r="S1829" i="13"/>
  <c r="T1829" i="13"/>
  <c r="S1957" i="13"/>
  <c r="T1957" i="13"/>
  <c r="T2085" i="13"/>
  <c r="S2085" i="13"/>
  <c r="T2234" i="13"/>
  <c r="S2234" i="13"/>
  <c r="S20" i="13"/>
  <c r="T20" i="13"/>
  <c r="S84" i="13"/>
  <c r="T84" i="13"/>
  <c r="S148" i="13"/>
  <c r="T148" i="13"/>
  <c r="T212" i="13"/>
  <c r="S212" i="13"/>
  <c r="T276" i="13"/>
  <c r="S276" i="13"/>
  <c r="S340" i="13"/>
  <c r="T340" i="13"/>
  <c r="S404" i="13"/>
  <c r="T404" i="13"/>
  <c r="S468" i="13"/>
  <c r="T468" i="13"/>
  <c r="S532" i="13"/>
  <c r="T532" i="13"/>
  <c r="T596" i="13"/>
  <c r="S596" i="13"/>
  <c r="T660" i="13"/>
  <c r="S660" i="13"/>
  <c r="T724" i="13"/>
  <c r="S724" i="13"/>
  <c r="T788" i="13"/>
  <c r="S788" i="13"/>
  <c r="T852" i="13"/>
  <c r="S852" i="13"/>
  <c r="T919" i="13"/>
  <c r="S919" i="13"/>
  <c r="T1022" i="13"/>
  <c r="S1022" i="13"/>
  <c r="T1125" i="13"/>
  <c r="S1125" i="13"/>
  <c r="S1225" i="13"/>
  <c r="T1225" i="13"/>
  <c r="T1328" i="13"/>
  <c r="S1328" i="13"/>
  <c r="T1431" i="13"/>
  <c r="S1431" i="13"/>
  <c r="T1534" i="13"/>
  <c r="S1534" i="13"/>
  <c r="T1637" i="13"/>
  <c r="S1637" i="13"/>
  <c r="T1750" i="13"/>
  <c r="S1750" i="13"/>
  <c r="S1878" i="13"/>
  <c r="T1878" i="13"/>
  <c r="T2006" i="13"/>
  <c r="S2006" i="13"/>
  <c r="T2136" i="13"/>
  <c r="S2136" i="13"/>
  <c r="T2299" i="13"/>
  <c r="S2299" i="13"/>
  <c r="T45" i="13"/>
  <c r="S45" i="13"/>
  <c r="T109" i="13"/>
  <c r="S109" i="13"/>
  <c r="T173" i="13"/>
  <c r="S173" i="13"/>
  <c r="T237" i="13"/>
  <c r="S237" i="13"/>
  <c r="T301" i="13"/>
  <c r="S301" i="13"/>
  <c r="S365" i="13"/>
  <c r="T365" i="13"/>
  <c r="S429" i="13"/>
  <c r="T429" i="13"/>
  <c r="S493" i="13"/>
  <c r="T493" i="13"/>
  <c r="S557" i="13"/>
  <c r="T557" i="13"/>
  <c r="T621" i="13"/>
  <c r="S621" i="13"/>
  <c r="T685" i="13"/>
  <c r="S685" i="13"/>
  <c r="T749" i="13"/>
  <c r="S749" i="13"/>
  <c r="T813" i="13"/>
  <c r="S813" i="13"/>
  <c r="T877" i="13"/>
  <c r="S877" i="13"/>
  <c r="T959" i="13"/>
  <c r="S959" i="13"/>
  <c r="T1062" i="13"/>
  <c r="S1062" i="13"/>
  <c r="T1165" i="13"/>
  <c r="S1165" i="13"/>
  <c r="T1265" i="13"/>
  <c r="S1265" i="13"/>
  <c r="T1368" i="13"/>
  <c r="S1368" i="13"/>
  <c r="T1471" i="13"/>
  <c r="S1471" i="13"/>
  <c r="T1574" i="13"/>
  <c r="S1574" i="13"/>
  <c r="T1677" i="13"/>
  <c r="S1677" i="13"/>
  <c r="T1799" i="13"/>
  <c r="S1799" i="13"/>
  <c r="T1927" i="13"/>
  <c r="S1927" i="13"/>
  <c r="S2055" i="13"/>
  <c r="T2055" i="13"/>
  <c r="T2194" i="13"/>
  <c r="S2194" i="13"/>
  <c r="T6" i="13"/>
  <c r="S6" i="13"/>
  <c r="T70" i="13"/>
  <c r="S70" i="13"/>
  <c r="T134" i="13"/>
  <c r="S134" i="13"/>
  <c r="T198" i="13"/>
  <c r="S198" i="13"/>
  <c r="T262" i="13"/>
  <c r="S262" i="13"/>
  <c r="T326" i="13"/>
  <c r="S326" i="13"/>
  <c r="T390" i="13"/>
  <c r="S390" i="13"/>
  <c r="T454" i="13"/>
  <c r="S454" i="13"/>
  <c r="T518" i="13"/>
  <c r="S518" i="13"/>
  <c r="T582" i="13"/>
  <c r="S582" i="13"/>
  <c r="T646" i="13"/>
  <c r="S646" i="13"/>
  <c r="T710" i="13"/>
  <c r="S710" i="13"/>
  <c r="T774" i="13"/>
  <c r="S774" i="13"/>
  <c r="T838" i="13"/>
  <c r="S838" i="13"/>
  <c r="T902" i="13"/>
  <c r="S902" i="13"/>
  <c r="T999" i="13"/>
  <c r="S999" i="13"/>
  <c r="T1102" i="13"/>
  <c r="S1102" i="13"/>
  <c r="T1205" i="13"/>
  <c r="S1205" i="13"/>
  <c r="T1305" i="13"/>
  <c r="S1305" i="13"/>
  <c r="S1408" i="13"/>
  <c r="T1408" i="13"/>
  <c r="T1511" i="13"/>
  <c r="S1511" i="13"/>
  <c r="T1614" i="13"/>
  <c r="S1614" i="13"/>
  <c r="S1721" i="13"/>
  <c r="T1721" i="13"/>
  <c r="T1849" i="13"/>
  <c r="S1849" i="13"/>
  <c r="T1977" i="13"/>
  <c r="S1977" i="13"/>
  <c r="T2105" i="13"/>
  <c r="S2105" i="13"/>
  <c r="T2260" i="13"/>
  <c r="S2260" i="13"/>
  <c r="T31" i="13"/>
  <c r="S31" i="13"/>
  <c r="T95" i="13"/>
  <c r="S95" i="13"/>
  <c r="T159" i="13"/>
  <c r="S159" i="13"/>
  <c r="T223" i="13"/>
  <c r="S223" i="13"/>
  <c r="T287" i="13"/>
  <c r="S287" i="13"/>
  <c r="T351" i="13"/>
  <c r="S351" i="13"/>
  <c r="T415" i="13"/>
  <c r="S415" i="13"/>
  <c r="T479" i="13"/>
  <c r="S479" i="13"/>
  <c r="T543" i="13"/>
  <c r="S543" i="13"/>
  <c r="S607" i="13"/>
  <c r="T607" i="13"/>
  <c r="S671" i="13"/>
  <c r="T671" i="13"/>
  <c r="S735" i="13"/>
  <c r="T735" i="13"/>
  <c r="S799" i="13"/>
  <c r="T799" i="13"/>
  <c r="T863" i="13"/>
  <c r="S863" i="13"/>
  <c r="T936" i="13"/>
  <c r="S936" i="13"/>
  <c r="S1039" i="13"/>
  <c r="T1039" i="13"/>
  <c r="T1142" i="13"/>
  <c r="S1142" i="13"/>
  <c r="S1245" i="13"/>
  <c r="T1245" i="13"/>
  <c r="T1345" i="13"/>
  <c r="S1345" i="13"/>
  <c r="S1448" i="13"/>
  <c r="T1448" i="13"/>
  <c r="T1551" i="13"/>
  <c r="S1551" i="13"/>
  <c r="T1654" i="13"/>
  <c r="S1654" i="13"/>
  <c r="T1773" i="13"/>
  <c r="S1773" i="13"/>
  <c r="T1901" i="13"/>
  <c r="S1901" i="13"/>
  <c r="T2029" i="13"/>
  <c r="S2029" i="13"/>
  <c r="T2163" i="13"/>
  <c r="S2163" i="13"/>
  <c r="T2330" i="13"/>
  <c r="S2330" i="13"/>
  <c r="T1744" i="13"/>
  <c r="S1744" i="13"/>
  <c r="T1808" i="13"/>
  <c r="S1808" i="13"/>
  <c r="S1872" i="13"/>
  <c r="T1872" i="13"/>
  <c r="T1936" i="13"/>
  <c r="S1936" i="13"/>
  <c r="T2000" i="13"/>
  <c r="S2000" i="13"/>
  <c r="S2064" i="13"/>
  <c r="T2064" i="13"/>
  <c r="T2130" i="13"/>
  <c r="S2130" i="13"/>
  <c r="T2205" i="13"/>
  <c r="S2205" i="13"/>
  <c r="T2291" i="13"/>
  <c r="S2291" i="13"/>
  <c r="T922" i="13"/>
  <c r="S922" i="13"/>
  <c r="T986" i="13"/>
  <c r="S986" i="13"/>
  <c r="T1050" i="13"/>
  <c r="S1050" i="13"/>
  <c r="T1114" i="13"/>
  <c r="S1114" i="13"/>
  <c r="S1178" i="13"/>
  <c r="T1178" i="13"/>
  <c r="S1242" i="13"/>
  <c r="T1242" i="13"/>
  <c r="T1306" i="13"/>
  <c r="S1306" i="13"/>
  <c r="S1370" i="13"/>
  <c r="T1370" i="13"/>
  <c r="T1434" i="13"/>
  <c r="S1434" i="13"/>
  <c r="T1498" i="13"/>
  <c r="S1498" i="13"/>
  <c r="T1562" i="13"/>
  <c r="S1562" i="13"/>
  <c r="S1626" i="13"/>
  <c r="T1626" i="13"/>
  <c r="T1690" i="13"/>
  <c r="S1690" i="13"/>
  <c r="T1754" i="13"/>
  <c r="S1754" i="13"/>
  <c r="S1818" i="13"/>
  <c r="T1818" i="13"/>
  <c r="S1882" i="13"/>
  <c r="T1882" i="13"/>
  <c r="T1946" i="13"/>
  <c r="S1946" i="13"/>
  <c r="T2010" i="13"/>
  <c r="S2010" i="13"/>
  <c r="T2074" i="13"/>
  <c r="S2074" i="13"/>
  <c r="T2141" i="13"/>
  <c r="S2141" i="13"/>
  <c r="T2219" i="13"/>
  <c r="S2219" i="13"/>
  <c r="T2303" i="13"/>
  <c r="S2303" i="13"/>
  <c r="T931" i="13"/>
  <c r="S931" i="13"/>
  <c r="T995" i="13"/>
  <c r="S995" i="13"/>
  <c r="T1059" i="13"/>
  <c r="S1059" i="13"/>
  <c r="T1123" i="13"/>
  <c r="S1123" i="13"/>
  <c r="T1187" i="13"/>
  <c r="S1187" i="13"/>
  <c r="T1251" i="13"/>
  <c r="S1251" i="13"/>
  <c r="T1315" i="13"/>
  <c r="S1315" i="13"/>
  <c r="T1379" i="13"/>
  <c r="S1379" i="13"/>
  <c r="T1443" i="13"/>
  <c r="S1443" i="13"/>
  <c r="T1507" i="13"/>
  <c r="S1507" i="13"/>
  <c r="T1571" i="13"/>
  <c r="S1571" i="13"/>
  <c r="T1635" i="13"/>
  <c r="S1635" i="13"/>
  <c r="T1699" i="13"/>
  <c r="S1699" i="13"/>
  <c r="T1763" i="13"/>
  <c r="S1763" i="13"/>
  <c r="T1827" i="13"/>
  <c r="S1827" i="13"/>
  <c r="T1891" i="13"/>
  <c r="S1891" i="13"/>
  <c r="T1955" i="13"/>
  <c r="S1955" i="13"/>
  <c r="T2019" i="13"/>
  <c r="S2019" i="13"/>
  <c r="T2083" i="13"/>
  <c r="S2083" i="13"/>
  <c r="T2151" i="13"/>
  <c r="S2151" i="13"/>
  <c r="T2230" i="13"/>
  <c r="S2230" i="13"/>
  <c r="T2316" i="13"/>
  <c r="S2316" i="13"/>
  <c r="T948" i="13"/>
  <c r="S948" i="13"/>
  <c r="T1012" i="13"/>
  <c r="S1012" i="13"/>
  <c r="T1076" i="13"/>
  <c r="S1076" i="13"/>
  <c r="S1140" i="13"/>
  <c r="T1140" i="13"/>
  <c r="S1204" i="13"/>
  <c r="T1204" i="13"/>
  <c r="S1268" i="13"/>
  <c r="T1268" i="13"/>
  <c r="S1332" i="13"/>
  <c r="T1332" i="13"/>
  <c r="T1396" i="13"/>
  <c r="S1396" i="13"/>
  <c r="T1460" i="13"/>
  <c r="S1460" i="13"/>
  <c r="T1524" i="13"/>
  <c r="S1524" i="13"/>
  <c r="T1588" i="13"/>
  <c r="S1588" i="13"/>
  <c r="T1652" i="13"/>
  <c r="S1652" i="13"/>
  <c r="S1716" i="13"/>
  <c r="T1716" i="13"/>
  <c r="T1780" i="13"/>
  <c r="S1780" i="13"/>
  <c r="T1844" i="13"/>
  <c r="S1844" i="13"/>
  <c r="S1908" i="13"/>
  <c r="T1908" i="13"/>
  <c r="T1972" i="13"/>
  <c r="S1972" i="13"/>
  <c r="T2036" i="13"/>
  <c r="S2036" i="13"/>
  <c r="T2100" i="13"/>
  <c r="S2100" i="13"/>
  <c r="S2171" i="13"/>
  <c r="T2171" i="13"/>
  <c r="T2253" i="13"/>
  <c r="S2253" i="13"/>
  <c r="T2339" i="13"/>
  <c r="S2339" i="13"/>
  <c r="S2240" i="13"/>
  <c r="T2240" i="13"/>
  <c r="T2304" i="13"/>
  <c r="S2304" i="13"/>
  <c r="T2129" i="13"/>
  <c r="S2129" i="13"/>
  <c r="T2193" i="13"/>
  <c r="S2193" i="13"/>
  <c r="T2257" i="13"/>
  <c r="S2257" i="13"/>
  <c r="T2321" i="13"/>
  <c r="S2321" i="13"/>
  <c r="S2046" i="13"/>
  <c r="T2046" i="13"/>
  <c r="S360" i="13"/>
  <c r="T360" i="13"/>
  <c r="T1273" i="13"/>
  <c r="S1273" i="13"/>
  <c r="T65" i="13"/>
  <c r="S65" i="13"/>
  <c r="S2014" i="13"/>
  <c r="T2014" i="13"/>
  <c r="T1337" i="13"/>
  <c r="S1337" i="13"/>
  <c r="S433" i="13"/>
  <c r="T433" i="13"/>
  <c r="T2094" i="13"/>
  <c r="S2094" i="13"/>
  <c r="T97" i="13"/>
  <c r="S97" i="13"/>
  <c r="T1207" i="13"/>
  <c r="S1207" i="13"/>
  <c r="T842" i="13"/>
  <c r="S842" i="13"/>
  <c r="T1621" i="13"/>
  <c r="S1621" i="13"/>
  <c r="S489" i="13"/>
  <c r="T489" i="13"/>
  <c r="T88" i="13"/>
  <c r="S88" i="13"/>
  <c r="T1182" i="13"/>
  <c r="S1182" i="13"/>
  <c r="S401" i="13"/>
  <c r="T401" i="13"/>
  <c r="T698" i="13"/>
  <c r="S698" i="13"/>
  <c r="T40" i="13"/>
  <c r="S40" i="13"/>
  <c r="S864" i="13"/>
  <c r="T864" i="13"/>
  <c r="T2164" i="13"/>
  <c r="S2164" i="13"/>
  <c r="S521" i="13"/>
  <c r="T521" i="13"/>
  <c r="T665" i="13"/>
  <c r="S665" i="13"/>
  <c r="T793" i="13"/>
  <c r="S793" i="13"/>
  <c r="T1336" i="13"/>
  <c r="S1336" i="13"/>
  <c r="S1887" i="13"/>
  <c r="T1887" i="13"/>
  <c r="T43" i="13"/>
  <c r="S43" i="13"/>
  <c r="T299" i="13"/>
  <c r="S299" i="13"/>
  <c r="T555" i="13"/>
  <c r="S555" i="13"/>
  <c r="T811" i="13"/>
  <c r="S811" i="13"/>
  <c r="T1366" i="13"/>
  <c r="S1366" i="13"/>
  <c r="T1672" i="13"/>
  <c r="S1672" i="13"/>
  <c r="T68" i="13"/>
  <c r="S68" i="13"/>
  <c r="S260" i="13"/>
  <c r="T260" i="13"/>
  <c r="S516" i="13"/>
  <c r="T516" i="13"/>
  <c r="T708" i="13"/>
  <c r="S708" i="13"/>
  <c r="T900" i="13"/>
  <c r="S900" i="13"/>
  <c r="T1303" i="13"/>
  <c r="S1303" i="13"/>
  <c r="T1846" i="13"/>
  <c r="S1846" i="13"/>
  <c r="T29" i="13"/>
  <c r="S29" i="13"/>
  <c r="T285" i="13"/>
  <c r="S285" i="13"/>
  <c r="S477" i="13"/>
  <c r="T477" i="13"/>
  <c r="T733" i="13"/>
  <c r="S733" i="13"/>
  <c r="T861" i="13"/>
  <c r="S861" i="13"/>
  <c r="S1037" i="13"/>
  <c r="T1037" i="13"/>
  <c r="T1343" i="13"/>
  <c r="S1343" i="13"/>
  <c r="T1895" i="13"/>
  <c r="S1895" i="13"/>
  <c r="T54" i="13"/>
  <c r="S54" i="13"/>
  <c r="T310" i="13"/>
  <c r="S310" i="13"/>
  <c r="T694" i="13"/>
  <c r="S694" i="13"/>
  <c r="T1486" i="13"/>
  <c r="S1486" i="13"/>
  <c r="S1817" i="13"/>
  <c r="T1817" i="13"/>
  <c r="T2218" i="13"/>
  <c r="S2218" i="13"/>
  <c r="T207" i="13"/>
  <c r="S207" i="13"/>
  <c r="T335" i="13"/>
  <c r="S335" i="13"/>
  <c r="T463" i="13"/>
  <c r="S463" i="13"/>
  <c r="T783" i="13"/>
  <c r="S783" i="13"/>
  <c r="T1014" i="13"/>
  <c r="S1014" i="13"/>
  <c r="T1526" i="13"/>
  <c r="S1526" i="13"/>
  <c r="T1997" i="13"/>
  <c r="S1997" i="13"/>
  <c r="T1728" i="13"/>
  <c r="S1728" i="13"/>
  <c r="T2048" i="13"/>
  <c r="S2048" i="13"/>
  <c r="T970" i="13"/>
  <c r="S970" i="13"/>
  <c r="T1226" i="13"/>
  <c r="S1226" i="13"/>
  <c r="T1610" i="13"/>
  <c r="S1610" i="13"/>
  <c r="T1738" i="13"/>
  <c r="S1738" i="13"/>
  <c r="T2123" i="13"/>
  <c r="S2123" i="13"/>
  <c r="T2283" i="13"/>
  <c r="S2283" i="13"/>
  <c r="T1043" i="13"/>
  <c r="S1043" i="13"/>
  <c r="T1363" i="13"/>
  <c r="S1363" i="13"/>
  <c r="T1683" i="13"/>
  <c r="S1683" i="13"/>
  <c r="T2003" i="13"/>
  <c r="S2003" i="13"/>
  <c r="T932" i="13"/>
  <c r="S932" i="13"/>
  <c r="T1124" i="13"/>
  <c r="S1124" i="13"/>
  <c r="T1316" i="13"/>
  <c r="S1316" i="13"/>
  <c r="T1764" i="13"/>
  <c r="S1764" i="13"/>
  <c r="T2231" i="13"/>
  <c r="S2231" i="13"/>
  <c r="T2305" i="13"/>
  <c r="S2305" i="13"/>
  <c r="T458" i="13"/>
  <c r="S458" i="13"/>
  <c r="T872" i="13"/>
  <c r="S872" i="13"/>
  <c r="T121" i="13"/>
  <c r="S121" i="13"/>
  <c r="T874" i="13"/>
  <c r="S874" i="13"/>
  <c r="S169" i="13"/>
  <c r="T169" i="13"/>
  <c r="T967" i="13"/>
  <c r="S967" i="13"/>
  <c r="T104" i="13"/>
  <c r="S104" i="13"/>
  <c r="T618" i="13"/>
  <c r="S618" i="13"/>
  <c r="T856" i="13"/>
  <c r="S856" i="13"/>
  <c r="T1641" i="13"/>
  <c r="S1641" i="13"/>
  <c r="T25" i="13"/>
  <c r="S25" i="13"/>
  <c r="T1031" i="13"/>
  <c r="S1031" i="13"/>
  <c r="T305" i="13"/>
  <c r="S305" i="13"/>
  <c r="T1710" i="13"/>
  <c r="S1710" i="13"/>
  <c r="T657" i="13"/>
  <c r="S657" i="13"/>
  <c r="T738" i="13"/>
  <c r="S738" i="13"/>
  <c r="T1454" i="13"/>
  <c r="S1454" i="13"/>
  <c r="T673" i="13"/>
  <c r="S673" i="13"/>
  <c r="T737" i="13"/>
  <c r="S737" i="13"/>
  <c r="T1144" i="13"/>
  <c r="S1144" i="13"/>
  <c r="T312" i="13"/>
  <c r="S312" i="13"/>
  <c r="S481" i="13"/>
  <c r="T481" i="13"/>
  <c r="T904" i="13"/>
  <c r="S904" i="13"/>
  <c r="T2267" i="13"/>
  <c r="S2267" i="13"/>
  <c r="S313" i="13"/>
  <c r="T313" i="13"/>
  <c r="S1312" i="13"/>
  <c r="T1312" i="13"/>
  <c r="T634" i="13"/>
  <c r="S634" i="13"/>
  <c r="S361" i="13"/>
  <c r="T361" i="13"/>
  <c r="S1017" i="13"/>
  <c r="T1017" i="13"/>
  <c r="S720" i="13"/>
  <c r="T720" i="13"/>
  <c r="S560" i="13"/>
  <c r="T560" i="13"/>
  <c r="S1081" i="13"/>
  <c r="T1081" i="13"/>
  <c r="S1998" i="13"/>
  <c r="T1998" i="13"/>
  <c r="S328" i="13"/>
  <c r="T328" i="13"/>
  <c r="T1349" i="13"/>
  <c r="S1349" i="13"/>
  <c r="T50" i="13"/>
  <c r="S50" i="13"/>
  <c r="T161" i="13"/>
  <c r="S161" i="13"/>
  <c r="S504" i="13"/>
  <c r="T504" i="13"/>
  <c r="T951" i="13"/>
  <c r="S951" i="13"/>
  <c r="S1360" i="13"/>
  <c r="T1360" i="13"/>
  <c r="T2351" i="13"/>
  <c r="S2351" i="13"/>
  <c r="T162" i="13"/>
  <c r="S162" i="13"/>
  <c r="T682" i="13"/>
  <c r="S682" i="13"/>
  <c r="S1365" i="13"/>
  <c r="T1365" i="13"/>
  <c r="T2356" i="13"/>
  <c r="S2356" i="13"/>
  <c r="T210" i="13"/>
  <c r="S210" i="13"/>
  <c r="S553" i="13"/>
  <c r="T553" i="13"/>
  <c r="T1070" i="13"/>
  <c r="S1070" i="13"/>
  <c r="S337" i="13"/>
  <c r="T337" i="13"/>
  <c r="T664" i="13"/>
  <c r="S664" i="13"/>
  <c r="T2309" i="13"/>
  <c r="S2309" i="13"/>
  <c r="S409" i="13"/>
  <c r="T409" i="13"/>
  <c r="T1134" i="13"/>
  <c r="S1134" i="13"/>
  <c r="T2017" i="13"/>
  <c r="S2017" i="13"/>
  <c r="T177" i="13"/>
  <c r="S177" i="13"/>
  <c r="S520" i="13"/>
  <c r="T520" i="13"/>
  <c r="T990" i="13"/>
  <c r="S990" i="13"/>
  <c r="T1838" i="13"/>
  <c r="S1838" i="13"/>
  <c r="T81" i="13"/>
  <c r="S81" i="13"/>
  <c r="S1015" i="13"/>
  <c r="T1015" i="13"/>
  <c r="S73" i="13"/>
  <c r="T73" i="13"/>
  <c r="T242" i="13"/>
  <c r="S242" i="13"/>
  <c r="S416" i="13"/>
  <c r="T416" i="13"/>
  <c r="T585" i="13"/>
  <c r="S585" i="13"/>
  <c r="T802" i="13"/>
  <c r="S802" i="13"/>
  <c r="S1145" i="13"/>
  <c r="T1145" i="13"/>
  <c r="T1557" i="13"/>
  <c r="S1557" i="13"/>
  <c r="T2033" i="13"/>
  <c r="S2033" i="13"/>
  <c r="T689" i="13"/>
  <c r="S689" i="13"/>
  <c r="T753" i="13"/>
  <c r="S753" i="13"/>
  <c r="T817" i="13"/>
  <c r="S817" i="13"/>
  <c r="T881" i="13"/>
  <c r="S881" i="13"/>
  <c r="T966" i="13"/>
  <c r="S966" i="13"/>
  <c r="S1069" i="13"/>
  <c r="T1069" i="13"/>
  <c r="S1169" i="13"/>
  <c r="T1169" i="13"/>
  <c r="T1272" i="13"/>
  <c r="S1272" i="13"/>
  <c r="T1375" i="13"/>
  <c r="S1375" i="13"/>
  <c r="T1478" i="13"/>
  <c r="S1478" i="13"/>
  <c r="T1581" i="13"/>
  <c r="S1581" i="13"/>
  <c r="T1681" i="13"/>
  <c r="S1681" i="13"/>
  <c r="T1807" i="13"/>
  <c r="S1807" i="13"/>
  <c r="T1935" i="13"/>
  <c r="S1935" i="13"/>
  <c r="T2063" i="13"/>
  <c r="S2063" i="13"/>
  <c r="T2204" i="13"/>
  <c r="S2204" i="13"/>
  <c r="T3" i="13"/>
  <c r="S3" i="13"/>
  <c r="T67" i="13"/>
  <c r="S67" i="13"/>
  <c r="T131" i="13"/>
  <c r="S131" i="13"/>
  <c r="T195" i="13"/>
  <c r="S195" i="13"/>
  <c r="T259" i="13"/>
  <c r="S259" i="13"/>
  <c r="T323" i="13"/>
  <c r="S323" i="13"/>
  <c r="T387" i="13"/>
  <c r="S387" i="13"/>
  <c r="T451" i="13"/>
  <c r="S451" i="13"/>
  <c r="T515" i="13"/>
  <c r="S515" i="13"/>
  <c r="T579" i="13"/>
  <c r="S579" i="13"/>
  <c r="T643" i="13"/>
  <c r="S643" i="13"/>
  <c r="T707" i="13"/>
  <c r="S707" i="13"/>
  <c r="T771" i="13"/>
  <c r="S771" i="13"/>
  <c r="T835" i="13"/>
  <c r="S835" i="13"/>
  <c r="T899" i="13"/>
  <c r="S899" i="13"/>
  <c r="S993" i="13"/>
  <c r="T993" i="13"/>
  <c r="S1096" i="13"/>
  <c r="T1096" i="13"/>
  <c r="T1199" i="13"/>
  <c r="S1199" i="13"/>
  <c r="T1302" i="13"/>
  <c r="S1302" i="13"/>
  <c r="T1405" i="13"/>
  <c r="S1405" i="13"/>
  <c r="T1505" i="13"/>
  <c r="S1505" i="13"/>
  <c r="T1608" i="13"/>
  <c r="S1608" i="13"/>
  <c r="T1717" i="13"/>
  <c r="S1717" i="13"/>
  <c r="T1845" i="13"/>
  <c r="S1845" i="13"/>
  <c r="S1973" i="13"/>
  <c r="T1973" i="13"/>
  <c r="T2101" i="13"/>
  <c r="S2101" i="13"/>
  <c r="T2254" i="13"/>
  <c r="S2254" i="13"/>
  <c r="T28" i="13"/>
  <c r="S28" i="13"/>
  <c r="T92" i="13"/>
  <c r="S92" i="13"/>
  <c r="T156" i="13"/>
  <c r="S156" i="13"/>
  <c r="T220" i="13"/>
  <c r="S220" i="13"/>
  <c r="S284" i="13"/>
  <c r="T284" i="13"/>
  <c r="S348" i="13"/>
  <c r="T348" i="13"/>
  <c r="S412" i="13"/>
  <c r="T412" i="13"/>
  <c r="S476" i="13"/>
  <c r="T476" i="13"/>
  <c r="S540" i="13"/>
  <c r="T540" i="13"/>
  <c r="T604" i="13"/>
  <c r="S604" i="13"/>
  <c r="T668" i="13"/>
  <c r="S668" i="13"/>
  <c r="T732" i="13"/>
  <c r="S732" i="13"/>
  <c r="T796" i="13"/>
  <c r="S796" i="13"/>
  <c r="T860" i="13"/>
  <c r="S860" i="13"/>
  <c r="T933" i="13"/>
  <c r="S933" i="13"/>
  <c r="S1033" i="13"/>
  <c r="T1033" i="13"/>
  <c r="T1136" i="13"/>
  <c r="S1136" i="13"/>
  <c r="T1239" i="13"/>
  <c r="S1239" i="13"/>
  <c r="T1342" i="13"/>
  <c r="S1342" i="13"/>
  <c r="S1445" i="13"/>
  <c r="T1445" i="13"/>
  <c r="T1545" i="13"/>
  <c r="S1545" i="13"/>
  <c r="T1648" i="13"/>
  <c r="S1648" i="13"/>
  <c r="T1766" i="13"/>
  <c r="S1766" i="13"/>
  <c r="T1894" i="13"/>
  <c r="S1894" i="13"/>
  <c r="S2022" i="13"/>
  <c r="T2022" i="13"/>
  <c r="T2155" i="13"/>
  <c r="S2155" i="13"/>
  <c r="T2319" i="13"/>
  <c r="S2319" i="13"/>
  <c r="T53" i="13"/>
  <c r="S53" i="13"/>
  <c r="T117" i="13"/>
  <c r="S117" i="13"/>
  <c r="T181" i="13"/>
  <c r="S181" i="13"/>
  <c r="T245" i="13"/>
  <c r="S245" i="13"/>
  <c r="S309" i="13"/>
  <c r="T309" i="13"/>
  <c r="S373" i="13"/>
  <c r="T373" i="13"/>
  <c r="S437" i="13"/>
  <c r="T437" i="13"/>
  <c r="S501" i="13"/>
  <c r="T501" i="13"/>
  <c r="S565" i="13"/>
  <c r="T565" i="13"/>
  <c r="T629" i="13"/>
  <c r="S629" i="13"/>
  <c r="T693" i="13"/>
  <c r="S693" i="13"/>
  <c r="T757" i="13"/>
  <c r="S757" i="13"/>
  <c r="T821" i="13"/>
  <c r="S821" i="13"/>
  <c r="T885" i="13"/>
  <c r="S885" i="13"/>
  <c r="S973" i="13"/>
  <c r="T973" i="13"/>
  <c r="S1073" i="13"/>
  <c r="T1073" i="13"/>
  <c r="T1176" i="13"/>
  <c r="S1176" i="13"/>
  <c r="T1279" i="13"/>
  <c r="S1279" i="13"/>
  <c r="T1382" i="13"/>
  <c r="S1382" i="13"/>
  <c r="T1485" i="13"/>
  <c r="S1485" i="13"/>
  <c r="T1585" i="13"/>
  <c r="S1585" i="13"/>
  <c r="T1688" i="13"/>
  <c r="S1688" i="13"/>
  <c r="T1815" i="13"/>
  <c r="S1815" i="13"/>
  <c r="S1943" i="13"/>
  <c r="T1943" i="13"/>
  <c r="T2071" i="13"/>
  <c r="S2071" i="13"/>
  <c r="S2214" i="13"/>
  <c r="T2214" i="13"/>
  <c r="T14" i="13"/>
  <c r="S14" i="13"/>
  <c r="T78" i="13"/>
  <c r="S78" i="13"/>
  <c r="T142" i="13"/>
  <c r="S142" i="13"/>
  <c r="T206" i="13"/>
  <c r="S206" i="13"/>
  <c r="S270" i="13"/>
  <c r="T270" i="13"/>
  <c r="T334" i="13"/>
  <c r="S334" i="13"/>
  <c r="T398" i="13"/>
  <c r="S398" i="13"/>
  <c r="T462" i="13"/>
  <c r="S462" i="13"/>
  <c r="T526" i="13"/>
  <c r="S526" i="13"/>
  <c r="T590" i="13"/>
  <c r="S590" i="13"/>
  <c r="T654" i="13"/>
  <c r="S654" i="13"/>
  <c r="T718" i="13"/>
  <c r="S718" i="13"/>
  <c r="T782" i="13"/>
  <c r="S782" i="13"/>
  <c r="T846" i="13"/>
  <c r="S846" i="13"/>
  <c r="T910" i="13"/>
  <c r="S910" i="13"/>
  <c r="S1013" i="13"/>
  <c r="T1013" i="13"/>
  <c r="S1113" i="13"/>
  <c r="T1113" i="13"/>
  <c r="S1216" i="13"/>
  <c r="T1216" i="13"/>
  <c r="T1319" i="13"/>
  <c r="S1319" i="13"/>
  <c r="T1422" i="13"/>
  <c r="S1422" i="13"/>
  <c r="T1525" i="13"/>
  <c r="S1525" i="13"/>
  <c r="S1625" i="13"/>
  <c r="T1625" i="13"/>
  <c r="S1737" i="13"/>
  <c r="T1737" i="13"/>
  <c r="T1865" i="13"/>
  <c r="S1865" i="13"/>
  <c r="T1993" i="13"/>
  <c r="S1993" i="13"/>
  <c r="T2122" i="13"/>
  <c r="S2122" i="13"/>
  <c r="T2282" i="13"/>
  <c r="S2282" i="13"/>
  <c r="T39" i="13"/>
  <c r="S39" i="13"/>
  <c r="T103" i="13"/>
  <c r="S103" i="13"/>
  <c r="T167" i="13"/>
  <c r="S167" i="13"/>
  <c r="T231" i="13"/>
  <c r="S231" i="13"/>
  <c r="T295" i="13"/>
  <c r="S295" i="13"/>
  <c r="T359" i="13"/>
  <c r="S359" i="13"/>
  <c r="T423" i="13"/>
  <c r="S423" i="13"/>
  <c r="T487" i="13"/>
  <c r="S487" i="13"/>
  <c r="T551" i="13"/>
  <c r="S551" i="13"/>
  <c r="T615" i="13"/>
  <c r="S615" i="13"/>
  <c r="T679" i="13"/>
  <c r="S679" i="13"/>
  <c r="T743" i="13"/>
  <c r="S743" i="13"/>
  <c r="T807" i="13"/>
  <c r="S807" i="13"/>
  <c r="T871" i="13"/>
  <c r="S871" i="13"/>
  <c r="T950" i="13"/>
  <c r="S950" i="13"/>
  <c r="S1053" i="13"/>
  <c r="T1053" i="13"/>
  <c r="T1153" i="13"/>
  <c r="S1153" i="13"/>
  <c r="T1256" i="13"/>
  <c r="S1256" i="13"/>
  <c r="T1359" i="13"/>
  <c r="S1359" i="13"/>
  <c r="T1462" i="13"/>
  <c r="S1462" i="13"/>
  <c r="S1565" i="13"/>
  <c r="T1565" i="13"/>
  <c r="T1665" i="13"/>
  <c r="S1665" i="13"/>
  <c r="T1789" i="13"/>
  <c r="S1789" i="13"/>
  <c r="T1917" i="13"/>
  <c r="S1917" i="13"/>
  <c r="T2045" i="13"/>
  <c r="S2045" i="13"/>
  <c r="T2181" i="13"/>
  <c r="S2181" i="13"/>
  <c r="T2350" i="13"/>
  <c r="S2350" i="13"/>
  <c r="T1752" i="13"/>
  <c r="S1752" i="13"/>
  <c r="T1816" i="13"/>
  <c r="S1816" i="13"/>
  <c r="S1880" i="13"/>
  <c r="T1880" i="13"/>
  <c r="T1944" i="13"/>
  <c r="S1944" i="13"/>
  <c r="T2008" i="13"/>
  <c r="S2008" i="13"/>
  <c r="T2072" i="13"/>
  <c r="S2072" i="13"/>
  <c r="T2139" i="13"/>
  <c r="S2139" i="13"/>
  <c r="T2215" i="13"/>
  <c r="S2215" i="13"/>
  <c r="T2301" i="13"/>
  <c r="S2301" i="13"/>
  <c r="T930" i="13"/>
  <c r="S930" i="13"/>
  <c r="T994" i="13"/>
  <c r="S994" i="13"/>
  <c r="T1058" i="13"/>
  <c r="S1058" i="13"/>
  <c r="S1122" i="13"/>
  <c r="T1122" i="13"/>
  <c r="S1186" i="13"/>
  <c r="T1186" i="13"/>
  <c r="S1250" i="13"/>
  <c r="T1250" i="13"/>
  <c r="T1314" i="13"/>
  <c r="S1314" i="13"/>
  <c r="T1378" i="13"/>
  <c r="S1378" i="13"/>
  <c r="T1442" i="13"/>
  <c r="S1442" i="13"/>
  <c r="T1506" i="13"/>
  <c r="S1506" i="13"/>
  <c r="T1570" i="13"/>
  <c r="S1570" i="13"/>
  <c r="T1634" i="13"/>
  <c r="S1634" i="13"/>
  <c r="T1698" i="13"/>
  <c r="S1698" i="13"/>
  <c r="T1762" i="13"/>
  <c r="S1762" i="13"/>
  <c r="T1826" i="13"/>
  <c r="S1826" i="13"/>
  <c r="S1890" i="13"/>
  <c r="T1890" i="13"/>
  <c r="T1954" i="13"/>
  <c r="S1954" i="13"/>
  <c r="T2018" i="13"/>
  <c r="S2018" i="13"/>
  <c r="T2082" i="13"/>
  <c r="S2082" i="13"/>
  <c r="S2150" i="13"/>
  <c r="T2150" i="13"/>
  <c r="T2229" i="13"/>
  <c r="S2229" i="13"/>
  <c r="T2315" i="13"/>
  <c r="S2315" i="13"/>
  <c r="T939" i="13"/>
  <c r="S939" i="13"/>
  <c r="T1003" i="13"/>
  <c r="S1003" i="13"/>
  <c r="T1067" i="13"/>
  <c r="S1067" i="13"/>
  <c r="T1131" i="13"/>
  <c r="S1131" i="13"/>
  <c r="T1195" i="13"/>
  <c r="S1195" i="13"/>
  <c r="T1259" i="13"/>
  <c r="S1259" i="13"/>
  <c r="T1323" i="13"/>
  <c r="S1323" i="13"/>
  <c r="T1387" i="13"/>
  <c r="S1387" i="13"/>
  <c r="T1451" i="13"/>
  <c r="S1451" i="13"/>
  <c r="T1515" i="13"/>
  <c r="S1515" i="13"/>
  <c r="T1579" i="13"/>
  <c r="S1579" i="13"/>
  <c r="T1643" i="13"/>
  <c r="S1643" i="13"/>
  <c r="T1707" i="13"/>
  <c r="S1707" i="13"/>
  <c r="T1771" i="13"/>
  <c r="S1771" i="13"/>
  <c r="T1835" i="13"/>
  <c r="S1835" i="13"/>
  <c r="S1899" i="13"/>
  <c r="T1899" i="13"/>
  <c r="T1963" i="13"/>
  <c r="S1963" i="13"/>
  <c r="T2027" i="13"/>
  <c r="S2027" i="13"/>
  <c r="T2091" i="13"/>
  <c r="S2091" i="13"/>
  <c r="T2160" i="13"/>
  <c r="S2160" i="13"/>
  <c r="T2242" i="13"/>
  <c r="S2242" i="13"/>
  <c r="T2326" i="13"/>
  <c r="S2326" i="13"/>
  <c r="T956" i="13"/>
  <c r="S956" i="13"/>
  <c r="T1020" i="13"/>
  <c r="S1020" i="13"/>
  <c r="T1084" i="13"/>
  <c r="S1084" i="13"/>
  <c r="T1148" i="13"/>
  <c r="S1148" i="13"/>
  <c r="T1212" i="13"/>
  <c r="S1212" i="13"/>
  <c r="T1276" i="13"/>
  <c r="S1276" i="13"/>
  <c r="T1340" i="13"/>
  <c r="S1340" i="13"/>
  <c r="T1404" i="13"/>
  <c r="S1404" i="13"/>
  <c r="T1468" i="13"/>
  <c r="S1468" i="13"/>
  <c r="T1532" i="13"/>
  <c r="S1532" i="13"/>
  <c r="T1596" i="13"/>
  <c r="S1596" i="13"/>
  <c r="T1660" i="13"/>
  <c r="S1660" i="13"/>
  <c r="T1724" i="13"/>
  <c r="S1724" i="13"/>
  <c r="T1788" i="13"/>
  <c r="S1788" i="13"/>
  <c r="T1852" i="13"/>
  <c r="S1852" i="13"/>
  <c r="S1916" i="13"/>
  <c r="T1916" i="13"/>
  <c r="T1980" i="13"/>
  <c r="S1980" i="13"/>
  <c r="T2044" i="13"/>
  <c r="S2044" i="13"/>
  <c r="T2108" i="13"/>
  <c r="S2108" i="13"/>
  <c r="T2180" i="13"/>
  <c r="S2180" i="13"/>
  <c r="T2263" i="13"/>
  <c r="S2263" i="13"/>
  <c r="T2349" i="13"/>
  <c r="S2349" i="13"/>
  <c r="T2248" i="13"/>
  <c r="S2248" i="13"/>
  <c r="T2312" i="13"/>
  <c r="S2312" i="13"/>
  <c r="T2137" i="13"/>
  <c r="S2137" i="13"/>
  <c r="T2201" i="13"/>
  <c r="S2201" i="13"/>
  <c r="T2265" i="13"/>
  <c r="S2265" i="13"/>
  <c r="T2329" i="13"/>
  <c r="S2329" i="13"/>
  <c r="T248" i="13"/>
  <c r="S248" i="13"/>
  <c r="T586" i="13"/>
  <c r="S586" i="13"/>
  <c r="T1566" i="13"/>
  <c r="S1566" i="13"/>
  <c r="S592" i="13"/>
  <c r="T592" i="13"/>
  <c r="T2049" i="13"/>
  <c r="S2049" i="13"/>
  <c r="S297" i="13"/>
  <c r="T297" i="13"/>
  <c r="T1685" i="13"/>
  <c r="S1685" i="13"/>
  <c r="T577" i="13"/>
  <c r="S577" i="13"/>
  <c r="T792" i="13"/>
  <c r="S792" i="13"/>
  <c r="T153" i="13"/>
  <c r="S153" i="13"/>
  <c r="S496" i="13"/>
  <c r="T496" i="13"/>
  <c r="T912" i="13"/>
  <c r="S912" i="13"/>
  <c r="T602" i="13"/>
  <c r="S602" i="13"/>
  <c r="T1605" i="13"/>
  <c r="S1605" i="13"/>
  <c r="T2127" i="13"/>
  <c r="S2127" i="13"/>
  <c r="T329" i="13"/>
  <c r="S329" i="13"/>
  <c r="S440" i="13"/>
  <c r="T440" i="13"/>
  <c r="T1616" i="13"/>
  <c r="S1616" i="13"/>
  <c r="S272" i="13"/>
  <c r="T272" i="13"/>
  <c r="T1209" i="13"/>
  <c r="S1209" i="13"/>
  <c r="T146" i="13"/>
  <c r="S146" i="13"/>
  <c r="S1745" i="13"/>
  <c r="T1745" i="13"/>
  <c r="T257" i="13"/>
  <c r="S257" i="13"/>
  <c r="T2078" i="13"/>
  <c r="S2078" i="13"/>
  <c r="S345" i="13"/>
  <c r="T345" i="13"/>
  <c r="S981" i="13"/>
  <c r="T981" i="13"/>
  <c r="T113" i="13"/>
  <c r="S113" i="13"/>
  <c r="T1246" i="13"/>
  <c r="S1246" i="13"/>
  <c r="T1655" i="13"/>
  <c r="S1655" i="13"/>
  <c r="S352" i="13"/>
  <c r="T352" i="13"/>
  <c r="T1841" i="13"/>
  <c r="S1841" i="13"/>
  <c r="T857" i="13"/>
  <c r="S857" i="13"/>
  <c r="T1439" i="13"/>
  <c r="S1439" i="13"/>
  <c r="S1645" i="13"/>
  <c r="T1645" i="13"/>
  <c r="T2310" i="13"/>
  <c r="S2310" i="13"/>
  <c r="T107" i="13"/>
  <c r="S107" i="13"/>
  <c r="T427" i="13"/>
  <c r="S427" i="13"/>
  <c r="T747" i="13"/>
  <c r="S747" i="13"/>
  <c r="S1057" i="13"/>
  <c r="T1057" i="13"/>
  <c r="T1569" i="13"/>
  <c r="S1569" i="13"/>
  <c r="S1797" i="13"/>
  <c r="T1797" i="13"/>
  <c r="T2053" i="13"/>
  <c r="S2053" i="13"/>
  <c r="T132" i="13"/>
  <c r="S132" i="13"/>
  <c r="T196" i="13"/>
  <c r="S196" i="13"/>
  <c r="S324" i="13"/>
  <c r="T324" i="13"/>
  <c r="T580" i="13"/>
  <c r="S580" i="13"/>
  <c r="T836" i="13"/>
  <c r="S836" i="13"/>
  <c r="T1200" i="13"/>
  <c r="S1200" i="13"/>
  <c r="T1509" i="13"/>
  <c r="S1509" i="13"/>
  <c r="S1718" i="13"/>
  <c r="T1718" i="13"/>
  <c r="T2255" i="13"/>
  <c r="S2255" i="13"/>
  <c r="T157" i="13"/>
  <c r="S157" i="13"/>
  <c r="S413" i="13"/>
  <c r="T413" i="13"/>
  <c r="T669" i="13"/>
  <c r="S669" i="13"/>
  <c r="T1137" i="13"/>
  <c r="S1137" i="13"/>
  <c r="T1549" i="13"/>
  <c r="S1549" i="13"/>
  <c r="T1767" i="13"/>
  <c r="S1767" i="13"/>
  <c r="T2156" i="13"/>
  <c r="S2156" i="13"/>
  <c r="T118" i="13"/>
  <c r="S118" i="13"/>
  <c r="T438" i="13"/>
  <c r="S438" i="13"/>
  <c r="T502" i="13"/>
  <c r="S502" i="13"/>
  <c r="T758" i="13"/>
  <c r="S758" i="13"/>
  <c r="T974" i="13"/>
  <c r="S974" i="13"/>
  <c r="S1077" i="13"/>
  <c r="T1077" i="13"/>
  <c r="T1383" i="13"/>
  <c r="S1383" i="13"/>
  <c r="S1589" i="13"/>
  <c r="T1589" i="13"/>
  <c r="T2073" i="13"/>
  <c r="S2073" i="13"/>
  <c r="T143" i="13"/>
  <c r="S143" i="13"/>
  <c r="T399" i="13"/>
  <c r="S399" i="13"/>
  <c r="T655" i="13"/>
  <c r="S655" i="13"/>
  <c r="T847" i="13"/>
  <c r="S847" i="13"/>
  <c r="S1117" i="13"/>
  <c r="T1117" i="13"/>
  <c r="T1423" i="13"/>
  <c r="S1423" i="13"/>
  <c r="T1629" i="13"/>
  <c r="S1629" i="13"/>
  <c r="T2286" i="13"/>
  <c r="S2286" i="13"/>
  <c r="T1856" i="13"/>
  <c r="S1856" i="13"/>
  <c r="T1984" i="13"/>
  <c r="S1984" i="13"/>
  <c r="T2355" i="13"/>
  <c r="S2355" i="13"/>
  <c r="T1098" i="13"/>
  <c r="S1098" i="13"/>
  <c r="T1290" i="13"/>
  <c r="S1290" i="13"/>
  <c r="T1354" i="13"/>
  <c r="S1354" i="13"/>
  <c r="T1482" i="13"/>
  <c r="S1482" i="13"/>
  <c r="T1546" i="13"/>
  <c r="S1546" i="13"/>
  <c r="S1866" i="13"/>
  <c r="T1866" i="13"/>
  <c r="T2058" i="13"/>
  <c r="S2058" i="13"/>
  <c r="T2197" i="13"/>
  <c r="S2197" i="13"/>
  <c r="T1107" i="13"/>
  <c r="S1107" i="13"/>
  <c r="T1299" i="13"/>
  <c r="S1299" i="13"/>
  <c r="T1619" i="13"/>
  <c r="S1619" i="13"/>
  <c r="T1811" i="13"/>
  <c r="S1811" i="13"/>
  <c r="T2133" i="13"/>
  <c r="S2133" i="13"/>
  <c r="S996" i="13"/>
  <c r="T996" i="13"/>
  <c r="T1252" i="13"/>
  <c r="S1252" i="13"/>
  <c r="T1380" i="13"/>
  <c r="S1380" i="13"/>
  <c r="T1508" i="13"/>
  <c r="S1508" i="13"/>
  <c r="T1828" i="13"/>
  <c r="S1828" i="13"/>
  <c r="T1956" i="13"/>
  <c r="S1956" i="13"/>
  <c r="T2084" i="13"/>
  <c r="S2084" i="13"/>
  <c r="T2224" i="13"/>
  <c r="S2224" i="13"/>
  <c r="T2288" i="13"/>
  <c r="S2288" i="13"/>
  <c r="T2177" i="13"/>
  <c r="S2177" i="13"/>
  <c r="T289" i="13"/>
  <c r="S289" i="13"/>
  <c r="S1257" i="13"/>
  <c r="T1257" i="13"/>
  <c r="S464" i="13"/>
  <c r="T464" i="13"/>
  <c r="T1671" i="13"/>
  <c r="S1671" i="13"/>
  <c r="T2186" i="13"/>
  <c r="S2186" i="13"/>
  <c r="S512" i="13"/>
  <c r="T512" i="13"/>
  <c r="T690" i="13"/>
  <c r="S690" i="13"/>
  <c r="S1809" i="13"/>
  <c r="T1809" i="13"/>
  <c r="S1424" i="13"/>
  <c r="T1424" i="13"/>
  <c r="T280" i="13"/>
  <c r="S280" i="13"/>
  <c r="T1232" i="13"/>
  <c r="S1232" i="13"/>
  <c r="S368" i="13"/>
  <c r="T368" i="13"/>
  <c r="T730" i="13"/>
  <c r="S730" i="13"/>
  <c r="T1577" i="13"/>
  <c r="S1577" i="13"/>
  <c r="T648" i="13"/>
  <c r="S648" i="13"/>
  <c r="T896" i="13"/>
  <c r="S896" i="13"/>
  <c r="T32" i="13"/>
  <c r="S32" i="13"/>
  <c r="S544" i="13"/>
  <c r="T544" i="13"/>
  <c r="T1905" i="13"/>
  <c r="S1905" i="13"/>
  <c r="T865" i="13"/>
  <c r="S865" i="13"/>
  <c r="T941" i="13"/>
  <c r="S941" i="13"/>
  <c r="T1247" i="13"/>
  <c r="S1247" i="13"/>
  <c r="T138" i="13"/>
  <c r="S138" i="13"/>
  <c r="T650" i="13"/>
  <c r="S650" i="13"/>
  <c r="S1310" i="13"/>
  <c r="T1310" i="13"/>
  <c r="S1726" i="13"/>
  <c r="T1726" i="13"/>
  <c r="T144" i="13"/>
  <c r="S144" i="13"/>
  <c r="T482" i="13"/>
  <c r="S482" i="13"/>
  <c r="S656" i="13"/>
  <c r="T656" i="13"/>
  <c r="T906" i="13"/>
  <c r="S906" i="13"/>
  <c r="T1729" i="13"/>
  <c r="S1729" i="13"/>
  <c r="T2270" i="13"/>
  <c r="S2270" i="13"/>
  <c r="T18" i="13"/>
  <c r="S18" i="13"/>
  <c r="T192" i="13"/>
  <c r="S192" i="13"/>
  <c r="T530" i="13"/>
  <c r="S530" i="13"/>
  <c r="T722" i="13"/>
  <c r="S722" i="13"/>
  <c r="T1429" i="13"/>
  <c r="S1429" i="13"/>
  <c r="T1873" i="13"/>
  <c r="S1873" i="13"/>
  <c r="T209" i="13"/>
  <c r="S209" i="13"/>
  <c r="T1680" i="13"/>
  <c r="S1680" i="13"/>
  <c r="T129" i="13"/>
  <c r="S129" i="13"/>
  <c r="S298" i="13"/>
  <c r="T298" i="13"/>
  <c r="T888" i="13"/>
  <c r="S888" i="13"/>
  <c r="T1285" i="13"/>
  <c r="S1285" i="13"/>
  <c r="T2223" i="13"/>
  <c r="S2223" i="13"/>
  <c r="S217" i="13"/>
  <c r="T217" i="13"/>
  <c r="T386" i="13"/>
  <c r="S386" i="13"/>
  <c r="T1493" i="13"/>
  <c r="S1493" i="13"/>
  <c r="T1953" i="13"/>
  <c r="S1953" i="13"/>
  <c r="T154" i="13"/>
  <c r="S154" i="13"/>
  <c r="T672" i="13"/>
  <c r="S672" i="13"/>
  <c r="T937" i="13"/>
  <c r="S937" i="13"/>
  <c r="T2331" i="13"/>
  <c r="S2331" i="13"/>
  <c r="T224" i="13"/>
  <c r="S224" i="13"/>
  <c r="T562" i="13"/>
  <c r="S562" i="13"/>
  <c r="T330" i="13"/>
  <c r="S330" i="13"/>
  <c r="T680" i="13"/>
  <c r="S680" i="13"/>
  <c r="S1790" i="13"/>
  <c r="T1790" i="13"/>
  <c r="S336" i="13"/>
  <c r="T336" i="13"/>
  <c r="S505" i="13"/>
  <c r="T505" i="13"/>
  <c r="T953" i="13"/>
  <c r="S953" i="13"/>
  <c r="S1793" i="13"/>
  <c r="T1793" i="13"/>
  <c r="S784" i="13"/>
  <c r="T784" i="13"/>
  <c r="S41" i="13"/>
  <c r="T41" i="13"/>
  <c r="S384" i="13"/>
  <c r="T384" i="13"/>
  <c r="T754" i="13"/>
  <c r="S754" i="13"/>
  <c r="T1479" i="13"/>
  <c r="S1479" i="13"/>
  <c r="T1937" i="13"/>
  <c r="S1937" i="13"/>
  <c r="S1934" i="13"/>
  <c r="T1934" i="13"/>
  <c r="T152" i="13"/>
  <c r="S152" i="13"/>
  <c r="T321" i="13"/>
  <c r="S321" i="13"/>
  <c r="T490" i="13"/>
  <c r="S490" i="13"/>
  <c r="T926" i="13"/>
  <c r="S926" i="13"/>
  <c r="T1335" i="13"/>
  <c r="S1335" i="13"/>
  <c r="S1758" i="13"/>
  <c r="T1758" i="13"/>
  <c r="T965" i="13"/>
  <c r="S965" i="13"/>
  <c r="T66" i="13"/>
  <c r="S66" i="13"/>
  <c r="T240" i="13"/>
  <c r="S240" i="13"/>
  <c r="T578" i="13"/>
  <c r="S578" i="13"/>
  <c r="T794" i="13"/>
  <c r="S794" i="13"/>
  <c r="T1543" i="13"/>
  <c r="S1543" i="13"/>
  <c r="T378" i="13"/>
  <c r="S378" i="13"/>
  <c r="T8" i="13"/>
  <c r="S8" i="13"/>
  <c r="T346" i="13"/>
  <c r="S346" i="13"/>
  <c r="T704" i="13"/>
  <c r="S704" i="13"/>
  <c r="T1399" i="13"/>
  <c r="S1399" i="13"/>
  <c r="T10" i="13"/>
  <c r="S10" i="13"/>
  <c r="T184" i="13"/>
  <c r="S184" i="13"/>
  <c r="S353" i="13"/>
  <c r="T353" i="13"/>
  <c r="T522" i="13"/>
  <c r="S522" i="13"/>
  <c r="T712" i="13"/>
  <c r="S712" i="13"/>
  <c r="S1001" i="13"/>
  <c r="T1001" i="13"/>
  <c r="S1413" i="13"/>
  <c r="T1413" i="13"/>
  <c r="T1854" i="13"/>
  <c r="S1854" i="13"/>
  <c r="T16" i="13"/>
  <c r="S16" i="13"/>
  <c r="T185" i="13"/>
  <c r="S185" i="13"/>
  <c r="T354" i="13"/>
  <c r="S354" i="13"/>
  <c r="S528" i="13"/>
  <c r="T528" i="13"/>
  <c r="T714" i="13"/>
  <c r="S714" i="13"/>
  <c r="T1006" i="13"/>
  <c r="S1006" i="13"/>
  <c r="T1415" i="13"/>
  <c r="S1415" i="13"/>
  <c r="T1857" i="13"/>
  <c r="S1857" i="13"/>
  <c r="T17" i="13"/>
  <c r="S17" i="13"/>
  <c r="T848" i="13"/>
  <c r="S848" i="13"/>
  <c r="T64" i="13"/>
  <c r="S64" i="13"/>
  <c r="T233" i="13"/>
  <c r="S233" i="13"/>
  <c r="T402" i="13"/>
  <c r="S402" i="13"/>
  <c r="S576" i="13"/>
  <c r="T576" i="13"/>
  <c r="T786" i="13"/>
  <c r="S786" i="13"/>
  <c r="S1120" i="13"/>
  <c r="T1120" i="13"/>
  <c r="S1529" i="13"/>
  <c r="T1529" i="13"/>
  <c r="S2001" i="13"/>
  <c r="T2001" i="13"/>
  <c r="S465" i="13"/>
  <c r="T465" i="13"/>
  <c r="T2287" i="13"/>
  <c r="S2287" i="13"/>
  <c r="T170" i="13"/>
  <c r="S170" i="13"/>
  <c r="S344" i="13"/>
  <c r="T344" i="13"/>
  <c r="S513" i="13"/>
  <c r="T513" i="13"/>
  <c r="S696" i="13"/>
  <c r="T696" i="13"/>
  <c r="S976" i="13"/>
  <c r="T976" i="13"/>
  <c r="S1385" i="13"/>
  <c r="T1385" i="13"/>
  <c r="S1822" i="13"/>
  <c r="T1822" i="13"/>
  <c r="T58" i="13"/>
  <c r="S58" i="13"/>
  <c r="T1168" i="13"/>
  <c r="S1168" i="13"/>
  <c r="T89" i="13"/>
  <c r="S89" i="13"/>
  <c r="T258" i="13"/>
  <c r="S258" i="13"/>
  <c r="S432" i="13"/>
  <c r="T432" i="13"/>
  <c r="T601" i="13"/>
  <c r="S601" i="13"/>
  <c r="S826" i="13"/>
  <c r="T826" i="13"/>
  <c r="S1184" i="13"/>
  <c r="T1184" i="13"/>
  <c r="T1593" i="13"/>
  <c r="S1593" i="13"/>
  <c r="T2081" i="13"/>
  <c r="S2081" i="13"/>
  <c r="S488" i="13"/>
  <c r="T488" i="13"/>
  <c r="T26" i="13"/>
  <c r="S26" i="13"/>
  <c r="T200" i="13"/>
  <c r="S200" i="13"/>
  <c r="S369" i="13"/>
  <c r="T369" i="13"/>
  <c r="T538" i="13"/>
  <c r="S538" i="13"/>
  <c r="T736" i="13"/>
  <c r="S736" i="13"/>
  <c r="S1040" i="13"/>
  <c r="T1040" i="13"/>
  <c r="S1449" i="13"/>
  <c r="T1449" i="13"/>
  <c r="T1902" i="13"/>
  <c r="S1902" i="13"/>
  <c r="T186" i="13"/>
  <c r="S186" i="13"/>
  <c r="T1221" i="13"/>
  <c r="S1221" i="13"/>
  <c r="T96" i="13"/>
  <c r="S96" i="13"/>
  <c r="T265" i="13"/>
  <c r="S265" i="13"/>
  <c r="T434" i="13"/>
  <c r="S434" i="13"/>
  <c r="T608" i="13"/>
  <c r="S608" i="13"/>
  <c r="T834" i="13"/>
  <c r="S834" i="13"/>
  <c r="T1198" i="13"/>
  <c r="S1198" i="13"/>
  <c r="T1607" i="13"/>
  <c r="S1607" i="13"/>
  <c r="T2097" i="13"/>
  <c r="S2097" i="13"/>
  <c r="T697" i="13"/>
  <c r="S697" i="13"/>
  <c r="T761" i="13"/>
  <c r="S761" i="13"/>
  <c r="T825" i="13"/>
  <c r="S825" i="13"/>
  <c r="T889" i="13"/>
  <c r="S889" i="13"/>
  <c r="S977" i="13"/>
  <c r="T977" i="13"/>
  <c r="S1080" i="13"/>
  <c r="T1080" i="13"/>
  <c r="T1183" i="13"/>
  <c r="S1183" i="13"/>
  <c r="S1286" i="13"/>
  <c r="T1286" i="13"/>
  <c r="S1389" i="13"/>
  <c r="T1389" i="13"/>
  <c r="T1489" i="13"/>
  <c r="S1489" i="13"/>
  <c r="T1592" i="13"/>
  <c r="S1592" i="13"/>
  <c r="T1695" i="13"/>
  <c r="S1695" i="13"/>
  <c r="T1823" i="13"/>
  <c r="S1823" i="13"/>
  <c r="T1951" i="13"/>
  <c r="S1951" i="13"/>
  <c r="T2079" i="13"/>
  <c r="S2079" i="13"/>
  <c r="T2226" i="13"/>
  <c r="S2226" i="13"/>
  <c r="T11" i="13"/>
  <c r="S11" i="13"/>
  <c r="T75" i="13"/>
  <c r="S75" i="13"/>
  <c r="T139" i="13"/>
  <c r="S139" i="13"/>
  <c r="T203" i="13"/>
  <c r="S203" i="13"/>
  <c r="T267" i="13"/>
  <c r="S267" i="13"/>
  <c r="T331" i="13"/>
  <c r="S331" i="13"/>
  <c r="T395" i="13"/>
  <c r="S395" i="13"/>
  <c r="T459" i="13"/>
  <c r="S459" i="13"/>
  <c r="T523" i="13"/>
  <c r="S523" i="13"/>
  <c r="T587" i="13"/>
  <c r="S587" i="13"/>
  <c r="T651" i="13"/>
  <c r="S651" i="13"/>
  <c r="T715" i="13"/>
  <c r="S715" i="13"/>
  <c r="T779" i="13"/>
  <c r="S779" i="13"/>
  <c r="T843" i="13"/>
  <c r="S843" i="13"/>
  <c r="S907" i="13"/>
  <c r="T907" i="13"/>
  <c r="S1007" i="13"/>
  <c r="T1007" i="13"/>
  <c r="T1110" i="13"/>
  <c r="S1110" i="13"/>
  <c r="S1213" i="13"/>
  <c r="T1213" i="13"/>
  <c r="T1313" i="13"/>
  <c r="S1313" i="13"/>
  <c r="T1416" i="13"/>
  <c r="S1416" i="13"/>
  <c r="T1519" i="13"/>
  <c r="S1519" i="13"/>
  <c r="T1622" i="13"/>
  <c r="S1622" i="13"/>
  <c r="T1733" i="13"/>
  <c r="S1733" i="13"/>
  <c r="T1861" i="13"/>
  <c r="S1861" i="13"/>
  <c r="S1989" i="13"/>
  <c r="T1989" i="13"/>
  <c r="T2117" i="13"/>
  <c r="S2117" i="13"/>
  <c r="T2276" i="13"/>
  <c r="S2276" i="13"/>
  <c r="T36" i="13"/>
  <c r="S36" i="13"/>
  <c r="T100" i="13"/>
  <c r="S100" i="13"/>
  <c r="T164" i="13"/>
  <c r="S164" i="13"/>
  <c r="S228" i="13"/>
  <c r="T228" i="13"/>
  <c r="S292" i="13"/>
  <c r="T292" i="13"/>
  <c r="S356" i="13"/>
  <c r="T356" i="13"/>
  <c r="S420" i="13"/>
  <c r="T420" i="13"/>
  <c r="S484" i="13"/>
  <c r="T484" i="13"/>
  <c r="S548" i="13"/>
  <c r="T548" i="13"/>
  <c r="T612" i="13"/>
  <c r="S612" i="13"/>
  <c r="T676" i="13"/>
  <c r="S676" i="13"/>
  <c r="T740" i="13"/>
  <c r="S740" i="13"/>
  <c r="T804" i="13"/>
  <c r="S804" i="13"/>
  <c r="T868" i="13"/>
  <c r="S868" i="13"/>
  <c r="T944" i="13"/>
  <c r="S944" i="13"/>
  <c r="S1047" i="13"/>
  <c r="T1047" i="13"/>
  <c r="T1150" i="13"/>
  <c r="S1150" i="13"/>
  <c r="T1253" i="13"/>
  <c r="S1253" i="13"/>
  <c r="S1353" i="13"/>
  <c r="T1353" i="13"/>
  <c r="S1456" i="13"/>
  <c r="T1456" i="13"/>
  <c r="T1559" i="13"/>
  <c r="S1559" i="13"/>
  <c r="T1662" i="13"/>
  <c r="S1662" i="13"/>
  <c r="T1782" i="13"/>
  <c r="S1782" i="13"/>
  <c r="S1910" i="13"/>
  <c r="T1910" i="13"/>
  <c r="T2038" i="13"/>
  <c r="S2038" i="13"/>
  <c r="T2173" i="13"/>
  <c r="S2173" i="13"/>
  <c r="T2341" i="13"/>
  <c r="S2341" i="13"/>
  <c r="T61" i="13"/>
  <c r="S61" i="13"/>
  <c r="T125" i="13"/>
  <c r="S125" i="13"/>
  <c r="T189" i="13"/>
  <c r="S189" i="13"/>
  <c r="T253" i="13"/>
  <c r="S253" i="13"/>
  <c r="T317" i="13"/>
  <c r="S317" i="13"/>
  <c r="S381" i="13"/>
  <c r="T381" i="13"/>
  <c r="S445" i="13"/>
  <c r="T445" i="13"/>
  <c r="S509" i="13"/>
  <c r="T509" i="13"/>
  <c r="S573" i="13"/>
  <c r="T573" i="13"/>
  <c r="T637" i="13"/>
  <c r="S637" i="13"/>
  <c r="T701" i="13"/>
  <c r="S701" i="13"/>
  <c r="T765" i="13"/>
  <c r="S765" i="13"/>
  <c r="T829" i="13"/>
  <c r="S829" i="13"/>
  <c r="T893" i="13"/>
  <c r="S893" i="13"/>
  <c r="T984" i="13"/>
  <c r="S984" i="13"/>
  <c r="T1087" i="13"/>
  <c r="S1087" i="13"/>
  <c r="S1190" i="13"/>
  <c r="T1190" i="13"/>
  <c r="T1293" i="13"/>
  <c r="S1293" i="13"/>
  <c r="T1393" i="13"/>
  <c r="S1393" i="13"/>
  <c r="T1496" i="13"/>
  <c r="S1496" i="13"/>
  <c r="T1599" i="13"/>
  <c r="S1599" i="13"/>
  <c r="T1703" i="13"/>
  <c r="S1703" i="13"/>
  <c r="T1831" i="13"/>
  <c r="S1831" i="13"/>
  <c r="S1959" i="13"/>
  <c r="T1959" i="13"/>
  <c r="T2087" i="13"/>
  <c r="S2087" i="13"/>
  <c r="T2236" i="13"/>
  <c r="S2236" i="13"/>
  <c r="T22" i="13"/>
  <c r="S22" i="13"/>
  <c r="T86" i="13"/>
  <c r="S86" i="13"/>
  <c r="T150" i="13"/>
  <c r="S150" i="13"/>
  <c r="T214" i="13"/>
  <c r="S214" i="13"/>
  <c r="T278" i="13"/>
  <c r="S278" i="13"/>
  <c r="T342" i="13"/>
  <c r="S342" i="13"/>
  <c r="T406" i="13"/>
  <c r="S406" i="13"/>
  <c r="T470" i="13"/>
  <c r="S470" i="13"/>
  <c r="T534" i="13"/>
  <c r="S534" i="13"/>
  <c r="T598" i="13"/>
  <c r="S598" i="13"/>
  <c r="T662" i="13"/>
  <c r="S662" i="13"/>
  <c r="T726" i="13"/>
  <c r="S726" i="13"/>
  <c r="T790" i="13"/>
  <c r="S790" i="13"/>
  <c r="T854" i="13"/>
  <c r="S854" i="13"/>
  <c r="T921" i="13"/>
  <c r="S921" i="13"/>
  <c r="T1024" i="13"/>
  <c r="S1024" i="13"/>
  <c r="T1127" i="13"/>
  <c r="S1127" i="13"/>
  <c r="T1230" i="13"/>
  <c r="S1230" i="13"/>
  <c r="S1333" i="13"/>
  <c r="T1333" i="13"/>
  <c r="S1433" i="13"/>
  <c r="T1433" i="13"/>
  <c r="T1536" i="13"/>
  <c r="S1536" i="13"/>
  <c r="T1639" i="13"/>
  <c r="S1639" i="13"/>
  <c r="S1753" i="13"/>
  <c r="T1753" i="13"/>
  <c r="T1881" i="13"/>
  <c r="S1881" i="13"/>
  <c r="T2009" i="13"/>
  <c r="S2009" i="13"/>
  <c r="T2140" i="13"/>
  <c r="S2140" i="13"/>
  <c r="T2302" i="13"/>
  <c r="S2302" i="13"/>
  <c r="T47" i="13"/>
  <c r="S47" i="13"/>
  <c r="T111" i="13"/>
  <c r="S111" i="13"/>
  <c r="T175" i="13"/>
  <c r="S175" i="13"/>
  <c r="T239" i="13"/>
  <c r="S239" i="13"/>
  <c r="T303" i="13"/>
  <c r="S303" i="13"/>
  <c r="T367" i="13"/>
  <c r="S367" i="13"/>
  <c r="T431" i="13"/>
  <c r="S431" i="13"/>
  <c r="T495" i="13"/>
  <c r="S495" i="13"/>
  <c r="T559" i="13"/>
  <c r="S559" i="13"/>
  <c r="T623" i="13"/>
  <c r="S623" i="13"/>
  <c r="T687" i="13"/>
  <c r="S687" i="13"/>
  <c r="T751" i="13"/>
  <c r="S751" i="13"/>
  <c r="T815" i="13"/>
  <c r="S815" i="13"/>
  <c r="T879" i="13"/>
  <c r="S879" i="13"/>
  <c r="T961" i="13"/>
  <c r="S961" i="13"/>
  <c r="S1064" i="13"/>
  <c r="T1064" i="13"/>
  <c r="T1167" i="13"/>
  <c r="S1167" i="13"/>
  <c r="T1270" i="13"/>
  <c r="S1270" i="13"/>
  <c r="T1373" i="13"/>
  <c r="S1373" i="13"/>
  <c r="T1473" i="13"/>
  <c r="S1473" i="13"/>
  <c r="T1576" i="13"/>
  <c r="S1576" i="13"/>
  <c r="T1679" i="13"/>
  <c r="S1679" i="13"/>
  <c r="T1805" i="13"/>
  <c r="S1805" i="13"/>
  <c r="T1933" i="13"/>
  <c r="S1933" i="13"/>
  <c r="T2061" i="13"/>
  <c r="S2061" i="13"/>
  <c r="T2202" i="13"/>
  <c r="S2202" i="13"/>
  <c r="T1696" i="13"/>
  <c r="S1696" i="13"/>
  <c r="T1760" i="13"/>
  <c r="S1760" i="13"/>
  <c r="T1824" i="13"/>
  <c r="S1824" i="13"/>
  <c r="S1888" i="13"/>
  <c r="T1888" i="13"/>
  <c r="T1952" i="13"/>
  <c r="S1952" i="13"/>
  <c r="T2016" i="13"/>
  <c r="S2016" i="13"/>
  <c r="T2080" i="13"/>
  <c r="S2080" i="13"/>
  <c r="T2148" i="13"/>
  <c r="S2148" i="13"/>
  <c r="T2227" i="13"/>
  <c r="S2227" i="13"/>
  <c r="T2311" i="13"/>
  <c r="S2311" i="13"/>
  <c r="T938" i="13"/>
  <c r="S938" i="13"/>
  <c r="T1002" i="13"/>
  <c r="S1002" i="13"/>
  <c r="T1066" i="13"/>
  <c r="S1066" i="13"/>
  <c r="T1130" i="13"/>
  <c r="S1130" i="13"/>
  <c r="T1194" i="13"/>
  <c r="S1194" i="13"/>
  <c r="T1258" i="13"/>
  <c r="S1258" i="13"/>
  <c r="T1322" i="13"/>
  <c r="S1322" i="13"/>
  <c r="T1386" i="13"/>
  <c r="S1386" i="13"/>
  <c r="T1450" i="13"/>
  <c r="S1450" i="13"/>
  <c r="T1514" i="13"/>
  <c r="S1514" i="13"/>
  <c r="T1578" i="13"/>
  <c r="S1578" i="13"/>
  <c r="T1642" i="13"/>
  <c r="S1642" i="13"/>
  <c r="T1706" i="13"/>
  <c r="S1706" i="13"/>
  <c r="T1770" i="13"/>
  <c r="S1770" i="13"/>
  <c r="T1834" i="13"/>
  <c r="S1834" i="13"/>
  <c r="S1898" i="13"/>
  <c r="T1898" i="13"/>
  <c r="T1962" i="13"/>
  <c r="S1962" i="13"/>
  <c r="T2026" i="13"/>
  <c r="S2026" i="13"/>
  <c r="T2090" i="13"/>
  <c r="S2090" i="13"/>
  <c r="T2159" i="13"/>
  <c r="S2159" i="13"/>
  <c r="T2239" i="13"/>
  <c r="S2239" i="13"/>
  <c r="T2325" i="13"/>
  <c r="S2325" i="13"/>
  <c r="T947" i="13"/>
  <c r="S947" i="13"/>
  <c r="T1011" i="13"/>
  <c r="S1011" i="13"/>
  <c r="T1075" i="13"/>
  <c r="S1075" i="13"/>
  <c r="T1139" i="13"/>
  <c r="S1139" i="13"/>
  <c r="T1203" i="13"/>
  <c r="S1203" i="13"/>
  <c r="T1267" i="13"/>
  <c r="S1267" i="13"/>
  <c r="T1331" i="13"/>
  <c r="S1331" i="13"/>
  <c r="T1395" i="13"/>
  <c r="S1395" i="13"/>
  <c r="T1459" i="13"/>
  <c r="S1459" i="13"/>
  <c r="T1523" i="13"/>
  <c r="S1523" i="13"/>
  <c r="T1587" i="13"/>
  <c r="S1587" i="13"/>
  <c r="T1651" i="13"/>
  <c r="S1651" i="13"/>
  <c r="T1715" i="13"/>
  <c r="S1715" i="13"/>
  <c r="T1779" i="13"/>
  <c r="S1779" i="13"/>
  <c r="T1843" i="13"/>
  <c r="S1843" i="13"/>
  <c r="T1907" i="13"/>
  <c r="S1907" i="13"/>
  <c r="S1971" i="13"/>
  <c r="T1971" i="13"/>
  <c r="T2035" i="13"/>
  <c r="S2035" i="13"/>
  <c r="T2099" i="13"/>
  <c r="S2099" i="13"/>
  <c r="T2170" i="13"/>
  <c r="S2170" i="13"/>
  <c r="T2252" i="13"/>
  <c r="S2252" i="13"/>
  <c r="T2338" i="13"/>
  <c r="S2338" i="13"/>
  <c r="T964" i="13"/>
  <c r="S964" i="13"/>
  <c r="T1028" i="13"/>
  <c r="S1028" i="13"/>
  <c r="T1092" i="13"/>
  <c r="S1092" i="13"/>
  <c r="T1156" i="13"/>
  <c r="S1156" i="13"/>
  <c r="T1220" i="13"/>
  <c r="S1220" i="13"/>
  <c r="T1284" i="13"/>
  <c r="S1284" i="13"/>
  <c r="T1348" i="13"/>
  <c r="S1348" i="13"/>
  <c r="T1412" i="13"/>
  <c r="S1412" i="13"/>
  <c r="T1476" i="13"/>
  <c r="S1476" i="13"/>
  <c r="T1540" i="13"/>
  <c r="S1540" i="13"/>
  <c r="T1604" i="13"/>
  <c r="S1604" i="13"/>
  <c r="T1668" i="13"/>
  <c r="S1668" i="13"/>
  <c r="T1732" i="13"/>
  <c r="S1732" i="13"/>
  <c r="T1796" i="13"/>
  <c r="S1796" i="13"/>
  <c r="S1860" i="13"/>
  <c r="T1860" i="13"/>
  <c r="S1924" i="13"/>
  <c r="T1924" i="13"/>
  <c r="T1988" i="13"/>
  <c r="S1988" i="13"/>
  <c r="T2052" i="13"/>
  <c r="S2052" i="13"/>
  <c r="T2116" i="13"/>
  <c r="S2116" i="13"/>
  <c r="T2189" i="13"/>
  <c r="S2189" i="13"/>
  <c r="T2275" i="13"/>
  <c r="S2275" i="13"/>
  <c r="S2192" i="13"/>
  <c r="T2192" i="13"/>
  <c r="T2256" i="13"/>
  <c r="S2256" i="13"/>
  <c r="T2320" i="13"/>
  <c r="S2320" i="13"/>
  <c r="T2145" i="13"/>
  <c r="S2145" i="13"/>
  <c r="T2209" i="13"/>
  <c r="S2209" i="13"/>
  <c r="T2273" i="13"/>
  <c r="S2273" i="13"/>
  <c r="T2337" i="13"/>
  <c r="S2337" i="13"/>
  <c r="T80" i="13"/>
  <c r="S80" i="13"/>
  <c r="T418" i="13"/>
  <c r="S418" i="13"/>
  <c r="T1527" i="13"/>
  <c r="S1527" i="13"/>
  <c r="T640" i="13"/>
  <c r="S640" i="13"/>
  <c r="T234" i="13"/>
  <c r="S234" i="13"/>
  <c r="T296" i="13"/>
  <c r="S296" i="13"/>
  <c r="T666" i="13"/>
  <c r="S666" i="13"/>
  <c r="T264" i="13"/>
  <c r="S264" i="13"/>
  <c r="T160" i="13"/>
  <c r="S160" i="13"/>
  <c r="T609" i="13"/>
  <c r="S609" i="13"/>
  <c r="S441" i="13"/>
  <c r="T441" i="13"/>
  <c r="T442" i="13"/>
  <c r="S442" i="13"/>
  <c r="S320" i="13"/>
  <c r="T320" i="13"/>
  <c r="T917" i="13"/>
  <c r="S917" i="13"/>
  <c r="S1118" i="13"/>
  <c r="T1118" i="13"/>
  <c r="S824" i="13"/>
  <c r="T824" i="13"/>
  <c r="T2203" i="13"/>
  <c r="S2203" i="13"/>
  <c r="T1390" i="13"/>
  <c r="S1390" i="13"/>
  <c r="S456" i="13"/>
  <c r="T456" i="13"/>
  <c r="S9" i="13"/>
  <c r="T9" i="13"/>
  <c r="S1401" i="13"/>
  <c r="T1401" i="13"/>
  <c r="T729" i="13"/>
  <c r="S729" i="13"/>
  <c r="T1233" i="13"/>
  <c r="S1233" i="13"/>
  <c r="T2015" i="13"/>
  <c r="S2015" i="13"/>
  <c r="T235" i="13"/>
  <c r="S235" i="13"/>
  <c r="T491" i="13"/>
  <c r="S491" i="13"/>
  <c r="T957" i="13"/>
  <c r="S957" i="13"/>
  <c r="T1263" i="13"/>
  <c r="S1263" i="13"/>
  <c r="T1925" i="13"/>
  <c r="S1925" i="13"/>
  <c r="T4" i="13"/>
  <c r="S4" i="13"/>
  <c r="S452" i="13"/>
  <c r="T452" i="13"/>
  <c r="T772" i="13"/>
  <c r="S772" i="13"/>
  <c r="S997" i="13"/>
  <c r="T997" i="13"/>
  <c r="T1406" i="13"/>
  <c r="S1406" i="13"/>
  <c r="T1974" i="13"/>
  <c r="S1974" i="13"/>
  <c r="T93" i="13"/>
  <c r="S93" i="13"/>
  <c r="S541" i="13"/>
  <c r="T541" i="13"/>
  <c r="T605" i="13"/>
  <c r="S605" i="13"/>
  <c r="T1240" i="13"/>
  <c r="S1240" i="13"/>
  <c r="T1649" i="13"/>
  <c r="S1649" i="13"/>
  <c r="T2322" i="13"/>
  <c r="S2322" i="13"/>
  <c r="T246" i="13"/>
  <c r="S246" i="13"/>
  <c r="T630" i="13"/>
  <c r="S630" i="13"/>
  <c r="T886" i="13"/>
  <c r="S886" i="13"/>
  <c r="S1280" i="13"/>
  <c r="T1280" i="13"/>
  <c r="S1689" i="13"/>
  <c r="T1689" i="13"/>
  <c r="T15" i="13"/>
  <c r="S15" i="13"/>
  <c r="T271" i="13"/>
  <c r="S271" i="13"/>
  <c r="T527" i="13"/>
  <c r="S527" i="13"/>
  <c r="T719" i="13"/>
  <c r="S719" i="13"/>
  <c r="T911" i="13"/>
  <c r="S911" i="13"/>
  <c r="S1320" i="13"/>
  <c r="T1320" i="13"/>
  <c r="T2126" i="13"/>
  <c r="S2126" i="13"/>
  <c r="S1920" i="13"/>
  <c r="T1920" i="13"/>
  <c r="T2184" i="13"/>
  <c r="S2184" i="13"/>
  <c r="T2269" i="13"/>
  <c r="S2269" i="13"/>
  <c r="T1162" i="13"/>
  <c r="S1162" i="13"/>
  <c r="T1674" i="13"/>
  <c r="S1674" i="13"/>
  <c r="S1930" i="13"/>
  <c r="T1930" i="13"/>
  <c r="T915" i="13"/>
  <c r="S915" i="13"/>
  <c r="T1235" i="13"/>
  <c r="S1235" i="13"/>
  <c r="T1491" i="13"/>
  <c r="S1491" i="13"/>
  <c r="T1555" i="13"/>
  <c r="S1555" i="13"/>
  <c r="T1939" i="13"/>
  <c r="S1939" i="13"/>
  <c r="S2067" i="13"/>
  <c r="T2067" i="13"/>
  <c r="T2294" i="13"/>
  <c r="S2294" i="13"/>
  <c r="S1060" i="13"/>
  <c r="T1060" i="13"/>
  <c r="T1572" i="13"/>
  <c r="S1572" i="13"/>
  <c r="S1892" i="13"/>
  <c r="T1892" i="13"/>
  <c r="T2152" i="13"/>
  <c r="S2152" i="13"/>
  <c r="T2352" i="13"/>
  <c r="S2352" i="13"/>
  <c r="T120" i="13"/>
  <c r="S120" i="13"/>
  <c r="T2182" i="13"/>
  <c r="S2182" i="13"/>
  <c r="T290" i="13"/>
  <c r="S290" i="13"/>
  <c r="T1262" i="13"/>
  <c r="S1262" i="13"/>
  <c r="S529" i="13"/>
  <c r="T529" i="13"/>
  <c r="T338" i="13"/>
  <c r="S338" i="13"/>
  <c r="S1376" i="13"/>
  <c r="T1376" i="13"/>
  <c r="T106" i="13"/>
  <c r="S106" i="13"/>
  <c r="T2146" i="13"/>
  <c r="S2146" i="13"/>
  <c r="T194" i="13"/>
  <c r="S194" i="13"/>
  <c r="S537" i="13"/>
  <c r="T537" i="13"/>
  <c r="T1440" i="13"/>
  <c r="S1440" i="13"/>
  <c r="T474" i="13"/>
  <c r="S474" i="13"/>
  <c r="T2245" i="13"/>
  <c r="S2245" i="13"/>
  <c r="T33" i="13"/>
  <c r="S33" i="13"/>
  <c r="T202" i="13"/>
  <c r="S202" i="13"/>
  <c r="S376" i="13"/>
  <c r="T376" i="13"/>
  <c r="S545" i="13"/>
  <c r="T545" i="13"/>
  <c r="T744" i="13"/>
  <c r="S744" i="13"/>
  <c r="T1054" i="13"/>
  <c r="S1054" i="13"/>
  <c r="T1463" i="13"/>
  <c r="S1463" i="13"/>
  <c r="S1918" i="13"/>
  <c r="T1918" i="13"/>
  <c r="T34" i="13"/>
  <c r="S34" i="13"/>
  <c r="T208" i="13"/>
  <c r="S208" i="13"/>
  <c r="S377" i="13"/>
  <c r="T377" i="13"/>
  <c r="T546" i="13"/>
  <c r="S546" i="13"/>
  <c r="T746" i="13"/>
  <c r="S746" i="13"/>
  <c r="T1056" i="13"/>
  <c r="S1056" i="13"/>
  <c r="S1465" i="13"/>
  <c r="T1465" i="13"/>
  <c r="T1921" i="13"/>
  <c r="S1921" i="13"/>
  <c r="T122" i="13"/>
  <c r="S122" i="13"/>
  <c r="S1065" i="13"/>
  <c r="T1065" i="13"/>
  <c r="T82" i="13"/>
  <c r="S82" i="13"/>
  <c r="T256" i="13"/>
  <c r="S256" i="13"/>
  <c r="S425" i="13"/>
  <c r="T425" i="13"/>
  <c r="T594" i="13"/>
  <c r="S594" i="13"/>
  <c r="T818" i="13"/>
  <c r="S818" i="13"/>
  <c r="S1173" i="13"/>
  <c r="T1173" i="13"/>
  <c r="T1582" i="13"/>
  <c r="S1582" i="13"/>
  <c r="T2065" i="13"/>
  <c r="S2065" i="13"/>
  <c r="T570" i="13"/>
  <c r="S570" i="13"/>
  <c r="T24" i="13"/>
  <c r="S24" i="13"/>
  <c r="T193" i="13"/>
  <c r="S193" i="13"/>
  <c r="T362" i="13"/>
  <c r="S362" i="13"/>
  <c r="S536" i="13"/>
  <c r="T536" i="13"/>
  <c r="T728" i="13"/>
  <c r="S728" i="13"/>
  <c r="S1029" i="13"/>
  <c r="T1029" i="13"/>
  <c r="T1438" i="13"/>
  <c r="S1438" i="13"/>
  <c r="T1886" i="13"/>
  <c r="S1886" i="13"/>
  <c r="T145" i="13"/>
  <c r="S145" i="13"/>
  <c r="T1374" i="13"/>
  <c r="S1374" i="13"/>
  <c r="T112" i="13"/>
  <c r="S112" i="13"/>
  <c r="S281" i="13"/>
  <c r="T281" i="13"/>
  <c r="T450" i="13"/>
  <c r="S450" i="13"/>
  <c r="S624" i="13"/>
  <c r="T624" i="13"/>
  <c r="T858" i="13"/>
  <c r="S858" i="13"/>
  <c r="S1237" i="13"/>
  <c r="T1237" i="13"/>
  <c r="T1646" i="13"/>
  <c r="S1646" i="13"/>
  <c r="T2149" i="13"/>
  <c r="S2149" i="13"/>
  <c r="S552" i="13"/>
  <c r="T552" i="13"/>
  <c r="T49" i="13"/>
  <c r="S49" i="13"/>
  <c r="T218" i="13"/>
  <c r="S218" i="13"/>
  <c r="S392" i="13"/>
  <c r="T392" i="13"/>
  <c r="S561" i="13"/>
  <c r="T561" i="13"/>
  <c r="T768" i="13"/>
  <c r="S768" i="13"/>
  <c r="S1093" i="13"/>
  <c r="T1093" i="13"/>
  <c r="T1502" i="13"/>
  <c r="S1502" i="13"/>
  <c r="S1966" i="13"/>
  <c r="T1966" i="13"/>
  <c r="S314" i="13"/>
  <c r="T314" i="13"/>
  <c r="S1477" i="13"/>
  <c r="T1477" i="13"/>
  <c r="T114" i="13"/>
  <c r="S114" i="13"/>
  <c r="S288" i="13"/>
  <c r="T288" i="13"/>
  <c r="S457" i="13"/>
  <c r="T457" i="13"/>
  <c r="T626" i="13"/>
  <c r="S626" i="13"/>
  <c r="T866" i="13"/>
  <c r="S866" i="13"/>
  <c r="S1248" i="13"/>
  <c r="T1248" i="13"/>
  <c r="S1657" i="13"/>
  <c r="T1657" i="13"/>
  <c r="T2167" i="13"/>
  <c r="S2167" i="13"/>
  <c r="T705" i="13"/>
  <c r="S705" i="13"/>
  <c r="T769" i="13"/>
  <c r="S769" i="13"/>
  <c r="T833" i="13"/>
  <c r="S833" i="13"/>
  <c r="S897" i="13"/>
  <c r="T897" i="13"/>
  <c r="T991" i="13"/>
  <c r="S991" i="13"/>
  <c r="T1094" i="13"/>
  <c r="S1094" i="13"/>
  <c r="T1197" i="13"/>
  <c r="S1197" i="13"/>
  <c r="S1297" i="13"/>
  <c r="T1297" i="13"/>
  <c r="T1400" i="13"/>
  <c r="S1400" i="13"/>
  <c r="T1503" i="13"/>
  <c r="S1503" i="13"/>
  <c r="T1606" i="13"/>
  <c r="S1606" i="13"/>
  <c r="T1711" i="13"/>
  <c r="S1711" i="13"/>
  <c r="S1839" i="13"/>
  <c r="T1839" i="13"/>
  <c r="S1967" i="13"/>
  <c r="T1967" i="13"/>
  <c r="T2095" i="13"/>
  <c r="S2095" i="13"/>
  <c r="T2246" i="13"/>
  <c r="S2246" i="13"/>
  <c r="T19" i="13"/>
  <c r="S19" i="13"/>
  <c r="T83" i="13"/>
  <c r="S83" i="13"/>
  <c r="T147" i="13"/>
  <c r="S147" i="13"/>
  <c r="T211" i="13"/>
  <c r="S211" i="13"/>
  <c r="T275" i="13"/>
  <c r="S275" i="13"/>
  <c r="T339" i="13"/>
  <c r="S339" i="13"/>
  <c r="T403" i="13"/>
  <c r="S403" i="13"/>
  <c r="T467" i="13"/>
  <c r="S467" i="13"/>
  <c r="T531" i="13"/>
  <c r="S531" i="13"/>
  <c r="T595" i="13"/>
  <c r="S595" i="13"/>
  <c r="T659" i="13"/>
  <c r="S659" i="13"/>
  <c r="T723" i="13"/>
  <c r="S723" i="13"/>
  <c r="T787" i="13"/>
  <c r="S787" i="13"/>
  <c r="T851" i="13"/>
  <c r="S851" i="13"/>
  <c r="T918" i="13"/>
  <c r="S918" i="13"/>
  <c r="S1021" i="13"/>
  <c r="T1021" i="13"/>
  <c r="T1121" i="13"/>
  <c r="S1121" i="13"/>
  <c r="T1224" i="13"/>
  <c r="S1224" i="13"/>
  <c r="T1327" i="13"/>
  <c r="S1327" i="13"/>
  <c r="T1430" i="13"/>
  <c r="S1430" i="13"/>
  <c r="S1533" i="13"/>
  <c r="T1533" i="13"/>
  <c r="S1633" i="13"/>
  <c r="T1633" i="13"/>
  <c r="T1749" i="13"/>
  <c r="S1749" i="13"/>
  <c r="T1877" i="13"/>
  <c r="S1877" i="13"/>
  <c r="S2005" i="13"/>
  <c r="T2005" i="13"/>
  <c r="T2135" i="13"/>
  <c r="S2135" i="13"/>
  <c r="T2298" i="13"/>
  <c r="S2298" i="13"/>
  <c r="T44" i="13"/>
  <c r="S44" i="13"/>
  <c r="T108" i="13"/>
  <c r="S108" i="13"/>
  <c r="T172" i="13"/>
  <c r="S172" i="13"/>
  <c r="T236" i="13"/>
  <c r="S236" i="13"/>
  <c r="T300" i="13"/>
  <c r="S300" i="13"/>
  <c r="S364" i="13"/>
  <c r="T364" i="13"/>
  <c r="S428" i="13"/>
  <c r="T428" i="13"/>
  <c r="S492" i="13"/>
  <c r="T492" i="13"/>
  <c r="S556" i="13"/>
  <c r="T556" i="13"/>
  <c r="T620" i="13"/>
  <c r="S620" i="13"/>
  <c r="T684" i="13"/>
  <c r="S684" i="13"/>
  <c r="T748" i="13"/>
  <c r="S748" i="13"/>
  <c r="S812" i="13"/>
  <c r="T812" i="13"/>
  <c r="T876" i="13"/>
  <c r="S876" i="13"/>
  <c r="T958" i="13"/>
  <c r="S958" i="13"/>
  <c r="S1061" i="13"/>
  <c r="T1061" i="13"/>
  <c r="S1161" i="13"/>
  <c r="T1161" i="13"/>
  <c r="T1264" i="13"/>
  <c r="S1264" i="13"/>
  <c r="T1367" i="13"/>
  <c r="S1367" i="13"/>
  <c r="T1470" i="13"/>
  <c r="S1470" i="13"/>
  <c r="T1573" i="13"/>
  <c r="S1573" i="13"/>
  <c r="T1673" i="13"/>
  <c r="S1673" i="13"/>
  <c r="S1798" i="13"/>
  <c r="T1798" i="13"/>
  <c r="S1926" i="13"/>
  <c r="T1926" i="13"/>
  <c r="S2054" i="13"/>
  <c r="T2054" i="13"/>
  <c r="T2191" i="13"/>
  <c r="S2191" i="13"/>
  <c r="T5" i="13"/>
  <c r="S5" i="13"/>
  <c r="T69" i="13"/>
  <c r="S69" i="13"/>
  <c r="T133" i="13"/>
  <c r="S133" i="13"/>
  <c r="T197" i="13"/>
  <c r="S197" i="13"/>
  <c r="T261" i="13"/>
  <c r="S261" i="13"/>
  <c r="S325" i="13"/>
  <c r="T325" i="13"/>
  <c r="S389" i="13"/>
  <c r="T389" i="13"/>
  <c r="S453" i="13"/>
  <c r="T453" i="13"/>
  <c r="S517" i="13"/>
  <c r="T517" i="13"/>
  <c r="T581" i="13"/>
  <c r="S581" i="13"/>
  <c r="T645" i="13"/>
  <c r="S645" i="13"/>
  <c r="T709" i="13"/>
  <c r="S709" i="13"/>
  <c r="T773" i="13"/>
  <c r="S773" i="13"/>
  <c r="T837" i="13"/>
  <c r="S837" i="13"/>
  <c r="T901" i="13"/>
  <c r="S901" i="13"/>
  <c r="T998" i="13"/>
  <c r="S998" i="13"/>
  <c r="T1101" i="13"/>
  <c r="S1101" i="13"/>
  <c r="T1201" i="13"/>
  <c r="S1201" i="13"/>
  <c r="T1304" i="13"/>
  <c r="S1304" i="13"/>
  <c r="T1407" i="13"/>
  <c r="S1407" i="13"/>
  <c r="T1510" i="13"/>
  <c r="S1510" i="13"/>
  <c r="S1613" i="13"/>
  <c r="T1613" i="13"/>
  <c r="T1719" i="13"/>
  <c r="S1719" i="13"/>
  <c r="T1847" i="13"/>
  <c r="S1847" i="13"/>
  <c r="S1975" i="13"/>
  <c r="T1975" i="13"/>
  <c r="T2103" i="13"/>
  <c r="S2103" i="13"/>
  <c r="T2258" i="13"/>
  <c r="S2258" i="13"/>
  <c r="S30" i="13"/>
  <c r="T30" i="13"/>
  <c r="S94" i="13"/>
  <c r="T94" i="13"/>
  <c r="S158" i="13"/>
  <c r="T158" i="13"/>
  <c r="T222" i="13"/>
  <c r="S222" i="13"/>
  <c r="S286" i="13"/>
  <c r="T286" i="13"/>
  <c r="T350" i="13"/>
  <c r="S350" i="13"/>
  <c r="T414" i="13"/>
  <c r="S414" i="13"/>
  <c r="T478" i="13"/>
  <c r="S478" i="13"/>
  <c r="T542" i="13"/>
  <c r="S542" i="13"/>
  <c r="T606" i="13"/>
  <c r="S606" i="13"/>
  <c r="T670" i="13"/>
  <c r="S670" i="13"/>
  <c r="T734" i="13"/>
  <c r="S734" i="13"/>
  <c r="T798" i="13"/>
  <c r="S798" i="13"/>
  <c r="T862" i="13"/>
  <c r="S862" i="13"/>
  <c r="T935" i="13"/>
  <c r="S935" i="13"/>
  <c r="T1038" i="13"/>
  <c r="S1038" i="13"/>
  <c r="T1141" i="13"/>
  <c r="S1141" i="13"/>
  <c r="T1241" i="13"/>
  <c r="S1241" i="13"/>
  <c r="S1344" i="13"/>
  <c r="T1344" i="13"/>
  <c r="T1447" i="13"/>
  <c r="S1447" i="13"/>
  <c r="T1550" i="13"/>
  <c r="S1550" i="13"/>
  <c r="T1653" i="13"/>
  <c r="S1653" i="13"/>
  <c r="S1769" i="13"/>
  <c r="T1769" i="13"/>
  <c r="T1897" i="13"/>
  <c r="S1897" i="13"/>
  <c r="T2025" i="13"/>
  <c r="S2025" i="13"/>
  <c r="T2158" i="13"/>
  <c r="S2158" i="13"/>
  <c r="T2324" i="13"/>
  <c r="S2324" i="13"/>
  <c r="T55" i="13"/>
  <c r="S55" i="13"/>
  <c r="T119" i="13"/>
  <c r="S119" i="13"/>
  <c r="T183" i="13"/>
  <c r="S183" i="13"/>
  <c r="T247" i="13"/>
  <c r="S247" i="13"/>
  <c r="T311" i="13"/>
  <c r="S311" i="13"/>
  <c r="T375" i="13"/>
  <c r="S375" i="13"/>
  <c r="T439" i="13"/>
  <c r="S439" i="13"/>
  <c r="T503" i="13"/>
  <c r="S503" i="13"/>
  <c r="T567" i="13"/>
  <c r="S567" i="13"/>
  <c r="S631" i="13"/>
  <c r="T631" i="13"/>
  <c r="S695" i="13"/>
  <c r="T695" i="13"/>
  <c r="S759" i="13"/>
  <c r="T759" i="13"/>
  <c r="S823" i="13"/>
  <c r="T823" i="13"/>
  <c r="T887" i="13"/>
  <c r="S887" i="13"/>
  <c r="S975" i="13"/>
  <c r="T975" i="13"/>
  <c r="T1078" i="13"/>
  <c r="S1078" i="13"/>
  <c r="S1181" i="13"/>
  <c r="T1181" i="13"/>
  <c r="T1281" i="13"/>
  <c r="S1281" i="13"/>
  <c r="T1384" i="13"/>
  <c r="S1384" i="13"/>
  <c r="T1487" i="13"/>
  <c r="S1487" i="13"/>
  <c r="T1590" i="13"/>
  <c r="S1590" i="13"/>
  <c r="S1693" i="13"/>
  <c r="T1693" i="13"/>
  <c r="T1821" i="13"/>
  <c r="S1821" i="13"/>
  <c r="S1949" i="13"/>
  <c r="T1949" i="13"/>
  <c r="T2077" i="13"/>
  <c r="S2077" i="13"/>
  <c r="T2222" i="13"/>
  <c r="S2222" i="13"/>
  <c r="S1704" i="13"/>
  <c r="T1704" i="13"/>
  <c r="T1768" i="13"/>
  <c r="S1768" i="13"/>
  <c r="T1832" i="13"/>
  <c r="S1832" i="13"/>
  <c r="S1896" i="13"/>
  <c r="T1896" i="13"/>
  <c r="T1960" i="13"/>
  <c r="S1960" i="13"/>
  <c r="S2024" i="13"/>
  <c r="T2024" i="13"/>
  <c r="T2088" i="13"/>
  <c r="S2088" i="13"/>
  <c r="T2157" i="13"/>
  <c r="S2157" i="13"/>
  <c r="T2237" i="13"/>
  <c r="S2237" i="13"/>
  <c r="T2323" i="13"/>
  <c r="S2323" i="13"/>
  <c r="T946" i="13"/>
  <c r="S946" i="13"/>
  <c r="T1010" i="13"/>
  <c r="S1010" i="13"/>
  <c r="T1074" i="13"/>
  <c r="S1074" i="13"/>
  <c r="S1138" i="13"/>
  <c r="T1138" i="13"/>
  <c r="S1202" i="13"/>
  <c r="T1202" i="13"/>
  <c r="S1266" i="13"/>
  <c r="T1266" i="13"/>
  <c r="S1330" i="13"/>
  <c r="T1330" i="13"/>
  <c r="T1394" i="13"/>
  <c r="S1394" i="13"/>
  <c r="T1458" i="13"/>
  <c r="S1458" i="13"/>
  <c r="T1522" i="13"/>
  <c r="S1522" i="13"/>
  <c r="T1586" i="13"/>
  <c r="S1586" i="13"/>
  <c r="S1650" i="13"/>
  <c r="T1650" i="13"/>
  <c r="T1714" i="13"/>
  <c r="S1714" i="13"/>
  <c r="T1778" i="13"/>
  <c r="S1778" i="13"/>
  <c r="S1842" i="13"/>
  <c r="T1842" i="13"/>
  <c r="T1906" i="13"/>
  <c r="S1906" i="13"/>
  <c r="T1970" i="13"/>
  <c r="S1970" i="13"/>
  <c r="S2034" i="13"/>
  <c r="T2034" i="13"/>
  <c r="T2098" i="13"/>
  <c r="S2098" i="13"/>
  <c r="T2168" i="13"/>
  <c r="S2168" i="13"/>
  <c r="T2251" i="13"/>
  <c r="S2251" i="13"/>
  <c r="T2335" i="13"/>
  <c r="S2335" i="13"/>
  <c r="T955" i="13"/>
  <c r="S955" i="13"/>
  <c r="T1019" i="13"/>
  <c r="S1019" i="13"/>
  <c r="T1083" i="13"/>
  <c r="S1083" i="13"/>
  <c r="T1147" i="13"/>
  <c r="S1147" i="13"/>
  <c r="T1211" i="13"/>
  <c r="S1211" i="13"/>
  <c r="T1275" i="13"/>
  <c r="S1275" i="13"/>
  <c r="T1339" i="13"/>
  <c r="S1339" i="13"/>
  <c r="T1403" i="13"/>
  <c r="S1403" i="13"/>
  <c r="T1467" i="13"/>
  <c r="S1467" i="13"/>
  <c r="T1531" i="13"/>
  <c r="S1531" i="13"/>
  <c r="T1595" i="13"/>
  <c r="S1595" i="13"/>
  <c r="T1659" i="13"/>
  <c r="S1659" i="13"/>
  <c r="T1723" i="13"/>
  <c r="S1723" i="13"/>
  <c r="T1787" i="13"/>
  <c r="S1787" i="13"/>
  <c r="S1851" i="13"/>
  <c r="T1851" i="13"/>
  <c r="S1915" i="13"/>
  <c r="T1915" i="13"/>
  <c r="T1979" i="13"/>
  <c r="S1979" i="13"/>
  <c r="S2043" i="13"/>
  <c r="T2043" i="13"/>
  <c r="S2107" i="13"/>
  <c r="T2107" i="13"/>
  <c r="T2179" i="13"/>
  <c r="S2179" i="13"/>
  <c r="T2262" i="13"/>
  <c r="S2262" i="13"/>
  <c r="T2348" i="13"/>
  <c r="S2348" i="13"/>
  <c r="T972" i="13"/>
  <c r="S972" i="13"/>
  <c r="S1036" i="13"/>
  <c r="T1036" i="13"/>
  <c r="T1100" i="13"/>
  <c r="S1100" i="13"/>
  <c r="S1164" i="13"/>
  <c r="T1164" i="13"/>
  <c r="S1228" i="13"/>
  <c r="T1228" i="13"/>
  <c r="T1292" i="13"/>
  <c r="S1292" i="13"/>
  <c r="S1356" i="13"/>
  <c r="T1356" i="13"/>
  <c r="S1420" i="13"/>
  <c r="T1420" i="13"/>
  <c r="T1484" i="13"/>
  <c r="S1484" i="13"/>
  <c r="T1548" i="13"/>
  <c r="S1548" i="13"/>
  <c r="T1612" i="13"/>
  <c r="S1612" i="13"/>
  <c r="T1676" i="13"/>
  <c r="S1676" i="13"/>
  <c r="T1740" i="13"/>
  <c r="S1740" i="13"/>
  <c r="T1804" i="13"/>
  <c r="S1804" i="13"/>
  <c r="S1868" i="13"/>
  <c r="T1868" i="13"/>
  <c r="S1932" i="13"/>
  <c r="T1932" i="13"/>
  <c r="T1996" i="13"/>
  <c r="S1996" i="13"/>
  <c r="T2060" i="13"/>
  <c r="S2060" i="13"/>
  <c r="T2125" i="13"/>
  <c r="S2125" i="13"/>
  <c r="T2199" i="13"/>
  <c r="S2199" i="13"/>
  <c r="T2285" i="13"/>
  <c r="S2285" i="13"/>
  <c r="T2200" i="13"/>
  <c r="S2200" i="13"/>
  <c r="T2264" i="13"/>
  <c r="S2264" i="13"/>
  <c r="T2328" i="13"/>
  <c r="S2328" i="13"/>
  <c r="T2153" i="13"/>
  <c r="S2153" i="13"/>
  <c r="T2217" i="13"/>
  <c r="S2217" i="13"/>
  <c r="T2281" i="13"/>
  <c r="S2281" i="13"/>
  <c r="T2345" i="13"/>
  <c r="S2345" i="13"/>
  <c r="S417" i="13"/>
  <c r="T417" i="13"/>
  <c r="T1157" i="13"/>
  <c r="S1157" i="13"/>
  <c r="T810" i="13"/>
  <c r="S810" i="13"/>
  <c r="T128" i="13"/>
  <c r="S128" i="13"/>
  <c r="T2206" i="13"/>
  <c r="S2206" i="13"/>
  <c r="S1129" i="13"/>
  <c r="T1129" i="13"/>
  <c r="T928" i="13"/>
  <c r="S928" i="13"/>
  <c r="T2314" i="13"/>
  <c r="S2314" i="13"/>
  <c r="T832" i="13"/>
  <c r="S832" i="13"/>
  <c r="T498" i="13"/>
  <c r="S498" i="13"/>
  <c r="T840" i="13"/>
  <c r="S840" i="13"/>
  <c r="T98" i="13"/>
  <c r="S98" i="13"/>
  <c r="T2113" i="13"/>
  <c r="S2113" i="13"/>
  <c r="T658" i="13"/>
  <c r="S658" i="13"/>
  <c r="T2292" i="13"/>
  <c r="S2292" i="13"/>
  <c r="S600" i="13"/>
  <c r="T600" i="13"/>
  <c r="T176" i="13"/>
  <c r="S176" i="13"/>
  <c r="S1825" i="13"/>
  <c r="T1825" i="13"/>
  <c r="T625" i="13"/>
  <c r="S625" i="13"/>
  <c r="T178" i="13"/>
  <c r="S178" i="13"/>
  <c r="T992" i="13"/>
  <c r="S992" i="13"/>
  <c r="T1030" i="13"/>
  <c r="S1030" i="13"/>
  <c r="T1133" i="13"/>
  <c r="S1133" i="13"/>
  <c r="T1759" i="13"/>
  <c r="S1759" i="13"/>
  <c r="T171" i="13"/>
  <c r="S171" i="13"/>
  <c r="T683" i="13"/>
  <c r="S683" i="13"/>
  <c r="T56" i="13"/>
  <c r="S56" i="13"/>
  <c r="T225" i="13"/>
  <c r="S225" i="13"/>
  <c r="T394" i="13"/>
  <c r="S394" i="13"/>
  <c r="S568" i="13"/>
  <c r="T568" i="13"/>
  <c r="T776" i="13"/>
  <c r="S776" i="13"/>
  <c r="S1104" i="13"/>
  <c r="T1104" i="13"/>
  <c r="T1513" i="13"/>
  <c r="S1513" i="13"/>
  <c r="S1982" i="13"/>
  <c r="T1982" i="13"/>
  <c r="T57" i="13"/>
  <c r="S57" i="13"/>
  <c r="T226" i="13"/>
  <c r="S226" i="13"/>
  <c r="S400" i="13"/>
  <c r="T400" i="13"/>
  <c r="S569" i="13"/>
  <c r="T569" i="13"/>
  <c r="T778" i="13"/>
  <c r="S778" i="13"/>
  <c r="T1109" i="13"/>
  <c r="S1109" i="13"/>
  <c r="T1518" i="13"/>
  <c r="S1518" i="13"/>
  <c r="T1985" i="13"/>
  <c r="S1985" i="13"/>
  <c r="T250" i="13"/>
  <c r="S250" i="13"/>
  <c r="S1321" i="13"/>
  <c r="T1321" i="13"/>
  <c r="S105" i="13"/>
  <c r="T105" i="13"/>
  <c r="T274" i="13"/>
  <c r="S274" i="13"/>
  <c r="S448" i="13"/>
  <c r="T448" i="13"/>
  <c r="T617" i="13"/>
  <c r="S617" i="13"/>
  <c r="T850" i="13"/>
  <c r="S850" i="13"/>
  <c r="T1223" i="13"/>
  <c r="S1223" i="13"/>
  <c r="T1632" i="13"/>
  <c r="S1632" i="13"/>
  <c r="T2131" i="13"/>
  <c r="S2131" i="13"/>
  <c r="S752" i="13"/>
  <c r="T752" i="13"/>
  <c r="T42" i="13"/>
  <c r="S42" i="13"/>
  <c r="T216" i="13"/>
  <c r="S216" i="13"/>
  <c r="S385" i="13"/>
  <c r="T385" i="13"/>
  <c r="T554" i="13"/>
  <c r="S554" i="13"/>
  <c r="S760" i="13"/>
  <c r="T760" i="13"/>
  <c r="S1079" i="13"/>
  <c r="T1079" i="13"/>
  <c r="T1488" i="13"/>
  <c r="S1488" i="13"/>
  <c r="S1950" i="13"/>
  <c r="T1950" i="13"/>
  <c r="T232" i="13"/>
  <c r="S232" i="13"/>
  <c r="T1630" i="13"/>
  <c r="S1630" i="13"/>
  <c r="T130" i="13"/>
  <c r="S130" i="13"/>
  <c r="S304" i="13"/>
  <c r="T304" i="13"/>
  <c r="S473" i="13"/>
  <c r="T473" i="13"/>
  <c r="T642" i="13"/>
  <c r="S642" i="13"/>
  <c r="T890" i="13"/>
  <c r="S890" i="13"/>
  <c r="T1287" i="13"/>
  <c r="S1287" i="13"/>
  <c r="T1697" i="13"/>
  <c r="S1697" i="13"/>
  <c r="T2228" i="13"/>
  <c r="S2228" i="13"/>
  <c r="S688" i="13"/>
  <c r="T688" i="13"/>
  <c r="T72" i="13"/>
  <c r="S72" i="13"/>
  <c r="T241" i="13"/>
  <c r="S241" i="13"/>
  <c r="T410" i="13"/>
  <c r="S410" i="13"/>
  <c r="T584" i="13"/>
  <c r="S584" i="13"/>
  <c r="T800" i="13"/>
  <c r="S800" i="13"/>
  <c r="T1143" i="13"/>
  <c r="S1143" i="13"/>
  <c r="T1552" i="13"/>
  <c r="S1552" i="13"/>
  <c r="T2030" i="13"/>
  <c r="S2030" i="13"/>
  <c r="S424" i="13"/>
  <c r="T424" i="13"/>
  <c r="S1806" i="13"/>
  <c r="T1806" i="13"/>
  <c r="S137" i="13"/>
  <c r="T137" i="13"/>
  <c r="T306" i="13"/>
  <c r="S306" i="13"/>
  <c r="S480" i="13"/>
  <c r="T480" i="13"/>
  <c r="T649" i="13"/>
  <c r="S649" i="13"/>
  <c r="T898" i="13"/>
  <c r="S898" i="13"/>
  <c r="S1301" i="13"/>
  <c r="T1301" i="13"/>
  <c r="T1713" i="13"/>
  <c r="S1713" i="13"/>
  <c r="T2250" i="13"/>
  <c r="S2250" i="13"/>
  <c r="T713" i="13"/>
  <c r="S713" i="13"/>
  <c r="T777" i="13"/>
  <c r="S777" i="13"/>
  <c r="T841" i="13"/>
  <c r="S841" i="13"/>
  <c r="T905" i="13"/>
  <c r="S905" i="13"/>
  <c r="S1005" i="13"/>
  <c r="T1005" i="13"/>
  <c r="S1105" i="13"/>
  <c r="T1105" i="13"/>
  <c r="T1208" i="13"/>
  <c r="S1208" i="13"/>
  <c r="T1311" i="13"/>
  <c r="S1311" i="13"/>
  <c r="T1414" i="13"/>
  <c r="S1414" i="13"/>
  <c r="T1517" i="13"/>
  <c r="S1517" i="13"/>
  <c r="T1617" i="13"/>
  <c r="S1617" i="13"/>
  <c r="T1727" i="13"/>
  <c r="S1727" i="13"/>
  <c r="T1855" i="13"/>
  <c r="S1855" i="13"/>
  <c r="T1983" i="13"/>
  <c r="S1983" i="13"/>
  <c r="T2111" i="13"/>
  <c r="S2111" i="13"/>
  <c r="T2268" i="13"/>
  <c r="S2268" i="13"/>
  <c r="T27" i="13"/>
  <c r="S27" i="13"/>
  <c r="T91" i="13"/>
  <c r="S91" i="13"/>
  <c r="T155" i="13"/>
  <c r="S155" i="13"/>
  <c r="T219" i="13"/>
  <c r="S219" i="13"/>
  <c r="T283" i="13"/>
  <c r="S283" i="13"/>
  <c r="T347" i="13"/>
  <c r="S347" i="13"/>
  <c r="T411" i="13"/>
  <c r="S411" i="13"/>
  <c r="T475" i="13"/>
  <c r="S475" i="13"/>
  <c r="T539" i="13"/>
  <c r="S539" i="13"/>
  <c r="T603" i="13"/>
  <c r="S603" i="13"/>
  <c r="T667" i="13"/>
  <c r="S667" i="13"/>
  <c r="T731" i="13"/>
  <c r="S731" i="13"/>
  <c r="T795" i="13"/>
  <c r="S795" i="13"/>
  <c r="T859" i="13"/>
  <c r="S859" i="13"/>
  <c r="T929" i="13"/>
  <c r="S929" i="13"/>
  <c r="S1032" i="13"/>
  <c r="T1032" i="13"/>
  <c r="T1135" i="13"/>
  <c r="S1135" i="13"/>
  <c r="T1238" i="13"/>
  <c r="S1238" i="13"/>
  <c r="S1341" i="13"/>
  <c r="T1341" i="13"/>
  <c r="T1441" i="13"/>
  <c r="S1441" i="13"/>
  <c r="T1544" i="13"/>
  <c r="S1544" i="13"/>
  <c r="T1647" i="13"/>
  <c r="S1647" i="13"/>
  <c r="T1765" i="13"/>
  <c r="S1765" i="13"/>
  <c r="T1893" i="13"/>
  <c r="S1893" i="13"/>
  <c r="T2021" i="13"/>
  <c r="S2021" i="13"/>
  <c r="T2154" i="13"/>
  <c r="S2154" i="13"/>
  <c r="T2318" i="13"/>
  <c r="S2318" i="13"/>
  <c r="S52" i="13"/>
  <c r="T52" i="13"/>
  <c r="S116" i="13"/>
  <c r="T116" i="13"/>
  <c r="S180" i="13"/>
  <c r="T180" i="13"/>
  <c r="T244" i="13"/>
  <c r="S244" i="13"/>
  <c r="S308" i="13"/>
  <c r="T308" i="13"/>
  <c r="S372" i="13"/>
  <c r="T372" i="13"/>
  <c r="S436" i="13"/>
  <c r="T436" i="13"/>
  <c r="S500" i="13"/>
  <c r="T500" i="13"/>
  <c r="S564" i="13"/>
  <c r="T564" i="13"/>
  <c r="T628" i="13"/>
  <c r="S628" i="13"/>
  <c r="T692" i="13"/>
  <c r="S692" i="13"/>
  <c r="T756" i="13"/>
  <c r="S756" i="13"/>
  <c r="T820" i="13"/>
  <c r="S820" i="13"/>
  <c r="T884" i="13"/>
  <c r="S884" i="13"/>
  <c r="T969" i="13"/>
  <c r="S969" i="13"/>
  <c r="S1072" i="13"/>
  <c r="T1072" i="13"/>
  <c r="T1175" i="13"/>
  <c r="S1175" i="13"/>
  <c r="T1278" i="13"/>
  <c r="S1278" i="13"/>
  <c r="S1381" i="13"/>
  <c r="T1381" i="13"/>
  <c r="T1481" i="13"/>
  <c r="S1481" i="13"/>
  <c r="T1584" i="13"/>
  <c r="S1584" i="13"/>
  <c r="T1687" i="13"/>
  <c r="S1687" i="13"/>
  <c r="S1814" i="13"/>
  <c r="T1814" i="13"/>
  <c r="T1942" i="13"/>
  <c r="S1942" i="13"/>
  <c r="T2070" i="13"/>
  <c r="S2070" i="13"/>
  <c r="T2213" i="13"/>
  <c r="S2213" i="13"/>
  <c r="T13" i="13"/>
  <c r="S13" i="13"/>
  <c r="T77" i="13"/>
  <c r="S77" i="13"/>
  <c r="T141" i="13"/>
  <c r="S141" i="13"/>
  <c r="T205" i="13"/>
  <c r="S205" i="13"/>
  <c r="T269" i="13"/>
  <c r="S269" i="13"/>
  <c r="S333" i="13"/>
  <c r="T333" i="13"/>
  <c r="S397" i="13"/>
  <c r="T397" i="13"/>
  <c r="S461" i="13"/>
  <c r="T461" i="13"/>
  <c r="S525" i="13"/>
  <c r="T525" i="13"/>
  <c r="T589" i="13"/>
  <c r="S589" i="13"/>
  <c r="T653" i="13"/>
  <c r="S653" i="13"/>
  <c r="T717" i="13"/>
  <c r="S717" i="13"/>
  <c r="T781" i="13"/>
  <c r="S781" i="13"/>
  <c r="T845" i="13"/>
  <c r="S845" i="13"/>
  <c r="T909" i="13"/>
  <c r="S909" i="13"/>
  <c r="S1009" i="13"/>
  <c r="T1009" i="13"/>
  <c r="T1112" i="13"/>
  <c r="S1112" i="13"/>
  <c r="T1215" i="13"/>
  <c r="S1215" i="13"/>
  <c r="S1318" i="13"/>
  <c r="T1318" i="13"/>
  <c r="S1421" i="13"/>
  <c r="T1421" i="13"/>
  <c r="T1521" i="13"/>
  <c r="S1521" i="13"/>
  <c r="T1624" i="13"/>
  <c r="S1624" i="13"/>
  <c r="T1735" i="13"/>
  <c r="S1735" i="13"/>
  <c r="T1863" i="13"/>
  <c r="S1863" i="13"/>
  <c r="S1991" i="13"/>
  <c r="T1991" i="13"/>
  <c r="T2119" i="13"/>
  <c r="S2119" i="13"/>
  <c r="T2278" i="13"/>
  <c r="S2278" i="13"/>
  <c r="T38" i="13"/>
  <c r="S38" i="13"/>
  <c r="T102" i="13"/>
  <c r="S102" i="13"/>
  <c r="T166" i="13"/>
  <c r="S166" i="13"/>
  <c r="T230" i="13"/>
  <c r="S230" i="13"/>
  <c r="S294" i="13"/>
  <c r="T294" i="13"/>
  <c r="T358" i="13"/>
  <c r="S358" i="13"/>
  <c r="T422" i="13"/>
  <c r="S422" i="13"/>
  <c r="T486" i="13"/>
  <c r="S486" i="13"/>
  <c r="T550" i="13"/>
  <c r="S550" i="13"/>
  <c r="T614" i="13"/>
  <c r="S614" i="13"/>
  <c r="T678" i="13"/>
  <c r="S678" i="13"/>
  <c r="T742" i="13"/>
  <c r="S742" i="13"/>
  <c r="T806" i="13"/>
  <c r="S806" i="13"/>
  <c r="T870" i="13"/>
  <c r="S870" i="13"/>
  <c r="S949" i="13"/>
  <c r="T949" i="13"/>
  <c r="S1049" i="13"/>
  <c r="T1049" i="13"/>
  <c r="S1152" i="13"/>
  <c r="T1152" i="13"/>
  <c r="T1255" i="13"/>
  <c r="S1255" i="13"/>
  <c r="T1358" i="13"/>
  <c r="S1358" i="13"/>
  <c r="T1461" i="13"/>
  <c r="S1461" i="13"/>
  <c r="S1561" i="13"/>
  <c r="T1561" i="13"/>
  <c r="T1664" i="13"/>
  <c r="S1664" i="13"/>
  <c r="S1785" i="13"/>
  <c r="T1785" i="13"/>
  <c r="T1913" i="13"/>
  <c r="S1913" i="13"/>
  <c r="T2041" i="13"/>
  <c r="S2041" i="13"/>
  <c r="T2176" i="13"/>
  <c r="S2176" i="13"/>
  <c r="T2346" i="13"/>
  <c r="S2346" i="13"/>
  <c r="T63" i="13"/>
  <c r="S63" i="13"/>
  <c r="T127" i="13"/>
  <c r="S127" i="13"/>
  <c r="T191" i="13"/>
  <c r="S191" i="13"/>
  <c r="T255" i="13"/>
  <c r="S255" i="13"/>
  <c r="T319" i="13"/>
  <c r="S319" i="13"/>
  <c r="T383" i="13"/>
  <c r="S383" i="13"/>
  <c r="T447" i="13"/>
  <c r="S447" i="13"/>
  <c r="T511" i="13"/>
  <c r="S511" i="13"/>
  <c r="T575" i="13"/>
  <c r="S575" i="13"/>
  <c r="T639" i="13"/>
  <c r="S639" i="13"/>
  <c r="T703" i="13"/>
  <c r="S703" i="13"/>
  <c r="T767" i="13"/>
  <c r="S767" i="13"/>
  <c r="T831" i="13"/>
  <c r="S831" i="13"/>
  <c r="T895" i="13"/>
  <c r="S895" i="13"/>
  <c r="S989" i="13"/>
  <c r="T989" i="13"/>
  <c r="S1089" i="13"/>
  <c r="T1089" i="13"/>
  <c r="T1192" i="13"/>
  <c r="S1192" i="13"/>
  <c r="T1295" i="13"/>
  <c r="S1295" i="13"/>
  <c r="T1398" i="13"/>
  <c r="S1398" i="13"/>
  <c r="T1501" i="13"/>
  <c r="S1501" i="13"/>
  <c r="T1601" i="13"/>
  <c r="S1601" i="13"/>
  <c r="T1709" i="13"/>
  <c r="S1709" i="13"/>
  <c r="T1837" i="13"/>
  <c r="S1837" i="13"/>
  <c r="T1965" i="13"/>
  <c r="S1965" i="13"/>
  <c r="T2093" i="13"/>
  <c r="S2093" i="13"/>
  <c r="T2244" i="13"/>
  <c r="S2244" i="13"/>
  <c r="T1712" i="13"/>
  <c r="S1712" i="13"/>
  <c r="T1776" i="13"/>
  <c r="S1776" i="13"/>
  <c r="T1840" i="13"/>
  <c r="S1840" i="13"/>
  <c r="S1904" i="13"/>
  <c r="T1904" i="13"/>
  <c r="T1968" i="13"/>
  <c r="S1968" i="13"/>
  <c r="T2032" i="13"/>
  <c r="S2032" i="13"/>
  <c r="S2096" i="13"/>
  <c r="T2096" i="13"/>
  <c r="T2166" i="13"/>
  <c r="S2166" i="13"/>
  <c r="T2247" i="13"/>
  <c r="S2247" i="13"/>
  <c r="T2333" i="13"/>
  <c r="S2333" i="13"/>
  <c r="T954" i="13"/>
  <c r="S954" i="13"/>
  <c r="T1018" i="13"/>
  <c r="S1018" i="13"/>
  <c r="T1082" i="13"/>
  <c r="S1082" i="13"/>
  <c r="T1146" i="13"/>
  <c r="S1146" i="13"/>
  <c r="T1210" i="13"/>
  <c r="S1210" i="13"/>
  <c r="S1274" i="13"/>
  <c r="T1274" i="13"/>
  <c r="T1338" i="13"/>
  <c r="S1338" i="13"/>
  <c r="T1402" i="13"/>
  <c r="S1402" i="13"/>
  <c r="T1466" i="13"/>
  <c r="S1466" i="13"/>
  <c r="T1530" i="13"/>
  <c r="S1530" i="13"/>
  <c r="S1594" i="13"/>
  <c r="T1594" i="13"/>
  <c r="T1658" i="13"/>
  <c r="S1658" i="13"/>
  <c r="T1722" i="13"/>
  <c r="S1722" i="13"/>
  <c r="S1786" i="13"/>
  <c r="T1786" i="13"/>
  <c r="S1850" i="13"/>
  <c r="T1850" i="13"/>
  <c r="S1914" i="13"/>
  <c r="T1914" i="13"/>
  <c r="S1978" i="13"/>
  <c r="T1978" i="13"/>
  <c r="T2042" i="13"/>
  <c r="S2042" i="13"/>
  <c r="T2106" i="13"/>
  <c r="S2106" i="13"/>
  <c r="T2178" i="13"/>
  <c r="S2178" i="13"/>
  <c r="T2261" i="13"/>
  <c r="S2261" i="13"/>
  <c r="T2347" i="13"/>
  <c r="S2347" i="13"/>
  <c r="T963" i="13"/>
  <c r="S963" i="13"/>
  <c r="T1027" i="13"/>
  <c r="S1027" i="13"/>
  <c r="T1091" i="13"/>
  <c r="S1091" i="13"/>
  <c r="T1155" i="13"/>
  <c r="S1155" i="13"/>
  <c r="T1219" i="13"/>
  <c r="S1219" i="13"/>
  <c r="T1283" i="13"/>
  <c r="S1283" i="13"/>
  <c r="T1347" i="13"/>
  <c r="S1347" i="13"/>
  <c r="T1411" i="13"/>
  <c r="S1411" i="13"/>
  <c r="T1475" i="13"/>
  <c r="S1475" i="13"/>
  <c r="T1539" i="13"/>
  <c r="S1539" i="13"/>
  <c r="T1603" i="13"/>
  <c r="S1603" i="13"/>
  <c r="T1667" i="13"/>
  <c r="S1667" i="13"/>
  <c r="T1731" i="13"/>
  <c r="S1731" i="13"/>
  <c r="T1795" i="13"/>
  <c r="S1795" i="13"/>
  <c r="S1859" i="13"/>
  <c r="T1859" i="13"/>
  <c r="S1923" i="13"/>
  <c r="T1923" i="13"/>
  <c r="T1987" i="13"/>
  <c r="S1987" i="13"/>
  <c r="T2051" i="13"/>
  <c r="S2051" i="13"/>
  <c r="T2115" i="13"/>
  <c r="S2115" i="13"/>
  <c r="T2188" i="13"/>
  <c r="S2188" i="13"/>
  <c r="T2274" i="13"/>
  <c r="S2274" i="13"/>
  <c r="T916" i="13"/>
  <c r="S916" i="13"/>
  <c r="T980" i="13"/>
  <c r="S980" i="13"/>
  <c r="T1044" i="13"/>
  <c r="S1044" i="13"/>
  <c r="S1108" i="13"/>
  <c r="T1108" i="13"/>
  <c r="S1172" i="13"/>
  <c r="T1172" i="13"/>
  <c r="S1236" i="13"/>
  <c r="T1236" i="13"/>
  <c r="S1300" i="13"/>
  <c r="T1300" i="13"/>
  <c r="T1364" i="13"/>
  <c r="S1364" i="13"/>
  <c r="S1428" i="13"/>
  <c r="T1428" i="13"/>
  <c r="T1492" i="13"/>
  <c r="S1492" i="13"/>
  <c r="T1556" i="13"/>
  <c r="S1556" i="13"/>
  <c r="T1620" i="13"/>
  <c r="S1620" i="13"/>
  <c r="T1684" i="13"/>
  <c r="S1684" i="13"/>
  <c r="T1748" i="13"/>
  <c r="S1748" i="13"/>
  <c r="T1812" i="13"/>
  <c r="S1812" i="13"/>
  <c r="S1876" i="13"/>
  <c r="T1876" i="13"/>
  <c r="T1940" i="13"/>
  <c r="S1940" i="13"/>
  <c r="T2004" i="13"/>
  <c r="S2004" i="13"/>
  <c r="T2068" i="13"/>
  <c r="S2068" i="13"/>
  <c r="T2134" i="13"/>
  <c r="S2134" i="13"/>
  <c r="T2211" i="13"/>
  <c r="S2211" i="13"/>
  <c r="T2295" i="13"/>
  <c r="S2295" i="13"/>
  <c r="T2208" i="13"/>
  <c r="S2208" i="13"/>
  <c r="T2272" i="13"/>
  <c r="S2272" i="13"/>
  <c r="T2336" i="13"/>
  <c r="S2336" i="13"/>
  <c r="T2161" i="13"/>
  <c r="S2161" i="13"/>
  <c r="T2225" i="13"/>
  <c r="S2225" i="13"/>
  <c r="T2289" i="13"/>
  <c r="S2289" i="13"/>
  <c r="T2353" i="13"/>
  <c r="S2353" i="13"/>
  <c r="T74" i="13"/>
  <c r="S74" i="13"/>
  <c r="T249" i="13"/>
  <c r="S249" i="13"/>
  <c r="T1159" i="13"/>
  <c r="S1159" i="13"/>
  <c r="T882" i="13"/>
  <c r="S882" i="13"/>
  <c r="T880" i="13"/>
  <c r="S880" i="13"/>
  <c r="S1541" i="13"/>
  <c r="T1541" i="13"/>
  <c r="T322" i="13"/>
  <c r="S322" i="13"/>
  <c r="T90" i="13"/>
  <c r="S90" i="13"/>
  <c r="S1193" i="13"/>
  <c r="T1193" i="13"/>
  <c r="T674" i="13"/>
  <c r="S674" i="13"/>
  <c r="T942" i="13"/>
  <c r="S942" i="13"/>
  <c r="T1351" i="13"/>
  <c r="S1351" i="13"/>
  <c r="S1777" i="13"/>
  <c r="T1777" i="13"/>
  <c r="T2334" i="13"/>
  <c r="S2334" i="13"/>
  <c r="T721" i="13"/>
  <c r="S721" i="13"/>
  <c r="T785" i="13"/>
  <c r="S785" i="13"/>
  <c r="T849" i="13"/>
  <c r="S849" i="13"/>
  <c r="T913" i="13"/>
  <c r="S913" i="13"/>
  <c r="S1016" i="13"/>
  <c r="T1016" i="13"/>
  <c r="T1119" i="13"/>
  <c r="S1119" i="13"/>
  <c r="S1222" i="13"/>
  <c r="T1222" i="13"/>
  <c r="T1325" i="13"/>
  <c r="S1325" i="13"/>
  <c r="T1425" i="13"/>
  <c r="S1425" i="13"/>
  <c r="T1528" i="13"/>
  <c r="S1528" i="13"/>
  <c r="T1631" i="13"/>
  <c r="S1631" i="13"/>
  <c r="T1743" i="13"/>
  <c r="S1743" i="13"/>
  <c r="S1871" i="13"/>
  <c r="T1871" i="13"/>
  <c r="T1999" i="13"/>
  <c r="S1999" i="13"/>
  <c r="S2128" i="13"/>
  <c r="T2128" i="13"/>
  <c r="T2290" i="13"/>
  <c r="S2290" i="13"/>
  <c r="T35" i="13"/>
  <c r="S35" i="13"/>
  <c r="T99" i="13"/>
  <c r="S99" i="13"/>
  <c r="T163" i="13"/>
  <c r="S163" i="13"/>
  <c r="T227" i="13"/>
  <c r="S227" i="13"/>
  <c r="T291" i="13"/>
  <c r="S291" i="13"/>
  <c r="T355" i="13"/>
  <c r="S355" i="13"/>
  <c r="T419" i="13"/>
  <c r="S419" i="13"/>
  <c r="T483" i="13"/>
  <c r="S483" i="13"/>
  <c r="T547" i="13"/>
  <c r="S547" i="13"/>
  <c r="T611" i="13"/>
  <c r="S611" i="13"/>
  <c r="T675" i="13"/>
  <c r="S675" i="13"/>
  <c r="T739" i="13"/>
  <c r="S739" i="13"/>
  <c r="T803" i="13"/>
  <c r="S803" i="13"/>
  <c r="T867" i="13"/>
  <c r="S867" i="13"/>
  <c r="T943" i="13"/>
  <c r="S943" i="13"/>
  <c r="T1046" i="13"/>
  <c r="S1046" i="13"/>
  <c r="S1149" i="13"/>
  <c r="T1149" i="13"/>
  <c r="T1249" i="13"/>
  <c r="S1249" i="13"/>
  <c r="S1352" i="13"/>
  <c r="T1352" i="13"/>
  <c r="T1455" i="13"/>
  <c r="S1455" i="13"/>
  <c r="T1558" i="13"/>
  <c r="S1558" i="13"/>
  <c r="T1661" i="13"/>
  <c r="S1661" i="13"/>
  <c r="T1781" i="13"/>
  <c r="S1781" i="13"/>
  <c r="T1909" i="13"/>
  <c r="S1909" i="13"/>
  <c r="T2037" i="13"/>
  <c r="S2037" i="13"/>
  <c r="T2172" i="13"/>
  <c r="S2172" i="13"/>
  <c r="T2340" i="13"/>
  <c r="S2340" i="13"/>
  <c r="T60" i="13"/>
  <c r="S60" i="13"/>
  <c r="T124" i="13"/>
  <c r="S124" i="13"/>
  <c r="T188" i="13"/>
  <c r="S188" i="13"/>
  <c r="T252" i="13"/>
  <c r="S252" i="13"/>
  <c r="T316" i="13"/>
  <c r="S316" i="13"/>
  <c r="S380" i="13"/>
  <c r="T380" i="13"/>
  <c r="S444" i="13"/>
  <c r="T444" i="13"/>
  <c r="S508" i="13"/>
  <c r="T508" i="13"/>
  <c r="S572" i="13"/>
  <c r="T572" i="13"/>
  <c r="T636" i="13"/>
  <c r="S636" i="13"/>
  <c r="T700" i="13"/>
  <c r="S700" i="13"/>
  <c r="T764" i="13"/>
  <c r="S764" i="13"/>
  <c r="T828" i="13"/>
  <c r="S828" i="13"/>
  <c r="S892" i="13"/>
  <c r="T892" i="13"/>
  <c r="S983" i="13"/>
  <c r="T983" i="13"/>
  <c r="T1086" i="13"/>
  <c r="S1086" i="13"/>
  <c r="T1189" i="13"/>
  <c r="S1189" i="13"/>
  <c r="S1289" i="13"/>
  <c r="T1289" i="13"/>
  <c r="S1392" i="13"/>
  <c r="T1392" i="13"/>
  <c r="T1495" i="13"/>
  <c r="S1495" i="13"/>
  <c r="T1598" i="13"/>
  <c r="S1598" i="13"/>
  <c r="S1702" i="13"/>
  <c r="T1702" i="13"/>
  <c r="S1830" i="13"/>
  <c r="T1830" i="13"/>
  <c r="T1958" i="13"/>
  <c r="S1958" i="13"/>
  <c r="S2086" i="13"/>
  <c r="T2086" i="13"/>
  <c r="S2235" i="13"/>
  <c r="T2235" i="13"/>
  <c r="T21" i="13"/>
  <c r="S21" i="13"/>
  <c r="T85" i="13"/>
  <c r="S85" i="13"/>
  <c r="T149" i="13"/>
  <c r="S149" i="13"/>
  <c r="T213" i="13"/>
  <c r="S213" i="13"/>
  <c r="S277" i="13"/>
  <c r="T277" i="13"/>
  <c r="S341" i="13"/>
  <c r="T341" i="13"/>
  <c r="S405" i="13"/>
  <c r="T405" i="13"/>
  <c r="S469" i="13"/>
  <c r="T469" i="13"/>
  <c r="S533" i="13"/>
  <c r="T533" i="13"/>
  <c r="T597" i="13"/>
  <c r="S597" i="13"/>
  <c r="T661" i="13"/>
  <c r="S661" i="13"/>
  <c r="T725" i="13"/>
  <c r="S725" i="13"/>
  <c r="T789" i="13"/>
  <c r="S789" i="13"/>
  <c r="T853" i="13"/>
  <c r="S853" i="13"/>
  <c r="T920" i="13"/>
  <c r="S920" i="13"/>
  <c r="T1023" i="13"/>
  <c r="S1023" i="13"/>
  <c r="S1126" i="13"/>
  <c r="T1126" i="13"/>
  <c r="T1229" i="13"/>
  <c r="S1229" i="13"/>
  <c r="T1329" i="13"/>
  <c r="S1329" i="13"/>
  <c r="T1432" i="13"/>
  <c r="S1432" i="13"/>
  <c r="T1535" i="13"/>
  <c r="S1535" i="13"/>
  <c r="T1638" i="13"/>
  <c r="S1638" i="13"/>
  <c r="T1751" i="13"/>
  <c r="S1751" i="13"/>
  <c r="T1879" i="13"/>
  <c r="S1879" i="13"/>
  <c r="S2007" i="13"/>
  <c r="T2007" i="13"/>
  <c r="T2138" i="13"/>
  <c r="S2138" i="13"/>
  <c r="T2300" i="13"/>
  <c r="S2300" i="13"/>
  <c r="T46" i="13"/>
  <c r="S46" i="13"/>
  <c r="T110" i="13"/>
  <c r="S110" i="13"/>
  <c r="T174" i="13"/>
  <c r="S174" i="13"/>
  <c r="T238" i="13"/>
  <c r="S238" i="13"/>
  <c r="S302" i="13"/>
  <c r="T302" i="13"/>
  <c r="T366" i="13"/>
  <c r="S366" i="13"/>
  <c r="T430" i="13"/>
  <c r="S430" i="13"/>
  <c r="T494" i="13"/>
  <c r="S494" i="13"/>
  <c r="T558" i="13"/>
  <c r="S558" i="13"/>
  <c r="T622" i="13"/>
  <c r="S622" i="13"/>
  <c r="T686" i="13"/>
  <c r="S686" i="13"/>
  <c r="T750" i="13"/>
  <c r="S750" i="13"/>
  <c r="T814" i="13"/>
  <c r="S814" i="13"/>
  <c r="T878" i="13"/>
  <c r="S878" i="13"/>
  <c r="S960" i="13"/>
  <c r="T960" i="13"/>
  <c r="T1063" i="13"/>
  <c r="S1063" i="13"/>
  <c r="T1166" i="13"/>
  <c r="S1166" i="13"/>
  <c r="T1269" i="13"/>
  <c r="S1269" i="13"/>
  <c r="T1369" i="13"/>
  <c r="S1369" i="13"/>
  <c r="T1472" i="13"/>
  <c r="S1472" i="13"/>
  <c r="T1575" i="13"/>
  <c r="S1575" i="13"/>
  <c r="T1678" i="13"/>
  <c r="S1678" i="13"/>
  <c r="S1801" i="13"/>
  <c r="T1801" i="13"/>
  <c r="T1929" i="13"/>
  <c r="S1929" i="13"/>
  <c r="T2057" i="13"/>
  <c r="S2057" i="13"/>
  <c r="T2196" i="13"/>
  <c r="S2196" i="13"/>
  <c r="T7" i="13"/>
  <c r="S7" i="13"/>
  <c r="T71" i="13"/>
  <c r="S71" i="13"/>
  <c r="T135" i="13"/>
  <c r="S135" i="13"/>
  <c r="T199" i="13"/>
  <c r="S199" i="13"/>
  <c r="T263" i="13"/>
  <c r="S263" i="13"/>
  <c r="T327" i="13"/>
  <c r="S327" i="13"/>
  <c r="T391" i="13"/>
  <c r="S391" i="13"/>
  <c r="T455" i="13"/>
  <c r="S455" i="13"/>
  <c r="T519" i="13"/>
  <c r="S519" i="13"/>
  <c r="S583" i="13"/>
  <c r="T583" i="13"/>
  <c r="T647" i="13"/>
  <c r="S647" i="13"/>
  <c r="T711" i="13"/>
  <c r="S711" i="13"/>
  <c r="T775" i="13"/>
  <c r="S775" i="13"/>
  <c r="T839" i="13"/>
  <c r="S839" i="13"/>
  <c r="T903" i="13"/>
  <c r="S903" i="13"/>
  <c r="S1000" i="13"/>
  <c r="T1000" i="13"/>
  <c r="T1103" i="13"/>
  <c r="S1103" i="13"/>
  <c r="T1206" i="13"/>
  <c r="S1206" i="13"/>
  <c r="S1309" i="13"/>
  <c r="T1309" i="13"/>
  <c r="S1409" i="13"/>
  <c r="T1409" i="13"/>
  <c r="T1512" i="13"/>
  <c r="S1512" i="13"/>
  <c r="T1615" i="13"/>
  <c r="S1615" i="13"/>
  <c r="T1725" i="13"/>
  <c r="S1725" i="13"/>
  <c r="T1853" i="13"/>
  <c r="S1853" i="13"/>
  <c r="T1981" i="13"/>
  <c r="S1981" i="13"/>
  <c r="T2109" i="13"/>
  <c r="S2109" i="13"/>
  <c r="T2266" i="13"/>
  <c r="S2266" i="13"/>
  <c r="T1720" i="13"/>
  <c r="S1720" i="13"/>
  <c r="T1784" i="13"/>
  <c r="S1784" i="13"/>
  <c r="S1848" i="13"/>
  <c r="T1848" i="13"/>
  <c r="S1912" i="13"/>
  <c r="T1912" i="13"/>
  <c r="T1976" i="13"/>
  <c r="S1976" i="13"/>
  <c r="T2040" i="13"/>
  <c r="S2040" i="13"/>
  <c r="S2104" i="13"/>
  <c r="T2104" i="13"/>
  <c r="T2175" i="13"/>
  <c r="S2175" i="13"/>
  <c r="T2259" i="13"/>
  <c r="S2259" i="13"/>
  <c r="T2343" i="13"/>
  <c r="S2343" i="13"/>
  <c r="T962" i="13"/>
  <c r="S962" i="13"/>
  <c r="T1026" i="13"/>
  <c r="S1026" i="13"/>
  <c r="T1090" i="13"/>
  <c r="S1090" i="13"/>
  <c r="T1154" i="13"/>
  <c r="S1154" i="13"/>
  <c r="S1218" i="13"/>
  <c r="T1218" i="13"/>
  <c r="T1282" i="13"/>
  <c r="S1282" i="13"/>
  <c r="T1346" i="13"/>
  <c r="S1346" i="13"/>
  <c r="T1410" i="13"/>
  <c r="S1410" i="13"/>
  <c r="T1474" i="13"/>
  <c r="S1474" i="13"/>
  <c r="T1538" i="13"/>
  <c r="S1538" i="13"/>
  <c r="T1602" i="13"/>
  <c r="S1602" i="13"/>
  <c r="T1666" i="13"/>
  <c r="S1666" i="13"/>
  <c r="T1730" i="13"/>
  <c r="S1730" i="13"/>
  <c r="T1794" i="13"/>
  <c r="S1794" i="13"/>
  <c r="T1858" i="13"/>
  <c r="S1858" i="13"/>
  <c r="S1922" i="13"/>
  <c r="T1922" i="13"/>
  <c r="T1986" i="13"/>
  <c r="S1986" i="13"/>
  <c r="T2050" i="13"/>
  <c r="S2050" i="13"/>
  <c r="T2114" i="13"/>
  <c r="S2114" i="13"/>
  <c r="T2187" i="13"/>
  <c r="S2187" i="13"/>
  <c r="T2271" i="13"/>
  <c r="S2271" i="13"/>
  <c r="T2357" i="13"/>
  <c r="S2357" i="13"/>
  <c r="T971" i="13"/>
  <c r="S971" i="13"/>
  <c r="T1035" i="13"/>
  <c r="S1035" i="13"/>
  <c r="T1099" i="13"/>
  <c r="S1099" i="13"/>
  <c r="T1163" i="13"/>
  <c r="S1163" i="13"/>
  <c r="T1227" i="13"/>
  <c r="S1227" i="13"/>
  <c r="T1291" i="13"/>
  <c r="S1291" i="13"/>
  <c r="T1355" i="13"/>
  <c r="S1355" i="13"/>
  <c r="T1419" i="13"/>
  <c r="S1419" i="13"/>
  <c r="T1483" i="13"/>
  <c r="S1483" i="13"/>
  <c r="T1547" i="13"/>
  <c r="S1547" i="13"/>
  <c r="T1611" i="13"/>
  <c r="S1611" i="13"/>
  <c r="T1675" i="13"/>
  <c r="S1675" i="13"/>
  <c r="T1739" i="13"/>
  <c r="S1739" i="13"/>
  <c r="T1803" i="13"/>
  <c r="S1803" i="13"/>
  <c r="S1867" i="13"/>
  <c r="T1867" i="13"/>
  <c r="T1931" i="13"/>
  <c r="S1931" i="13"/>
  <c r="T1995" i="13"/>
  <c r="S1995" i="13"/>
  <c r="T2059" i="13"/>
  <c r="S2059" i="13"/>
  <c r="T2124" i="13"/>
  <c r="S2124" i="13"/>
  <c r="T2198" i="13"/>
  <c r="S2198" i="13"/>
  <c r="T2284" i="13"/>
  <c r="S2284" i="13"/>
  <c r="T924" i="13"/>
  <c r="S924" i="13"/>
  <c r="T988" i="13"/>
  <c r="S988" i="13"/>
  <c r="T1052" i="13"/>
  <c r="S1052" i="13"/>
  <c r="T1116" i="13"/>
  <c r="S1116" i="13"/>
  <c r="T1180" i="13"/>
  <c r="S1180" i="13"/>
  <c r="T1244" i="13"/>
  <c r="S1244" i="13"/>
  <c r="T1308" i="13"/>
  <c r="S1308" i="13"/>
  <c r="T1372" i="13"/>
  <c r="S1372" i="13"/>
  <c r="T1436" i="13"/>
  <c r="S1436" i="13"/>
  <c r="T1500" i="13"/>
  <c r="S1500" i="13"/>
  <c r="T1564" i="13"/>
  <c r="S1564" i="13"/>
  <c r="T1628" i="13"/>
  <c r="S1628" i="13"/>
  <c r="T1692" i="13"/>
  <c r="S1692" i="13"/>
  <c r="T1756" i="13"/>
  <c r="S1756" i="13"/>
  <c r="T1820" i="13"/>
  <c r="S1820" i="13"/>
  <c r="S1884" i="13"/>
  <c r="T1884" i="13"/>
  <c r="T1948" i="13"/>
  <c r="S1948" i="13"/>
  <c r="T2012" i="13"/>
  <c r="S2012" i="13"/>
  <c r="S2076" i="13"/>
  <c r="T2076" i="13"/>
  <c r="T2143" i="13"/>
  <c r="S2143" i="13"/>
  <c r="T2221" i="13"/>
  <c r="S2221" i="13"/>
  <c r="T2307" i="13"/>
  <c r="S2307" i="13"/>
  <c r="T2216" i="13"/>
  <c r="S2216" i="13"/>
  <c r="T2280" i="13"/>
  <c r="S2280" i="13"/>
  <c r="T2344" i="13"/>
  <c r="S2344" i="13"/>
  <c r="T2169" i="13"/>
  <c r="S2169" i="13"/>
  <c r="T2233" i="13"/>
  <c r="S2233" i="13"/>
  <c r="T2297" i="13"/>
  <c r="S2297" i="13"/>
  <c r="T2" i="13"/>
  <c r="S2" i="13"/>
  <c r="U2" i="13" s="1" a="1"/>
  <c r="AA2" i="15" l="1" a="1"/>
  <c r="AA2" i="15" s="1"/>
  <c r="W2" i="15" a="1"/>
  <c r="W2" i="15" s="1"/>
  <c r="R2" i="15" a="1"/>
  <c r="R2" i="15" s="1"/>
  <c r="X2" i="15" a="1"/>
  <c r="X2" i="15" s="1"/>
  <c r="Z2" i="15" a="1"/>
  <c r="Z2" i="15" s="1"/>
  <c r="T2" i="15" a="1"/>
  <c r="T2" i="15" s="1"/>
  <c r="Q2" i="15" a="1"/>
  <c r="Q2" i="15" s="1"/>
  <c r="U2" i="15" a="1"/>
  <c r="U2" i="15" s="1"/>
  <c r="S2" i="15" a="1"/>
  <c r="S2" i="15" s="1"/>
  <c r="V2" i="15" a="1"/>
  <c r="V2" i="15" s="1"/>
  <c r="Y2" i="15" a="1"/>
  <c r="Y2" i="15" s="1"/>
  <c r="V2" i="13" a="1"/>
  <c r="U2" i="13"/>
  <c r="Q2" i="1" a="1"/>
  <c r="Q2" i="1" s="1"/>
  <c r="O2" i="14" l="1" a="1"/>
  <c r="O2" i="14" s="1"/>
  <c r="P2" i="14" s="1"/>
  <c r="V2" i="13"/>
  <c r="S2" i="1" a="1"/>
  <c r="S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<sst xmlns="http://schemas.openxmlformats.org/spreadsheetml/2006/main" count="8827" uniqueCount="2841">
  <si>
    <t>Letters</t>
  </si>
  <si>
    <t>a</t>
  </si>
  <si>
    <t>AI</t>
  </si>
  <si>
    <t>act</t>
  </si>
  <si>
    <t>also</t>
  </si>
  <si>
    <t>about</t>
  </si>
  <si>
    <t>abroad</t>
  </si>
  <si>
    <t>against</t>
  </si>
  <si>
    <t>accident</t>
  </si>
  <si>
    <t>according</t>
  </si>
  <si>
    <t>attractive</t>
  </si>
  <si>
    <t>Afghanistan</t>
  </si>
  <si>
    <t>I</t>
  </si>
  <si>
    <t>am</t>
  </si>
  <si>
    <t>age</t>
  </si>
  <si>
    <t>area</t>
  </si>
  <si>
    <t>above</t>
  </si>
  <si>
    <t>accept</t>
  </si>
  <si>
    <t>Alaskan</t>
  </si>
  <si>
    <t>activity</t>
  </si>
  <si>
    <t>afternoon</t>
  </si>
  <si>
    <t>Azerbaijan</t>
  </si>
  <si>
    <t>calligraphy</t>
  </si>
  <si>
    <t>an</t>
  </si>
  <si>
    <t>ago</t>
  </si>
  <si>
    <t>aunt</t>
  </si>
  <si>
    <t>actor</t>
  </si>
  <si>
    <t>across</t>
  </si>
  <si>
    <t>already</t>
  </si>
  <si>
    <t>actually</t>
  </si>
  <si>
    <t>animation</t>
  </si>
  <si>
    <t>basketball</t>
  </si>
  <si>
    <t>communicate</t>
  </si>
  <si>
    <t>as</t>
  </si>
  <si>
    <t>air</t>
  </si>
  <si>
    <t>away</t>
  </si>
  <si>
    <t>after</t>
  </si>
  <si>
    <t>action</t>
  </si>
  <si>
    <t>amazing</t>
  </si>
  <si>
    <t>airplane</t>
  </si>
  <si>
    <t>apologize</t>
  </si>
  <si>
    <t>campground</t>
  </si>
  <si>
    <t>convenience</t>
  </si>
  <si>
    <t>at</t>
  </si>
  <si>
    <t>all</t>
  </si>
  <si>
    <t>baby</t>
  </si>
  <si>
    <t>again</t>
  </si>
  <si>
    <t>active</t>
  </si>
  <si>
    <t>America</t>
  </si>
  <si>
    <t>American</t>
  </si>
  <si>
    <t>astronaut</t>
  </si>
  <si>
    <t>conference</t>
  </si>
  <si>
    <t>countryside</t>
  </si>
  <si>
    <t>be</t>
  </si>
  <si>
    <t>and</t>
  </si>
  <si>
    <t>back</t>
  </si>
  <si>
    <t>agony</t>
  </si>
  <si>
    <t>advice</t>
  </si>
  <si>
    <t>ancient</t>
  </si>
  <si>
    <t>animated</t>
  </si>
  <si>
    <t>athletics</t>
  </si>
  <si>
    <t>convenient</t>
  </si>
  <si>
    <t>development</t>
  </si>
  <si>
    <t>by</t>
  </si>
  <si>
    <t>any</t>
  </si>
  <si>
    <t>ball</t>
  </si>
  <si>
    <t>agree</t>
  </si>
  <si>
    <t>affect</t>
  </si>
  <si>
    <t>another</t>
  </si>
  <si>
    <t>announce</t>
  </si>
  <si>
    <t>attracted</t>
  </si>
  <si>
    <t>countdown</t>
  </si>
  <si>
    <t>effectively</t>
  </si>
  <si>
    <t>do</t>
  </si>
  <si>
    <t>are</t>
  </si>
  <si>
    <t>band</t>
  </si>
  <si>
    <t>album</t>
  </si>
  <si>
    <t>afraid</t>
  </si>
  <si>
    <t>archery</t>
  </si>
  <si>
    <t>anything</t>
  </si>
  <si>
    <t>Australia</t>
  </si>
  <si>
    <t>definitely</t>
  </si>
  <si>
    <t>electricity</t>
  </si>
  <si>
    <t>go</t>
  </si>
  <si>
    <t>arm</t>
  </si>
  <si>
    <t>bath</t>
  </si>
  <si>
    <t>alive</t>
  </si>
  <si>
    <t>Alaska</t>
  </si>
  <si>
    <t>arrived</t>
  </si>
  <si>
    <t>anywhere</t>
  </si>
  <si>
    <t>badminton</t>
  </si>
  <si>
    <t>dictionary</t>
  </si>
  <si>
    <t>environment</t>
  </si>
  <si>
    <t>he</t>
  </si>
  <si>
    <t>art</t>
  </si>
  <si>
    <t>bean</t>
  </si>
  <si>
    <t>alone</t>
  </si>
  <si>
    <t>almost</t>
  </si>
  <si>
    <t>article</t>
  </si>
  <si>
    <t>aquarium</t>
  </si>
  <si>
    <t>beautiful</t>
  </si>
  <si>
    <t>difference</t>
  </si>
  <si>
    <t>fortunately</t>
  </si>
  <si>
    <t>hi</t>
  </si>
  <si>
    <t>ask</t>
  </si>
  <si>
    <t>bear</t>
  </si>
  <si>
    <t>along</t>
  </si>
  <si>
    <t>always</t>
  </si>
  <si>
    <t>athlete</t>
  </si>
  <si>
    <t>artistic</t>
  </si>
  <si>
    <t>beginning</t>
  </si>
  <si>
    <t>earthquake</t>
  </si>
  <si>
    <t>grandfather</t>
  </si>
  <si>
    <t>if</t>
  </si>
  <si>
    <t>ate</t>
  </si>
  <si>
    <t>beat</t>
  </si>
  <si>
    <t>amaze</t>
  </si>
  <si>
    <t>amount</t>
  </si>
  <si>
    <t>avocado</t>
  </si>
  <si>
    <t>audience</t>
  </si>
  <si>
    <t>bookstore</t>
  </si>
  <si>
    <t>eighteenth</t>
  </si>
  <si>
    <t>grandmother</t>
  </si>
  <si>
    <t>in</t>
  </si>
  <si>
    <t>bad</t>
  </si>
  <si>
    <t>beef</t>
  </si>
  <si>
    <t>among</t>
  </si>
  <si>
    <t>animal</t>
  </si>
  <si>
    <t>awesome</t>
  </si>
  <si>
    <t>backpack</t>
  </si>
  <si>
    <t>breakfast</t>
  </si>
  <si>
    <t>electronic</t>
  </si>
  <si>
    <t>information</t>
  </si>
  <si>
    <t>is</t>
  </si>
  <si>
    <t>bag</t>
  </si>
  <si>
    <t>been</t>
  </si>
  <si>
    <t>angle</t>
  </si>
  <si>
    <t>answer</t>
  </si>
  <si>
    <t>barrier</t>
  </si>
  <si>
    <t>baseball</t>
  </si>
  <si>
    <t>callback</t>
  </si>
  <si>
    <t>endangered</t>
  </si>
  <si>
    <t>inspiration</t>
  </si>
  <si>
    <t>it</t>
  </si>
  <si>
    <t>ban</t>
  </si>
  <si>
    <t>bell</t>
  </si>
  <si>
    <t>angry</t>
  </si>
  <si>
    <t>anyone</t>
  </si>
  <si>
    <t>battery</t>
  </si>
  <si>
    <t>bathroom</t>
  </si>
  <si>
    <t>carefully</t>
  </si>
  <si>
    <t>especially</t>
  </si>
  <si>
    <t>instruction</t>
  </si>
  <si>
    <t>me</t>
  </si>
  <si>
    <t>bat</t>
  </si>
  <si>
    <t>best</t>
  </si>
  <si>
    <t>apple</t>
  </si>
  <si>
    <t>anyway</t>
  </si>
  <si>
    <t>because</t>
  </si>
  <si>
    <t>beginner</t>
  </si>
  <si>
    <t>certainly</t>
  </si>
  <si>
    <t>eucalyptus</t>
  </si>
  <si>
    <t>interesting</t>
  </si>
  <si>
    <t>my</t>
  </si>
  <si>
    <t>bed</t>
  </si>
  <si>
    <t>bike</t>
  </si>
  <si>
    <t>apply</t>
  </si>
  <si>
    <t>appear</t>
  </si>
  <si>
    <t>believe</t>
  </si>
  <si>
    <t>behavior</t>
  </si>
  <si>
    <t>challenge</t>
  </si>
  <si>
    <t>evacuation</t>
  </si>
  <si>
    <t>performance</t>
  </si>
  <si>
    <t>no</t>
  </si>
  <si>
    <t>big</t>
  </si>
  <si>
    <t>bill</t>
  </si>
  <si>
    <t>April</t>
  </si>
  <si>
    <t>Arctic</t>
  </si>
  <si>
    <t>besides</t>
  </si>
  <si>
    <t>birthday</t>
  </si>
  <si>
    <t>character</t>
  </si>
  <si>
    <t>eventually</t>
  </si>
  <si>
    <t>Philippines</t>
  </si>
  <si>
    <t>of</t>
  </si>
  <si>
    <t>Bob</t>
  </si>
  <si>
    <t>bird</t>
  </si>
  <si>
    <t>apron</t>
  </si>
  <si>
    <t>around</t>
  </si>
  <si>
    <t>between</t>
  </si>
  <si>
    <t>broccoli</t>
  </si>
  <si>
    <t>childhood</t>
  </si>
  <si>
    <t>everything</t>
  </si>
  <si>
    <t>reservation</t>
  </si>
  <si>
    <t>oh</t>
  </si>
  <si>
    <t>box</t>
  </si>
  <si>
    <t>blog</t>
  </si>
  <si>
    <t>Asian</t>
  </si>
  <si>
    <t>arrest</t>
  </si>
  <si>
    <t>bicycle</t>
  </si>
  <si>
    <t>building</t>
  </si>
  <si>
    <t>chocolate</t>
  </si>
  <si>
    <t>everywhere</t>
  </si>
  <si>
    <t>seventeenth</t>
  </si>
  <si>
    <t>OK</t>
  </si>
  <si>
    <t>boy</t>
  </si>
  <si>
    <t>blue</t>
  </si>
  <si>
    <t>baker</t>
  </si>
  <si>
    <t>arrive</t>
  </si>
  <si>
    <t>billion</t>
  </si>
  <si>
    <t>campaign</t>
  </si>
  <si>
    <t>classmate</t>
  </si>
  <si>
    <t>exhibition</t>
  </si>
  <si>
    <t>stomachache</t>
  </si>
  <si>
    <t>on</t>
  </si>
  <si>
    <t>bus</t>
  </si>
  <si>
    <t>boat</t>
  </si>
  <si>
    <t>beach</t>
  </si>
  <si>
    <t>artist</t>
  </si>
  <si>
    <t>braille</t>
  </si>
  <si>
    <t>chemical</t>
  </si>
  <si>
    <t>classroom</t>
  </si>
  <si>
    <t>experience</t>
  </si>
  <si>
    <t>supermarket</t>
  </si>
  <si>
    <t>or</t>
  </si>
  <si>
    <t>but</t>
  </si>
  <si>
    <t>body</t>
  </si>
  <si>
    <t>began</t>
  </si>
  <si>
    <t>attach</t>
  </si>
  <si>
    <t>British</t>
  </si>
  <si>
    <t>children</t>
  </si>
  <si>
    <t>cloudless</t>
  </si>
  <si>
    <t>extinction</t>
  </si>
  <si>
    <t>sustainable</t>
  </si>
  <si>
    <t>so</t>
  </si>
  <si>
    <t>buy</t>
  </si>
  <si>
    <t>bomb</t>
  </si>
  <si>
    <t>begin</t>
  </si>
  <si>
    <t>attend</t>
  </si>
  <si>
    <t>brother</t>
  </si>
  <si>
    <t>climbing</t>
  </si>
  <si>
    <t>condition</t>
  </si>
  <si>
    <t>fieldtrip</t>
  </si>
  <si>
    <t>traditional</t>
  </si>
  <si>
    <t>to</t>
  </si>
  <si>
    <t>bye</t>
  </si>
  <si>
    <t>book</t>
  </si>
  <si>
    <t>below</t>
  </si>
  <si>
    <t>August</t>
  </si>
  <si>
    <t>brought</t>
  </si>
  <si>
    <t>colorful</t>
  </si>
  <si>
    <t>dangerous</t>
  </si>
  <si>
    <t>first-hand</t>
  </si>
  <si>
    <t>translation</t>
  </si>
  <si>
    <t>TV</t>
  </si>
  <si>
    <t>can</t>
  </si>
  <si>
    <t>born</t>
  </si>
  <si>
    <t>bench</t>
  </si>
  <si>
    <t>autumn</t>
  </si>
  <si>
    <t>cabbage</t>
  </si>
  <si>
    <t>comedian</t>
  </si>
  <si>
    <t>delicious</t>
  </si>
  <si>
    <t>fourteenth</t>
  </si>
  <si>
    <t>Westminster</t>
  </si>
  <si>
    <t>up</t>
  </si>
  <si>
    <t>cap</t>
  </si>
  <si>
    <t>both</t>
  </si>
  <si>
    <t>berry</t>
  </si>
  <si>
    <t>banana</t>
  </si>
  <si>
    <t>camping</t>
  </si>
  <si>
    <t>computer</t>
  </si>
  <si>
    <t>different</t>
  </si>
  <si>
    <t>functional</t>
  </si>
  <si>
    <t>us</t>
  </si>
  <si>
    <t>car</t>
  </si>
  <si>
    <t>bump</t>
  </si>
  <si>
    <t>black</t>
  </si>
  <si>
    <t>beauty</t>
  </si>
  <si>
    <t>capture</t>
  </si>
  <si>
    <t>consumer</t>
  </si>
  <si>
    <t>difficult</t>
  </si>
  <si>
    <t>government</t>
  </si>
  <si>
    <t>we</t>
  </si>
  <si>
    <t>cat</t>
  </si>
  <si>
    <t>burn</t>
  </si>
  <si>
    <t>blend</t>
  </si>
  <si>
    <t>became</t>
  </si>
  <si>
    <t>careful</t>
  </si>
  <si>
    <t>continue</t>
  </si>
  <si>
    <t>disappear</t>
  </si>
  <si>
    <t>graduation</t>
  </si>
  <si>
    <t>cow</t>
  </si>
  <si>
    <t>busy</t>
  </si>
  <si>
    <t>blind</t>
  </si>
  <si>
    <t>become</t>
  </si>
  <si>
    <t>caribou</t>
  </si>
  <si>
    <t>creative</t>
  </si>
  <si>
    <t>dodgeball</t>
  </si>
  <si>
    <t>guestbook</t>
  </si>
  <si>
    <t>cry</t>
  </si>
  <si>
    <t>cafe</t>
  </si>
  <si>
    <t>block</t>
  </si>
  <si>
    <t>before</t>
  </si>
  <si>
    <t>century</t>
  </si>
  <si>
    <t>cucumber</t>
  </si>
  <si>
    <t>ecosystem</t>
  </si>
  <si>
    <t>gymnastics</t>
  </si>
  <si>
    <t>cup</t>
  </si>
  <si>
    <t>cake</t>
  </si>
  <si>
    <t>boots</t>
  </si>
  <si>
    <t>behind</t>
  </si>
  <si>
    <t>Charlie</t>
  </si>
  <si>
    <t>cultural</t>
  </si>
  <si>
    <t>effective</t>
  </si>
  <si>
    <t>illiterate</t>
  </si>
  <si>
    <t>cut</t>
  </si>
  <si>
    <t>call</t>
  </si>
  <si>
    <t>bored</t>
  </si>
  <si>
    <t>beside</t>
  </si>
  <si>
    <t>cheetah</t>
  </si>
  <si>
    <t>customer</t>
  </si>
  <si>
    <t>emergency</t>
  </si>
  <si>
    <t>interested</t>
  </si>
  <si>
    <t>dad</t>
  </si>
  <si>
    <t>came</t>
  </si>
  <si>
    <t>brain</t>
  </si>
  <si>
    <t>better</t>
  </si>
  <si>
    <t>chicken</t>
  </si>
  <si>
    <t>daughter</t>
  </si>
  <si>
    <t>encourage</t>
  </si>
  <si>
    <t>kiwifruit</t>
  </si>
  <si>
    <t>dam</t>
  </si>
  <si>
    <t>camp</t>
  </si>
  <si>
    <t>brave</t>
  </si>
  <si>
    <t>beyond</t>
  </si>
  <si>
    <t>Chinese</t>
  </si>
  <si>
    <t>December</t>
  </si>
  <si>
    <t>establish</t>
  </si>
  <si>
    <t>mechanical</t>
  </si>
  <si>
    <t>day</t>
  </si>
  <si>
    <t>card</t>
  </si>
  <si>
    <t>bread</t>
  </si>
  <si>
    <t>bitter</t>
  </si>
  <si>
    <t>citizen</t>
  </si>
  <si>
    <t>decision</t>
  </si>
  <si>
    <t>everyday</t>
  </si>
  <si>
    <t>nineteenth</t>
  </si>
  <si>
    <t>did</t>
  </si>
  <si>
    <t>care</t>
  </si>
  <si>
    <t>break</t>
  </si>
  <si>
    <t>border</t>
  </si>
  <si>
    <t>clearly</t>
  </si>
  <si>
    <t>decorate</t>
  </si>
  <si>
    <t>exception</t>
  </si>
  <si>
    <t>originally</t>
  </si>
  <si>
    <t>die</t>
  </si>
  <si>
    <t>case</t>
  </si>
  <si>
    <t>breed</t>
  </si>
  <si>
    <t>borrow</t>
  </si>
  <si>
    <t>climate</t>
  </si>
  <si>
    <t>decrease</t>
  </si>
  <si>
    <t>expensive</t>
  </si>
  <si>
    <t>Paralympic</t>
  </si>
  <si>
    <t>dog</t>
  </si>
  <si>
    <t>Cebu</t>
  </si>
  <si>
    <t>bring</t>
  </si>
  <si>
    <t>bother</t>
  </si>
  <si>
    <t>climber</t>
  </si>
  <si>
    <t>delivery</t>
  </si>
  <si>
    <t>fantastic</t>
  </si>
  <si>
    <t>photograph</t>
  </si>
  <si>
    <t>dot</t>
  </si>
  <si>
    <t>chef</t>
  </si>
  <si>
    <t>brown</t>
  </si>
  <si>
    <t>bottle</t>
  </si>
  <si>
    <t>clothes</t>
  </si>
  <si>
    <t>dinosaur</t>
  </si>
  <si>
    <t>fifteenth</t>
  </si>
  <si>
    <t>playground</t>
  </si>
  <si>
    <t>ear</t>
  </si>
  <si>
    <t>city</t>
  </si>
  <si>
    <t>brush</t>
  </si>
  <si>
    <t>bought</t>
  </si>
  <si>
    <t>collect</t>
  </si>
  <si>
    <t>directly</t>
  </si>
  <si>
    <t>forgetful</t>
  </si>
  <si>
    <t>population</t>
  </si>
  <si>
    <t>eat</t>
  </si>
  <si>
    <t>club</t>
  </si>
  <si>
    <t>Bugis</t>
  </si>
  <si>
    <t>boxing</t>
  </si>
  <si>
    <t>college</t>
  </si>
  <si>
    <t>disabled</t>
  </si>
  <si>
    <t>halo-halo</t>
  </si>
  <si>
    <t>relatively</t>
  </si>
  <si>
    <t>egg</t>
  </si>
  <si>
    <t>coal</t>
  </si>
  <si>
    <t>build</t>
  </si>
  <si>
    <t>Brazil</t>
  </si>
  <si>
    <t>comment</t>
  </si>
  <si>
    <t>disagree</t>
  </si>
  <si>
    <t>hamburger</t>
  </si>
  <si>
    <t>researcher</t>
  </si>
  <si>
    <t>end</t>
  </si>
  <si>
    <t>coat</t>
  </si>
  <si>
    <t>built</t>
  </si>
  <si>
    <t>bridge</t>
  </si>
  <si>
    <t>company</t>
  </si>
  <si>
    <t>disaster</t>
  </si>
  <si>
    <t>important</t>
  </si>
  <si>
    <t>restaurant</t>
  </si>
  <si>
    <t>era</t>
  </si>
  <si>
    <t>coin</t>
  </si>
  <si>
    <t>canal</t>
  </si>
  <si>
    <t>bright</t>
  </si>
  <si>
    <t>concert</t>
  </si>
  <si>
    <t>discover</t>
  </si>
  <si>
    <t>influence</t>
  </si>
  <si>
    <t>simulation</t>
  </si>
  <si>
    <t>eye</t>
  </si>
  <si>
    <t>cold</t>
  </si>
  <si>
    <t>candy</t>
  </si>
  <si>
    <t>burden</t>
  </si>
  <si>
    <t>connect</t>
  </si>
  <si>
    <t>domestic</t>
  </si>
  <si>
    <t>interview</t>
  </si>
  <si>
    <t>smartphone</t>
  </si>
  <si>
    <t>fan</t>
  </si>
  <si>
    <t>come</t>
  </si>
  <si>
    <t>canoe</t>
  </si>
  <si>
    <t>camera</t>
  </si>
  <si>
    <t>contact</t>
  </si>
  <si>
    <t>downtown</t>
  </si>
  <si>
    <t>introduce</t>
  </si>
  <si>
    <t>stationery</t>
  </si>
  <si>
    <t>far</t>
  </si>
  <si>
    <t>cook</t>
  </si>
  <si>
    <t>carry</t>
  </si>
  <si>
    <t>cancer</t>
  </si>
  <si>
    <t>content</t>
  </si>
  <si>
    <t>dropout</t>
  </si>
  <si>
    <t>invention</t>
  </si>
  <si>
    <t>strawberry</t>
  </si>
  <si>
    <t>few</t>
  </si>
  <si>
    <t>cool</t>
  </si>
  <si>
    <t>catch</t>
  </si>
  <si>
    <t>candle</t>
  </si>
  <si>
    <t>contest</t>
  </si>
  <si>
    <t>Egyptian</t>
  </si>
  <si>
    <t>Kamchatka</t>
  </si>
  <si>
    <t>successful</t>
  </si>
  <si>
    <t>fly</t>
  </si>
  <si>
    <t>corn</t>
  </si>
  <si>
    <t>chair</t>
  </si>
  <si>
    <t>cannot</t>
  </si>
  <si>
    <t>control</t>
  </si>
  <si>
    <t>eighteen</t>
  </si>
  <si>
    <t>kilometer</t>
  </si>
  <si>
    <t>technology</t>
  </si>
  <si>
    <t>for</t>
  </si>
  <si>
    <t>cute</t>
  </si>
  <si>
    <t>cheap</t>
  </si>
  <si>
    <t>career</t>
  </si>
  <si>
    <t>cooking</t>
  </si>
  <si>
    <t>elephant</t>
  </si>
  <si>
    <t>knowledge</t>
  </si>
  <si>
    <t>themselves</t>
  </si>
  <si>
    <t>fun</t>
  </si>
  <si>
    <t>data</t>
  </si>
  <si>
    <t>check</t>
  </si>
  <si>
    <t>carrot</t>
  </si>
  <si>
    <t>country</t>
  </si>
  <si>
    <t>eleventh</t>
  </si>
  <si>
    <t>necessary</t>
  </si>
  <si>
    <t>thirteenth</t>
  </si>
  <si>
    <t>get</t>
  </si>
  <si>
    <t>date</t>
  </si>
  <si>
    <t>cheer</t>
  </si>
  <si>
    <t>castle</t>
  </si>
  <si>
    <t>courage</t>
  </si>
  <si>
    <t>employee</t>
  </si>
  <si>
    <t>newspaper</t>
  </si>
  <si>
    <t>tournament</t>
  </si>
  <si>
    <t>got</t>
  </si>
  <si>
    <t>dead</t>
  </si>
  <si>
    <t>child</t>
  </si>
  <si>
    <t>center</t>
  </si>
  <si>
    <t>cricket</t>
  </si>
  <si>
    <t>entrance</t>
  </si>
  <si>
    <t>operation</t>
  </si>
  <si>
    <t>translator</t>
  </si>
  <si>
    <t>gym</t>
  </si>
  <si>
    <t>dear</t>
  </si>
  <si>
    <t>China</t>
  </si>
  <si>
    <t>change</t>
  </si>
  <si>
    <t>crowded</t>
  </si>
  <si>
    <t>envelope</t>
  </si>
  <si>
    <t>performer</t>
  </si>
  <si>
    <t>understand</t>
  </si>
  <si>
    <t>had</t>
  </si>
  <si>
    <t>deep</t>
  </si>
  <si>
    <t>class</t>
  </si>
  <si>
    <t>charge</t>
  </si>
  <si>
    <t>culture</t>
  </si>
  <si>
    <t>everyone</t>
  </si>
  <si>
    <t>pineapple</t>
  </si>
  <si>
    <t>understood</t>
  </si>
  <si>
    <t>has</t>
  </si>
  <si>
    <t>desk</t>
  </si>
  <si>
    <t>clean</t>
  </si>
  <si>
    <t>cheese</t>
  </si>
  <si>
    <t>curious</t>
  </si>
  <si>
    <t>exchange</t>
  </si>
  <si>
    <t>president</t>
  </si>
  <si>
    <t>university</t>
  </si>
  <si>
    <t>hat</t>
  </si>
  <si>
    <t>dish</t>
  </si>
  <si>
    <t>clerk</t>
  </si>
  <si>
    <t>cherry</t>
  </si>
  <si>
    <t>cushion</t>
  </si>
  <si>
    <t>exciting</t>
  </si>
  <si>
    <t>professor</t>
  </si>
  <si>
    <t>videogame</t>
  </si>
  <si>
    <t>her</t>
  </si>
  <si>
    <t>dive</t>
  </si>
  <si>
    <t>climb</t>
  </si>
  <si>
    <t>choose</t>
  </si>
  <si>
    <t>cycling</t>
  </si>
  <si>
    <t>facility</t>
  </si>
  <si>
    <t>radiation</t>
  </si>
  <si>
    <t>volleyball</t>
  </si>
  <si>
    <t>hey</t>
  </si>
  <si>
    <t>does</t>
  </si>
  <si>
    <t>clock</t>
  </si>
  <si>
    <t>chorus</t>
  </si>
  <si>
    <t>dancing</t>
  </si>
  <si>
    <t>favorite</t>
  </si>
  <si>
    <t>rainwater</t>
  </si>
  <si>
    <t>watermelon</t>
  </si>
  <si>
    <t>him</t>
  </si>
  <si>
    <t>done</t>
  </si>
  <si>
    <t>close</t>
  </si>
  <si>
    <t>circle</t>
  </si>
  <si>
    <t>Denmark</t>
  </si>
  <si>
    <t>February</t>
  </si>
  <si>
    <t>recognize</t>
  </si>
  <si>
    <t>waterproof</t>
  </si>
  <si>
    <t>his</t>
  </si>
  <si>
    <t>door</t>
  </si>
  <si>
    <t>cloth</t>
  </si>
  <si>
    <t>cloudy</t>
  </si>
  <si>
    <t>dentist</t>
  </si>
  <si>
    <t>feedback</t>
  </si>
  <si>
    <t>rectangle</t>
  </si>
  <si>
    <t>well-known</t>
  </si>
  <si>
    <t>hot</t>
  </si>
  <si>
    <t>down</t>
  </si>
  <si>
    <t>coach</t>
  </si>
  <si>
    <t>coffee</t>
  </si>
  <si>
    <t>dessert</t>
  </si>
  <si>
    <t>festival</t>
  </si>
  <si>
    <t>renewable</t>
  </si>
  <si>
    <t>wheelchair</t>
  </si>
  <si>
    <t>how</t>
  </si>
  <si>
    <t>draw</t>
  </si>
  <si>
    <t>color</t>
  </si>
  <si>
    <t>colony</t>
  </si>
  <si>
    <t>destroy</t>
  </si>
  <si>
    <t>Filipino</t>
  </si>
  <si>
    <t>scientist</t>
  </si>
  <si>
    <t>wilderness</t>
  </si>
  <si>
    <t>hut</t>
  </si>
  <si>
    <t>drop</t>
  </si>
  <si>
    <t>comic</t>
  </si>
  <si>
    <t>comedy</t>
  </si>
  <si>
    <t>develop</t>
  </si>
  <si>
    <t>firework</t>
  </si>
  <si>
    <t>selection</t>
  </si>
  <si>
    <t>ice</t>
  </si>
  <si>
    <t>drum</t>
  </si>
  <si>
    <t>Congo</t>
  </si>
  <si>
    <t>common</t>
  </si>
  <si>
    <t>diamond</t>
  </si>
  <si>
    <t>follower</t>
  </si>
  <si>
    <t>September</t>
  </si>
  <si>
    <t>ill</t>
  </si>
  <si>
    <t>each</t>
  </si>
  <si>
    <t>could</t>
  </si>
  <si>
    <t>cookie</t>
  </si>
  <si>
    <t>elderly</t>
  </si>
  <si>
    <t>football</t>
  </si>
  <si>
    <t>seventeen</t>
  </si>
  <si>
    <t>ink</t>
  </si>
  <si>
    <t>earn</t>
  </si>
  <si>
    <t>count</t>
  </si>
  <si>
    <t>corner</t>
  </si>
  <si>
    <t>English</t>
  </si>
  <si>
    <t>fourteen</t>
  </si>
  <si>
    <t>Singapore</t>
  </si>
  <si>
    <t>its</t>
  </si>
  <si>
    <t>east</t>
  </si>
  <si>
    <t>cross</t>
  </si>
  <si>
    <t>couple</t>
  </si>
  <si>
    <t>evening</t>
  </si>
  <si>
    <t>friendly</t>
  </si>
  <si>
    <t>sixteenth</t>
  </si>
  <si>
    <t>jam</t>
  </si>
  <si>
    <t>easy</t>
  </si>
  <si>
    <t>crowd</t>
  </si>
  <si>
    <t>course</t>
  </si>
  <si>
    <t>example</t>
  </si>
  <si>
    <t>globally</t>
  </si>
  <si>
    <t>something</t>
  </si>
  <si>
    <t>jar</t>
  </si>
  <si>
    <t>else</t>
  </si>
  <si>
    <t>curry</t>
  </si>
  <si>
    <t>cousin</t>
  </si>
  <si>
    <t>excited</t>
  </si>
  <si>
    <t>Godzilla</t>
  </si>
  <si>
    <t>sometimes</t>
  </si>
  <si>
    <t>jet</t>
  </si>
  <si>
    <t>Emma</t>
  </si>
  <si>
    <t>daily</t>
  </si>
  <si>
    <t>crayon</t>
  </si>
  <si>
    <t>explain</t>
  </si>
  <si>
    <t>goodness</t>
  </si>
  <si>
    <t>somewhere</t>
  </si>
  <si>
    <t>job</t>
  </si>
  <si>
    <t>even</t>
  </si>
  <si>
    <t>dance</t>
  </si>
  <si>
    <t>create</t>
  </si>
  <si>
    <t>feather</t>
  </si>
  <si>
    <t>graduate</t>
  </si>
  <si>
    <t>spaghetti</t>
  </si>
  <si>
    <t>jog</t>
  </si>
  <si>
    <t>ever</t>
  </si>
  <si>
    <t>David</t>
  </si>
  <si>
    <t>cruise</t>
  </si>
  <si>
    <t>feature</t>
  </si>
  <si>
    <t>handout</t>
  </si>
  <si>
    <t>surprised</t>
  </si>
  <si>
    <t>kit</t>
  </si>
  <si>
    <t>face</t>
  </si>
  <si>
    <t>death</t>
  </si>
  <si>
    <t>damage</t>
  </si>
  <si>
    <t>feeling</t>
  </si>
  <si>
    <t>handrail</t>
  </si>
  <si>
    <t>telephone</t>
  </si>
  <si>
    <t>law</t>
  </si>
  <si>
    <t>fact</t>
  </si>
  <si>
    <t>Diane</t>
  </si>
  <si>
    <t>danger</t>
  </si>
  <si>
    <t>fiction</t>
  </si>
  <si>
    <t>headache</t>
  </si>
  <si>
    <t>thirtieth</t>
  </si>
  <si>
    <t>LED</t>
  </si>
  <si>
    <t>fall</t>
  </si>
  <si>
    <t>drama</t>
  </si>
  <si>
    <t>debate</t>
  </si>
  <si>
    <t>fifteen</t>
  </si>
  <si>
    <t>heritage</t>
  </si>
  <si>
    <t>toothache</t>
  </si>
  <si>
    <t>leg</t>
  </si>
  <si>
    <t>fast</t>
  </si>
  <si>
    <t>dream</t>
  </si>
  <si>
    <t>decide</t>
  </si>
  <si>
    <t>finally</t>
  </si>
  <si>
    <t>homestay</t>
  </si>
  <si>
    <t>tradition</t>
  </si>
  <si>
    <t>let</t>
  </si>
  <si>
    <t>feel</t>
  </si>
  <si>
    <t>drill</t>
  </si>
  <si>
    <t>depend</t>
  </si>
  <si>
    <t>fishing</t>
  </si>
  <si>
    <t>homework</t>
  </si>
  <si>
    <t>translate</t>
  </si>
  <si>
    <t>lot</t>
  </si>
  <si>
    <t>fell</t>
  </si>
  <si>
    <t>drink</t>
  </si>
  <si>
    <t>design</t>
  </si>
  <si>
    <t>florist</t>
  </si>
  <si>
    <t>Honolulu</t>
  </si>
  <si>
    <t>transport</t>
  </si>
  <si>
    <t>Mac</t>
  </si>
  <si>
    <t>felt</t>
  </si>
  <si>
    <t>drive</t>
  </si>
  <si>
    <t>detail</t>
  </si>
  <si>
    <t>foolish</t>
  </si>
  <si>
    <t>hospital</t>
  </si>
  <si>
    <t>triathlon</t>
  </si>
  <si>
    <t>man</t>
  </si>
  <si>
    <t>find</t>
  </si>
  <si>
    <t>drove</t>
  </si>
  <si>
    <t>device</t>
  </si>
  <si>
    <t>foreign</t>
  </si>
  <si>
    <t>increase</t>
  </si>
  <si>
    <t>twentieth</t>
  </si>
  <si>
    <t>map</t>
  </si>
  <si>
    <t>fine</t>
  </si>
  <si>
    <t>early</t>
  </si>
  <si>
    <t>dinner</t>
  </si>
  <si>
    <t>forever</t>
  </si>
  <si>
    <t>interest</t>
  </si>
  <si>
    <t>universal</t>
  </si>
  <si>
    <t>May</t>
  </si>
  <si>
    <t>fire</t>
  </si>
  <si>
    <t>Earth</t>
  </si>
  <si>
    <t>diving</t>
  </si>
  <si>
    <t>forward</t>
  </si>
  <si>
    <t>internet</t>
  </si>
  <si>
    <t>vegetable</t>
  </si>
  <si>
    <t>Meg</t>
  </si>
  <si>
    <t>fish</t>
  </si>
  <si>
    <t>eight</t>
  </si>
  <si>
    <t>doctor</t>
  </si>
  <si>
    <t>freedom</t>
  </si>
  <si>
    <t>inventor</t>
  </si>
  <si>
    <t>volunteer</t>
  </si>
  <si>
    <t>men</t>
  </si>
  <si>
    <t>five</t>
  </si>
  <si>
    <t>enjoy</t>
  </si>
  <si>
    <t>dollar</t>
  </si>
  <si>
    <t>garbage</t>
  </si>
  <si>
    <t>Japanese</t>
  </si>
  <si>
    <t>Wednesday</t>
  </si>
  <si>
    <t>met</t>
  </si>
  <si>
    <t>fold</t>
  </si>
  <si>
    <t>event</t>
  </si>
  <si>
    <t>donate</t>
  </si>
  <si>
    <t>general</t>
  </si>
  <si>
    <t>kindness</t>
  </si>
  <si>
    <t>wonderful</t>
  </si>
  <si>
    <t>mix</t>
  </si>
  <si>
    <t>food</t>
  </si>
  <si>
    <t>every</t>
  </si>
  <si>
    <t>driver</t>
  </si>
  <si>
    <t>glacier</t>
  </si>
  <si>
    <t>language</t>
  </si>
  <si>
    <t>worldwide</t>
  </si>
  <si>
    <t>mom</t>
  </si>
  <si>
    <t>foot</t>
  </si>
  <si>
    <t>favor</t>
  </si>
  <si>
    <t>during</t>
  </si>
  <si>
    <t>gondola</t>
  </si>
  <si>
    <t>magazine</t>
  </si>
  <si>
    <t>wrestling</t>
  </si>
  <si>
    <t>new</t>
  </si>
  <si>
    <t>four</t>
  </si>
  <si>
    <t>fever</t>
  </si>
  <si>
    <t>easily</t>
  </si>
  <si>
    <t>goodbye</t>
  </si>
  <si>
    <t>marathon</t>
  </si>
  <si>
    <t>yesterday</t>
  </si>
  <si>
    <t>nod</t>
  </si>
  <si>
    <t>free</t>
  </si>
  <si>
    <t>field</t>
  </si>
  <si>
    <t>effort</t>
  </si>
  <si>
    <t>gorilla</t>
  </si>
  <si>
    <t>Margaret</t>
  </si>
  <si>
    <t>zookeeper</t>
  </si>
  <si>
    <t>not</t>
  </si>
  <si>
    <t>frog</t>
  </si>
  <si>
    <t>fifth</t>
  </si>
  <si>
    <t>eighth</t>
  </si>
  <si>
    <t>grandma</t>
  </si>
  <si>
    <t>midnight</t>
  </si>
  <si>
    <t>now</t>
  </si>
  <si>
    <t>from</t>
  </si>
  <si>
    <t>fifty</t>
  </si>
  <si>
    <t>eighty</t>
  </si>
  <si>
    <t>greatly</t>
  </si>
  <si>
    <t>moreover</t>
  </si>
  <si>
    <t>nut</t>
  </si>
  <si>
    <t>full</t>
  </si>
  <si>
    <t>fight</t>
  </si>
  <si>
    <t>either</t>
  </si>
  <si>
    <t>habitat</t>
  </si>
  <si>
    <t>mountain</t>
  </si>
  <si>
    <t>off</t>
  </si>
  <si>
    <t>game</t>
  </si>
  <si>
    <t>first</t>
  </si>
  <si>
    <t>eleven</t>
  </si>
  <si>
    <t>helpful</t>
  </si>
  <si>
    <t>movement</t>
  </si>
  <si>
    <t>oil</t>
  </si>
  <si>
    <t>gave</t>
  </si>
  <si>
    <t>flour</t>
  </si>
  <si>
    <t>e-mail</t>
  </si>
  <si>
    <t>herself</t>
  </si>
  <si>
    <t>mushroom</t>
  </si>
  <si>
    <t>old</t>
  </si>
  <si>
    <t>gift</t>
  </si>
  <si>
    <t>focus</t>
  </si>
  <si>
    <t>ending</t>
  </si>
  <si>
    <t>himself</t>
  </si>
  <si>
    <t>musician</t>
  </si>
  <si>
    <t>one</t>
  </si>
  <si>
    <t>girl</t>
  </si>
  <si>
    <t>forty</t>
  </si>
  <si>
    <t>energy</t>
  </si>
  <si>
    <t>history</t>
  </si>
  <si>
    <t>national</t>
  </si>
  <si>
    <t>our</t>
  </si>
  <si>
    <t>give</t>
  </si>
  <si>
    <t>found</t>
  </si>
  <si>
    <t>enough</t>
  </si>
  <si>
    <t>holiday</t>
  </si>
  <si>
    <t>negative</t>
  </si>
  <si>
    <t>out</t>
  </si>
  <si>
    <t>glad</t>
  </si>
  <si>
    <t>front</t>
  </si>
  <si>
    <t>eraser</t>
  </si>
  <si>
    <t>hopeful</t>
  </si>
  <si>
    <t>neighbor</t>
  </si>
  <si>
    <t>own</t>
  </si>
  <si>
    <t>gone</t>
  </si>
  <si>
    <t>fruit</t>
  </si>
  <si>
    <t>ethnic</t>
  </si>
  <si>
    <t>horizon</t>
  </si>
  <si>
    <t>nineteen</t>
  </si>
  <si>
    <t>pay</t>
  </si>
  <si>
    <t>good</t>
  </si>
  <si>
    <t>funny</t>
  </si>
  <si>
    <t>excuse</t>
  </si>
  <si>
    <t>however</t>
  </si>
  <si>
    <t>notebook</t>
  </si>
  <si>
    <t>pen</t>
  </si>
  <si>
    <t>grew</t>
  </si>
  <si>
    <t>given</t>
  </si>
  <si>
    <t>extend</t>
  </si>
  <si>
    <t>hundred</t>
  </si>
  <si>
    <t>November</t>
  </si>
  <si>
    <t>pie</t>
  </si>
  <si>
    <t>grow</t>
  </si>
  <si>
    <t>glass</t>
  </si>
  <si>
    <t>family</t>
  </si>
  <si>
    <t>hunting</t>
  </si>
  <si>
    <t>Olympics</t>
  </si>
  <si>
    <t>pig</t>
  </si>
  <si>
    <t>hair</t>
  </si>
  <si>
    <t>globe</t>
  </si>
  <si>
    <t>famous</t>
  </si>
  <si>
    <t>husband</t>
  </si>
  <si>
    <t>ordinary</t>
  </si>
  <si>
    <t>pop</t>
  </si>
  <si>
    <t>half</t>
  </si>
  <si>
    <t>glove</t>
  </si>
  <si>
    <t>farmer</t>
  </si>
  <si>
    <t>Iceland</t>
  </si>
  <si>
    <t>original</t>
  </si>
  <si>
    <t>pot</t>
  </si>
  <si>
    <t>hall</t>
  </si>
  <si>
    <t>goby</t>
  </si>
  <si>
    <t>father</t>
  </si>
  <si>
    <t>illegal</t>
  </si>
  <si>
    <t>overseas</t>
  </si>
  <si>
    <t>put</t>
  </si>
  <si>
    <t>hand</t>
  </si>
  <si>
    <t>goods</t>
  </si>
  <si>
    <t>finger</t>
  </si>
  <si>
    <t>imagine</t>
  </si>
  <si>
    <t>painting</t>
  </si>
  <si>
    <t>ran</t>
  </si>
  <si>
    <t>hard</t>
  </si>
  <si>
    <t>goon</t>
  </si>
  <si>
    <t>finish</t>
  </si>
  <si>
    <t>improve</t>
  </si>
  <si>
    <t>peaceful</t>
  </si>
  <si>
    <t>raw</t>
  </si>
  <si>
    <t>have</t>
  </si>
  <si>
    <t>grand</t>
  </si>
  <si>
    <t>flower</t>
  </si>
  <si>
    <t>include</t>
  </si>
  <si>
    <t>pleasure</t>
  </si>
  <si>
    <t>red</t>
  </si>
  <si>
    <t>head</t>
  </si>
  <si>
    <t>grape</t>
  </si>
  <si>
    <t>follow</t>
  </si>
  <si>
    <t>inline</t>
  </si>
  <si>
    <t>populous</t>
  </si>
  <si>
    <t>row</t>
  </si>
  <si>
    <t>hear</t>
  </si>
  <si>
    <t>graph</t>
  </si>
  <si>
    <t>forest</t>
  </si>
  <si>
    <t>instead</t>
  </si>
  <si>
    <t>positive</t>
  </si>
  <si>
    <t>run</t>
  </si>
  <si>
    <t>heat</t>
  </si>
  <si>
    <t>great</t>
  </si>
  <si>
    <t>forget</t>
  </si>
  <si>
    <t>January</t>
  </si>
  <si>
    <t>possible</t>
  </si>
  <si>
    <t>sad</t>
  </si>
  <si>
    <t>held</t>
  </si>
  <si>
    <t>green</t>
  </si>
  <si>
    <t>fossil</t>
  </si>
  <si>
    <t>jogging</t>
  </si>
  <si>
    <t>powerful</t>
  </si>
  <si>
    <t>saw</t>
  </si>
  <si>
    <t>help</t>
  </si>
  <si>
    <t>group</t>
  </si>
  <si>
    <t>fourth</t>
  </si>
  <si>
    <t>kitchen</t>
  </si>
  <si>
    <t>practice</t>
  </si>
  <si>
    <t>say</t>
  </si>
  <si>
    <t>here</t>
  </si>
  <si>
    <t>guess</t>
  </si>
  <si>
    <t>freely</t>
  </si>
  <si>
    <t>leading</t>
  </si>
  <si>
    <t>precious</t>
  </si>
  <si>
    <t>sea</t>
  </si>
  <si>
    <t>hero</t>
  </si>
  <si>
    <t>guest</t>
  </si>
  <si>
    <t>Friday</t>
  </si>
  <si>
    <t>lettuce</t>
  </si>
  <si>
    <t>prepared</t>
  </si>
  <si>
    <t>see</t>
  </si>
  <si>
    <t>hers</t>
  </si>
  <si>
    <t>guide</t>
  </si>
  <si>
    <t>friend</t>
  </si>
  <si>
    <t>library</t>
  </si>
  <si>
    <t>preserve</t>
  </si>
  <si>
    <t>set</t>
  </si>
  <si>
    <t>high</t>
  </si>
  <si>
    <t>happy</t>
  </si>
  <si>
    <t>future</t>
  </si>
  <si>
    <t>limited</t>
  </si>
  <si>
    <t>probably</t>
  </si>
  <si>
    <t>she</t>
  </si>
  <si>
    <t>hold</t>
  </si>
  <si>
    <t>heard</t>
  </si>
  <si>
    <t>Gandhi</t>
  </si>
  <si>
    <t>locally</t>
  </si>
  <si>
    <t>progress</t>
  </si>
  <si>
    <t>shy</t>
  </si>
  <si>
    <t>hole</t>
  </si>
  <si>
    <t>heart</t>
  </si>
  <si>
    <t>garage</t>
  </si>
  <si>
    <t>logging</t>
  </si>
  <si>
    <t>question</t>
  </si>
  <si>
    <t>sit</t>
  </si>
  <si>
    <t>home</t>
  </si>
  <si>
    <t>heavy</t>
  </si>
  <si>
    <t>gather</t>
  </si>
  <si>
    <t>luggage</t>
  </si>
  <si>
    <t>recorder</t>
  </si>
  <si>
    <t>six</t>
  </si>
  <si>
    <t>hope</t>
  </si>
  <si>
    <t>hello</t>
  </si>
  <si>
    <t>gentle</t>
  </si>
  <si>
    <t>lullaby</t>
  </si>
  <si>
    <t>relation</t>
  </si>
  <si>
    <t>ski</t>
  </si>
  <si>
    <t>host</t>
  </si>
  <si>
    <t>hobby</t>
  </si>
  <si>
    <t>getup</t>
  </si>
  <si>
    <t>Mahatma</t>
  </si>
  <si>
    <t>remember</t>
  </si>
  <si>
    <t>sky</t>
  </si>
  <si>
    <t>hour</t>
  </si>
  <si>
    <t>horse</t>
  </si>
  <si>
    <t>golden</t>
  </si>
  <si>
    <t>meaning</t>
  </si>
  <si>
    <t>research</t>
  </si>
  <si>
    <t>son</t>
  </si>
  <si>
    <t>hunt</t>
  </si>
  <si>
    <t>hotel</t>
  </si>
  <si>
    <t>ground</t>
  </si>
  <si>
    <t>measure</t>
  </si>
  <si>
    <t>resident</t>
  </si>
  <si>
    <t>sun</t>
  </si>
  <si>
    <t>hurt</t>
  </si>
  <si>
    <t>house</t>
  </si>
  <si>
    <t>growth</t>
  </si>
  <si>
    <t>Merlion</t>
  </si>
  <si>
    <t>resource</t>
  </si>
  <si>
    <t>tag</t>
  </si>
  <si>
    <t>idea</t>
  </si>
  <si>
    <t>human</t>
  </si>
  <si>
    <t>guitar</t>
  </si>
  <si>
    <t>message</t>
  </si>
  <si>
    <t>restroom</t>
  </si>
  <si>
    <t>tax</t>
  </si>
  <si>
    <t>into</t>
  </si>
  <si>
    <t>image</t>
  </si>
  <si>
    <t>handle</t>
  </si>
  <si>
    <t>morning</t>
  </si>
  <si>
    <t>runaway</t>
  </si>
  <si>
    <t>tea</t>
  </si>
  <si>
    <t>IUCN</t>
  </si>
  <si>
    <t>India</t>
  </si>
  <si>
    <t>happen</t>
  </si>
  <si>
    <t>musical</t>
  </si>
  <si>
    <t>sandwich</t>
  </si>
  <si>
    <t>ten</t>
  </si>
  <si>
    <t>jail</t>
  </si>
  <si>
    <t>inner</t>
  </si>
  <si>
    <t>Hawaii</t>
  </si>
  <si>
    <t>natural</t>
  </si>
  <si>
    <t>Saturday</t>
  </si>
  <si>
    <t>the</t>
  </si>
  <si>
    <t>join</t>
  </si>
  <si>
    <t>Inuit</t>
  </si>
  <si>
    <t>health</t>
  </si>
  <si>
    <t>nervous</t>
  </si>
  <si>
    <t>scissors</t>
  </si>
  <si>
    <t>toe</t>
  </si>
  <si>
    <t>Josh</t>
  </si>
  <si>
    <t>Italy</t>
  </si>
  <si>
    <t>hiking</t>
  </si>
  <si>
    <t>netball</t>
  </si>
  <si>
    <t>seasonal</t>
  </si>
  <si>
    <t>ton</t>
  </si>
  <si>
    <t>July</t>
  </si>
  <si>
    <t>Japan</t>
  </si>
  <si>
    <t>horror</t>
  </si>
  <si>
    <t>nothing</t>
  </si>
  <si>
    <t>sentence</t>
  </si>
  <si>
    <t>too</t>
  </si>
  <si>
    <t>jump</t>
  </si>
  <si>
    <t>judge</t>
  </si>
  <si>
    <t>hungry</t>
  </si>
  <si>
    <t>nuclear</t>
  </si>
  <si>
    <t>shopping</t>
  </si>
  <si>
    <t>try</t>
  </si>
  <si>
    <t>June</t>
  </si>
  <si>
    <t>juice</t>
  </si>
  <si>
    <t>import</t>
  </si>
  <si>
    <t>October</t>
  </si>
  <si>
    <t>shoulder</t>
  </si>
  <si>
    <t>two</t>
  </si>
  <si>
    <t>just</t>
  </si>
  <si>
    <t>Kenya</t>
  </si>
  <si>
    <t>Indian</t>
  </si>
  <si>
    <t>opinion</t>
  </si>
  <si>
    <t>sidewalk</t>
  </si>
  <si>
    <t>umm</t>
  </si>
  <si>
    <t>keep</t>
  </si>
  <si>
    <t>knock</t>
  </si>
  <si>
    <t>injure</t>
  </si>
  <si>
    <t>outdoor</t>
  </si>
  <si>
    <t>sinigang</t>
  </si>
  <si>
    <t>use</t>
  </si>
  <si>
    <t>kept</t>
  </si>
  <si>
    <t>known</t>
  </si>
  <si>
    <t>inside</t>
  </si>
  <si>
    <t>outside</t>
  </si>
  <si>
    <t>sometime</t>
  </si>
  <si>
    <t>vet</t>
  </si>
  <si>
    <t>kick</t>
  </si>
  <si>
    <t>koala</t>
  </si>
  <si>
    <t>invent</t>
  </si>
  <si>
    <t>parfait</t>
  </si>
  <si>
    <t>specific</t>
  </si>
  <si>
    <t>war</t>
  </si>
  <si>
    <t>kill</t>
  </si>
  <si>
    <t>large</t>
  </si>
  <si>
    <t>invite</t>
  </si>
  <si>
    <t>percent</t>
  </si>
  <si>
    <t>standard</t>
  </si>
  <si>
    <t>was</t>
  </si>
  <si>
    <t>kind</t>
  </si>
  <si>
    <t>later</t>
  </si>
  <si>
    <t>island</t>
  </si>
  <si>
    <t>perfect</t>
  </si>
  <si>
    <t>standup</t>
  </si>
  <si>
    <t>way</t>
  </si>
  <si>
    <t>king</t>
  </si>
  <si>
    <t>learn</t>
  </si>
  <si>
    <t>junior</t>
  </si>
  <si>
    <t>perform</t>
  </si>
  <si>
    <t>straight</t>
  </si>
  <si>
    <t>who</t>
  </si>
  <si>
    <t>kiwi</t>
  </si>
  <si>
    <t>leave</t>
  </si>
  <si>
    <t>latest</t>
  </si>
  <si>
    <t>picture</t>
  </si>
  <si>
    <t>strength</t>
  </si>
  <si>
    <t>why</t>
  </si>
  <si>
    <t>knee</t>
  </si>
  <si>
    <t>lemon</t>
  </si>
  <si>
    <t>lawyer</t>
  </si>
  <si>
    <t>plastic</t>
  </si>
  <si>
    <t>suddenly</t>
  </si>
  <si>
    <t>win</t>
  </si>
  <si>
    <t>knew</t>
  </si>
  <si>
    <t>light</t>
  </si>
  <si>
    <t>leader</t>
  </si>
  <si>
    <t>playful</t>
  </si>
  <si>
    <t>sunshine</t>
  </si>
  <si>
    <t>won</t>
  </si>
  <si>
    <t>know</t>
  </si>
  <si>
    <t>liter</t>
  </si>
  <si>
    <t>leaves</t>
  </si>
  <si>
    <t>playing</t>
  </si>
  <si>
    <t>surprise</t>
  </si>
  <si>
    <t>wow</t>
  </si>
  <si>
    <t>lake</t>
  </si>
  <si>
    <t>lives</t>
  </si>
  <si>
    <t>legacy</t>
  </si>
  <si>
    <t>police</t>
  </si>
  <si>
    <t>surround</t>
  </si>
  <si>
    <t>Woz</t>
  </si>
  <si>
    <t>lamp</t>
  </si>
  <si>
    <t>local</t>
  </si>
  <si>
    <t>letter</t>
  </si>
  <si>
    <t>popcorn</t>
  </si>
  <si>
    <t>survival</t>
  </si>
  <si>
    <t>yen</t>
  </si>
  <si>
    <t>land</t>
  </si>
  <si>
    <t>lucky</t>
  </si>
  <si>
    <t>listen</t>
  </si>
  <si>
    <t>popular</t>
  </si>
  <si>
    <t>swimming</t>
  </si>
  <si>
    <t>yes</t>
  </si>
  <si>
    <t>last</t>
  </si>
  <si>
    <t>lunch</t>
  </si>
  <si>
    <t>little</t>
  </si>
  <si>
    <t>pottery</t>
  </si>
  <si>
    <t>syllable</t>
  </si>
  <si>
    <t>yet</t>
  </si>
  <si>
    <t>late</t>
  </si>
  <si>
    <t>Malay</t>
  </si>
  <si>
    <t>living</t>
  </si>
  <si>
    <t>prepare</t>
  </si>
  <si>
    <t>terrible</t>
  </si>
  <si>
    <t>you</t>
  </si>
  <si>
    <t>lead</t>
  </si>
  <si>
    <t>mango</t>
  </si>
  <si>
    <t>London</t>
  </si>
  <si>
    <t>present</t>
  </si>
  <si>
    <t>textbook</t>
  </si>
  <si>
    <t>zoo</t>
  </si>
  <si>
    <t>leaf</t>
  </si>
  <si>
    <t>March</t>
  </si>
  <si>
    <t>lonely</t>
  </si>
  <si>
    <t>problem</t>
  </si>
  <si>
    <t>Thailand</t>
  </si>
  <si>
    <t>left</t>
  </si>
  <si>
    <t>match</t>
  </si>
  <si>
    <t>magnet</t>
  </si>
  <si>
    <t>produce</t>
  </si>
  <si>
    <t>thirteen</t>
  </si>
  <si>
    <t>less</t>
  </si>
  <si>
    <t>maybe</t>
  </si>
  <si>
    <t>marker</t>
  </si>
  <si>
    <t>product</t>
  </si>
  <si>
    <t>thousand</t>
  </si>
  <si>
    <t>life</t>
  </si>
  <si>
    <t>mayor</t>
  </si>
  <si>
    <t>market</t>
  </si>
  <si>
    <t>protect</t>
  </si>
  <si>
    <t>Thursday</t>
  </si>
  <si>
    <t>like</t>
  </si>
  <si>
    <t>meant</t>
  </si>
  <si>
    <t>medium</t>
  </si>
  <si>
    <t>protest</t>
  </si>
  <si>
    <t>together</t>
  </si>
  <si>
    <t>Lily</t>
  </si>
  <si>
    <t>melon</t>
  </si>
  <si>
    <t>member</t>
  </si>
  <si>
    <t>pudding</t>
  </si>
  <si>
    <t>tomorrow</t>
  </si>
  <si>
    <t>line</t>
  </si>
  <si>
    <t>metal</t>
  </si>
  <si>
    <t>memory</t>
  </si>
  <si>
    <t>quarter</t>
  </si>
  <si>
    <t>traveler</t>
  </si>
  <si>
    <t>link</t>
  </si>
  <si>
    <t>meter</t>
  </si>
  <si>
    <t>middle</t>
  </si>
  <si>
    <t>quickly</t>
  </si>
  <si>
    <t>triangle</t>
  </si>
  <si>
    <t>lion</t>
  </si>
  <si>
    <t>mixed</t>
  </si>
  <si>
    <t>mining</t>
  </si>
  <si>
    <t>quietly</t>
  </si>
  <si>
    <t>umbrella</t>
  </si>
  <si>
    <t>list</t>
  </si>
  <si>
    <t>mommy</t>
  </si>
  <si>
    <t>minute</t>
  </si>
  <si>
    <t>rainbow</t>
  </si>
  <si>
    <t>unicycle</t>
  </si>
  <si>
    <t>live</t>
  </si>
  <si>
    <t>money</t>
  </si>
  <si>
    <t>mirror</t>
  </si>
  <si>
    <t>rapidly</t>
  </si>
  <si>
    <t>vacation</t>
  </si>
  <si>
    <t>long</t>
  </si>
  <si>
    <t>month</t>
  </si>
  <si>
    <t>moment</t>
  </si>
  <si>
    <t>reading</t>
  </si>
  <si>
    <t>violence</t>
  </si>
  <si>
    <t>look</t>
  </si>
  <si>
    <t>mouse</t>
  </si>
  <si>
    <t>Monday</t>
  </si>
  <si>
    <t>realize</t>
  </si>
  <si>
    <t>workout</t>
  </si>
  <si>
    <t>lose</t>
  </si>
  <si>
    <t>mouth</t>
  </si>
  <si>
    <t>monkey</t>
  </si>
  <si>
    <t>receive</t>
  </si>
  <si>
    <t>yourself</t>
  </si>
  <si>
    <t>loss</t>
  </si>
  <si>
    <t>movie</t>
  </si>
  <si>
    <t>mother</t>
  </si>
  <si>
    <t>release</t>
  </si>
  <si>
    <t>lost</t>
  </si>
  <si>
    <t>music</t>
  </si>
  <si>
    <t>museum</t>
  </si>
  <si>
    <t>respect</t>
  </si>
  <si>
    <t>love</t>
  </si>
  <si>
    <t>never</t>
  </si>
  <si>
    <t>myself</t>
  </si>
  <si>
    <t>sailing</t>
  </si>
  <si>
    <t>luck</t>
  </si>
  <si>
    <t>night</t>
  </si>
  <si>
    <t>Naples</t>
  </si>
  <si>
    <t>satisfy</t>
  </si>
  <si>
    <t>made</t>
  </si>
  <si>
    <t>ninth</t>
  </si>
  <si>
    <t>nature</t>
  </si>
  <si>
    <t>sausage</t>
  </si>
  <si>
    <t>main</t>
  </si>
  <si>
    <t>nurse</t>
  </si>
  <si>
    <t>ninety</t>
  </si>
  <si>
    <t>science</t>
  </si>
  <si>
    <t>make</t>
  </si>
  <si>
    <t>ocean</t>
  </si>
  <si>
    <t>noodle</t>
  </si>
  <si>
    <t>seafood</t>
  </si>
  <si>
    <t>many</t>
  </si>
  <si>
    <t>often</t>
  </si>
  <si>
    <t>number</t>
  </si>
  <si>
    <t>seaweed</t>
  </si>
  <si>
    <t>math</t>
  </si>
  <si>
    <t>onion</t>
  </si>
  <si>
    <t>office</t>
  </si>
  <si>
    <t>serious</t>
  </si>
  <si>
    <t>mean</t>
  </si>
  <si>
    <t>other</t>
  </si>
  <si>
    <t>omelet</t>
  </si>
  <si>
    <t>service</t>
  </si>
  <si>
    <t>meat</t>
  </si>
  <si>
    <t>panda</t>
  </si>
  <si>
    <t>orange</t>
  </si>
  <si>
    <t>seventh</t>
  </si>
  <si>
    <t>meet</t>
  </si>
  <si>
    <t>pants</t>
  </si>
  <si>
    <t>pardon</t>
  </si>
  <si>
    <t>seventy</t>
  </si>
  <si>
    <t>menu</t>
  </si>
  <si>
    <t>paper</t>
  </si>
  <si>
    <t>parent</t>
  </si>
  <si>
    <t>several</t>
  </si>
  <si>
    <t>Mike</t>
  </si>
  <si>
    <t>party</t>
  </si>
  <si>
    <t>pencil</t>
  </si>
  <si>
    <t>shaking</t>
  </si>
  <si>
    <t>milk</t>
  </si>
  <si>
    <t>peace</t>
  </si>
  <si>
    <t>people</t>
  </si>
  <si>
    <t>shelter</t>
  </si>
  <si>
    <t>mine</t>
  </si>
  <si>
    <t>peach</t>
  </si>
  <si>
    <t>period</t>
  </si>
  <si>
    <t>similar</t>
  </si>
  <si>
    <t>mini</t>
  </si>
  <si>
    <t>phone</t>
  </si>
  <si>
    <t>person</t>
  </si>
  <si>
    <t>sitting</t>
  </si>
  <si>
    <t>miss</t>
  </si>
  <si>
    <t>photo</t>
  </si>
  <si>
    <t>picnic</t>
  </si>
  <si>
    <t>sixteen</t>
  </si>
  <si>
    <t>mist</t>
  </si>
  <si>
    <t>piano</t>
  </si>
  <si>
    <t>planet</t>
  </si>
  <si>
    <t>society</t>
  </si>
  <si>
    <t>more</t>
  </si>
  <si>
    <t>piece</t>
  </si>
  <si>
    <t>player</t>
  </si>
  <si>
    <t>someday</t>
  </si>
  <si>
    <t>most</t>
  </si>
  <si>
    <t>pilaf</t>
  </si>
  <si>
    <t>please</t>
  </si>
  <si>
    <t>somehow</t>
  </si>
  <si>
    <t>move</t>
  </si>
  <si>
    <t>pilot</t>
  </si>
  <si>
    <t>pocket</t>
  </si>
  <si>
    <t>someone</t>
  </si>
  <si>
    <t>much</t>
  </si>
  <si>
    <t>Pixar</t>
  </si>
  <si>
    <t>poster</t>
  </si>
  <si>
    <t>speaker</t>
  </si>
  <si>
    <t>must</t>
  </si>
  <si>
    <t>pizza</t>
  </si>
  <si>
    <t>potato</t>
  </si>
  <si>
    <t>special</t>
  </si>
  <si>
    <t>name</t>
  </si>
  <si>
    <t>place</t>
  </si>
  <si>
    <t>powder</t>
  </si>
  <si>
    <t>species</t>
  </si>
  <si>
    <t>near</t>
  </si>
  <si>
    <t>plant</t>
  </si>
  <si>
    <t>pretty</t>
  </si>
  <si>
    <t>stadium</t>
  </si>
  <si>
    <t>need</t>
  </si>
  <si>
    <t>plate</t>
  </si>
  <si>
    <t>purple</t>
  </si>
  <si>
    <t>stapler</t>
  </si>
  <si>
    <t>news</t>
  </si>
  <si>
    <t>point</t>
  </si>
  <si>
    <t>pursue</t>
  </si>
  <si>
    <t>starter</t>
  </si>
  <si>
    <t>next</t>
  </si>
  <si>
    <t>power</t>
  </si>
  <si>
    <t>rabbit</t>
  </si>
  <si>
    <t>station</t>
  </si>
  <si>
    <t>nice</t>
  </si>
  <si>
    <t>price</t>
  </si>
  <si>
    <t>racket</t>
  </si>
  <si>
    <t>student</t>
  </si>
  <si>
    <t>nine</t>
  </si>
  <si>
    <t>print</t>
  </si>
  <si>
    <t>radish</t>
  </si>
  <si>
    <t>stylish</t>
  </si>
  <si>
    <t>noon</t>
  </si>
  <si>
    <t>queen</t>
  </si>
  <si>
    <t>really</t>
  </si>
  <si>
    <t>subject</t>
  </si>
  <si>
    <t>nose</t>
  </si>
  <si>
    <t>quiet</t>
  </si>
  <si>
    <t>reason</t>
  </si>
  <si>
    <t>sunrise</t>
  </si>
  <si>
    <t>note</t>
  </si>
  <si>
    <t>quite</t>
  </si>
  <si>
    <t>recipe</t>
  </si>
  <si>
    <t>support</t>
  </si>
  <si>
    <t>oily</t>
  </si>
  <si>
    <t>rainy</t>
  </si>
  <si>
    <t>relate</t>
  </si>
  <si>
    <t>surfing</t>
  </si>
  <si>
    <t>once</t>
  </si>
  <si>
    <t>reach</t>
  </si>
  <si>
    <t>remind</t>
  </si>
  <si>
    <t>surgery</t>
  </si>
  <si>
    <t>only</t>
  </si>
  <si>
    <t>ready</t>
  </si>
  <si>
    <t>remove</t>
  </si>
  <si>
    <t>survive</t>
  </si>
  <si>
    <t>oops</t>
  </si>
  <si>
    <t>relax</t>
  </si>
  <si>
    <t>report</t>
  </si>
  <si>
    <t>sweater</t>
  </si>
  <si>
    <t>open</t>
  </si>
  <si>
    <t>relay</t>
  </si>
  <si>
    <t>result</t>
  </si>
  <si>
    <t>teacher</t>
  </si>
  <si>
    <t>ours</t>
  </si>
  <si>
    <t>reply</t>
  </si>
  <si>
    <t>return</t>
  </si>
  <si>
    <t>theater</t>
  </si>
  <si>
    <t>over</t>
  </si>
  <si>
    <t>rhyme</t>
  </si>
  <si>
    <t>rhythm</t>
  </si>
  <si>
    <t>thirsty</t>
  </si>
  <si>
    <t>paid</t>
  </si>
  <si>
    <t>right</t>
  </si>
  <si>
    <t>rookie</t>
  </si>
  <si>
    <t>thought</t>
  </si>
  <si>
    <t>park</t>
  </si>
  <si>
    <t>river</t>
  </si>
  <si>
    <t>runner</t>
  </si>
  <si>
    <t>through</t>
  </si>
  <si>
    <t>part</t>
  </si>
  <si>
    <t>round</t>
  </si>
  <si>
    <t>sacred</t>
  </si>
  <si>
    <t>tightly</t>
  </si>
  <si>
    <t>pass</t>
  </si>
  <si>
    <t>rugby</t>
  </si>
  <si>
    <t>safely</t>
  </si>
  <si>
    <t>tourist</t>
  </si>
  <si>
    <t>past</t>
  </si>
  <si>
    <t>ruler</t>
  </si>
  <si>
    <t>scared</t>
  </si>
  <si>
    <t>traffic</t>
  </si>
  <si>
    <t>pick</t>
  </si>
  <si>
    <t>rupee</t>
  </si>
  <si>
    <t>school</t>
  </si>
  <si>
    <t>trouble</t>
  </si>
  <si>
    <t>pink</t>
  </si>
  <si>
    <t>salad</t>
  </si>
  <si>
    <t>season</t>
  </si>
  <si>
    <t>trumpet</t>
  </si>
  <si>
    <t>plan</t>
  </si>
  <si>
    <t>salty</t>
  </si>
  <si>
    <t>second</t>
  </si>
  <si>
    <t>T-shirt</t>
  </si>
  <si>
    <t>play</t>
  </si>
  <si>
    <t>sauce</t>
  </si>
  <si>
    <t>select</t>
  </si>
  <si>
    <t>Tuesday</t>
  </si>
  <si>
    <t>poem</t>
  </si>
  <si>
    <t>scary</t>
  </si>
  <si>
    <t>server</t>
  </si>
  <si>
    <t>twelfth</t>
  </si>
  <si>
    <t>poet</t>
  </si>
  <si>
    <t>scene</t>
  </si>
  <si>
    <t>setup</t>
  </si>
  <si>
    <t>uniform</t>
  </si>
  <si>
    <t>pond</t>
  </si>
  <si>
    <t>scuba</t>
  </si>
  <si>
    <t>severe</t>
  </si>
  <si>
    <t>usually</t>
  </si>
  <si>
    <t>poor</t>
  </si>
  <si>
    <t>sense</t>
  </si>
  <si>
    <t>shadow</t>
  </si>
  <si>
    <t>variety</t>
  </si>
  <si>
    <t>pork</t>
  </si>
  <si>
    <t>seven</t>
  </si>
  <si>
    <t>shorts</t>
  </si>
  <si>
    <t>various</t>
  </si>
  <si>
    <t>post</t>
  </si>
  <si>
    <t>shade</t>
  </si>
  <si>
    <t>should</t>
  </si>
  <si>
    <t>village</t>
  </si>
  <si>
    <t>prop</t>
  </si>
  <si>
    <t>shall</t>
  </si>
  <si>
    <t>shower</t>
  </si>
  <si>
    <t>visitor</t>
  </si>
  <si>
    <t>pull</t>
  </si>
  <si>
    <t>shape</t>
  </si>
  <si>
    <t>shrine</t>
  </si>
  <si>
    <t>wakeup</t>
  </si>
  <si>
    <t>quiz</t>
  </si>
  <si>
    <t>share</t>
  </si>
  <si>
    <t>simple</t>
  </si>
  <si>
    <t>weather</t>
  </si>
  <si>
    <t>rain</t>
  </si>
  <si>
    <t>sheep</t>
  </si>
  <si>
    <t>singer</t>
  </si>
  <si>
    <t>website</t>
  </si>
  <si>
    <t>ramp</t>
  </si>
  <si>
    <t>shirt</t>
  </si>
  <si>
    <t>sister</t>
  </si>
  <si>
    <t>weekday</t>
  </si>
  <si>
    <t>read</t>
  </si>
  <si>
    <t>short</t>
  </si>
  <si>
    <t>sleepy</t>
  </si>
  <si>
    <t>weekend</t>
  </si>
  <si>
    <t>real</t>
  </si>
  <si>
    <t>sight</t>
  </si>
  <si>
    <t>slowly</t>
  </si>
  <si>
    <t>welcome</t>
  </si>
  <si>
    <t>rest</t>
  </si>
  <si>
    <t>since</t>
  </si>
  <si>
    <t>soccer</t>
  </si>
  <si>
    <t>without</t>
  </si>
  <si>
    <t>rice</t>
  </si>
  <si>
    <t>sixth</t>
  </si>
  <si>
    <t>speech</t>
  </si>
  <si>
    <t>written</t>
  </si>
  <si>
    <t>rich</t>
  </si>
  <si>
    <t>sixty</t>
  </si>
  <si>
    <t>spider</t>
  </si>
  <si>
    <t>ride</t>
  </si>
  <si>
    <t>skate</t>
  </si>
  <si>
    <t>spoken</t>
  </si>
  <si>
    <t>rise</t>
  </si>
  <si>
    <t>skill</t>
  </si>
  <si>
    <t>sporty</t>
  </si>
  <si>
    <t>road</t>
  </si>
  <si>
    <t>sleep</t>
  </si>
  <si>
    <t>spread</t>
  </si>
  <si>
    <t>rode</t>
  </si>
  <si>
    <t>slide</t>
  </si>
  <si>
    <t>spring</t>
  </si>
  <si>
    <t>role</t>
  </si>
  <si>
    <t>small</t>
  </si>
  <si>
    <t>square</t>
  </si>
  <si>
    <t>roll</t>
  </si>
  <si>
    <t>smile</t>
  </si>
  <si>
    <t>street</t>
  </si>
  <si>
    <t>room</t>
  </si>
  <si>
    <t>Smith</t>
  </si>
  <si>
    <t>strict</t>
  </si>
  <si>
    <t>rose</t>
  </si>
  <si>
    <t>snack</t>
  </si>
  <si>
    <t>strong</t>
  </si>
  <si>
    <t>rule</t>
  </si>
  <si>
    <t>snake</t>
  </si>
  <si>
    <t>studio</t>
  </si>
  <si>
    <t>safe</t>
  </si>
  <si>
    <t>snowy</t>
  </si>
  <si>
    <t>subway</t>
  </si>
  <si>
    <t>said</t>
  </si>
  <si>
    <t>solve</t>
  </si>
  <si>
    <t>summer</t>
  </si>
  <si>
    <t>sale</t>
  </si>
  <si>
    <t>sorry</t>
  </si>
  <si>
    <t>Sunday</t>
  </si>
  <si>
    <t>salt</t>
  </si>
  <si>
    <t>sound</t>
  </si>
  <si>
    <t>supply</t>
  </si>
  <si>
    <t>same</t>
  </si>
  <si>
    <t>speak</t>
  </si>
  <si>
    <t>survey</t>
  </si>
  <si>
    <t>save</t>
  </si>
  <si>
    <t>speed</t>
  </si>
  <si>
    <t>Sydney</t>
  </si>
  <si>
    <t>seem</t>
  </si>
  <si>
    <t>spell</t>
  </si>
  <si>
    <t>symbol</t>
  </si>
  <si>
    <t>seen</t>
  </si>
  <si>
    <t>spend</t>
  </si>
  <si>
    <t>taught</t>
  </si>
  <si>
    <t>sell</t>
  </si>
  <si>
    <t>spent</t>
  </si>
  <si>
    <t>temple</t>
  </si>
  <si>
    <t>send</t>
  </si>
  <si>
    <t>spice</t>
  </si>
  <si>
    <t>tennis</t>
  </si>
  <si>
    <t>sent</t>
  </si>
  <si>
    <t>spoke</t>
  </si>
  <si>
    <t>theirs</t>
  </si>
  <si>
    <t>ship</t>
  </si>
  <si>
    <t>sport</t>
  </si>
  <si>
    <t>thirty</t>
  </si>
  <si>
    <t>shoe</t>
  </si>
  <si>
    <t>staff</t>
  </si>
  <si>
    <t>though</t>
  </si>
  <si>
    <t>shop</t>
  </si>
  <si>
    <t>stage</t>
  </si>
  <si>
    <t>ticket</t>
  </si>
  <si>
    <t>show</t>
  </si>
  <si>
    <t>stair</t>
  </si>
  <si>
    <t>tomato</t>
  </si>
  <si>
    <t>sick</t>
  </si>
  <si>
    <t>stand</t>
  </si>
  <si>
    <t>travel</t>
  </si>
  <si>
    <t>side</t>
  </si>
  <si>
    <t>start</t>
  </si>
  <si>
    <t>trivia</t>
  </si>
  <si>
    <t>sing</t>
  </si>
  <si>
    <t>steak</t>
  </si>
  <si>
    <t>tundra</t>
  </si>
  <si>
    <t>sink</t>
  </si>
  <si>
    <t>steal</t>
  </si>
  <si>
    <t>twelve</t>
  </si>
  <si>
    <t>site</t>
  </si>
  <si>
    <t>steam</t>
  </si>
  <si>
    <t>twenty</t>
  </si>
  <si>
    <t>size</t>
  </si>
  <si>
    <t>stick</t>
  </si>
  <si>
    <t>UNESCO</t>
  </si>
  <si>
    <t>slow</t>
  </si>
  <si>
    <t>still</t>
  </si>
  <si>
    <t>unfair</t>
  </si>
  <si>
    <t>snow</t>
  </si>
  <si>
    <t>stole</t>
  </si>
  <si>
    <t>unique</t>
  </si>
  <si>
    <t>soft</t>
  </si>
  <si>
    <t>stood</t>
  </si>
  <si>
    <t>unused</t>
  </si>
  <si>
    <t>sold</t>
  </si>
  <si>
    <t>store</t>
  </si>
  <si>
    <t>useful</t>
  </si>
  <si>
    <t>some</t>
  </si>
  <si>
    <t>story</t>
  </si>
  <si>
    <t>Venice</t>
  </si>
  <si>
    <t>song</t>
  </si>
  <si>
    <t>study</t>
  </si>
  <si>
    <t>violin</t>
  </si>
  <si>
    <t>soon</t>
  </si>
  <si>
    <t>sunny</t>
  </si>
  <si>
    <t>weapon</t>
  </si>
  <si>
    <t>soup</t>
  </si>
  <si>
    <t>super</t>
  </si>
  <si>
    <t>weight</t>
  </si>
  <si>
    <t>sour</t>
  </si>
  <si>
    <t>sweet</t>
  </si>
  <si>
    <t>Wilson</t>
  </si>
  <si>
    <t>spot</t>
  </si>
  <si>
    <t>table</t>
  </si>
  <si>
    <t>window</t>
  </si>
  <si>
    <t>star</t>
  </si>
  <si>
    <t>taken</t>
  </si>
  <si>
    <t>winner</t>
  </si>
  <si>
    <t>stay</t>
  </si>
  <si>
    <t>Tamil</t>
  </si>
  <si>
    <t>winter</t>
  </si>
  <si>
    <t>stop</t>
  </si>
  <si>
    <t>teach</t>
  </si>
  <si>
    <t>wisdom</t>
  </si>
  <si>
    <t>such</t>
  </si>
  <si>
    <t>teeth</t>
  </si>
  <si>
    <t>wonder</t>
  </si>
  <si>
    <t>sure</t>
  </si>
  <si>
    <t>tenth</t>
  </si>
  <si>
    <t>writer</t>
  </si>
  <si>
    <t>swim</t>
  </si>
  <si>
    <t>thank</t>
  </si>
  <si>
    <t>yellow</t>
  </si>
  <si>
    <t>take</t>
  </si>
  <si>
    <t>their</t>
  </si>
  <si>
    <t>yogurt</t>
  </si>
  <si>
    <t>talk</t>
  </si>
  <si>
    <t>there</t>
  </si>
  <si>
    <t>tall</t>
  </si>
  <si>
    <t>these</t>
  </si>
  <si>
    <t>taxi</t>
  </si>
  <si>
    <t>thick</t>
  </si>
  <si>
    <t>team</t>
  </si>
  <si>
    <t>thing</t>
  </si>
  <si>
    <t>tell</t>
  </si>
  <si>
    <t>think</t>
  </si>
  <si>
    <t>tent</t>
  </si>
  <si>
    <t>third</t>
  </si>
  <si>
    <t>text</t>
  </si>
  <si>
    <t>those</t>
  </si>
  <si>
    <t>than</t>
  </si>
  <si>
    <t>three</t>
  </si>
  <si>
    <t>that</t>
  </si>
  <si>
    <t>throw</t>
  </si>
  <si>
    <t>them</t>
  </si>
  <si>
    <t>tiger</t>
  </si>
  <si>
    <t>then</t>
  </si>
  <si>
    <t>tired</t>
  </si>
  <si>
    <t>they</t>
  </si>
  <si>
    <t>title</t>
  </si>
  <si>
    <t>this</t>
  </si>
  <si>
    <t>toast</t>
  </si>
  <si>
    <t>time</t>
  </si>
  <si>
    <t>today</t>
  </si>
  <si>
    <t>tiny</t>
  </si>
  <si>
    <t>tooth</t>
  </si>
  <si>
    <t>told</t>
  </si>
  <si>
    <t>topic</t>
  </si>
  <si>
    <t>took</t>
  </si>
  <si>
    <t>touch</t>
  </si>
  <si>
    <t>tour</t>
  </si>
  <si>
    <t>tough</t>
  </si>
  <si>
    <t>town</t>
  </si>
  <si>
    <t>towel</t>
  </si>
  <si>
    <t>tree</t>
  </si>
  <si>
    <t>tower</t>
  </si>
  <si>
    <t>trip</t>
  </si>
  <si>
    <t>trade</t>
  </si>
  <si>
    <t>trail</t>
  </si>
  <si>
    <t>Tube</t>
  </si>
  <si>
    <t>train</t>
  </si>
  <si>
    <t>turn</t>
  </si>
  <si>
    <t>trash</t>
  </si>
  <si>
    <t>type</t>
  </si>
  <si>
    <t>truck</t>
  </si>
  <si>
    <t>user</t>
  </si>
  <si>
    <t>trust</t>
  </si>
  <si>
    <t>very</t>
  </si>
  <si>
    <t>twice</t>
  </si>
  <si>
    <t>wait</t>
  </si>
  <si>
    <t>uncle</t>
  </si>
  <si>
    <t>wake</t>
  </si>
  <si>
    <t>under</t>
  </si>
  <si>
    <t>walk</t>
  </si>
  <si>
    <t>until</t>
  </si>
  <si>
    <t>wall</t>
  </si>
  <si>
    <t>video</t>
  </si>
  <si>
    <t>want</t>
  </si>
  <si>
    <t>visit</t>
  </si>
  <si>
    <t>warm</t>
  </si>
  <si>
    <t>voice</t>
  </si>
  <si>
    <t>wash</t>
  </si>
  <si>
    <t>waste</t>
  </si>
  <si>
    <t>wave</t>
  </si>
  <si>
    <t>watch</t>
  </si>
  <si>
    <t>weak</t>
  </si>
  <si>
    <t>water</t>
  </si>
  <si>
    <t>wear</t>
  </si>
  <si>
    <t>weigh</t>
  </si>
  <si>
    <t>week</t>
  </si>
  <si>
    <t>whale</t>
  </si>
  <si>
    <t>well</t>
  </si>
  <si>
    <t>where</t>
  </si>
  <si>
    <t>went</t>
  </si>
  <si>
    <t>which</t>
  </si>
  <si>
    <t>were</t>
  </si>
  <si>
    <t>while</t>
  </si>
  <si>
    <t>west</t>
  </si>
  <si>
    <t>white</t>
  </si>
  <si>
    <t>what</t>
  </si>
  <si>
    <t>whose</t>
  </si>
  <si>
    <t>when</t>
  </si>
  <si>
    <t>woman</t>
  </si>
  <si>
    <t>wide</t>
  </si>
  <si>
    <t>women</t>
  </si>
  <si>
    <t>wife</t>
  </si>
  <si>
    <t>world</t>
  </si>
  <si>
    <t>wild</t>
  </si>
  <si>
    <t>worry</t>
  </si>
  <si>
    <t>will</t>
  </si>
  <si>
    <t>worth</t>
  </si>
  <si>
    <t>wind</t>
  </si>
  <si>
    <t>would</t>
  </si>
  <si>
    <t>wish</t>
  </si>
  <si>
    <t>write</t>
  </si>
  <si>
    <t>with</t>
  </si>
  <si>
    <t>wrong</t>
  </si>
  <si>
    <t>woke</t>
  </si>
  <si>
    <t>wrote</t>
  </si>
  <si>
    <t>word</t>
  </si>
  <si>
    <t>young</t>
  </si>
  <si>
    <t>work</t>
  </si>
  <si>
    <t>yours</t>
  </si>
  <si>
    <t>wrap</t>
  </si>
  <si>
    <t>yeah</t>
  </si>
  <si>
    <t>year</t>
  </si>
  <si>
    <t>your</t>
  </si>
  <si>
    <t>zero</t>
  </si>
  <si>
    <t>Nice to meet you.</t>
  </si>
  <si>
    <t>Good morning.</t>
  </si>
  <si>
    <t>I’m</t>
  </si>
  <si>
    <t>log</t>
  </si>
  <si>
    <t>net</t>
  </si>
  <si>
    <t>octopus</t>
  </si>
  <si>
    <t>pan</t>
  </si>
  <si>
    <t>V sign</t>
  </si>
  <si>
    <t>wolf</t>
  </si>
  <si>
    <t>fox</t>
  </si>
  <si>
    <t>yo-yo</t>
  </si>
  <si>
    <t>zipper</t>
  </si>
  <si>
    <t>mop</t>
  </si>
  <si>
    <t>P.E.</t>
  </si>
  <si>
    <t>South Africa</t>
  </si>
  <si>
    <t>Call me ....</t>
  </si>
  <si>
    <t>want to</t>
  </si>
  <si>
    <t>don’t</t>
  </si>
  <si>
    <t>anime</t>
  </si>
  <si>
    <t>lesson</t>
  </si>
  <si>
    <t>How about you?</t>
  </si>
  <si>
    <t>Canada</t>
  </si>
  <si>
    <t>Ms.</t>
  </si>
  <si>
    <t>Mr.</t>
  </si>
  <si>
    <t>be good at (...ing)</t>
  </si>
  <si>
    <t>he’s</t>
  </si>
  <si>
    <t>she’s</t>
  </si>
  <si>
    <t>I see.</t>
  </si>
  <si>
    <t>that’s</t>
  </si>
  <si>
    <t>can’t</t>
  </si>
  <si>
    <t>Excuse me.</t>
  </si>
  <si>
    <t xml:space="preserve">Here you are. </t>
  </si>
  <si>
    <t>Thank you.</t>
  </si>
  <si>
    <t>You’re welcome.</t>
  </si>
  <si>
    <t>you’re</t>
  </si>
  <si>
    <t>it’s</t>
  </si>
  <si>
    <t>glue</t>
  </si>
  <si>
    <t>swimming pool</t>
  </si>
  <si>
    <t>green tea</t>
  </si>
  <si>
    <t>what’s</t>
  </si>
  <si>
    <t>who’s</t>
  </si>
  <si>
    <t>online</t>
  </si>
  <si>
    <t>after school</t>
  </si>
  <si>
    <t>hallway</t>
  </si>
  <si>
    <t>Good luck.</t>
  </si>
  <si>
    <t>when’s</t>
  </si>
  <si>
    <t>where’s</t>
  </si>
  <si>
    <t>bake</t>
  </si>
  <si>
    <t>New Zealand</t>
  </si>
  <si>
    <t>puppy</t>
  </si>
  <si>
    <t>one of</t>
  </si>
  <si>
    <t>a lot of</t>
  </si>
  <si>
    <t>How many ...?</t>
  </si>
  <si>
    <t>they’re</t>
  </si>
  <si>
    <t>o’clock</t>
  </si>
  <si>
    <t>a.m.</t>
  </si>
  <si>
    <t>p.m.</t>
  </si>
  <si>
    <t>Sounds ....</t>
  </si>
  <si>
    <t>enjoy oneself</t>
  </si>
  <si>
    <t>look at</t>
  </si>
  <si>
    <t>pet</t>
  </si>
  <si>
    <t>eel</t>
  </si>
  <si>
    <t>basket</t>
  </si>
  <si>
    <t>elementary school</t>
  </si>
  <si>
    <t>junior high school</t>
  </si>
  <si>
    <t>very much</t>
  </si>
  <si>
    <t>every day</t>
  </si>
  <si>
    <t>... year(s) old</t>
  </si>
  <si>
    <t>enjoy ...ing</t>
  </si>
  <si>
    <t>surf</t>
  </si>
  <si>
    <t>dolphin</t>
  </si>
  <si>
    <t>doesn’t</t>
  </si>
  <si>
    <t>owner</t>
  </si>
  <si>
    <t>patty</t>
  </si>
  <si>
    <t>fried</t>
  </si>
  <si>
    <t>top</t>
  </si>
  <si>
    <t xml:space="preserve">fried egg </t>
  </si>
  <si>
    <t>on top of</t>
  </si>
  <si>
    <t>U.K.</t>
  </si>
  <si>
    <t>let's</t>
  </si>
  <si>
    <t>Why don’t we ...?</t>
  </si>
  <si>
    <t>how’s</t>
  </si>
  <si>
    <t>(Riko)'s</t>
  </si>
  <si>
    <t>Thanks.</t>
  </si>
  <si>
    <t>be careful with</t>
  </si>
  <si>
    <t>How old ...?</t>
  </si>
  <si>
    <t>casual</t>
  </si>
  <si>
    <t>collection</t>
  </si>
  <si>
    <t>dark</t>
  </si>
  <si>
    <t>No problem.</t>
  </si>
  <si>
    <t>a little</t>
  </si>
  <si>
    <t>turn on</t>
  </si>
  <si>
    <t xml:space="preserve">help ... with ～ </t>
  </si>
  <si>
    <t>All right.</t>
  </si>
  <si>
    <t>Just a moment.</t>
  </si>
  <si>
    <t>turn off</t>
  </si>
  <si>
    <t>What’s up?</t>
  </si>
  <si>
    <t>sound like</t>
  </si>
  <si>
    <t>look forward to</t>
  </si>
  <si>
    <t>souvenir</t>
  </si>
  <si>
    <t>Welcome to ....</t>
  </si>
  <si>
    <t>palace</t>
  </si>
  <si>
    <t>I’m sorry.</t>
  </si>
  <si>
    <t>we’re</t>
  </si>
  <si>
    <t>traffic light</t>
  </si>
  <si>
    <t>factory</t>
  </si>
  <si>
    <t>post office</t>
  </si>
  <si>
    <t>look for</t>
  </si>
  <si>
    <t>Pardon me?</t>
  </si>
  <si>
    <t>Let’s see.</t>
  </si>
  <si>
    <t xml:space="preserve">go along </t>
  </si>
  <si>
    <t>Africa</t>
  </si>
  <si>
    <t>in need</t>
  </si>
  <si>
    <t>do one’s best</t>
  </si>
  <si>
    <t>try to</t>
  </si>
  <si>
    <t>African</t>
  </si>
  <si>
    <t>reduce</t>
  </si>
  <si>
    <t>straw</t>
  </si>
  <si>
    <t>reusable</t>
  </si>
  <si>
    <t>of course</t>
  </si>
  <si>
    <t>need to</t>
  </si>
  <si>
    <t>on the other hand</t>
  </si>
  <si>
    <t xml:space="preserve">for a long time </t>
  </si>
  <si>
    <t>would like</t>
  </si>
  <si>
    <t>would like to</t>
  </si>
  <si>
    <t>No, thank you.</t>
  </si>
  <si>
    <t>I’d</t>
  </si>
  <si>
    <t>dome</t>
  </si>
  <si>
    <t>all over</t>
  </si>
  <si>
    <t>cheer ... up</t>
  </si>
  <si>
    <t>snowboarding</t>
  </si>
  <si>
    <t>Christmas Day</t>
  </si>
  <si>
    <t>ice hockey</t>
  </si>
  <si>
    <t xml:space="preserve">go back </t>
  </si>
  <si>
    <t xml:space="preserve">at home </t>
  </si>
  <si>
    <t>grandparent</t>
  </si>
  <si>
    <t>New Year</t>
  </si>
  <si>
    <t>New Year's Eve</t>
  </si>
  <si>
    <t>rice cake</t>
  </si>
  <si>
    <t>Good for you!</t>
  </si>
  <si>
    <t>didn’t</t>
  </si>
  <si>
    <t>How nice!</t>
  </si>
  <si>
    <t>fortune slip</t>
  </si>
  <si>
    <t>charm</t>
  </si>
  <si>
    <t>wooden</t>
  </si>
  <si>
    <t>board game</t>
  </si>
  <si>
    <t>New Year's Day</t>
  </si>
  <si>
    <t>tablet</t>
  </si>
  <si>
    <t xml:space="preserve">have a ... time </t>
  </si>
  <si>
    <t>grandpa</t>
  </si>
  <si>
    <t>Mt.</t>
  </si>
  <si>
    <t xml:space="preserve">go ...ing </t>
  </si>
  <si>
    <t>for the first time</t>
  </si>
  <si>
    <t>fall down</t>
  </si>
  <si>
    <t>take care of</t>
  </si>
  <si>
    <t>How are you?</t>
  </si>
  <si>
    <t>mistake</t>
  </si>
  <si>
    <t xml:space="preserve">at first </t>
  </si>
  <si>
    <t>like ...ing</t>
  </si>
  <si>
    <t>wasn’t</t>
  </si>
  <si>
    <t>weren’t</t>
  </si>
  <si>
    <t>chorus contest</t>
  </si>
  <si>
    <t>bring back</t>
  </si>
  <si>
    <t xml:space="preserve">on one’s way (to) </t>
  </si>
  <si>
    <t>hot spring</t>
  </si>
  <si>
    <t>campfire</t>
  </si>
  <si>
    <t>there is［are］</t>
  </si>
  <si>
    <t>set up</t>
  </si>
  <si>
    <t>there’s</t>
  </si>
  <si>
    <t>isn’t</t>
  </si>
  <si>
    <t>aren’t</t>
  </si>
  <si>
    <t>mild</t>
  </si>
  <si>
    <t>medicine</t>
  </si>
  <si>
    <t>What’s wrong?</t>
  </si>
  <si>
    <t>take a rest</t>
  </si>
  <si>
    <t>sports day</t>
  </si>
  <si>
    <t>naughty</t>
  </si>
  <si>
    <t>trick</t>
  </si>
  <si>
    <t>crept</t>
  </si>
  <si>
    <t>creep</t>
  </si>
  <si>
    <t>shout</t>
  </si>
  <si>
    <t>escape</t>
  </si>
  <si>
    <t>one day</t>
  </si>
  <si>
    <t xml:space="preserve">be full of </t>
  </si>
  <si>
    <t>out of</t>
  </si>
  <si>
    <t>vendor</t>
  </si>
  <si>
    <t>cart</t>
  </si>
  <si>
    <t>chestnut</t>
  </si>
  <si>
    <t>god</t>
  </si>
  <si>
    <t>say to oneself</t>
  </si>
  <si>
    <t>gun</t>
  </si>
  <si>
    <t>bang</t>
  </si>
  <si>
    <t>fresh</t>
  </si>
  <si>
    <t>floor</t>
  </si>
  <si>
    <t>weakly</t>
  </si>
  <si>
    <t>smoke</t>
  </si>
  <si>
    <t>look up</t>
  </si>
  <si>
    <t>pick up</t>
  </si>
  <si>
    <t>windy</t>
  </si>
  <si>
    <t>humid</t>
  </si>
  <si>
    <t>stand up</t>
  </si>
  <si>
    <t>sit down</t>
  </si>
  <si>
    <t>raise</t>
  </si>
  <si>
    <t>pair</t>
  </si>
  <si>
    <t>repeat</t>
  </si>
  <si>
    <t>Dolls' Festival</t>
  </si>
  <si>
    <t>Children's Day</t>
  </si>
  <si>
    <t>Star Festival</t>
  </si>
  <si>
    <t>Halloween</t>
  </si>
  <si>
    <t>Christmas</t>
  </si>
  <si>
    <t>donut</t>
  </si>
  <si>
    <t>rice ball</t>
  </si>
  <si>
    <t>pancake</t>
  </si>
  <si>
    <t>hot dog</t>
  </si>
  <si>
    <t>French fries</t>
  </si>
  <si>
    <t>fried chicken</t>
  </si>
  <si>
    <t>soda</t>
  </si>
  <si>
    <t>ice cream</t>
  </si>
  <si>
    <t>shaved ice</t>
  </si>
  <si>
    <t>kiwi fruit</t>
  </si>
  <si>
    <t>bacon</t>
  </si>
  <si>
    <t>ham</t>
  </si>
  <si>
    <t>zebra</t>
  </si>
  <si>
    <t>giraffe</t>
  </si>
  <si>
    <t>camel</t>
  </si>
  <si>
    <t>penguin</t>
  </si>
  <si>
    <t>sea turtle</t>
  </si>
  <si>
    <t>shark</t>
  </si>
  <si>
    <t>ant</t>
  </si>
  <si>
    <t>butterfly</t>
  </si>
  <si>
    <t>softball</t>
  </si>
  <si>
    <t>table tennis</t>
  </si>
  <si>
    <t>track and field</t>
  </si>
  <si>
    <t>skiing</t>
  </si>
  <si>
    <t>harmonica</t>
  </si>
  <si>
    <t>pencil case</t>
  </si>
  <si>
    <t>sweatshirt</t>
  </si>
  <si>
    <t>jeans</t>
  </si>
  <si>
    <t>sock</t>
  </si>
  <si>
    <t>teachers’ office</t>
  </si>
  <si>
    <t>principal's office</t>
  </si>
  <si>
    <t>nurse's office</t>
  </si>
  <si>
    <t>social studies</t>
  </si>
  <si>
    <t>home economics</t>
  </si>
  <si>
    <t>moral education</t>
  </si>
  <si>
    <t>school trip</t>
  </si>
  <si>
    <t>school festival</t>
  </si>
  <si>
    <t>field trip</t>
  </si>
  <si>
    <t>swimming meet</t>
  </si>
  <si>
    <t>entrance ceremony</t>
  </si>
  <si>
    <t>graduation ceremony</t>
  </si>
  <si>
    <t>brass band</t>
  </si>
  <si>
    <t>bus stop</t>
  </si>
  <si>
    <t>police station</t>
  </si>
  <si>
    <t>fire station</t>
  </si>
  <si>
    <t>police officer</t>
  </si>
  <si>
    <t>fire fighter</t>
  </si>
  <si>
    <t>flight attendant</t>
  </si>
  <si>
    <t>neck</t>
  </si>
  <si>
    <t>wake up</t>
  </si>
  <si>
    <t xml:space="preserve">get up </t>
  </si>
  <si>
    <t>comb</t>
  </si>
  <si>
    <t>low</t>
  </si>
  <si>
    <t>smart</t>
  </si>
  <si>
    <t>spicy</t>
  </si>
  <si>
    <t>ramen</t>
  </si>
  <si>
    <t>instant</t>
  </si>
  <si>
    <t>by the way</t>
  </si>
  <si>
    <t>flight</t>
  </si>
  <si>
    <t>airport</t>
  </si>
  <si>
    <t>See you.</t>
  </si>
  <si>
    <t xml:space="preserve">be going to </t>
  </si>
  <si>
    <t>you’ll</t>
  </si>
  <si>
    <t>I’ll</t>
  </si>
  <si>
    <t>for example</t>
  </si>
  <si>
    <t>mosque</t>
  </si>
  <si>
    <t>order</t>
  </si>
  <si>
    <t>topping</t>
  </si>
  <si>
    <t>flavor</t>
  </si>
  <si>
    <t>soy sauce</t>
  </si>
  <si>
    <t>and so on</t>
  </si>
  <si>
    <t>add</t>
  </si>
  <si>
    <t>butter</t>
  </si>
  <si>
    <t>would love to</t>
  </si>
  <si>
    <t>-based</t>
  </si>
  <si>
    <t>recommended</t>
  </si>
  <si>
    <t>manufacturer</t>
  </si>
  <si>
    <t>be interested in</t>
  </si>
  <si>
    <t>... kind(s) of ～</t>
  </si>
  <si>
    <t>reflect</t>
  </si>
  <si>
    <t>creativity</t>
  </si>
  <si>
    <t>variation</t>
  </si>
  <si>
    <t>come from</t>
  </si>
  <si>
    <t>Here is [are] ....</t>
  </si>
  <si>
    <t>name ... after ～</t>
  </si>
  <si>
    <t>may</t>
  </si>
  <si>
    <t>ask ... a favor</t>
  </si>
  <si>
    <t>Say cheese!</t>
  </si>
  <si>
    <t>May I ...?</t>
  </si>
  <si>
    <t>international</t>
  </si>
  <si>
    <t>nursery</t>
  </si>
  <si>
    <t>chopstick</t>
  </si>
  <si>
    <t>picture book</t>
  </si>
  <si>
    <t>nursery school</t>
  </si>
  <si>
    <t>chose</t>
  </si>
  <si>
    <t>illustration</t>
  </si>
  <si>
    <t>How about ...?</t>
  </si>
  <si>
    <t>moon</t>
  </si>
  <si>
    <t>lay</t>
  </si>
  <si>
    <t>lie</t>
  </si>
  <si>
    <t>caterpillar</t>
  </si>
  <si>
    <t>pear</t>
  </si>
  <si>
    <t>plum</t>
  </si>
  <si>
    <t>come up</t>
  </si>
  <si>
    <t>come out of</t>
  </si>
  <si>
    <t>adjust</t>
  </si>
  <si>
    <t>clap</t>
  </si>
  <si>
    <t>loud</t>
  </si>
  <si>
    <t>sincerely</t>
  </si>
  <si>
    <t>Thank you［Thanks］for ....</t>
  </si>
  <si>
    <t>again and again</t>
  </si>
  <si>
    <t>from now on</t>
  </si>
  <si>
    <t>Sincerely (yours),</t>
  </si>
  <si>
    <t>crispy</t>
  </si>
  <si>
    <t>tasty</t>
  </si>
  <si>
    <t>ingredient</t>
  </si>
  <si>
    <t>timekeeping</t>
  </si>
  <si>
    <t>long ago</t>
  </si>
  <si>
    <t>some of</t>
  </si>
  <si>
    <t>at night</t>
  </si>
  <si>
    <t>little by little</t>
  </si>
  <si>
    <t>begin to</t>
  </si>
  <si>
    <t>it is time to</t>
  </si>
  <si>
    <t xml:space="preserve">have to </t>
  </si>
  <si>
    <t>don’t [doesn’t] have to</t>
  </si>
  <si>
    <t xml:space="preserve">host family </t>
  </si>
  <si>
    <t>limit</t>
  </si>
  <si>
    <t>mustn’t</t>
  </si>
  <si>
    <t>must not</t>
  </si>
  <si>
    <t>living room</t>
  </si>
  <si>
    <t>go to bed</t>
  </si>
  <si>
    <t>enter</t>
  </si>
  <si>
    <t>take off</t>
  </si>
  <si>
    <t>feel like ...ing</t>
  </si>
  <si>
    <t>in the end</t>
  </si>
  <si>
    <t>each other</t>
  </si>
  <si>
    <t>keep ...ing</t>
  </si>
  <si>
    <t xml:space="preserve">in the future </t>
  </si>
  <si>
    <t>couldn’t</t>
  </si>
  <si>
    <t>listen to</t>
  </si>
  <si>
    <t>Mrs.</t>
  </si>
  <si>
    <t>able</t>
  </si>
  <si>
    <t>be able to</t>
  </si>
  <si>
    <t>Best wishes,</t>
  </si>
  <si>
    <t>fair</t>
  </si>
  <si>
    <t>automatic</t>
  </si>
  <si>
    <t>adjustable</t>
  </si>
  <si>
    <t>public</t>
  </si>
  <si>
    <t>city hall</t>
  </si>
  <si>
    <t>how to</t>
  </si>
  <si>
    <t>tap</t>
  </si>
  <si>
    <t>castanets</t>
  </si>
  <si>
    <t>left-handed</t>
  </si>
  <si>
    <t>right-handed</t>
  </si>
  <si>
    <t>over here</t>
  </si>
  <si>
    <t>thanks to</t>
  </si>
  <si>
    <t>sign</t>
  </si>
  <si>
    <t>baggage</t>
  </si>
  <si>
    <t>presentation</t>
  </si>
  <si>
    <t>regardless</t>
  </si>
  <si>
    <t>ability</t>
  </si>
  <si>
    <t>situation</t>
  </si>
  <si>
    <t>accessible</t>
  </si>
  <si>
    <t>(1970)s</t>
  </si>
  <si>
    <t>regardless of</t>
  </si>
  <si>
    <t>court</t>
  </si>
  <si>
    <t>curling</t>
  </si>
  <si>
    <t>strategy</t>
  </si>
  <si>
    <t>conclusion</t>
  </si>
  <si>
    <t>according to</t>
  </si>
  <si>
    <t>as for</t>
  </si>
  <si>
    <t>... such as ～</t>
  </si>
  <si>
    <t>in conclusion</t>
  </si>
  <si>
    <t>more than</t>
  </si>
  <si>
    <t>clear</t>
  </si>
  <si>
    <t>eye contact</t>
  </si>
  <si>
    <t>direction</t>
  </si>
  <si>
    <t>change trains</t>
  </si>
  <si>
    <t xml:space="preserve">get to </t>
  </si>
  <si>
    <t>artificial</t>
  </si>
  <si>
    <t>turf</t>
  </si>
  <si>
    <t>belong</t>
  </si>
  <si>
    <t>clean up</t>
  </si>
  <si>
    <t>door-to-door</t>
  </si>
  <si>
    <t>well-off</t>
  </si>
  <si>
    <t xml:space="preserve">a glass of </t>
  </si>
  <si>
    <t xml:space="preserve">a few </t>
  </si>
  <si>
    <t>be about to</t>
  </si>
  <si>
    <t>with a smile</t>
  </si>
  <si>
    <t>do well</t>
  </si>
  <si>
    <t>go by</t>
  </si>
  <si>
    <t xml:space="preserve">in front of </t>
  </si>
  <si>
    <t>right away</t>
  </si>
  <si>
    <t xml:space="preserve">be afraid to </t>
  </si>
  <si>
    <t xml:space="preserve">in full </t>
  </si>
  <si>
    <t>here’s</t>
  </si>
  <si>
    <t>hometown</t>
  </si>
  <si>
    <t>floral</t>
  </si>
  <si>
    <t>region</t>
  </si>
  <si>
    <t>diversity</t>
  </si>
  <si>
    <t>emperor</t>
  </si>
  <si>
    <t>architecture</t>
  </si>
  <si>
    <t>cover</t>
  </si>
  <si>
    <t>marble</t>
  </si>
  <si>
    <t>jewel</t>
  </si>
  <si>
    <t>material</t>
  </si>
  <si>
    <t>pollution</t>
  </si>
  <si>
    <t>in memory of</t>
  </si>
  <si>
    <t xml:space="preserve">from far away </t>
  </si>
  <si>
    <t>because of</t>
  </si>
  <si>
    <t>cloud</t>
  </si>
  <si>
    <t>crater</t>
  </si>
  <si>
    <t>recently</t>
  </si>
  <si>
    <t>cleanup</t>
  </si>
  <si>
    <t>more and more</t>
  </si>
  <si>
    <t>a ... amount of ～</t>
  </si>
  <si>
    <t xml:space="preserve">How much ...? </t>
  </si>
  <si>
    <t>discussion</t>
  </si>
  <si>
    <t>chosen</t>
  </si>
  <si>
    <t>tourism</t>
  </si>
  <si>
    <t>industry</t>
  </si>
  <si>
    <t>cause</t>
  </si>
  <si>
    <t>traffic jam</t>
  </si>
  <si>
    <t>pollute</t>
  </si>
  <si>
    <t>therefore</t>
  </si>
  <si>
    <t>review</t>
  </si>
  <si>
    <t>value</t>
  </si>
  <si>
    <t>attract</t>
  </si>
  <si>
    <t>concern</t>
  </si>
  <si>
    <t>crime</t>
  </si>
  <si>
    <t>due</t>
  </si>
  <si>
    <t>be afraid of</t>
  </si>
  <si>
    <t>due to</t>
  </si>
  <si>
    <t>be [become] concerned about</t>
  </si>
  <si>
    <t>true</t>
  </si>
  <si>
    <t>in the middle of</t>
  </si>
  <si>
    <t xml:space="preserve">for himself </t>
  </si>
  <si>
    <t>come true</t>
  </si>
  <si>
    <t>harmoniously</t>
  </si>
  <si>
    <t>photographer</t>
  </si>
  <si>
    <t>global warming</t>
  </si>
  <si>
    <t>turn into</t>
  </si>
  <si>
    <t>twice as ... as ～</t>
  </si>
  <si>
    <t>remind ... of ～</t>
  </si>
  <si>
    <t>pass on ... to ～</t>
  </si>
  <si>
    <t>fashion</t>
  </si>
  <si>
    <t>regional</t>
  </si>
  <si>
    <t>have never [not] been to</t>
  </si>
  <si>
    <t>foreigner</t>
  </si>
  <si>
    <t>have been to</t>
  </si>
  <si>
    <t xml:space="preserve">have been to </t>
  </si>
  <si>
    <t>I’ve</t>
  </si>
  <si>
    <t>haven’t</t>
  </si>
  <si>
    <t>global</t>
  </si>
  <si>
    <t>genre</t>
  </si>
  <si>
    <t>adventure</t>
  </si>
  <si>
    <t>adult</t>
  </si>
  <si>
    <t>quality</t>
  </si>
  <si>
    <t>drawing</t>
  </si>
  <si>
    <t>delicate</t>
  </si>
  <si>
    <t>addition</t>
  </si>
  <si>
    <t>in addition</t>
  </si>
  <si>
    <t>ignore</t>
  </si>
  <si>
    <t>existence</t>
  </si>
  <si>
    <t>root</t>
  </si>
  <si>
    <t>drawn</t>
  </si>
  <si>
    <t>express</t>
  </si>
  <si>
    <t>scroll</t>
  </si>
  <si>
    <t>technique</t>
  </si>
  <si>
    <t>advantage</t>
  </si>
  <si>
    <t>taste</t>
  </si>
  <si>
    <t>entirely</t>
  </si>
  <si>
    <t>It is said that ....</t>
  </si>
  <si>
    <t>take advantage of</t>
  </si>
  <si>
    <t>essay</t>
  </si>
  <si>
    <t>ethical</t>
  </si>
  <si>
    <t>designer</t>
  </si>
  <si>
    <t>accessory</t>
  </si>
  <si>
    <t>recycle</t>
  </si>
  <si>
    <t>eco-friendly</t>
  </si>
  <si>
    <t>impact</t>
  </si>
  <si>
    <t>How long ...?</t>
  </si>
  <si>
    <t>morally</t>
  </si>
  <si>
    <t>clothing</t>
  </si>
  <si>
    <t>animal-free</t>
  </si>
  <si>
    <t>vegan</t>
  </si>
  <si>
    <t>leather</t>
  </si>
  <si>
    <t>avoid</t>
  </si>
  <si>
    <t>wool</t>
  </si>
  <si>
    <t>fur</t>
  </si>
  <si>
    <t>you’ve</t>
  </si>
  <si>
    <t>avoid ...ing</t>
  </si>
  <si>
    <t>vegan leather</t>
  </si>
  <si>
    <t>worker</t>
  </si>
  <si>
    <t>developing</t>
  </si>
  <si>
    <t>wage</t>
  </si>
  <si>
    <t>working</t>
  </si>
  <si>
    <t>prohibit</t>
  </si>
  <si>
    <t>labor</t>
  </si>
  <si>
    <t>responsible</t>
  </si>
  <si>
    <t>what to</t>
  </si>
  <si>
    <t>be in danger of</t>
  </si>
  <si>
    <t>sea otter</t>
  </si>
  <si>
    <t xml:space="preserve">hear of </t>
  </si>
  <si>
    <t>want ... to ～</t>
  </si>
  <si>
    <t>shock</t>
  </si>
  <si>
    <t>overhunting</t>
  </si>
  <si>
    <t>spill</t>
  </si>
  <si>
    <t>killer whale</t>
  </si>
  <si>
    <t>as a result (of)</t>
  </si>
  <si>
    <t>decide to</t>
  </si>
  <si>
    <t>native</t>
  </si>
  <si>
    <t>traffic accident</t>
  </si>
  <si>
    <t>categorize</t>
  </si>
  <si>
    <t>critically</t>
  </si>
  <si>
    <t>human being</t>
  </si>
  <si>
    <t>nowadays</t>
  </si>
  <si>
    <t>item</t>
  </si>
  <si>
    <t>a piece of</t>
  </si>
  <si>
    <t xml:space="preserve">fold ... up </t>
  </si>
  <si>
    <t>instead of</t>
  </si>
  <si>
    <t>won’t</t>
  </si>
  <si>
    <t>plastic bag</t>
  </si>
  <si>
    <t>all right</t>
  </si>
  <si>
    <t>after a while</t>
  </si>
  <si>
    <t>U.S.</t>
  </si>
  <si>
    <t xml:space="preserve">go through </t>
  </si>
  <si>
    <t>worth ...ing</t>
  </si>
  <si>
    <t>extinguisher</t>
  </si>
  <si>
    <t>in case of</t>
  </si>
  <si>
    <t>recommend</t>
  </si>
  <si>
    <t>we’ve</t>
  </si>
  <si>
    <t>hasn’t</t>
  </si>
  <si>
    <t>energetic</t>
  </si>
  <si>
    <t>personality</t>
  </si>
  <si>
    <t>hit</t>
  </si>
  <si>
    <t>comfort</t>
  </si>
  <si>
    <t>nearby</t>
  </si>
  <si>
    <t>all the time</t>
  </si>
  <si>
    <t>toward</t>
  </si>
  <si>
    <t>apartment</t>
  </si>
  <si>
    <t>caught</t>
  </si>
  <si>
    <t>tsunami</t>
  </si>
  <si>
    <t>sudden</t>
  </si>
  <si>
    <t>shortly</t>
  </si>
  <si>
    <t>program</t>
  </si>
  <si>
    <t>crisis</t>
  </si>
  <si>
    <t>be caught in</t>
  </si>
  <si>
    <t>bring ... together</t>
  </si>
  <si>
    <t>keep on ...ing</t>
  </si>
  <si>
    <t>no longer</t>
  </si>
  <si>
    <t>every year</t>
  </si>
  <si>
    <t>That’s very kind of you.</t>
  </si>
  <si>
    <t>would like ... to 〜</t>
  </si>
  <si>
    <t>non-violence</t>
  </si>
  <si>
    <t>on the internet</t>
  </si>
  <si>
    <t>independence</t>
  </si>
  <si>
    <t>human rights</t>
  </si>
  <si>
    <t xml:space="preserve">go on </t>
  </si>
  <si>
    <t>discrimination</t>
  </si>
  <si>
    <t>non-violent</t>
  </si>
  <si>
    <t>at that [the] time</t>
  </si>
  <si>
    <t xml:space="preserve">go out </t>
  </si>
  <si>
    <t>even if</t>
  </si>
  <si>
    <t>march</t>
  </si>
  <si>
    <t>in those days</t>
  </si>
  <si>
    <t>thousands of</t>
  </si>
  <si>
    <t>way to</t>
  </si>
  <si>
    <t>choose to</t>
  </si>
  <si>
    <t>position</t>
  </si>
  <si>
    <t>setter</t>
  </si>
  <si>
    <t>chance</t>
  </si>
  <si>
    <t>spiker</t>
  </si>
  <si>
    <t>teammate</t>
  </si>
  <si>
    <t>get the most out of</t>
  </si>
  <si>
    <t>this way</t>
  </si>
  <si>
    <t xml:space="preserve">so far </t>
  </si>
  <si>
    <t>encourage ... to ～</t>
  </si>
  <si>
    <t>most of</t>
  </si>
  <si>
    <t>be ready for</t>
  </si>
  <si>
    <t>in the open air</t>
  </si>
  <si>
    <t>relationship</t>
  </si>
  <si>
    <t>interdependent</t>
  </si>
  <si>
    <t>depend on</t>
  </si>
  <si>
    <t>in fact</t>
  </si>
  <si>
    <t>mini debate</t>
  </si>
  <si>
    <t>United States</t>
  </si>
  <si>
    <t>for one thing</t>
  </si>
  <si>
    <t>eat out</t>
  </si>
  <si>
    <t>not ... at all</t>
  </si>
  <si>
    <t>has to</t>
  </si>
  <si>
    <t>move on</t>
  </si>
  <si>
    <t>we’ll</t>
  </si>
  <si>
    <t>chart</t>
  </si>
  <si>
    <t>natural gas</t>
  </si>
  <si>
    <t>furthermore</t>
  </si>
  <si>
    <t>run out of</t>
  </si>
  <si>
    <t>nuclear power</t>
  </si>
  <si>
    <t>nuclear waste</t>
  </si>
  <si>
    <t>water power</t>
  </si>
  <si>
    <t>wind power</t>
  </si>
  <si>
    <t>author</t>
  </si>
  <si>
    <t>Germany</t>
  </si>
  <si>
    <t>art school</t>
  </si>
  <si>
    <t>graphic designer</t>
  </si>
  <si>
    <t>publish</t>
  </si>
  <si>
    <t>printer</t>
  </si>
  <si>
    <t>unusual</t>
  </si>
  <si>
    <t>think outside the box</t>
  </si>
  <si>
    <t>come up with</t>
  </si>
  <si>
    <t>so ... that 〜</t>
  </si>
  <si>
    <t>bestseller</t>
  </si>
  <si>
    <t>toy</t>
  </si>
  <si>
    <t>deliver</t>
  </si>
  <si>
    <t>reader</t>
  </si>
  <si>
    <t>colorfulness</t>
  </si>
  <si>
    <t>represent</t>
  </si>
  <si>
    <t>colorless</t>
  </si>
  <si>
    <t>paint</t>
  </si>
  <si>
    <t>inspire</t>
  </si>
  <si>
    <t>play with</t>
  </si>
  <si>
    <t>inspire ... to 〜</t>
  </si>
  <si>
    <t>imagination</t>
  </si>
  <si>
    <t>gallery</t>
  </si>
  <si>
    <t>fill</t>
  </si>
  <si>
    <t>although</t>
  </si>
  <si>
    <t>anymore</t>
  </si>
  <si>
    <t>spirit</t>
  </si>
  <si>
    <t>unfold</t>
  </si>
  <si>
    <t>wing</t>
  </si>
  <si>
    <t>pass away</t>
  </si>
  <si>
    <t xml:space="preserve">fill ... with 〜 </t>
  </si>
  <si>
    <t>not only ... but (also) ～</t>
  </si>
  <si>
    <t>All Words</t>
  </si>
  <si>
    <t>Length</t>
  </si>
  <si>
    <t>Only Alphabumeric</t>
  </si>
  <si>
    <t>Sorted List</t>
  </si>
  <si>
    <t>Only Words</t>
  </si>
  <si>
    <t>Sorted 1</t>
  </si>
  <si>
    <t>Sorted 2</t>
  </si>
  <si>
    <t>Sorted 3</t>
  </si>
  <si>
    <t>Sorted 4</t>
  </si>
  <si>
    <t>Sorted 5</t>
  </si>
  <si>
    <t>Sorted 6</t>
  </si>
  <si>
    <t>Sorted 7</t>
  </si>
  <si>
    <t>Sorted 8</t>
  </si>
  <si>
    <t>Sorted 9</t>
  </si>
  <si>
    <t>Sorted 10</t>
  </si>
  <si>
    <t>Sorted 11+</t>
  </si>
  <si>
    <t>11+</t>
  </si>
  <si>
    <t>page</t>
  </si>
  <si>
    <t>desert</t>
  </si>
  <si>
    <t>rain forest</t>
  </si>
  <si>
    <t>savanna</t>
  </si>
  <si>
    <t>xylophone</t>
  </si>
  <si>
    <t>mug</t>
  </si>
  <si>
    <t>schoolyard</t>
  </si>
  <si>
    <t>evacuation drill</t>
  </si>
  <si>
    <t>photography</t>
  </si>
  <si>
    <t>broadcasting</t>
  </si>
  <si>
    <t>nephew</t>
  </si>
  <si>
    <t>niece</t>
  </si>
  <si>
    <t>conveyor belt</t>
  </si>
  <si>
    <t>reasonable</t>
  </si>
  <si>
    <t>serve</t>
  </si>
  <si>
    <t>offer</t>
  </si>
  <si>
    <t>choice</t>
  </si>
  <si>
    <t>firmness</t>
  </si>
  <si>
    <t>assist</t>
  </si>
  <si>
    <t>side dish</t>
  </si>
  <si>
    <t>batter</t>
  </si>
  <si>
    <t>spring onion</t>
  </si>
  <si>
    <t>optional</t>
  </si>
  <si>
    <t>mayonnaise</t>
  </si>
  <si>
    <t>bonito flake</t>
  </si>
  <si>
    <t>dried green seaweed</t>
  </si>
  <si>
    <t>red pickled ginger</t>
  </si>
  <si>
    <t>bowl</t>
  </si>
  <si>
    <t>aside</t>
  </si>
  <si>
    <t>chop</t>
  </si>
  <si>
    <t>stir</t>
  </si>
  <si>
    <t>hot plate</t>
  </si>
  <si>
    <t>frying pan</t>
  </si>
  <si>
    <t>pour</t>
  </si>
  <si>
    <t>grill</t>
  </si>
  <si>
    <t>bottom</t>
  </si>
  <si>
    <t>flip</t>
  </si>
  <si>
    <t>garden</t>
  </si>
  <si>
    <t>proud</t>
  </si>
  <si>
    <t>cafeteria</t>
  </si>
  <si>
    <t>throughout</t>
  </si>
  <si>
    <t>field hockey</t>
  </si>
  <si>
    <t>celebrate</t>
  </si>
  <si>
    <t>Stanley Park</t>
  </si>
  <si>
    <t>hectare</t>
  </si>
  <si>
    <t>historical</t>
  </si>
  <si>
    <t>landmark</t>
  </si>
  <si>
    <t>Capilano Suspension Bridge</t>
  </si>
  <si>
    <t>tourist attraction</t>
  </si>
  <si>
    <t>hang</t>
  </si>
  <si>
    <t>feet</t>
  </si>
  <si>
    <t>Capilano River</t>
  </si>
  <si>
    <t>thrilling</t>
  </si>
  <si>
    <t>Gastown Steam Clock</t>
  </si>
  <si>
    <t>whistle</t>
  </si>
  <si>
    <t>Canada Place</t>
  </si>
  <si>
    <t>locate</t>
  </si>
  <si>
    <t>multi-</t>
  </si>
  <si>
    <t>Elfie</t>
  </si>
  <si>
    <t>whole</t>
  </si>
  <si>
    <t>chase</t>
  </si>
  <si>
    <t>squirrel</t>
  </si>
  <si>
    <t>dig</t>
  </si>
  <si>
    <t>folk</t>
  </si>
  <si>
    <t>mischief</t>
  </si>
  <si>
    <t>scold</t>
  </si>
  <si>
    <t>except</t>
  </si>
  <si>
    <t>slept</t>
  </si>
  <si>
    <t>worried</t>
  </si>
  <si>
    <t>pillow</t>
  </si>
  <si>
    <t>bury</t>
  </si>
  <si>
    <t>hug</t>
  </si>
  <si>
    <t>mind</t>
  </si>
  <si>
    <t>kitten</t>
  </si>
  <si>
    <t>goldfish</t>
  </si>
  <si>
    <t>whatever</t>
  </si>
  <si>
    <t>amusement park</t>
  </si>
  <si>
    <t>shopping arcade</t>
  </si>
  <si>
    <t>roller coaster</t>
  </si>
  <si>
    <t>creature</t>
  </si>
  <si>
    <t>cuisine</t>
  </si>
  <si>
    <t>open-air</t>
  </si>
  <si>
    <t>Portuguese</t>
  </si>
  <si>
    <t>Western</t>
  </si>
  <si>
    <t>-style</t>
  </si>
  <si>
    <t>texture</t>
  </si>
  <si>
    <t>vary</t>
  </si>
  <si>
    <t>widely</t>
  </si>
  <si>
    <t>thin</t>
  </si>
  <si>
    <t>-like</t>
  </si>
  <si>
    <t>classic</t>
  </si>
  <si>
    <t>stir-fry</t>
  </si>
  <si>
    <t>origin</t>
  </si>
  <si>
    <t>convenience store</t>
  </si>
  <si>
    <t>internationally</t>
  </si>
  <si>
    <t>care worker</t>
  </si>
  <si>
    <t>carpenter</t>
  </si>
  <si>
    <t>cartoonist</t>
  </si>
  <si>
    <t>confectioner</t>
  </si>
  <si>
    <t>gardener</t>
  </si>
  <si>
    <t>hairstylist</t>
  </si>
  <si>
    <t>voice actor</t>
  </si>
  <si>
    <t>custom</t>
  </si>
  <si>
    <t>manner</t>
  </si>
  <si>
    <t>rice bowl</t>
  </si>
  <si>
    <t>grilled fish</t>
  </si>
  <si>
    <t>stab</t>
  </si>
  <si>
    <t>neatly</t>
  </si>
  <si>
    <t>bathtub</t>
  </si>
  <si>
    <t>gate</t>
  </si>
  <si>
    <t>elevator</t>
  </si>
  <si>
    <t>parking area</t>
  </si>
  <si>
    <t>double</t>
  </si>
  <si>
    <t>arrow</t>
  </si>
  <si>
    <t>display</t>
  </si>
  <si>
    <t>touchless</t>
  </si>
  <si>
    <t>faucet</t>
  </si>
  <si>
    <t>pictogram</t>
  </si>
  <si>
    <t>per</t>
  </si>
  <si>
    <t>sleeping</t>
  </si>
  <si>
    <t>commute</t>
  </si>
  <si>
    <t>instrument</t>
  </si>
  <si>
    <t>schedule</t>
  </si>
  <si>
    <t>prefecture</t>
  </si>
  <si>
    <t>brilliant</t>
  </si>
  <si>
    <t>remaining</t>
  </si>
  <si>
    <t>structure</t>
  </si>
  <si>
    <t>destructive</t>
  </si>
  <si>
    <t>force</t>
  </si>
  <si>
    <t>silver</t>
  </si>
  <si>
    <t>landscape</t>
  </si>
  <si>
    <t>former</t>
  </si>
  <si>
    <t>hidden</t>
  </si>
  <si>
    <t>Christian</t>
  </si>
  <si>
    <t>church</t>
  </si>
  <si>
    <t>prehistoric</t>
  </si>
  <si>
    <t>northern</t>
  </si>
  <si>
    <t>subtropical</t>
  </si>
  <si>
    <t>extensive</t>
  </si>
  <si>
    <t>cedar</t>
  </si>
  <si>
    <t>unspoiled</t>
  </si>
  <si>
    <t>wildlife</t>
  </si>
  <si>
    <t>coral reef</t>
  </si>
  <si>
    <t>jungle</t>
  </si>
  <si>
    <t>careless</t>
  </si>
  <si>
    <t>dirty</t>
  </si>
  <si>
    <t>empty</t>
  </si>
  <si>
    <t>unlucky</t>
  </si>
  <si>
    <t>impossible</t>
  </si>
  <si>
    <t>noisy</t>
  </si>
  <si>
    <t>wet</t>
  </si>
  <si>
    <t>dry</t>
  </si>
  <si>
    <t>narrow</t>
  </si>
  <si>
    <t>sneaker</t>
  </si>
  <si>
    <t>blouse</t>
  </si>
  <si>
    <t>belt</t>
  </si>
  <si>
    <t>skirt</t>
  </si>
  <si>
    <t>handbag</t>
  </si>
  <si>
    <t>sandal</t>
  </si>
  <si>
    <t>glasses</t>
  </si>
  <si>
    <t>down vest</t>
  </si>
  <si>
    <t>knitted</t>
  </si>
  <si>
    <t>scarf</t>
  </si>
  <si>
    <t>dress</t>
  </si>
  <si>
    <t>handkerchief</t>
  </si>
  <si>
    <t>jacket</t>
  </si>
  <si>
    <t>pajama</t>
  </si>
  <si>
    <t>suit</t>
  </si>
  <si>
    <t>tie</t>
  </si>
  <si>
    <t>wallet</t>
  </si>
  <si>
    <t>key ring</t>
  </si>
  <si>
    <t>lip balm</t>
  </si>
  <si>
    <t>sunscreen</t>
  </si>
  <si>
    <t>heat pad</t>
  </si>
  <si>
    <t>plush toy</t>
  </si>
  <si>
    <t>sunglasses</t>
  </si>
  <si>
    <t>holder</t>
  </si>
  <si>
    <t>folding</t>
  </si>
  <si>
    <t>maple</t>
  </si>
  <si>
    <t>pure</t>
  </si>
  <si>
    <t>maple syrup</t>
  </si>
  <si>
    <t>cream</t>
  </si>
  <si>
    <t>filling</t>
  </si>
  <si>
    <t>poutine</t>
  </si>
  <si>
    <t>Canadian</t>
  </si>
  <si>
    <t>gravy</t>
  </si>
  <si>
    <t>Quebec</t>
  </si>
  <si>
    <t>food court</t>
  </si>
  <si>
    <t>annual</t>
  </si>
  <si>
    <t>dream catcher</t>
  </si>
  <si>
    <t>handcrafted</t>
  </si>
  <si>
    <t>object</t>
  </si>
  <si>
    <t>consist</t>
  </si>
  <si>
    <t>ring</t>
  </si>
  <si>
    <t>string</t>
  </si>
  <si>
    <t>bead</t>
  </si>
  <si>
    <t>shell</t>
  </si>
  <si>
    <t>trap</t>
  </si>
  <si>
    <t>pine</t>
  </si>
  <si>
    <t>export</t>
  </si>
  <si>
    <t>beloved</t>
  </si>
  <si>
    <t>available</t>
  </si>
  <si>
    <t>pack</t>
  </si>
  <si>
    <t>pastime</t>
  </si>
  <si>
    <t>ice skate</t>
  </si>
  <si>
    <t>puck</t>
  </si>
  <si>
    <t>equipment</t>
  </si>
  <si>
    <t>flat</t>
  </si>
  <si>
    <t>score</t>
  </si>
  <si>
    <t>goal</t>
  </si>
  <si>
    <t>lacrosse</t>
  </si>
  <si>
    <t>crosse</t>
  </si>
  <si>
    <t>shoot</t>
  </si>
  <si>
    <t>spiritual</t>
  </si>
  <si>
    <t>ritual</t>
  </si>
  <si>
    <t>the First Nations</t>
  </si>
  <si>
    <t>indigenous</t>
  </si>
  <si>
    <t>sunset</t>
  </si>
  <si>
    <t>opportunity</t>
  </si>
  <si>
    <t>teen</t>
  </si>
  <si>
    <t>food bank</t>
  </si>
  <si>
    <t>core</t>
  </si>
  <si>
    <t>ensure</t>
  </si>
  <si>
    <t>sort</t>
  </si>
  <si>
    <t>warehouse</t>
  </si>
  <si>
    <t>dedicated</t>
  </si>
  <si>
    <t>distribute</t>
  </si>
  <si>
    <t>client</t>
  </si>
  <si>
    <t>least</t>
  </si>
  <si>
    <t>require</t>
  </si>
  <si>
    <t>youth</t>
  </si>
  <si>
    <t>riverbank</t>
  </si>
  <si>
    <t>wetland</t>
  </si>
  <si>
    <t>biologically</t>
  </si>
  <si>
    <t>form</t>
  </si>
  <si>
    <t>diverse</t>
  </si>
  <si>
    <t>migratory</t>
  </si>
  <si>
    <t>gear</t>
  </si>
  <si>
    <t>bug spray</t>
  </si>
  <si>
    <t>provide</t>
  </si>
  <si>
    <t>one-on-one</t>
  </si>
  <si>
    <t>difficulty</t>
  </si>
  <si>
    <t>supervision</t>
  </si>
  <si>
    <t>guidance</t>
  </si>
  <si>
    <t>expect</t>
  </si>
  <si>
    <t>leadership</t>
  </si>
  <si>
    <t>problem-solving</t>
  </si>
  <si>
    <t>communication</t>
  </si>
  <si>
    <t>management</t>
  </si>
  <si>
    <t>nursing home</t>
  </si>
  <si>
    <t>joy</t>
  </si>
  <si>
    <t>formally</t>
  </si>
  <si>
    <t>talent</t>
  </si>
  <si>
    <t>via</t>
  </si>
  <si>
    <t>transportation</t>
  </si>
  <si>
    <t>parking</t>
  </si>
  <si>
    <t>Malala Yousafzai</t>
  </si>
  <si>
    <t>education</t>
  </si>
  <si>
    <t>pray</t>
  </si>
  <si>
    <t>recovery</t>
  </si>
  <si>
    <t>shown</t>
  </si>
  <si>
    <t>Taliban</t>
  </si>
  <si>
    <t>shot</t>
  </si>
  <si>
    <t>bullet</t>
  </si>
  <si>
    <t>silence</t>
  </si>
  <si>
    <t>fail</t>
  </si>
  <si>
    <t>terrorist</t>
  </si>
  <si>
    <t>extremist</t>
  </si>
  <si>
    <t>importance</t>
  </si>
  <si>
    <t>darkness</t>
  </si>
  <si>
    <t>Pakistan</t>
  </si>
  <si>
    <t>wise</t>
  </si>
  <si>
    <t>mighty</t>
  </si>
  <si>
    <t>sword</t>
  </si>
  <si>
    <t>frighten</t>
  </si>
  <si>
    <t>equality</t>
  </si>
  <si>
    <t>upon</t>
  </si>
  <si>
    <t>compulsory</t>
  </si>
  <si>
    <t>terrorism</t>
  </si>
  <si>
    <t>brutality</t>
  </si>
  <si>
    <t>harm</t>
  </si>
  <si>
    <t>developed</t>
  </si>
  <si>
    <t>nation</t>
  </si>
  <si>
    <t>expansion</t>
  </si>
  <si>
    <t>educational</t>
  </si>
  <si>
    <t>community</t>
  </si>
  <si>
    <t>tolerant</t>
  </si>
  <si>
    <t>reject</t>
  </si>
  <si>
    <t>prejudice</t>
  </si>
  <si>
    <t>million</t>
  </si>
  <si>
    <t>suffer</t>
  </si>
  <si>
    <t>poverty</t>
  </si>
  <si>
    <t>injustice</t>
  </si>
  <si>
    <t>ignorance</t>
  </si>
  <si>
    <t>struggle</t>
  </si>
  <si>
    <t>illiteracy</t>
  </si>
  <si>
    <t>solution</t>
  </si>
  <si>
    <t>paste</t>
  </si>
  <si>
    <t>cream puff</t>
  </si>
  <si>
    <t>French</t>
  </si>
  <si>
    <t>polo shirt</t>
  </si>
  <si>
    <t>organic</t>
  </si>
  <si>
    <t>cotton</t>
  </si>
  <si>
    <t>compare</t>
  </si>
  <si>
    <t>grown</t>
  </si>
  <si>
    <t>pesticide</t>
  </si>
  <si>
    <t>linen</t>
  </si>
  <si>
    <t>fabric</t>
  </si>
  <si>
    <t>polyurethane</t>
  </si>
  <si>
    <t>cacti</t>
  </si>
  <si>
    <t>cork</t>
  </si>
  <si>
    <t>recycled</t>
  </si>
  <si>
    <t>necklace</t>
  </si>
  <si>
    <t>utilize</t>
  </si>
  <si>
    <t>peregrine falcon</t>
  </si>
  <si>
    <t>dugong</t>
  </si>
  <si>
    <t>Okinawa rail</t>
  </si>
  <si>
    <t>Asiatic black bear</t>
  </si>
  <si>
    <t>Blakiston's fish owl</t>
  </si>
  <si>
    <t>green turtle</t>
  </si>
  <si>
    <t>threat</t>
  </si>
  <si>
    <t>drought</t>
  </si>
  <si>
    <t>over tourism</t>
  </si>
  <si>
    <t>alien</t>
  </si>
  <si>
    <t>vulnerable</t>
  </si>
  <si>
    <t>extinct</t>
  </si>
  <si>
    <t>retell</t>
  </si>
  <si>
    <t>captain</t>
  </si>
  <si>
    <t>respectful</t>
  </si>
  <si>
    <t>Bill Gates</t>
  </si>
  <si>
    <t>founder</t>
  </si>
  <si>
    <t>IT</t>
  </si>
  <si>
    <t>model</t>
  </si>
  <si>
    <t>task</t>
  </si>
  <si>
    <t>cooperate</t>
  </si>
  <si>
    <t>Emma Watson</t>
  </si>
  <si>
    <t>film</t>
  </si>
  <si>
    <t>appoint</t>
  </si>
  <si>
    <t>United Nations Women</t>
  </si>
  <si>
    <t>goodwill ambassador</t>
  </si>
  <si>
    <t>promote</t>
  </si>
  <si>
    <t>gender</t>
  </si>
  <si>
    <t>fair-trade</t>
  </si>
  <si>
    <t>humane</t>
  </si>
  <si>
    <t>ideal</t>
  </si>
  <si>
    <t>hunger</t>
  </si>
  <si>
    <t>well-being</t>
  </si>
  <si>
    <t>sanitation</t>
  </si>
  <si>
    <t>affordable</t>
  </si>
  <si>
    <t>decent</t>
  </si>
  <si>
    <t>economic</t>
  </si>
  <si>
    <t>innovation</t>
  </si>
  <si>
    <t>infrastructure</t>
  </si>
  <si>
    <t>inequality</t>
  </si>
  <si>
    <t>consumption</t>
  </si>
  <si>
    <t>production</t>
  </si>
  <si>
    <t>justice</t>
  </si>
  <si>
    <t>institution</t>
  </si>
  <si>
    <t>partnership</t>
  </si>
  <si>
    <t>oversleep</t>
  </si>
  <si>
    <t>feed</t>
  </si>
  <si>
    <t>video game</t>
  </si>
  <si>
    <t>pool</t>
  </si>
  <si>
    <t>cartoon</t>
  </si>
  <si>
    <t>cheerful</t>
  </si>
  <si>
    <t>easygoing</t>
  </si>
  <si>
    <t>talkative</t>
  </si>
  <si>
    <t>patient</t>
  </si>
  <si>
    <t>generous</t>
  </si>
  <si>
    <t>diligent</t>
  </si>
  <si>
    <t>outgoing</t>
  </si>
  <si>
    <t>honest</t>
  </si>
  <si>
    <t>impatient</t>
  </si>
  <si>
    <t>frank</t>
  </si>
  <si>
    <t>strange</t>
  </si>
  <si>
    <t>lazy</t>
  </si>
  <si>
    <t>selfish</t>
  </si>
  <si>
    <t>impressive</t>
  </si>
  <si>
    <t>so-so</t>
  </si>
  <si>
    <t>boring</t>
  </si>
  <si>
    <t>relieved</t>
  </si>
  <si>
    <t>upset</t>
  </si>
  <si>
    <t>embarrassed</t>
  </si>
  <si>
    <t>annoyed</t>
  </si>
  <si>
    <t>disappointed</t>
  </si>
  <si>
    <t>opening</t>
  </si>
  <si>
    <t>ceremony</t>
  </si>
  <si>
    <t>closing</t>
  </si>
  <si>
    <t>midterm examination</t>
  </si>
  <si>
    <t>term</t>
  </si>
  <si>
    <t>examination</t>
  </si>
  <si>
    <t>final</t>
  </si>
  <si>
    <t>entrance examination</t>
  </si>
  <si>
    <t>physical checkup</t>
  </si>
  <si>
    <t>fire drill</t>
  </si>
  <si>
    <t>student council</t>
  </si>
  <si>
    <t>arrangement</t>
  </si>
  <si>
    <t>tea ceremony</t>
  </si>
  <si>
    <t>Buddha</t>
  </si>
  <si>
    <t>Coming-of-Age Day</t>
  </si>
  <si>
    <t>National Foundation Day</t>
  </si>
  <si>
    <t>The Emperor's Birthday</t>
  </si>
  <si>
    <t>The Vernal Equinox</t>
  </si>
  <si>
    <t>Constitution Day</t>
  </si>
  <si>
    <t>Greenery Day</t>
  </si>
  <si>
    <t>Marine Day</t>
  </si>
  <si>
    <t>Mountain Day</t>
  </si>
  <si>
    <t>Respect-for-the-Aged Day</t>
  </si>
  <si>
    <t>The Autumnal Equinox</t>
  </si>
  <si>
    <t>Health-Sports Day</t>
  </si>
  <si>
    <t>Culture Day</t>
  </si>
  <si>
    <t>Labor Thanksgiving Day</t>
  </si>
  <si>
    <t>Argentina</t>
  </si>
  <si>
    <t>Indonesia</t>
  </si>
  <si>
    <t>Ukraine</t>
  </si>
  <si>
    <t>Korea</t>
  </si>
  <si>
    <t>Saudi Arabia</t>
  </si>
  <si>
    <t>Spain</t>
  </si>
  <si>
    <t>Turkey</t>
  </si>
  <si>
    <t>France</t>
  </si>
  <si>
    <t>Mexico</t>
  </si>
  <si>
    <t>Russia</t>
  </si>
  <si>
    <t>Arabic</t>
  </si>
  <si>
    <t>Italian</t>
  </si>
  <si>
    <t>Indonesian</t>
  </si>
  <si>
    <t>Korean</t>
  </si>
  <si>
    <t>Spanish</t>
  </si>
  <si>
    <t>German</t>
  </si>
  <si>
    <t>Turkish</t>
  </si>
  <si>
    <t>Hindi</t>
  </si>
  <si>
    <t>Russian</t>
  </si>
  <si>
    <t>yellow dust</t>
  </si>
  <si>
    <t>flood</t>
  </si>
  <si>
    <t>landslide</t>
  </si>
  <si>
    <t>typhoon</t>
  </si>
  <si>
    <t>tornado</t>
  </si>
  <si>
    <t>tidal wave</t>
  </si>
  <si>
    <t>eruption</t>
  </si>
  <si>
    <t>storm</t>
  </si>
  <si>
    <t>thunderstorm</t>
  </si>
  <si>
    <t>aftershock</t>
  </si>
  <si>
    <t>fire alarm</t>
  </si>
  <si>
    <t>Earthquake Early Warning</t>
  </si>
  <si>
    <t>emergency exit</t>
  </si>
  <si>
    <t>emergency management</t>
  </si>
  <si>
    <t>environmental</t>
  </si>
  <si>
    <t>destruction</t>
  </si>
  <si>
    <t>protection</t>
  </si>
  <si>
    <t>greenhouse effect</t>
  </si>
  <si>
    <t>desertification</t>
  </si>
  <si>
    <t>acid rain</t>
  </si>
  <si>
    <t>deforestation</t>
  </si>
  <si>
    <t>water pollution</t>
  </si>
  <si>
    <t>oxygen</t>
  </si>
  <si>
    <t>exhaust gas</t>
  </si>
  <si>
    <t>thermal</t>
  </si>
  <si>
    <t>recycling</t>
  </si>
  <si>
    <t>food chain</t>
  </si>
  <si>
    <t>Count</t>
  </si>
  <si>
    <t>New Words</t>
  </si>
  <si>
    <t>Removed Words</t>
  </si>
  <si>
    <t>Old Words</t>
  </si>
  <si>
    <t>All Words (Cleaned)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</si>
</sst>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left"/>
    </xf>
    <xf numFmtId="0" fontId="16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4328-2E38-4FC4-9132-02343BBE163B}">
  <dimension ref="A1:T1810"/>
  <sheetViews>
    <sheetView tabSelected="1" workbookViewId="0">
      <pane ySplit="1" topLeftCell="A2" activePane="bottomLeft" state="frozen"/>
      <selection pane="bottomLeft"/>
    </sheetView>
  </sheetViews>
  <sheetFormatPr defaultRowHeight="14.4"/>
  <sheetData>
    <row r="1" spans="1:20" s="1" customFormat="1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O1" s="2" t="s">
        <v>2361</v>
      </c>
      <c r="P1" s="2" t="s">
        <v>2836</v>
      </c>
      <c r="Q1" s="1" t="s">
        <v>2837</v>
      </c>
      <c r="R1" s="1" t="s">
        <v>2836</v>
      </c>
      <c r="S1" s="1" t="s">
        <v>2838</v>
      </c>
    </row>
    <row r="2" spans="1:20">
      <c r="B2" t="str" cm="1">
        <f t="array" ref="B2:B3">_xlfn.UNIQUE(_xlfn._xlws.SORT(_xlfn.UNIQUE(Sort!Q2:Q2977,FALSE,TRUE),,1))</f>
        <v>a</v>
      </c>
      <c r="C2" t="str" cm="1">
        <f t="array" ref="C2:C8">_xlfn.UNIQUE(_xlfn._xlws.SORT(_xlfn.UNIQUE(Sort!R2:R2977,FALSE,TRUE),,1))</f>
        <v>an</v>
      </c>
      <c r="D2" t="str" cm="1">
        <f t="array" ref="D2:D125">_xlfn.UNIQUE(_xlfn._xlws.SORT(_xlfn.UNIQUE(Sort!S2:S2977,FALSE,TRUE),,1))</f>
        <v>add</v>
      </c>
      <c r="E2" t="str" cm="1">
        <f t="array" ref="E2:E285">_xlfn.UNIQUE(_xlfn._xlws.SORT(_xlfn.UNIQUE(Sort!T2:T2977,FALSE,TRUE),,1))</f>
        <v>able</v>
      </c>
      <c r="F2" t="str" cm="1">
        <f t="array" ref="F2:F333">_xlfn.UNIQUE(_xlfn._xlws.SORT(_xlfn.UNIQUE(Sort!U2:U2977,FALSE,TRUE),,1))</f>
        <v>above</v>
      </c>
      <c r="G2" t="str" cm="1">
        <f t="array" ref="G2:G321">_xlfn.UNIQUE(_xlfn._xlws.SORT(_xlfn.UNIQUE(Sort!V2:V2977,FALSE,TRUE),,1))</f>
        <v>abroad</v>
      </c>
      <c r="H2" t="str" cm="1">
        <f t="array" ref="H2:H269">_xlfn.UNIQUE(_xlfn._xlws.SORT(_xlfn.UNIQUE(Sort!W2:W2977,FALSE,TRUE),,1))</f>
        <v>ability</v>
      </c>
      <c r="I2" t="str" cm="1">
        <f t="array" ref="I2:I175">_xlfn.UNIQUE(_xlfn._xlws.SORT(_xlfn.UNIQUE(Sort!X2:X2977,FALSE,TRUE),,1))</f>
        <v>activity</v>
      </c>
      <c r="J2" t="str" cm="1">
        <f t="array" ref="J2:J141">_xlfn.UNIQUE(_xlfn._xlws.SORT(_xlfn.UNIQUE(Sort!Y2:Y2977,FALSE,TRUE),,1))</f>
        <v>accessory</v>
      </c>
      <c r="K2" t="str" cm="1">
        <f t="array" ref="K2:K85">_xlfn.UNIQUE(_xlfn._xlws.SORT(_xlfn.UNIQUE(Sort!Z2:Z2977,FALSE,TRUE),,1))</f>
        <v>accessible</v>
      </c>
      <c r="L2" t="str" cm="1">
        <f t="array" ref="L2:L74">_xlfn.UNIQUE(_xlfn._xlws.SORT(_xlfn.UNIQUE(Sort!AA2:AA2977,FALSE,TRUE),,1))</f>
        <v>Afghanistan</v>
      </c>
      <c r="O2" t="str" cm="1">
        <f t="array" ref="O2:O1810">_xlfn._xlws.SORT(_xlfn.UNIQUE(_xlfn.VSTACK(B2:B3001,C2:C3001,D2:D3001,E2:E3001,F2:F3001,G2:G3001,H2:H3001,I2:I3001,J2:J3001,K2:K3001,L2:L3001)) )</f>
        <v>a</v>
      </c>
      <c r="P2">
        <f>COUNTA(O2:O3000)</f>
        <v>1809</v>
      </c>
      <c r="Q2" s="3" t="str" cm="1">
        <f t="array" ref="Q2:Q636">_xlfn.UNIQUE('Old Words'!U3:U637)</f>
        <v>ability</v>
      </c>
      <c r="R2">
        <f>COUNTA(Q2:Q3000)</f>
        <v>635</v>
      </c>
      <c r="S2" s="3" t="str" cm="1">
        <f t="array" ref="S2:S547">_xlfn.UNIQUE('Old Words'!V3:V548)</f>
        <v>about</v>
      </c>
      <c r="T2">
        <f>COUNTA(S2:S3000)</f>
        <v>546</v>
      </c>
    </row>
    <row r="3" spans="1:20">
      <c r="B3" t="str">
        <v>I</v>
      </c>
      <c r="C3" t="str">
        <v>he</v>
      </c>
      <c r="D3" t="str">
        <v>age</v>
      </c>
      <c r="E3" t="str">
        <v>area</v>
      </c>
      <c r="F3" t="str">
        <v>actor</v>
      </c>
      <c r="G3" t="str">
        <v>accept</v>
      </c>
      <c r="H3" t="str">
        <v>African</v>
      </c>
      <c r="I3" t="str">
        <v>actually</v>
      </c>
      <c r="J3" t="str">
        <v>according</v>
      </c>
      <c r="K3" t="str">
        <v>adjustable</v>
      </c>
      <c r="L3" t="str">
        <v>architecture</v>
      </c>
      <c r="O3" t="str">
        <v>ability</v>
      </c>
      <c r="Q3" s="3" t="str">
        <v>able</v>
      </c>
      <c r="R3" s="3"/>
      <c r="S3" t="str">
        <v>accident</v>
      </c>
    </row>
    <row r="4" spans="1:20">
      <c r="C4" t="str">
        <v>hi</v>
      </c>
      <c r="D4" t="str">
        <v>ago</v>
      </c>
      <c r="E4" t="str">
        <v>aunt</v>
      </c>
      <c r="F4" t="str">
        <v>adult</v>
      </c>
      <c r="G4" t="str">
        <v>across</v>
      </c>
      <c r="H4" t="str">
        <v>against</v>
      </c>
      <c r="I4" t="str">
        <v>addition</v>
      </c>
      <c r="J4" t="str">
        <v>advantage</v>
      </c>
      <c r="K4" t="str">
        <v>affordable</v>
      </c>
      <c r="L4" t="str">
        <v>arrangement</v>
      </c>
      <c r="O4" t="str">
        <v>able</v>
      </c>
      <c r="Q4" s="3" t="str">
        <v>accessible</v>
      </c>
      <c r="R4" s="3"/>
      <c r="S4" t="str">
        <v>act</v>
      </c>
    </row>
    <row r="5" spans="1:20">
      <c r="C5" t="str">
        <v>my</v>
      </c>
      <c r="D5" t="str">
        <v>air</v>
      </c>
      <c r="E5" t="str">
        <v>baby</v>
      </c>
      <c r="F5" t="str">
        <v>again</v>
      </c>
      <c r="G5" t="str">
        <v>action</v>
      </c>
      <c r="H5" t="str">
        <v>airport</v>
      </c>
      <c r="I5" t="str">
        <v>although</v>
      </c>
      <c r="J5" t="str">
        <v>adventure</v>
      </c>
      <c r="K5" t="str">
        <v>aftershock</v>
      </c>
      <c r="L5" t="str">
        <v>biologically</v>
      </c>
      <c r="O5" t="str">
        <v>above</v>
      </c>
      <c r="Q5" s="3" t="str">
        <v>accessory</v>
      </c>
      <c r="R5" s="3"/>
      <c r="S5" t="str">
        <v>affect</v>
      </c>
    </row>
    <row r="6" spans="1:20">
      <c r="C6" t="str">
        <v>oh</v>
      </c>
      <c r="D6" t="str">
        <v>ant</v>
      </c>
      <c r="E6" t="str">
        <v>back</v>
      </c>
      <c r="F6" t="str">
        <v>agree</v>
      </c>
      <c r="G6" t="str">
        <v>active</v>
      </c>
      <c r="H6" t="str">
        <v>already</v>
      </c>
      <c r="I6" t="str">
        <v>American</v>
      </c>
      <c r="J6" t="str">
        <v>afternoon</v>
      </c>
      <c r="K6" t="str">
        <v>artificial</v>
      </c>
      <c r="L6" t="str">
        <v>broadcasting</v>
      </c>
      <c r="O6" t="str">
        <v>abroad</v>
      </c>
      <c r="Q6" s="3" t="str">
        <v>add</v>
      </c>
      <c r="R6" s="3"/>
      <c r="S6" t="str">
        <v>after</v>
      </c>
    </row>
    <row r="7" spans="1:20">
      <c r="C7" t="str">
        <v>TV</v>
      </c>
      <c r="D7" t="str">
        <v>arm</v>
      </c>
      <c r="E7" t="str">
        <v>bake</v>
      </c>
      <c r="F7" t="str">
        <v>album</v>
      </c>
      <c r="G7" t="str">
        <v>adjust</v>
      </c>
      <c r="H7" t="str">
        <v>amazing</v>
      </c>
      <c r="I7" t="str">
        <v>announce</v>
      </c>
      <c r="J7" t="str">
        <v>animation</v>
      </c>
      <c r="K7" t="str">
        <v>Azerbaijan</v>
      </c>
      <c r="L7" t="str">
        <v>calligraphy</v>
      </c>
      <c r="O7" t="str">
        <v>accept</v>
      </c>
      <c r="Q7" s="3" t="str">
        <v>addition</v>
      </c>
      <c r="R7" s="3"/>
      <c r="S7" t="str">
        <v>agony</v>
      </c>
    </row>
    <row r="8" spans="1:20">
      <c r="C8" t="str">
        <v>us</v>
      </c>
      <c r="D8" t="str">
        <v>art</v>
      </c>
      <c r="E8" t="str">
        <v>ball</v>
      </c>
      <c r="F8" t="str">
        <v>alien</v>
      </c>
      <c r="G8" t="str">
        <v>advice</v>
      </c>
      <c r="H8" t="str">
        <v>America</v>
      </c>
      <c r="I8" t="str">
        <v>anything</v>
      </c>
      <c r="J8" t="str">
        <v>apartment</v>
      </c>
      <c r="K8" t="str">
        <v>basketball</v>
      </c>
      <c r="L8" t="str">
        <v>caterpillar</v>
      </c>
      <c r="O8" t="str">
        <v>accessible</v>
      </c>
      <c r="Q8" s="3" t="str">
        <v>adjust</v>
      </c>
      <c r="R8" s="3"/>
      <c r="S8" t="str">
        <v>AI</v>
      </c>
    </row>
    <row r="9" spans="1:20">
      <c r="D9" t="str">
        <v>ate</v>
      </c>
      <c r="E9" t="str">
        <v>band</v>
      </c>
      <c r="F9" t="str">
        <v>alive</v>
      </c>
      <c r="G9" t="str">
        <v>afraid</v>
      </c>
      <c r="H9" t="str">
        <v>ancient</v>
      </c>
      <c r="I9" t="str">
        <v>anywhere</v>
      </c>
      <c r="J9" t="str">
        <v>Argentina</v>
      </c>
      <c r="K9" t="str">
        <v>bestseller</v>
      </c>
      <c r="L9" t="str">
        <v>colorfulness</v>
      </c>
      <c r="O9" t="str">
        <v>accessory</v>
      </c>
      <c r="Q9" s="3" t="str">
        <v>adjustable</v>
      </c>
      <c r="R9" s="3"/>
      <c r="S9" t="str">
        <v>airplane</v>
      </c>
    </row>
    <row r="10" spans="1:20">
      <c r="D10" t="str">
        <v>bad</v>
      </c>
      <c r="E10" t="str">
        <v>bang</v>
      </c>
      <c r="F10" t="str">
        <v>along</v>
      </c>
      <c r="G10" t="str">
        <v>Africa</v>
      </c>
      <c r="H10" t="str">
        <v>annoyed</v>
      </c>
      <c r="I10" t="str">
        <v>aquarium</v>
      </c>
      <c r="J10" t="str">
        <v>astronaut</v>
      </c>
      <c r="K10" t="str">
        <v>campground</v>
      </c>
      <c r="L10" t="str">
        <v>communicate</v>
      </c>
      <c r="O10" t="str">
        <v>according</v>
      </c>
      <c r="Q10" s="3" t="str">
        <v>adult</v>
      </c>
      <c r="R10" s="3"/>
      <c r="S10" t="str">
        <v>Alaska</v>
      </c>
    </row>
    <row r="11" spans="1:20">
      <c r="D11" t="str">
        <v>bag</v>
      </c>
      <c r="E11" t="str">
        <v>bead</v>
      </c>
      <c r="F11" t="str">
        <v>among</v>
      </c>
      <c r="G11" t="str">
        <v>almost</v>
      </c>
      <c r="H11" t="str">
        <v>anymore</v>
      </c>
      <c r="I11" t="str">
        <v>backpack</v>
      </c>
      <c r="J11" t="str">
        <v>attracted</v>
      </c>
      <c r="K11" t="str">
        <v>cartoonist</v>
      </c>
      <c r="L11" t="str">
        <v>communication</v>
      </c>
      <c r="O11" t="str">
        <v>across</v>
      </c>
      <c r="Q11" s="3" t="str">
        <v>advantage</v>
      </c>
      <c r="R11" s="3"/>
      <c r="S11" t="str">
        <v>Alaskan</v>
      </c>
    </row>
    <row r="12" spans="1:20">
      <c r="D12" t="str">
        <v>ban</v>
      </c>
      <c r="E12" t="str">
        <v>bean</v>
      </c>
      <c r="F12" t="str">
        <v>angry</v>
      </c>
      <c r="G12" t="str">
        <v>always</v>
      </c>
      <c r="H12" t="str">
        <v>appoint</v>
      </c>
      <c r="I12" t="str">
        <v>baseball</v>
      </c>
      <c r="J12" t="str">
        <v>Australia</v>
      </c>
      <c r="K12" t="str">
        <v>categorize</v>
      </c>
      <c r="L12" t="str">
        <v>confectioner</v>
      </c>
      <c r="O12" t="str">
        <v>action</v>
      </c>
      <c r="Q12" s="3" t="str">
        <v>adventure</v>
      </c>
      <c r="R12" s="3"/>
      <c r="S12" t="str">
        <v>all</v>
      </c>
    </row>
    <row r="13" spans="1:20">
      <c r="D13" t="str">
        <v>bat</v>
      </c>
      <c r="E13" t="str">
        <v>bear</v>
      </c>
      <c r="F13" t="str">
        <v>anime</v>
      </c>
      <c r="G13" t="str">
        <v>amount</v>
      </c>
      <c r="H13" t="str">
        <v>article</v>
      </c>
      <c r="I13" t="str">
        <v>birthday</v>
      </c>
      <c r="J13" t="str">
        <v>automatic</v>
      </c>
      <c r="K13" t="str">
        <v>collection</v>
      </c>
      <c r="L13" t="str">
        <v>consumption</v>
      </c>
      <c r="O13" t="str">
        <v>active</v>
      </c>
      <c r="Q13" s="3" t="str">
        <v>affordable</v>
      </c>
      <c r="R13" s="3"/>
      <c r="S13" t="str">
        <v>alone</v>
      </c>
    </row>
    <row r="14" spans="1:20">
      <c r="D14" t="str">
        <v>bed</v>
      </c>
      <c r="E14" t="str">
        <v>beat</v>
      </c>
      <c r="F14" t="str">
        <v>apple</v>
      </c>
      <c r="G14" t="str">
        <v>animal</v>
      </c>
      <c r="H14" t="str">
        <v>athlete</v>
      </c>
      <c r="I14" t="str">
        <v>building</v>
      </c>
      <c r="J14" t="str">
        <v>available</v>
      </c>
      <c r="K14" t="str">
        <v>compulsory</v>
      </c>
      <c r="L14" t="str">
        <v>convenience</v>
      </c>
      <c r="O14" t="str">
        <v>activity</v>
      </c>
      <c r="Q14" s="3" t="str">
        <v>Africa</v>
      </c>
      <c r="R14" s="3"/>
      <c r="S14" t="str">
        <v>also</v>
      </c>
    </row>
    <row r="15" spans="1:20">
      <c r="D15" t="str">
        <v>box</v>
      </c>
      <c r="E15" t="str">
        <v>beef</v>
      </c>
      <c r="F15" t="str">
        <v>April</v>
      </c>
      <c r="G15" t="str">
        <v>annual</v>
      </c>
      <c r="H15" t="str">
        <v>attract</v>
      </c>
      <c r="I15" t="str">
        <v>campaign</v>
      </c>
      <c r="J15" t="str">
        <v>badminton</v>
      </c>
      <c r="K15" t="str">
        <v>conclusion</v>
      </c>
      <c r="L15" t="str">
        <v>countryside</v>
      </c>
      <c r="O15" t="str">
        <v>actor</v>
      </c>
      <c r="Q15" s="3" t="str">
        <v>African</v>
      </c>
      <c r="R15" s="3"/>
      <c r="S15" t="str">
        <v>am</v>
      </c>
    </row>
    <row r="16" spans="1:20">
      <c r="D16" t="str">
        <v>boy</v>
      </c>
      <c r="E16" t="str">
        <v>been</v>
      </c>
      <c r="F16" t="str">
        <v>apron</v>
      </c>
      <c r="G16" t="str">
        <v>anyone</v>
      </c>
      <c r="H16" t="str">
        <v>baggage</v>
      </c>
      <c r="I16" t="str">
        <v>campfire</v>
      </c>
      <c r="J16" t="str">
        <v>beautiful</v>
      </c>
      <c r="K16" t="str">
        <v>conference</v>
      </c>
      <c r="L16" t="str">
        <v>deforestation</v>
      </c>
      <c r="O16" t="str">
        <v>actually</v>
      </c>
      <c r="Q16" s="3" t="str">
        <v>aftershock</v>
      </c>
      <c r="R16" s="3"/>
      <c r="S16" t="str">
        <v>amaze</v>
      </c>
    </row>
    <row r="17" spans="4:19">
      <c r="D17" t="str">
        <v>bus</v>
      </c>
      <c r="E17" t="str">
        <v>bell</v>
      </c>
      <c r="F17" t="str">
        <v>arrow</v>
      </c>
      <c r="G17" t="str">
        <v>anyway</v>
      </c>
      <c r="H17" t="str">
        <v>barrier</v>
      </c>
      <c r="I17" t="str">
        <v>Canadian</v>
      </c>
      <c r="J17" t="str">
        <v>beginning</v>
      </c>
      <c r="K17" t="str">
        <v>convenient</v>
      </c>
      <c r="L17" t="str">
        <v>desertification</v>
      </c>
      <c r="O17" t="str">
        <v>add</v>
      </c>
      <c r="Q17" s="3" t="str">
        <v>airport</v>
      </c>
      <c r="R17" s="3"/>
      <c r="S17" t="str">
        <v>and</v>
      </c>
    </row>
    <row r="18" spans="4:19">
      <c r="D18" t="str">
        <v>but</v>
      </c>
      <c r="E18" t="str">
        <v>belt</v>
      </c>
      <c r="F18" t="str">
        <v>Asian</v>
      </c>
      <c r="G18" t="str">
        <v>appear</v>
      </c>
      <c r="H18" t="str">
        <v>bathtub</v>
      </c>
      <c r="I18" t="str">
        <v>careless</v>
      </c>
      <c r="J18" t="str">
        <v>bookstore</v>
      </c>
      <c r="K18" t="str">
        <v>creativity</v>
      </c>
      <c r="L18" t="str">
        <v>destruction</v>
      </c>
      <c r="O18" t="str">
        <v>addition</v>
      </c>
      <c r="Q18" s="3" t="str">
        <v>alien</v>
      </c>
      <c r="R18" s="3"/>
      <c r="S18" t="str">
        <v>angle</v>
      </c>
    </row>
    <row r="19" spans="4:19">
      <c r="D19" t="str">
        <v>buy</v>
      </c>
      <c r="E19" t="str">
        <v>bike</v>
      </c>
      <c r="F19" t="str">
        <v>aside</v>
      </c>
      <c r="G19" t="str">
        <v>Arabic</v>
      </c>
      <c r="H19" t="str">
        <v>battery</v>
      </c>
      <c r="I19" t="str">
        <v>ceremony</v>
      </c>
      <c r="J19" t="str">
        <v>breakfast</v>
      </c>
      <c r="K19" t="str">
        <v>critically</v>
      </c>
      <c r="L19" t="str">
        <v>destructive</v>
      </c>
      <c r="O19" t="str">
        <v>adjust</v>
      </c>
      <c r="Q19" s="3" t="str">
        <v>although</v>
      </c>
      <c r="R19" s="3"/>
      <c r="S19" t="str">
        <v>animated</v>
      </c>
    </row>
    <row r="20" spans="4:19">
      <c r="D20" t="str">
        <v>cap</v>
      </c>
      <c r="E20" t="str">
        <v>bill</v>
      </c>
      <c r="F20" t="str">
        <v>avoid</v>
      </c>
      <c r="G20" t="str">
        <v>arrest</v>
      </c>
      <c r="H20" t="str">
        <v>because</v>
      </c>
      <c r="I20" t="str">
        <v>cheerful</v>
      </c>
      <c r="J20" t="str">
        <v>brilliant</v>
      </c>
      <c r="K20" t="str">
        <v>definitely</v>
      </c>
      <c r="L20" t="str">
        <v>development</v>
      </c>
      <c r="O20" t="str">
        <v>adjustable</v>
      </c>
      <c r="Q20" s="3" t="str">
        <v>anime</v>
      </c>
      <c r="R20" s="3"/>
      <c r="S20" t="str">
        <v>another</v>
      </c>
    </row>
    <row r="21" spans="4:19">
      <c r="D21" t="str">
        <v>car</v>
      </c>
      <c r="E21" t="str">
        <v>bird</v>
      </c>
      <c r="F21" t="str">
        <v>bacon</v>
      </c>
      <c r="G21" t="str">
        <v>arrive</v>
      </c>
      <c r="H21" t="str">
        <v>believe</v>
      </c>
      <c r="I21" t="str">
        <v>chemical</v>
      </c>
      <c r="J21" t="str">
        <v>brutality</v>
      </c>
      <c r="K21" t="str">
        <v>developing</v>
      </c>
      <c r="L21" t="str">
        <v>disappointed</v>
      </c>
      <c r="O21" t="str">
        <v>adult</v>
      </c>
      <c r="Q21" s="3" t="str">
        <v>annoyed</v>
      </c>
      <c r="R21" s="3"/>
      <c r="S21" t="str">
        <v>answer</v>
      </c>
    </row>
    <row r="22" spans="4:19">
      <c r="D22" t="str">
        <v>cat</v>
      </c>
      <c r="E22" t="str">
        <v>blog</v>
      </c>
      <c r="F22" t="str">
        <v>baker</v>
      </c>
      <c r="G22" t="str">
        <v>artist</v>
      </c>
      <c r="H22" t="str">
        <v>beloved</v>
      </c>
      <c r="I22" t="str">
        <v>chestnut</v>
      </c>
      <c r="J22" t="str">
        <v>butterfly</v>
      </c>
      <c r="K22" t="str">
        <v>dictionary</v>
      </c>
      <c r="L22" t="str">
        <v>discrimination</v>
      </c>
      <c r="O22" t="str">
        <v>advantage</v>
      </c>
      <c r="Q22" s="3" t="str">
        <v>annual</v>
      </c>
      <c r="R22" s="3"/>
      <c r="S22" t="str">
        <v>any</v>
      </c>
    </row>
    <row r="23" spans="4:19">
      <c r="D23" t="str">
        <v>cow</v>
      </c>
      <c r="E23" t="str">
        <v>blue</v>
      </c>
      <c r="F23" t="str">
        <v>beach</v>
      </c>
      <c r="G23" t="str">
        <v>assist</v>
      </c>
      <c r="H23" t="str">
        <v>between</v>
      </c>
      <c r="I23" t="str">
        <v>children</v>
      </c>
      <c r="J23" t="str">
        <v>cafeteria</v>
      </c>
      <c r="K23" t="str">
        <v>difficulty</v>
      </c>
      <c r="L23" t="str">
        <v>educational</v>
      </c>
      <c r="O23" t="str">
        <v>adventure</v>
      </c>
      <c r="Q23" s="3" t="str">
        <v>ant</v>
      </c>
      <c r="R23" s="3"/>
      <c r="S23" t="str">
        <v>apologize</v>
      </c>
    </row>
    <row r="24" spans="4:19">
      <c r="D24" t="str">
        <v>cry</v>
      </c>
      <c r="E24" t="str">
        <v>body</v>
      </c>
      <c r="F24" t="str">
        <v>began</v>
      </c>
      <c r="G24" t="str">
        <v>August</v>
      </c>
      <c r="H24" t="str">
        <v>bicycle</v>
      </c>
      <c r="I24" t="str">
        <v>clothing</v>
      </c>
      <c r="J24" t="str">
        <v>carefully</v>
      </c>
      <c r="K24" t="str">
        <v>discussion</v>
      </c>
      <c r="L24" t="str">
        <v>electricity</v>
      </c>
      <c r="O24" t="str">
        <v>advice</v>
      </c>
      <c r="Q24" s="3" t="str">
        <v>anymore</v>
      </c>
      <c r="R24" s="3"/>
      <c r="S24" t="str">
        <v>apply</v>
      </c>
    </row>
    <row r="25" spans="4:19">
      <c r="D25" t="str">
        <v>cup</v>
      </c>
      <c r="E25" t="str">
        <v>bomb</v>
      </c>
      <c r="F25" t="str">
        <v>begin</v>
      </c>
      <c r="G25" t="str">
        <v>author</v>
      </c>
      <c r="H25" t="str">
        <v>braille</v>
      </c>
      <c r="I25" t="str">
        <v>colorful</v>
      </c>
      <c r="J25" t="str">
        <v>carpenter</v>
      </c>
      <c r="K25" t="str">
        <v>distribute</v>
      </c>
      <c r="L25" t="str">
        <v>embarrassed</v>
      </c>
      <c r="O25" t="str">
        <v>affordable</v>
      </c>
      <c r="Q25" s="3" t="str">
        <v>apartment</v>
      </c>
      <c r="R25" s="3"/>
      <c r="S25" t="str">
        <v>archery</v>
      </c>
    </row>
    <row r="26" spans="4:19">
      <c r="D26" t="str">
        <v>dad</v>
      </c>
      <c r="E26" t="str">
        <v>book</v>
      </c>
      <c r="F26" t="str">
        <v>below</v>
      </c>
      <c r="G26" t="str">
        <v>autumn</v>
      </c>
      <c r="H26" t="str">
        <v>brother</v>
      </c>
      <c r="I26" t="str">
        <v>comedian</v>
      </c>
      <c r="J26" t="str">
        <v>castanets</v>
      </c>
      <c r="K26" t="str">
        <v>earthquake</v>
      </c>
      <c r="L26" t="str">
        <v>environment</v>
      </c>
      <c r="O26" t="str">
        <v>Afghanistan</v>
      </c>
      <c r="Q26" s="3" t="str">
        <v>appoint</v>
      </c>
      <c r="R26" s="3"/>
      <c r="S26" t="str">
        <v>Arctic</v>
      </c>
    </row>
    <row r="27" spans="4:19">
      <c r="D27" t="str">
        <v>dam</v>
      </c>
      <c r="E27" t="str">
        <v>born</v>
      </c>
      <c r="F27" t="str">
        <v>bench</v>
      </c>
      <c r="G27" t="str">
        <v>banana</v>
      </c>
      <c r="H27" t="str">
        <v>brought</v>
      </c>
      <c r="I27" t="str">
        <v>computer</v>
      </c>
      <c r="J27" t="str">
        <v>celebrate</v>
      </c>
      <c r="K27" t="str">
        <v>eighteenth</v>
      </c>
      <c r="L27" t="str">
        <v>environmental</v>
      </c>
      <c r="O27" t="str">
        <v>afraid</v>
      </c>
      <c r="Q27" s="3" t="str">
        <v>Arabic</v>
      </c>
      <c r="R27" s="3"/>
      <c r="S27" t="str">
        <v>are</v>
      </c>
    </row>
    <row r="28" spans="4:19">
      <c r="D28" t="str">
        <v>day</v>
      </c>
      <c r="E28" t="str">
        <v>both</v>
      </c>
      <c r="F28" t="str">
        <v>berry</v>
      </c>
      <c r="G28" t="str">
        <v>basket</v>
      </c>
      <c r="H28" t="str">
        <v>cabbage</v>
      </c>
      <c r="I28" t="str">
        <v>consumer</v>
      </c>
      <c r="J28" t="str">
        <v>challenge</v>
      </c>
      <c r="K28" t="str">
        <v>electronic</v>
      </c>
      <c r="L28" t="str">
        <v>examination</v>
      </c>
      <c r="O28" t="str">
        <v>Africa</v>
      </c>
      <c r="Q28" s="3" t="str">
        <v>architecture</v>
      </c>
      <c r="R28" s="3"/>
      <c r="S28" t="str">
        <v>around</v>
      </c>
    </row>
    <row r="29" spans="4:19">
      <c r="D29" t="str">
        <v>did</v>
      </c>
      <c r="E29" t="str">
        <v>bowl</v>
      </c>
      <c r="F29" t="str">
        <v>black</v>
      </c>
      <c r="G29" t="str">
        <v>batter</v>
      </c>
      <c r="H29" t="str">
        <v>camping</v>
      </c>
      <c r="I29" t="str">
        <v>continue</v>
      </c>
      <c r="J29" t="str">
        <v>character</v>
      </c>
      <c r="K29" t="str">
        <v>endangered</v>
      </c>
      <c r="L29" t="str">
        <v>extinguisher</v>
      </c>
      <c r="O29" t="str">
        <v>African</v>
      </c>
      <c r="Q29" s="3" t="str">
        <v>Argentina</v>
      </c>
      <c r="R29" s="3"/>
      <c r="S29" t="str">
        <v>arrived</v>
      </c>
    </row>
    <row r="30" spans="4:19">
      <c r="D30" t="str">
        <v>die</v>
      </c>
      <c r="E30" t="str">
        <v>bury</v>
      </c>
      <c r="F30" t="str">
        <v>block</v>
      </c>
      <c r="G30" t="str">
        <v>beauty</v>
      </c>
      <c r="H30" t="str">
        <v>captain</v>
      </c>
      <c r="I30" t="str">
        <v>creature</v>
      </c>
      <c r="J30" t="str">
        <v>childhood</v>
      </c>
      <c r="K30" t="str">
        <v>especially</v>
      </c>
      <c r="L30" t="str">
        <v>furthermore</v>
      </c>
      <c r="O30" t="str">
        <v>afternoon</v>
      </c>
      <c r="Q30" s="3" t="str">
        <v>arrangement</v>
      </c>
      <c r="R30" s="3"/>
      <c r="S30" t="str">
        <v>artistic</v>
      </c>
    </row>
    <row r="31" spans="4:19">
      <c r="D31" t="str">
        <v>dig</v>
      </c>
      <c r="E31" t="str">
        <v>busy</v>
      </c>
      <c r="F31" t="str">
        <v>boots</v>
      </c>
      <c r="G31" t="str">
        <v>became</v>
      </c>
      <c r="H31" t="str">
        <v>careful</v>
      </c>
      <c r="I31" t="str">
        <v>cultural</v>
      </c>
      <c r="J31" t="str">
        <v>chocolate</v>
      </c>
      <c r="K31" t="str">
        <v>evacuation</v>
      </c>
      <c r="L31" t="str">
        <v>grandfather</v>
      </c>
      <c r="O31" t="str">
        <v>aftershock</v>
      </c>
      <c r="Q31" s="3" t="str">
        <v>arrow</v>
      </c>
      <c r="R31" s="3"/>
      <c r="S31" t="str">
        <v>as</v>
      </c>
    </row>
    <row r="32" spans="4:19">
      <c r="D32" t="str">
        <v>dog</v>
      </c>
      <c r="E32" t="str">
        <v>cafe</v>
      </c>
      <c r="F32" t="str">
        <v>bored</v>
      </c>
      <c r="G32" t="str">
        <v>behind</v>
      </c>
      <c r="H32" t="str">
        <v>cartoon</v>
      </c>
      <c r="I32" t="str">
        <v>customer</v>
      </c>
      <c r="J32" t="str">
        <v>chopstick</v>
      </c>
      <c r="K32" t="str">
        <v>eventually</v>
      </c>
      <c r="L32" t="str">
        <v>grandmother</v>
      </c>
      <c r="O32" t="str">
        <v>again</v>
      </c>
      <c r="Q32" s="3" t="str">
        <v>artificial</v>
      </c>
      <c r="R32" s="3"/>
      <c r="S32" t="str">
        <v>ask</v>
      </c>
    </row>
    <row r="33" spans="4:19">
      <c r="D33" t="str">
        <v>dry</v>
      </c>
      <c r="E33" t="str">
        <v>cake</v>
      </c>
      <c r="F33" t="str">
        <v>brave</v>
      </c>
      <c r="G33" t="str">
        <v>belong</v>
      </c>
      <c r="H33" t="str">
        <v>century</v>
      </c>
      <c r="I33" t="str">
        <v>darkness</v>
      </c>
      <c r="J33" t="str">
        <v>Christian</v>
      </c>
      <c r="K33" t="str">
        <v>everything</v>
      </c>
      <c r="L33" t="str">
        <v>grandparent</v>
      </c>
      <c r="O33" t="str">
        <v>against</v>
      </c>
      <c r="Q33" s="3" t="str">
        <v>aside</v>
      </c>
      <c r="R33" s="3"/>
      <c r="S33" t="str">
        <v>at</v>
      </c>
    </row>
    <row r="34" spans="4:19">
      <c r="D34" t="str">
        <v>due</v>
      </c>
      <c r="E34" t="str">
        <v>came</v>
      </c>
      <c r="F34" t="str">
        <v>bread</v>
      </c>
      <c r="G34" t="str">
        <v>beyond</v>
      </c>
      <c r="H34" t="str">
        <v>cheetah</v>
      </c>
      <c r="I34" t="str">
        <v>daughter</v>
      </c>
      <c r="J34" t="str">
        <v>Christmas</v>
      </c>
      <c r="K34" t="str">
        <v>extinction</v>
      </c>
      <c r="L34" t="str">
        <v>hairstylist</v>
      </c>
      <c r="O34" t="str">
        <v>age</v>
      </c>
      <c r="Q34" s="3" t="str">
        <v>assist</v>
      </c>
      <c r="R34" s="3"/>
      <c r="S34" t="str">
        <v>athletics</v>
      </c>
    </row>
    <row r="35" spans="4:19">
      <c r="D35" t="str">
        <v>ear</v>
      </c>
      <c r="E35" t="str">
        <v>camp</v>
      </c>
      <c r="F35" t="str">
        <v>break</v>
      </c>
      <c r="G35" t="str">
        <v>bitter</v>
      </c>
      <c r="H35" t="str">
        <v>chicken</v>
      </c>
      <c r="I35" t="str">
        <v>December</v>
      </c>
      <c r="J35" t="str">
        <v>classmate</v>
      </c>
      <c r="K35" t="str">
        <v>fourteenth</v>
      </c>
      <c r="L35" t="str">
        <v>handcrafted</v>
      </c>
      <c r="O35" t="str">
        <v>ago</v>
      </c>
      <c r="Q35" s="3" t="str">
        <v>attract</v>
      </c>
      <c r="R35" s="3"/>
      <c r="S35" t="str">
        <v>attach</v>
      </c>
    </row>
    <row r="36" spans="4:19">
      <c r="D36" t="str">
        <v>eat</v>
      </c>
      <c r="E36" t="str">
        <v>card</v>
      </c>
      <c r="F36" t="str">
        <v>breed</v>
      </c>
      <c r="G36" t="str">
        <v>blouse</v>
      </c>
      <c r="H36" t="str">
        <v>citizen</v>
      </c>
      <c r="I36" t="str">
        <v>decision</v>
      </c>
      <c r="J36" t="str">
        <v>classroom</v>
      </c>
      <c r="K36" t="str">
        <v>government</v>
      </c>
      <c r="L36" t="str">
        <v>handkerchief</v>
      </c>
      <c r="O36" t="str">
        <v>agree</v>
      </c>
      <c r="Q36" s="3" t="str">
        <v>author</v>
      </c>
      <c r="R36" s="3"/>
      <c r="S36" t="str">
        <v>attend</v>
      </c>
    </row>
    <row r="37" spans="4:19">
      <c r="D37" t="str">
        <v>eel</v>
      </c>
      <c r="E37" t="str">
        <v>care</v>
      </c>
      <c r="F37" t="str">
        <v>brown</v>
      </c>
      <c r="G37" t="str">
        <v>border</v>
      </c>
      <c r="H37" t="str">
        <v>classic</v>
      </c>
      <c r="I37" t="str">
        <v>delicate</v>
      </c>
      <c r="J37" t="str">
        <v>cloudless</v>
      </c>
      <c r="K37" t="str">
        <v>historical</v>
      </c>
      <c r="L37" t="str">
        <v>harmoniously</v>
      </c>
      <c r="O37" t="str">
        <v>air</v>
      </c>
      <c r="Q37" s="3" t="str">
        <v>automatic</v>
      </c>
      <c r="R37" s="3"/>
      <c r="S37" t="str">
        <v>attractive</v>
      </c>
    </row>
    <row r="38" spans="4:19">
      <c r="D38" t="str">
        <v>egg</v>
      </c>
      <c r="E38" t="str">
        <v>cart</v>
      </c>
      <c r="F38" t="str">
        <v>brush</v>
      </c>
      <c r="G38" t="str">
        <v>boring</v>
      </c>
      <c r="H38" t="str">
        <v>cleanup</v>
      </c>
      <c r="I38" t="str">
        <v>delivery</v>
      </c>
      <c r="J38" t="str">
        <v>colorless</v>
      </c>
      <c r="K38" t="str">
        <v>illiteracy</v>
      </c>
      <c r="L38" t="str">
        <v>illustration</v>
      </c>
      <c r="O38" t="str">
        <v>airport</v>
      </c>
      <c r="Q38" s="3" t="str">
        <v>available</v>
      </c>
      <c r="R38" s="3"/>
      <c r="S38" t="str">
        <v>audience</v>
      </c>
    </row>
    <row r="39" spans="4:19">
      <c r="D39" t="str">
        <v>eye</v>
      </c>
      <c r="E39" t="str">
        <v>case</v>
      </c>
      <c r="F39" t="str">
        <v>build</v>
      </c>
      <c r="G39" t="str">
        <v>borrow</v>
      </c>
      <c r="H39" t="str">
        <v>clearly</v>
      </c>
      <c r="I39" t="str">
        <v>designer</v>
      </c>
      <c r="J39" t="str">
        <v>community</v>
      </c>
      <c r="K39" t="str">
        <v>illiterate</v>
      </c>
      <c r="L39" t="str">
        <v>imagination</v>
      </c>
      <c r="O39" t="str">
        <v>album</v>
      </c>
      <c r="Q39" s="3" t="str">
        <v>avoid</v>
      </c>
      <c r="R39" s="3"/>
      <c r="S39" t="str">
        <v>avocado</v>
      </c>
    </row>
    <row r="40" spans="4:19">
      <c r="D40" t="str">
        <v>far</v>
      </c>
      <c r="E40" t="str">
        <v>chef</v>
      </c>
      <c r="F40" t="str">
        <v>cacti</v>
      </c>
      <c r="G40" t="str">
        <v>bother</v>
      </c>
      <c r="H40" t="str">
        <v>climate</v>
      </c>
      <c r="I40" t="str">
        <v>diligent</v>
      </c>
      <c r="J40" t="str">
        <v>condition</v>
      </c>
      <c r="K40" t="str">
        <v>importance</v>
      </c>
      <c r="L40" t="str">
        <v>independence</v>
      </c>
      <c r="O40" t="str">
        <v>alien</v>
      </c>
      <c r="Q40" s="3" t="str">
        <v>bacon</v>
      </c>
      <c r="R40" s="3"/>
      <c r="S40" t="str">
        <v>away</v>
      </c>
    </row>
    <row r="41" spans="4:19">
      <c r="D41" t="str">
        <v>few</v>
      </c>
      <c r="E41" t="str">
        <v>chop</v>
      </c>
      <c r="F41" t="str">
        <v>camel</v>
      </c>
      <c r="G41" t="str">
        <v>bottle</v>
      </c>
      <c r="H41" t="str">
        <v>closing</v>
      </c>
      <c r="I41" t="str">
        <v>disabled</v>
      </c>
      <c r="J41" t="str">
        <v>cooperate</v>
      </c>
      <c r="K41" t="str">
        <v>impossible</v>
      </c>
      <c r="L41" t="str">
        <v>information</v>
      </c>
      <c r="O41" t="str">
        <v>alive</v>
      </c>
      <c r="Q41" s="3" t="str">
        <v>baggage</v>
      </c>
      <c r="R41" s="3"/>
      <c r="S41" t="str">
        <v>awesome</v>
      </c>
    </row>
    <row r="42" spans="4:19">
      <c r="D42" t="str">
        <v>fly</v>
      </c>
      <c r="E42" t="str">
        <v>city</v>
      </c>
      <c r="F42" t="str">
        <v>candy</v>
      </c>
      <c r="G42" t="str">
        <v>bottom</v>
      </c>
      <c r="H42" t="str">
        <v>clothes</v>
      </c>
      <c r="I42" t="str">
        <v>disagree</v>
      </c>
      <c r="J42" t="str">
        <v>dangerous</v>
      </c>
      <c r="K42" t="str">
        <v>impressive</v>
      </c>
      <c r="L42" t="str">
        <v>infrastructure</v>
      </c>
      <c r="O42" t="str">
        <v>almost</v>
      </c>
      <c r="Q42" s="3" t="str">
        <v>bake</v>
      </c>
      <c r="R42" s="3"/>
      <c r="S42" t="str">
        <v>bath</v>
      </c>
    </row>
    <row r="43" spans="4:19">
      <c r="D43" t="str">
        <v>fox</v>
      </c>
      <c r="E43" t="str">
        <v>clap</v>
      </c>
      <c r="F43" t="str">
        <v>carry</v>
      </c>
      <c r="G43" t="str">
        <v>bought</v>
      </c>
      <c r="H43" t="str">
        <v>collect</v>
      </c>
      <c r="I43" t="str">
        <v>disaster</v>
      </c>
      <c r="J43" t="str">
        <v>dedicated</v>
      </c>
      <c r="K43" t="str">
        <v>indigenous</v>
      </c>
      <c r="L43" t="str">
        <v>institution</v>
      </c>
      <c r="O43" t="str">
        <v>along</v>
      </c>
      <c r="Q43" s="3" t="str">
        <v>bang</v>
      </c>
      <c r="R43" s="3"/>
      <c r="S43" t="str">
        <v>bathroom</v>
      </c>
    </row>
    <row r="44" spans="4:19">
      <c r="D44" t="str">
        <v>fur</v>
      </c>
      <c r="E44" t="str">
        <v>club</v>
      </c>
      <c r="F44" t="str">
        <v>catch</v>
      </c>
      <c r="G44" t="str">
        <v>Brazil</v>
      </c>
      <c r="H44" t="str">
        <v>comfort</v>
      </c>
      <c r="I44" t="str">
        <v>discover</v>
      </c>
      <c r="J44" t="str">
        <v>delicious</v>
      </c>
      <c r="K44" t="str">
        <v>Indonesian</v>
      </c>
      <c r="L44" t="str">
        <v>instruction</v>
      </c>
      <c r="O44" t="str">
        <v>already</v>
      </c>
      <c r="Q44" s="3" t="str">
        <v>basket</v>
      </c>
      <c r="R44" s="3"/>
      <c r="S44" t="str">
        <v>be</v>
      </c>
    </row>
    <row r="45" spans="4:19">
      <c r="D45" t="str">
        <v>god</v>
      </c>
      <c r="E45" t="str">
        <v>coal</v>
      </c>
      <c r="F45" t="str">
        <v>cause</v>
      </c>
      <c r="G45" t="str">
        <v>bridge</v>
      </c>
      <c r="H45" t="str">
        <v>comment</v>
      </c>
      <c r="I45" t="str">
        <v>downtown</v>
      </c>
      <c r="J45" t="str">
        <v>developed</v>
      </c>
      <c r="K45" t="str">
        <v>inequality</v>
      </c>
      <c r="L45" t="str">
        <v>interdependent</v>
      </c>
      <c r="O45" t="str">
        <v>although</v>
      </c>
      <c r="Q45" s="3" t="str">
        <v>bathtub</v>
      </c>
      <c r="R45" s="3"/>
      <c r="S45" t="str">
        <v>become</v>
      </c>
    </row>
    <row r="46" spans="4:19">
      <c r="D46" t="str">
        <v>got</v>
      </c>
      <c r="E46" t="str">
        <v>coat</v>
      </c>
      <c r="F46" t="str">
        <v>cedar</v>
      </c>
      <c r="G46" t="str">
        <v>bright</v>
      </c>
      <c r="H46" t="str">
        <v>commute</v>
      </c>
      <c r="I46" t="str">
        <v>economic</v>
      </c>
      <c r="J46" t="str">
        <v>difficult</v>
      </c>
      <c r="K46" t="str">
        <v>ingredient</v>
      </c>
      <c r="L46" t="str">
        <v>interesting</v>
      </c>
      <c r="O46" t="str">
        <v>always</v>
      </c>
      <c r="Q46" s="3" t="str">
        <v>batter</v>
      </c>
      <c r="R46" s="3"/>
      <c r="S46" t="str">
        <v>before</v>
      </c>
    </row>
    <row r="47" spans="4:19">
      <c r="D47" t="str">
        <v>gun</v>
      </c>
      <c r="E47" t="str">
        <v>coin</v>
      </c>
      <c r="F47" t="str">
        <v>chair</v>
      </c>
      <c r="G47" t="str">
        <v>Buddha</v>
      </c>
      <c r="H47" t="str">
        <v>company</v>
      </c>
      <c r="I47" t="str">
        <v>Egyptian</v>
      </c>
      <c r="J47" t="str">
        <v>direction</v>
      </c>
      <c r="K47" t="str">
        <v>innovation</v>
      </c>
      <c r="L47" t="str">
        <v>international</v>
      </c>
      <c r="O47" t="str">
        <v>amazing</v>
      </c>
      <c r="Q47" s="3" t="str">
        <v>bead</v>
      </c>
      <c r="R47" s="3"/>
      <c r="S47" t="str">
        <v>beginner</v>
      </c>
    </row>
    <row r="48" spans="4:19">
      <c r="D48" t="str">
        <v>gym</v>
      </c>
      <c r="E48" t="str">
        <v>cold</v>
      </c>
      <c r="F48" t="str">
        <v>charm</v>
      </c>
      <c r="G48" t="str">
        <v>bullet</v>
      </c>
      <c r="H48" t="str">
        <v>compare</v>
      </c>
      <c r="I48" t="str">
        <v>eighteen</v>
      </c>
      <c r="J48" t="str">
        <v>disappear</v>
      </c>
      <c r="K48" t="str">
        <v>instrument</v>
      </c>
      <c r="L48" t="str">
        <v>internationally</v>
      </c>
      <c r="O48" t="str">
        <v>America</v>
      </c>
      <c r="Q48" s="3" t="str">
        <v>belong</v>
      </c>
      <c r="R48" s="3"/>
      <c r="S48" t="str">
        <v>behavior</v>
      </c>
    </row>
    <row r="49" spans="4:19">
      <c r="D49" t="str">
        <v>had</v>
      </c>
      <c r="E49" t="str">
        <v>comb</v>
      </c>
      <c r="F49" t="str">
        <v>chart</v>
      </c>
      <c r="G49" t="str">
        <v>butter</v>
      </c>
      <c r="H49" t="str">
        <v>concern</v>
      </c>
      <c r="I49" t="str">
        <v>elephant</v>
      </c>
      <c r="J49" t="str">
        <v>diversity</v>
      </c>
      <c r="K49" t="str">
        <v>interested</v>
      </c>
      <c r="L49" t="str">
        <v>manufacturer</v>
      </c>
      <c r="O49" t="str">
        <v>American</v>
      </c>
      <c r="Q49" s="3" t="str">
        <v>beloved</v>
      </c>
      <c r="R49" s="3"/>
      <c r="S49" t="str">
        <v>beside</v>
      </c>
    </row>
    <row r="50" spans="4:19">
      <c r="D50" t="str">
        <v>ham</v>
      </c>
      <c r="E50" t="str">
        <v>cook</v>
      </c>
      <c r="F50" t="str">
        <v>chase</v>
      </c>
      <c r="G50" t="str">
        <v>camera</v>
      </c>
      <c r="H50" t="str">
        <v>concert</v>
      </c>
      <c r="I50" t="str">
        <v>elevator</v>
      </c>
      <c r="J50" t="str">
        <v>dodgeball</v>
      </c>
      <c r="K50" t="str">
        <v>leadership</v>
      </c>
      <c r="L50" t="str">
        <v>opportunity</v>
      </c>
      <c r="O50" t="str">
        <v>among</v>
      </c>
      <c r="Q50" s="3" t="str">
        <v>belt</v>
      </c>
      <c r="R50" s="3"/>
      <c r="S50" t="str">
        <v>besides</v>
      </c>
    </row>
    <row r="51" spans="4:19">
      <c r="D51" t="str">
        <v>has</v>
      </c>
      <c r="E51" t="str">
        <v>cool</v>
      </c>
      <c r="F51" t="str">
        <v>cheap</v>
      </c>
      <c r="G51" t="str">
        <v>Canada</v>
      </c>
      <c r="H51" t="str">
        <v>connect</v>
      </c>
      <c r="I51" t="str">
        <v>eleventh</v>
      </c>
      <c r="J51" t="str">
        <v>easygoing</v>
      </c>
      <c r="K51" t="str">
        <v>management</v>
      </c>
      <c r="L51" t="str">
        <v>overhunting</v>
      </c>
      <c r="O51" t="str">
        <v>amount</v>
      </c>
      <c r="Q51" s="3" t="str">
        <v>bestseller</v>
      </c>
      <c r="R51" s="3"/>
      <c r="S51" t="str">
        <v>best</v>
      </c>
    </row>
    <row r="52" spans="4:19">
      <c r="D52" t="str">
        <v>hat</v>
      </c>
      <c r="E52" t="str">
        <v>core</v>
      </c>
      <c r="F52" t="str">
        <v>check</v>
      </c>
      <c r="G52" t="str">
        <v>candle</v>
      </c>
      <c r="H52" t="str">
        <v>consist</v>
      </c>
      <c r="I52" t="str">
        <v>employee</v>
      </c>
      <c r="J52" t="str">
        <v>ecosystem</v>
      </c>
      <c r="K52" t="str">
        <v>mayonnaise</v>
      </c>
      <c r="L52" t="str">
        <v>partnership</v>
      </c>
      <c r="O52" t="str">
        <v>an</v>
      </c>
      <c r="Q52" s="3" t="str">
        <v>biologically</v>
      </c>
      <c r="R52" s="3"/>
      <c r="S52" t="str">
        <v>better</v>
      </c>
    </row>
    <row r="53" spans="4:19">
      <c r="D53" t="str">
        <v>hey</v>
      </c>
      <c r="E53" t="str">
        <v>cork</v>
      </c>
      <c r="F53" t="str">
        <v>cheer</v>
      </c>
      <c r="G53" t="str">
        <v>cannot</v>
      </c>
      <c r="H53" t="str">
        <v>contact</v>
      </c>
      <c r="I53" t="str">
        <v>entirely</v>
      </c>
      <c r="J53" t="str">
        <v>education</v>
      </c>
      <c r="K53" t="str">
        <v>mechanical</v>
      </c>
      <c r="L53" t="str">
        <v>performance</v>
      </c>
      <c r="O53" t="str">
        <v>ancient</v>
      </c>
      <c r="Q53" s="3" t="str">
        <v>blouse</v>
      </c>
      <c r="R53" s="3"/>
      <c r="S53" t="str">
        <v>big</v>
      </c>
    </row>
    <row r="54" spans="4:19">
      <c r="D54" t="str">
        <v>him</v>
      </c>
      <c r="E54" t="str">
        <v>corn</v>
      </c>
      <c r="F54" t="str">
        <v>child</v>
      </c>
      <c r="G54" t="str">
        <v>career</v>
      </c>
      <c r="H54" t="str">
        <v>content</v>
      </c>
      <c r="I54" t="str">
        <v>entrance</v>
      </c>
      <c r="J54" t="str">
        <v>effective</v>
      </c>
      <c r="K54" t="str">
        <v>nineteenth</v>
      </c>
      <c r="L54" t="str">
        <v>personality</v>
      </c>
      <c r="O54" t="str">
        <v>angry</v>
      </c>
      <c r="Q54" s="3" t="str">
        <v>boring</v>
      </c>
      <c r="R54" s="3"/>
      <c r="S54" t="str">
        <v>billion</v>
      </c>
    </row>
    <row r="55" spans="4:19">
      <c r="D55" t="str">
        <v>hot</v>
      </c>
      <c r="E55" t="str">
        <v>cute</v>
      </c>
      <c r="F55" t="str">
        <v>China</v>
      </c>
      <c r="G55" t="str">
        <v>castle</v>
      </c>
      <c r="H55" t="str">
        <v>contest</v>
      </c>
      <c r="I55" t="str">
        <v>envelope</v>
      </c>
      <c r="J55" t="str">
        <v>emergency</v>
      </c>
      <c r="K55" t="str">
        <v>originally</v>
      </c>
      <c r="L55" t="str">
        <v>photographer</v>
      </c>
      <c r="O55" t="str">
        <v>animal</v>
      </c>
      <c r="Q55" s="3" t="str">
        <v>bottom</v>
      </c>
      <c r="R55" s="3"/>
      <c r="S55" t="str">
        <v>blend</v>
      </c>
    </row>
    <row r="56" spans="4:19">
      <c r="D56" t="str">
        <v>hug</v>
      </c>
      <c r="E56" t="str">
        <v>dark</v>
      </c>
      <c r="F56" t="str">
        <v>chose</v>
      </c>
      <c r="G56" t="str">
        <v>casual</v>
      </c>
      <c r="H56" t="str">
        <v>control</v>
      </c>
      <c r="I56" t="str">
        <v>equality</v>
      </c>
      <c r="J56" t="str">
        <v>encourage</v>
      </c>
      <c r="K56" t="str">
        <v>photograph</v>
      </c>
      <c r="L56" t="str">
        <v>photography</v>
      </c>
      <c r="O56" t="str">
        <v>animation</v>
      </c>
      <c r="Q56" s="3" t="str">
        <v>bowl</v>
      </c>
      <c r="R56" s="3"/>
      <c r="S56" t="str">
        <v>blind</v>
      </c>
    </row>
    <row r="57" spans="4:19">
      <c r="D57" t="str">
        <v>ice</v>
      </c>
      <c r="E57" t="str">
        <v>data</v>
      </c>
      <c r="F57" t="str">
        <v>clear</v>
      </c>
      <c r="G57" t="str">
        <v>caught</v>
      </c>
      <c r="H57" t="str">
        <v>cooking</v>
      </c>
      <c r="I57" t="str">
        <v>eruption</v>
      </c>
      <c r="J57" t="str">
        <v>energetic</v>
      </c>
      <c r="K57" t="str">
        <v>population</v>
      </c>
      <c r="L57" t="str">
        <v>polyurethane</v>
      </c>
      <c r="O57" t="str">
        <v>anime</v>
      </c>
      <c r="Q57" s="3" t="str">
        <v>brilliant</v>
      </c>
      <c r="R57" s="3"/>
      <c r="S57" t="str">
        <v>boat</v>
      </c>
    </row>
    <row r="58" spans="4:19">
      <c r="D58" t="str">
        <v>ill</v>
      </c>
      <c r="E58" t="str">
        <v>date</v>
      </c>
      <c r="F58" t="str">
        <v>clerk</v>
      </c>
      <c r="G58" t="str">
        <v>center</v>
      </c>
      <c r="H58" t="str">
        <v>country</v>
      </c>
      <c r="I58" t="str">
        <v>everyone</v>
      </c>
      <c r="J58" t="str">
        <v>equipment</v>
      </c>
      <c r="K58" t="str">
        <v>Portuguese</v>
      </c>
      <c r="L58" t="str">
        <v>prehistoric</v>
      </c>
      <c r="O58" t="str">
        <v>announce</v>
      </c>
      <c r="Q58" s="3" t="str">
        <v>broadcasting</v>
      </c>
      <c r="R58" s="3"/>
      <c r="S58" t="str">
        <v>Bob</v>
      </c>
    </row>
    <row r="59" spans="4:19">
      <c r="D59" t="str">
        <v>ink</v>
      </c>
      <c r="E59" t="str">
        <v>dead</v>
      </c>
      <c r="F59" t="str">
        <v>climb</v>
      </c>
      <c r="G59" t="str">
        <v>chance</v>
      </c>
      <c r="H59" t="str">
        <v>courage</v>
      </c>
      <c r="I59" t="str">
        <v>exchange</v>
      </c>
      <c r="J59" t="str">
        <v>exception</v>
      </c>
      <c r="K59" t="str">
        <v>prefecture</v>
      </c>
      <c r="L59" t="str">
        <v>presentation</v>
      </c>
      <c r="O59" t="str">
        <v>annoyed</v>
      </c>
      <c r="Q59" s="3" t="str">
        <v>brutality</v>
      </c>
      <c r="R59" s="3"/>
      <c r="S59" t="str">
        <v>boxing</v>
      </c>
    </row>
    <row r="60" spans="4:19">
      <c r="D60" t="str">
        <v>its</v>
      </c>
      <c r="E60" t="str">
        <v>dear</v>
      </c>
      <c r="F60" t="str">
        <v>clock</v>
      </c>
      <c r="G60" t="str">
        <v>charge</v>
      </c>
      <c r="H60" t="str">
        <v>crowded</v>
      </c>
      <c r="I60" t="str">
        <v>exciting</v>
      </c>
      <c r="J60" t="str">
        <v>existence</v>
      </c>
      <c r="K60" t="str">
        <v>production</v>
      </c>
      <c r="L60" t="str">
        <v>recommended</v>
      </c>
      <c r="O60" t="str">
        <v>annual</v>
      </c>
      <c r="Q60" s="3" t="str">
        <v>Buddha</v>
      </c>
      <c r="R60" s="3"/>
      <c r="S60" t="str">
        <v>brain</v>
      </c>
    </row>
    <row r="61" spans="4:19">
      <c r="D61" t="str">
        <v>job</v>
      </c>
      <c r="E61" t="str">
        <v>desk</v>
      </c>
      <c r="F61" t="str">
        <v>close</v>
      </c>
      <c r="G61" t="str">
        <v>cheese</v>
      </c>
      <c r="H61" t="str">
        <v>cuisine</v>
      </c>
      <c r="I61" t="str">
        <v>facility</v>
      </c>
      <c r="J61" t="str">
        <v>expansion</v>
      </c>
      <c r="K61" t="str">
        <v>protection</v>
      </c>
      <c r="L61" t="str">
        <v>relationship</v>
      </c>
      <c r="O61" t="str">
        <v>ant</v>
      </c>
      <c r="Q61" s="3" t="str">
        <v>bullet</v>
      </c>
      <c r="R61" s="3"/>
      <c r="S61" t="str">
        <v>bring</v>
      </c>
    </row>
    <row r="62" spans="4:19">
      <c r="D62" t="str">
        <v>joy</v>
      </c>
      <c r="E62" t="str">
        <v>dome</v>
      </c>
      <c r="F62" t="str">
        <v>cloth</v>
      </c>
      <c r="G62" t="str">
        <v>cherry</v>
      </c>
      <c r="H62" t="str">
        <v>culture</v>
      </c>
      <c r="I62" t="str">
        <v>February</v>
      </c>
      <c r="J62" t="str">
        <v>expensive</v>
      </c>
      <c r="K62" t="str">
        <v>reasonable</v>
      </c>
      <c r="L62" t="str">
        <v>reservation</v>
      </c>
      <c r="O62" t="str">
        <v>anymore</v>
      </c>
      <c r="Q62" s="3" t="str">
        <v>bury</v>
      </c>
      <c r="R62" s="3"/>
      <c r="S62" t="str">
        <v>British</v>
      </c>
    </row>
    <row r="63" spans="4:19">
      <c r="D63" t="str">
        <v>kit</v>
      </c>
      <c r="E63" t="str">
        <v>done</v>
      </c>
      <c r="F63" t="str">
        <v>cloud</v>
      </c>
      <c r="G63" t="str">
        <v>choice</v>
      </c>
      <c r="H63" t="str">
        <v>curling</v>
      </c>
      <c r="I63" t="str">
        <v>feedback</v>
      </c>
      <c r="J63" t="str">
        <v>extensive</v>
      </c>
      <c r="K63" t="str">
        <v>regardless</v>
      </c>
      <c r="L63" t="str">
        <v>responsible</v>
      </c>
      <c r="O63" t="str">
        <v>anyone</v>
      </c>
      <c r="Q63" s="3" t="str">
        <v>butter</v>
      </c>
      <c r="R63" s="3"/>
      <c r="S63" t="str">
        <v>broccoli</v>
      </c>
    </row>
    <row r="64" spans="4:19">
      <c r="D64" t="str">
        <v>law</v>
      </c>
      <c r="E64" t="str">
        <v>door</v>
      </c>
      <c r="F64" t="str">
        <v>comic</v>
      </c>
      <c r="G64" t="str">
        <v>choose</v>
      </c>
      <c r="H64" t="str">
        <v>cushion</v>
      </c>
      <c r="I64" t="str">
        <v>festival</v>
      </c>
      <c r="J64" t="str">
        <v>extremist</v>
      </c>
      <c r="K64" t="str">
        <v>relatively</v>
      </c>
      <c r="L64" t="str">
        <v>seventeenth</v>
      </c>
      <c r="O64" t="str">
        <v>anything</v>
      </c>
      <c r="Q64" s="3" t="str">
        <v>butterfly</v>
      </c>
      <c r="R64" s="3"/>
      <c r="S64" t="str">
        <v>Bugis</v>
      </c>
    </row>
    <row r="65" spans="4:19">
      <c r="D65" t="str">
        <v>lay</v>
      </c>
      <c r="E65" t="str">
        <v>down</v>
      </c>
      <c r="F65" t="str">
        <v>count</v>
      </c>
      <c r="G65" t="str">
        <v>chorus</v>
      </c>
      <c r="H65" t="str">
        <v>dancing</v>
      </c>
      <c r="I65" t="str">
        <v>firework</v>
      </c>
      <c r="J65" t="str">
        <v>fantastic</v>
      </c>
      <c r="K65" t="str">
        <v>researcher</v>
      </c>
      <c r="L65" t="str">
        <v>snowboarding</v>
      </c>
      <c r="O65" t="str">
        <v>anyway</v>
      </c>
      <c r="Q65" s="3" t="str">
        <v>cacti</v>
      </c>
      <c r="R65" s="3"/>
      <c r="S65" t="str">
        <v>built</v>
      </c>
    </row>
    <row r="66" spans="4:19">
      <c r="D66" t="str">
        <v>leg</v>
      </c>
      <c r="E66" t="str">
        <v>draw</v>
      </c>
      <c r="F66" t="str">
        <v>court</v>
      </c>
      <c r="G66" t="str">
        <v>chosen</v>
      </c>
      <c r="H66" t="str">
        <v>deliver</v>
      </c>
      <c r="I66" t="str">
        <v>firmness</v>
      </c>
      <c r="J66" t="str">
        <v>fifteenth</v>
      </c>
      <c r="K66" t="str">
        <v>respectful</v>
      </c>
      <c r="L66" t="str">
        <v>stomachache</v>
      </c>
      <c r="O66" t="str">
        <v>anywhere</v>
      </c>
      <c r="Q66" s="3" t="str">
        <v>cafeteria</v>
      </c>
      <c r="R66" s="3"/>
      <c r="S66" t="str">
        <v>bump</v>
      </c>
    </row>
    <row r="67" spans="4:19">
      <c r="D67" t="str">
        <v>lie</v>
      </c>
      <c r="E67" t="str">
        <v>drop</v>
      </c>
      <c r="F67" t="str">
        <v>cover</v>
      </c>
      <c r="G67" t="str">
        <v>church</v>
      </c>
      <c r="H67" t="str">
        <v>Denmark</v>
      </c>
      <c r="I67" t="str">
        <v>follower</v>
      </c>
      <c r="J67" t="str">
        <v>foreigner</v>
      </c>
      <c r="K67" t="str">
        <v>restaurant</v>
      </c>
      <c r="L67" t="str">
        <v>subtropical</v>
      </c>
      <c r="O67" t="str">
        <v>apartment</v>
      </c>
      <c r="Q67" s="3" t="str">
        <v>camel</v>
      </c>
      <c r="R67" s="3"/>
      <c r="S67" t="str">
        <v>burden</v>
      </c>
    </row>
    <row r="68" spans="4:19">
      <c r="D68" t="str">
        <v>log</v>
      </c>
      <c r="E68" t="str">
        <v>drum</v>
      </c>
      <c r="F68" t="str">
        <v>cream</v>
      </c>
      <c r="G68" t="str">
        <v>client</v>
      </c>
      <c r="H68" t="str">
        <v>dessert</v>
      </c>
      <c r="I68" t="str">
        <v>formally</v>
      </c>
      <c r="J68" t="str">
        <v>Halloween</v>
      </c>
      <c r="K68" t="str">
        <v>sanitation</v>
      </c>
      <c r="L68" t="str">
        <v>supermarket</v>
      </c>
      <c r="O68" t="str">
        <v>appear</v>
      </c>
      <c r="Q68" s="3" t="str">
        <v>campfire</v>
      </c>
      <c r="R68" s="3"/>
      <c r="S68" t="str">
        <v>burn</v>
      </c>
    </row>
    <row r="69" spans="4:19">
      <c r="D69" t="str">
        <v>man</v>
      </c>
      <c r="E69" t="str">
        <v>each</v>
      </c>
      <c r="F69" t="str">
        <v>creep</v>
      </c>
      <c r="G69" t="str">
        <v>cloudy</v>
      </c>
      <c r="H69" t="str">
        <v>destroy</v>
      </c>
      <c r="I69" t="str">
        <v>fourteen</v>
      </c>
      <c r="J69" t="str">
        <v>hamburger</v>
      </c>
      <c r="K69" t="str">
        <v>schoolyard</v>
      </c>
      <c r="L69" t="str">
        <v>supervision</v>
      </c>
      <c r="O69" t="str">
        <v>apple</v>
      </c>
      <c r="Q69" s="3" t="str">
        <v>Canada</v>
      </c>
      <c r="R69" s="3"/>
      <c r="S69" t="str">
        <v>by</v>
      </c>
    </row>
    <row r="70" spans="4:19">
      <c r="D70" t="str">
        <v>map</v>
      </c>
      <c r="E70" t="str">
        <v>earn</v>
      </c>
      <c r="F70" t="str">
        <v>crept</v>
      </c>
      <c r="G70" t="str">
        <v>coffee</v>
      </c>
      <c r="H70" t="str">
        <v>develop</v>
      </c>
      <c r="I70" t="str">
        <v>friendly</v>
      </c>
      <c r="J70" t="str">
        <v>harmonica</v>
      </c>
      <c r="K70" t="str">
        <v>smartphone</v>
      </c>
      <c r="L70" t="str">
        <v>sustainable</v>
      </c>
      <c r="O70" t="str">
        <v>appoint</v>
      </c>
      <c r="Q70" s="3" t="str">
        <v>Canadian</v>
      </c>
      <c r="R70" s="3"/>
      <c r="S70" t="str">
        <v>bye</v>
      </c>
    </row>
    <row r="71" spans="4:19">
      <c r="D71" t="str">
        <v>men</v>
      </c>
      <c r="E71" t="str">
        <v>easy</v>
      </c>
      <c r="F71" t="str">
        <v>crime</v>
      </c>
      <c r="G71" t="str">
        <v>colony</v>
      </c>
      <c r="H71" t="str">
        <v>display</v>
      </c>
      <c r="I71" t="str">
        <v>frighten</v>
      </c>
      <c r="J71" t="str">
        <v>ignorance</v>
      </c>
      <c r="K71" t="str">
        <v>stationery</v>
      </c>
      <c r="L71" t="str">
        <v>thunderstorm</v>
      </c>
      <c r="O71" t="str">
        <v>April</v>
      </c>
      <c r="Q71" s="3" t="str">
        <v>captain</v>
      </c>
      <c r="R71" s="3"/>
      <c r="S71" t="str">
        <v>call</v>
      </c>
    </row>
    <row r="72" spans="4:19">
      <c r="D72" t="str">
        <v>met</v>
      </c>
      <c r="E72" t="str">
        <v>else</v>
      </c>
      <c r="F72" t="str">
        <v>cross</v>
      </c>
      <c r="G72" t="str">
        <v>common</v>
      </c>
      <c r="H72" t="str">
        <v>diverse</v>
      </c>
      <c r="I72" t="str">
        <v>gardener</v>
      </c>
      <c r="J72" t="str">
        <v>impatient</v>
      </c>
      <c r="K72" t="str">
        <v>strawberry</v>
      </c>
      <c r="L72" t="str">
        <v>timekeeping</v>
      </c>
      <c r="O72" t="str">
        <v>apron</v>
      </c>
      <c r="Q72" s="3" t="str">
        <v>careless</v>
      </c>
      <c r="R72" s="3"/>
      <c r="S72" t="str">
        <v>callback</v>
      </c>
    </row>
    <row r="73" spans="4:19">
      <c r="D73" t="str">
        <v>mix</v>
      </c>
      <c r="E73" t="str">
        <v>ever</v>
      </c>
      <c r="F73" t="str">
        <v>curry</v>
      </c>
      <c r="G73" t="str">
        <v>cookie</v>
      </c>
      <c r="H73" t="str">
        <v>dolphin</v>
      </c>
      <c r="I73" t="str">
        <v>generous</v>
      </c>
      <c r="J73" t="str">
        <v>important</v>
      </c>
      <c r="K73" t="str">
        <v>sunglasses</v>
      </c>
      <c r="L73" t="str">
        <v>traditional</v>
      </c>
      <c r="O73" t="str">
        <v>aquarium</v>
      </c>
      <c r="Q73" s="3" t="str">
        <v>carpenter</v>
      </c>
      <c r="R73" s="3"/>
      <c r="S73" t="str">
        <v>can</v>
      </c>
    </row>
    <row r="74" spans="4:19">
      <c r="D74" t="str">
        <v>mom</v>
      </c>
      <c r="E74" t="str">
        <v>fact</v>
      </c>
      <c r="F74" t="str">
        <v>daily</v>
      </c>
      <c r="G74" t="str">
        <v>corner</v>
      </c>
      <c r="H74" t="str">
        <v>drought</v>
      </c>
      <c r="I74" t="str">
        <v>goldfish</v>
      </c>
      <c r="J74" t="str">
        <v>Indonesia</v>
      </c>
      <c r="K74" t="str">
        <v>sweatshirt</v>
      </c>
      <c r="L74" t="str">
        <v>transportation</v>
      </c>
      <c r="O74" t="str">
        <v>Arabic</v>
      </c>
      <c r="Q74" s="3" t="str">
        <v>cart</v>
      </c>
      <c r="R74" s="3"/>
      <c r="S74" t="str">
        <v>canal</v>
      </c>
    </row>
    <row r="75" spans="4:19">
      <c r="D75" t="str">
        <v>mop</v>
      </c>
      <c r="E75" t="str">
        <v>fail</v>
      </c>
      <c r="F75" t="str">
        <v>death</v>
      </c>
      <c r="G75" t="str">
        <v>cotton</v>
      </c>
      <c r="H75" t="str">
        <v>elderly</v>
      </c>
      <c r="I75" t="str">
        <v>guidance</v>
      </c>
      <c r="J75" t="str">
        <v>influence</v>
      </c>
      <c r="K75" t="str">
        <v>technology</v>
      </c>
      <c r="O75" t="str">
        <v>architecture</v>
      </c>
      <c r="Q75" s="3" t="str">
        <v>cartoon</v>
      </c>
      <c r="R75" s="3"/>
      <c r="S75" t="str">
        <v>cancer</v>
      </c>
    </row>
    <row r="76" spans="4:19">
      <c r="D76" t="str">
        <v>mug</v>
      </c>
      <c r="E76" t="str">
        <v>feed</v>
      </c>
      <c r="F76" t="str">
        <v>dirty</v>
      </c>
      <c r="G76" t="str">
        <v>couple</v>
      </c>
      <c r="H76" t="str">
        <v>emperor</v>
      </c>
      <c r="I76" t="str">
        <v>handrail</v>
      </c>
      <c r="J76" t="str">
        <v>injustice</v>
      </c>
      <c r="K76" t="str">
        <v>thirteenth</v>
      </c>
      <c r="O76" t="str">
        <v>area</v>
      </c>
      <c r="Q76" s="3" t="str">
        <v>cartoonist</v>
      </c>
      <c r="R76" s="3"/>
      <c r="S76" t="str">
        <v>canoe</v>
      </c>
    </row>
    <row r="77" spans="4:19">
      <c r="D77" t="str">
        <v>net</v>
      </c>
      <c r="E77" t="str">
        <v>feel</v>
      </c>
      <c r="F77" t="str">
        <v>donut</v>
      </c>
      <c r="G77" t="str">
        <v>course</v>
      </c>
      <c r="H77" t="str">
        <v>ethical</v>
      </c>
      <c r="I77" t="str">
        <v>headache</v>
      </c>
      <c r="J77" t="str">
        <v>introduce</v>
      </c>
      <c r="K77" t="str">
        <v>throughout</v>
      </c>
      <c r="O77" t="str">
        <v>Argentina</v>
      </c>
      <c r="Q77" s="3" t="str">
        <v>castanets</v>
      </c>
      <c r="R77" s="3"/>
      <c r="S77" t="str">
        <v>capture</v>
      </c>
    </row>
    <row r="78" spans="4:19">
      <c r="D78" t="str">
        <v>new</v>
      </c>
      <c r="E78" t="str">
        <v>feet</v>
      </c>
      <c r="F78" t="str">
        <v>drama</v>
      </c>
      <c r="G78" t="str">
        <v>cousin</v>
      </c>
      <c r="H78" t="str">
        <v>evening</v>
      </c>
      <c r="I78" t="str">
        <v>heritage</v>
      </c>
      <c r="J78" t="str">
        <v>invention</v>
      </c>
      <c r="K78" t="str">
        <v>understand</v>
      </c>
      <c r="O78" t="str">
        <v>arm</v>
      </c>
      <c r="Q78" s="3" t="str">
        <v>casual</v>
      </c>
      <c r="R78" s="3"/>
      <c r="S78" t="str">
        <v>caribou</v>
      </c>
    </row>
    <row r="79" spans="4:19">
      <c r="D79" t="str">
        <v>nod</v>
      </c>
      <c r="E79" t="str">
        <v>fell</v>
      </c>
      <c r="F79" t="str">
        <v>drawn</v>
      </c>
      <c r="G79" t="str">
        <v>crater</v>
      </c>
      <c r="H79" t="str">
        <v>example</v>
      </c>
      <c r="I79" t="str">
        <v>homestay</v>
      </c>
      <c r="J79" t="str">
        <v>kilometer</v>
      </c>
      <c r="K79" t="str">
        <v>understood</v>
      </c>
      <c r="O79" t="str">
        <v>arrangement</v>
      </c>
      <c r="Q79" s="3" t="str">
        <v>categorize</v>
      </c>
      <c r="R79" s="3"/>
      <c r="S79" t="str">
        <v>carrot</v>
      </c>
    </row>
    <row r="80" spans="4:19">
      <c r="D80" t="str">
        <v>not</v>
      </c>
      <c r="E80" t="str">
        <v>fill</v>
      </c>
      <c r="F80" t="str">
        <v>dream</v>
      </c>
      <c r="G80" t="str">
        <v>crayon</v>
      </c>
      <c r="H80" t="str">
        <v>excited</v>
      </c>
      <c r="I80" t="str">
        <v>hometown</v>
      </c>
      <c r="J80" t="str">
        <v>landscape</v>
      </c>
      <c r="K80" t="str">
        <v>university</v>
      </c>
      <c r="O80" t="str">
        <v>arrest</v>
      </c>
      <c r="Q80" s="3" t="str">
        <v>caterpillar</v>
      </c>
      <c r="R80" s="3"/>
      <c r="S80" t="str">
        <v>Cebu</v>
      </c>
    </row>
    <row r="81" spans="4:19">
      <c r="D81" t="str">
        <v>oil</v>
      </c>
      <c r="E81" t="str">
        <v>film</v>
      </c>
      <c r="F81" t="str">
        <v>dress</v>
      </c>
      <c r="G81" t="str">
        <v>create</v>
      </c>
      <c r="H81" t="str">
        <v>explain</v>
      </c>
      <c r="I81" t="str">
        <v>homework</v>
      </c>
      <c r="J81" t="str">
        <v>landslide</v>
      </c>
      <c r="K81" t="str">
        <v>volleyball</v>
      </c>
      <c r="O81" t="str">
        <v>arrive</v>
      </c>
      <c r="Q81" s="3" t="str">
        <v>caught</v>
      </c>
      <c r="R81" s="3"/>
      <c r="S81" t="str">
        <v>certainly</v>
      </c>
    </row>
    <row r="82" spans="4:19">
      <c r="D82" t="str">
        <v>our</v>
      </c>
      <c r="E82" t="str">
        <v>fish</v>
      </c>
      <c r="F82" t="str">
        <v>early</v>
      </c>
      <c r="G82" t="str">
        <v>crisis</v>
      </c>
      <c r="H82" t="str">
        <v>express</v>
      </c>
      <c r="I82" t="str">
        <v>hospital</v>
      </c>
      <c r="J82" t="str">
        <v>migratory</v>
      </c>
      <c r="K82" t="str">
        <v>vulnerable</v>
      </c>
      <c r="O82" t="str">
        <v>arrow</v>
      </c>
      <c r="Q82" s="3" t="str">
        <v>cause</v>
      </c>
      <c r="R82" s="3"/>
      <c r="S82" t="str">
        <v>change</v>
      </c>
    </row>
    <row r="83" spans="4:19">
      <c r="D83" t="str">
        <v>own</v>
      </c>
      <c r="E83" t="str">
        <v>five</v>
      </c>
      <c r="F83" t="str">
        <v>Earth</v>
      </c>
      <c r="G83" t="str">
        <v>crispy</v>
      </c>
      <c r="H83" t="str">
        <v>extinct</v>
      </c>
      <c r="I83" t="str">
        <v>industry</v>
      </c>
      <c r="J83" t="str">
        <v>necessary</v>
      </c>
      <c r="K83" t="str">
        <v>watermelon</v>
      </c>
      <c r="O83" t="str">
        <v>art</v>
      </c>
      <c r="Q83" s="3" t="str">
        <v>cedar</v>
      </c>
      <c r="R83" s="3"/>
      <c r="S83" t="str">
        <v>Charlie</v>
      </c>
    </row>
    <row r="84" spans="4:19">
      <c r="D84" t="str">
        <v>pan</v>
      </c>
      <c r="E84" t="str">
        <v>flat</v>
      </c>
      <c r="F84" t="str">
        <v>eight</v>
      </c>
      <c r="G84" t="str">
        <v>crosse</v>
      </c>
      <c r="H84" t="str">
        <v>factory</v>
      </c>
      <c r="I84" t="str">
        <v>internet</v>
      </c>
      <c r="J84" t="str">
        <v>newspaper</v>
      </c>
      <c r="K84" t="str">
        <v>wheelchair</v>
      </c>
      <c r="O84" t="str">
        <v>article</v>
      </c>
      <c r="Q84" s="3" t="str">
        <v>celebrate</v>
      </c>
      <c r="R84" s="3"/>
      <c r="S84" t="str">
        <v>Chinese</v>
      </c>
    </row>
    <row r="85" spans="4:19">
      <c r="D85" t="str">
        <v>pay</v>
      </c>
      <c r="E85" t="str">
        <v>flip</v>
      </c>
      <c r="F85" t="str">
        <v>Elfie</v>
      </c>
      <c r="G85" t="str">
        <v>custom</v>
      </c>
      <c r="H85" t="str">
        <v>fashion</v>
      </c>
      <c r="I85" t="str">
        <v>inventor</v>
      </c>
      <c r="J85" t="str">
        <v>operation</v>
      </c>
      <c r="K85" t="str">
        <v>wilderness</v>
      </c>
      <c r="O85" t="str">
        <v>artificial</v>
      </c>
      <c r="Q85" s="3" t="str">
        <v>ceremony</v>
      </c>
      <c r="R85" s="3"/>
      <c r="S85" t="str">
        <v>circle</v>
      </c>
    </row>
    <row r="86" spans="4:19">
      <c r="D86" t="str">
        <v>pen</v>
      </c>
      <c r="E86" t="str">
        <v>fold</v>
      </c>
      <c r="F86" t="str">
        <v>empty</v>
      </c>
      <c r="G86" t="str">
        <v>damage</v>
      </c>
      <c r="H86" t="str">
        <v>feather</v>
      </c>
      <c r="I86" t="str">
        <v>kindness</v>
      </c>
      <c r="J86" t="str">
        <v>oversleep</v>
      </c>
      <c r="O86" t="str">
        <v>artist</v>
      </c>
      <c r="Q86" s="3" t="str">
        <v>chance</v>
      </c>
      <c r="R86" s="3"/>
      <c r="S86" t="str">
        <v>class</v>
      </c>
    </row>
    <row r="87" spans="4:19">
      <c r="D87" t="str">
        <v>per</v>
      </c>
      <c r="E87" t="str">
        <v>folk</v>
      </c>
      <c r="F87" t="str">
        <v>enjoy</v>
      </c>
      <c r="G87" t="str">
        <v>danger</v>
      </c>
      <c r="H87" t="str">
        <v>feature</v>
      </c>
      <c r="I87" t="str">
        <v>lacrosse</v>
      </c>
      <c r="J87" t="str">
        <v>performer</v>
      </c>
      <c r="O87" t="str">
        <v>Asian</v>
      </c>
      <c r="Q87" s="3" t="str">
        <v>charm</v>
      </c>
      <c r="R87" s="3"/>
      <c r="S87" t="str">
        <v>clean</v>
      </c>
    </row>
    <row r="88" spans="4:19">
      <c r="D88" t="str">
        <v>pet</v>
      </c>
      <c r="E88" t="str">
        <v>food</v>
      </c>
      <c r="F88" t="str">
        <v>enter</v>
      </c>
      <c r="G88" t="str">
        <v>debate</v>
      </c>
      <c r="H88" t="str">
        <v>feeling</v>
      </c>
      <c r="I88" t="str">
        <v>landmark</v>
      </c>
      <c r="J88" t="str">
        <v>pesticide</v>
      </c>
      <c r="O88" t="str">
        <v>aside</v>
      </c>
      <c r="Q88" s="3" t="str">
        <v>chart</v>
      </c>
      <c r="R88" s="3"/>
      <c r="S88" t="str">
        <v>climber</v>
      </c>
    </row>
    <row r="89" spans="4:19">
      <c r="D89" t="str">
        <v>pie</v>
      </c>
      <c r="E89" t="str">
        <v>foot</v>
      </c>
      <c r="F89" t="str">
        <v>essay</v>
      </c>
      <c r="G89" t="str">
        <v>decent</v>
      </c>
      <c r="H89" t="str">
        <v>fifteen</v>
      </c>
      <c r="I89" t="str">
        <v>language</v>
      </c>
      <c r="J89" t="str">
        <v>pictogram</v>
      </c>
      <c r="O89" t="str">
        <v>assist</v>
      </c>
      <c r="Q89" s="3" t="str">
        <v>chase</v>
      </c>
      <c r="R89" s="3"/>
      <c r="S89" t="str">
        <v>climbing</v>
      </c>
    </row>
    <row r="90" spans="4:19">
      <c r="D90" t="str">
        <v>pot</v>
      </c>
      <c r="E90" t="str">
        <v>form</v>
      </c>
      <c r="F90" t="str">
        <v>event</v>
      </c>
      <c r="G90" t="str">
        <v>decide</v>
      </c>
      <c r="H90" t="str">
        <v>filling</v>
      </c>
      <c r="I90" t="str">
        <v>material</v>
      </c>
      <c r="J90" t="str">
        <v>pineapple</v>
      </c>
      <c r="O90" t="str">
        <v>astronaut</v>
      </c>
      <c r="Q90" s="3" t="str">
        <v>cheerful</v>
      </c>
      <c r="R90" s="3"/>
      <c r="S90" t="str">
        <v>coach</v>
      </c>
    </row>
    <row r="91" spans="4:19">
      <c r="D91" t="str">
        <v>ran</v>
      </c>
      <c r="E91" t="str">
        <v>four</v>
      </c>
      <c r="F91" t="str">
        <v>favor</v>
      </c>
      <c r="G91" t="str">
        <v>depend</v>
      </c>
      <c r="H91" t="str">
        <v>finally</v>
      </c>
      <c r="I91" t="str">
        <v>medicine</v>
      </c>
      <c r="J91" t="str">
        <v>pollution</v>
      </c>
      <c r="O91" t="str">
        <v>ate</v>
      </c>
      <c r="Q91" s="3" t="str">
        <v>chestnut</v>
      </c>
      <c r="R91" s="3"/>
      <c r="S91" t="str">
        <v>college</v>
      </c>
    </row>
    <row r="92" spans="4:19">
      <c r="D92" t="str">
        <v>raw</v>
      </c>
      <c r="E92" t="str">
        <v>frog</v>
      </c>
      <c r="F92" t="str">
        <v>fever</v>
      </c>
      <c r="G92" t="str">
        <v>desert</v>
      </c>
      <c r="H92" t="str">
        <v>fishing</v>
      </c>
      <c r="I92" t="str">
        <v>midnight</v>
      </c>
      <c r="J92" t="str">
        <v>prejudice</v>
      </c>
      <c r="O92" t="str">
        <v>athlete</v>
      </c>
      <c r="Q92" s="3" t="str">
        <v>choice</v>
      </c>
      <c r="R92" s="3"/>
      <c r="S92" t="str">
        <v>color</v>
      </c>
    </row>
    <row r="93" spans="4:19">
      <c r="D93" t="str">
        <v>red</v>
      </c>
      <c r="E93" t="str">
        <v>gate</v>
      </c>
      <c r="F93" t="str">
        <v>field</v>
      </c>
      <c r="G93" t="str">
        <v>device</v>
      </c>
      <c r="H93" t="str">
        <v>folding</v>
      </c>
      <c r="I93" t="str">
        <v>mischief</v>
      </c>
      <c r="J93" t="str">
        <v>president</v>
      </c>
      <c r="O93" t="str">
        <v>attract</v>
      </c>
      <c r="Q93" s="3" t="str">
        <v>chop</v>
      </c>
      <c r="R93" s="3"/>
      <c r="S93" t="str">
        <v>come</v>
      </c>
    </row>
    <row r="94" spans="4:19">
      <c r="D94" t="str">
        <v>sad</v>
      </c>
      <c r="E94" t="str">
        <v>gave</v>
      </c>
      <c r="F94" t="str">
        <v>fifth</v>
      </c>
      <c r="G94" t="str">
        <v>dinner</v>
      </c>
      <c r="H94" t="str">
        <v>foreign</v>
      </c>
      <c r="I94" t="str">
        <v>moreover</v>
      </c>
      <c r="J94" t="str">
        <v>professor</v>
      </c>
      <c r="O94" t="str">
        <v>attracted</v>
      </c>
      <c r="Q94" s="3" t="str">
        <v>chopstick</v>
      </c>
      <c r="R94" s="3"/>
      <c r="S94" t="str">
        <v>comedy</v>
      </c>
    </row>
    <row r="95" spans="4:19">
      <c r="D95" t="str">
        <v>saw</v>
      </c>
      <c r="E95" t="str">
        <v>gear</v>
      </c>
      <c r="F95" t="str">
        <v>fifty</v>
      </c>
      <c r="G95" t="str">
        <v>doctor</v>
      </c>
      <c r="H95" t="str">
        <v>forever</v>
      </c>
      <c r="I95" t="str">
        <v>mountain</v>
      </c>
      <c r="J95" t="str">
        <v>radiation</v>
      </c>
      <c r="O95" t="str">
        <v>August</v>
      </c>
      <c r="Q95" s="3" t="str">
        <v>chose</v>
      </c>
      <c r="R95" s="3"/>
      <c r="S95" t="str">
        <v>Congo</v>
      </c>
    </row>
    <row r="96" spans="4:19">
      <c r="D96" t="str">
        <v>sea</v>
      </c>
      <c r="E96" t="str">
        <v>gift</v>
      </c>
      <c r="F96" t="str">
        <v>final</v>
      </c>
      <c r="G96" t="str">
        <v>dollar</v>
      </c>
      <c r="H96" t="str">
        <v>forward</v>
      </c>
      <c r="I96" t="str">
        <v>mushroom</v>
      </c>
      <c r="J96" t="str">
        <v>rainwater</v>
      </c>
      <c r="O96" t="str">
        <v>aunt</v>
      </c>
      <c r="Q96" s="3" t="str">
        <v>chosen</v>
      </c>
      <c r="R96" s="3"/>
      <c r="S96" t="str">
        <v>could</v>
      </c>
    </row>
    <row r="97" spans="4:19">
      <c r="D97" t="str">
        <v>she</v>
      </c>
      <c r="E97" t="str">
        <v>girl</v>
      </c>
      <c r="F97" t="str">
        <v>flood</v>
      </c>
      <c r="G97" t="str">
        <v>donate</v>
      </c>
      <c r="H97" t="str">
        <v>founder</v>
      </c>
      <c r="I97" t="str">
        <v>national</v>
      </c>
      <c r="J97" t="str">
        <v>recognize</v>
      </c>
      <c r="O97" t="str">
        <v>Australia</v>
      </c>
      <c r="Q97" s="3" t="str">
        <v>Christian</v>
      </c>
      <c r="R97" s="3"/>
      <c r="S97" t="str">
        <v>countdown</v>
      </c>
    </row>
    <row r="98" spans="4:19">
      <c r="D98" t="str">
        <v>shy</v>
      </c>
      <c r="E98" t="str">
        <v>give</v>
      </c>
      <c r="F98" t="str">
        <v>floor</v>
      </c>
      <c r="G98" t="str">
        <v>double</v>
      </c>
      <c r="H98" t="str">
        <v>freedom</v>
      </c>
      <c r="I98" t="str">
        <v>necklace</v>
      </c>
      <c r="J98" t="str">
        <v>recommend</v>
      </c>
      <c r="O98" t="str">
        <v>author</v>
      </c>
      <c r="Q98" s="3" t="str">
        <v>Christmas</v>
      </c>
      <c r="R98" s="3"/>
      <c r="S98" t="str">
        <v>creative</v>
      </c>
    </row>
    <row r="99" spans="4:19">
      <c r="D99" t="str">
        <v>sit</v>
      </c>
      <c r="E99" t="str">
        <v>glad</v>
      </c>
      <c r="F99" t="str">
        <v>flour</v>
      </c>
      <c r="G99" t="str">
        <v>driver</v>
      </c>
      <c r="H99" t="str">
        <v>gallery</v>
      </c>
      <c r="I99" t="str">
        <v>negative</v>
      </c>
      <c r="J99" t="str">
        <v>rectangle</v>
      </c>
      <c r="O99" t="str">
        <v>automatic</v>
      </c>
      <c r="Q99" s="3" t="str">
        <v>church</v>
      </c>
      <c r="R99" s="3"/>
      <c r="S99" t="str">
        <v>cricket</v>
      </c>
    </row>
    <row r="100" spans="4:19">
      <c r="D100" t="str">
        <v>six</v>
      </c>
      <c r="E100" t="str">
        <v>glue</v>
      </c>
      <c r="F100" t="str">
        <v>force</v>
      </c>
      <c r="G100" t="str">
        <v>dugong</v>
      </c>
      <c r="H100" t="str">
        <v>garbage</v>
      </c>
      <c r="I100" t="str">
        <v>neighbor</v>
      </c>
      <c r="J100" t="str">
        <v>recycling</v>
      </c>
      <c r="O100" t="str">
        <v>autumn</v>
      </c>
      <c r="Q100" s="3" t="str">
        <v>clap</v>
      </c>
      <c r="R100" s="3"/>
      <c r="S100" t="str">
        <v>crowd</v>
      </c>
    </row>
    <row r="101" spans="4:19">
      <c r="D101" t="str">
        <v>ski</v>
      </c>
      <c r="E101" t="str">
        <v>goal</v>
      </c>
      <c r="F101" t="str">
        <v>forty</v>
      </c>
      <c r="G101" t="str">
        <v>during</v>
      </c>
      <c r="H101" t="str">
        <v>general</v>
      </c>
      <c r="I101" t="str">
        <v>nineteen</v>
      </c>
      <c r="J101" t="str">
        <v>remaining</v>
      </c>
      <c r="O101" t="str">
        <v>available</v>
      </c>
      <c r="Q101" s="3" t="str">
        <v>classic</v>
      </c>
      <c r="R101" s="3"/>
      <c r="S101" t="str">
        <v>cruise</v>
      </c>
    </row>
    <row r="102" spans="4:19">
      <c r="D102" t="str">
        <v>sky</v>
      </c>
      <c r="E102" t="str">
        <v>grew</v>
      </c>
      <c r="F102" t="str">
        <v>frank</v>
      </c>
      <c r="G102" t="str">
        <v>easily</v>
      </c>
      <c r="H102" t="str">
        <v>Germany</v>
      </c>
      <c r="I102" t="str">
        <v>northern</v>
      </c>
      <c r="J102" t="str">
        <v>renewable</v>
      </c>
      <c r="O102" t="str">
        <v>avoid</v>
      </c>
      <c r="Q102" s="3" t="str">
        <v>cleanup</v>
      </c>
      <c r="R102" s="3"/>
      <c r="S102" t="str">
        <v>cucumber</v>
      </c>
    </row>
    <row r="103" spans="4:19">
      <c r="D103" t="str">
        <v>son</v>
      </c>
      <c r="E103" t="str">
        <v>hair</v>
      </c>
      <c r="F103" t="str">
        <v>fresh</v>
      </c>
      <c r="G103" t="str">
        <v>effort</v>
      </c>
      <c r="H103" t="str">
        <v>giraffe</v>
      </c>
      <c r="I103" t="str">
        <v>notebook</v>
      </c>
      <c r="J103" t="str">
        <v>represent</v>
      </c>
      <c r="O103" t="str">
        <v>Azerbaijan</v>
      </c>
      <c r="Q103" s="3" t="str">
        <v>clear</v>
      </c>
      <c r="R103" s="3"/>
      <c r="S103" t="str">
        <v>curious</v>
      </c>
    </row>
    <row r="104" spans="4:19">
      <c r="D104" t="str">
        <v>sun</v>
      </c>
      <c r="E104" t="str">
        <v>half</v>
      </c>
      <c r="F104" t="str">
        <v>fried</v>
      </c>
      <c r="G104" t="str">
        <v>eighth</v>
      </c>
      <c r="H104" t="str">
        <v>glacier</v>
      </c>
      <c r="I104" t="str">
        <v>November</v>
      </c>
      <c r="J104" t="str">
        <v>riverbank</v>
      </c>
      <c r="O104" t="str">
        <v>baby</v>
      </c>
      <c r="Q104" s="3" t="str">
        <v>client</v>
      </c>
      <c r="R104" s="3"/>
      <c r="S104" t="str">
        <v>cut</v>
      </c>
    </row>
    <row r="105" spans="4:19">
      <c r="D105" t="str">
        <v>tag</v>
      </c>
      <c r="E105" t="str">
        <v>hand</v>
      </c>
      <c r="F105" t="str">
        <v>front</v>
      </c>
      <c r="G105" t="str">
        <v>eighty</v>
      </c>
      <c r="H105" t="str">
        <v>glasses</v>
      </c>
      <c r="I105" t="str">
        <v>nowadays</v>
      </c>
      <c r="J105" t="str">
        <v>scientist</v>
      </c>
      <c r="O105" t="str">
        <v>back</v>
      </c>
      <c r="Q105" s="3" t="str">
        <v>closing</v>
      </c>
      <c r="R105" s="3"/>
      <c r="S105" t="str">
        <v>cycling</v>
      </c>
    </row>
    <row r="106" spans="4:19">
      <c r="D106" t="str">
        <v>tap</v>
      </c>
      <c r="E106" t="str">
        <v>hang</v>
      </c>
      <c r="F106" t="str">
        <v>fruit</v>
      </c>
      <c r="G106" t="str">
        <v>eleven</v>
      </c>
      <c r="H106" t="str">
        <v>goodbye</v>
      </c>
      <c r="I106" t="str">
        <v>optional</v>
      </c>
      <c r="J106" t="str">
        <v>selection</v>
      </c>
      <c r="O106" t="str">
        <v>backpack</v>
      </c>
      <c r="Q106" s="3" t="str">
        <v>clothing</v>
      </c>
      <c r="R106" s="3"/>
      <c r="S106" t="str">
        <v>dance</v>
      </c>
    </row>
    <row r="107" spans="4:19">
      <c r="D107" t="str">
        <v>tax</v>
      </c>
      <c r="E107" t="str">
        <v>harm</v>
      </c>
      <c r="F107" t="str">
        <v>funny</v>
      </c>
      <c r="G107" t="str">
        <v>energy</v>
      </c>
      <c r="H107" t="str">
        <v>gorilla</v>
      </c>
      <c r="I107" t="str">
        <v>ordinary</v>
      </c>
      <c r="J107" t="str">
        <v>September</v>
      </c>
      <c r="O107" t="str">
        <v>bacon</v>
      </c>
      <c r="Q107" s="3" t="str">
        <v>cloud</v>
      </c>
      <c r="R107" s="3"/>
      <c r="S107" t="str">
        <v>David</v>
      </c>
    </row>
    <row r="108" spans="4:19">
      <c r="D108" t="str">
        <v>tea</v>
      </c>
      <c r="E108" t="str">
        <v>head</v>
      </c>
      <c r="F108" t="str">
        <v>genre</v>
      </c>
      <c r="G108" t="str">
        <v>enough</v>
      </c>
      <c r="H108" t="str">
        <v>grandma</v>
      </c>
      <c r="I108" t="str">
        <v>original</v>
      </c>
      <c r="J108" t="str">
        <v>seventeen</v>
      </c>
      <c r="O108" t="str">
        <v>bad</v>
      </c>
      <c r="Q108" s="3" t="str">
        <v>collection</v>
      </c>
      <c r="R108" s="3"/>
      <c r="S108" t="str">
        <v>decorate</v>
      </c>
    </row>
    <row r="109" spans="4:19">
      <c r="D109" t="str">
        <v>ten</v>
      </c>
      <c r="E109" t="str">
        <v>heat</v>
      </c>
      <c r="F109" t="str">
        <v>glass</v>
      </c>
      <c r="G109" t="str">
        <v>ensure</v>
      </c>
      <c r="H109" t="str">
        <v>grandpa</v>
      </c>
      <c r="I109" t="str">
        <v>outgoing</v>
      </c>
      <c r="J109" t="str">
        <v>sincerely</v>
      </c>
      <c r="O109" t="str">
        <v>badminton</v>
      </c>
      <c r="Q109" s="3" t="str">
        <v>colorfulness</v>
      </c>
      <c r="R109" s="3"/>
      <c r="S109" t="str">
        <v>decrease</v>
      </c>
    </row>
    <row r="110" spans="4:19">
      <c r="D110" t="str">
        <v>tie</v>
      </c>
      <c r="E110" t="str">
        <v>held</v>
      </c>
      <c r="F110" t="str">
        <v>globe</v>
      </c>
      <c r="G110" t="str">
        <v>eraser</v>
      </c>
      <c r="H110" t="str">
        <v>greatly</v>
      </c>
      <c r="I110" t="str">
        <v>painting</v>
      </c>
      <c r="J110" t="str">
        <v>Singapore</v>
      </c>
      <c r="O110" t="str">
        <v>bag</v>
      </c>
      <c r="Q110" s="3" t="str">
        <v>colorless</v>
      </c>
      <c r="R110" s="3"/>
      <c r="S110" t="str">
        <v>deep</v>
      </c>
    </row>
    <row r="111" spans="4:19">
      <c r="D111" t="str">
        <v>toe</v>
      </c>
      <c r="E111" t="str">
        <v>hero</v>
      </c>
      <c r="F111" t="str">
        <v>glove</v>
      </c>
      <c r="G111" t="str">
        <v>escape</v>
      </c>
      <c r="H111" t="str">
        <v>habitat</v>
      </c>
      <c r="I111" t="str">
        <v>Pakistan</v>
      </c>
      <c r="J111" t="str">
        <v>situation</v>
      </c>
      <c r="O111" t="str">
        <v>baggage</v>
      </c>
      <c r="Q111" s="3" t="str">
        <v>comb</v>
      </c>
      <c r="R111" s="3"/>
      <c r="S111" t="str">
        <v>dentist</v>
      </c>
    </row>
    <row r="112" spans="4:19">
      <c r="D112" t="str">
        <v>ton</v>
      </c>
      <c r="E112" t="str">
        <v>hers</v>
      </c>
      <c r="F112" t="str">
        <v>goods</v>
      </c>
      <c r="G112" t="str">
        <v>ethnic</v>
      </c>
      <c r="H112" t="str">
        <v>hallway</v>
      </c>
      <c r="I112" t="str">
        <v>peaceful</v>
      </c>
      <c r="J112" t="str">
        <v>sixteenth</v>
      </c>
      <c r="O112" t="str">
        <v>bake</v>
      </c>
      <c r="Q112" s="3" t="str">
        <v>comfort</v>
      </c>
      <c r="R112" s="3"/>
      <c r="S112" t="str">
        <v>design</v>
      </c>
    </row>
    <row r="113" spans="4:19">
      <c r="D113" t="str">
        <v>top</v>
      </c>
      <c r="E113" t="str">
        <v>hold</v>
      </c>
      <c r="F113" t="str">
        <v>grape</v>
      </c>
      <c r="G113" t="str">
        <v>except</v>
      </c>
      <c r="H113" t="str">
        <v>handbag</v>
      </c>
      <c r="I113" t="str">
        <v>position</v>
      </c>
      <c r="J113" t="str">
        <v>something</v>
      </c>
      <c r="O113" t="str">
        <v>baker</v>
      </c>
      <c r="Q113" s="3" t="str">
        <v>communication</v>
      </c>
      <c r="R113" s="3"/>
      <c r="S113" t="str">
        <v>detail</v>
      </c>
    </row>
    <row r="114" spans="4:19">
      <c r="D114" t="str">
        <v>toy</v>
      </c>
      <c r="E114" t="str">
        <v>hole</v>
      </c>
      <c r="F114" t="str">
        <v>graph</v>
      </c>
      <c r="G114" t="str">
        <v>expect</v>
      </c>
      <c r="H114" t="str">
        <v>hectare</v>
      </c>
      <c r="I114" t="str">
        <v>positive</v>
      </c>
      <c r="J114" t="str">
        <v>sometimes</v>
      </c>
      <c r="O114" t="str">
        <v>ball</v>
      </c>
      <c r="Q114" s="3" t="str">
        <v>community</v>
      </c>
      <c r="R114" s="3"/>
      <c r="S114" t="str">
        <v>diamond</v>
      </c>
    </row>
    <row r="115" spans="4:19">
      <c r="D115" t="str">
        <v>try</v>
      </c>
      <c r="E115" t="str">
        <v>host</v>
      </c>
      <c r="F115" t="str">
        <v>gravy</v>
      </c>
      <c r="G115" t="str">
        <v>export</v>
      </c>
      <c r="H115" t="str">
        <v>helpful</v>
      </c>
      <c r="I115" t="str">
        <v>possible</v>
      </c>
      <c r="J115" t="str">
        <v>spaghetti</v>
      </c>
      <c r="O115" t="str">
        <v>ban</v>
      </c>
      <c r="Q115" s="3" t="str">
        <v>commute</v>
      </c>
      <c r="R115" s="3"/>
      <c r="S115" t="str">
        <v>Diane</v>
      </c>
    </row>
    <row r="116" spans="4:19">
      <c r="D116" t="str">
        <v>two</v>
      </c>
      <c r="E116" t="str">
        <v>hunt</v>
      </c>
      <c r="F116" t="str">
        <v>green</v>
      </c>
      <c r="G116" t="str">
        <v>extend</v>
      </c>
      <c r="H116" t="str">
        <v>herself</v>
      </c>
      <c r="I116" t="str">
        <v>powerful</v>
      </c>
      <c r="J116" t="str">
        <v>spiritual</v>
      </c>
      <c r="O116" t="str">
        <v>banana</v>
      </c>
      <c r="Q116" s="3" t="str">
        <v>compare</v>
      </c>
      <c r="R116" s="3"/>
      <c r="S116" t="str">
        <v>difference</v>
      </c>
    </row>
    <row r="117" spans="4:19">
      <c r="D117" t="str">
        <v>vet</v>
      </c>
      <c r="E117" t="str">
        <v>hurt</v>
      </c>
      <c r="F117" t="str">
        <v>grill</v>
      </c>
      <c r="G117" t="str">
        <v>fabric</v>
      </c>
      <c r="H117" t="str">
        <v>history</v>
      </c>
      <c r="I117" t="str">
        <v>precious</v>
      </c>
      <c r="J117" t="str">
        <v>structure</v>
      </c>
      <c r="O117" t="str">
        <v>band</v>
      </c>
      <c r="Q117" s="3" t="str">
        <v>compulsory</v>
      </c>
      <c r="R117" s="3"/>
      <c r="S117" t="str">
        <v>different</v>
      </c>
    </row>
    <row r="118" spans="4:19">
      <c r="D118" t="str">
        <v>via</v>
      </c>
      <c r="E118" t="str">
        <v>idea</v>
      </c>
      <c r="F118" t="str">
        <v>group</v>
      </c>
      <c r="G118" t="str">
        <v>famous</v>
      </c>
      <c r="H118" t="str">
        <v>holiday</v>
      </c>
      <c r="I118" t="str">
        <v>prepared</v>
      </c>
      <c r="J118" t="str">
        <v>sunscreen</v>
      </c>
      <c r="O118" t="str">
        <v>bang</v>
      </c>
      <c r="Q118" s="3" t="str">
        <v>concern</v>
      </c>
      <c r="R118" s="3"/>
      <c r="S118" t="str">
        <v>dinosaur</v>
      </c>
    </row>
    <row r="119" spans="4:19">
      <c r="D119" t="str">
        <v>war</v>
      </c>
      <c r="E119" t="str">
        <v>item</v>
      </c>
      <c r="F119" t="str">
        <v>grown</v>
      </c>
      <c r="G119" t="str">
        <v>farmer</v>
      </c>
      <c r="H119" t="str">
        <v>however</v>
      </c>
      <c r="I119" t="str">
        <v>probably</v>
      </c>
      <c r="J119" t="str">
        <v>surprised</v>
      </c>
      <c r="O119" t="str">
        <v>barrier</v>
      </c>
      <c r="Q119" s="3" t="str">
        <v>conclusion</v>
      </c>
      <c r="R119" s="3"/>
      <c r="S119" t="str">
        <v>directly</v>
      </c>
    </row>
    <row r="120" spans="4:19">
      <c r="D120" t="str">
        <v>was</v>
      </c>
      <c r="E120" t="str">
        <v>jail</v>
      </c>
      <c r="F120" t="str">
        <v>guest</v>
      </c>
      <c r="G120" t="str">
        <v>faucet</v>
      </c>
      <c r="H120" t="str">
        <v>hundred</v>
      </c>
      <c r="I120" t="str">
        <v>progress</v>
      </c>
      <c r="J120" t="str">
        <v>talkative</v>
      </c>
      <c r="O120" t="str">
        <v>baseball</v>
      </c>
      <c r="Q120" s="3" t="str">
        <v>confectioner</v>
      </c>
      <c r="R120" s="3"/>
      <c r="S120" t="str">
        <v>dish</v>
      </c>
    </row>
    <row r="121" spans="4:19">
      <c r="D121" t="str">
        <v>wet</v>
      </c>
      <c r="E121" t="str">
        <v>join</v>
      </c>
      <c r="F121" t="str">
        <v>guide</v>
      </c>
      <c r="G121" t="str">
        <v>finish</v>
      </c>
      <c r="H121" t="str">
        <v>hunting</v>
      </c>
      <c r="I121" t="str">
        <v>prohibit</v>
      </c>
      <c r="J121" t="str">
        <v>technique</v>
      </c>
      <c r="O121" t="str">
        <v>basket</v>
      </c>
      <c r="Q121" s="3" t="str">
        <v>consist</v>
      </c>
      <c r="R121" s="3"/>
      <c r="S121" t="str">
        <v>dive</v>
      </c>
    </row>
    <row r="122" spans="4:19">
      <c r="D122" t="str">
        <v>why</v>
      </c>
      <c r="E122" t="str">
        <v>July</v>
      </c>
      <c r="F122" t="str">
        <v>happy</v>
      </c>
      <c r="G122" t="str">
        <v>flavor</v>
      </c>
      <c r="H122" t="str">
        <v>Iceland</v>
      </c>
      <c r="I122" t="str">
        <v>question</v>
      </c>
      <c r="J122" t="str">
        <v>terrorism</v>
      </c>
      <c r="O122" t="str">
        <v>basketball</v>
      </c>
      <c r="Q122" s="3" t="str">
        <v>consumption</v>
      </c>
      <c r="R122" s="3"/>
      <c r="S122" t="str">
        <v>diving</v>
      </c>
    </row>
    <row r="123" spans="4:19">
      <c r="D123" t="str">
        <v>won</v>
      </c>
      <c r="E123" t="str">
        <v>jump</v>
      </c>
      <c r="F123" t="str">
        <v>heart</v>
      </c>
      <c r="G123" t="str">
        <v>flight</v>
      </c>
      <c r="H123" t="str">
        <v>illegal</v>
      </c>
      <c r="I123" t="str">
        <v>recently</v>
      </c>
      <c r="J123" t="str">
        <v>terrorist</v>
      </c>
      <c r="O123" t="str">
        <v>bat</v>
      </c>
      <c r="Q123" s="3" t="str">
        <v>cooperate</v>
      </c>
      <c r="R123" s="3"/>
      <c r="S123" t="str">
        <v>do</v>
      </c>
    </row>
    <row r="124" spans="4:19">
      <c r="D124" t="str">
        <v>wow</v>
      </c>
      <c r="E124" t="str">
        <v>June</v>
      </c>
      <c r="F124" t="str">
        <v>heavy</v>
      </c>
      <c r="G124" t="str">
        <v>floral</v>
      </c>
      <c r="H124" t="str">
        <v>imagine</v>
      </c>
      <c r="I124" t="str">
        <v>recorder</v>
      </c>
      <c r="J124" t="str">
        <v>therefore</v>
      </c>
      <c r="O124" t="str">
        <v>bathtub</v>
      </c>
      <c r="Q124" s="3" t="str">
        <v>core</v>
      </c>
      <c r="R124" s="3"/>
      <c r="S124" t="str">
        <v>does</v>
      </c>
    </row>
    <row r="125" spans="4:19">
      <c r="D125" t="str">
        <v>zoo</v>
      </c>
      <c r="E125" t="str">
        <v>kept</v>
      </c>
      <c r="F125" t="str">
        <v>Hindi</v>
      </c>
      <c r="G125" t="str">
        <v>flower</v>
      </c>
      <c r="H125" t="str">
        <v>include</v>
      </c>
      <c r="I125" t="str">
        <v>recovery</v>
      </c>
      <c r="J125" t="str">
        <v>thirtieth</v>
      </c>
      <c r="O125" t="str">
        <v>batter</v>
      </c>
      <c r="Q125" s="3" t="str">
        <v>cork</v>
      </c>
      <c r="R125" s="3"/>
      <c r="S125" t="str">
        <v>domestic</v>
      </c>
    </row>
    <row r="126" spans="4:19">
      <c r="E126" t="str">
        <v>king</v>
      </c>
      <c r="F126" t="str">
        <v>horse</v>
      </c>
      <c r="G126" t="str">
        <v>follow</v>
      </c>
      <c r="H126" t="str">
        <v>inspire</v>
      </c>
      <c r="I126" t="str">
        <v>recycled</v>
      </c>
      <c r="J126" t="str">
        <v>thrilling</v>
      </c>
      <c r="O126" t="str">
        <v>battery</v>
      </c>
      <c r="Q126" s="3" t="str">
        <v>cotton</v>
      </c>
      <c r="R126" s="3"/>
      <c r="S126" t="str">
        <v>dot</v>
      </c>
    </row>
    <row r="127" spans="4:19">
      <c r="E127" t="str">
        <v>knee</v>
      </c>
      <c r="F127" t="str">
        <v>hotel</v>
      </c>
      <c r="G127" t="str">
        <v>forest</v>
      </c>
      <c r="H127" t="str">
        <v>instant</v>
      </c>
      <c r="I127" t="str">
        <v>regional</v>
      </c>
      <c r="J127" t="str">
        <v>toothache</v>
      </c>
      <c r="O127" t="str">
        <v>beach</v>
      </c>
      <c r="Q127" s="3" t="str">
        <v>court</v>
      </c>
      <c r="R127" s="3"/>
      <c r="S127" t="str">
        <v>drill</v>
      </c>
    </row>
    <row r="128" spans="4:19">
      <c r="E128" t="str">
        <v>knew</v>
      </c>
      <c r="F128" t="str">
        <v>house</v>
      </c>
      <c r="G128" t="str">
        <v>forget</v>
      </c>
      <c r="H128" t="str">
        <v>instead</v>
      </c>
      <c r="I128" t="str">
        <v>relieved</v>
      </c>
      <c r="J128" t="str">
        <v>touchless</v>
      </c>
      <c r="O128" t="str">
        <v>bead</v>
      </c>
      <c r="Q128" s="3" t="str">
        <v>cover</v>
      </c>
      <c r="R128" s="3"/>
      <c r="S128" t="str">
        <v>drink</v>
      </c>
    </row>
    <row r="129" spans="5:19">
      <c r="E129" t="str">
        <v>know</v>
      </c>
      <c r="F129" t="str">
        <v>human</v>
      </c>
      <c r="G129" t="str">
        <v>former</v>
      </c>
      <c r="H129" t="str">
        <v>Italian</v>
      </c>
      <c r="I129" t="str">
        <v>remember</v>
      </c>
      <c r="J129" t="str">
        <v>tradition</v>
      </c>
      <c r="O129" t="str">
        <v>bean</v>
      </c>
      <c r="Q129" s="3" t="str">
        <v>crater</v>
      </c>
      <c r="R129" s="3"/>
      <c r="S129" t="str">
        <v>drive</v>
      </c>
    </row>
    <row r="130" spans="5:19">
      <c r="E130" t="str">
        <v>lake</v>
      </c>
      <c r="F130" t="str">
        <v>humid</v>
      </c>
      <c r="G130" t="str">
        <v>fourth</v>
      </c>
      <c r="H130" t="str">
        <v>January</v>
      </c>
      <c r="I130" t="str">
        <v>research</v>
      </c>
      <c r="J130" t="str">
        <v>twentieth</v>
      </c>
      <c r="O130" t="str">
        <v>bear</v>
      </c>
      <c r="Q130" s="3" t="str">
        <v>cream</v>
      </c>
      <c r="R130" s="3"/>
      <c r="S130" t="str">
        <v>dropout</v>
      </c>
    </row>
    <row r="131" spans="5:19">
      <c r="E131" t="str">
        <v>lamp</v>
      </c>
      <c r="F131" t="str">
        <v>ideal</v>
      </c>
      <c r="G131" t="str">
        <v>France</v>
      </c>
      <c r="H131" t="str">
        <v>justice</v>
      </c>
      <c r="I131" t="str">
        <v>resident</v>
      </c>
      <c r="J131" t="str">
        <v>universal</v>
      </c>
      <c r="O131" t="str">
        <v>beat</v>
      </c>
      <c r="Q131" s="3" t="str">
        <v>creativity</v>
      </c>
      <c r="R131" s="3"/>
      <c r="S131" t="str">
        <v>drove</v>
      </c>
    </row>
    <row r="132" spans="5:19">
      <c r="E132" t="str">
        <v>land</v>
      </c>
      <c r="F132" t="str">
        <v>image</v>
      </c>
      <c r="G132" t="str">
        <v>freely</v>
      </c>
      <c r="H132" t="str">
        <v>kitchen</v>
      </c>
      <c r="I132" t="str">
        <v>resource</v>
      </c>
      <c r="J132" t="str">
        <v>unspoiled</v>
      </c>
      <c r="O132" t="str">
        <v>beautiful</v>
      </c>
      <c r="Q132" s="3" t="str">
        <v>creature</v>
      </c>
      <c r="R132" s="3"/>
      <c r="S132" t="str">
        <v>east</v>
      </c>
    </row>
    <row r="133" spans="5:19">
      <c r="E133" t="str">
        <v>late</v>
      </c>
      <c r="F133" t="str">
        <v>India</v>
      </c>
      <c r="G133" t="str">
        <v>French</v>
      </c>
      <c r="H133" t="str">
        <v>knitted</v>
      </c>
      <c r="I133" t="str">
        <v>restroom</v>
      </c>
      <c r="J133" t="str">
        <v>variation</v>
      </c>
      <c r="O133" t="str">
        <v>beauty</v>
      </c>
      <c r="Q133" s="3" t="str">
        <v>creep</v>
      </c>
      <c r="R133" s="3"/>
      <c r="S133" t="str">
        <v>effectively</v>
      </c>
    </row>
    <row r="134" spans="5:19">
      <c r="E134" t="str">
        <v>lazy</v>
      </c>
      <c r="F134" t="str">
        <v>Italy</v>
      </c>
      <c r="G134" t="str">
        <v>Friday</v>
      </c>
      <c r="H134" t="str">
        <v>leather</v>
      </c>
      <c r="I134" t="str">
        <v>reusable</v>
      </c>
      <c r="J134" t="str">
        <v>vegetable</v>
      </c>
      <c r="O134" t="str">
        <v>became</v>
      </c>
      <c r="Q134" s="3" t="str">
        <v>crept</v>
      </c>
      <c r="R134" s="3"/>
      <c r="S134" t="str">
        <v>either</v>
      </c>
    </row>
    <row r="135" spans="5:19">
      <c r="E135" t="str">
        <v>leaf</v>
      </c>
      <c r="F135" t="str">
        <v>Japan</v>
      </c>
      <c r="G135" t="str">
        <v>friend</v>
      </c>
      <c r="H135" t="str">
        <v>lettuce</v>
      </c>
      <c r="I135" t="str">
        <v>sandwich</v>
      </c>
      <c r="J135" t="str">
        <v>volunteer</v>
      </c>
      <c r="O135" t="str">
        <v>because</v>
      </c>
      <c r="Q135" s="3" t="str">
        <v>crime</v>
      </c>
      <c r="R135" s="3"/>
      <c r="S135" t="str">
        <v>e-mail</v>
      </c>
    </row>
    <row r="136" spans="5:19">
      <c r="E136" t="str">
        <v>less</v>
      </c>
      <c r="F136" t="str">
        <v>jeans</v>
      </c>
      <c r="G136" t="str">
        <v>garden</v>
      </c>
      <c r="H136" t="str">
        <v>library</v>
      </c>
      <c r="I136" t="str">
        <v>Saturday</v>
      </c>
      <c r="J136" t="str">
        <v>warehouse</v>
      </c>
      <c r="O136" t="str">
        <v>bed</v>
      </c>
      <c r="Q136" s="3" t="str">
        <v>crisis</v>
      </c>
      <c r="R136" s="3"/>
      <c r="S136" t="str">
        <v>Emma</v>
      </c>
    </row>
    <row r="137" spans="5:19">
      <c r="E137" t="str">
        <v>lion</v>
      </c>
      <c r="F137" t="str">
        <v>jewel</v>
      </c>
      <c r="G137" t="str">
        <v>gather</v>
      </c>
      <c r="H137" t="str">
        <v>logging</v>
      </c>
      <c r="I137" t="str">
        <v>schedule</v>
      </c>
      <c r="J137" t="str">
        <v>Wednesday</v>
      </c>
      <c r="O137" t="str">
        <v>beef</v>
      </c>
      <c r="Q137" s="3" t="str">
        <v>crispy</v>
      </c>
      <c r="R137" s="3"/>
      <c r="S137" t="str">
        <v>end</v>
      </c>
    </row>
    <row r="138" spans="5:19">
      <c r="E138" t="str">
        <v>lose</v>
      </c>
      <c r="F138" t="str">
        <v>judge</v>
      </c>
      <c r="G138" t="str">
        <v>gender</v>
      </c>
      <c r="H138" t="str">
        <v>lullaby</v>
      </c>
      <c r="I138" t="str">
        <v>scissors</v>
      </c>
      <c r="J138" t="str">
        <v>wonderful</v>
      </c>
      <c r="O138" t="str">
        <v>been</v>
      </c>
      <c r="Q138" s="3" t="str">
        <v>critically</v>
      </c>
      <c r="R138" s="3"/>
      <c r="S138" t="str">
        <v>ending</v>
      </c>
    </row>
    <row r="139" spans="5:19">
      <c r="E139" t="str">
        <v>loss</v>
      </c>
      <c r="F139" t="str">
        <v>juice</v>
      </c>
      <c r="G139" t="str">
        <v>gentle</v>
      </c>
      <c r="H139" t="str">
        <v>measure</v>
      </c>
      <c r="I139" t="str">
        <v>sentence</v>
      </c>
      <c r="J139" t="str">
        <v>worldwide</v>
      </c>
      <c r="O139" t="str">
        <v>began</v>
      </c>
      <c r="Q139" s="3" t="str">
        <v>crosse</v>
      </c>
      <c r="R139" s="3"/>
      <c r="S139" t="str">
        <v>English</v>
      </c>
    </row>
    <row r="140" spans="5:19">
      <c r="E140" t="str">
        <v>lost</v>
      </c>
      <c r="F140" t="str">
        <v>Kenya</v>
      </c>
      <c r="G140" t="str">
        <v>German</v>
      </c>
      <c r="H140" t="str">
        <v>message</v>
      </c>
      <c r="I140" t="str">
        <v>shopping</v>
      </c>
      <c r="J140" t="str">
        <v>xylophone</v>
      </c>
      <c r="O140" t="str">
        <v>begin</v>
      </c>
      <c r="Q140" s="3" t="str">
        <v>cuisine</v>
      </c>
      <c r="R140" s="3"/>
      <c r="S140" t="str">
        <v>era</v>
      </c>
    </row>
    <row r="141" spans="5:19">
      <c r="E141" t="str">
        <v>loud</v>
      </c>
      <c r="F141" t="str">
        <v>knock</v>
      </c>
      <c r="G141" t="str">
        <v>global</v>
      </c>
      <c r="H141" t="str">
        <v>million</v>
      </c>
      <c r="I141" t="str">
        <v>shoulder</v>
      </c>
      <c r="J141" t="str">
        <v>yesterday</v>
      </c>
      <c r="O141" t="str">
        <v>beginning</v>
      </c>
      <c r="Q141" s="3" t="str">
        <v>curling</v>
      </c>
      <c r="R141" s="3"/>
      <c r="S141" t="str">
        <v>establish</v>
      </c>
    </row>
    <row r="142" spans="5:19">
      <c r="E142" t="str">
        <v>luck</v>
      </c>
      <c r="F142" t="str">
        <v>known</v>
      </c>
      <c r="G142" t="str">
        <v>golden</v>
      </c>
      <c r="H142" t="str">
        <v>mistake</v>
      </c>
      <c r="I142" t="str">
        <v>sidewalk</v>
      </c>
      <c r="O142" t="str">
        <v>behind</v>
      </c>
      <c r="Q142" s="3" t="str">
        <v>custom</v>
      </c>
      <c r="R142" s="3"/>
      <c r="S142" t="str">
        <v>eucalyptus</v>
      </c>
    </row>
    <row r="143" spans="5:19">
      <c r="E143" t="str">
        <v>main</v>
      </c>
      <c r="F143" t="str">
        <v>koala</v>
      </c>
      <c r="G143" t="str">
        <v>ground</v>
      </c>
      <c r="H143" t="str">
        <v>morally</v>
      </c>
      <c r="I143" t="str">
        <v>sleeping</v>
      </c>
      <c r="O143" t="str">
        <v>believe</v>
      </c>
      <c r="Q143" s="3" t="str">
        <v>dark</v>
      </c>
      <c r="R143" s="3"/>
      <c r="S143" t="str">
        <v>even</v>
      </c>
    </row>
    <row r="144" spans="5:19">
      <c r="E144" t="str">
        <v>math</v>
      </c>
      <c r="F144" t="str">
        <v>Korea</v>
      </c>
      <c r="G144" t="str">
        <v>growth</v>
      </c>
      <c r="H144" t="str">
        <v>morning</v>
      </c>
      <c r="I144" t="str">
        <v>softball</v>
      </c>
      <c r="O144" t="str">
        <v>bell</v>
      </c>
      <c r="Q144" s="3" t="str">
        <v>darkness</v>
      </c>
      <c r="R144" s="3"/>
      <c r="S144" t="str">
        <v>every</v>
      </c>
    </row>
    <row r="145" spans="5:19">
      <c r="E145" t="str">
        <v>mean</v>
      </c>
      <c r="F145" t="str">
        <v>labor</v>
      </c>
      <c r="G145" t="str">
        <v>guitar</v>
      </c>
      <c r="H145" t="str">
        <v>musical</v>
      </c>
      <c r="I145" t="str">
        <v>solution</v>
      </c>
      <c r="O145" t="str">
        <v>belong</v>
      </c>
      <c r="Q145" s="3" t="str">
        <v>decent</v>
      </c>
      <c r="R145" s="3"/>
      <c r="S145" t="str">
        <v>everyday</v>
      </c>
    </row>
    <row r="146" spans="5:19">
      <c r="E146" t="str">
        <v>meat</v>
      </c>
      <c r="F146" t="str">
        <v>later</v>
      </c>
      <c r="G146" t="str">
        <v>handle</v>
      </c>
      <c r="H146" t="str">
        <v>natural</v>
      </c>
      <c r="I146" t="str">
        <v>sometime</v>
      </c>
      <c r="O146" t="str">
        <v>beloved</v>
      </c>
      <c r="Q146" s="3" t="str">
        <v>dedicated</v>
      </c>
      <c r="R146" s="3"/>
      <c r="S146" t="str">
        <v>everywhere</v>
      </c>
    </row>
    <row r="147" spans="5:19">
      <c r="E147" t="str">
        <v>menu</v>
      </c>
      <c r="F147" t="str">
        <v>learn</v>
      </c>
      <c r="G147" t="str">
        <v>happen</v>
      </c>
      <c r="H147" t="str">
        <v>naughty</v>
      </c>
      <c r="I147" t="str">
        <v>souvenir</v>
      </c>
      <c r="O147" t="str">
        <v>below</v>
      </c>
      <c r="Q147" s="3" t="str">
        <v>deforestation</v>
      </c>
      <c r="R147" s="3"/>
      <c r="S147" t="str">
        <v>excuse</v>
      </c>
    </row>
    <row r="148" spans="5:19">
      <c r="E148" t="str">
        <v>mild</v>
      </c>
      <c r="F148" t="str">
        <v>least</v>
      </c>
      <c r="G148" t="str">
        <v>hidden</v>
      </c>
      <c r="H148" t="str">
        <v>nervous</v>
      </c>
      <c r="I148" t="str">
        <v>squirrel</v>
      </c>
      <c r="O148" t="str">
        <v>belt</v>
      </c>
      <c r="Q148" s="3" t="str">
        <v>delicate</v>
      </c>
      <c r="R148" s="3"/>
      <c r="S148" t="str">
        <v>exhibition</v>
      </c>
    </row>
    <row r="149" spans="5:19">
      <c r="E149" t="str">
        <v>milk</v>
      </c>
      <c r="F149" t="str">
        <v>lemon</v>
      </c>
      <c r="G149" t="str">
        <v>hiking</v>
      </c>
      <c r="H149" t="str">
        <v>nothing</v>
      </c>
      <c r="I149" t="str">
        <v>standard</v>
      </c>
      <c r="O149" t="str">
        <v>bench</v>
      </c>
      <c r="Q149" s="3" t="str">
        <v>deliver</v>
      </c>
      <c r="R149" s="3"/>
      <c r="S149" t="str">
        <v>experience</v>
      </c>
    </row>
    <row r="150" spans="5:19">
      <c r="E150" t="str">
        <v>mind</v>
      </c>
      <c r="F150" t="str">
        <v>limit</v>
      </c>
      <c r="G150" t="str">
        <v>holder</v>
      </c>
      <c r="H150" t="str">
        <v>nuclear</v>
      </c>
      <c r="I150" t="str">
        <v>straight</v>
      </c>
      <c r="O150" t="str">
        <v>berry</v>
      </c>
      <c r="Q150" s="3" t="str">
        <v>desert</v>
      </c>
      <c r="R150" s="3"/>
      <c r="S150" t="str">
        <v>face</v>
      </c>
    </row>
    <row r="151" spans="5:19">
      <c r="E151" t="str">
        <v>miss</v>
      </c>
      <c r="F151" t="str">
        <v>linen</v>
      </c>
      <c r="G151" t="str">
        <v>honest</v>
      </c>
      <c r="H151" t="str">
        <v>nursery</v>
      </c>
      <c r="I151" t="str">
        <v>strategy</v>
      </c>
      <c r="O151" t="str">
        <v>bestseller</v>
      </c>
      <c r="Q151" s="3" t="str">
        <v>desertification</v>
      </c>
      <c r="R151" s="3"/>
      <c r="S151" t="str">
        <v>fall</v>
      </c>
    </row>
    <row r="152" spans="5:19">
      <c r="E152" t="str">
        <v>moon</v>
      </c>
      <c r="F152" t="str">
        <v>liter</v>
      </c>
      <c r="G152" t="str">
        <v>humane</v>
      </c>
      <c r="H152" t="str">
        <v>October</v>
      </c>
      <c r="I152" t="str">
        <v>strength</v>
      </c>
      <c r="O152" t="str">
        <v>between</v>
      </c>
      <c r="Q152" s="3" t="str">
        <v>designer</v>
      </c>
      <c r="R152" s="3"/>
      <c r="S152" t="str">
        <v>family</v>
      </c>
    </row>
    <row r="153" spans="5:19">
      <c r="E153" t="str">
        <v>must</v>
      </c>
      <c r="F153" t="str">
        <v>lives</v>
      </c>
      <c r="G153" t="str">
        <v>hunger</v>
      </c>
      <c r="H153" t="str">
        <v>octopus</v>
      </c>
      <c r="I153" t="str">
        <v>struggle</v>
      </c>
      <c r="O153" t="str">
        <v>beyond</v>
      </c>
      <c r="Q153" s="3" t="str">
        <v>destruction</v>
      </c>
      <c r="R153" s="3"/>
      <c r="S153" t="str">
        <v>fan</v>
      </c>
    </row>
    <row r="154" spans="5:19">
      <c r="E154" t="str">
        <v>neck</v>
      </c>
      <c r="F154" t="str">
        <v>local</v>
      </c>
      <c r="G154" t="str">
        <v>hungry</v>
      </c>
      <c r="H154" t="str">
        <v>opening</v>
      </c>
      <c r="I154" t="str">
        <v>suddenly</v>
      </c>
      <c r="O154" t="str">
        <v>bicycle</v>
      </c>
      <c r="Q154" s="3" t="str">
        <v>destructive</v>
      </c>
      <c r="R154" s="3"/>
      <c r="S154" t="str">
        <v>fast</v>
      </c>
    </row>
    <row r="155" spans="5:19">
      <c r="E155" t="str">
        <v>news</v>
      </c>
      <c r="F155" t="str">
        <v>lucky</v>
      </c>
      <c r="G155" t="str">
        <v>ignore</v>
      </c>
      <c r="H155" t="str">
        <v>opinion</v>
      </c>
      <c r="I155" t="str">
        <v>sunshine</v>
      </c>
      <c r="O155" t="str">
        <v>bike</v>
      </c>
      <c r="Q155" s="3" t="str">
        <v>developed</v>
      </c>
      <c r="R155" s="3"/>
      <c r="S155" t="str">
        <v>father</v>
      </c>
    </row>
    <row r="156" spans="5:19">
      <c r="E156" t="str">
        <v>nice</v>
      </c>
      <c r="F156" t="str">
        <v>lunch</v>
      </c>
      <c r="G156" t="str">
        <v>impact</v>
      </c>
      <c r="H156" t="str">
        <v>organic</v>
      </c>
      <c r="I156" t="str">
        <v>surround</v>
      </c>
      <c r="O156" t="str">
        <v>bill</v>
      </c>
      <c r="Q156" s="3" t="str">
        <v>developing</v>
      </c>
      <c r="R156" s="3"/>
      <c r="S156" t="str">
        <v>favorite</v>
      </c>
    </row>
    <row r="157" spans="5:19">
      <c r="E157" t="str">
        <v>nine</v>
      </c>
      <c r="F157" t="str">
        <v>maple</v>
      </c>
      <c r="G157" t="str">
        <v>import</v>
      </c>
      <c r="H157" t="str">
        <v>pancake</v>
      </c>
      <c r="I157" t="str">
        <v>survival</v>
      </c>
      <c r="O157" t="str">
        <v>biologically</v>
      </c>
      <c r="Q157" s="3" t="str">
        <v>difficulty</v>
      </c>
      <c r="R157" s="3"/>
      <c r="S157" t="str">
        <v>felt</v>
      </c>
    </row>
    <row r="158" spans="5:19">
      <c r="E158" t="str">
        <v>noon</v>
      </c>
      <c r="F158" t="str">
        <v>match</v>
      </c>
      <c r="G158" t="str">
        <v>injure</v>
      </c>
      <c r="H158" t="str">
        <v>parfait</v>
      </c>
      <c r="I158" t="str">
        <v>swimming</v>
      </c>
      <c r="O158" t="str">
        <v>bird</v>
      </c>
      <c r="Q158" s="3" t="str">
        <v>dig</v>
      </c>
      <c r="R158" s="3"/>
      <c r="S158" t="str">
        <v>fiction</v>
      </c>
    </row>
    <row r="159" spans="5:19">
      <c r="E159" t="str">
        <v>nose</v>
      </c>
      <c r="F159" t="str">
        <v>maybe</v>
      </c>
      <c r="G159" t="str">
        <v>invent</v>
      </c>
      <c r="H159" t="str">
        <v>parking</v>
      </c>
      <c r="I159" t="str">
        <v>teammate</v>
      </c>
      <c r="O159" t="str">
        <v>birthday</v>
      </c>
      <c r="Q159" s="3" t="str">
        <v>diligent</v>
      </c>
      <c r="R159" s="3"/>
      <c r="S159" t="str">
        <v>fieldtrip</v>
      </c>
    </row>
    <row r="160" spans="5:19">
      <c r="E160" t="str">
        <v>once</v>
      </c>
      <c r="F160" t="str">
        <v>mayor</v>
      </c>
      <c r="G160" t="str">
        <v>invite</v>
      </c>
      <c r="H160" t="str">
        <v>pastime</v>
      </c>
      <c r="I160" t="str">
        <v>terrible</v>
      </c>
      <c r="O160" t="str">
        <v>bitter</v>
      </c>
      <c r="Q160" s="3" t="str">
        <v>direction</v>
      </c>
      <c r="R160" s="3"/>
      <c r="S160" t="str">
        <v>fight</v>
      </c>
    </row>
    <row r="161" spans="5:19">
      <c r="E161" t="str">
        <v>only</v>
      </c>
      <c r="F161" t="str">
        <v>meant</v>
      </c>
      <c r="G161" t="str">
        <v>island</v>
      </c>
      <c r="H161" t="str">
        <v>patient</v>
      </c>
      <c r="I161" t="str">
        <v>textbook</v>
      </c>
      <c r="O161" t="str">
        <v>black</v>
      </c>
      <c r="Q161" s="3" t="str">
        <v>dirty</v>
      </c>
      <c r="R161" s="3"/>
      <c r="S161" t="str">
        <v>Filipino</v>
      </c>
    </row>
    <row r="162" spans="5:19">
      <c r="E162" t="str">
        <v>oops</v>
      </c>
      <c r="F162" t="str">
        <v>melon</v>
      </c>
      <c r="G162" t="str">
        <v>jacket</v>
      </c>
      <c r="H162" t="str">
        <v>penguin</v>
      </c>
      <c r="I162" t="str">
        <v>Thailand</v>
      </c>
      <c r="O162" t="str">
        <v>block</v>
      </c>
      <c r="Q162" s="3" t="str">
        <v>disappointed</v>
      </c>
      <c r="R162" s="3"/>
      <c r="S162" t="str">
        <v>find</v>
      </c>
    </row>
    <row r="163" spans="5:19">
      <c r="E163" t="str">
        <v>ours</v>
      </c>
      <c r="F163" t="str">
        <v>meter</v>
      </c>
      <c r="G163" t="str">
        <v>jungle</v>
      </c>
      <c r="H163" t="str">
        <v>percent</v>
      </c>
      <c r="I163" t="str">
        <v>thirteen</v>
      </c>
      <c r="O163" t="str">
        <v>blog</v>
      </c>
      <c r="Q163" s="3" t="str">
        <v>discrimination</v>
      </c>
      <c r="R163" s="3"/>
      <c r="S163" t="str">
        <v>fine</v>
      </c>
    </row>
    <row r="164" spans="5:19">
      <c r="E164" t="str">
        <v>pack</v>
      </c>
      <c r="F164" t="str">
        <v>mixed</v>
      </c>
      <c r="G164" t="str">
        <v>kitten</v>
      </c>
      <c r="H164" t="str">
        <v>perfect</v>
      </c>
      <c r="I164" t="str">
        <v>thousand</v>
      </c>
      <c r="O164" t="str">
        <v>blouse</v>
      </c>
      <c r="Q164" s="3" t="str">
        <v>discussion</v>
      </c>
      <c r="R164" s="3"/>
      <c r="S164" t="str">
        <v>finger</v>
      </c>
    </row>
    <row r="165" spans="5:19">
      <c r="E165" t="str">
        <v>page</v>
      </c>
      <c r="F165" t="str">
        <v>model</v>
      </c>
      <c r="G165" t="str">
        <v>Korean</v>
      </c>
      <c r="H165" t="str">
        <v>perform</v>
      </c>
      <c r="I165" t="str">
        <v>Thursday</v>
      </c>
      <c r="O165" t="str">
        <v>blue</v>
      </c>
      <c r="Q165" s="3" t="str">
        <v>display</v>
      </c>
      <c r="R165" s="3"/>
      <c r="S165" t="str">
        <v>fire</v>
      </c>
    </row>
    <row r="166" spans="5:19">
      <c r="E166" t="str">
        <v>paid</v>
      </c>
      <c r="F166" t="str">
        <v>mommy</v>
      </c>
      <c r="G166" t="str">
        <v>lawyer</v>
      </c>
      <c r="H166" t="str">
        <v>picture</v>
      </c>
      <c r="I166" t="str">
        <v>together</v>
      </c>
      <c r="O166" t="str">
        <v>body</v>
      </c>
      <c r="Q166" s="3" t="str">
        <v>distribute</v>
      </c>
      <c r="R166" s="3"/>
      <c r="S166" t="str">
        <v>first</v>
      </c>
    </row>
    <row r="167" spans="5:19">
      <c r="E167" t="str">
        <v>pair</v>
      </c>
      <c r="F167" t="str">
        <v>money</v>
      </c>
      <c r="G167" t="str">
        <v>leader</v>
      </c>
      <c r="H167" t="str">
        <v>plastic</v>
      </c>
      <c r="I167" t="str">
        <v>tolerant</v>
      </c>
      <c r="O167" t="str">
        <v>bomb</v>
      </c>
      <c r="Q167" s="3" t="str">
        <v>diverse</v>
      </c>
      <c r="R167" s="3"/>
      <c r="S167" t="str">
        <v>first-hand</v>
      </c>
    </row>
    <row r="168" spans="5:19">
      <c r="E168" t="str">
        <v>part</v>
      </c>
      <c r="F168" t="str">
        <v>month</v>
      </c>
      <c r="G168" t="str">
        <v>legacy</v>
      </c>
      <c r="H168" t="str">
        <v>playful</v>
      </c>
      <c r="I168" t="str">
        <v>tomorrow</v>
      </c>
      <c r="O168" t="str">
        <v>book</v>
      </c>
      <c r="Q168" s="3" t="str">
        <v>diversity</v>
      </c>
      <c r="R168" s="3"/>
      <c r="S168" t="str">
        <v>florist</v>
      </c>
    </row>
    <row r="169" spans="5:19">
      <c r="E169" t="str">
        <v>past</v>
      </c>
      <c r="F169" t="str">
        <v>mouse</v>
      </c>
      <c r="G169" t="str">
        <v>lesson</v>
      </c>
      <c r="H169" t="str">
        <v>pollute</v>
      </c>
      <c r="I169" t="str">
        <v>traveler</v>
      </c>
      <c r="O169" t="str">
        <v>bookstore</v>
      </c>
      <c r="Q169" s="3" t="str">
        <v>dolphin</v>
      </c>
      <c r="R169" s="3"/>
      <c r="S169" t="str">
        <v>focus</v>
      </c>
    </row>
    <row r="170" spans="5:19">
      <c r="E170" t="str">
        <v>pear</v>
      </c>
      <c r="F170" t="str">
        <v>mouth</v>
      </c>
      <c r="G170" t="str">
        <v>listen</v>
      </c>
      <c r="H170" t="str">
        <v>popular</v>
      </c>
      <c r="I170" t="str">
        <v>umbrella</v>
      </c>
      <c r="O170" t="str">
        <v>boots</v>
      </c>
      <c r="Q170" s="3" t="str">
        <v>dome</v>
      </c>
      <c r="R170" s="3"/>
      <c r="S170" t="str">
        <v>foolish</v>
      </c>
    </row>
    <row r="171" spans="5:19">
      <c r="E171" t="str">
        <v>pick</v>
      </c>
      <c r="F171" t="str">
        <v>movie</v>
      </c>
      <c r="G171" t="str">
        <v>living</v>
      </c>
      <c r="H171" t="str">
        <v>pottery</v>
      </c>
      <c r="I171" t="str">
        <v>vacation</v>
      </c>
      <c r="O171" t="str">
        <v>border</v>
      </c>
      <c r="Q171" s="3" t="str">
        <v>donut</v>
      </c>
      <c r="R171" s="3"/>
      <c r="S171" t="str">
        <v>football</v>
      </c>
    </row>
    <row r="172" spans="5:19">
      <c r="E172" t="str">
        <v>pine</v>
      </c>
      <c r="F172" t="str">
        <v>music</v>
      </c>
      <c r="G172" t="str">
        <v>locate</v>
      </c>
      <c r="H172" t="str">
        <v>poutine</v>
      </c>
      <c r="I172" t="str">
        <v>violence</v>
      </c>
      <c r="O172" t="str">
        <v>bored</v>
      </c>
      <c r="Q172" s="3" t="str">
        <v>double</v>
      </c>
      <c r="R172" s="3"/>
      <c r="S172" t="str">
        <v>for</v>
      </c>
    </row>
    <row r="173" spans="5:19">
      <c r="E173" t="str">
        <v>pink</v>
      </c>
      <c r="F173" t="str">
        <v>niece</v>
      </c>
      <c r="G173" t="str">
        <v>lonely</v>
      </c>
      <c r="H173" t="str">
        <v>poverty</v>
      </c>
      <c r="I173" t="str">
        <v>whatever</v>
      </c>
      <c r="O173" t="str">
        <v>boring</v>
      </c>
      <c r="Q173" s="3" t="str">
        <v>drawn</v>
      </c>
      <c r="R173" s="3"/>
      <c r="S173" t="str">
        <v>forgetful</v>
      </c>
    </row>
    <row r="174" spans="5:19">
      <c r="E174" t="str">
        <v>plan</v>
      </c>
      <c r="F174" t="str">
        <v>night</v>
      </c>
      <c r="G174" t="str">
        <v>manner</v>
      </c>
      <c r="H174" t="str">
        <v>prepare</v>
      </c>
      <c r="I174" t="str">
        <v>wildlife</v>
      </c>
      <c r="O174" t="str">
        <v>born</v>
      </c>
      <c r="Q174" s="3" t="str">
        <v>dress</v>
      </c>
      <c r="R174" s="3"/>
      <c r="S174" t="str">
        <v>fortunately</v>
      </c>
    </row>
    <row r="175" spans="5:19">
      <c r="E175" t="str">
        <v>plum</v>
      </c>
      <c r="F175" t="str">
        <v>ninth</v>
      </c>
      <c r="G175" t="str">
        <v>marble</v>
      </c>
      <c r="H175" t="str">
        <v>present</v>
      </c>
      <c r="I175" t="str">
        <v>yourself</v>
      </c>
      <c r="O175" t="str">
        <v>borrow</v>
      </c>
      <c r="Q175" s="3" t="str">
        <v>drought</v>
      </c>
      <c r="R175" s="3"/>
      <c r="S175" t="str">
        <v>fossil</v>
      </c>
    </row>
    <row r="176" spans="5:19">
      <c r="E176" t="str">
        <v>pool</v>
      </c>
      <c r="F176" t="str">
        <v>noisy</v>
      </c>
      <c r="G176" t="str">
        <v>marker</v>
      </c>
      <c r="H176" t="str">
        <v>printer</v>
      </c>
      <c r="O176" t="str">
        <v>both</v>
      </c>
      <c r="Q176" s="3" t="str">
        <v>dry</v>
      </c>
      <c r="R176" s="3"/>
      <c r="S176" t="str">
        <v>found</v>
      </c>
    </row>
    <row r="177" spans="5:19">
      <c r="E177" t="str">
        <v>poor</v>
      </c>
      <c r="F177" t="str">
        <v>nurse</v>
      </c>
      <c r="G177" t="str">
        <v>market</v>
      </c>
      <c r="H177" t="str">
        <v>problem</v>
      </c>
      <c r="O177" t="str">
        <v>bother</v>
      </c>
      <c r="Q177" s="3" t="str">
        <v>due</v>
      </c>
      <c r="R177" s="3"/>
      <c r="S177" t="str">
        <v>free</v>
      </c>
    </row>
    <row r="178" spans="5:19">
      <c r="E178" t="str">
        <v>pork</v>
      </c>
      <c r="F178" t="str">
        <v>ocean</v>
      </c>
      <c r="G178" t="str">
        <v>medium</v>
      </c>
      <c r="H178" t="str">
        <v>produce</v>
      </c>
      <c r="O178" t="str">
        <v>bottle</v>
      </c>
      <c r="Q178" s="3" t="str">
        <v>dugong</v>
      </c>
      <c r="R178" s="3"/>
      <c r="S178" t="str">
        <v>from</v>
      </c>
    </row>
    <row r="179" spans="5:19">
      <c r="E179" t="str">
        <v>post</v>
      </c>
      <c r="F179" t="str">
        <v>offer</v>
      </c>
      <c r="G179" t="str">
        <v>member</v>
      </c>
      <c r="H179" t="str">
        <v>product</v>
      </c>
      <c r="O179" t="str">
        <v>bottom</v>
      </c>
      <c r="Q179" s="3" t="str">
        <v>easygoing</v>
      </c>
      <c r="R179" s="3"/>
      <c r="S179" t="str">
        <v>full</v>
      </c>
    </row>
    <row r="180" spans="5:19">
      <c r="E180" t="str">
        <v>pour</v>
      </c>
      <c r="F180" t="str">
        <v>often</v>
      </c>
      <c r="G180" t="str">
        <v>memory</v>
      </c>
      <c r="H180" t="str">
        <v>program</v>
      </c>
      <c r="O180" t="str">
        <v>bought</v>
      </c>
      <c r="Q180" s="3" t="str">
        <v>economic</v>
      </c>
      <c r="R180" s="3"/>
      <c r="S180" t="str">
        <v>fun</v>
      </c>
    </row>
    <row r="181" spans="5:19">
      <c r="E181" t="str">
        <v>pray</v>
      </c>
      <c r="F181" t="str">
        <v>onion</v>
      </c>
      <c r="G181" t="str">
        <v>Mexico</v>
      </c>
      <c r="H181" t="str">
        <v>promote</v>
      </c>
      <c r="O181" t="str">
        <v>bowl</v>
      </c>
      <c r="Q181" s="3" t="str">
        <v>education</v>
      </c>
      <c r="R181" s="3"/>
      <c r="S181" t="str">
        <v>functional</v>
      </c>
    </row>
    <row r="182" spans="5:19">
      <c r="E182" t="str">
        <v>prop</v>
      </c>
      <c r="F182" t="str">
        <v>order</v>
      </c>
      <c r="G182" t="str">
        <v>middle</v>
      </c>
      <c r="H182" t="str">
        <v>protect</v>
      </c>
      <c r="O182" t="str">
        <v>box</v>
      </c>
      <c r="Q182" s="3" t="str">
        <v>educational</v>
      </c>
      <c r="R182" s="3"/>
      <c r="S182" t="str">
        <v>future</v>
      </c>
    </row>
    <row r="183" spans="5:19">
      <c r="E183" t="str">
        <v>puck</v>
      </c>
      <c r="F183" t="str">
        <v>owner</v>
      </c>
      <c r="G183" t="str">
        <v>mighty</v>
      </c>
      <c r="H183" t="str">
        <v>provide</v>
      </c>
      <c r="O183" t="str">
        <v>boy</v>
      </c>
      <c r="Q183" s="3" t="str">
        <v>eel</v>
      </c>
      <c r="R183" s="3"/>
      <c r="S183" t="str">
        <v>game</v>
      </c>
    </row>
    <row r="184" spans="5:19">
      <c r="E184" t="str">
        <v>pull</v>
      </c>
      <c r="F184" t="str">
        <v>paint</v>
      </c>
      <c r="G184" t="str">
        <v>minute</v>
      </c>
      <c r="H184" t="str">
        <v>publish</v>
      </c>
      <c r="O184" t="str">
        <v>braille</v>
      </c>
      <c r="Q184" s="3" t="str">
        <v>elevator</v>
      </c>
      <c r="R184" s="3"/>
      <c r="S184" t="str">
        <v>Gandhi</v>
      </c>
    </row>
    <row r="185" spans="5:19">
      <c r="E185" t="str">
        <v>pure</v>
      </c>
      <c r="F185" t="str">
        <v>panda</v>
      </c>
      <c r="G185" t="str">
        <v>mirror</v>
      </c>
      <c r="H185" t="str">
        <v>quality</v>
      </c>
      <c r="O185" t="str">
        <v>brave</v>
      </c>
      <c r="Q185" s="3" t="str">
        <v>Elfie</v>
      </c>
      <c r="R185" s="3"/>
      <c r="S185" t="str">
        <v>garage</v>
      </c>
    </row>
    <row r="186" spans="5:19">
      <c r="E186" t="str">
        <v>quiz</v>
      </c>
      <c r="F186" t="str">
        <v>pants</v>
      </c>
      <c r="G186" t="str">
        <v>moment</v>
      </c>
      <c r="H186" t="str">
        <v>quarter</v>
      </c>
      <c r="O186" t="str">
        <v>Brazil</v>
      </c>
      <c r="Q186" s="3" t="str">
        <v>embarrassed</v>
      </c>
      <c r="R186" s="3"/>
      <c r="S186" t="str">
        <v>get</v>
      </c>
    </row>
    <row r="187" spans="5:19">
      <c r="E187" t="str">
        <v>rain</v>
      </c>
      <c r="F187" t="str">
        <v>party</v>
      </c>
      <c r="G187" t="str">
        <v>Monday</v>
      </c>
      <c r="H187" t="str">
        <v>quickly</v>
      </c>
      <c r="O187" t="str">
        <v>bread</v>
      </c>
      <c r="Q187" s="3" t="str">
        <v>emperor</v>
      </c>
      <c r="R187" s="3"/>
      <c r="S187" t="str">
        <v>getup</v>
      </c>
    </row>
    <row r="188" spans="5:19">
      <c r="E188" t="str">
        <v>ramp</v>
      </c>
      <c r="F188" t="str">
        <v>paste</v>
      </c>
      <c r="G188" t="str">
        <v>monkey</v>
      </c>
      <c r="H188" t="str">
        <v>quietly</v>
      </c>
      <c r="O188" t="str">
        <v>break</v>
      </c>
      <c r="Q188" s="3" t="str">
        <v>empty</v>
      </c>
      <c r="R188" s="3"/>
      <c r="S188" t="str">
        <v>given</v>
      </c>
    </row>
    <row r="189" spans="5:19">
      <c r="E189" t="str">
        <v>real</v>
      </c>
      <c r="F189" t="str">
        <v>patty</v>
      </c>
      <c r="G189" t="str">
        <v>mosque</v>
      </c>
      <c r="H189" t="str">
        <v>rainbow</v>
      </c>
      <c r="O189" t="str">
        <v>breakfast</v>
      </c>
      <c r="Q189" s="3" t="str">
        <v>energetic</v>
      </c>
      <c r="R189" s="3"/>
      <c r="S189" t="str">
        <v>globally</v>
      </c>
    </row>
    <row r="190" spans="5:19">
      <c r="E190" t="str">
        <v>rice</v>
      </c>
      <c r="F190" t="str">
        <v>peace</v>
      </c>
      <c r="G190" t="str">
        <v>mother</v>
      </c>
      <c r="H190" t="str">
        <v>rapidly</v>
      </c>
      <c r="O190" t="str">
        <v>breed</v>
      </c>
      <c r="Q190" s="3" t="str">
        <v>ensure</v>
      </c>
      <c r="R190" s="3"/>
      <c r="S190" t="str">
        <v>go</v>
      </c>
    </row>
    <row r="191" spans="5:19">
      <c r="E191" t="str">
        <v>rich</v>
      </c>
      <c r="F191" t="str">
        <v>peach</v>
      </c>
      <c r="G191" t="str">
        <v>museum</v>
      </c>
      <c r="H191" t="str">
        <v>reading</v>
      </c>
      <c r="O191" t="str">
        <v>bridge</v>
      </c>
      <c r="Q191" s="3" t="str">
        <v>enter</v>
      </c>
      <c r="R191" s="3"/>
      <c r="S191" t="str">
        <v>goby</v>
      </c>
    </row>
    <row r="192" spans="5:19">
      <c r="E192" t="str">
        <v>ride</v>
      </c>
      <c r="F192" t="str">
        <v>phone</v>
      </c>
      <c r="G192" t="str">
        <v>myself</v>
      </c>
      <c r="H192" t="str">
        <v>realize</v>
      </c>
      <c r="O192" t="str">
        <v>bright</v>
      </c>
      <c r="Q192" s="3" t="str">
        <v>entirely</v>
      </c>
      <c r="R192" s="3"/>
      <c r="S192" t="str">
        <v>Godzilla</v>
      </c>
    </row>
    <row r="193" spans="5:19">
      <c r="E193" t="str">
        <v>ring</v>
      </c>
      <c r="F193" t="str">
        <v>photo</v>
      </c>
      <c r="G193" t="str">
        <v>narrow</v>
      </c>
      <c r="H193" t="str">
        <v>receive</v>
      </c>
      <c r="O193" t="str">
        <v>brilliant</v>
      </c>
      <c r="Q193" s="3" t="str">
        <v>environmental</v>
      </c>
      <c r="R193" s="3"/>
      <c r="S193" t="str">
        <v>gondola</v>
      </c>
    </row>
    <row r="194" spans="5:19">
      <c r="E194" t="str">
        <v>rise</v>
      </c>
      <c r="F194" t="str">
        <v>piano</v>
      </c>
      <c r="G194" t="str">
        <v>nation</v>
      </c>
      <c r="H194" t="str">
        <v>recycle</v>
      </c>
      <c r="O194" t="str">
        <v>broadcasting</v>
      </c>
      <c r="Q194" s="3" t="str">
        <v>equality</v>
      </c>
      <c r="R194" s="3"/>
      <c r="S194" t="str">
        <v>gone</v>
      </c>
    </row>
    <row r="195" spans="5:19">
      <c r="E195" t="str">
        <v>road</v>
      </c>
      <c r="F195" t="str">
        <v>piece</v>
      </c>
      <c r="G195" t="str">
        <v>native</v>
      </c>
      <c r="H195" t="str">
        <v>reflect</v>
      </c>
      <c r="O195" t="str">
        <v>brother</v>
      </c>
      <c r="Q195" s="3" t="str">
        <v>equipment</v>
      </c>
      <c r="R195" s="3"/>
      <c r="S195" t="str">
        <v>good</v>
      </c>
    </row>
    <row r="196" spans="5:19">
      <c r="E196" t="str">
        <v>rode</v>
      </c>
      <c r="F196" t="str">
        <v>pilot</v>
      </c>
      <c r="G196" t="str">
        <v>nature</v>
      </c>
      <c r="H196" t="str">
        <v>require</v>
      </c>
      <c r="O196" t="str">
        <v>brought</v>
      </c>
      <c r="Q196" s="3" t="str">
        <v>eruption</v>
      </c>
      <c r="R196" s="3"/>
      <c r="S196" t="str">
        <v>goodness</v>
      </c>
    </row>
    <row r="197" spans="5:19">
      <c r="E197" t="str">
        <v>role</v>
      </c>
      <c r="F197" t="str">
        <v>pizza</v>
      </c>
      <c r="G197" t="str">
        <v>nearby</v>
      </c>
      <c r="H197" t="str">
        <v>respect</v>
      </c>
      <c r="O197" t="str">
        <v>brown</v>
      </c>
      <c r="Q197" s="3" t="str">
        <v>escape</v>
      </c>
      <c r="R197" s="3"/>
      <c r="S197" t="str">
        <v>goon</v>
      </c>
    </row>
    <row r="198" spans="5:19">
      <c r="E198" t="str">
        <v>room</v>
      </c>
      <c r="F198" t="str">
        <v>plant</v>
      </c>
      <c r="G198" t="str">
        <v>neatly</v>
      </c>
      <c r="H198" t="str">
        <v>Russian</v>
      </c>
      <c r="O198" t="str">
        <v>brush</v>
      </c>
      <c r="Q198" s="3" t="str">
        <v>essay</v>
      </c>
      <c r="R198" s="3"/>
      <c r="S198" t="str">
        <v>graduate</v>
      </c>
    </row>
    <row r="199" spans="5:19">
      <c r="E199" t="str">
        <v>root</v>
      </c>
      <c r="F199" t="str">
        <v>plate</v>
      </c>
      <c r="G199" t="str">
        <v>nephew</v>
      </c>
      <c r="H199" t="str">
        <v>sausage</v>
      </c>
      <c r="O199" t="str">
        <v>brutality</v>
      </c>
      <c r="Q199" s="3" t="str">
        <v>ethical</v>
      </c>
      <c r="R199" s="3"/>
      <c r="S199" t="str">
        <v>graduation</v>
      </c>
    </row>
    <row r="200" spans="5:19">
      <c r="E200" t="str">
        <v>rose</v>
      </c>
      <c r="F200" t="str">
        <v>point</v>
      </c>
      <c r="G200" t="str">
        <v>ninety</v>
      </c>
      <c r="H200" t="str">
        <v>savanna</v>
      </c>
      <c r="O200" t="str">
        <v>Buddha</v>
      </c>
      <c r="Q200" s="3" t="str">
        <v>examination</v>
      </c>
      <c r="R200" s="3"/>
      <c r="S200" t="str">
        <v>grand</v>
      </c>
    </row>
    <row r="201" spans="5:19">
      <c r="E201" t="str">
        <v>safe</v>
      </c>
      <c r="F201" t="str">
        <v>price</v>
      </c>
      <c r="G201" t="str">
        <v>noodle</v>
      </c>
      <c r="H201" t="str">
        <v>science</v>
      </c>
      <c r="O201" t="str">
        <v>build</v>
      </c>
      <c r="Q201" s="3" t="str">
        <v>except</v>
      </c>
      <c r="R201" s="3"/>
      <c r="S201" t="str">
        <v>great</v>
      </c>
    </row>
    <row r="202" spans="5:19">
      <c r="E202" t="str">
        <v>salt</v>
      </c>
      <c r="F202" t="str">
        <v>print</v>
      </c>
      <c r="G202" t="str">
        <v>object</v>
      </c>
      <c r="H202" t="str">
        <v>seafood</v>
      </c>
      <c r="O202" t="str">
        <v>building</v>
      </c>
      <c r="Q202" s="3" t="str">
        <v>existence</v>
      </c>
      <c r="R202" s="3"/>
      <c r="S202" t="str">
        <v>grow</v>
      </c>
    </row>
    <row r="203" spans="5:19">
      <c r="E203" t="str">
        <v>same</v>
      </c>
      <c r="F203" t="str">
        <v>proud</v>
      </c>
      <c r="G203" t="str">
        <v>office</v>
      </c>
      <c r="H203" t="str">
        <v>selfish</v>
      </c>
      <c r="O203" t="str">
        <v>bullet</v>
      </c>
      <c r="Q203" s="3" t="str">
        <v>expansion</v>
      </c>
      <c r="R203" s="3"/>
      <c r="S203" t="str">
        <v>guess</v>
      </c>
    </row>
    <row r="204" spans="5:19">
      <c r="E204" t="str">
        <v>seem</v>
      </c>
      <c r="F204" t="str">
        <v>puppy</v>
      </c>
      <c r="G204" t="str">
        <v>omelet</v>
      </c>
      <c r="H204" t="str">
        <v>serious</v>
      </c>
      <c r="O204" t="str">
        <v>bury</v>
      </c>
      <c r="Q204" s="3" t="str">
        <v>expect</v>
      </c>
      <c r="R204" s="3"/>
      <c r="S204" t="str">
        <v>guestbook</v>
      </c>
    </row>
    <row r="205" spans="5:19">
      <c r="E205" t="str">
        <v>seen</v>
      </c>
      <c r="F205" t="str">
        <v>queen</v>
      </c>
      <c r="G205" t="str">
        <v>origin</v>
      </c>
      <c r="H205" t="str">
        <v>service</v>
      </c>
      <c r="O205" t="str">
        <v>bus</v>
      </c>
      <c r="Q205" s="3" t="str">
        <v>export</v>
      </c>
      <c r="R205" s="3"/>
      <c r="S205" t="str">
        <v>gymnastics</v>
      </c>
    </row>
    <row r="206" spans="5:19">
      <c r="E206" t="str">
        <v>sell</v>
      </c>
      <c r="F206" t="str">
        <v>quiet</v>
      </c>
      <c r="G206" t="str">
        <v>oxygen</v>
      </c>
      <c r="H206" t="str">
        <v>seventh</v>
      </c>
      <c r="O206" t="str">
        <v>busy</v>
      </c>
      <c r="Q206" s="3" t="str">
        <v>express</v>
      </c>
      <c r="R206" s="3"/>
      <c r="S206" t="str">
        <v>hall</v>
      </c>
    </row>
    <row r="207" spans="5:19">
      <c r="E207" t="str">
        <v>send</v>
      </c>
      <c r="F207" t="str">
        <v>quite</v>
      </c>
      <c r="G207" t="str">
        <v>pajama</v>
      </c>
      <c r="H207" t="str">
        <v>seventy</v>
      </c>
      <c r="O207" t="str">
        <v>but</v>
      </c>
      <c r="Q207" s="3" t="str">
        <v>extensive</v>
      </c>
      <c r="R207" s="3"/>
      <c r="S207" t="str">
        <v>halo-halo</v>
      </c>
    </row>
    <row r="208" spans="5:19">
      <c r="E208" t="str">
        <v>shoe</v>
      </c>
      <c r="F208" t="str">
        <v>rainy</v>
      </c>
      <c r="G208" t="str">
        <v>palace</v>
      </c>
      <c r="H208" t="str">
        <v>several</v>
      </c>
      <c r="O208" t="str">
        <v>butter</v>
      </c>
      <c r="Q208" s="3" t="str">
        <v>extinct</v>
      </c>
      <c r="R208" s="3"/>
      <c r="S208" t="str">
        <v>handout</v>
      </c>
    </row>
    <row r="209" spans="5:19">
      <c r="E209" t="str">
        <v>shot</v>
      </c>
      <c r="F209" t="str">
        <v>raise</v>
      </c>
      <c r="G209" t="str">
        <v>pardon</v>
      </c>
      <c r="H209" t="str">
        <v>shelter</v>
      </c>
      <c r="O209" t="str">
        <v>butterfly</v>
      </c>
      <c r="Q209" s="3" t="str">
        <v>extinguisher</v>
      </c>
      <c r="R209" s="3"/>
      <c r="S209" t="str">
        <v>hard</v>
      </c>
    </row>
    <row r="210" spans="5:19">
      <c r="E210" t="str">
        <v>side</v>
      </c>
      <c r="F210" t="str">
        <v>ramen</v>
      </c>
      <c r="G210" t="str">
        <v>parent</v>
      </c>
      <c r="H210" t="str">
        <v>shortly</v>
      </c>
      <c r="O210" t="str">
        <v>buy</v>
      </c>
      <c r="Q210" s="3" t="str">
        <v>extremist</v>
      </c>
      <c r="R210" s="3"/>
      <c r="S210" t="str">
        <v>have</v>
      </c>
    </row>
    <row r="211" spans="5:19">
      <c r="E211" t="str">
        <v>sign</v>
      </c>
      <c r="F211" t="str">
        <v>reach</v>
      </c>
      <c r="G211" t="str">
        <v>pencil</v>
      </c>
      <c r="H211" t="str">
        <v>silence</v>
      </c>
      <c r="O211" t="str">
        <v>cabbage</v>
      </c>
      <c r="Q211" s="3" t="str">
        <v>fabric</v>
      </c>
      <c r="R211" s="3"/>
      <c r="S211" t="str">
        <v>Hawaii</v>
      </c>
    </row>
    <row r="212" spans="5:19">
      <c r="E212" t="str">
        <v>sing</v>
      </c>
      <c r="F212" t="str">
        <v>ready</v>
      </c>
      <c r="G212" t="str">
        <v>people</v>
      </c>
      <c r="H212" t="str">
        <v>sixteen</v>
      </c>
      <c r="O212" t="str">
        <v>cacti</v>
      </c>
      <c r="Q212" s="3" t="str">
        <v>factory</v>
      </c>
      <c r="R212" s="3"/>
      <c r="S212" t="str">
        <v>health</v>
      </c>
    </row>
    <row r="213" spans="5:19">
      <c r="E213" t="str">
        <v>site</v>
      </c>
      <c r="F213" t="str">
        <v>relax</v>
      </c>
      <c r="G213" t="str">
        <v>period</v>
      </c>
      <c r="H213" t="str">
        <v>sneaker</v>
      </c>
      <c r="O213" t="str">
        <v>cafe</v>
      </c>
      <c r="Q213" s="3" t="str">
        <v>fail</v>
      </c>
      <c r="R213" s="3"/>
      <c r="S213" t="str">
        <v>hear</v>
      </c>
    </row>
    <row r="214" spans="5:19">
      <c r="E214" t="str">
        <v>size</v>
      </c>
      <c r="F214" t="str">
        <v>relay</v>
      </c>
      <c r="G214" t="str">
        <v>person</v>
      </c>
      <c r="H214" t="str">
        <v>society</v>
      </c>
      <c r="O214" t="str">
        <v>cafeteria</v>
      </c>
      <c r="Q214" s="3" t="str">
        <v>fashion</v>
      </c>
      <c r="R214" s="3"/>
      <c r="S214" t="str">
        <v>heard</v>
      </c>
    </row>
    <row r="215" spans="5:19">
      <c r="E215" t="str">
        <v>slow</v>
      </c>
      <c r="F215" t="str">
        <v>reply</v>
      </c>
      <c r="G215" t="str">
        <v>picnic</v>
      </c>
      <c r="H215" t="str">
        <v>someday</v>
      </c>
      <c r="O215" t="str">
        <v>cake</v>
      </c>
      <c r="Q215" s="3" t="str">
        <v>faucet</v>
      </c>
      <c r="R215" s="3"/>
      <c r="S215" t="str">
        <v>hello</v>
      </c>
    </row>
    <row r="216" spans="5:19">
      <c r="E216" t="str">
        <v>snow</v>
      </c>
      <c r="F216" t="str">
        <v>river</v>
      </c>
      <c r="G216" t="str">
        <v>pillow</v>
      </c>
      <c r="H216" t="str">
        <v>someone</v>
      </c>
      <c r="O216" t="str">
        <v>calligraphy</v>
      </c>
      <c r="Q216" s="3" t="str">
        <v>feed</v>
      </c>
      <c r="R216" s="3"/>
      <c r="S216" t="str">
        <v>help</v>
      </c>
    </row>
    <row r="217" spans="5:19">
      <c r="E217" t="str">
        <v>sock</v>
      </c>
      <c r="F217" t="str">
        <v>round</v>
      </c>
      <c r="G217" t="str">
        <v>player</v>
      </c>
      <c r="H217" t="str">
        <v>Spanish</v>
      </c>
      <c r="O217" t="str">
        <v>came</v>
      </c>
      <c r="Q217" s="3" t="str">
        <v>feet</v>
      </c>
      <c r="R217" s="3"/>
      <c r="S217" t="str">
        <v>her</v>
      </c>
    </row>
    <row r="218" spans="5:19">
      <c r="E218" t="str">
        <v>soda</v>
      </c>
      <c r="F218" t="str">
        <v>rugby</v>
      </c>
      <c r="G218" t="str">
        <v>please</v>
      </c>
      <c r="H218" t="str">
        <v>speaker</v>
      </c>
      <c r="O218" t="str">
        <v>camel</v>
      </c>
      <c r="Q218" s="3" t="str">
        <v>fill</v>
      </c>
      <c r="R218" s="3"/>
      <c r="S218" t="str">
        <v>here</v>
      </c>
    </row>
    <row r="219" spans="5:19">
      <c r="E219" t="str">
        <v>soft</v>
      </c>
      <c r="F219" t="str">
        <v>ruler</v>
      </c>
      <c r="G219" t="str">
        <v>pocket</v>
      </c>
      <c r="H219" t="str">
        <v>special</v>
      </c>
      <c r="O219" t="str">
        <v>camera</v>
      </c>
      <c r="Q219" s="3" t="str">
        <v>filling</v>
      </c>
      <c r="R219" s="3"/>
      <c r="S219" t="str">
        <v>high</v>
      </c>
    </row>
    <row r="220" spans="5:19">
      <c r="E220" t="str">
        <v>sold</v>
      </c>
      <c r="F220" t="str">
        <v>salad</v>
      </c>
      <c r="G220" t="str">
        <v>poster</v>
      </c>
      <c r="H220" t="str">
        <v>species</v>
      </c>
      <c r="O220" t="str">
        <v>camp</v>
      </c>
      <c r="Q220" s="3" t="str">
        <v>film</v>
      </c>
      <c r="R220" s="3"/>
      <c r="S220" t="str">
        <v>himself</v>
      </c>
    </row>
    <row r="221" spans="5:19">
      <c r="E221" t="str">
        <v>song</v>
      </c>
      <c r="F221" t="str">
        <v>salty</v>
      </c>
      <c r="G221" t="str">
        <v>potato</v>
      </c>
      <c r="H221" t="str">
        <v>stadium</v>
      </c>
      <c r="O221" t="str">
        <v>campaign</v>
      </c>
      <c r="Q221" s="3" t="str">
        <v>final</v>
      </c>
      <c r="R221" s="3"/>
      <c r="S221" t="str">
        <v>his</v>
      </c>
    </row>
    <row r="222" spans="5:19">
      <c r="E222" t="str">
        <v>soon</v>
      </c>
      <c r="F222" t="str">
        <v>sauce</v>
      </c>
      <c r="G222" t="str">
        <v>pretty</v>
      </c>
      <c r="H222" t="str">
        <v>stapler</v>
      </c>
      <c r="O222" t="str">
        <v>campfire</v>
      </c>
      <c r="Q222" s="3" t="str">
        <v>firmness</v>
      </c>
      <c r="R222" s="3"/>
      <c r="S222" t="str">
        <v>hobby</v>
      </c>
    </row>
    <row r="223" spans="5:19">
      <c r="E223" t="str">
        <v>sort</v>
      </c>
      <c r="F223" t="str">
        <v>scarf</v>
      </c>
      <c r="G223" t="str">
        <v>public</v>
      </c>
      <c r="H223" t="str">
        <v>starter</v>
      </c>
      <c r="O223" t="str">
        <v>campground</v>
      </c>
      <c r="Q223" s="3" t="str">
        <v>flat</v>
      </c>
      <c r="R223" s="3"/>
      <c r="S223" t="str">
        <v>home</v>
      </c>
    </row>
    <row r="224" spans="5:19">
      <c r="E224" t="str">
        <v>soup</v>
      </c>
      <c r="F224" t="str">
        <v>scene</v>
      </c>
      <c r="G224" t="str">
        <v>purple</v>
      </c>
      <c r="H224" t="str">
        <v>station</v>
      </c>
      <c r="O224" t="str">
        <v>camping</v>
      </c>
      <c r="Q224" s="3" t="str">
        <v>flavor</v>
      </c>
      <c r="R224" s="3"/>
      <c r="S224" t="str">
        <v>Honolulu</v>
      </c>
    </row>
    <row r="225" spans="5:19">
      <c r="E225" t="str">
        <v>sour</v>
      </c>
      <c r="F225" t="str">
        <v>scold</v>
      </c>
      <c r="G225" t="str">
        <v>pursue</v>
      </c>
      <c r="H225" t="str">
        <v>strange</v>
      </c>
      <c r="O225" t="str">
        <v>Canada</v>
      </c>
      <c r="Q225" s="3" t="str">
        <v>flight</v>
      </c>
      <c r="R225" s="3"/>
      <c r="S225" t="str">
        <v>hope</v>
      </c>
    </row>
    <row r="226" spans="5:19">
      <c r="E226" t="str">
        <v>spot</v>
      </c>
      <c r="F226" t="str">
        <v>score</v>
      </c>
      <c r="G226" t="str">
        <v>Quebec</v>
      </c>
      <c r="H226" t="str">
        <v>student</v>
      </c>
      <c r="O226" t="str">
        <v>Canadian</v>
      </c>
      <c r="Q226" s="3" t="str">
        <v>flip</v>
      </c>
      <c r="R226" s="3"/>
      <c r="S226" t="str">
        <v>hopeful</v>
      </c>
    </row>
    <row r="227" spans="5:19">
      <c r="E227" t="str">
        <v>stab</v>
      </c>
      <c r="F227" t="str">
        <v>serve</v>
      </c>
      <c r="G227" t="str">
        <v>rabbit</v>
      </c>
      <c r="H227" t="str">
        <v>stylish</v>
      </c>
      <c r="O227" t="str">
        <v>candle</v>
      </c>
      <c r="Q227" s="3" t="str">
        <v>flood</v>
      </c>
      <c r="R227" s="3"/>
      <c r="S227" t="str">
        <v>horizon</v>
      </c>
    </row>
    <row r="228" spans="5:19">
      <c r="E228" t="str">
        <v>star</v>
      </c>
      <c r="F228" t="str">
        <v>seven</v>
      </c>
      <c r="G228" t="str">
        <v>racket</v>
      </c>
      <c r="H228" t="str">
        <v>subject</v>
      </c>
      <c r="O228" t="str">
        <v>candy</v>
      </c>
      <c r="Q228" s="3" t="str">
        <v>floor</v>
      </c>
      <c r="R228" s="3"/>
      <c r="S228" t="str">
        <v>horror</v>
      </c>
    </row>
    <row r="229" spans="5:19">
      <c r="E229" t="str">
        <v>stir</v>
      </c>
      <c r="F229" t="str">
        <v>shade</v>
      </c>
      <c r="G229" t="str">
        <v>reader</v>
      </c>
      <c r="H229" t="str">
        <v>sunrise</v>
      </c>
      <c r="O229" t="str">
        <v>cannot</v>
      </c>
      <c r="Q229" s="3" t="str">
        <v>floral</v>
      </c>
      <c r="R229" s="3"/>
      <c r="S229" t="str">
        <v>hour</v>
      </c>
    </row>
    <row r="230" spans="5:19">
      <c r="E230" t="str">
        <v>such</v>
      </c>
      <c r="F230" t="str">
        <v>shall</v>
      </c>
      <c r="G230" t="str">
        <v>reason</v>
      </c>
      <c r="H230" t="str">
        <v>support</v>
      </c>
      <c r="O230" t="str">
        <v>cap</v>
      </c>
      <c r="Q230" s="3" t="str">
        <v>folding</v>
      </c>
      <c r="R230" s="3"/>
      <c r="S230" t="str">
        <v>how</v>
      </c>
    </row>
    <row r="231" spans="5:19">
      <c r="E231" t="str">
        <v>suit</v>
      </c>
      <c r="F231" t="str">
        <v>shape</v>
      </c>
      <c r="G231" t="str">
        <v>recipe</v>
      </c>
      <c r="H231" t="str">
        <v>survive</v>
      </c>
      <c r="O231" t="str">
        <v>captain</v>
      </c>
      <c r="Q231" s="3" t="str">
        <v>folk</v>
      </c>
      <c r="R231" s="3"/>
      <c r="S231" t="str">
        <v>husband</v>
      </c>
    </row>
    <row r="232" spans="5:19">
      <c r="E232" t="str">
        <v>surf</v>
      </c>
      <c r="F232" t="str">
        <v>share</v>
      </c>
      <c r="G232" t="str">
        <v>reduce</v>
      </c>
      <c r="H232" t="str">
        <v>sweater</v>
      </c>
      <c r="O232" t="str">
        <v>car</v>
      </c>
      <c r="Q232" s="3" t="str">
        <v>force</v>
      </c>
      <c r="R232" s="3"/>
      <c r="S232" t="str">
        <v>hut</v>
      </c>
    </row>
    <row r="233" spans="5:19">
      <c r="E233" t="str">
        <v>swim</v>
      </c>
      <c r="F233" t="str">
        <v>shark</v>
      </c>
      <c r="G233" t="str">
        <v>region</v>
      </c>
      <c r="H233" t="str">
        <v>Taliban</v>
      </c>
      <c r="O233" t="str">
        <v>card</v>
      </c>
      <c r="Q233" s="3" t="str">
        <v>foreigner</v>
      </c>
      <c r="R233" s="3"/>
      <c r="S233" t="str">
        <v>if</v>
      </c>
    </row>
    <row r="234" spans="5:19">
      <c r="E234" t="str">
        <v>talk</v>
      </c>
      <c r="F234" t="str">
        <v>sheep</v>
      </c>
      <c r="G234" t="str">
        <v>reject</v>
      </c>
      <c r="H234" t="str">
        <v>teacher</v>
      </c>
      <c r="O234" t="str">
        <v>care</v>
      </c>
      <c r="Q234" s="3" t="str">
        <v>form</v>
      </c>
      <c r="R234" s="3"/>
      <c r="S234" t="str">
        <v>improve</v>
      </c>
    </row>
    <row r="235" spans="5:19">
      <c r="E235" t="str">
        <v>tall</v>
      </c>
      <c r="F235" t="str">
        <v>shell</v>
      </c>
      <c r="G235" t="str">
        <v>relate</v>
      </c>
      <c r="H235" t="str">
        <v>texture</v>
      </c>
      <c r="O235" t="str">
        <v>career</v>
      </c>
      <c r="Q235" s="3" t="str">
        <v>formally</v>
      </c>
      <c r="R235" s="3"/>
      <c r="S235" t="str">
        <v>in</v>
      </c>
    </row>
    <row r="236" spans="5:19">
      <c r="E236" t="str">
        <v>task</v>
      </c>
      <c r="F236" t="str">
        <v>shirt</v>
      </c>
      <c r="G236" t="str">
        <v>remind</v>
      </c>
      <c r="H236" t="str">
        <v>theater</v>
      </c>
      <c r="O236" t="str">
        <v>careful</v>
      </c>
      <c r="Q236" s="3" t="str">
        <v>former</v>
      </c>
      <c r="R236" s="3"/>
      <c r="S236" t="str">
        <v>increase</v>
      </c>
    </row>
    <row r="237" spans="5:19">
      <c r="E237" t="str">
        <v>taxi</v>
      </c>
      <c r="F237" t="str">
        <v>shock</v>
      </c>
      <c r="G237" t="str">
        <v>remove</v>
      </c>
      <c r="H237" t="str">
        <v>thermal</v>
      </c>
      <c r="O237" t="str">
        <v>carefully</v>
      </c>
      <c r="Q237" s="3" t="str">
        <v>founder</v>
      </c>
      <c r="R237" s="3"/>
      <c r="S237" t="str">
        <v>Indian</v>
      </c>
    </row>
    <row r="238" spans="5:19">
      <c r="E238" t="str">
        <v>team</v>
      </c>
      <c r="F238" t="str">
        <v>shoot</v>
      </c>
      <c r="G238" t="str">
        <v>repeat</v>
      </c>
      <c r="H238" t="str">
        <v>thirsty</v>
      </c>
      <c r="O238" t="str">
        <v>careless</v>
      </c>
      <c r="Q238" s="3" t="str">
        <v>fox</v>
      </c>
      <c r="R238" s="3"/>
      <c r="S238" t="str">
        <v>inline</v>
      </c>
    </row>
    <row r="239" spans="5:19">
      <c r="E239" t="str">
        <v>teen</v>
      </c>
      <c r="F239" t="str">
        <v>short</v>
      </c>
      <c r="G239" t="str">
        <v>report</v>
      </c>
      <c r="H239" t="str">
        <v>tightly</v>
      </c>
      <c r="O239" t="str">
        <v>carpenter</v>
      </c>
      <c r="Q239" s="3" t="str">
        <v>France</v>
      </c>
      <c r="R239" s="3"/>
      <c r="S239" t="str">
        <v>inner</v>
      </c>
    </row>
    <row r="240" spans="5:19">
      <c r="E240" t="str">
        <v>tell</v>
      </c>
      <c r="F240" t="str">
        <v>shout</v>
      </c>
      <c r="G240" t="str">
        <v>result</v>
      </c>
      <c r="H240" t="str">
        <v>topping</v>
      </c>
      <c r="O240" t="str">
        <v>carry</v>
      </c>
      <c r="Q240" s="3" t="str">
        <v>frank</v>
      </c>
      <c r="R240" s="3"/>
      <c r="S240" t="str">
        <v>inside</v>
      </c>
    </row>
    <row r="241" spans="5:19">
      <c r="E241" t="str">
        <v>tent</v>
      </c>
      <c r="F241" t="str">
        <v>shown</v>
      </c>
      <c r="G241" t="str">
        <v>retell</v>
      </c>
      <c r="H241" t="str">
        <v>tornado</v>
      </c>
      <c r="O241" t="str">
        <v>cart</v>
      </c>
      <c r="Q241" s="3" t="str">
        <v>French</v>
      </c>
      <c r="R241" s="3"/>
      <c r="S241" t="str">
        <v>inspiration</v>
      </c>
    </row>
    <row r="242" spans="5:19">
      <c r="E242" t="str">
        <v>term</v>
      </c>
      <c r="F242" t="str">
        <v>since</v>
      </c>
      <c r="G242" t="str">
        <v>return</v>
      </c>
      <c r="H242" t="str">
        <v>tourism</v>
      </c>
      <c r="O242" t="str">
        <v>cartoon</v>
      </c>
      <c r="Q242" s="3" t="str">
        <v>fresh</v>
      </c>
      <c r="R242" s="3"/>
      <c r="S242" t="str">
        <v>interest</v>
      </c>
    </row>
    <row r="243" spans="5:19">
      <c r="E243" t="str">
        <v>text</v>
      </c>
      <c r="F243" t="str">
        <v>sixth</v>
      </c>
      <c r="G243" t="str">
        <v>review</v>
      </c>
      <c r="H243" t="str">
        <v>tourist</v>
      </c>
      <c r="O243" t="str">
        <v>cartoonist</v>
      </c>
      <c r="Q243" s="3" t="str">
        <v>fried</v>
      </c>
      <c r="R243" s="3"/>
      <c r="S243" t="str">
        <v>interview</v>
      </c>
    </row>
    <row r="244" spans="5:19">
      <c r="E244" t="str">
        <v>than</v>
      </c>
      <c r="F244" t="str">
        <v>sixty</v>
      </c>
      <c r="G244" t="str">
        <v>ritual</v>
      </c>
      <c r="H244" t="str">
        <v>trouble</v>
      </c>
      <c r="O244" t="str">
        <v>case</v>
      </c>
      <c r="Q244" s="3" t="str">
        <v>frighten</v>
      </c>
      <c r="R244" s="3"/>
      <c r="S244" t="str">
        <v>into</v>
      </c>
    </row>
    <row r="245" spans="5:19">
      <c r="E245" t="str">
        <v>them</v>
      </c>
      <c r="F245" t="str">
        <v>skate</v>
      </c>
      <c r="G245" t="str">
        <v>runner</v>
      </c>
      <c r="H245" t="str">
        <v>tsunami</v>
      </c>
      <c r="O245" t="str">
        <v>castanets</v>
      </c>
      <c r="Q245" s="3" t="str">
        <v>fur</v>
      </c>
      <c r="R245" s="3"/>
      <c r="S245" t="str">
        <v>Inuit</v>
      </c>
    </row>
    <row r="246" spans="5:19">
      <c r="E246" t="str">
        <v>they</v>
      </c>
      <c r="F246" t="str">
        <v>skill</v>
      </c>
      <c r="G246" t="str">
        <v>Russia</v>
      </c>
      <c r="H246" t="str">
        <v>Tuesday</v>
      </c>
      <c r="O246" t="str">
        <v>castle</v>
      </c>
      <c r="Q246" s="3" t="str">
        <v>furthermore</v>
      </c>
      <c r="R246" s="3"/>
      <c r="S246" t="str">
        <v>is</v>
      </c>
    </row>
    <row r="247" spans="5:19">
      <c r="E247" t="str">
        <v>thin</v>
      </c>
      <c r="F247" t="str">
        <v>skirt</v>
      </c>
      <c r="G247" t="str">
        <v>safely</v>
      </c>
      <c r="H247" t="str">
        <v>Turkish</v>
      </c>
      <c r="O247" t="str">
        <v>casual</v>
      </c>
      <c r="Q247" s="3" t="str">
        <v>gallery</v>
      </c>
      <c r="R247" s="3"/>
      <c r="S247" t="str">
        <v>it</v>
      </c>
    </row>
    <row r="248" spans="5:19">
      <c r="E248" t="str">
        <v>tiny</v>
      </c>
      <c r="F248" t="str">
        <v>sleep</v>
      </c>
      <c r="G248" t="str">
        <v>sandal</v>
      </c>
      <c r="H248" t="str">
        <v>twelfth</v>
      </c>
      <c r="O248" t="str">
        <v>cat</v>
      </c>
      <c r="Q248" s="3" t="str">
        <v>garden</v>
      </c>
      <c r="R248" s="3"/>
      <c r="S248" t="str">
        <v>IUCN</v>
      </c>
    </row>
    <row r="249" spans="5:19">
      <c r="E249" t="str">
        <v>told</v>
      </c>
      <c r="F249" t="str">
        <v>slept</v>
      </c>
      <c r="G249" t="str">
        <v>scared</v>
      </c>
      <c r="H249" t="str">
        <v>typhoon</v>
      </c>
      <c r="O249" t="str">
        <v>catch</v>
      </c>
      <c r="Q249" s="3" t="str">
        <v>gardener</v>
      </c>
      <c r="R249" s="3"/>
      <c r="S249" t="str">
        <v>jam</v>
      </c>
    </row>
    <row r="250" spans="5:19">
      <c r="E250" t="str">
        <v>took</v>
      </c>
      <c r="F250" t="str">
        <v>slide</v>
      </c>
      <c r="G250" t="str">
        <v>school</v>
      </c>
      <c r="H250" t="str">
        <v>Ukraine</v>
      </c>
      <c r="O250" t="str">
        <v>categorize</v>
      </c>
      <c r="Q250" s="3" t="str">
        <v>gate</v>
      </c>
      <c r="R250" s="3"/>
      <c r="S250" t="str">
        <v>Japanese</v>
      </c>
    </row>
    <row r="251" spans="5:19">
      <c r="E251" t="str">
        <v>tour</v>
      </c>
      <c r="F251" t="str">
        <v>smart</v>
      </c>
      <c r="G251" t="str">
        <v>scroll</v>
      </c>
      <c r="H251" t="str">
        <v>uniform</v>
      </c>
      <c r="O251" t="str">
        <v>caterpillar</v>
      </c>
      <c r="Q251" s="3" t="str">
        <v>gear</v>
      </c>
      <c r="R251" s="3"/>
      <c r="S251" t="str">
        <v>jar</v>
      </c>
    </row>
    <row r="252" spans="5:19">
      <c r="E252" t="str">
        <v>town</v>
      </c>
      <c r="F252" t="str">
        <v>smoke</v>
      </c>
      <c r="G252" t="str">
        <v>season</v>
      </c>
      <c r="H252" t="str">
        <v>unlucky</v>
      </c>
      <c r="O252" t="str">
        <v>caught</v>
      </c>
      <c r="Q252" s="3" t="str">
        <v>gender</v>
      </c>
      <c r="R252" s="3"/>
      <c r="S252" t="str">
        <v>jet</v>
      </c>
    </row>
    <row r="253" spans="5:19">
      <c r="E253" t="str">
        <v>trap</v>
      </c>
      <c r="F253" t="str">
        <v>snack</v>
      </c>
      <c r="G253" t="str">
        <v>select</v>
      </c>
      <c r="H253" t="str">
        <v>unusual</v>
      </c>
      <c r="O253" t="str">
        <v>cause</v>
      </c>
      <c r="Q253" s="3" t="str">
        <v>generous</v>
      </c>
      <c r="R253" s="3"/>
      <c r="S253" t="str">
        <v>jog</v>
      </c>
    </row>
    <row r="254" spans="5:19">
      <c r="E254" t="str">
        <v>tree</v>
      </c>
      <c r="F254" t="str">
        <v>snake</v>
      </c>
      <c r="G254" t="str">
        <v>server</v>
      </c>
      <c r="H254" t="str">
        <v>usually</v>
      </c>
      <c r="O254" t="str">
        <v>cedar</v>
      </c>
      <c r="Q254" s="3" t="str">
        <v>genre</v>
      </c>
      <c r="R254" s="3"/>
      <c r="S254" t="str">
        <v>jogging</v>
      </c>
    </row>
    <row r="255" spans="5:19">
      <c r="E255" t="str">
        <v>trip</v>
      </c>
      <c r="F255" t="str">
        <v>snowy</v>
      </c>
      <c r="G255" t="str">
        <v>setter</v>
      </c>
      <c r="H255" t="str">
        <v>utilize</v>
      </c>
      <c r="O255" t="str">
        <v>celebrate</v>
      </c>
      <c r="Q255" s="3" t="str">
        <v>German</v>
      </c>
      <c r="R255" s="3"/>
      <c r="S255" t="str">
        <v>Josh</v>
      </c>
    </row>
    <row r="256" spans="5:19">
      <c r="E256" t="str">
        <v>true</v>
      </c>
      <c r="F256" t="str">
        <v>solve</v>
      </c>
      <c r="G256" t="str">
        <v>severe</v>
      </c>
      <c r="H256" t="str">
        <v>variety</v>
      </c>
      <c r="O256" t="str">
        <v>center</v>
      </c>
      <c r="Q256" s="3" t="str">
        <v>Germany</v>
      </c>
      <c r="R256" s="3"/>
      <c r="S256" t="str">
        <v>junior</v>
      </c>
    </row>
    <row r="257" spans="5:19">
      <c r="E257" t="str">
        <v>turf</v>
      </c>
      <c r="F257" t="str">
        <v>Spain</v>
      </c>
      <c r="G257" t="str">
        <v>shadow</v>
      </c>
      <c r="H257" t="str">
        <v>various</v>
      </c>
      <c r="O257" t="str">
        <v>century</v>
      </c>
      <c r="Q257" s="3" t="str">
        <v>giraffe</v>
      </c>
      <c r="R257" s="3"/>
      <c r="S257" t="str">
        <v>just</v>
      </c>
    </row>
    <row r="258" spans="5:19">
      <c r="E258" t="str">
        <v>type</v>
      </c>
      <c r="F258" t="str">
        <v>speak</v>
      </c>
      <c r="G258" t="str">
        <v>shorts</v>
      </c>
      <c r="H258" t="str">
        <v>village</v>
      </c>
      <c r="O258" t="str">
        <v>ceremony</v>
      </c>
      <c r="Q258" s="3" t="str">
        <v>glasses</v>
      </c>
      <c r="R258" s="3"/>
      <c r="S258" t="str">
        <v>Kamchatka</v>
      </c>
    </row>
    <row r="259" spans="5:19">
      <c r="E259" t="str">
        <v>upon</v>
      </c>
      <c r="F259" t="str">
        <v>speed</v>
      </c>
      <c r="G259" t="str">
        <v>should</v>
      </c>
      <c r="H259" t="str">
        <v>visitor</v>
      </c>
      <c r="O259" t="str">
        <v>chair</v>
      </c>
      <c r="Q259" s="3" t="str">
        <v>global</v>
      </c>
      <c r="R259" s="3"/>
      <c r="S259" t="str">
        <v>keep</v>
      </c>
    </row>
    <row r="260" spans="5:19">
      <c r="E260" t="str">
        <v>vary</v>
      </c>
      <c r="F260" t="str">
        <v>spell</v>
      </c>
      <c r="G260" t="str">
        <v>shower</v>
      </c>
      <c r="H260" t="str">
        <v>weather</v>
      </c>
      <c r="O260" t="str">
        <v>challenge</v>
      </c>
      <c r="Q260" s="3" t="str">
        <v>glue</v>
      </c>
      <c r="R260" s="3"/>
      <c r="S260" t="str">
        <v>kick</v>
      </c>
    </row>
    <row r="261" spans="5:19">
      <c r="E261" t="str">
        <v>very</v>
      </c>
      <c r="F261" t="str">
        <v>spend</v>
      </c>
      <c r="G261" t="str">
        <v>shrine</v>
      </c>
      <c r="H261" t="str">
        <v>website</v>
      </c>
      <c r="O261" t="str">
        <v>chance</v>
      </c>
      <c r="Q261" s="3" t="str">
        <v>goal</v>
      </c>
      <c r="R261" s="3"/>
      <c r="S261" t="str">
        <v>kill</v>
      </c>
    </row>
    <row r="262" spans="5:19">
      <c r="E262" t="str">
        <v>wage</v>
      </c>
      <c r="F262" t="str">
        <v>spent</v>
      </c>
      <c r="G262" t="str">
        <v>silver</v>
      </c>
      <c r="H262" t="str">
        <v>weekday</v>
      </c>
      <c r="O262" t="str">
        <v>character</v>
      </c>
      <c r="Q262" s="3" t="str">
        <v>god</v>
      </c>
      <c r="R262" s="3"/>
      <c r="S262" t="str">
        <v>kind</v>
      </c>
    </row>
    <row r="263" spans="5:19">
      <c r="E263" t="str">
        <v>wait</v>
      </c>
      <c r="F263" t="str">
        <v>spicy</v>
      </c>
      <c r="G263" t="str">
        <v>singer</v>
      </c>
      <c r="H263" t="str">
        <v>weekend</v>
      </c>
      <c r="O263" t="str">
        <v>charge</v>
      </c>
      <c r="Q263" s="3" t="str">
        <v>goldfish</v>
      </c>
      <c r="R263" s="3"/>
      <c r="S263" t="str">
        <v>kiwi</v>
      </c>
    </row>
    <row r="264" spans="5:19">
      <c r="E264" t="str">
        <v>wake</v>
      </c>
      <c r="F264" t="str">
        <v>spill</v>
      </c>
      <c r="G264" t="str">
        <v>sister</v>
      </c>
      <c r="H264" t="str">
        <v>Western</v>
      </c>
      <c r="O264" t="str">
        <v>charm</v>
      </c>
      <c r="Q264" s="3" t="str">
        <v>grandpa</v>
      </c>
      <c r="R264" s="3"/>
      <c r="S264" t="str">
        <v>kiwifruit</v>
      </c>
    </row>
    <row r="265" spans="5:19">
      <c r="E265" t="str">
        <v>wall</v>
      </c>
      <c r="F265" t="str">
        <v>spoke</v>
      </c>
      <c r="G265" t="str">
        <v>skiing</v>
      </c>
      <c r="H265" t="str">
        <v>wetland</v>
      </c>
      <c r="O265" t="str">
        <v>chart</v>
      </c>
      <c r="Q265" s="3" t="str">
        <v>grandparent</v>
      </c>
      <c r="R265" s="3"/>
      <c r="S265" t="str">
        <v>knowledge</v>
      </c>
    </row>
    <row r="266" spans="5:19">
      <c r="E266" t="str">
        <v>want</v>
      </c>
      <c r="F266" t="str">
        <v>sport</v>
      </c>
      <c r="G266" t="str">
        <v>sleepy</v>
      </c>
      <c r="H266" t="str">
        <v>whistle</v>
      </c>
      <c r="O266" t="str">
        <v>chase</v>
      </c>
      <c r="Q266" s="3" t="str">
        <v>gravy</v>
      </c>
      <c r="R266" s="3"/>
      <c r="S266" t="str">
        <v>large</v>
      </c>
    </row>
    <row r="267" spans="5:19">
      <c r="E267" t="str">
        <v>warm</v>
      </c>
      <c r="F267" t="str">
        <v>staff</v>
      </c>
      <c r="G267" t="str">
        <v>slowly</v>
      </c>
      <c r="H267" t="str">
        <v>without</v>
      </c>
      <c r="O267" t="str">
        <v>cheap</v>
      </c>
      <c r="Q267" s="3" t="str">
        <v>grill</v>
      </c>
      <c r="R267" s="3"/>
      <c r="S267" t="str">
        <v>last</v>
      </c>
    </row>
    <row r="268" spans="5:19">
      <c r="E268" t="str">
        <v>wash</v>
      </c>
      <c r="F268" t="str">
        <v>stage</v>
      </c>
      <c r="G268" t="str">
        <v>soccer</v>
      </c>
      <c r="H268" t="str">
        <v>working</v>
      </c>
      <c r="O268" t="str">
        <v>check</v>
      </c>
      <c r="Q268" s="3" t="str">
        <v>grown</v>
      </c>
      <c r="R268" s="3"/>
      <c r="S268" t="str">
        <v>latest</v>
      </c>
    </row>
    <row r="269" spans="5:19">
      <c r="E269" t="str">
        <v>wave</v>
      </c>
      <c r="F269" t="str">
        <v>stair</v>
      </c>
      <c r="G269" t="str">
        <v>speech</v>
      </c>
      <c r="H269" t="str">
        <v>worried</v>
      </c>
      <c r="O269" t="str">
        <v>cheer</v>
      </c>
      <c r="Q269" s="3" t="str">
        <v>guidance</v>
      </c>
      <c r="R269" s="3"/>
      <c r="S269" t="str">
        <v>lead</v>
      </c>
    </row>
    <row r="270" spans="5:19">
      <c r="E270" t="str">
        <v>weak</v>
      </c>
      <c r="F270" t="str">
        <v>steak</v>
      </c>
      <c r="G270" t="str">
        <v>spider</v>
      </c>
      <c r="O270" t="str">
        <v>cheerful</v>
      </c>
      <c r="Q270" s="3" t="str">
        <v>gun</v>
      </c>
      <c r="R270" s="3"/>
      <c r="S270" t="str">
        <v>leading</v>
      </c>
    </row>
    <row r="271" spans="5:19">
      <c r="E271" t="str">
        <v>wear</v>
      </c>
      <c r="F271" t="str">
        <v>steam</v>
      </c>
      <c r="G271" t="str">
        <v>spiker</v>
      </c>
      <c r="O271" t="str">
        <v>cheese</v>
      </c>
      <c r="Q271" s="3" t="str">
        <v>hairstylist</v>
      </c>
      <c r="R271" s="3"/>
      <c r="S271" t="str">
        <v>leave</v>
      </c>
    </row>
    <row r="272" spans="5:19">
      <c r="E272" t="str">
        <v>week</v>
      </c>
      <c r="F272" t="str">
        <v>stick</v>
      </c>
      <c r="G272" t="str">
        <v>spirit</v>
      </c>
      <c r="O272" t="str">
        <v>cheetah</v>
      </c>
      <c r="Q272" s="3" t="str">
        <v>Halloween</v>
      </c>
      <c r="R272" s="3"/>
      <c r="S272" t="str">
        <v>leaves</v>
      </c>
    </row>
    <row r="273" spans="5:19">
      <c r="E273" t="str">
        <v>went</v>
      </c>
      <c r="F273" t="str">
        <v>still</v>
      </c>
      <c r="G273" t="str">
        <v>street</v>
      </c>
      <c r="O273" t="str">
        <v>chef</v>
      </c>
      <c r="Q273" s="3" t="str">
        <v>hallway</v>
      </c>
      <c r="R273" s="3"/>
      <c r="S273" t="str">
        <v>LED</v>
      </c>
    </row>
    <row r="274" spans="5:19">
      <c r="E274" t="str">
        <v>were</v>
      </c>
      <c r="F274" t="str">
        <v>stood</v>
      </c>
      <c r="G274" t="str">
        <v>strict</v>
      </c>
      <c r="O274" t="str">
        <v>chemical</v>
      </c>
      <c r="Q274" s="3" t="str">
        <v>ham</v>
      </c>
      <c r="R274" s="3"/>
      <c r="S274" t="str">
        <v>left</v>
      </c>
    </row>
    <row r="275" spans="5:19">
      <c r="E275" t="str">
        <v>wide</v>
      </c>
      <c r="F275" t="str">
        <v>store</v>
      </c>
      <c r="G275" t="str">
        <v>string</v>
      </c>
      <c r="O275" t="str">
        <v>cherry</v>
      </c>
      <c r="Q275" s="3" t="str">
        <v>handbag</v>
      </c>
      <c r="R275" s="3"/>
      <c r="S275" t="str">
        <v>let</v>
      </c>
    </row>
    <row r="276" spans="5:19">
      <c r="E276" t="str">
        <v>wife</v>
      </c>
      <c r="F276" t="str">
        <v>storm</v>
      </c>
      <c r="G276" t="str">
        <v>strong</v>
      </c>
      <c r="O276" t="str">
        <v>chestnut</v>
      </c>
      <c r="Q276" s="3" t="str">
        <v>handcrafted</v>
      </c>
      <c r="R276" s="3"/>
      <c r="S276" t="str">
        <v>letter</v>
      </c>
    </row>
    <row r="277" spans="5:19">
      <c r="E277" t="str">
        <v>wind</v>
      </c>
      <c r="F277" t="str">
        <v>story</v>
      </c>
      <c r="G277" t="str">
        <v>studio</v>
      </c>
      <c r="O277" t="str">
        <v>chicken</v>
      </c>
      <c r="Q277" s="3" t="str">
        <v>handkerchief</v>
      </c>
      <c r="R277" s="3"/>
      <c r="S277" t="str">
        <v>life</v>
      </c>
    </row>
    <row r="278" spans="5:19">
      <c r="E278" t="str">
        <v>wing</v>
      </c>
      <c r="F278" t="str">
        <v>straw</v>
      </c>
      <c r="G278" t="str">
        <v>sudden</v>
      </c>
      <c r="O278" t="str">
        <v>child</v>
      </c>
      <c r="Q278" s="3" t="str">
        <v>hang</v>
      </c>
      <c r="R278" s="3"/>
      <c r="S278" t="str">
        <v>light</v>
      </c>
    </row>
    <row r="279" spans="5:19">
      <c r="E279" t="str">
        <v>wise</v>
      </c>
      <c r="F279" t="str">
        <v>study</v>
      </c>
      <c r="G279" t="str">
        <v>suffer</v>
      </c>
      <c r="O279" t="str">
        <v>childhood</v>
      </c>
      <c r="Q279" s="3" t="str">
        <v>harm</v>
      </c>
      <c r="R279" s="3"/>
      <c r="S279" t="str">
        <v>like</v>
      </c>
    </row>
    <row r="280" spans="5:19">
      <c r="E280" t="str">
        <v>woke</v>
      </c>
      <c r="F280" t="str">
        <v>sunny</v>
      </c>
      <c r="G280" t="str">
        <v>summer</v>
      </c>
      <c r="O280" t="str">
        <v>children</v>
      </c>
      <c r="Q280" s="3" t="str">
        <v>harmonica</v>
      </c>
      <c r="R280" s="3"/>
      <c r="S280" t="str">
        <v>Lily</v>
      </c>
    </row>
    <row r="281" spans="5:19">
      <c r="E281" t="str">
        <v>wolf</v>
      </c>
      <c r="F281" t="str">
        <v>sword</v>
      </c>
      <c r="G281" t="str">
        <v>Sunday</v>
      </c>
      <c r="O281" t="str">
        <v>China</v>
      </c>
      <c r="Q281" s="3" t="str">
        <v>harmoniously</v>
      </c>
      <c r="R281" s="3"/>
      <c r="S281" t="str">
        <v>limited</v>
      </c>
    </row>
    <row r="282" spans="5:19">
      <c r="E282" t="str">
        <v>wool</v>
      </c>
      <c r="F282" t="str">
        <v>table</v>
      </c>
      <c r="G282" t="str">
        <v>sunset</v>
      </c>
      <c r="O282" t="str">
        <v>chocolate</v>
      </c>
      <c r="Q282" s="3" t="str">
        <v>hectare</v>
      </c>
      <c r="R282" s="3"/>
      <c r="S282" t="str">
        <v>line</v>
      </c>
    </row>
    <row r="283" spans="5:19">
      <c r="E283" t="str">
        <v>wrap</v>
      </c>
      <c r="F283" t="str">
        <v>taste</v>
      </c>
      <c r="G283" t="str">
        <v>supply</v>
      </c>
      <c r="O283" t="str">
        <v>choice</v>
      </c>
      <c r="Q283" s="3" t="str">
        <v>hidden</v>
      </c>
      <c r="R283" s="3"/>
      <c r="S283" t="str">
        <v>link</v>
      </c>
    </row>
    <row r="284" spans="5:19">
      <c r="E284" t="str">
        <v>your</v>
      </c>
      <c r="F284" t="str">
        <v>tasty</v>
      </c>
      <c r="G284" t="str">
        <v>survey</v>
      </c>
      <c r="O284" t="str">
        <v>choose</v>
      </c>
      <c r="Q284" s="3" t="str">
        <v>Hindi</v>
      </c>
      <c r="R284" s="3"/>
      <c r="S284" t="str">
        <v>list</v>
      </c>
    </row>
    <row r="285" spans="5:19">
      <c r="E285" t="str">
        <v>zero</v>
      </c>
      <c r="F285" t="str">
        <v>teach</v>
      </c>
      <c r="G285" t="str">
        <v>symbol</v>
      </c>
      <c r="O285" t="str">
        <v>chop</v>
      </c>
      <c r="Q285" s="3" t="str">
        <v>historical</v>
      </c>
      <c r="R285" s="3"/>
      <c r="S285" t="str">
        <v>little</v>
      </c>
    </row>
    <row r="286" spans="5:19">
      <c r="F286" t="str">
        <v>teeth</v>
      </c>
      <c r="G286" t="str">
        <v>talent</v>
      </c>
      <c r="O286" t="str">
        <v>chopstick</v>
      </c>
      <c r="Q286" s="3" t="str">
        <v>holder</v>
      </c>
      <c r="R286" s="3"/>
      <c r="S286" t="str">
        <v>live</v>
      </c>
    </row>
    <row r="287" spans="5:19">
      <c r="F287" t="str">
        <v>tenth</v>
      </c>
      <c r="G287" t="str">
        <v>taught</v>
      </c>
      <c r="O287" t="str">
        <v>chorus</v>
      </c>
      <c r="Q287" s="3" t="str">
        <v>hometown</v>
      </c>
      <c r="R287" s="3"/>
      <c r="S287" t="str">
        <v>locally</v>
      </c>
    </row>
    <row r="288" spans="5:19">
      <c r="F288" t="str">
        <v>their</v>
      </c>
      <c r="G288" t="str">
        <v>temple</v>
      </c>
      <c r="O288" t="str">
        <v>chose</v>
      </c>
      <c r="Q288" s="3" t="str">
        <v>honest</v>
      </c>
      <c r="R288" s="3"/>
      <c r="S288" t="str">
        <v>London</v>
      </c>
    </row>
    <row r="289" spans="6:19">
      <c r="F289" t="str">
        <v>there</v>
      </c>
      <c r="G289" t="str">
        <v>tennis</v>
      </c>
      <c r="O289" t="str">
        <v>chosen</v>
      </c>
      <c r="Q289" s="3" t="str">
        <v>hug</v>
      </c>
      <c r="R289" s="3"/>
      <c r="S289" t="str">
        <v>long</v>
      </c>
    </row>
    <row r="290" spans="6:19">
      <c r="F290" t="str">
        <v>thick</v>
      </c>
      <c r="G290" t="str">
        <v>theirs</v>
      </c>
      <c r="O290" t="str">
        <v>Christian</v>
      </c>
      <c r="Q290" s="3" t="str">
        <v>humane</v>
      </c>
      <c r="R290" s="3"/>
      <c r="S290" t="str">
        <v>look</v>
      </c>
    </row>
    <row r="291" spans="6:19">
      <c r="F291" t="str">
        <v>thing</v>
      </c>
      <c r="G291" t="str">
        <v>thirty</v>
      </c>
      <c r="O291" t="str">
        <v>Christmas</v>
      </c>
      <c r="Q291" s="3" t="str">
        <v>humid</v>
      </c>
      <c r="R291" s="3"/>
      <c r="S291" t="str">
        <v>lot</v>
      </c>
    </row>
    <row r="292" spans="6:19">
      <c r="F292" t="str">
        <v>those</v>
      </c>
      <c r="G292" t="str">
        <v>threat</v>
      </c>
      <c r="O292" t="str">
        <v>church</v>
      </c>
      <c r="Q292" s="3" t="str">
        <v>hunger</v>
      </c>
      <c r="R292" s="3"/>
      <c r="S292" t="str">
        <v>love</v>
      </c>
    </row>
    <row r="293" spans="6:19">
      <c r="F293" t="str">
        <v>three</v>
      </c>
      <c r="G293" t="str">
        <v>ticket</v>
      </c>
      <c r="O293" t="str">
        <v>citizen</v>
      </c>
      <c r="Q293" s="3" t="str">
        <v>ideal</v>
      </c>
      <c r="R293" s="3"/>
      <c r="S293" t="str">
        <v>luggage</v>
      </c>
    </row>
    <row r="294" spans="6:19">
      <c r="F294" t="str">
        <v>tiger</v>
      </c>
      <c r="G294" t="str">
        <v>tomato</v>
      </c>
      <c r="O294" t="str">
        <v>city</v>
      </c>
      <c r="Q294" s="3" t="str">
        <v>ignorance</v>
      </c>
      <c r="R294" s="3"/>
      <c r="S294" t="str">
        <v>Mac</v>
      </c>
    </row>
    <row r="295" spans="6:19">
      <c r="F295" t="str">
        <v>tired</v>
      </c>
      <c r="G295" t="str">
        <v>toward</v>
      </c>
      <c r="O295" t="str">
        <v>clap</v>
      </c>
      <c r="Q295" s="3" t="str">
        <v>ignore</v>
      </c>
      <c r="R295" s="3"/>
      <c r="S295" t="str">
        <v>made</v>
      </c>
    </row>
    <row r="296" spans="6:19">
      <c r="F296" t="str">
        <v>today</v>
      </c>
      <c r="G296" t="str">
        <v>travel</v>
      </c>
      <c r="O296" t="str">
        <v>classic</v>
      </c>
      <c r="Q296" s="3" t="str">
        <v>illiteracy</v>
      </c>
      <c r="R296" s="3"/>
      <c r="S296" t="str">
        <v>magazine</v>
      </c>
    </row>
    <row r="297" spans="6:19">
      <c r="F297" t="str">
        <v>tooth</v>
      </c>
      <c r="G297" t="str">
        <v>trivia</v>
      </c>
      <c r="O297" t="str">
        <v>classmate</v>
      </c>
      <c r="Q297" s="3" t="str">
        <v>illustration</v>
      </c>
      <c r="R297" s="3"/>
      <c r="S297" t="str">
        <v>magnet</v>
      </c>
    </row>
    <row r="298" spans="6:19">
      <c r="F298" t="str">
        <v>topic</v>
      </c>
      <c r="G298" t="str">
        <v>Turkey</v>
      </c>
      <c r="O298" t="str">
        <v>classroom</v>
      </c>
      <c r="Q298" s="3" t="str">
        <v>imagination</v>
      </c>
      <c r="R298" s="3"/>
      <c r="S298" t="str">
        <v>Mahatma</v>
      </c>
    </row>
    <row r="299" spans="6:19">
      <c r="F299" t="str">
        <v>touch</v>
      </c>
      <c r="G299" t="str">
        <v>twelve</v>
      </c>
      <c r="O299" t="str">
        <v>cleanup</v>
      </c>
      <c r="Q299" s="3" t="str">
        <v>impact</v>
      </c>
      <c r="R299" s="3"/>
      <c r="S299" t="str">
        <v>make</v>
      </c>
    </row>
    <row r="300" spans="6:19">
      <c r="F300" t="str">
        <v>tough</v>
      </c>
      <c r="G300" t="str">
        <v>twenty</v>
      </c>
      <c r="O300" t="str">
        <v>clear</v>
      </c>
      <c r="Q300" s="3" t="str">
        <v>impatient</v>
      </c>
      <c r="R300" s="3"/>
      <c r="S300" t="str">
        <v>Malay</v>
      </c>
    </row>
    <row r="301" spans="6:19">
      <c r="F301" t="str">
        <v>towel</v>
      </c>
      <c r="G301" t="str">
        <v>unfair</v>
      </c>
      <c r="O301" t="str">
        <v>clearly</v>
      </c>
      <c r="Q301" s="3" t="str">
        <v>importance</v>
      </c>
      <c r="R301" s="3"/>
      <c r="S301" t="str">
        <v>mango</v>
      </c>
    </row>
    <row r="302" spans="6:19">
      <c r="F302" t="str">
        <v>trade</v>
      </c>
      <c r="G302" t="str">
        <v>unfold</v>
      </c>
      <c r="O302" t="str">
        <v>clerk</v>
      </c>
      <c r="Q302" s="3" t="str">
        <v>impossible</v>
      </c>
      <c r="R302" s="3"/>
      <c r="S302" t="str">
        <v>many</v>
      </c>
    </row>
    <row r="303" spans="6:19">
      <c r="F303" t="str">
        <v>trail</v>
      </c>
      <c r="G303" t="str">
        <v>unique</v>
      </c>
      <c r="O303" t="str">
        <v>client</v>
      </c>
      <c r="Q303" s="3" t="str">
        <v>impressive</v>
      </c>
      <c r="R303" s="3"/>
      <c r="S303" t="str">
        <v>marathon</v>
      </c>
    </row>
    <row r="304" spans="6:19">
      <c r="F304" t="str">
        <v>train</v>
      </c>
      <c r="G304" t="str">
        <v>unused</v>
      </c>
      <c r="O304" t="str">
        <v>climate</v>
      </c>
      <c r="Q304" s="3" t="str">
        <v>independence</v>
      </c>
      <c r="R304" s="3"/>
      <c r="S304" t="str">
        <v>March</v>
      </c>
    </row>
    <row r="305" spans="6:19">
      <c r="F305" t="str">
        <v>trick</v>
      </c>
      <c r="G305" t="str">
        <v>useful</v>
      </c>
      <c r="O305" t="str">
        <v>climb</v>
      </c>
      <c r="Q305" s="3" t="str">
        <v>indigenous</v>
      </c>
      <c r="R305" s="3"/>
      <c r="S305" t="str">
        <v>Margaret</v>
      </c>
    </row>
    <row r="306" spans="6:19">
      <c r="F306" t="str">
        <v>trust</v>
      </c>
      <c r="G306" t="str">
        <v>vendor</v>
      </c>
      <c r="O306" t="str">
        <v>clock</v>
      </c>
      <c r="Q306" s="3" t="str">
        <v>Indonesia</v>
      </c>
      <c r="R306" s="3"/>
      <c r="S306" t="str">
        <v>May</v>
      </c>
    </row>
    <row r="307" spans="6:19">
      <c r="F307" t="str">
        <v>twice</v>
      </c>
      <c r="G307" t="str">
        <v>violin</v>
      </c>
      <c r="O307" t="str">
        <v>close</v>
      </c>
      <c r="Q307" s="3" t="str">
        <v>Indonesian</v>
      </c>
      <c r="R307" s="3"/>
      <c r="S307" t="str">
        <v>me</v>
      </c>
    </row>
    <row r="308" spans="6:19">
      <c r="F308" t="str">
        <v>uncle</v>
      </c>
      <c r="G308" t="str">
        <v>wallet</v>
      </c>
      <c r="O308" t="str">
        <v>closing</v>
      </c>
      <c r="Q308" s="3" t="str">
        <v>industry</v>
      </c>
      <c r="R308" s="3"/>
      <c r="S308" t="str">
        <v>meaning</v>
      </c>
    </row>
    <row r="309" spans="6:19">
      <c r="F309" t="str">
        <v>until</v>
      </c>
      <c r="G309" t="str">
        <v>weakly</v>
      </c>
      <c r="O309" t="str">
        <v>cloth</v>
      </c>
      <c r="Q309" s="3" t="str">
        <v>inequality</v>
      </c>
      <c r="R309" s="3"/>
      <c r="S309" t="str">
        <v>meet</v>
      </c>
    </row>
    <row r="310" spans="6:19">
      <c r="F310" t="str">
        <v>upset</v>
      </c>
      <c r="G310" t="str">
        <v>weapon</v>
      </c>
      <c r="O310" t="str">
        <v>clothes</v>
      </c>
      <c r="Q310" s="3" t="str">
        <v>infrastructure</v>
      </c>
      <c r="R310" s="3"/>
      <c r="S310" t="str">
        <v>Meg</v>
      </c>
    </row>
    <row r="311" spans="6:19">
      <c r="F311" t="str">
        <v>value</v>
      </c>
      <c r="G311" t="str">
        <v>weight</v>
      </c>
      <c r="O311" t="str">
        <v>clothing</v>
      </c>
      <c r="Q311" s="3" t="str">
        <v>ingredient</v>
      </c>
      <c r="R311" s="3"/>
      <c r="S311" t="str">
        <v>Merlion</v>
      </c>
    </row>
    <row r="312" spans="6:19">
      <c r="F312" t="str">
        <v>vegan</v>
      </c>
      <c r="G312" t="str">
        <v>widely</v>
      </c>
      <c r="O312" t="str">
        <v>cloud</v>
      </c>
      <c r="Q312" s="3" t="str">
        <v>injustice</v>
      </c>
      <c r="R312" s="3"/>
      <c r="S312" t="str">
        <v>metal</v>
      </c>
    </row>
    <row r="313" spans="6:19">
      <c r="F313" t="str">
        <v>video</v>
      </c>
      <c r="G313" t="str">
        <v>window</v>
      </c>
      <c r="O313" t="str">
        <v>cloudless</v>
      </c>
      <c r="Q313" s="3" t="str">
        <v>innovation</v>
      </c>
      <c r="R313" s="3"/>
      <c r="S313" t="str">
        <v>Mike</v>
      </c>
    </row>
    <row r="314" spans="6:19">
      <c r="F314" t="str">
        <v>visit</v>
      </c>
      <c r="G314" t="str">
        <v>winner</v>
      </c>
      <c r="O314" t="str">
        <v>cloudy</v>
      </c>
      <c r="Q314" s="3" t="str">
        <v>inspire</v>
      </c>
      <c r="R314" s="3"/>
      <c r="S314" t="str">
        <v>mine</v>
      </c>
    </row>
    <row r="315" spans="6:19">
      <c r="F315" t="str">
        <v>voice</v>
      </c>
      <c r="G315" t="str">
        <v>winter</v>
      </c>
      <c r="O315" t="str">
        <v>club</v>
      </c>
      <c r="Q315" s="3" t="str">
        <v>instant</v>
      </c>
      <c r="R315" s="3"/>
      <c r="S315" t="str">
        <v>mini</v>
      </c>
    </row>
    <row r="316" spans="6:19">
      <c r="F316" t="str">
        <v>water</v>
      </c>
      <c r="G316" t="str">
        <v>wisdom</v>
      </c>
      <c r="O316" t="str">
        <v>coal</v>
      </c>
      <c r="Q316" s="3" t="str">
        <v>institution</v>
      </c>
      <c r="R316" s="3"/>
      <c r="S316" t="str">
        <v>mining</v>
      </c>
    </row>
    <row r="317" spans="6:19">
      <c r="F317" t="str">
        <v>weigh</v>
      </c>
      <c r="G317" t="str">
        <v>wooden</v>
      </c>
      <c r="O317" t="str">
        <v>coat</v>
      </c>
      <c r="Q317" s="3" t="str">
        <v>instrument</v>
      </c>
      <c r="R317" s="3"/>
      <c r="S317" t="str">
        <v>mist</v>
      </c>
    </row>
    <row r="318" spans="6:19">
      <c r="F318" t="str">
        <v>whale</v>
      </c>
      <c r="G318" t="str">
        <v>worker</v>
      </c>
      <c r="O318" t="str">
        <v>coffee</v>
      </c>
      <c r="Q318" s="3" t="str">
        <v>interdependent</v>
      </c>
      <c r="R318" s="3"/>
      <c r="S318" t="str">
        <v>more</v>
      </c>
    </row>
    <row r="319" spans="6:19">
      <c r="F319" t="str">
        <v>where</v>
      </c>
      <c r="G319" t="str">
        <v>writer</v>
      </c>
      <c r="O319" t="str">
        <v>coin</v>
      </c>
      <c r="Q319" s="3" t="str">
        <v>international</v>
      </c>
      <c r="R319" s="3"/>
      <c r="S319" t="str">
        <v>most</v>
      </c>
    </row>
    <row r="320" spans="6:19">
      <c r="F320" t="str">
        <v>while</v>
      </c>
      <c r="G320" t="str">
        <v>yellow</v>
      </c>
      <c r="O320" t="str">
        <v>cold</v>
      </c>
      <c r="Q320" s="3" t="str">
        <v>internationally</v>
      </c>
      <c r="R320" s="3"/>
      <c r="S320" t="str">
        <v>move</v>
      </c>
    </row>
    <row r="321" spans="6:19">
      <c r="F321" t="str">
        <v>white</v>
      </c>
      <c r="G321" t="str">
        <v>zipper</v>
      </c>
      <c r="O321" t="str">
        <v>collect</v>
      </c>
      <c r="Q321" s="3" t="str">
        <v>Italian</v>
      </c>
      <c r="R321" s="3"/>
      <c r="S321" t="str">
        <v>movement</v>
      </c>
    </row>
    <row r="322" spans="6:19">
      <c r="F322" t="str">
        <v>whole</v>
      </c>
      <c r="O322" t="str">
        <v>collection</v>
      </c>
      <c r="Q322" s="3" t="str">
        <v>item</v>
      </c>
      <c r="R322" s="3"/>
      <c r="S322" t="str">
        <v>much</v>
      </c>
    </row>
    <row r="323" spans="6:19">
      <c r="F323" t="str">
        <v>whose</v>
      </c>
      <c r="O323" t="str">
        <v>colony</v>
      </c>
      <c r="Q323" s="3" t="str">
        <v>jacket</v>
      </c>
      <c r="R323" s="3"/>
      <c r="S323" t="str">
        <v>musician</v>
      </c>
    </row>
    <row r="324" spans="6:19">
      <c r="F324" t="str">
        <v>windy</v>
      </c>
      <c r="O324" t="str">
        <v>colorful</v>
      </c>
      <c r="Q324" s="3" t="str">
        <v>jeans</v>
      </c>
      <c r="R324" s="3"/>
      <c r="S324" t="str">
        <v>name</v>
      </c>
    </row>
    <row r="325" spans="6:19">
      <c r="F325" t="str">
        <v>woman</v>
      </c>
      <c r="O325" t="str">
        <v>colorfulness</v>
      </c>
      <c r="Q325" s="3" t="str">
        <v>jewel</v>
      </c>
      <c r="R325" s="3"/>
      <c r="S325" t="str">
        <v>Naples</v>
      </c>
    </row>
    <row r="326" spans="6:19">
      <c r="F326" t="str">
        <v>world</v>
      </c>
      <c r="O326" t="str">
        <v>colorless</v>
      </c>
      <c r="Q326" s="3" t="str">
        <v>joy</v>
      </c>
      <c r="R326" s="3"/>
      <c r="S326" t="str">
        <v>near</v>
      </c>
    </row>
    <row r="327" spans="6:19">
      <c r="F327" t="str">
        <v>worry</v>
      </c>
      <c r="O327" t="str">
        <v>comb</v>
      </c>
      <c r="Q327" s="3" t="str">
        <v>jungle</v>
      </c>
      <c r="R327" s="3"/>
      <c r="S327" t="str">
        <v>need</v>
      </c>
    </row>
    <row r="328" spans="6:19">
      <c r="F328" t="str">
        <v>worth</v>
      </c>
      <c r="O328" t="str">
        <v>comedian</v>
      </c>
      <c r="Q328" s="3" t="str">
        <v>justice</v>
      </c>
      <c r="R328" s="3"/>
      <c r="S328" t="str">
        <v>netball</v>
      </c>
    </row>
    <row r="329" spans="6:19">
      <c r="F329" t="str">
        <v>wrote</v>
      </c>
      <c r="O329" t="str">
        <v>comfort</v>
      </c>
      <c r="Q329" s="3" t="str">
        <v>kitten</v>
      </c>
      <c r="R329" s="3"/>
      <c r="S329" t="str">
        <v>never</v>
      </c>
    </row>
    <row r="330" spans="6:19">
      <c r="F330" t="str">
        <v>young</v>
      </c>
      <c r="O330" t="str">
        <v>comic</v>
      </c>
      <c r="Q330" s="3" t="str">
        <v>knitted</v>
      </c>
      <c r="R330" s="3"/>
      <c r="S330" t="str">
        <v>next</v>
      </c>
    </row>
    <row r="331" spans="6:19">
      <c r="F331" t="str">
        <v>yours</v>
      </c>
      <c r="O331" t="str">
        <v>comment</v>
      </c>
      <c r="Q331" s="3" t="str">
        <v>Korea</v>
      </c>
      <c r="R331" s="3"/>
      <c r="S331" t="str">
        <v>no</v>
      </c>
    </row>
    <row r="332" spans="6:19">
      <c r="F332" t="str">
        <v>youth</v>
      </c>
      <c r="O332" t="str">
        <v>common</v>
      </c>
      <c r="Q332" s="3" t="str">
        <v>Korean</v>
      </c>
      <c r="R332" s="3"/>
      <c r="S332" t="str">
        <v>note</v>
      </c>
    </row>
    <row r="333" spans="6:19">
      <c r="F333" t="str">
        <v>zebra</v>
      </c>
      <c r="O333" t="str">
        <v>communicate</v>
      </c>
      <c r="Q333" s="3" t="str">
        <v>labor</v>
      </c>
      <c r="R333" s="3"/>
      <c r="S333" t="str">
        <v>now</v>
      </c>
    </row>
    <row r="334" spans="6:19">
      <c r="O334" t="str">
        <v>communication</v>
      </c>
      <c r="Q334" s="3" t="str">
        <v>lacrosse</v>
      </c>
      <c r="R334" s="3"/>
      <c r="S334" t="str">
        <v>number</v>
      </c>
    </row>
    <row r="335" spans="6:19">
      <c r="O335" t="str">
        <v>community</v>
      </c>
      <c r="Q335" s="3" t="str">
        <v>landmark</v>
      </c>
      <c r="R335" s="3"/>
      <c r="S335" t="str">
        <v>nut</v>
      </c>
    </row>
    <row r="336" spans="6:19">
      <c r="O336" t="str">
        <v>commute</v>
      </c>
      <c r="Q336" s="3" t="str">
        <v>landscape</v>
      </c>
      <c r="R336" s="3"/>
      <c r="S336" t="str">
        <v>of</v>
      </c>
    </row>
    <row r="337" spans="15:19">
      <c r="O337" t="str">
        <v>company</v>
      </c>
      <c r="Q337" s="3" t="str">
        <v>landslide</v>
      </c>
      <c r="R337" s="3"/>
      <c r="S337" t="str">
        <v>off</v>
      </c>
    </row>
    <row r="338" spans="15:19">
      <c r="O338" t="str">
        <v>compare</v>
      </c>
      <c r="Q338" s="3" t="str">
        <v>lay</v>
      </c>
      <c r="R338" s="3"/>
      <c r="S338" t="str">
        <v>oily</v>
      </c>
    </row>
    <row r="339" spans="15:19">
      <c r="O339" t="str">
        <v>compulsory</v>
      </c>
      <c r="Q339" s="3" t="str">
        <v>lazy</v>
      </c>
      <c r="R339" s="3"/>
      <c r="S339" t="str">
        <v>OK</v>
      </c>
    </row>
    <row r="340" spans="15:19">
      <c r="O340" t="str">
        <v>computer</v>
      </c>
      <c r="Q340" s="3" t="str">
        <v>leadership</v>
      </c>
      <c r="R340" s="3"/>
      <c r="S340" t="str">
        <v>old</v>
      </c>
    </row>
    <row r="341" spans="15:19">
      <c r="O341" t="str">
        <v>concern</v>
      </c>
      <c r="Q341" s="3" t="str">
        <v>least</v>
      </c>
      <c r="R341" s="3"/>
      <c r="S341" t="str">
        <v>Olympics</v>
      </c>
    </row>
    <row r="342" spans="15:19">
      <c r="O342" t="str">
        <v>concert</v>
      </c>
      <c r="Q342" s="3" t="str">
        <v>leather</v>
      </c>
      <c r="R342" s="3"/>
      <c r="S342" t="str">
        <v>on</v>
      </c>
    </row>
    <row r="343" spans="15:19">
      <c r="O343" t="str">
        <v>conclusion</v>
      </c>
      <c r="Q343" s="3" t="str">
        <v>lesson</v>
      </c>
      <c r="R343" s="3"/>
      <c r="S343" t="str">
        <v>one</v>
      </c>
    </row>
    <row r="344" spans="15:19">
      <c r="O344" t="str">
        <v>condition</v>
      </c>
      <c r="Q344" s="3" t="str">
        <v>lie</v>
      </c>
      <c r="R344" s="3"/>
      <c r="S344" t="str">
        <v>open</v>
      </c>
    </row>
    <row r="345" spans="15:19">
      <c r="O345" t="str">
        <v>confectioner</v>
      </c>
      <c r="Q345" s="3" t="str">
        <v>limit</v>
      </c>
      <c r="R345" s="3"/>
      <c r="S345" t="str">
        <v>or</v>
      </c>
    </row>
    <row r="346" spans="15:19">
      <c r="O346" t="str">
        <v>conference</v>
      </c>
      <c r="Q346" s="3" t="str">
        <v>linen</v>
      </c>
      <c r="R346" s="3"/>
      <c r="S346" t="str">
        <v>orange</v>
      </c>
    </row>
    <row r="347" spans="15:19">
      <c r="O347" t="str">
        <v>connect</v>
      </c>
      <c r="Q347" s="3" t="str">
        <v>locate</v>
      </c>
      <c r="R347" s="3"/>
      <c r="S347" t="str">
        <v>other</v>
      </c>
    </row>
    <row r="348" spans="15:19">
      <c r="O348" t="str">
        <v>consist</v>
      </c>
      <c r="Q348" s="3" t="str">
        <v>log</v>
      </c>
      <c r="R348" s="3"/>
      <c r="S348" t="str">
        <v>out</v>
      </c>
    </row>
    <row r="349" spans="15:19">
      <c r="O349" t="str">
        <v>consumer</v>
      </c>
      <c r="Q349" s="3" t="str">
        <v>loud</v>
      </c>
      <c r="R349" s="3"/>
      <c r="S349" t="str">
        <v>outdoor</v>
      </c>
    </row>
    <row r="350" spans="15:19">
      <c r="O350" t="str">
        <v>consumption</v>
      </c>
      <c r="Q350" s="3" t="str">
        <v>management</v>
      </c>
      <c r="R350" s="3"/>
      <c r="S350" t="str">
        <v>outside</v>
      </c>
    </row>
    <row r="351" spans="15:19">
      <c r="O351" t="str">
        <v>contact</v>
      </c>
      <c r="Q351" s="3" t="str">
        <v>manner</v>
      </c>
      <c r="R351" s="3"/>
      <c r="S351" t="str">
        <v>over</v>
      </c>
    </row>
    <row r="352" spans="15:19">
      <c r="O352" t="str">
        <v>content</v>
      </c>
      <c r="Q352" s="3" t="str">
        <v>manufacturer</v>
      </c>
      <c r="R352" s="3"/>
      <c r="S352" t="str">
        <v>overseas</v>
      </c>
    </row>
    <row r="353" spans="15:19">
      <c r="O353" t="str">
        <v>contest</v>
      </c>
      <c r="Q353" s="3" t="str">
        <v>maple</v>
      </c>
      <c r="R353" s="3"/>
      <c r="S353" t="str">
        <v>paper</v>
      </c>
    </row>
    <row r="354" spans="15:19">
      <c r="O354" t="str">
        <v>continue</v>
      </c>
      <c r="Q354" s="3" t="str">
        <v>marble</v>
      </c>
      <c r="R354" s="3"/>
      <c r="S354" t="str">
        <v>Paralympic</v>
      </c>
    </row>
    <row r="355" spans="15:19">
      <c r="O355" t="str">
        <v>control</v>
      </c>
      <c r="Q355" s="3" t="str">
        <v>material</v>
      </c>
      <c r="R355" s="3"/>
      <c r="S355" t="str">
        <v>park</v>
      </c>
    </row>
    <row r="356" spans="15:19">
      <c r="O356" t="str">
        <v>convenience</v>
      </c>
      <c r="Q356" s="3" t="str">
        <v>mayonnaise</v>
      </c>
      <c r="R356" s="3"/>
      <c r="S356" t="str">
        <v>pass</v>
      </c>
    </row>
    <row r="357" spans="15:19">
      <c r="O357" t="str">
        <v>convenient</v>
      </c>
      <c r="Q357" s="3" t="str">
        <v>medicine</v>
      </c>
      <c r="R357" s="3"/>
      <c r="S357" t="str">
        <v>Philippines</v>
      </c>
    </row>
    <row r="358" spans="15:19">
      <c r="O358" t="str">
        <v>cook</v>
      </c>
      <c r="Q358" s="3" t="str">
        <v>Mexico</v>
      </c>
      <c r="R358" s="3"/>
      <c r="S358" t="str">
        <v>pig</v>
      </c>
    </row>
    <row r="359" spans="15:19">
      <c r="O359" t="str">
        <v>cookie</v>
      </c>
      <c r="Q359" s="3" t="str">
        <v>mighty</v>
      </c>
      <c r="R359" s="3"/>
      <c r="S359" t="str">
        <v>pilaf</v>
      </c>
    </row>
    <row r="360" spans="15:19">
      <c r="O360" t="str">
        <v>cooking</v>
      </c>
      <c r="Q360" s="3" t="str">
        <v>migratory</v>
      </c>
      <c r="R360" s="3"/>
      <c r="S360" t="str">
        <v>Pixar</v>
      </c>
    </row>
    <row r="361" spans="15:19">
      <c r="O361" t="str">
        <v>cool</v>
      </c>
      <c r="Q361" s="3" t="str">
        <v>mild</v>
      </c>
      <c r="R361" s="3"/>
      <c r="S361" t="str">
        <v>place</v>
      </c>
    </row>
    <row r="362" spans="15:19">
      <c r="O362" t="str">
        <v>cooperate</v>
      </c>
      <c r="Q362" s="3" t="str">
        <v>million</v>
      </c>
      <c r="R362" s="3"/>
      <c r="S362" t="str">
        <v>planet</v>
      </c>
    </row>
    <row r="363" spans="15:19">
      <c r="O363" t="str">
        <v>core</v>
      </c>
      <c r="Q363" s="3" t="str">
        <v>mind</v>
      </c>
      <c r="R363" s="3"/>
      <c r="S363" t="str">
        <v>play</v>
      </c>
    </row>
    <row r="364" spans="15:19">
      <c r="O364" t="str">
        <v>cork</v>
      </c>
      <c r="Q364" s="3" t="str">
        <v>mischief</v>
      </c>
      <c r="R364" s="3"/>
      <c r="S364" t="str">
        <v>playground</v>
      </c>
    </row>
    <row r="365" spans="15:19">
      <c r="O365" t="str">
        <v>corn</v>
      </c>
      <c r="Q365" s="3" t="str">
        <v>mistake</v>
      </c>
      <c r="R365" s="3"/>
      <c r="S365" t="str">
        <v>playing</v>
      </c>
    </row>
    <row r="366" spans="15:19">
      <c r="O366" t="str">
        <v>corner</v>
      </c>
      <c r="Q366" s="3" t="str">
        <v>model</v>
      </c>
      <c r="R366" s="3"/>
      <c r="S366" t="str">
        <v>pleasure</v>
      </c>
    </row>
    <row r="367" spans="15:19">
      <c r="O367" t="str">
        <v>cotton</v>
      </c>
      <c r="Q367" s="3" t="str">
        <v>moon</v>
      </c>
      <c r="R367" s="3"/>
      <c r="S367" t="str">
        <v>poem</v>
      </c>
    </row>
    <row r="368" spans="15:19">
      <c r="O368" t="str">
        <v>count</v>
      </c>
      <c r="Q368" s="3" t="str">
        <v>mop</v>
      </c>
      <c r="R368" s="3"/>
      <c r="S368" t="str">
        <v>poet</v>
      </c>
    </row>
    <row r="369" spans="15:19">
      <c r="O369" t="str">
        <v>country</v>
      </c>
      <c r="Q369" s="3" t="str">
        <v>morally</v>
      </c>
      <c r="R369" s="3"/>
      <c r="S369" t="str">
        <v>police</v>
      </c>
    </row>
    <row r="370" spans="15:19">
      <c r="O370" t="str">
        <v>countryside</v>
      </c>
      <c r="Q370" s="3" t="str">
        <v>mosque</v>
      </c>
      <c r="R370" s="3"/>
      <c r="S370" t="str">
        <v>pond</v>
      </c>
    </row>
    <row r="371" spans="15:19">
      <c r="O371" t="str">
        <v>couple</v>
      </c>
      <c r="Q371" s="3" t="str">
        <v>mug</v>
      </c>
      <c r="R371" s="3"/>
      <c r="S371" t="str">
        <v>pop</v>
      </c>
    </row>
    <row r="372" spans="15:19">
      <c r="O372" t="str">
        <v>courage</v>
      </c>
      <c r="Q372" s="3" t="str">
        <v>narrow</v>
      </c>
      <c r="R372" s="3"/>
      <c r="S372" t="str">
        <v>popcorn</v>
      </c>
    </row>
    <row r="373" spans="15:19">
      <c r="O373" t="str">
        <v>course</v>
      </c>
      <c r="Q373" s="3" t="str">
        <v>nation</v>
      </c>
      <c r="R373" s="3"/>
      <c r="S373" t="str">
        <v>populous</v>
      </c>
    </row>
    <row r="374" spans="15:19">
      <c r="O374" t="str">
        <v>court</v>
      </c>
      <c r="Q374" s="3" t="str">
        <v>native</v>
      </c>
      <c r="R374" s="3"/>
      <c r="S374" t="str">
        <v>powder</v>
      </c>
    </row>
    <row r="375" spans="15:19">
      <c r="O375" t="str">
        <v>cousin</v>
      </c>
      <c r="Q375" s="3" t="str">
        <v>naughty</v>
      </c>
      <c r="R375" s="3"/>
      <c r="S375" t="str">
        <v>power</v>
      </c>
    </row>
    <row r="376" spans="15:19">
      <c r="O376" t="str">
        <v>cover</v>
      </c>
      <c r="Q376" s="3" t="str">
        <v>nearby</v>
      </c>
      <c r="R376" s="3"/>
      <c r="S376" t="str">
        <v>practice</v>
      </c>
    </row>
    <row r="377" spans="15:19">
      <c r="O377" t="str">
        <v>cow</v>
      </c>
      <c r="Q377" s="3" t="str">
        <v>neatly</v>
      </c>
      <c r="R377" s="3"/>
      <c r="S377" t="str">
        <v>preserve</v>
      </c>
    </row>
    <row r="378" spans="15:19">
      <c r="O378" t="str">
        <v>crater</v>
      </c>
      <c r="Q378" s="3" t="str">
        <v>neck</v>
      </c>
      <c r="R378" s="3"/>
      <c r="S378" t="str">
        <v>protest</v>
      </c>
    </row>
    <row r="379" spans="15:19">
      <c r="O379" t="str">
        <v>crayon</v>
      </c>
      <c r="Q379" s="3" t="str">
        <v>necklace</v>
      </c>
      <c r="R379" s="3"/>
      <c r="S379" t="str">
        <v>pudding</v>
      </c>
    </row>
    <row r="380" spans="15:19">
      <c r="O380" t="str">
        <v>cream</v>
      </c>
      <c r="Q380" s="3" t="str">
        <v>nephew</v>
      </c>
      <c r="R380" s="3"/>
      <c r="S380" t="str">
        <v>put</v>
      </c>
    </row>
    <row r="381" spans="15:19">
      <c r="O381" t="str">
        <v>create</v>
      </c>
      <c r="Q381" s="3" t="str">
        <v>net</v>
      </c>
      <c r="R381" s="3"/>
      <c r="S381" t="str">
        <v>radish</v>
      </c>
    </row>
    <row r="382" spans="15:19">
      <c r="O382" t="str">
        <v>creativity</v>
      </c>
      <c r="Q382" s="3" t="str">
        <v>niece</v>
      </c>
      <c r="R382" s="3"/>
      <c r="S382" t="str">
        <v>read</v>
      </c>
    </row>
    <row r="383" spans="15:19">
      <c r="O383" t="str">
        <v>creature</v>
      </c>
      <c r="Q383" s="3" t="str">
        <v>noisy</v>
      </c>
      <c r="R383" s="3"/>
      <c r="S383" t="str">
        <v>really</v>
      </c>
    </row>
    <row r="384" spans="15:19">
      <c r="O384" t="str">
        <v>creep</v>
      </c>
      <c r="Q384" s="3" t="str">
        <v>northern</v>
      </c>
      <c r="R384" s="3"/>
      <c r="S384" t="str">
        <v>relation</v>
      </c>
    </row>
    <row r="385" spans="15:19">
      <c r="O385" t="str">
        <v>crept</v>
      </c>
      <c r="Q385" s="3" t="str">
        <v>nowadays</v>
      </c>
      <c r="R385" s="3"/>
      <c r="S385" t="str">
        <v>release</v>
      </c>
    </row>
    <row r="386" spans="15:19">
      <c r="O386" t="str">
        <v>crime</v>
      </c>
      <c r="Q386" s="3" t="str">
        <v>nursery</v>
      </c>
      <c r="R386" s="3"/>
      <c r="S386" t="str">
        <v>rest</v>
      </c>
    </row>
    <row r="387" spans="15:19">
      <c r="O387" t="str">
        <v>crisis</v>
      </c>
      <c r="Q387" s="3" t="str">
        <v>object</v>
      </c>
      <c r="R387" s="3"/>
      <c r="S387" t="str">
        <v>rhyme</v>
      </c>
    </row>
    <row r="388" spans="15:19">
      <c r="O388" t="str">
        <v>crispy</v>
      </c>
      <c r="Q388" s="3" t="str">
        <v>octopus</v>
      </c>
      <c r="R388" s="3"/>
      <c r="S388" t="str">
        <v>rhythm</v>
      </c>
    </row>
    <row r="389" spans="15:19">
      <c r="O389" t="str">
        <v>critically</v>
      </c>
      <c r="Q389" s="3" t="str">
        <v>offer</v>
      </c>
      <c r="R389" s="3"/>
      <c r="S389" t="str">
        <v>right</v>
      </c>
    </row>
    <row r="390" spans="15:19">
      <c r="O390" t="str">
        <v>cross</v>
      </c>
      <c r="Q390" s="3" t="str">
        <v>opening</v>
      </c>
      <c r="R390" s="3"/>
      <c r="S390" t="str">
        <v>roll</v>
      </c>
    </row>
    <row r="391" spans="15:19">
      <c r="O391" t="str">
        <v>crosse</v>
      </c>
      <c r="Q391" s="3" t="str">
        <v>opportunity</v>
      </c>
      <c r="R391" s="3"/>
      <c r="S391" t="str">
        <v>rookie</v>
      </c>
    </row>
    <row r="392" spans="15:19">
      <c r="O392" t="str">
        <v>crowded</v>
      </c>
      <c r="Q392" s="3" t="str">
        <v>optional</v>
      </c>
      <c r="R392" s="3"/>
      <c r="S392" t="str">
        <v>row</v>
      </c>
    </row>
    <row r="393" spans="15:19">
      <c r="O393" t="str">
        <v>cry</v>
      </c>
      <c r="Q393" s="3" t="str">
        <v>order</v>
      </c>
      <c r="R393" s="3"/>
      <c r="S393" t="str">
        <v>rule</v>
      </c>
    </row>
    <row r="394" spans="15:19">
      <c r="O394" t="str">
        <v>cuisine</v>
      </c>
      <c r="Q394" s="3" t="str">
        <v>organic</v>
      </c>
      <c r="R394" s="3"/>
      <c r="S394" t="str">
        <v>run</v>
      </c>
    </row>
    <row r="395" spans="15:19">
      <c r="O395" t="str">
        <v>cultural</v>
      </c>
      <c r="Q395" s="3" t="str">
        <v>origin</v>
      </c>
      <c r="R395" s="3"/>
      <c r="S395" t="str">
        <v>runaway</v>
      </c>
    </row>
    <row r="396" spans="15:19">
      <c r="O396" t="str">
        <v>culture</v>
      </c>
      <c r="Q396" s="3" t="str">
        <v>outgoing</v>
      </c>
      <c r="R396" s="3"/>
      <c r="S396" t="str">
        <v>rupee</v>
      </c>
    </row>
    <row r="397" spans="15:19">
      <c r="O397" t="str">
        <v>cup</v>
      </c>
      <c r="Q397" s="3" t="str">
        <v>overhunting</v>
      </c>
      <c r="R397" s="3"/>
      <c r="S397" t="str">
        <v>sacred</v>
      </c>
    </row>
    <row r="398" spans="15:19">
      <c r="O398" t="str">
        <v>curling</v>
      </c>
      <c r="Q398" s="3" t="str">
        <v>oversleep</v>
      </c>
      <c r="R398" s="3"/>
      <c r="S398" t="str">
        <v>said</v>
      </c>
    </row>
    <row r="399" spans="15:19">
      <c r="O399" t="str">
        <v>curry</v>
      </c>
      <c r="Q399" s="3" t="str">
        <v>owner</v>
      </c>
      <c r="R399" s="3"/>
      <c r="S399" t="str">
        <v>sailing</v>
      </c>
    </row>
    <row r="400" spans="15:19">
      <c r="O400" t="str">
        <v>cushion</v>
      </c>
      <c r="Q400" s="3" t="str">
        <v>oxygen</v>
      </c>
      <c r="R400" s="3"/>
      <c r="S400" t="str">
        <v>sale</v>
      </c>
    </row>
    <row r="401" spans="15:19">
      <c r="O401" t="str">
        <v>custom</v>
      </c>
      <c r="Q401" s="3" t="str">
        <v>pack</v>
      </c>
      <c r="R401" s="3"/>
      <c r="S401" t="str">
        <v>satisfy</v>
      </c>
    </row>
    <row r="402" spans="15:19">
      <c r="O402" t="str">
        <v>customer</v>
      </c>
      <c r="Q402" s="3" t="str">
        <v>page</v>
      </c>
      <c r="R402" s="3"/>
      <c r="S402" t="str">
        <v>save</v>
      </c>
    </row>
    <row r="403" spans="15:19">
      <c r="O403" t="str">
        <v>cute</v>
      </c>
      <c r="Q403" s="3" t="str">
        <v>paint</v>
      </c>
      <c r="R403" s="3"/>
      <c r="S403" t="str">
        <v>say</v>
      </c>
    </row>
    <row r="404" spans="15:19">
      <c r="O404" t="str">
        <v>dad</v>
      </c>
      <c r="Q404" s="3" t="str">
        <v>pair</v>
      </c>
      <c r="R404" s="3"/>
      <c r="S404" t="str">
        <v>scary</v>
      </c>
    </row>
    <row r="405" spans="15:19">
      <c r="O405" t="str">
        <v>daily</v>
      </c>
      <c r="Q405" s="3" t="str">
        <v>pajama</v>
      </c>
      <c r="R405" s="3"/>
      <c r="S405" t="str">
        <v>scuba</v>
      </c>
    </row>
    <row r="406" spans="15:19">
      <c r="O406" t="str">
        <v>dam</v>
      </c>
      <c r="Q406" s="3" t="str">
        <v>Pakistan</v>
      </c>
      <c r="R406" s="3"/>
      <c r="S406" t="str">
        <v>seasonal</v>
      </c>
    </row>
    <row r="407" spans="15:19">
      <c r="O407" t="str">
        <v>damage</v>
      </c>
      <c r="Q407" s="3" t="str">
        <v>palace</v>
      </c>
      <c r="R407" s="3"/>
      <c r="S407" t="str">
        <v>seaweed</v>
      </c>
    </row>
    <row r="408" spans="15:19">
      <c r="O408" t="str">
        <v>dancing</v>
      </c>
      <c r="Q408" s="3" t="str">
        <v>pan</v>
      </c>
      <c r="R408" s="3"/>
      <c r="S408" t="str">
        <v>second</v>
      </c>
    </row>
    <row r="409" spans="15:19">
      <c r="O409" t="str">
        <v>danger</v>
      </c>
      <c r="Q409" s="3" t="str">
        <v>pancake</v>
      </c>
      <c r="R409" s="3"/>
      <c r="S409" t="str">
        <v>see</v>
      </c>
    </row>
    <row r="410" spans="15:19">
      <c r="O410" t="str">
        <v>dangerous</v>
      </c>
      <c r="Q410" s="3" t="str">
        <v>parking</v>
      </c>
      <c r="R410" s="3"/>
      <c r="S410" t="str">
        <v>sense</v>
      </c>
    </row>
    <row r="411" spans="15:19">
      <c r="O411" t="str">
        <v>dark</v>
      </c>
      <c r="Q411" s="3" t="str">
        <v>partnership</v>
      </c>
      <c r="R411" s="3"/>
      <c r="S411" t="str">
        <v>sent</v>
      </c>
    </row>
    <row r="412" spans="15:19">
      <c r="O412" t="str">
        <v>darkness</v>
      </c>
      <c r="Q412" s="3" t="str">
        <v>paste</v>
      </c>
      <c r="R412" s="3"/>
      <c r="S412" t="str">
        <v>set</v>
      </c>
    </row>
    <row r="413" spans="15:19">
      <c r="O413" t="str">
        <v>data</v>
      </c>
      <c r="Q413" s="3" t="str">
        <v>pastime</v>
      </c>
      <c r="R413" s="3"/>
      <c r="S413" t="str">
        <v>setup</v>
      </c>
    </row>
    <row r="414" spans="15:19">
      <c r="O414" t="str">
        <v>date</v>
      </c>
      <c r="Q414" s="3" t="str">
        <v>patient</v>
      </c>
      <c r="R414" s="3"/>
      <c r="S414" t="str">
        <v>shaking</v>
      </c>
    </row>
    <row r="415" spans="15:19">
      <c r="O415" t="str">
        <v>daughter</v>
      </c>
      <c r="Q415" s="3" t="str">
        <v>patty</v>
      </c>
      <c r="R415" s="3"/>
      <c r="S415" t="str">
        <v>ship</v>
      </c>
    </row>
    <row r="416" spans="15:19">
      <c r="O416" t="str">
        <v>day</v>
      </c>
      <c r="Q416" s="3" t="str">
        <v>pear</v>
      </c>
      <c r="R416" s="3"/>
      <c r="S416" t="str">
        <v>shop</v>
      </c>
    </row>
    <row r="417" spans="15:19">
      <c r="O417" t="str">
        <v>dead</v>
      </c>
      <c r="Q417" s="3" t="str">
        <v>penguin</v>
      </c>
      <c r="R417" s="3"/>
      <c r="S417" t="str">
        <v>show</v>
      </c>
    </row>
    <row r="418" spans="15:19">
      <c r="O418" t="str">
        <v>dear</v>
      </c>
      <c r="Q418" s="3" t="str">
        <v>per</v>
      </c>
      <c r="R418" s="3"/>
      <c r="S418" t="str">
        <v>sick</v>
      </c>
    </row>
    <row r="419" spans="15:19">
      <c r="O419" t="str">
        <v>death</v>
      </c>
      <c r="Q419" s="3" t="str">
        <v>personality</v>
      </c>
      <c r="R419" s="3"/>
      <c r="S419" t="str">
        <v>sight</v>
      </c>
    </row>
    <row r="420" spans="15:19">
      <c r="O420" t="str">
        <v>debate</v>
      </c>
      <c r="Q420" s="3" t="str">
        <v>pesticide</v>
      </c>
      <c r="R420" s="3"/>
      <c r="S420" t="str">
        <v>similar</v>
      </c>
    </row>
    <row r="421" spans="15:19">
      <c r="O421" t="str">
        <v>December</v>
      </c>
      <c r="Q421" s="3" t="str">
        <v>pet</v>
      </c>
      <c r="R421" s="3"/>
      <c r="S421" t="str">
        <v>simple</v>
      </c>
    </row>
    <row r="422" spans="15:19">
      <c r="O422" t="str">
        <v>decent</v>
      </c>
      <c r="Q422" s="3" t="str">
        <v>photographer</v>
      </c>
      <c r="R422" s="3"/>
      <c r="S422" t="str">
        <v>simulation</v>
      </c>
    </row>
    <row r="423" spans="15:19">
      <c r="O423" t="str">
        <v>decide</v>
      </c>
      <c r="Q423" s="3" t="str">
        <v>photography</v>
      </c>
      <c r="R423" s="3"/>
      <c r="S423" t="str">
        <v>sinigang</v>
      </c>
    </row>
    <row r="424" spans="15:19">
      <c r="O424" t="str">
        <v>decision</v>
      </c>
      <c r="Q424" s="3" t="str">
        <v>pictogram</v>
      </c>
      <c r="R424" s="3"/>
      <c r="S424" t="str">
        <v>sink</v>
      </c>
    </row>
    <row r="425" spans="15:19">
      <c r="O425" t="str">
        <v>dedicated</v>
      </c>
      <c r="Q425" s="3" t="str">
        <v>pillow</v>
      </c>
      <c r="R425" s="3"/>
      <c r="S425" t="str">
        <v>sitting</v>
      </c>
    </row>
    <row r="426" spans="15:19">
      <c r="O426" t="str">
        <v>definitely</v>
      </c>
      <c r="Q426" s="3" t="str">
        <v>pine</v>
      </c>
      <c r="R426" s="3"/>
      <c r="S426" t="str">
        <v>small</v>
      </c>
    </row>
    <row r="427" spans="15:19">
      <c r="O427" t="str">
        <v>deforestation</v>
      </c>
      <c r="Q427" s="3" t="str">
        <v>plum</v>
      </c>
      <c r="R427" s="3"/>
      <c r="S427" t="str">
        <v>smile</v>
      </c>
    </row>
    <row r="428" spans="15:19">
      <c r="O428" t="str">
        <v>delicate</v>
      </c>
      <c r="Q428" s="3" t="str">
        <v>pollute</v>
      </c>
      <c r="R428" s="3"/>
      <c r="S428" t="str">
        <v>Smith</v>
      </c>
    </row>
    <row r="429" spans="15:19">
      <c r="O429" t="str">
        <v>delicious</v>
      </c>
      <c r="Q429" s="3" t="str">
        <v>pollution</v>
      </c>
      <c r="R429" s="3"/>
      <c r="S429" t="str">
        <v>so</v>
      </c>
    </row>
    <row r="430" spans="15:19">
      <c r="O430" t="str">
        <v>deliver</v>
      </c>
      <c r="Q430" s="3" t="str">
        <v>polyurethane</v>
      </c>
      <c r="R430" s="3"/>
      <c r="S430" t="str">
        <v>some</v>
      </c>
    </row>
    <row r="431" spans="15:19">
      <c r="O431" t="str">
        <v>delivery</v>
      </c>
      <c r="Q431" s="3" t="str">
        <v>pool</v>
      </c>
      <c r="R431" s="3"/>
      <c r="S431" t="str">
        <v>somehow</v>
      </c>
    </row>
    <row r="432" spans="15:19">
      <c r="O432" t="str">
        <v>Denmark</v>
      </c>
      <c r="Q432" s="3" t="str">
        <v>Portuguese</v>
      </c>
      <c r="R432" s="3"/>
      <c r="S432" t="str">
        <v>somewhere</v>
      </c>
    </row>
    <row r="433" spans="15:19">
      <c r="O433" t="str">
        <v>depend</v>
      </c>
      <c r="Q433" s="3" t="str">
        <v>position</v>
      </c>
      <c r="R433" s="3"/>
      <c r="S433" t="str">
        <v>sorry</v>
      </c>
    </row>
    <row r="434" spans="15:19">
      <c r="O434" t="str">
        <v>desert</v>
      </c>
      <c r="Q434" s="3" t="str">
        <v>pour</v>
      </c>
      <c r="R434" s="3"/>
      <c r="S434" t="str">
        <v>sound</v>
      </c>
    </row>
    <row r="435" spans="15:19">
      <c r="O435" t="str">
        <v>desertification</v>
      </c>
      <c r="Q435" s="3" t="str">
        <v>poutine</v>
      </c>
      <c r="R435" s="3"/>
      <c r="S435" t="str">
        <v>specific</v>
      </c>
    </row>
    <row r="436" spans="15:19">
      <c r="O436" t="str">
        <v>designer</v>
      </c>
      <c r="Q436" s="3" t="str">
        <v>poverty</v>
      </c>
      <c r="R436" s="3"/>
      <c r="S436" t="str">
        <v>spice</v>
      </c>
    </row>
    <row r="437" spans="15:19">
      <c r="O437" t="str">
        <v>desk</v>
      </c>
      <c r="Q437" s="3" t="str">
        <v>pray</v>
      </c>
      <c r="R437" s="3"/>
      <c r="S437" t="str">
        <v>spoken</v>
      </c>
    </row>
    <row r="438" spans="15:19">
      <c r="O438" t="str">
        <v>dessert</v>
      </c>
      <c r="Q438" s="3" t="str">
        <v>prefecture</v>
      </c>
      <c r="R438" s="3"/>
      <c r="S438" t="str">
        <v>sporty</v>
      </c>
    </row>
    <row r="439" spans="15:19">
      <c r="O439" t="str">
        <v>destroy</v>
      </c>
      <c r="Q439" s="3" t="str">
        <v>prehistoric</v>
      </c>
      <c r="R439" s="3"/>
      <c r="S439" t="str">
        <v>spread</v>
      </c>
    </row>
    <row r="440" spans="15:19">
      <c r="O440" t="str">
        <v>destruction</v>
      </c>
      <c r="Q440" s="3" t="str">
        <v>prejudice</v>
      </c>
      <c r="R440" s="3"/>
      <c r="S440" t="str">
        <v>spring</v>
      </c>
    </row>
    <row r="441" spans="15:19">
      <c r="O441" t="str">
        <v>destructive</v>
      </c>
      <c r="Q441" s="3" t="str">
        <v>presentation</v>
      </c>
      <c r="R441" s="3"/>
      <c r="S441" t="str">
        <v>square</v>
      </c>
    </row>
    <row r="442" spans="15:19">
      <c r="O442" t="str">
        <v>develop</v>
      </c>
      <c r="Q442" s="3" t="str">
        <v>printer</v>
      </c>
      <c r="R442" s="3"/>
      <c r="S442" t="str">
        <v>stand</v>
      </c>
    </row>
    <row r="443" spans="15:19">
      <c r="O443" t="str">
        <v>developed</v>
      </c>
      <c r="Q443" s="3" t="str">
        <v>production</v>
      </c>
      <c r="R443" s="3"/>
      <c r="S443" t="str">
        <v>standup</v>
      </c>
    </row>
    <row r="444" spans="15:19">
      <c r="O444" t="str">
        <v>developing</v>
      </c>
      <c r="Q444" s="3" t="str">
        <v>program</v>
      </c>
      <c r="R444" s="3"/>
      <c r="S444" t="str">
        <v>start</v>
      </c>
    </row>
    <row r="445" spans="15:19">
      <c r="O445" t="str">
        <v>development</v>
      </c>
      <c r="Q445" s="3" t="str">
        <v>prohibit</v>
      </c>
      <c r="R445" s="3"/>
      <c r="S445" t="str">
        <v>stay</v>
      </c>
    </row>
    <row r="446" spans="15:19">
      <c r="O446" t="str">
        <v>device</v>
      </c>
      <c r="Q446" s="3" t="str">
        <v>promote</v>
      </c>
      <c r="R446" s="3"/>
      <c r="S446" t="str">
        <v>steal</v>
      </c>
    </row>
    <row r="447" spans="15:19">
      <c r="O447" t="str">
        <v>dictionary</v>
      </c>
      <c r="Q447" s="3" t="str">
        <v>protection</v>
      </c>
      <c r="R447" s="3"/>
      <c r="S447" t="str">
        <v>stole</v>
      </c>
    </row>
    <row r="448" spans="15:19">
      <c r="O448" t="str">
        <v>did</v>
      </c>
      <c r="Q448" s="3" t="str">
        <v>proud</v>
      </c>
      <c r="R448" s="3"/>
      <c r="S448" t="str">
        <v>stop</v>
      </c>
    </row>
    <row r="449" spans="15:19">
      <c r="O449" t="str">
        <v>die</v>
      </c>
      <c r="Q449" s="3" t="str">
        <v>provide</v>
      </c>
      <c r="R449" s="3"/>
      <c r="S449" t="str">
        <v>subway</v>
      </c>
    </row>
    <row r="450" spans="15:19">
      <c r="O450" t="str">
        <v>difficult</v>
      </c>
      <c r="Q450" s="3" t="str">
        <v>public</v>
      </c>
      <c r="R450" s="3"/>
      <c r="S450" t="str">
        <v>successful</v>
      </c>
    </row>
    <row r="451" spans="15:19">
      <c r="O451" t="str">
        <v>difficulty</v>
      </c>
      <c r="Q451" s="3" t="str">
        <v>publish</v>
      </c>
      <c r="R451" s="3"/>
      <c r="S451" t="str">
        <v>super</v>
      </c>
    </row>
    <row r="452" spans="15:19">
      <c r="O452" t="str">
        <v>dig</v>
      </c>
      <c r="Q452" s="3" t="str">
        <v>puck</v>
      </c>
      <c r="R452" s="3"/>
      <c r="S452" t="str">
        <v>sure</v>
      </c>
    </row>
    <row r="453" spans="15:19">
      <c r="O453" t="str">
        <v>diligent</v>
      </c>
      <c r="Q453" s="3" t="str">
        <v>puppy</v>
      </c>
      <c r="R453" s="3"/>
      <c r="S453" t="str">
        <v>surfing</v>
      </c>
    </row>
    <row r="454" spans="15:19">
      <c r="O454" t="str">
        <v>dinner</v>
      </c>
      <c r="Q454" s="3" t="str">
        <v>pure</v>
      </c>
      <c r="R454" s="3"/>
      <c r="S454" t="str">
        <v>surgery</v>
      </c>
    </row>
    <row r="455" spans="15:19">
      <c r="O455" t="str">
        <v>direction</v>
      </c>
      <c r="Q455" s="3" t="str">
        <v>quality</v>
      </c>
      <c r="R455" s="3"/>
      <c r="S455" t="str">
        <v>surprise</v>
      </c>
    </row>
    <row r="456" spans="15:19">
      <c r="O456" t="str">
        <v>dirty</v>
      </c>
      <c r="Q456" s="3" t="str">
        <v>Quebec</v>
      </c>
      <c r="R456" s="3"/>
      <c r="S456" t="str">
        <v>sweet</v>
      </c>
    </row>
    <row r="457" spans="15:19">
      <c r="O457" t="str">
        <v>disabled</v>
      </c>
      <c r="Q457" s="3" t="str">
        <v>raise</v>
      </c>
      <c r="R457" s="3"/>
      <c r="S457" t="str">
        <v>Sydney</v>
      </c>
    </row>
    <row r="458" spans="15:19">
      <c r="O458" t="str">
        <v>disagree</v>
      </c>
      <c r="Q458" s="3" t="str">
        <v>ramen</v>
      </c>
      <c r="R458" s="3"/>
      <c r="S458" t="str">
        <v>syllable</v>
      </c>
    </row>
    <row r="459" spans="15:19">
      <c r="O459" t="str">
        <v>disappear</v>
      </c>
      <c r="Q459" s="3" t="str">
        <v>reader</v>
      </c>
      <c r="R459" s="3"/>
      <c r="S459" t="str">
        <v>take</v>
      </c>
    </row>
    <row r="460" spans="15:19">
      <c r="O460" t="str">
        <v>disappointed</v>
      </c>
      <c r="Q460" s="3" t="str">
        <v>reasonable</v>
      </c>
      <c r="R460" s="3"/>
      <c r="S460" t="str">
        <v>taken</v>
      </c>
    </row>
    <row r="461" spans="15:19">
      <c r="O461" t="str">
        <v>disaster</v>
      </c>
      <c r="Q461" s="3" t="str">
        <v>recently</v>
      </c>
      <c r="R461" s="3"/>
      <c r="S461" t="str">
        <v>Tamil</v>
      </c>
    </row>
    <row r="462" spans="15:19">
      <c r="O462" t="str">
        <v>discover</v>
      </c>
      <c r="Q462" s="3" t="str">
        <v>recommend</v>
      </c>
      <c r="R462" s="3"/>
      <c r="S462" t="str">
        <v>telephone</v>
      </c>
    </row>
    <row r="463" spans="15:19">
      <c r="O463" t="str">
        <v>discrimination</v>
      </c>
      <c r="Q463" s="3" t="str">
        <v>recommended</v>
      </c>
      <c r="R463" s="3"/>
      <c r="S463" t="str">
        <v>thank</v>
      </c>
    </row>
    <row r="464" spans="15:19">
      <c r="O464" t="str">
        <v>discussion</v>
      </c>
      <c r="Q464" s="3" t="str">
        <v>recovery</v>
      </c>
      <c r="R464" s="3"/>
      <c r="S464" t="str">
        <v>that</v>
      </c>
    </row>
    <row r="465" spans="15:19">
      <c r="O465" t="str">
        <v>display</v>
      </c>
      <c r="Q465" s="3" t="str">
        <v>recycle</v>
      </c>
      <c r="R465" s="3"/>
      <c r="S465" t="str">
        <v>the</v>
      </c>
    </row>
    <row r="466" spans="15:19">
      <c r="O466" t="str">
        <v>distribute</v>
      </c>
      <c r="Q466" s="3" t="str">
        <v>recycled</v>
      </c>
      <c r="R466" s="3"/>
      <c r="S466" t="str">
        <v>themselves</v>
      </c>
    </row>
    <row r="467" spans="15:19">
      <c r="O467" t="str">
        <v>diverse</v>
      </c>
      <c r="Q467" s="3" t="str">
        <v>recycling</v>
      </c>
      <c r="R467" s="3"/>
      <c r="S467" t="str">
        <v>then</v>
      </c>
    </row>
    <row r="468" spans="15:19">
      <c r="O468" t="str">
        <v>diversity</v>
      </c>
      <c r="Q468" s="3" t="str">
        <v>reduce</v>
      </c>
      <c r="R468" s="3"/>
      <c r="S468" t="str">
        <v>these</v>
      </c>
    </row>
    <row r="469" spans="15:19">
      <c r="O469" t="str">
        <v>doctor</v>
      </c>
      <c r="Q469" s="3" t="str">
        <v>reflect</v>
      </c>
      <c r="R469" s="3"/>
      <c r="S469" t="str">
        <v>think</v>
      </c>
    </row>
    <row r="470" spans="15:19">
      <c r="O470" t="str">
        <v>dodgeball</v>
      </c>
      <c r="Q470" s="3" t="str">
        <v>regardless</v>
      </c>
      <c r="R470" s="3"/>
      <c r="S470" t="str">
        <v>third</v>
      </c>
    </row>
    <row r="471" spans="15:19">
      <c r="O471" t="str">
        <v>dog</v>
      </c>
      <c r="Q471" s="3" t="str">
        <v>region</v>
      </c>
      <c r="R471" s="3"/>
      <c r="S471" t="str">
        <v>this</v>
      </c>
    </row>
    <row r="472" spans="15:19">
      <c r="O472" t="str">
        <v>dollar</v>
      </c>
      <c r="Q472" s="3" t="str">
        <v>regional</v>
      </c>
      <c r="R472" s="3"/>
      <c r="S472" t="str">
        <v>though</v>
      </c>
    </row>
    <row r="473" spans="15:19">
      <c r="O473" t="str">
        <v>dolphin</v>
      </c>
      <c r="Q473" s="3" t="str">
        <v>reject</v>
      </c>
      <c r="R473" s="3"/>
      <c r="S473" t="str">
        <v>thought</v>
      </c>
    </row>
    <row r="474" spans="15:19">
      <c r="O474" t="str">
        <v>dome</v>
      </c>
      <c r="Q474" s="3" t="str">
        <v>relationship</v>
      </c>
      <c r="R474" s="3"/>
      <c r="S474" t="str">
        <v>through</v>
      </c>
    </row>
    <row r="475" spans="15:19">
      <c r="O475" t="str">
        <v>donate</v>
      </c>
      <c r="Q475" s="3" t="str">
        <v>relieved</v>
      </c>
      <c r="R475" s="3"/>
      <c r="S475" t="str">
        <v>throw</v>
      </c>
    </row>
    <row r="476" spans="15:19">
      <c r="O476" t="str">
        <v>done</v>
      </c>
      <c r="Q476" s="3" t="str">
        <v>remaining</v>
      </c>
      <c r="R476" s="3"/>
      <c r="S476" t="str">
        <v>time</v>
      </c>
    </row>
    <row r="477" spans="15:19">
      <c r="O477" t="str">
        <v>donut</v>
      </c>
      <c r="Q477" s="3" t="str">
        <v>repeat</v>
      </c>
      <c r="R477" s="3"/>
      <c r="S477" t="str">
        <v>title</v>
      </c>
    </row>
    <row r="478" spans="15:19">
      <c r="O478" t="str">
        <v>door</v>
      </c>
      <c r="Q478" s="3" t="str">
        <v>represent</v>
      </c>
      <c r="R478" s="3"/>
      <c r="S478" t="str">
        <v>to</v>
      </c>
    </row>
    <row r="479" spans="15:19">
      <c r="O479" t="str">
        <v>double</v>
      </c>
      <c r="Q479" s="3" t="str">
        <v>require</v>
      </c>
      <c r="R479" s="3"/>
      <c r="S479" t="str">
        <v>toast</v>
      </c>
    </row>
    <row r="480" spans="15:19">
      <c r="O480" t="str">
        <v>down</v>
      </c>
      <c r="Q480" s="3" t="str">
        <v>respectful</v>
      </c>
      <c r="R480" s="3"/>
      <c r="S480" t="str">
        <v>too</v>
      </c>
    </row>
    <row r="481" spans="15:19">
      <c r="O481" t="str">
        <v>downtown</v>
      </c>
      <c r="Q481" s="3" t="str">
        <v>responsible</v>
      </c>
      <c r="R481" s="3"/>
      <c r="S481" t="str">
        <v>tournament</v>
      </c>
    </row>
    <row r="482" spans="15:19">
      <c r="O482" t="str">
        <v>drama</v>
      </c>
      <c r="Q482" s="3" t="str">
        <v>retell</v>
      </c>
      <c r="R482" s="3"/>
      <c r="S482" t="str">
        <v>tower</v>
      </c>
    </row>
    <row r="483" spans="15:19">
      <c r="O483" t="str">
        <v>draw</v>
      </c>
      <c r="Q483" s="3" t="str">
        <v>reusable</v>
      </c>
      <c r="R483" s="3"/>
      <c r="S483" t="str">
        <v>traffic</v>
      </c>
    </row>
    <row r="484" spans="15:19">
      <c r="O484" t="str">
        <v>drawn</v>
      </c>
      <c r="Q484" s="3" t="str">
        <v>review</v>
      </c>
      <c r="R484" s="3"/>
      <c r="S484" t="str">
        <v>translate</v>
      </c>
    </row>
    <row r="485" spans="15:19">
      <c r="O485" t="str">
        <v>dream</v>
      </c>
      <c r="Q485" s="3" t="str">
        <v>ring</v>
      </c>
      <c r="R485" s="3"/>
      <c r="S485" t="str">
        <v>translation</v>
      </c>
    </row>
    <row r="486" spans="15:19">
      <c r="O486" t="str">
        <v>dress</v>
      </c>
      <c r="Q486" s="3" t="str">
        <v>ritual</v>
      </c>
      <c r="R486" s="3"/>
      <c r="S486" t="str">
        <v>translator</v>
      </c>
    </row>
    <row r="487" spans="15:19">
      <c r="O487" t="str">
        <v>driver</v>
      </c>
      <c r="Q487" s="3" t="str">
        <v>riverbank</v>
      </c>
      <c r="R487" s="3"/>
      <c r="S487" t="str">
        <v>transport</v>
      </c>
    </row>
    <row r="488" spans="15:19">
      <c r="O488" t="str">
        <v>drop</v>
      </c>
      <c r="Q488" s="3" t="str">
        <v>root</v>
      </c>
      <c r="R488" s="3"/>
      <c r="S488" t="str">
        <v>trash</v>
      </c>
    </row>
    <row r="489" spans="15:19">
      <c r="O489" t="str">
        <v>drought</v>
      </c>
      <c r="Q489" s="3" t="str">
        <v>Russia</v>
      </c>
      <c r="R489" s="3"/>
      <c r="S489" t="str">
        <v>triangle</v>
      </c>
    </row>
    <row r="490" spans="15:19">
      <c r="O490" t="str">
        <v>drum</v>
      </c>
      <c r="Q490" s="3" t="str">
        <v>Russian</v>
      </c>
      <c r="R490" s="3"/>
      <c r="S490" t="str">
        <v>triathlon</v>
      </c>
    </row>
    <row r="491" spans="15:19">
      <c r="O491" t="str">
        <v>dry</v>
      </c>
      <c r="Q491" s="3" t="str">
        <v>sandal</v>
      </c>
      <c r="R491" s="3"/>
      <c r="S491" t="str">
        <v>truck</v>
      </c>
    </row>
    <row r="492" spans="15:19">
      <c r="O492" t="str">
        <v>due</v>
      </c>
      <c r="Q492" s="3" t="str">
        <v>sanitation</v>
      </c>
      <c r="R492" s="3"/>
      <c r="S492" t="str">
        <v>true</v>
      </c>
    </row>
    <row r="493" spans="15:19">
      <c r="O493" t="str">
        <v>dugong</v>
      </c>
      <c r="Q493" s="3" t="str">
        <v>savanna</v>
      </c>
      <c r="R493" s="3"/>
      <c r="S493" t="str">
        <v>trumpet</v>
      </c>
    </row>
    <row r="494" spans="15:19">
      <c r="O494" t="str">
        <v>during</v>
      </c>
      <c r="Q494" s="3" t="str">
        <v>scarf</v>
      </c>
      <c r="R494" s="3"/>
      <c r="S494" t="str">
        <v>T-shirt</v>
      </c>
    </row>
    <row r="495" spans="15:19">
      <c r="O495" t="str">
        <v>each</v>
      </c>
      <c r="Q495" s="3" t="str">
        <v>schedule</v>
      </c>
      <c r="R495" s="3"/>
      <c r="S495" t="str">
        <v>Tube</v>
      </c>
    </row>
    <row r="496" spans="15:19">
      <c r="O496" t="str">
        <v>ear</v>
      </c>
      <c r="Q496" s="3" t="str">
        <v>schoolyard</v>
      </c>
      <c r="R496" s="3"/>
      <c r="S496" t="str">
        <v>tundra</v>
      </c>
    </row>
    <row r="497" spans="15:19">
      <c r="O497" t="str">
        <v>early</v>
      </c>
      <c r="Q497" s="3" t="str">
        <v>scold</v>
      </c>
      <c r="R497" s="3"/>
      <c r="S497" t="str">
        <v>turn</v>
      </c>
    </row>
    <row r="498" spans="15:19">
      <c r="O498" t="str">
        <v>earn</v>
      </c>
      <c r="Q498" s="3" t="str">
        <v>score</v>
      </c>
      <c r="R498" s="3"/>
      <c r="S498" t="str">
        <v>umm</v>
      </c>
    </row>
    <row r="499" spans="15:19">
      <c r="O499" t="str">
        <v>Earth</v>
      </c>
      <c r="Q499" s="3" t="str">
        <v>scroll</v>
      </c>
      <c r="R499" s="3"/>
      <c r="S499" t="str">
        <v>under</v>
      </c>
    </row>
    <row r="500" spans="15:19">
      <c r="O500" t="str">
        <v>earthquake</v>
      </c>
      <c r="Q500" s="3" t="str">
        <v>selfish</v>
      </c>
      <c r="R500" s="3"/>
      <c r="S500" t="str">
        <v>UNESCO</v>
      </c>
    </row>
    <row r="501" spans="15:19">
      <c r="O501" t="str">
        <v>easily</v>
      </c>
      <c r="Q501" s="3" t="str">
        <v>serve</v>
      </c>
      <c r="R501" s="3"/>
      <c r="S501" t="str">
        <v>unicycle</v>
      </c>
    </row>
    <row r="502" spans="15:19">
      <c r="O502" t="str">
        <v>easy</v>
      </c>
      <c r="Q502" s="3" t="str">
        <v>setter</v>
      </c>
      <c r="R502" s="3"/>
      <c r="S502" t="str">
        <v>up</v>
      </c>
    </row>
    <row r="503" spans="15:19">
      <c r="O503" t="str">
        <v>easygoing</v>
      </c>
      <c r="Q503" s="3" t="str">
        <v>shark</v>
      </c>
      <c r="R503" s="3"/>
      <c r="S503" t="str">
        <v>use</v>
      </c>
    </row>
    <row r="504" spans="15:19">
      <c r="O504" t="str">
        <v>eat</v>
      </c>
      <c r="Q504" s="3" t="str">
        <v>shell</v>
      </c>
      <c r="R504" s="3"/>
      <c r="S504" t="str">
        <v>user</v>
      </c>
    </row>
    <row r="505" spans="15:19">
      <c r="O505" t="str">
        <v>economic</v>
      </c>
      <c r="Q505" s="3" t="str">
        <v>shock</v>
      </c>
      <c r="R505" s="3"/>
      <c r="S505" t="str">
        <v>Venice</v>
      </c>
    </row>
    <row r="506" spans="15:19">
      <c r="O506" t="str">
        <v>ecosystem</v>
      </c>
      <c r="Q506" s="3" t="str">
        <v>shoot</v>
      </c>
      <c r="R506" s="3"/>
      <c r="S506" t="str">
        <v>videogame</v>
      </c>
    </row>
    <row r="507" spans="15:19">
      <c r="O507" t="str">
        <v>education</v>
      </c>
      <c r="Q507" s="3" t="str">
        <v>shortly</v>
      </c>
      <c r="R507" s="3"/>
      <c r="S507" t="str">
        <v>wakeup</v>
      </c>
    </row>
    <row r="508" spans="15:19">
      <c r="O508" t="str">
        <v>educational</v>
      </c>
      <c r="Q508" s="3" t="str">
        <v>shot</v>
      </c>
      <c r="R508" s="3"/>
      <c r="S508" t="str">
        <v>walk</v>
      </c>
    </row>
    <row r="509" spans="15:19">
      <c r="O509" t="str">
        <v>eel</v>
      </c>
      <c r="Q509" s="3" t="str">
        <v>shout</v>
      </c>
      <c r="R509" s="3"/>
      <c r="S509" t="str">
        <v>waste</v>
      </c>
    </row>
    <row r="510" spans="15:19">
      <c r="O510" t="str">
        <v>effective</v>
      </c>
      <c r="Q510" s="3" t="str">
        <v>shown</v>
      </c>
      <c r="R510" s="3"/>
      <c r="S510" t="str">
        <v>watch</v>
      </c>
    </row>
    <row r="511" spans="15:19">
      <c r="O511" t="str">
        <v>effort</v>
      </c>
      <c r="Q511" s="3" t="str">
        <v>sign</v>
      </c>
      <c r="R511" s="3"/>
      <c r="S511" t="str">
        <v>waterproof</v>
      </c>
    </row>
    <row r="512" spans="15:19">
      <c r="O512" t="str">
        <v>egg</v>
      </c>
      <c r="Q512" s="3" t="str">
        <v>silence</v>
      </c>
      <c r="R512" s="3"/>
      <c r="S512" t="str">
        <v>way</v>
      </c>
    </row>
    <row r="513" spans="15:19">
      <c r="O513" t="str">
        <v>Egyptian</v>
      </c>
      <c r="Q513" s="3" t="str">
        <v>silver</v>
      </c>
      <c r="R513" s="3"/>
      <c r="S513" t="str">
        <v>we</v>
      </c>
    </row>
    <row r="514" spans="15:19">
      <c r="O514" t="str">
        <v>eight</v>
      </c>
      <c r="Q514" s="3" t="str">
        <v>sincerely</v>
      </c>
      <c r="R514" s="3"/>
      <c r="S514" t="str">
        <v>welcome</v>
      </c>
    </row>
    <row r="515" spans="15:19">
      <c r="O515" t="str">
        <v>eighteen</v>
      </c>
      <c r="Q515" s="3" t="str">
        <v>situation</v>
      </c>
      <c r="R515" s="3"/>
      <c r="S515" t="str">
        <v>well</v>
      </c>
    </row>
    <row r="516" spans="15:19">
      <c r="O516" t="str">
        <v>eighteenth</v>
      </c>
      <c r="Q516" s="3" t="str">
        <v>skiing</v>
      </c>
      <c r="R516" s="3"/>
      <c r="S516" t="str">
        <v>well-known</v>
      </c>
    </row>
    <row r="517" spans="15:19">
      <c r="O517" t="str">
        <v>eighth</v>
      </c>
      <c r="Q517" s="3" t="str">
        <v>skirt</v>
      </c>
      <c r="R517" s="3"/>
      <c r="S517" t="str">
        <v>west</v>
      </c>
    </row>
    <row r="518" spans="15:19">
      <c r="O518" t="str">
        <v>eighty</v>
      </c>
      <c r="Q518" s="3" t="str">
        <v>sleeping</v>
      </c>
      <c r="R518" s="3"/>
      <c r="S518" t="str">
        <v>Westminster</v>
      </c>
    </row>
    <row r="519" spans="15:19">
      <c r="O519" t="str">
        <v>elderly</v>
      </c>
      <c r="Q519" s="3" t="str">
        <v>slept</v>
      </c>
      <c r="R519" s="3"/>
      <c r="S519" t="str">
        <v>what</v>
      </c>
    </row>
    <row r="520" spans="15:19">
      <c r="O520" t="str">
        <v>electricity</v>
      </c>
      <c r="Q520" s="3" t="str">
        <v>smart</v>
      </c>
      <c r="R520" s="3"/>
      <c r="S520" t="str">
        <v>when</v>
      </c>
    </row>
    <row r="521" spans="15:19">
      <c r="O521" t="str">
        <v>electronic</v>
      </c>
      <c r="Q521" s="3" t="str">
        <v>smoke</v>
      </c>
      <c r="R521" s="3"/>
      <c r="S521" t="str">
        <v>which</v>
      </c>
    </row>
    <row r="522" spans="15:19">
      <c r="O522" t="str">
        <v>elephant</v>
      </c>
      <c r="Q522" s="3" t="str">
        <v>sneaker</v>
      </c>
      <c r="R522" s="3"/>
      <c r="S522" t="str">
        <v>who</v>
      </c>
    </row>
    <row r="523" spans="15:19">
      <c r="O523" t="str">
        <v>elevator</v>
      </c>
      <c r="Q523" s="3" t="str">
        <v>snowboarding</v>
      </c>
      <c r="R523" s="3"/>
      <c r="S523" t="str">
        <v>wild</v>
      </c>
    </row>
    <row r="524" spans="15:19">
      <c r="O524" t="str">
        <v>eleven</v>
      </c>
      <c r="Q524" s="3" t="str">
        <v>sock</v>
      </c>
      <c r="R524" s="3"/>
      <c r="S524" t="str">
        <v>will</v>
      </c>
    </row>
    <row r="525" spans="15:19">
      <c r="O525" t="str">
        <v>eleventh</v>
      </c>
      <c r="Q525" s="3" t="str">
        <v>soda</v>
      </c>
      <c r="R525" s="3"/>
      <c r="S525" t="str">
        <v>Wilson</v>
      </c>
    </row>
    <row r="526" spans="15:19">
      <c r="O526" t="str">
        <v>Elfie</v>
      </c>
      <c r="Q526" s="3" t="str">
        <v>softball</v>
      </c>
      <c r="R526" s="3"/>
      <c r="S526" t="str">
        <v>win</v>
      </c>
    </row>
    <row r="527" spans="15:19">
      <c r="O527" t="str">
        <v>else</v>
      </c>
      <c r="Q527" s="3" t="str">
        <v>solution</v>
      </c>
      <c r="R527" s="3"/>
      <c r="S527" t="str">
        <v>wish</v>
      </c>
    </row>
    <row r="528" spans="15:19">
      <c r="O528" t="str">
        <v>embarrassed</v>
      </c>
      <c r="Q528" s="3" t="str">
        <v>sort</v>
      </c>
      <c r="R528" s="3"/>
      <c r="S528" t="str">
        <v>with</v>
      </c>
    </row>
    <row r="529" spans="15:19">
      <c r="O529" t="str">
        <v>emergency</v>
      </c>
      <c r="Q529" s="3" t="str">
        <v>souvenir</v>
      </c>
      <c r="R529" s="3"/>
      <c r="S529" t="str">
        <v>women</v>
      </c>
    </row>
    <row r="530" spans="15:19">
      <c r="O530" t="str">
        <v>emperor</v>
      </c>
      <c r="Q530" s="3" t="str">
        <v>Spain</v>
      </c>
      <c r="R530" s="3"/>
      <c r="S530" t="str">
        <v>wonder</v>
      </c>
    </row>
    <row r="531" spans="15:19">
      <c r="O531" t="str">
        <v>employee</v>
      </c>
      <c r="Q531" s="3" t="str">
        <v>Spanish</v>
      </c>
      <c r="R531" s="3"/>
      <c r="S531" t="str">
        <v>word</v>
      </c>
    </row>
    <row r="532" spans="15:19">
      <c r="O532" t="str">
        <v>empty</v>
      </c>
      <c r="Q532" s="3" t="str">
        <v>spicy</v>
      </c>
      <c r="R532" s="3"/>
      <c r="S532" t="str">
        <v>work</v>
      </c>
    </row>
    <row r="533" spans="15:19">
      <c r="O533" t="str">
        <v>encourage</v>
      </c>
      <c r="Q533" s="3" t="str">
        <v>spiker</v>
      </c>
      <c r="R533" s="3"/>
      <c r="S533" t="str">
        <v>workout</v>
      </c>
    </row>
    <row r="534" spans="15:19">
      <c r="O534" t="str">
        <v>endangered</v>
      </c>
      <c r="Q534" s="3" t="str">
        <v>spill</v>
      </c>
      <c r="R534" s="3"/>
      <c r="S534" t="str">
        <v>would</v>
      </c>
    </row>
    <row r="535" spans="15:19">
      <c r="O535" t="str">
        <v>energetic</v>
      </c>
      <c r="Q535" s="3" t="str">
        <v>spirit</v>
      </c>
      <c r="R535" s="3"/>
      <c r="S535" t="str">
        <v>Woz</v>
      </c>
    </row>
    <row r="536" spans="15:19">
      <c r="O536" t="str">
        <v>energy</v>
      </c>
      <c r="Q536" s="3" t="str">
        <v>spiritual</v>
      </c>
      <c r="R536" s="3"/>
      <c r="S536" t="str">
        <v>wrestling</v>
      </c>
    </row>
    <row r="537" spans="15:19">
      <c r="O537" t="str">
        <v>enjoy</v>
      </c>
      <c r="Q537" s="3" t="str">
        <v>squirrel</v>
      </c>
      <c r="R537" s="3"/>
      <c r="S537" t="str">
        <v>write</v>
      </c>
    </row>
    <row r="538" spans="15:19">
      <c r="O538" t="str">
        <v>enough</v>
      </c>
      <c r="Q538" s="3" t="str">
        <v>stab</v>
      </c>
      <c r="R538" s="3"/>
      <c r="S538" t="str">
        <v>written</v>
      </c>
    </row>
    <row r="539" spans="15:19">
      <c r="O539" t="str">
        <v>ensure</v>
      </c>
      <c r="Q539" s="3" t="str">
        <v>stir</v>
      </c>
      <c r="R539" s="3"/>
      <c r="S539" t="str">
        <v>wrong</v>
      </c>
    </row>
    <row r="540" spans="15:19">
      <c r="O540" t="str">
        <v>enter</v>
      </c>
      <c r="Q540" s="3" t="str">
        <v>storm</v>
      </c>
      <c r="R540" s="3"/>
      <c r="S540" t="str">
        <v>yeah</v>
      </c>
    </row>
    <row r="541" spans="15:19">
      <c r="O541" t="str">
        <v>entirely</v>
      </c>
      <c r="Q541" s="3" t="str">
        <v>strange</v>
      </c>
      <c r="R541" s="3"/>
      <c r="S541" t="str">
        <v>year</v>
      </c>
    </row>
    <row r="542" spans="15:19">
      <c r="O542" t="str">
        <v>entrance</v>
      </c>
      <c r="Q542" s="3" t="str">
        <v>strategy</v>
      </c>
      <c r="R542" s="3"/>
      <c r="S542" t="str">
        <v>yen</v>
      </c>
    </row>
    <row r="543" spans="15:19">
      <c r="O543" t="str">
        <v>envelope</v>
      </c>
      <c r="Q543" s="3" t="str">
        <v>straw</v>
      </c>
      <c r="R543" s="3"/>
      <c r="S543" t="str">
        <v>yes</v>
      </c>
    </row>
    <row r="544" spans="15:19">
      <c r="O544" t="str">
        <v>environment</v>
      </c>
      <c r="Q544" s="3" t="str">
        <v>string</v>
      </c>
      <c r="R544" s="3"/>
      <c r="S544" t="str">
        <v>yet</v>
      </c>
    </row>
    <row r="545" spans="15:19">
      <c r="O545" t="str">
        <v>environmental</v>
      </c>
      <c r="Q545" s="3" t="str">
        <v>structure</v>
      </c>
      <c r="R545" s="3"/>
      <c r="S545" t="str">
        <v>yogurt</v>
      </c>
    </row>
    <row r="546" spans="15:19">
      <c r="O546" t="str">
        <v>equality</v>
      </c>
      <c r="Q546" s="3" t="str">
        <v>struggle</v>
      </c>
      <c r="R546" s="3"/>
      <c r="S546" t="str">
        <v>you</v>
      </c>
    </row>
    <row r="547" spans="15:19">
      <c r="O547" t="str">
        <v>equipment</v>
      </c>
      <c r="Q547" s="3" t="str">
        <v>subtropical</v>
      </c>
      <c r="R547" s="3"/>
      <c r="S547" t="str">
        <v>zookeeper</v>
      </c>
    </row>
    <row r="548" spans="15:19">
      <c r="O548" t="str">
        <v>eraser</v>
      </c>
      <c r="Q548" s="3" t="str">
        <v>sudden</v>
      </c>
      <c r="R548" s="3"/>
    </row>
    <row r="549" spans="15:19">
      <c r="O549" t="str">
        <v>eruption</v>
      </c>
      <c r="Q549" s="3" t="str">
        <v>suffer</v>
      </c>
      <c r="R549" s="3"/>
    </row>
    <row r="550" spans="15:19">
      <c r="O550" t="str">
        <v>escape</v>
      </c>
      <c r="Q550" s="3" t="str">
        <v>suit</v>
      </c>
      <c r="R550" s="3"/>
    </row>
    <row r="551" spans="15:19">
      <c r="O551" t="str">
        <v>especially</v>
      </c>
      <c r="Q551" s="3" t="str">
        <v>sunglasses</v>
      </c>
      <c r="R551" s="3"/>
    </row>
    <row r="552" spans="15:19">
      <c r="O552" t="str">
        <v>essay</v>
      </c>
      <c r="Q552" s="3" t="str">
        <v>sunscreen</v>
      </c>
      <c r="R552" s="3"/>
    </row>
    <row r="553" spans="15:19">
      <c r="O553" t="str">
        <v>ethical</v>
      </c>
      <c r="Q553" s="3" t="str">
        <v>sunset</v>
      </c>
      <c r="R553" s="3"/>
    </row>
    <row r="554" spans="15:19">
      <c r="O554" t="str">
        <v>ethnic</v>
      </c>
      <c r="Q554" s="3" t="str">
        <v>supervision</v>
      </c>
      <c r="R554" s="3"/>
    </row>
    <row r="555" spans="15:19">
      <c r="O555" t="str">
        <v>evacuation</v>
      </c>
      <c r="Q555" s="3" t="str">
        <v>surf</v>
      </c>
      <c r="R555" s="3"/>
    </row>
    <row r="556" spans="15:19">
      <c r="O556" t="str">
        <v>evening</v>
      </c>
      <c r="Q556" s="3" t="str">
        <v>sweatshirt</v>
      </c>
      <c r="R556" s="3"/>
    </row>
    <row r="557" spans="15:19">
      <c r="O557" t="str">
        <v>event</v>
      </c>
      <c r="Q557" s="3" t="str">
        <v>sword</v>
      </c>
      <c r="R557" s="3"/>
    </row>
    <row r="558" spans="15:19">
      <c r="O558" t="str">
        <v>eventually</v>
      </c>
      <c r="Q558" s="3" t="str">
        <v>talent</v>
      </c>
      <c r="R558" s="3"/>
    </row>
    <row r="559" spans="15:19">
      <c r="O559" t="str">
        <v>ever</v>
      </c>
      <c r="Q559" s="3" t="str">
        <v>Taliban</v>
      </c>
      <c r="R559" s="3"/>
    </row>
    <row r="560" spans="15:19">
      <c r="O560" t="str">
        <v>everyone</v>
      </c>
      <c r="Q560" s="3" t="str">
        <v>talkative</v>
      </c>
      <c r="R560" s="3"/>
    </row>
    <row r="561" spans="15:18">
      <c r="O561" t="str">
        <v>everything</v>
      </c>
      <c r="Q561" s="3" t="str">
        <v>tap</v>
      </c>
      <c r="R561" s="3"/>
    </row>
    <row r="562" spans="15:18">
      <c r="O562" t="str">
        <v>examination</v>
      </c>
      <c r="Q562" s="3" t="str">
        <v>task</v>
      </c>
      <c r="R562" s="3"/>
    </row>
    <row r="563" spans="15:18">
      <c r="O563" t="str">
        <v>example</v>
      </c>
      <c r="Q563" s="3" t="str">
        <v>taste</v>
      </c>
      <c r="R563" s="3"/>
    </row>
    <row r="564" spans="15:18">
      <c r="O564" t="str">
        <v>except</v>
      </c>
      <c r="Q564" s="3" t="str">
        <v>tasty</v>
      </c>
      <c r="R564" s="3"/>
    </row>
    <row r="565" spans="15:18">
      <c r="O565" t="str">
        <v>exception</v>
      </c>
      <c r="Q565" s="3" t="str">
        <v>teammate</v>
      </c>
      <c r="R565" s="3"/>
    </row>
    <row r="566" spans="15:18">
      <c r="O566" t="str">
        <v>exchange</v>
      </c>
      <c r="Q566" s="3" t="str">
        <v>technique</v>
      </c>
      <c r="R566" s="3"/>
    </row>
    <row r="567" spans="15:18">
      <c r="O567" t="str">
        <v>excited</v>
      </c>
      <c r="Q567" s="3" t="str">
        <v>teen</v>
      </c>
      <c r="R567" s="3"/>
    </row>
    <row r="568" spans="15:18">
      <c r="O568" t="str">
        <v>exciting</v>
      </c>
      <c r="Q568" s="3" t="str">
        <v>term</v>
      </c>
      <c r="R568" s="3"/>
    </row>
    <row r="569" spans="15:18">
      <c r="O569" t="str">
        <v>existence</v>
      </c>
      <c r="Q569" s="3" t="str">
        <v>terrorism</v>
      </c>
      <c r="R569" s="3"/>
    </row>
    <row r="570" spans="15:18">
      <c r="O570" t="str">
        <v>expansion</v>
      </c>
      <c r="Q570" s="3" t="str">
        <v>terrorist</v>
      </c>
      <c r="R570" s="3"/>
    </row>
    <row r="571" spans="15:18">
      <c r="O571" t="str">
        <v>expect</v>
      </c>
      <c r="Q571" s="3" t="str">
        <v>texture</v>
      </c>
      <c r="R571" s="3"/>
    </row>
    <row r="572" spans="15:18">
      <c r="O572" t="str">
        <v>expensive</v>
      </c>
      <c r="Q572" s="3" t="str">
        <v>therefore</v>
      </c>
      <c r="R572" s="3"/>
    </row>
    <row r="573" spans="15:18">
      <c r="O573" t="str">
        <v>explain</v>
      </c>
      <c r="Q573" s="3" t="str">
        <v>thermal</v>
      </c>
      <c r="R573" s="3"/>
    </row>
    <row r="574" spans="15:18">
      <c r="O574" t="str">
        <v>export</v>
      </c>
      <c r="Q574" s="3" t="str">
        <v>thin</v>
      </c>
      <c r="R574" s="3"/>
    </row>
    <row r="575" spans="15:18">
      <c r="O575" t="str">
        <v>express</v>
      </c>
      <c r="Q575" s="3" t="str">
        <v>threat</v>
      </c>
      <c r="R575" s="3"/>
    </row>
    <row r="576" spans="15:18">
      <c r="O576" t="str">
        <v>extend</v>
      </c>
      <c r="Q576" s="3" t="str">
        <v>thrilling</v>
      </c>
      <c r="R576" s="3"/>
    </row>
    <row r="577" spans="15:18">
      <c r="O577" t="str">
        <v>extensive</v>
      </c>
      <c r="Q577" s="3" t="str">
        <v>throughout</v>
      </c>
      <c r="R577" s="3"/>
    </row>
    <row r="578" spans="15:18">
      <c r="O578" t="str">
        <v>extinct</v>
      </c>
      <c r="Q578" s="3" t="str">
        <v>thunderstorm</v>
      </c>
      <c r="R578" s="3"/>
    </row>
    <row r="579" spans="15:18">
      <c r="O579" t="str">
        <v>extinction</v>
      </c>
      <c r="Q579" s="3" t="str">
        <v>tie</v>
      </c>
      <c r="R579" s="3"/>
    </row>
    <row r="580" spans="15:18">
      <c r="O580" t="str">
        <v>extinguisher</v>
      </c>
      <c r="Q580" s="3" t="str">
        <v>timekeeping</v>
      </c>
      <c r="R580" s="3"/>
    </row>
    <row r="581" spans="15:18">
      <c r="O581" t="str">
        <v>extremist</v>
      </c>
      <c r="Q581" s="3" t="str">
        <v>tolerant</v>
      </c>
      <c r="R581" s="3"/>
    </row>
    <row r="582" spans="15:18">
      <c r="O582" t="str">
        <v>eye</v>
      </c>
      <c r="Q582" s="3" t="str">
        <v>top</v>
      </c>
      <c r="R582" s="3"/>
    </row>
    <row r="583" spans="15:18">
      <c r="O583" t="str">
        <v>fabric</v>
      </c>
      <c r="Q583" s="3" t="str">
        <v>topping</v>
      </c>
      <c r="R583" s="3"/>
    </row>
    <row r="584" spans="15:18">
      <c r="O584" t="str">
        <v>facility</v>
      </c>
      <c r="Q584" s="3" t="str">
        <v>tornado</v>
      </c>
      <c r="R584" s="3"/>
    </row>
    <row r="585" spans="15:18">
      <c r="O585" t="str">
        <v>fact</v>
      </c>
      <c r="Q585" s="3" t="str">
        <v>touchless</v>
      </c>
      <c r="R585" s="3"/>
    </row>
    <row r="586" spans="15:18">
      <c r="O586" t="str">
        <v>factory</v>
      </c>
      <c r="Q586" s="3" t="str">
        <v>tourism</v>
      </c>
      <c r="R586" s="3"/>
    </row>
    <row r="587" spans="15:18">
      <c r="O587" t="str">
        <v>fail</v>
      </c>
      <c r="Q587" s="3" t="str">
        <v>toward</v>
      </c>
      <c r="R587" s="3"/>
    </row>
    <row r="588" spans="15:18">
      <c r="O588" t="str">
        <v>famous</v>
      </c>
      <c r="Q588" s="3" t="str">
        <v>toy</v>
      </c>
      <c r="R588" s="3"/>
    </row>
    <row r="589" spans="15:18">
      <c r="O589" t="str">
        <v>fantastic</v>
      </c>
      <c r="Q589" s="3" t="str">
        <v>transportation</v>
      </c>
      <c r="R589" s="3"/>
    </row>
    <row r="590" spans="15:18">
      <c r="O590" t="str">
        <v>far</v>
      </c>
      <c r="Q590" s="3" t="str">
        <v>trap</v>
      </c>
      <c r="R590" s="3"/>
    </row>
    <row r="591" spans="15:18">
      <c r="O591" t="str">
        <v>farmer</v>
      </c>
      <c r="Q591" s="3" t="str">
        <v>trick</v>
      </c>
      <c r="R591" s="3"/>
    </row>
    <row r="592" spans="15:18">
      <c r="O592" t="str">
        <v>fashion</v>
      </c>
      <c r="Q592" s="3" t="str">
        <v>tsunami</v>
      </c>
      <c r="R592" s="3"/>
    </row>
    <row r="593" spans="15:18">
      <c r="O593" t="str">
        <v>faucet</v>
      </c>
      <c r="Q593" s="3" t="str">
        <v>turf</v>
      </c>
      <c r="R593" s="3"/>
    </row>
    <row r="594" spans="15:18">
      <c r="O594" t="str">
        <v>favor</v>
      </c>
      <c r="Q594" s="3" t="str">
        <v>Turkey</v>
      </c>
      <c r="R594" s="3"/>
    </row>
    <row r="595" spans="15:18">
      <c r="O595" t="str">
        <v>feather</v>
      </c>
      <c r="Q595" s="3" t="str">
        <v>Turkish</v>
      </c>
      <c r="R595" s="3"/>
    </row>
    <row r="596" spans="15:18">
      <c r="O596" t="str">
        <v>feature</v>
      </c>
      <c r="Q596" s="3" t="str">
        <v>typhoon</v>
      </c>
      <c r="R596" s="3"/>
    </row>
    <row r="597" spans="15:18">
      <c r="O597" t="str">
        <v>February</v>
      </c>
      <c r="Q597" s="3" t="str">
        <v>Ukraine</v>
      </c>
      <c r="R597" s="3"/>
    </row>
    <row r="598" spans="15:18">
      <c r="O598" t="str">
        <v>feed</v>
      </c>
      <c r="Q598" s="3" t="str">
        <v>unfold</v>
      </c>
      <c r="R598" s="3"/>
    </row>
    <row r="599" spans="15:18">
      <c r="O599" t="str">
        <v>feedback</v>
      </c>
      <c r="Q599" s="3" t="str">
        <v>unlucky</v>
      </c>
      <c r="R599" s="3"/>
    </row>
    <row r="600" spans="15:18">
      <c r="O600" t="str">
        <v>feel</v>
      </c>
      <c r="Q600" s="3" t="str">
        <v>unspoiled</v>
      </c>
      <c r="R600" s="3"/>
    </row>
    <row r="601" spans="15:18">
      <c r="O601" t="str">
        <v>feeling</v>
      </c>
      <c r="Q601" s="3" t="str">
        <v>unusual</v>
      </c>
      <c r="R601" s="3"/>
    </row>
    <row r="602" spans="15:18">
      <c r="O602" t="str">
        <v>feet</v>
      </c>
      <c r="Q602" s="3" t="str">
        <v>upon</v>
      </c>
      <c r="R602" s="3"/>
    </row>
    <row r="603" spans="15:18">
      <c r="O603" t="str">
        <v>fell</v>
      </c>
      <c r="Q603" s="3" t="str">
        <v>upset</v>
      </c>
      <c r="R603" s="3"/>
    </row>
    <row r="604" spans="15:18">
      <c r="O604" t="str">
        <v>festival</v>
      </c>
      <c r="Q604" s="3" t="str">
        <v>utilize</v>
      </c>
      <c r="R604" s="3"/>
    </row>
    <row r="605" spans="15:18">
      <c r="O605" t="str">
        <v>fever</v>
      </c>
      <c r="Q605" s="3" t="str">
        <v>value</v>
      </c>
      <c r="R605" s="3"/>
    </row>
    <row r="606" spans="15:18">
      <c r="O606" t="str">
        <v>few</v>
      </c>
      <c r="Q606" s="3" t="str">
        <v>variation</v>
      </c>
      <c r="R606" s="3"/>
    </row>
    <row r="607" spans="15:18">
      <c r="O607" t="str">
        <v>field</v>
      </c>
      <c r="Q607" s="3" t="str">
        <v>vary</v>
      </c>
      <c r="R607" s="3"/>
    </row>
    <row r="608" spans="15:18">
      <c r="O608" t="str">
        <v>fifteen</v>
      </c>
      <c r="Q608" s="3" t="str">
        <v>vegan</v>
      </c>
      <c r="R608" s="3"/>
    </row>
    <row r="609" spans="15:18">
      <c r="O609" t="str">
        <v>fifteenth</v>
      </c>
      <c r="Q609" s="3" t="str">
        <v>vendor</v>
      </c>
      <c r="R609" s="3"/>
    </row>
    <row r="610" spans="15:18">
      <c r="O610" t="str">
        <v>fifth</v>
      </c>
      <c r="Q610" s="3" t="str">
        <v>via</v>
      </c>
      <c r="R610" s="3"/>
    </row>
    <row r="611" spans="15:18">
      <c r="O611" t="str">
        <v>fifty</v>
      </c>
      <c r="Q611" s="3" t="str">
        <v>vulnerable</v>
      </c>
      <c r="R611" s="3"/>
    </row>
    <row r="612" spans="15:18">
      <c r="O612" t="str">
        <v>fill</v>
      </c>
      <c r="Q612" s="3" t="str">
        <v>wage</v>
      </c>
      <c r="R612" s="3"/>
    </row>
    <row r="613" spans="15:18">
      <c r="O613" t="str">
        <v>filling</v>
      </c>
      <c r="Q613" s="3" t="str">
        <v>wallet</v>
      </c>
      <c r="R613" s="3"/>
    </row>
    <row r="614" spans="15:18">
      <c r="O614" t="str">
        <v>film</v>
      </c>
      <c r="Q614" s="3" t="str">
        <v>warehouse</v>
      </c>
      <c r="R614" s="3"/>
    </row>
    <row r="615" spans="15:18">
      <c r="O615" t="str">
        <v>final</v>
      </c>
      <c r="Q615" s="3" t="str">
        <v>weakly</v>
      </c>
      <c r="R615" s="3"/>
    </row>
    <row r="616" spans="15:18">
      <c r="O616" t="str">
        <v>finally</v>
      </c>
      <c r="Q616" s="3" t="str">
        <v>Western</v>
      </c>
      <c r="R616" s="3"/>
    </row>
    <row r="617" spans="15:18">
      <c r="O617" t="str">
        <v>finish</v>
      </c>
      <c r="Q617" s="3" t="str">
        <v>wet</v>
      </c>
      <c r="R617" s="3"/>
    </row>
    <row r="618" spans="15:18">
      <c r="O618" t="str">
        <v>firework</v>
      </c>
      <c r="Q618" s="3" t="str">
        <v>wetland</v>
      </c>
      <c r="R618" s="3"/>
    </row>
    <row r="619" spans="15:18">
      <c r="O619" t="str">
        <v>firmness</v>
      </c>
      <c r="Q619" s="3" t="str">
        <v>whatever</v>
      </c>
      <c r="R619" s="3"/>
    </row>
    <row r="620" spans="15:18">
      <c r="O620" t="str">
        <v>fish</v>
      </c>
      <c r="Q620" s="3" t="str">
        <v>whistle</v>
      </c>
      <c r="R620" s="3"/>
    </row>
    <row r="621" spans="15:18">
      <c r="O621" t="str">
        <v>fishing</v>
      </c>
      <c r="Q621" s="3" t="str">
        <v>whole</v>
      </c>
      <c r="R621" s="3"/>
    </row>
    <row r="622" spans="15:18">
      <c r="O622" t="str">
        <v>five</v>
      </c>
      <c r="Q622" s="3" t="str">
        <v>widely</v>
      </c>
      <c r="R622" s="3"/>
    </row>
    <row r="623" spans="15:18">
      <c r="O623" t="str">
        <v>flat</v>
      </c>
      <c r="Q623" s="3" t="str">
        <v>wildlife</v>
      </c>
      <c r="R623" s="3"/>
    </row>
    <row r="624" spans="15:18">
      <c r="O624" t="str">
        <v>flavor</v>
      </c>
      <c r="Q624" s="3" t="str">
        <v>windy</v>
      </c>
      <c r="R624" s="3"/>
    </row>
    <row r="625" spans="15:18">
      <c r="O625" t="str">
        <v>flight</v>
      </c>
      <c r="Q625" s="3" t="str">
        <v>wing</v>
      </c>
      <c r="R625" s="3"/>
    </row>
    <row r="626" spans="15:18">
      <c r="O626" t="str">
        <v>flip</v>
      </c>
      <c r="Q626" s="3" t="str">
        <v>wise</v>
      </c>
      <c r="R626" s="3"/>
    </row>
    <row r="627" spans="15:18">
      <c r="O627" t="str">
        <v>flood</v>
      </c>
      <c r="Q627" s="3" t="str">
        <v>wolf</v>
      </c>
      <c r="R627" s="3"/>
    </row>
    <row r="628" spans="15:18">
      <c r="O628" t="str">
        <v>floor</v>
      </c>
      <c r="Q628" s="3" t="str">
        <v>wooden</v>
      </c>
      <c r="R628" s="3"/>
    </row>
    <row r="629" spans="15:18">
      <c r="O629" t="str">
        <v>floral</v>
      </c>
      <c r="Q629" s="3" t="str">
        <v>wool</v>
      </c>
      <c r="R629" s="3"/>
    </row>
    <row r="630" spans="15:18">
      <c r="O630" t="str">
        <v>flour</v>
      </c>
      <c r="Q630" s="3" t="str">
        <v>worker</v>
      </c>
      <c r="R630" s="3"/>
    </row>
    <row r="631" spans="15:18">
      <c r="O631" t="str">
        <v>flower</v>
      </c>
      <c r="Q631" s="3" t="str">
        <v>working</v>
      </c>
      <c r="R631" s="3"/>
    </row>
    <row r="632" spans="15:18">
      <c r="O632" t="str">
        <v>fly</v>
      </c>
      <c r="Q632" s="3" t="str">
        <v>worried</v>
      </c>
      <c r="R632" s="3"/>
    </row>
    <row r="633" spans="15:18">
      <c r="O633" t="str">
        <v>fold</v>
      </c>
      <c r="Q633" s="3" t="str">
        <v>xylophone</v>
      </c>
      <c r="R633" s="3"/>
    </row>
    <row r="634" spans="15:18">
      <c r="O634" t="str">
        <v>folding</v>
      </c>
      <c r="Q634" s="3" t="str">
        <v>youth</v>
      </c>
      <c r="R634" s="3"/>
    </row>
    <row r="635" spans="15:18">
      <c r="O635" t="str">
        <v>folk</v>
      </c>
      <c r="Q635" s="3" t="str">
        <v>zebra</v>
      </c>
      <c r="R635" s="3"/>
    </row>
    <row r="636" spans="15:18">
      <c r="O636" t="str">
        <v>follow</v>
      </c>
      <c r="Q636" s="3" t="str">
        <v>zipper</v>
      </c>
      <c r="R636" s="3"/>
    </row>
    <row r="637" spans="15:18">
      <c r="O637" t="str">
        <v>follower</v>
      </c>
      <c r="Q637" s="3"/>
      <c r="R637" s="3"/>
    </row>
    <row r="638" spans="15:18">
      <c r="O638" t="str">
        <v>food</v>
      </c>
      <c r="Q638" s="3"/>
      <c r="R638" s="3"/>
    </row>
    <row r="639" spans="15:18">
      <c r="O639" t="str">
        <v>foot</v>
      </c>
      <c r="Q639" s="3"/>
      <c r="R639" s="3"/>
    </row>
    <row r="640" spans="15:18">
      <c r="O640" t="str">
        <v>force</v>
      </c>
      <c r="Q640" s="3"/>
      <c r="R640" s="3"/>
    </row>
    <row r="641" spans="15:18">
      <c r="O641" t="str">
        <v>foreign</v>
      </c>
      <c r="Q641" s="3"/>
      <c r="R641" s="3"/>
    </row>
    <row r="642" spans="15:18">
      <c r="O642" t="str">
        <v>foreigner</v>
      </c>
      <c r="Q642" s="3"/>
      <c r="R642" s="3"/>
    </row>
    <row r="643" spans="15:18">
      <c r="O643" t="str">
        <v>forest</v>
      </c>
      <c r="Q643" s="3"/>
      <c r="R643" s="3"/>
    </row>
    <row r="644" spans="15:18">
      <c r="O644" t="str">
        <v>forever</v>
      </c>
      <c r="Q644" s="3"/>
      <c r="R644" s="3"/>
    </row>
    <row r="645" spans="15:18">
      <c r="O645" t="str">
        <v>forget</v>
      </c>
      <c r="Q645" s="3"/>
      <c r="R645" s="3"/>
    </row>
    <row r="646" spans="15:18">
      <c r="O646" t="str">
        <v>form</v>
      </c>
      <c r="Q646" s="3"/>
      <c r="R646" s="3"/>
    </row>
    <row r="647" spans="15:18">
      <c r="O647" t="str">
        <v>formally</v>
      </c>
      <c r="Q647" s="3"/>
      <c r="R647" s="3"/>
    </row>
    <row r="648" spans="15:18">
      <c r="O648" t="str">
        <v>former</v>
      </c>
      <c r="Q648" s="3"/>
      <c r="R648" s="3"/>
    </row>
    <row r="649" spans="15:18">
      <c r="O649" t="str">
        <v>forty</v>
      </c>
      <c r="Q649" s="3"/>
      <c r="R649" s="3"/>
    </row>
    <row r="650" spans="15:18">
      <c r="O650" t="str">
        <v>forward</v>
      </c>
      <c r="Q650" s="3"/>
      <c r="R650" s="3"/>
    </row>
    <row r="651" spans="15:18">
      <c r="O651" t="str">
        <v>founder</v>
      </c>
      <c r="Q651" s="3"/>
      <c r="R651" s="3"/>
    </row>
    <row r="652" spans="15:18">
      <c r="O652" t="str">
        <v>four</v>
      </c>
      <c r="Q652" s="3"/>
      <c r="R652" s="3"/>
    </row>
    <row r="653" spans="15:18">
      <c r="O653" t="str">
        <v>fourteen</v>
      </c>
      <c r="Q653" s="3"/>
      <c r="R653" s="3"/>
    </row>
    <row r="654" spans="15:18">
      <c r="O654" t="str">
        <v>fourteenth</v>
      </c>
      <c r="Q654" s="3"/>
      <c r="R654" s="3"/>
    </row>
    <row r="655" spans="15:18">
      <c r="O655" t="str">
        <v>fourth</v>
      </c>
      <c r="Q655" s="3"/>
      <c r="R655" s="3"/>
    </row>
    <row r="656" spans="15:18">
      <c r="O656" t="str">
        <v>fox</v>
      </c>
      <c r="Q656" s="3"/>
      <c r="R656" s="3"/>
    </row>
    <row r="657" spans="15:18">
      <c r="O657" t="str">
        <v>France</v>
      </c>
      <c r="Q657" s="3"/>
      <c r="R657" s="3"/>
    </row>
    <row r="658" spans="15:18">
      <c r="O658" t="str">
        <v>frank</v>
      </c>
      <c r="Q658" s="3"/>
      <c r="R658" s="3"/>
    </row>
    <row r="659" spans="15:18">
      <c r="O659" t="str">
        <v>freedom</v>
      </c>
      <c r="Q659" s="3"/>
      <c r="R659" s="3"/>
    </row>
    <row r="660" spans="15:18">
      <c r="O660" t="str">
        <v>freely</v>
      </c>
      <c r="Q660" s="3"/>
      <c r="R660" s="3"/>
    </row>
    <row r="661" spans="15:18">
      <c r="O661" t="str">
        <v>French</v>
      </c>
      <c r="Q661" s="3"/>
      <c r="R661" s="3"/>
    </row>
    <row r="662" spans="15:18">
      <c r="O662" t="str">
        <v>fresh</v>
      </c>
      <c r="Q662" s="3"/>
      <c r="R662" s="3"/>
    </row>
    <row r="663" spans="15:18">
      <c r="O663" t="str">
        <v>Friday</v>
      </c>
      <c r="Q663" s="3"/>
      <c r="R663" s="3"/>
    </row>
    <row r="664" spans="15:18">
      <c r="O664" t="str">
        <v>fried</v>
      </c>
      <c r="Q664" s="3"/>
      <c r="R664" s="3"/>
    </row>
    <row r="665" spans="15:18">
      <c r="O665" t="str">
        <v>friend</v>
      </c>
      <c r="Q665" s="3"/>
      <c r="R665" s="3"/>
    </row>
    <row r="666" spans="15:18">
      <c r="O666" t="str">
        <v>friendly</v>
      </c>
      <c r="Q666" s="3"/>
      <c r="R666" s="3"/>
    </row>
    <row r="667" spans="15:18">
      <c r="O667" t="str">
        <v>frighten</v>
      </c>
      <c r="Q667" s="3"/>
      <c r="R667" s="3"/>
    </row>
    <row r="668" spans="15:18">
      <c r="O668" t="str">
        <v>frog</v>
      </c>
      <c r="Q668" s="3"/>
      <c r="R668" s="3"/>
    </row>
    <row r="669" spans="15:18">
      <c r="O669" t="str">
        <v>front</v>
      </c>
      <c r="Q669" s="3"/>
      <c r="R669" s="3"/>
    </row>
    <row r="670" spans="15:18">
      <c r="O670" t="str">
        <v>fruit</v>
      </c>
      <c r="Q670" s="3"/>
      <c r="R670" s="3"/>
    </row>
    <row r="671" spans="15:18">
      <c r="O671" t="str">
        <v>funny</v>
      </c>
      <c r="Q671" s="3"/>
      <c r="R671" s="3"/>
    </row>
    <row r="672" spans="15:18">
      <c r="O672" t="str">
        <v>fur</v>
      </c>
      <c r="Q672" s="3"/>
      <c r="R672" s="3"/>
    </row>
    <row r="673" spans="15:18">
      <c r="O673" t="str">
        <v>furthermore</v>
      </c>
      <c r="Q673" s="3"/>
      <c r="R673" s="3"/>
    </row>
    <row r="674" spans="15:18">
      <c r="O674" t="str">
        <v>gallery</v>
      </c>
      <c r="Q674" s="3"/>
      <c r="R674" s="3"/>
    </row>
    <row r="675" spans="15:18">
      <c r="O675" t="str">
        <v>garbage</v>
      </c>
      <c r="Q675" s="3"/>
      <c r="R675" s="3"/>
    </row>
    <row r="676" spans="15:18">
      <c r="O676" t="str">
        <v>garden</v>
      </c>
      <c r="Q676" s="3"/>
      <c r="R676" s="3"/>
    </row>
    <row r="677" spans="15:18">
      <c r="O677" t="str">
        <v>gardener</v>
      </c>
      <c r="Q677" s="3"/>
      <c r="R677" s="3"/>
    </row>
    <row r="678" spans="15:18">
      <c r="O678" t="str">
        <v>gate</v>
      </c>
      <c r="Q678" s="3"/>
      <c r="R678" s="3"/>
    </row>
    <row r="679" spans="15:18">
      <c r="O679" t="str">
        <v>gather</v>
      </c>
      <c r="Q679" s="3"/>
      <c r="R679" s="3"/>
    </row>
    <row r="680" spans="15:18">
      <c r="O680" t="str">
        <v>gave</v>
      </c>
      <c r="Q680" s="3"/>
      <c r="R680" s="3"/>
    </row>
    <row r="681" spans="15:18">
      <c r="O681" t="str">
        <v>gear</v>
      </c>
      <c r="Q681" s="3"/>
      <c r="R681" s="3"/>
    </row>
    <row r="682" spans="15:18">
      <c r="O682" t="str">
        <v>gender</v>
      </c>
      <c r="Q682" s="3"/>
      <c r="R682" s="3"/>
    </row>
    <row r="683" spans="15:18">
      <c r="O683" t="str">
        <v>general</v>
      </c>
      <c r="Q683" s="3"/>
      <c r="R683" s="3"/>
    </row>
    <row r="684" spans="15:18">
      <c r="O684" t="str">
        <v>generous</v>
      </c>
      <c r="Q684" s="3"/>
      <c r="R684" s="3"/>
    </row>
    <row r="685" spans="15:18">
      <c r="O685" t="str">
        <v>genre</v>
      </c>
      <c r="Q685" s="3"/>
      <c r="R685" s="3"/>
    </row>
    <row r="686" spans="15:18">
      <c r="O686" t="str">
        <v>gentle</v>
      </c>
      <c r="Q686" s="3"/>
      <c r="R686" s="3"/>
    </row>
    <row r="687" spans="15:18">
      <c r="O687" t="str">
        <v>German</v>
      </c>
      <c r="Q687" s="3"/>
      <c r="R687" s="3"/>
    </row>
    <row r="688" spans="15:18">
      <c r="O688" t="str">
        <v>Germany</v>
      </c>
      <c r="Q688" s="3"/>
      <c r="R688" s="3"/>
    </row>
    <row r="689" spans="15:18">
      <c r="O689" t="str">
        <v>gift</v>
      </c>
      <c r="Q689" s="3"/>
      <c r="R689" s="3"/>
    </row>
    <row r="690" spans="15:18">
      <c r="O690" t="str">
        <v>giraffe</v>
      </c>
      <c r="Q690" s="3"/>
      <c r="R690" s="3"/>
    </row>
    <row r="691" spans="15:18">
      <c r="O691" t="str">
        <v>girl</v>
      </c>
      <c r="Q691" s="3"/>
      <c r="R691" s="3"/>
    </row>
    <row r="692" spans="15:18">
      <c r="O692" t="str">
        <v>give</v>
      </c>
      <c r="Q692" s="3"/>
      <c r="R692" s="3"/>
    </row>
    <row r="693" spans="15:18">
      <c r="O693" t="str">
        <v>glacier</v>
      </c>
      <c r="Q693" s="3"/>
      <c r="R693" s="3"/>
    </row>
    <row r="694" spans="15:18">
      <c r="O694" t="str">
        <v>glad</v>
      </c>
      <c r="Q694" s="3"/>
      <c r="R694" s="3"/>
    </row>
    <row r="695" spans="15:18">
      <c r="O695" t="str">
        <v>glass</v>
      </c>
      <c r="Q695" s="3"/>
      <c r="R695" s="3"/>
    </row>
    <row r="696" spans="15:18">
      <c r="O696" t="str">
        <v>glasses</v>
      </c>
      <c r="Q696" s="3"/>
      <c r="R696" s="3"/>
    </row>
    <row r="697" spans="15:18">
      <c r="O697" t="str">
        <v>global</v>
      </c>
      <c r="Q697" s="3"/>
      <c r="R697" s="3"/>
    </row>
    <row r="698" spans="15:18">
      <c r="O698" t="str">
        <v>globe</v>
      </c>
      <c r="Q698" s="3"/>
      <c r="R698" s="3"/>
    </row>
    <row r="699" spans="15:18">
      <c r="O699" t="str">
        <v>glove</v>
      </c>
      <c r="Q699" s="3"/>
      <c r="R699" s="3"/>
    </row>
    <row r="700" spans="15:18">
      <c r="O700" t="str">
        <v>glue</v>
      </c>
      <c r="Q700" s="3"/>
      <c r="R700" s="3"/>
    </row>
    <row r="701" spans="15:18">
      <c r="O701" t="str">
        <v>goal</v>
      </c>
      <c r="Q701" s="3"/>
      <c r="R701" s="3"/>
    </row>
    <row r="702" spans="15:18">
      <c r="O702" t="str">
        <v>god</v>
      </c>
      <c r="Q702" s="3"/>
      <c r="R702" s="3"/>
    </row>
    <row r="703" spans="15:18">
      <c r="O703" t="str">
        <v>golden</v>
      </c>
      <c r="Q703" s="3"/>
      <c r="R703" s="3"/>
    </row>
    <row r="704" spans="15:18">
      <c r="O704" t="str">
        <v>goldfish</v>
      </c>
      <c r="Q704" s="3"/>
      <c r="R704" s="3"/>
    </row>
    <row r="705" spans="15:18">
      <c r="O705" t="str">
        <v>goodbye</v>
      </c>
      <c r="Q705" s="3"/>
      <c r="R705" s="3"/>
    </row>
    <row r="706" spans="15:18">
      <c r="O706" t="str">
        <v>goods</v>
      </c>
      <c r="Q706" s="3"/>
      <c r="R706" s="3"/>
    </row>
    <row r="707" spans="15:18">
      <c r="O707" t="str">
        <v>gorilla</v>
      </c>
      <c r="Q707" s="3"/>
      <c r="R707" s="3"/>
    </row>
    <row r="708" spans="15:18">
      <c r="O708" t="str">
        <v>got</v>
      </c>
      <c r="Q708" s="3"/>
      <c r="R708" s="3"/>
    </row>
    <row r="709" spans="15:18">
      <c r="O709" t="str">
        <v>government</v>
      </c>
      <c r="Q709" s="3"/>
      <c r="R709" s="3"/>
    </row>
    <row r="710" spans="15:18">
      <c r="O710" t="str">
        <v>grandfather</v>
      </c>
      <c r="Q710" s="3"/>
      <c r="R710" s="3"/>
    </row>
    <row r="711" spans="15:18">
      <c r="O711" t="str">
        <v>grandma</v>
      </c>
      <c r="Q711" s="3"/>
      <c r="R711" s="3"/>
    </row>
    <row r="712" spans="15:18">
      <c r="O712" t="str">
        <v>grandmother</v>
      </c>
      <c r="Q712" s="3"/>
      <c r="R712" s="3"/>
    </row>
    <row r="713" spans="15:18">
      <c r="O713" t="str">
        <v>grandpa</v>
      </c>
      <c r="Q713" s="3"/>
      <c r="R713" s="3"/>
    </row>
    <row r="714" spans="15:18">
      <c r="O714" t="str">
        <v>grandparent</v>
      </c>
      <c r="Q714" s="3"/>
      <c r="R714" s="3"/>
    </row>
    <row r="715" spans="15:18">
      <c r="O715" t="str">
        <v>grape</v>
      </c>
      <c r="Q715" s="3"/>
      <c r="R715" s="3"/>
    </row>
    <row r="716" spans="15:18">
      <c r="O716" t="str">
        <v>graph</v>
      </c>
      <c r="Q716" s="3"/>
      <c r="R716" s="3"/>
    </row>
    <row r="717" spans="15:18">
      <c r="O717" t="str">
        <v>gravy</v>
      </c>
      <c r="Q717" s="3"/>
      <c r="R717" s="3"/>
    </row>
    <row r="718" spans="15:18">
      <c r="O718" t="str">
        <v>greatly</v>
      </c>
      <c r="Q718" s="3"/>
      <c r="R718" s="3"/>
    </row>
    <row r="719" spans="15:18">
      <c r="O719" t="str">
        <v>green</v>
      </c>
      <c r="Q719" s="3"/>
      <c r="R719" s="3"/>
    </row>
    <row r="720" spans="15:18">
      <c r="O720" t="str">
        <v>grew</v>
      </c>
      <c r="Q720" s="3"/>
      <c r="R720" s="3"/>
    </row>
    <row r="721" spans="15:18">
      <c r="O721" t="str">
        <v>grill</v>
      </c>
      <c r="Q721" s="3"/>
      <c r="R721" s="3"/>
    </row>
    <row r="722" spans="15:18">
      <c r="O722" t="str">
        <v>ground</v>
      </c>
      <c r="Q722" s="3"/>
      <c r="R722" s="3"/>
    </row>
    <row r="723" spans="15:18">
      <c r="O723" t="str">
        <v>group</v>
      </c>
      <c r="Q723" s="3"/>
      <c r="R723" s="3"/>
    </row>
    <row r="724" spans="15:18">
      <c r="O724" t="str">
        <v>grown</v>
      </c>
      <c r="Q724" s="3"/>
      <c r="R724" s="3"/>
    </row>
    <row r="725" spans="15:18">
      <c r="O725" t="str">
        <v>growth</v>
      </c>
      <c r="Q725" s="3"/>
      <c r="R725" s="3"/>
    </row>
    <row r="726" spans="15:18">
      <c r="O726" t="str">
        <v>guest</v>
      </c>
      <c r="Q726" s="3"/>
      <c r="R726" s="3"/>
    </row>
    <row r="727" spans="15:18">
      <c r="O727" t="str">
        <v>guidance</v>
      </c>
      <c r="Q727" s="3"/>
      <c r="R727" s="3"/>
    </row>
    <row r="728" spans="15:18">
      <c r="O728" t="str">
        <v>guide</v>
      </c>
      <c r="Q728" s="3"/>
      <c r="R728" s="3"/>
    </row>
    <row r="729" spans="15:18">
      <c r="O729" t="str">
        <v>guitar</v>
      </c>
      <c r="Q729" s="3"/>
      <c r="R729" s="3"/>
    </row>
    <row r="730" spans="15:18">
      <c r="O730" t="str">
        <v>gun</v>
      </c>
      <c r="Q730" s="3"/>
      <c r="R730" s="3"/>
    </row>
    <row r="731" spans="15:18">
      <c r="O731" t="str">
        <v>gym</v>
      </c>
      <c r="Q731" s="3"/>
      <c r="R731" s="3"/>
    </row>
    <row r="732" spans="15:18">
      <c r="O732" t="str">
        <v>habitat</v>
      </c>
      <c r="Q732" s="3"/>
      <c r="R732" s="3"/>
    </row>
    <row r="733" spans="15:18">
      <c r="O733" t="str">
        <v>had</v>
      </c>
      <c r="Q733" s="3"/>
      <c r="R733" s="3"/>
    </row>
    <row r="734" spans="15:18">
      <c r="O734" t="str">
        <v>hair</v>
      </c>
      <c r="Q734" s="3"/>
      <c r="R734" s="3"/>
    </row>
    <row r="735" spans="15:18">
      <c r="O735" t="str">
        <v>hairstylist</v>
      </c>
      <c r="Q735" s="3"/>
      <c r="R735" s="3"/>
    </row>
    <row r="736" spans="15:18">
      <c r="O736" t="str">
        <v>half</v>
      </c>
      <c r="Q736" s="3"/>
      <c r="R736" s="3"/>
    </row>
    <row r="737" spans="15:18">
      <c r="O737" t="str">
        <v>Halloween</v>
      </c>
      <c r="Q737" s="3"/>
      <c r="R737" s="3"/>
    </row>
    <row r="738" spans="15:18">
      <c r="O738" t="str">
        <v>hallway</v>
      </c>
      <c r="Q738" s="3"/>
      <c r="R738" s="3"/>
    </row>
    <row r="739" spans="15:18">
      <c r="O739" t="str">
        <v>ham</v>
      </c>
      <c r="Q739" s="3"/>
      <c r="R739" s="3"/>
    </row>
    <row r="740" spans="15:18">
      <c r="O740" t="str">
        <v>hamburger</v>
      </c>
      <c r="Q740" s="3"/>
      <c r="R740" s="3"/>
    </row>
    <row r="741" spans="15:18">
      <c r="O741" t="str">
        <v>hand</v>
      </c>
      <c r="Q741" s="3"/>
      <c r="R741" s="3"/>
    </row>
    <row r="742" spans="15:18">
      <c r="O742" t="str">
        <v>handbag</v>
      </c>
      <c r="Q742" s="3"/>
      <c r="R742" s="3"/>
    </row>
    <row r="743" spans="15:18">
      <c r="O743" t="str">
        <v>handcrafted</v>
      </c>
      <c r="Q743" s="3"/>
      <c r="R743" s="3"/>
    </row>
    <row r="744" spans="15:18">
      <c r="O744" t="str">
        <v>handkerchief</v>
      </c>
      <c r="Q744" s="3"/>
      <c r="R744" s="3"/>
    </row>
    <row r="745" spans="15:18">
      <c r="O745" t="str">
        <v>handle</v>
      </c>
      <c r="Q745" s="3"/>
      <c r="R745" s="3"/>
    </row>
    <row r="746" spans="15:18">
      <c r="O746" t="str">
        <v>handrail</v>
      </c>
      <c r="Q746" s="3"/>
      <c r="R746" s="3"/>
    </row>
    <row r="747" spans="15:18">
      <c r="O747" t="str">
        <v>hang</v>
      </c>
      <c r="Q747" s="3"/>
      <c r="R747" s="3"/>
    </row>
    <row r="748" spans="15:18">
      <c r="O748" t="str">
        <v>happen</v>
      </c>
      <c r="Q748" s="3"/>
      <c r="R748" s="3"/>
    </row>
    <row r="749" spans="15:18">
      <c r="O749" t="str">
        <v>happy</v>
      </c>
      <c r="Q749" s="3"/>
      <c r="R749" s="3"/>
    </row>
    <row r="750" spans="15:18">
      <c r="O750" t="str">
        <v>harm</v>
      </c>
      <c r="Q750" s="3"/>
      <c r="R750" s="3"/>
    </row>
    <row r="751" spans="15:18">
      <c r="O751" t="str">
        <v>harmonica</v>
      </c>
      <c r="Q751" s="3"/>
      <c r="R751" s="3"/>
    </row>
    <row r="752" spans="15:18">
      <c r="O752" t="str">
        <v>harmoniously</v>
      </c>
      <c r="Q752" s="3"/>
      <c r="R752" s="3"/>
    </row>
    <row r="753" spans="15:18">
      <c r="O753" t="str">
        <v>has</v>
      </c>
      <c r="Q753" s="3"/>
      <c r="R753" s="3"/>
    </row>
    <row r="754" spans="15:18">
      <c r="O754" t="str">
        <v>hat</v>
      </c>
      <c r="Q754" s="3"/>
      <c r="R754" s="3"/>
    </row>
    <row r="755" spans="15:18">
      <c r="O755" t="str">
        <v>he</v>
      </c>
      <c r="Q755" s="3"/>
      <c r="R755" s="3"/>
    </row>
    <row r="756" spans="15:18">
      <c r="O756" t="str">
        <v>head</v>
      </c>
      <c r="Q756" s="3"/>
      <c r="R756" s="3"/>
    </row>
    <row r="757" spans="15:18">
      <c r="O757" t="str">
        <v>headache</v>
      </c>
      <c r="Q757" s="3"/>
      <c r="R757" s="3"/>
    </row>
    <row r="758" spans="15:18">
      <c r="O758" t="str">
        <v>heart</v>
      </c>
      <c r="Q758" s="3"/>
      <c r="R758" s="3"/>
    </row>
    <row r="759" spans="15:18">
      <c r="O759" t="str">
        <v>heat</v>
      </c>
      <c r="Q759" s="3"/>
      <c r="R759" s="3"/>
    </row>
    <row r="760" spans="15:18">
      <c r="O760" t="str">
        <v>heavy</v>
      </c>
      <c r="Q760" s="3"/>
      <c r="R760" s="3"/>
    </row>
    <row r="761" spans="15:18">
      <c r="O761" t="str">
        <v>hectare</v>
      </c>
      <c r="Q761" s="3"/>
      <c r="R761" s="3"/>
    </row>
    <row r="762" spans="15:18">
      <c r="O762" t="str">
        <v>held</v>
      </c>
      <c r="Q762" s="3"/>
      <c r="R762" s="3"/>
    </row>
    <row r="763" spans="15:18">
      <c r="O763" t="str">
        <v>helpful</v>
      </c>
      <c r="Q763" s="3"/>
      <c r="R763" s="3"/>
    </row>
    <row r="764" spans="15:18">
      <c r="O764" t="str">
        <v>heritage</v>
      </c>
      <c r="Q764" s="3"/>
      <c r="R764" s="3"/>
    </row>
    <row r="765" spans="15:18">
      <c r="O765" t="str">
        <v>hero</v>
      </c>
      <c r="Q765" s="3"/>
      <c r="R765" s="3"/>
    </row>
    <row r="766" spans="15:18">
      <c r="O766" t="str">
        <v>hers</v>
      </c>
      <c r="Q766" s="3"/>
      <c r="R766" s="3"/>
    </row>
    <row r="767" spans="15:18">
      <c r="O767" t="str">
        <v>herself</v>
      </c>
      <c r="Q767" s="3"/>
      <c r="R767" s="3"/>
    </row>
    <row r="768" spans="15:18">
      <c r="O768" t="str">
        <v>hey</v>
      </c>
      <c r="Q768" s="3"/>
      <c r="R768" s="3"/>
    </row>
    <row r="769" spans="15:18">
      <c r="O769" t="str">
        <v>hi</v>
      </c>
      <c r="Q769" s="3"/>
      <c r="R769" s="3"/>
    </row>
    <row r="770" spans="15:18">
      <c r="O770" t="str">
        <v>hidden</v>
      </c>
      <c r="Q770" s="3"/>
      <c r="R770" s="3"/>
    </row>
    <row r="771" spans="15:18">
      <c r="O771" t="str">
        <v>hiking</v>
      </c>
      <c r="Q771" s="3"/>
      <c r="R771" s="3"/>
    </row>
    <row r="772" spans="15:18">
      <c r="O772" t="str">
        <v>him</v>
      </c>
      <c r="Q772" s="3"/>
      <c r="R772" s="3"/>
    </row>
    <row r="773" spans="15:18">
      <c r="O773" t="str">
        <v>Hindi</v>
      </c>
      <c r="Q773" s="3"/>
      <c r="R773" s="3"/>
    </row>
    <row r="774" spans="15:18">
      <c r="O774" t="str">
        <v>historical</v>
      </c>
      <c r="Q774" s="3"/>
      <c r="R774" s="3"/>
    </row>
    <row r="775" spans="15:18">
      <c r="O775" t="str">
        <v>history</v>
      </c>
      <c r="Q775" s="3"/>
      <c r="R775" s="3"/>
    </row>
    <row r="776" spans="15:18">
      <c r="O776" t="str">
        <v>hold</v>
      </c>
      <c r="Q776" s="3"/>
      <c r="R776" s="3"/>
    </row>
    <row r="777" spans="15:18">
      <c r="O777" t="str">
        <v>holder</v>
      </c>
      <c r="Q777" s="3"/>
      <c r="R777" s="3"/>
    </row>
    <row r="778" spans="15:18">
      <c r="O778" t="str">
        <v>hole</v>
      </c>
      <c r="Q778" s="3"/>
      <c r="R778" s="3"/>
    </row>
    <row r="779" spans="15:18">
      <c r="O779" t="str">
        <v>holiday</v>
      </c>
      <c r="Q779" s="3"/>
      <c r="R779" s="3"/>
    </row>
    <row r="780" spans="15:18">
      <c r="O780" t="str">
        <v>homestay</v>
      </c>
      <c r="Q780" s="3"/>
      <c r="R780" s="3"/>
    </row>
    <row r="781" spans="15:18">
      <c r="O781" t="str">
        <v>hometown</v>
      </c>
      <c r="Q781" s="3"/>
      <c r="R781" s="3"/>
    </row>
    <row r="782" spans="15:18">
      <c r="O782" t="str">
        <v>homework</v>
      </c>
      <c r="Q782" s="3"/>
      <c r="R782" s="3"/>
    </row>
    <row r="783" spans="15:18">
      <c r="O783" t="str">
        <v>honest</v>
      </c>
      <c r="Q783" s="3"/>
      <c r="R783" s="3"/>
    </row>
    <row r="784" spans="15:18">
      <c r="O784" t="str">
        <v>horse</v>
      </c>
      <c r="Q784" s="3"/>
      <c r="R784" s="3"/>
    </row>
    <row r="785" spans="15:18">
      <c r="O785" t="str">
        <v>hospital</v>
      </c>
      <c r="Q785" s="3"/>
      <c r="R785" s="3"/>
    </row>
    <row r="786" spans="15:18">
      <c r="O786" t="str">
        <v>host</v>
      </c>
      <c r="Q786" s="3"/>
      <c r="R786" s="3"/>
    </row>
    <row r="787" spans="15:18">
      <c r="O787" t="str">
        <v>hot</v>
      </c>
      <c r="Q787" s="3"/>
      <c r="R787" s="3"/>
    </row>
    <row r="788" spans="15:18">
      <c r="O788" t="str">
        <v>hotel</v>
      </c>
      <c r="Q788" s="3"/>
      <c r="R788" s="3"/>
    </row>
    <row r="789" spans="15:18">
      <c r="O789" t="str">
        <v>house</v>
      </c>
      <c r="Q789" s="3"/>
      <c r="R789" s="3"/>
    </row>
    <row r="790" spans="15:18">
      <c r="O790" t="str">
        <v>however</v>
      </c>
      <c r="Q790" s="3"/>
      <c r="R790" s="3"/>
    </row>
    <row r="791" spans="15:18">
      <c r="O791" t="str">
        <v>hug</v>
      </c>
      <c r="Q791" s="3"/>
      <c r="R791" s="3"/>
    </row>
    <row r="792" spans="15:18">
      <c r="O792" t="str">
        <v>human</v>
      </c>
      <c r="Q792" s="3"/>
      <c r="R792" s="3"/>
    </row>
    <row r="793" spans="15:18">
      <c r="O793" t="str">
        <v>humane</v>
      </c>
      <c r="Q793" s="3"/>
      <c r="R793" s="3"/>
    </row>
    <row r="794" spans="15:18">
      <c r="O794" t="str">
        <v>humid</v>
      </c>
      <c r="Q794" s="3"/>
      <c r="R794" s="3"/>
    </row>
    <row r="795" spans="15:18">
      <c r="O795" t="str">
        <v>hundred</v>
      </c>
      <c r="Q795" s="3"/>
      <c r="R795" s="3"/>
    </row>
    <row r="796" spans="15:18">
      <c r="O796" t="str">
        <v>hunger</v>
      </c>
      <c r="Q796" s="3"/>
      <c r="R796" s="3"/>
    </row>
    <row r="797" spans="15:18">
      <c r="O797" t="str">
        <v>hungry</v>
      </c>
      <c r="Q797" s="3"/>
      <c r="R797" s="3"/>
    </row>
    <row r="798" spans="15:18">
      <c r="O798" t="str">
        <v>hunt</v>
      </c>
      <c r="Q798" s="3"/>
      <c r="R798" s="3"/>
    </row>
    <row r="799" spans="15:18">
      <c r="O799" t="str">
        <v>hunting</v>
      </c>
      <c r="Q799" s="3"/>
      <c r="R799" s="3"/>
    </row>
    <row r="800" spans="15:18">
      <c r="O800" t="str">
        <v>hurt</v>
      </c>
      <c r="Q800" s="3"/>
      <c r="R800" s="3"/>
    </row>
    <row r="801" spans="15:18">
      <c r="O801" t="str">
        <v>I</v>
      </c>
      <c r="Q801" s="3"/>
      <c r="R801" s="3"/>
    </row>
    <row r="802" spans="15:18">
      <c r="O802" t="str">
        <v>ice</v>
      </c>
      <c r="Q802" s="3"/>
      <c r="R802" s="3"/>
    </row>
    <row r="803" spans="15:18">
      <c r="O803" t="str">
        <v>Iceland</v>
      </c>
      <c r="Q803" s="3"/>
      <c r="R803" s="3"/>
    </row>
    <row r="804" spans="15:18">
      <c r="O804" t="str">
        <v>idea</v>
      </c>
      <c r="Q804" s="3"/>
      <c r="R804" s="3"/>
    </row>
    <row r="805" spans="15:18">
      <c r="O805" t="str">
        <v>ideal</v>
      </c>
      <c r="Q805" s="3"/>
      <c r="R805" s="3"/>
    </row>
    <row r="806" spans="15:18">
      <c r="O806" t="str">
        <v>ignorance</v>
      </c>
      <c r="Q806" s="3"/>
      <c r="R806" s="3"/>
    </row>
    <row r="807" spans="15:18">
      <c r="O807" t="str">
        <v>ignore</v>
      </c>
      <c r="Q807" s="3"/>
      <c r="R807" s="3"/>
    </row>
    <row r="808" spans="15:18">
      <c r="O808" t="str">
        <v>ill</v>
      </c>
      <c r="Q808" s="3"/>
      <c r="R808" s="3"/>
    </row>
    <row r="809" spans="15:18">
      <c r="O809" t="str">
        <v>illegal</v>
      </c>
      <c r="Q809" s="3"/>
      <c r="R809" s="3"/>
    </row>
    <row r="810" spans="15:18">
      <c r="O810" t="str">
        <v>illiteracy</v>
      </c>
      <c r="Q810" s="3"/>
      <c r="R810" s="3"/>
    </row>
    <row r="811" spans="15:18">
      <c r="O811" t="str">
        <v>illiterate</v>
      </c>
      <c r="Q811" s="3"/>
      <c r="R811" s="3"/>
    </row>
    <row r="812" spans="15:18">
      <c r="O812" t="str">
        <v>illustration</v>
      </c>
      <c r="Q812" s="3"/>
      <c r="R812" s="3"/>
    </row>
    <row r="813" spans="15:18">
      <c r="O813" t="str">
        <v>image</v>
      </c>
      <c r="Q813" s="3"/>
      <c r="R813" s="3"/>
    </row>
    <row r="814" spans="15:18">
      <c r="O814" t="str">
        <v>imagination</v>
      </c>
      <c r="Q814" s="3"/>
      <c r="R814" s="3"/>
    </row>
    <row r="815" spans="15:18">
      <c r="O815" t="str">
        <v>imagine</v>
      </c>
      <c r="Q815" s="3"/>
      <c r="R815" s="3"/>
    </row>
    <row r="816" spans="15:18">
      <c r="O816" t="str">
        <v>impact</v>
      </c>
      <c r="Q816" s="3"/>
      <c r="R816" s="3"/>
    </row>
    <row r="817" spans="15:18">
      <c r="O817" t="str">
        <v>impatient</v>
      </c>
      <c r="Q817" s="3"/>
      <c r="R817" s="3"/>
    </row>
    <row r="818" spans="15:18">
      <c r="O818" t="str">
        <v>import</v>
      </c>
      <c r="Q818" s="3"/>
      <c r="R818" s="3"/>
    </row>
    <row r="819" spans="15:18">
      <c r="O819" t="str">
        <v>importance</v>
      </c>
      <c r="Q819" s="3"/>
      <c r="R819" s="3"/>
    </row>
    <row r="820" spans="15:18">
      <c r="O820" t="str">
        <v>important</v>
      </c>
      <c r="Q820" s="3"/>
      <c r="R820" s="3"/>
    </row>
    <row r="821" spans="15:18">
      <c r="O821" t="str">
        <v>impossible</v>
      </c>
      <c r="Q821" s="3"/>
      <c r="R821" s="3"/>
    </row>
    <row r="822" spans="15:18">
      <c r="O822" t="str">
        <v>impressive</v>
      </c>
      <c r="Q822" s="3"/>
      <c r="R822" s="3"/>
    </row>
    <row r="823" spans="15:18">
      <c r="O823" t="str">
        <v>include</v>
      </c>
      <c r="Q823" s="3"/>
      <c r="R823" s="3"/>
    </row>
    <row r="824" spans="15:18">
      <c r="O824" t="str">
        <v>independence</v>
      </c>
      <c r="Q824" s="3"/>
      <c r="R824" s="3"/>
    </row>
    <row r="825" spans="15:18">
      <c r="O825" t="str">
        <v>India</v>
      </c>
      <c r="Q825" s="3"/>
      <c r="R825" s="3"/>
    </row>
    <row r="826" spans="15:18">
      <c r="O826" t="str">
        <v>indigenous</v>
      </c>
      <c r="Q826" s="3"/>
      <c r="R826" s="3"/>
    </row>
    <row r="827" spans="15:18">
      <c r="O827" t="str">
        <v>Indonesia</v>
      </c>
      <c r="Q827" s="3"/>
      <c r="R827" s="3"/>
    </row>
    <row r="828" spans="15:18">
      <c r="O828" t="str">
        <v>Indonesian</v>
      </c>
      <c r="Q828" s="3"/>
      <c r="R828" s="3"/>
    </row>
    <row r="829" spans="15:18">
      <c r="O829" t="str">
        <v>industry</v>
      </c>
      <c r="Q829" s="3"/>
      <c r="R829" s="3"/>
    </row>
    <row r="830" spans="15:18">
      <c r="O830" t="str">
        <v>inequality</v>
      </c>
      <c r="Q830" s="3"/>
      <c r="R830" s="3"/>
    </row>
    <row r="831" spans="15:18">
      <c r="O831" t="str">
        <v>influence</v>
      </c>
      <c r="Q831" s="3"/>
      <c r="R831" s="3"/>
    </row>
    <row r="832" spans="15:18">
      <c r="O832" t="str">
        <v>information</v>
      </c>
      <c r="Q832" s="3"/>
      <c r="R832" s="3"/>
    </row>
    <row r="833" spans="15:18">
      <c r="O833" t="str">
        <v>infrastructure</v>
      </c>
      <c r="Q833" s="3"/>
      <c r="R833" s="3"/>
    </row>
    <row r="834" spans="15:18">
      <c r="O834" t="str">
        <v>ingredient</v>
      </c>
      <c r="Q834" s="3"/>
      <c r="R834" s="3"/>
    </row>
    <row r="835" spans="15:18">
      <c r="O835" t="str">
        <v>injure</v>
      </c>
      <c r="Q835" s="3"/>
      <c r="R835" s="3"/>
    </row>
    <row r="836" spans="15:18">
      <c r="O836" t="str">
        <v>injustice</v>
      </c>
      <c r="Q836" s="3"/>
      <c r="R836" s="3"/>
    </row>
    <row r="837" spans="15:18">
      <c r="O837" t="str">
        <v>ink</v>
      </c>
      <c r="Q837" s="3"/>
      <c r="R837" s="3"/>
    </row>
    <row r="838" spans="15:18">
      <c r="O838" t="str">
        <v>innovation</v>
      </c>
      <c r="Q838" s="3"/>
      <c r="R838" s="3"/>
    </row>
    <row r="839" spans="15:18">
      <c r="O839" t="str">
        <v>inspire</v>
      </c>
      <c r="Q839" s="3"/>
      <c r="R839" s="3"/>
    </row>
    <row r="840" spans="15:18">
      <c r="O840" t="str">
        <v>instant</v>
      </c>
      <c r="Q840" s="3"/>
      <c r="R840" s="3"/>
    </row>
    <row r="841" spans="15:18">
      <c r="O841" t="str">
        <v>instead</v>
      </c>
      <c r="Q841" s="3"/>
      <c r="R841" s="3"/>
    </row>
    <row r="842" spans="15:18">
      <c r="O842" t="str">
        <v>institution</v>
      </c>
      <c r="Q842" s="3"/>
      <c r="R842" s="3"/>
    </row>
    <row r="843" spans="15:18">
      <c r="O843" t="str">
        <v>instruction</v>
      </c>
      <c r="Q843" s="3"/>
      <c r="R843" s="3"/>
    </row>
    <row r="844" spans="15:18">
      <c r="O844" t="str">
        <v>instrument</v>
      </c>
      <c r="Q844" s="3"/>
      <c r="R844" s="3"/>
    </row>
    <row r="845" spans="15:18">
      <c r="O845" t="str">
        <v>interdependent</v>
      </c>
      <c r="Q845" s="3"/>
      <c r="R845" s="3"/>
    </row>
    <row r="846" spans="15:18">
      <c r="O846" t="str">
        <v>interested</v>
      </c>
      <c r="Q846" s="3"/>
      <c r="R846" s="3"/>
    </row>
    <row r="847" spans="15:18">
      <c r="O847" t="str">
        <v>interesting</v>
      </c>
      <c r="Q847" s="3"/>
      <c r="R847" s="3"/>
    </row>
    <row r="848" spans="15:18">
      <c r="O848" t="str">
        <v>international</v>
      </c>
      <c r="Q848" s="3"/>
      <c r="R848" s="3"/>
    </row>
    <row r="849" spans="15:18">
      <c r="O849" t="str">
        <v>internationally</v>
      </c>
      <c r="Q849" s="3"/>
      <c r="R849" s="3"/>
    </row>
    <row r="850" spans="15:18">
      <c r="O850" t="str">
        <v>internet</v>
      </c>
      <c r="Q850" s="3"/>
      <c r="R850" s="3"/>
    </row>
    <row r="851" spans="15:18">
      <c r="O851" t="str">
        <v>introduce</v>
      </c>
      <c r="Q851" s="3"/>
      <c r="R851" s="3"/>
    </row>
    <row r="852" spans="15:18">
      <c r="O852" t="str">
        <v>invent</v>
      </c>
      <c r="Q852" s="3"/>
      <c r="R852" s="3"/>
    </row>
    <row r="853" spans="15:18">
      <c r="O853" t="str">
        <v>invention</v>
      </c>
      <c r="Q853" s="3"/>
      <c r="R853" s="3"/>
    </row>
    <row r="854" spans="15:18">
      <c r="O854" t="str">
        <v>inventor</v>
      </c>
      <c r="Q854" s="3"/>
      <c r="R854" s="3"/>
    </row>
    <row r="855" spans="15:18">
      <c r="O855" t="str">
        <v>invite</v>
      </c>
      <c r="Q855" s="3"/>
      <c r="R855" s="3"/>
    </row>
    <row r="856" spans="15:18">
      <c r="O856" t="str">
        <v>island</v>
      </c>
      <c r="Q856" s="3"/>
      <c r="R856" s="3"/>
    </row>
    <row r="857" spans="15:18">
      <c r="O857" t="str">
        <v>Italian</v>
      </c>
      <c r="Q857" s="3"/>
      <c r="R857" s="3"/>
    </row>
    <row r="858" spans="15:18">
      <c r="O858" t="str">
        <v>Italy</v>
      </c>
      <c r="Q858" s="3"/>
      <c r="R858" s="3"/>
    </row>
    <row r="859" spans="15:18">
      <c r="O859" t="str">
        <v>item</v>
      </c>
      <c r="Q859" s="3"/>
      <c r="R859" s="3"/>
    </row>
    <row r="860" spans="15:18">
      <c r="O860" t="str">
        <v>its</v>
      </c>
      <c r="Q860" s="3"/>
      <c r="R860" s="3"/>
    </row>
    <row r="861" spans="15:18">
      <c r="O861" t="str">
        <v>jacket</v>
      </c>
      <c r="Q861" s="3"/>
      <c r="R861" s="3"/>
    </row>
    <row r="862" spans="15:18">
      <c r="O862" t="str">
        <v>jail</v>
      </c>
      <c r="Q862" s="3"/>
      <c r="R862" s="3"/>
    </row>
    <row r="863" spans="15:18">
      <c r="O863" t="str">
        <v>January</v>
      </c>
      <c r="Q863" s="3"/>
      <c r="R863" s="3"/>
    </row>
    <row r="864" spans="15:18">
      <c r="O864" t="str">
        <v>Japan</v>
      </c>
      <c r="Q864" s="3"/>
      <c r="R864" s="3"/>
    </row>
    <row r="865" spans="15:18">
      <c r="O865" t="str">
        <v>jeans</v>
      </c>
      <c r="Q865" s="3"/>
      <c r="R865" s="3"/>
    </row>
    <row r="866" spans="15:18">
      <c r="O866" t="str">
        <v>jewel</v>
      </c>
      <c r="Q866" s="3"/>
      <c r="R866" s="3"/>
    </row>
    <row r="867" spans="15:18">
      <c r="O867" t="str">
        <v>job</v>
      </c>
      <c r="Q867" s="3"/>
      <c r="R867" s="3"/>
    </row>
    <row r="868" spans="15:18">
      <c r="O868" t="str">
        <v>join</v>
      </c>
      <c r="Q868" s="3"/>
      <c r="R868" s="3"/>
    </row>
    <row r="869" spans="15:18">
      <c r="O869" t="str">
        <v>joy</v>
      </c>
      <c r="Q869" s="3"/>
      <c r="R869" s="3"/>
    </row>
    <row r="870" spans="15:18">
      <c r="O870" t="str">
        <v>judge</v>
      </c>
      <c r="Q870" s="3"/>
      <c r="R870" s="3"/>
    </row>
    <row r="871" spans="15:18">
      <c r="O871" t="str">
        <v>juice</v>
      </c>
      <c r="Q871" s="3"/>
      <c r="R871" s="3"/>
    </row>
    <row r="872" spans="15:18">
      <c r="O872" t="str">
        <v>July</v>
      </c>
      <c r="Q872" s="3"/>
      <c r="R872" s="3"/>
    </row>
    <row r="873" spans="15:18">
      <c r="O873" t="str">
        <v>jump</v>
      </c>
      <c r="Q873" s="3"/>
      <c r="R873" s="3"/>
    </row>
    <row r="874" spans="15:18">
      <c r="O874" t="str">
        <v>June</v>
      </c>
      <c r="Q874" s="3"/>
      <c r="R874" s="3"/>
    </row>
    <row r="875" spans="15:18">
      <c r="O875" t="str">
        <v>jungle</v>
      </c>
      <c r="Q875" s="3"/>
      <c r="R875" s="3"/>
    </row>
    <row r="876" spans="15:18">
      <c r="O876" t="str">
        <v>justice</v>
      </c>
      <c r="Q876" s="3"/>
      <c r="R876" s="3"/>
    </row>
    <row r="877" spans="15:18">
      <c r="O877" t="str">
        <v>Kenya</v>
      </c>
      <c r="Q877" s="3"/>
      <c r="R877" s="3"/>
    </row>
    <row r="878" spans="15:18">
      <c r="O878" t="str">
        <v>kept</v>
      </c>
      <c r="Q878" s="3"/>
      <c r="R878" s="3"/>
    </row>
    <row r="879" spans="15:18">
      <c r="O879" t="str">
        <v>kilometer</v>
      </c>
      <c r="Q879" s="3"/>
      <c r="R879" s="3"/>
    </row>
    <row r="880" spans="15:18">
      <c r="O880" t="str">
        <v>kindness</v>
      </c>
      <c r="Q880" s="3"/>
      <c r="R880" s="3"/>
    </row>
    <row r="881" spans="15:18">
      <c r="O881" t="str">
        <v>king</v>
      </c>
      <c r="Q881" s="3"/>
      <c r="R881" s="3"/>
    </row>
    <row r="882" spans="15:18">
      <c r="O882" t="str">
        <v>kit</v>
      </c>
      <c r="Q882" s="3"/>
      <c r="R882" s="3"/>
    </row>
    <row r="883" spans="15:18">
      <c r="O883" t="str">
        <v>kitchen</v>
      </c>
      <c r="Q883" s="3"/>
      <c r="R883" s="3"/>
    </row>
    <row r="884" spans="15:18">
      <c r="O884" t="str">
        <v>kitten</v>
      </c>
      <c r="Q884" s="3"/>
      <c r="R884" s="3"/>
    </row>
    <row r="885" spans="15:18">
      <c r="O885" t="str">
        <v>knee</v>
      </c>
      <c r="Q885" s="3"/>
      <c r="R885" s="3"/>
    </row>
    <row r="886" spans="15:18">
      <c r="O886" t="str">
        <v>knew</v>
      </c>
      <c r="Q886" s="3"/>
      <c r="R886" s="3"/>
    </row>
    <row r="887" spans="15:18">
      <c r="O887" t="str">
        <v>knitted</v>
      </c>
      <c r="Q887" s="3"/>
      <c r="R887" s="3"/>
    </row>
    <row r="888" spans="15:18">
      <c r="O888" t="str">
        <v>knock</v>
      </c>
      <c r="Q888" s="3"/>
      <c r="R888" s="3"/>
    </row>
    <row r="889" spans="15:18">
      <c r="O889" t="str">
        <v>know</v>
      </c>
      <c r="Q889" s="3"/>
      <c r="R889" s="3"/>
    </row>
    <row r="890" spans="15:18">
      <c r="O890" t="str">
        <v>known</v>
      </c>
      <c r="Q890" s="3"/>
      <c r="R890" s="3"/>
    </row>
    <row r="891" spans="15:18">
      <c r="O891" t="str">
        <v>koala</v>
      </c>
      <c r="Q891" s="3"/>
      <c r="R891" s="3"/>
    </row>
    <row r="892" spans="15:18">
      <c r="O892" t="str">
        <v>Korea</v>
      </c>
      <c r="Q892" s="3"/>
      <c r="R892" s="3"/>
    </row>
    <row r="893" spans="15:18">
      <c r="O893" t="str">
        <v>Korean</v>
      </c>
      <c r="Q893" s="3"/>
      <c r="R893" s="3"/>
    </row>
    <row r="894" spans="15:18">
      <c r="O894" t="str">
        <v>labor</v>
      </c>
      <c r="Q894" s="3"/>
      <c r="R894" s="3"/>
    </row>
    <row r="895" spans="15:18">
      <c r="O895" t="str">
        <v>lacrosse</v>
      </c>
      <c r="Q895" s="3"/>
      <c r="R895" s="3"/>
    </row>
    <row r="896" spans="15:18">
      <c r="O896" t="str">
        <v>lake</v>
      </c>
      <c r="Q896" s="3"/>
      <c r="R896" s="3"/>
    </row>
    <row r="897" spans="15:18">
      <c r="O897" t="str">
        <v>lamp</v>
      </c>
      <c r="Q897" s="3"/>
      <c r="R897" s="3"/>
    </row>
    <row r="898" spans="15:18">
      <c r="O898" t="str">
        <v>land</v>
      </c>
      <c r="Q898" s="3"/>
      <c r="R898" s="3"/>
    </row>
    <row r="899" spans="15:18">
      <c r="O899" t="str">
        <v>landmark</v>
      </c>
      <c r="Q899" s="3"/>
      <c r="R899" s="3"/>
    </row>
    <row r="900" spans="15:18">
      <c r="O900" t="str">
        <v>landscape</v>
      </c>
      <c r="Q900" s="3"/>
      <c r="R900" s="3"/>
    </row>
    <row r="901" spans="15:18">
      <c r="O901" t="str">
        <v>landslide</v>
      </c>
      <c r="Q901" s="3"/>
      <c r="R901" s="3"/>
    </row>
    <row r="902" spans="15:18">
      <c r="O902" t="str">
        <v>language</v>
      </c>
      <c r="Q902" s="3"/>
      <c r="R902" s="3"/>
    </row>
    <row r="903" spans="15:18">
      <c r="O903" t="str">
        <v>late</v>
      </c>
      <c r="Q903" s="3"/>
      <c r="R903" s="3"/>
    </row>
    <row r="904" spans="15:18">
      <c r="O904" t="str">
        <v>later</v>
      </c>
      <c r="Q904" s="3"/>
      <c r="R904" s="3"/>
    </row>
    <row r="905" spans="15:18">
      <c r="O905" t="str">
        <v>law</v>
      </c>
      <c r="Q905" s="3"/>
      <c r="R905" s="3"/>
    </row>
    <row r="906" spans="15:18">
      <c r="O906" t="str">
        <v>lawyer</v>
      </c>
      <c r="Q906" s="3"/>
      <c r="R906" s="3"/>
    </row>
    <row r="907" spans="15:18">
      <c r="O907" t="str">
        <v>lay</v>
      </c>
      <c r="Q907" s="3"/>
      <c r="R907" s="3"/>
    </row>
    <row r="908" spans="15:18">
      <c r="O908" t="str">
        <v>lazy</v>
      </c>
      <c r="Q908" s="3"/>
      <c r="R908" s="3"/>
    </row>
    <row r="909" spans="15:18">
      <c r="O909" t="str">
        <v>leader</v>
      </c>
      <c r="Q909" s="3"/>
      <c r="R909" s="3"/>
    </row>
    <row r="910" spans="15:18">
      <c r="O910" t="str">
        <v>leadership</v>
      </c>
      <c r="Q910" s="3"/>
      <c r="R910" s="3"/>
    </row>
    <row r="911" spans="15:18">
      <c r="O911" t="str">
        <v>leaf</v>
      </c>
      <c r="Q911" s="3"/>
      <c r="R911" s="3"/>
    </row>
    <row r="912" spans="15:18">
      <c r="O912" t="str">
        <v>learn</v>
      </c>
      <c r="Q912" s="3"/>
      <c r="R912" s="3"/>
    </row>
    <row r="913" spans="15:18">
      <c r="O913" t="str">
        <v>least</v>
      </c>
      <c r="Q913" s="3"/>
      <c r="R913" s="3"/>
    </row>
    <row r="914" spans="15:18">
      <c r="O914" t="str">
        <v>leather</v>
      </c>
      <c r="Q914" s="3"/>
      <c r="R914" s="3"/>
    </row>
    <row r="915" spans="15:18">
      <c r="O915" t="str">
        <v>leg</v>
      </c>
      <c r="Q915" s="3"/>
      <c r="R915" s="3"/>
    </row>
    <row r="916" spans="15:18">
      <c r="O916" t="str">
        <v>legacy</v>
      </c>
      <c r="Q916" s="3"/>
      <c r="R916" s="3"/>
    </row>
    <row r="917" spans="15:18">
      <c r="O917" t="str">
        <v>lemon</v>
      </c>
      <c r="Q917" s="3"/>
      <c r="R917" s="3"/>
    </row>
    <row r="918" spans="15:18">
      <c r="O918" t="str">
        <v>less</v>
      </c>
      <c r="Q918" s="3"/>
      <c r="R918" s="3"/>
    </row>
    <row r="919" spans="15:18">
      <c r="O919" t="str">
        <v>lesson</v>
      </c>
      <c r="Q919" s="3"/>
      <c r="R919" s="3"/>
    </row>
    <row r="920" spans="15:18">
      <c r="O920" t="str">
        <v>lettuce</v>
      </c>
      <c r="Q920" s="3"/>
      <c r="R920" s="3"/>
    </row>
    <row r="921" spans="15:18">
      <c r="O921" t="str">
        <v>library</v>
      </c>
      <c r="Q921" s="3"/>
      <c r="R921" s="3"/>
    </row>
    <row r="922" spans="15:18">
      <c r="O922" t="str">
        <v>lie</v>
      </c>
      <c r="Q922" s="3"/>
      <c r="R922" s="3"/>
    </row>
    <row r="923" spans="15:18">
      <c r="O923" t="str">
        <v>limit</v>
      </c>
      <c r="Q923" s="3"/>
      <c r="R923" s="3"/>
    </row>
    <row r="924" spans="15:18">
      <c r="O924" t="str">
        <v>linen</v>
      </c>
      <c r="Q924" s="3"/>
      <c r="R924" s="3"/>
    </row>
    <row r="925" spans="15:18">
      <c r="O925" t="str">
        <v>lion</v>
      </c>
      <c r="Q925" s="3"/>
      <c r="R925" s="3"/>
    </row>
    <row r="926" spans="15:18">
      <c r="O926" t="str">
        <v>listen</v>
      </c>
      <c r="Q926" s="3"/>
      <c r="R926" s="3"/>
    </row>
    <row r="927" spans="15:18">
      <c r="O927" t="str">
        <v>liter</v>
      </c>
      <c r="Q927" s="3"/>
      <c r="R927" s="3"/>
    </row>
    <row r="928" spans="15:18">
      <c r="O928" t="str">
        <v>lives</v>
      </c>
      <c r="Q928" s="3"/>
      <c r="R928" s="3"/>
    </row>
    <row r="929" spans="15:18">
      <c r="O929" t="str">
        <v>living</v>
      </c>
      <c r="Q929" s="3"/>
      <c r="R929" s="3"/>
    </row>
    <row r="930" spans="15:18">
      <c r="O930" t="str">
        <v>local</v>
      </c>
      <c r="Q930" s="3"/>
      <c r="R930" s="3"/>
    </row>
    <row r="931" spans="15:18">
      <c r="O931" t="str">
        <v>locate</v>
      </c>
      <c r="Q931" s="3"/>
      <c r="R931" s="3"/>
    </row>
    <row r="932" spans="15:18">
      <c r="O932" t="str">
        <v>log</v>
      </c>
      <c r="Q932" s="3"/>
      <c r="R932" s="3"/>
    </row>
    <row r="933" spans="15:18">
      <c r="O933" t="str">
        <v>logging</v>
      </c>
      <c r="Q933" s="3"/>
      <c r="R933" s="3"/>
    </row>
    <row r="934" spans="15:18">
      <c r="O934" t="str">
        <v>lonely</v>
      </c>
      <c r="Q934" s="3"/>
      <c r="R934" s="3"/>
    </row>
    <row r="935" spans="15:18">
      <c r="O935" t="str">
        <v>lose</v>
      </c>
      <c r="Q935" s="3"/>
      <c r="R935" s="3"/>
    </row>
    <row r="936" spans="15:18">
      <c r="O936" t="str">
        <v>loss</v>
      </c>
      <c r="Q936" s="3"/>
      <c r="R936" s="3"/>
    </row>
    <row r="937" spans="15:18">
      <c r="O937" t="str">
        <v>lost</v>
      </c>
      <c r="Q937" s="3"/>
      <c r="R937" s="3"/>
    </row>
    <row r="938" spans="15:18">
      <c r="O938" t="str">
        <v>loud</v>
      </c>
      <c r="Q938" s="3"/>
      <c r="R938" s="3"/>
    </row>
    <row r="939" spans="15:18">
      <c r="O939" t="str">
        <v>luck</v>
      </c>
      <c r="Q939" s="3"/>
      <c r="R939" s="3"/>
    </row>
    <row r="940" spans="15:18">
      <c r="O940" t="str">
        <v>lucky</v>
      </c>
      <c r="Q940" s="3"/>
      <c r="R940" s="3"/>
    </row>
    <row r="941" spans="15:18">
      <c r="O941" t="str">
        <v>lullaby</v>
      </c>
      <c r="Q941" s="3"/>
      <c r="R941" s="3"/>
    </row>
    <row r="942" spans="15:18">
      <c r="O942" t="str">
        <v>lunch</v>
      </c>
      <c r="Q942" s="3"/>
      <c r="R942" s="3"/>
    </row>
    <row r="943" spans="15:18">
      <c r="O943" t="str">
        <v>main</v>
      </c>
      <c r="Q943" s="3"/>
      <c r="R943" s="3"/>
    </row>
    <row r="944" spans="15:18">
      <c r="O944" t="str">
        <v>man</v>
      </c>
      <c r="Q944" s="3"/>
      <c r="R944" s="3"/>
    </row>
    <row r="945" spans="15:18">
      <c r="O945" t="str">
        <v>management</v>
      </c>
      <c r="Q945" s="3"/>
      <c r="R945" s="3"/>
    </row>
    <row r="946" spans="15:18">
      <c r="O946" t="str">
        <v>manner</v>
      </c>
      <c r="Q946" s="3"/>
      <c r="R946" s="3"/>
    </row>
    <row r="947" spans="15:18">
      <c r="O947" t="str">
        <v>manufacturer</v>
      </c>
      <c r="Q947" s="3"/>
      <c r="R947" s="3"/>
    </row>
    <row r="948" spans="15:18">
      <c r="O948" t="str">
        <v>map</v>
      </c>
      <c r="Q948" s="3"/>
      <c r="R948" s="3"/>
    </row>
    <row r="949" spans="15:18">
      <c r="O949" t="str">
        <v>maple</v>
      </c>
      <c r="Q949" s="3"/>
      <c r="R949" s="3"/>
    </row>
    <row r="950" spans="15:18">
      <c r="O950" t="str">
        <v>marble</v>
      </c>
      <c r="Q950" s="3"/>
      <c r="R950" s="3"/>
    </row>
    <row r="951" spans="15:18">
      <c r="O951" t="str">
        <v>marker</v>
      </c>
      <c r="Q951" s="3"/>
      <c r="R951" s="3"/>
    </row>
    <row r="952" spans="15:18">
      <c r="O952" t="str">
        <v>market</v>
      </c>
      <c r="Q952" s="3"/>
      <c r="R952" s="3"/>
    </row>
    <row r="953" spans="15:18">
      <c r="O953" t="str">
        <v>match</v>
      </c>
      <c r="Q953" s="3"/>
      <c r="R953" s="3"/>
    </row>
    <row r="954" spans="15:18">
      <c r="O954" t="str">
        <v>material</v>
      </c>
      <c r="Q954" s="3"/>
      <c r="R954" s="3"/>
    </row>
    <row r="955" spans="15:18">
      <c r="O955" t="str">
        <v>math</v>
      </c>
      <c r="Q955" s="3"/>
      <c r="R955" s="3"/>
    </row>
    <row r="956" spans="15:18">
      <c r="O956" t="str">
        <v>maybe</v>
      </c>
      <c r="Q956" s="3"/>
      <c r="R956" s="3"/>
    </row>
    <row r="957" spans="15:18">
      <c r="O957" t="str">
        <v>mayonnaise</v>
      </c>
      <c r="Q957" s="3"/>
      <c r="R957" s="3"/>
    </row>
    <row r="958" spans="15:18">
      <c r="O958" t="str">
        <v>mayor</v>
      </c>
      <c r="Q958" s="3"/>
      <c r="R958" s="3"/>
    </row>
    <row r="959" spans="15:18">
      <c r="O959" t="str">
        <v>mean</v>
      </c>
      <c r="Q959" s="3"/>
      <c r="R959" s="3"/>
    </row>
    <row r="960" spans="15:18">
      <c r="O960" t="str">
        <v>meant</v>
      </c>
      <c r="Q960" s="3"/>
      <c r="R960" s="3"/>
    </row>
    <row r="961" spans="15:18">
      <c r="O961" t="str">
        <v>measure</v>
      </c>
      <c r="Q961" s="3"/>
      <c r="R961" s="3"/>
    </row>
    <row r="962" spans="15:18">
      <c r="O962" t="str">
        <v>meat</v>
      </c>
      <c r="Q962" s="3"/>
      <c r="R962" s="3"/>
    </row>
    <row r="963" spans="15:18">
      <c r="O963" t="str">
        <v>mechanical</v>
      </c>
      <c r="Q963" s="3"/>
      <c r="R963" s="3"/>
    </row>
    <row r="964" spans="15:18">
      <c r="O964" t="str">
        <v>medicine</v>
      </c>
      <c r="Q964" s="3"/>
      <c r="R964" s="3"/>
    </row>
    <row r="965" spans="15:18">
      <c r="O965" t="str">
        <v>medium</v>
      </c>
      <c r="Q965" s="3"/>
      <c r="R965" s="3"/>
    </row>
    <row r="966" spans="15:18">
      <c r="O966" t="str">
        <v>melon</v>
      </c>
      <c r="Q966" s="3"/>
      <c r="R966" s="3"/>
    </row>
    <row r="967" spans="15:18">
      <c r="O967" t="str">
        <v>member</v>
      </c>
      <c r="Q967" s="3"/>
      <c r="R967" s="3"/>
    </row>
    <row r="968" spans="15:18">
      <c r="O968" t="str">
        <v>memory</v>
      </c>
      <c r="Q968" s="3"/>
      <c r="R968" s="3"/>
    </row>
    <row r="969" spans="15:18">
      <c r="O969" t="str">
        <v>men</v>
      </c>
      <c r="Q969" s="3"/>
      <c r="R969" s="3"/>
    </row>
    <row r="970" spans="15:18">
      <c r="O970" t="str">
        <v>menu</v>
      </c>
      <c r="Q970" s="3"/>
      <c r="R970" s="3"/>
    </row>
    <row r="971" spans="15:18">
      <c r="O971" t="str">
        <v>message</v>
      </c>
      <c r="Q971" s="3"/>
      <c r="R971" s="3"/>
    </row>
    <row r="972" spans="15:18">
      <c r="O972" t="str">
        <v>met</v>
      </c>
      <c r="Q972" s="3"/>
      <c r="R972" s="3"/>
    </row>
    <row r="973" spans="15:18">
      <c r="O973" t="str">
        <v>meter</v>
      </c>
      <c r="Q973" s="3"/>
      <c r="R973" s="3"/>
    </row>
    <row r="974" spans="15:18">
      <c r="O974" t="str">
        <v>Mexico</v>
      </c>
      <c r="Q974" s="3"/>
      <c r="R974" s="3"/>
    </row>
    <row r="975" spans="15:18">
      <c r="O975" t="str">
        <v>middle</v>
      </c>
      <c r="Q975" s="3"/>
      <c r="R975" s="3"/>
    </row>
    <row r="976" spans="15:18">
      <c r="O976" t="str">
        <v>midnight</v>
      </c>
      <c r="Q976" s="3"/>
      <c r="R976" s="3"/>
    </row>
    <row r="977" spans="15:18">
      <c r="O977" t="str">
        <v>mighty</v>
      </c>
      <c r="Q977" s="3"/>
      <c r="R977" s="3"/>
    </row>
    <row r="978" spans="15:18">
      <c r="O978" t="str">
        <v>migratory</v>
      </c>
      <c r="Q978" s="3"/>
      <c r="R978" s="3"/>
    </row>
    <row r="979" spans="15:18">
      <c r="O979" t="str">
        <v>mild</v>
      </c>
      <c r="Q979" s="3"/>
      <c r="R979" s="3"/>
    </row>
    <row r="980" spans="15:18">
      <c r="O980" t="str">
        <v>milk</v>
      </c>
      <c r="Q980" s="3"/>
      <c r="R980" s="3"/>
    </row>
    <row r="981" spans="15:18">
      <c r="O981" t="str">
        <v>million</v>
      </c>
      <c r="Q981" s="3"/>
      <c r="R981" s="3"/>
    </row>
    <row r="982" spans="15:18">
      <c r="O982" t="str">
        <v>mind</v>
      </c>
      <c r="Q982" s="3"/>
      <c r="R982" s="3"/>
    </row>
    <row r="983" spans="15:18">
      <c r="O983" t="str">
        <v>minute</v>
      </c>
      <c r="Q983" s="3"/>
      <c r="R983" s="3"/>
    </row>
    <row r="984" spans="15:18">
      <c r="O984" t="str">
        <v>mirror</v>
      </c>
      <c r="Q984" s="3"/>
      <c r="R984" s="3"/>
    </row>
    <row r="985" spans="15:18">
      <c r="O985" t="str">
        <v>mischief</v>
      </c>
      <c r="Q985" s="3"/>
      <c r="R985" s="3"/>
    </row>
    <row r="986" spans="15:18">
      <c r="O986" t="str">
        <v>miss</v>
      </c>
      <c r="Q986" s="3"/>
      <c r="R986" s="3"/>
    </row>
    <row r="987" spans="15:18">
      <c r="O987" t="str">
        <v>mistake</v>
      </c>
      <c r="Q987" s="3"/>
      <c r="R987" s="3"/>
    </row>
    <row r="988" spans="15:18">
      <c r="O988" t="str">
        <v>mix</v>
      </c>
      <c r="Q988" s="3"/>
      <c r="R988" s="3"/>
    </row>
    <row r="989" spans="15:18">
      <c r="O989" t="str">
        <v>mixed</v>
      </c>
      <c r="Q989" s="3"/>
      <c r="R989" s="3"/>
    </row>
    <row r="990" spans="15:18">
      <c r="O990" t="str">
        <v>model</v>
      </c>
      <c r="Q990" s="3"/>
      <c r="R990" s="3"/>
    </row>
    <row r="991" spans="15:18">
      <c r="O991" t="str">
        <v>mom</v>
      </c>
      <c r="Q991" s="3"/>
      <c r="R991" s="3"/>
    </row>
    <row r="992" spans="15:18">
      <c r="O992" t="str">
        <v>moment</v>
      </c>
      <c r="Q992" s="3"/>
      <c r="R992" s="3"/>
    </row>
    <row r="993" spans="15:18">
      <c r="O993" t="str">
        <v>mommy</v>
      </c>
      <c r="Q993" s="3"/>
      <c r="R993" s="3"/>
    </row>
    <row r="994" spans="15:18">
      <c r="O994" t="str">
        <v>Monday</v>
      </c>
      <c r="Q994" s="3"/>
      <c r="R994" s="3"/>
    </row>
    <row r="995" spans="15:18">
      <c r="O995" t="str">
        <v>money</v>
      </c>
      <c r="Q995" s="3"/>
      <c r="R995" s="3"/>
    </row>
    <row r="996" spans="15:18">
      <c r="O996" t="str">
        <v>monkey</v>
      </c>
      <c r="Q996" s="3"/>
      <c r="R996" s="3"/>
    </row>
    <row r="997" spans="15:18">
      <c r="O997" t="str">
        <v>month</v>
      </c>
      <c r="Q997" s="3"/>
      <c r="R997" s="3"/>
    </row>
    <row r="998" spans="15:18">
      <c r="O998" t="str">
        <v>moon</v>
      </c>
      <c r="Q998" s="3"/>
      <c r="R998" s="3"/>
    </row>
    <row r="999" spans="15:18">
      <c r="O999" t="str">
        <v>mop</v>
      </c>
      <c r="Q999" s="3"/>
      <c r="R999" s="3"/>
    </row>
    <row r="1000" spans="15:18">
      <c r="O1000" t="str">
        <v>morally</v>
      </c>
      <c r="Q1000" s="3"/>
      <c r="R1000" s="3"/>
    </row>
    <row r="1001" spans="15:18">
      <c r="O1001" t="str">
        <v>moreover</v>
      </c>
      <c r="Q1001" s="3"/>
      <c r="R1001" s="3"/>
    </row>
    <row r="1002" spans="15:18">
      <c r="O1002" t="str">
        <v>morning</v>
      </c>
      <c r="Q1002" s="3"/>
      <c r="R1002" s="3"/>
    </row>
    <row r="1003" spans="15:18">
      <c r="O1003" t="str">
        <v>mosque</v>
      </c>
      <c r="Q1003" s="3"/>
      <c r="R1003" s="3"/>
    </row>
    <row r="1004" spans="15:18">
      <c r="O1004" t="str">
        <v>mother</v>
      </c>
      <c r="Q1004" s="3"/>
      <c r="R1004" s="3"/>
    </row>
    <row r="1005" spans="15:18">
      <c r="O1005" t="str">
        <v>mountain</v>
      </c>
      <c r="Q1005" s="3"/>
      <c r="R1005" s="3"/>
    </row>
    <row r="1006" spans="15:18">
      <c r="O1006" t="str">
        <v>mouse</v>
      </c>
      <c r="Q1006" s="3"/>
      <c r="R1006" s="3"/>
    </row>
    <row r="1007" spans="15:18">
      <c r="O1007" t="str">
        <v>mouth</v>
      </c>
      <c r="Q1007" s="3"/>
      <c r="R1007" s="3"/>
    </row>
    <row r="1008" spans="15:18">
      <c r="O1008" t="str">
        <v>movie</v>
      </c>
      <c r="Q1008" s="3"/>
      <c r="R1008" s="3"/>
    </row>
    <row r="1009" spans="15:18">
      <c r="O1009" t="str">
        <v>mug</v>
      </c>
      <c r="Q1009" s="3"/>
      <c r="R1009" s="3"/>
    </row>
    <row r="1010" spans="15:18">
      <c r="O1010" t="str">
        <v>museum</v>
      </c>
      <c r="Q1010" s="3"/>
      <c r="R1010" s="3"/>
    </row>
    <row r="1011" spans="15:18">
      <c r="O1011" t="str">
        <v>mushroom</v>
      </c>
      <c r="Q1011" s="3"/>
      <c r="R1011" s="3"/>
    </row>
    <row r="1012" spans="15:18">
      <c r="O1012" t="str">
        <v>music</v>
      </c>
      <c r="Q1012" s="3"/>
      <c r="R1012" s="3"/>
    </row>
    <row r="1013" spans="15:18">
      <c r="O1013" t="str">
        <v>musical</v>
      </c>
      <c r="Q1013" s="3"/>
      <c r="R1013" s="3"/>
    </row>
    <row r="1014" spans="15:18">
      <c r="O1014" t="str">
        <v>must</v>
      </c>
      <c r="Q1014" s="3"/>
      <c r="R1014" s="3"/>
    </row>
    <row r="1015" spans="15:18">
      <c r="O1015" t="str">
        <v>my</v>
      </c>
      <c r="Q1015" s="3"/>
      <c r="R1015" s="3"/>
    </row>
    <row r="1016" spans="15:18">
      <c r="O1016" t="str">
        <v>myself</v>
      </c>
      <c r="Q1016" s="3"/>
      <c r="R1016" s="3"/>
    </row>
    <row r="1017" spans="15:18">
      <c r="O1017" t="str">
        <v>narrow</v>
      </c>
      <c r="Q1017" s="3"/>
      <c r="R1017" s="3"/>
    </row>
    <row r="1018" spans="15:18">
      <c r="O1018" t="str">
        <v>nation</v>
      </c>
      <c r="Q1018" s="3"/>
      <c r="R1018" s="3"/>
    </row>
    <row r="1019" spans="15:18">
      <c r="O1019" t="str">
        <v>national</v>
      </c>
      <c r="Q1019" s="3"/>
      <c r="R1019" s="3"/>
    </row>
    <row r="1020" spans="15:18">
      <c r="O1020" t="str">
        <v>native</v>
      </c>
      <c r="Q1020" s="3"/>
      <c r="R1020" s="3"/>
    </row>
    <row r="1021" spans="15:18">
      <c r="O1021" t="str">
        <v>natural</v>
      </c>
      <c r="Q1021" s="3"/>
      <c r="R1021" s="3"/>
    </row>
    <row r="1022" spans="15:18">
      <c r="O1022" t="str">
        <v>nature</v>
      </c>
      <c r="Q1022" s="3"/>
      <c r="R1022" s="3"/>
    </row>
    <row r="1023" spans="15:18">
      <c r="O1023" t="str">
        <v>naughty</v>
      </c>
      <c r="Q1023" s="3"/>
      <c r="R1023" s="3"/>
    </row>
    <row r="1024" spans="15:18">
      <c r="O1024" t="str">
        <v>nearby</v>
      </c>
      <c r="Q1024" s="3"/>
      <c r="R1024" s="3"/>
    </row>
    <row r="1025" spans="15:18">
      <c r="O1025" t="str">
        <v>neatly</v>
      </c>
      <c r="Q1025" s="3"/>
      <c r="R1025" s="3"/>
    </row>
    <row r="1026" spans="15:18">
      <c r="O1026" t="str">
        <v>necessary</v>
      </c>
      <c r="Q1026" s="3"/>
      <c r="R1026" s="3"/>
    </row>
    <row r="1027" spans="15:18">
      <c r="O1027" t="str">
        <v>neck</v>
      </c>
      <c r="Q1027" s="3"/>
      <c r="R1027" s="3"/>
    </row>
    <row r="1028" spans="15:18">
      <c r="O1028" t="str">
        <v>necklace</v>
      </c>
      <c r="Q1028" s="3"/>
      <c r="R1028" s="3"/>
    </row>
    <row r="1029" spans="15:18">
      <c r="O1029" t="str">
        <v>negative</v>
      </c>
      <c r="Q1029" s="3"/>
      <c r="R1029" s="3"/>
    </row>
    <row r="1030" spans="15:18">
      <c r="O1030" t="str">
        <v>neighbor</v>
      </c>
      <c r="Q1030" s="3"/>
      <c r="R1030" s="3"/>
    </row>
    <row r="1031" spans="15:18">
      <c r="O1031" t="str">
        <v>nephew</v>
      </c>
      <c r="Q1031" s="3"/>
      <c r="R1031" s="3"/>
    </row>
    <row r="1032" spans="15:18">
      <c r="O1032" t="str">
        <v>nervous</v>
      </c>
      <c r="Q1032" s="3"/>
      <c r="R1032" s="3"/>
    </row>
    <row r="1033" spans="15:18">
      <c r="O1033" t="str">
        <v>net</v>
      </c>
      <c r="Q1033" s="3"/>
      <c r="R1033" s="3"/>
    </row>
    <row r="1034" spans="15:18">
      <c r="O1034" t="str">
        <v>new</v>
      </c>
      <c r="Q1034" s="3"/>
      <c r="R1034" s="3"/>
    </row>
    <row r="1035" spans="15:18">
      <c r="O1035" t="str">
        <v>news</v>
      </c>
      <c r="Q1035" s="3"/>
      <c r="R1035" s="3"/>
    </row>
    <row r="1036" spans="15:18">
      <c r="O1036" t="str">
        <v>newspaper</v>
      </c>
      <c r="Q1036" s="3"/>
      <c r="R1036" s="3"/>
    </row>
    <row r="1037" spans="15:18">
      <c r="O1037" t="str">
        <v>nice</v>
      </c>
      <c r="Q1037" s="3"/>
      <c r="R1037" s="3"/>
    </row>
    <row r="1038" spans="15:18">
      <c r="O1038" t="str">
        <v>niece</v>
      </c>
      <c r="Q1038" s="3"/>
      <c r="R1038" s="3"/>
    </row>
    <row r="1039" spans="15:18">
      <c r="O1039" t="str">
        <v>night</v>
      </c>
      <c r="Q1039" s="3"/>
      <c r="R1039" s="3"/>
    </row>
    <row r="1040" spans="15:18">
      <c r="O1040" t="str">
        <v>nine</v>
      </c>
      <c r="Q1040" s="3"/>
      <c r="R1040" s="3"/>
    </row>
    <row r="1041" spans="15:18">
      <c r="O1041" t="str">
        <v>nineteen</v>
      </c>
      <c r="Q1041" s="3"/>
      <c r="R1041" s="3"/>
    </row>
    <row r="1042" spans="15:18">
      <c r="O1042" t="str">
        <v>nineteenth</v>
      </c>
      <c r="Q1042" s="3"/>
      <c r="R1042" s="3"/>
    </row>
    <row r="1043" spans="15:18">
      <c r="O1043" t="str">
        <v>ninety</v>
      </c>
      <c r="Q1043" s="3"/>
      <c r="R1043" s="3"/>
    </row>
    <row r="1044" spans="15:18">
      <c r="O1044" t="str">
        <v>ninth</v>
      </c>
      <c r="Q1044" s="3"/>
      <c r="R1044" s="3"/>
    </row>
    <row r="1045" spans="15:18">
      <c r="O1045" t="str">
        <v>nod</v>
      </c>
      <c r="Q1045" s="3"/>
      <c r="R1045" s="3"/>
    </row>
    <row r="1046" spans="15:18">
      <c r="O1046" t="str">
        <v>noisy</v>
      </c>
      <c r="Q1046" s="3"/>
      <c r="R1046" s="3"/>
    </row>
    <row r="1047" spans="15:18">
      <c r="O1047" t="str">
        <v>noodle</v>
      </c>
      <c r="Q1047" s="3"/>
      <c r="R1047" s="3"/>
    </row>
    <row r="1048" spans="15:18">
      <c r="O1048" t="str">
        <v>noon</v>
      </c>
      <c r="Q1048" s="3"/>
      <c r="R1048" s="3"/>
    </row>
    <row r="1049" spans="15:18">
      <c r="O1049" t="str">
        <v>northern</v>
      </c>
      <c r="Q1049" s="3"/>
      <c r="R1049" s="3"/>
    </row>
    <row r="1050" spans="15:18">
      <c r="O1050" t="str">
        <v>nose</v>
      </c>
      <c r="Q1050" s="3"/>
      <c r="R1050" s="3"/>
    </row>
    <row r="1051" spans="15:18">
      <c r="O1051" t="str">
        <v>not</v>
      </c>
      <c r="Q1051" s="3"/>
      <c r="R1051" s="3"/>
    </row>
    <row r="1052" spans="15:18">
      <c r="O1052" t="str">
        <v>notebook</v>
      </c>
      <c r="Q1052" s="3"/>
      <c r="R1052" s="3"/>
    </row>
    <row r="1053" spans="15:18">
      <c r="O1053" t="str">
        <v>nothing</v>
      </c>
      <c r="Q1053" s="3"/>
      <c r="R1053" s="3"/>
    </row>
    <row r="1054" spans="15:18">
      <c r="O1054" t="str">
        <v>November</v>
      </c>
      <c r="Q1054" s="3"/>
      <c r="R1054" s="3"/>
    </row>
    <row r="1055" spans="15:18">
      <c r="O1055" t="str">
        <v>nowadays</v>
      </c>
      <c r="Q1055" s="3"/>
      <c r="R1055" s="3"/>
    </row>
    <row r="1056" spans="15:18">
      <c r="O1056" t="str">
        <v>nuclear</v>
      </c>
      <c r="Q1056" s="3"/>
      <c r="R1056" s="3"/>
    </row>
    <row r="1057" spans="15:18">
      <c r="O1057" t="str">
        <v>nurse</v>
      </c>
      <c r="Q1057" s="3"/>
      <c r="R1057" s="3"/>
    </row>
    <row r="1058" spans="15:18">
      <c r="O1058" t="str">
        <v>nursery</v>
      </c>
      <c r="Q1058" s="3"/>
      <c r="R1058" s="3"/>
    </row>
    <row r="1059" spans="15:18">
      <c r="O1059" t="str">
        <v>object</v>
      </c>
      <c r="Q1059" s="3"/>
      <c r="R1059" s="3"/>
    </row>
    <row r="1060" spans="15:18">
      <c r="O1060" t="str">
        <v>ocean</v>
      </c>
      <c r="Q1060" s="3"/>
      <c r="R1060" s="3"/>
    </row>
    <row r="1061" spans="15:18">
      <c r="O1061" t="str">
        <v>October</v>
      </c>
      <c r="Q1061" s="3"/>
      <c r="R1061" s="3"/>
    </row>
    <row r="1062" spans="15:18">
      <c r="O1062" t="str">
        <v>octopus</v>
      </c>
      <c r="Q1062" s="3"/>
      <c r="R1062" s="3"/>
    </row>
    <row r="1063" spans="15:18">
      <c r="O1063" t="str">
        <v>offer</v>
      </c>
      <c r="Q1063" s="3"/>
      <c r="R1063" s="3"/>
    </row>
    <row r="1064" spans="15:18">
      <c r="O1064" t="str">
        <v>office</v>
      </c>
      <c r="Q1064" s="3"/>
      <c r="R1064" s="3"/>
    </row>
    <row r="1065" spans="15:18">
      <c r="O1065" t="str">
        <v>often</v>
      </c>
      <c r="Q1065" s="3"/>
      <c r="R1065" s="3"/>
    </row>
    <row r="1066" spans="15:18">
      <c r="O1066" t="str">
        <v>oh</v>
      </c>
      <c r="Q1066" s="3"/>
      <c r="R1066" s="3"/>
    </row>
    <row r="1067" spans="15:18">
      <c r="O1067" t="str">
        <v>oil</v>
      </c>
      <c r="Q1067" s="3"/>
      <c r="R1067" s="3"/>
    </row>
    <row r="1068" spans="15:18">
      <c r="O1068" t="str">
        <v>omelet</v>
      </c>
      <c r="Q1068" s="3"/>
      <c r="R1068" s="3"/>
    </row>
    <row r="1069" spans="15:18">
      <c r="O1069" t="str">
        <v>once</v>
      </c>
      <c r="Q1069" s="3"/>
      <c r="R1069" s="3"/>
    </row>
    <row r="1070" spans="15:18">
      <c r="O1070" t="str">
        <v>onion</v>
      </c>
      <c r="Q1070" s="3"/>
      <c r="R1070" s="3"/>
    </row>
    <row r="1071" spans="15:18">
      <c r="O1071" t="str">
        <v>only</v>
      </c>
      <c r="Q1071" s="3"/>
      <c r="R1071" s="3"/>
    </row>
    <row r="1072" spans="15:18">
      <c r="O1072" t="str">
        <v>oops</v>
      </c>
      <c r="Q1072" s="3"/>
      <c r="R1072" s="3"/>
    </row>
    <row r="1073" spans="15:18">
      <c r="O1073" t="str">
        <v>opening</v>
      </c>
      <c r="Q1073" s="3"/>
      <c r="R1073" s="3"/>
    </row>
    <row r="1074" spans="15:18">
      <c r="O1074" t="str">
        <v>operation</v>
      </c>
      <c r="Q1074" s="3"/>
      <c r="R1074" s="3"/>
    </row>
    <row r="1075" spans="15:18">
      <c r="O1075" t="str">
        <v>opinion</v>
      </c>
      <c r="Q1075" s="3"/>
      <c r="R1075" s="3"/>
    </row>
    <row r="1076" spans="15:18">
      <c r="O1076" t="str">
        <v>opportunity</v>
      </c>
      <c r="Q1076" s="3"/>
      <c r="R1076" s="3"/>
    </row>
    <row r="1077" spans="15:18">
      <c r="O1077" t="str">
        <v>optional</v>
      </c>
      <c r="Q1077" s="3"/>
      <c r="R1077" s="3"/>
    </row>
    <row r="1078" spans="15:18">
      <c r="O1078" t="str">
        <v>order</v>
      </c>
      <c r="Q1078" s="3"/>
      <c r="R1078" s="3"/>
    </row>
    <row r="1079" spans="15:18">
      <c r="O1079" t="str">
        <v>ordinary</v>
      </c>
      <c r="Q1079" s="3"/>
      <c r="R1079" s="3"/>
    </row>
    <row r="1080" spans="15:18">
      <c r="O1080" t="str">
        <v>organic</v>
      </c>
      <c r="Q1080" s="3"/>
      <c r="R1080" s="3"/>
    </row>
    <row r="1081" spans="15:18">
      <c r="O1081" t="str">
        <v>origin</v>
      </c>
      <c r="Q1081" s="3"/>
      <c r="R1081" s="3"/>
    </row>
    <row r="1082" spans="15:18">
      <c r="O1082" t="str">
        <v>original</v>
      </c>
      <c r="Q1082" s="3"/>
      <c r="R1082" s="3"/>
    </row>
    <row r="1083" spans="15:18">
      <c r="O1083" t="str">
        <v>originally</v>
      </c>
      <c r="Q1083" s="3"/>
      <c r="R1083" s="3"/>
    </row>
    <row r="1084" spans="15:18">
      <c r="O1084" t="str">
        <v>our</v>
      </c>
      <c r="Q1084" s="3"/>
      <c r="R1084" s="3"/>
    </row>
    <row r="1085" spans="15:18">
      <c r="O1085" t="str">
        <v>ours</v>
      </c>
      <c r="Q1085" s="3"/>
      <c r="R1085" s="3"/>
    </row>
    <row r="1086" spans="15:18">
      <c r="O1086" t="str">
        <v>outgoing</v>
      </c>
      <c r="Q1086" s="3"/>
      <c r="R1086" s="3"/>
    </row>
    <row r="1087" spans="15:18">
      <c r="O1087" t="str">
        <v>overhunting</v>
      </c>
      <c r="Q1087" s="3"/>
      <c r="R1087" s="3"/>
    </row>
    <row r="1088" spans="15:18">
      <c r="O1088" t="str">
        <v>oversleep</v>
      </c>
      <c r="Q1088" s="3"/>
      <c r="R1088" s="3"/>
    </row>
    <row r="1089" spans="15:18">
      <c r="O1089" t="str">
        <v>own</v>
      </c>
      <c r="Q1089" s="3"/>
      <c r="R1089" s="3"/>
    </row>
    <row r="1090" spans="15:18">
      <c r="O1090" t="str">
        <v>owner</v>
      </c>
      <c r="Q1090" s="3"/>
      <c r="R1090" s="3"/>
    </row>
    <row r="1091" spans="15:18">
      <c r="O1091" t="str">
        <v>oxygen</v>
      </c>
      <c r="Q1091" s="3"/>
      <c r="R1091" s="3"/>
    </row>
    <row r="1092" spans="15:18">
      <c r="O1092" t="str">
        <v>pack</v>
      </c>
      <c r="Q1092" s="3"/>
      <c r="R1092" s="3"/>
    </row>
    <row r="1093" spans="15:18">
      <c r="O1093" t="str">
        <v>page</v>
      </c>
      <c r="Q1093" s="3"/>
      <c r="R1093" s="3"/>
    </row>
    <row r="1094" spans="15:18">
      <c r="O1094" t="str">
        <v>paid</v>
      </c>
      <c r="Q1094" s="3"/>
      <c r="R1094" s="3"/>
    </row>
    <row r="1095" spans="15:18">
      <c r="O1095" t="str">
        <v>paint</v>
      </c>
      <c r="Q1095" s="3"/>
      <c r="R1095" s="3"/>
    </row>
    <row r="1096" spans="15:18">
      <c r="O1096" t="str">
        <v>painting</v>
      </c>
      <c r="Q1096" s="3"/>
      <c r="R1096" s="3"/>
    </row>
    <row r="1097" spans="15:18">
      <c r="O1097" t="str">
        <v>pair</v>
      </c>
      <c r="Q1097" s="3"/>
      <c r="R1097" s="3"/>
    </row>
    <row r="1098" spans="15:18">
      <c r="O1098" t="str">
        <v>pajama</v>
      </c>
      <c r="Q1098" s="3"/>
      <c r="R1098" s="3"/>
    </row>
    <row r="1099" spans="15:18">
      <c r="O1099" t="str">
        <v>Pakistan</v>
      </c>
      <c r="Q1099" s="3"/>
      <c r="R1099" s="3"/>
    </row>
    <row r="1100" spans="15:18">
      <c r="O1100" t="str">
        <v>palace</v>
      </c>
      <c r="Q1100" s="3"/>
      <c r="R1100" s="3"/>
    </row>
    <row r="1101" spans="15:18">
      <c r="O1101" t="str">
        <v>pan</v>
      </c>
      <c r="Q1101" s="3"/>
      <c r="R1101" s="3"/>
    </row>
    <row r="1102" spans="15:18">
      <c r="O1102" t="str">
        <v>pancake</v>
      </c>
      <c r="Q1102" s="3"/>
      <c r="R1102" s="3"/>
    </row>
    <row r="1103" spans="15:18">
      <c r="O1103" t="str">
        <v>panda</v>
      </c>
      <c r="Q1103" s="3"/>
      <c r="R1103" s="3"/>
    </row>
    <row r="1104" spans="15:18">
      <c r="O1104" t="str">
        <v>pants</v>
      </c>
      <c r="Q1104" s="3"/>
      <c r="R1104" s="3"/>
    </row>
    <row r="1105" spans="15:18">
      <c r="O1105" t="str">
        <v>pardon</v>
      </c>
      <c r="Q1105" s="3"/>
      <c r="R1105" s="3"/>
    </row>
    <row r="1106" spans="15:18">
      <c r="O1106" t="str">
        <v>parent</v>
      </c>
      <c r="Q1106" s="3"/>
      <c r="R1106" s="3"/>
    </row>
    <row r="1107" spans="15:18">
      <c r="O1107" t="str">
        <v>parfait</v>
      </c>
      <c r="Q1107" s="3"/>
      <c r="R1107" s="3"/>
    </row>
    <row r="1108" spans="15:18">
      <c r="O1108" t="str">
        <v>parking</v>
      </c>
      <c r="Q1108" s="3"/>
      <c r="R1108" s="3"/>
    </row>
    <row r="1109" spans="15:18">
      <c r="O1109" t="str">
        <v>part</v>
      </c>
      <c r="Q1109" s="3"/>
      <c r="R1109" s="3"/>
    </row>
    <row r="1110" spans="15:18">
      <c r="O1110" t="str">
        <v>partnership</v>
      </c>
      <c r="Q1110" s="3"/>
      <c r="R1110" s="3"/>
    </row>
    <row r="1111" spans="15:18">
      <c r="O1111" t="str">
        <v>party</v>
      </c>
      <c r="Q1111" s="3"/>
      <c r="R1111" s="3"/>
    </row>
    <row r="1112" spans="15:18">
      <c r="O1112" t="str">
        <v>past</v>
      </c>
      <c r="Q1112" s="3"/>
      <c r="R1112" s="3"/>
    </row>
    <row r="1113" spans="15:18">
      <c r="O1113" t="str">
        <v>paste</v>
      </c>
      <c r="Q1113" s="3"/>
      <c r="R1113" s="3"/>
    </row>
    <row r="1114" spans="15:18">
      <c r="O1114" t="str">
        <v>pastime</v>
      </c>
      <c r="Q1114" s="3"/>
      <c r="R1114" s="3"/>
    </row>
    <row r="1115" spans="15:18">
      <c r="O1115" t="str">
        <v>patient</v>
      </c>
      <c r="Q1115" s="3"/>
      <c r="R1115" s="3"/>
    </row>
    <row r="1116" spans="15:18">
      <c r="O1116" t="str">
        <v>patty</v>
      </c>
      <c r="Q1116" s="3"/>
      <c r="R1116" s="3"/>
    </row>
    <row r="1117" spans="15:18">
      <c r="O1117" t="str">
        <v>pay</v>
      </c>
      <c r="Q1117" s="3"/>
      <c r="R1117" s="3"/>
    </row>
    <row r="1118" spans="15:18">
      <c r="O1118" t="str">
        <v>peace</v>
      </c>
      <c r="Q1118" s="3"/>
      <c r="R1118" s="3"/>
    </row>
    <row r="1119" spans="15:18">
      <c r="O1119" t="str">
        <v>peaceful</v>
      </c>
      <c r="Q1119" s="3"/>
      <c r="R1119" s="3"/>
    </row>
    <row r="1120" spans="15:18">
      <c r="O1120" t="str">
        <v>peach</v>
      </c>
      <c r="Q1120" s="3"/>
      <c r="R1120" s="3"/>
    </row>
    <row r="1121" spans="15:18">
      <c r="O1121" t="str">
        <v>pear</v>
      </c>
      <c r="Q1121" s="3"/>
      <c r="R1121" s="3"/>
    </row>
    <row r="1122" spans="15:18">
      <c r="O1122" t="str">
        <v>pen</v>
      </c>
      <c r="Q1122" s="3"/>
      <c r="R1122" s="3"/>
    </row>
    <row r="1123" spans="15:18">
      <c r="O1123" t="str">
        <v>pencil</v>
      </c>
      <c r="Q1123" s="3"/>
      <c r="R1123" s="3"/>
    </row>
    <row r="1124" spans="15:18">
      <c r="O1124" t="str">
        <v>penguin</v>
      </c>
      <c r="Q1124" s="3"/>
      <c r="R1124" s="3"/>
    </row>
    <row r="1125" spans="15:18">
      <c r="O1125" t="str">
        <v>people</v>
      </c>
      <c r="Q1125" s="3"/>
      <c r="R1125" s="3"/>
    </row>
    <row r="1126" spans="15:18">
      <c r="O1126" t="str">
        <v>per</v>
      </c>
      <c r="Q1126" s="3"/>
      <c r="R1126" s="3"/>
    </row>
    <row r="1127" spans="15:18">
      <c r="O1127" t="str">
        <v>percent</v>
      </c>
      <c r="Q1127" s="3"/>
      <c r="R1127" s="3"/>
    </row>
    <row r="1128" spans="15:18">
      <c r="O1128" t="str">
        <v>perfect</v>
      </c>
      <c r="Q1128" s="3"/>
      <c r="R1128" s="3"/>
    </row>
    <row r="1129" spans="15:18">
      <c r="O1129" t="str">
        <v>perform</v>
      </c>
      <c r="Q1129" s="3"/>
      <c r="R1129" s="3"/>
    </row>
    <row r="1130" spans="15:18">
      <c r="O1130" t="str">
        <v>performance</v>
      </c>
      <c r="Q1130" s="3"/>
      <c r="R1130" s="3"/>
    </row>
    <row r="1131" spans="15:18">
      <c r="O1131" t="str">
        <v>performer</v>
      </c>
      <c r="Q1131" s="3"/>
      <c r="R1131" s="3"/>
    </row>
    <row r="1132" spans="15:18">
      <c r="O1132" t="str">
        <v>period</v>
      </c>
      <c r="Q1132" s="3"/>
      <c r="R1132" s="3"/>
    </row>
    <row r="1133" spans="15:18">
      <c r="O1133" t="str">
        <v>person</v>
      </c>
      <c r="Q1133" s="3"/>
      <c r="R1133" s="3"/>
    </row>
    <row r="1134" spans="15:18">
      <c r="O1134" t="str">
        <v>personality</v>
      </c>
      <c r="Q1134" s="3"/>
      <c r="R1134" s="3"/>
    </row>
    <row r="1135" spans="15:18">
      <c r="O1135" t="str">
        <v>pesticide</v>
      </c>
      <c r="Q1135" s="3"/>
      <c r="R1135" s="3"/>
    </row>
    <row r="1136" spans="15:18">
      <c r="O1136" t="str">
        <v>pet</v>
      </c>
      <c r="Q1136" s="3"/>
      <c r="R1136" s="3"/>
    </row>
    <row r="1137" spans="15:18">
      <c r="O1137" t="str">
        <v>phone</v>
      </c>
      <c r="Q1137" s="3"/>
      <c r="R1137" s="3"/>
    </row>
    <row r="1138" spans="15:18">
      <c r="O1138" t="str">
        <v>photo</v>
      </c>
      <c r="Q1138" s="3"/>
      <c r="R1138" s="3"/>
    </row>
    <row r="1139" spans="15:18">
      <c r="O1139" t="str">
        <v>photograph</v>
      </c>
      <c r="Q1139" s="3"/>
      <c r="R1139" s="3"/>
    </row>
    <row r="1140" spans="15:18">
      <c r="O1140" t="str">
        <v>photographer</v>
      </c>
      <c r="Q1140" s="3"/>
      <c r="R1140" s="3"/>
    </row>
    <row r="1141" spans="15:18">
      <c r="O1141" t="str">
        <v>photography</v>
      </c>
      <c r="Q1141" s="3"/>
      <c r="R1141" s="3"/>
    </row>
    <row r="1142" spans="15:18">
      <c r="O1142" t="str">
        <v>piano</v>
      </c>
      <c r="Q1142" s="3"/>
      <c r="R1142" s="3"/>
    </row>
    <row r="1143" spans="15:18">
      <c r="O1143" t="str">
        <v>pick</v>
      </c>
      <c r="Q1143" s="3"/>
      <c r="R1143" s="3"/>
    </row>
    <row r="1144" spans="15:18">
      <c r="O1144" t="str">
        <v>picnic</v>
      </c>
      <c r="Q1144" s="3"/>
      <c r="R1144" s="3"/>
    </row>
    <row r="1145" spans="15:18">
      <c r="O1145" t="str">
        <v>pictogram</v>
      </c>
      <c r="Q1145" s="3"/>
      <c r="R1145" s="3"/>
    </row>
    <row r="1146" spans="15:18">
      <c r="O1146" t="str">
        <v>picture</v>
      </c>
      <c r="Q1146" s="3"/>
      <c r="R1146" s="3"/>
    </row>
    <row r="1147" spans="15:18">
      <c r="O1147" t="str">
        <v>pie</v>
      </c>
      <c r="Q1147" s="3"/>
      <c r="R1147" s="3"/>
    </row>
    <row r="1148" spans="15:18">
      <c r="O1148" t="str">
        <v>piece</v>
      </c>
      <c r="Q1148" s="3"/>
      <c r="R1148" s="3"/>
    </row>
    <row r="1149" spans="15:18">
      <c r="O1149" t="str">
        <v>pillow</v>
      </c>
      <c r="Q1149" s="3"/>
      <c r="R1149" s="3"/>
    </row>
    <row r="1150" spans="15:18">
      <c r="O1150" t="str">
        <v>pilot</v>
      </c>
      <c r="Q1150" s="3"/>
      <c r="R1150" s="3"/>
    </row>
    <row r="1151" spans="15:18">
      <c r="O1151" t="str">
        <v>pine</v>
      </c>
      <c r="Q1151" s="3"/>
      <c r="R1151" s="3"/>
    </row>
    <row r="1152" spans="15:18">
      <c r="O1152" t="str">
        <v>pineapple</v>
      </c>
      <c r="Q1152" s="3"/>
      <c r="R1152" s="3"/>
    </row>
    <row r="1153" spans="15:18">
      <c r="O1153" t="str">
        <v>pink</v>
      </c>
      <c r="Q1153" s="3"/>
      <c r="R1153" s="3"/>
    </row>
    <row r="1154" spans="15:18">
      <c r="O1154" t="str">
        <v>pizza</v>
      </c>
      <c r="Q1154" s="3"/>
      <c r="R1154" s="3"/>
    </row>
    <row r="1155" spans="15:18">
      <c r="O1155" t="str">
        <v>plan</v>
      </c>
      <c r="Q1155" s="3"/>
      <c r="R1155" s="3"/>
    </row>
    <row r="1156" spans="15:18">
      <c r="O1156" t="str">
        <v>plant</v>
      </c>
      <c r="Q1156" s="3"/>
      <c r="R1156" s="3"/>
    </row>
    <row r="1157" spans="15:18">
      <c r="O1157" t="str">
        <v>plastic</v>
      </c>
      <c r="Q1157" s="3"/>
      <c r="R1157" s="3"/>
    </row>
    <row r="1158" spans="15:18">
      <c r="O1158" t="str">
        <v>plate</v>
      </c>
      <c r="Q1158" s="3"/>
      <c r="R1158" s="3"/>
    </row>
    <row r="1159" spans="15:18">
      <c r="O1159" t="str">
        <v>player</v>
      </c>
      <c r="Q1159" s="3"/>
      <c r="R1159" s="3"/>
    </row>
    <row r="1160" spans="15:18">
      <c r="O1160" t="str">
        <v>playful</v>
      </c>
      <c r="Q1160" s="3"/>
      <c r="R1160" s="3"/>
    </row>
    <row r="1161" spans="15:18">
      <c r="O1161" t="str">
        <v>please</v>
      </c>
      <c r="Q1161" s="3"/>
      <c r="R1161" s="3"/>
    </row>
    <row r="1162" spans="15:18">
      <c r="O1162" t="str">
        <v>plum</v>
      </c>
      <c r="Q1162" s="3"/>
      <c r="R1162" s="3"/>
    </row>
    <row r="1163" spans="15:18">
      <c r="O1163" t="str">
        <v>pocket</v>
      </c>
      <c r="Q1163" s="3"/>
      <c r="R1163" s="3"/>
    </row>
    <row r="1164" spans="15:18">
      <c r="O1164" t="str">
        <v>point</v>
      </c>
      <c r="Q1164" s="3"/>
      <c r="R1164" s="3"/>
    </row>
    <row r="1165" spans="15:18">
      <c r="O1165" t="str">
        <v>pollute</v>
      </c>
      <c r="Q1165" s="3"/>
      <c r="R1165" s="3"/>
    </row>
    <row r="1166" spans="15:18">
      <c r="O1166" t="str">
        <v>pollution</v>
      </c>
      <c r="Q1166" s="3"/>
      <c r="R1166" s="3"/>
    </row>
    <row r="1167" spans="15:18">
      <c r="O1167" t="str">
        <v>polyurethane</v>
      </c>
      <c r="Q1167" s="3"/>
      <c r="R1167" s="3"/>
    </row>
    <row r="1168" spans="15:18">
      <c r="O1168" t="str">
        <v>pool</v>
      </c>
      <c r="Q1168" s="3"/>
      <c r="R1168" s="3"/>
    </row>
    <row r="1169" spans="15:18">
      <c r="O1169" t="str">
        <v>poor</v>
      </c>
      <c r="Q1169" s="3"/>
      <c r="R1169" s="3"/>
    </row>
    <row r="1170" spans="15:18">
      <c r="O1170" t="str">
        <v>popular</v>
      </c>
      <c r="Q1170" s="3"/>
      <c r="R1170" s="3"/>
    </row>
    <row r="1171" spans="15:18">
      <c r="O1171" t="str">
        <v>population</v>
      </c>
      <c r="Q1171" s="3"/>
      <c r="R1171" s="3"/>
    </row>
    <row r="1172" spans="15:18">
      <c r="O1172" t="str">
        <v>pork</v>
      </c>
      <c r="Q1172" s="3"/>
      <c r="R1172" s="3"/>
    </row>
    <row r="1173" spans="15:18">
      <c r="O1173" t="str">
        <v>Portuguese</v>
      </c>
      <c r="Q1173" s="3"/>
      <c r="R1173" s="3"/>
    </row>
    <row r="1174" spans="15:18">
      <c r="O1174" t="str">
        <v>position</v>
      </c>
      <c r="Q1174" s="3"/>
      <c r="R1174" s="3"/>
    </row>
    <row r="1175" spans="15:18">
      <c r="O1175" t="str">
        <v>positive</v>
      </c>
      <c r="Q1175" s="3"/>
      <c r="R1175" s="3"/>
    </row>
    <row r="1176" spans="15:18">
      <c r="O1176" t="str">
        <v>possible</v>
      </c>
      <c r="Q1176" s="3"/>
      <c r="R1176" s="3"/>
    </row>
    <row r="1177" spans="15:18">
      <c r="O1177" t="str">
        <v>post</v>
      </c>
      <c r="Q1177" s="3"/>
      <c r="R1177" s="3"/>
    </row>
    <row r="1178" spans="15:18">
      <c r="O1178" t="str">
        <v>poster</v>
      </c>
      <c r="Q1178" s="3"/>
      <c r="R1178" s="3"/>
    </row>
    <row r="1179" spans="15:18">
      <c r="O1179" t="str">
        <v>pot</v>
      </c>
      <c r="Q1179" s="3"/>
      <c r="R1179" s="3"/>
    </row>
    <row r="1180" spans="15:18">
      <c r="O1180" t="str">
        <v>potato</v>
      </c>
      <c r="Q1180" s="3"/>
      <c r="R1180" s="3"/>
    </row>
    <row r="1181" spans="15:18">
      <c r="O1181" t="str">
        <v>pottery</v>
      </c>
      <c r="Q1181" s="3"/>
      <c r="R1181" s="3"/>
    </row>
    <row r="1182" spans="15:18">
      <c r="O1182" t="str">
        <v>pour</v>
      </c>
      <c r="Q1182" s="3"/>
      <c r="R1182" s="3"/>
    </row>
    <row r="1183" spans="15:18">
      <c r="O1183" t="str">
        <v>poutine</v>
      </c>
      <c r="Q1183" s="3"/>
      <c r="R1183" s="3"/>
    </row>
    <row r="1184" spans="15:18">
      <c r="O1184" t="str">
        <v>poverty</v>
      </c>
      <c r="Q1184" s="3"/>
      <c r="R1184" s="3"/>
    </row>
    <row r="1185" spans="15:18">
      <c r="O1185" t="str">
        <v>powerful</v>
      </c>
      <c r="Q1185" s="3"/>
      <c r="R1185" s="3"/>
    </row>
    <row r="1186" spans="15:18">
      <c r="O1186" t="str">
        <v>pray</v>
      </c>
      <c r="Q1186" s="3"/>
      <c r="R1186" s="3"/>
    </row>
    <row r="1187" spans="15:18">
      <c r="O1187" t="str">
        <v>precious</v>
      </c>
      <c r="Q1187" s="3"/>
      <c r="R1187" s="3"/>
    </row>
    <row r="1188" spans="15:18">
      <c r="O1188" t="str">
        <v>prefecture</v>
      </c>
      <c r="Q1188" s="3"/>
      <c r="R1188" s="3"/>
    </row>
    <row r="1189" spans="15:18">
      <c r="O1189" t="str">
        <v>prehistoric</v>
      </c>
      <c r="Q1189" s="3"/>
      <c r="R1189" s="3"/>
    </row>
    <row r="1190" spans="15:18">
      <c r="O1190" t="str">
        <v>prejudice</v>
      </c>
      <c r="Q1190" s="3"/>
      <c r="R1190" s="3"/>
    </row>
    <row r="1191" spans="15:18">
      <c r="O1191" t="str">
        <v>prepare</v>
      </c>
      <c r="Q1191" s="3"/>
      <c r="R1191" s="3"/>
    </row>
    <row r="1192" spans="15:18">
      <c r="O1192" t="str">
        <v>prepared</v>
      </c>
      <c r="Q1192" s="3"/>
      <c r="R1192" s="3"/>
    </row>
    <row r="1193" spans="15:18">
      <c r="O1193" t="str">
        <v>present</v>
      </c>
      <c r="Q1193" s="3"/>
      <c r="R1193" s="3"/>
    </row>
    <row r="1194" spans="15:18">
      <c r="O1194" t="str">
        <v>presentation</v>
      </c>
      <c r="Q1194" s="3"/>
      <c r="R1194" s="3"/>
    </row>
    <row r="1195" spans="15:18">
      <c r="O1195" t="str">
        <v>president</v>
      </c>
      <c r="Q1195" s="3"/>
      <c r="R1195" s="3"/>
    </row>
    <row r="1196" spans="15:18">
      <c r="O1196" t="str">
        <v>pretty</v>
      </c>
      <c r="Q1196" s="3"/>
      <c r="R1196" s="3"/>
    </row>
    <row r="1197" spans="15:18">
      <c r="O1197" t="str">
        <v>price</v>
      </c>
      <c r="Q1197" s="3"/>
      <c r="R1197" s="3"/>
    </row>
    <row r="1198" spans="15:18">
      <c r="O1198" t="str">
        <v>print</v>
      </c>
      <c r="Q1198" s="3"/>
      <c r="R1198" s="3"/>
    </row>
    <row r="1199" spans="15:18">
      <c r="O1199" t="str">
        <v>printer</v>
      </c>
      <c r="Q1199" s="3"/>
      <c r="R1199" s="3"/>
    </row>
    <row r="1200" spans="15:18">
      <c r="O1200" t="str">
        <v>probably</v>
      </c>
      <c r="Q1200" s="3"/>
      <c r="R1200" s="3"/>
    </row>
    <row r="1201" spans="15:18">
      <c r="O1201" t="str">
        <v>problem</v>
      </c>
      <c r="Q1201" s="3"/>
      <c r="R1201" s="3"/>
    </row>
    <row r="1202" spans="15:18">
      <c r="O1202" t="str">
        <v>produce</v>
      </c>
      <c r="Q1202" s="3"/>
      <c r="R1202" s="3"/>
    </row>
    <row r="1203" spans="15:18">
      <c r="O1203" t="str">
        <v>product</v>
      </c>
      <c r="Q1203" s="3"/>
      <c r="R1203" s="3"/>
    </row>
    <row r="1204" spans="15:18">
      <c r="O1204" t="str">
        <v>production</v>
      </c>
      <c r="Q1204" s="3"/>
      <c r="R1204" s="3"/>
    </row>
    <row r="1205" spans="15:18">
      <c r="O1205" t="str">
        <v>professor</v>
      </c>
      <c r="Q1205" s="3"/>
      <c r="R1205" s="3"/>
    </row>
    <row r="1206" spans="15:18">
      <c r="O1206" t="str">
        <v>program</v>
      </c>
      <c r="Q1206" s="3"/>
      <c r="R1206" s="3"/>
    </row>
    <row r="1207" spans="15:18">
      <c r="O1207" t="str">
        <v>progress</v>
      </c>
      <c r="Q1207" s="3"/>
      <c r="R1207" s="3"/>
    </row>
    <row r="1208" spans="15:18">
      <c r="O1208" t="str">
        <v>prohibit</v>
      </c>
      <c r="Q1208" s="3"/>
      <c r="R1208" s="3"/>
    </row>
    <row r="1209" spans="15:18">
      <c r="O1209" t="str">
        <v>promote</v>
      </c>
      <c r="Q1209" s="3"/>
      <c r="R1209" s="3"/>
    </row>
    <row r="1210" spans="15:18">
      <c r="O1210" t="str">
        <v>prop</v>
      </c>
      <c r="Q1210" s="3"/>
      <c r="R1210" s="3"/>
    </row>
    <row r="1211" spans="15:18">
      <c r="O1211" t="str">
        <v>protect</v>
      </c>
      <c r="Q1211" s="3"/>
      <c r="R1211" s="3"/>
    </row>
    <row r="1212" spans="15:18">
      <c r="O1212" t="str">
        <v>protection</v>
      </c>
      <c r="Q1212" s="3"/>
      <c r="R1212" s="3"/>
    </row>
    <row r="1213" spans="15:18">
      <c r="O1213" t="str">
        <v>proud</v>
      </c>
      <c r="Q1213" s="3"/>
      <c r="R1213" s="3"/>
    </row>
    <row r="1214" spans="15:18">
      <c r="O1214" t="str">
        <v>provide</v>
      </c>
      <c r="Q1214" s="3"/>
      <c r="R1214" s="3"/>
    </row>
    <row r="1215" spans="15:18">
      <c r="O1215" t="str">
        <v>public</v>
      </c>
      <c r="Q1215" s="3"/>
      <c r="R1215" s="3"/>
    </row>
    <row r="1216" spans="15:18">
      <c r="O1216" t="str">
        <v>publish</v>
      </c>
      <c r="Q1216" s="3"/>
      <c r="R1216" s="3"/>
    </row>
    <row r="1217" spans="15:18">
      <c r="O1217" t="str">
        <v>puck</v>
      </c>
      <c r="Q1217" s="3"/>
      <c r="R1217" s="3"/>
    </row>
    <row r="1218" spans="15:18">
      <c r="O1218" t="str">
        <v>pull</v>
      </c>
      <c r="Q1218" s="3"/>
      <c r="R1218" s="3"/>
    </row>
    <row r="1219" spans="15:18">
      <c r="O1219" t="str">
        <v>puppy</v>
      </c>
      <c r="Q1219" s="3"/>
      <c r="R1219" s="3"/>
    </row>
    <row r="1220" spans="15:18">
      <c r="O1220" t="str">
        <v>pure</v>
      </c>
      <c r="Q1220" s="3"/>
      <c r="R1220" s="3"/>
    </row>
    <row r="1221" spans="15:18">
      <c r="O1221" t="str">
        <v>purple</v>
      </c>
      <c r="Q1221" s="3"/>
      <c r="R1221" s="3"/>
    </row>
    <row r="1222" spans="15:18">
      <c r="O1222" t="str">
        <v>pursue</v>
      </c>
      <c r="Q1222" s="3"/>
      <c r="R1222" s="3"/>
    </row>
    <row r="1223" spans="15:18">
      <c r="O1223" t="str">
        <v>quality</v>
      </c>
      <c r="Q1223" s="3"/>
      <c r="R1223" s="3"/>
    </row>
    <row r="1224" spans="15:18">
      <c r="O1224" t="str">
        <v>quarter</v>
      </c>
      <c r="Q1224" s="3"/>
      <c r="R1224" s="3"/>
    </row>
    <row r="1225" spans="15:18">
      <c r="O1225" t="str">
        <v>Quebec</v>
      </c>
      <c r="Q1225" s="3"/>
      <c r="R1225" s="3"/>
    </row>
    <row r="1226" spans="15:18">
      <c r="O1226" t="str">
        <v>queen</v>
      </c>
      <c r="Q1226" s="3"/>
      <c r="R1226" s="3"/>
    </row>
    <row r="1227" spans="15:18">
      <c r="O1227" t="str">
        <v>question</v>
      </c>
      <c r="Q1227" s="3"/>
      <c r="R1227" s="3"/>
    </row>
    <row r="1228" spans="15:18">
      <c r="O1228" t="str">
        <v>quickly</v>
      </c>
      <c r="Q1228" s="3"/>
      <c r="R1228" s="3"/>
    </row>
    <row r="1229" spans="15:18">
      <c r="O1229" t="str">
        <v>quiet</v>
      </c>
      <c r="Q1229" s="3"/>
      <c r="R1229" s="3"/>
    </row>
    <row r="1230" spans="15:18">
      <c r="O1230" t="str">
        <v>quietly</v>
      </c>
      <c r="Q1230" s="3"/>
      <c r="R1230" s="3"/>
    </row>
    <row r="1231" spans="15:18">
      <c r="O1231" t="str">
        <v>quite</v>
      </c>
      <c r="Q1231" s="3"/>
      <c r="R1231" s="3"/>
    </row>
    <row r="1232" spans="15:18">
      <c r="O1232" t="str">
        <v>quiz</v>
      </c>
      <c r="Q1232" s="3"/>
      <c r="R1232" s="3"/>
    </row>
    <row r="1233" spans="15:18">
      <c r="O1233" t="str">
        <v>rabbit</v>
      </c>
      <c r="Q1233" s="3"/>
      <c r="R1233" s="3"/>
    </row>
    <row r="1234" spans="15:18">
      <c r="O1234" t="str">
        <v>racket</v>
      </c>
      <c r="Q1234" s="3"/>
      <c r="R1234" s="3"/>
    </row>
    <row r="1235" spans="15:18">
      <c r="O1235" t="str">
        <v>radiation</v>
      </c>
      <c r="Q1235" s="3"/>
      <c r="R1235" s="3"/>
    </row>
    <row r="1236" spans="15:18">
      <c r="O1236" t="str">
        <v>rain</v>
      </c>
      <c r="Q1236" s="3"/>
      <c r="R1236" s="3"/>
    </row>
    <row r="1237" spans="15:18">
      <c r="O1237" t="str">
        <v>rainbow</v>
      </c>
      <c r="Q1237" s="3"/>
      <c r="R1237" s="3"/>
    </row>
    <row r="1238" spans="15:18">
      <c r="O1238" t="str">
        <v>rainwater</v>
      </c>
      <c r="Q1238" s="3"/>
      <c r="R1238" s="3"/>
    </row>
    <row r="1239" spans="15:18">
      <c r="O1239" t="str">
        <v>rainy</v>
      </c>
      <c r="Q1239" s="3"/>
      <c r="R1239" s="3"/>
    </row>
    <row r="1240" spans="15:18">
      <c r="O1240" t="str">
        <v>raise</v>
      </c>
      <c r="Q1240" s="3"/>
      <c r="R1240" s="3"/>
    </row>
    <row r="1241" spans="15:18">
      <c r="O1241" t="str">
        <v>ramen</v>
      </c>
      <c r="Q1241" s="3"/>
      <c r="R1241" s="3"/>
    </row>
    <row r="1242" spans="15:18">
      <c r="O1242" t="str">
        <v>ramp</v>
      </c>
      <c r="Q1242" s="3"/>
      <c r="R1242" s="3"/>
    </row>
    <row r="1243" spans="15:18">
      <c r="O1243" t="str">
        <v>ran</v>
      </c>
      <c r="Q1243" s="3"/>
      <c r="R1243" s="3"/>
    </row>
    <row r="1244" spans="15:18">
      <c r="O1244" t="str">
        <v>rapidly</v>
      </c>
      <c r="Q1244" s="3"/>
      <c r="R1244" s="3"/>
    </row>
    <row r="1245" spans="15:18">
      <c r="O1245" t="str">
        <v>raw</v>
      </c>
      <c r="Q1245" s="3"/>
      <c r="R1245" s="3"/>
    </row>
    <row r="1246" spans="15:18">
      <c r="O1246" t="str">
        <v>reach</v>
      </c>
      <c r="Q1246" s="3"/>
      <c r="R1246" s="3"/>
    </row>
    <row r="1247" spans="15:18">
      <c r="O1247" t="str">
        <v>reader</v>
      </c>
      <c r="Q1247" s="3"/>
      <c r="R1247" s="3"/>
    </row>
    <row r="1248" spans="15:18">
      <c r="O1248" t="str">
        <v>reading</v>
      </c>
      <c r="Q1248" s="3"/>
      <c r="R1248" s="3"/>
    </row>
    <row r="1249" spans="15:18">
      <c r="O1249" t="str">
        <v>ready</v>
      </c>
      <c r="Q1249" s="3"/>
      <c r="R1249" s="3"/>
    </row>
    <row r="1250" spans="15:18">
      <c r="O1250" t="str">
        <v>real</v>
      </c>
      <c r="Q1250" s="3"/>
      <c r="R1250" s="3"/>
    </row>
    <row r="1251" spans="15:18">
      <c r="O1251" t="str">
        <v>realize</v>
      </c>
      <c r="Q1251" s="3"/>
      <c r="R1251" s="3"/>
    </row>
    <row r="1252" spans="15:18">
      <c r="O1252" t="str">
        <v>reason</v>
      </c>
      <c r="Q1252" s="3"/>
      <c r="R1252" s="3"/>
    </row>
    <row r="1253" spans="15:18">
      <c r="O1253" t="str">
        <v>reasonable</v>
      </c>
      <c r="Q1253" s="3"/>
      <c r="R1253" s="3"/>
    </row>
    <row r="1254" spans="15:18">
      <c r="O1254" t="str">
        <v>receive</v>
      </c>
      <c r="Q1254" s="3"/>
      <c r="R1254" s="3"/>
    </row>
    <row r="1255" spans="15:18">
      <c r="O1255" t="str">
        <v>recently</v>
      </c>
      <c r="Q1255" s="3"/>
      <c r="R1255" s="3"/>
    </row>
    <row r="1256" spans="15:18">
      <c r="O1256" t="str">
        <v>recipe</v>
      </c>
      <c r="Q1256" s="3"/>
      <c r="R1256" s="3"/>
    </row>
    <row r="1257" spans="15:18">
      <c r="O1257" t="str">
        <v>recognize</v>
      </c>
      <c r="Q1257" s="3"/>
      <c r="R1257" s="3"/>
    </row>
    <row r="1258" spans="15:18">
      <c r="O1258" t="str">
        <v>recommend</v>
      </c>
      <c r="Q1258" s="3"/>
      <c r="R1258" s="3"/>
    </row>
    <row r="1259" spans="15:18">
      <c r="O1259" t="str">
        <v>recommended</v>
      </c>
      <c r="Q1259" s="3"/>
      <c r="R1259" s="3"/>
    </row>
    <row r="1260" spans="15:18">
      <c r="O1260" t="str">
        <v>recorder</v>
      </c>
      <c r="Q1260" s="3"/>
      <c r="R1260" s="3"/>
    </row>
    <row r="1261" spans="15:18">
      <c r="O1261" t="str">
        <v>recovery</v>
      </c>
      <c r="Q1261" s="3"/>
      <c r="R1261" s="3"/>
    </row>
    <row r="1262" spans="15:18">
      <c r="O1262" t="str">
        <v>rectangle</v>
      </c>
      <c r="Q1262" s="3"/>
      <c r="R1262" s="3"/>
    </row>
    <row r="1263" spans="15:18">
      <c r="O1263" t="str">
        <v>recycle</v>
      </c>
      <c r="Q1263" s="3"/>
      <c r="R1263" s="3"/>
    </row>
    <row r="1264" spans="15:18">
      <c r="O1264" t="str">
        <v>recycled</v>
      </c>
      <c r="Q1264" s="3"/>
      <c r="R1264" s="3"/>
    </row>
    <row r="1265" spans="15:18">
      <c r="O1265" t="str">
        <v>recycling</v>
      </c>
      <c r="Q1265" s="3"/>
      <c r="R1265" s="3"/>
    </row>
    <row r="1266" spans="15:18">
      <c r="O1266" t="str">
        <v>red</v>
      </c>
      <c r="Q1266" s="3"/>
      <c r="R1266" s="3"/>
    </row>
    <row r="1267" spans="15:18">
      <c r="O1267" t="str">
        <v>reduce</v>
      </c>
      <c r="Q1267" s="3"/>
      <c r="R1267" s="3"/>
    </row>
    <row r="1268" spans="15:18">
      <c r="O1268" t="str">
        <v>reflect</v>
      </c>
      <c r="Q1268" s="3"/>
      <c r="R1268" s="3"/>
    </row>
    <row r="1269" spans="15:18">
      <c r="O1269" t="str">
        <v>regardless</v>
      </c>
      <c r="Q1269" s="3"/>
      <c r="R1269" s="3"/>
    </row>
    <row r="1270" spans="15:18">
      <c r="O1270" t="str">
        <v>region</v>
      </c>
      <c r="Q1270" s="3"/>
      <c r="R1270" s="3"/>
    </row>
    <row r="1271" spans="15:18">
      <c r="O1271" t="str">
        <v>regional</v>
      </c>
      <c r="Q1271" s="3"/>
      <c r="R1271" s="3"/>
    </row>
    <row r="1272" spans="15:18">
      <c r="O1272" t="str">
        <v>reject</v>
      </c>
      <c r="Q1272" s="3"/>
      <c r="R1272" s="3"/>
    </row>
    <row r="1273" spans="15:18">
      <c r="O1273" t="str">
        <v>relate</v>
      </c>
      <c r="Q1273" s="3"/>
      <c r="R1273" s="3"/>
    </row>
    <row r="1274" spans="15:18">
      <c r="O1274" t="str">
        <v>relationship</v>
      </c>
      <c r="Q1274" s="3"/>
      <c r="R1274" s="3"/>
    </row>
    <row r="1275" spans="15:18">
      <c r="O1275" t="str">
        <v>relatively</v>
      </c>
      <c r="Q1275" s="3"/>
      <c r="R1275" s="3"/>
    </row>
    <row r="1276" spans="15:18">
      <c r="O1276" t="str">
        <v>relax</v>
      </c>
      <c r="Q1276" s="3"/>
      <c r="R1276" s="3"/>
    </row>
    <row r="1277" spans="15:18">
      <c r="O1277" t="str">
        <v>relay</v>
      </c>
      <c r="Q1277" s="3"/>
      <c r="R1277" s="3"/>
    </row>
    <row r="1278" spans="15:18">
      <c r="O1278" t="str">
        <v>relieved</v>
      </c>
      <c r="Q1278" s="3"/>
      <c r="R1278" s="3"/>
    </row>
    <row r="1279" spans="15:18">
      <c r="O1279" t="str">
        <v>remaining</v>
      </c>
      <c r="Q1279" s="3"/>
      <c r="R1279" s="3"/>
    </row>
    <row r="1280" spans="15:18">
      <c r="O1280" t="str">
        <v>remember</v>
      </c>
      <c r="Q1280" s="3"/>
      <c r="R1280" s="3"/>
    </row>
    <row r="1281" spans="15:18">
      <c r="O1281" t="str">
        <v>remind</v>
      </c>
      <c r="Q1281" s="3"/>
      <c r="R1281" s="3"/>
    </row>
    <row r="1282" spans="15:18">
      <c r="O1282" t="str">
        <v>remove</v>
      </c>
      <c r="Q1282" s="3"/>
      <c r="R1282" s="3"/>
    </row>
    <row r="1283" spans="15:18">
      <c r="O1283" t="str">
        <v>renewable</v>
      </c>
      <c r="Q1283" s="3"/>
      <c r="R1283" s="3"/>
    </row>
    <row r="1284" spans="15:18">
      <c r="O1284" t="str">
        <v>repeat</v>
      </c>
      <c r="Q1284" s="3"/>
      <c r="R1284" s="3"/>
    </row>
    <row r="1285" spans="15:18">
      <c r="O1285" t="str">
        <v>reply</v>
      </c>
      <c r="Q1285" s="3"/>
      <c r="R1285" s="3"/>
    </row>
    <row r="1286" spans="15:18">
      <c r="O1286" t="str">
        <v>report</v>
      </c>
      <c r="Q1286" s="3"/>
      <c r="R1286" s="3"/>
    </row>
    <row r="1287" spans="15:18">
      <c r="O1287" t="str">
        <v>represent</v>
      </c>
      <c r="Q1287" s="3"/>
      <c r="R1287" s="3"/>
    </row>
    <row r="1288" spans="15:18">
      <c r="O1288" t="str">
        <v>require</v>
      </c>
      <c r="Q1288" s="3"/>
      <c r="R1288" s="3"/>
    </row>
    <row r="1289" spans="15:18">
      <c r="O1289" t="str">
        <v>research</v>
      </c>
      <c r="Q1289" s="3"/>
      <c r="R1289" s="3"/>
    </row>
    <row r="1290" spans="15:18">
      <c r="O1290" t="str">
        <v>researcher</v>
      </c>
      <c r="Q1290" s="3"/>
      <c r="R1290" s="3"/>
    </row>
    <row r="1291" spans="15:18">
      <c r="O1291" t="str">
        <v>reservation</v>
      </c>
      <c r="Q1291" s="3"/>
      <c r="R1291" s="3"/>
    </row>
    <row r="1292" spans="15:18">
      <c r="O1292" t="str">
        <v>resident</v>
      </c>
      <c r="Q1292" s="3"/>
      <c r="R1292" s="3"/>
    </row>
    <row r="1293" spans="15:18">
      <c r="O1293" t="str">
        <v>resource</v>
      </c>
      <c r="Q1293" s="3"/>
      <c r="R1293" s="3"/>
    </row>
    <row r="1294" spans="15:18">
      <c r="O1294" t="str">
        <v>respect</v>
      </c>
      <c r="Q1294" s="3"/>
      <c r="R1294" s="3"/>
    </row>
    <row r="1295" spans="15:18">
      <c r="O1295" t="str">
        <v>respectful</v>
      </c>
      <c r="Q1295" s="3"/>
      <c r="R1295" s="3"/>
    </row>
    <row r="1296" spans="15:18">
      <c r="O1296" t="str">
        <v>responsible</v>
      </c>
      <c r="Q1296" s="3"/>
      <c r="R1296" s="3"/>
    </row>
    <row r="1297" spans="15:18">
      <c r="O1297" t="str">
        <v>restaurant</v>
      </c>
      <c r="Q1297" s="3"/>
      <c r="R1297" s="3"/>
    </row>
    <row r="1298" spans="15:18">
      <c r="O1298" t="str">
        <v>restroom</v>
      </c>
      <c r="Q1298" s="3"/>
      <c r="R1298" s="3"/>
    </row>
    <row r="1299" spans="15:18">
      <c r="O1299" t="str">
        <v>result</v>
      </c>
      <c r="Q1299" s="3"/>
      <c r="R1299" s="3"/>
    </row>
    <row r="1300" spans="15:18">
      <c r="O1300" t="str">
        <v>retell</v>
      </c>
      <c r="Q1300" s="3"/>
      <c r="R1300" s="3"/>
    </row>
    <row r="1301" spans="15:18">
      <c r="O1301" t="str">
        <v>return</v>
      </c>
      <c r="Q1301" s="3"/>
      <c r="R1301" s="3"/>
    </row>
    <row r="1302" spans="15:18">
      <c r="O1302" t="str">
        <v>reusable</v>
      </c>
      <c r="Q1302" s="3"/>
      <c r="R1302" s="3"/>
    </row>
    <row r="1303" spans="15:18">
      <c r="O1303" t="str">
        <v>review</v>
      </c>
      <c r="Q1303" s="3"/>
      <c r="R1303" s="3"/>
    </row>
    <row r="1304" spans="15:18">
      <c r="O1304" t="str">
        <v>rice</v>
      </c>
      <c r="Q1304" s="3"/>
      <c r="R1304" s="3"/>
    </row>
    <row r="1305" spans="15:18">
      <c r="O1305" t="str">
        <v>rich</v>
      </c>
      <c r="Q1305" s="3"/>
      <c r="R1305" s="3"/>
    </row>
    <row r="1306" spans="15:18">
      <c r="O1306" t="str">
        <v>ride</v>
      </c>
      <c r="Q1306" s="3"/>
      <c r="R1306" s="3"/>
    </row>
    <row r="1307" spans="15:18">
      <c r="O1307" t="str">
        <v>ring</v>
      </c>
      <c r="Q1307" s="3"/>
      <c r="R1307" s="3"/>
    </row>
    <row r="1308" spans="15:18">
      <c r="O1308" t="str">
        <v>rise</v>
      </c>
      <c r="Q1308" s="3"/>
      <c r="R1308" s="3"/>
    </row>
    <row r="1309" spans="15:18">
      <c r="O1309" t="str">
        <v>ritual</v>
      </c>
      <c r="Q1309" s="3"/>
      <c r="R1309" s="3"/>
    </row>
    <row r="1310" spans="15:18">
      <c r="O1310" t="str">
        <v>river</v>
      </c>
      <c r="Q1310" s="3"/>
      <c r="R1310" s="3"/>
    </row>
    <row r="1311" spans="15:18">
      <c r="O1311" t="str">
        <v>riverbank</v>
      </c>
      <c r="Q1311" s="3"/>
      <c r="R1311" s="3"/>
    </row>
    <row r="1312" spans="15:18">
      <c r="O1312" t="str">
        <v>road</v>
      </c>
      <c r="Q1312" s="3"/>
      <c r="R1312" s="3"/>
    </row>
    <row r="1313" spans="15:18">
      <c r="O1313" t="str">
        <v>rode</v>
      </c>
      <c r="Q1313" s="3"/>
      <c r="R1313" s="3"/>
    </row>
    <row r="1314" spans="15:18">
      <c r="O1314" t="str">
        <v>role</v>
      </c>
      <c r="Q1314" s="3"/>
      <c r="R1314" s="3"/>
    </row>
    <row r="1315" spans="15:18">
      <c r="O1315" t="str">
        <v>room</v>
      </c>
      <c r="Q1315" s="3"/>
      <c r="R1315" s="3"/>
    </row>
    <row r="1316" spans="15:18">
      <c r="O1316" t="str">
        <v>root</v>
      </c>
      <c r="Q1316" s="3"/>
      <c r="R1316" s="3"/>
    </row>
    <row r="1317" spans="15:18">
      <c r="O1317" t="str">
        <v>rose</v>
      </c>
      <c r="Q1317" s="3"/>
      <c r="R1317" s="3"/>
    </row>
    <row r="1318" spans="15:18">
      <c r="O1318" t="str">
        <v>round</v>
      </c>
      <c r="Q1318" s="3"/>
      <c r="R1318" s="3"/>
    </row>
    <row r="1319" spans="15:18">
      <c r="O1319" t="str">
        <v>rugby</v>
      </c>
      <c r="Q1319" s="3"/>
      <c r="R1319" s="3"/>
    </row>
    <row r="1320" spans="15:18">
      <c r="O1320" t="str">
        <v>ruler</v>
      </c>
      <c r="Q1320" s="3"/>
      <c r="R1320" s="3"/>
    </row>
    <row r="1321" spans="15:18">
      <c r="O1321" t="str">
        <v>runner</v>
      </c>
      <c r="Q1321" s="3"/>
      <c r="R1321" s="3"/>
    </row>
    <row r="1322" spans="15:18">
      <c r="O1322" t="str">
        <v>Russia</v>
      </c>
      <c r="Q1322" s="3"/>
      <c r="R1322" s="3"/>
    </row>
    <row r="1323" spans="15:18">
      <c r="O1323" t="str">
        <v>Russian</v>
      </c>
      <c r="Q1323" s="3"/>
      <c r="R1323" s="3"/>
    </row>
    <row r="1324" spans="15:18">
      <c r="O1324" t="str">
        <v>sad</v>
      </c>
      <c r="Q1324" s="3"/>
      <c r="R1324" s="3"/>
    </row>
    <row r="1325" spans="15:18">
      <c r="O1325" t="str">
        <v>safe</v>
      </c>
      <c r="Q1325" s="3"/>
      <c r="R1325" s="3"/>
    </row>
    <row r="1326" spans="15:18">
      <c r="O1326" t="str">
        <v>safely</v>
      </c>
      <c r="Q1326" s="3"/>
      <c r="R1326" s="3"/>
    </row>
    <row r="1327" spans="15:18">
      <c r="O1327" t="str">
        <v>salad</v>
      </c>
      <c r="Q1327" s="3"/>
      <c r="R1327" s="3"/>
    </row>
    <row r="1328" spans="15:18">
      <c r="O1328" t="str">
        <v>salt</v>
      </c>
      <c r="Q1328" s="3"/>
      <c r="R1328" s="3"/>
    </row>
    <row r="1329" spans="15:18">
      <c r="O1329" t="str">
        <v>salty</v>
      </c>
      <c r="Q1329" s="3"/>
      <c r="R1329" s="3"/>
    </row>
    <row r="1330" spans="15:18">
      <c r="O1330" t="str">
        <v>same</v>
      </c>
      <c r="Q1330" s="3"/>
      <c r="R1330" s="3"/>
    </row>
    <row r="1331" spans="15:18">
      <c r="O1331" t="str">
        <v>sandal</v>
      </c>
      <c r="Q1331" s="3"/>
      <c r="R1331" s="3"/>
    </row>
    <row r="1332" spans="15:18">
      <c r="O1332" t="str">
        <v>sandwich</v>
      </c>
      <c r="Q1332" s="3"/>
      <c r="R1332" s="3"/>
    </row>
    <row r="1333" spans="15:18">
      <c r="O1333" t="str">
        <v>sanitation</v>
      </c>
      <c r="Q1333" s="3"/>
      <c r="R1333" s="3"/>
    </row>
    <row r="1334" spans="15:18">
      <c r="O1334" t="str">
        <v>Saturday</v>
      </c>
      <c r="Q1334" s="3"/>
      <c r="R1334" s="3"/>
    </row>
    <row r="1335" spans="15:18">
      <c r="O1335" t="str">
        <v>sauce</v>
      </c>
      <c r="Q1335" s="3"/>
      <c r="R1335" s="3"/>
    </row>
    <row r="1336" spans="15:18">
      <c r="O1336" t="str">
        <v>sausage</v>
      </c>
      <c r="Q1336" s="3"/>
      <c r="R1336" s="3"/>
    </row>
    <row r="1337" spans="15:18">
      <c r="O1337" t="str">
        <v>savanna</v>
      </c>
      <c r="Q1337" s="3"/>
      <c r="R1337" s="3"/>
    </row>
    <row r="1338" spans="15:18">
      <c r="O1338" t="str">
        <v>saw</v>
      </c>
      <c r="Q1338" s="3"/>
      <c r="R1338" s="3"/>
    </row>
    <row r="1339" spans="15:18">
      <c r="O1339" t="str">
        <v>scared</v>
      </c>
      <c r="Q1339" s="3"/>
      <c r="R1339" s="3"/>
    </row>
    <row r="1340" spans="15:18">
      <c r="O1340" t="str">
        <v>scarf</v>
      </c>
      <c r="Q1340" s="3"/>
      <c r="R1340" s="3"/>
    </row>
    <row r="1341" spans="15:18">
      <c r="O1341" t="str">
        <v>scene</v>
      </c>
      <c r="Q1341" s="3"/>
      <c r="R1341" s="3"/>
    </row>
    <row r="1342" spans="15:18">
      <c r="O1342" t="str">
        <v>schedule</v>
      </c>
      <c r="Q1342" s="3"/>
      <c r="R1342" s="3"/>
    </row>
    <row r="1343" spans="15:18">
      <c r="O1343" t="str">
        <v>school</v>
      </c>
      <c r="Q1343" s="3"/>
      <c r="R1343" s="3"/>
    </row>
    <row r="1344" spans="15:18">
      <c r="O1344" t="str">
        <v>schoolyard</v>
      </c>
      <c r="Q1344" s="3"/>
      <c r="R1344" s="3"/>
    </row>
    <row r="1345" spans="15:18">
      <c r="O1345" t="str">
        <v>science</v>
      </c>
      <c r="Q1345" s="3"/>
      <c r="R1345" s="3"/>
    </row>
    <row r="1346" spans="15:18">
      <c r="O1346" t="str">
        <v>scientist</v>
      </c>
      <c r="Q1346" s="3"/>
      <c r="R1346" s="3"/>
    </row>
    <row r="1347" spans="15:18">
      <c r="O1347" t="str">
        <v>scissors</v>
      </c>
      <c r="Q1347" s="3"/>
      <c r="R1347" s="3"/>
    </row>
    <row r="1348" spans="15:18">
      <c r="O1348" t="str">
        <v>scold</v>
      </c>
      <c r="Q1348" s="3"/>
      <c r="R1348" s="3"/>
    </row>
    <row r="1349" spans="15:18">
      <c r="O1349" t="str">
        <v>score</v>
      </c>
      <c r="Q1349" s="3"/>
      <c r="R1349" s="3"/>
    </row>
    <row r="1350" spans="15:18">
      <c r="O1350" t="str">
        <v>scroll</v>
      </c>
      <c r="Q1350" s="3"/>
      <c r="R1350" s="3"/>
    </row>
    <row r="1351" spans="15:18">
      <c r="O1351" t="str">
        <v>sea</v>
      </c>
      <c r="Q1351" s="3"/>
      <c r="R1351" s="3"/>
    </row>
    <row r="1352" spans="15:18">
      <c r="O1352" t="str">
        <v>seafood</v>
      </c>
      <c r="Q1352" s="3"/>
      <c r="R1352" s="3"/>
    </row>
    <row r="1353" spans="15:18">
      <c r="O1353" t="str">
        <v>season</v>
      </c>
      <c r="Q1353" s="3"/>
      <c r="R1353" s="3"/>
    </row>
    <row r="1354" spans="15:18">
      <c r="O1354" t="str">
        <v>seem</v>
      </c>
      <c r="Q1354" s="3"/>
      <c r="R1354" s="3"/>
    </row>
    <row r="1355" spans="15:18">
      <c r="O1355" t="str">
        <v>seen</v>
      </c>
      <c r="Q1355" s="3"/>
      <c r="R1355" s="3"/>
    </row>
    <row r="1356" spans="15:18">
      <c r="O1356" t="str">
        <v>select</v>
      </c>
      <c r="Q1356" s="3"/>
      <c r="R1356" s="3"/>
    </row>
    <row r="1357" spans="15:18">
      <c r="O1357" t="str">
        <v>selection</v>
      </c>
      <c r="Q1357" s="3"/>
      <c r="R1357" s="3"/>
    </row>
    <row r="1358" spans="15:18">
      <c r="O1358" t="str">
        <v>selfish</v>
      </c>
      <c r="Q1358" s="3"/>
      <c r="R1358" s="3"/>
    </row>
    <row r="1359" spans="15:18">
      <c r="O1359" t="str">
        <v>sell</v>
      </c>
      <c r="Q1359" s="3"/>
      <c r="R1359" s="3"/>
    </row>
    <row r="1360" spans="15:18">
      <c r="O1360" t="str">
        <v>send</v>
      </c>
      <c r="Q1360" s="3"/>
      <c r="R1360" s="3"/>
    </row>
    <row r="1361" spans="15:18">
      <c r="O1361" t="str">
        <v>sentence</v>
      </c>
      <c r="Q1361" s="3"/>
      <c r="R1361" s="3"/>
    </row>
    <row r="1362" spans="15:18">
      <c r="O1362" t="str">
        <v>September</v>
      </c>
      <c r="Q1362" s="3"/>
      <c r="R1362" s="3"/>
    </row>
    <row r="1363" spans="15:18">
      <c r="O1363" t="str">
        <v>serious</v>
      </c>
      <c r="Q1363" s="3"/>
      <c r="R1363" s="3"/>
    </row>
    <row r="1364" spans="15:18">
      <c r="O1364" t="str">
        <v>serve</v>
      </c>
      <c r="Q1364" s="3"/>
      <c r="R1364" s="3"/>
    </row>
    <row r="1365" spans="15:18">
      <c r="O1365" t="str">
        <v>server</v>
      </c>
      <c r="Q1365" s="3"/>
      <c r="R1365" s="3"/>
    </row>
    <row r="1366" spans="15:18">
      <c r="O1366" t="str">
        <v>service</v>
      </c>
      <c r="Q1366" s="3"/>
      <c r="R1366" s="3"/>
    </row>
    <row r="1367" spans="15:18">
      <c r="O1367" t="str">
        <v>setter</v>
      </c>
      <c r="Q1367" s="3"/>
      <c r="R1367" s="3"/>
    </row>
    <row r="1368" spans="15:18">
      <c r="O1368" t="str">
        <v>seven</v>
      </c>
      <c r="Q1368" s="3"/>
      <c r="R1368" s="3"/>
    </row>
    <row r="1369" spans="15:18">
      <c r="O1369" t="str">
        <v>seventeen</v>
      </c>
      <c r="Q1369" s="3"/>
      <c r="R1369" s="3"/>
    </row>
    <row r="1370" spans="15:18">
      <c r="O1370" t="str">
        <v>seventeenth</v>
      </c>
      <c r="Q1370" s="3"/>
      <c r="R1370" s="3"/>
    </row>
    <row r="1371" spans="15:18">
      <c r="O1371" t="str">
        <v>seventh</v>
      </c>
      <c r="Q1371" s="3"/>
      <c r="R1371" s="3"/>
    </row>
    <row r="1372" spans="15:18">
      <c r="O1372" t="str">
        <v>seventy</v>
      </c>
      <c r="Q1372" s="3"/>
      <c r="R1372" s="3"/>
    </row>
    <row r="1373" spans="15:18">
      <c r="O1373" t="str">
        <v>several</v>
      </c>
      <c r="Q1373" s="3"/>
      <c r="R1373" s="3"/>
    </row>
    <row r="1374" spans="15:18">
      <c r="O1374" t="str">
        <v>severe</v>
      </c>
      <c r="Q1374" s="3"/>
      <c r="R1374" s="3"/>
    </row>
    <row r="1375" spans="15:18">
      <c r="O1375" t="str">
        <v>shade</v>
      </c>
      <c r="Q1375" s="3"/>
      <c r="R1375" s="3"/>
    </row>
    <row r="1376" spans="15:18">
      <c r="O1376" t="str">
        <v>shadow</v>
      </c>
      <c r="Q1376" s="3"/>
      <c r="R1376" s="3"/>
    </row>
    <row r="1377" spans="15:18">
      <c r="O1377" t="str">
        <v>shall</v>
      </c>
      <c r="Q1377" s="3"/>
      <c r="R1377" s="3"/>
    </row>
    <row r="1378" spans="15:18">
      <c r="O1378" t="str">
        <v>shape</v>
      </c>
      <c r="Q1378" s="3"/>
      <c r="R1378" s="3"/>
    </row>
    <row r="1379" spans="15:18">
      <c r="O1379" t="str">
        <v>share</v>
      </c>
      <c r="Q1379" s="3"/>
      <c r="R1379" s="3"/>
    </row>
    <row r="1380" spans="15:18">
      <c r="O1380" t="str">
        <v>shark</v>
      </c>
      <c r="Q1380" s="3"/>
      <c r="R1380" s="3"/>
    </row>
    <row r="1381" spans="15:18">
      <c r="O1381" t="str">
        <v>she</v>
      </c>
      <c r="Q1381" s="3"/>
      <c r="R1381" s="3"/>
    </row>
    <row r="1382" spans="15:18">
      <c r="O1382" t="str">
        <v>sheep</v>
      </c>
      <c r="Q1382" s="3"/>
      <c r="R1382" s="3"/>
    </row>
    <row r="1383" spans="15:18">
      <c r="O1383" t="str">
        <v>shell</v>
      </c>
      <c r="Q1383" s="3"/>
      <c r="R1383" s="3"/>
    </row>
    <row r="1384" spans="15:18">
      <c r="O1384" t="str">
        <v>shelter</v>
      </c>
      <c r="Q1384" s="3"/>
      <c r="R1384" s="3"/>
    </row>
    <row r="1385" spans="15:18">
      <c r="O1385" t="str">
        <v>shirt</v>
      </c>
      <c r="Q1385" s="3"/>
      <c r="R1385" s="3"/>
    </row>
    <row r="1386" spans="15:18">
      <c r="O1386" t="str">
        <v>shock</v>
      </c>
      <c r="Q1386" s="3"/>
      <c r="R1386" s="3"/>
    </row>
    <row r="1387" spans="15:18">
      <c r="O1387" t="str">
        <v>shoe</v>
      </c>
      <c r="Q1387" s="3"/>
      <c r="R1387" s="3"/>
    </row>
    <row r="1388" spans="15:18">
      <c r="O1388" t="str">
        <v>shoot</v>
      </c>
      <c r="Q1388" s="3"/>
      <c r="R1388" s="3"/>
    </row>
    <row r="1389" spans="15:18">
      <c r="O1389" t="str">
        <v>shopping</v>
      </c>
      <c r="Q1389" s="3"/>
      <c r="R1389" s="3"/>
    </row>
    <row r="1390" spans="15:18">
      <c r="O1390" t="str">
        <v>short</v>
      </c>
      <c r="Q1390" s="3"/>
      <c r="R1390" s="3"/>
    </row>
    <row r="1391" spans="15:18">
      <c r="O1391" t="str">
        <v>shortly</v>
      </c>
      <c r="Q1391" s="3"/>
      <c r="R1391" s="3"/>
    </row>
    <row r="1392" spans="15:18">
      <c r="O1392" t="str">
        <v>shorts</v>
      </c>
      <c r="Q1392" s="3"/>
      <c r="R1392" s="3"/>
    </row>
    <row r="1393" spans="15:18">
      <c r="O1393" t="str">
        <v>shot</v>
      </c>
      <c r="Q1393" s="3"/>
      <c r="R1393" s="3"/>
    </row>
    <row r="1394" spans="15:18">
      <c r="O1394" t="str">
        <v>should</v>
      </c>
      <c r="Q1394" s="3"/>
      <c r="R1394" s="3"/>
    </row>
    <row r="1395" spans="15:18">
      <c r="O1395" t="str">
        <v>shoulder</v>
      </c>
      <c r="Q1395" s="3"/>
      <c r="R1395" s="3"/>
    </row>
    <row r="1396" spans="15:18">
      <c r="O1396" t="str">
        <v>shout</v>
      </c>
      <c r="Q1396" s="3"/>
      <c r="R1396" s="3"/>
    </row>
    <row r="1397" spans="15:18">
      <c r="O1397" t="str">
        <v>shower</v>
      </c>
      <c r="Q1397" s="3"/>
      <c r="R1397" s="3"/>
    </row>
    <row r="1398" spans="15:18">
      <c r="O1398" t="str">
        <v>shown</v>
      </c>
      <c r="Q1398" s="3"/>
      <c r="R1398" s="3"/>
    </row>
    <row r="1399" spans="15:18">
      <c r="O1399" t="str">
        <v>shrine</v>
      </c>
      <c r="Q1399" s="3"/>
      <c r="R1399" s="3"/>
    </row>
    <row r="1400" spans="15:18">
      <c r="O1400" t="str">
        <v>shy</v>
      </c>
      <c r="Q1400" s="3"/>
      <c r="R1400" s="3"/>
    </row>
    <row r="1401" spans="15:18">
      <c r="O1401" t="str">
        <v>side</v>
      </c>
      <c r="Q1401" s="3"/>
      <c r="R1401" s="3"/>
    </row>
    <row r="1402" spans="15:18">
      <c r="O1402" t="str">
        <v>sidewalk</v>
      </c>
      <c r="Q1402" s="3"/>
      <c r="R1402" s="3"/>
    </row>
    <row r="1403" spans="15:18">
      <c r="O1403" t="str">
        <v>sign</v>
      </c>
      <c r="Q1403" s="3"/>
      <c r="R1403" s="3"/>
    </row>
    <row r="1404" spans="15:18">
      <c r="O1404" t="str">
        <v>silence</v>
      </c>
      <c r="Q1404" s="3"/>
      <c r="R1404" s="3"/>
    </row>
    <row r="1405" spans="15:18">
      <c r="O1405" t="str">
        <v>silver</v>
      </c>
      <c r="Q1405" s="3"/>
      <c r="R1405" s="3"/>
    </row>
    <row r="1406" spans="15:18">
      <c r="O1406" t="str">
        <v>since</v>
      </c>
      <c r="Q1406" s="3"/>
      <c r="R1406" s="3"/>
    </row>
    <row r="1407" spans="15:18">
      <c r="O1407" t="str">
        <v>sincerely</v>
      </c>
      <c r="Q1407" s="3"/>
      <c r="R1407" s="3"/>
    </row>
    <row r="1408" spans="15:18">
      <c r="O1408" t="str">
        <v>sing</v>
      </c>
      <c r="Q1408" s="3"/>
      <c r="R1408" s="3"/>
    </row>
    <row r="1409" spans="15:18">
      <c r="O1409" t="str">
        <v>Singapore</v>
      </c>
      <c r="Q1409" s="3"/>
      <c r="R1409" s="3"/>
    </row>
    <row r="1410" spans="15:18">
      <c r="O1410" t="str">
        <v>singer</v>
      </c>
      <c r="Q1410" s="3"/>
      <c r="R1410" s="3"/>
    </row>
    <row r="1411" spans="15:18">
      <c r="O1411" t="str">
        <v>sister</v>
      </c>
      <c r="Q1411" s="3"/>
      <c r="R1411" s="3"/>
    </row>
    <row r="1412" spans="15:18">
      <c r="O1412" t="str">
        <v>sit</v>
      </c>
      <c r="Q1412" s="3"/>
      <c r="R1412" s="3"/>
    </row>
    <row r="1413" spans="15:18">
      <c r="O1413" t="str">
        <v>site</v>
      </c>
      <c r="Q1413" s="3"/>
      <c r="R1413" s="3"/>
    </row>
    <row r="1414" spans="15:18">
      <c r="O1414" t="str">
        <v>situation</v>
      </c>
      <c r="Q1414" s="3"/>
      <c r="R1414" s="3"/>
    </row>
    <row r="1415" spans="15:18">
      <c r="O1415" t="str">
        <v>six</v>
      </c>
      <c r="Q1415" s="3"/>
      <c r="R1415" s="3"/>
    </row>
    <row r="1416" spans="15:18">
      <c r="O1416" t="str">
        <v>sixteen</v>
      </c>
      <c r="Q1416" s="3"/>
      <c r="R1416" s="3"/>
    </row>
    <row r="1417" spans="15:18">
      <c r="O1417" t="str">
        <v>sixteenth</v>
      </c>
      <c r="Q1417" s="3"/>
      <c r="R1417" s="3"/>
    </row>
    <row r="1418" spans="15:18">
      <c r="O1418" t="str">
        <v>sixth</v>
      </c>
      <c r="Q1418" s="3"/>
      <c r="R1418" s="3"/>
    </row>
    <row r="1419" spans="15:18">
      <c r="O1419" t="str">
        <v>sixty</v>
      </c>
      <c r="Q1419" s="3"/>
      <c r="R1419" s="3"/>
    </row>
    <row r="1420" spans="15:18">
      <c r="O1420" t="str">
        <v>size</v>
      </c>
      <c r="Q1420" s="3"/>
      <c r="R1420" s="3"/>
    </row>
    <row r="1421" spans="15:18">
      <c r="O1421" t="str">
        <v>skate</v>
      </c>
      <c r="Q1421" s="3"/>
      <c r="R1421" s="3"/>
    </row>
    <row r="1422" spans="15:18">
      <c r="O1422" t="str">
        <v>ski</v>
      </c>
      <c r="Q1422" s="3"/>
      <c r="R1422" s="3"/>
    </row>
    <row r="1423" spans="15:18">
      <c r="O1423" t="str">
        <v>skiing</v>
      </c>
      <c r="Q1423" s="3"/>
      <c r="R1423" s="3"/>
    </row>
    <row r="1424" spans="15:18">
      <c r="O1424" t="str">
        <v>skill</v>
      </c>
      <c r="Q1424" s="3"/>
      <c r="R1424" s="3"/>
    </row>
    <row r="1425" spans="15:18">
      <c r="O1425" t="str">
        <v>skirt</v>
      </c>
      <c r="Q1425" s="3"/>
      <c r="R1425" s="3"/>
    </row>
    <row r="1426" spans="15:18">
      <c r="O1426" t="str">
        <v>sky</v>
      </c>
      <c r="Q1426" s="3"/>
      <c r="R1426" s="3"/>
    </row>
    <row r="1427" spans="15:18">
      <c r="O1427" t="str">
        <v>sleep</v>
      </c>
      <c r="Q1427" s="3"/>
      <c r="R1427" s="3"/>
    </row>
    <row r="1428" spans="15:18">
      <c r="O1428" t="str">
        <v>sleeping</v>
      </c>
      <c r="Q1428" s="3"/>
      <c r="R1428" s="3"/>
    </row>
    <row r="1429" spans="15:18">
      <c r="O1429" t="str">
        <v>sleepy</v>
      </c>
      <c r="Q1429" s="3"/>
      <c r="R1429" s="3"/>
    </row>
    <row r="1430" spans="15:18">
      <c r="O1430" t="str">
        <v>slept</v>
      </c>
      <c r="Q1430" s="3"/>
      <c r="R1430" s="3"/>
    </row>
    <row r="1431" spans="15:18">
      <c r="O1431" t="str">
        <v>slide</v>
      </c>
      <c r="Q1431" s="3"/>
      <c r="R1431" s="3"/>
    </row>
    <row r="1432" spans="15:18">
      <c r="O1432" t="str">
        <v>slow</v>
      </c>
      <c r="Q1432" s="3"/>
      <c r="R1432" s="3"/>
    </row>
    <row r="1433" spans="15:18">
      <c r="O1433" t="str">
        <v>slowly</v>
      </c>
      <c r="Q1433" s="3"/>
      <c r="R1433" s="3"/>
    </row>
    <row r="1434" spans="15:18">
      <c r="O1434" t="str">
        <v>smart</v>
      </c>
      <c r="Q1434" s="3"/>
      <c r="R1434" s="3"/>
    </row>
    <row r="1435" spans="15:18">
      <c r="O1435" t="str">
        <v>smartphone</v>
      </c>
      <c r="Q1435" s="3"/>
      <c r="R1435" s="3"/>
    </row>
    <row r="1436" spans="15:18">
      <c r="O1436" t="str">
        <v>smoke</v>
      </c>
      <c r="Q1436" s="3"/>
      <c r="R1436" s="3"/>
    </row>
    <row r="1437" spans="15:18">
      <c r="O1437" t="str">
        <v>snack</v>
      </c>
      <c r="Q1437" s="3"/>
      <c r="R1437" s="3"/>
    </row>
    <row r="1438" spans="15:18">
      <c r="O1438" t="str">
        <v>snake</v>
      </c>
      <c r="Q1438" s="3"/>
      <c r="R1438" s="3"/>
    </row>
    <row r="1439" spans="15:18">
      <c r="O1439" t="str">
        <v>sneaker</v>
      </c>
      <c r="Q1439" s="3"/>
      <c r="R1439" s="3"/>
    </row>
    <row r="1440" spans="15:18">
      <c r="O1440" t="str">
        <v>snow</v>
      </c>
      <c r="Q1440" s="3"/>
      <c r="R1440" s="3"/>
    </row>
    <row r="1441" spans="15:18">
      <c r="O1441" t="str">
        <v>snowboarding</v>
      </c>
      <c r="Q1441" s="3"/>
      <c r="R1441" s="3"/>
    </row>
    <row r="1442" spans="15:18">
      <c r="O1442" t="str">
        <v>snowy</v>
      </c>
      <c r="Q1442" s="3"/>
      <c r="R1442" s="3"/>
    </row>
    <row r="1443" spans="15:18">
      <c r="O1443" t="str">
        <v>soccer</v>
      </c>
      <c r="Q1443" s="3"/>
      <c r="R1443" s="3"/>
    </row>
    <row r="1444" spans="15:18">
      <c r="O1444" t="str">
        <v>society</v>
      </c>
      <c r="Q1444" s="3"/>
      <c r="R1444" s="3"/>
    </row>
    <row r="1445" spans="15:18">
      <c r="O1445" t="str">
        <v>sock</v>
      </c>
      <c r="Q1445" s="3"/>
      <c r="R1445" s="3"/>
    </row>
    <row r="1446" spans="15:18">
      <c r="O1446" t="str">
        <v>soda</v>
      </c>
      <c r="Q1446" s="3"/>
      <c r="R1446" s="3"/>
    </row>
    <row r="1447" spans="15:18">
      <c r="O1447" t="str">
        <v>soft</v>
      </c>
      <c r="Q1447" s="3"/>
      <c r="R1447" s="3"/>
    </row>
    <row r="1448" spans="15:18">
      <c r="O1448" t="str">
        <v>softball</v>
      </c>
      <c r="Q1448" s="3"/>
      <c r="R1448" s="3"/>
    </row>
    <row r="1449" spans="15:18">
      <c r="O1449" t="str">
        <v>sold</v>
      </c>
      <c r="Q1449" s="3"/>
      <c r="R1449" s="3"/>
    </row>
    <row r="1450" spans="15:18">
      <c r="O1450" t="str">
        <v>solution</v>
      </c>
      <c r="Q1450" s="3"/>
      <c r="R1450" s="3"/>
    </row>
    <row r="1451" spans="15:18">
      <c r="O1451" t="str">
        <v>solve</v>
      </c>
      <c r="Q1451" s="3"/>
      <c r="R1451" s="3"/>
    </row>
    <row r="1452" spans="15:18">
      <c r="O1452" t="str">
        <v>someday</v>
      </c>
      <c r="Q1452" s="3"/>
      <c r="R1452" s="3"/>
    </row>
    <row r="1453" spans="15:18">
      <c r="O1453" t="str">
        <v>someone</v>
      </c>
      <c r="Q1453" s="3"/>
      <c r="R1453" s="3"/>
    </row>
    <row r="1454" spans="15:18">
      <c r="O1454" t="str">
        <v>something</v>
      </c>
      <c r="Q1454" s="3"/>
      <c r="R1454" s="3"/>
    </row>
    <row r="1455" spans="15:18">
      <c r="O1455" t="str">
        <v>sometime</v>
      </c>
      <c r="Q1455" s="3"/>
      <c r="R1455" s="3"/>
    </row>
    <row r="1456" spans="15:18">
      <c r="O1456" t="str">
        <v>sometimes</v>
      </c>
      <c r="Q1456" s="3"/>
      <c r="R1456" s="3"/>
    </row>
    <row r="1457" spans="15:18">
      <c r="O1457" t="str">
        <v>son</v>
      </c>
      <c r="Q1457" s="3"/>
      <c r="R1457" s="3"/>
    </row>
    <row r="1458" spans="15:18">
      <c r="O1458" t="str">
        <v>song</v>
      </c>
      <c r="Q1458" s="3"/>
      <c r="R1458" s="3"/>
    </row>
    <row r="1459" spans="15:18">
      <c r="O1459" t="str">
        <v>soon</v>
      </c>
      <c r="Q1459" s="3"/>
      <c r="R1459" s="3"/>
    </row>
    <row r="1460" spans="15:18">
      <c r="O1460" t="str">
        <v>sort</v>
      </c>
      <c r="Q1460" s="3"/>
      <c r="R1460" s="3"/>
    </row>
    <row r="1461" spans="15:18">
      <c r="O1461" t="str">
        <v>soup</v>
      </c>
      <c r="Q1461" s="3"/>
      <c r="R1461" s="3"/>
    </row>
    <row r="1462" spans="15:18">
      <c r="O1462" t="str">
        <v>sour</v>
      </c>
      <c r="Q1462" s="3"/>
      <c r="R1462" s="3"/>
    </row>
    <row r="1463" spans="15:18">
      <c r="O1463" t="str">
        <v>souvenir</v>
      </c>
      <c r="Q1463" s="3"/>
      <c r="R1463" s="3"/>
    </row>
    <row r="1464" spans="15:18">
      <c r="O1464" t="str">
        <v>spaghetti</v>
      </c>
      <c r="Q1464" s="3"/>
      <c r="R1464" s="3"/>
    </row>
    <row r="1465" spans="15:18">
      <c r="O1465" t="str">
        <v>Spain</v>
      </c>
      <c r="Q1465" s="3"/>
      <c r="R1465" s="3"/>
    </row>
    <row r="1466" spans="15:18">
      <c r="O1466" t="str">
        <v>Spanish</v>
      </c>
      <c r="Q1466" s="3"/>
      <c r="R1466" s="3"/>
    </row>
    <row r="1467" spans="15:18">
      <c r="O1467" t="str">
        <v>speak</v>
      </c>
      <c r="Q1467" s="3"/>
      <c r="R1467" s="3"/>
    </row>
    <row r="1468" spans="15:18">
      <c r="O1468" t="str">
        <v>speaker</v>
      </c>
      <c r="Q1468" s="3"/>
      <c r="R1468" s="3"/>
    </row>
    <row r="1469" spans="15:18">
      <c r="O1469" t="str">
        <v>special</v>
      </c>
      <c r="Q1469" s="3"/>
      <c r="R1469" s="3"/>
    </row>
    <row r="1470" spans="15:18">
      <c r="O1470" t="str">
        <v>species</v>
      </c>
      <c r="Q1470" s="3"/>
      <c r="R1470" s="3"/>
    </row>
    <row r="1471" spans="15:18">
      <c r="O1471" t="str">
        <v>speech</v>
      </c>
      <c r="Q1471" s="3"/>
      <c r="R1471" s="3"/>
    </row>
    <row r="1472" spans="15:18">
      <c r="O1472" t="str">
        <v>speed</v>
      </c>
      <c r="Q1472" s="3"/>
      <c r="R1472" s="3"/>
    </row>
    <row r="1473" spans="15:18">
      <c r="O1473" t="str">
        <v>spell</v>
      </c>
      <c r="Q1473" s="3"/>
      <c r="R1473" s="3"/>
    </row>
    <row r="1474" spans="15:18">
      <c r="O1474" t="str">
        <v>spend</v>
      </c>
      <c r="Q1474" s="3"/>
      <c r="R1474" s="3"/>
    </row>
    <row r="1475" spans="15:18">
      <c r="O1475" t="str">
        <v>spent</v>
      </c>
      <c r="Q1475" s="3"/>
      <c r="R1475" s="3"/>
    </row>
    <row r="1476" spans="15:18">
      <c r="O1476" t="str">
        <v>spicy</v>
      </c>
      <c r="Q1476" s="3"/>
      <c r="R1476" s="3"/>
    </row>
    <row r="1477" spans="15:18">
      <c r="O1477" t="str">
        <v>spider</v>
      </c>
      <c r="Q1477" s="3"/>
      <c r="R1477" s="3"/>
    </row>
    <row r="1478" spans="15:18">
      <c r="O1478" t="str">
        <v>spiker</v>
      </c>
      <c r="Q1478" s="3"/>
      <c r="R1478" s="3"/>
    </row>
    <row r="1479" spans="15:18">
      <c r="O1479" t="str">
        <v>spill</v>
      </c>
      <c r="Q1479" s="3"/>
      <c r="R1479" s="3"/>
    </row>
    <row r="1480" spans="15:18">
      <c r="O1480" t="str">
        <v>spirit</v>
      </c>
      <c r="Q1480" s="3"/>
      <c r="R1480" s="3"/>
    </row>
    <row r="1481" spans="15:18">
      <c r="O1481" t="str">
        <v>spiritual</v>
      </c>
      <c r="Q1481" s="3"/>
      <c r="R1481" s="3"/>
    </row>
    <row r="1482" spans="15:18">
      <c r="O1482" t="str">
        <v>spoke</v>
      </c>
      <c r="Q1482" s="3"/>
      <c r="R1482" s="3"/>
    </row>
    <row r="1483" spans="15:18">
      <c r="O1483" t="str">
        <v>sport</v>
      </c>
      <c r="Q1483" s="3"/>
      <c r="R1483" s="3"/>
    </row>
    <row r="1484" spans="15:18">
      <c r="O1484" t="str">
        <v>spot</v>
      </c>
      <c r="Q1484" s="3"/>
      <c r="R1484" s="3"/>
    </row>
    <row r="1485" spans="15:18">
      <c r="O1485" t="str">
        <v>squirrel</v>
      </c>
      <c r="Q1485" s="3"/>
      <c r="R1485" s="3"/>
    </row>
    <row r="1486" spans="15:18">
      <c r="O1486" t="str">
        <v>stab</v>
      </c>
      <c r="Q1486" s="3"/>
      <c r="R1486" s="3"/>
    </row>
    <row r="1487" spans="15:18">
      <c r="O1487" t="str">
        <v>stadium</v>
      </c>
      <c r="Q1487" s="3"/>
      <c r="R1487" s="3"/>
    </row>
    <row r="1488" spans="15:18">
      <c r="O1488" t="str">
        <v>staff</v>
      </c>
      <c r="Q1488" s="3"/>
      <c r="R1488" s="3"/>
    </row>
    <row r="1489" spans="15:18">
      <c r="O1489" t="str">
        <v>stage</v>
      </c>
      <c r="Q1489" s="3"/>
      <c r="R1489" s="3"/>
    </row>
    <row r="1490" spans="15:18">
      <c r="O1490" t="str">
        <v>stair</v>
      </c>
      <c r="Q1490" s="3"/>
      <c r="R1490" s="3"/>
    </row>
    <row r="1491" spans="15:18">
      <c r="O1491" t="str">
        <v>standard</v>
      </c>
      <c r="Q1491" s="3"/>
      <c r="R1491" s="3"/>
    </row>
    <row r="1492" spans="15:18">
      <c r="O1492" t="str">
        <v>stapler</v>
      </c>
      <c r="Q1492" s="3"/>
      <c r="R1492" s="3"/>
    </row>
    <row r="1493" spans="15:18">
      <c r="O1493" t="str">
        <v>star</v>
      </c>
      <c r="Q1493" s="3"/>
      <c r="R1493" s="3"/>
    </row>
    <row r="1494" spans="15:18">
      <c r="O1494" t="str">
        <v>starter</v>
      </c>
      <c r="Q1494" s="3"/>
      <c r="R1494" s="3"/>
    </row>
    <row r="1495" spans="15:18">
      <c r="O1495" t="str">
        <v>station</v>
      </c>
      <c r="Q1495" s="3"/>
      <c r="R1495" s="3"/>
    </row>
    <row r="1496" spans="15:18">
      <c r="O1496" t="str">
        <v>stationery</v>
      </c>
      <c r="Q1496" s="3"/>
      <c r="R1496" s="3"/>
    </row>
    <row r="1497" spans="15:18">
      <c r="O1497" t="str">
        <v>steak</v>
      </c>
      <c r="Q1497" s="3"/>
      <c r="R1497" s="3"/>
    </row>
    <row r="1498" spans="15:18">
      <c r="O1498" t="str">
        <v>steam</v>
      </c>
      <c r="Q1498" s="3"/>
      <c r="R1498" s="3"/>
    </row>
    <row r="1499" spans="15:18">
      <c r="O1499" t="str">
        <v>stick</v>
      </c>
      <c r="Q1499" s="3"/>
      <c r="R1499" s="3"/>
    </row>
    <row r="1500" spans="15:18">
      <c r="O1500" t="str">
        <v>still</v>
      </c>
      <c r="Q1500" s="3"/>
      <c r="R1500" s="3"/>
    </row>
    <row r="1501" spans="15:18">
      <c r="O1501" t="str">
        <v>stir</v>
      </c>
      <c r="Q1501" s="3"/>
      <c r="R1501" s="3"/>
    </row>
    <row r="1502" spans="15:18">
      <c r="O1502" t="str">
        <v>stomachache</v>
      </c>
      <c r="Q1502" s="3"/>
      <c r="R1502" s="3"/>
    </row>
    <row r="1503" spans="15:18">
      <c r="O1503" t="str">
        <v>stood</v>
      </c>
      <c r="Q1503" s="3"/>
      <c r="R1503" s="3"/>
    </row>
    <row r="1504" spans="15:18">
      <c r="O1504" t="str">
        <v>store</v>
      </c>
      <c r="Q1504" s="3"/>
      <c r="R1504" s="3"/>
    </row>
    <row r="1505" spans="15:18">
      <c r="O1505" t="str">
        <v>storm</v>
      </c>
      <c r="Q1505" s="3"/>
      <c r="R1505" s="3"/>
    </row>
    <row r="1506" spans="15:18">
      <c r="O1506" t="str">
        <v>story</v>
      </c>
      <c r="Q1506" s="3"/>
      <c r="R1506" s="3"/>
    </row>
    <row r="1507" spans="15:18">
      <c r="O1507" t="str">
        <v>straight</v>
      </c>
      <c r="Q1507" s="3"/>
      <c r="R1507" s="3"/>
    </row>
    <row r="1508" spans="15:18">
      <c r="O1508" t="str">
        <v>strange</v>
      </c>
      <c r="Q1508" s="3"/>
      <c r="R1508" s="3"/>
    </row>
    <row r="1509" spans="15:18">
      <c r="O1509" t="str">
        <v>strategy</v>
      </c>
      <c r="Q1509" s="3"/>
      <c r="R1509" s="3"/>
    </row>
    <row r="1510" spans="15:18">
      <c r="O1510" t="str">
        <v>straw</v>
      </c>
      <c r="Q1510" s="3"/>
      <c r="R1510" s="3"/>
    </row>
    <row r="1511" spans="15:18">
      <c r="O1511" t="str">
        <v>strawberry</v>
      </c>
      <c r="Q1511" s="3"/>
      <c r="R1511" s="3"/>
    </row>
    <row r="1512" spans="15:18">
      <c r="O1512" t="str">
        <v>street</v>
      </c>
      <c r="Q1512" s="3"/>
      <c r="R1512" s="3"/>
    </row>
    <row r="1513" spans="15:18">
      <c r="O1513" t="str">
        <v>strength</v>
      </c>
      <c r="Q1513" s="3"/>
      <c r="R1513" s="3"/>
    </row>
    <row r="1514" spans="15:18">
      <c r="O1514" t="str">
        <v>strict</v>
      </c>
      <c r="Q1514" s="3"/>
      <c r="R1514" s="3"/>
    </row>
    <row r="1515" spans="15:18">
      <c r="O1515" t="str">
        <v>string</v>
      </c>
      <c r="Q1515" s="3"/>
      <c r="R1515" s="3"/>
    </row>
    <row r="1516" spans="15:18">
      <c r="O1516" t="str">
        <v>strong</v>
      </c>
      <c r="Q1516" s="3"/>
      <c r="R1516" s="3"/>
    </row>
    <row r="1517" spans="15:18">
      <c r="O1517" t="str">
        <v>structure</v>
      </c>
      <c r="Q1517" s="3"/>
      <c r="R1517" s="3"/>
    </row>
    <row r="1518" spans="15:18">
      <c r="O1518" t="str">
        <v>struggle</v>
      </c>
      <c r="Q1518" s="3"/>
      <c r="R1518" s="3"/>
    </row>
    <row r="1519" spans="15:18">
      <c r="O1519" t="str">
        <v>student</v>
      </c>
      <c r="Q1519" s="3"/>
      <c r="R1519" s="3"/>
    </row>
    <row r="1520" spans="15:18">
      <c r="O1520" t="str">
        <v>studio</v>
      </c>
      <c r="Q1520" s="3"/>
      <c r="R1520" s="3"/>
    </row>
    <row r="1521" spans="15:18">
      <c r="O1521" t="str">
        <v>study</v>
      </c>
      <c r="Q1521" s="3"/>
      <c r="R1521" s="3"/>
    </row>
    <row r="1522" spans="15:18">
      <c r="O1522" t="str">
        <v>stylish</v>
      </c>
      <c r="Q1522" s="3"/>
      <c r="R1522" s="3"/>
    </row>
    <row r="1523" spans="15:18">
      <c r="O1523" t="str">
        <v>subject</v>
      </c>
      <c r="Q1523" s="3"/>
      <c r="R1523" s="3"/>
    </row>
    <row r="1524" spans="15:18">
      <c r="O1524" t="str">
        <v>subtropical</v>
      </c>
      <c r="Q1524" s="3"/>
      <c r="R1524" s="3"/>
    </row>
    <row r="1525" spans="15:18">
      <c r="O1525" t="str">
        <v>such</v>
      </c>
      <c r="Q1525" s="3"/>
      <c r="R1525" s="3"/>
    </row>
    <row r="1526" spans="15:18">
      <c r="O1526" t="str">
        <v>sudden</v>
      </c>
      <c r="Q1526" s="3"/>
      <c r="R1526" s="3"/>
    </row>
    <row r="1527" spans="15:18">
      <c r="O1527" t="str">
        <v>suddenly</v>
      </c>
      <c r="Q1527" s="3"/>
      <c r="R1527" s="3"/>
    </row>
    <row r="1528" spans="15:18">
      <c r="O1528" t="str">
        <v>suffer</v>
      </c>
      <c r="Q1528" s="3"/>
      <c r="R1528" s="3"/>
    </row>
    <row r="1529" spans="15:18">
      <c r="O1529" t="str">
        <v>suit</v>
      </c>
      <c r="Q1529" s="3"/>
      <c r="R1529" s="3"/>
    </row>
    <row r="1530" spans="15:18">
      <c r="O1530" t="str">
        <v>summer</v>
      </c>
      <c r="Q1530" s="3"/>
      <c r="R1530" s="3"/>
    </row>
    <row r="1531" spans="15:18">
      <c r="O1531" t="str">
        <v>sun</v>
      </c>
      <c r="Q1531" s="3"/>
      <c r="R1531" s="3"/>
    </row>
    <row r="1532" spans="15:18">
      <c r="O1532" t="str">
        <v>Sunday</v>
      </c>
      <c r="Q1532" s="3"/>
      <c r="R1532" s="3"/>
    </row>
    <row r="1533" spans="15:18">
      <c r="O1533" t="str">
        <v>sunglasses</v>
      </c>
      <c r="Q1533" s="3"/>
      <c r="R1533" s="3"/>
    </row>
    <row r="1534" spans="15:18">
      <c r="O1534" t="str">
        <v>sunny</v>
      </c>
      <c r="Q1534" s="3"/>
      <c r="R1534" s="3"/>
    </row>
    <row r="1535" spans="15:18">
      <c r="O1535" t="str">
        <v>sunrise</v>
      </c>
      <c r="Q1535" s="3"/>
      <c r="R1535" s="3"/>
    </row>
    <row r="1536" spans="15:18">
      <c r="O1536" t="str">
        <v>sunscreen</v>
      </c>
      <c r="Q1536" s="3"/>
      <c r="R1536" s="3"/>
    </row>
    <row r="1537" spans="15:18">
      <c r="O1537" t="str">
        <v>sunset</v>
      </c>
      <c r="Q1537" s="3"/>
      <c r="R1537" s="3"/>
    </row>
    <row r="1538" spans="15:18">
      <c r="O1538" t="str">
        <v>sunshine</v>
      </c>
      <c r="Q1538" s="3"/>
      <c r="R1538" s="3"/>
    </row>
    <row r="1539" spans="15:18">
      <c r="O1539" t="str">
        <v>supermarket</v>
      </c>
      <c r="Q1539" s="3"/>
      <c r="R1539" s="3"/>
    </row>
    <row r="1540" spans="15:18">
      <c r="O1540" t="str">
        <v>supervision</v>
      </c>
      <c r="Q1540" s="3"/>
      <c r="R1540" s="3"/>
    </row>
    <row r="1541" spans="15:18">
      <c r="O1541" t="str">
        <v>supply</v>
      </c>
      <c r="Q1541" s="3"/>
      <c r="R1541" s="3"/>
    </row>
    <row r="1542" spans="15:18">
      <c r="O1542" t="str">
        <v>support</v>
      </c>
      <c r="Q1542" s="3"/>
      <c r="R1542" s="3"/>
    </row>
    <row r="1543" spans="15:18">
      <c r="O1543" t="str">
        <v>surf</v>
      </c>
      <c r="Q1543" s="3"/>
      <c r="R1543" s="3"/>
    </row>
    <row r="1544" spans="15:18">
      <c r="O1544" t="str">
        <v>surprised</v>
      </c>
      <c r="Q1544" s="3"/>
      <c r="R1544" s="3"/>
    </row>
    <row r="1545" spans="15:18">
      <c r="O1545" t="str">
        <v>surround</v>
      </c>
      <c r="Q1545" s="3"/>
      <c r="R1545" s="3"/>
    </row>
    <row r="1546" spans="15:18">
      <c r="O1546" t="str">
        <v>survey</v>
      </c>
      <c r="Q1546" s="3"/>
      <c r="R1546" s="3"/>
    </row>
    <row r="1547" spans="15:18">
      <c r="O1547" t="str">
        <v>survival</v>
      </c>
      <c r="Q1547" s="3"/>
      <c r="R1547" s="3"/>
    </row>
    <row r="1548" spans="15:18">
      <c r="O1548" t="str">
        <v>survive</v>
      </c>
      <c r="Q1548" s="3"/>
      <c r="R1548" s="3"/>
    </row>
    <row r="1549" spans="15:18">
      <c r="O1549" t="str">
        <v>sustainable</v>
      </c>
      <c r="Q1549" s="3"/>
      <c r="R1549" s="3"/>
    </row>
    <row r="1550" spans="15:18">
      <c r="O1550" t="str">
        <v>sweater</v>
      </c>
      <c r="Q1550" s="3"/>
      <c r="R1550" s="3"/>
    </row>
    <row r="1551" spans="15:18">
      <c r="O1551" t="str">
        <v>sweatshirt</v>
      </c>
      <c r="Q1551" s="3"/>
      <c r="R1551" s="3"/>
    </row>
    <row r="1552" spans="15:18">
      <c r="O1552" t="str">
        <v>swim</v>
      </c>
      <c r="Q1552" s="3"/>
      <c r="R1552" s="3"/>
    </row>
    <row r="1553" spans="15:18">
      <c r="O1553" t="str">
        <v>swimming</v>
      </c>
      <c r="Q1553" s="3"/>
      <c r="R1553" s="3"/>
    </row>
    <row r="1554" spans="15:18">
      <c r="O1554" t="str">
        <v>sword</v>
      </c>
      <c r="Q1554" s="3"/>
      <c r="R1554" s="3"/>
    </row>
    <row r="1555" spans="15:18">
      <c r="O1555" t="str">
        <v>symbol</v>
      </c>
      <c r="Q1555" s="3"/>
      <c r="R1555" s="3"/>
    </row>
    <row r="1556" spans="15:18">
      <c r="O1556" t="str">
        <v>table</v>
      </c>
      <c r="Q1556" s="3"/>
      <c r="R1556" s="3"/>
    </row>
    <row r="1557" spans="15:18">
      <c r="O1557" t="str">
        <v>tag</v>
      </c>
      <c r="Q1557" s="3"/>
      <c r="R1557" s="3"/>
    </row>
    <row r="1558" spans="15:18">
      <c r="O1558" t="str">
        <v>talent</v>
      </c>
      <c r="Q1558" s="3"/>
      <c r="R1558" s="3"/>
    </row>
    <row r="1559" spans="15:18">
      <c r="O1559" t="str">
        <v>Taliban</v>
      </c>
      <c r="Q1559" s="3"/>
      <c r="R1559" s="3"/>
    </row>
    <row r="1560" spans="15:18">
      <c r="O1560" t="str">
        <v>talk</v>
      </c>
      <c r="Q1560" s="3"/>
      <c r="R1560" s="3"/>
    </row>
    <row r="1561" spans="15:18">
      <c r="O1561" t="str">
        <v>talkative</v>
      </c>
      <c r="Q1561" s="3"/>
      <c r="R1561" s="3"/>
    </row>
    <row r="1562" spans="15:18">
      <c r="O1562" t="str">
        <v>tall</v>
      </c>
      <c r="Q1562" s="3"/>
      <c r="R1562" s="3"/>
    </row>
    <row r="1563" spans="15:18">
      <c r="O1563" t="str">
        <v>tap</v>
      </c>
      <c r="Q1563" s="3"/>
      <c r="R1563" s="3"/>
    </row>
    <row r="1564" spans="15:18">
      <c r="O1564" t="str">
        <v>task</v>
      </c>
      <c r="Q1564" s="3"/>
      <c r="R1564" s="3"/>
    </row>
    <row r="1565" spans="15:18">
      <c r="O1565" t="str">
        <v>taste</v>
      </c>
      <c r="Q1565" s="3"/>
      <c r="R1565" s="3"/>
    </row>
    <row r="1566" spans="15:18">
      <c r="O1566" t="str">
        <v>tasty</v>
      </c>
      <c r="Q1566" s="3"/>
      <c r="R1566" s="3"/>
    </row>
    <row r="1567" spans="15:18">
      <c r="O1567" t="str">
        <v>taught</v>
      </c>
      <c r="Q1567" s="3"/>
      <c r="R1567" s="3"/>
    </row>
    <row r="1568" spans="15:18">
      <c r="O1568" t="str">
        <v>tax</v>
      </c>
      <c r="Q1568" s="3"/>
      <c r="R1568" s="3"/>
    </row>
    <row r="1569" spans="15:18">
      <c r="O1569" t="str">
        <v>taxi</v>
      </c>
      <c r="Q1569" s="3"/>
      <c r="R1569" s="3"/>
    </row>
    <row r="1570" spans="15:18">
      <c r="O1570" t="str">
        <v>tea</v>
      </c>
      <c r="Q1570" s="3"/>
      <c r="R1570" s="3"/>
    </row>
    <row r="1571" spans="15:18">
      <c r="O1571" t="str">
        <v>teach</v>
      </c>
      <c r="Q1571" s="3"/>
      <c r="R1571" s="3"/>
    </row>
    <row r="1572" spans="15:18">
      <c r="O1572" t="str">
        <v>teacher</v>
      </c>
      <c r="Q1572" s="3"/>
      <c r="R1572" s="3"/>
    </row>
    <row r="1573" spans="15:18">
      <c r="O1573" t="str">
        <v>team</v>
      </c>
      <c r="Q1573" s="3"/>
      <c r="R1573" s="3"/>
    </row>
    <row r="1574" spans="15:18">
      <c r="O1574" t="str">
        <v>teammate</v>
      </c>
      <c r="Q1574" s="3"/>
      <c r="R1574" s="3"/>
    </row>
    <row r="1575" spans="15:18">
      <c r="O1575" t="str">
        <v>technique</v>
      </c>
      <c r="Q1575" s="3"/>
      <c r="R1575" s="3"/>
    </row>
    <row r="1576" spans="15:18">
      <c r="O1576" t="str">
        <v>technology</v>
      </c>
      <c r="Q1576" s="3"/>
      <c r="R1576" s="3"/>
    </row>
    <row r="1577" spans="15:18">
      <c r="O1577" t="str">
        <v>teen</v>
      </c>
      <c r="Q1577" s="3"/>
      <c r="R1577" s="3"/>
    </row>
    <row r="1578" spans="15:18">
      <c r="O1578" t="str">
        <v>teeth</v>
      </c>
      <c r="Q1578" s="3"/>
      <c r="R1578" s="3"/>
    </row>
    <row r="1579" spans="15:18">
      <c r="O1579" t="str">
        <v>tell</v>
      </c>
      <c r="Q1579" s="3"/>
      <c r="R1579" s="3"/>
    </row>
    <row r="1580" spans="15:18">
      <c r="O1580" t="str">
        <v>temple</v>
      </c>
      <c r="Q1580" s="3"/>
      <c r="R1580" s="3"/>
    </row>
    <row r="1581" spans="15:18">
      <c r="O1581" t="str">
        <v>ten</v>
      </c>
      <c r="Q1581" s="3"/>
      <c r="R1581" s="3"/>
    </row>
    <row r="1582" spans="15:18">
      <c r="O1582" t="str">
        <v>tennis</v>
      </c>
      <c r="Q1582" s="3"/>
      <c r="R1582" s="3"/>
    </row>
    <row r="1583" spans="15:18">
      <c r="O1583" t="str">
        <v>tent</v>
      </c>
      <c r="Q1583" s="3"/>
      <c r="R1583" s="3"/>
    </row>
    <row r="1584" spans="15:18">
      <c r="O1584" t="str">
        <v>tenth</v>
      </c>
      <c r="Q1584" s="3"/>
      <c r="R1584" s="3"/>
    </row>
    <row r="1585" spans="15:18">
      <c r="O1585" t="str">
        <v>term</v>
      </c>
      <c r="Q1585" s="3"/>
      <c r="R1585" s="3"/>
    </row>
    <row r="1586" spans="15:18">
      <c r="O1586" t="str">
        <v>terrible</v>
      </c>
      <c r="Q1586" s="3"/>
      <c r="R1586" s="3"/>
    </row>
    <row r="1587" spans="15:18">
      <c r="O1587" t="str">
        <v>terrorism</v>
      </c>
      <c r="Q1587" s="3"/>
      <c r="R1587" s="3"/>
    </row>
    <row r="1588" spans="15:18">
      <c r="O1588" t="str">
        <v>terrorist</v>
      </c>
      <c r="Q1588" s="3"/>
      <c r="R1588" s="3"/>
    </row>
    <row r="1589" spans="15:18">
      <c r="O1589" t="str">
        <v>text</v>
      </c>
      <c r="Q1589" s="3"/>
      <c r="R1589" s="3"/>
    </row>
    <row r="1590" spans="15:18">
      <c r="O1590" t="str">
        <v>textbook</v>
      </c>
      <c r="Q1590" s="3"/>
      <c r="R1590" s="3"/>
    </row>
    <row r="1591" spans="15:18">
      <c r="O1591" t="str">
        <v>texture</v>
      </c>
      <c r="Q1591" s="3"/>
      <c r="R1591" s="3"/>
    </row>
    <row r="1592" spans="15:18">
      <c r="O1592" t="str">
        <v>Thailand</v>
      </c>
      <c r="Q1592" s="3"/>
      <c r="R1592" s="3"/>
    </row>
    <row r="1593" spans="15:18">
      <c r="O1593" t="str">
        <v>than</v>
      </c>
      <c r="Q1593" s="3"/>
      <c r="R1593" s="3"/>
    </row>
    <row r="1594" spans="15:18">
      <c r="O1594" t="str">
        <v>theater</v>
      </c>
      <c r="Q1594" s="3"/>
      <c r="R1594" s="3"/>
    </row>
    <row r="1595" spans="15:18">
      <c r="O1595" t="str">
        <v>their</v>
      </c>
      <c r="Q1595" s="3"/>
      <c r="R1595" s="3"/>
    </row>
    <row r="1596" spans="15:18">
      <c r="O1596" t="str">
        <v>theirs</v>
      </c>
      <c r="Q1596" s="3"/>
      <c r="R1596" s="3"/>
    </row>
    <row r="1597" spans="15:18">
      <c r="O1597" t="str">
        <v>them</v>
      </c>
      <c r="Q1597" s="3"/>
      <c r="R1597" s="3"/>
    </row>
    <row r="1598" spans="15:18">
      <c r="O1598" t="str">
        <v>there</v>
      </c>
      <c r="Q1598" s="3"/>
      <c r="R1598" s="3"/>
    </row>
    <row r="1599" spans="15:18">
      <c r="O1599" t="str">
        <v>therefore</v>
      </c>
      <c r="Q1599" s="3"/>
      <c r="R1599" s="3"/>
    </row>
    <row r="1600" spans="15:18">
      <c r="O1600" t="str">
        <v>thermal</v>
      </c>
      <c r="Q1600" s="3"/>
      <c r="R1600" s="3"/>
    </row>
    <row r="1601" spans="15:18">
      <c r="O1601" t="str">
        <v>they</v>
      </c>
      <c r="Q1601" s="3"/>
      <c r="R1601" s="3"/>
    </row>
    <row r="1602" spans="15:18">
      <c r="O1602" t="str">
        <v>thick</v>
      </c>
      <c r="Q1602" s="3"/>
      <c r="R1602" s="3"/>
    </row>
    <row r="1603" spans="15:18">
      <c r="O1603" t="str">
        <v>thin</v>
      </c>
      <c r="Q1603" s="3"/>
      <c r="R1603" s="3"/>
    </row>
    <row r="1604" spans="15:18">
      <c r="O1604" t="str">
        <v>thing</v>
      </c>
      <c r="Q1604" s="3"/>
      <c r="R1604" s="3"/>
    </row>
    <row r="1605" spans="15:18">
      <c r="O1605" t="str">
        <v>thirsty</v>
      </c>
      <c r="Q1605" s="3"/>
      <c r="R1605" s="3"/>
    </row>
    <row r="1606" spans="15:18">
      <c r="O1606" t="str">
        <v>thirteen</v>
      </c>
      <c r="Q1606" s="3"/>
      <c r="R1606" s="3"/>
    </row>
    <row r="1607" spans="15:18">
      <c r="O1607" t="str">
        <v>thirteenth</v>
      </c>
      <c r="Q1607" s="3"/>
      <c r="R1607" s="3"/>
    </row>
    <row r="1608" spans="15:18">
      <c r="O1608" t="str">
        <v>thirtieth</v>
      </c>
      <c r="Q1608" s="3"/>
      <c r="R1608" s="3"/>
    </row>
    <row r="1609" spans="15:18">
      <c r="O1609" t="str">
        <v>thirty</v>
      </c>
      <c r="Q1609" s="3"/>
      <c r="R1609" s="3"/>
    </row>
    <row r="1610" spans="15:18">
      <c r="O1610" t="str">
        <v>those</v>
      </c>
      <c r="Q1610" s="3"/>
      <c r="R1610" s="3"/>
    </row>
    <row r="1611" spans="15:18">
      <c r="O1611" t="str">
        <v>thousand</v>
      </c>
      <c r="Q1611" s="3"/>
      <c r="R1611" s="3"/>
    </row>
    <row r="1612" spans="15:18">
      <c r="O1612" t="str">
        <v>threat</v>
      </c>
      <c r="Q1612" s="3"/>
      <c r="R1612" s="3"/>
    </row>
    <row r="1613" spans="15:18">
      <c r="O1613" t="str">
        <v>three</v>
      </c>
      <c r="Q1613" s="3"/>
      <c r="R1613" s="3"/>
    </row>
    <row r="1614" spans="15:18">
      <c r="O1614" t="str">
        <v>thrilling</v>
      </c>
      <c r="Q1614" s="3"/>
      <c r="R1614" s="3"/>
    </row>
    <row r="1615" spans="15:18">
      <c r="O1615" t="str">
        <v>throughout</v>
      </c>
      <c r="Q1615" s="3"/>
      <c r="R1615" s="3"/>
    </row>
    <row r="1616" spans="15:18">
      <c r="O1616" t="str">
        <v>thunderstorm</v>
      </c>
      <c r="Q1616" s="3"/>
      <c r="R1616" s="3"/>
    </row>
    <row r="1617" spans="15:18">
      <c r="O1617" t="str">
        <v>Thursday</v>
      </c>
      <c r="Q1617" s="3"/>
      <c r="R1617" s="3"/>
    </row>
    <row r="1618" spans="15:18">
      <c r="O1618" t="str">
        <v>ticket</v>
      </c>
      <c r="Q1618" s="3"/>
      <c r="R1618" s="3"/>
    </row>
    <row r="1619" spans="15:18">
      <c r="O1619" t="str">
        <v>tie</v>
      </c>
      <c r="Q1619" s="3"/>
      <c r="R1619" s="3"/>
    </row>
    <row r="1620" spans="15:18">
      <c r="O1620" t="str">
        <v>tiger</v>
      </c>
      <c r="Q1620" s="3"/>
      <c r="R1620" s="3"/>
    </row>
    <row r="1621" spans="15:18">
      <c r="O1621" t="str">
        <v>tightly</v>
      </c>
      <c r="Q1621" s="3"/>
      <c r="R1621" s="3"/>
    </row>
    <row r="1622" spans="15:18">
      <c r="O1622" t="str">
        <v>timekeeping</v>
      </c>
      <c r="Q1622" s="3"/>
      <c r="R1622" s="3"/>
    </row>
    <row r="1623" spans="15:18">
      <c r="O1623" t="str">
        <v>tiny</v>
      </c>
      <c r="Q1623" s="3"/>
      <c r="R1623" s="3"/>
    </row>
    <row r="1624" spans="15:18">
      <c r="O1624" t="str">
        <v>tired</v>
      </c>
      <c r="Q1624" s="3"/>
      <c r="R1624" s="3"/>
    </row>
    <row r="1625" spans="15:18">
      <c r="O1625" t="str">
        <v>today</v>
      </c>
      <c r="Q1625" s="3"/>
      <c r="R1625" s="3"/>
    </row>
    <row r="1626" spans="15:18">
      <c r="O1626" t="str">
        <v>toe</v>
      </c>
      <c r="Q1626" s="3"/>
      <c r="R1626" s="3"/>
    </row>
    <row r="1627" spans="15:18">
      <c r="O1627" t="str">
        <v>together</v>
      </c>
      <c r="Q1627" s="3"/>
      <c r="R1627" s="3"/>
    </row>
    <row r="1628" spans="15:18">
      <c r="O1628" t="str">
        <v>told</v>
      </c>
      <c r="Q1628" s="3"/>
      <c r="R1628" s="3"/>
    </row>
    <row r="1629" spans="15:18">
      <c r="O1629" t="str">
        <v>tolerant</v>
      </c>
      <c r="Q1629" s="3"/>
      <c r="R1629" s="3"/>
    </row>
    <row r="1630" spans="15:18">
      <c r="O1630" t="str">
        <v>tomato</v>
      </c>
      <c r="Q1630" s="3"/>
      <c r="R1630" s="3"/>
    </row>
    <row r="1631" spans="15:18">
      <c r="O1631" t="str">
        <v>tomorrow</v>
      </c>
      <c r="Q1631" s="3"/>
      <c r="R1631" s="3"/>
    </row>
    <row r="1632" spans="15:18">
      <c r="O1632" t="str">
        <v>ton</v>
      </c>
      <c r="Q1632" s="3"/>
      <c r="R1632" s="3"/>
    </row>
    <row r="1633" spans="15:18">
      <c r="O1633" t="str">
        <v>took</v>
      </c>
      <c r="Q1633" s="3"/>
      <c r="R1633" s="3"/>
    </row>
    <row r="1634" spans="15:18">
      <c r="O1634" t="str">
        <v>tooth</v>
      </c>
      <c r="Q1634" s="3"/>
      <c r="R1634" s="3"/>
    </row>
    <row r="1635" spans="15:18">
      <c r="O1635" t="str">
        <v>toothache</v>
      </c>
      <c r="Q1635" s="3"/>
      <c r="R1635" s="3"/>
    </row>
    <row r="1636" spans="15:18">
      <c r="O1636" t="str">
        <v>top</v>
      </c>
      <c r="Q1636" s="3"/>
      <c r="R1636" s="3"/>
    </row>
    <row r="1637" spans="15:18">
      <c r="O1637" t="str">
        <v>topic</v>
      </c>
      <c r="Q1637" s="3"/>
      <c r="R1637" s="3"/>
    </row>
    <row r="1638" spans="15:18">
      <c r="O1638" t="str">
        <v>topping</v>
      </c>
      <c r="Q1638" s="3"/>
      <c r="R1638" s="3"/>
    </row>
    <row r="1639" spans="15:18">
      <c r="O1639" t="str">
        <v>tornado</v>
      </c>
      <c r="Q1639" s="3"/>
      <c r="R1639" s="3"/>
    </row>
    <row r="1640" spans="15:18">
      <c r="O1640" t="str">
        <v>touch</v>
      </c>
      <c r="Q1640" s="3"/>
      <c r="R1640" s="3"/>
    </row>
    <row r="1641" spans="15:18">
      <c r="O1641" t="str">
        <v>touchless</v>
      </c>
      <c r="Q1641" s="3"/>
      <c r="R1641" s="3"/>
    </row>
    <row r="1642" spans="15:18">
      <c r="O1642" t="str">
        <v>tough</v>
      </c>
      <c r="Q1642" s="3"/>
      <c r="R1642" s="3"/>
    </row>
    <row r="1643" spans="15:18">
      <c r="O1643" t="str">
        <v>tour</v>
      </c>
      <c r="Q1643" s="3"/>
      <c r="R1643" s="3"/>
    </row>
    <row r="1644" spans="15:18">
      <c r="O1644" t="str">
        <v>tourism</v>
      </c>
      <c r="Q1644" s="3"/>
      <c r="R1644" s="3"/>
    </row>
    <row r="1645" spans="15:18">
      <c r="O1645" t="str">
        <v>tourist</v>
      </c>
      <c r="Q1645" s="3"/>
      <c r="R1645" s="3"/>
    </row>
    <row r="1646" spans="15:18">
      <c r="O1646" t="str">
        <v>toward</v>
      </c>
      <c r="Q1646" s="3"/>
      <c r="R1646" s="3"/>
    </row>
    <row r="1647" spans="15:18">
      <c r="O1647" t="str">
        <v>towel</v>
      </c>
      <c r="Q1647" s="3"/>
      <c r="R1647" s="3"/>
    </row>
    <row r="1648" spans="15:18">
      <c r="O1648" t="str">
        <v>town</v>
      </c>
      <c r="Q1648" s="3"/>
      <c r="R1648" s="3"/>
    </row>
    <row r="1649" spans="15:18">
      <c r="O1649" t="str">
        <v>toy</v>
      </c>
      <c r="Q1649" s="3"/>
      <c r="R1649" s="3"/>
    </row>
    <row r="1650" spans="15:18">
      <c r="O1650" t="str">
        <v>trade</v>
      </c>
      <c r="Q1650" s="3"/>
      <c r="R1650" s="3"/>
    </row>
    <row r="1651" spans="15:18">
      <c r="O1651" t="str">
        <v>tradition</v>
      </c>
      <c r="Q1651" s="3"/>
      <c r="R1651" s="3"/>
    </row>
    <row r="1652" spans="15:18">
      <c r="O1652" t="str">
        <v>traditional</v>
      </c>
      <c r="Q1652" s="3"/>
      <c r="R1652" s="3"/>
    </row>
    <row r="1653" spans="15:18">
      <c r="O1653" t="str">
        <v>trail</v>
      </c>
      <c r="Q1653" s="3"/>
      <c r="R1653" s="3"/>
    </row>
    <row r="1654" spans="15:18">
      <c r="O1654" t="str">
        <v>train</v>
      </c>
      <c r="Q1654" s="3"/>
      <c r="R1654" s="3"/>
    </row>
    <row r="1655" spans="15:18">
      <c r="O1655" t="str">
        <v>transportation</v>
      </c>
      <c r="Q1655" s="3"/>
      <c r="R1655" s="3"/>
    </row>
    <row r="1656" spans="15:18">
      <c r="O1656" t="str">
        <v>trap</v>
      </c>
      <c r="Q1656" s="3"/>
      <c r="R1656" s="3"/>
    </row>
    <row r="1657" spans="15:18">
      <c r="O1657" t="str">
        <v>travel</v>
      </c>
      <c r="Q1657" s="3"/>
      <c r="R1657" s="3"/>
    </row>
    <row r="1658" spans="15:18">
      <c r="O1658" t="str">
        <v>traveler</v>
      </c>
      <c r="Q1658" s="3"/>
      <c r="R1658" s="3"/>
    </row>
    <row r="1659" spans="15:18">
      <c r="O1659" t="str">
        <v>tree</v>
      </c>
      <c r="Q1659" s="3"/>
      <c r="R1659" s="3"/>
    </row>
    <row r="1660" spans="15:18">
      <c r="O1660" t="str">
        <v>trick</v>
      </c>
      <c r="Q1660" s="3"/>
      <c r="R1660" s="3"/>
    </row>
    <row r="1661" spans="15:18">
      <c r="O1661" t="str">
        <v>trip</v>
      </c>
      <c r="Q1661" s="3"/>
      <c r="R1661" s="3"/>
    </row>
    <row r="1662" spans="15:18">
      <c r="O1662" t="str">
        <v>trivia</v>
      </c>
      <c r="Q1662" s="3"/>
      <c r="R1662" s="3"/>
    </row>
    <row r="1663" spans="15:18">
      <c r="O1663" t="str">
        <v>trouble</v>
      </c>
      <c r="Q1663" s="3"/>
      <c r="R1663" s="3"/>
    </row>
    <row r="1664" spans="15:18">
      <c r="O1664" t="str">
        <v>true</v>
      </c>
      <c r="Q1664" s="3"/>
      <c r="R1664" s="3"/>
    </row>
    <row r="1665" spans="15:18">
      <c r="O1665" t="str">
        <v>trust</v>
      </c>
      <c r="Q1665" s="3"/>
      <c r="R1665" s="3"/>
    </row>
    <row r="1666" spans="15:18">
      <c r="O1666" t="str">
        <v>try</v>
      </c>
      <c r="Q1666" s="3"/>
      <c r="R1666" s="3"/>
    </row>
    <row r="1667" spans="15:18">
      <c r="O1667" t="str">
        <v>tsunami</v>
      </c>
      <c r="Q1667" s="3"/>
      <c r="R1667" s="3"/>
    </row>
    <row r="1668" spans="15:18">
      <c r="O1668" t="str">
        <v>Tuesday</v>
      </c>
      <c r="Q1668" s="3"/>
      <c r="R1668" s="3"/>
    </row>
    <row r="1669" spans="15:18">
      <c r="O1669" t="str">
        <v>turf</v>
      </c>
      <c r="Q1669" s="3"/>
      <c r="R1669" s="3"/>
    </row>
    <row r="1670" spans="15:18">
      <c r="O1670" t="str">
        <v>Turkey</v>
      </c>
      <c r="Q1670" s="3"/>
      <c r="R1670" s="3"/>
    </row>
    <row r="1671" spans="15:18">
      <c r="O1671" t="str">
        <v>Turkish</v>
      </c>
      <c r="Q1671" s="3"/>
      <c r="R1671" s="3"/>
    </row>
    <row r="1672" spans="15:18">
      <c r="O1672" t="str">
        <v>TV</v>
      </c>
      <c r="Q1672" s="3"/>
      <c r="R1672" s="3"/>
    </row>
    <row r="1673" spans="15:18">
      <c r="O1673" t="str">
        <v>twelfth</v>
      </c>
      <c r="Q1673" s="3"/>
      <c r="R1673" s="3"/>
    </row>
    <row r="1674" spans="15:18">
      <c r="O1674" t="str">
        <v>twelve</v>
      </c>
      <c r="Q1674" s="3"/>
      <c r="R1674" s="3"/>
    </row>
    <row r="1675" spans="15:18">
      <c r="O1675" t="str">
        <v>twentieth</v>
      </c>
      <c r="Q1675" s="3"/>
      <c r="R1675" s="3"/>
    </row>
    <row r="1676" spans="15:18">
      <c r="O1676" t="str">
        <v>twenty</v>
      </c>
      <c r="Q1676" s="3"/>
      <c r="R1676" s="3"/>
    </row>
    <row r="1677" spans="15:18">
      <c r="O1677" t="str">
        <v>twice</v>
      </c>
      <c r="Q1677" s="3"/>
      <c r="R1677" s="3"/>
    </row>
    <row r="1678" spans="15:18">
      <c r="O1678" t="str">
        <v>two</v>
      </c>
      <c r="Q1678" s="3"/>
      <c r="R1678" s="3"/>
    </row>
    <row r="1679" spans="15:18">
      <c r="O1679" t="str">
        <v>type</v>
      </c>
      <c r="Q1679" s="3"/>
      <c r="R1679" s="3"/>
    </row>
    <row r="1680" spans="15:18">
      <c r="O1680" t="str">
        <v>typhoon</v>
      </c>
      <c r="Q1680" s="3"/>
      <c r="R1680" s="3"/>
    </row>
    <row r="1681" spans="15:18">
      <c r="O1681" t="str">
        <v>Ukraine</v>
      </c>
      <c r="Q1681" s="3"/>
      <c r="R1681" s="3"/>
    </row>
    <row r="1682" spans="15:18">
      <c r="O1682" t="str">
        <v>umbrella</v>
      </c>
      <c r="Q1682" s="3"/>
      <c r="R1682" s="3"/>
    </row>
    <row r="1683" spans="15:18">
      <c r="O1683" t="str">
        <v>uncle</v>
      </c>
      <c r="Q1683" s="3"/>
      <c r="R1683" s="3"/>
    </row>
    <row r="1684" spans="15:18">
      <c r="O1684" t="str">
        <v>understand</v>
      </c>
      <c r="Q1684" s="3"/>
      <c r="R1684" s="3"/>
    </row>
    <row r="1685" spans="15:18">
      <c r="O1685" t="str">
        <v>understood</v>
      </c>
      <c r="Q1685" s="3"/>
      <c r="R1685" s="3"/>
    </row>
    <row r="1686" spans="15:18">
      <c r="O1686" t="str">
        <v>unfair</v>
      </c>
      <c r="Q1686" s="3"/>
      <c r="R1686" s="3"/>
    </row>
    <row r="1687" spans="15:18">
      <c r="O1687" t="str">
        <v>unfold</v>
      </c>
      <c r="Q1687" s="3"/>
      <c r="R1687" s="3"/>
    </row>
    <row r="1688" spans="15:18">
      <c r="O1688" t="str">
        <v>uniform</v>
      </c>
      <c r="Q1688" s="3"/>
      <c r="R1688" s="3"/>
    </row>
    <row r="1689" spans="15:18">
      <c r="O1689" t="str">
        <v>unique</v>
      </c>
      <c r="Q1689" s="3"/>
      <c r="R1689" s="3"/>
    </row>
    <row r="1690" spans="15:18">
      <c r="O1690" t="str">
        <v>universal</v>
      </c>
      <c r="Q1690" s="3"/>
      <c r="R1690" s="3"/>
    </row>
    <row r="1691" spans="15:18">
      <c r="O1691" t="str">
        <v>university</v>
      </c>
      <c r="Q1691" s="3"/>
      <c r="R1691" s="3"/>
    </row>
    <row r="1692" spans="15:18">
      <c r="O1692" t="str">
        <v>unlucky</v>
      </c>
      <c r="Q1692" s="3"/>
      <c r="R1692" s="3"/>
    </row>
    <row r="1693" spans="15:18">
      <c r="O1693" t="str">
        <v>unspoiled</v>
      </c>
      <c r="Q1693" s="3"/>
      <c r="R1693" s="3"/>
    </row>
    <row r="1694" spans="15:18">
      <c r="O1694" t="str">
        <v>until</v>
      </c>
      <c r="Q1694" s="3"/>
      <c r="R1694" s="3"/>
    </row>
    <row r="1695" spans="15:18">
      <c r="O1695" t="str">
        <v>unused</v>
      </c>
      <c r="Q1695" s="3"/>
      <c r="R1695" s="3"/>
    </row>
    <row r="1696" spans="15:18">
      <c r="O1696" t="str">
        <v>unusual</v>
      </c>
      <c r="Q1696" s="3"/>
      <c r="R1696" s="3"/>
    </row>
    <row r="1697" spans="15:18">
      <c r="O1697" t="str">
        <v>upon</v>
      </c>
      <c r="Q1697" s="3"/>
      <c r="R1697" s="3"/>
    </row>
    <row r="1698" spans="15:18">
      <c r="O1698" t="str">
        <v>upset</v>
      </c>
      <c r="Q1698" s="3"/>
      <c r="R1698" s="3"/>
    </row>
    <row r="1699" spans="15:18">
      <c r="O1699" t="str">
        <v>us</v>
      </c>
      <c r="Q1699" s="3"/>
      <c r="R1699" s="3"/>
    </row>
    <row r="1700" spans="15:18">
      <c r="O1700" t="str">
        <v>useful</v>
      </c>
      <c r="Q1700" s="3"/>
      <c r="R1700" s="3"/>
    </row>
    <row r="1701" spans="15:18">
      <c r="O1701" t="str">
        <v>usually</v>
      </c>
      <c r="Q1701" s="3"/>
      <c r="R1701" s="3"/>
    </row>
    <row r="1702" spans="15:18">
      <c r="O1702" t="str">
        <v>utilize</v>
      </c>
      <c r="Q1702" s="3"/>
      <c r="R1702" s="3"/>
    </row>
    <row r="1703" spans="15:18">
      <c r="O1703" t="str">
        <v>vacation</v>
      </c>
      <c r="Q1703" s="3"/>
      <c r="R1703" s="3"/>
    </row>
    <row r="1704" spans="15:18">
      <c r="O1704" t="str">
        <v>value</v>
      </c>
      <c r="Q1704" s="3"/>
      <c r="R1704" s="3"/>
    </row>
    <row r="1705" spans="15:18">
      <c r="O1705" t="str">
        <v>variation</v>
      </c>
      <c r="Q1705" s="3"/>
      <c r="R1705" s="3"/>
    </row>
    <row r="1706" spans="15:18">
      <c r="O1706" t="str">
        <v>variety</v>
      </c>
      <c r="Q1706" s="3"/>
      <c r="R1706" s="3"/>
    </row>
    <row r="1707" spans="15:18">
      <c r="O1707" t="str">
        <v>various</v>
      </c>
      <c r="Q1707" s="3"/>
      <c r="R1707" s="3"/>
    </row>
    <row r="1708" spans="15:18">
      <c r="O1708" t="str">
        <v>vary</v>
      </c>
      <c r="Q1708" s="3"/>
      <c r="R1708" s="3"/>
    </row>
    <row r="1709" spans="15:18">
      <c r="O1709" t="str">
        <v>vegan</v>
      </c>
      <c r="Q1709" s="3"/>
      <c r="R1709" s="3"/>
    </row>
    <row r="1710" spans="15:18">
      <c r="O1710" t="str">
        <v>vegetable</v>
      </c>
      <c r="Q1710" s="3"/>
      <c r="R1710" s="3"/>
    </row>
    <row r="1711" spans="15:18">
      <c r="O1711" t="str">
        <v>vendor</v>
      </c>
      <c r="Q1711" s="3"/>
      <c r="R1711" s="3"/>
    </row>
    <row r="1712" spans="15:18">
      <c r="O1712" t="str">
        <v>very</v>
      </c>
      <c r="Q1712" s="3"/>
      <c r="R1712" s="3"/>
    </row>
    <row r="1713" spans="15:18">
      <c r="O1713" t="str">
        <v>vet</v>
      </c>
      <c r="Q1713" s="3"/>
      <c r="R1713" s="3"/>
    </row>
    <row r="1714" spans="15:18">
      <c r="O1714" t="str">
        <v>via</v>
      </c>
      <c r="Q1714" s="3"/>
      <c r="R1714" s="3"/>
    </row>
    <row r="1715" spans="15:18">
      <c r="O1715" t="str">
        <v>video</v>
      </c>
      <c r="Q1715" s="3"/>
      <c r="R1715" s="3"/>
    </row>
    <row r="1716" spans="15:18">
      <c r="O1716" t="str">
        <v>village</v>
      </c>
      <c r="Q1716" s="3"/>
      <c r="R1716" s="3"/>
    </row>
    <row r="1717" spans="15:18">
      <c r="O1717" t="str">
        <v>violence</v>
      </c>
      <c r="Q1717" s="3"/>
      <c r="R1717" s="3"/>
    </row>
    <row r="1718" spans="15:18">
      <c r="O1718" t="str">
        <v>violin</v>
      </c>
      <c r="Q1718" s="3"/>
      <c r="R1718" s="3"/>
    </row>
    <row r="1719" spans="15:18">
      <c r="O1719" t="str">
        <v>visit</v>
      </c>
      <c r="Q1719" s="3"/>
      <c r="R1719" s="3"/>
    </row>
    <row r="1720" spans="15:18">
      <c r="O1720" t="str">
        <v>visitor</v>
      </c>
      <c r="Q1720" s="3"/>
      <c r="R1720" s="3"/>
    </row>
    <row r="1721" spans="15:18">
      <c r="O1721" t="str">
        <v>voice</v>
      </c>
      <c r="Q1721" s="3"/>
      <c r="R1721" s="3"/>
    </row>
    <row r="1722" spans="15:18">
      <c r="O1722" t="str">
        <v>volleyball</v>
      </c>
      <c r="Q1722" s="3"/>
      <c r="R1722" s="3"/>
    </row>
    <row r="1723" spans="15:18">
      <c r="O1723" t="str">
        <v>volunteer</v>
      </c>
      <c r="Q1723" s="3"/>
      <c r="R1723" s="3"/>
    </row>
    <row r="1724" spans="15:18">
      <c r="O1724" t="str">
        <v>vulnerable</v>
      </c>
      <c r="Q1724" s="3"/>
      <c r="R1724" s="3"/>
    </row>
    <row r="1725" spans="15:18">
      <c r="O1725" t="str">
        <v>wage</v>
      </c>
      <c r="Q1725" s="3"/>
      <c r="R1725" s="3"/>
    </row>
    <row r="1726" spans="15:18">
      <c r="O1726" t="str">
        <v>wait</v>
      </c>
      <c r="Q1726" s="3"/>
      <c r="R1726" s="3"/>
    </row>
    <row r="1727" spans="15:18">
      <c r="O1727" t="str">
        <v>wake</v>
      </c>
      <c r="Q1727" s="3"/>
      <c r="R1727" s="3"/>
    </row>
    <row r="1728" spans="15:18">
      <c r="O1728" t="str">
        <v>wall</v>
      </c>
      <c r="Q1728" s="3"/>
      <c r="R1728" s="3"/>
    </row>
    <row r="1729" spans="15:18">
      <c r="O1729" t="str">
        <v>wallet</v>
      </c>
      <c r="Q1729" s="3"/>
      <c r="R1729" s="3"/>
    </row>
    <row r="1730" spans="15:18">
      <c r="O1730" t="str">
        <v>want</v>
      </c>
      <c r="Q1730" s="3"/>
      <c r="R1730" s="3"/>
    </row>
    <row r="1731" spans="15:18">
      <c r="O1731" t="str">
        <v>war</v>
      </c>
      <c r="Q1731" s="3"/>
      <c r="R1731" s="3"/>
    </row>
    <row r="1732" spans="15:18">
      <c r="O1732" t="str">
        <v>warehouse</v>
      </c>
      <c r="Q1732" s="3"/>
      <c r="R1732" s="3"/>
    </row>
    <row r="1733" spans="15:18">
      <c r="O1733" t="str">
        <v>warm</v>
      </c>
      <c r="Q1733" s="3"/>
      <c r="R1733" s="3"/>
    </row>
    <row r="1734" spans="15:18">
      <c r="O1734" t="str">
        <v>was</v>
      </c>
      <c r="Q1734" s="3"/>
      <c r="R1734" s="3"/>
    </row>
    <row r="1735" spans="15:18">
      <c r="O1735" t="str">
        <v>wash</v>
      </c>
      <c r="Q1735" s="3"/>
      <c r="R1735" s="3"/>
    </row>
    <row r="1736" spans="15:18">
      <c r="O1736" t="str">
        <v>water</v>
      </c>
      <c r="Q1736" s="3"/>
      <c r="R1736" s="3"/>
    </row>
    <row r="1737" spans="15:18">
      <c r="O1737" t="str">
        <v>watermelon</v>
      </c>
      <c r="Q1737" s="3"/>
      <c r="R1737" s="3"/>
    </row>
    <row r="1738" spans="15:18">
      <c r="O1738" t="str">
        <v>wave</v>
      </c>
      <c r="Q1738" s="3"/>
      <c r="R1738" s="3"/>
    </row>
    <row r="1739" spans="15:18">
      <c r="O1739" t="str">
        <v>weak</v>
      </c>
      <c r="Q1739" s="3"/>
      <c r="R1739" s="3"/>
    </row>
    <row r="1740" spans="15:18">
      <c r="O1740" t="str">
        <v>weakly</v>
      </c>
      <c r="Q1740" s="3"/>
      <c r="R1740" s="3"/>
    </row>
    <row r="1741" spans="15:18">
      <c r="O1741" t="str">
        <v>weapon</v>
      </c>
      <c r="Q1741" s="3"/>
      <c r="R1741" s="3"/>
    </row>
    <row r="1742" spans="15:18">
      <c r="O1742" t="str">
        <v>wear</v>
      </c>
      <c r="Q1742" s="3"/>
      <c r="R1742" s="3"/>
    </row>
    <row r="1743" spans="15:18">
      <c r="O1743" t="str">
        <v>weather</v>
      </c>
      <c r="Q1743" s="3"/>
      <c r="R1743" s="3"/>
    </row>
    <row r="1744" spans="15:18">
      <c r="O1744" t="str">
        <v>website</v>
      </c>
      <c r="Q1744" s="3"/>
      <c r="R1744" s="3"/>
    </row>
    <row r="1745" spans="15:18">
      <c r="O1745" t="str">
        <v>Wednesday</v>
      </c>
      <c r="Q1745" s="3"/>
      <c r="R1745" s="3"/>
    </row>
    <row r="1746" spans="15:18">
      <c r="O1746" t="str">
        <v>week</v>
      </c>
      <c r="Q1746" s="3"/>
      <c r="R1746" s="3"/>
    </row>
    <row r="1747" spans="15:18">
      <c r="O1747" t="str">
        <v>weekday</v>
      </c>
      <c r="Q1747" s="3"/>
      <c r="R1747" s="3"/>
    </row>
    <row r="1748" spans="15:18">
      <c r="O1748" t="str">
        <v>weekend</v>
      </c>
      <c r="Q1748" s="3"/>
      <c r="R1748" s="3"/>
    </row>
    <row r="1749" spans="15:18">
      <c r="O1749" t="str">
        <v>weigh</v>
      </c>
      <c r="Q1749" s="3"/>
      <c r="R1749" s="3"/>
    </row>
    <row r="1750" spans="15:18">
      <c r="O1750" t="str">
        <v>weight</v>
      </c>
      <c r="Q1750" s="3"/>
      <c r="R1750" s="3"/>
    </row>
    <row r="1751" spans="15:18">
      <c r="O1751" t="str">
        <v>went</v>
      </c>
      <c r="Q1751" s="3"/>
      <c r="R1751" s="3"/>
    </row>
    <row r="1752" spans="15:18">
      <c r="O1752" t="str">
        <v>were</v>
      </c>
      <c r="Q1752" s="3"/>
      <c r="R1752" s="3"/>
    </row>
    <row r="1753" spans="15:18">
      <c r="O1753" t="str">
        <v>Western</v>
      </c>
      <c r="Q1753" s="3"/>
      <c r="R1753" s="3"/>
    </row>
    <row r="1754" spans="15:18">
      <c r="O1754" t="str">
        <v>wet</v>
      </c>
      <c r="Q1754" s="3"/>
      <c r="R1754" s="3"/>
    </row>
    <row r="1755" spans="15:18">
      <c r="O1755" t="str">
        <v>wetland</v>
      </c>
      <c r="Q1755" s="3"/>
      <c r="R1755" s="3"/>
    </row>
    <row r="1756" spans="15:18">
      <c r="O1756" t="str">
        <v>whale</v>
      </c>
      <c r="Q1756" s="3"/>
      <c r="R1756" s="3"/>
    </row>
    <row r="1757" spans="15:18">
      <c r="O1757" t="str">
        <v>whatever</v>
      </c>
      <c r="Q1757" s="3"/>
      <c r="R1757" s="3"/>
    </row>
    <row r="1758" spans="15:18">
      <c r="O1758" t="str">
        <v>wheelchair</v>
      </c>
      <c r="Q1758" s="3"/>
      <c r="R1758" s="3"/>
    </row>
    <row r="1759" spans="15:18">
      <c r="O1759" t="str">
        <v>where</v>
      </c>
      <c r="Q1759" s="3"/>
      <c r="R1759" s="3"/>
    </row>
    <row r="1760" spans="15:18">
      <c r="O1760" t="str">
        <v>while</v>
      </c>
      <c r="Q1760" s="3"/>
      <c r="R1760" s="3"/>
    </row>
    <row r="1761" spans="15:18">
      <c r="O1761" t="str">
        <v>whistle</v>
      </c>
      <c r="Q1761" s="3"/>
      <c r="R1761" s="3"/>
    </row>
    <row r="1762" spans="15:18">
      <c r="O1762" t="str">
        <v>white</v>
      </c>
      <c r="Q1762" s="3"/>
      <c r="R1762" s="3"/>
    </row>
    <row r="1763" spans="15:18">
      <c r="O1763" t="str">
        <v>whole</v>
      </c>
      <c r="Q1763" s="3"/>
      <c r="R1763" s="3"/>
    </row>
    <row r="1764" spans="15:18">
      <c r="O1764" t="str">
        <v>whose</v>
      </c>
      <c r="Q1764" s="3"/>
      <c r="R1764" s="3"/>
    </row>
    <row r="1765" spans="15:18">
      <c r="O1765" t="str">
        <v>why</v>
      </c>
      <c r="Q1765" s="3"/>
      <c r="R1765" s="3"/>
    </row>
    <row r="1766" spans="15:18">
      <c r="O1766" t="str">
        <v>wide</v>
      </c>
      <c r="Q1766" s="3"/>
      <c r="R1766" s="3"/>
    </row>
    <row r="1767" spans="15:18">
      <c r="O1767" t="str">
        <v>widely</v>
      </c>
      <c r="Q1767" s="3"/>
      <c r="R1767" s="3"/>
    </row>
    <row r="1768" spans="15:18">
      <c r="O1768" t="str">
        <v>wife</v>
      </c>
      <c r="Q1768" s="3"/>
      <c r="R1768" s="3"/>
    </row>
    <row r="1769" spans="15:18">
      <c r="O1769" t="str">
        <v>wilderness</v>
      </c>
      <c r="Q1769" s="3"/>
      <c r="R1769" s="3"/>
    </row>
    <row r="1770" spans="15:18">
      <c r="O1770" t="str">
        <v>wildlife</v>
      </c>
      <c r="Q1770" s="3"/>
      <c r="R1770" s="3"/>
    </row>
    <row r="1771" spans="15:18">
      <c r="O1771" t="str">
        <v>wind</v>
      </c>
      <c r="Q1771" s="3"/>
      <c r="R1771" s="3"/>
    </row>
    <row r="1772" spans="15:18">
      <c r="O1772" t="str">
        <v>window</v>
      </c>
      <c r="Q1772" s="3"/>
      <c r="R1772" s="3"/>
    </row>
    <row r="1773" spans="15:18">
      <c r="O1773" t="str">
        <v>windy</v>
      </c>
      <c r="Q1773" s="3"/>
      <c r="R1773" s="3"/>
    </row>
    <row r="1774" spans="15:18">
      <c r="O1774" t="str">
        <v>wing</v>
      </c>
      <c r="Q1774" s="3"/>
      <c r="R1774" s="3"/>
    </row>
    <row r="1775" spans="15:18">
      <c r="O1775" t="str">
        <v>winner</v>
      </c>
      <c r="Q1775" s="3"/>
      <c r="R1775" s="3"/>
    </row>
    <row r="1776" spans="15:18">
      <c r="O1776" t="str">
        <v>winter</v>
      </c>
      <c r="Q1776" s="3"/>
      <c r="R1776" s="3"/>
    </row>
    <row r="1777" spans="15:18">
      <c r="O1777" t="str">
        <v>wisdom</v>
      </c>
      <c r="Q1777" s="3"/>
      <c r="R1777" s="3"/>
    </row>
    <row r="1778" spans="15:18">
      <c r="O1778" t="str">
        <v>wise</v>
      </c>
      <c r="Q1778" s="3"/>
      <c r="R1778" s="3"/>
    </row>
    <row r="1779" spans="15:18">
      <c r="O1779" t="str">
        <v>without</v>
      </c>
      <c r="Q1779" s="3"/>
      <c r="R1779" s="3"/>
    </row>
    <row r="1780" spans="15:18">
      <c r="O1780" t="str">
        <v>woke</v>
      </c>
      <c r="Q1780" s="3"/>
      <c r="R1780" s="3"/>
    </row>
    <row r="1781" spans="15:18">
      <c r="O1781" t="str">
        <v>wolf</v>
      </c>
      <c r="Q1781" s="3"/>
      <c r="R1781" s="3"/>
    </row>
    <row r="1782" spans="15:18">
      <c r="O1782" t="str">
        <v>woman</v>
      </c>
      <c r="Q1782" s="3"/>
      <c r="R1782" s="3"/>
    </row>
    <row r="1783" spans="15:18">
      <c r="O1783" t="str">
        <v>won</v>
      </c>
      <c r="Q1783" s="3"/>
      <c r="R1783" s="3"/>
    </row>
    <row r="1784" spans="15:18">
      <c r="O1784" t="str">
        <v>wonderful</v>
      </c>
      <c r="Q1784" s="3"/>
      <c r="R1784" s="3"/>
    </row>
    <row r="1785" spans="15:18">
      <c r="O1785" t="str">
        <v>wooden</v>
      </c>
      <c r="Q1785" s="3"/>
      <c r="R1785" s="3"/>
    </row>
    <row r="1786" spans="15:18">
      <c r="O1786" t="str">
        <v>wool</v>
      </c>
      <c r="Q1786" s="3"/>
      <c r="R1786" s="3"/>
    </row>
    <row r="1787" spans="15:18">
      <c r="O1787" t="str">
        <v>worker</v>
      </c>
      <c r="Q1787" s="3"/>
      <c r="R1787" s="3"/>
    </row>
    <row r="1788" spans="15:18">
      <c r="O1788" t="str">
        <v>working</v>
      </c>
      <c r="Q1788" s="3"/>
      <c r="R1788" s="3"/>
    </row>
    <row r="1789" spans="15:18">
      <c r="O1789" t="str">
        <v>world</v>
      </c>
      <c r="Q1789" s="3"/>
      <c r="R1789" s="3"/>
    </row>
    <row r="1790" spans="15:18">
      <c r="O1790" t="str">
        <v>worldwide</v>
      </c>
      <c r="Q1790" s="3"/>
      <c r="R1790" s="3"/>
    </row>
    <row r="1791" spans="15:18">
      <c r="O1791" t="str">
        <v>worried</v>
      </c>
      <c r="Q1791" s="3"/>
      <c r="R1791" s="3"/>
    </row>
    <row r="1792" spans="15:18">
      <c r="O1792" t="str">
        <v>worry</v>
      </c>
      <c r="Q1792" s="3"/>
      <c r="R1792" s="3"/>
    </row>
    <row r="1793" spans="15:18">
      <c r="O1793" t="str">
        <v>worth</v>
      </c>
      <c r="Q1793" s="3"/>
      <c r="R1793" s="3"/>
    </row>
    <row r="1794" spans="15:18">
      <c r="O1794" t="str">
        <v>wow</v>
      </c>
      <c r="Q1794" s="3"/>
      <c r="R1794" s="3"/>
    </row>
    <row r="1795" spans="15:18">
      <c r="O1795" t="str">
        <v>wrap</v>
      </c>
      <c r="Q1795" s="3"/>
      <c r="R1795" s="3"/>
    </row>
    <row r="1796" spans="15:18">
      <c r="O1796" t="str">
        <v>writer</v>
      </c>
      <c r="Q1796" s="3"/>
      <c r="R1796" s="3"/>
    </row>
    <row r="1797" spans="15:18">
      <c r="O1797" t="str">
        <v>wrote</v>
      </c>
      <c r="Q1797" s="3"/>
      <c r="R1797" s="3"/>
    </row>
    <row r="1798" spans="15:18">
      <c r="O1798" t="str">
        <v>xylophone</v>
      </c>
      <c r="Q1798" s="3"/>
      <c r="R1798" s="3"/>
    </row>
    <row r="1799" spans="15:18">
      <c r="O1799" t="str">
        <v>yellow</v>
      </c>
      <c r="Q1799" s="3"/>
      <c r="R1799" s="3"/>
    </row>
    <row r="1800" spans="15:18">
      <c r="O1800" t="str">
        <v>yesterday</v>
      </c>
      <c r="Q1800" s="3"/>
      <c r="R1800" s="3"/>
    </row>
    <row r="1801" spans="15:18">
      <c r="O1801" t="str">
        <v>young</v>
      </c>
      <c r="Q1801" s="3"/>
      <c r="R1801" s="3"/>
    </row>
    <row r="1802" spans="15:18">
      <c r="O1802" t="str">
        <v>your</v>
      </c>
      <c r="Q1802" s="3"/>
      <c r="R1802" s="3"/>
    </row>
    <row r="1803" spans="15:18">
      <c r="O1803" t="str">
        <v>yours</v>
      </c>
      <c r="Q1803" s="3"/>
      <c r="R1803" s="3"/>
    </row>
    <row r="1804" spans="15:18">
      <c r="O1804" t="str">
        <v>yourself</v>
      </c>
      <c r="Q1804" s="3"/>
      <c r="R1804" s="3"/>
    </row>
    <row r="1805" spans="15:18">
      <c r="O1805" t="str">
        <v>youth</v>
      </c>
      <c r="Q1805" s="3"/>
      <c r="R1805" s="3"/>
    </row>
    <row r="1806" spans="15:18">
      <c r="O1806" t="str">
        <v>zebra</v>
      </c>
      <c r="Q1806" s="3"/>
      <c r="R1806" s="3"/>
    </row>
    <row r="1807" spans="15:18">
      <c r="O1807" t="str">
        <v>zero</v>
      </c>
      <c r="Q1807" s="3"/>
      <c r="R1807" s="3"/>
    </row>
    <row r="1808" spans="15:18">
      <c r="O1808" t="str">
        <v>zipper</v>
      </c>
      <c r="Q1808" s="3"/>
      <c r="R1808" s="3"/>
    </row>
    <row r="1809" spans="15:18">
      <c r="O1809" t="str">
        <v>zoo</v>
      </c>
      <c r="Q1809" s="3"/>
      <c r="R1809" s="3"/>
    </row>
    <row r="1810" spans="15:18">
      <c r="O1810">
        <v>0</v>
      </c>
      <c r="Q1810" s="3"/>
      <c r="R1810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AC4FD-4D83-4D6B-B294-9B3A5E5C2823}">
  <dimension ref="A1:P2350"/>
  <sheetViews>
    <sheetView workbookViewId="0">
      <pane ySplit="1" topLeftCell="A2302" activePane="bottomLeft" state="frozen"/>
      <selection pane="bottomLeft" activeCell="E2340" sqref="E2340"/>
    </sheetView>
  </sheetViews>
  <sheetFormatPr defaultRowHeight="14.4"/>
  <sheetData>
    <row r="1" spans="1:16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O1" s="2" t="s">
        <v>2361</v>
      </c>
      <c r="P1" s="2" t="s">
        <v>2836</v>
      </c>
    </row>
    <row r="2" spans="1:16">
      <c r="B2" t="str" cm="1">
        <f t="array" ref="B2:B3">_xlfn.UNIQUE(_xlfn._xlws.SORT(_xlfn.UNIQUE('Sort (Combined)'!Q2:Q2500,FALSE,TRUE),,1))</f>
        <v>a</v>
      </c>
      <c r="C2" t="str" cm="1">
        <f t="array" ref="C2:C30">_xlfn.UNIQUE(_xlfn._xlws.SORT(_xlfn.UNIQUE('Sort (Combined)'!R2:R2500,FALSE,TRUE),,1))</f>
        <v>AI</v>
      </c>
      <c r="D2" t="str" cm="1">
        <f t="array" ref="D2:D183">_xlfn.UNIQUE(_xlfn._xlws.SORT(_xlfn.UNIQUE('Sort (Combined)'!S2:S2500,FALSE,TRUE),,1))</f>
        <v>act</v>
      </c>
      <c r="E2" t="str" cm="1">
        <f t="array" ref="E2:E414">_xlfn.UNIQUE(_xlfn._xlws.SORT(_xlfn.UNIQUE('Sort (Combined)'!T2:T2500,FALSE,TRUE),,1))</f>
        <v>able</v>
      </c>
      <c r="F2" t="str" cm="1">
        <f t="array" ref="F2:F431">_xlfn.UNIQUE(_xlfn._xlws.SORT(_xlfn.UNIQUE('Sort (Combined)'!U2:U2500,FALSE,TRUE),,1))</f>
        <v>about</v>
      </c>
      <c r="G2" t="str" cm="1">
        <f t="array" ref="G2:G395">_xlfn.UNIQUE(_xlfn._xlws.SORT(_xlfn.UNIQUE('Sort (Combined)'!V2:V2500,FALSE,TRUE),,1))</f>
        <v>abroad</v>
      </c>
      <c r="H2" t="str" cm="1">
        <f t="array" ref="H2:H335">_xlfn.UNIQUE(_xlfn._xlws.SORT(_xlfn.UNIQUE('Sort (Combined)'!W2:W2500,FALSE,TRUE),,1))</f>
        <v>ability</v>
      </c>
      <c r="I2" t="str" cm="1">
        <f t="array" ref="I2:I224">_xlfn.UNIQUE(_xlfn._xlws.SORT(_xlfn.UNIQUE('Sort (Combined)'!X2:X2500,FALSE,TRUE),,1))</f>
        <v>accident</v>
      </c>
      <c r="J2" t="str" cm="1">
        <f t="array" ref="J2:J162">_xlfn.UNIQUE(_xlfn._xlws.SORT(_xlfn.UNIQUE('Sort (Combined)'!Y2:Y2500,FALSE,TRUE),,1))</f>
        <v>accessory</v>
      </c>
      <c r="K2" t="str" cm="1">
        <f t="array" ref="K2:K102">_xlfn.UNIQUE(_xlfn._xlws.SORT(_xlfn.UNIQUE('Sort (Combined)'!Z2:Z2500,FALSE,TRUE),,1))</f>
        <v>accessible</v>
      </c>
      <c r="L2" t="str" cm="1">
        <f t="array" ref="L2:L80">_xlfn.UNIQUE(_xlfn._xlws.SORT(_xlfn.UNIQUE('Sort (Combined)'!AA2:AA2500,FALSE,TRUE),,1))</f>
        <v>Afghanistan</v>
      </c>
      <c r="O2" t="str" cm="1">
        <f t="array" ref="O2:O2350">_xlfn._xlws.SORT(_xlfn.UNIQUE(_xlfn.VSTACK(B2:B3001,C2:C3001,D2:D3001,E2:E3001,F2:F3001,G2:G3001,H2:H3001,I2:I3001,J2:J3001,K2:K3001,L2:L3001)) )</f>
        <v>a</v>
      </c>
      <c r="P2">
        <f>COUNTA(O2:O3001)</f>
        <v>2349</v>
      </c>
    </row>
    <row r="3" spans="1:16">
      <c r="B3" t="str">
        <v>I</v>
      </c>
      <c r="C3" t="str">
        <v>am</v>
      </c>
      <c r="D3" t="str">
        <v>add</v>
      </c>
      <c r="E3" t="str">
        <v>also</v>
      </c>
      <c r="F3" t="str">
        <v>above</v>
      </c>
      <c r="G3" t="str">
        <v>accept</v>
      </c>
      <c r="H3" t="str">
        <v>African</v>
      </c>
      <c r="I3" t="str">
        <v>activity</v>
      </c>
      <c r="J3" t="str">
        <v>according</v>
      </c>
      <c r="K3" t="str">
        <v>adjustable</v>
      </c>
      <c r="L3" t="str">
        <v>architecture</v>
      </c>
      <c r="O3" t="str">
        <v>ability</v>
      </c>
    </row>
    <row r="4" spans="1:16">
      <c r="C4" t="str">
        <v>an</v>
      </c>
      <c r="D4" t="str">
        <v>age</v>
      </c>
      <c r="E4" t="str">
        <v>area</v>
      </c>
      <c r="F4" t="str">
        <v>actor</v>
      </c>
      <c r="G4" t="str">
        <v>across</v>
      </c>
      <c r="H4" t="str">
        <v>against</v>
      </c>
      <c r="I4" t="str">
        <v>actually</v>
      </c>
      <c r="J4" t="str">
        <v>advantage</v>
      </c>
      <c r="K4" t="str">
        <v>affordable</v>
      </c>
      <c r="L4" t="str">
        <v>arrangement</v>
      </c>
      <c r="O4" t="str">
        <v>able</v>
      </c>
    </row>
    <row r="5" spans="1:16">
      <c r="C5" t="str">
        <v>as</v>
      </c>
      <c r="D5" t="str">
        <v>ago</v>
      </c>
      <c r="E5" t="str">
        <v>aunt</v>
      </c>
      <c r="F5" t="str">
        <v>adult</v>
      </c>
      <c r="G5" t="str">
        <v>action</v>
      </c>
      <c r="H5" t="str">
        <v>airport</v>
      </c>
      <c r="I5" t="str">
        <v>addition</v>
      </c>
      <c r="J5" t="str">
        <v>adventure</v>
      </c>
      <c r="K5" t="str">
        <v>aftershock</v>
      </c>
      <c r="L5" t="str">
        <v>biologically</v>
      </c>
      <c r="O5" t="str">
        <v>about</v>
      </c>
    </row>
    <row r="6" spans="1:16">
      <c r="C6" t="str">
        <v>at</v>
      </c>
      <c r="D6" t="str">
        <v>air</v>
      </c>
      <c r="E6" t="str">
        <v>away</v>
      </c>
      <c r="F6" t="str">
        <v>after</v>
      </c>
      <c r="G6" t="str">
        <v>active</v>
      </c>
      <c r="H6" t="str">
        <v>Alaskan</v>
      </c>
      <c r="I6" t="str">
        <v>airplane</v>
      </c>
      <c r="J6" t="str">
        <v>afternoon</v>
      </c>
      <c r="K6" t="str">
        <v>artificial</v>
      </c>
      <c r="L6" t="str">
        <v>broadcasting</v>
      </c>
      <c r="O6" t="str">
        <v>above</v>
      </c>
    </row>
    <row r="7" spans="1:16">
      <c r="C7" t="str">
        <v>be</v>
      </c>
      <c r="D7" t="str">
        <v>all</v>
      </c>
      <c r="E7" t="str">
        <v>baby</v>
      </c>
      <c r="F7" t="str">
        <v>again</v>
      </c>
      <c r="G7" t="str">
        <v>adjust</v>
      </c>
      <c r="H7" t="str">
        <v>already</v>
      </c>
      <c r="I7" t="str">
        <v>although</v>
      </c>
      <c r="J7" t="str">
        <v>animation</v>
      </c>
      <c r="K7" t="str">
        <v>attractive</v>
      </c>
      <c r="L7" t="str">
        <v>calligraphy</v>
      </c>
      <c r="O7" t="str">
        <v>abroad</v>
      </c>
    </row>
    <row r="8" spans="1:16">
      <c r="C8" t="str">
        <v>by</v>
      </c>
      <c r="D8" t="str">
        <v>and</v>
      </c>
      <c r="E8" t="str">
        <v>back</v>
      </c>
      <c r="F8" t="str">
        <v>agony</v>
      </c>
      <c r="G8" t="str">
        <v>advice</v>
      </c>
      <c r="H8" t="str">
        <v>amazing</v>
      </c>
      <c r="I8" t="str">
        <v>American</v>
      </c>
      <c r="J8" t="str">
        <v>apartment</v>
      </c>
      <c r="K8" t="str">
        <v>Azerbaijan</v>
      </c>
      <c r="L8" t="str">
        <v>caterpillar</v>
      </c>
      <c r="O8" t="str">
        <v>accept</v>
      </c>
    </row>
    <row r="9" spans="1:16">
      <c r="C9" t="str">
        <v>do</v>
      </c>
      <c r="D9" t="str">
        <v>ant</v>
      </c>
      <c r="E9" t="str">
        <v>bake</v>
      </c>
      <c r="F9" t="str">
        <v>agree</v>
      </c>
      <c r="G9" t="str">
        <v>affect</v>
      </c>
      <c r="H9" t="str">
        <v>America</v>
      </c>
      <c r="I9" t="str">
        <v>animated</v>
      </c>
      <c r="J9" t="str">
        <v>apologize</v>
      </c>
      <c r="K9" t="str">
        <v>basketball</v>
      </c>
      <c r="L9" t="str">
        <v>colorfulness</v>
      </c>
      <c r="O9" t="str">
        <v>accessible</v>
      </c>
    </row>
    <row r="10" spans="1:16">
      <c r="C10" t="str">
        <v>go</v>
      </c>
      <c r="D10" t="str">
        <v>any</v>
      </c>
      <c r="E10" t="str">
        <v>ball</v>
      </c>
      <c r="F10" t="str">
        <v>album</v>
      </c>
      <c r="G10" t="str">
        <v>afraid</v>
      </c>
      <c r="H10" t="str">
        <v>ancient</v>
      </c>
      <c r="I10" t="str">
        <v>announce</v>
      </c>
      <c r="J10" t="str">
        <v>Argentina</v>
      </c>
      <c r="K10" t="str">
        <v>bestseller</v>
      </c>
      <c r="L10" t="str">
        <v>communicate</v>
      </c>
      <c r="O10" t="str">
        <v>accessory</v>
      </c>
    </row>
    <row r="11" spans="1:16">
      <c r="C11" t="str">
        <v>he</v>
      </c>
      <c r="D11" t="str">
        <v>are</v>
      </c>
      <c r="E11" t="str">
        <v>band</v>
      </c>
      <c r="F11" t="str">
        <v>alien</v>
      </c>
      <c r="G11" t="str">
        <v>Africa</v>
      </c>
      <c r="H11" t="str">
        <v>annoyed</v>
      </c>
      <c r="I11" t="str">
        <v>anything</v>
      </c>
      <c r="J11" t="str">
        <v>astronaut</v>
      </c>
      <c r="K11" t="str">
        <v>campground</v>
      </c>
      <c r="L11" t="str">
        <v>communication</v>
      </c>
      <c r="O11" t="str">
        <v>accident</v>
      </c>
    </row>
    <row r="12" spans="1:16">
      <c r="C12" t="str">
        <v>hi</v>
      </c>
      <c r="D12" t="str">
        <v>arm</v>
      </c>
      <c r="E12" t="str">
        <v>bang</v>
      </c>
      <c r="F12" t="str">
        <v>alive</v>
      </c>
      <c r="G12" t="str">
        <v>Alaska</v>
      </c>
      <c r="H12" t="str">
        <v>another</v>
      </c>
      <c r="I12" t="str">
        <v>anywhere</v>
      </c>
      <c r="J12" t="str">
        <v>athletics</v>
      </c>
      <c r="K12" t="str">
        <v>cartoonist</v>
      </c>
      <c r="L12" t="str">
        <v>confectioner</v>
      </c>
      <c r="O12" t="str">
        <v>according</v>
      </c>
    </row>
    <row r="13" spans="1:16">
      <c r="C13" t="str">
        <v>if</v>
      </c>
      <c r="D13" t="str">
        <v>art</v>
      </c>
      <c r="E13" t="str">
        <v>bath</v>
      </c>
      <c r="F13" t="str">
        <v>alone</v>
      </c>
      <c r="G13" t="str">
        <v>almost</v>
      </c>
      <c r="H13" t="str">
        <v>anymore</v>
      </c>
      <c r="I13" t="str">
        <v>aquarium</v>
      </c>
      <c r="J13" t="str">
        <v>attracted</v>
      </c>
      <c r="K13" t="str">
        <v>categorize</v>
      </c>
      <c r="L13" t="str">
        <v>consumption</v>
      </c>
      <c r="O13" t="str">
        <v>across</v>
      </c>
    </row>
    <row r="14" spans="1:16">
      <c r="C14" t="str">
        <v>in</v>
      </c>
      <c r="D14" t="str">
        <v>ask</v>
      </c>
      <c r="E14" t="str">
        <v>bead</v>
      </c>
      <c r="F14" t="str">
        <v>along</v>
      </c>
      <c r="G14" t="str">
        <v>always</v>
      </c>
      <c r="H14" t="str">
        <v>appoint</v>
      </c>
      <c r="I14" t="str">
        <v>artistic</v>
      </c>
      <c r="J14" t="str">
        <v>Australia</v>
      </c>
      <c r="K14" t="str">
        <v>collection</v>
      </c>
      <c r="L14" t="str">
        <v>convenience</v>
      </c>
      <c r="O14" t="str">
        <v>act</v>
      </c>
    </row>
    <row r="15" spans="1:16">
      <c r="C15" t="str">
        <v>is</v>
      </c>
      <c r="D15" t="str">
        <v>ate</v>
      </c>
      <c r="E15" t="str">
        <v>bean</v>
      </c>
      <c r="F15" t="str">
        <v>amaze</v>
      </c>
      <c r="G15" t="str">
        <v>amount</v>
      </c>
      <c r="H15" t="str">
        <v>archery</v>
      </c>
      <c r="I15" t="str">
        <v>audience</v>
      </c>
      <c r="J15" t="str">
        <v>automatic</v>
      </c>
      <c r="K15" t="str">
        <v>compulsory</v>
      </c>
      <c r="L15" t="str">
        <v>countryside</v>
      </c>
      <c r="O15" t="str">
        <v>action</v>
      </c>
    </row>
    <row r="16" spans="1:16">
      <c r="C16" t="str">
        <v>it</v>
      </c>
      <c r="D16" t="str">
        <v>bad</v>
      </c>
      <c r="E16" t="str">
        <v>bear</v>
      </c>
      <c r="F16" t="str">
        <v>among</v>
      </c>
      <c r="G16" t="str">
        <v>animal</v>
      </c>
      <c r="H16" t="str">
        <v>arrived</v>
      </c>
      <c r="I16" t="str">
        <v>backpack</v>
      </c>
      <c r="J16" t="str">
        <v>available</v>
      </c>
      <c r="K16" t="str">
        <v>conclusion</v>
      </c>
      <c r="L16" t="str">
        <v>deforestation</v>
      </c>
      <c r="O16" t="str">
        <v>active</v>
      </c>
    </row>
    <row r="17" spans="3:15">
      <c r="C17" t="str">
        <v>me</v>
      </c>
      <c r="D17" t="str">
        <v>bag</v>
      </c>
      <c r="E17" t="str">
        <v>beat</v>
      </c>
      <c r="F17" t="str">
        <v>angle</v>
      </c>
      <c r="G17" t="str">
        <v>annual</v>
      </c>
      <c r="H17" t="str">
        <v>article</v>
      </c>
      <c r="I17" t="str">
        <v>baseball</v>
      </c>
      <c r="J17" t="str">
        <v>badminton</v>
      </c>
      <c r="K17" t="str">
        <v>conference</v>
      </c>
      <c r="L17" t="str">
        <v>desertification</v>
      </c>
      <c r="O17" t="str">
        <v>activity</v>
      </c>
    </row>
    <row r="18" spans="3:15">
      <c r="C18" t="str">
        <v>my</v>
      </c>
      <c r="D18" t="str">
        <v>ban</v>
      </c>
      <c r="E18" t="str">
        <v>beef</v>
      </c>
      <c r="F18" t="str">
        <v>angry</v>
      </c>
      <c r="G18" t="str">
        <v>answer</v>
      </c>
      <c r="H18" t="str">
        <v>athlete</v>
      </c>
      <c r="I18" t="str">
        <v>bathroom</v>
      </c>
      <c r="J18" t="str">
        <v>beautiful</v>
      </c>
      <c r="K18" t="str">
        <v>convenient</v>
      </c>
      <c r="L18" t="str">
        <v>destruction</v>
      </c>
      <c r="O18" t="str">
        <v>actor</v>
      </c>
    </row>
    <row r="19" spans="3:15">
      <c r="C19" t="str">
        <v>no</v>
      </c>
      <c r="D19" t="str">
        <v>bat</v>
      </c>
      <c r="E19" t="str">
        <v>been</v>
      </c>
      <c r="F19" t="str">
        <v>anime</v>
      </c>
      <c r="G19" t="str">
        <v>anyone</v>
      </c>
      <c r="H19" t="str">
        <v>attract</v>
      </c>
      <c r="I19" t="str">
        <v>beginner</v>
      </c>
      <c r="J19" t="str">
        <v>beginning</v>
      </c>
      <c r="K19" t="str">
        <v>creativity</v>
      </c>
      <c r="L19" t="str">
        <v>destructive</v>
      </c>
      <c r="O19" t="str">
        <v>actually</v>
      </c>
    </row>
    <row r="20" spans="3:15">
      <c r="C20" t="str">
        <v>of</v>
      </c>
      <c r="D20" t="str">
        <v>bed</v>
      </c>
      <c r="E20" t="str">
        <v>bell</v>
      </c>
      <c r="F20" t="str">
        <v>apple</v>
      </c>
      <c r="G20" t="str">
        <v>anyway</v>
      </c>
      <c r="H20" t="str">
        <v>avocado</v>
      </c>
      <c r="I20" t="str">
        <v>behavior</v>
      </c>
      <c r="J20" t="str">
        <v>bookstore</v>
      </c>
      <c r="K20" t="str">
        <v>critically</v>
      </c>
      <c r="L20" t="str">
        <v>development</v>
      </c>
      <c r="O20" t="str">
        <v>add</v>
      </c>
    </row>
    <row r="21" spans="3:15">
      <c r="C21" t="str">
        <v>oh</v>
      </c>
      <c r="D21" t="str">
        <v>big</v>
      </c>
      <c r="E21" t="str">
        <v>belt</v>
      </c>
      <c r="F21" t="str">
        <v>apply</v>
      </c>
      <c r="G21" t="str">
        <v>appear</v>
      </c>
      <c r="H21" t="str">
        <v>awesome</v>
      </c>
      <c r="I21" t="str">
        <v>birthday</v>
      </c>
      <c r="J21" t="str">
        <v>breakfast</v>
      </c>
      <c r="K21" t="str">
        <v>definitely</v>
      </c>
      <c r="L21" t="str">
        <v>disappointed</v>
      </c>
      <c r="O21" t="str">
        <v>addition</v>
      </c>
    </row>
    <row r="22" spans="3:15">
      <c r="C22" t="str">
        <v>OK</v>
      </c>
      <c r="D22" t="str">
        <v>Bob</v>
      </c>
      <c r="E22" t="str">
        <v>best</v>
      </c>
      <c r="F22" t="str">
        <v>April</v>
      </c>
      <c r="G22" t="str">
        <v>Arabic</v>
      </c>
      <c r="H22" t="str">
        <v>baggage</v>
      </c>
      <c r="I22" t="str">
        <v>broccoli</v>
      </c>
      <c r="J22" t="str">
        <v>brilliant</v>
      </c>
      <c r="K22" t="str">
        <v>developing</v>
      </c>
      <c r="L22" t="str">
        <v>discrimination</v>
      </c>
      <c r="O22" t="str">
        <v>adjust</v>
      </c>
    </row>
    <row r="23" spans="3:15">
      <c r="C23" t="str">
        <v>on</v>
      </c>
      <c r="D23" t="str">
        <v>box</v>
      </c>
      <c r="E23" t="str">
        <v>bike</v>
      </c>
      <c r="F23" t="str">
        <v>apron</v>
      </c>
      <c r="G23" t="str">
        <v>Arctic</v>
      </c>
      <c r="H23" t="str">
        <v>barrier</v>
      </c>
      <c r="I23" t="str">
        <v>building</v>
      </c>
      <c r="J23" t="str">
        <v>brutality</v>
      </c>
      <c r="K23" t="str">
        <v>dictionary</v>
      </c>
      <c r="L23" t="str">
        <v>educational</v>
      </c>
      <c r="O23" t="str">
        <v>adjustable</v>
      </c>
    </row>
    <row r="24" spans="3:15">
      <c r="C24" t="str">
        <v>or</v>
      </c>
      <c r="D24" t="str">
        <v>boy</v>
      </c>
      <c r="E24" t="str">
        <v>bill</v>
      </c>
      <c r="F24" t="str">
        <v>arrow</v>
      </c>
      <c r="G24" t="str">
        <v>around</v>
      </c>
      <c r="H24" t="str">
        <v>bathtub</v>
      </c>
      <c r="I24" t="str">
        <v>callback</v>
      </c>
      <c r="J24" t="str">
        <v>butterfly</v>
      </c>
      <c r="K24" t="str">
        <v>difference</v>
      </c>
      <c r="L24" t="str">
        <v>effectively</v>
      </c>
      <c r="O24" t="str">
        <v>adult</v>
      </c>
    </row>
    <row r="25" spans="3:15">
      <c r="C25" t="str">
        <v>so</v>
      </c>
      <c r="D25" t="str">
        <v>bus</v>
      </c>
      <c r="E25" t="str">
        <v>bird</v>
      </c>
      <c r="F25" t="str">
        <v>Asian</v>
      </c>
      <c r="G25" t="str">
        <v>arrest</v>
      </c>
      <c r="H25" t="str">
        <v>battery</v>
      </c>
      <c r="I25" t="str">
        <v>campaign</v>
      </c>
      <c r="J25" t="str">
        <v>cafeteria</v>
      </c>
      <c r="K25" t="str">
        <v>difficulty</v>
      </c>
      <c r="L25" t="str">
        <v>electricity</v>
      </c>
      <c r="O25" t="str">
        <v>advantage</v>
      </c>
    </row>
    <row r="26" spans="3:15">
      <c r="C26" t="str">
        <v>to</v>
      </c>
      <c r="D26" t="str">
        <v>but</v>
      </c>
      <c r="E26" t="str">
        <v>blog</v>
      </c>
      <c r="F26" t="str">
        <v>aside</v>
      </c>
      <c r="G26" t="str">
        <v>arrive</v>
      </c>
      <c r="H26" t="str">
        <v>because</v>
      </c>
      <c r="I26" t="str">
        <v>campfire</v>
      </c>
      <c r="J26" t="str">
        <v>carefully</v>
      </c>
      <c r="K26" t="str">
        <v>discussion</v>
      </c>
      <c r="L26" t="str">
        <v>embarrassed</v>
      </c>
      <c r="O26" t="str">
        <v>adventure</v>
      </c>
    </row>
    <row r="27" spans="3:15">
      <c r="C27" t="str">
        <v>TV</v>
      </c>
      <c r="D27" t="str">
        <v>buy</v>
      </c>
      <c r="E27" t="str">
        <v>blue</v>
      </c>
      <c r="F27" t="str">
        <v>avoid</v>
      </c>
      <c r="G27" t="str">
        <v>artist</v>
      </c>
      <c r="H27" t="str">
        <v>believe</v>
      </c>
      <c r="I27" t="str">
        <v>Canadian</v>
      </c>
      <c r="J27" t="str">
        <v>carpenter</v>
      </c>
      <c r="K27" t="str">
        <v>distribute</v>
      </c>
      <c r="L27" t="str">
        <v>environment</v>
      </c>
      <c r="O27" t="str">
        <v>advice</v>
      </c>
    </row>
    <row r="28" spans="3:15">
      <c r="C28" t="str">
        <v>up</v>
      </c>
      <c r="D28" t="str">
        <v>bye</v>
      </c>
      <c r="E28" t="str">
        <v>boat</v>
      </c>
      <c r="F28" t="str">
        <v>bacon</v>
      </c>
      <c r="G28" t="str">
        <v>assist</v>
      </c>
      <c r="H28" t="str">
        <v>beloved</v>
      </c>
      <c r="I28" t="str">
        <v>careless</v>
      </c>
      <c r="J28" t="str">
        <v>castanets</v>
      </c>
      <c r="K28" t="str">
        <v>earthquake</v>
      </c>
      <c r="L28" t="str">
        <v>environmental</v>
      </c>
      <c r="O28" t="str">
        <v>affect</v>
      </c>
    </row>
    <row r="29" spans="3:15">
      <c r="C29" t="str">
        <v>us</v>
      </c>
      <c r="D29" t="str">
        <v>can</v>
      </c>
      <c r="E29" t="str">
        <v>body</v>
      </c>
      <c r="F29" t="str">
        <v>baker</v>
      </c>
      <c r="G29" t="str">
        <v>attach</v>
      </c>
      <c r="H29" t="str">
        <v>besides</v>
      </c>
      <c r="I29" t="str">
        <v>ceremony</v>
      </c>
      <c r="J29" t="str">
        <v>celebrate</v>
      </c>
      <c r="K29" t="str">
        <v>eighteenth</v>
      </c>
      <c r="L29" t="str">
        <v>examination</v>
      </c>
      <c r="O29" t="str">
        <v>affordable</v>
      </c>
    </row>
    <row r="30" spans="3:15">
      <c r="C30" t="str">
        <v>we</v>
      </c>
      <c r="D30" t="str">
        <v>cap</v>
      </c>
      <c r="E30" t="str">
        <v>bomb</v>
      </c>
      <c r="F30" t="str">
        <v>beach</v>
      </c>
      <c r="G30" t="str">
        <v>attend</v>
      </c>
      <c r="H30" t="str">
        <v>between</v>
      </c>
      <c r="I30" t="str">
        <v>cheerful</v>
      </c>
      <c r="J30" t="str">
        <v>certainly</v>
      </c>
      <c r="K30" t="str">
        <v>electronic</v>
      </c>
      <c r="L30" t="str">
        <v>extinguisher</v>
      </c>
      <c r="O30" t="str">
        <v>Afghanistan</v>
      </c>
    </row>
    <row r="31" spans="3:15">
      <c r="D31" t="str">
        <v>car</v>
      </c>
      <c r="E31" t="str">
        <v>book</v>
      </c>
      <c r="F31" t="str">
        <v>began</v>
      </c>
      <c r="G31" t="str">
        <v>August</v>
      </c>
      <c r="H31" t="str">
        <v>bicycle</v>
      </c>
      <c r="I31" t="str">
        <v>chemical</v>
      </c>
      <c r="J31" t="str">
        <v>challenge</v>
      </c>
      <c r="K31" t="str">
        <v>endangered</v>
      </c>
      <c r="L31" t="str">
        <v>fortunately</v>
      </c>
      <c r="O31" t="str">
        <v>afraid</v>
      </c>
    </row>
    <row r="32" spans="3:15">
      <c r="D32" t="str">
        <v>cat</v>
      </c>
      <c r="E32" t="str">
        <v>born</v>
      </c>
      <c r="F32" t="str">
        <v>begin</v>
      </c>
      <c r="G32" t="str">
        <v>author</v>
      </c>
      <c r="H32" t="str">
        <v>billion</v>
      </c>
      <c r="I32" t="str">
        <v>chestnut</v>
      </c>
      <c r="J32" t="str">
        <v>character</v>
      </c>
      <c r="K32" t="str">
        <v>especially</v>
      </c>
      <c r="L32" t="str">
        <v>furthermore</v>
      </c>
      <c r="O32" t="str">
        <v>Africa</v>
      </c>
    </row>
    <row r="33" spans="4:15">
      <c r="D33" t="str">
        <v>cow</v>
      </c>
      <c r="E33" t="str">
        <v>both</v>
      </c>
      <c r="F33" t="str">
        <v>below</v>
      </c>
      <c r="G33" t="str">
        <v>autumn</v>
      </c>
      <c r="H33" t="str">
        <v>braille</v>
      </c>
      <c r="I33" t="str">
        <v>children</v>
      </c>
      <c r="J33" t="str">
        <v>childhood</v>
      </c>
      <c r="K33" t="str">
        <v>eucalyptus</v>
      </c>
      <c r="L33" t="str">
        <v>grandfather</v>
      </c>
      <c r="O33" t="str">
        <v>African</v>
      </c>
    </row>
    <row r="34" spans="4:15">
      <c r="D34" t="str">
        <v>cry</v>
      </c>
      <c r="E34" t="str">
        <v>bowl</v>
      </c>
      <c r="F34" t="str">
        <v>bench</v>
      </c>
      <c r="G34" t="str">
        <v>banana</v>
      </c>
      <c r="H34" t="str">
        <v>British</v>
      </c>
      <c r="I34" t="str">
        <v>climbing</v>
      </c>
      <c r="J34" t="str">
        <v>chocolate</v>
      </c>
      <c r="K34" t="str">
        <v>evacuation</v>
      </c>
      <c r="L34" t="str">
        <v>grandmother</v>
      </c>
      <c r="O34" t="str">
        <v>after</v>
      </c>
    </row>
    <row r="35" spans="4:15">
      <c r="D35" t="str">
        <v>cup</v>
      </c>
      <c r="E35" t="str">
        <v>bump</v>
      </c>
      <c r="F35" t="str">
        <v>berry</v>
      </c>
      <c r="G35" t="str">
        <v>basket</v>
      </c>
      <c r="H35" t="str">
        <v>brother</v>
      </c>
      <c r="I35" t="str">
        <v>clothing</v>
      </c>
      <c r="J35" t="str">
        <v>chopstick</v>
      </c>
      <c r="K35" t="str">
        <v>eventually</v>
      </c>
      <c r="L35" t="str">
        <v>grandparent</v>
      </c>
      <c r="O35" t="str">
        <v>afternoon</v>
      </c>
    </row>
    <row r="36" spans="4:15">
      <c r="D36" t="str">
        <v>cut</v>
      </c>
      <c r="E36" t="str">
        <v>burn</v>
      </c>
      <c r="F36" t="str">
        <v>black</v>
      </c>
      <c r="G36" t="str">
        <v>batter</v>
      </c>
      <c r="H36" t="str">
        <v>brought</v>
      </c>
      <c r="I36" t="str">
        <v>colorful</v>
      </c>
      <c r="J36" t="str">
        <v>Christian</v>
      </c>
      <c r="K36" t="str">
        <v>everything</v>
      </c>
      <c r="L36" t="str">
        <v>hairstylist</v>
      </c>
      <c r="O36" t="str">
        <v>aftershock</v>
      </c>
    </row>
    <row r="37" spans="4:15">
      <c r="D37" t="str">
        <v>dad</v>
      </c>
      <c r="E37" t="str">
        <v>bury</v>
      </c>
      <c r="F37" t="str">
        <v>blend</v>
      </c>
      <c r="G37" t="str">
        <v>beauty</v>
      </c>
      <c r="H37" t="str">
        <v>cabbage</v>
      </c>
      <c r="I37" t="str">
        <v>comedian</v>
      </c>
      <c r="J37" t="str">
        <v>Christmas</v>
      </c>
      <c r="K37" t="str">
        <v>everywhere</v>
      </c>
      <c r="L37" t="str">
        <v>handcrafted</v>
      </c>
      <c r="O37" t="str">
        <v>again</v>
      </c>
    </row>
    <row r="38" spans="4:15">
      <c r="D38" t="str">
        <v>dam</v>
      </c>
      <c r="E38" t="str">
        <v>busy</v>
      </c>
      <c r="F38" t="str">
        <v>blind</v>
      </c>
      <c r="G38" t="str">
        <v>became</v>
      </c>
      <c r="H38" t="str">
        <v>camping</v>
      </c>
      <c r="I38" t="str">
        <v>computer</v>
      </c>
      <c r="J38" t="str">
        <v>classmate</v>
      </c>
      <c r="K38" t="str">
        <v>exhibition</v>
      </c>
      <c r="L38" t="str">
        <v>handkerchief</v>
      </c>
      <c r="O38" t="str">
        <v>against</v>
      </c>
    </row>
    <row r="39" spans="4:15">
      <c r="D39" t="str">
        <v>day</v>
      </c>
      <c r="E39" t="str">
        <v>cafe</v>
      </c>
      <c r="F39" t="str">
        <v>block</v>
      </c>
      <c r="G39" t="str">
        <v>become</v>
      </c>
      <c r="H39" t="str">
        <v>captain</v>
      </c>
      <c r="I39" t="str">
        <v>consumer</v>
      </c>
      <c r="J39" t="str">
        <v>classroom</v>
      </c>
      <c r="K39" t="str">
        <v>experience</v>
      </c>
      <c r="L39" t="str">
        <v>harmoniously</v>
      </c>
      <c r="O39" t="str">
        <v>age</v>
      </c>
    </row>
    <row r="40" spans="4:15">
      <c r="D40" t="str">
        <v>did</v>
      </c>
      <c r="E40" t="str">
        <v>cake</v>
      </c>
      <c r="F40" t="str">
        <v>boots</v>
      </c>
      <c r="G40" t="str">
        <v>before</v>
      </c>
      <c r="H40" t="str">
        <v>capture</v>
      </c>
      <c r="I40" t="str">
        <v>continue</v>
      </c>
      <c r="J40" t="str">
        <v>cloudless</v>
      </c>
      <c r="K40" t="str">
        <v>extinction</v>
      </c>
      <c r="L40" t="str">
        <v>illustration</v>
      </c>
      <c r="O40" t="str">
        <v>ago</v>
      </c>
    </row>
    <row r="41" spans="4:15">
      <c r="D41" t="str">
        <v>die</v>
      </c>
      <c r="E41" t="str">
        <v>call</v>
      </c>
      <c r="F41" t="str">
        <v>bored</v>
      </c>
      <c r="G41" t="str">
        <v>behind</v>
      </c>
      <c r="H41" t="str">
        <v>careful</v>
      </c>
      <c r="I41" t="str">
        <v>creative</v>
      </c>
      <c r="J41" t="str">
        <v>colorless</v>
      </c>
      <c r="K41" t="str">
        <v>fourteenth</v>
      </c>
      <c r="L41" t="str">
        <v>imagination</v>
      </c>
      <c r="O41" t="str">
        <v>agony</v>
      </c>
    </row>
    <row r="42" spans="4:15">
      <c r="D42" t="str">
        <v>dig</v>
      </c>
      <c r="E42" t="str">
        <v>came</v>
      </c>
      <c r="F42" t="str">
        <v>brain</v>
      </c>
      <c r="G42" t="str">
        <v>belong</v>
      </c>
      <c r="H42" t="str">
        <v>caribou</v>
      </c>
      <c r="I42" t="str">
        <v>creature</v>
      </c>
      <c r="J42" t="str">
        <v>community</v>
      </c>
      <c r="K42" t="str">
        <v>functional</v>
      </c>
      <c r="L42" t="str">
        <v>independence</v>
      </c>
      <c r="O42" t="str">
        <v>agree</v>
      </c>
    </row>
    <row r="43" spans="4:15">
      <c r="D43" t="str">
        <v>dog</v>
      </c>
      <c r="E43" t="str">
        <v>camp</v>
      </c>
      <c r="F43" t="str">
        <v>brave</v>
      </c>
      <c r="G43" t="str">
        <v>beside</v>
      </c>
      <c r="H43" t="str">
        <v>cartoon</v>
      </c>
      <c r="I43" t="str">
        <v>cucumber</v>
      </c>
      <c r="J43" t="str">
        <v>condition</v>
      </c>
      <c r="K43" t="str">
        <v>government</v>
      </c>
      <c r="L43" t="str">
        <v>information</v>
      </c>
      <c r="O43" t="str">
        <v>AI</v>
      </c>
    </row>
    <row r="44" spans="4:15">
      <c r="D44" t="str">
        <v>dot</v>
      </c>
      <c r="E44" t="str">
        <v>card</v>
      </c>
      <c r="F44" t="str">
        <v>bread</v>
      </c>
      <c r="G44" t="str">
        <v>better</v>
      </c>
      <c r="H44" t="str">
        <v>century</v>
      </c>
      <c r="I44" t="str">
        <v>cultural</v>
      </c>
      <c r="J44" t="str">
        <v>cooperate</v>
      </c>
      <c r="K44" t="str">
        <v>graduation</v>
      </c>
      <c r="L44" t="str">
        <v>infrastructure</v>
      </c>
      <c r="O44" t="str">
        <v>air</v>
      </c>
    </row>
    <row r="45" spans="4:15">
      <c r="D45" t="str">
        <v>dry</v>
      </c>
      <c r="E45" t="str">
        <v>care</v>
      </c>
      <c r="F45" t="str">
        <v>break</v>
      </c>
      <c r="G45" t="str">
        <v>beyond</v>
      </c>
      <c r="H45" t="str">
        <v>Charlie</v>
      </c>
      <c r="I45" t="str">
        <v>customer</v>
      </c>
      <c r="J45" t="str">
        <v>countdown</v>
      </c>
      <c r="K45" t="str">
        <v>gymnastics</v>
      </c>
      <c r="L45" t="str">
        <v>inspiration</v>
      </c>
      <c r="O45" t="str">
        <v>airplane</v>
      </c>
    </row>
    <row r="46" spans="4:15">
      <c r="D46" t="str">
        <v>due</v>
      </c>
      <c r="E46" t="str">
        <v>cart</v>
      </c>
      <c r="F46" t="str">
        <v>breed</v>
      </c>
      <c r="G46" t="str">
        <v>bitter</v>
      </c>
      <c r="H46" t="str">
        <v>cheetah</v>
      </c>
      <c r="I46" t="str">
        <v>darkness</v>
      </c>
      <c r="J46" t="str">
        <v>dangerous</v>
      </c>
      <c r="K46" t="str">
        <v>historical</v>
      </c>
      <c r="L46" t="str">
        <v>institution</v>
      </c>
      <c r="O46" t="str">
        <v>airport</v>
      </c>
    </row>
    <row r="47" spans="4:15">
      <c r="D47" t="str">
        <v>ear</v>
      </c>
      <c r="E47" t="str">
        <v>case</v>
      </c>
      <c r="F47" t="str">
        <v>bring</v>
      </c>
      <c r="G47" t="str">
        <v>blouse</v>
      </c>
      <c r="H47" t="str">
        <v>chicken</v>
      </c>
      <c r="I47" t="str">
        <v>daughter</v>
      </c>
      <c r="J47" t="str">
        <v>dedicated</v>
      </c>
      <c r="K47" t="str">
        <v>illiteracy</v>
      </c>
      <c r="L47" t="str">
        <v>instruction</v>
      </c>
      <c r="O47" t="str">
        <v>Alaska</v>
      </c>
    </row>
    <row r="48" spans="4:15">
      <c r="D48" t="str">
        <v>eat</v>
      </c>
      <c r="E48" t="str">
        <v>Cebu</v>
      </c>
      <c r="F48" t="str">
        <v>brown</v>
      </c>
      <c r="G48" t="str">
        <v>border</v>
      </c>
      <c r="H48" t="str">
        <v>Chinese</v>
      </c>
      <c r="I48" t="str">
        <v>December</v>
      </c>
      <c r="J48" t="str">
        <v>delicious</v>
      </c>
      <c r="K48" t="str">
        <v>illiterate</v>
      </c>
      <c r="L48" t="str">
        <v>interdependent</v>
      </c>
      <c r="O48" t="str">
        <v>Alaskan</v>
      </c>
    </row>
    <row r="49" spans="4:15">
      <c r="D49" t="str">
        <v>eel</v>
      </c>
      <c r="E49" t="str">
        <v>chef</v>
      </c>
      <c r="F49" t="str">
        <v>brush</v>
      </c>
      <c r="G49" t="str">
        <v>boring</v>
      </c>
      <c r="H49" t="str">
        <v>citizen</v>
      </c>
      <c r="I49" t="str">
        <v>decision</v>
      </c>
      <c r="J49" t="str">
        <v>developed</v>
      </c>
      <c r="K49" t="str">
        <v>importance</v>
      </c>
      <c r="L49" t="str">
        <v>interesting</v>
      </c>
      <c r="O49" t="str">
        <v>album</v>
      </c>
    </row>
    <row r="50" spans="4:15">
      <c r="D50" t="str">
        <v>egg</v>
      </c>
      <c r="E50" t="str">
        <v>chop</v>
      </c>
      <c r="F50" t="str">
        <v>Bugis</v>
      </c>
      <c r="G50" t="str">
        <v>borrow</v>
      </c>
      <c r="H50" t="str">
        <v>classic</v>
      </c>
      <c r="I50" t="str">
        <v>decorate</v>
      </c>
      <c r="J50" t="str">
        <v>different</v>
      </c>
      <c r="K50" t="str">
        <v>impossible</v>
      </c>
      <c r="L50" t="str">
        <v>international</v>
      </c>
      <c r="O50" t="str">
        <v>alien</v>
      </c>
    </row>
    <row r="51" spans="4:15">
      <c r="D51" t="str">
        <v>end</v>
      </c>
      <c r="E51" t="str">
        <v>city</v>
      </c>
      <c r="F51" t="str">
        <v>build</v>
      </c>
      <c r="G51" t="str">
        <v>bother</v>
      </c>
      <c r="H51" t="str">
        <v>cleanup</v>
      </c>
      <c r="I51" t="str">
        <v>decrease</v>
      </c>
      <c r="J51" t="str">
        <v>difficult</v>
      </c>
      <c r="K51" t="str">
        <v>impressive</v>
      </c>
      <c r="L51" t="str">
        <v>internationally</v>
      </c>
      <c r="O51" t="str">
        <v>alive</v>
      </c>
    </row>
    <row r="52" spans="4:15">
      <c r="D52" t="str">
        <v>era</v>
      </c>
      <c r="E52" t="str">
        <v>clap</v>
      </c>
      <c r="F52" t="str">
        <v>built</v>
      </c>
      <c r="G52" t="str">
        <v>bottle</v>
      </c>
      <c r="H52" t="str">
        <v>clearly</v>
      </c>
      <c r="I52" t="str">
        <v>delicate</v>
      </c>
      <c r="J52" t="str">
        <v>direction</v>
      </c>
      <c r="K52" t="str">
        <v>indigenous</v>
      </c>
      <c r="L52" t="str">
        <v>manufacturer</v>
      </c>
      <c r="O52" t="str">
        <v>all</v>
      </c>
    </row>
    <row r="53" spans="4:15">
      <c r="D53" t="str">
        <v>eye</v>
      </c>
      <c r="E53" t="str">
        <v>club</v>
      </c>
      <c r="F53" t="str">
        <v>cacti</v>
      </c>
      <c r="G53" t="str">
        <v>bottom</v>
      </c>
      <c r="H53" t="str">
        <v>climate</v>
      </c>
      <c r="I53" t="str">
        <v>delivery</v>
      </c>
      <c r="J53" t="str">
        <v>disappear</v>
      </c>
      <c r="K53" t="str">
        <v>Indonesian</v>
      </c>
      <c r="L53" t="str">
        <v>opportunity</v>
      </c>
      <c r="O53" t="str">
        <v>almost</v>
      </c>
    </row>
    <row r="54" spans="4:15">
      <c r="D54" t="str">
        <v>fan</v>
      </c>
      <c r="E54" t="str">
        <v>coal</v>
      </c>
      <c r="F54" t="str">
        <v>camel</v>
      </c>
      <c r="G54" t="str">
        <v>bought</v>
      </c>
      <c r="H54" t="str">
        <v>climber</v>
      </c>
      <c r="I54" t="str">
        <v>designer</v>
      </c>
      <c r="J54" t="str">
        <v>diversity</v>
      </c>
      <c r="K54" t="str">
        <v>inequality</v>
      </c>
      <c r="L54" t="str">
        <v>overhunting</v>
      </c>
      <c r="O54" t="str">
        <v>alone</v>
      </c>
    </row>
    <row r="55" spans="4:15">
      <c r="D55" t="str">
        <v>far</v>
      </c>
      <c r="E55" t="str">
        <v>coat</v>
      </c>
      <c r="F55" t="str">
        <v>canal</v>
      </c>
      <c r="G55" t="str">
        <v>boxing</v>
      </c>
      <c r="H55" t="str">
        <v>closing</v>
      </c>
      <c r="I55" t="str">
        <v>diligent</v>
      </c>
      <c r="J55" t="str">
        <v>dodgeball</v>
      </c>
      <c r="K55" t="str">
        <v>ingredient</v>
      </c>
      <c r="L55" t="str">
        <v>partnership</v>
      </c>
      <c r="O55" t="str">
        <v>along</v>
      </c>
    </row>
    <row r="56" spans="4:15">
      <c r="D56" t="str">
        <v>few</v>
      </c>
      <c r="E56" t="str">
        <v>coin</v>
      </c>
      <c r="F56" t="str">
        <v>candy</v>
      </c>
      <c r="G56" t="str">
        <v>Brazil</v>
      </c>
      <c r="H56" t="str">
        <v>clothes</v>
      </c>
      <c r="I56" t="str">
        <v>dinosaur</v>
      </c>
      <c r="J56" t="str">
        <v>easygoing</v>
      </c>
      <c r="K56" t="str">
        <v>innovation</v>
      </c>
      <c r="L56" t="str">
        <v>performance</v>
      </c>
      <c r="O56" t="str">
        <v>already</v>
      </c>
    </row>
    <row r="57" spans="4:15">
      <c r="D57" t="str">
        <v>fly</v>
      </c>
      <c r="E57" t="str">
        <v>cold</v>
      </c>
      <c r="F57" t="str">
        <v>canoe</v>
      </c>
      <c r="G57" t="str">
        <v>bridge</v>
      </c>
      <c r="H57" t="str">
        <v>collect</v>
      </c>
      <c r="I57" t="str">
        <v>directly</v>
      </c>
      <c r="J57" t="str">
        <v>ecosystem</v>
      </c>
      <c r="K57" t="str">
        <v>instrument</v>
      </c>
      <c r="L57" t="str">
        <v>personality</v>
      </c>
      <c r="O57" t="str">
        <v>also</v>
      </c>
    </row>
    <row r="58" spans="4:15">
      <c r="D58" t="str">
        <v>for</v>
      </c>
      <c r="E58" t="str">
        <v>comb</v>
      </c>
      <c r="F58" t="str">
        <v>carry</v>
      </c>
      <c r="G58" t="str">
        <v>bright</v>
      </c>
      <c r="H58" t="str">
        <v>college</v>
      </c>
      <c r="I58" t="str">
        <v>disabled</v>
      </c>
      <c r="J58" t="str">
        <v>education</v>
      </c>
      <c r="K58" t="str">
        <v>interested</v>
      </c>
      <c r="L58" t="str">
        <v>Philippines</v>
      </c>
      <c r="O58" t="str">
        <v>although</v>
      </c>
    </row>
    <row r="59" spans="4:15">
      <c r="D59" t="str">
        <v>fox</v>
      </c>
      <c r="E59" t="str">
        <v>come</v>
      </c>
      <c r="F59" t="str">
        <v>catch</v>
      </c>
      <c r="G59" t="str">
        <v>Buddha</v>
      </c>
      <c r="H59" t="str">
        <v>comfort</v>
      </c>
      <c r="I59" t="str">
        <v>disagree</v>
      </c>
      <c r="J59" t="str">
        <v>effective</v>
      </c>
      <c r="K59" t="str">
        <v>leadership</v>
      </c>
      <c r="L59" t="str">
        <v>photographer</v>
      </c>
      <c r="O59" t="str">
        <v>always</v>
      </c>
    </row>
    <row r="60" spans="4:15">
      <c r="D60" t="str">
        <v>fun</v>
      </c>
      <c r="E60" t="str">
        <v>cook</v>
      </c>
      <c r="F60" t="str">
        <v>cause</v>
      </c>
      <c r="G60" t="str">
        <v>bullet</v>
      </c>
      <c r="H60" t="str">
        <v>comment</v>
      </c>
      <c r="I60" t="str">
        <v>disaster</v>
      </c>
      <c r="J60" t="str">
        <v>emergency</v>
      </c>
      <c r="K60" t="str">
        <v>management</v>
      </c>
      <c r="L60" t="str">
        <v>photography</v>
      </c>
      <c r="O60" t="str">
        <v>am</v>
      </c>
    </row>
    <row r="61" spans="4:15">
      <c r="D61" t="str">
        <v>fur</v>
      </c>
      <c r="E61" t="str">
        <v>cool</v>
      </c>
      <c r="F61" t="str">
        <v>cedar</v>
      </c>
      <c r="G61" t="str">
        <v>burden</v>
      </c>
      <c r="H61" t="str">
        <v>commute</v>
      </c>
      <c r="I61" t="str">
        <v>discover</v>
      </c>
      <c r="J61" t="str">
        <v>encourage</v>
      </c>
      <c r="K61" t="str">
        <v>mayonnaise</v>
      </c>
      <c r="L61" t="str">
        <v>polyurethane</v>
      </c>
      <c r="O61" t="str">
        <v>amaze</v>
      </c>
    </row>
    <row r="62" spans="4:15">
      <c r="D62" t="str">
        <v>get</v>
      </c>
      <c r="E62" t="str">
        <v>core</v>
      </c>
      <c r="F62" t="str">
        <v>chair</v>
      </c>
      <c r="G62" t="str">
        <v>butter</v>
      </c>
      <c r="H62" t="str">
        <v>company</v>
      </c>
      <c r="I62" t="str">
        <v>domestic</v>
      </c>
      <c r="J62" t="str">
        <v>energetic</v>
      </c>
      <c r="K62" t="str">
        <v>mechanical</v>
      </c>
      <c r="L62" t="str">
        <v>prehistoric</v>
      </c>
      <c r="O62" t="str">
        <v>amazing</v>
      </c>
    </row>
    <row r="63" spans="4:15">
      <c r="D63" t="str">
        <v>god</v>
      </c>
      <c r="E63" t="str">
        <v>cork</v>
      </c>
      <c r="F63" t="str">
        <v>charm</v>
      </c>
      <c r="G63" t="str">
        <v>camera</v>
      </c>
      <c r="H63" t="str">
        <v>compare</v>
      </c>
      <c r="I63" t="str">
        <v>downtown</v>
      </c>
      <c r="J63" t="str">
        <v>equipment</v>
      </c>
      <c r="K63" t="str">
        <v>nineteenth</v>
      </c>
      <c r="L63" t="str">
        <v>presentation</v>
      </c>
      <c r="O63" t="str">
        <v>America</v>
      </c>
    </row>
    <row r="64" spans="4:15">
      <c r="D64" t="str">
        <v>got</v>
      </c>
      <c r="E64" t="str">
        <v>corn</v>
      </c>
      <c r="F64" t="str">
        <v>chart</v>
      </c>
      <c r="G64" t="str">
        <v>Canada</v>
      </c>
      <c r="H64" t="str">
        <v>concern</v>
      </c>
      <c r="I64" t="str">
        <v>economic</v>
      </c>
      <c r="J64" t="str">
        <v>establish</v>
      </c>
      <c r="K64" t="str">
        <v>originally</v>
      </c>
      <c r="L64" t="str">
        <v>recommended</v>
      </c>
      <c r="O64" t="str">
        <v>American</v>
      </c>
    </row>
    <row r="65" spans="4:15">
      <c r="D65" t="str">
        <v>gun</v>
      </c>
      <c r="E65" t="str">
        <v>cute</v>
      </c>
      <c r="F65" t="str">
        <v>chase</v>
      </c>
      <c r="G65" t="str">
        <v>cancer</v>
      </c>
      <c r="H65" t="str">
        <v>concert</v>
      </c>
      <c r="I65" t="str">
        <v>Egyptian</v>
      </c>
      <c r="J65" t="str">
        <v>exception</v>
      </c>
      <c r="K65" t="str">
        <v>Paralympic</v>
      </c>
      <c r="L65" t="str">
        <v>relationship</v>
      </c>
      <c r="O65" t="str">
        <v>among</v>
      </c>
    </row>
    <row r="66" spans="4:15">
      <c r="D66" t="str">
        <v>gym</v>
      </c>
      <c r="E66" t="str">
        <v>dark</v>
      </c>
      <c r="F66" t="str">
        <v>cheap</v>
      </c>
      <c r="G66" t="str">
        <v>candle</v>
      </c>
      <c r="H66" t="str">
        <v>connect</v>
      </c>
      <c r="I66" t="str">
        <v>eighteen</v>
      </c>
      <c r="J66" t="str">
        <v>existence</v>
      </c>
      <c r="K66" t="str">
        <v>photograph</v>
      </c>
      <c r="L66" t="str">
        <v>reservation</v>
      </c>
      <c r="O66" t="str">
        <v>amount</v>
      </c>
    </row>
    <row r="67" spans="4:15">
      <c r="D67" t="str">
        <v>had</v>
      </c>
      <c r="E67" t="str">
        <v>data</v>
      </c>
      <c r="F67" t="str">
        <v>check</v>
      </c>
      <c r="G67" t="str">
        <v>cannot</v>
      </c>
      <c r="H67" t="str">
        <v>consist</v>
      </c>
      <c r="I67" t="str">
        <v>elephant</v>
      </c>
      <c r="J67" t="str">
        <v>expansion</v>
      </c>
      <c r="K67" t="str">
        <v>playground</v>
      </c>
      <c r="L67" t="str">
        <v>responsible</v>
      </c>
      <c r="O67" t="str">
        <v>an</v>
      </c>
    </row>
    <row r="68" spans="4:15">
      <c r="D68" t="str">
        <v>ham</v>
      </c>
      <c r="E68" t="str">
        <v>date</v>
      </c>
      <c r="F68" t="str">
        <v>cheer</v>
      </c>
      <c r="G68" t="str">
        <v>career</v>
      </c>
      <c r="H68" t="str">
        <v>contact</v>
      </c>
      <c r="I68" t="str">
        <v>elevator</v>
      </c>
      <c r="J68" t="str">
        <v>expensive</v>
      </c>
      <c r="K68" t="str">
        <v>population</v>
      </c>
      <c r="L68" t="str">
        <v>seventeenth</v>
      </c>
      <c r="O68" t="str">
        <v>ancient</v>
      </c>
    </row>
    <row r="69" spans="4:15">
      <c r="D69" t="str">
        <v>has</v>
      </c>
      <c r="E69" t="str">
        <v>dead</v>
      </c>
      <c r="F69" t="str">
        <v>child</v>
      </c>
      <c r="G69" t="str">
        <v>carrot</v>
      </c>
      <c r="H69" t="str">
        <v>content</v>
      </c>
      <c r="I69" t="str">
        <v>eleventh</v>
      </c>
      <c r="J69" t="str">
        <v>extensive</v>
      </c>
      <c r="K69" t="str">
        <v>Portuguese</v>
      </c>
      <c r="L69" t="str">
        <v>snowboarding</v>
      </c>
      <c r="O69" t="str">
        <v>and</v>
      </c>
    </row>
    <row r="70" spans="4:15">
      <c r="D70" t="str">
        <v>hat</v>
      </c>
      <c r="E70" t="str">
        <v>dear</v>
      </c>
      <c r="F70" t="str">
        <v>China</v>
      </c>
      <c r="G70" t="str">
        <v>castle</v>
      </c>
      <c r="H70" t="str">
        <v>contest</v>
      </c>
      <c r="I70" t="str">
        <v>employee</v>
      </c>
      <c r="J70" t="str">
        <v>extremist</v>
      </c>
      <c r="K70" t="str">
        <v>prefecture</v>
      </c>
      <c r="L70" t="str">
        <v>stomachache</v>
      </c>
      <c r="O70" t="str">
        <v>angle</v>
      </c>
    </row>
    <row r="71" spans="4:15">
      <c r="D71" t="str">
        <v>her</v>
      </c>
      <c r="E71" t="str">
        <v>deep</v>
      </c>
      <c r="F71" t="str">
        <v>chose</v>
      </c>
      <c r="G71" t="str">
        <v>casual</v>
      </c>
      <c r="H71" t="str">
        <v>control</v>
      </c>
      <c r="I71" t="str">
        <v>entirely</v>
      </c>
      <c r="J71" t="str">
        <v>fantastic</v>
      </c>
      <c r="K71" t="str">
        <v>production</v>
      </c>
      <c r="L71" t="str">
        <v>subtropical</v>
      </c>
      <c r="O71" t="str">
        <v>angry</v>
      </c>
    </row>
    <row r="72" spans="4:15">
      <c r="D72" t="str">
        <v>hey</v>
      </c>
      <c r="E72" t="str">
        <v>desk</v>
      </c>
      <c r="F72" t="str">
        <v>class</v>
      </c>
      <c r="G72" t="str">
        <v>caught</v>
      </c>
      <c r="H72" t="str">
        <v>cooking</v>
      </c>
      <c r="I72" t="str">
        <v>entrance</v>
      </c>
      <c r="J72" t="str">
        <v>fieldtrip</v>
      </c>
      <c r="K72" t="str">
        <v>protection</v>
      </c>
      <c r="L72" t="str">
        <v>supermarket</v>
      </c>
      <c r="O72" t="str">
        <v>animal</v>
      </c>
    </row>
    <row r="73" spans="4:15">
      <c r="D73" t="str">
        <v>him</v>
      </c>
      <c r="E73" t="str">
        <v>dish</v>
      </c>
      <c r="F73" t="str">
        <v>clean</v>
      </c>
      <c r="G73" t="str">
        <v>center</v>
      </c>
      <c r="H73" t="str">
        <v>country</v>
      </c>
      <c r="I73" t="str">
        <v>envelope</v>
      </c>
      <c r="J73" t="str">
        <v>fifteenth</v>
      </c>
      <c r="K73" t="str">
        <v>reasonable</v>
      </c>
      <c r="L73" t="str">
        <v>supervision</v>
      </c>
      <c r="O73" t="str">
        <v>animated</v>
      </c>
    </row>
    <row r="74" spans="4:15">
      <c r="D74" t="str">
        <v>his</v>
      </c>
      <c r="E74" t="str">
        <v>dive</v>
      </c>
      <c r="F74" t="str">
        <v>clear</v>
      </c>
      <c r="G74" t="str">
        <v>chance</v>
      </c>
      <c r="H74" t="str">
        <v>courage</v>
      </c>
      <c r="I74" t="str">
        <v>equality</v>
      </c>
      <c r="J74" t="str">
        <v>foreigner</v>
      </c>
      <c r="K74" t="str">
        <v>regardless</v>
      </c>
      <c r="L74" t="str">
        <v>sustainable</v>
      </c>
      <c r="O74" t="str">
        <v>animation</v>
      </c>
    </row>
    <row r="75" spans="4:15">
      <c r="D75" t="str">
        <v>hot</v>
      </c>
      <c r="E75" t="str">
        <v>does</v>
      </c>
      <c r="F75" t="str">
        <v>clerk</v>
      </c>
      <c r="G75" t="str">
        <v>change</v>
      </c>
      <c r="H75" t="str">
        <v>cricket</v>
      </c>
      <c r="I75" t="str">
        <v>eruption</v>
      </c>
      <c r="J75" t="str">
        <v>forgetful</v>
      </c>
      <c r="K75" t="str">
        <v>relatively</v>
      </c>
      <c r="L75" t="str">
        <v>thunderstorm</v>
      </c>
      <c r="O75" t="str">
        <v>anime</v>
      </c>
    </row>
    <row r="76" spans="4:15">
      <c r="D76" t="str">
        <v>how</v>
      </c>
      <c r="E76" t="str">
        <v>dome</v>
      </c>
      <c r="F76" t="str">
        <v>climb</v>
      </c>
      <c r="G76" t="str">
        <v>charge</v>
      </c>
      <c r="H76" t="str">
        <v>crowded</v>
      </c>
      <c r="I76" t="str">
        <v>everyday</v>
      </c>
      <c r="J76" t="str">
        <v>guestbook</v>
      </c>
      <c r="K76" t="str">
        <v>researcher</v>
      </c>
      <c r="L76" t="str">
        <v>timekeeping</v>
      </c>
      <c r="O76" t="str">
        <v>announce</v>
      </c>
    </row>
    <row r="77" spans="4:15">
      <c r="D77" t="str">
        <v>hug</v>
      </c>
      <c r="E77" t="str">
        <v>done</v>
      </c>
      <c r="F77" t="str">
        <v>clock</v>
      </c>
      <c r="G77" t="str">
        <v>cheese</v>
      </c>
      <c r="H77" t="str">
        <v>cuisine</v>
      </c>
      <c r="I77" t="str">
        <v>everyone</v>
      </c>
      <c r="J77" t="str">
        <v>Halloween</v>
      </c>
      <c r="K77" t="str">
        <v>respectful</v>
      </c>
      <c r="L77" t="str">
        <v>traditional</v>
      </c>
      <c r="O77" t="str">
        <v>annoyed</v>
      </c>
    </row>
    <row r="78" spans="4:15">
      <c r="D78" t="str">
        <v>hut</v>
      </c>
      <c r="E78" t="str">
        <v>door</v>
      </c>
      <c r="F78" t="str">
        <v>close</v>
      </c>
      <c r="G78" t="str">
        <v>cherry</v>
      </c>
      <c r="H78" t="str">
        <v>culture</v>
      </c>
      <c r="I78" t="str">
        <v>exchange</v>
      </c>
      <c r="J78" t="str">
        <v>hamburger</v>
      </c>
      <c r="K78" t="str">
        <v>restaurant</v>
      </c>
      <c r="L78" t="str">
        <v>translation</v>
      </c>
      <c r="O78" t="str">
        <v>annual</v>
      </c>
    </row>
    <row r="79" spans="4:15">
      <c r="D79" t="str">
        <v>ice</v>
      </c>
      <c r="E79" t="str">
        <v>down</v>
      </c>
      <c r="F79" t="str">
        <v>cloth</v>
      </c>
      <c r="G79" t="str">
        <v>choice</v>
      </c>
      <c r="H79" t="str">
        <v>curious</v>
      </c>
      <c r="I79" t="str">
        <v>exciting</v>
      </c>
      <c r="J79" t="str">
        <v>harmonica</v>
      </c>
      <c r="K79" t="str">
        <v>sanitation</v>
      </c>
      <c r="L79" t="str">
        <v>transportation</v>
      </c>
      <c r="O79" t="str">
        <v>another</v>
      </c>
    </row>
    <row r="80" spans="4:15">
      <c r="D80" t="str">
        <v>ill</v>
      </c>
      <c r="E80" t="str">
        <v>draw</v>
      </c>
      <c r="F80" t="str">
        <v>cloud</v>
      </c>
      <c r="G80" t="str">
        <v>choose</v>
      </c>
      <c r="H80" t="str">
        <v>curling</v>
      </c>
      <c r="I80" t="str">
        <v>facility</v>
      </c>
      <c r="J80" t="str">
        <v>ignorance</v>
      </c>
      <c r="K80" t="str">
        <v>schoolyard</v>
      </c>
      <c r="L80" t="str">
        <v>Westminster</v>
      </c>
      <c r="O80" t="str">
        <v>answer</v>
      </c>
    </row>
    <row r="81" spans="4:15">
      <c r="D81" t="str">
        <v>ink</v>
      </c>
      <c r="E81" t="str">
        <v>drop</v>
      </c>
      <c r="F81" t="str">
        <v>coach</v>
      </c>
      <c r="G81" t="str">
        <v>chorus</v>
      </c>
      <c r="H81" t="str">
        <v>cushion</v>
      </c>
      <c r="I81" t="str">
        <v>favorite</v>
      </c>
      <c r="J81" t="str">
        <v>impatient</v>
      </c>
      <c r="K81" t="str">
        <v>simulation</v>
      </c>
      <c r="O81" t="str">
        <v>ant</v>
      </c>
    </row>
    <row r="82" spans="4:15">
      <c r="D82" t="str">
        <v>its</v>
      </c>
      <c r="E82" t="str">
        <v>drum</v>
      </c>
      <c r="F82" t="str">
        <v>color</v>
      </c>
      <c r="G82" t="str">
        <v>chosen</v>
      </c>
      <c r="H82" t="str">
        <v>cycling</v>
      </c>
      <c r="I82" t="str">
        <v>February</v>
      </c>
      <c r="J82" t="str">
        <v>important</v>
      </c>
      <c r="K82" t="str">
        <v>smartphone</v>
      </c>
      <c r="O82" t="str">
        <v>any</v>
      </c>
    </row>
    <row r="83" spans="4:15">
      <c r="D83" t="str">
        <v>jam</v>
      </c>
      <c r="E83" t="str">
        <v>each</v>
      </c>
      <c r="F83" t="str">
        <v>comic</v>
      </c>
      <c r="G83" t="str">
        <v>church</v>
      </c>
      <c r="H83" t="str">
        <v>dancing</v>
      </c>
      <c r="I83" t="str">
        <v>feedback</v>
      </c>
      <c r="J83" t="str">
        <v>Indonesia</v>
      </c>
      <c r="K83" t="str">
        <v>stationery</v>
      </c>
      <c r="O83" t="str">
        <v>anymore</v>
      </c>
    </row>
    <row r="84" spans="4:15">
      <c r="D84" t="str">
        <v>jar</v>
      </c>
      <c r="E84" t="str">
        <v>earn</v>
      </c>
      <c r="F84" t="str">
        <v>Congo</v>
      </c>
      <c r="G84" t="str">
        <v>circle</v>
      </c>
      <c r="H84" t="str">
        <v>deliver</v>
      </c>
      <c r="I84" t="str">
        <v>festival</v>
      </c>
      <c r="J84" t="str">
        <v>influence</v>
      </c>
      <c r="K84" t="str">
        <v>strawberry</v>
      </c>
      <c r="O84" t="str">
        <v>anyone</v>
      </c>
    </row>
    <row r="85" spans="4:15">
      <c r="D85" t="str">
        <v>jet</v>
      </c>
      <c r="E85" t="str">
        <v>east</v>
      </c>
      <c r="F85" t="str">
        <v>could</v>
      </c>
      <c r="G85" t="str">
        <v>client</v>
      </c>
      <c r="H85" t="str">
        <v>Denmark</v>
      </c>
      <c r="I85" t="str">
        <v>Filipino</v>
      </c>
      <c r="J85" t="str">
        <v>injustice</v>
      </c>
      <c r="K85" t="str">
        <v>successful</v>
      </c>
      <c r="O85" t="str">
        <v>anything</v>
      </c>
    </row>
    <row r="86" spans="4:15">
      <c r="D86" t="str">
        <v>job</v>
      </c>
      <c r="E86" t="str">
        <v>easy</v>
      </c>
      <c r="F86" t="str">
        <v>count</v>
      </c>
      <c r="G86" t="str">
        <v>cloudy</v>
      </c>
      <c r="H86" t="str">
        <v>dentist</v>
      </c>
      <c r="I86" t="str">
        <v>firework</v>
      </c>
      <c r="J86" t="str">
        <v>interview</v>
      </c>
      <c r="K86" t="str">
        <v>sunglasses</v>
      </c>
      <c r="O86" t="str">
        <v>anyway</v>
      </c>
    </row>
    <row r="87" spans="4:15">
      <c r="D87" t="str">
        <v>jog</v>
      </c>
      <c r="E87" t="str">
        <v>else</v>
      </c>
      <c r="F87" t="str">
        <v>court</v>
      </c>
      <c r="G87" t="str">
        <v>coffee</v>
      </c>
      <c r="H87" t="str">
        <v>dessert</v>
      </c>
      <c r="I87" t="str">
        <v>firmness</v>
      </c>
      <c r="J87" t="str">
        <v>introduce</v>
      </c>
      <c r="K87" t="str">
        <v>sweatshirt</v>
      </c>
      <c r="O87" t="str">
        <v>anywhere</v>
      </c>
    </row>
    <row r="88" spans="4:15">
      <c r="D88" t="str">
        <v>joy</v>
      </c>
      <c r="E88" t="str">
        <v>Emma</v>
      </c>
      <c r="F88" t="str">
        <v>cover</v>
      </c>
      <c r="G88" t="str">
        <v>colony</v>
      </c>
      <c r="H88" t="str">
        <v>destroy</v>
      </c>
      <c r="I88" t="str">
        <v>follower</v>
      </c>
      <c r="J88" t="str">
        <v>invention</v>
      </c>
      <c r="K88" t="str">
        <v>technology</v>
      </c>
      <c r="O88" t="str">
        <v>apartment</v>
      </c>
    </row>
    <row r="89" spans="4:15">
      <c r="D89" t="str">
        <v>kit</v>
      </c>
      <c r="E89" t="str">
        <v>even</v>
      </c>
      <c r="F89" t="str">
        <v>cream</v>
      </c>
      <c r="G89" t="str">
        <v>comedy</v>
      </c>
      <c r="H89" t="str">
        <v>develop</v>
      </c>
      <c r="I89" t="str">
        <v>football</v>
      </c>
      <c r="J89" t="str">
        <v>Kamchatka</v>
      </c>
      <c r="K89" t="str">
        <v>themselves</v>
      </c>
      <c r="O89" t="str">
        <v>apologize</v>
      </c>
    </row>
    <row r="90" spans="4:15">
      <c r="D90" t="str">
        <v>law</v>
      </c>
      <c r="E90" t="str">
        <v>ever</v>
      </c>
      <c r="F90" t="str">
        <v>creep</v>
      </c>
      <c r="G90" t="str">
        <v>common</v>
      </c>
      <c r="H90" t="str">
        <v>diamond</v>
      </c>
      <c r="I90" t="str">
        <v>formally</v>
      </c>
      <c r="J90" t="str">
        <v>kilometer</v>
      </c>
      <c r="K90" t="str">
        <v>thirteenth</v>
      </c>
      <c r="O90" t="str">
        <v>appear</v>
      </c>
    </row>
    <row r="91" spans="4:15">
      <c r="D91" t="str">
        <v>lay</v>
      </c>
      <c r="E91" t="str">
        <v>face</v>
      </c>
      <c r="F91" t="str">
        <v>crept</v>
      </c>
      <c r="G91" t="str">
        <v>cookie</v>
      </c>
      <c r="H91" t="str">
        <v>display</v>
      </c>
      <c r="I91" t="str">
        <v>fourteen</v>
      </c>
      <c r="J91" t="str">
        <v>kiwifruit</v>
      </c>
      <c r="K91" t="str">
        <v>throughout</v>
      </c>
      <c r="O91" t="str">
        <v>apple</v>
      </c>
    </row>
    <row r="92" spans="4:15">
      <c r="D92" t="str">
        <v>LED</v>
      </c>
      <c r="E92" t="str">
        <v>fact</v>
      </c>
      <c r="F92" t="str">
        <v>crime</v>
      </c>
      <c r="G92" t="str">
        <v>corner</v>
      </c>
      <c r="H92" t="str">
        <v>diverse</v>
      </c>
      <c r="I92" t="str">
        <v>friendly</v>
      </c>
      <c r="J92" t="str">
        <v>knowledge</v>
      </c>
      <c r="K92" t="str">
        <v>tournament</v>
      </c>
      <c r="O92" t="str">
        <v>apply</v>
      </c>
    </row>
    <row r="93" spans="4:15">
      <c r="D93" t="str">
        <v>leg</v>
      </c>
      <c r="E93" t="str">
        <v>fail</v>
      </c>
      <c r="F93" t="str">
        <v>cross</v>
      </c>
      <c r="G93" t="str">
        <v>cotton</v>
      </c>
      <c r="H93" t="str">
        <v>dolphin</v>
      </c>
      <c r="I93" t="str">
        <v>frighten</v>
      </c>
      <c r="J93" t="str">
        <v>landscape</v>
      </c>
      <c r="K93" t="str">
        <v>translator</v>
      </c>
      <c r="O93" t="str">
        <v>appoint</v>
      </c>
    </row>
    <row r="94" spans="4:15">
      <c r="D94" t="str">
        <v>let</v>
      </c>
      <c r="E94" t="str">
        <v>fall</v>
      </c>
      <c r="F94" t="str">
        <v>crowd</v>
      </c>
      <c r="G94" t="str">
        <v>couple</v>
      </c>
      <c r="H94" t="str">
        <v>dropout</v>
      </c>
      <c r="I94" t="str">
        <v>gardener</v>
      </c>
      <c r="J94" t="str">
        <v>landslide</v>
      </c>
      <c r="K94" t="str">
        <v>understand</v>
      </c>
      <c r="O94" t="str">
        <v>April</v>
      </c>
    </row>
    <row r="95" spans="4:15">
      <c r="D95" t="str">
        <v>lie</v>
      </c>
      <c r="E95" t="str">
        <v>fast</v>
      </c>
      <c r="F95" t="str">
        <v>curry</v>
      </c>
      <c r="G95" t="str">
        <v>course</v>
      </c>
      <c r="H95" t="str">
        <v>drought</v>
      </c>
      <c r="I95" t="str">
        <v>generous</v>
      </c>
      <c r="J95" t="str">
        <v>migratory</v>
      </c>
      <c r="K95" t="str">
        <v>understood</v>
      </c>
      <c r="O95" t="str">
        <v>apron</v>
      </c>
    </row>
    <row r="96" spans="4:15">
      <c r="D96" t="str">
        <v>log</v>
      </c>
      <c r="E96" t="str">
        <v>feed</v>
      </c>
      <c r="F96" t="str">
        <v>daily</v>
      </c>
      <c r="G96" t="str">
        <v>cousin</v>
      </c>
      <c r="H96" t="str">
        <v>elderly</v>
      </c>
      <c r="I96" t="str">
        <v>globally</v>
      </c>
      <c r="J96" t="str">
        <v>necessary</v>
      </c>
      <c r="K96" t="str">
        <v>university</v>
      </c>
      <c r="O96" t="str">
        <v>aquarium</v>
      </c>
    </row>
    <row r="97" spans="4:15">
      <c r="D97" t="str">
        <v>lot</v>
      </c>
      <c r="E97" t="str">
        <v>feel</v>
      </c>
      <c r="F97" t="str">
        <v>dance</v>
      </c>
      <c r="G97" t="str">
        <v>crater</v>
      </c>
      <c r="H97" t="str">
        <v>emperor</v>
      </c>
      <c r="I97" t="str">
        <v>Godzilla</v>
      </c>
      <c r="J97" t="str">
        <v>newspaper</v>
      </c>
      <c r="K97" t="str">
        <v>volleyball</v>
      </c>
      <c r="O97" t="str">
        <v>Arabic</v>
      </c>
    </row>
    <row r="98" spans="4:15">
      <c r="D98" t="str">
        <v>Mac</v>
      </c>
      <c r="E98" t="str">
        <v>feet</v>
      </c>
      <c r="F98" t="str">
        <v>David</v>
      </c>
      <c r="G98" t="str">
        <v>crayon</v>
      </c>
      <c r="H98" t="str">
        <v>English</v>
      </c>
      <c r="I98" t="str">
        <v>goldfish</v>
      </c>
      <c r="J98" t="str">
        <v>operation</v>
      </c>
      <c r="K98" t="str">
        <v>vulnerable</v>
      </c>
      <c r="O98" t="str">
        <v>archery</v>
      </c>
    </row>
    <row r="99" spans="4:15">
      <c r="D99" t="str">
        <v>man</v>
      </c>
      <c r="E99" t="str">
        <v>fell</v>
      </c>
      <c r="F99" t="str">
        <v>death</v>
      </c>
      <c r="G99" t="str">
        <v>create</v>
      </c>
      <c r="H99" t="str">
        <v>ethical</v>
      </c>
      <c r="I99" t="str">
        <v>goodness</v>
      </c>
      <c r="J99" t="str">
        <v>oversleep</v>
      </c>
      <c r="K99" t="str">
        <v>watermelon</v>
      </c>
      <c r="O99" t="str">
        <v>architecture</v>
      </c>
    </row>
    <row r="100" spans="4:15">
      <c r="D100" t="str">
        <v>map</v>
      </c>
      <c r="E100" t="str">
        <v>felt</v>
      </c>
      <c r="F100" t="str">
        <v>Diane</v>
      </c>
      <c r="G100" t="str">
        <v>crisis</v>
      </c>
      <c r="H100" t="str">
        <v>evening</v>
      </c>
      <c r="I100" t="str">
        <v>graduate</v>
      </c>
      <c r="J100" t="str">
        <v>performer</v>
      </c>
      <c r="K100" t="str">
        <v>waterproof</v>
      </c>
      <c r="O100" t="str">
        <v>Arctic</v>
      </c>
    </row>
    <row r="101" spans="4:15">
      <c r="D101" t="str">
        <v>May</v>
      </c>
      <c r="E101" t="str">
        <v>fill</v>
      </c>
      <c r="F101" t="str">
        <v>dirty</v>
      </c>
      <c r="G101" t="str">
        <v>crispy</v>
      </c>
      <c r="H101" t="str">
        <v>example</v>
      </c>
      <c r="I101" t="str">
        <v>guidance</v>
      </c>
      <c r="J101" t="str">
        <v>pesticide</v>
      </c>
      <c r="K101" t="str">
        <v>wheelchair</v>
      </c>
      <c r="O101" t="str">
        <v>are</v>
      </c>
    </row>
    <row r="102" spans="4:15">
      <c r="D102" t="str">
        <v>Meg</v>
      </c>
      <c r="E102" t="str">
        <v>film</v>
      </c>
      <c r="F102" t="str">
        <v>donut</v>
      </c>
      <c r="G102" t="str">
        <v>crosse</v>
      </c>
      <c r="H102" t="str">
        <v>excited</v>
      </c>
      <c r="I102" t="str">
        <v>handrail</v>
      </c>
      <c r="J102" t="str">
        <v>pictogram</v>
      </c>
      <c r="K102" t="str">
        <v>wilderness</v>
      </c>
      <c r="O102" t="str">
        <v>area</v>
      </c>
    </row>
    <row r="103" spans="4:15">
      <c r="D103" t="str">
        <v>men</v>
      </c>
      <c r="E103" t="str">
        <v>find</v>
      </c>
      <c r="F103" t="str">
        <v>drama</v>
      </c>
      <c r="G103" t="str">
        <v>cruise</v>
      </c>
      <c r="H103" t="str">
        <v>explain</v>
      </c>
      <c r="I103" t="str">
        <v>headache</v>
      </c>
      <c r="J103" t="str">
        <v>pineapple</v>
      </c>
      <c r="O103" t="str">
        <v>Argentina</v>
      </c>
    </row>
    <row r="104" spans="4:15">
      <c r="D104" t="str">
        <v>met</v>
      </c>
      <c r="E104" t="str">
        <v>fine</v>
      </c>
      <c r="F104" t="str">
        <v>drawn</v>
      </c>
      <c r="G104" t="str">
        <v>custom</v>
      </c>
      <c r="H104" t="str">
        <v>express</v>
      </c>
      <c r="I104" t="str">
        <v>heritage</v>
      </c>
      <c r="J104" t="str">
        <v>pollution</v>
      </c>
      <c r="O104" t="str">
        <v>arm</v>
      </c>
    </row>
    <row r="105" spans="4:15">
      <c r="D105" t="str">
        <v>mix</v>
      </c>
      <c r="E105" t="str">
        <v>fire</v>
      </c>
      <c r="F105" t="str">
        <v>dream</v>
      </c>
      <c r="G105" t="str">
        <v>damage</v>
      </c>
      <c r="H105" t="str">
        <v>extinct</v>
      </c>
      <c r="I105" t="str">
        <v>homestay</v>
      </c>
      <c r="J105" t="str">
        <v>prejudice</v>
      </c>
      <c r="O105" t="str">
        <v>around</v>
      </c>
    </row>
    <row r="106" spans="4:15">
      <c r="D106" t="str">
        <v>mom</v>
      </c>
      <c r="E106" t="str">
        <v>fish</v>
      </c>
      <c r="F106" t="str">
        <v>dress</v>
      </c>
      <c r="G106" t="str">
        <v>danger</v>
      </c>
      <c r="H106" t="str">
        <v>factory</v>
      </c>
      <c r="I106" t="str">
        <v>hometown</v>
      </c>
      <c r="J106" t="str">
        <v>president</v>
      </c>
      <c r="O106" t="str">
        <v>arrangement</v>
      </c>
    </row>
    <row r="107" spans="4:15">
      <c r="D107" t="str">
        <v>mop</v>
      </c>
      <c r="E107" t="str">
        <v>five</v>
      </c>
      <c r="F107" t="str">
        <v>drill</v>
      </c>
      <c r="G107" t="str">
        <v>debate</v>
      </c>
      <c r="H107" t="str">
        <v>fashion</v>
      </c>
      <c r="I107" t="str">
        <v>homework</v>
      </c>
      <c r="J107" t="str">
        <v>professor</v>
      </c>
      <c r="O107" t="str">
        <v>arrest</v>
      </c>
    </row>
    <row r="108" spans="4:15">
      <c r="D108" t="str">
        <v>mug</v>
      </c>
      <c r="E108" t="str">
        <v>flat</v>
      </c>
      <c r="F108" t="str">
        <v>drink</v>
      </c>
      <c r="G108" t="str">
        <v>decent</v>
      </c>
      <c r="H108" t="str">
        <v>feather</v>
      </c>
      <c r="I108" t="str">
        <v>Honolulu</v>
      </c>
      <c r="J108" t="str">
        <v>radiation</v>
      </c>
      <c r="O108" t="str">
        <v>arrive</v>
      </c>
    </row>
    <row r="109" spans="4:15">
      <c r="D109" t="str">
        <v>net</v>
      </c>
      <c r="E109" t="str">
        <v>flip</v>
      </c>
      <c r="F109" t="str">
        <v>drive</v>
      </c>
      <c r="G109" t="str">
        <v>decide</v>
      </c>
      <c r="H109" t="str">
        <v>feature</v>
      </c>
      <c r="I109" t="str">
        <v>hospital</v>
      </c>
      <c r="J109" t="str">
        <v>rainwater</v>
      </c>
      <c r="O109" t="str">
        <v>arrived</v>
      </c>
    </row>
    <row r="110" spans="4:15">
      <c r="D110" t="str">
        <v>new</v>
      </c>
      <c r="E110" t="str">
        <v>fold</v>
      </c>
      <c r="F110" t="str">
        <v>drove</v>
      </c>
      <c r="G110" t="str">
        <v>depend</v>
      </c>
      <c r="H110" t="str">
        <v>feeling</v>
      </c>
      <c r="I110" t="str">
        <v>increase</v>
      </c>
      <c r="J110" t="str">
        <v>recognize</v>
      </c>
      <c r="O110" t="str">
        <v>arrow</v>
      </c>
    </row>
    <row r="111" spans="4:15">
      <c r="D111" t="str">
        <v>nod</v>
      </c>
      <c r="E111" t="str">
        <v>folk</v>
      </c>
      <c r="F111" t="str">
        <v>early</v>
      </c>
      <c r="G111" t="str">
        <v>desert</v>
      </c>
      <c r="H111" t="str">
        <v>fiction</v>
      </c>
      <c r="I111" t="str">
        <v>industry</v>
      </c>
      <c r="J111" t="str">
        <v>recommend</v>
      </c>
      <c r="O111" t="str">
        <v>art</v>
      </c>
    </row>
    <row r="112" spans="4:15">
      <c r="D112" t="str">
        <v>not</v>
      </c>
      <c r="E112" t="str">
        <v>food</v>
      </c>
      <c r="F112" t="str">
        <v>Earth</v>
      </c>
      <c r="G112" t="str">
        <v>design</v>
      </c>
      <c r="H112" t="str">
        <v>fifteen</v>
      </c>
      <c r="I112" t="str">
        <v>interest</v>
      </c>
      <c r="J112" t="str">
        <v>rectangle</v>
      </c>
      <c r="O112" t="str">
        <v>article</v>
      </c>
    </row>
    <row r="113" spans="4:15">
      <c r="D113" t="str">
        <v>now</v>
      </c>
      <c r="E113" t="str">
        <v>foot</v>
      </c>
      <c r="F113" t="str">
        <v>eight</v>
      </c>
      <c r="G113" t="str">
        <v>detail</v>
      </c>
      <c r="H113" t="str">
        <v>filling</v>
      </c>
      <c r="I113" t="str">
        <v>internet</v>
      </c>
      <c r="J113" t="str">
        <v>recycling</v>
      </c>
      <c r="O113" t="str">
        <v>artificial</v>
      </c>
    </row>
    <row r="114" spans="4:15">
      <c r="D114" t="str">
        <v>nut</v>
      </c>
      <c r="E114" t="str">
        <v>form</v>
      </c>
      <c r="F114" t="str">
        <v>Elfie</v>
      </c>
      <c r="G114" t="str">
        <v>device</v>
      </c>
      <c r="H114" t="str">
        <v>finally</v>
      </c>
      <c r="I114" t="str">
        <v>inventor</v>
      </c>
      <c r="J114" t="str">
        <v>remaining</v>
      </c>
      <c r="O114" t="str">
        <v>artist</v>
      </c>
    </row>
    <row r="115" spans="4:15">
      <c r="D115" t="str">
        <v>off</v>
      </c>
      <c r="E115" t="str">
        <v>four</v>
      </c>
      <c r="F115" t="str">
        <v>empty</v>
      </c>
      <c r="G115" t="str">
        <v>dinner</v>
      </c>
      <c r="H115" t="str">
        <v>fishing</v>
      </c>
      <c r="I115" t="str">
        <v>Japanese</v>
      </c>
      <c r="J115" t="str">
        <v>renewable</v>
      </c>
      <c r="O115" t="str">
        <v>artistic</v>
      </c>
    </row>
    <row r="116" spans="4:15">
      <c r="D116" t="str">
        <v>oil</v>
      </c>
      <c r="E116" t="str">
        <v>free</v>
      </c>
      <c r="F116" t="str">
        <v>enjoy</v>
      </c>
      <c r="G116" t="str">
        <v>diving</v>
      </c>
      <c r="H116" t="str">
        <v>florist</v>
      </c>
      <c r="I116" t="str">
        <v>kindness</v>
      </c>
      <c r="J116" t="str">
        <v>represent</v>
      </c>
      <c r="O116" t="str">
        <v>as</v>
      </c>
    </row>
    <row r="117" spans="4:15">
      <c r="D117" t="str">
        <v>old</v>
      </c>
      <c r="E117" t="str">
        <v>frog</v>
      </c>
      <c r="F117" t="str">
        <v>enter</v>
      </c>
      <c r="G117" t="str">
        <v>doctor</v>
      </c>
      <c r="H117" t="str">
        <v>folding</v>
      </c>
      <c r="I117" t="str">
        <v>lacrosse</v>
      </c>
      <c r="J117" t="str">
        <v>riverbank</v>
      </c>
      <c r="O117" t="str">
        <v>Asian</v>
      </c>
    </row>
    <row r="118" spans="4:15">
      <c r="D118" t="str">
        <v>one</v>
      </c>
      <c r="E118" t="str">
        <v>from</v>
      </c>
      <c r="F118" t="str">
        <v>essay</v>
      </c>
      <c r="G118" t="str">
        <v>dollar</v>
      </c>
      <c r="H118" t="str">
        <v>foolish</v>
      </c>
      <c r="I118" t="str">
        <v>landmark</v>
      </c>
      <c r="J118" t="str">
        <v>scientist</v>
      </c>
      <c r="O118" t="str">
        <v>aside</v>
      </c>
    </row>
    <row r="119" spans="4:15">
      <c r="D119" t="str">
        <v>our</v>
      </c>
      <c r="E119" t="str">
        <v>full</v>
      </c>
      <c r="F119" t="str">
        <v>event</v>
      </c>
      <c r="G119" t="str">
        <v>donate</v>
      </c>
      <c r="H119" t="str">
        <v>foreign</v>
      </c>
      <c r="I119" t="str">
        <v>language</v>
      </c>
      <c r="J119" t="str">
        <v>selection</v>
      </c>
      <c r="O119" t="str">
        <v>ask</v>
      </c>
    </row>
    <row r="120" spans="4:15">
      <c r="D120" t="str">
        <v>out</v>
      </c>
      <c r="E120" t="str">
        <v>game</v>
      </c>
      <c r="F120" t="str">
        <v>every</v>
      </c>
      <c r="G120" t="str">
        <v>double</v>
      </c>
      <c r="H120" t="str">
        <v>forever</v>
      </c>
      <c r="I120" t="str">
        <v>magazine</v>
      </c>
      <c r="J120" t="str">
        <v>September</v>
      </c>
      <c r="O120" t="str">
        <v>assist</v>
      </c>
    </row>
    <row r="121" spans="4:15">
      <c r="D121" t="str">
        <v>own</v>
      </c>
      <c r="E121" t="str">
        <v>gate</v>
      </c>
      <c r="F121" t="str">
        <v>favor</v>
      </c>
      <c r="G121" t="str">
        <v>driver</v>
      </c>
      <c r="H121" t="str">
        <v>forward</v>
      </c>
      <c r="I121" t="str">
        <v>marathon</v>
      </c>
      <c r="J121" t="str">
        <v>seventeen</v>
      </c>
      <c r="O121" t="str">
        <v>astronaut</v>
      </c>
    </row>
    <row r="122" spans="4:15">
      <c r="D122" t="str">
        <v>pan</v>
      </c>
      <c r="E122" t="str">
        <v>gave</v>
      </c>
      <c r="F122" t="str">
        <v>fever</v>
      </c>
      <c r="G122" t="str">
        <v>dugong</v>
      </c>
      <c r="H122" t="str">
        <v>founder</v>
      </c>
      <c r="I122" t="str">
        <v>Margaret</v>
      </c>
      <c r="J122" t="str">
        <v>sincerely</v>
      </c>
      <c r="O122" t="str">
        <v>at</v>
      </c>
    </row>
    <row r="123" spans="4:15">
      <c r="D123" t="str">
        <v>pay</v>
      </c>
      <c r="E123" t="str">
        <v>gear</v>
      </c>
      <c r="F123" t="str">
        <v>field</v>
      </c>
      <c r="G123" t="str">
        <v>during</v>
      </c>
      <c r="H123" t="str">
        <v>freedom</v>
      </c>
      <c r="I123" t="str">
        <v>material</v>
      </c>
      <c r="J123" t="str">
        <v>Singapore</v>
      </c>
      <c r="O123" t="str">
        <v>ate</v>
      </c>
    </row>
    <row r="124" spans="4:15">
      <c r="D124" t="str">
        <v>pen</v>
      </c>
      <c r="E124" t="str">
        <v>gift</v>
      </c>
      <c r="F124" t="str">
        <v>fifth</v>
      </c>
      <c r="G124" t="str">
        <v>easily</v>
      </c>
      <c r="H124" t="str">
        <v>gallery</v>
      </c>
      <c r="I124" t="str">
        <v>medicine</v>
      </c>
      <c r="J124" t="str">
        <v>situation</v>
      </c>
      <c r="O124" t="str">
        <v>athlete</v>
      </c>
    </row>
    <row r="125" spans="4:15">
      <c r="D125" t="str">
        <v>per</v>
      </c>
      <c r="E125" t="str">
        <v>girl</v>
      </c>
      <c r="F125" t="str">
        <v>fifty</v>
      </c>
      <c r="G125" t="str">
        <v>effort</v>
      </c>
      <c r="H125" t="str">
        <v>garbage</v>
      </c>
      <c r="I125" t="str">
        <v>midnight</v>
      </c>
      <c r="J125" t="str">
        <v>sixteenth</v>
      </c>
      <c r="O125" t="str">
        <v>athletics</v>
      </c>
    </row>
    <row r="126" spans="4:15">
      <c r="D126" t="str">
        <v>pet</v>
      </c>
      <c r="E126" t="str">
        <v>give</v>
      </c>
      <c r="F126" t="str">
        <v>fight</v>
      </c>
      <c r="G126" t="str">
        <v>eighth</v>
      </c>
      <c r="H126" t="str">
        <v>general</v>
      </c>
      <c r="I126" t="str">
        <v>mischief</v>
      </c>
      <c r="J126" t="str">
        <v>something</v>
      </c>
      <c r="O126" t="str">
        <v>attach</v>
      </c>
    </row>
    <row r="127" spans="4:15">
      <c r="D127" t="str">
        <v>pie</v>
      </c>
      <c r="E127" t="str">
        <v>glad</v>
      </c>
      <c r="F127" t="str">
        <v>final</v>
      </c>
      <c r="G127" t="str">
        <v>eighty</v>
      </c>
      <c r="H127" t="str">
        <v>Germany</v>
      </c>
      <c r="I127" t="str">
        <v>moreover</v>
      </c>
      <c r="J127" t="str">
        <v>sometimes</v>
      </c>
      <c r="O127" t="str">
        <v>attend</v>
      </c>
    </row>
    <row r="128" spans="4:15">
      <c r="D128" t="str">
        <v>pig</v>
      </c>
      <c r="E128" t="str">
        <v>glue</v>
      </c>
      <c r="F128" t="str">
        <v>first</v>
      </c>
      <c r="G128" t="str">
        <v>either</v>
      </c>
      <c r="H128" t="str">
        <v>giraffe</v>
      </c>
      <c r="I128" t="str">
        <v>mountain</v>
      </c>
      <c r="J128" t="str">
        <v>somewhere</v>
      </c>
      <c r="O128" t="str">
        <v>attract</v>
      </c>
    </row>
    <row r="129" spans="4:15">
      <c r="D129" t="str">
        <v>pop</v>
      </c>
      <c r="E129" t="str">
        <v>goal</v>
      </c>
      <c r="F129" t="str">
        <v>flood</v>
      </c>
      <c r="G129" t="str">
        <v>eleven</v>
      </c>
      <c r="H129" t="str">
        <v>glacier</v>
      </c>
      <c r="I129" t="str">
        <v>movement</v>
      </c>
      <c r="J129" t="str">
        <v>spaghetti</v>
      </c>
      <c r="O129" t="str">
        <v>attracted</v>
      </c>
    </row>
    <row r="130" spans="4:15">
      <c r="D130" t="str">
        <v>pot</v>
      </c>
      <c r="E130" t="str">
        <v>goby</v>
      </c>
      <c r="F130" t="str">
        <v>floor</v>
      </c>
      <c r="G130" t="str">
        <v>ending</v>
      </c>
      <c r="H130" t="str">
        <v>glasses</v>
      </c>
      <c r="I130" t="str">
        <v>mushroom</v>
      </c>
      <c r="J130" t="str">
        <v>spiritual</v>
      </c>
      <c r="O130" t="str">
        <v>attractive</v>
      </c>
    </row>
    <row r="131" spans="4:15">
      <c r="D131" t="str">
        <v>put</v>
      </c>
      <c r="E131" t="str">
        <v>gone</v>
      </c>
      <c r="F131" t="str">
        <v>flour</v>
      </c>
      <c r="G131" t="str">
        <v>energy</v>
      </c>
      <c r="H131" t="str">
        <v>gondola</v>
      </c>
      <c r="I131" t="str">
        <v>musician</v>
      </c>
      <c r="J131" t="str">
        <v>structure</v>
      </c>
      <c r="O131" t="str">
        <v>audience</v>
      </c>
    </row>
    <row r="132" spans="4:15">
      <c r="D132" t="str">
        <v>ran</v>
      </c>
      <c r="E132" t="str">
        <v>good</v>
      </c>
      <c r="F132" t="str">
        <v>focus</v>
      </c>
      <c r="G132" t="str">
        <v>enough</v>
      </c>
      <c r="H132" t="str">
        <v>goodbye</v>
      </c>
      <c r="I132" t="str">
        <v>national</v>
      </c>
      <c r="J132" t="str">
        <v>sunscreen</v>
      </c>
      <c r="O132" t="str">
        <v>August</v>
      </c>
    </row>
    <row r="133" spans="4:15">
      <c r="D133" t="str">
        <v>raw</v>
      </c>
      <c r="E133" t="str">
        <v>goon</v>
      </c>
      <c r="F133" t="str">
        <v>force</v>
      </c>
      <c r="G133" t="str">
        <v>ensure</v>
      </c>
      <c r="H133" t="str">
        <v>gorilla</v>
      </c>
      <c r="I133" t="str">
        <v>necklace</v>
      </c>
      <c r="J133" t="str">
        <v>surprised</v>
      </c>
      <c r="O133" t="str">
        <v>aunt</v>
      </c>
    </row>
    <row r="134" spans="4:15">
      <c r="D134" t="str">
        <v>red</v>
      </c>
      <c r="E134" t="str">
        <v>grew</v>
      </c>
      <c r="F134" t="str">
        <v>forty</v>
      </c>
      <c r="G134" t="str">
        <v>eraser</v>
      </c>
      <c r="H134" t="str">
        <v>grandma</v>
      </c>
      <c r="I134" t="str">
        <v>negative</v>
      </c>
      <c r="J134" t="str">
        <v>talkative</v>
      </c>
      <c r="O134" t="str">
        <v>Australia</v>
      </c>
    </row>
    <row r="135" spans="4:15">
      <c r="D135" t="str">
        <v>row</v>
      </c>
      <c r="E135" t="str">
        <v>grow</v>
      </c>
      <c r="F135" t="str">
        <v>found</v>
      </c>
      <c r="G135" t="str">
        <v>escape</v>
      </c>
      <c r="H135" t="str">
        <v>grandpa</v>
      </c>
      <c r="I135" t="str">
        <v>neighbor</v>
      </c>
      <c r="J135" t="str">
        <v>technique</v>
      </c>
      <c r="O135" t="str">
        <v>author</v>
      </c>
    </row>
    <row r="136" spans="4:15">
      <c r="D136" t="str">
        <v>run</v>
      </c>
      <c r="E136" t="str">
        <v>hair</v>
      </c>
      <c r="F136" t="str">
        <v>frank</v>
      </c>
      <c r="G136" t="str">
        <v>ethnic</v>
      </c>
      <c r="H136" t="str">
        <v>greatly</v>
      </c>
      <c r="I136" t="str">
        <v>nineteen</v>
      </c>
      <c r="J136" t="str">
        <v>telephone</v>
      </c>
      <c r="O136" t="str">
        <v>automatic</v>
      </c>
    </row>
    <row r="137" spans="4:15">
      <c r="D137" t="str">
        <v>sad</v>
      </c>
      <c r="E137" t="str">
        <v>half</v>
      </c>
      <c r="F137" t="str">
        <v>fresh</v>
      </c>
      <c r="G137" t="str">
        <v>except</v>
      </c>
      <c r="H137" t="str">
        <v>habitat</v>
      </c>
      <c r="I137" t="str">
        <v>northern</v>
      </c>
      <c r="J137" t="str">
        <v>terrorism</v>
      </c>
      <c r="O137" t="str">
        <v>autumn</v>
      </c>
    </row>
    <row r="138" spans="4:15">
      <c r="D138" t="str">
        <v>saw</v>
      </c>
      <c r="E138" t="str">
        <v>hall</v>
      </c>
      <c r="F138" t="str">
        <v>fried</v>
      </c>
      <c r="G138" t="str">
        <v>excuse</v>
      </c>
      <c r="H138" t="str">
        <v>hallway</v>
      </c>
      <c r="I138" t="str">
        <v>notebook</v>
      </c>
      <c r="J138" t="str">
        <v>terrorist</v>
      </c>
      <c r="O138" t="str">
        <v>available</v>
      </c>
    </row>
    <row r="139" spans="4:15">
      <c r="D139" t="str">
        <v>say</v>
      </c>
      <c r="E139" t="str">
        <v>hand</v>
      </c>
      <c r="F139" t="str">
        <v>front</v>
      </c>
      <c r="G139" t="str">
        <v>expect</v>
      </c>
      <c r="H139" t="str">
        <v>handbag</v>
      </c>
      <c r="I139" t="str">
        <v>November</v>
      </c>
      <c r="J139" t="str">
        <v>therefore</v>
      </c>
      <c r="O139" t="str">
        <v>avocado</v>
      </c>
    </row>
    <row r="140" spans="4:15">
      <c r="D140" t="str">
        <v>sea</v>
      </c>
      <c r="E140" t="str">
        <v>hang</v>
      </c>
      <c r="F140" t="str">
        <v>fruit</v>
      </c>
      <c r="G140" t="str">
        <v>export</v>
      </c>
      <c r="H140" t="str">
        <v>handout</v>
      </c>
      <c r="I140" t="str">
        <v>nowadays</v>
      </c>
      <c r="J140" t="str">
        <v>thirtieth</v>
      </c>
      <c r="O140" t="str">
        <v>avoid</v>
      </c>
    </row>
    <row r="141" spans="4:15">
      <c r="D141" t="str">
        <v>see</v>
      </c>
      <c r="E141" t="str">
        <v>hard</v>
      </c>
      <c r="F141" t="str">
        <v>funny</v>
      </c>
      <c r="G141" t="str">
        <v>extend</v>
      </c>
      <c r="H141" t="str">
        <v>hectare</v>
      </c>
      <c r="I141" t="str">
        <v>Olympics</v>
      </c>
      <c r="J141" t="str">
        <v>thrilling</v>
      </c>
      <c r="O141" t="str">
        <v>away</v>
      </c>
    </row>
    <row r="142" spans="4:15">
      <c r="D142" t="str">
        <v>set</v>
      </c>
      <c r="E142" t="str">
        <v>harm</v>
      </c>
      <c r="F142" t="str">
        <v>genre</v>
      </c>
      <c r="G142" t="str">
        <v>fabric</v>
      </c>
      <c r="H142" t="str">
        <v>helpful</v>
      </c>
      <c r="I142" t="str">
        <v>optional</v>
      </c>
      <c r="J142" t="str">
        <v>toothache</v>
      </c>
      <c r="O142" t="str">
        <v>awesome</v>
      </c>
    </row>
    <row r="143" spans="4:15">
      <c r="D143" t="str">
        <v>she</v>
      </c>
      <c r="E143" t="str">
        <v>have</v>
      </c>
      <c r="F143" t="str">
        <v>getup</v>
      </c>
      <c r="G143" t="str">
        <v>family</v>
      </c>
      <c r="H143" t="str">
        <v>herself</v>
      </c>
      <c r="I143" t="str">
        <v>ordinary</v>
      </c>
      <c r="J143" t="str">
        <v>touchless</v>
      </c>
      <c r="O143" t="str">
        <v>Azerbaijan</v>
      </c>
    </row>
    <row r="144" spans="4:15">
      <c r="D144" t="str">
        <v>shy</v>
      </c>
      <c r="E144" t="str">
        <v>head</v>
      </c>
      <c r="F144" t="str">
        <v>given</v>
      </c>
      <c r="G144" t="str">
        <v>famous</v>
      </c>
      <c r="H144" t="str">
        <v>himself</v>
      </c>
      <c r="I144" t="str">
        <v>original</v>
      </c>
      <c r="J144" t="str">
        <v>tradition</v>
      </c>
      <c r="O144" t="str">
        <v>baby</v>
      </c>
    </row>
    <row r="145" spans="4:15">
      <c r="D145" t="str">
        <v>sit</v>
      </c>
      <c r="E145" t="str">
        <v>hear</v>
      </c>
      <c r="F145" t="str">
        <v>glass</v>
      </c>
      <c r="G145" t="str">
        <v>farmer</v>
      </c>
      <c r="H145" t="str">
        <v>history</v>
      </c>
      <c r="I145" t="str">
        <v>outgoing</v>
      </c>
      <c r="J145" t="str">
        <v>translate</v>
      </c>
      <c r="O145" t="str">
        <v>back</v>
      </c>
    </row>
    <row r="146" spans="4:15">
      <c r="D146" t="str">
        <v>six</v>
      </c>
      <c r="E146" t="str">
        <v>heat</v>
      </c>
      <c r="F146" t="str">
        <v>globe</v>
      </c>
      <c r="G146" t="str">
        <v>father</v>
      </c>
      <c r="H146" t="str">
        <v>holiday</v>
      </c>
      <c r="I146" t="str">
        <v>overseas</v>
      </c>
      <c r="J146" t="str">
        <v>transport</v>
      </c>
      <c r="O146" t="str">
        <v>backpack</v>
      </c>
    </row>
    <row r="147" spans="4:15">
      <c r="D147" t="str">
        <v>ski</v>
      </c>
      <c r="E147" t="str">
        <v>held</v>
      </c>
      <c r="F147" t="str">
        <v>glove</v>
      </c>
      <c r="G147" t="str">
        <v>faucet</v>
      </c>
      <c r="H147" t="str">
        <v>hopeful</v>
      </c>
      <c r="I147" t="str">
        <v>painting</v>
      </c>
      <c r="J147" t="str">
        <v>triathlon</v>
      </c>
      <c r="O147" t="str">
        <v>bacon</v>
      </c>
    </row>
    <row r="148" spans="4:15">
      <c r="D148" t="str">
        <v>sky</v>
      </c>
      <c r="E148" t="str">
        <v>help</v>
      </c>
      <c r="F148" t="str">
        <v>goods</v>
      </c>
      <c r="G148" t="str">
        <v>finger</v>
      </c>
      <c r="H148" t="str">
        <v>horizon</v>
      </c>
      <c r="I148" t="str">
        <v>Pakistan</v>
      </c>
      <c r="J148" t="str">
        <v>twentieth</v>
      </c>
      <c r="O148" t="str">
        <v>bad</v>
      </c>
    </row>
    <row r="149" spans="4:15">
      <c r="D149" t="str">
        <v>son</v>
      </c>
      <c r="E149" t="str">
        <v>here</v>
      </c>
      <c r="F149" t="str">
        <v>grand</v>
      </c>
      <c r="G149" t="str">
        <v>finish</v>
      </c>
      <c r="H149" t="str">
        <v>however</v>
      </c>
      <c r="I149" t="str">
        <v>peaceful</v>
      </c>
      <c r="J149" t="str">
        <v>universal</v>
      </c>
      <c r="O149" t="str">
        <v>badminton</v>
      </c>
    </row>
    <row r="150" spans="4:15">
      <c r="D150" t="str">
        <v>sun</v>
      </c>
      <c r="E150" t="str">
        <v>hero</v>
      </c>
      <c r="F150" t="str">
        <v>grape</v>
      </c>
      <c r="G150" t="str">
        <v>flavor</v>
      </c>
      <c r="H150" t="str">
        <v>hundred</v>
      </c>
      <c r="I150" t="str">
        <v>pleasure</v>
      </c>
      <c r="J150" t="str">
        <v>unspoiled</v>
      </c>
      <c r="O150" t="str">
        <v>bag</v>
      </c>
    </row>
    <row r="151" spans="4:15">
      <c r="D151" t="str">
        <v>tag</v>
      </c>
      <c r="E151" t="str">
        <v>hers</v>
      </c>
      <c r="F151" t="str">
        <v>graph</v>
      </c>
      <c r="G151" t="str">
        <v>flight</v>
      </c>
      <c r="H151" t="str">
        <v>hunting</v>
      </c>
      <c r="I151" t="str">
        <v>populous</v>
      </c>
      <c r="J151" t="str">
        <v>variation</v>
      </c>
      <c r="O151" t="str">
        <v>baggage</v>
      </c>
    </row>
    <row r="152" spans="4:15">
      <c r="D152" t="str">
        <v>tap</v>
      </c>
      <c r="E152" t="str">
        <v>high</v>
      </c>
      <c r="F152" t="str">
        <v>gravy</v>
      </c>
      <c r="G152" t="str">
        <v>floral</v>
      </c>
      <c r="H152" t="str">
        <v>husband</v>
      </c>
      <c r="I152" t="str">
        <v>position</v>
      </c>
      <c r="J152" t="str">
        <v>vegetable</v>
      </c>
      <c r="O152" t="str">
        <v>bake</v>
      </c>
    </row>
    <row r="153" spans="4:15">
      <c r="D153" t="str">
        <v>tax</v>
      </c>
      <c r="E153" t="str">
        <v>hold</v>
      </c>
      <c r="F153" t="str">
        <v>great</v>
      </c>
      <c r="G153" t="str">
        <v>flower</v>
      </c>
      <c r="H153" t="str">
        <v>Iceland</v>
      </c>
      <c r="I153" t="str">
        <v>positive</v>
      </c>
      <c r="J153" t="str">
        <v>videogame</v>
      </c>
      <c r="O153" t="str">
        <v>baker</v>
      </c>
    </row>
    <row r="154" spans="4:15">
      <c r="D154" t="str">
        <v>tea</v>
      </c>
      <c r="E154" t="str">
        <v>hole</v>
      </c>
      <c r="F154" t="str">
        <v>green</v>
      </c>
      <c r="G154" t="str">
        <v>follow</v>
      </c>
      <c r="H154" t="str">
        <v>illegal</v>
      </c>
      <c r="I154" t="str">
        <v>possible</v>
      </c>
      <c r="J154" t="str">
        <v>volunteer</v>
      </c>
      <c r="O154" t="str">
        <v>ball</v>
      </c>
    </row>
    <row r="155" spans="4:15">
      <c r="D155" t="str">
        <v>ten</v>
      </c>
      <c r="E155" t="str">
        <v>home</v>
      </c>
      <c r="F155" t="str">
        <v>grill</v>
      </c>
      <c r="G155" t="str">
        <v>forest</v>
      </c>
      <c r="H155" t="str">
        <v>imagine</v>
      </c>
      <c r="I155" t="str">
        <v>powerful</v>
      </c>
      <c r="J155" t="str">
        <v>warehouse</v>
      </c>
      <c r="O155" t="str">
        <v>ban</v>
      </c>
    </row>
    <row r="156" spans="4:15">
      <c r="D156" t="str">
        <v>the</v>
      </c>
      <c r="E156" t="str">
        <v>hope</v>
      </c>
      <c r="F156" t="str">
        <v>group</v>
      </c>
      <c r="G156" t="str">
        <v>forget</v>
      </c>
      <c r="H156" t="str">
        <v>improve</v>
      </c>
      <c r="I156" t="str">
        <v>practice</v>
      </c>
      <c r="J156" t="str">
        <v>Wednesday</v>
      </c>
      <c r="O156" t="str">
        <v>banana</v>
      </c>
    </row>
    <row r="157" spans="4:15">
      <c r="D157" t="str">
        <v>tie</v>
      </c>
      <c r="E157" t="str">
        <v>host</v>
      </c>
      <c r="F157" t="str">
        <v>grown</v>
      </c>
      <c r="G157" t="str">
        <v>former</v>
      </c>
      <c r="H157" t="str">
        <v>include</v>
      </c>
      <c r="I157" t="str">
        <v>precious</v>
      </c>
      <c r="J157" t="str">
        <v>wonderful</v>
      </c>
      <c r="O157" t="str">
        <v>band</v>
      </c>
    </row>
    <row r="158" spans="4:15">
      <c r="D158" t="str">
        <v>toe</v>
      </c>
      <c r="E158" t="str">
        <v>hour</v>
      </c>
      <c r="F158" t="str">
        <v>guess</v>
      </c>
      <c r="G158" t="str">
        <v>fossil</v>
      </c>
      <c r="H158" t="str">
        <v>inspire</v>
      </c>
      <c r="I158" t="str">
        <v>prepared</v>
      </c>
      <c r="J158" t="str">
        <v>worldwide</v>
      </c>
      <c r="O158" t="str">
        <v>bang</v>
      </c>
    </row>
    <row r="159" spans="4:15">
      <c r="D159" t="str">
        <v>ton</v>
      </c>
      <c r="E159" t="str">
        <v>hunt</v>
      </c>
      <c r="F159" t="str">
        <v>guest</v>
      </c>
      <c r="G159" t="str">
        <v>fourth</v>
      </c>
      <c r="H159" t="str">
        <v>instant</v>
      </c>
      <c r="I159" t="str">
        <v>preserve</v>
      </c>
      <c r="J159" t="str">
        <v>wrestling</v>
      </c>
      <c r="O159" t="str">
        <v>barrier</v>
      </c>
    </row>
    <row r="160" spans="4:15">
      <c r="D160" t="str">
        <v>too</v>
      </c>
      <c r="E160" t="str">
        <v>hurt</v>
      </c>
      <c r="F160" t="str">
        <v>guide</v>
      </c>
      <c r="G160" t="str">
        <v>France</v>
      </c>
      <c r="H160" t="str">
        <v>instead</v>
      </c>
      <c r="I160" t="str">
        <v>probably</v>
      </c>
      <c r="J160" t="str">
        <v>xylophone</v>
      </c>
      <c r="O160" t="str">
        <v>baseball</v>
      </c>
    </row>
    <row r="161" spans="4:15">
      <c r="D161" t="str">
        <v>top</v>
      </c>
      <c r="E161" t="str">
        <v>idea</v>
      </c>
      <c r="F161" t="str">
        <v>happy</v>
      </c>
      <c r="G161" t="str">
        <v>freely</v>
      </c>
      <c r="H161" t="str">
        <v>Italian</v>
      </c>
      <c r="I161" t="str">
        <v>progress</v>
      </c>
      <c r="J161" t="str">
        <v>yesterday</v>
      </c>
      <c r="O161" t="str">
        <v>basket</v>
      </c>
    </row>
    <row r="162" spans="4:15">
      <c r="D162" t="str">
        <v>toy</v>
      </c>
      <c r="E162" t="str">
        <v>into</v>
      </c>
      <c r="F162" t="str">
        <v>heard</v>
      </c>
      <c r="G162" t="str">
        <v>French</v>
      </c>
      <c r="H162" t="str">
        <v>January</v>
      </c>
      <c r="I162" t="str">
        <v>prohibit</v>
      </c>
      <c r="J162" t="str">
        <v>zookeeper</v>
      </c>
      <c r="O162" t="str">
        <v>basketball</v>
      </c>
    </row>
    <row r="163" spans="4:15">
      <c r="D163" t="str">
        <v>try</v>
      </c>
      <c r="E163" t="str">
        <v>item</v>
      </c>
      <c r="F163" t="str">
        <v>heart</v>
      </c>
      <c r="G163" t="str">
        <v>Friday</v>
      </c>
      <c r="H163" t="str">
        <v>jogging</v>
      </c>
      <c r="I163" t="str">
        <v>question</v>
      </c>
      <c r="O163" t="str">
        <v>bat</v>
      </c>
    </row>
    <row r="164" spans="4:15">
      <c r="D164" t="str">
        <v>two</v>
      </c>
      <c r="E164" t="str">
        <v>IUCN</v>
      </c>
      <c r="F164" t="str">
        <v>heavy</v>
      </c>
      <c r="G164" t="str">
        <v>friend</v>
      </c>
      <c r="H164" t="str">
        <v>justice</v>
      </c>
      <c r="I164" t="str">
        <v>recently</v>
      </c>
      <c r="O164" t="str">
        <v>bath</v>
      </c>
    </row>
    <row r="165" spans="4:15">
      <c r="D165" t="str">
        <v>umm</v>
      </c>
      <c r="E165" t="str">
        <v>jail</v>
      </c>
      <c r="F165" t="str">
        <v>hello</v>
      </c>
      <c r="G165" t="str">
        <v>future</v>
      </c>
      <c r="H165" t="str">
        <v>kitchen</v>
      </c>
      <c r="I165" t="str">
        <v>recorder</v>
      </c>
      <c r="O165" t="str">
        <v>bathroom</v>
      </c>
    </row>
    <row r="166" spans="4:15">
      <c r="D166" t="str">
        <v>use</v>
      </c>
      <c r="E166" t="str">
        <v>join</v>
      </c>
      <c r="F166" t="str">
        <v>Hindi</v>
      </c>
      <c r="G166" t="str">
        <v>Gandhi</v>
      </c>
      <c r="H166" t="str">
        <v>knitted</v>
      </c>
      <c r="I166" t="str">
        <v>recovery</v>
      </c>
      <c r="O166" t="str">
        <v>bathtub</v>
      </c>
    </row>
    <row r="167" spans="4:15">
      <c r="D167" t="str">
        <v>vet</v>
      </c>
      <c r="E167" t="str">
        <v>Josh</v>
      </c>
      <c r="F167" t="str">
        <v>hobby</v>
      </c>
      <c r="G167" t="str">
        <v>garage</v>
      </c>
      <c r="H167" t="str">
        <v>leading</v>
      </c>
      <c r="I167" t="str">
        <v>recycled</v>
      </c>
      <c r="O167" t="str">
        <v>batter</v>
      </c>
    </row>
    <row r="168" spans="4:15">
      <c r="D168" t="str">
        <v>via</v>
      </c>
      <c r="E168" t="str">
        <v>July</v>
      </c>
      <c r="F168" t="str">
        <v>horse</v>
      </c>
      <c r="G168" t="str">
        <v>garden</v>
      </c>
      <c r="H168" t="str">
        <v>leather</v>
      </c>
      <c r="I168" t="str">
        <v>regional</v>
      </c>
      <c r="O168" t="str">
        <v>battery</v>
      </c>
    </row>
    <row r="169" spans="4:15">
      <c r="D169" t="str">
        <v>war</v>
      </c>
      <c r="E169" t="str">
        <v>jump</v>
      </c>
      <c r="F169" t="str">
        <v>hotel</v>
      </c>
      <c r="G169" t="str">
        <v>gather</v>
      </c>
      <c r="H169" t="str">
        <v>lettuce</v>
      </c>
      <c r="I169" t="str">
        <v>relation</v>
      </c>
      <c r="O169" t="str">
        <v>be</v>
      </c>
    </row>
    <row r="170" spans="4:15">
      <c r="D170" t="str">
        <v>was</v>
      </c>
      <c r="E170" t="str">
        <v>June</v>
      </c>
      <c r="F170" t="str">
        <v>house</v>
      </c>
      <c r="G170" t="str">
        <v>gender</v>
      </c>
      <c r="H170" t="str">
        <v>library</v>
      </c>
      <c r="I170" t="str">
        <v>relieved</v>
      </c>
      <c r="O170" t="str">
        <v>beach</v>
      </c>
    </row>
    <row r="171" spans="4:15">
      <c r="D171" t="str">
        <v>way</v>
      </c>
      <c r="E171" t="str">
        <v>just</v>
      </c>
      <c r="F171" t="str">
        <v>human</v>
      </c>
      <c r="G171" t="str">
        <v>gentle</v>
      </c>
      <c r="H171" t="str">
        <v>limited</v>
      </c>
      <c r="I171" t="str">
        <v>remember</v>
      </c>
      <c r="O171" t="str">
        <v>bead</v>
      </c>
    </row>
    <row r="172" spans="4:15">
      <c r="D172" t="str">
        <v>wet</v>
      </c>
      <c r="E172" t="str">
        <v>keep</v>
      </c>
      <c r="F172" t="str">
        <v>humid</v>
      </c>
      <c r="G172" t="str">
        <v>German</v>
      </c>
      <c r="H172" t="str">
        <v>locally</v>
      </c>
      <c r="I172" t="str">
        <v>research</v>
      </c>
      <c r="O172" t="str">
        <v>bean</v>
      </c>
    </row>
    <row r="173" spans="4:15">
      <c r="D173" t="str">
        <v>who</v>
      </c>
      <c r="E173" t="str">
        <v>kept</v>
      </c>
      <c r="F173" t="str">
        <v>ideal</v>
      </c>
      <c r="G173" t="str">
        <v>global</v>
      </c>
      <c r="H173" t="str">
        <v>logging</v>
      </c>
      <c r="I173" t="str">
        <v>resident</v>
      </c>
      <c r="O173" t="str">
        <v>bear</v>
      </c>
    </row>
    <row r="174" spans="4:15">
      <c r="D174" t="str">
        <v>why</v>
      </c>
      <c r="E174" t="str">
        <v>kick</v>
      </c>
      <c r="F174" t="str">
        <v>image</v>
      </c>
      <c r="G174" t="str">
        <v>golden</v>
      </c>
      <c r="H174" t="str">
        <v>luggage</v>
      </c>
      <c r="I174" t="str">
        <v>resource</v>
      </c>
      <c r="O174" t="str">
        <v>beat</v>
      </c>
    </row>
    <row r="175" spans="4:15">
      <c r="D175" t="str">
        <v>win</v>
      </c>
      <c r="E175" t="str">
        <v>kill</v>
      </c>
      <c r="F175" t="str">
        <v>India</v>
      </c>
      <c r="G175" t="str">
        <v>ground</v>
      </c>
      <c r="H175" t="str">
        <v>lullaby</v>
      </c>
      <c r="I175" t="str">
        <v>restroom</v>
      </c>
      <c r="O175" t="str">
        <v>beautiful</v>
      </c>
    </row>
    <row r="176" spans="4:15">
      <c r="D176" t="str">
        <v>won</v>
      </c>
      <c r="E176" t="str">
        <v>kind</v>
      </c>
      <c r="F176" t="str">
        <v>inner</v>
      </c>
      <c r="G176" t="str">
        <v>growth</v>
      </c>
      <c r="H176" t="str">
        <v>Mahatma</v>
      </c>
      <c r="I176" t="str">
        <v>reusable</v>
      </c>
      <c r="O176" t="str">
        <v>beauty</v>
      </c>
    </row>
    <row r="177" spans="4:15">
      <c r="D177" t="str">
        <v>wow</v>
      </c>
      <c r="E177" t="str">
        <v>king</v>
      </c>
      <c r="F177" t="str">
        <v>Inuit</v>
      </c>
      <c r="G177" t="str">
        <v>guitar</v>
      </c>
      <c r="H177" t="str">
        <v>meaning</v>
      </c>
      <c r="I177" t="str">
        <v>sandwich</v>
      </c>
      <c r="O177" t="str">
        <v>became</v>
      </c>
    </row>
    <row r="178" spans="4:15">
      <c r="D178" t="str">
        <v>Woz</v>
      </c>
      <c r="E178" t="str">
        <v>kiwi</v>
      </c>
      <c r="F178" t="str">
        <v>Italy</v>
      </c>
      <c r="G178" t="str">
        <v>handle</v>
      </c>
      <c r="H178" t="str">
        <v>measure</v>
      </c>
      <c r="I178" t="str">
        <v>Saturday</v>
      </c>
      <c r="O178" t="str">
        <v>because</v>
      </c>
    </row>
    <row r="179" spans="4:15">
      <c r="D179" t="str">
        <v>yen</v>
      </c>
      <c r="E179" t="str">
        <v>knee</v>
      </c>
      <c r="F179" t="str">
        <v>Japan</v>
      </c>
      <c r="G179" t="str">
        <v>happen</v>
      </c>
      <c r="H179" t="str">
        <v>Merlion</v>
      </c>
      <c r="I179" t="str">
        <v>schedule</v>
      </c>
      <c r="O179" t="str">
        <v>become</v>
      </c>
    </row>
    <row r="180" spans="4:15">
      <c r="D180" t="str">
        <v>yes</v>
      </c>
      <c r="E180" t="str">
        <v>knew</v>
      </c>
      <c r="F180" t="str">
        <v>jeans</v>
      </c>
      <c r="G180" t="str">
        <v>Hawaii</v>
      </c>
      <c r="H180" t="str">
        <v>message</v>
      </c>
      <c r="I180" t="str">
        <v>scissors</v>
      </c>
      <c r="O180" t="str">
        <v>bed</v>
      </c>
    </row>
    <row r="181" spans="4:15">
      <c r="D181" t="str">
        <v>yet</v>
      </c>
      <c r="E181" t="str">
        <v>know</v>
      </c>
      <c r="F181" t="str">
        <v>jewel</v>
      </c>
      <c r="G181" t="str">
        <v>health</v>
      </c>
      <c r="H181" t="str">
        <v>million</v>
      </c>
      <c r="I181" t="str">
        <v>seasonal</v>
      </c>
      <c r="O181" t="str">
        <v>beef</v>
      </c>
    </row>
    <row r="182" spans="4:15">
      <c r="D182" t="str">
        <v>you</v>
      </c>
      <c r="E182" t="str">
        <v>lake</v>
      </c>
      <c r="F182" t="str">
        <v>judge</v>
      </c>
      <c r="G182" t="str">
        <v>hidden</v>
      </c>
      <c r="H182" t="str">
        <v>mistake</v>
      </c>
      <c r="I182" t="str">
        <v>sentence</v>
      </c>
      <c r="O182" t="str">
        <v>been</v>
      </c>
    </row>
    <row r="183" spans="4:15">
      <c r="D183" t="str">
        <v>zoo</v>
      </c>
      <c r="E183" t="str">
        <v>lamp</v>
      </c>
      <c r="F183" t="str">
        <v>juice</v>
      </c>
      <c r="G183" t="str">
        <v>hiking</v>
      </c>
      <c r="H183" t="str">
        <v>morally</v>
      </c>
      <c r="I183" t="str">
        <v>shopping</v>
      </c>
      <c r="O183" t="str">
        <v>before</v>
      </c>
    </row>
    <row r="184" spans="4:15">
      <c r="E184" t="str">
        <v>land</v>
      </c>
      <c r="F184" t="str">
        <v>Kenya</v>
      </c>
      <c r="G184" t="str">
        <v>holder</v>
      </c>
      <c r="H184" t="str">
        <v>morning</v>
      </c>
      <c r="I184" t="str">
        <v>shoulder</v>
      </c>
      <c r="O184" t="str">
        <v>began</v>
      </c>
    </row>
    <row r="185" spans="4:15">
      <c r="E185" t="str">
        <v>last</v>
      </c>
      <c r="F185" t="str">
        <v>knock</v>
      </c>
      <c r="G185" t="str">
        <v>honest</v>
      </c>
      <c r="H185" t="str">
        <v>musical</v>
      </c>
      <c r="I185" t="str">
        <v>sidewalk</v>
      </c>
      <c r="O185" t="str">
        <v>begin</v>
      </c>
    </row>
    <row r="186" spans="4:15">
      <c r="E186" t="str">
        <v>late</v>
      </c>
      <c r="F186" t="str">
        <v>known</v>
      </c>
      <c r="G186" t="str">
        <v>horror</v>
      </c>
      <c r="H186" t="str">
        <v>natural</v>
      </c>
      <c r="I186" t="str">
        <v>sinigang</v>
      </c>
      <c r="O186" t="str">
        <v>beginner</v>
      </c>
    </row>
    <row r="187" spans="4:15">
      <c r="E187" t="str">
        <v>lazy</v>
      </c>
      <c r="F187" t="str">
        <v>koala</v>
      </c>
      <c r="G187" t="str">
        <v>humane</v>
      </c>
      <c r="H187" t="str">
        <v>naughty</v>
      </c>
      <c r="I187" t="str">
        <v>sleeping</v>
      </c>
      <c r="O187" t="str">
        <v>beginning</v>
      </c>
    </row>
    <row r="188" spans="4:15">
      <c r="E188" t="str">
        <v>lead</v>
      </c>
      <c r="F188" t="str">
        <v>Korea</v>
      </c>
      <c r="G188" t="str">
        <v>hunger</v>
      </c>
      <c r="H188" t="str">
        <v>nervous</v>
      </c>
      <c r="I188" t="str">
        <v>softball</v>
      </c>
      <c r="O188" t="str">
        <v>behavior</v>
      </c>
    </row>
    <row r="189" spans="4:15">
      <c r="E189" t="str">
        <v>leaf</v>
      </c>
      <c r="F189" t="str">
        <v>labor</v>
      </c>
      <c r="G189" t="str">
        <v>hungry</v>
      </c>
      <c r="H189" t="str">
        <v>netball</v>
      </c>
      <c r="I189" t="str">
        <v>solution</v>
      </c>
      <c r="O189" t="str">
        <v>behind</v>
      </c>
    </row>
    <row r="190" spans="4:15">
      <c r="E190" t="str">
        <v>left</v>
      </c>
      <c r="F190" t="str">
        <v>large</v>
      </c>
      <c r="G190" t="str">
        <v>ignore</v>
      </c>
      <c r="H190" t="str">
        <v>nothing</v>
      </c>
      <c r="I190" t="str">
        <v>sometime</v>
      </c>
      <c r="O190" t="str">
        <v>believe</v>
      </c>
    </row>
    <row r="191" spans="4:15">
      <c r="E191" t="str">
        <v>less</v>
      </c>
      <c r="F191" t="str">
        <v>later</v>
      </c>
      <c r="G191" t="str">
        <v>impact</v>
      </c>
      <c r="H191" t="str">
        <v>nuclear</v>
      </c>
      <c r="I191" t="str">
        <v>souvenir</v>
      </c>
      <c r="O191" t="str">
        <v>bell</v>
      </c>
    </row>
    <row r="192" spans="4:15">
      <c r="E192" t="str">
        <v>life</v>
      </c>
      <c r="F192" t="str">
        <v>learn</v>
      </c>
      <c r="G192" t="str">
        <v>import</v>
      </c>
      <c r="H192" t="str">
        <v>nursery</v>
      </c>
      <c r="I192" t="str">
        <v>specific</v>
      </c>
      <c r="O192" t="str">
        <v>belong</v>
      </c>
    </row>
    <row r="193" spans="5:15">
      <c r="E193" t="str">
        <v>like</v>
      </c>
      <c r="F193" t="str">
        <v>least</v>
      </c>
      <c r="G193" t="str">
        <v>Indian</v>
      </c>
      <c r="H193" t="str">
        <v>October</v>
      </c>
      <c r="I193" t="str">
        <v>squirrel</v>
      </c>
      <c r="O193" t="str">
        <v>beloved</v>
      </c>
    </row>
    <row r="194" spans="5:15">
      <c r="E194" t="str">
        <v>Lily</v>
      </c>
      <c r="F194" t="str">
        <v>leave</v>
      </c>
      <c r="G194" t="str">
        <v>injure</v>
      </c>
      <c r="H194" t="str">
        <v>octopus</v>
      </c>
      <c r="I194" t="str">
        <v>standard</v>
      </c>
      <c r="O194" t="str">
        <v>below</v>
      </c>
    </row>
    <row r="195" spans="5:15">
      <c r="E195" t="str">
        <v>line</v>
      </c>
      <c r="F195" t="str">
        <v>lemon</v>
      </c>
      <c r="G195" t="str">
        <v>inline</v>
      </c>
      <c r="H195" t="str">
        <v>opening</v>
      </c>
      <c r="I195" t="str">
        <v>straight</v>
      </c>
      <c r="O195" t="str">
        <v>belt</v>
      </c>
    </row>
    <row r="196" spans="5:15">
      <c r="E196" t="str">
        <v>link</v>
      </c>
      <c r="F196" t="str">
        <v>light</v>
      </c>
      <c r="G196" t="str">
        <v>inside</v>
      </c>
      <c r="H196" t="str">
        <v>opinion</v>
      </c>
      <c r="I196" t="str">
        <v>strategy</v>
      </c>
      <c r="O196" t="str">
        <v>bench</v>
      </c>
    </row>
    <row r="197" spans="5:15">
      <c r="E197" t="str">
        <v>lion</v>
      </c>
      <c r="F197" t="str">
        <v>limit</v>
      </c>
      <c r="G197" t="str">
        <v>invent</v>
      </c>
      <c r="H197" t="str">
        <v>organic</v>
      </c>
      <c r="I197" t="str">
        <v>strength</v>
      </c>
      <c r="O197" t="str">
        <v>berry</v>
      </c>
    </row>
    <row r="198" spans="5:15">
      <c r="E198" t="str">
        <v>list</v>
      </c>
      <c r="F198" t="str">
        <v>linen</v>
      </c>
      <c r="G198" t="str">
        <v>invite</v>
      </c>
      <c r="H198" t="str">
        <v>outdoor</v>
      </c>
      <c r="I198" t="str">
        <v>struggle</v>
      </c>
      <c r="O198" t="str">
        <v>beside</v>
      </c>
    </row>
    <row r="199" spans="5:15">
      <c r="E199" t="str">
        <v>live</v>
      </c>
      <c r="F199" t="str">
        <v>liter</v>
      </c>
      <c r="G199" t="str">
        <v>island</v>
      </c>
      <c r="H199" t="str">
        <v>outside</v>
      </c>
      <c r="I199" t="str">
        <v>suddenly</v>
      </c>
      <c r="O199" t="str">
        <v>besides</v>
      </c>
    </row>
    <row r="200" spans="5:15">
      <c r="E200" t="str">
        <v>long</v>
      </c>
      <c r="F200" t="str">
        <v>lives</v>
      </c>
      <c r="G200" t="str">
        <v>jacket</v>
      </c>
      <c r="H200" t="str">
        <v>pancake</v>
      </c>
      <c r="I200" t="str">
        <v>sunshine</v>
      </c>
      <c r="O200" t="str">
        <v>best</v>
      </c>
    </row>
    <row r="201" spans="5:15">
      <c r="E201" t="str">
        <v>look</v>
      </c>
      <c r="F201" t="str">
        <v>local</v>
      </c>
      <c r="G201" t="str">
        <v>jungle</v>
      </c>
      <c r="H201" t="str">
        <v>parfait</v>
      </c>
      <c r="I201" t="str">
        <v>surprise</v>
      </c>
      <c r="O201" t="str">
        <v>bestseller</v>
      </c>
    </row>
    <row r="202" spans="5:15">
      <c r="E202" t="str">
        <v>lose</v>
      </c>
      <c r="F202" t="str">
        <v>lucky</v>
      </c>
      <c r="G202" t="str">
        <v>junior</v>
      </c>
      <c r="H202" t="str">
        <v>parking</v>
      </c>
      <c r="I202" t="str">
        <v>surround</v>
      </c>
      <c r="O202" t="str">
        <v>better</v>
      </c>
    </row>
    <row r="203" spans="5:15">
      <c r="E203" t="str">
        <v>loss</v>
      </c>
      <c r="F203" t="str">
        <v>lunch</v>
      </c>
      <c r="G203" t="str">
        <v>kitten</v>
      </c>
      <c r="H203" t="str">
        <v>pastime</v>
      </c>
      <c r="I203" t="str">
        <v>survival</v>
      </c>
      <c r="O203" t="str">
        <v>between</v>
      </c>
    </row>
    <row r="204" spans="5:15">
      <c r="E204" t="str">
        <v>lost</v>
      </c>
      <c r="F204" t="str">
        <v>Malay</v>
      </c>
      <c r="G204" t="str">
        <v>Korean</v>
      </c>
      <c r="H204" t="str">
        <v>patient</v>
      </c>
      <c r="I204" t="str">
        <v>swimming</v>
      </c>
      <c r="O204" t="str">
        <v>beyond</v>
      </c>
    </row>
    <row r="205" spans="5:15">
      <c r="E205" t="str">
        <v>loud</v>
      </c>
      <c r="F205" t="str">
        <v>mango</v>
      </c>
      <c r="G205" t="str">
        <v>latest</v>
      </c>
      <c r="H205" t="str">
        <v>penguin</v>
      </c>
      <c r="I205" t="str">
        <v>syllable</v>
      </c>
      <c r="O205" t="str">
        <v>bicycle</v>
      </c>
    </row>
    <row r="206" spans="5:15">
      <c r="E206" t="str">
        <v>love</v>
      </c>
      <c r="F206" t="str">
        <v>maple</v>
      </c>
      <c r="G206" t="str">
        <v>lawyer</v>
      </c>
      <c r="H206" t="str">
        <v>percent</v>
      </c>
      <c r="I206" t="str">
        <v>teammate</v>
      </c>
      <c r="O206" t="str">
        <v>big</v>
      </c>
    </row>
    <row r="207" spans="5:15">
      <c r="E207" t="str">
        <v>luck</v>
      </c>
      <c r="F207" t="str">
        <v>March</v>
      </c>
      <c r="G207" t="str">
        <v>leader</v>
      </c>
      <c r="H207" t="str">
        <v>perfect</v>
      </c>
      <c r="I207" t="str">
        <v>terrible</v>
      </c>
      <c r="O207" t="str">
        <v>bike</v>
      </c>
    </row>
    <row r="208" spans="5:15">
      <c r="E208" t="str">
        <v>made</v>
      </c>
      <c r="F208" t="str">
        <v>match</v>
      </c>
      <c r="G208" t="str">
        <v>leaves</v>
      </c>
      <c r="H208" t="str">
        <v>perform</v>
      </c>
      <c r="I208" t="str">
        <v>textbook</v>
      </c>
      <c r="O208" t="str">
        <v>bill</v>
      </c>
    </row>
    <row r="209" spans="5:15">
      <c r="E209" t="str">
        <v>main</v>
      </c>
      <c r="F209" t="str">
        <v>maybe</v>
      </c>
      <c r="G209" t="str">
        <v>legacy</v>
      </c>
      <c r="H209" t="str">
        <v>picture</v>
      </c>
      <c r="I209" t="str">
        <v>Thailand</v>
      </c>
      <c r="O209" t="str">
        <v>billion</v>
      </c>
    </row>
    <row r="210" spans="5:15">
      <c r="E210" t="str">
        <v>make</v>
      </c>
      <c r="F210" t="str">
        <v>mayor</v>
      </c>
      <c r="G210" t="str">
        <v>lesson</v>
      </c>
      <c r="H210" t="str">
        <v>plastic</v>
      </c>
      <c r="I210" t="str">
        <v>thirteen</v>
      </c>
      <c r="O210" t="str">
        <v>biologically</v>
      </c>
    </row>
    <row r="211" spans="5:15">
      <c r="E211" t="str">
        <v>many</v>
      </c>
      <c r="F211" t="str">
        <v>meant</v>
      </c>
      <c r="G211" t="str">
        <v>letter</v>
      </c>
      <c r="H211" t="str">
        <v>playful</v>
      </c>
      <c r="I211" t="str">
        <v>thousand</v>
      </c>
      <c r="O211" t="str">
        <v>bird</v>
      </c>
    </row>
    <row r="212" spans="5:15">
      <c r="E212" t="str">
        <v>math</v>
      </c>
      <c r="F212" t="str">
        <v>melon</v>
      </c>
      <c r="G212" t="str">
        <v>listen</v>
      </c>
      <c r="H212" t="str">
        <v>playing</v>
      </c>
      <c r="I212" t="str">
        <v>Thursday</v>
      </c>
      <c r="O212" t="str">
        <v>birthday</v>
      </c>
    </row>
    <row r="213" spans="5:15">
      <c r="E213" t="str">
        <v>mean</v>
      </c>
      <c r="F213" t="str">
        <v>metal</v>
      </c>
      <c r="G213" t="str">
        <v>little</v>
      </c>
      <c r="H213" t="str">
        <v>pollute</v>
      </c>
      <c r="I213" t="str">
        <v>together</v>
      </c>
      <c r="O213" t="str">
        <v>bitter</v>
      </c>
    </row>
    <row r="214" spans="5:15">
      <c r="E214" t="str">
        <v>meat</v>
      </c>
      <c r="F214" t="str">
        <v>meter</v>
      </c>
      <c r="G214" t="str">
        <v>living</v>
      </c>
      <c r="H214" t="str">
        <v>popcorn</v>
      </c>
      <c r="I214" t="str">
        <v>tolerant</v>
      </c>
      <c r="O214" t="str">
        <v>black</v>
      </c>
    </row>
    <row r="215" spans="5:15">
      <c r="E215" t="str">
        <v>meet</v>
      </c>
      <c r="F215" t="str">
        <v>mixed</v>
      </c>
      <c r="G215" t="str">
        <v>locate</v>
      </c>
      <c r="H215" t="str">
        <v>popular</v>
      </c>
      <c r="I215" t="str">
        <v>tomorrow</v>
      </c>
      <c r="O215" t="str">
        <v>blend</v>
      </c>
    </row>
    <row r="216" spans="5:15">
      <c r="E216" t="str">
        <v>menu</v>
      </c>
      <c r="F216" t="str">
        <v>model</v>
      </c>
      <c r="G216" t="str">
        <v>London</v>
      </c>
      <c r="H216" t="str">
        <v>pottery</v>
      </c>
      <c r="I216" t="str">
        <v>traveler</v>
      </c>
      <c r="O216" t="str">
        <v>blind</v>
      </c>
    </row>
    <row r="217" spans="5:15">
      <c r="E217" t="str">
        <v>Mike</v>
      </c>
      <c r="F217" t="str">
        <v>mommy</v>
      </c>
      <c r="G217" t="str">
        <v>lonely</v>
      </c>
      <c r="H217" t="str">
        <v>poutine</v>
      </c>
      <c r="I217" t="str">
        <v>triangle</v>
      </c>
      <c r="O217" t="str">
        <v>block</v>
      </c>
    </row>
    <row r="218" spans="5:15">
      <c r="E218" t="str">
        <v>mild</v>
      </c>
      <c r="F218" t="str">
        <v>money</v>
      </c>
      <c r="G218" t="str">
        <v>magnet</v>
      </c>
      <c r="H218" t="str">
        <v>poverty</v>
      </c>
      <c r="I218" t="str">
        <v>umbrella</v>
      </c>
      <c r="O218" t="str">
        <v>blog</v>
      </c>
    </row>
    <row r="219" spans="5:15">
      <c r="E219" t="str">
        <v>milk</v>
      </c>
      <c r="F219" t="str">
        <v>month</v>
      </c>
      <c r="G219" t="str">
        <v>manner</v>
      </c>
      <c r="H219" t="str">
        <v>prepare</v>
      </c>
      <c r="I219" t="str">
        <v>unicycle</v>
      </c>
      <c r="O219" t="str">
        <v>blouse</v>
      </c>
    </row>
    <row r="220" spans="5:15">
      <c r="E220" t="str">
        <v>mind</v>
      </c>
      <c r="F220" t="str">
        <v>mouse</v>
      </c>
      <c r="G220" t="str">
        <v>marble</v>
      </c>
      <c r="H220" t="str">
        <v>present</v>
      </c>
      <c r="I220" t="str">
        <v>vacation</v>
      </c>
      <c r="O220" t="str">
        <v>blue</v>
      </c>
    </row>
    <row r="221" spans="5:15">
      <c r="E221" t="str">
        <v>mine</v>
      </c>
      <c r="F221" t="str">
        <v>mouth</v>
      </c>
      <c r="G221" t="str">
        <v>marker</v>
      </c>
      <c r="H221" t="str">
        <v>printer</v>
      </c>
      <c r="I221" t="str">
        <v>violence</v>
      </c>
      <c r="O221" t="str">
        <v>boat</v>
      </c>
    </row>
    <row r="222" spans="5:15">
      <c r="E222" t="str">
        <v>mini</v>
      </c>
      <c r="F222" t="str">
        <v>movie</v>
      </c>
      <c r="G222" t="str">
        <v>market</v>
      </c>
      <c r="H222" t="str">
        <v>problem</v>
      </c>
      <c r="I222" t="str">
        <v>whatever</v>
      </c>
      <c r="O222" t="str">
        <v>Bob</v>
      </c>
    </row>
    <row r="223" spans="5:15">
      <c r="E223" t="str">
        <v>miss</v>
      </c>
      <c r="F223" t="str">
        <v>music</v>
      </c>
      <c r="G223" t="str">
        <v>medium</v>
      </c>
      <c r="H223" t="str">
        <v>produce</v>
      </c>
      <c r="I223" t="str">
        <v>wildlife</v>
      </c>
      <c r="O223" t="str">
        <v>body</v>
      </c>
    </row>
    <row r="224" spans="5:15">
      <c r="E224" t="str">
        <v>mist</v>
      </c>
      <c r="F224" t="str">
        <v>never</v>
      </c>
      <c r="G224" t="str">
        <v>member</v>
      </c>
      <c r="H224" t="str">
        <v>product</v>
      </c>
      <c r="I224" t="str">
        <v>yourself</v>
      </c>
      <c r="O224" t="str">
        <v>bomb</v>
      </c>
    </row>
    <row r="225" spans="5:15">
      <c r="E225" t="str">
        <v>moon</v>
      </c>
      <c r="F225" t="str">
        <v>niece</v>
      </c>
      <c r="G225" t="str">
        <v>memory</v>
      </c>
      <c r="H225" t="str">
        <v>program</v>
      </c>
      <c r="O225" t="str">
        <v>book</v>
      </c>
    </row>
    <row r="226" spans="5:15">
      <c r="E226" t="str">
        <v>more</v>
      </c>
      <c r="F226" t="str">
        <v>night</v>
      </c>
      <c r="G226" t="str">
        <v>Mexico</v>
      </c>
      <c r="H226" t="str">
        <v>promote</v>
      </c>
      <c r="O226" t="str">
        <v>bookstore</v>
      </c>
    </row>
    <row r="227" spans="5:15">
      <c r="E227" t="str">
        <v>most</v>
      </c>
      <c r="F227" t="str">
        <v>ninth</v>
      </c>
      <c r="G227" t="str">
        <v>middle</v>
      </c>
      <c r="H227" t="str">
        <v>protect</v>
      </c>
      <c r="O227" t="str">
        <v>boots</v>
      </c>
    </row>
    <row r="228" spans="5:15">
      <c r="E228" t="str">
        <v>move</v>
      </c>
      <c r="F228" t="str">
        <v>noisy</v>
      </c>
      <c r="G228" t="str">
        <v>mighty</v>
      </c>
      <c r="H228" t="str">
        <v>protest</v>
      </c>
      <c r="O228" t="str">
        <v>border</v>
      </c>
    </row>
    <row r="229" spans="5:15">
      <c r="E229" t="str">
        <v>much</v>
      </c>
      <c r="F229" t="str">
        <v>nurse</v>
      </c>
      <c r="G229" t="str">
        <v>mining</v>
      </c>
      <c r="H229" t="str">
        <v>provide</v>
      </c>
      <c r="O229" t="str">
        <v>bored</v>
      </c>
    </row>
    <row r="230" spans="5:15">
      <c r="E230" t="str">
        <v>must</v>
      </c>
      <c r="F230" t="str">
        <v>ocean</v>
      </c>
      <c r="G230" t="str">
        <v>minute</v>
      </c>
      <c r="H230" t="str">
        <v>publish</v>
      </c>
      <c r="O230" t="str">
        <v>boring</v>
      </c>
    </row>
    <row r="231" spans="5:15">
      <c r="E231" t="str">
        <v>name</v>
      </c>
      <c r="F231" t="str">
        <v>offer</v>
      </c>
      <c r="G231" t="str">
        <v>mirror</v>
      </c>
      <c r="H231" t="str">
        <v>pudding</v>
      </c>
      <c r="O231" t="str">
        <v>born</v>
      </c>
    </row>
    <row r="232" spans="5:15">
      <c r="E232" t="str">
        <v>near</v>
      </c>
      <c r="F232" t="str">
        <v>often</v>
      </c>
      <c r="G232" t="str">
        <v>moment</v>
      </c>
      <c r="H232" t="str">
        <v>quality</v>
      </c>
      <c r="O232" t="str">
        <v>borrow</v>
      </c>
    </row>
    <row r="233" spans="5:15">
      <c r="E233" t="str">
        <v>neck</v>
      </c>
      <c r="F233" t="str">
        <v>onion</v>
      </c>
      <c r="G233" t="str">
        <v>Monday</v>
      </c>
      <c r="H233" t="str">
        <v>quarter</v>
      </c>
      <c r="O233" t="str">
        <v>both</v>
      </c>
    </row>
    <row r="234" spans="5:15">
      <c r="E234" t="str">
        <v>need</v>
      </c>
      <c r="F234" t="str">
        <v>order</v>
      </c>
      <c r="G234" t="str">
        <v>monkey</v>
      </c>
      <c r="H234" t="str">
        <v>quickly</v>
      </c>
      <c r="O234" t="str">
        <v>bother</v>
      </c>
    </row>
    <row r="235" spans="5:15">
      <c r="E235" t="str">
        <v>news</v>
      </c>
      <c r="F235" t="str">
        <v>other</v>
      </c>
      <c r="G235" t="str">
        <v>mosque</v>
      </c>
      <c r="H235" t="str">
        <v>quietly</v>
      </c>
      <c r="O235" t="str">
        <v>bottle</v>
      </c>
    </row>
    <row r="236" spans="5:15">
      <c r="E236" t="str">
        <v>next</v>
      </c>
      <c r="F236" t="str">
        <v>owner</v>
      </c>
      <c r="G236" t="str">
        <v>mother</v>
      </c>
      <c r="H236" t="str">
        <v>rainbow</v>
      </c>
      <c r="O236" t="str">
        <v>bottom</v>
      </c>
    </row>
    <row r="237" spans="5:15">
      <c r="E237" t="str">
        <v>nice</v>
      </c>
      <c r="F237" t="str">
        <v>paint</v>
      </c>
      <c r="G237" t="str">
        <v>museum</v>
      </c>
      <c r="H237" t="str">
        <v>rapidly</v>
      </c>
      <c r="O237" t="str">
        <v>bought</v>
      </c>
    </row>
    <row r="238" spans="5:15">
      <c r="E238" t="str">
        <v>nine</v>
      </c>
      <c r="F238" t="str">
        <v>panda</v>
      </c>
      <c r="G238" t="str">
        <v>myself</v>
      </c>
      <c r="H238" t="str">
        <v>reading</v>
      </c>
      <c r="O238" t="str">
        <v>bowl</v>
      </c>
    </row>
    <row r="239" spans="5:15">
      <c r="E239" t="str">
        <v>noon</v>
      </c>
      <c r="F239" t="str">
        <v>pants</v>
      </c>
      <c r="G239" t="str">
        <v>Naples</v>
      </c>
      <c r="H239" t="str">
        <v>realize</v>
      </c>
      <c r="O239" t="str">
        <v>box</v>
      </c>
    </row>
    <row r="240" spans="5:15">
      <c r="E240" t="str">
        <v>nose</v>
      </c>
      <c r="F240" t="str">
        <v>paper</v>
      </c>
      <c r="G240" t="str">
        <v>narrow</v>
      </c>
      <c r="H240" t="str">
        <v>receive</v>
      </c>
      <c r="O240" t="str">
        <v>boxing</v>
      </c>
    </row>
    <row r="241" spans="5:15">
      <c r="E241" t="str">
        <v>note</v>
      </c>
      <c r="F241" t="str">
        <v>party</v>
      </c>
      <c r="G241" t="str">
        <v>nation</v>
      </c>
      <c r="H241" t="str">
        <v>recycle</v>
      </c>
      <c r="O241" t="str">
        <v>boy</v>
      </c>
    </row>
    <row r="242" spans="5:15">
      <c r="E242" t="str">
        <v>oily</v>
      </c>
      <c r="F242" t="str">
        <v>paste</v>
      </c>
      <c r="G242" t="str">
        <v>native</v>
      </c>
      <c r="H242" t="str">
        <v>reflect</v>
      </c>
      <c r="O242" t="str">
        <v>braille</v>
      </c>
    </row>
    <row r="243" spans="5:15">
      <c r="E243" t="str">
        <v>once</v>
      </c>
      <c r="F243" t="str">
        <v>patty</v>
      </c>
      <c r="G243" t="str">
        <v>nature</v>
      </c>
      <c r="H243" t="str">
        <v>release</v>
      </c>
      <c r="O243" t="str">
        <v>brain</v>
      </c>
    </row>
    <row r="244" spans="5:15">
      <c r="E244" t="str">
        <v>only</v>
      </c>
      <c r="F244" t="str">
        <v>peace</v>
      </c>
      <c r="G244" t="str">
        <v>nearby</v>
      </c>
      <c r="H244" t="str">
        <v>require</v>
      </c>
      <c r="O244" t="str">
        <v>brave</v>
      </c>
    </row>
    <row r="245" spans="5:15">
      <c r="E245" t="str">
        <v>oops</v>
      </c>
      <c r="F245" t="str">
        <v>peach</v>
      </c>
      <c r="G245" t="str">
        <v>neatly</v>
      </c>
      <c r="H245" t="str">
        <v>respect</v>
      </c>
      <c r="O245" t="str">
        <v>Brazil</v>
      </c>
    </row>
    <row r="246" spans="5:15">
      <c r="E246" t="str">
        <v>open</v>
      </c>
      <c r="F246" t="str">
        <v>phone</v>
      </c>
      <c r="G246" t="str">
        <v>nephew</v>
      </c>
      <c r="H246" t="str">
        <v>runaway</v>
      </c>
      <c r="O246" t="str">
        <v>bread</v>
      </c>
    </row>
    <row r="247" spans="5:15">
      <c r="E247" t="str">
        <v>ours</v>
      </c>
      <c r="F247" t="str">
        <v>photo</v>
      </c>
      <c r="G247" t="str">
        <v>ninety</v>
      </c>
      <c r="H247" t="str">
        <v>Russian</v>
      </c>
      <c r="O247" t="str">
        <v>break</v>
      </c>
    </row>
    <row r="248" spans="5:15">
      <c r="E248" t="str">
        <v>over</v>
      </c>
      <c r="F248" t="str">
        <v>piano</v>
      </c>
      <c r="G248" t="str">
        <v>noodle</v>
      </c>
      <c r="H248" t="str">
        <v>sailing</v>
      </c>
      <c r="O248" t="str">
        <v>breakfast</v>
      </c>
    </row>
    <row r="249" spans="5:15">
      <c r="E249" t="str">
        <v>pack</v>
      </c>
      <c r="F249" t="str">
        <v>piece</v>
      </c>
      <c r="G249" t="str">
        <v>number</v>
      </c>
      <c r="H249" t="str">
        <v>satisfy</v>
      </c>
      <c r="O249" t="str">
        <v>breed</v>
      </c>
    </row>
    <row r="250" spans="5:15">
      <c r="E250" t="str">
        <v>page</v>
      </c>
      <c r="F250" t="str">
        <v>pilaf</v>
      </c>
      <c r="G250" t="str">
        <v>object</v>
      </c>
      <c r="H250" t="str">
        <v>sausage</v>
      </c>
      <c r="O250" t="str">
        <v>bridge</v>
      </c>
    </row>
    <row r="251" spans="5:15">
      <c r="E251" t="str">
        <v>paid</v>
      </c>
      <c r="F251" t="str">
        <v>pilot</v>
      </c>
      <c r="G251" t="str">
        <v>office</v>
      </c>
      <c r="H251" t="str">
        <v>savanna</v>
      </c>
      <c r="O251" t="str">
        <v>bright</v>
      </c>
    </row>
    <row r="252" spans="5:15">
      <c r="E252" t="str">
        <v>pair</v>
      </c>
      <c r="F252" t="str">
        <v>Pixar</v>
      </c>
      <c r="G252" t="str">
        <v>omelet</v>
      </c>
      <c r="H252" t="str">
        <v>science</v>
      </c>
      <c r="O252" t="str">
        <v>brilliant</v>
      </c>
    </row>
    <row r="253" spans="5:15">
      <c r="E253" t="str">
        <v>park</v>
      </c>
      <c r="F253" t="str">
        <v>pizza</v>
      </c>
      <c r="G253" t="str">
        <v>orange</v>
      </c>
      <c r="H253" t="str">
        <v>seafood</v>
      </c>
      <c r="O253" t="str">
        <v>bring</v>
      </c>
    </row>
    <row r="254" spans="5:15">
      <c r="E254" t="str">
        <v>part</v>
      </c>
      <c r="F254" t="str">
        <v>place</v>
      </c>
      <c r="G254" t="str">
        <v>origin</v>
      </c>
      <c r="H254" t="str">
        <v>seaweed</v>
      </c>
      <c r="O254" t="str">
        <v>British</v>
      </c>
    </row>
    <row r="255" spans="5:15">
      <c r="E255" t="str">
        <v>pass</v>
      </c>
      <c r="F255" t="str">
        <v>plant</v>
      </c>
      <c r="G255" t="str">
        <v>oxygen</v>
      </c>
      <c r="H255" t="str">
        <v>selfish</v>
      </c>
      <c r="O255" t="str">
        <v>broadcasting</v>
      </c>
    </row>
    <row r="256" spans="5:15">
      <c r="E256" t="str">
        <v>past</v>
      </c>
      <c r="F256" t="str">
        <v>plate</v>
      </c>
      <c r="G256" t="str">
        <v>pajama</v>
      </c>
      <c r="H256" t="str">
        <v>serious</v>
      </c>
      <c r="O256" t="str">
        <v>broccoli</v>
      </c>
    </row>
    <row r="257" spans="5:15">
      <c r="E257" t="str">
        <v>pear</v>
      </c>
      <c r="F257" t="str">
        <v>point</v>
      </c>
      <c r="G257" t="str">
        <v>palace</v>
      </c>
      <c r="H257" t="str">
        <v>service</v>
      </c>
      <c r="O257" t="str">
        <v>brother</v>
      </c>
    </row>
    <row r="258" spans="5:15">
      <c r="E258" t="str">
        <v>pick</v>
      </c>
      <c r="F258" t="str">
        <v>power</v>
      </c>
      <c r="G258" t="str">
        <v>pardon</v>
      </c>
      <c r="H258" t="str">
        <v>seventh</v>
      </c>
      <c r="O258" t="str">
        <v>brought</v>
      </c>
    </row>
    <row r="259" spans="5:15">
      <c r="E259" t="str">
        <v>pine</v>
      </c>
      <c r="F259" t="str">
        <v>price</v>
      </c>
      <c r="G259" t="str">
        <v>parent</v>
      </c>
      <c r="H259" t="str">
        <v>seventy</v>
      </c>
      <c r="O259" t="str">
        <v>brown</v>
      </c>
    </row>
    <row r="260" spans="5:15">
      <c r="E260" t="str">
        <v>pink</v>
      </c>
      <c r="F260" t="str">
        <v>print</v>
      </c>
      <c r="G260" t="str">
        <v>pencil</v>
      </c>
      <c r="H260" t="str">
        <v>several</v>
      </c>
      <c r="O260" t="str">
        <v>brush</v>
      </c>
    </row>
    <row r="261" spans="5:15">
      <c r="E261" t="str">
        <v>plan</v>
      </c>
      <c r="F261" t="str">
        <v>proud</v>
      </c>
      <c r="G261" t="str">
        <v>people</v>
      </c>
      <c r="H261" t="str">
        <v>shaking</v>
      </c>
      <c r="O261" t="str">
        <v>brutality</v>
      </c>
    </row>
    <row r="262" spans="5:15">
      <c r="E262" t="str">
        <v>play</v>
      </c>
      <c r="F262" t="str">
        <v>puppy</v>
      </c>
      <c r="G262" t="str">
        <v>period</v>
      </c>
      <c r="H262" t="str">
        <v>shelter</v>
      </c>
      <c r="O262" t="str">
        <v>Buddha</v>
      </c>
    </row>
    <row r="263" spans="5:15">
      <c r="E263" t="str">
        <v>plum</v>
      </c>
      <c r="F263" t="str">
        <v>queen</v>
      </c>
      <c r="G263" t="str">
        <v>person</v>
      </c>
      <c r="H263" t="str">
        <v>shortly</v>
      </c>
      <c r="O263" t="str">
        <v>Bugis</v>
      </c>
    </row>
    <row r="264" spans="5:15">
      <c r="E264" t="str">
        <v>poem</v>
      </c>
      <c r="F264" t="str">
        <v>quiet</v>
      </c>
      <c r="G264" t="str">
        <v>picnic</v>
      </c>
      <c r="H264" t="str">
        <v>silence</v>
      </c>
      <c r="O264" t="str">
        <v>build</v>
      </c>
    </row>
    <row r="265" spans="5:15">
      <c r="E265" t="str">
        <v>poet</v>
      </c>
      <c r="F265" t="str">
        <v>quite</v>
      </c>
      <c r="G265" t="str">
        <v>pillow</v>
      </c>
      <c r="H265" t="str">
        <v>similar</v>
      </c>
      <c r="O265" t="str">
        <v>building</v>
      </c>
    </row>
    <row r="266" spans="5:15">
      <c r="E266" t="str">
        <v>pond</v>
      </c>
      <c r="F266" t="str">
        <v>rainy</v>
      </c>
      <c r="G266" t="str">
        <v>planet</v>
      </c>
      <c r="H266" t="str">
        <v>sitting</v>
      </c>
      <c r="O266" t="str">
        <v>built</v>
      </c>
    </row>
    <row r="267" spans="5:15">
      <c r="E267" t="str">
        <v>pool</v>
      </c>
      <c r="F267" t="str">
        <v>raise</v>
      </c>
      <c r="G267" t="str">
        <v>player</v>
      </c>
      <c r="H267" t="str">
        <v>sixteen</v>
      </c>
      <c r="O267" t="str">
        <v>bullet</v>
      </c>
    </row>
    <row r="268" spans="5:15">
      <c r="E268" t="str">
        <v>poor</v>
      </c>
      <c r="F268" t="str">
        <v>ramen</v>
      </c>
      <c r="G268" t="str">
        <v>please</v>
      </c>
      <c r="H268" t="str">
        <v>sneaker</v>
      </c>
      <c r="O268" t="str">
        <v>bump</v>
      </c>
    </row>
    <row r="269" spans="5:15">
      <c r="E269" t="str">
        <v>pork</v>
      </c>
      <c r="F269" t="str">
        <v>reach</v>
      </c>
      <c r="G269" t="str">
        <v>pocket</v>
      </c>
      <c r="H269" t="str">
        <v>society</v>
      </c>
      <c r="O269" t="str">
        <v>burden</v>
      </c>
    </row>
    <row r="270" spans="5:15">
      <c r="E270" t="str">
        <v>post</v>
      </c>
      <c r="F270" t="str">
        <v>ready</v>
      </c>
      <c r="G270" t="str">
        <v>police</v>
      </c>
      <c r="H270" t="str">
        <v>someday</v>
      </c>
      <c r="O270" t="str">
        <v>burn</v>
      </c>
    </row>
    <row r="271" spans="5:15">
      <c r="E271" t="str">
        <v>pour</v>
      </c>
      <c r="F271" t="str">
        <v>relax</v>
      </c>
      <c r="G271" t="str">
        <v>poster</v>
      </c>
      <c r="H271" t="str">
        <v>somehow</v>
      </c>
      <c r="O271" t="str">
        <v>bury</v>
      </c>
    </row>
    <row r="272" spans="5:15">
      <c r="E272" t="str">
        <v>pray</v>
      </c>
      <c r="F272" t="str">
        <v>relay</v>
      </c>
      <c r="G272" t="str">
        <v>potato</v>
      </c>
      <c r="H272" t="str">
        <v>someone</v>
      </c>
      <c r="O272" t="str">
        <v>bus</v>
      </c>
    </row>
    <row r="273" spans="5:15">
      <c r="E273" t="str">
        <v>prop</v>
      </c>
      <c r="F273" t="str">
        <v>reply</v>
      </c>
      <c r="G273" t="str">
        <v>powder</v>
      </c>
      <c r="H273" t="str">
        <v>Spanish</v>
      </c>
      <c r="O273" t="str">
        <v>busy</v>
      </c>
    </row>
    <row r="274" spans="5:15">
      <c r="E274" t="str">
        <v>puck</v>
      </c>
      <c r="F274" t="str">
        <v>rhyme</v>
      </c>
      <c r="G274" t="str">
        <v>pretty</v>
      </c>
      <c r="H274" t="str">
        <v>speaker</v>
      </c>
      <c r="O274" t="str">
        <v>but</v>
      </c>
    </row>
    <row r="275" spans="5:15">
      <c r="E275" t="str">
        <v>pull</v>
      </c>
      <c r="F275" t="str">
        <v>right</v>
      </c>
      <c r="G275" t="str">
        <v>public</v>
      </c>
      <c r="H275" t="str">
        <v>special</v>
      </c>
      <c r="O275" t="str">
        <v>butter</v>
      </c>
    </row>
    <row r="276" spans="5:15">
      <c r="E276" t="str">
        <v>pure</v>
      </c>
      <c r="F276" t="str">
        <v>river</v>
      </c>
      <c r="G276" t="str">
        <v>purple</v>
      </c>
      <c r="H276" t="str">
        <v>species</v>
      </c>
      <c r="O276" t="str">
        <v>butterfly</v>
      </c>
    </row>
    <row r="277" spans="5:15">
      <c r="E277" t="str">
        <v>quiz</v>
      </c>
      <c r="F277" t="str">
        <v>round</v>
      </c>
      <c r="G277" t="str">
        <v>pursue</v>
      </c>
      <c r="H277" t="str">
        <v>stadium</v>
      </c>
      <c r="O277" t="str">
        <v>buy</v>
      </c>
    </row>
    <row r="278" spans="5:15">
      <c r="E278" t="str">
        <v>rain</v>
      </c>
      <c r="F278" t="str">
        <v>rugby</v>
      </c>
      <c r="G278" t="str">
        <v>Quebec</v>
      </c>
      <c r="H278" t="str">
        <v>standup</v>
      </c>
      <c r="O278" t="str">
        <v>by</v>
      </c>
    </row>
    <row r="279" spans="5:15">
      <c r="E279" t="str">
        <v>ramp</v>
      </c>
      <c r="F279" t="str">
        <v>ruler</v>
      </c>
      <c r="G279" t="str">
        <v>rabbit</v>
      </c>
      <c r="H279" t="str">
        <v>stapler</v>
      </c>
      <c r="O279" t="str">
        <v>bye</v>
      </c>
    </row>
    <row r="280" spans="5:15">
      <c r="E280" t="str">
        <v>read</v>
      </c>
      <c r="F280" t="str">
        <v>rupee</v>
      </c>
      <c r="G280" t="str">
        <v>racket</v>
      </c>
      <c r="H280" t="str">
        <v>starter</v>
      </c>
      <c r="O280" t="str">
        <v>cabbage</v>
      </c>
    </row>
    <row r="281" spans="5:15">
      <c r="E281" t="str">
        <v>real</v>
      </c>
      <c r="F281" t="str">
        <v>salad</v>
      </c>
      <c r="G281" t="str">
        <v>radish</v>
      </c>
      <c r="H281" t="str">
        <v>station</v>
      </c>
      <c r="O281" t="str">
        <v>cacti</v>
      </c>
    </row>
    <row r="282" spans="5:15">
      <c r="E282" t="str">
        <v>rest</v>
      </c>
      <c r="F282" t="str">
        <v>salty</v>
      </c>
      <c r="G282" t="str">
        <v>reader</v>
      </c>
      <c r="H282" t="str">
        <v>strange</v>
      </c>
      <c r="O282" t="str">
        <v>cafe</v>
      </c>
    </row>
    <row r="283" spans="5:15">
      <c r="E283" t="str">
        <v>rice</v>
      </c>
      <c r="F283" t="str">
        <v>sauce</v>
      </c>
      <c r="G283" t="str">
        <v>really</v>
      </c>
      <c r="H283" t="str">
        <v>student</v>
      </c>
      <c r="O283" t="str">
        <v>cafeteria</v>
      </c>
    </row>
    <row r="284" spans="5:15">
      <c r="E284" t="str">
        <v>rich</v>
      </c>
      <c r="F284" t="str">
        <v>scarf</v>
      </c>
      <c r="G284" t="str">
        <v>reason</v>
      </c>
      <c r="H284" t="str">
        <v>stylish</v>
      </c>
      <c r="O284" t="str">
        <v>cake</v>
      </c>
    </row>
    <row r="285" spans="5:15">
      <c r="E285" t="str">
        <v>ride</v>
      </c>
      <c r="F285" t="str">
        <v>scary</v>
      </c>
      <c r="G285" t="str">
        <v>recipe</v>
      </c>
      <c r="H285" t="str">
        <v>subject</v>
      </c>
      <c r="O285" t="str">
        <v>call</v>
      </c>
    </row>
    <row r="286" spans="5:15">
      <c r="E286" t="str">
        <v>ring</v>
      </c>
      <c r="F286" t="str">
        <v>scene</v>
      </c>
      <c r="G286" t="str">
        <v>reduce</v>
      </c>
      <c r="H286" t="str">
        <v>sunrise</v>
      </c>
      <c r="O286" t="str">
        <v>callback</v>
      </c>
    </row>
    <row r="287" spans="5:15">
      <c r="E287" t="str">
        <v>rise</v>
      </c>
      <c r="F287" t="str">
        <v>scold</v>
      </c>
      <c r="G287" t="str">
        <v>region</v>
      </c>
      <c r="H287" t="str">
        <v>support</v>
      </c>
      <c r="O287" t="str">
        <v>calligraphy</v>
      </c>
    </row>
    <row r="288" spans="5:15">
      <c r="E288" t="str">
        <v>road</v>
      </c>
      <c r="F288" t="str">
        <v>score</v>
      </c>
      <c r="G288" t="str">
        <v>reject</v>
      </c>
      <c r="H288" t="str">
        <v>surfing</v>
      </c>
      <c r="O288" t="str">
        <v>came</v>
      </c>
    </row>
    <row r="289" spans="5:15">
      <c r="E289" t="str">
        <v>rode</v>
      </c>
      <c r="F289" t="str">
        <v>scuba</v>
      </c>
      <c r="G289" t="str">
        <v>relate</v>
      </c>
      <c r="H289" t="str">
        <v>surgery</v>
      </c>
      <c r="O289" t="str">
        <v>camel</v>
      </c>
    </row>
    <row r="290" spans="5:15">
      <c r="E290" t="str">
        <v>role</v>
      </c>
      <c r="F290" t="str">
        <v>sense</v>
      </c>
      <c r="G290" t="str">
        <v>remind</v>
      </c>
      <c r="H290" t="str">
        <v>survive</v>
      </c>
      <c r="O290" t="str">
        <v>camera</v>
      </c>
    </row>
    <row r="291" spans="5:15">
      <c r="E291" t="str">
        <v>roll</v>
      </c>
      <c r="F291" t="str">
        <v>serve</v>
      </c>
      <c r="G291" t="str">
        <v>remove</v>
      </c>
      <c r="H291" t="str">
        <v>sweater</v>
      </c>
      <c r="O291" t="str">
        <v>camp</v>
      </c>
    </row>
    <row r="292" spans="5:15">
      <c r="E292" t="str">
        <v>room</v>
      </c>
      <c r="F292" t="str">
        <v>setup</v>
      </c>
      <c r="G292" t="str">
        <v>repeat</v>
      </c>
      <c r="H292" t="str">
        <v>Taliban</v>
      </c>
      <c r="O292" t="str">
        <v>campaign</v>
      </c>
    </row>
    <row r="293" spans="5:15">
      <c r="E293" t="str">
        <v>root</v>
      </c>
      <c r="F293" t="str">
        <v>seven</v>
      </c>
      <c r="G293" t="str">
        <v>report</v>
      </c>
      <c r="H293" t="str">
        <v>teacher</v>
      </c>
      <c r="O293" t="str">
        <v>campfire</v>
      </c>
    </row>
    <row r="294" spans="5:15">
      <c r="E294" t="str">
        <v>rose</v>
      </c>
      <c r="F294" t="str">
        <v>shade</v>
      </c>
      <c r="G294" t="str">
        <v>result</v>
      </c>
      <c r="H294" t="str">
        <v>texture</v>
      </c>
      <c r="O294" t="str">
        <v>campground</v>
      </c>
    </row>
    <row r="295" spans="5:15">
      <c r="E295" t="str">
        <v>rule</v>
      </c>
      <c r="F295" t="str">
        <v>shall</v>
      </c>
      <c r="G295" t="str">
        <v>retell</v>
      </c>
      <c r="H295" t="str">
        <v>theater</v>
      </c>
      <c r="O295" t="str">
        <v>camping</v>
      </c>
    </row>
    <row r="296" spans="5:15">
      <c r="E296" t="str">
        <v>safe</v>
      </c>
      <c r="F296" t="str">
        <v>shape</v>
      </c>
      <c r="G296" t="str">
        <v>return</v>
      </c>
      <c r="H296" t="str">
        <v>thermal</v>
      </c>
      <c r="O296" t="str">
        <v>can</v>
      </c>
    </row>
    <row r="297" spans="5:15">
      <c r="E297" t="str">
        <v>said</v>
      </c>
      <c r="F297" t="str">
        <v>share</v>
      </c>
      <c r="G297" t="str">
        <v>review</v>
      </c>
      <c r="H297" t="str">
        <v>thirsty</v>
      </c>
      <c r="O297" t="str">
        <v>Canada</v>
      </c>
    </row>
    <row r="298" spans="5:15">
      <c r="E298" t="str">
        <v>sale</v>
      </c>
      <c r="F298" t="str">
        <v>shark</v>
      </c>
      <c r="G298" t="str">
        <v>rhythm</v>
      </c>
      <c r="H298" t="str">
        <v>thought</v>
      </c>
      <c r="O298" t="str">
        <v>Canadian</v>
      </c>
    </row>
    <row r="299" spans="5:15">
      <c r="E299" t="str">
        <v>salt</v>
      </c>
      <c r="F299" t="str">
        <v>sheep</v>
      </c>
      <c r="G299" t="str">
        <v>ritual</v>
      </c>
      <c r="H299" t="str">
        <v>through</v>
      </c>
      <c r="O299" t="str">
        <v>canal</v>
      </c>
    </row>
    <row r="300" spans="5:15">
      <c r="E300" t="str">
        <v>same</v>
      </c>
      <c r="F300" t="str">
        <v>shell</v>
      </c>
      <c r="G300" t="str">
        <v>rookie</v>
      </c>
      <c r="H300" t="str">
        <v>tightly</v>
      </c>
      <c r="O300" t="str">
        <v>cancer</v>
      </c>
    </row>
    <row r="301" spans="5:15">
      <c r="E301" t="str">
        <v>save</v>
      </c>
      <c r="F301" t="str">
        <v>shirt</v>
      </c>
      <c r="G301" t="str">
        <v>runner</v>
      </c>
      <c r="H301" t="str">
        <v>topping</v>
      </c>
      <c r="O301" t="str">
        <v>candle</v>
      </c>
    </row>
    <row r="302" spans="5:15">
      <c r="E302" t="str">
        <v>seem</v>
      </c>
      <c r="F302" t="str">
        <v>shock</v>
      </c>
      <c r="G302" t="str">
        <v>Russia</v>
      </c>
      <c r="H302" t="str">
        <v>tornado</v>
      </c>
      <c r="O302" t="str">
        <v>candy</v>
      </c>
    </row>
    <row r="303" spans="5:15">
      <c r="E303" t="str">
        <v>seen</v>
      </c>
      <c r="F303" t="str">
        <v>shoot</v>
      </c>
      <c r="G303" t="str">
        <v>sacred</v>
      </c>
      <c r="H303" t="str">
        <v>tourism</v>
      </c>
      <c r="O303" t="str">
        <v>cannot</v>
      </c>
    </row>
    <row r="304" spans="5:15">
      <c r="E304" t="str">
        <v>sell</v>
      </c>
      <c r="F304" t="str">
        <v>short</v>
      </c>
      <c r="G304" t="str">
        <v>safely</v>
      </c>
      <c r="H304" t="str">
        <v>tourist</v>
      </c>
      <c r="O304" t="str">
        <v>canoe</v>
      </c>
    </row>
    <row r="305" spans="5:15">
      <c r="E305" t="str">
        <v>send</v>
      </c>
      <c r="F305" t="str">
        <v>shout</v>
      </c>
      <c r="G305" t="str">
        <v>sandal</v>
      </c>
      <c r="H305" t="str">
        <v>traffic</v>
      </c>
      <c r="O305" t="str">
        <v>cap</v>
      </c>
    </row>
    <row r="306" spans="5:15">
      <c r="E306" t="str">
        <v>sent</v>
      </c>
      <c r="F306" t="str">
        <v>shown</v>
      </c>
      <c r="G306" t="str">
        <v>scared</v>
      </c>
      <c r="H306" t="str">
        <v>trouble</v>
      </c>
      <c r="O306" t="str">
        <v>captain</v>
      </c>
    </row>
    <row r="307" spans="5:15">
      <c r="E307" t="str">
        <v>ship</v>
      </c>
      <c r="F307" t="str">
        <v>sight</v>
      </c>
      <c r="G307" t="str">
        <v>school</v>
      </c>
      <c r="H307" t="str">
        <v>trumpet</v>
      </c>
      <c r="O307" t="str">
        <v>capture</v>
      </c>
    </row>
    <row r="308" spans="5:15">
      <c r="E308" t="str">
        <v>shoe</v>
      </c>
      <c r="F308" t="str">
        <v>since</v>
      </c>
      <c r="G308" t="str">
        <v>scroll</v>
      </c>
      <c r="H308" t="str">
        <v>tsunami</v>
      </c>
      <c r="O308" t="str">
        <v>car</v>
      </c>
    </row>
    <row r="309" spans="5:15">
      <c r="E309" t="str">
        <v>shop</v>
      </c>
      <c r="F309" t="str">
        <v>sixth</v>
      </c>
      <c r="G309" t="str">
        <v>season</v>
      </c>
      <c r="H309" t="str">
        <v>Tuesday</v>
      </c>
      <c r="O309" t="str">
        <v>card</v>
      </c>
    </row>
    <row r="310" spans="5:15">
      <c r="E310" t="str">
        <v>shot</v>
      </c>
      <c r="F310" t="str">
        <v>sixty</v>
      </c>
      <c r="G310" t="str">
        <v>second</v>
      </c>
      <c r="H310" t="str">
        <v>Turkish</v>
      </c>
      <c r="O310" t="str">
        <v>care</v>
      </c>
    </row>
    <row r="311" spans="5:15">
      <c r="E311" t="str">
        <v>show</v>
      </c>
      <c r="F311" t="str">
        <v>skate</v>
      </c>
      <c r="G311" t="str">
        <v>select</v>
      </c>
      <c r="H311" t="str">
        <v>twelfth</v>
      </c>
      <c r="O311" t="str">
        <v>career</v>
      </c>
    </row>
    <row r="312" spans="5:15">
      <c r="E312" t="str">
        <v>sick</v>
      </c>
      <c r="F312" t="str">
        <v>skill</v>
      </c>
      <c r="G312" t="str">
        <v>server</v>
      </c>
      <c r="H312" t="str">
        <v>typhoon</v>
      </c>
      <c r="O312" t="str">
        <v>careful</v>
      </c>
    </row>
    <row r="313" spans="5:15">
      <c r="E313" t="str">
        <v>side</v>
      </c>
      <c r="F313" t="str">
        <v>skirt</v>
      </c>
      <c r="G313" t="str">
        <v>setter</v>
      </c>
      <c r="H313" t="str">
        <v>Ukraine</v>
      </c>
      <c r="O313" t="str">
        <v>carefully</v>
      </c>
    </row>
    <row r="314" spans="5:15">
      <c r="E314" t="str">
        <v>sign</v>
      </c>
      <c r="F314" t="str">
        <v>sleep</v>
      </c>
      <c r="G314" t="str">
        <v>severe</v>
      </c>
      <c r="H314" t="str">
        <v>uniform</v>
      </c>
      <c r="O314" t="str">
        <v>careless</v>
      </c>
    </row>
    <row r="315" spans="5:15">
      <c r="E315" t="str">
        <v>sing</v>
      </c>
      <c r="F315" t="str">
        <v>slept</v>
      </c>
      <c r="G315" t="str">
        <v>shadow</v>
      </c>
      <c r="H315" t="str">
        <v>unlucky</v>
      </c>
      <c r="O315" t="str">
        <v>caribou</v>
      </c>
    </row>
    <row r="316" spans="5:15">
      <c r="E316" t="str">
        <v>sink</v>
      </c>
      <c r="F316" t="str">
        <v>slide</v>
      </c>
      <c r="G316" t="str">
        <v>shorts</v>
      </c>
      <c r="H316" t="str">
        <v>unusual</v>
      </c>
      <c r="O316" t="str">
        <v>carpenter</v>
      </c>
    </row>
    <row r="317" spans="5:15">
      <c r="E317" t="str">
        <v>site</v>
      </c>
      <c r="F317" t="str">
        <v>small</v>
      </c>
      <c r="G317" t="str">
        <v>should</v>
      </c>
      <c r="H317" t="str">
        <v>usually</v>
      </c>
      <c r="O317" t="str">
        <v>carrot</v>
      </c>
    </row>
    <row r="318" spans="5:15">
      <c r="E318" t="str">
        <v>size</v>
      </c>
      <c r="F318" t="str">
        <v>smart</v>
      </c>
      <c r="G318" t="str">
        <v>shower</v>
      </c>
      <c r="H318" t="str">
        <v>utilize</v>
      </c>
      <c r="O318" t="str">
        <v>carry</v>
      </c>
    </row>
    <row r="319" spans="5:15">
      <c r="E319" t="str">
        <v>slow</v>
      </c>
      <c r="F319" t="str">
        <v>smile</v>
      </c>
      <c r="G319" t="str">
        <v>shrine</v>
      </c>
      <c r="H319" t="str">
        <v>variety</v>
      </c>
      <c r="O319" t="str">
        <v>cart</v>
      </c>
    </row>
    <row r="320" spans="5:15">
      <c r="E320" t="str">
        <v>snow</v>
      </c>
      <c r="F320" t="str">
        <v>Smith</v>
      </c>
      <c r="G320" t="str">
        <v>silver</v>
      </c>
      <c r="H320" t="str">
        <v>various</v>
      </c>
      <c r="O320" t="str">
        <v>cartoon</v>
      </c>
    </row>
    <row r="321" spans="5:15">
      <c r="E321" t="str">
        <v>sock</v>
      </c>
      <c r="F321" t="str">
        <v>smoke</v>
      </c>
      <c r="G321" t="str">
        <v>simple</v>
      </c>
      <c r="H321" t="str">
        <v>village</v>
      </c>
      <c r="O321" t="str">
        <v>cartoonist</v>
      </c>
    </row>
    <row r="322" spans="5:15">
      <c r="E322" t="str">
        <v>soda</v>
      </c>
      <c r="F322" t="str">
        <v>snack</v>
      </c>
      <c r="G322" t="str">
        <v>singer</v>
      </c>
      <c r="H322" t="str">
        <v>visitor</v>
      </c>
      <c r="O322" t="str">
        <v>case</v>
      </c>
    </row>
    <row r="323" spans="5:15">
      <c r="E323" t="str">
        <v>soft</v>
      </c>
      <c r="F323" t="str">
        <v>snake</v>
      </c>
      <c r="G323" t="str">
        <v>sister</v>
      </c>
      <c r="H323" t="str">
        <v>weather</v>
      </c>
      <c r="O323" t="str">
        <v>castanets</v>
      </c>
    </row>
    <row r="324" spans="5:15">
      <c r="E324" t="str">
        <v>sold</v>
      </c>
      <c r="F324" t="str">
        <v>snowy</v>
      </c>
      <c r="G324" t="str">
        <v>skiing</v>
      </c>
      <c r="H324" t="str">
        <v>website</v>
      </c>
      <c r="O324" t="str">
        <v>castle</v>
      </c>
    </row>
    <row r="325" spans="5:15">
      <c r="E325" t="str">
        <v>some</v>
      </c>
      <c r="F325" t="str">
        <v>solve</v>
      </c>
      <c r="G325" t="str">
        <v>sleepy</v>
      </c>
      <c r="H325" t="str">
        <v>weekday</v>
      </c>
      <c r="O325" t="str">
        <v>casual</v>
      </c>
    </row>
    <row r="326" spans="5:15">
      <c r="E326" t="str">
        <v>song</v>
      </c>
      <c r="F326" t="str">
        <v>sorry</v>
      </c>
      <c r="G326" t="str">
        <v>slowly</v>
      </c>
      <c r="H326" t="str">
        <v>weekend</v>
      </c>
      <c r="O326" t="str">
        <v>cat</v>
      </c>
    </row>
    <row r="327" spans="5:15">
      <c r="E327" t="str">
        <v>soon</v>
      </c>
      <c r="F327" t="str">
        <v>sound</v>
      </c>
      <c r="G327" t="str">
        <v>soccer</v>
      </c>
      <c r="H327" t="str">
        <v>welcome</v>
      </c>
      <c r="O327" t="str">
        <v>catch</v>
      </c>
    </row>
    <row r="328" spans="5:15">
      <c r="E328" t="str">
        <v>sort</v>
      </c>
      <c r="F328" t="str">
        <v>Spain</v>
      </c>
      <c r="G328" t="str">
        <v>speech</v>
      </c>
      <c r="H328" t="str">
        <v>Western</v>
      </c>
      <c r="O328" t="str">
        <v>categorize</v>
      </c>
    </row>
    <row r="329" spans="5:15">
      <c r="E329" t="str">
        <v>soup</v>
      </c>
      <c r="F329" t="str">
        <v>speak</v>
      </c>
      <c r="G329" t="str">
        <v>spider</v>
      </c>
      <c r="H329" t="str">
        <v>wetland</v>
      </c>
      <c r="O329" t="str">
        <v>caterpillar</v>
      </c>
    </row>
    <row r="330" spans="5:15">
      <c r="E330" t="str">
        <v>sour</v>
      </c>
      <c r="F330" t="str">
        <v>speed</v>
      </c>
      <c r="G330" t="str">
        <v>spiker</v>
      </c>
      <c r="H330" t="str">
        <v>whistle</v>
      </c>
      <c r="O330" t="str">
        <v>caught</v>
      </c>
    </row>
    <row r="331" spans="5:15">
      <c r="E331" t="str">
        <v>spot</v>
      </c>
      <c r="F331" t="str">
        <v>spell</v>
      </c>
      <c r="G331" t="str">
        <v>spirit</v>
      </c>
      <c r="H331" t="str">
        <v>without</v>
      </c>
      <c r="O331" t="str">
        <v>cause</v>
      </c>
    </row>
    <row r="332" spans="5:15">
      <c r="E332" t="str">
        <v>stab</v>
      </c>
      <c r="F332" t="str">
        <v>spend</v>
      </c>
      <c r="G332" t="str">
        <v>spoken</v>
      </c>
      <c r="H332" t="str">
        <v>working</v>
      </c>
      <c r="O332" t="str">
        <v>Cebu</v>
      </c>
    </row>
    <row r="333" spans="5:15">
      <c r="E333" t="str">
        <v>star</v>
      </c>
      <c r="F333" t="str">
        <v>spent</v>
      </c>
      <c r="G333" t="str">
        <v>sporty</v>
      </c>
      <c r="H333" t="str">
        <v>workout</v>
      </c>
      <c r="O333" t="str">
        <v>cedar</v>
      </c>
    </row>
    <row r="334" spans="5:15">
      <c r="E334" t="str">
        <v>stay</v>
      </c>
      <c r="F334" t="str">
        <v>spice</v>
      </c>
      <c r="G334" t="str">
        <v>spread</v>
      </c>
      <c r="H334" t="str">
        <v>worried</v>
      </c>
      <c r="O334" t="str">
        <v>celebrate</v>
      </c>
    </row>
    <row r="335" spans="5:15">
      <c r="E335" t="str">
        <v>stir</v>
      </c>
      <c r="F335" t="str">
        <v>spicy</v>
      </c>
      <c r="G335" t="str">
        <v>spring</v>
      </c>
      <c r="H335" t="str">
        <v>written</v>
      </c>
      <c r="O335" t="str">
        <v>center</v>
      </c>
    </row>
    <row r="336" spans="5:15">
      <c r="E336" t="str">
        <v>stop</v>
      </c>
      <c r="F336" t="str">
        <v>spill</v>
      </c>
      <c r="G336" t="str">
        <v>square</v>
      </c>
      <c r="O336" t="str">
        <v>century</v>
      </c>
    </row>
    <row r="337" spans="5:15">
      <c r="E337" t="str">
        <v>such</v>
      </c>
      <c r="F337" t="str">
        <v>spoke</v>
      </c>
      <c r="G337" t="str">
        <v>street</v>
      </c>
      <c r="O337" t="str">
        <v>ceremony</v>
      </c>
    </row>
    <row r="338" spans="5:15">
      <c r="E338" t="str">
        <v>suit</v>
      </c>
      <c r="F338" t="str">
        <v>sport</v>
      </c>
      <c r="G338" t="str">
        <v>strict</v>
      </c>
      <c r="O338" t="str">
        <v>certainly</v>
      </c>
    </row>
    <row r="339" spans="5:15">
      <c r="E339" t="str">
        <v>sure</v>
      </c>
      <c r="F339" t="str">
        <v>staff</v>
      </c>
      <c r="G339" t="str">
        <v>string</v>
      </c>
      <c r="O339" t="str">
        <v>chair</v>
      </c>
    </row>
    <row r="340" spans="5:15">
      <c r="E340" t="str">
        <v>surf</v>
      </c>
      <c r="F340" t="str">
        <v>stage</v>
      </c>
      <c r="G340" t="str">
        <v>strong</v>
      </c>
      <c r="O340" t="str">
        <v>challenge</v>
      </c>
    </row>
    <row r="341" spans="5:15">
      <c r="E341" t="str">
        <v>swim</v>
      </c>
      <c r="F341" t="str">
        <v>stair</v>
      </c>
      <c r="G341" t="str">
        <v>studio</v>
      </c>
      <c r="O341" t="str">
        <v>chance</v>
      </c>
    </row>
    <row r="342" spans="5:15">
      <c r="E342" t="str">
        <v>take</v>
      </c>
      <c r="F342" t="str">
        <v>stand</v>
      </c>
      <c r="G342" t="str">
        <v>subway</v>
      </c>
      <c r="O342" t="str">
        <v>change</v>
      </c>
    </row>
    <row r="343" spans="5:15">
      <c r="E343" t="str">
        <v>talk</v>
      </c>
      <c r="F343" t="str">
        <v>start</v>
      </c>
      <c r="G343" t="str">
        <v>sudden</v>
      </c>
      <c r="O343" t="str">
        <v>character</v>
      </c>
    </row>
    <row r="344" spans="5:15">
      <c r="E344" t="str">
        <v>tall</v>
      </c>
      <c r="F344" t="str">
        <v>steak</v>
      </c>
      <c r="G344" t="str">
        <v>suffer</v>
      </c>
      <c r="O344" t="str">
        <v>charge</v>
      </c>
    </row>
    <row r="345" spans="5:15">
      <c r="E345" t="str">
        <v>task</v>
      </c>
      <c r="F345" t="str">
        <v>steal</v>
      </c>
      <c r="G345" t="str">
        <v>summer</v>
      </c>
      <c r="O345" t="str">
        <v>Charlie</v>
      </c>
    </row>
    <row r="346" spans="5:15">
      <c r="E346" t="str">
        <v>taxi</v>
      </c>
      <c r="F346" t="str">
        <v>steam</v>
      </c>
      <c r="G346" t="str">
        <v>Sunday</v>
      </c>
      <c r="O346" t="str">
        <v>charm</v>
      </c>
    </row>
    <row r="347" spans="5:15">
      <c r="E347" t="str">
        <v>team</v>
      </c>
      <c r="F347" t="str">
        <v>stick</v>
      </c>
      <c r="G347" t="str">
        <v>sunset</v>
      </c>
      <c r="O347" t="str">
        <v>chart</v>
      </c>
    </row>
    <row r="348" spans="5:15">
      <c r="E348" t="str">
        <v>teen</v>
      </c>
      <c r="F348" t="str">
        <v>still</v>
      </c>
      <c r="G348" t="str">
        <v>supply</v>
      </c>
      <c r="O348" t="str">
        <v>chase</v>
      </c>
    </row>
    <row r="349" spans="5:15">
      <c r="E349" t="str">
        <v>tell</v>
      </c>
      <c r="F349" t="str">
        <v>stole</v>
      </c>
      <c r="G349" t="str">
        <v>survey</v>
      </c>
      <c r="O349" t="str">
        <v>cheap</v>
      </c>
    </row>
    <row r="350" spans="5:15">
      <c r="E350" t="str">
        <v>tent</v>
      </c>
      <c r="F350" t="str">
        <v>stood</v>
      </c>
      <c r="G350" t="str">
        <v>Sydney</v>
      </c>
      <c r="O350" t="str">
        <v>check</v>
      </c>
    </row>
    <row r="351" spans="5:15">
      <c r="E351" t="str">
        <v>term</v>
      </c>
      <c r="F351" t="str">
        <v>store</v>
      </c>
      <c r="G351" t="str">
        <v>symbol</v>
      </c>
      <c r="O351" t="str">
        <v>cheer</v>
      </c>
    </row>
    <row r="352" spans="5:15">
      <c r="E352" t="str">
        <v>text</v>
      </c>
      <c r="F352" t="str">
        <v>storm</v>
      </c>
      <c r="G352" t="str">
        <v>talent</v>
      </c>
      <c r="O352" t="str">
        <v>cheerful</v>
      </c>
    </row>
    <row r="353" spans="5:15">
      <c r="E353" t="str">
        <v>than</v>
      </c>
      <c r="F353" t="str">
        <v>story</v>
      </c>
      <c r="G353" t="str">
        <v>taught</v>
      </c>
      <c r="O353" t="str">
        <v>cheese</v>
      </c>
    </row>
    <row r="354" spans="5:15">
      <c r="E354" t="str">
        <v>that</v>
      </c>
      <c r="F354" t="str">
        <v>straw</v>
      </c>
      <c r="G354" t="str">
        <v>temple</v>
      </c>
      <c r="O354" t="str">
        <v>cheetah</v>
      </c>
    </row>
    <row r="355" spans="5:15">
      <c r="E355" t="str">
        <v>them</v>
      </c>
      <c r="F355" t="str">
        <v>study</v>
      </c>
      <c r="G355" t="str">
        <v>tennis</v>
      </c>
      <c r="O355" t="str">
        <v>chef</v>
      </c>
    </row>
    <row r="356" spans="5:15">
      <c r="E356" t="str">
        <v>then</v>
      </c>
      <c r="F356" t="str">
        <v>sunny</v>
      </c>
      <c r="G356" t="str">
        <v>theirs</v>
      </c>
      <c r="O356" t="str">
        <v>chemical</v>
      </c>
    </row>
    <row r="357" spans="5:15">
      <c r="E357" t="str">
        <v>they</v>
      </c>
      <c r="F357" t="str">
        <v>super</v>
      </c>
      <c r="G357" t="str">
        <v>thirty</v>
      </c>
      <c r="O357" t="str">
        <v>cherry</v>
      </c>
    </row>
    <row r="358" spans="5:15">
      <c r="E358" t="str">
        <v>thin</v>
      </c>
      <c r="F358" t="str">
        <v>sweet</v>
      </c>
      <c r="G358" t="str">
        <v>though</v>
      </c>
      <c r="O358" t="str">
        <v>chestnut</v>
      </c>
    </row>
    <row r="359" spans="5:15">
      <c r="E359" t="str">
        <v>this</v>
      </c>
      <c r="F359" t="str">
        <v>sword</v>
      </c>
      <c r="G359" t="str">
        <v>threat</v>
      </c>
      <c r="O359" t="str">
        <v>chicken</v>
      </c>
    </row>
    <row r="360" spans="5:15">
      <c r="E360" t="str">
        <v>time</v>
      </c>
      <c r="F360" t="str">
        <v>table</v>
      </c>
      <c r="G360" t="str">
        <v>ticket</v>
      </c>
      <c r="O360" t="str">
        <v>child</v>
      </c>
    </row>
    <row r="361" spans="5:15">
      <c r="E361" t="str">
        <v>tiny</v>
      </c>
      <c r="F361" t="str">
        <v>taken</v>
      </c>
      <c r="G361" t="str">
        <v>tomato</v>
      </c>
      <c r="O361" t="str">
        <v>childhood</v>
      </c>
    </row>
    <row r="362" spans="5:15">
      <c r="E362" t="str">
        <v>told</v>
      </c>
      <c r="F362" t="str">
        <v>Tamil</v>
      </c>
      <c r="G362" t="str">
        <v>toward</v>
      </c>
      <c r="O362" t="str">
        <v>children</v>
      </c>
    </row>
    <row r="363" spans="5:15">
      <c r="E363" t="str">
        <v>took</v>
      </c>
      <c r="F363" t="str">
        <v>taste</v>
      </c>
      <c r="G363" t="str">
        <v>travel</v>
      </c>
      <c r="O363" t="str">
        <v>China</v>
      </c>
    </row>
    <row r="364" spans="5:15">
      <c r="E364" t="str">
        <v>tour</v>
      </c>
      <c r="F364" t="str">
        <v>tasty</v>
      </c>
      <c r="G364" t="str">
        <v>trivia</v>
      </c>
      <c r="O364" t="str">
        <v>Chinese</v>
      </c>
    </row>
    <row r="365" spans="5:15">
      <c r="E365" t="str">
        <v>town</v>
      </c>
      <c r="F365" t="str">
        <v>teach</v>
      </c>
      <c r="G365" t="str">
        <v>tundra</v>
      </c>
      <c r="O365" t="str">
        <v>chocolate</v>
      </c>
    </row>
    <row r="366" spans="5:15">
      <c r="E366" t="str">
        <v>trap</v>
      </c>
      <c r="F366" t="str">
        <v>teeth</v>
      </c>
      <c r="G366" t="str">
        <v>Turkey</v>
      </c>
      <c r="O366" t="str">
        <v>choice</v>
      </c>
    </row>
    <row r="367" spans="5:15">
      <c r="E367" t="str">
        <v>tree</v>
      </c>
      <c r="F367" t="str">
        <v>tenth</v>
      </c>
      <c r="G367" t="str">
        <v>twelve</v>
      </c>
      <c r="O367" t="str">
        <v>choose</v>
      </c>
    </row>
    <row r="368" spans="5:15">
      <c r="E368" t="str">
        <v>trip</v>
      </c>
      <c r="F368" t="str">
        <v>thank</v>
      </c>
      <c r="G368" t="str">
        <v>twenty</v>
      </c>
      <c r="O368" t="str">
        <v>chop</v>
      </c>
    </row>
    <row r="369" spans="5:15">
      <c r="E369" t="str">
        <v>true</v>
      </c>
      <c r="F369" t="str">
        <v>their</v>
      </c>
      <c r="G369" t="str">
        <v>UNESCO</v>
      </c>
      <c r="O369" t="str">
        <v>chopstick</v>
      </c>
    </row>
    <row r="370" spans="5:15">
      <c r="E370" t="str">
        <v>Tube</v>
      </c>
      <c r="F370" t="str">
        <v>there</v>
      </c>
      <c r="G370" t="str">
        <v>unfair</v>
      </c>
      <c r="O370" t="str">
        <v>chorus</v>
      </c>
    </row>
    <row r="371" spans="5:15">
      <c r="E371" t="str">
        <v>turf</v>
      </c>
      <c r="F371" t="str">
        <v>these</v>
      </c>
      <c r="G371" t="str">
        <v>unfold</v>
      </c>
      <c r="O371" t="str">
        <v>chose</v>
      </c>
    </row>
    <row r="372" spans="5:15">
      <c r="E372" t="str">
        <v>turn</v>
      </c>
      <c r="F372" t="str">
        <v>thick</v>
      </c>
      <c r="G372" t="str">
        <v>unique</v>
      </c>
      <c r="O372" t="str">
        <v>chosen</v>
      </c>
    </row>
    <row r="373" spans="5:15">
      <c r="E373" t="str">
        <v>type</v>
      </c>
      <c r="F373" t="str">
        <v>thing</v>
      </c>
      <c r="G373" t="str">
        <v>unused</v>
      </c>
      <c r="O373" t="str">
        <v>Christian</v>
      </c>
    </row>
    <row r="374" spans="5:15">
      <c r="E374" t="str">
        <v>upon</v>
      </c>
      <c r="F374" t="str">
        <v>think</v>
      </c>
      <c r="G374" t="str">
        <v>useful</v>
      </c>
      <c r="O374" t="str">
        <v>Christmas</v>
      </c>
    </row>
    <row r="375" spans="5:15">
      <c r="E375" t="str">
        <v>user</v>
      </c>
      <c r="F375" t="str">
        <v>third</v>
      </c>
      <c r="G375" t="str">
        <v>vendor</v>
      </c>
      <c r="O375" t="str">
        <v>church</v>
      </c>
    </row>
    <row r="376" spans="5:15">
      <c r="E376" t="str">
        <v>vary</v>
      </c>
      <c r="F376" t="str">
        <v>those</v>
      </c>
      <c r="G376" t="str">
        <v>Venice</v>
      </c>
      <c r="O376" t="str">
        <v>circle</v>
      </c>
    </row>
    <row r="377" spans="5:15">
      <c r="E377" t="str">
        <v>very</v>
      </c>
      <c r="F377" t="str">
        <v>three</v>
      </c>
      <c r="G377" t="str">
        <v>violin</v>
      </c>
      <c r="O377" t="str">
        <v>citizen</v>
      </c>
    </row>
    <row r="378" spans="5:15">
      <c r="E378" t="str">
        <v>wage</v>
      </c>
      <c r="F378" t="str">
        <v>throw</v>
      </c>
      <c r="G378" t="str">
        <v>wakeup</v>
      </c>
      <c r="O378" t="str">
        <v>city</v>
      </c>
    </row>
    <row r="379" spans="5:15">
      <c r="E379" t="str">
        <v>wait</v>
      </c>
      <c r="F379" t="str">
        <v>tiger</v>
      </c>
      <c r="G379" t="str">
        <v>wallet</v>
      </c>
      <c r="O379" t="str">
        <v>clap</v>
      </c>
    </row>
    <row r="380" spans="5:15">
      <c r="E380" t="str">
        <v>wake</v>
      </c>
      <c r="F380" t="str">
        <v>tired</v>
      </c>
      <c r="G380" t="str">
        <v>weakly</v>
      </c>
      <c r="O380" t="str">
        <v>class</v>
      </c>
    </row>
    <row r="381" spans="5:15">
      <c r="E381" t="str">
        <v>walk</v>
      </c>
      <c r="F381" t="str">
        <v>title</v>
      </c>
      <c r="G381" t="str">
        <v>weapon</v>
      </c>
      <c r="O381" t="str">
        <v>classic</v>
      </c>
    </row>
    <row r="382" spans="5:15">
      <c r="E382" t="str">
        <v>wall</v>
      </c>
      <c r="F382" t="str">
        <v>toast</v>
      </c>
      <c r="G382" t="str">
        <v>weight</v>
      </c>
      <c r="O382" t="str">
        <v>classmate</v>
      </c>
    </row>
    <row r="383" spans="5:15">
      <c r="E383" t="str">
        <v>want</v>
      </c>
      <c r="F383" t="str">
        <v>today</v>
      </c>
      <c r="G383" t="str">
        <v>widely</v>
      </c>
      <c r="O383" t="str">
        <v>classroom</v>
      </c>
    </row>
    <row r="384" spans="5:15">
      <c r="E384" t="str">
        <v>warm</v>
      </c>
      <c r="F384" t="str">
        <v>tooth</v>
      </c>
      <c r="G384" t="str">
        <v>Wilson</v>
      </c>
      <c r="O384" t="str">
        <v>clean</v>
      </c>
    </row>
    <row r="385" spans="5:15">
      <c r="E385" t="str">
        <v>wash</v>
      </c>
      <c r="F385" t="str">
        <v>topic</v>
      </c>
      <c r="G385" t="str">
        <v>window</v>
      </c>
      <c r="O385" t="str">
        <v>cleanup</v>
      </c>
    </row>
    <row r="386" spans="5:15">
      <c r="E386" t="str">
        <v>wave</v>
      </c>
      <c r="F386" t="str">
        <v>touch</v>
      </c>
      <c r="G386" t="str">
        <v>winner</v>
      </c>
      <c r="O386" t="str">
        <v>clear</v>
      </c>
    </row>
    <row r="387" spans="5:15">
      <c r="E387" t="str">
        <v>weak</v>
      </c>
      <c r="F387" t="str">
        <v>tough</v>
      </c>
      <c r="G387" t="str">
        <v>winter</v>
      </c>
      <c r="O387" t="str">
        <v>clearly</v>
      </c>
    </row>
    <row r="388" spans="5:15">
      <c r="E388" t="str">
        <v>wear</v>
      </c>
      <c r="F388" t="str">
        <v>towel</v>
      </c>
      <c r="G388" t="str">
        <v>wisdom</v>
      </c>
      <c r="O388" t="str">
        <v>clerk</v>
      </c>
    </row>
    <row r="389" spans="5:15">
      <c r="E389" t="str">
        <v>week</v>
      </c>
      <c r="F389" t="str">
        <v>tower</v>
      </c>
      <c r="G389" t="str">
        <v>wonder</v>
      </c>
      <c r="O389" t="str">
        <v>client</v>
      </c>
    </row>
    <row r="390" spans="5:15">
      <c r="E390" t="str">
        <v>well</v>
      </c>
      <c r="F390" t="str">
        <v>trade</v>
      </c>
      <c r="G390" t="str">
        <v>wooden</v>
      </c>
      <c r="O390" t="str">
        <v>climate</v>
      </c>
    </row>
    <row r="391" spans="5:15">
      <c r="E391" t="str">
        <v>went</v>
      </c>
      <c r="F391" t="str">
        <v>trail</v>
      </c>
      <c r="G391" t="str">
        <v>worker</v>
      </c>
      <c r="O391" t="str">
        <v>climb</v>
      </c>
    </row>
    <row r="392" spans="5:15">
      <c r="E392" t="str">
        <v>were</v>
      </c>
      <c r="F392" t="str">
        <v>train</v>
      </c>
      <c r="G392" t="str">
        <v>writer</v>
      </c>
      <c r="O392" t="str">
        <v>climber</v>
      </c>
    </row>
    <row r="393" spans="5:15">
      <c r="E393" t="str">
        <v>west</v>
      </c>
      <c r="F393" t="str">
        <v>trash</v>
      </c>
      <c r="G393" t="str">
        <v>yellow</v>
      </c>
      <c r="O393" t="str">
        <v>climbing</v>
      </c>
    </row>
    <row r="394" spans="5:15">
      <c r="E394" t="str">
        <v>what</v>
      </c>
      <c r="F394" t="str">
        <v>trick</v>
      </c>
      <c r="G394" t="str">
        <v>yogurt</v>
      </c>
      <c r="O394" t="str">
        <v>clock</v>
      </c>
    </row>
    <row r="395" spans="5:15">
      <c r="E395" t="str">
        <v>when</v>
      </c>
      <c r="F395" t="str">
        <v>truck</v>
      </c>
      <c r="G395" t="str">
        <v>zipper</v>
      </c>
      <c r="O395" t="str">
        <v>close</v>
      </c>
    </row>
    <row r="396" spans="5:15">
      <c r="E396" t="str">
        <v>wide</v>
      </c>
      <c r="F396" t="str">
        <v>trust</v>
      </c>
      <c r="O396" t="str">
        <v>closing</v>
      </c>
    </row>
    <row r="397" spans="5:15">
      <c r="E397" t="str">
        <v>wife</v>
      </c>
      <c r="F397" t="str">
        <v>twice</v>
      </c>
      <c r="O397" t="str">
        <v>cloth</v>
      </c>
    </row>
    <row r="398" spans="5:15">
      <c r="E398" t="str">
        <v>wild</v>
      </c>
      <c r="F398" t="str">
        <v>uncle</v>
      </c>
      <c r="O398" t="str">
        <v>clothes</v>
      </c>
    </row>
    <row r="399" spans="5:15">
      <c r="E399" t="str">
        <v>will</v>
      </c>
      <c r="F399" t="str">
        <v>under</v>
      </c>
      <c r="O399" t="str">
        <v>clothing</v>
      </c>
    </row>
    <row r="400" spans="5:15">
      <c r="E400" t="str">
        <v>wind</v>
      </c>
      <c r="F400" t="str">
        <v>until</v>
      </c>
      <c r="O400" t="str">
        <v>cloud</v>
      </c>
    </row>
    <row r="401" spans="5:15">
      <c r="E401" t="str">
        <v>wing</v>
      </c>
      <c r="F401" t="str">
        <v>upset</v>
      </c>
      <c r="O401" t="str">
        <v>cloudless</v>
      </c>
    </row>
    <row r="402" spans="5:15">
      <c r="E402" t="str">
        <v>wise</v>
      </c>
      <c r="F402" t="str">
        <v>value</v>
      </c>
      <c r="O402" t="str">
        <v>cloudy</v>
      </c>
    </row>
    <row r="403" spans="5:15">
      <c r="E403" t="str">
        <v>wish</v>
      </c>
      <c r="F403" t="str">
        <v>vegan</v>
      </c>
      <c r="O403" t="str">
        <v>club</v>
      </c>
    </row>
    <row r="404" spans="5:15">
      <c r="E404" t="str">
        <v>with</v>
      </c>
      <c r="F404" t="str">
        <v>video</v>
      </c>
      <c r="O404" t="str">
        <v>coach</v>
      </c>
    </row>
    <row r="405" spans="5:15">
      <c r="E405" t="str">
        <v>woke</v>
      </c>
      <c r="F405" t="str">
        <v>visit</v>
      </c>
      <c r="O405" t="str">
        <v>coal</v>
      </c>
    </row>
    <row r="406" spans="5:15">
      <c r="E406" t="str">
        <v>wolf</v>
      </c>
      <c r="F406" t="str">
        <v>voice</v>
      </c>
      <c r="O406" t="str">
        <v>coat</v>
      </c>
    </row>
    <row r="407" spans="5:15">
      <c r="E407" t="str">
        <v>wool</v>
      </c>
      <c r="F407" t="str">
        <v>waste</v>
      </c>
      <c r="O407" t="str">
        <v>coffee</v>
      </c>
    </row>
    <row r="408" spans="5:15">
      <c r="E408" t="str">
        <v>word</v>
      </c>
      <c r="F408" t="str">
        <v>watch</v>
      </c>
      <c r="O408" t="str">
        <v>coin</v>
      </c>
    </row>
    <row r="409" spans="5:15">
      <c r="E409" t="str">
        <v>work</v>
      </c>
      <c r="F409" t="str">
        <v>water</v>
      </c>
      <c r="O409" t="str">
        <v>cold</v>
      </c>
    </row>
    <row r="410" spans="5:15">
      <c r="E410" t="str">
        <v>wrap</v>
      </c>
      <c r="F410" t="str">
        <v>weigh</v>
      </c>
      <c r="O410" t="str">
        <v>collect</v>
      </c>
    </row>
    <row r="411" spans="5:15">
      <c r="E411" t="str">
        <v>yeah</v>
      </c>
      <c r="F411" t="str">
        <v>whale</v>
      </c>
      <c r="O411" t="str">
        <v>collection</v>
      </c>
    </row>
    <row r="412" spans="5:15">
      <c r="E412" t="str">
        <v>year</v>
      </c>
      <c r="F412" t="str">
        <v>where</v>
      </c>
      <c r="O412" t="str">
        <v>college</v>
      </c>
    </row>
    <row r="413" spans="5:15">
      <c r="E413" t="str">
        <v>your</v>
      </c>
      <c r="F413" t="str">
        <v>which</v>
      </c>
      <c r="O413" t="str">
        <v>colony</v>
      </c>
    </row>
    <row r="414" spans="5:15">
      <c r="E414" t="str">
        <v>zero</v>
      </c>
      <c r="F414" t="str">
        <v>while</v>
      </c>
      <c r="O414" t="str">
        <v>color</v>
      </c>
    </row>
    <row r="415" spans="5:15">
      <c r="F415" t="str">
        <v>white</v>
      </c>
      <c r="O415" t="str">
        <v>colorful</v>
      </c>
    </row>
    <row r="416" spans="5:15">
      <c r="F416" t="str">
        <v>whole</v>
      </c>
      <c r="O416" t="str">
        <v>colorfulness</v>
      </c>
    </row>
    <row r="417" spans="6:15">
      <c r="F417" t="str">
        <v>whose</v>
      </c>
      <c r="O417" t="str">
        <v>colorless</v>
      </c>
    </row>
    <row r="418" spans="6:15">
      <c r="F418" t="str">
        <v>windy</v>
      </c>
      <c r="O418" t="str">
        <v>comb</v>
      </c>
    </row>
    <row r="419" spans="6:15">
      <c r="F419" t="str">
        <v>woman</v>
      </c>
      <c r="O419" t="str">
        <v>come</v>
      </c>
    </row>
    <row r="420" spans="6:15">
      <c r="F420" t="str">
        <v>women</v>
      </c>
      <c r="O420" t="str">
        <v>comedian</v>
      </c>
    </row>
    <row r="421" spans="6:15">
      <c r="F421" t="str">
        <v>world</v>
      </c>
      <c r="O421" t="str">
        <v>comedy</v>
      </c>
    </row>
    <row r="422" spans="6:15">
      <c r="F422" t="str">
        <v>worry</v>
      </c>
      <c r="O422" t="str">
        <v>comfort</v>
      </c>
    </row>
    <row r="423" spans="6:15">
      <c r="F423" t="str">
        <v>worth</v>
      </c>
      <c r="O423" t="str">
        <v>comic</v>
      </c>
    </row>
    <row r="424" spans="6:15">
      <c r="F424" t="str">
        <v>would</v>
      </c>
      <c r="O424" t="str">
        <v>comment</v>
      </c>
    </row>
    <row r="425" spans="6:15">
      <c r="F425" t="str">
        <v>write</v>
      </c>
      <c r="O425" t="str">
        <v>common</v>
      </c>
    </row>
    <row r="426" spans="6:15">
      <c r="F426" t="str">
        <v>wrong</v>
      </c>
      <c r="O426" t="str">
        <v>communicate</v>
      </c>
    </row>
    <row r="427" spans="6:15">
      <c r="F427" t="str">
        <v>wrote</v>
      </c>
      <c r="O427" t="str">
        <v>communication</v>
      </c>
    </row>
    <row r="428" spans="6:15">
      <c r="F428" t="str">
        <v>young</v>
      </c>
      <c r="O428" t="str">
        <v>community</v>
      </c>
    </row>
    <row r="429" spans="6:15">
      <c r="F429" t="str">
        <v>yours</v>
      </c>
      <c r="O429" t="str">
        <v>commute</v>
      </c>
    </row>
    <row r="430" spans="6:15">
      <c r="F430" t="str">
        <v>youth</v>
      </c>
      <c r="O430" t="str">
        <v>company</v>
      </c>
    </row>
    <row r="431" spans="6:15">
      <c r="F431" t="str">
        <v>zebra</v>
      </c>
      <c r="O431" t="str">
        <v>compare</v>
      </c>
    </row>
    <row r="432" spans="6:15">
      <c r="O432" t="str">
        <v>compulsory</v>
      </c>
    </row>
    <row r="433" spans="15:15">
      <c r="O433" t="str">
        <v>computer</v>
      </c>
    </row>
    <row r="434" spans="15:15">
      <c r="O434" t="str">
        <v>concern</v>
      </c>
    </row>
    <row r="435" spans="15:15">
      <c r="O435" t="str">
        <v>concert</v>
      </c>
    </row>
    <row r="436" spans="15:15">
      <c r="O436" t="str">
        <v>conclusion</v>
      </c>
    </row>
    <row r="437" spans="15:15">
      <c r="O437" t="str">
        <v>condition</v>
      </c>
    </row>
    <row r="438" spans="15:15">
      <c r="O438" t="str">
        <v>confectioner</v>
      </c>
    </row>
    <row r="439" spans="15:15">
      <c r="O439" t="str">
        <v>conference</v>
      </c>
    </row>
    <row r="440" spans="15:15">
      <c r="O440" t="str">
        <v>Congo</v>
      </c>
    </row>
    <row r="441" spans="15:15">
      <c r="O441" t="str">
        <v>connect</v>
      </c>
    </row>
    <row r="442" spans="15:15">
      <c r="O442" t="str">
        <v>consist</v>
      </c>
    </row>
    <row r="443" spans="15:15">
      <c r="O443" t="str">
        <v>consumer</v>
      </c>
    </row>
    <row r="444" spans="15:15">
      <c r="O444" t="str">
        <v>consumption</v>
      </c>
    </row>
    <row r="445" spans="15:15">
      <c r="O445" t="str">
        <v>contact</v>
      </c>
    </row>
    <row r="446" spans="15:15">
      <c r="O446" t="str">
        <v>content</v>
      </c>
    </row>
    <row r="447" spans="15:15">
      <c r="O447" t="str">
        <v>contest</v>
      </c>
    </row>
    <row r="448" spans="15:15">
      <c r="O448" t="str">
        <v>continue</v>
      </c>
    </row>
    <row r="449" spans="15:15">
      <c r="O449" t="str">
        <v>control</v>
      </c>
    </row>
    <row r="450" spans="15:15">
      <c r="O450" t="str">
        <v>convenience</v>
      </c>
    </row>
    <row r="451" spans="15:15">
      <c r="O451" t="str">
        <v>convenient</v>
      </c>
    </row>
    <row r="452" spans="15:15">
      <c r="O452" t="str">
        <v>cook</v>
      </c>
    </row>
    <row r="453" spans="15:15">
      <c r="O453" t="str">
        <v>cookie</v>
      </c>
    </row>
    <row r="454" spans="15:15">
      <c r="O454" t="str">
        <v>cooking</v>
      </c>
    </row>
    <row r="455" spans="15:15">
      <c r="O455" t="str">
        <v>cool</v>
      </c>
    </row>
    <row r="456" spans="15:15">
      <c r="O456" t="str">
        <v>cooperate</v>
      </c>
    </row>
    <row r="457" spans="15:15">
      <c r="O457" t="str">
        <v>core</v>
      </c>
    </row>
    <row r="458" spans="15:15">
      <c r="O458" t="str">
        <v>cork</v>
      </c>
    </row>
    <row r="459" spans="15:15">
      <c r="O459" t="str">
        <v>corn</v>
      </c>
    </row>
    <row r="460" spans="15:15">
      <c r="O460" t="str">
        <v>corner</v>
      </c>
    </row>
    <row r="461" spans="15:15">
      <c r="O461" t="str">
        <v>cotton</v>
      </c>
    </row>
    <row r="462" spans="15:15">
      <c r="O462" t="str">
        <v>could</v>
      </c>
    </row>
    <row r="463" spans="15:15">
      <c r="O463" t="str">
        <v>count</v>
      </c>
    </row>
    <row r="464" spans="15:15">
      <c r="O464" t="str">
        <v>countdown</v>
      </c>
    </row>
    <row r="465" spans="15:15">
      <c r="O465" t="str">
        <v>country</v>
      </c>
    </row>
    <row r="466" spans="15:15">
      <c r="O466" t="str">
        <v>countryside</v>
      </c>
    </row>
    <row r="467" spans="15:15">
      <c r="O467" t="str">
        <v>couple</v>
      </c>
    </row>
    <row r="468" spans="15:15">
      <c r="O468" t="str">
        <v>courage</v>
      </c>
    </row>
    <row r="469" spans="15:15">
      <c r="O469" t="str">
        <v>course</v>
      </c>
    </row>
    <row r="470" spans="15:15">
      <c r="O470" t="str">
        <v>court</v>
      </c>
    </row>
    <row r="471" spans="15:15">
      <c r="O471" t="str">
        <v>cousin</v>
      </c>
    </row>
    <row r="472" spans="15:15">
      <c r="O472" t="str">
        <v>cover</v>
      </c>
    </row>
    <row r="473" spans="15:15">
      <c r="O473" t="str">
        <v>cow</v>
      </c>
    </row>
    <row r="474" spans="15:15">
      <c r="O474" t="str">
        <v>crater</v>
      </c>
    </row>
    <row r="475" spans="15:15">
      <c r="O475" t="str">
        <v>crayon</v>
      </c>
    </row>
    <row r="476" spans="15:15">
      <c r="O476" t="str">
        <v>cream</v>
      </c>
    </row>
    <row r="477" spans="15:15">
      <c r="O477" t="str">
        <v>create</v>
      </c>
    </row>
    <row r="478" spans="15:15">
      <c r="O478" t="str">
        <v>creative</v>
      </c>
    </row>
    <row r="479" spans="15:15">
      <c r="O479" t="str">
        <v>creativity</v>
      </c>
    </row>
    <row r="480" spans="15:15">
      <c r="O480" t="str">
        <v>creature</v>
      </c>
    </row>
    <row r="481" spans="15:15">
      <c r="O481" t="str">
        <v>creep</v>
      </c>
    </row>
    <row r="482" spans="15:15">
      <c r="O482" t="str">
        <v>crept</v>
      </c>
    </row>
    <row r="483" spans="15:15">
      <c r="O483" t="str">
        <v>cricket</v>
      </c>
    </row>
    <row r="484" spans="15:15">
      <c r="O484" t="str">
        <v>crime</v>
      </c>
    </row>
    <row r="485" spans="15:15">
      <c r="O485" t="str">
        <v>crisis</v>
      </c>
    </row>
    <row r="486" spans="15:15">
      <c r="O486" t="str">
        <v>crispy</v>
      </c>
    </row>
    <row r="487" spans="15:15">
      <c r="O487" t="str">
        <v>critically</v>
      </c>
    </row>
    <row r="488" spans="15:15">
      <c r="O488" t="str">
        <v>cross</v>
      </c>
    </row>
    <row r="489" spans="15:15">
      <c r="O489" t="str">
        <v>crosse</v>
      </c>
    </row>
    <row r="490" spans="15:15">
      <c r="O490" t="str">
        <v>crowd</v>
      </c>
    </row>
    <row r="491" spans="15:15">
      <c r="O491" t="str">
        <v>crowded</v>
      </c>
    </row>
    <row r="492" spans="15:15">
      <c r="O492" t="str">
        <v>cruise</v>
      </c>
    </row>
    <row r="493" spans="15:15">
      <c r="O493" t="str">
        <v>cry</v>
      </c>
    </row>
    <row r="494" spans="15:15">
      <c r="O494" t="str">
        <v>cucumber</v>
      </c>
    </row>
    <row r="495" spans="15:15">
      <c r="O495" t="str">
        <v>cuisine</v>
      </c>
    </row>
    <row r="496" spans="15:15">
      <c r="O496" t="str">
        <v>cultural</v>
      </c>
    </row>
    <row r="497" spans="15:15">
      <c r="O497" t="str">
        <v>culture</v>
      </c>
    </row>
    <row r="498" spans="15:15">
      <c r="O498" t="str">
        <v>cup</v>
      </c>
    </row>
    <row r="499" spans="15:15">
      <c r="O499" t="str">
        <v>curious</v>
      </c>
    </row>
    <row r="500" spans="15:15">
      <c r="O500" t="str">
        <v>curling</v>
      </c>
    </row>
    <row r="501" spans="15:15">
      <c r="O501" t="str">
        <v>curry</v>
      </c>
    </row>
    <row r="502" spans="15:15">
      <c r="O502" t="str">
        <v>cushion</v>
      </c>
    </row>
    <row r="503" spans="15:15">
      <c r="O503" t="str">
        <v>custom</v>
      </c>
    </row>
    <row r="504" spans="15:15">
      <c r="O504" t="str">
        <v>customer</v>
      </c>
    </row>
    <row r="505" spans="15:15">
      <c r="O505" t="str">
        <v>cut</v>
      </c>
    </row>
    <row r="506" spans="15:15">
      <c r="O506" t="str">
        <v>cute</v>
      </c>
    </row>
    <row r="507" spans="15:15">
      <c r="O507" t="str">
        <v>cycling</v>
      </c>
    </row>
    <row r="508" spans="15:15">
      <c r="O508" t="str">
        <v>dad</v>
      </c>
    </row>
    <row r="509" spans="15:15">
      <c r="O509" t="str">
        <v>daily</v>
      </c>
    </row>
    <row r="510" spans="15:15">
      <c r="O510" t="str">
        <v>dam</v>
      </c>
    </row>
    <row r="511" spans="15:15">
      <c r="O511" t="str">
        <v>damage</v>
      </c>
    </row>
    <row r="512" spans="15:15">
      <c r="O512" t="str">
        <v>dance</v>
      </c>
    </row>
    <row r="513" spans="15:15">
      <c r="O513" t="str">
        <v>dancing</v>
      </c>
    </row>
    <row r="514" spans="15:15">
      <c r="O514" t="str">
        <v>danger</v>
      </c>
    </row>
    <row r="515" spans="15:15">
      <c r="O515" t="str">
        <v>dangerous</v>
      </c>
    </row>
    <row r="516" spans="15:15">
      <c r="O516" t="str">
        <v>dark</v>
      </c>
    </row>
    <row r="517" spans="15:15">
      <c r="O517" t="str">
        <v>darkness</v>
      </c>
    </row>
    <row r="518" spans="15:15">
      <c r="O518" t="str">
        <v>data</v>
      </c>
    </row>
    <row r="519" spans="15:15">
      <c r="O519" t="str">
        <v>date</v>
      </c>
    </row>
    <row r="520" spans="15:15">
      <c r="O520" t="str">
        <v>daughter</v>
      </c>
    </row>
    <row r="521" spans="15:15">
      <c r="O521" t="str">
        <v>David</v>
      </c>
    </row>
    <row r="522" spans="15:15">
      <c r="O522" t="str">
        <v>day</v>
      </c>
    </row>
    <row r="523" spans="15:15">
      <c r="O523" t="str">
        <v>dead</v>
      </c>
    </row>
    <row r="524" spans="15:15">
      <c r="O524" t="str">
        <v>dear</v>
      </c>
    </row>
    <row r="525" spans="15:15">
      <c r="O525" t="str">
        <v>death</v>
      </c>
    </row>
    <row r="526" spans="15:15">
      <c r="O526" t="str">
        <v>debate</v>
      </c>
    </row>
    <row r="527" spans="15:15">
      <c r="O527" t="str">
        <v>December</v>
      </c>
    </row>
    <row r="528" spans="15:15">
      <c r="O528" t="str">
        <v>decent</v>
      </c>
    </row>
    <row r="529" spans="15:15">
      <c r="O529" t="str">
        <v>decide</v>
      </c>
    </row>
    <row r="530" spans="15:15">
      <c r="O530" t="str">
        <v>decision</v>
      </c>
    </row>
    <row r="531" spans="15:15">
      <c r="O531" t="str">
        <v>decorate</v>
      </c>
    </row>
    <row r="532" spans="15:15">
      <c r="O532" t="str">
        <v>decrease</v>
      </c>
    </row>
    <row r="533" spans="15:15">
      <c r="O533" t="str">
        <v>dedicated</v>
      </c>
    </row>
    <row r="534" spans="15:15">
      <c r="O534" t="str">
        <v>deep</v>
      </c>
    </row>
    <row r="535" spans="15:15">
      <c r="O535" t="str">
        <v>definitely</v>
      </c>
    </row>
    <row r="536" spans="15:15">
      <c r="O536" t="str">
        <v>deforestation</v>
      </c>
    </row>
    <row r="537" spans="15:15">
      <c r="O537" t="str">
        <v>delicate</v>
      </c>
    </row>
    <row r="538" spans="15:15">
      <c r="O538" t="str">
        <v>delicious</v>
      </c>
    </row>
    <row r="539" spans="15:15">
      <c r="O539" t="str">
        <v>deliver</v>
      </c>
    </row>
    <row r="540" spans="15:15">
      <c r="O540" t="str">
        <v>delivery</v>
      </c>
    </row>
    <row r="541" spans="15:15">
      <c r="O541" t="str">
        <v>Denmark</v>
      </c>
    </row>
    <row r="542" spans="15:15">
      <c r="O542" t="str">
        <v>dentist</v>
      </c>
    </row>
    <row r="543" spans="15:15">
      <c r="O543" t="str">
        <v>depend</v>
      </c>
    </row>
    <row r="544" spans="15:15">
      <c r="O544" t="str">
        <v>desert</v>
      </c>
    </row>
    <row r="545" spans="15:15">
      <c r="O545" t="str">
        <v>desertification</v>
      </c>
    </row>
    <row r="546" spans="15:15">
      <c r="O546" t="str">
        <v>design</v>
      </c>
    </row>
    <row r="547" spans="15:15">
      <c r="O547" t="str">
        <v>designer</v>
      </c>
    </row>
    <row r="548" spans="15:15">
      <c r="O548" t="str">
        <v>desk</v>
      </c>
    </row>
    <row r="549" spans="15:15">
      <c r="O549" t="str">
        <v>dessert</v>
      </c>
    </row>
    <row r="550" spans="15:15">
      <c r="O550" t="str">
        <v>destroy</v>
      </c>
    </row>
    <row r="551" spans="15:15">
      <c r="O551" t="str">
        <v>destruction</v>
      </c>
    </row>
    <row r="552" spans="15:15">
      <c r="O552" t="str">
        <v>destructive</v>
      </c>
    </row>
    <row r="553" spans="15:15">
      <c r="O553" t="str">
        <v>detail</v>
      </c>
    </row>
    <row r="554" spans="15:15">
      <c r="O554" t="str">
        <v>develop</v>
      </c>
    </row>
    <row r="555" spans="15:15">
      <c r="O555" t="str">
        <v>developed</v>
      </c>
    </row>
    <row r="556" spans="15:15">
      <c r="O556" t="str">
        <v>developing</v>
      </c>
    </row>
    <row r="557" spans="15:15">
      <c r="O557" t="str">
        <v>development</v>
      </c>
    </row>
    <row r="558" spans="15:15">
      <c r="O558" t="str">
        <v>device</v>
      </c>
    </row>
    <row r="559" spans="15:15">
      <c r="O559" t="str">
        <v>diamond</v>
      </c>
    </row>
    <row r="560" spans="15:15">
      <c r="O560" t="str">
        <v>Diane</v>
      </c>
    </row>
    <row r="561" spans="15:15">
      <c r="O561" t="str">
        <v>dictionary</v>
      </c>
    </row>
    <row r="562" spans="15:15">
      <c r="O562" t="str">
        <v>did</v>
      </c>
    </row>
    <row r="563" spans="15:15">
      <c r="O563" t="str">
        <v>die</v>
      </c>
    </row>
    <row r="564" spans="15:15">
      <c r="O564" t="str">
        <v>difference</v>
      </c>
    </row>
    <row r="565" spans="15:15">
      <c r="O565" t="str">
        <v>different</v>
      </c>
    </row>
    <row r="566" spans="15:15">
      <c r="O566" t="str">
        <v>difficult</v>
      </c>
    </row>
    <row r="567" spans="15:15">
      <c r="O567" t="str">
        <v>difficulty</v>
      </c>
    </row>
    <row r="568" spans="15:15">
      <c r="O568" t="str">
        <v>dig</v>
      </c>
    </row>
    <row r="569" spans="15:15">
      <c r="O569" t="str">
        <v>diligent</v>
      </c>
    </row>
    <row r="570" spans="15:15">
      <c r="O570" t="str">
        <v>dinner</v>
      </c>
    </row>
    <row r="571" spans="15:15">
      <c r="O571" t="str">
        <v>dinosaur</v>
      </c>
    </row>
    <row r="572" spans="15:15">
      <c r="O572" t="str">
        <v>direction</v>
      </c>
    </row>
    <row r="573" spans="15:15">
      <c r="O573" t="str">
        <v>directly</v>
      </c>
    </row>
    <row r="574" spans="15:15">
      <c r="O574" t="str">
        <v>dirty</v>
      </c>
    </row>
    <row r="575" spans="15:15">
      <c r="O575" t="str">
        <v>disabled</v>
      </c>
    </row>
    <row r="576" spans="15:15">
      <c r="O576" t="str">
        <v>disagree</v>
      </c>
    </row>
    <row r="577" spans="15:15">
      <c r="O577" t="str">
        <v>disappear</v>
      </c>
    </row>
    <row r="578" spans="15:15">
      <c r="O578" t="str">
        <v>disappointed</v>
      </c>
    </row>
    <row r="579" spans="15:15">
      <c r="O579" t="str">
        <v>disaster</v>
      </c>
    </row>
    <row r="580" spans="15:15">
      <c r="O580" t="str">
        <v>discover</v>
      </c>
    </row>
    <row r="581" spans="15:15">
      <c r="O581" t="str">
        <v>discrimination</v>
      </c>
    </row>
    <row r="582" spans="15:15">
      <c r="O582" t="str">
        <v>discussion</v>
      </c>
    </row>
    <row r="583" spans="15:15">
      <c r="O583" t="str">
        <v>dish</v>
      </c>
    </row>
    <row r="584" spans="15:15">
      <c r="O584" t="str">
        <v>display</v>
      </c>
    </row>
    <row r="585" spans="15:15">
      <c r="O585" t="str">
        <v>distribute</v>
      </c>
    </row>
    <row r="586" spans="15:15">
      <c r="O586" t="str">
        <v>dive</v>
      </c>
    </row>
    <row r="587" spans="15:15">
      <c r="O587" t="str">
        <v>diverse</v>
      </c>
    </row>
    <row r="588" spans="15:15">
      <c r="O588" t="str">
        <v>diversity</v>
      </c>
    </row>
    <row r="589" spans="15:15">
      <c r="O589" t="str">
        <v>diving</v>
      </c>
    </row>
    <row r="590" spans="15:15">
      <c r="O590" t="str">
        <v>do</v>
      </c>
    </row>
    <row r="591" spans="15:15">
      <c r="O591" t="str">
        <v>doctor</v>
      </c>
    </row>
    <row r="592" spans="15:15">
      <c r="O592" t="str">
        <v>dodgeball</v>
      </c>
    </row>
    <row r="593" spans="15:15">
      <c r="O593" t="str">
        <v>does</v>
      </c>
    </row>
    <row r="594" spans="15:15">
      <c r="O594" t="str">
        <v>dog</v>
      </c>
    </row>
    <row r="595" spans="15:15">
      <c r="O595" t="str">
        <v>dollar</v>
      </c>
    </row>
    <row r="596" spans="15:15">
      <c r="O596" t="str">
        <v>dolphin</v>
      </c>
    </row>
    <row r="597" spans="15:15">
      <c r="O597" t="str">
        <v>dome</v>
      </c>
    </row>
    <row r="598" spans="15:15">
      <c r="O598" t="str">
        <v>domestic</v>
      </c>
    </row>
    <row r="599" spans="15:15">
      <c r="O599" t="str">
        <v>donate</v>
      </c>
    </row>
    <row r="600" spans="15:15">
      <c r="O600" t="str">
        <v>done</v>
      </c>
    </row>
    <row r="601" spans="15:15">
      <c r="O601" t="str">
        <v>donut</v>
      </c>
    </row>
    <row r="602" spans="15:15">
      <c r="O602" t="str">
        <v>door</v>
      </c>
    </row>
    <row r="603" spans="15:15">
      <c r="O603" t="str">
        <v>dot</v>
      </c>
    </row>
    <row r="604" spans="15:15">
      <c r="O604" t="str">
        <v>double</v>
      </c>
    </row>
    <row r="605" spans="15:15">
      <c r="O605" t="str">
        <v>down</v>
      </c>
    </row>
    <row r="606" spans="15:15">
      <c r="O606" t="str">
        <v>downtown</v>
      </c>
    </row>
    <row r="607" spans="15:15">
      <c r="O607" t="str">
        <v>drama</v>
      </c>
    </row>
    <row r="608" spans="15:15">
      <c r="O608" t="str">
        <v>draw</v>
      </c>
    </row>
    <row r="609" spans="15:15">
      <c r="O609" t="str">
        <v>drawn</v>
      </c>
    </row>
    <row r="610" spans="15:15">
      <c r="O610" t="str">
        <v>dream</v>
      </c>
    </row>
    <row r="611" spans="15:15">
      <c r="O611" t="str">
        <v>dress</v>
      </c>
    </row>
    <row r="612" spans="15:15">
      <c r="O612" t="str">
        <v>drill</v>
      </c>
    </row>
    <row r="613" spans="15:15">
      <c r="O613" t="str">
        <v>drink</v>
      </c>
    </row>
    <row r="614" spans="15:15">
      <c r="O614" t="str">
        <v>drive</v>
      </c>
    </row>
    <row r="615" spans="15:15">
      <c r="O615" t="str">
        <v>driver</v>
      </c>
    </row>
    <row r="616" spans="15:15">
      <c r="O616" t="str">
        <v>drop</v>
      </c>
    </row>
    <row r="617" spans="15:15">
      <c r="O617" t="str">
        <v>dropout</v>
      </c>
    </row>
    <row r="618" spans="15:15">
      <c r="O618" t="str">
        <v>drought</v>
      </c>
    </row>
    <row r="619" spans="15:15">
      <c r="O619" t="str">
        <v>drove</v>
      </c>
    </row>
    <row r="620" spans="15:15">
      <c r="O620" t="str">
        <v>drum</v>
      </c>
    </row>
    <row r="621" spans="15:15">
      <c r="O621" t="str">
        <v>dry</v>
      </c>
    </row>
    <row r="622" spans="15:15">
      <c r="O622" t="str">
        <v>due</v>
      </c>
    </row>
    <row r="623" spans="15:15">
      <c r="O623" t="str">
        <v>dugong</v>
      </c>
    </row>
    <row r="624" spans="15:15">
      <c r="O624" t="str">
        <v>during</v>
      </c>
    </row>
    <row r="625" spans="15:15">
      <c r="O625" t="str">
        <v>each</v>
      </c>
    </row>
    <row r="626" spans="15:15">
      <c r="O626" t="str">
        <v>ear</v>
      </c>
    </row>
    <row r="627" spans="15:15">
      <c r="O627" t="str">
        <v>early</v>
      </c>
    </row>
    <row r="628" spans="15:15">
      <c r="O628" t="str">
        <v>earn</v>
      </c>
    </row>
    <row r="629" spans="15:15">
      <c r="O629" t="str">
        <v>Earth</v>
      </c>
    </row>
    <row r="630" spans="15:15">
      <c r="O630" t="str">
        <v>earthquake</v>
      </c>
    </row>
    <row r="631" spans="15:15">
      <c r="O631" t="str">
        <v>easily</v>
      </c>
    </row>
    <row r="632" spans="15:15">
      <c r="O632" t="str">
        <v>east</v>
      </c>
    </row>
    <row r="633" spans="15:15">
      <c r="O633" t="str">
        <v>easy</v>
      </c>
    </row>
    <row r="634" spans="15:15">
      <c r="O634" t="str">
        <v>easygoing</v>
      </c>
    </row>
    <row r="635" spans="15:15">
      <c r="O635" t="str">
        <v>eat</v>
      </c>
    </row>
    <row r="636" spans="15:15">
      <c r="O636" t="str">
        <v>economic</v>
      </c>
    </row>
    <row r="637" spans="15:15">
      <c r="O637" t="str">
        <v>ecosystem</v>
      </c>
    </row>
    <row r="638" spans="15:15">
      <c r="O638" t="str">
        <v>education</v>
      </c>
    </row>
    <row r="639" spans="15:15">
      <c r="O639" t="str">
        <v>educational</v>
      </c>
    </row>
    <row r="640" spans="15:15">
      <c r="O640" t="str">
        <v>eel</v>
      </c>
    </row>
    <row r="641" spans="15:15">
      <c r="O641" t="str">
        <v>effective</v>
      </c>
    </row>
    <row r="642" spans="15:15">
      <c r="O642" t="str">
        <v>effectively</v>
      </c>
    </row>
    <row r="643" spans="15:15">
      <c r="O643" t="str">
        <v>effort</v>
      </c>
    </row>
    <row r="644" spans="15:15">
      <c r="O644" t="str">
        <v>egg</v>
      </c>
    </row>
    <row r="645" spans="15:15">
      <c r="O645" t="str">
        <v>Egyptian</v>
      </c>
    </row>
    <row r="646" spans="15:15">
      <c r="O646" t="str">
        <v>eight</v>
      </c>
    </row>
    <row r="647" spans="15:15">
      <c r="O647" t="str">
        <v>eighteen</v>
      </c>
    </row>
    <row r="648" spans="15:15">
      <c r="O648" t="str">
        <v>eighteenth</v>
      </c>
    </row>
    <row r="649" spans="15:15">
      <c r="O649" t="str">
        <v>eighth</v>
      </c>
    </row>
    <row r="650" spans="15:15">
      <c r="O650" t="str">
        <v>eighty</v>
      </c>
    </row>
    <row r="651" spans="15:15">
      <c r="O651" t="str">
        <v>either</v>
      </c>
    </row>
    <row r="652" spans="15:15">
      <c r="O652" t="str">
        <v>elderly</v>
      </c>
    </row>
    <row r="653" spans="15:15">
      <c r="O653" t="str">
        <v>electricity</v>
      </c>
    </row>
    <row r="654" spans="15:15">
      <c r="O654" t="str">
        <v>electronic</v>
      </c>
    </row>
    <row r="655" spans="15:15">
      <c r="O655" t="str">
        <v>elephant</v>
      </c>
    </row>
    <row r="656" spans="15:15">
      <c r="O656" t="str">
        <v>elevator</v>
      </c>
    </row>
    <row r="657" spans="15:15">
      <c r="O657" t="str">
        <v>eleven</v>
      </c>
    </row>
    <row r="658" spans="15:15">
      <c r="O658" t="str">
        <v>eleventh</v>
      </c>
    </row>
    <row r="659" spans="15:15">
      <c r="O659" t="str">
        <v>Elfie</v>
      </c>
    </row>
    <row r="660" spans="15:15">
      <c r="O660" t="str">
        <v>else</v>
      </c>
    </row>
    <row r="661" spans="15:15">
      <c r="O661" t="str">
        <v>embarrassed</v>
      </c>
    </row>
    <row r="662" spans="15:15">
      <c r="O662" t="str">
        <v>emergency</v>
      </c>
    </row>
    <row r="663" spans="15:15">
      <c r="O663" t="str">
        <v>Emma</v>
      </c>
    </row>
    <row r="664" spans="15:15">
      <c r="O664" t="str">
        <v>emperor</v>
      </c>
    </row>
    <row r="665" spans="15:15">
      <c r="O665" t="str">
        <v>employee</v>
      </c>
    </row>
    <row r="666" spans="15:15">
      <c r="O666" t="str">
        <v>empty</v>
      </c>
    </row>
    <row r="667" spans="15:15">
      <c r="O667" t="str">
        <v>encourage</v>
      </c>
    </row>
    <row r="668" spans="15:15">
      <c r="O668" t="str">
        <v>end</v>
      </c>
    </row>
    <row r="669" spans="15:15">
      <c r="O669" t="str">
        <v>endangered</v>
      </c>
    </row>
    <row r="670" spans="15:15">
      <c r="O670" t="str">
        <v>ending</v>
      </c>
    </row>
    <row r="671" spans="15:15">
      <c r="O671" t="str">
        <v>energetic</v>
      </c>
    </row>
    <row r="672" spans="15:15">
      <c r="O672" t="str">
        <v>energy</v>
      </c>
    </row>
    <row r="673" spans="15:15">
      <c r="O673" t="str">
        <v>English</v>
      </c>
    </row>
    <row r="674" spans="15:15">
      <c r="O674" t="str">
        <v>enjoy</v>
      </c>
    </row>
    <row r="675" spans="15:15">
      <c r="O675" t="str">
        <v>enough</v>
      </c>
    </row>
    <row r="676" spans="15:15">
      <c r="O676" t="str">
        <v>ensure</v>
      </c>
    </row>
    <row r="677" spans="15:15">
      <c r="O677" t="str">
        <v>enter</v>
      </c>
    </row>
    <row r="678" spans="15:15">
      <c r="O678" t="str">
        <v>entirely</v>
      </c>
    </row>
    <row r="679" spans="15:15">
      <c r="O679" t="str">
        <v>entrance</v>
      </c>
    </row>
    <row r="680" spans="15:15">
      <c r="O680" t="str">
        <v>envelope</v>
      </c>
    </row>
    <row r="681" spans="15:15">
      <c r="O681" t="str">
        <v>environment</v>
      </c>
    </row>
    <row r="682" spans="15:15">
      <c r="O682" t="str">
        <v>environmental</v>
      </c>
    </row>
    <row r="683" spans="15:15">
      <c r="O683" t="str">
        <v>equality</v>
      </c>
    </row>
    <row r="684" spans="15:15">
      <c r="O684" t="str">
        <v>equipment</v>
      </c>
    </row>
    <row r="685" spans="15:15">
      <c r="O685" t="str">
        <v>era</v>
      </c>
    </row>
    <row r="686" spans="15:15">
      <c r="O686" t="str">
        <v>eraser</v>
      </c>
    </row>
    <row r="687" spans="15:15">
      <c r="O687" t="str">
        <v>eruption</v>
      </c>
    </row>
    <row r="688" spans="15:15">
      <c r="O688" t="str">
        <v>escape</v>
      </c>
    </row>
    <row r="689" spans="15:15">
      <c r="O689" t="str">
        <v>especially</v>
      </c>
    </row>
    <row r="690" spans="15:15">
      <c r="O690" t="str">
        <v>essay</v>
      </c>
    </row>
    <row r="691" spans="15:15">
      <c r="O691" t="str">
        <v>establish</v>
      </c>
    </row>
    <row r="692" spans="15:15">
      <c r="O692" t="str">
        <v>ethical</v>
      </c>
    </row>
    <row r="693" spans="15:15">
      <c r="O693" t="str">
        <v>ethnic</v>
      </c>
    </row>
    <row r="694" spans="15:15">
      <c r="O694" t="str">
        <v>eucalyptus</v>
      </c>
    </row>
    <row r="695" spans="15:15">
      <c r="O695" t="str">
        <v>evacuation</v>
      </c>
    </row>
    <row r="696" spans="15:15">
      <c r="O696" t="str">
        <v>even</v>
      </c>
    </row>
    <row r="697" spans="15:15">
      <c r="O697" t="str">
        <v>evening</v>
      </c>
    </row>
    <row r="698" spans="15:15">
      <c r="O698" t="str">
        <v>event</v>
      </c>
    </row>
    <row r="699" spans="15:15">
      <c r="O699" t="str">
        <v>eventually</v>
      </c>
    </row>
    <row r="700" spans="15:15">
      <c r="O700" t="str">
        <v>ever</v>
      </c>
    </row>
    <row r="701" spans="15:15">
      <c r="O701" t="str">
        <v>every</v>
      </c>
    </row>
    <row r="702" spans="15:15">
      <c r="O702" t="str">
        <v>everyday</v>
      </c>
    </row>
    <row r="703" spans="15:15">
      <c r="O703" t="str">
        <v>everyone</v>
      </c>
    </row>
    <row r="704" spans="15:15">
      <c r="O704" t="str">
        <v>everything</v>
      </c>
    </row>
    <row r="705" spans="15:15">
      <c r="O705" t="str">
        <v>everywhere</v>
      </c>
    </row>
    <row r="706" spans="15:15">
      <c r="O706" t="str">
        <v>examination</v>
      </c>
    </row>
    <row r="707" spans="15:15">
      <c r="O707" t="str">
        <v>example</v>
      </c>
    </row>
    <row r="708" spans="15:15">
      <c r="O708" t="str">
        <v>except</v>
      </c>
    </row>
    <row r="709" spans="15:15">
      <c r="O709" t="str">
        <v>exception</v>
      </c>
    </row>
    <row r="710" spans="15:15">
      <c r="O710" t="str">
        <v>exchange</v>
      </c>
    </row>
    <row r="711" spans="15:15">
      <c r="O711" t="str">
        <v>excited</v>
      </c>
    </row>
    <row r="712" spans="15:15">
      <c r="O712" t="str">
        <v>exciting</v>
      </c>
    </row>
    <row r="713" spans="15:15">
      <c r="O713" t="str">
        <v>excuse</v>
      </c>
    </row>
    <row r="714" spans="15:15">
      <c r="O714" t="str">
        <v>exhibition</v>
      </c>
    </row>
    <row r="715" spans="15:15">
      <c r="O715" t="str">
        <v>existence</v>
      </c>
    </row>
    <row r="716" spans="15:15">
      <c r="O716" t="str">
        <v>expansion</v>
      </c>
    </row>
    <row r="717" spans="15:15">
      <c r="O717" t="str">
        <v>expect</v>
      </c>
    </row>
    <row r="718" spans="15:15">
      <c r="O718" t="str">
        <v>expensive</v>
      </c>
    </row>
    <row r="719" spans="15:15">
      <c r="O719" t="str">
        <v>experience</v>
      </c>
    </row>
    <row r="720" spans="15:15">
      <c r="O720" t="str">
        <v>explain</v>
      </c>
    </row>
    <row r="721" spans="15:15">
      <c r="O721" t="str">
        <v>export</v>
      </c>
    </row>
    <row r="722" spans="15:15">
      <c r="O722" t="str">
        <v>express</v>
      </c>
    </row>
    <row r="723" spans="15:15">
      <c r="O723" t="str">
        <v>extend</v>
      </c>
    </row>
    <row r="724" spans="15:15">
      <c r="O724" t="str">
        <v>extensive</v>
      </c>
    </row>
    <row r="725" spans="15:15">
      <c r="O725" t="str">
        <v>extinct</v>
      </c>
    </row>
    <row r="726" spans="15:15">
      <c r="O726" t="str">
        <v>extinction</v>
      </c>
    </row>
    <row r="727" spans="15:15">
      <c r="O727" t="str">
        <v>extinguisher</v>
      </c>
    </row>
    <row r="728" spans="15:15">
      <c r="O728" t="str">
        <v>extremist</v>
      </c>
    </row>
    <row r="729" spans="15:15">
      <c r="O729" t="str">
        <v>eye</v>
      </c>
    </row>
    <row r="730" spans="15:15">
      <c r="O730" t="str">
        <v>fabric</v>
      </c>
    </row>
    <row r="731" spans="15:15">
      <c r="O731" t="str">
        <v>face</v>
      </c>
    </row>
    <row r="732" spans="15:15">
      <c r="O732" t="str">
        <v>facility</v>
      </c>
    </row>
    <row r="733" spans="15:15">
      <c r="O733" t="str">
        <v>fact</v>
      </c>
    </row>
    <row r="734" spans="15:15">
      <c r="O734" t="str">
        <v>factory</v>
      </c>
    </row>
    <row r="735" spans="15:15">
      <c r="O735" t="str">
        <v>fail</v>
      </c>
    </row>
    <row r="736" spans="15:15">
      <c r="O736" t="str">
        <v>fall</v>
      </c>
    </row>
    <row r="737" spans="15:15">
      <c r="O737" t="str">
        <v>family</v>
      </c>
    </row>
    <row r="738" spans="15:15">
      <c r="O738" t="str">
        <v>famous</v>
      </c>
    </row>
    <row r="739" spans="15:15">
      <c r="O739" t="str">
        <v>fan</v>
      </c>
    </row>
    <row r="740" spans="15:15">
      <c r="O740" t="str">
        <v>fantastic</v>
      </c>
    </row>
    <row r="741" spans="15:15">
      <c r="O741" t="str">
        <v>far</v>
      </c>
    </row>
    <row r="742" spans="15:15">
      <c r="O742" t="str">
        <v>farmer</v>
      </c>
    </row>
    <row r="743" spans="15:15">
      <c r="O743" t="str">
        <v>fashion</v>
      </c>
    </row>
    <row r="744" spans="15:15">
      <c r="O744" t="str">
        <v>fast</v>
      </c>
    </row>
    <row r="745" spans="15:15">
      <c r="O745" t="str">
        <v>father</v>
      </c>
    </row>
    <row r="746" spans="15:15">
      <c r="O746" t="str">
        <v>faucet</v>
      </c>
    </row>
    <row r="747" spans="15:15">
      <c r="O747" t="str">
        <v>favor</v>
      </c>
    </row>
    <row r="748" spans="15:15">
      <c r="O748" t="str">
        <v>favorite</v>
      </c>
    </row>
    <row r="749" spans="15:15">
      <c r="O749" t="str">
        <v>feather</v>
      </c>
    </row>
    <row r="750" spans="15:15">
      <c r="O750" t="str">
        <v>feature</v>
      </c>
    </row>
    <row r="751" spans="15:15">
      <c r="O751" t="str">
        <v>February</v>
      </c>
    </row>
    <row r="752" spans="15:15">
      <c r="O752" t="str">
        <v>feed</v>
      </c>
    </row>
    <row r="753" spans="15:15">
      <c r="O753" t="str">
        <v>feedback</v>
      </c>
    </row>
    <row r="754" spans="15:15">
      <c r="O754" t="str">
        <v>feel</v>
      </c>
    </row>
    <row r="755" spans="15:15">
      <c r="O755" t="str">
        <v>feeling</v>
      </c>
    </row>
    <row r="756" spans="15:15">
      <c r="O756" t="str">
        <v>feet</v>
      </c>
    </row>
    <row r="757" spans="15:15">
      <c r="O757" t="str">
        <v>fell</v>
      </c>
    </row>
    <row r="758" spans="15:15">
      <c r="O758" t="str">
        <v>felt</v>
      </c>
    </row>
    <row r="759" spans="15:15">
      <c r="O759" t="str">
        <v>festival</v>
      </c>
    </row>
    <row r="760" spans="15:15">
      <c r="O760" t="str">
        <v>fever</v>
      </c>
    </row>
    <row r="761" spans="15:15">
      <c r="O761" t="str">
        <v>few</v>
      </c>
    </row>
    <row r="762" spans="15:15">
      <c r="O762" t="str">
        <v>fiction</v>
      </c>
    </row>
    <row r="763" spans="15:15">
      <c r="O763" t="str">
        <v>field</v>
      </c>
    </row>
    <row r="764" spans="15:15">
      <c r="O764" t="str">
        <v>fieldtrip</v>
      </c>
    </row>
    <row r="765" spans="15:15">
      <c r="O765" t="str">
        <v>fifteen</v>
      </c>
    </row>
    <row r="766" spans="15:15">
      <c r="O766" t="str">
        <v>fifteenth</v>
      </c>
    </row>
    <row r="767" spans="15:15">
      <c r="O767" t="str">
        <v>fifth</v>
      </c>
    </row>
    <row r="768" spans="15:15">
      <c r="O768" t="str">
        <v>fifty</v>
      </c>
    </row>
    <row r="769" spans="15:15">
      <c r="O769" t="str">
        <v>fight</v>
      </c>
    </row>
    <row r="770" spans="15:15">
      <c r="O770" t="str">
        <v>Filipino</v>
      </c>
    </row>
    <row r="771" spans="15:15">
      <c r="O771" t="str">
        <v>fill</v>
      </c>
    </row>
    <row r="772" spans="15:15">
      <c r="O772" t="str">
        <v>filling</v>
      </c>
    </row>
    <row r="773" spans="15:15">
      <c r="O773" t="str">
        <v>film</v>
      </c>
    </row>
    <row r="774" spans="15:15">
      <c r="O774" t="str">
        <v>final</v>
      </c>
    </row>
    <row r="775" spans="15:15">
      <c r="O775" t="str">
        <v>finally</v>
      </c>
    </row>
    <row r="776" spans="15:15">
      <c r="O776" t="str">
        <v>find</v>
      </c>
    </row>
    <row r="777" spans="15:15">
      <c r="O777" t="str">
        <v>fine</v>
      </c>
    </row>
    <row r="778" spans="15:15">
      <c r="O778" t="str">
        <v>finger</v>
      </c>
    </row>
    <row r="779" spans="15:15">
      <c r="O779" t="str">
        <v>finish</v>
      </c>
    </row>
    <row r="780" spans="15:15">
      <c r="O780" t="str">
        <v>fire</v>
      </c>
    </row>
    <row r="781" spans="15:15">
      <c r="O781" t="str">
        <v>firework</v>
      </c>
    </row>
    <row r="782" spans="15:15">
      <c r="O782" t="str">
        <v>firmness</v>
      </c>
    </row>
    <row r="783" spans="15:15">
      <c r="O783" t="str">
        <v>first</v>
      </c>
    </row>
    <row r="784" spans="15:15">
      <c r="O784" t="str">
        <v>fish</v>
      </c>
    </row>
    <row r="785" spans="15:15">
      <c r="O785" t="str">
        <v>fishing</v>
      </c>
    </row>
    <row r="786" spans="15:15">
      <c r="O786" t="str">
        <v>five</v>
      </c>
    </row>
    <row r="787" spans="15:15">
      <c r="O787" t="str">
        <v>flat</v>
      </c>
    </row>
    <row r="788" spans="15:15">
      <c r="O788" t="str">
        <v>flavor</v>
      </c>
    </row>
    <row r="789" spans="15:15">
      <c r="O789" t="str">
        <v>flight</v>
      </c>
    </row>
    <row r="790" spans="15:15">
      <c r="O790" t="str">
        <v>flip</v>
      </c>
    </row>
    <row r="791" spans="15:15">
      <c r="O791" t="str">
        <v>flood</v>
      </c>
    </row>
    <row r="792" spans="15:15">
      <c r="O792" t="str">
        <v>floor</v>
      </c>
    </row>
    <row r="793" spans="15:15">
      <c r="O793" t="str">
        <v>floral</v>
      </c>
    </row>
    <row r="794" spans="15:15">
      <c r="O794" t="str">
        <v>florist</v>
      </c>
    </row>
    <row r="795" spans="15:15">
      <c r="O795" t="str">
        <v>flour</v>
      </c>
    </row>
    <row r="796" spans="15:15">
      <c r="O796" t="str">
        <v>flower</v>
      </c>
    </row>
    <row r="797" spans="15:15">
      <c r="O797" t="str">
        <v>fly</v>
      </c>
    </row>
    <row r="798" spans="15:15">
      <c r="O798" t="str">
        <v>focus</v>
      </c>
    </row>
    <row r="799" spans="15:15">
      <c r="O799" t="str">
        <v>fold</v>
      </c>
    </row>
    <row r="800" spans="15:15">
      <c r="O800" t="str">
        <v>folding</v>
      </c>
    </row>
    <row r="801" spans="15:15">
      <c r="O801" t="str">
        <v>folk</v>
      </c>
    </row>
    <row r="802" spans="15:15">
      <c r="O802" t="str">
        <v>follow</v>
      </c>
    </row>
    <row r="803" spans="15:15">
      <c r="O803" t="str">
        <v>follower</v>
      </c>
    </row>
    <row r="804" spans="15:15">
      <c r="O804" t="str">
        <v>food</v>
      </c>
    </row>
    <row r="805" spans="15:15">
      <c r="O805" t="str">
        <v>foolish</v>
      </c>
    </row>
    <row r="806" spans="15:15">
      <c r="O806" t="str">
        <v>foot</v>
      </c>
    </row>
    <row r="807" spans="15:15">
      <c r="O807" t="str">
        <v>football</v>
      </c>
    </row>
    <row r="808" spans="15:15">
      <c r="O808" t="str">
        <v>for</v>
      </c>
    </row>
    <row r="809" spans="15:15">
      <c r="O809" t="str">
        <v>force</v>
      </c>
    </row>
    <row r="810" spans="15:15">
      <c r="O810" t="str">
        <v>foreign</v>
      </c>
    </row>
    <row r="811" spans="15:15">
      <c r="O811" t="str">
        <v>foreigner</v>
      </c>
    </row>
    <row r="812" spans="15:15">
      <c r="O812" t="str">
        <v>forest</v>
      </c>
    </row>
    <row r="813" spans="15:15">
      <c r="O813" t="str">
        <v>forever</v>
      </c>
    </row>
    <row r="814" spans="15:15">
      <c r="O814" t="str">
        <v>forget</v>
      </c>
    </row>
    <row r="815" spans="15:15">
      <c r="O815" t="str">
        <v>forgetful</v>
      </c>
    </row>
    <row r="816" spans="15:15">
      <c r="O816" t="str">
        <v>form</v>
      </c>
    </row>
    <row r="817" spans="15:15">
      <c r="O817" t="str">
        <v>formally</v>
      </c>
    </row>
    <row r="818" spans="15:15">
      <c r="O818" t="str">
        <v>former</v>
      </c>
    </row>
    <row r="819" spans="15:15">
      <c r="O819" t="str">
        <v>fortunately</v>
      </c>
    </row>
    <row r="820" spans="15:15">
      <c r="O820" t="str">
        <v>forty</v>
      </c>
    </row>
    <row r="821" spans="15:15">
      <c r="O821" t="str">
        <v>forward</v>
      </c>
    </row>
    <row r="822" spans="15:15">
      <c r="O822" t="str">
        <v>fossil</v>
      </c>
    </row>
    <row r="823" spans="15:15">
      <c r="O823" t="str">
        <v>found</v>
      </c>
    </row>
    <row r="824" spans="15:15">
      <c r="O824" t="str">
        <v>founder</v>
      </c>
    </row>
    <row r="825" spans="15:15">
      <c r="O825" t="str">
        <v>four</v>
      </c>
    </row>
    <row r="826" spans="15:15">
      <c r="O826" t="str">
        <v>fourteen</v>
      </c>
    </row>
    <row r="827" spans="15:15">
      <c r="O827" t="str">
        <v>fourteenth</v>
      </c>
    </row>
    <row r="828" spans="15:15">
      <c r="O828" t="str">
        <v>fourth</v>
      </c>
    </row>
    <row r="829" spans="15:15">
      <c r="O829" t="str">
        <v>fox</v>
      </c>
    </row>
    <row r="830" spans="15:15">
      <c r="O830" t="str">
        <v>France</v>
      </c>
    </row>
    <row r="831" spans="15:15">
      <c r="O831" t="str">
        <v>frank</v>
      </c>
    </row>
    <row r="832" spans="15:15">
      <c r="O832" t="str">
        <v>free</v>
      </c>
    </row>
    <row r="833" spans="15:15">
      <c r="O833" t="str">
        <v>freedom</v>
      </c>
    </row>
    <row r="834" spans="15:15">
      <c r="O834" t="str">
        <v>freely</v>
      </c>
    </row>
    <row r="835" spans="15:15">
      <c r="O835" t="str">
        <v>French</v>
      </c>
    </row>
    <row r="836" spans="15:15">
      <c r="O836" t="str">
        <v>fresh</v>
      </c>
    </row>
    <row r="837" spans="15:15">
      <c r="O837" t="str">
        <v>Friday</v>
      </c>
    </row>
    <row r="838" spans="15:15">
      <c r="O838" t="str">
        <v>fried</v>
      </c>
    </row>
    <row r="839" spans="15:15">
      <c r="O839" t="str">
        <v>friend</v>
      </c>
    </row>
    <row r="840" spans="15:15">
      <c r="O840" t="str">
        <v>friendly</v>
      </c>
    </row>
    <row r="841" spans="15:15">
      <c r="O841" t="str">
        <v>frighten</v>
      </c>
    </row>
    <row r="842" spans="15:15">
      <c r="O842" t="str">
        <v>frog</v>
      </c>
    </row>
    <row r="843" spans="15:15">
      <c r="O843" t="str">
        <v>from</v>
      </c>
    </row>
    <row r="844" spans="15:15">
      <c r="O844" t="str">
        <v>front</v>
      </c>
    </row>
    <row r="845" spans="15:15">
      <c r="O845" t="str">
        <v>fruit</v>
      </c>
    </row>
    <row r="846" spans="15:15">
      <c r="O846" t="str">
        <v>full</v>
      </c>
    </row>
    <row r="847" spans="15:15">
      <c r="O847" t="str">
        <v>fun</v>
      </c>
    </row>
    <row r="848" spans="15:15">
      <c r="O848" t="str">
        <v>functional</v>
      </c>
    </row>
    <row r="849" spans="15:15">
      <c r="O849" t="str">
        <v>funny</v>
      </c>
    </row>
    <row r="850" spans="15:15">
      <c r="O850" t="str">
        <v>fur</v>
      </c>
    </row>
    <row r="851" spans="15:15">
      <c r="O851" t="str">
        <v>furthermore</v>
      </c>
    </row>
    <row r="852" spans="15:15">
      <c r="O852" t="str">
        <v>future</v>
      </c>
    </row>
    <row r="853" spans="15:15">
      <c r="O853" t="str">
        <v>gallery</v>
      </c>
    </row>
    <row r="854" spans="15:15">
      <c r="O854" t="str">
        <v>game</v>
      </c>
    </row>
    <row r="855" spans="15:15">
      <c r="O855" t="str">
        <v>Gandhi</v>
      </c>
    </row>
    <row r="856" spans="15:15">
      <c r="O856" t="str">
        <v>garage</v>
      </c>
    </row>
    <row r="857" spans="15:15">
      <c r="O857" t="str">
        <v>garbage</v>
      </c>
    </row>
    <row r="858" spans="15:15">
      <c r="O858" t="str">
        <v>garden</v>
      </c>
    </row>
    <row r="859" spans="15:15">
      <c r="O859" t="str">
        <v>gardener</v>
      </c>
    </row>
    <row r="860" spans="15:15">
      <c r="O860" t="str">
        <v>gate</v>
      </c>
    </row>
    <row r="861" spans="15:15">
      <c r="O861" t="str">
        <v>gather</v>
      </c>
    </row>
    <row r="862" spans="15:15">
      <c r="O862" t="str">
        <v>gave</v>
      </c>
    </row>
    <row r="863" spans="15:15">
      <c r="O863" t="str">
        <v>gear</v>
      </c>
    </row>
    <row r="864" spans="15:15">
      <c r="O864" t="str">
        <v>gender</v>
      </c>
    </row>
    <row r="865" spans="15:15">
      <c r="O865" t="str">
        <v>general</v>
      </c>
    </row>
    <row r="866" spans="15:15">
      <c r="O866" t="str">
        <v>generous</v>
      </c>
    </row>
    <row r="867" spans="15:15">
      <c r="O867" t="str">
        <v>genre</v>
      </c>
    </row>
    <row r="868" spans="15:15">
      <c r="O868" t="str">
        <v>gentle</v>
      </c>
    </row>
    <row r="869" spans="15:15">
      <c r="O869" t="str">
        <v>German</v>
      </c>
    </row>
    <row r="870" spans="15:15">
      <c r="O870" t="str">
        <v>Germany</v>
      </c>
    </row>
    <row r="871" spans="15:15">
      <c r="O871" t="str">
        <v>get</v>
      </c>
    </row>
    <row r="872" spans="15:15">
      <c r="O872" t="str">
        <v>getup</v>
      </c>
    </row>
    <row r="873" spans="15:15">
      <c r="O873" t="str">
        <v>gift</v>
      </c>
    </row>
    <row r="874" spans="15:15">
      <c r="O874" t="str">
        <v>giraffe</v>
      </c>
    </row>
    <row r="875" spans="15:15">
      <c r="O875" t="str">
        <v>girl</v>
      </c>
    </row>
    <row r="876" spans="15:15">
      <c r="O876" t="str">
        <v>give</v>
      </c>
    </row>
    <row r="877" spans="15:15">
      <c r="O877" t="str">
        <v>given</v>
      </c>
    </row>
    <row r="878" spans="15:15">
      <c r="O878" t="str">
        <v>glacier</v>
      </c>
    </row>
    <row r="879" spans="15:15">
      <c r="O879" t="str">
        <v>glad</v>
      </c>
    </row>
    <row r="880" spans="15:15">
      <c r="O880" t="str">
        <v>glass</v>
      </c>
    </row>
    <row r="881" spans="15:15">
      <c r="O881" t="str">
        <v>glasses</v>
      </c>
    </row>
    <row r="882" spans="15:15">
      <c r="O882" t="str">
        <v>global</v>
      </c>
    </row>
    <row r="883" spans="15:15">
      <c r="O883" t="str">
        <v>globally</v>
      </c>
    </row>
    <row r="884" spans="15:15">
      <c r="O884" t="str">
        <v>globe</v>
      </c>
    </row>
    <row r="885" spans="15:15">
      <c r="O885" t="str">
        <v>glove</v>
      </c>
    </row>
    <row r="886" spans="15:15">
      <c r="O886" t="str">
        <v>glue</v>
      </c>
    </row>
    <row r="887" spans="15:15">
      <c r="O887" t="str">
        <v>go</v>
      </c>
    </row>
    <row r="888" spans="15:15">
      <c r="O888" t="str">
        <v>goal</v>
      </c>
    </row>
    <row r="889" spans="15:15">
      <c r="O889" t="str">
        <v>goby</v>
      </c>
    </row>
    <row r="890" spans="15:15">
      <c r="O890" t="str">
        <v>god</v>
      </c>
    </row>
    <row r="891" spans="15:15">
      <c r="O891" t="str">
        <v>Godzilla</v>
      </c>
    </row>
    <row r="892" spans="15:15">
      <c r="O892" t="str">
        <v>golden</v>
      </c>
    </row>
    <row r="893" spans="15:15">
      <c r="O893" t="str">
        <v>goldfish</v>
      </c>
    </row>
    <row r="894" spans="15:15">
      <c r="O894" t="str">
        <v>gondola</v>
      </c>
    </row>
    <row r="895" spans="15:15">
      <c r="O895" t="str">
        <v>gone</v>
      </c>
    </row>
    <row r="896" spans="15:15">
      <c r="O896" t="str">
        <v>good</v>
      </c>
    </row>
    <row r="897" spans="15:15">
      <c r="O897" t="str">
        <v>goodbye</v>
      </c>
    </row>
    <row r="898" spans="15:15">
      <c r="O898" t="str">
        <v>goodness</v>
      </c>
    </row>
    <row r="899" spans="15:15">
      <c r="O899" t="str">
        <v>goods</v>
      </c>
    </row>
    <row r="900" spans="15:15">
      <c r="O900" t="str">
        <v>goon</v>
      </c>
    </row>
    <row r="901" spans="15:15">
      <c r="O901" t="str">
        <v>gorilla</v>
      </c>
    </row>
    <row r="902" spans="15:15">
      <c r="O902" t="str">
        <v>got</v>
      </c>
    </row>
    <row r="903" spans="15:15">
      <c r="O903" t="str">
        <v>government</v>
      </c>
    </row>
    <row r="904" spans="15:15">
      <c r="O904" t="str">
        <v>graduate</v>
      </c>
    </row>
    <row r="905" spans="15:15">
      <c r="O905" t="str">
        <v>graduation</v>
      </c>
    </row>
    <row r="906" spans="15:15">
      <c r="O906" t="str">
        <v>grand</v>
      </c>
    </row>
    <row r="907" spans="15:15">
      <c r="O907" t="str">
        <v>grandfather</v>
      </c>
    </row>
    <row r="908" spans="15:15">
      <c r="O908" t="str">
        <v>grandma</v>
      </c>
    </row>
    <row r="909" spans="15:15">
      <c r="O909" t="str">
        <v>grandmother</v>
      </c>
    </row>
    <row r="910" spans="15:15">
      <c r="O910" t="str">
        <v>grandpa</v>
      </c>
    </row>
    <row r="911" spans="15:15">
      <c r="O911" t="str">
        <v>grandparent</v>
      </c>
    </row>
    <row r="912" spans="15:15">
      <c r="O912" t="str">
        <v>grape</v>
      </c>
    </row>
    <row r="913" spans="15:15">
      <c r="O913" t="str">
        <v>graph</v>
      </c>
    </row>
    <row r="914" spans="15:15">
      <c r="O914" t="str">
        <v>gravy</v>
      </c>
    </row>
    <row r="915" spans="15:15">
      <c r="O915" t="str">
        <v>great</v>
      </c>
    </row>
    <row r="916" spans="15:15">
      <c r="O916" t="str">
        <v>greatly</v>
      </c>
    </row>
    <row r="917" spans="15:15">
      <c r="O917" t="str">
        <v>green</v>
      </c>
    </row>
    <row r="918" spans="15:15">
      <c r="O918" t="str">
        <v>grew</v>
      </c>
    </row>
    <row r="919" spans="15:15">
      <c r="O919" t="str">
        <v>grill</v>
      </c>
    </row>
    <row r="920" spans="15:15">
      <c r="O920" t="str">
        <v>ground</v>
      </c>
    </row>
    <row r="921" spans="15:15">
      <c r="O921" t="str">
        <v>group</v>
      </c>
    </row>
    <row r="922" spans="15:15">
      <c r="O922" t="str">
        <v>grow</v>
      </c>
    </row>
    <row r="923" spans="15:15">
      <c r="O923" t="str">
        <v>grown</v>
      </c>
    </row>
    <row r="924" spans="15:15">
      <c r="O924" t="str">
        <v>growth</v>
      </c>
    </row>
    <row r="925" spans="15:15">
      <c r="O925" t="str">
        <v>guess</v>
      </c>
    </row>
    <row r="926" spans="15:15">
      <c r="O926" t="str">
        <v>guest</v>
      </c>
    </row>
    <row r="927" spans="15:15">
      <c r="O927" t="str">
        <v>guestbook</v>
      </c>
    </row>
    <row r="928" spans="15:15">
      <c r="O928" t="str">
        <v>guidance</v>
      </c>
    </row>
    <row r="929" spans="15:15">
      <c r="O929" t="str">
        <v>guide</v>
      </c>
    </row>
    <row r="930" spans="15:15">
      <c r="O930" t="str">
        <v>guitar</v>
      </c>
    </row>
    <row r="931" spans="15:15">
      <c r="O931" t="str">
        <v>gun</v>
      </c>
    </row>
    <row r="932" spans="15:15">
      <c r="O932" t="str">
        <v>gym</v>
      </c>
    </row>
    <row r="933" spans="15:15">
      <c r="O933" t="str">
        <v>gymnastics</v>
      </c>
    </row>
    <row r="934" spans="15:15">
      <c r="O934" t="str">
        <v>habitat</v>
      </c>
    </row>
    <row r="935" spans="15:15">
      <c r="O935" t="str">
        <v>had</v>
      </c>
    </row>
    <row r="936" spans="15:15">
      <c r="O936" t="str">
        <v>hair</v>
      </c>
    </row>
    <row r="937" spans="15:15">
      <c r="O937" t="str">
        <v>hairstylist</v>
      </c>
    </row>
    <row r="938" spans="15:15">
      <c r="O938" t="str">
        <v>half</v>
      </c>
    </row>
    <row r="939" spans="15:15">
      <c r="O939" t="str">
        <v>hall</v>
      </c>
    </row>
    <row r="940" spans="15:15">
      <c r="O940" t="str">
        <v>Halloween</v>
      </c>
    </row>
    <row r="941" spans="15:15">
      <c r="O941" t="str">
        <v>hallway</v>
      </c>
    </row>
    <row r="942" spans="15:15">
      <c r="O942" t="str">
        <v>ham</v>
      </c>
    </row>
    <row r="943" spans="15:15">
      <c r="O943" t="str">
        <v>hamburger</v>
      </c>
    </row>
    <row r="944" spans="15:15">
      <c r="O944" t="str">
        <v>hand</v>
      </c>
    </row>
    <row r="945" spans="15:15">
      <c r="O945" t="str">
        <v>handbag</v>
      </c>
    </row>
    <row r="946" spans="15:15">
      <c r="O946" t="str">
        <v>handcrafted</v>
      </c>
    </row>
    <row r="947" spans="15:15">
      <c r="O947" t="str">
        <v>handkerchief</v>
      </c>
    </row>
    <row r="948" spans="15:15">
      <c r="O948" t="str">
        <v>handle</v>
      </c>
    </row>
    <row r="949" spans="15:15">
      <c r="O949" t="str">
        <v>handout</v>
      </c>
    </row>
    <row r="950" spans="15:15">
      <c r="O950" t="str">
        <v>handrail</v>
      </c>
    </row>
    <row r="951" spans="15:15">
      <c r="O951" t="str">
        <v>hang</v>
      </c>
    </row>
    <row r="952" spans="15:15">
      <c r="O952" t="str">
        <v>happen</v>
      </c>
    </row>
    <row r="953" spans="15:15">
      <c r="O953" t="str">
        <v>happy</v>
      </c>
    </row>
    <row r="954" spans="15:15">
      <c r="O954" t="str">
        <v>hard</v>
      </c>
    </row>
    <row r="955" spans="15:15">
      <c r="O955" t="str">
        <v>harm</v>
      </c>
    </row>
    <row r="956" spans="15:15">
      <c r="O956" t="str">
        <v>harmonica</v>
      </c>
    </row>
    <row r="957" spans="15:15">
      <c r="O957" t="str">
        <v>harmoniously</v>
      </c>
    </row>
    <row r="958" spans="15:15">
      <c r="O958" t="str">
        <v>has</v>
      </c>
    </row>
    <row r="959" spans="15:15">
      <c r="O959" t="str">
        <v>hat</v>
      </c>
    </row>
    <row r="960" spans="15:15">
      <c r="O960" t="str">
        <v>have</v>
      </c>
    </row>
    <row r="961" spans="15:15">
      <c r="O961" t="str">
        <v>Hawaii</v>
      </c>
    </row>
    <row r="962" spans="15:15">
      <c r="O962" t="str">
        <v>he</v>
      </c>
    </row>
    <row r="963" spans="15:15">
      <c r="O963" t="str">
        <v>head</v>
      </c>
    </row>
    <row r="964" spans="15:15">
      <c r="O964" t="str">
        <v>headache</v>
      </c>
    </row>
    <row r="965" spans="15:15">
      <c r="O965" t="str">
        <v>health</v>
      </c>
    </row>
    <row r="966" spans="15:15">
      <c r="O966" t="str">
        <v>hear</v>
      </c>
    </row>
    <row r="967" spans="15:15">
      <c r="O967" t="str">
        <v>heard</v>
      </c>
    </row>
    <row r="968" spans="15:15">
      <c r="O968" t="str">
        <v>heart</v>
      </c>
    </row>
    <row r="969" spans="15:15">
      <c r="O969" t="str">
        <v>heat</v>
      </c>
    </row>
    <row r="970" spans="15:15">
      <c r="O970" t="str">
        <v>heavy</v>
      </c>
    </row>
    <row r="971" spans="15:15">
      <c r="O971" t="str">
        <v>hectare</v>
      </c>
    </row>
    <row r="972" spans="15:15">
      <c r="O972" t="str">
        <v>held</v>
      </c>
    </row>
    <row r="973" spans="15:15">
      <c r="O973" t="str">
        <v>hello</v>
      </c>
    </row>
    <row r="974" spans="15:15">
      <c r="O974" t="str">
        <v>help</v>
      </c>
    </row>
    <row r="975" spans="15:15">
      <c r="O975" t="str">
        <v>helpful</v>
      </c>
    </row>
    <row r="976" spans="15:15">
      <c r="O976" t="str">
        <v>her</v>
      </c>
    </row>
    <row r="977" spans="15:15">
      <c r="O977" t="str">
        <v>here</v>
      </c>
    </row>
    <row r="978" spans="15:15">
      <c r="O978" t="str">
        <v>heritage</v>
      </c>
    </row>
    <row r="979" spans="15:15">
      <c r="O979" t="str">
        <v>hero</v>
      </c>
    </row>
    <row r="980" spans="15:15">
      <c r="O980" t="str">
        <v>hers</v>
      </c>
    </row>
    <row r="981" spans="15:15">
      <c r="O981" t="str">
        <v>herself</v>
      </c>
    </row>
    <row r="982" spans="15:15">
      <c r="O982" t="str">
        <v>hey</v>
      </c>
    </row>
    <row r="983" spans="15:15">
      <c r="O983" t="str">
        <v>hi</v>
      </c>
    </row>
    <row r="984" spans="15:15">
      <c r="O984" t="str">
        <v>hidden</v>
      </c>
    </row>
    <row r="985" spans="15:15">
      <c r="O985" t="str">
        <v>high</v>
      </c>
    </row>
    <row r="986" spans="15:15">
      <c r="O986" t="str">
        <v>hiking</v>
      </c>
    </row>
    <row r="987" spans="15:15">
      <c r="O987" t="str">
        <v>him</v>
      </c>
    </row>
    <row r="988" spans="15:15">
      <c r="O988" t="str">
        <v>himself</v>
      </c>
    </row>
    <row r="989" spans="15:15">
      <c r="O989" t="str">
        <v>Hindi</v>
      </c>
    </row>
    <row r="990" spans="15:15">
      <c r="O990" t="str">
        <v>his</v>
      </c>
    </row>
    <row r="991" spans="15:15">
      <c r="O991" t="str">
        <v>historical</v>
      </c>
    </row>
    <row r="992" spans="15:15">
      <c r="O992" t="str">
        <v>history</v>
      </c>
    </row>
    <row r="993" spans="15:15">
      <c r="O993" t="str">
        <v>hobby</v>
      </c>
    </row>
    <row r="994" spans="15:15">
      <c r="O994" t="str">
        <v>hold</v>
      </c>
    </row>
    <row r="995" spans="15:15">
      <c r="O995" t="str">
        <v>holder</v>
      </c>
    </row>
    <row r="996" spans="15:15">
      <c r="O996" t="str">
        <v>hole</v>
      </c>
    </row>
    <row r="997" spans="15:15">
      <c r="O997" t="str">
        <v>holiday</v>
      </c>
    </row>
    <row r="998" spans="15:15">
      <c r="O998" t="str">
        <v>home</v>
      </c>
    </row>
    <row r="999" spans="15:15">
      <c r="O999" t="str">
        <v>homestay</v>
      </c>
    </row>
    <row r="1000" spans="15:15">
      <c r="O1000" t="str">
        <v>hometown</v>
      </c>
    </row>
    <row r="1001" spans="15:15">
      <c r="O1001" t="str">
        <v>homework</v>
      </c>
    </row>
    <row r="1002" spans="15:15">
      <c r="O1002" t="str">
        <v>honest</v>
      </c>
    </row>
    <row r="1003" spans="15:15">
      <c r="O1003" t="str">
        <v>Honolulu</v>
      </c>
    </row>
    <row r="1004" spans="15:15">
      <c r="O1004" t="str">
        <v>hope</v>
      </c>
    </row>
    <row r="1005" spans="15:15">
      <c r="O1005" t="str">
        <v>hopeful</v>
      </c>
    </row>
    <row r="1006" spans="15:15">
      <c r="O1006" t="str">
        <v>horizon</v>
      </c>
    </row>
    <row r="1007" spans="15:15">
      <c r="O1007" t="str">
        <v>horror</v>
      </c>
    </row>
    <row r="1008" spans="15:15">
      <c r="O1008" t="str">
        <v>horse</v>
      </c>
    </row>
    <row r="1009" spans="15:15">
      <c r="O1009" t="str">
        <v>hospital</v>
      </c>
    </row>
    <row r="1010" spans="15:15">
      <c r="O1010" t="str">
        <v>host</v>
      </c>
    </row>
    <row r="1011" spans="15:15">
      <c r="O1011" t="str">
        <v>hot</v>
      </c>
    </row>
    <row r="1012" spans="15:15">
      <c r="O1012" t="str">
        <v>hotel</v>
      </c>
    </row>
    <row r="1013" spans="15:15">
      <c r="O1013" t="str">
        <v>hour</v>
      </c>
    </row>
    <row r="1014" spans="15:15">
      <c r="O1014" t="str">
        <v>house</v>
      </c>
    </row>
    <row r="1015" spans="15:15">
      <c r="O1015" t="str">
        <v>how</v>
      </c>
    </row>
    <row r="1016" spans="15:15">
      <c r="O1016" t="str">
        <v>however</v>
      </c>
    </row>
    <row r="1017" spans="15:15">
      <c r="O1017" t="str">
        <v>hug</v>
      </c>
    </row>
    <row r="1018" spans="15:15">
      <c r="O1018" t="str">
        <v>human</v>
      </c>
    </row>
    <row r="1019" spans="15:15">
      <c r="O1019" t="str">
        <v>humane</v>
      </c>
    </row>
    <row r="1020" spans="15:15">
      <c r="O1020" t="str">
        <v>humid</v>
      </c>
    </row>
    <row r="1021" spans="15:15">
      <c r="O1021" t="str">
        <v>hundred</v>
      </c>
    </row>
    <row r="1022" spans="15:15">
      <c r="O1022" t="str">
        <v>hunger</v>
      </c>
    </row>
    <row r="1023" spans="15:15">
      <c r="O1023" t="str">
        <v>hungry</v>
      </c>
    </row>
    <row r="1024" spans="15:15">
      <c r="O1024" t="str">
        <v>hunt</v>
      </c>
    </row>
    <row r="1025" spans="15:15">
      <c r="O1025" t="str">
        <v>hunting</v>
      </c>
    </row>
    <row r="1026" spans="15:15">
      <c r="O1026" t="str">
        <v>hurt</v>
      </c>
    </row>
    <row r="1027" spans="15:15">
      <c r="O1027" t="str">
        <v>husband</v>
      </c>
    </row>
    <row r="1028" spans="15:15">
      <c r="O1028" t="str">
        <v>hut</v>
      </c>
    </row>
    <row r="1029" spans="15:15">
      <c r="O1029" t="str">
        <v>I</v>
      </c>
    </row>
    <row r="1030" spans="15:15">
      <c r="O1030" t="str">
        <v>ice</v>
      </c>
    </row>
    <row r="1031" spans="15:15">
      <c r="O1031" t="str">
        <v>Iceland</v>
      </c>
    </row>
    <row r="1032" spans="15:15">
      <c r="O1032" t="str">
        <v>idea</v>
      </c>
    </row>
    <row r="1033" spans="15:15">
      <c r="O1033" t="str">
        <v>ideal</v>
      </c>
    </row>
    <row r="1034" spans="15:15">
      <c r="O1034" t="str">
        <v>if</v>
      </c>
    </row>
    <row r="1035" spans="15:15">
      <c r="O1035" t="str">
        <v>ignorance</v>
      </c>
    </row>
    <row r="1036" spans="15:15">
      <c r="O1036" t="str">
        <v>ignore</v>
      </c>
    </row>
    <row r="1037" spans="15:15">
      <c r="O1037" t="str">
        <v>ill</v>
      </c>
    </row>
    <row r="1038" spans="15:15">
      <c r="O1038" t="str">
        <v>illegal</v>
      </c>
    </row>
    <row r="1039" spans="15:15">
      <c r="O1039" t="str">
        <v>illiteracy</v>
      </c>
    </row>
    <row r="1040" spans="15:15">
      <c r="O1040" t="str">
        <v>illiterate</v>
      </c>
    </row>
    <row r="1041" spans="15:15">
      <c r="O1041" t="str">
        <v>illustration</v>
      </c>
    </row>
    <row r="1042" spans="15:15">
      <c r="O1042" t="str">
        <v>image</v>
      </c>
    </row>
    <row r="1043" spans="15:15">
      <c r="O1043" t="str">
        <v>imagination</v>
      </c>
    </row>
    <row r="1044" spans="15:15">
      <c r="O1044" t="str">
        <v>imagine</v>
      </c>
    </row>
    <row r="1045" spans="15:15">
      <c r="O1045" t="str">
        <v>impact</v>
      </c>
    </row>
    <row r="1046" spans="15:15">
      <c r="O1046" t="str">
        <v>impatient</v>
      </c>
    </row>
    <row r="1047" spans="15:15">
      <c r="O1047" t="str">
        <v>import</v>
      </c>
    </row>
    <row r="1048" spans="15:15">
      <c r="O1048" t="str">
        <v>importance</v>
      </c>
    </row>
    <row r="1049" spans="15:15">
      <c r="O1049" t="str">
        <v>important</v>
      </c>
    </row>
    <row r="1050" spans="15:15">
      <c r="O1050" t="str">
        <v>impossible</v>
      </c>
    </row>
    <row r="1051" spans="15:15">
      <c r="O1051" t="str">
        <v>impressive</v>
      </c>
    </row>
    <row r="1052" spans="15:15">
      <c r="O1052" t="str">
        <v>improve</v>
      </c>
    </row>
    <row r="1053" spans="15:15">
      <c r="O1053" t="str">
        <v>in</v>
      </c>
    </row>
    <row r="1054" spans="15:15">
      <c r="O1054" t="str">
        <v>include</v>
      </c>
    </row>
    <row r="1055" spans="15:15">
      <c r="O1055" t="str">
        <v>increase</v>
      </c>
    </row>
    <row r="1056" spans="15:15">
      <c r="O1056" t="str">
        <v>independence</v>
      </c>
    </row>
    <row r="1057" spans="15:15">
      <c r="O1057" t="str">
        <v>India</v>
      </c>
    </row>
    <row r="1058" spans="15:15">
      <c r="O1058" t="str">
        <v>Indian</v>
      </c>
    </row>
    <row r="1059" spans="15:15">
      <c r="O1059" t="str">
        <v>indigenous</v>
      </c>
    </row>
    <row r="1060" spans="15:15">
      <c r="O1060" t="str">
        <v>Indonesia</v>
      </c>
    </row>
    <row r="1061" spans="15:15">
      <c r="O1061" t="str">
        <v>Indonesian</v>
      </c>
    </row>
    <row r="1062" spans="15:15">
      <c r="O1062" t="str">
        <v>industry</v>
      </c>
    </row>
    <row r="1063" spans="15:15">
      <c r="O1063" t="str">
        <v>inequality</v>
      </c>
    </row>
    <row r="1064" spans="15:15">
      <c r="O1064" t="str">
        <v>influence</v>
      </c>
    </row>
    <row r="1065" spans="15:15">
      <c r="O1065" t="str">
        <v>information</v>
      </c>
    </row>
    <row r="1066" spans="15:15">
      <c r="O1066" t="str">
        <v>infrastructure</v>
      </c>
    </row>
    <row r="1067" spans="15:15">
      <c r="O1067" t="str">
        <v>ingredient</v>
      </c>
    </row>
    <row r="1068" spans="15:15">
      <c r="O1068" t="str">
        <v>injure</v>
      </c>
    </row>
    <row r="1069" spans="15:15">
      <c r="O1069" t="str">
        <v>injustice</v>
      </c>
    </row>
    <row r="1070" spans="15:15">
      <c r="O1070" t="str">
        <v>ink</v>
      </c>
    </row>
    <row r="1071" spans="15:15">
      <c r="O1071" t="str">
        <v>inline</v>
      </c>
    </row>
    <row r="1072" spans="15:15">
      <c r="O1072" t="str">
        <v>inner</v>
      </c>
    </row>
    <row r="1073" spans="15:15">
      <c r="O1073" t="str">
        <v>innovation</v>
      </c>
    </row>
    <row r="1074" spans="15:15">
      <c r="O1074" t="str">
        <v>inside</v>
      </c>
    </row>
    <row r="1075" spans="15:15">
      <c r="O1075" t="str">
        <v>inspiration</v>
      </c>
    </row>
    <row r="1076" spans="15:15">
      <c r="O1076" t="str">
        <v>inspire</v>
      </c>
    </row>
    <row r="1077" spans="15:15">
      <c r="O1077" t="str">
        <v>instant</v>
      </c>
    </row>
    <row r="1078" spans="15:15">
      <c r="O1078" t="str">
        <v>instead</v>
      </c>
    </row>
    <row r="1079" spans="15:15">
      <c r="O1079" t="str">
        <v>institution</v>
      </c>
    </row>
    <row r="1080" spans="15:15">
      <c r="O1080" t="str">
        <v>instruction</v>
      </c>
    </row>
    <row r="1081" spans="15:15">
      <c r="O1081" t="str">
        <v>instrument</v>
      </c>
    </row>
    <row r="1082" spans="15:15">
      <c r="O1082" t="str">
        <v>interdependent</v>
      </c>
    </row>
    <row r="1083" spans="15:15">
      <c r="O1083" t="str">
        <v>interest</v>
      </c>
    </row>
    <row r="1084" spans="15:15">
      <c r="O1084" t="str">
        <v>interested</v>
      </c>
    </row>
    <row r="1085" spans="15:15">
      <c r="O1085" t="str">
        <v>interesting</v>
      </c>
    </row>
    <row r="1086" spans="15:15">
      <c r="O1086" t="str">
        <v>international</v>
      </c>
    </row>
    <row r="1087" spans="15:15">
      <c r="O1087" t="str">
        <v>internationally</v>
      </c>
    </row>
    <row r="1088" spans="15:15">
      <c r="O1088" t="str">
        <v>internet</v>
      </c>
    </row>
    <row r="1089" spans="15:15">
      <c r="O1089" t="str">
        <v>interview</v>
      </c>
    </row>
    <row r="1090" spans="15:15">
      <c r="O1090" t="str">
        <v>into</v>
      </c>
    </row>
    <row r="1091" spans="15:15">
      <c r="O1091" t="str">
        <v>introduce</v>
      </c>
    </row>
    <row r="1092" spans="15:15">
      <c r="O1092" t="str">
        <v>Inuit</v>
      </c>
    </row>
    <row r="1093" spans="15:15">
      <c r="O1093" t="str">
        <v>invent</v>
      </c>
    </row>
    <row r="1094" spans="15:15">
      <c r="O1094" t="str">
        <v>invention</v>
      </c>
    </row>
    <row r="1095" spans="15:15">
      <c r="O1095" t="str">
        <v>inventor</v>
      </c>
    </row>
    <row r="1096" spans="15:15">
      <c r="O1096" t="str">
        <v>invite</v>
      </c>
    </row>
    <row r="1097" spans="15:15">
      <c r="O1097" t="str">
        <v>is</v>
      </c>
    </row>
    <row r="1098" spans="15:15">
      <c r="O1098" t="str">
        <v>island</v>
      </c>
    </row>
    <row r="1099" spans="15:15">
      <c r="O1099" t="str">
        <v>it</v>
      </c>
    </row>
    <row r="1100" spans="15:15">
      <c r="O1100" t="str">
        <v>Italian</v>
      </c>
    </row>
    <row r="1101" spans="15:15">
      <c r="O1101" t="str">
        <v>Italy</v>
      </c>
    </row>
    <row r="1102" spans="15:15">
      <c r="O1102" t="str">
        <v>item</v>
      </c>
    </row>
    <row r="1103" spans="15:15">
      <c r="O1103" t="str">
        <v>its</v>
      </c>
    </row>
    <row r="1104" spans="15:15">
      <c r="O1104" t="str">
        <v>IUCN</v>
      </c>
    </row>
    <row r="1105" spans="15:15">
      <c r="O1105" t="str">
        <v>jacket</v>
      </c>
    </row>
    <row r="1106" spans="15:15">
      <c r="O1106" t="str">
        <v>jail</v>
      </c>
    </row>
    <row r="1107" spans="15:15">
      <c r="O1107" t="str">
        <v>jam</v>
      </c>
    </row>
    <row r="1108" spans="15:15">
      <c r="O1108" t="str">
        <v>January</v>
      </c>
    </row>
    <row r="1109" spans="15:15">
      <c r="O1109" t="str">
        <v>Japan</v>
      </c>
    </row>
    <row r="1110" spans="15:15">
      <c r="O1110" t="str">
        <v>Japanese</v>
      </c>
    </row>
    <row r="1111" spans="15:15">
      <c r="O1111" t="str">
        <v>jar</v>
      </c>
    </row>
    <row r="1112" spans="15:15">
      <c r="O1112" t="str">
        <v>jeans</v>
      </c>
    </row>
    <row r="1113" spans="15:15">
      <c r="O1113" t="str">
        <v>jet</v>
      </c>
    </row>
    <row r="1114" spans="15:15">
      <c r="O1114" t="str">
        <v>jewel</v>
      </c>
    </row>
    <row r="1115" spans="15:15">
      <c r="O1115" t="str">
        <v>job</v>
      </c>
    </row>
    <row r="1116" spans="15:15">
      <c r="O1116" t="str">
        <v>jog</v>
      </c>
    </row>
    <row r="1117" spans="15:15">
      <c r="O1117" t="str">
        <v>jogging</v>
      </c>
    </row>
    <row r="1118" spans="15:15">
      <c r="O1118" t="str">
        <v>join</v>
      </c>
    </row>
    <row r="1119" spans="15:15">
      <c r="O1119" t="str">
        <v>Josh</v>
      </c>
    </row>
    <row r="1120" spans="15:15">
      <c r="O1120" t="str">
        <v>joy</v>
      </c>
    </row>
    <row r="1121" spans="15:15">
      <c r="O1121" t="str">
        <v>judge</v>
      </c>
    </row>
    <row r="1122" spans="15:15">
      <c r="O1122" t="str">
        <v>juice</v>
      </c>
    </row>
    <row r="1123" spans="15:15">
      <c r="O1123" t="str">
        <v>July</v>
      </c>
    </row>
    <row r="1124" spans="15:15">
      <c r="O1124" t="str">
        <v>jump</v>
      </c>
    </row>
    <row r="1125" spans="15:15">
      <c r="O1125" t="str">
        <v>June</v>
      </c>
    </row>
    <row r="1126" spans="15:15">
      <c r="O1126" t="str">
        <v>jungle</v>
      </c>
    </row>
    <row r="1127" spans="15:15">
      <c r="O1127" t="str">
        <v>junior</v>
      </c>
    </row>
    <row r="1128" spans="15:15">
      <c r="O1128" t="str">
        <v>just</v>
      </c>
    </row>
    <row r="1129" spans="15:15">
      <c r="O1129" t="str">
        <v>justice</v>
      </c>
    </row>
    <row r="1130" spans="15:15">
      <c r="O1130" t="str">
        <v>Kamchatka</v>
      </c>
    </row>
    <row r="1131" spans="15:15">
      <c r="O1131" t="str">
        <v>keep</v>
      </c>
    </row>
    <row r="1132" spans="15:15">
      <c r="O1132" t="str">
        <v>Kenya</v>
      </c>
    </row>
    <row r="1133" spans="15:15">
      <c r="O1133" t="str">
        <v>kept</v>
      </c>
    </row>
    <row r="1134" spans="15:15">
      <c r="O1134" t="str">
        <v>kick</v>
      </c>
    </row>
    <row r="1135" spans="15:15">
      <c r="O1135" t="str">
        <v>kill</v>
      </c>
    </row>
    <row r="1136" spans="15:15">
      <c r="O1136" t="str">
        <v>kilometer</v>
      </c>
    </row>
    <row r="1137" spans="15:15">
      <c r="O1137" t="str">
        <v>kind</v>
      </c>
    </row>
    <row r="1138" spans="15:15">
      <c r="O1138" t="str">
        <v>kindness</v>
      </c>
    </row>
    <row r="1139" spans="15:15">
      <c r="O1139" t="str">
        <v>king</v>
      </c>
    </row>
    <row r="1140" spans="15:15">
      <c r="O1140" t="str">
        <v>kit</v>
      </c>
    </row>
    <row r="1141" spans="15:15">
      <c r="O1141" t="str">
        <v>kitchen</v>
      </c>
    </row>
    <row r="1142" spans="15:15">
      <c r="O1142" t="str">
        <v>kitten</v>
      </c>
    </row>
    <row r="1143" spans="15:15">
      <c r="O1143" t="str">
        <v>kiwi</v>
      </c>
    </row>
    <row r="1144" spans="15:15">
      <c r="O1144" t="str">
        <v>kiwifruit</v>
      </c>
    </row>
    <row r="1145" spans="15:15">
      <c r="O1145" t="str">
        <v>knee</v>
      </c>
    </row>
    <row r="1146" spans="15:15">
      <c r="O1146" t="str">
        <v>knew</v>
      </c>
    </row>
    <row r="1147" spans="15:15">
      <c r="O1147" t="str">
        <v>knitted</v>
      </c>
    </row>
    <row r="1148" spans="15:15">
      <c r="O1148" t="str">
        <v>knock</v>
      </c>
    </row>
    <row r="1149" spans="15:15">
      <c r="O1149" t="str">
        <v>know</v>
      </c>
    </row>
    <row r="1150" spans="15:15">
      <c r="O1150" t="str">
        <v>knowledge</v>
      </c>
    </row>
    <row r="1151" spans="15:15">
      <c r="O1151" t="str">
        <v>known</v>
      </c>
    </row>
    <row r="1152" spans="15:15">
      <c r="O1152" t="str">
        <v>koala</v>
      </c>
    </row>
    <row r="1153" spans="15:15">
      <c r="O1153" t="str">
        <v>Korea</v>
      </c>
    </row>
    <row r="1154" spans="15:15">
      <c r="O1154" t="str">
        <v>Korean</v>
      </c>
    </row>
    <row r="1155" spans="15:15">
      <c r="O1155" t="str">
        <v>labor</v>
      </c>
    </row>
    <row r="1156" spans="15:15">
      <c r="O1156" t="str">
        <v>lacrosse</v>
      </c>
    </row>
    <row r="1157" spans="15:15">
      <c r="O1157" t="str">
        <v>lake</v>
      </c>
    </row>
    <row r="1158" spans="15:15">
      <c r="O1158" t="str">
        <v>lamp</v>
      </c>
    </row>
    <row r="1159" spans="15:15">
      <c r="O1159" t="str">
        <v>land</v>
      </c>
    </row>
    <row r="1160" spans="15:15">
      <c r="O1160" t="str">
        <v>landmark</v>
      </c>
    </row>
    <row r="1161" spans="15:15">
      <c r="O1161" t="str">
        <v>landscape</v>
      </c>
    </row>
    <row r="1162" spans="15:15">
      <c r="O1162" t="str">
        <v>landslide</v>
      </c>
    </row>
    <row r="1163" spans="15:15">
      <c r="O1163" t="str">
        <v>language</v>
      </c>
    </row>
    <row r="1164" spans="15:15">
      <c r="O1164" t="str">
        <v>large</v>
      </c>
    </row>
    <row r="1165" spans="15:15">
      <c r="O1165" t="str">
        <v>last</v>
      </c>
    </row>
    <row r="1166" spans="15:15">
      <c r="O1166" t="str">
        <v>late</v>
      </c>
    </row>
    <row r="1167" spans="15:15">
      <c r="O1167" t="str">
        <v>later</v>
      </c>
    </row>
    <row r="1168" spans="15:15">
      <c r="O1168" t="str">
        <v>latest</v>
      </c>
    </row>
    <row r="1169" spans="15:15">
      <c r="O1169" t="str">
        <v>law</v>
      </c>
    </row>
    <row r="1170" spans="15:15">
      <c r="O1170" t="str">
        <v>lawyer</v>
      </c>
    </row>
    <row r="1171" spans="15:15">
      <c r="O1171" t="str">
        <v>lay</v>
      </c>
    </row>
    <row r="1172" spans="15:15">
      <c r="O1172" t="str">
        <v>lazy</v>
      </c>
    </row>
    <row r="1173" spans="15:15">
      <c r="O1173" t="str">
        <v>lead</v>
      </c>
    </row>
    <row r="1174" spans="15:15">
      <c r="O1174" t="str">
        <v>leader</v>
      </c>
    </row>
    <row r="1175" spans="15:15">
      <c r="O1175" t="str">
        <v>leadership</v>
      </c>
    </row>
    <row r="1176" spans="15:15">
      <c r="O1176" t="str">
        <v>leading</v>
      </c>
    </row>
    <row r="1177" spans="15:15">
      <c r="O1177" t="str">
        <v>leaf</v>
      </c>
    </row>
    <row r="1178" spans="15:15">
      <c r="O1178" t="str">
        <v>learn</v>
      </c>
    </row>
    <row r="1179" spans="15:15">
      <c r="O1179" t="str">
        <v>least</v>
      </c>
    </row>
    <row r="1180" spans="15:15">
      <c r="O1180" t="str">
        <v>leather</v>
      </c>
    </row>
    <row r="1181" spans="15:15">
      <c r="O1181" t="str">
        <v>leave</v>
      </c>
    </row>
    <row r="1182" spans="15:15">
      <c r="O1182" t="str">
        <v>leaves</v>
      </c>
    </row>
    <row r="1183" spans="15:15">
      <c r="O1183" t="str">
        <v>LED</v>
      </c>
    </row>
    <row r="1184" spans="15:15">
      <c r="O1184" t="str">
        <v>left</v>
      </c>
    </row>
    <row r="1185" spans="15:15">
      <c r="O1185" t="str">
        <v>leg</v>
      </c>
    </row>
    <row r="1186" spans="15:15">
      <c r="O1186" t="str">
        <v>legacy</v>
      </c>
    </row>
    <row r="1187" spans="15:15">
      <c r="O1187" t="str">
        <v>lemon</v>
      </c>
    </row>
    <row r="1188" spans="15:15">
      <c r="O1188" t="str">
        <v>less</v>
      </c>
    </row>
    <row r="1189" spans="15:15">
      <c r="O1189" t="str">
        <v>lesson</v>
      </c>
    </row>
    <row r="1190" spans="15:15">
      <c r="O1190" t="str">
        <v>let</v>
      </c>
    </row>
    <row r="1191" spans="15:15">
      <c r="O1191" t="str">
        <v>letter</v>
      </c>
    </row>
    <row r="1192" spans="15:15">
      <c r="O1192" t="str">
        <v>lettuce</v>
      </c>
    </row>
    <row r="1193" spans="15:15">
      <c r="O1193" t="str">
        <v>library</v>
      </c>
    </row>
    <row r="1194" spans="15:15">
      <c r="O1194" t="str">
        <v>lie</v>
      </c>
    </row>
    <row r="1195" spans="15:15">
      <c r="O1195" t="str">
        <v>life</v>
      </c>
    </row>
    <row r="1196" spans="15:15">
      <c r="O1196" t="str">
        <v>light</v>
      </c>
    </row>
    <row r="1197" spans="15:15">
      <c r="O1197" t="str">
        <v>like</v>
      </c>
    </row>
    <row r="1198" spans="15:15">
      <c r="O1198" t="str">
        <v>Lily</v>
      </c>
    </row>
    <row r="1199" spans="15:15">
      <c r="O1199" t="str">
        <v>limit</v>
      </c>
    </row>
    <row r="1200" spans="15:15">
      <c r="O1200" t="str">
        <v>limited</v>
      </c>
    </row>
    <row r="1201" spans="15:15">
      <c r="O1201" t="str">
        <v>line</v>
      </c>
    </row>
    <row r="1202" spans="15:15">
      <c r="O1202" t="str">
        <v>linen</v>
      </c>
    </row>
    <row r="1203" spans="15:15">
      <c r="O1203" t="str">
        <v>link</v>
      </c>
    </row>
    <row r="1204" spans="15:15">
      <c r="O1204" t="str">
        <v>lion</v>
      </c>
    </row>
    <row r="1205" spans="15:15">
      <c r="O1205" t="str">
        <v>list</v>
      </c>
    </row>
    <row r="1206" spans="15:15">
      <c r="O1206" t="str">
        <v>listen</v>
      </c>
    </row>
    <row r="1207" spans="15:15">
      <c r="O1207" t="str">
        <v>liter</v>
      </c>
    </row>
    <row r="1208" spans="15:15">
      <c r="O1208" t="str">
        <v>little</v>
      </c>
    </row>
    <row r="1209" spans="15:15">
      <c r="O1209" t="str">
        <v>live</v>
      </c>
    </row>
    <row r="1210" spans="15:15">
      <c r="O1210" t="str">
        <v>lives</v>
      </c>
    </row>
    <row r="1211" spans="15:15">
      <c r="O1211" t="str">
        <v>living</v>
      </c>
    </row>
    <row r="1212" spans="15:15">
      <c r="O1212" t="str">
        <v>local</v>
      </c>
    </row>
    <row r="1213" spans="15:15">
      <c r="O1213" t="str">
        <v>locally</v>
      </c>
    </row>
    <row r="1214" spans="15:15">
      <c r="O1214" t="str">
        <v>locate</v>
      </c>
    </row>
    <row r="1215" spans="15:15">
      <c r="O1215" t="str">
        <v>log</v>
      </c>
    </row>
    <row r="1216" spans="15:15">
      <c r="O1216" t="str">
        <v>logging</v>
      </c>
    </row>
    <row r="1217" spans="15:15">
      <c r="O1217" t="str">
        <v>London</v>
      </c>
    </row>
    <row r="1218" spans="15:15">
      <c r="O1218" t="str">
        <v>lonely</v>
      </c>
    </row>
    <row r="1219" spans="15:15">
      <c r="O1219" t="str">
        <v>long</v>
      </c>
    </row>
    <row r="1220" spans="15:15">
      <c r="O1220" t="str">
        <v>look</v>
      </c>
    </row>
    <row r="1221" spans="15:15">
      <c r="O1221" t="str">
        <v>lose</v>
      </c>
    </row>
    <row r="1222" spans="15:15">
      <c r="O1222" t="str">
        <v>loss</v>
      </c>
    </row>
    <row r="1223" spans="15:15">
      <c r="O1223" t="str">
        <v>lost</v>
      </c>
    </row>
    <row r="1224" spans="15:15">
      <c r="O1224" t="str">
        <v>lot</v>
      </c>
    </row>
    <row r="1225" spans="15:15">
      <c r="O1225" t="str">
        <v>loud</v>
      </c>
    </row>
    <row r="1226" spans="15:15">
      <c r="O1226" t="str">
        <v>love</v>
      </c>
    </row>
    <row r="1227" spans="15:15">
      <c r="O1227" t="str">
        <v>luck</v>
      </c>
    </row>
    <row r="1228" spans="15:15">
      <c r="O1228" t="str">
        <v>lucky</v>
      </c>
    </row>
    <row r="1229" spans="15:15">
      <c r="O1229" t="str">
        <v>luggage</v>
      </c>
    </row>
    <row r="1230" spans="15:15">
      <c r="O1230" t="str">
        <v>lullaby</v>
      </c>
    </row>
    <row r="1231" spans="15:15">
      <c r="O1231" t="str">
        <v>lunch</v>
      </c>
    </row>
    <row r="1232" spans="15:15">
      <c r="O1232" t="str">
        <v>Mac</v>
      </c>
    </row>
    <row r="1233" spans="15:15">
      <c r="O1233" t="str">
        <v>made</v>
      </c>
    </row>
    <row r="1234" spans="15:15">
      <c r="O1234" t="str">
        <v>magazine</v>
      </c>
    </row>
    <row r="1235" spans="15:15">
      <c r="O1235" t="str">
        <v>magnet</v>
      </c>
    </row>
    <row r="1236" spans="15:15">
      <c r="O1236" t="str">
        <v>Mahatma</v>
      </c>
    </row>
    <row r="1237" spans="15:15">
      <c r="O1237" t="str">
        <v>main</v>
      </c>
    </row>
    <row r="1238" spans="15:15">
      <c r="O1238" t="str">
        <v>make</v>
      </c>
    </row>
    <row r="1239" spans="15:15">
      <c r="O1239" t="str">
        <v>Malay</v>
      </c>
    </row>
    <row r="1240" spans="15:15">
      <c r="O1240" t="str">
        <v>man</v>
      </c>
    </row>
    <row r="1241" spans="15:15">
      <c r="O1241" t="str">
        <v>management</v>
      </c>
    </row>
    <row r="1242" spans="15:15">
      <c r="O1242" t="str">
        <v>mango</v>
      </c>
    </row>
    <row r="1243" spans="15:15">
      <c r="O1243" t="str">
        <v>manner</v>
      </c>
    </row>
    <row r="1244" spans="15:15">
      <c r="O1244" t="str">
        <v>manufacturer</v>
      </c>
    </row>
    <row r="1245" spans="15:15">
      <c r="O1245" t="str">
        <v>many</v>
      </c>
    </row>
    <row r="1246" spans="15:15">
      <c r="O1246" t="str">
        <v>map</v>
      </c>
    </row>
    <row r="1247" spans="15:15">
      <c r="O1247" t="str">
        <v>maple</v>
      </c>
    </row>
    <row r="1248" spans="15:15">
      <c r="O1248" t="str">
        <v>marathon</v>
      </c>
    </row>
    <row r="1249" spans="15:15">
      <c r="O1249" t="str">
        <v>marble</v>
      </c>
    </row>
    <row r="1250" spans="15:15">
      <c r="O1250" t="str">
        <v>March</v>
      </c>
    </row>
    <row r="1251" spans="15:15">
      <c r="O1251" t="str">
        <v>Margaret</v>
      </c>
    </row>
    <row r="1252" spans="15:15">
      <c r="O1252" t="str">
        <v>marker</v>
      </c>
    </row>
    <row r="1253" spans="15:15">
      <c r="O1253" t="str">
        <v>market</v>
      </c>
    </row>
    <row r="1254" spans="15:15">
      <c r="O1254" t="str">
        <v>match</v>
      </c>
    </row>
    <row r="1255" spans="15:15">
      <c r="O1255" t="str">
        <v>material</v>
      </c>
    </row>
    <row r="1256" spans="15:15">
      <c r="O1256" t="str">
        <v>math</v>
      </c>
    </row>
    <row r="1257" spans="15:15">
      <c r="O1257" t="str">
        <v>May</v>
      </c>
    </row>
    <row r="1258" spans="15:15">
      <c r="O1258" t="str">
        <v>maybe</v>
      </c>
    </row>
    <row r="1259" spans="15:15">
      <c r="O1259" t="str">
        <v>mayonnaise</v>
      </c>
    </row>
    <row r="1260" spans="15:15">
      <c r="O1260" t="str">
        <v>mayor</v>
      </c>
    </row>
    <row r="1261" spans="15:15">
      <c r="O1261" t="str">
        <v>me</v>
      </c>
    </row>
    <row r="1262" spans="15:15">
      <c r="O1262" t="str">
        <v>mean</v>
      </c>
    </row>
    <row r="1263" spans="15:15">
      <c r="O1263" t="str">
        <v>meaning</v>
      </c>
    </row>
    <row r="1264" spans="15:15">
      <c r="O1264" t="str">
        <v>meant</v>
      </c>
    </row>
    <row r="1265" spans="15:15">
      <c r="O1265" t="str">
        <v>measure</v>
      </c>
    </row>
    <row r="1266" spans="15:15">
      <c r="O1266" t="str">
        <v>meat</v>
      </c>
    </row>
    <row r="1267" spans="15:15">
      <c r="O1267" t="str">
        <v>mechanical</v>
      </c>
    </row>
    <row r="1268" spans="15:15">
      <c r="O1268" t="str">
        <v>medicine</v>
      </c>
    </row>
    <row r="1269" spans="15:15">
      <c r="O1269" t="str">
        <v>medium</v>
      </c>
    </row>
    <row r="1270" spans="15:15">
      <c r="O1270" t="str">
        <v>meet</v>
      </c>
    </row>
    <row r="1271" spans="15:15">
      <c r="O1271" t="str">
        <v>Meg</v>
      </c>
    </row>
    <row r="1272" spans="15:15">
      <c r="O1272" t="str">
        <v>melon</v>
      </c>
    </row>
    <row r="1273" spans="15:15">
      <c r="O1273" t="str">
        <v>member</v>
      </c>
    </row>
    <row r="1274" spans="15:15">
      <c r="O1274" t="str">
        <v>memory</v>
      </c>
    </row>
    <row r="1275" spans="15:15">
      <c r="O1275" t="str">
        <v>men</v>
      </c>
    </row>
    <row r="1276" spans="15:15">
      <c r="O1276" t="str">
        <v>menu</v>
      </c>
    </row>
    <row r="1277" spans="15:15">
      <c r="O1277" t="str">
        <v>Merlion</v>
      </c>
    </row>
    <row r="1278" spans="15:15">
      <c r="O1278" t="str">
        <v>message</v>
      </c>
    </row>
    <row r="1279" spans="15:15">
      <c r="O1279" t="str">
        <v>met</v>
      </c>
    </row>
    <row r="1280" spans="15:15">
      <c r="O1280" t="str">
        <v>metal</v>
      </c>
    </row>
    <row r="1281" spans="15:15">
      <c r="O1281" t="str">
        <v>meter</v>
      </c>
    </row>
    <row r="1282" spans="15:15">
      <c r="O1282" t="str">
        <v>Mexico</v>
      </c>
    </row>
    <row r="1283" spans="15:15">
      <c r="O1283" t="str">
        <v>middle</v>
      </c>
    </row>
    <row r="1284" spans="15:15">
      <c r="O1284" t="str">
        <v>midnight</v>
      </c>
    </row>
    <row r="1285" spans="15:15">
      <c r="O1285" t="str">
        <v>mighty</v>
      </c>
    </row>
    <row r="1286" spans="15:15">
      <c r="O1286" t="str">
        <v>migratory</v>
      </c>
    </row>
    <row r="1287" spans="15:15">
      <c r="O1287" t="str">
        <v>Mike</v>
      </c>
    </row>
    <row r="1288" spans="15:15">
      <c r="O1288" t="str">
        <v>mild</v>
      </c>
    </row>
    <row r="1289" spans="15:15">
      <c r="O1289" t="str">
        <v>milk</v>
      </c>
    </row>
    <row r="1290" spans="15:15">
      <c r="O1290" t="str">
        <v>million</v>
      </c>
    </row>
    <row r="1291" spans="15:15">
      <c r="O1291" t="str">
        <v>mind</v>
      </c>
    </row>
    <row r="1292" spans="15:15">
      <c r="O1292" t="str">
        <v>mine</v>
      </c>
    </row>
    <row r="1293" spans="15:15">
      <c r="O1293" t="str">
        <v>mini</v>
      </c>
    </row>
    <row r="1294" spans="15:15">
      <c r="O1294" t="str">
        <v>mining</v>
      </c>
    </row>
    <row r="1295" spans="15:15">
      <c r="O1295" t="str">
        <v>minute</v>
      </c>
    </row>
    <row r="1296" spans="15:15">
      <c r="O1296" t="str">
        <v>mirror</v>
      </c>
    </row>
    <row r="1297" spans="15:15">
      <c r="O1297" t="str">
        <v>mischief</v>
      </c>
    </row>
    <row r="1298" spans="15:15">
      <c r="O1298" t="str">
        <v>miss</v>
      </c>
    </row>
    <row r="1299" spans="15:15">
      <c r="O1299" t="str">
        <v>mist</v>
      </c>
    </row>
    <row r="1300" spans="15:15">
      <c r="O1300" t="str">
        <v>mistake</v>
      </c>
    </row>
    <row r="1301" spans="15:15">
      <c r="O1301" t="str">
        <v>mix</v>
      </c>
    </row>
    <row r="1302" spans="15:15">
      <c r="O1302" t="str">
        <v>mixed</v>
      </c>
    </row>
    <row r="1303" spans="15:15">
      <c r="O1303" t="str">
        <v>model</v>
      </c>
    </row>
    <row r="1304" spans="15:15">
      <c r="O1304" t="str">
        <v>mom</v>
      </c>
    </row>
    <row r="1305" spans="15:15">
      <c r="O1305" t="str">
        <v>moment</v>
      </c>
    </row>
    <row r="1306" spans="15:15">
      <c r="O1306" t="str">
        <v>mommy</v>
      </c>
    </row>
    <row r="1307" spans="15:15">
      <c r="O1307" t="str">
        <v>Monday</v>
      </c>
    </row>
    <row r="1308" spans="15:15">
      <c r="O1308" t="str">
        <v>money</v>
      </c>
    </row>
    <row r="1309" spans="15:15">
      <c r="O1309" t="str">
        <v>monkey</v>
      </c>
    </row>
    <row r="1310" spans="15:15">
      <c r="O1310" t="str">
        <v>month</v>
      </c>
    </row>
    <row r="1311" spans="15:15">
      <c r="O1311" t="str">
        <v>moon</v>
      </c>
    </row>
    <row r="1312" spans="15:15">
      <c r="O1312" t="str">
        <v>mop</v>
      </c>
    </row>
    <row r="1313" spans="15:15">
      <c r="O1313" t="str">
        <v>morally</v>
      </c>
    </row>
    <row r="1314" spans="15:15">
      <c r="O1314" t="str">
        <v>more</v>
      </c>
    </row>
    <row r="1315" spans="15:15">
      <c r="O1315" t="str">
        <v>moreover</v>
      </c>
    </row>
    <row r="1316" spans="15:15">
      <c r="O1316" t="str">
        <v>morning</v>
      </c>
    </row>
    <row r="1317" spans="15:15">
      <c r="O1317" t="str">
        <v>mosque</v>
      </c>
    </row>
    <row r="1318" spans="15:15">
      <c r="O1318" t="str">
        <v>most</v>
      </c>
    </row>
    <row r="1319" spans="15:15">
      <c r="O1319" t="str">
        <v>mother</v>
      </c>
    </row>
    <row r="1320" spans="15:15">
      <c r="O1320" t="str">
        <v>mountain</v>
      </c>
    </row>
    <row r="1321" spans="15:15">
      <c r="O1321" t="str">
        <v>mouse</v>
      </c>
    </row>
    <row r="1322" spans="15:15">
      <c r="O1322" t="str">
        <v>mouth</v>
      </c>
    </row>
    <row r="1323" spans="15:15">
      <c r="O1323" t="str">
        <v>move</v>
      </c>
    </row>
    <row r="1324" spans="15:15">
      <c r="O1324" t="str">
        <v>movement</v>
      </c>
    </row>
    <row r="1325" spans="15:15">
      <c r="O1325" t="str">
        <v>movie</v>
      </c>
    </row>
    <row r="1326" spans="15:15">
      <c r="O1326" t="str">
        <v>much</v>
      </c>
    </row>
    <row r="1327" spans="15:15">
      <c r="O1327" t="str">
        <v>mug</v>
      </c>
    </row>
    <row r="1328" spans="15:15">
      <c r="O1328" t="str">
        <v>museum</v>
      </c>
    </row>
    <row r="1329" spans="15:15">
      <c r="O1329" t="str">
        <v>mushroom</v>
      </c>
    </row>
    <row r="1330" spans="15:15">
      <c r="O1330" t="str">
        <v>music</v>
      </c>
    </row>
    <row r="1331" spans="15:15">
      <c r="O1331" t="str">
        <v>musical</v>
      </c>
    </row>
    <row r="1332" spans="15:15">
      <c r="O1332" t="str">
        <v>musician</v>
      </c>
    </row>
    <row r="1333" spans="15:15">
      <c r="O1333" t="str">
        <v>must</v>
      </c>
    </row>
    <row r="1334" spans="15:15">
      <c r="O1334" t="str">
        <v>my</v>
      </c>
    </row>
    <row r="1335" spans="15:15">
      <c r="O1335" t="str">
        <v>myself</v>
      </c>
    </row>
    <row r="1336" spans="15:15">
      <c r="O1336" t="str">
        <v>name</v>
      </c>
    </row>
    <row r="1337" spans="15:15">
      <c r="O1337" t="str">
        <v>Naples</v>
      </c>
    </row>
    <row r="1338" spans="15:15">
      <c r="O1338" t="str">
        <v>narrow</v>
      </c>
    </row>
    <row r="1339" spans="15:15">
      <c r="O1339" t="str">
        <v>nation</v>
      </c>
    </row>
    <row r="1340" spans="15:15">
      <c r="O1340" t="str">
        <v>national</v>
      </c>
    </row>
    <row r="1341" spans="15:15">
      <c r="O1341" t="str">
        <v>native</v>
      </c>
    </row>
    <row r="1342" spans="15:15">
      <c r="O1342" t="str">
        <v>natural</v>
      </c>
    </row>
    <row r="1343" spans="15:15">
      <c r="O1343" t="str">
        <v>nature</v>
      </c>
    </row>
    <row r="1344" spans="15:15">
      <c r="O1344" t="str">
        <v>naughty</v>
      </c>
    </row>
    <row r="1345" spans="15:15">
      <c r="O1345" t="str">
        <v>near</v>
      </c>
    </row>
    <row r="1346" spans="15:15">
      <c r="O1346" t="str">
        <v>nearby</v>
      </c>
    </row>
    <row r="1347" spans="15:15">
      <c r="O1347" t="str">
        <v>neatly</v>
      </c>
    </row>
    <row r="1348" spans="15:15">
      <c r="O1348" t="str">
        <v>necessary</v>
      </c>
    </row>
    <row r="1349" spans="15:15">
      <c r="O1349" t="str">
        <v>neck</v>
      </c>
    </row>
    <row r="1350" spans="15:15">
      <c r="O1350" t="str">
        <v>necklace</v>
      </c>
    </row>
    <row r="1351" spans="15:15">
      <c r="O1351" t="str">
        <v>need</v>
      </c>
    </row>
    <row r="1352" spans="15:15">
      <c r="O1352" t="str">
        <v>negative</v>
      </c>
    </row>
    <row r="1353" spans="15:15">
      <c r="O1353" t="str">
        <v>neighbor</v>
      </c>
    </row>
    <row r="1354" spans="15:15">
      <c r="O1354" t="str">
        <v>nephew</v>
      </c>
    </row>
    <row r="1355" spans="15:15">
      <c r="O1355" t="str">
        <v>nervous</v>
      </c>
    </row>
    <row r="1356" spans="15:15">
      <c r="O1356" t="str">
        <v>net</v>
      </c>
    </row>
    <row r="1357" spans="15:15">
      <c r="O1357" t="str">
        <v>netball</v>
      </c>
    </row>
    <row r="1358" spans="15:15">
      <c r="O1358" t="str">
        <v>never</v>
      </c>
    </row>
    <row r="1359" spans="15:15">
      <c r="O1359" t="str">
        <v>new</v>
      </c>
    </row>
    <row r="1360" spans="15:15">
      <c r="O1360" t="str">
        <v>news</v>
      </c>
    </row>
    <row r="1361" spans="15:15">
      <c r="O1361" t="str">
        <v>newspaper</v>
      </c>
    </row>
    <row r="1362" spans="15:15">
      <c r="O1362" t="str">
        <v>next</v>
      </c>
    </row>
    <row r="1363" spans="15:15">
      <c r="O1363" t="str">
        <v>nice</v>
      </c>
    </row>
    <row r="1364" spans="15:15">
      <c r="O1364" t="str">
        <v>niece</v>
      </c>
    </row>
    <row r="1365" spans="15:15">
      <c r="O1365" t="str">
        <v>night</v>
      </c>
    </row>
    <row r="1366" spans="15:15">
      <c r="O1366" t="str">
        <v>nine</v>
      </c>
    </row>
    <row r="1367" spans="15:15">
      <c r="O1367" t="str">
        <v>nineteen</v>
      </c>
    </row>
    <row r="1368" spans="15:15">
      <c r="O1368" t="str">
        <v>nineteenth</v>
      </c>
    </row>
    <row r="1369" spans="15:15">
      <c r="O1369" t="str">
        <v>ninety</v>
      </c>
    </row>
    <row r="1370" spans="15:15">
      <c r="O1370" t="str">
        <v>ninth</v>
      </c>
    </row>
    <row r="1371" spans="15:15">
      <c r="O1371" t="str">
        <v>no</v>
      </c>
    </row>
    <row r="1372" spans="15:15">
      <c r="O1372" t="str">
        <v>nod</v>
      </c>
    </row>
    <row r="1373" spans="15:15">
      <c r="O1373" t="str">
        <v>noisy</v>
      </c>
    </row>
    <row r="1374" spans="15:15">
      <c r="O1374" t="str">
        <v>noodle</v>
      </c>
    </row>
    <row r="1375" spans="15:15">
      <c r="O1375" t="str">
        <v>noon</v>
      </c>
    </row>
    <row r="1376" spans="15:15">
      <c r="O1376" t="str">
        <v>northern</v>
      </c>
    </row>
    <row r="1377" spans="15:15">
      <c r="O1377" t="str">
        <v>nose</v>
      </c>
    </row>
    <row r="1378" spans="15:15">
      <c r="O1378" t="str">
        <v>not</v>
      </c>
    </row>
    <row r="1379" spans="15:15">
      <c r="O1379" t="str">
        <v>note</v>
      </c>
    </row>
    <row r="1380" spans="15:15">
      <c r="O1380" t="str">
        <v>notebook</v>
      </c>
    </row>
    <row r="1381" spans="15:15">
      <c r="O1381" t="str">
        <v>nothing</v>
      </c>
    </row>
    <row r="1382" spans="15:15">
      <c r="O1382" t="str">
        <v>November</v>
      </c>
    </row>
    <row r="1383" spans="15:15">
      <c r="O1383" t="str">
        <v>now</v>
      </c>
    </row>
    <row r="1384" spans="15:15">
      <c r="O1384" t="str">
        <v>nowadays</v>
      </c>
    </row>
    <row r="1385" spans="15:15">
      <c r="O1385" t="str">
        <v>nuclear</v>
      </c>
    </row>
    <row r="1386" spans="15:15">
      <c r="O1386" t="str">
        <v>number</v>
      </c>
    </row>
    <row r="1387" spans="15:15">
      <c r="O1387" t="str">
        <v>nurse</v>
      </c>
    </row>
    <row r="1388" spans="15:15">
      <c r="O1388" t="str">
        <v>nursery</v>
      </c>
    </row>
    <row r="1389" spans="15:15">
      <c r="O1389" t="str">
        <v>nut</v>
      </c>
    </row>
    <row r="1390" spans="15:15">
      <c r="O1390" t="str">
        <v>object</v>
      </c>
    </row>
    <row r="1391" spans="15:15">
      <c r="O1391" t="str">
        <v>ocean</v>
      </c>
    </row>
    <row r="1392" spans="15:15">
      <c r="O1392" t="str">
        <v>October</v>
      </c>
    </row>
    <row r="1393" spans="15:15">
      <c r="O1393" t="str">
        <v>octopus</v>
      </c>
    </row>
    <row r="1394" spans="15:15">
      <c r="O1394" t="str">
        <v>of</v>
      </c>
    </row>
    <row r="1395" spans="15:15">
      <c r="O1395" t="str">
        <v>off</v>
      </c>
    </row>
    <row r="1396" spans="15:15">
      <c r="O1396" t="str">
        <v>offer</v>
      </c>
    </row>
    <row r="1397" spans="15:15">
      <c r="O1397" t="str">
        <v>office</v>
      </c>
    </row>
    <row r="1398" spans="15:15">
      <c r="O1398" t="str">
        <v>often</v>
      </c>
    </row>
    <row r="1399" spans="15:15">
      <c r="O1399" t="str">
        <v>oh</v>
      </c>
    </row>
    <row r="1400" spans="15:15">
      <c r="O1400" t="str">
        <v>oil</v>
      </c>
    </row>
    <row r="1401" spans="15:15">
      <c r="O1401" t="str">
        <v>oily</v>
      </c>
    </row>
    <row r="1402" spans="15:15">
      <c r="O1402" t="str">
        <v>OK</v>
      </c>
    </row>
    <row r="1403" spans="15:15">
      <c r="O1403" t="str">
        <v>old</v>
      </c>
    </row>
    <row r="1404" spans="15:15">
      <c r="O1404" t="str">
        <v>Olympics</v>
      </c>
    </row>
    <row r="1405" spans="15:15">
      <c r="O1405" t="str">
        <v>omelet</v>
      </c>
    </row>
    <row r="1406" spans="15:15">
      <c r="O1406" t="str">
        <v>on</v>
      </c>
    </row>
    <row r="1407" spans="15:15">
      <c r="O1407" t="str">
        <v>once</v>
      </c>
    </row>
    <row r="1408" spans="15:15">
      <c r="O1408" t="str">
        <v>one</v>
      </c>
    </row>
    <row r="1409" spans="15:15">
      <c r="O1409" t="str">
        <v>onion</v>
      </c>
    </row>
    <row r="1410" spans="15:15">
      <c r="O1410" t="str">
        <v>only</v>
      </c>
    </row>
    <row r="1411" spans="15:15">
      <c r="O1411" t="str">
        <v>oops</v>
      </c>
    </row>
    <row r="1412" spans="15:15">
      <c r="O1412" t="str">
        <v>open</v>
      </c>
    </row>
    <row r="1413" spans="15:15">
      <c r="O1413" t="str">
        <v>opening</v>
      </c>
    </row>
    <row r="1414" spans="15:15">
      <c r="O1414" t="str">
        <v>operation</v>
      </c>
    </row>
    <row r="1415" spans="15:15">
      <c r="O1415" t="str">
        <v>opinion</v>
      </c>
    </row>
    <row r="1416" spans="15:15">
      <c r="O1416" t="str">
        <v>opportunity</v>
      </c>
    </row>
    <row r="1417" spans="15:15">
      <c r="O1417" t="str">
        <v>optional</v>
      </c>
    </row>
    <row r="1418" spans="15:15">
      <c r="O1418" t="str">
        <v>or</v>
      </c>
    </row>
    <row r="1419" spans="15:15">
      <c r="O1419" t="str">
        <v>orange</v>
      </c>
    </row>
    <row r="1420" spans="15:15">
      <c r="O1420" t="str">
        <v>order</v>
      </c>
    </row>
    <row r="1421" spans="15:15">
      <c r="O1421" t="str">
        <v>ordinary</v>
      </c>
    </row>
    <row r="1422" spans="15:15">
      <c r="O1422" t="str">
        <v>organic</v>
      </c>
    </row>
    <row r="1423" spans="15:15">
      <c r="O1423" t="str">
        <v>origin</v>
      </c>
    </row>
    <row r="1424" spans="15:15">
      <c r="O1424" t="str">
        <v>original</v>
      </c>
    </row>
    <row r="1425" spans="15:15">
      <c r="O1425" t="str">
        <v>originally</v>
      </c>
    </row>
    <row r="1426" spans="15:15">
      <c r="O1426" t="str">
        <v>other</v>
      </c>
    </row>
    <row r="1427" spans="15:15">
      <c r="O1427" t="str">
        <v>our</v>
      </c>
    </row>
    <row r="1428" spans="15:15">
      <c r="O1428" t="str">
        <v>ours</v>
      </c>
    </row>
    <row r="1429" spans="15:15">
      <c r="O1429" t="str">
        <v>out</v>
      </c>
    </row>
    <row r="1430" spans="15:15">
      <c r="O1430" t="str">
        <v>outdoor</v>
      </c>
    </row>
    <row r="1431" spans="15:15">
      <c r="O1431" t="str">
        <v>outgoing</v>
      </c>
    </row>
    <row r="1432" spans="15:15">
      <c r="O1432" t="str">
        <v>outside</v>
      </c>
    </row>
    <row r="1433" spans="15:15">
      <c r="O1433" t="str">
        <v>over</v>
      </c>
    </row>
    <row r="1434" spans="15:15">
      <c r="O1434" t="str">
        <v>overhunting</v>
      </c>
    </row>
    <row r="1435" spans="15:15">
      <c r="O1435" t="str">
        <v>overseas</v>
      </c>
    </row>
    <row r="1436" spans="15:15">
      <c r="O1436" t="str">
        <v>oversleep</v>
      </c>
    </row>
    <row r="1437" spans="15:15">
      <c r="O1437" t="str">
        <v>own</v>
      </c>
    </row>
    <row r="1438" spans="15:15">
      <c r="O1438" t="str">
        <v>owner</v>
      </c>
    </row>
    <row r="1439" spans="15:15">
      <c r="O1439" t="str">
        <v>oxygen</v>
      </c>
    </row>
    <row r="1440" spans="15:15">
      <c r="O1440" t="str">
        <v>pack</v>
      </c>
    </row>
    <row r="1441" spans="15:15">
      <c r="O1441" t="str">
        <v>page</v>
      </c>
    </row>
    <row r="1442" spans="15:15">
      <c r="O1442" t="str">
        <v>paid</v>
      </c>
    </row>
    <row r="1443" spans="15:15">
      <c r="O1443" t="str">
        <v>paint</v>
      </c>
    </row>
    <row r="1444" spans="15:15">
      <c r="O1444" t="str">
        <v>painting</v>
      </c>
    </row>
    <row r="1445" spans="15:15">
      <c r="O1445" t="str">
        <v>pair</v>
      </c>
    </row>
    <row r="1446" spans="15:15">
      <c r="O1446" t="str">
        <v>pajama</v>
      </c>
    </row>
    <row r="1447" spans="15:15">
      <c r="O1447" t="str">
        <v>Pakistan</v>
      </c>
    </row>
    <row r="1448" spans="15:15">
      <c r="O1448" t="str">
        <v>palace</v>
      </c>
    </row>
    <row r="1449" spans="15:15">
      <c r="O1449" t="str">
        <v>pan</v>
      </c>
    </row>
    <row r="1450" spans="15:15">
      <c r="O1450" t="str">
        <v>pancake</v>
      </c>
    </row>
    <row r="1451" spans="15:15">
      <c r="O1451" t="str">
        <v>panda</v>
      </c>
    </row>
    <row r="1452" spans="15:15">
      <c r="O1452" t="str">
        <v>pants</v>
      </c>
    </row>
    <row r="1453" spans="15:15">
      <c r="O1453" t="str">
        <v>paper</v>
      </c>
    </row>
    <row r="1454" spans="15:15">
      <c r="O1454" t="str">
        <v>Paralympic</v>
      </c>
    </row>
    <row r="1455" spans="15:15">
      <c r="O1455" t="str">
        <v>pardon</v>
      </c>
    </row>
    <row r="1456" spans="15:15">
      <c r="O1456" t="str">
        <v>parent</v>
      </c>
    </row>
    <row r="1457" spans="15:15">
      <c r="O1457" t="str">
        <v>parfait</v>
      </c>
    </row>
    <row r="1458" spans="15:15">
      <c r="O1458" t="str">
        <v>park</v>
      </c>
    </row>
    <row r="1459" spans="15:15">
      <c r="O1459" t="str">
        <v>parking</v>
      </c>
    </row>
    <row r="1460" spans="15:15">
      <c r="O1460" t="str">
        <v>part</v>
      </c>
    </row>
    <row r="1461" spans="15:15">
      <c r="O1461" t="str">
        <v>partnership</v>
      </c>
    </row>
    <row r="1462" spans="15:15">
      <c r="O1462" t="str">
        <v>party</v>
      </c>
    </row>
    <row r="1463" spans="15:15">
      <c r="O1463" t="str">
        <v>pass</v>
      </c>
    </row>
    <row r="1464" spans="15:15">
      <c r="O1464" t="str">
        <v>past</v>
      </c>
    </row>
    <row r="1465" spans="15:15">
      <c r="O1465" t="str">
        <v>paste</v>
      </c>
    </row>
    <row r="1466" spans="15:15">
      <c r="O1466" t="str">
        <v>pastime</v>
      </c>
    </row>
    <row r="1467" spans="15:15">
      <c r="O1467" t="str">
        <v>patient</v>
      </c>
    </row>
    <row r="1468" spans="15:15">
      <c r="O1468" t="str">
        <v>patty</v>
      </c>
    </row>
    <row r="1469" spans="15:15">
      <c r="O1469" t="str">
        <v>pay</v>
      </c>
    </row>
    <row r="1470" spans="15:15">
      <c r="O1470" t="str">
        <v>peace</v>
      </c>
    </row>
    <row r="1471" spans="15:15">
      <c r="O1471" t="str">
        <v>peaceful</v>
      </c>
    </row>
    <row r="1472" spans="15:15">
      <c r="O1472" t="str">
        <v>peach</v>
      </c>
    </row>
    <row r="1473" spans="15:15">
      <c r="O1473" t="str">
        <v>pear</v>
      </c>
    </row>
    <row r="1474" spans="15:15">
      <c r="O1474" t="str">
        <v>pen</v>
      </c>
    </row>
    <row r="1475" spans="15:15">
      <c r="O1475" t="str">
        <v>pencil</v>
      </c>
    </row>
    <row r="1476" spans="15:15">
      <c r="O1476" t="str">
        <v>penguin</v>
      </c>
    </row>
    <row r="1477" spans="15:15">
      <c r="O1477" t="str">
        <v>people</v>
      </c>
    </row>
    <row r="1478" spans="15:15">
      <c r="O1478" t="str">
        <v>per</v>
      </c>
    </row>
    <row r="1479" spans="15:15">
      <c r="O1479" t="str">
        <v>percent</v>
      </c>
    </row>
    <row r="1480" spans="15:15">
      <c r="O1480" t="str">
        <v>perfect</v>
      </c>
    </row>
    <row r="1481" spans="15:15">
      <c r="O1481" t="str">
        <v>perform</v>
      </c>
    </row>
    <row r="1482" spans="15:15">
      <c r="O1482" t="str">
        <v>performance</v>
      </c>
    </row>
    <row r="1483" spans="15:15">
      <c r="O1483" t="str">
        <v>performer</v>
      </c>
    </row>
    <row r="1484" spans="15:15">
      <c r="O1484" t="str">
        <v>period</v>
      </c>
    </row>
    <row r="1485" spans="15:15">
      <c r="O1485" t="str">
        <v>person</v>
      </c>
    </row>
    <row r="1486" spans="15:15">
      <c r="O1486" t="str">
        <v>personality</v>
      </c>
    </row>
    <row r="1487" spans="15:15">
      <c r="O1487" t="str">
        <v>pesticide</v>
      </c>
    </row>
    <row r="1488" spans="15:15">
      <c r="O1488" t="str">
        <v>pet</v>
      </c>
    </row>
    <row r="1489" spans="15:15">
      <c r="O1489" t="str">
        <v>Philippines</v>
      </c>
    </row>
    <row r="1490" spans="15:15">
      <c r="O1490" t="str">
        <v>phone</v>
      </c>
    </row>
    <row r="1491" spans="15:15">
      <c r="O1491" t="str">
        <v>photo</v>
      </c>
    </row>
    <row r="1492" spans="15:15">
      <c r="O1492" t="str">
        <v>photograph</v>
      </c>
    </row>
    <row r="1493" spans="15:15">
      <c r="O1493" t="str">
        <v>photographer</v>
      </c>
    </row>
    <row r="1494" spans="15:15">
      <c r="O1494" t="str">
        <v>photography</v>
      </c>
    </row>
    <row r="1495" spans="15:15">
      <c r="O1495" t="str">
        <v>piano</v>
      </c>
    </row>
    <row r="1496" spans="15:15">
      <c r="O1496" t="str">
        <v>pick</v>
      </c>
    </row>
    <row r="1497" spans="15:15">
      <c r="O1497" t="str">
        <v>picnic</v>
      </c>
    </row>
    <row r="1498" spans="15:15">
      <c r="O1498" t="str">
        <v>pictogram</v>
      </c>
    </row>
    <row r="1499" spans="15:15">
      <c r="O1499" t="str">
        <v>picture</v>
      </c>
    </row>
    <row r="1500" spans="15:15">
      <c r="O1500" t="str">
        <v>pie</v>
      </c>
    </row>
    <row r="1501" spans="15:15">
      <c r="O1501" t="str">
        <v>piece</v>
      </c>
    </row>
    <row r="1502" spans="15:15">
      <c r="O1502" t="str">
        <v>pig</v>
      </c>
    </row>
    <row r="1503" spans="15:15">
      <c r="O1503" t="str">
        <v>pilaf</v>
      </c>
    </row>
    <row r="1504" spans="15:15">
      <c r="O1504" t="str">
        <v>pillow</v>
      </c>
    </row>
    <row r="1505" spans="15:15">
      <c r="O1505" t="str">
        <v>pilot</v>
      </c>
    </row>
    <row r="1506" spans="15:15">
      <c r="O1506" t="str">
        <v>pine</v>
      </c>
    </row>
    <row r="1507" spans="15:15">
      <c r="O1507" t="str">
        <v>pineapple</v>
      </c>
    </row>
    <row r="1508" spans="15:15">
      <c r="O1508" t="str">
        <v>pink</v>
      </c>
    </row>
    <row r="1509" spans="15:15">
      <c r="O1509" t="str">
        <v>Pixar</v>
      </c>
    </row>
    <row r="1510" spans="15:15">
      <c r="O1510" t="str">
        <v>pizza</v>
      </c>
    </row>
    <row r="1511" spans="15:15">
      <c r="O1511" t="str">
        <v>place</v>
      </c>
    </row>
    <row r="1512" spans="15:15">
      <c r="O1512" t="str">
        <v>plan</v>
      </c>
    </row>
    <row r="1513" spans="15:15">
      <c r="O1513" t="str">
        <v>planet</v>
      </c>
    </row>
    <row r="1514" spans="15:15">
      <c r="O1514" t="str">
        <v>plant</v>
      </c>
    </row>
    <row r="1515" spans="15:15">
      <c r="O1515" t="str">
        <v>plastic</v>
      </c>
    </row>
    <row r="1516" spans="15:15">
      <c r="O1516" t="str">
        <v>plate</v>
      </c>
    </row>
    <row r="1517" spans="15:15">
      <c r="O1517" t="str">
        <v>play</v>
      </c>
    </row>
    <row r="1518" spans="15:15">
      <c r="O1518" t="str">
        <v>player</v>
      </c>
    </row>
    <row r="1519" spans="15:15">
      <c r="O1519" t="str">
        <v>playful</v>
      </c>
    </row>
    <row r="1520" spans="15:15">
      <c r="O1520" t="str">
        <v>playground</v>
      </c>
    </row>
    <row r="1521" spans="15:15">
      <c r="O1521" t="str">
        <v>playing</v>
      </c>
    </row>
    <row r="1522" spans="15:15">
      <c r="O1522" t="str">
        <v>please</v>
      </c>
    </row>
    <row r="1523" spans="15:15">
      <c r="O1523" t="str">
        <v>pleasure</v>
      </c>
    </row>
    <row r="1524" spans="15:15">
      <c r="O1524" t="str">
        <v>plum</v>
      </c>
    </row>
    <row r="1525" spans="15:15">
      <c r="O1525" t="str">
        <v>pocket</v>
      </c>
    </row>
    <row r="1526" spans="15:15">
      <c r="O1526" t="str">
        <v>poem</v>
      </c>
    </row>
    <row r="1527" spans="15:15">
      <c r="O1527" t="str">
        <v>poet</v>
      </c>
    </row>
    <row r="1528" spans="15:15">
      <c r="O1528" t="str">
        <v>point</v>
      </c>
    </row>
    <row r="1529" spans="15:15">
      <c r="O1529" t="str">
        <v>police</v>
      </c>
    </row>
    <row r="1530" spans="15:15">
      <c r="O1530" t="str">
        <v>pollute</v>
      </c>
    </row>
    <row r="1531" spans="15:15">
      <c r="O1531" t="str">
        <v>pollution</v>
      </c>
    </row>
    <row r="1532" spans="15:15">
      <c r="O1532" t="str">
        <v>polyurethane</v>
      </c>
    </row>
    <row r="1533" spans="15:15">
      <c r="O1533" t="str">
        <v>pond</v>
      </c>
    </row>
    <row r="1534" spans="15:15">
      <c r="O1534" t="str">
        <v>pool</v>
      </c>
    </row>
    <row r="1535" spans="15:15">
      <c r="O1535" t="str">
        <v>poor</v>
      </c>
    </row>
    <row r="1536" spans="15:15">
      <c r="O1536" t="str">
        <v>pop</v>
      </c>
    </row>
    <row r="1537" spans="15:15">
      <c r="O1537" t="str">
        <v>popcorn</v>
      </c>
    </row>
    <row r="1538" spans="15:15">
      <c r="O1538" t="str">
        <v>popular</v>
      </c>
    </row>
    <row r="1539" spans="15:15">
      <c r="O1539" t="str">
        <v>population</v>
      </c>
    </row>
    <row r="1540" spans="15:15">
      <c r="O1540" t="str">
        <v>populous</v>
      </c>
    </row>
    <row r="1541" spans="15:15">
      <c r="O1541" t="str">
        <v>pork</v>
      </c>
    </row>
    <row r="1542" spans="15:15">
      <c r="O1542" t="str">
        <v>Portuguese</v>
      </c>
    </row>
    <row r="1543" spans="15:15">
      <c r="O1543" t="str">
        <v>position</v>
      </c>
    </row>
    <row r="1544" spans="15:15">
      <c r="O1544" t="str">
        <v>positive</v>
      </c>
    </row>
    <row r="1545" spans="15:15">
      <c r="O1545" t="str">
        <v>possible</v>
      </c>
    </row>
    <row r="1546" spans="15:15">
      <c r="O1546" t="str">
        <v>post</v>
      </c>
    </row>
    <row r="1547" spans="15:15">
      <c r="O1547" t="str">
        <v>poster</v>
      </c>
    </row>
    <row r="1548" spans="15:15">
      <c r="O1548" t="str">
        <v>pot</v>
      </c>
    </row>
    <row r="1549" spans="15:15">
      <c r="O1549" t="str">
        <v>potato</v>
      </c>
    </row>
    <row r="1550" spans="15:15">
      <c r="O1550" t="str">
        <v>pottery</v>
      </c>
    </row>
    <row r="1551" spans="15:15">
      <c r="O1551" t="str">
        <v>pour</v>
      </c>
    </row>
    <row r="1552" spans="15:15">
      <c r="O1552" t="str">
        <v>poutine</v>
      </c>
    </row>
    <row r="1553" spans="15:15">
      <c r="O1553" t="str">
        <v>poverty</v>
      </c>
    </row>
    <row r="1554" spans="15:15">
      <c r="O1554" t="str">
        <v>powder</v>
      </c>
    </row>
    <row r="1555" spans="15:15">
      <c r="O1555" t="str">
        <v>power</v>
      </c>
    </row>
    <row r="1556" spans="15:15">
      <c r="O1556" t="str">
        <v>powerful</v>
      </c>
    </row>
    <row r="1557" spans="15:15">
      <c r="O1557" t="str">
        <v>practice</v>
      </c>
    </row>
    <row r="1558" spans="15:15">
      <c r="O1558" t="str">
        <v>pray</v>
      </c>
    </row>
    <row r="1559" spans="15:15">
      <c r="O1559" t="str">
        <v>precious</v>
      </c>
    </row>
    <row r="1560" spans="15:15">
      <c r="O1560" t="str">
        <v>prefecture</v>
      </c>
    </row>
    <row r="1561" spans="15:15">
      <c r="O1561" t="str">
        <v>prehistoric</v>
      </c>
    </row>
    <row r="1562" spans="15:15">
      <c r="O1562" t="str">
        <v>prejudice</v>
      </c>
    </row>
    <row r="1563" spans="15:15">
      <c r="O1563" t="str">
        <v>prepare</v>
      </c>
    </row>
    <row r="1564" spans="15:15">
      <c r="O1564" t="str">
        <v>prepared</v>
      </c>
    </row>
    <row r="1565" spans="15:15">
      <c r="O1565" t="str">
        <v>present</v>
      </c>
    </row>
    <row r="1566" spans="15:15">
      <c r="O1566" t="str">
        <v>presentation</v>
      </c>
    </row>
    <row r="1567" spans="15:15">
      <c r="O1567" t="str">
        <v>preserve</v>
      </c>
    </row>
    <row r="1568" spans="15:15">
      <c r="O1568" t="str">
        <v>president</v>
      </c>
    </row>
    <row r="1569" spans="15:15">
      <c r="O1569" t="str">
        <v>pretty</v>
      </c>
    </row>
    <row r="1570" spans="15:15">
      <c r="O1570" t="str">
        <v>price</v>
      </c>
    </row>
    <row r="1571" spans="15:15">
      <c r="O1571" t="str">
        <v>print</v>
      </c>
    </row>
    <row r="1572" spans="15:15">
      <c r="O1572" t="str">
        <v>printer</v>
      </c>
    </row>
    <row r="1573" spans="15:15">
      <c r="O1573" t="str">
        <v>probably</v>
      </c>
    </row>
    <row r="1574" spans="15:15">
      <c r="O1574" t="str">
        <v>problem</v>
      </c>
    </row>
    <row r="1575" spans="15:15">
      <c r="O1575" t="str">
        <v>produce</v>
      </c>
    </row>
    <row r="1576" spans="15:15">
      <c r="O1576" t="str">
        <v>product</v>
      </c>
    </row>
    <row r="1577" spans="15:15">
      <c r="O1577" t="str">
        <v>production</v>
      </c>
    </row>
    <row r="1578" spans="15:15">
      <c r="O1578" t="str">
        <v>professor</v>
      </c>
    </row>
    <row r="1579" spans="15:15">
      <c r="O1579" t="str">
        <v>program</v>
      </c>
    </row>
    <row r="1580" spans="15:15">
      <c r="O1580" t="str">
        <v>progress</v>
      </c>
    </row>
    <row r="1581" spans="15:15">
      <c r="O1581" t="str">
        <v>prohibit</v>
      </c>
    </row>
    <row r="1582" spans="15:15">
      <c r="O1582" t="str">
        <v>promote</v>
      </c>
    </row>
    <row r="1583" spans="15:15">
      <c r="O1583" t="str">
        <v>prop</v>
      </c>
    </row>
    <row r="1584" spans="15:15">
      <c r="O1584" t="str">
        <v>protect</v>
      </c>
    </row>
    <row r="1585" spans="15:15">
      <c r="O1585" t="str">
        <v>protection</v>
      </c>
    </row>
    <row r="1586" spans="15:15">
      <c r="O1586" t="str">
        <v>protest</v>
      </c>
    </row>
    <row r="1587" spans="15:15">
      <c r="O1587" t="str">
        <v>proud</v>
      </c>
    </row>
    <row r="1588" spans="15:15">
      <c r="O1588" t="str">
        <v>provide</v>
      </c>
    </row>
    <row r="1589" spans="15:15">
      <c r="O1589" t="str">
        <v>public</v>
      </c>
    </row>
    <row r="1590" spans="15:15">
      <c r="O1590" t="str">
        <v>publish</v>
      </c>
    </row>
    <row r="1591" spans="15:15">
      <c r="O1591" t="str">
        <v>puck</v>
      </c>
    </row>
    <row r="1592" spans="15:15">
      <c r="O1592" t="str">
        <v>pudding</v>
      </c>
    </row>
    <row r="1593" spans="15:15">
      <c r="O1593" t="str">
        <v>pull</v>
      </c>
    </row>
    <row r="1594" spans="15:15">
      <c r="O1594" t="str">
        <v>puppy</v>
      </c>
    </row>
    <row r="1595" spans="15:15">
      <c r="O1595" t="str">
        <v>pure</v>
      </c>
    </row>
    <row r="1596" spans="15:15">
      <c r="O1596" t="str">
        <v>purple</v>
      </c>
    </row>
    <row r="1597" spans="15:15">
      <c r="O1597" t="str">
        <v>pursue</v>
      </c>
    </row>
    <row r="1598" spans="15:15">
      <c r="O1598" t="str">
        <v>put</v>
      </c>
    </row>
    <row r="1599" spans="15:15">
      <c r="O1599" t="str">
        <v>quality</v>
      </c>
    </row>
    <row r="1600" spans="15:15">
      <c r="O1600" t="str">
        <v>quarter</v>
      </c>
    </row>
    <row r="1601" spans="15:15">
      <c r="O1601" t="str">
        <v>Quebec</v>
      </c>
    </row>
    <row r="1602" spans="15:15">
      <c r="O1602" t="str">
        <v>queen</v>
      </c>
    </row>
    <row r="1603" spans="15:15">
      <c r="O1603" t="str">
        <v>question</v>
      </c>
    </row>
    <row r="1604" spans="15:15">
      <c r="O1604" t="str">
        <v>quickly</v>
      </c>
    </row>
    <row r="1605" spans="15:15">
      <c r="O1605" t="str">
        <v>quiet</v>
      </c>
    </row>
    <row r="1606" spans="15:15">
      <c r="O1606" t="str">
        <v>quietly</v>
      </c>
    </row>
    <row r="1607" spans="15:15">
      <c r="O1607" t="str">
        <v>quite</v>
      </c>
    </row>
    <row r="1608" spans="15:15">
      <c r="O1608" t="str">
        <v>quiz</v>
      </c>
    </row>
    <row r="1609" spans="15:15">
      <c r="O1609" t="str">
        <v>rabbit</v>
      </c>
    </row>
    <row r="1610" spans="15:15">
      <c r="O1610" t="str">
        <v>racket</v>
      </c>
    </row>
    <row r="1611" spans="15:15">
      <c r="O1611" t="str">
        <v>radiation</v>
      </c>
    </row>
    <row r="1612" spans="15:15">
      <c r="O1612" t="str">
        <v>radish</v>
      </c>
    </row>
    <row r="1613" spans="15:15">
      <c r="O1613" t="str">
        <v>rain</v>
      </c>
    </row>
    <row r="1614" spans="15:15">
      <c r="O1614" t="str">
        <v>rainbow</v>
      </c>
    </row>
    <row r="1615" spans="15:15">
      <c r="O1615" t="str">
        <v>rainwater</v>
      </c>
    </row>
    <row r="1616" spans="15:15">
      <c r="O1616" t="str">
        <v>rainy</v>
      </c>
    </row>
    <row r="1617" spans="15:15">
      <c r="O1617" t="str">
        <v>raise</v>
      </c>
    </row>
    <row r="1618" spans="15:15">
      <c r="O1618" t="str">
        <v>ramen</v>
      </c>
    </row>
    <row r="1619" spans="15:15">
      <c r="O1619" t="str">
        <v>ramp</v>
      </c>
    </row>
    <row r="1620" spans="15:15">
      <c r="O1620" t="str">
        <v>ran</v>
      </c>
    </row>
    <row r="1621" spans="15:15">
      <c r="O1621" t="str">
        <v>rapidly</v>
      </c>
    </row>
    <row r="1622" spans="15:15">
      <c r="O1622" t="str">
        <v>raw</v>
      </c>
    </row>
    <row r="1623" spans="15:15">
      <c r="O1623" t="str">
        <v>reach</v>
      </c>
    </row>
    <row r="1624" spans="15:15">
      <c r="O1624" t="str">
        <v>read</v>
      </c>
    </row>
    <row r="1625" spans="15:15">
      <c r="O1625" t="str">
        <v>reader</v>
      </c>
    </row>
    <row r="1626" spans="15:15">
      <c r="O1626" t="str">
        <v>reading</v>
      </c>
    </row>
    <row r="1627" spans="15:15">
      <c r="O1627" t="str">
        <v>ready</v>
      </c>
    </row>
    <row r="1628" spans="15:15">
      <c r="O1628" t="str">
        <v>real</v>
      </c>
    </row>
    <row r="1629" spans="15:15">
      <c r="O1629" t="str">
        <v>realize</v>
      </c>
    </row>
    <row r="1630" spans="15:15">
      <c r="O1630" t="str">
        <v>really</v>
      </c>
    </row>
    <row r="1631" spans="15:15">
      <c r="O1631" t="str">
        <v>reason</v>
      </c>
    </row>
    <row r="1632" spans="15:15">
      <c r="O1632" t="str">
        <v>reasonable</v>
      </c>
    </row>
    <row r="1633" spans="15:15">
      <c r="O1633" t="str">
        <v>receive</v>
      </c>
    </row>
    <row r="1634" spans="15:15">
      <c r="O1634" t="str">
        <v>recently</v>
      </c>
    </row>
    <row r="1635" spans="15:15">
      <c r="O1635" t="str">
        <v>recipe</v>
      </c>
    </row>
    <row r="1636" spans="15:15">
      <c r="O1636" t="str">
        <v>recognize</v>
      </c>
    </row>
    <row r="1637" spans="15:15">
      <c r="O1637" t="str">
        <v>recommend</v>
      </c>
    </row>
    <row r="1638" spans="15:15">
      <c r="O1638" t="str">
        <v>recommended</v>
      </c>
    </row>
    <row r="1639" spans="15:15">
      <c r="O1639" t="str">
        <v>recorder</v>
      </c>
    </row>
    <row r="1640" spans="15:15">
      <c r="O1640" t="str">
        <v>recovery</v>
      </c>
    </row>
    <row r="1641" spans="15:15">
      <c r="O1641" t="str">
        <v>rectangle</v>
      </c>
    </row>
    <row r="1642" spans="15:15">
      <c r="O1642" t="str">
        <v>recycle</v>
      </c>
    </row>
    <row r="1643" spans="15:15">
      <c r="O1643" t="str">
        <v>recycled</v>
      </c>
    </row>
    <row r="1644" spans="15:15">
      <c r="O1644" t="str">
        <v>recycling</v>
      </c>
    </row>
    <row r="1645" spans="15:15">
      <c r="O1645" t="str">
        <v>red</v>
      </c>
    </row>
    <row r="1646" spans="15:15">
      <c r="O1646" t="str">
        <v>reduce</v>
      </c>
    </row>
    <row r="1647" spans="15:15">
      <c r="O1647" t="str">
        <v>reflect</v>
      </c>
    </row>
    <row r="1648" spans="15:15">
      <c r="O1648" t="str">
        <v>regardless</v>
      </c>
    </row>
    <row r="1649" spans="15:15">
      <c r="O1649" t="str">
        <v>region</v>
      </c>
    </row>
    <row r="1650" spans="15:15">
      <c r="O1650" t="str">
        <v>regional</v>
      </c>
    </row>
    <row r="1651" spans="15:15">
      <c r="O1651" t="str">
        <v>reject</v>
      </c>
    </row>
    <row r="1652" spans="15:15">
      <c r="O1652" t="str">
        <v>relate</v>
      </c>
    </row>
    <row r="1653" spans="15:15">
      <c r="O1653" t="str">
        <v>relation</v>
      </c>
    </row>
    <row r="1654" spans="15:15">
      <c r="O1654" t="str">
        <v>relationship</v>
      </c>
    </row>
    <row r="1655" spans="15:15">
      <c r="O1655" t="str">
        <v>relatively</v>
      </c>
    </row>
    <row r="1656" spans="15:15">
      <c r="O1656" t="str">
        <v>relax</v>
      </c>
    </row>
    <row r="1657" spans="15:15">
      <c r="O1657" t="str">
        <v>relay</v>
      </c>
    </row>
    <row r="1658" spans="15:15">
      <c r="O1658" t="str">
        <v>release</v>
      </c>
    </row>
    <row r="1659" spans="15:15">
      <c r="O1659" t="str">
        <v>relieved</v>
      </c>
    </row>
    <row r="1660" spans="15:15">
      <c r="O1660" t="str">
        <v>remaining</v>
      </c>
    </row>
    <row r="1661" spans="15:15">
      <c r="O1661" t="str">
        <v>remember</v>
      </c>
    </row>
    <row r="1662" spans="15:15">
      <c r="O1662" t="str">
        <v>remind</v>
      </c>
    </row>
    <row r="1663" spans="15:15">
      <c r="O1663" t="str">
        <v>remove</v>
      </c>
    </row>
    <row r="1664" spans="15:15">
      <c r="O1664" t="str">
        <v>renewable</v>
      </c>
    </row>
    <row r="1665" spans="15:15">
      <c r="O1665" t="str">
        <v>repeat</v>
      </c>
    </row>
    <row r="1666" spans="15:15">
      <c r="O1666" t="str">
        <v>reply</v>
      </c>
    </row>
    <row r="1667" spans="15:15">
      <c r="O1667" t="str">
        <v>report</v>
      </c>
    </row>
    <row r="1668" spans="15:15">
      <c r="O1668" t="str">
        <v>represent</v>
      </c>
    </row>
    <row r="1669" spans="15:15">
      <c r="O1669" t="str">
        <v>require</v>
      </c>
    </row>
    <row r="1670" spans="15:15">
      <c r="O1670" t="str">
        <v>research</v>
      </c>
    </row>
    <row r="1671" spans="15:15">
      <c r="O1671" t="str">
        <v>researcher</v>
      </c>
    </row>
    <row r="1672" spans="15:15">
      <c r="O1672" t="str">
        <v>reservation</v>
      </c>
    </row>
    <row r="1673" spans="15:15">
      <c r="O1673" t="str">
        <v>resident</v>
      </c>
    </row>
    <row r="1674" spans="15:15">
      <c r="O1674" t="str">
        <v>resource</v>
      </c>
    </row>
    <row r="1675" spans="15:15">
      <c r="O1675" t="str">
        <v>respect</v>
      </c>
    </row>
    <row r="1676" spans="15:15">
      <c r="O1676" t="str">
        <v>respectful</v>
      </c>
    </row>
    <row r="1677" spans="15:15">
      <c r="O1677" t="str">
        <v>responsible</v>
      </c>
    </row>
    <row r="1678" spans="15:15">
      <c r="O1678" t="str">
        <v>rest</v>
      </c>
    </row>
    <row r="1679" spans="15:15">
      <c r="O1679" t="str">
        <v>restaurant</v>
      </c>
    </row>
    <row r="1680" spans="15:15">
      <c r="O1680" t="str">
        <v>restroom</v>
      </c>
    </row>
    <row r="1681" spans="15:15">
      <c r="O1681" t="str">
        <v>result</v>
      </c>
    </row>
    <row r="1682" spans="15:15">
      <c r="O1682" t="str">
        <v>retell</v>
      </c>
    </row>
    <row r="1683" spans="15:15">
      <c r="O1683" t="str">
        <v>return</v>
      </c>
    </row>
    <row r="1684" spans="15:15">
      <c r="O1684" t="str">
        <v>reusable</v>
      </c>
    </row>
    <row r="1685" spans="15:15">
      <c r="O1685" t="str">
        <v>review</v>
      </c>
    </row>
    <row r="1686" spans="15:15">
      <c r="O1686" t="str">
        <v>rhyme</v>
      </c>
    </row>
    <row r="1687" spans="15:15">
      <c r="O1687" t="str">
        <v>rhythm</v>
      </c>
    </row>
    <row r="1688" spans="15:15">
      <c r="O1688" t="str">
        <v>rice</v>
      </c>
    </row>
    <row r="1689" spans="15:15">
      <c r="O1689" t="str">
        <v>rich</v>
      </c>
    </row>
    <row r="1690" spans="15:15">
      <c r="O1690" t="str">
        <v>ride</v>
      </c>
    </row>
    <row r="1691" spans="15:15">
      <c r="O1691" t="str">
        <v>right</v>
      </c>
    </row>
    <row r="1692" spans="15:15">
      <c r="O1692" t="str">
        <v>ring</v>
      </c>
    </row>
    <row r="1693" spans="15:15">
      <c r="O1693" t="str">
        <v>rise</v>
      </c>
    </row>
    <row r="1694" spans="15:15">
      <c r="O1694" t="str">
        <v>ritual</v>
      </c>
    </row>
    <row r="1695" spans="15:15">
      <c r="O1695" t="str">
        <v>river</v>
      </c>
    </row>
    <row r="1696" spans="15:15">
      <c r="O1696" t="str">
        <v>riverbank</v>
      </c>
    </row>
    <row r="1697" spans="15:15">
      <c r="O1697" t="str">
        <v>road</v>
      </c>
    </row>
    <row r="1698" spans="15:15">
      <c r="O1698" t="str">
        <v>rode</v>
      </c>
    </row>
    <row r="1699" spans="15:15">
      <c r="O1699" t="str">
        <v>role</v>
      </c>
    </row>
    <row r="1700" spans="15:15">
      <c r="O1700" t="str">
        <v>roll</v>
      </c>
    </row>
    <row r="1701" spans="15:15">
      <c r="O1701" t="str">
        <v>rookie</v>
      </c>
    </row>
    <row r="1702" spans="15:15">
      <c r="O1702" t="str">
        <v>room</v>
      </c>
    </row>
    <row r="1703" spans="15:15">
      <c r="O1703" t="str">
        <v>root</v>
      </c>
    </row>
    <row r="1704" spans="15:15">
      <c r="O1704" t="str">
        <v>rose</v>
      </c>
    </row>
    <row r="1705" spans="15:15">
      <c r="O1705" t="str">
        <v>round</v>
      </c>
    </row>
    <row r="1706" spans="15:15">
      <c r="O1706" t="str">
        <v>row</v>
      </c>
    </row>
    <row r="1707" spans="15:15">
      <c r="O1707" t="str">
        <v>rugby</v>
      </c>
    </row>
    <row r="1708" spans="15:15">
      <c r="O1708" t="str">
        <v>rule</v>
      </c>
    </row>
    <row r="1709" spans="15:15">
      <c r="O1709" t="str">
        <v>ruler</v>
      </c>
    </row>
    <row r="1710" spans="15:15">
      <c r="O1710" t="str">
        <v>run</v>
      </c>
    </row>
    <row r="1711" spans="15:15">
      <c r="O1711" t="str">
        <v>runaway</v>
      </c>
    </row>
    <row r="1712" spans="15:15">
      <c r="O1712" t="str">
        <v>runner</v>
      </c>
    </row>
    <row r="1713" spans="15:15">
      <c r="O1713" t="str">
        <v>rupee</v>
      </c>
    </row>
    <row r="1714" spans="15:15">
      <c r="O1714" t="str">
        <v>Russia</v>
      </c>
    </row>
    <row r="1715" spans="15:15">
      <c r="O1715" t="str">
        <v>Russian</v>
      </c>
    </row>
    <row r="1716" spans="15:15">
      <c r="O1716" t="str">
        <v>sacred</v>
      </c>
    </row>
    <row r="1717" spans="15:15">
      <c r="O1717" t="str">
        <v>sad</v>
      </c>
    </row>
    <row r="1718" spans="15:15">
      <c r="O1718" t="str">
        <v>safe</v>
      </c>
    </row>
    <row r="1719" spans="15:15">
      <c r="O1719" t="str">
        <v>safely</v>
      </c>
    </row>
    <row r="1720" spans="15:15">
      <c r="O1720" t="str">
        <v>said</v>
      </c>
    </row>
    <row r="1721" spans="15:15">
      <c r="O1721" t="str">
        <v>sailing</v>
      </c>
    </row>
    <row r="1722" spans="15:15">
      <c r="O1722" t="str">
        <v>salad</v>
      </c>
    </row>
    <row r="1723" spans="15:15">
      <c r="O1723" t="str">
        <v>sale</v>
      </c>
    </row>
    <row r="1724" spans="15:15">
      <c r="O1724" t="str">
        <v>salt</v>
      </c>
    </row>
    <row r="1725" spans="15:15">
      <c r="O1725" t="str">
        <v>salty</v>
      </c>
    </row>
    <row r="1726" spans="15:15">
      <c r="O1726" t="str">
        <v>same</v>
      </c>
    </row>
    <row r="1727" spans="15:15">
      <c r="O1727" t="str">
        <v>sandal</v>
      </c>
    </row>
    <row r="1728" spans="15:15">
      <c r="O1728" t="str">
        <v>sandwich</v>
      </c>
    </row>
    <row r="1729" spans="15:15">
      <c r="O1729" t="str">
        <v>sanitation</v>
      </c>
    </row>
    <row r="1730" spans="15:15">
      <c r="O1730" t="str">
        <v>satisfy</v>
      </c>
    </row>
    <row r="1731" spans="15:15">
      <c r="O1731" t="str">
        <v>Saturday</v>
      </c>
    </row>
    <row r="1732" spans="15:15">
      <c r="O1732" t="str">
        <v>sauce</v>
      </c>
    </row>
    <row r="1733" spans="15:15">
      <c r="O1733" t="str">
        <v>sausage</v>
      </c>
    </row>
    <row r="1734" spans="15:15">
      <c r="O1734" t="str">
        <v>savanna</v>
      </c>
    </row>
    <row r="1735" spans="15:15">
      <c r="O1735" t="str">
        <v>save</v>
      </c>
    </row>
    <row r="1736" spans="15:15">
      <c r="O1736" t="str">
        <v>saw</v>
      </c>
    </row>
    <row r="1737" spans="15:15">
      <c r="O1737" t="str">
        <v>say</v>
      </c>
    </row>
    <row r="1738" spans="15:15">
      <c r="O1738" t="str">
        <v>scared</v>
      </c>
    </row>
    <row r="1739" spans="15:15">
      <c r="O1739" t="str">
        <v>scarf</v>
      </c>
    </row>
    <row r="1740" spans="15:15">
      <c r="O1740" t="str">
        <v>scary</v>
      </c>
    </row>
    <row r="1741" spans="15:15">
      <c r="O1741" t="str">
        <v>scene</v>
      </c>
    </row>
    <row r="1742" spans="15:15">
      <c r="O1742" t="str">
        <v>schedule</v>
      </c>
    </row>
    <row r="1743" spans="15:15">
      <c r="O1743" t="str">
        <v>school</v>
      </c>
    </row>
    <row r="1744" spans="15:15">
      <c r="O1744" t="str">
        <v>schoolyard</v>
      </c>
    </row>
    <row r="1745" spans="15:15">
      <c r="O1745" t="str">
        <v>science</v>
      </c>
    </row>
    <row r="1746" spans="15:15">
      <c r="O1746" t="str">
        <v>scientist</v>
      </c>
    </row>
    <row r="1747" spans="15:15">
      <c r="O1747" t="str">
        <v>scissors</v>
      </c>
    </row>
    <row r="1748" spans="15:15">
      <c r="O1748" t="str">
        <v>scold</v>
      </c>
    </row>
    <row r="1749" spans="15:15">
      <c r="O1749" t="str">
        <v>score</v>
      </c>
    </row>
    <row r="1750" spans="15:15">
      <c r="O1750" t="str">
        <v>scroll</v>
      </c>
    </row>
    <row r="1751" spans="15:15">
      <c r="O1751" t="str">
        <v>scuba</v>
      </c>
    </row>
    <row r="1752" spans="15:15">
      <c r="O1752" t="str">
        <v>sea</v>
      </c>
    </row>
    <row r="1753" spans="15:15">
      <c r="O1753" t="str">
        <v>seafood</v>
      </c>
    </row>
    <row r="1754" spans="15:15">
      <c r="O1754" t="str">
        <v>season</v>
      </c>
    </row>
    <row r="1755" spans="15:15">
      <c r="O1755" t="str">
        <v>seasonal</v>
      </c>
    </row>
    <row r="1756" spans="15:15">
      <c r="O1756" t="str">
        <v>seaweed</v>
      </c>
    </row>
    <row r="1757" spans="15:15">
      <c r="O1757" t="str">
        <v>second</v>
      </c>
    </row>
    <row r="1758" spans="15:15">
      <c r="O1758" t="str">
        <v>see</v>
      </c>
    </row>
    <row r="1759" spans="15:15">
      <c r="O1759" t="str">
        <v>seem</v>
      </c>
    </row>
    <row r="1760" spans="15:15">
      <c r="O1760" t="str">
        <v>seen</v>
      </c>
    </row>
    <row r="1761" spans="15:15">
      <c r="O1761" t="str">
        <v>select</v>
      </c>
    </row>
    <row r="1762" spans="15:15">
      <c r="O1762" t="str">
        <v>selection</v>
      </c>
    </row>
    <row r="1763" spans="15:15">
      <c r="O1763" t="str">
        <v>selfish</v>
      </c>
    </row>
    <row r="1764" spans="15:15">
      <c r="O1764" t="str">
        <v>sell</v>
      </c>
    </row>
    <row r="1765" spans="15:15">
      <c r="O1765" t="str">
        <v>send</v>
      </c>
    </row>
    <row r="1766" spans="15:15">
      <c r="O1766" t="str">
        <v>sense</v>
      </c>
    </row>
    <row r="1767" spans="15:15">
      <c r="O1767" t="str">
        <v>sent</v>
      </c>
    </row>
    <row r="1768" spans="15:15">
      <c r="O1768" t="str">
        <v>sentence</v>
      </c>
    </row>
    <row r="1769" spans="15:15">
      <c r="O1769" t="str">
        <v>September</v>
      </c>
    </row>
    <row r="1770" spans="15:15">
      <c r="O1770" t="str">
        <v>serious</v>
      </c>
    </row>
    <row r="1771" spans="15:15">
      <c r="O1771" t="str">
        <v>serve</v>
      </c>
    </row>
    <row r="1772" spans="15:15">
      <c r="O1772" t="str">
        <v>server</v>
      </c>
    </row>
    <row r="1773" spans="15:15">
      <c r="O1773" t="str">
        <v>service</v>
      </c>
    </row>
    <row r="1774" spans="15:15">
      <c r="O1774" t="str">
        <v>set</v>
      </c>
    </row>
    <row r="1775" spans="15:15">
      <c r="O1775" t="str">
        <v>setter</v>
      </c>
    </row>
    <row r="1776" spans="15:15">
      <c r="O1776" t="str">
        <v>setup</v>
      </c>
    </row>
    <row r="1777" spans="15:15">
      <c r="O1777" t="str">
        <v>seven</v>
      </c>
    </row>
    <row r="1778" spans="15:15">
      <c r="O1778" t="str">
        <v>seventeen</v>
      </c>
    </row>
    <row r="1779" spans="15:15">
      <c r="O1779" t="str">
        <v>seventeenth</v>
      </c>
    </row>
    <row r="1780" spans="15:15">
      <c r="O1780" t="str">
        <v>seventh</v>
      </c>
    </row>
    <row r="1781" spans="15:15">
      <c r="O1781" t="str">
        <v>seventy</v>
      </c>
    </row>
    <row r="1782" spans="15:15">
      <c r="O1782" t="str">
        <v>several</v>
      </c>
    </row>
    <row r="1783" spans="15:15">
      <c r="O1783" t="str">
        <v>severe</v>
      </c>
    </row>
    <row r="1784" spans="15:15">
      <c r="O1784" t="str">
        <v>shade</v>
      </c>
    </row>
    <row r="1785" spans="15:15">
      <c r="O1785" t="str">
        <v>shadow</v>
      </c>
    </row>
    <row r="1786" spans="15:15">
      <c r="O1786" t="str">
        <v>shaking</v>
      </c>
    </row>
    <row r="1787" spans="15:15">
      <c r="O1787" t="str">
        <v>shall</v>
      </c>
    </row>
    <row r="1788" spans="15:15">
      <c r="O1788" t="str">
        <v>shape</v>
      </c>
    </row>
    <row r="1789" spans="15:15">
      <c r="O1789" t="str">
        <v>share</v>
      </c>
    </row>
    <row r="1790" spans="15:15">
      <c r="O1790" t="str">
        <v>shark</v>
      </c>
    </row>
    <row r="1791" spans="15:15">
      <c r="O1791" t="str">
        <v>she</v>
      </c>
    </row>
    <row r="1792" spans="15:15">
      <c r="O1792" t="str">
        <v>sheep</v>
      </c>
    </row>
    <row r="1793" spans="15:15">
      <c r="O1793" t="str">
        <v>shell</v>
      </c>
    </row>
    <row r="1794" spans="15:15">
      <c r="O1794" t="str">
        <v>shelter</v>
      </c>
    </row>
    <row r="1795" spans="15:15">
      <c r="O1795" t="str">
        <v>ship</v>
      </c>
    </row>
    <row r="1796" spans="15:15">
      <c r="O1796" t="str">
        <v>shirt</v>
      </c>
    </row>
    <row r="1797" spans="15:15">
      <c r="O1797" t="str">
        <v>shock</v>
      </c>
    </row>
    <row r="1798" spans="15:15">
      <c r="O1798" t="str">
        <v>shoe</v>
      </c>
    </row>
    <row r="1799" spans="15:15">
      <c r="O1799" t="str">
        <v>shoot</v>
      </c>
    </row>
    <row r="1800" spans="15:15">
      <c r="O1800" t="str">
        <v>shop</v>
      </c>
    </row>
    <row r="1801" spans="15:15">
      <c r="O1801" t="str">
        <v>shopping</v>
      </c>
    </row>
    <row r="1802" spans="15:15">
      <c r="O1802" t="str">
        <v>short</v>
      </c>
    </row>
    <row r="1803" spans="15:15">
      <c r="O1803" t="str">
        <v>shortly</v>
      </c>
    </row>
    <row r="1804" spans="15:15">
      <c r="O1804" t="str">
        <v>shorts</v>
      </c>
    </row>
    <row r="1805" spans="15:15">
      <c r="O1805" t="str">
        <v>shot</v>
      </c>
    </row>
    <row r="1806" spans="15:15">
      <c r="O1806" t="str">
        <v>should</v>
      </c>
    </row>
    <row r="1807" spans="15:15">
      <c r="O1807" t="str">
        <v>shoulder</v>
      </c>
    </row>
    <row r="1808" spans="15:15">
      <c r="O1808" t="str">
        <v>shout</v>
      </c>
    </row>
    <row r="1809" spans="15:15">
      <c r="O1809" t="str">
        <v>show</v>
      </c>
    </row>
    <row r="1810" spans="15:15">
      <c r="O1810" t="str">
        <v>shower</v>
      </c>
    </row>
    <row r="1811" spans="15:15">
      <c r="O1811" t="str">
        <v>shown</v>
      </c>
    </row>
    <row r="1812" spans="15:15">
      <c r="O1812" t="str">
        <v>shrine</v>
      </c>
    </row>
    <row r="1813" spans="15:15">
      <c r="O1813" t="str">
        <v>shy</v>
      </c>
    </row>
    <row r="1814" spans="15:15">
      <c r="O1814" t="str">
        <v>sick</v>
      </c>
    </row>
    <row r="1815" spans="15:15">
      <c r="O1815" t="str">
        <v>side</v>
      </c>
    </row>
    <row r="1816" spans="15:15">
      <c r="O1816" t="str">
        <v>sidewalk</v>
      </c>
    </row>
    <row r="1817" spans="15:15">
      <c r="O1817" t="str">
        <v>sight</v>
      </c>
    </row>
    <row r="1818" spans="15:15">
      <c r="O1818" t="str">
        <v>sign</v>
      </c>
    </row>
    <row r="1819" spans="15:15">
      <c r="O1819" t="str">
        <v>silence</v>
      </c>
    </row>
    <row r="1820" spans="15:15">
      <c r="O1820" t="str">
        <v>silver</v>
      </c>
    </row>
    <row r="1821" spans="15:15">
      <c r="O1821" t="str">
        <v>similar</v>
      </c>
    </row>
    <row r="1822" spans="15:15">
      <c r="O1822" t="str">
        <v>simple</v>
      </c>
    </row>
    <row r="1823" spans="15:15">
      <c r="O1823" t="str">
        <v>simulation</v>
      </c>
    </row>
    <row r="1824" spans="15:15">
      <c r="O1824" t="str">
        <v>since</v>
      </c>
    </row>
    <row r="1825" spans="15:15">
      <c r="O1825" t="str">
        <v>sincerely</v>
      </c>
    </row>
    <row r="1826" spans="15:15">
      <c r="O1826" t="str">
        <v>sing</v>
      </c>
    </row>
    <row r="1827" spans="15:15">
      <c r="O1827" t="str">
        <v>Singapore</v>
      </c>
    </row>
    <row r="1828" spans="15:15">
      <c r="O1828" t="str">
        <v>singer</v>
      </c>
    </row>
    <row r="1829" spans="15:15">
      <c r="O1829" t="str">
        <v>sinigang</v>
      </c>
    </row>
    <row r="1830" spans="15:15">
      <c r="O1830" t="str">
        <v>sink</v>
      </c>
    </row>
    <row r="1831" spans="15:15">
      <c r="O1831" t="str">
        <v>sister</v>
      </c>
    </row>
    <row r="1832" spans="15:15">
      <c r="O1832" t="str">
        <v>sit</v>
      </c>
    </row>
    <row r="1833" spans="15:15">
      <c r="O1833" t="str">
        <v>site</v>
      </c>
    </row>
    <row r="1834" spans="15:15">
      <c r="O1834" t="str">
        <v>sitting</v>
      </c>
    </row>
    <row r="1835" spans="15:15">
      <c r="O1835" t="str">
        <v>situation</v>
      </c>
    </row>
    <row r="1836" spans="15:15">
      <c r="O1836" t="str">
        <v>six</v>
      </c>
    </row>
    <row r="1837" spans="15:15">
      <c r="O1837" t="str">
        <v>sixteen</v>
      </c>
    </row>
    <row r="1838" spans="15:15">
      <c r="O1838" t="str">
        <v>sixteenth</v>
      </c>
    </row>
    <row r="1839" spans="15:15">
      <c r="O1839" t="str">
        <v>sixth</v>
      </c>
    </row>
    <row r="1840" spans="15:15">
      <c r="O1840" t="str">
        <v>sixty</v>
      </c>
    </row>
    <row r="1841" spans="15:15">
      <c r="O1841" t="str">
        <v>size</v>
      </c>
    </row>
    <row r="1842" spans="15:15">
      <c r="O1842" t="str">
        <v>skate</v>
      </c>
    </row>
    <row r="1843" spans="15:15">
      <c r="O1843" t="str">
        <v>ski</v>
      </c>
    </row>
    <row r="1844" spans="15:15">
      <c r="O1844" t="str">
        <v>skiing</v>
      </c>
    </row>
    <row r="1845" spans="15:15">
      <c r="O1845" t="str">
        <v>skill</v>
      </c>
    </row>
    <row r="1846" spans="15:15">
      <c r="O1846" t="str">
        <v>skirt</v>
      </c>
    </row>
    <row r="1847" spans="15:15">
      <c r="O1847" t="str">
        <v>sky</v>
      </c>
    </row>
    <row r="1848" spans="15:15">
      <c r="O1848" t="str">
        <v>sleep</v>
      </c>
    </row>
    <row r="1849" spans="15:15">
      <c r="O1849" t="str">
        <v>sleeping</v>
      </c>
    </row>
    <row r="1850" spans="15:15">
      <c r="O1850" t="str">
        <v>sleepy</v>
      </c>
    </row>
    <row r="1851" spans="15:15">
      <c r="O1851" t="str">
        <v>slept</v>
      </c>
    </row>
    <row r="1852" spans="15:15">
      <c r="O1852" t="str">
        <v>slide</v>
      </c>
    </row>
    <row r="1853" spans="15:15">
      <c r="O1853" t="str">
        <v>slow</v>
      </c>
    </row>
    <row r="1854" spans="15:15">
      <c r="O1854" t="str">
        <v>slowly</v>
      </c>
    </row>
    <row r="1855" spans="15:15">
      <c r="O1855" t="str">
        <v>small</v>
      </c>
    </row>
    <row r="1856" spans="15:15">
      <c r="O1856" t="str">
        <v>smart</v>
      </c>
    </row>
    <row r="1857" spans="15:15">
      <c r="O1857" t="str">
        <v>smartphone</v>
      </c>
    </row>
    <row r="1858" spans="15:15">
      <c r="O1858" t="str">
        <v>smile</v>
      </c>
    </row>
    <row r="1859" spans="15:15">
      <c r="O1859" t="str">
        <v>Smith</v>
      </c>
    </row>
    <row r="1860" spans="15:15">
      <c r="O1860" t="str">
        <v>smoke</v>
      </c>
    </row>
    <row r="1861" spans="15:15">
      <c r="O1861" t="str">
        <v>snack</v>
      </c>
    </row>
    <row r="1862" spans="15:15">
      <c r="O1862" t="str">
        <v>snake</v>
      </c>
    </row>
    <row r="1863" spans="15:15">
      <c r="O1863" t="str">
        <v>sneaker</v>
      </c>
    </row>
    <row r="1864" spans="15:15">
      <c r="O1864" t="str">
        <v>snow</v>
      </c>
    </row>
    <row r="1865" spans="15:15">
      <c r="O1865" t="str">
        <v>snowboarding</v>
      </c>
    </row>
    <row r="1866" spans="15:15">
      <c r="O1866" t="str">
        <v>snowy</v>
      </c>
    </row>
    <row r="1867" spans="15:15">
      <c r="O1867" t="str">
        <v>so</v>
      </c>
    </row>
    <row r="1868" spans="15:15">
      <c r="O1868" t="str">
        <v>soccer</v>
      </c>
    </row>
    <row r="1869" spans="15:15">
      <c r="O1869" t="str">
        <v>society</v>
      </c>
    </row>
    <row r="1870" spans="15:15">
      <c r="O1870" t="str">
        <v>sock</v>
      </c>
    </row>
    <row r="1871" spans="15:15">
      <c r="O1871" t="str">
        <v>soda</v>
      </c>
    </row>
    <row r="1872" spans="15:15">
      <c r="O1872" t="str">
        <v>soft</v>
      </c>
    </row>
    <row r="1873" spans="15:15">
      <c r="O1873" t="str">
        <v>softball</v>
      </c>
    </row>
    <row r="1874" spans="15:15">
      <c r="O1874" t="str">
        <v>sold</v>
      </c>
    </row>
    <row r="1875" spans="15:15">
      <c r="O1875" t="str">
        <v>solution</v>
      </c>
    </row>
    <row r="1876" spans="15:15">
      <c r="O1876" t="str">
        <v>solve</v>
      </c>
    </row>
    <row r="1877" spans="15:15">
      <c r="O1877" t="str">
        <v>some</v>
      </c>
    </row>
    <row r="1878" spans="15:15">
      <c r="O1878" t="str">
        <v>someday</v>
      </c>
    </row>
    <row r="1879" spans="15:15">
      <c r="O1879" t="str">
        <v>somehow</v>
      </c>
    </row>
    <row r="1880" spans="15:15">
      <c r="O1880" t="str">
        <v>someone</v>
      </c>
    </row>
    <row r="1881" spans="15:15">
      <c r="O1881" t="str">
        <v>something</v>
      </c>
    </row>
    <row r="1882" spans="15:15">
      <c r="O1882" t="str">
        <v>sometime</v>
      </c>
    </row>
    <row r="1883" spans="15:15">
      <c r="O1883" t="str">
        <v>sometimes</v>
      </c>
    </row>
    <row r="1884" spans="15:15">
      <c r="O1884" t="str">
        <v>somewhere</v>
      </c>
    </row>
    <row r="1885" spans="15:15">
      <c r="O1885" t="str">
        <v>son</v>
      </c>
    </row>
    <row r="1886" spans="15:15">
      <c r="O1886" t="str">
        <v>song</v>
      </c>
    </row>
    <row r="1887" spans="15:15">
      <c r="O1887" t="str">
        <v>soon</v>
      </c>
    </row>
    <row r="1888" spans="15:15">
      <c r="O1888" t="str">
        <v>sorry</v>
      </c>
    </row>
    <row r="1889" spans="15:15">
      <c r="O1889" t="str">
        <v>sort</v>
      </c>
    </row>
    <row r="1890" spans="15:15">
      <c r="O1890" t="str">
        <v>sound</v>
      </c>
    </row>
    <row r="1891" spans="15:15">
      <c r="O1891" t="str">
        <v>soup</v>
      </c>
    </row>
    <row r="1892" spans="15:15">
      <c r="O1892" t="str">
        <v>sour</v>
      </c>
    </row>
    <row r="1893" spans="15:15">
      <c r="O1893" t="str">
        <v>souvenir</v>
      </c>
    </row>
    <row r="1894" spans="15:15">
      <c r="O1894" t="str">
        <v>spaghetti</v>
      </c>
    </row>
    <row r="1895" spans="15:15">
      <c r="O1895" t="str">
        <v>Spain</v>
      </c>
    </row>
    <row r="1896" spans="15:15">
      <c r="O1896" t="str">
        <v>Spanish</v>
      </c>
    </row>
    <row r="1897" spans="15:15">
      <c r="O1897" t="str">
        <v>speak</v>
      </c>
    </row>
    <row r="1898" spans="15:15">
      <c r="O1898" t="str">
        <v>speaker</v>
      </c>
    </row>
    <row r="1899" spans="15:15">
      <c r="O1899" t="str">
        <v>special</v>
      </c>
    </row>
    <row r="1900" spans="15:15">
      <c r="O1900" t="str">
        <v>species</v>
      </c>
    </row>
    <row r="1901" spans="15:15">
      <c r="O1901" t="str">
        <v>specific</v>
      </c>
    </row>
    <row r="1902" spans="15:15">
      <c r="O1902" t="str">
        <v>speech</v>
      </c>
    </row>
    <row r="1903" spans="15:15">
      <c r="O1903" t="str">
        <v>speed</v>
      </c>
    </row>
    <row r="1904" spans="15:15">
      <c r="O1904" t="str">
        <v>spell</v>
      </c>
    </row>
    <row r="1905" spans="15:15">
      <c r="O1905" t="str">
        <v>spend</v>
      </c>
    </row>
    <row r="1906" spans="15:15">
      <c r="O1906" t="str">
        <v>spent</v>
      </c>
    </row>
    <row r="1907" spans="15:15">
      <c r="O1907" t="str">
        <v>spice</v>
      </c>
    </row>
    <row r="1908" spans="15:15">
      <c r="O1908" t="str">
        <v>spicy</v>
      </c>
    </row>
    <row r="1909" spans="15:15">
      <c r="O1909" t="str">
        <v>spider</v>
      </c>
    </row>
    <row r="1910" spans="15:15">
      <c r="O1910" t="str">
        <v>spiker</v>
      </c>
    </row>
    <row r="1911" spans="15:15">
      <c r="O1911" t="str">
        <v>spill</v>
      </c>
    </row>
    <row r="1912" spans="15:15">
      <c r="O1912" t="str">
        <v>spirit</v>
      </c>
    </row>
    <row r="1913" spans="15:15">
      <c r="O1913" t="str">
        <v>spiritual</v>
      </c>
    </row>
    <row r="1914" spans="15:15">
      <c r="O1914" t="str">
        <v>spoke</v>
      </c>
    </row>
    <row r="1915" spans="15:15">
      <c r="O1915" t="str">
        <v>spoken</v>
      </c>
    </row>
    <row r="1916" spans="15:15">
      <c r="O1916" t="str">
        <v>sport</v>
      </c>
    </row>
    <row r="1917" spans="15:15">
      <c r="O1917" t="str">
        <v>sporty</v>
      </c>
    </row>
    <row r="1918" spans="15:15">
      <c r="O1918" t="str">
        <v>spot</v>
      </c>
    </row>
    <row r="1919" spans="15:15">
      <c r="O1919" t="str">
        <v>spread</v>
      </c>
    </row>
    <row r="1920" spans="15:15">
      <c r="O1920" t="str">
        <v>spring</v>
      </c>
    </row>
    <row r="1921" spans="15:15">
      <c r="O1921" t="str">
        <v>square</v>
      </c>
    </row>
    <row r="1922" spans="15:15">
      <c r="O1922" t="str">
        <v>squirrel</v>
      </c>
    </row>
    <row r="1923" spans="15:15">
      <c r="O1923" t="str">
        <v>stab</v>
      </c>
    </row>
    <row r="1924" spans="15:15">
      <c r="O1924" t="str">
        <v>stadium</v>
      </c>
    </row>
    <row r="1925" spans="15:15">
      <c r="O1925" t="str">
        <v>staff</v>
      </c>
    </row>
    <row r="1926" spans="15:15">
      <c r="O1926" t="str">
        <v>stage</v>
      </c>
    </row>
    <row r="1927" spans="15:15">
      <c r="O1927" t="str">
        <v>stair</v>
      </c>
    </row>
    <row r="1928" spans="15:15">
      <c r="O1928" t="str">
        <v>stand</v>
      </c>
    </row>
    <row r="1929" spans="15:15">
      <c r="O1929" t="str">
        <v>standard</v>
      </c>
    </row>
    <row r="1930" spans="15:15">
      <c r="O1930" t="str">
        <v>standup</v>
      </c>
    </row>
    <row r="1931" spans="15:15">
      <c r="O1931" t="str">
        <v>stapler</v>
      </c>
    </row>
    <row r="1932" spans="15:15">
      <c r="O1932" t="str">
        <v>star</v>
      </c>
    </row>
    <row r="1933" spans="15:15">
      <c r="O1933" t="str">
        <v>start</v>
      </c>
    </row>
    <row r="1934" spans="15:15">
      <c r="O1934" t="str">
        <v>starter</v>
      </c>
    </row>
    <row r="1935" spans="15:15">
      <c r="O1935" t="str">
        <v>station</v>
      </c>
    </row>
    <row r="1936" spans="15:15">
      <c r="O1936" t="str">
        <v>stationery</v>
      </c>
    </row>
    <row r="1937" spans="15:15">
      <c r="O1937" t="str">
        <v>stay</v>
      </c>
    </row>
    <row r="1938" spans="15:15">
      <c r="O1938" t="str">
        <v>steak</v>
      </c>
    </row>
    <row r="1939" spans="15:15">
      <c r="O1939" t="str">
        <v>steal</v>
      </c>
    </row>
    <row r="1940" spans="15:15">
      <c r="O1940" t="str">
        <v>steam</v>
      </c>
    </row>
    <row r="1941" spans="15:15">
      <c r="O1941" t="str">
        <v>stick</v>
      </c>
    </row>
    <row r="1942" spans="15:15">
      <c r="O1942" t="str">
        <v>still</v>
      </c>
    </row>
    <row r="1943" spans="15:15">
      <c r="O1943" t="str">
        <v>stir</v>
      </c>
    </row>
    <row r="1944" spans="15:15">
      <c r="O1944" t="str">
        <v>stole</v>
      </c>
    </row>
    <row r="1945" spans="15:15">
      <c r="O1945" t="str">
        <v>stomachache</v>
      </c>
    </row>
    <row r="1946" spans="15:15">
      <c r="O1946" t="str">
        <v>stood</v>
      </c>
    </row>
    <row r="1947" spans="15:15">
      <c r="O1947" t="str">
        <v>stop</v>
      </c>
    </row>
    <row r="1948" spans="15:15">
      <c r="O1948" t="str">
        <v>store</v>
      </c>
    </row>
    <row r="1949" spans="15:15">
      <c r="O1949" t="str">
        <v>storm</v>
      </c>
    </row>
    <row r="1950" spans="15:15">
      <c r="O1950" t="str">
        <v>story</v>
      </c>
    </row>
    <row r="1951" spans="15:15">
      <c r="O1951" t="str">
        <v>straight</v>
      </c>
    </row>
    <row r="1952" spans="15:15">
      <c r="O1952" t="str">
        <v>strange</v>
      </c>
    </row>
    <row r="1953" spans="15:15">
      <c r="O1953" t="str">
        <v>strategy</v>
      </c>
    </row>
    <row r="1954" spans="15:15">
      <c r="O1954" t="str">
        <v>straw</v>
      </c>
    </row>
    <row r="1955" spans="15:15">
      <c r="O1955" t="str">
        <v>strawberry</v>
      </c>
    </row>
    <row r="1956" spans="15:15">
      <c r="O1956" t="str">
        <v>street</v>
      </c>
    </row>
    <row r="1957" spans="15:15">
      <c r="O1957" t="str">
        <v>strength</v>
      </c>
    </row>
    <row r="1958" spans="15:15">
      <c r="O1958" t="str">
        <v>strict</v>
      </c>
    </row>
    <row r="1959" spans="15:15">
      <c r="O1959" t="str">
        <v>string</v>
      </c>
    </row>
    <row r="1960" spans="15:15">
      <c r="O1960" t="str">
        <v>strong</v>
      </c>
    </row>
    <row r="1961" spans="15:15">
      <c r="O1961" t="str">
        <v>structure</v>
      </c>
    </row>
    <row r="1962" spans="15:15">
      <c r="O1962" t="str">
        <v>struggle</v>
      </c>
    </row>
    <row r="1963" spans="15:15">
      <c r="O1963" t="str">
        <v>student</v>
      </c>
    </row>
    <row r="1964" spans="15:15">
      <c r="O1964" t="str">
        <v>studio</v>
      </c>
    </row>
    <row r="1965" spans="15:15">
      <c r="O1965" t="str">
        <v>study</v>
      </c>
    </row>
    <row r="1966" spans="15:15">
      <c r="O1966" t="str">
        <v>stylish</v>
      </c>
    </row>
    <row r="1967" spans="15:15">
      <c r="O1967" t="str">
        <v>subject</v>
      </c>
    </row>
    <row r="1968" spans="15:15">
      <c r="O1968" t="str">
        <v>subtropical</v>
      </c>
    </row>
    <row r="1969" spans="15:15">
      <c r="O1969" t="str">
        <v>subway</v>
      </c>
    </row>
    <row r="1970" spans="15:15">
      <c r="O1970" t="str">
        <v>successful</v>
      </c>
    </row>
    <row r="1971" spans="15:15">
      <c r="O1971" t="str">
        <v>such</v>
      </c>
    </row>
    <row r="1972" spans="15:15">
      <c r="O1972" t="str">
        <v>sudden</v>
      </c>
    </row>
    <row r="1973" spans="15:15">
      <c r="O1973" t="str">
        <v>suddenly</v>
      </c>
    </row>
    <row r="1974" spans="15:15">
      <c r="O1974" t="str">
        <v>suffer</v>
      </c>
    </row>
    <row r="1975" spans="15:15">
      <c r="O1975" t="str">
        <v>suit</v>
      </c>
    </row>
    <row r="1976" spans="15:15">
      <c r="O1976" t="str">
        <v>summer</v>
      </c>
    </row>
    <row r="1977" spans="15:15">
      <c r="O1977" t="str">
        <v>sun</v>
      </c>
    </row>
    <row r="1978" spans="15:15">
      <c r="O1978" t="str">
        <v>Sunday</v>
      </c>
    </row>
    <row r="1979" spans="15:15">
      <c r="O1979" t="str">
        <v>sunglasses</v>
      </c>
    </row>
    <row r="1980" spans="15:15">
      <c r="O1980" t="str">
        <v>sunny</v>
      </c>
    </row>
    <row r="1981" spans="15:15">
      <c r="O1981" t="str">
        <v>sunrise</v>
      </c>
    </row>
    <row r="1982" spans="15:15">
      <c r="O1982" t="str">
        <v>sunscreen</v>
      </c>
    </row>
    <row r="1983" spans="15:15">
      <c r="O1983" t="str">
        <v>sunset</v>
      </c>
    </row>
    <row r="1984" spans="15:15">
      <c r="O1984" t="str">
        <v>sunshine</v>
      </c>
    </row>
    <row r="1985" spans="15:15">
      <c r="O1985" t="str">
        <v>super</v>
      </c>
    </row>
    <row r="1986" spans="15:15">
      <c r="O1986" t="str">
        <v>supermarket</v>
      </c>
    </row>
    <row r="1987" spans="15:15">
      <c r="O1987" t="str">
        <v>supervision</v>
      </c>
    </row>
    <row r="1988" spans="15:15">
      <c r="O1988" t="str">
        <v>supply</v>
      </c>
    </row>
    <row r="1989" spans="15:15">
      <c r="O1989" t="str">
        <v>support</v>
      </c>
    </row>
    <row r="1990" spans="15:15">
      <c r="O1990" t="str">
        <v>sure</v>
      </c>
    </row>
    <row r="1991" spans="15:15">
      <c r="O1991" t="str">
        <v>surf</v>
      </c>
    </row>
    <row r="1992" spans="15:15">
      <c r="O1992" t="str">
        <v>surfing</v>
      </c>
    </row>
    <row r="1993" spans="15:15">
      <c r="O1993" t="str">
        <v>surgery</v>
      </c>
    </row>
    <row r="1994" spans="15:15">
      <c r="O1994" t="str">
        <v>surprise</v>
      </c>
    </row>
    <row r="1995" spans="15:15">
      <c r="O1995" t="str">
        <v>surprised</v>
      </c>
    </row>
    <row r="1996" spans="15:15">
      <c r="O1996" t="str">
        <v>surround</v>
      </c>
    </row>
    <row r="1997" spans="15:15">
      <c r="O1997" t="str">
        <v>survey</v>
      </c>
    </row>
    <row r="1998" spans="15:15">
      <c r="O1998" t="str">
        <v>survival</v>
      </c>
    </row>
    <row r="1999" spans="15:15">
      <c r="O1999" t="str">
        <v>survive</v>
      </c>
    </row>
    <row r="2000" spans="15:15">
      <c r="O2000" t="str">
        <v>sustainable</v>
      </c>
    </row>
    <row r="2001" spans="15:15">
      <c r="O2001" t="str">
        <v>sweater</v>
      </c>
    </row>
    <row r="2002" spans="15:15">
      <c r="O2002" t="str">
        <v>sweatshirt</v>
      </c>
    </row>
    <row r="2003" spans="15:15">
      <c r="O2003" t="str">
        <v>sweet</v>
      </c>
    </row>
    <row r="2004" spans="15:15">
      <c r="O2004" t="str">
        <v>swim</v>
      </c>
    </row>
    <row r="2005" spans="15:15">
      <c r="O2005" t="str">
        <v>swimming</v>
      </c>
    </row>
    <row r="2006" spans="15:15">
      <c r="O2006" t="str">
        <v>sword</v>
      </c>
    </row>
    <row r="2007" spans="15:15">
      <c r="O2007" t="str">
        <v>Sydney</v>
      </c>
    </row>
    <row r="2008" spans="15:15">
      <c r="O2008" t="str">
        <v>syllable</v>
      </c>
    </row>
    <row r="2009" spans="15:15">
      <c r="O2009" t="str">
        <v>symbol</v>
      </c>
    </row>
    <row r="2010" spans="15:15">
      <c r="O2010" t="str">
        <v>table</v>
      </c>
    </row>
    <row r="2011" spans="15:15">
      <c r="O2011" t="str">
        <v>tag</v>
      </c>
    </row>
    <row r="2012" spans="15:15">
      <c r="O2012" t="str">
        <v>take</v>
      </c>
    </row>
    <row r="2013" spans="15:15">
      <c r="O2013" t="str">
        <v>taken</v>
      </c>
    </row>
    <row r="2014" spans="15:15">
      <c r="O2014" t="str">
        <v>talent</v>
      </c>
    </row>
    <row r="2015" spans="15:15">
      <c r="O2015" t="str">
        <v>Taliban</v>
      </c>
    </row>
    <row r="2016" spans="15:15">
      <c r="O2016" t="str">
        <v>talk</v>
      </c>
    </row>
    <row r="2017" spans="15:15">
      <c r="O2017" t="str">
        <v>talkative</v>
      </c>
    </row>
    <row r="2018" spans="15:15">
      <c r="O2018" t="str">
        <v>tall</v>
      </c>
    </row>
    <row r="2019" spans="15:15">
      <c r="O2019" t="str">
        <v>Tamil</v>
      </c>
    </row>
    <row r="2020" spans="15:15">
      <c r="O2020" t="str">
        <v>tap</v>
      </c>
    </row>
    <row r="2021" spans="15:15">
      <c r="O2021" t="str">
        <v>task</v>
      </c>
    </row>
    <row r="2022" spans="15:15">
      <c r="O2022" t="str">
        <v>taste</v>
      </c>
    </row>
    <row r="2023" spans="15:15">
      <c r="O2023" t="str">
        <v>tasty</v>
      </c>
    </row>
    <row r="2024" spans="15:15">
      <c r="O2024" t="str">
        <v>taught</v>
      </c>
    </row>
    <row r="2025" spans="15:15">
      <c r="O2025" t="str">
        <v>tax</v>
      </c>
    </row>
    <row r="2026" spans="15:15">
      <c r="O2026" t="str">
        <v>taxi</v>
      </c>
    </row>
    <row r="2027" spans="15:15">
      <c r="O2027" t="str">
        <v>tea</v>
      </c>
    </row>
    <row r="2028" spans="15:15">
      <c r="O2028" t="str">
        <v>teach</v>
      </c>
    </row>
    <row r="2029" spans="15:15">
      <c r="O2029" t="str">
        <v>teacher</v>
      </c>
    </row>
    <row r="2030" spans="15:15">
      <c r="O2030" t="str">
        <v>team</v>
      </c>
    </row>
    <row r="2031" spans="15:15">
      <c r="O2031" t="str">
        <v>teammate</v>
      </c>
    </row>
    <row r="2032" spans="15:15">
      <c r="O2032" t="str">
        <v>technique</v>
      </c>
    </row>
    <row r="2033" spans="15:15">
      <c r="O2033" t="str">
        <v>technology</v>
      </c>
    </row>
    <row r="2034" spans="15:15">
      <c r="O2034" t="str">
        <v>teen</v>
      </c>
    </row>
    <row r="2035" spans="15:15">
      <c r="O2035" t="str">
        <v>teeth</v>
      </c>
    </row>
    <row r="2036" spans="15:15">
      <c r="O2036" t="str">
        <v>telephone</v>
      </c>
    </row>
    <row r="2037" spans="15:15">
      <c r="O2037" t="str">
        <v>tell</v>
      </c>
    </row>
    <row r="2038" spans="15:15">
      <c r="O2038" t="str">
        <v>temple</v>
      </c>
    </row>
    <row r="2039" spans="15:15">
      <c r="O2039" t="str">
        <v>ten</v>
      </c>
    </row>
    <row r="2040" spans="15:15">
      <c r="O2040" t="str">
        <v>tennis</v>
      </c>
    </row>
    <row r="2041" spans="15:15">
      <c r="O2041" t="str">
        <v>tent</v>
      </c>
    </row>
    <row r="2042" spans="15:15">
      <c r="O2042" t="str">
        <v>tenth</v>
      </c>
    </row>
    <row r="2043" spans="15:15">
      <c r="O2043" t="str">
        <v>term</v>
      </c>
    </row>
    <row r="2044" spans="15:15">
      <c r="O2044" t="str">
        <v>terrible</v>
      </c>
    </row>
    <row r="2045" spans="15:15">
      <c r="O2045" t="str">
        <v>terrorism</v>
      </c>
    </row>
    <row r="2046" spans="15:15">
      <c r="O2046" t="str">
        <v>terrorist</v>
      </c>
    </row>
    <row r="2047" spans="15:15">
      <c r="O2047" t="str">
        <v>text</v>
      </c>
    </row>
    <row r="2048" spans="15:15">
      <c r="O2048" t="str">
        <v>textbook</v>
      </c>
    </row>
    <row r="2049" spans="15:15">
      <c r="O2049" t="str">
        <v>texture</v>
      </c>
    </row>
    <row r="2050" spans="15:15">
      <c r="O2050" t="str">
        <v>Thailand</v>
      </c>
    </row>
    <row r="2051" spans="15:15">
      <c r="O2051" t="str">
        <v>than</v>
      </c>
    </row>
    <row r="2052" spans="15:15">
      <c r="O2052" t="str">
        <v>thank</v>
      </c>
    </row>
    <row r="2053" spans="15:15">
      <c r="O2053" t="str">
        <v>that</v>
      </c>
    </row>
    <row r="2054" spans="15:15">
      <c r="O2054" t="str">
        <v>the</v>
      </c>
    </row>
    <row r="2055" spans="15:15">
      <c r="O2055" t="str">
        <v>theater</v>
      </c>
    </row>
    <row r="2056" spans="15:15">
      <c r="O2056" t="str">
        <v>their</v>
      </c>
    </row>
    <row r="2057" spans="15:15">
      <c r="O2057" t="str">
        <v>theirs</v>
      </c>
    </row>
    <row r="2058" spans="15:15">
      <c r="O2058" t="str">
        <v>them</v>
      </c>
    </row>
    <row r="2059" spans="15:15">
      <c r="O2059" t="str">
        <v>themselves</v>
      </c>
    </row>
    <row r="2060" spans="15:15">
      <c r="O2060" t="str">
        <v>then</v>
      </c>
    </row>
    <row r="2061" spans="15:15">
      <c r="O2061" t="str">
        <v>there</v>
      </c>
    </row>
    <row r="2062" spans="15:15">
      <c r="O2062" t="str">
        <v>therefore</v>
      </c>
    </row>
    <row r="2063" spans="15:15">
      <c r="O2063" t="str">
        <v>thermal</v>
      </c>
    </row>
    <row r="2064" spans="15:15">
      <c r="O2064" t="str">
        <v>these</v>
      </c>
    </row>
    <row r="2065" spans="15:15">
      <c r="O2065" t="str">
        <v>they</v>
      </c>
    </row>
    <row r="2066" spans="15:15">
      <c r="O2066" t="str">
        <v>thick</v>
      </c>
    </row>
    <row r="2067" spans="15:15">
      <c r="O2067" t="str">
        <v>thin</v>
      </c>
    </row>
    <row r="2068" spans="15:15">
      <c r="O2068" t="str">
        <v>thing</v>
      </c>
    </row>
    <row r="2069" spans="15:15">
      <c r="O2069" t="str">
        <v>think</v>
      </c>
    </row>
    <row r="2070" spans="15:15">
      <c r="O2070" t="str">
        <v>third</v>
      </c>
    </row>
    <row r="2071" spans="15:15">
      <c r="O2071" t="str">
        <v>thirsty</v>
      </c>
    </row>
    <row r="2072" spans="15:15">
      <c r="O2072" t="str">
        <v>thirteen</v>
      </c>
    </row>
    <row r="2073" spans="15:15">
      <c r="O2073" t="str">
        <v>thirteenth</v>
      </c>
    </row>
    <row r="2074" spans="15:15">
      <c r="O2074" t="str">
        <v>thirtieth</v>
      </c>
    </row>
    <row r="2075" spans="15:15">
      <c r="O2075" t="str">
        <v>thirty</v>
      </c>
    </row>
    <row r="2076" spans="15:15">
      <c r="O2076" t="str">
        <v>this</v>
      </c>
    </row>
    <row r="2077" spans="15:15">
      <c r="O2077" t="str">
        <v>those</v>
      </c>
    </row>
    <row r="2078" spans="15:15">
      <c r="O2078" t="str">
        <v>though</v>
      </c>
    </row>
    <row r="2079" spans="15:15">
      <c r="O2079" t="str">
        <v>thought</v>
      </c>
    </row>
    <row r="2080" spans="15:15">
      <c r="O2080" t="str">
        <v>thousand</v>
      </c>
    </row>
    <row r="2081" spans="15:15">
      <c r="O2081" t="str">
        <v>threat</v>
      </c>
    </row>
    <row r="2082" spans="15:15">
      <c r="O2082" t="str">
        <v>three</v>
      </c>
    </row>
    <row r="2083" spans="15:15">
      <c r="O2083" t="str">
        <v>thrilling</v>
      </c>
    </row>
    <row r="2084" spans="15:15">
      <c r="O2084" t="str">
        <v>through</v>
      </c>
    </row>
    <row r="2085" spans="15:15">
      <c r="O2085" t="str">
        <v>throughout</v>
      </c>
    </row>
    <row r="2086" spans="15:15">
      <c r="O2086" t="str">
        <v>throw</v>
      </c>
    </row>
    <row r="2087" spans="15:15">
      <c r="O2087" t="str">
        <v>thunderstorm</v>
      </c>
    </row>
    <row r="2088" spans="15:15">
      <c r="O2088" t="str">
        <v>Thursday</v>
      </c>
    </row>
    <row r="2089" spans="15:15">
      <c r="O2089" t="str">
        <v>ticket</v>
      </c>
    </row>
    <row r="2090" spans="15:15">
      <c r="O2090" t="str">
        <v>tie</v>
      </c>
    </row>
    <row r="2091" spans="15:15">
      <c r="O2091" t="str">
        <v>tiger</v>
      </c>
    </row>
    <row r="2092" spans="15:15">
      <c r="O2092" t="str">
        <v>tightly</v>
      </c>
    </row>
    <row r="2093" spans="15:15">
      <c r="O2093" t="str">
        <v>time</v>
      </c>
    </row>
    <row r="2094" spans="15:15">
      <c r="O2094" t="str">
        <v>timekeeping</v>
      </c>
    </row>
    <row r="2095" spans="15:15">
      <c r="O2095" t="str">
        <v>tiny</v>
      </c>
    </row>
    <row r="2096" spans="15:15">
      <c r="O2096" t="str">
        <v>tired</v>
      </c>
    </row>
    <row r="2097" spans="15:15">
      <c r="O2097" t="str">
        <v>title</v>
      </c>
    </row>
    <row r="2098" spans="15:15">
      <c r="O2098" t="str">
        <v>to</v>
      </c>
    </row>
    <row r="2099" spans="15:15">
      <c r="O2099" t="str">
        <v>toast</v>
      </c>
    </row>
    <row r="2100" spans="15:15">
      <c r="O2100" t="str">
        <v>today</v>
      </c>
    </row>
    <row r="2101" spans="15:15">
      <c r="O2101" t="str">
        <v>toe</v>
      </c>
    </row>
    <row r="2102" spans="15:15">
      <c r="O2102" t="str">
        <v>together</v>
      </c>
    </row>
    <row r="2103" spans="15:15">
      <c r="O2103" t="str">
        <v>told</v>
      </c>
    </row>
    <row r="2104" spans="15:15">
      <c r="O2104" t="str">
        <v>tolerant</v>
      </c>
    </row>
    <row r="2105" spans="15:15">
      <c r="O2105" t="str">
        <v>tomato</v>
      </c>
    </row>
    <row r="2106" spans="15:15">
      <c r="O2106" t="str">
        <v>tomorrow</v>
      </c>
    </row>
    <row r="2107" spans="15:15">
      <c r="O2107" t="str">
        <v>ton</v>
      </c>
    </row>
    <row r="2108" spans="15:15">
      <c r="O2108" t="str">
        <v>too</v>
      </c>
    </row>
    <row r="2109" spans="15:15">
      <c r="O2109" t="str">
        <v>took</v>
      </c>
    </row>
    <row r="2110" spans="15:15">
      <c r="O2110" t="str">
        <v>tooth</v>
      </c>
    </row>
    <row r="2111" spans="15:15">
      <c r="O2111" t="str">
        <v>toothache</v>
      </c>
    </row>
    <row r="2112" spans="15:15">
      <c r="O2112" t="str">
        <v>top</v>
      </c>
    </row>
    <row r="2113" spans="15:15">
      <c r="O2113" t="str">
        <v>topic</v>
      </c>
    </row>
    <row r="2114" spans="15:15">
      <c r="O2114" t="str">
        <v>topping</v>
      </c>
    </row>
    <row r="2115" spans="15:15">
      <c r="O2115" t="str">
        <v>tornado</v>
      </c>
    </row>
    <row r="2116" spans="15:15">
      <c r="O2116" t="str">
        <v>touch</v>
      </c>
    </row>
    <row r="2117" spans="15:15">
      <c r="O2117" t="str">
        <v>touchless</v>
      </c>
    </row>
    <row r="2118" spans="15:15">
      <c r="O2118" t="str">
        <v>tough</v>
      </c>
    </row>
    <row r="2119" spans="15:15">
      <c r="O2119" t="str">
        <v>tour</v>
      </c>
    </row>
    <row r="2120" spans="15:15">
      <c r="O2120" t="str">
        <v>tourism</v>
      </c>
    </row>
    <row r="2121" spans="15:15">
      <c r="O2121" t="str">
        <v>tourist</v>
      </c>
    </row>
    <row r="2122" spans="15:15">
      <c r="O2122" t="str">
        <v>tournament</v>
      </c>
    </row>
    <row r="2123" spans="15:15">
      <c r="O2123" t="str">
        <v>toward</v>
      </c>
    </row>
    <row r="2124" spans="15:15">
      <c r="O2124" t="str">
        <v>towel</v>
      </c>
    </row>
    <row r="2125" spans="15:15">
      <c r="O2125" t="str">
        <v>tower</v>
      </c>
    </row>
    <row r="2126" spans="15:15">
      <c r="O2126" t="str">
        <v>town</v>
      </c>
    </row>
    <row r="2127" spans="15:15">
      <c r="O2127" t="str">
        <v>toy</v>
      </c>
    </row>
    <row r="2128" spans="15:15">
      <c r="O2128" t="str">
        <v>trade</v>
      </c>
    </row>
    <row r="2129" spans="15:15">
      <c r="O2129" t="str">
        <v>tradition</v>
      </c>
    </row>
    <row r="2130" spans="15:15">
      <c r="O2130" t="str">
        <v>traditional</v>
      </c>
    </row>
    <row r="2131" spans="15:15">
      <c r="O2131" t="str">
        <v>traffic</v>
      </c>
    </row>
    <row r="2132" spans="15:15">
      <c r="O2132" t="str">
        <v>trail</v>
      </c>
    </row>
    <row r="2133" spans="15:15">
      <c r="O2133" t="str">
        <v>train</v>
      </c>
    </row>
    <row r="2134" spans="15:15">
      <c r="O2134" t="str">
        <v>translate</v>
      </c>
    </row>
    <row r="2135" spans="15:15">
      <c r="O2135" t="str">
        <v>translation</v>
      </c>
    </row>
    <row r="2136" spans="15:15">
      <c r="O2136" t="str">
        <v>translator</v>
      </c>
    </row>
    <row r="2137" spans="15:15">
      <c r="O2137" t="str">
        <v>transport</v>
      </c>
    </row>
    <row r="2138" spans="15:15">
      <c r="O2138" t="str">
        <v>transportation</v>
      </c>
    </row>
    <row r="2139" spans="15:15">
      <c r="O2139" t="str">
        <v>trap</v>
      </c>
    </row>
    <row r="2140" spans="15:15">
      <c r="O2140" t="str">
        <v>trash</v>
      </c>
    </row>
    <row r="2141" spans="15:15">
      <c r="O2141" t="str">
        <v>travel</v>
      </c>
    </row>
    <row r="2142" spans="15:15">
      <c r="O2142" t="str">
        <v>traveler</v>
      </c>
    </row>
    <row r="2143" spans="15:15">
      <c r="O2143" t="str">
        <v>tree</v>
      </c>
    </row>
    <row r="2144" spans="15:15">
      <c r="O2144" t="str">
        <v>triangle</v>
      </c>
    </row>
    <row r="2145" spans="15:15">
      <c r="O2145" t="str">
        <v>triathlon</v>
      </c>
    </row>
    <row r="2146" spans="15:15">
      <c r="O2146" t="str">
        <v>trick</v>
      </c>
    </row>
    <row r="2147" spans="15:15">
      <c r="O2147" t="str">
        <v>trip</v>
      </c>
    </row>
    <row r="2148" spans="15:15">
      <c r="O2148" t="str">
        <v>trivia</v>
      </c>
    </row>
    <row r="2149" spans="15:15">
      <c r="O2149" t="str">
        <v>trouble</v>
      </c>
    </row>
    <row r="2150" spans="15:15">
      <c r="O2150" t="str">
        <v>truck</v>
      </c>
    </row>
    <row r="2151" spans="15:15">
      <c r="O2151" t="str">
        <v>true</v>
      </c>
    </row>
    <row r="2152" spans="15:15">
      <c r="O2152" t="str">
        <v>trumpet</v>
      </c>
    </row>
    <row r="2153" spans="15:15">
      <c r="O2153" t="str">
        <v>trust</v>
      </c>
    </row>
    <row r="2154" spans="15:15">
      <c r="O2154" t="str">
        <v>try</v>
      </c>
    </row>
    <row r="2155" spans="15:15">
      <c r="O2155" t="str">
        <v>tsunami</v>
      </c>
    </row>
    <row r="2156" spans="15:15">
      <c r="O2156" t="str">
        <v>Tube</v>
      </c>
    </row>
    <row r="2157" spans="15:15">
      <c r="O2157" t="str">
        <v>Tuesday</v>
      </c>
    </row>
    <row r="2158" spans="15:15">
      <c r="O2158" t="str">
        <v>tundra</v>
      </c>
    </row>
    <row r="2159" spans="15:15">
      <c r="O2159" t="str">
        <v>turf</v>
      </c>
    </row>
    <row r="2160" spans="15:15">
      <c r="O2160" t="str">
        <v>Turkey</v>
      </c>
    </row>
    <row r="2161" spans="15:15">
      <c r="O2161" t="str">
        <v>Turkish</v>
      </c>
    </row>
    <row r="2162" spans="15:15">
      <c r="O2162" t="str">
        <v>turn</v>
      </c>
    </row>
    <row r="2163" spans="15:15">
      <c r="O2163" t="str">
        <v>TV</v>
      </c>
    </row>
    <row r="2164" spans="15:15">
      <c r="O2164" t="str">
        <v>twelfth</v>
      </c>
    </row>
    <row r="2165" spans="15:15">
      <c r="O2165" t="str">
        <v>twelve</v>
      </c>
    </row>
    <row r="2166" spans="15:15">
      <c r="O2166" t="str">
        <v>twentieth</v>
      </c>
    </row>
    <row r="2167" spans="15:15">
      <c r="O2167" t="str">
        <v>twenty</v>
      </c>
    </row>
    <row r="2168" spans="15:15">
      <c r="O2168" t="str">
        <v>twice</v>
      </c>
    </row>
    <row r="2169" spans="15:15">
      <c r="O2169" t="str">
        <v>two</v>
      </c>
    </row>
    <row r="2170" spans="15:15">
      <c r="O2170" t="str">
        <v>type</v>
      </c>
    </row>
    <row r="2171" spans="15:15">
      <c r="O2171" t="str">
        <v>typhoon</v>
      </c>
    </row>
    <row r="2172" spans="15:15">
      <c r="O2172" t="str">
        <v>Ukraine</v>
      </c>
    </row>
    <row r="2173" spans="15:15">
      <c r="O2173" t="str">
        <v>umbrella</v>
      </c>
    </row>
    <row r="2174" spans="15:15">
      <c r="O2174" t="str">
        <v>umm</v>
      </c>
    </row>
    <row r="2175" spans="15:15">
      <c r="O2175" t="str">
        <v>uncle</v>
      </c>
    </row>
    <row r="2176" spans="15:15">
      <c r="O2176" t="str">
        <v>under</v>
      </c>
    </row>
    <row r="2177" spans="15:15">
      <c r="O2177" t="str">
        <v>understand</v>
      </c>
    </row>
    <row r="2178" spans="15:15">
      <c r="O2178" t="str">
        <v>understood</v>
      </c>
    </row>
    <row r="2179" spans="15:15">
      <c r="O2179" t="str">
        <v>UNESCO</v>
      </c>
    </row>
    <row r="2180" spans="15:15">
      <c r="O2180" t="str">
        <v>unfair</v>
      </c>
    </row>
    <row r="2181" spans="15:15">
      <c r="O2181" t="str">
        <v>unfold</v>
      </c>
    </row>
    <row r="2182" spans="15:15">
      <c r="O2182" t="str">
        <v>unicycle</v>
      </c>
    </row>
    <row r="2183" spans="15:15">
      <c r="O2183" t="str">
        <v>uniform</v>
      </c>
    </row>
    <row r="2184" spans="15:15">
      <c r="O2184" t="str">
        <v>unique</v>
      </c>
    </row>
    <row r="2185" spans="15:15">
      <c r="O2185" t="str">
        <v>universal</v>
      </c>
    </row>
    <row r="2186" spans="15:15">
      <c r="O2186" t="str">
        <v>university</v>
      </c>
    </row>
    <row r="2187" spans="15:15">
      <c r="O2187" t="str">
        <v>unlucky</v>
      </c>
    </row>
    <row r="2188" spans="15:15">
      <c r="O2188" t="str">
        <v>unspoiled</v>
      </c>
    </row>
    <row r="2189" spans="15:15">
      <c r="O2189" t="str">
        <v>until</v>
      </c>
    </row>
    <row r="2190" spans="15:15">
      <c r="O2190" t="str">
        <v>unused</v>
      </c>
    </row>
    <row r="2191" spans="15:15">
      <c r="O2191" t="str">
        <v>unusual</v>
      </c>
    </row>
    <row r="2192" spans="15:15">
      <c r="O2192" t="str">
        <v>up</v>
      </c>
    </row>
    <row r="2193" spans="15:15">
      <c r="O2193" t="str">
        <v>upon</v>
      </c>
    </row>
    <row r="2194" spans="15:15">
      <c r="O2194" t="str">
        <v>upset</v>
      </c>
    </row>
    <row r="2195" spans="15:15">
      <c r="O2195" t="str">
        <v>us</v>
      </c>
    </row>
    <row r="2196" spans="15:15">
      <c r="O2196" t="str">
        <v>use</v>
      </c>
    </row>
    <row r="2197" spans="15:15">
      <c r="O2197" t="str">
        <v>useful</v>
      </c>
    </row>
    <row r="2198" spans="15:15">
      <c r="O2198" t="str">
        <v>user</v>
      </c>
    </row>
    <row r="2199" spans="15:15">
      <c r="O2199" t="str">
        <v>usually</v>
      </c>
    </row>
    <row r="2200" spans="15:15">
      <c r="O2200" t="str">
        <v>utilize</v>
      </c>
    </row>
    <row r="2201" spans="15:15">
      <c r="O2201" t="str">
        <v>vacation</v>
      </c>
    </row>
    <row r="2202" spans="15:15">
      <c r="O2202" t="str">
        <v>value</v>
      </c>
    </row>
    <row r="2203" spans="15:15">
      <c r="O2203" t="str">
        <v>variation</v>
      </c>
    </row>
    <row r="2204" spans="15:15">
      <c r="O2204" t="str">
        <v>variety</v>
      </c>
    </row>
    <row r="2205" spans="15:15">
      <c r="O2205" t="str">
        <v>various</v>
      </c>
    </row>
    <row r="2206" spans="15:15">
      <c r="O2206" t="str">
        <v>vary</v>
      </c>
    </row>
    <row r="2207" spans="15:15">
      <c r="O2207" t="str">
        <v>vegan</v>
      </c>
    </row>
    <row r="2208" spans="15:15">
      <c r="O2208" t="str">
        <v>vegetable</v>
      </c>
    </row>
    <row r="2209" spans="15:15">
      <c r="O2209" t="str">
        <v>vendor</v>
      </c>
    </row>
    <row r="2210" spans="15:15">
      <c r="O2210" t="str">
        <v>Venice</v>
      </c>
    </row>
    <row r="2211" spans="15:15">
      <c r="O2211" t="str">
        <v>very</v>
      </c>
    </row>
    <row r="2212" spans="15:15">
      <c r="O2212" t="str">
        <v>vet</v>
      </c>
    </row>
    <row r="2213" spans="15:15">
      <c r="O2213" t="str">
        <v>via</v>
      </c>
    </row>
    <row r="2214" spans="15:15">
      <c r="O2214" t="str">
        <v>video</v>
      </c>
    </row>
    <row r="2215" spans="15:15">
      <c r="O2215" t="str">
        <v>videogame</v>
      </c>
    </row>
    <row r="2216" spans="15:15">
      <c r="O2216" t="str">
        <v>village</v>
      </c>
    </row>
    <row r="2217" spans="15:15">
      <c r="O2217" t="str">
        <v>violence</v>
      </c>
    </row>
    <row r="2218" spans="15:15">
      <c r="O2218" t="str">
        <v>violin</v>
      </c>
    </row>
    <row r="2219" spans="15:15">
      <c r="O2219" t="str">
        <v>visit</v>
      </c>
    </row>
    <row r="2220" spans="15:15">
      <c r="O2220" t="str">
        <v>visitor</v>
      </c>
    </row>
    <row r="2221" spans="15:15">
      <c r="O2221" t="str">
        <v>voice</v>
      </c>
    </row>
    <row r="2222" spans="15:15">
      <c r="O2222" t="str">
        <v>volleyball</v>
      </c>
    </row>
    <row r="2223" spans="15:15">
      <c r="O2223" t="str">
        <v>volunteer</v>
      </c>
    </row>
    <row r="2224" spans="15:15">
      <c r="O2224" t="str">
        <v>vulnerable</v>
      </c>
    </row>
    <row r="2225" spans="15:15">
      <c r="O2225" t="str">
        <v>wage</v>
      </c>
    </row>
    <row r="2226" spans="15:15">
      <c r="O2226" t="str">
        <v>wait</v>
      </c>
    </row>
    <row r="2227" spans="15:15">
      <c r="O2227" t="str">
        <v>wake</v>
      </c>
    </row>
    <row r="2228" spans="15:15">
      <c r="O2228" t="str">
        <v>wakeup</v>
      </c>
    </row>
    <row r="2229" spans="15:15">
      <c r="O2229" t="str">
        <v>walk</v>
      </c>
    </row>
    <row r="2230" spans="15:15">
      <c r="O2230" t="str">
        <v>wall</v>
      </c>
    </row>
    <row r="2231" spans="15:15">
      <c r="O2231" t="str">
        <v>wallet</v>
      </c>
    </row>
    <row r="2232" spans="15:15">
      <c r="O2232" t="str">
        <v>want</v>
      </c>
    </row>
    <row r="2233" spans="15:15">
      <c r="O2233" t="str">
        <v>war</v>
      </c>
    </row>
    <row r="2234" spans="15:15">
      <c r="O2234" t="str">
        <v>warehouse</v>
      </c>
    </row>
    <row r="2235" spans="15:15">
      <c r="O2235" t="str">
        <v>warm</v>
      </c>
    </row>
    <row r="2236" spans="15:15">
      <c r="O2236" t="str">
        <v>was</v>
      </c>
    </row>
    <row r="2237" spans="15:15">
      <c r="O2237" t="str">
        <v>wash</v>
      </c>
    </row>
    <row r="2238" spans="15:15">
      <c r="O2238" t="str">
        <v>waste</v>
      </c>
    </row>
    <row r="2239" spans="15:15">
      <c r="O2239" t="str">
        <v>watch</v>
      </c>
    </row>
    <row r="2240" spans="15:15">
      <c r="O2240" t="str">
        <v>water</v>
      </c>
    </row>
    <row r="2241" spans="15:15">
      <c r="O2241" t="str">
        <v>watermelon</v>
      </c>
    </row>
    <row r="2242" spans="15:15">
      <c r="O2242" t="str">
        <v>waterproof</v>
      </c>
    </row>
    <row r="2243" spans="15:15">
      <c r="O2243" t="str">
        <v>wave</v>
      </c>
    </row>
    <row r="2244" spans="15:15">
      <c r="O2244" t="str">
        <v>way</v>
      </c>
    </row>
    <row r="2245" spans="15:15">
      <c r="O2245" t="str">
        <v>we</v>
      </c>
    </row>
    <row r="2246" spans="15:15">
      <c r="O2246" t="str">
        <v>weak</v>
      </c>
    </row>
    <row r="2247" spans="15:15">
      <c r="O2247" t="str">
        <v>weakly</v>
      </c>
    </row>
    <row r="2248" spans="15:15">
      <c r="O2248" t="str">
        <v>weapon</v>
      </c>
    </row>
    <row r="2249" spans="15:15">
      <c r="O2249" t="str">
        <v>wear</v>
      </c>
    </row>
    <row r="2250" spans="15:15">
      <c r="O2250" t="str">
        <v>weather</v>
      </c>
    </row>
    <row r="2251" spans="15:15">
      <c r="O2251" t="str">
        <v>website</v>
      </c>
    </row>
    <row r="2252" spans="15:15">
      <c r="O2252" t="str">
        <v>Wednesday</v>
      </c>
    </row>
    <row r="2253" spans="15:15">
      <c r="O2253" t="str">
        <v>week</v>
      </c>
    </row>
    <row r="2254" spans="15:15">
      <c r="O2254" t="str">
        <v>weekday</v>
      </c>
    </row>
    <row r="2255" spans="15:15">
      <c r="O2255" t="str">
        <v>weekend</v>
      </c>
    </row>
    <row r="2256" spans="15:15">
      <c r="O2256" t="str">
        <v>weigh</v>
      </c>
    </row>
    <row r="2257" spans="15:15">
      <c r="O2257" t="str">
        <v>weight</v>
      </c>
    </row>
    <row r="2258" spans="15:15">
      <c r="O2258" t="str">
        <v>welcome</v>
      </c>
    </row>
    <row r="2259" spans="15:15">
      <c r="O2259" t="str">
        <v>well</v>
      </c>
    </row>
    <row r="2260" spans="15:15">
      <c r="O2260" t="str">
        <v>went</v>
      </c>
    </row>
    <row r="2261" spans="15:15">
      <c r="O2261" t="str">
        <v>were</v>
      </c>
    </row>
    <row r="2262" spans="15:15">
      <c r="O2262" t="str">
        <v>west</v>
      </c>
    </row>
    <row r="2263" spans="15:15">
      <c r="O2263" t="str">
        <v>Western</v>
      </c>
    </row>
    <row r="2264" spans="15:15">
      <c r="O2264" t="str">
        <v>Westminster</v>
      </c>
    </row>
    <row r="2265" spans="15:15">
      <c r="O2265" t="str">
        <v>wet</v>
      </c>
    </row>
    <row r="2266" spans="15:15">
      <c r="O2266" t="str">
        <v>wetland</v>
      </c>
    </row>
    <row r="2267" spans="15:15">
      <c r="O2267" t="str">
        <v>whale</v>
      </c>
    </row>
    <row r="2268" spans="15:15">
      <c r="O2268" t="str">
        <v>what</v>
      </c>
    </row>
    <row r="2269" spans="15:15">
      <c r="O2269" t="str">
        <v>whatever</v>
      </c>
    </row>
    <row r="2270" spans="15:15">
      <c r="O2270" t="str">
        <v>wheelchair</v>
      </c>
    </row>
    <row r="2271" spans="15:15">
      <c r="O2271" t="str">
        <v>when</v>
      </c>
    </row>
    <row r="2272" spans="15:15">
      <c r="O2272" t="str">
        <v>where</v>
      </c>
    </row>
    <row r="2273" spans="15:15">
      <c r="O2273" t="str">
        <v>which</v>
      </c>
    </row>
    <row r="2274" spans="15:15">
      <c r="O2274" t="str">
        <v>while</v>
      </c>
    </row>
    <row r="2275" spans="15:15">
      <c r="O2275" t="str">
        <v>whistle</v>
      </c>
    </row>
    <row r="2276" spans="15:15">
      <c r="O2276" t="str">
        <v>white</v>
      </c>
    </row>
    <row r="2277" spans="15:15">
      <c r="O2277" t="str">
        <v>who</v>
      </c>
    </row>
    <row r="2278" spans="15:15">
      <c r="O2278" t="str">
        <v>whole</v>
      </c>
    </row>
    <row r="2279" spans="15:15">
      <c r="O2279" t="str">
        <v>whose</v>
      </c>
    </row>
    <row r="2280" spans="15:15">
      <c r="O2280" t="str">
        <v>why</v>
      </c>
    </row>
    <row r="2281" spans="15:15">
      <c r="O2281" t="str">
        <v>wide</v>
      </c>
    </row>
    <row r="2282" spans="15:15">
      <c r="O2282" t="str">
        <v>widely</v>
      </c>
    </row>
    <row r="2283" spans="15:15">
      <c r="O2283" t="str">
        <v>wife</v>
      </c>
    </row>
    <row r="2284" spans="15:15">
      <c r="O2284" t="str">
        <v>wild</v>
      </c>
    </row>
    <row r="2285" spans="15:15">
      <c r="O2285" t="str">
        <v>wilderness</v>
      </c>
    </row>
    <row r="2286" spans="15:15">
      <c r="O2286" t="str">
        <v>wildlife</v>
      </c>
    </row>
    <row r="2287" spans="15:15">
      <c r="O2287" t="str">
        <v>will</v>
      </c>
    </row>
    <row r="2288" spans="15:15">
      <c r="O2288" t="str">
        <v>Wilson</v>
      </c>
    </row>
    <row r="2289" spans="15:15">
      <c r="O2289" t="str">
        <v>win</v>
      </c>
    </row>
    <row r="2290" spans="15:15">
      <c r="O2290" t="str">
        <v>wind</v>
      </c>
    </row>
    <row r="2291" spans="15:15">
      <c r="O2291" t="str">
        <v>window</v>
      </c>
    </row>
    <row r="2292" spans="15:15">
      <c r="O2292" t="str">
        <v>windy</v>
      </c>
    </row>
    <row r="2293" spans="15:15">
      <c r="O2293" t="str">
        <v>wing</v>
      </c>
    </row>
    <row r="2294" spans="15:15">
      <c r="O2294" t="str">
        <v>winner</v>
      </c>
    </row>
    <row r="2295" spans="15:15">
      <c r="O2295" t="str">
        <v>winter</v>
      </c>
    </row>
    <row r="2296" spans="15:15">
      <c r="O2296" t="str">
        <v>wisdom</v>
      </c>
    </row>
    <row r="2297" spans="15:15">
      <c r="O2297" t="str">
        <v>wise</v>
      </c>
    </row>
    <row r="2298" spans="15:15">
      <c r="O2298" t="str">
        <v>wish</v>
      </c>
    </row>
    <row r="2299" spans="15:15">
      <c r="O2299" t="str">
        <v>with</v>
      </c>
    </row>
    <row r="2300" spans="15:15">
      <c r="O2300" t="str">
        <v>without</v>
      </c>
    </row>
    <row r="2301" spans="15:15">
      <c r="O2301" t="str">
        <v>woke</v>
      </c>
    </row>
    <row r="2302" spans="15:15">
      <c r="O2302" t="str">
        <v>wolf</v>
      </c>
    </row>
    <row r="2303" spans="15:15">
      <c r="O2303" t="str">
        <v>woman</v>
      </c>
    </row>
    <row r="2304" spans="15:15">
      <c r="O2304" t="str">
        <v>women</v>
      </c>
    </row>
    <row r="2305" spans="15:15">
      <c r="O2305" t="str">
        <v>won</v>
      </c>
    </row>
    <row r="2306" spans="15:15">
      <c r="O2306" t="str">
        <v>wonder</v>
      </c>
    </row>
    <row r="2307" spans="15:15">
      <c r="O2307" t="str">
        <v>wonderful</v>
      </c>
    </row>
    <row r="2308" spans="15:15">
      <c r="O2308" t="str">
        <v>wooden</v>
      </c>
    </row>
    <row r="2309" spans="15:15">
      <c r="O2309" t="str">
        <v>wool</v>
      </c>
    </row>
    <row r="2310" spans="15:15">
      <c r="O2310" t="str">
        <v>word</v>
      </c>
    </row>
    <row r="2311" spans="15:15">
      <c r="O2311" t="str">
        <v>work</v>
      </c>
    </row>
    <row r="2312" spans="15:15">
      <c r="O2312" t="str">
        <v>worker</v>
      </c>
    </row>
    <row r="2313" spans="15:15">
      <c r="O2313" t="str">
        <v>working</v>
      </c>
    </row>
    <row r="2314" spans="15:15">
      <c r="O2314" t="str">
        <v>workout</v>
      </c>
    </row>
    <row r="2315" spans="15:15">
      <c r="O2315" t="str">
        <v>world</v>
      </c>
    </row>
    <row r="2316" spans="15:15">
      <c r="O2316" t="str">
        <v>worldwide</v>
      </c>
    </row>
    <row r="2317" spans="15:15">
      <c r="O2317" t="str">
        <v>worried</v>
      </c>
    </row>
    <row r="2318" spans="15:15">
      <c r="O2318" t="str">
        <v>worry</v>
      </c>
    </row>
    <row r="2319" spans="15:15">
      <c r="O2319" t="str">
        <v>worth</v>
      </c>
    </row>
    <row r="2320" spans="15:15">
      <c r="O2320" t="str">
        <v>would</v>
      </c>
    </row>
    <row r="2321" spans="15:15">
      <c r="O2321" t="str">
        <v>wow</v>
      </c>
    </row>
    <row r="2322" spans="15:15">
      <c r="O2322" t="str">
        <v>Woz</v>
      </c>
    </row>
    <row r="2323" spans="15:15">
      <c r="O2323" t="str">
        <v>wrap</v>
      </c>
    </row>
    <row r="2324" spans="15:15">
      <c r="O2324" t="str">
        <v>wrestling</v>
      </c>
    </row>
    <row r="2325" spans="15:15">
      <c r="O2325" t="str">
        <v>write</v>
      </c>
    </row>
    <row r="2326" spans="15:15">
      <c r="O2326" t="str">
        <v>writer</v>
      </c>
    </row>
    <row r="2327" spans="15:15">
      <c r="O2327" t="str">
        <v>written</v>
      </c>
    </row>
    <row r="2328" spans="15:15">
      <c r="O2328" t="str">
        <v>wrong</v>
      </c>
    </row>
    <row r="2329" spans="15:15">
      <c r="O2329" t="str">
        <v>wrote</v>
      </c>
    </row>
    <row r="2330" spans="15:15">
      <c r="O2330" t="str">
        <v>xylophone</v>
      </c>
    </row>
    <row r="2331" spans="15:15">
      <c r="O2331" t="str">
        <v>yeah</v>
      </c>
    </row>
    <row r="2332" spans="15:15">
      <c r="O2332" t="str">
        <v>year</v>
      </c>
    </row>
    <row r="2333" spans="15:15">
      <c r="O2333" t="str">
        <v>yellow</v>
      </c>
    </row>
    <row r="2334" spans="15:15">
      <c r="O2334" t="str">
        <v>yen</v>
      </c>
    </row>
    <row r="2335" spans="15:15">
      <c r="O2335" t="str">
        <v>yes</v>
      </c>
    </row>
    <row r="2336" spans="15:15">
      <c r="O2336" t="str">
        <v>yesterday</v>
      </c>
    </row>
    <row r="2337" spans="15:15">
      <c r="O2337" t="str">
        <v>yet</v>
      </c>
    </row>
    <row r="2338" spans="15:15">
      <c r="O2338" t="str">
        <v>yogurt</v>
      </c>
    </row>
    <row r="2339" spans="15:15">
      <c r="O2339" t="str">
        <v>you</v>
      </c>
    </row>
    <row r="2340" spans="15:15">
      <c r="O2340" t="str">
        <v>young</v>
      </c>
    </row>
    <row r="2341" spans="15:15">
      <c r="O2341" t="str">
        <v>your</v>
      </c>
    </row>
    <row r="2342" spans="15:15">
      <c r="O2342" t="str">
        <v>yours</v>
      </c>
    </row>
    <row r="2343" spans="15:15">
      <c r="O2343" t="str">
        <v>yourself</v>
      </c>
    </row>
    <row r="2344" spans="15:15">
      <c r="O2344" t="str">
        <v>youth</v>
      </c>
    </row>
    <row r="2345" spans="15:15">
      <c r="O2345" t="str">
        <v>zebra</v>
      </c>
    </row>
    <row r="2346" spans="15:15">
      <c r="O2346" t="str">
        <v>zero</v>
      </c>
    </row>
    <row r="2347" spans="15:15">
      <c r="O2347" t="str">
        <v>zipper</v>
      </c>
    </row>
    <row r="2348" spans="15:15">
      <c r="O2348" t="str">
        <v>zoo</v>
      </c>
    </row>
    <row r="2349" spans="15:15">
      <c r="O2349" t="str">
        <v>zookeeper</v>
      </c>
    </row>
    <row r="2350" spans="15:15">
      <c r="O2350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E2219-75B9-4D23-B1F8-EA5C47083B91}">
  <dimension ref="A1:V2357"/>
  <sheetViews>
    <sheetView workbookViewId="0">
      <pane ySplit="1" topLeftCell="A2" activePane="bottomLeft" state="frozen"/>
      <selection pane="bottomLeft" activeCell="N2" sqref="N2:N1713"/>
    </sheetView>
  </sheetViews>
  <sheetFormatPr defaultRowHeight="14.4"/>
  <sheetData>
    <row r="1" spans="1:22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N1" t="s">
        <v>2840</v>
      </c>
      <c r="O1" s="2" t="s">
        <v>2361</v>
      </c>
      <c r="P1" s="2" t="s">
        <v>2836</v>
      </c>
      <c r="S1" t="s">
        <v>2837</v>
      </c>
      <c r="T1" t="s">
        <v>2839</v>
      </c>
      <c r="U1" t="s">
        <v>2837</v>
      </c>
      <c r="V1" t="s">
        <v>2839</v>
      </c>
    </row>
    <row r="2" spans="1:22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N2" t="str" cm="1">
        <f t="array" ref="N2:N1714">_xlfn._xlws.SORT(_xlfn.UNIQUE(_xlfn.VSTACK('Sort (Old)'!Q2:Q3001,'Sort (Old)'!R2:R3001,'Sort (Old)'!S2:S3001,'Sort (Old)'!T2:T3001,'Sort (Old)'!U2:U3001,'Sort (Old)'!V2:V3001,'Sort (Old)'!W2:W3001,'Sort (Old)'!X2:X3001,'Sort (Old)'!Y2:Y3001,'Sort (Old)'!Z2:Z3001,'Sort (Old)'!AA2:AA3001)) )</f>
        <v>a</v>
      </c>
      <c r="O2" t="str" cm="1">
        <f t="array" ref="O2:O1720">_xlfn._xlws.SORT(_xlfn.UNIQUE(_xlfn.VSTACK(B2:B3001,C2:C3001,D2:D3001,E2:E3001,F2:F3001,G2:G3001,H2:H3001,I2:I3001,J2:J3001,K2:K3001,L2:L3001)) )</f>
        <v>a</v>
      </c>
      <c r="P2">
        <f>COUNTA(O2:O3001)</f>
        <v>1719</v>
      </c>
      <c r="Q2" s="3" cm="1">
        <f t="array" ref="Q2:Q2357">_xlfn._xlws.SORT(_xlfn.UNIQUE(_xlfn.VSTACK(O2:O3001,'Word List'!O2:O3001)))</f>
        <v>0</v>
      </c>
      <c r="R2" t="str">
        <f>IF(COUNTIF(O:O,Q2),IF(COUNTIF('Word List'!O:O,Q2),"","Old Word"),"New Word")</f>
        <v/>
      </c>
      <c r="S2" t="str">
        <f>IF(R2="New Word",Q2,"")</f>
        <v/>
      </c>
      <c r="T2" t="str">
        <f>IF(R2="Old Word",Q2,"")</f>
        <v/>
      </c>
      <c r="U2" t="str" cm="1">
        <f t="array" ref="U2:U638">_xlfn._xlws.SORT(_xlfn.UNIQUE(S2:S3000))</f>
        <v/>
      </c>
      <c r="V2" t="str" cm="1">
        <f t="array" ref="V2:V550">_xlfn._xlws.SORT(_xlfn.UNIQUE(T2:T3000))</f>
        <v/>
      </c>
    </row>
    <row r="3" spans="1:22"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N3" t="str">
        <v>about</v>
      </c>
      <c r="O3" t="str">
        <v>about</v>
      </c>
      <c r="P3">
        <f>'Word List'!P2-'Old Words'!P2</f>
        <v>90</v>
      </c>
      <c r="Q3" s="3" t="str">
        <v>a</v>
      </c>
      <c r="R3" t="str">
        <f>IF(COUNTIF(O:O,Q3),IF(COUNTIF('Word List'!O:O,Q3),"","Old Word"),"New Word")</f>
        <v/>
      </c>
      <c r="S3" t="str">
        <f t="shared" ref="S3:S66" si="0">IF(R3="New Word",Q3,"")</f>
        <v/>
      </c>
      <c r="T3" t="str">
        <f t="shared" ref="T3:T66" si="1">IF(R3="Old Word",Q3,"")</f>
        <v/>
      </c>
      <c r="U3" t="str">
        <v>ability</v>
      </c>
      <c r="V3" t="str">
        <v>about</v>
      </c>
    </row>
    <row r="4" spans="1:22"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32</v>
      </c>
      <c r="N4" t="str">
        <v>above</v>
      </c>
      <c r="O4" t="str">
        <v>above</v>
      </c>
      <c r="Q4" s="3" t="str">
        <v>ability</v>
      </c>
      <c r="R4" t="str">
        <f>IF(COUNTIF(O:O,Q4),IF(COUNTIF('Word List'!O:O,Q4),"","Old Word"),"New Word")</f>
        <v>New Word</v>
      </c>
      <c r="S4" t="str">
        <f t="shared" si="0"/>
        <v>ability</v>
      </c>
      <c r="T4" t="str">
        <f t="shared" si="1"/>
        <v/>
      </c>
      <c r="U4" t="str">
        <v>able</v>
      </c>
      <c r="V4" t="str">
        <v>accident</v>
      </c>
    </row>
    <row r="5" spans="1:22"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s">
        <v>40</v>
      </c>
      <c r="K5" t="s">
        <v>41</v>
      </c>
      <c r="L5" t="s">
        <v>42</v>
      </c>
      <c r="N5" t="str">
        <v>abroad</v>
      </c>
      <c r="O5" t="str">
        <v>abroad</v>
      </c>
      <c r="Q5" s="3" t="str">
        <v>able</v>
      </c>
      <c r="R5" t="str">
        <f>IF(COUNTIF(O:O,Q5),IF(COUNTIF('Word List'!O:O,Q5),"","Old Word"),"New Word")</f>
        <v>New Word</v>
      </c>
      <c r="S5" t="str">
        <f t="shared" si="0"/>
        <v>able</v>
      </c>
      <c r="T5" t="str">
        <f t="shared" si="1"/>
        <v/>
      </c>
      <c r="U5" t="str">
        <v>accessible</v>
      </c>
      <c r="V5" t="str">
        <v>act</v>
      </c>
    </row>
    <row r="6" spans="1:22">
      <c r="C6" t="s">
        <v>43</v>
      </c>
      <c r="D6" t="s">
        <v>44</v>
      </c>
      <c r="E6" t="s">
        <v>45</v>
      </c>
      <c r="F6" t="s">
        <v>46</v>
      </c>
      <c r="G6" t="s">
        <v>47</v>
      </c>
      <c r="H6" t="s">
        <v>48</v>
      </c>
      <c r="I6" t="s">
        <v>49</v>
      </c>
      <c r="J6" t="s">
        <v>50</v>
      </c>
      <c r="K6" t="s">
        <v>51</v>
      </c>
      <c r="L6" t="s">
        <v>52</v>
      </c>
      <c r="N6" t="str">
        <v>accept</v>
      </c>
      <c r="O6" t="str">
        <v>accept</v>
      </c>
      <c r="Q6" s="3" t="str">
        <v>about</v>
      </c>
      <c r="R6" t="str">
        <f>IF(COUNTIF(O:O,Q6),IF(COUNTIF('Word List'!O:O,Q6),"","Old Word"),"New Word")</f>
        <v>Old Word</v>
      </c>
      <c r="S6" t="str">
        <f t="shared" si="0"/>
        <v/>
      </c>
      <c r="T6" t="str">
        <f t="shared" si="1"/>
        <v>about</v>
      </c>
      <c r="U6" t="str">
        <v>accessory</v>
      </c>
      <c r="V6" t="str">
        <v>affect</v>
      </c>
    </row>
    <row r="7" spans="1:22">
      <c r="C7" t="s">
        <v>53</v>
      </c>
      <c r="D7" t="s">
        <v>54</v>
      </c>
      <c r="E7" t="s">
        <v>55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  <c r="K7" t="s">
        <v>61</v>
      </c>
      <c r="L7" t="s">
        <v>62</v>
      </c>
      <c r="N7" t="str">
        <v>accident</v>
      </c>
      <c r="O7" t="str">
        <v>accident</v>
      </c>
      <c r="Q7" s="3" t="str">
        <v>above</v>
      </c>
      <c r="R7" t="str">
        <f>IF(COUNTIF(O:O,Q7),IF(COUNTIF('Word List'!O:O,Q7),"","Old Word"),"New Word")</f>
        <v/>
      </c>
      <c r="S7" t="str">
        <f t="shared" si="0"/>
        <v/>
      </c>
      <c r="T7" t="str">
        <f t="shared" si="1"/>
        <v/>
      </c>
      <c r="U7" t="str">
        <v>add</v>
      </c>
      <c r="V7" t="str">
        <v>after</v>
      </c>
    </row>
    <row r="8" spans="1:22">
      <c r="C8" t="s">
        <v>63</v>
      </c>
      <c r="D8" t="s">
        <v>64</v>
      </c>
      <c r="E8" t="s">
        <v>65</v>
      </c>
      <c r="F8" t="s">
        <v>66</v>
      </c>
      <c r="G8" t="s">
        <v>67</v>
      </c>
      <c r="H8" t="s">
        <v>68</v>
      </c>
      <c r="I8" t="s">
        <v>69</v>
      </c>
      <c r="J8" t="s">
        <v>70</v>
      </c>
      <c r="K8" t="s">
        <v>71</v>
      </c>
      <c r="L8" t="s">
        <v>72</v>
      </c>
      <c r="N8" t="str">
        <v>according</v>
      </c>
      <c r="O8" t="str">
        <v>according</v>
      </c>
      <c r="Q8" s="3" t="str">
        <v>abroad</v>
      </c>
      <c r="R8" t="str">
        <f>IF(COUNTIF(O:O,Q8),IF(COUNTIF('Word List'!O:O,Q8),"","Old Word"),"New Word")</f>
        <v/>
      </c>
      <c r="S8" t="str">
        <f t="shared" si="0"/>
        <v/>
      </c>
      <c r="T8" t="str">
        <f t="shared" si="1"/>
        <v/>
      </c>
      <c r="U8" t="str">
        <v>addition</v>
      </c>
      <c r="V8" t="str">
        <v>agony</v>
      </c>
    </row>
    <row r="9" spans="1:22">
      <c r="C9" t="s">
        <v>73</v>
      </c>
      <c r="D9" t="s">
        <v>74</v>
      </c>
      <c r="E9" t="s">
        <v>75</v>
      </c>
      <c r="F9" t="s">
        <v>76</v>
      </c>
      <c r="G9" t="s">
        <v>77</v>
      </c>
      <c r="H9" t="s">
        <v>78</v>
      </c>
      <c r="I9" t="s">
        <v>79</v>
      </c>
      <c r="J9" t="s">
        <v>80</v>
      </c>
      <c r="K9" t="s">
        <v>81</v>
      </c>
      <c r="L9" t="s">
        <v>82</v>
      </c>
      <c r="N9" t="str">
        <v>across</v>
      </c>
      <c r="O9" t="str">
        <v>across</v>
      </c>
      <c r="Q9" s="3" t="str">
        <v>accept</v>
      </c>
      <c r="R9" t="str">
        <f>IF(COUNTIF(O:O,Q9),IF(COUNTIF('Word List'!O:O,Q9),"","Old Word"),"New Word")</f>
        <v/>
      </c>
      <c r="S9" t="str">
        <f t="shared" si="0"/>
        <v/>
      </c>
      <c r="T9" t="str">
        <f t="shared" si="1"/>
        <v/>
      </c>
      <c r="U9" t="str">
        <v>adjust</v>
      </c>
      <c r="V9" t="str">
        <v>AI</v>
      </c>
    </row>
    <row r="10" spans="1:22">
      <c r="C10" t="s">
        <v>83</v>
      </c>
      <c r="D10" t="s">
        <v>84</v>
      </c>
      <c r="E10" t="s">
        <v>85</v>
      </c>
      <c r="F10" t="s">
        <v>86</v>
      </c>
      <c r="G10" t="s">
        <v>87</v>
      </c>
      <c r="H10" t="s">
        <v>88</v>
      </c>
      <c r="I10" t="s">
        <v>89</v>
      </c>
      <c r="J10" t="s">
        <v>90</v>
      </c>
      <c r="K10" t="s">
        <v>91</v>
      </c>
      <c r="L10" t="s">
        <v>92</v>
      </c>
      <c r="N10" t="str">
        <v>act</v>
      </c>
      <c r="O10" t="str">
        <v>act</v>
      </c>
      <c r="Q10" s="3" t="str">
        <v>accessible</v>
      </c>
      <c r="R10" t="str">
        <f>IF(COUNTIF(O:O,Q10),IF(COUNTIF('Word List'!O:O,Q10),"","Old Word"),"New Word")</f>
        <v>New Word</v>
      </c>
      <c r="S10" t="str">
        <f t="shared" si="0"/>
        <v>accessible</v>
      </c>
      <c r="T10" t="str">
        <f t="shared" si="1"/>
        <v/>
      </c>
      <c r="U10" t="str">
        <v>adjustable</v>
      </c>
      <c r="V10" t="str">
        <v>airplane</v>
      </c>
    </row>
    <row r="11" spans="1:22">
      <c r="C11" t="s">
        <v>93</v>
      </c>
      <c r="D11" t="s">
        <v>94</v>
      </c>
      <c r="E11" t="s">
        <v>95</v>
      </c>
      <c r="F11" t="s">
        <v>96</v>
      </c>
      <c r="G11" t="s">
        <v>97</v>
      </c>
      <c r="H11" t="s">
        <v>98</v>
      </c>
      <c r="I11" t="s">
        <v>99</v>
      </c>
      <c r="J11" t="s">
        <v>100</v>
      </c>
      <c r="K11" t="s">
        <v>101</v>
      </c>
      <c r="L11" t="s">
        <v>102</v>
      </c>
      <c r="N11" t="str">
        <v>action</v>
      </c>
      <c r="O11" t="str">
        <v>action</v>
      </c>
      <c r="Q11" s="3" t="str">
        <v>accessory</v>
      </c>
      <c r="R11" t="str">
        <f>IF(COUNTIF(O:O,Q11),IF(COUNTIF('Word List'!O:O,Q11),"","Old Word"),"New Word")</f>
        <v>New Word</v>
      </c>
      <c r="S11" t="str">
        <f t="shared" si="0"/>
        <v>accessory</v>
      </c>
      <c r="T11" t="str">
        <f t="shared" si="1"/>
        <v/>
      </c>
      <c r="U11" t="str">
        <v>adult</v>
      </c>
      <c r="V11" t="str">
        <v>Alaska</v>
      </c>
    </row>
    <row r="12" spans="1:22">
      <c r="C12" t="s">
        <v>103</v>
      </c>
      <c r="D12" t="s">
        <v>104</v>
      </c>
      <c r="E12" t="s">
        <v>105</v>
      </c>
      <c r="F12" t="s">
        <v>106</v>
      </c>
      <c r="G12" t="s">
        <v>107</v>
      </c>
      <c r="H12" t="s">
        <v>108</v>
      </c>
      <c r="I12" t="s">
        <v>109</v>
      </c>
      <c r="J12" t="s">
        <v>110</v>
      </c>
      <c r="K12" t="s">
        <v>111</v>
      </c>
      <c r="L12" t="s">
        <v>112</v>
      </c>
      <c r="N12" t="str">
        <v>active</v>
      </c>
      <c r="O12" t="str">
        <v>active</v>
      </c>
      <c r="Q12" s="3" t="str">
        <v>accident</v>
      </c>
      <c r="R12" t="str">
        <f>IF(COUNTIF(O:O,Q12),IF(COUNTIF('Word List'!O:O,Q12),"","Old Word"),"New Word")</f>
        <v>Old Word</v>
      </c>
      <c r="S12" t="str">
        <f t="shared" si="0"/>
        <v/>
      </c>
      <c r="T12" t="str">
        <f t="shared" si="1"/>
        <v>accident</v>
      </c>
      <c r="U12" t="str">
        <v>advantage</v>
      </c>
      <c r="V12" t="str">
        <v>Alaskan</v>
      </c>
    </row>
    <row r="13" spans="1:22">
      <c r="C13" t="s">
        <v>113</v>
      </c>
      <c r="D13" t="s">
        <v>114</v>
      </c>
      <c r="E13" t="s">
        <v>115</v>
      </c>
      <c r="F13" t="s">
        <v>116</v>
      </c>
      <c r="G13" t="s">
        <v>117</v>
      </c>
      <c r="H13" t="s">
        <v>118</v>
      </c>
      <c r="I13" t="s">
        <v>119</v>
      </c>
      <c r="J13" t="s">
        <v>120</v>
      </c>
      <c r="K13" t="s">
        <v>121</v>
      </c>
      <c r="L13" t="s">
        <v>122</v>
      </c>
      <c r="N13" t="str">
        <v>activity</v>
      </c>
      <c r="O13" t="str">
        <v>activity</v>
      </c>
      <c r="Q13" s="3" t="str">
        <v>according</v>
      </c>
      <c r="R13" t="str">
        <f>IF(COUNTIF(O:O,Q13),IF(COUNTIF('Word List'!O:O,Q13),"","Old Word"),"New Word")</f>
        <v/>
      </c>
      <c r="S13" t="str">
        <f t="shared" si="0"/>
        <v/>
      </c>
      <c r="T13" t="str">
        <f t="shared" si="1"/>
        <v/>
      </c>
      <c r="U13" t="str">
        <v>adventure</v>
      </c>
      <c r="V13" t="str">
        <v>all</v>
      </c>
    </row>
    <row r="14" spans="1:22">
      <c r="C14" t="s">
        <v>123</v>
      </c>
      <c r="D14" t="s">
        <v>124</v>
      </c>
      <c r="E14" t="s">
        <v>125</v>
      </c>
      <c r="F14" t="s">
        <v>126</v>
      </c>
      <c r="G14" t="s">
        <v>127</v>
      </c>
      <c r="H14" t="s">
        <v>128</v>
      </c>
      <c r="I14" t="s">
        <v>129</v>
      </c>
      <c r="J14" t="s">
        <v>130</v>
      </c>
      <c r="K14" t="s">
        <v>131</v>
      </c>
      <c r="L14" t="s">
        <v>132</v>
      </c>
      <c r="N14" t="str">
        <v>actor</v>
      </c>
      <c r="O14" t="str">
        <v>actor</v>
      </c>
      <c r="Q14" s="3" t="str">
        <v>across</v>
      </c>
      <c r="R14" t="str">
        <f>IF(COUNTIF(O:O,Q14),IF(COUNTIF('Word List'!O:O,Q14),"","Old Word"),"New Word")</f>
        <v/>
      </c>
      <c r="S14" t="str">
        <f t="shared" si="0"/>
        <v/>
      </c>
      <c r="T14" t="str">
        <f t="shared" si="1"/>
        <v/>
      </c>
      <c r="U14" t="str">
        <v>affordable</v>
      </c>
      <c r="V14" t="str">
        <v>alone</v>
      </c>
    </row>
    <row r="15" spans="1:22">
      <c r="C15" t="s">
        <v>133</v>
      </c>
      <c r="D15" t="s">
        <v>134</v>
      </c>
      <c r="E15" t="s">
        <v>135</v>
      </c>
      <c r="F15" t="s">
        <v>136</v>
      </c>
      <c r="G15" t="s">
        <v>137</v>
      </c>
      <c r="H15" t="s">
        <v>138</v>
      </c>
      <c r="I15" t="s">
        <v>139</v>
      </c>
      <c r="J15" t="s">
        <v>140</v>
      </c>
      <c r="K15" t="s">
        <v>141</v>
      </c>
      <c r="L15" t="s">
        <v>142</v>
      </c>
      <c r="N15" t="str">
        <v>actually</v>
      </c>
      <c r="O15" t="str">
        <v>actually</v>
      </c>
      <c r="Q15" s="3" t="str">
        <v>act</v>
      </c>
      <c r="R15" t="str">
        <f>IF(COUNTIF(O:O,Q15),IF(COUNTIF('Word List'!O:O,Q15),"","Old Word"),"New Word")</f>
        <v>Old Word</v>
      </c>
      <c r="S15" t="str">
        <f t="shared" si="0"/>
        <v/>
      </c>
      <c r="T15" t="str">
        <f t="shared" si="1"/>
        <v>act</v>
      </c>
      <c r="U15" t="str">
        <v>Africa</v>
      </c>
      <c r="V15" t="str">
        <v>also</v>
      </c>
    </row>
    <row r="16" spans="1:22">
      <c r="C16" t="s">
        <v>143</v>
      </c>
      <c r="D16" t="s">
        <v>144</v>
      </c>
      <c r="E16" t="s">
        <v>145</v>
      </c>
      <c r="F16" t="s">
        <v>146</v>
      </c>
      <c r="G16" t="s">
        <v>147</v>
      </c>
      <c r="H16" t="s">
        <v>148</v>
      </c>
      <c r="I16" t="s">
        <v>149</v>
      </c>
      <c r="J16" t="s">
        <v>150</v>
      </c>
      <c r="K16" t="s">
        <v>151</v>
      </c>
      <c r="L16" t="s">
        <v>152</v>
      </c>
      <c r="N16" t="str">
        <v>advice</v>
      </c>
      <c r="O16" t="str">
        <v>advice</v>
      </c>
      <c r="Q16" s="3" t="str">
        <v>action</v>
      </c>
      <c r="R16" t="str">
        <f>IF(COUNTIF(O:O,Q16),IF(COUNTIF('Word List'!O:O,Q16),"","Old Word"),"New Word")</f>
        <v/>
      </c>
      <c r="S16" t="str">
        <f t="shared" si="0"/>
        <v/>
      </c>
      <c r="T16" t="str">
        <f t="shared" si="1"/>
        <v/>
      </c>
      <c r="U16" t="str">
        <v>African</v>
      </c>
      <c r="V16" t="str">
        <v>am</v>
      </c>
    </row>
    <row r="17" spans="3:22">
      <c r="C17" t="s">
        <v>153</v>
      </c>
      <c r="D17" t="s">
        <v>154</v>
      </c>
      <c r="E17" t="s">
        <v>155</v>
      </c>
      <c r="F17" t="s">
        <v>156</v>
      </c>
      <c r="G17" t="s">
        <v>157</v>
      </c>
      <c r="H17" t="s">
        <v>158</v>
      </c>
      <c r="I17" t="s">
        <v>159</v>
      </c>
      <c r="J17" t="s">
        <v>160</v>
      </c>
      <c r="K17" t="s">
        <v>161</v>
      </c>
      <c r="L17" t="s">
        <v>162</v>
      </c>
      <c r="N17" t="str">
        <v>affect</v>
      </c>
      <c r="O17" t="str">
        <v>affect</v>
      </c>
      <c r="Q17" s="3" t="str">
        <v>active</v>
      </c>
      <c r="R17" t="str">
        <f>IF(COUNTIF(O:O,Q17),IF(COUNTIF('Word List'!O:O,Q17),"","Old Word"),"New Word")</f>
        <v/>
      </c>
      <c r="S17" t="str">
        <f t="shared" si="0"/>
        <v/>
      </c>
      <c r="T17" t="str">
        <f t="shared" si="1"/>
        <v/>
      </c>
      <c r="U17" t="str">
        <v>aftershock</v>
      </c>
      <c r="V17" t="str">
        <v>amaze</v>
      </c>
    </row>
    <row r="18" spans="3:22">
      <c r="C18" t="s">
        <v>163</v>
      </c>
      <c r="D18" t="s">
        <v>164</v>
      </c>
      <c r="E18" t="s">
        <v>165</v>
      </c>
      <c r="F18" t="s">
        <v>166</v>
      </c>
      <c r="G18" t="s">
        <v>167</v>
      </c>
      <c r="H18" t="s">
        <v>168</v>
      </c>
      <c r="I18" t="s">
        <v>169</v>
      </c>
      <c r="J18" t="s">
        <v>170</v>
      </c>
      <c r="K18" t="s">
        <v>171</v>
      </c>
      <c r="L18" t="s">
        <v>172</v>
      </c>
      <c r="N18" t="str">
        <v>Afghanistan</v>
      </c>
      <c r="O18" t="str">
        <v>Afghanistan</v>
      </c>
      <c r="Q18" s="3" t="str">
        <v>activity</v>
      </c>
      <c r="R18" t="str">
        <f>IF(COUNTIF(O:O,Q18),IF(COUNTIF('Word List'!O:O,Q18),"","Old Word"),"New Word")</f>
        <v/>
      </c>
      <c r="S18" t="str">
        <f t="shared" si="0"/>
        <v/>
      </c>
      <c r="T18" t="str">
        <f t="shared" si="1"/>
        <v/>
      </c>
      <c r="U18" t="str">
        <v>airport</v>
      </c>
      <c r="V18" t="str">
        <v>and</v>
      </c>
    </row>
    <row r="19" spans="3:22">
      <c r="C19" t="s">
        <v>173</v>
      </c>
      <c r="D19" t="s">
        <v>174</v>
      </c>
      <c r="E19" t="s">
        <v>175</v>
      </c>
      <c r="F19" t="s">
        <v>176</v>
      </c>
      <c r="G19" t="s">
        <v>177</v>
      </c>
      <c r="H19" t="s">
        <v>178</v>
      </c>
      <c r="I19" t="s">
        <v>179</v>
      </c>
      <c r="J19" t="s">
        <v>180</v>
      </c>
      <c r="K19" t="s">
        <v>181</v>
      </c>
      <c r="L19" t="s">
        <v>182</v>
      </c>
      <c r="N19" t="str">
        <v>afraid</v>
      </c>
      <c r="O19" t="str">
        <v>afraid</v>
      </c>
      <c r="Q19" s="3" t="str">
        <v>actor</v>
      </c>
      <c r="R19" t="str">
        <f>IF(COUNTIF(O:O,Q19),IF(COUNTIF('Word List'!O:O,Q19),"","Old Word"),"New Word")</f>
        <v/>
      </c>
      <c r="S19" t="str">
        <f t="shared" si="0"/>
        <v/>
      </c>
      <c r="T19" t="str">
        <f t="shared" si="1"/>
        <v/>
      </c>
      <c r="U19" t="str">
        <v>alien</v>
      </c>
      <c r="V19" t="str">
        <v>angle</v>
      </c>
    </row>
    <row r="20" spans="3:22">
      <c r="C20" t="s">
        <v>183</v>
      </c>
      <c r="D20" t="s">
        <v>184</v>
      </c>
      <c r="E20" t="s">
        <v>185</v>
      </c>
      <c r="F20" t="s">
        <v>186</v>
      </c>
      <c r="G20" t="s">
        <v>187</v>
      </c>
      <c r="H20" t="s">
        <v>188</v>
      </c>
      <c r="I20" t="s">
        <v>189</v>
      </c>
      <c r="J20" t="s">
        <v>190</v>
      </c>
      <c r="K20" t="s">
        <v>191</v>
      </c>
      <c r="L20" t="s">
        <v>192</v>
      </c>
      <c r="N20" t="str">
        <v>after</v>
      </c>
      <c r="O20" t="str">
        <v>after</v>
      </c>
      <c r="Q20" s="3" t="str">
        <v>actually</v>
      </c>
      <c r="R20" t="str">
        <f>IF(COUNTIF(O:O,Q20),IF(COUNTIF('Word List'!O:O,Q20),"","Old Word"),"New Word")</f>
        <v/>
      </c>
      <c r="S20" t="str">
        <f t="shared" si="0"/>
        <v/>
      </c>
      <c r="T20" t="str">
        <f t="shared" si="1"/>
        <v/>
      </c>
      <c r="U20" t="str">
        <v>although</v>
      </c>
      <c r="V20" t="str">
        <v>animated</v>
      </c>
    </row>
    <row r="21" spans="3:22">
      <c r="C21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199</v>
      </c>
      <c r="J21" t="s">
        <v>200</v>
      </c>
      <c r="K21" t="s">
        <v>201</v>
      </c>
      <c r="L21" t="s">
        <v>202</v>
      </c>
      <c r="N21" t="str">
        <v>afternoon</v>
      </c>
      <c r="O21" t="str">
        <v>afternoon</v>
      </c>
      <c r="Q21" s="3" t="str">
        <v>add</v>
      </c>
      <c r="R21" t="str">
        <f>IF(COUNTIF(O:O,Q21),IF(COUNTIF('Word List'!O:O,Q21),"","Old Word"),"New Word")</f>
        <v>New Word</v>
      </c>
      <c r="S21" t="str">
        <f t="shared" si="0"/>
        <v>add</v>
      </c>
      <c r="T21" t="str">
        <f t="shared" si="1"/>
        <v/>
      </c>
      <c r="U21" t="str">
        <v>anime</v>
      </c>
      <c r="V21" t="str">
        <v>another</v>
      </c>
    </row>
    <row r="22" spans="3:22">
      <c r="C22" t="s">
        <v>203</v>
      </c>
      <c r="D22" t="s">
        <v>204</v>
      </c>
      <c r="E22" t="s">
        <v>205</v>
      </c>
      <c r="F22" t="s">
        <v>206</v>
      </c>
      <c r="G22" t="s">
        <v>207</v>
      </c>
      <c r="H22" t="s">
        <v>208</v>
      </c>
      <c r="I22" t="s">
        <v>209</v>
      </c>
      <c r="J22" t="s">
        <v>210</v>
      </c>
      <c r="K22" t="s">
        <v>211</v>
      </c>
      <c r="L22" t="s">
        <v>212</v>
      </c>
      <c r="N22" t="str">
        <v>again</v>
      </c>
      <c r="O22" t="str">
        <v>again</v>
      </c>
      <c r="Q22" s="3" t="str">
        <v>addition</v>
      </c>
      <c r="R22" t="str">
        <f>IF(COUNTIF(O:O,Q22),IF(COUNTIF('Word List'!O:O,Q22),"","Old Word"),"New Word")</f>
        <v>New Word</v>
      </c>
      <c r="S22" t="str">
        <f t="shared" si="0"/>
        <v>addition</v>
      </c>
      <c r="T22" t="str">
        <f t="shared" si="1"/>
        <v/>
      </c>
      <c r="U22" t="str">
        <v>annoyed</v>
      </c>
      <c r="V22" t="str">
        <v>answer</v>
      </c>
    </row>
    <row r="23" spans="3:22">
      <c r="C23" t="s">
        <v>213</v>
      </c>
      <c r="D23" t="s">
        <v>214</v>
      </c>
      <c r="E23" t="s">
        <v>215</v>
      </c>
      <c r="F23" t="s">
        <v>216</v>
      </c>
      <c r="G23" t="s">
        <v>217</v>
      </c>
      <c r="H23" t="s">
        <v>218</v>
      </c>
      <c r="I23" t="s">
        <v>219</v>
      </c>
      <c r="J23" t="s">
        <v>220</v>
      </c>
      <c r="K23" t="s">
        <v>221</v>
      </c>
      <c r="L23" t="s">
        <v>222</v>
      </c>
      <c r="N23" t="str">
        <v>against</v>
      </c>
      <c r="O23" t="str">
        <v>against</v>
      </c>
      <c r="Q23" s="3" t="str">
        <v>adjust</v>
      </c>
      <c r="R23" t="str">
        <f>IF(COUNTIF(O:O,Q23),IF(COUNTIF('Word List'!O:O,Q23),"","Old Word"),"New Word")</f>
        <v>New Word</v>
      </c>
      <c r="S23" t="str">
        <f t="shared" si="0"/>
        <v>adjust</v>
      </c>
      <c r="T23" t="str">
        <f t="shared" si="1"/>
        <v/>
      </c>
      <c r="U23" t="str">
        <v>annual</v>
      </c>
      <c r="V23" t="str">
        <v>any</v>
      </c>
    </row>
    <row r="24" spans="3:22">
      <c r="C24" t="s">
        <v>223</v>
      </c>
      <c r="D24" t="s">
        <v>224</v>
      </c>
      <c r="E24" t="s">
        <v>225</v>
      </c>
      <c r="F24" t="s">
        <v>226</v>
      </c>
      <c r="G24" t="s">
        <v>227</v>
      </c>
      <c r="H24" t="s">
        <v>228</v>
      </c>
      <c r="I24" t="s">
        <v>229</v>
      </c>
      <c r="J24" t="s">
        <v>230</v>
      </c>
      <c r="K24" t="s">
        <v>231</v>
      </c>
      <c r="L24" t="s">
        <v>232</v>
      </c>
      <c r="N24" t="str">
        <v>age</v>
      </c>
      <c r="O24" t="str">
        <v>age</v>
      </c>
      <c r="Q24" s="3" t="str">
        <v>adjustable</v>
      </c>
      <c r="R24" t="str">
        <f>IF(COUNTIF(O:O,Q24),IF(COUNTIF('Word List'!O:O,Q24),"","Old Word"),"New Word")</f>
        <v>New Word</v>
      </c>
      <c r="S24" t="str">
        <f t="shared" si="0"/>
        <v>adjustable</v>
      </c>
      <c r="T24" t="str">
        <f t="shared" si="1"/>
        <v/>
      </c>
      <c r="U24" t="str">
        <v>ant</v>
      </c>
      <c r="V24" t="str">
        <v>apologize</v>
      </c>
    </row>
    <row r="25" spans="3:22">
      <c r="C25" t="s">
        <v>233</v>
      </c>
      <c r="D25" t="s">
        <v>234</v>
      </c>
      <c r="E25" t="s">
        <v>235</v>
      </c>
      <c r="F25" t="s">
        <v>236</v>
      </c>
      <c r="G25" t="s">
        <v>237</v>
      </c>
      <c r="H25" t="s">
        <v>238</v>
      </c>
      <c r="I25" t="s">
        <v>239</v>
      </c>
      <c r="J25" t="s">
        <v>240</v>
      </c>
      <c r="K25" t="s">
        <v>241</v>
      </c>
      <c r="L25" t="s">
        <v>242</v>
      </c>
      <c r="N25" t="str">
        <v>ago</v>
      </c>
      <c r="O25" t="str">
        <v>ago</v>
      </c>
      <c r="Q25" s="3" t="str">
        <v>adult</v>
      </c>
      <c r="R25" t="str">
        <f>IF(COUNTIF(O:O,Q25),IF(COUNTIF('Word List'!O:O,Q25),"","Old Word"),"New Word")</f>
        <v>New Word</v>
      </c>
      <c r="S25" t="str">
        <f t="shared" si="0"/>
        <v>adult</v>
      </c>
      <c r="T25" t="str">
        <f t="shared" si="1"/>
        <v/>
      </c>
      <c r="U25" t="str">
        <v>anymore</v>
      </c>
      <c r="V25" t="str">
        <v>apply</v>
      </c>
    </row>
    <row r="26" spans="3:22">
      <c r="C26" t="s">
        <v>243</v>
      </c>
      <c r="D26" t="s">
        <v>244</v>
      </c>
      <c r="E26" t="s">
        <v>245</v>
      </c>
      <c r="F26" t="s">
        <v>246</v>
      </c>
      <c r="G26" t="s">
        <v>247</v>
      </c>
      <c r="H26" t="s">
        <v>248</v>
      </c>
      <c r="I26" t="s">
        <v>249</v>
      </c>
      <c r="J26" t="s">
        <v>250</v>
      </c>
      <c r="K26" t="s">
        <v>251</v>
      </c>
      <c r="L26" t="s">
        <v>252</v>
      </c>
      <c r="N26" t="str">
        <v>agony</v>
      </c>
      <c r="O26" t="str">
        <v>agony</v>
      </c>
      <c r="Q26" s="3" t="str">
        <v>advantage</v>
      </c>
      <c r="R26" t="str">
        <f>IF(COUNTIF(O:O,Q26),IF(COUNTIF('Word List'!O:O,Q26),"","Old Word"),"New Word")</f>
        <v>New Word</v>
      </c>
      <c r="S26" t="str">
        <f t="shared" si="0"/>
        <v>advantage</v>
      </c>
      <c r="T26" t="str">
        <f t="shared" si="1"/>
        <v/>
      </c>
      <c r="U26" t="str">
        <v>apartment</v>
      </c>
      <c r="V26" t="str">
        <v>archery</v>
      </c>
    </row>
    <row r="27" spans="3:22">
      <c r="C27" t="s">
        <v>253</v>
      </c>
      <c r="D27" t="s">
        <v>254</v>
      </c>
      <c r="E27" t="s">
        <v>255</v>
      </c>
      <c r="F27" t="s">
        <v>256</v>
      </c>
      <c r="G27" t="s">
        <v>257</v>
      </c>
      <c r="H27" t="s">
        <v>258</v>
      </c>
      <c r="I27" t="s">
        <v>259</v>
      </c>
      <c r="J27" t="s">
        <v>260</v>
      </c>
      <c r="K27" t="s">
        <v>261</v>
      </c>
      <c r="L27" t="s">
        <v>262</v>
      </c>
      <c r="N27" t="str">
        <v>agree</v>
      </c>
      <c r="O27" t="str">
        <v>agree</v>
      </c>
      <c r="Q27" s="3" t="str">
        <v>adventure</v>
      </c>
      <c r="R27" t="str">
        <f>IF(COUNTIF(O:O,Q27),IF(COUNTIF('Word List'!O:O,Q27),"","Old Word"),"New Word")</f>
        <v>New Word</v>
      </c>
      <c r="S27" t="str">
        <f t="shared" si="0"/>
        <v>adventure</v>
      </c>
      <c r="T27" t="str">
        <f t="shared" si="1"/>
        <v/>
      </c>
      <c r="U27" t="str">
        <v>appoint</v>
      </c>
      <c r="V27" t="str">
        <v>Arctic</v>
      </c>
    </row>
    <row r="28" spans="3:22">
      <c r="C28" t="s">
        <v>263</v>
      </c>
      <c r="D28" t="s">
        <v>264</v>
      </c>
      <c r="E28" t="s">
        <v>265</v>
      </c>
      <c r="F28" t="s">
        <v>266</v>
      </c>
      <c r="G28" t="s">
        <v>267</v>
      </c>
      <c r="H28" t="s">
        <v>268</v>
      </c>
      <c r="I28" t="s">
        <v>269</v>
      </c>
      <c r="J28" t="s">
        <v>270</v>
      </c>
      <c r="K28" t="s">
        <v>271</v>
      </c>
      <c r="N28" t="str">
        <v>AI</v>
      </c>
      <c r="O28" t="str">
        <v>AI</v>
      </c>
      <c r="Q28" s="3" t="str">
        <v>advice</v>
      </c>
      <c r="R28" t="str">
        <f>IF(COUNTIF(O:O,Q28),IF(COUNTIF('Word List'!O:O,Q28),"","Old Word"),"New Word")</f>
        <v/>
      </c>
      <c r="S28" t="str">
        <f t="shared" si="0"/>
        <v/>
      </c>
      <c r="T28" t="str">
        <f t="shared" si="1"/>
        <v/>
      </c>
      <c r="U28" t="str">
        <v>Arabic</v>
      </c>
      <c r="V28" t="str">
        <v>are</v>
      </c>
    </row>
    <row r="29" spans="3:22">
      <c r="C29" t="s">
        <v>272</v>
      </c>
      <c r="D29" t="s">
        <v>273</v>
      </c>
      <c r="E29" t="s">
        <v>274</v>
      </c>
      <c r="F29" t="s">
        <v>275</v>
      </c>
      <c r="G29" t="s">
        <v>276</v>
      </c>
      <c r="H29" t="s">
        <v>277</v>
      </c>
      <c r="I29" t="s">
        <v>278</v>
      </c>
      <c r="J29" t="s">
        <v>279</v>
      </c>
      <c r="K29" t="s">
        <v>280</v>
      </c>
      <c r="N29" t="str">
        <v>air</v>
      </c>
      <c r="O29" t="str">
        <v>air</v>
      </c>
      <c r="Q29" s="3" t="str">
        <v>affect</v>
      </c>
      <c r="R29" t="str">
        <f>IF(COUNTIF(O:O,Q29),IF(COUNTIF('Word List'!O:O,Q29),"","Old Word"),"New Word")</f>
        <v>Old Word</v>
      </c>
      <c r="S29" t="str">
        <f t="shared" si="0"/>
        <v/>
      </c>
      <c r="T29" t="str">
        <f t="shared" si="1"/>
        <v>affect</v>
      </c>
      <c r="U29" t="str">
        <v>architecture</v>
      </c>
      <c r="V29" t="str">
        <v>around</v>
      </c>
    </row>
    <row r="30" spans="3:22">
      <c r="C30" t="s">
        <v>281</v>
      </c>
      <c r="D30" t="s">
        <v>282</v>
      </c>
      <c r="E30" t="s">
        <v>283</v>
      </c>
      <c r="F30" t="s">
        <v>284</v>
      </c>
      <c r="G30" t="s">
        <v>285</v>
      </c>
      <c r="H30" t="s">
        <v>286</v>
      </c>
      <c r="I30" t="s">
        <v>287</v>
      </c>
      <c r="J30" t="s">
        <v>288</v>
      </c>
      <c r="K30" t="s">
        <v>289</v>
      </c>
      <c r="N30" t="str">
        <v>airplane</v>
      </c>
      <c r="O30" t="str">
        <v>airplane</v>
      </c>
      <c r="Q30" s="3" t="str">
        <v>affordable</v>
      </c>
      <c r="R30" t="str">
        <f>IF(COUNTIF(O:O,Q30),IF(COUNTIF('Word List'!O:O,Q30),"","Old Word"),"New Word")</f>
        <v>New Word</v>
      </c>
      <c r="S30" t="str">
        <f t="shared" si="0"/>
        <v>affordable</v>
      </c>
      <c r="T30" t="str">
        <f t="shared" si="1"/>
        <v/>
      </c>
      <c r="U30" t="str">
        <v>Argentina</v>
      </c>
      <c r="V30" t="str">
        <v>arrived</v>
      </c>
    </row>
    <row r="31" spans="3:22">
      <c r="D31" t="s">
        <v>290</v>
      </c>
      <c r="E31" t="s">
        <v>291</v>
      </c>
      <c r="F31" t="s">
        <v>292</v>
      </c>
      <c r="G31" t="s">
        <v>293</v>
      </c>
      <c r="H31" t="s">
        <v>294</v>
      </c>
      <c r="I31" t="s">
        <v>295</v>
      </c>
      <c r="J31" t="s">
        <v>296</v>
      </c>
      <c r="K31" t="s">
        <v>297</v>
      </c>
      <c r="N31" t="str">
        <v>Alaska</v>
      </c>
      <c r="O31" t="str">
        <v>Alaska</v>
      </c>
      <c r="Q31" s="3" t="str">
        <v>Afghanistan</v>
      </c>
      <c r="R31" t="str">
        <f>IF(COUNTIF(O:O,Q31),IF(COUNTIF('Word List'!O:O,Q31),"","Old Word"),"New Word")</f>
        <v/>
      </c>
      <c r="S31" t="str">
        <f t="shared" si="0"/>
        <v/>
      </c>
      <c r="T31" t="str">
        <f t="shared" si="1"/>
        <v/>
      </c>
      <c r="U31" t="str">
        <v>arrangement</v>
      </c>
      <c r="V31" t="str">
        <v>artistic</v>
      </c>
    </row>
    <row r="32" spans="3:22">
      <c r="D32" t="s">
        <v>298</v>
      </c>
      <c r="E32" t="s">
        <v>299</v>
      </c>
      <c r="F32" t="s">
        <v>300</v>
      </c>
      <c r="G32" t="s">
        <v>301</v>
      </c>
      <c r="H32" t="s">
        <v>302</v>
      </c>
      <c r="I32" t="s">
        <v>303</v>
      </c>
      <c r="J32" t="s">
        <v>304</v>
      </c>
      <c r="K32" t="s">
        <v>305</v>
      </c>
      <c r="N32" t="str">
        <v>Alaskan</v>
      </c>
      <c r="O32" t="str">
        <v>Alaskan</v>
      </c>
      <c r="Q32" s="3" t="str">
        <v>afraid</v>
      </c>
      <c r="R32" t="str">
        <f>IF(COUNTIF(O:O,Q32),IF(COUNTIF('Word List'!O:O,Q32),"","Old Word"),"New Word")</f>
        <v/>
      </c>
      <c r="S32" t="str">
        <f t="shared" si="0"/>
        <v/>
      </c>
      <c r="T32" t="str">
        <f t="shared" si="1"/>
        <v/>
      </c>
      <c r="U32" t="str">
        <v>arrow</v>
      </c>
      <c r="V32" t="str">
        <v>as</v>
      </c>
    </row>
    <row r="33" spans="4:22">
      <c r="D33" t="s">
        <v>306</v>
      </c>
      <c r="E33" t="s">
        <v>307</v>
      </c>
      <c r="F33" t="s">
        <v>308</v>
      </c>
      <c r="G33" t="s">
        <v>309</v>
      </c>
      <c r="H33" t="s">
        <v>310</v>
      </c>
      <c r="I33" t="s">
        <v>311</v>
      </c>
      <c r="J33" t="s">
        <v>312</v>
      </c>
      <c r="K33" t="s">
        <v>313</v>
      </c>
      <c r="N33" t="str">
        <v>album</v>
      </c>
      <c r="O33" t="str">
        <v>album</v>
      </c>
      <c r="Q33" s="3" t="str">
        <v>Africa</v>
      </c>
      <c r="R33" t="str">
        <f>IF(COUNTIF(O:O,Q33),IF(COUNTIF('Word List'!O:O,Q33),"","Old Word"),"New Word")</f>
        <v>New Word</v>
      </c>
      <c r="S33" t="str">
        <f t="shared" si="0"/>
        <v>Africa</v>
      </c>
      <c r="T33" t="str">
        <f t="shared" si="1"/>
        <v/>
      </c>
      <c r="U33" t="str">
        <v>artificial</v>
      </c>
      <c r="V33" t="str">
        <v>ask</v>
      </c>
    </row>
    <row r="34" spans="4:22">
      <c r="D34" t="s">
        <v>314</v>
      </c>
      <c r="E34" t="s">
        <v>315</v>
      </c>
      <c r="F34" t="s">
        <v>316</v>
      </c>
      <c r="G34" t="s">
        <v>317</v>
      </c>
      <c r="H34" t="s">
        <v>318</v>
      </c>
      <c r="I34" t="s">
        <v>319</v>
      </c>
      <c r="J34" t="s">
        <v>320</v>
      </c>
      <c r="K34" t="s">
        <v>321</v>
      </c>
      <c r="N34" t="str">
        <v>alive</v>
      </c>
      <c r="O34" t="str">
        <v>alive</v>
      </c>
      <c r="Q34" s="3" t="str">
        <v>African</v>
      </c>
      <c r="R34" t="str">
        <f>IF(COUNTIF(O:O,Q34),IF(COUNTIF('Word List'!O:O,Q34),"","Old Word"),"New Word")</f>
        <v>New Word</v>
      </c>
      <c r="S34" t="str">
        <f t="shared" si="0"/>
        <v>African</v>
      </c>
      <c r="T34" t="str">
        <f t="shared" si="1"/>
        <v/>
      </c>
      <c r="U34" t="str">
        <v>aside</v>
      </c>
      <c r="V34" t="str">
        <v>at</v>
      </c>
    </row>
    <row r="35" spans="4:22">
      <c r="D35" t="s">
        <v>322</v>
      </c>
      <c r="E35" t="s">
        <v>323</v>
      </c>
      <c r="F35" t="s">
        <v>324</v>
      </c>
      <c r="G35" t="s">
        <v>325</v>
      </c>
      <c r="H35" t="s">
        <v>326</v>
      </c>
      <c r="I35" t="s">
        <v>327</v>
      </c>
      <c r="J35" t="s">
        <v>328</v>
      </c>
      <c r="K35" t="s">
        <v>329</v>
      </c>
      <c r="N35" t="str">
        <v>all</v>
      </c>
      <c r="O35" t="str">
        <v>all</v>
      </c>
      <c r="Q35" s="3" t="str">
        <v>after</v>
      </c>
      <c r="R35" t="str">
        <f>IF(COUNTIF(O:O,Q35),IF(COUNTIF('Word List'!O:O,Q35),"","Old Word"),"New Word")</f>
        <v>Old Word</v>
      </c>
      <c r="S35" t="str">
        <f t="shared" si="0"/>
        <v/>
      </c>
      <c r="T35" t="str">
        <f t="shared" si="1"/>
        <v>after</v>
      </c>
      <c r="U35" t="str">
        <v>assist</v>
      </c>
      <c r="V35" t="str">
        <v>athletics</v>
      </c>
    </row>
    <row r="36" spans="4:22">
      <c r="D36" t="s">
        <v>330</v>
      </c>
      <c r="E36" t="s">
        <v>331</v>
      </c>
      <c r="F36" t="s">
        <v>332</v>
      </c>
      <c r="G36" t="s">
        <v>333</v>
      </c>
      <c r="H36" t="s">
        <v>334</v>
      </c>
      <c r="I36" t="s">
        <v>335</v>
      </c>
      <c r="J36" t="s">
        <v>336</v>
      </c>
      <c r="K36" t="s">
        <v>337</v>
      </c>
      <c r="N36" t="str">
        <v>almost</v>
      </c>
      <c r="O36" t="str">
        <v>almost</v>
      </c>
      <c r="Q36" s="3" t="str">
        <v>afternoon</v>
      </c>
      <c r="R36" t="str">
        <f>IF(COUNTIF(O:O,Q36),IF(COUNTIF('Word List'!O:O,Q36),"","Old Word"),"New Word")</f>
        <v/>
      </c>
      <c r="S36" t="str">
        <f t="shared" si="0"/>
        <v/>
      </c>
      <c r="T36" t="str">
        <f t="shared" si="1"/>
        <v/>
      </c>
      <c r="U36" t="str">
        <v>attract</v>
      </c>
      <c r="V36" t="str">
        <v>attach</v>
      </c>
    </row>
    <row r="37" spans="4:22">
      <c r="D37" t="s">
        <v>338</v>
      </c>
      <c r="E37" t="s">
        <v>339</v>
      </c>
      <c r="F37" t="s">
        <v>340</v>
      </c>
      <c r="G37" t="s">
        <v>341</v>
      </c>
      <c r="H37" t="s">
        <v>342</v>
      </c>
      <c r="I37" t="s">
        <v>343</v>
      </c>
      <c r="J37" t="s">
        <v>344</v>
      </c>
      <c r="K37" t="s">
        <v>345</v>
      </c>
      <c r="N37" t="str">
        <v>alone</v>
      </c>
      <c r="O37" t="str">
        <v>alone</v>
      </c>
      <c r="Q37" s="3" t="str">
        <v>aftershock</v>
      </c>
      <c r="R37" t="str">
        <f>IF(COUNTIF(O:O,Q37),IF(COUNTIF('Word List'!O:O,Q37),"","Old Word"),"New Word")</f>
        <v>New Word</v>
      </c>
      <c r="S37" t="str">
        <f t="shared" si="0"/>
        <v>aftershock</v>
      </c>
      <c r="T37" t="str">
        <f t="shared" si="1"/>
        <v/>
      </c>
      <c r="U37" t="str">
        <v>author</v>
      </c>
      <c r="V37" t="str">
        <v>attend</v>
      </c>
    </row>
    <row r="38" spans="4:22">
      <c r="D38" t="s">
        <v>346</v>
      </c>
      <c r="E38" t="s">
        <v>347</v>
      </c>
      <c r="F38" t="s">
        <v>348</v>
      </c>
      <c r="G38" t="s">
        <v>349</v>
      </c>
      <c r="H38" t="s">
        <v>350</v>
      </c>
      <c r="I38" t="s">
        <v>351</v>
      </c>
      <c r="J38" t="s">
        <v>352</v>
      </c>
      <c r="K38" t="s">
        <v>353</v>
      </c>
      <c r="N38" t="str">
        <v>along</v>
      </c>
      <c r="O38" t="str">
        <v>along</v>
      </c>
      <c r="Q38" s="3" t="str">
        <v>again</v>
      </c>
      <c r="R38" t="str">
        <f>IF(COUNTIF(O:O,Q38),IF(COUNTIF('Word List'!O:O,Q38),"","Old Word"),"New Word")</f>
        <v/>
      </c>
      <c r="S38" t="str">
        <f t="shared" si="0"/>
        <v/>
      </c>
      <c r="T38" t="str">
        <f t="shared" si="1"/>
        <v/>
      </c>
      <c r="U38" t="str">
        <v>automatic</v>
      </c>
      <c r="V38" t="str">
        <v>attractive</v>
      </c>
    </row>
    <row r="39" spans="4:22">
      <c r="D39" t="s">
        <v>354</v>
      </c>
      <c r="E39" t="s">
        <v>355</v>
      </c>
      <c r="F39" t="s">
        <v>356</v>
      </c>
      <c r="G39" t="s">
        <v>357</v>
      </c>
      <c r="H39" t="s">
        <v>358</v>
      </c>
      <c r="I39" t="s">
        <v>359</v>
      </c>
      <c r="J39" t="s">
        <v>360</v>
      </c>
      <c r="K39" t="s">
        <v>361</v>
      </c>
      <c r="N39" t="str">
        <v>already</v>
      </c>
      <c r="O39" t="str">
        <v>already</v>
      </c>
      <c r="Q39" s="3" t="str">
        <v>against</v>
      </c>
      <c r="R39" t="str">
        <f>IF(COUNTIF(O:O,Q39),IF(COUNTIF('Word List'!O:O,Q39),"","Old Word"),"New Word")</f>
        <v/>
      </c>
      <c r="S39" t="str">
        <f t="shared" si="0"/>
        <v/>
      </c>
      <c r="T39" t="str">
        <f t="shared" si="1"/>
        <v/>
      </c>
      <c r="U39" t="str">
        <v>available</v>
      </c>
      <c r="V39" t="str">
        <v>audience</v>
      </c>
    </row>
    <row r="40" spans="4:22">
      <c r="D40" t="s">
        <v>362</v>
      </c>
      <c r="E40" t="s">
        <v>363</v>
      </c>
      <c r="F40" t="s">
        <v>364</v>
      </c>
      <c r="G40" t="s">
        <v>365</v>
      </c>
      <c r="H40" t="s">
        <v>366</v>
      </c>
      <c r="I40" t="s">
        <v>367</v>
      </c>
      <c r="J40" t="s">
        <v>368</v>
      </c>
      <c r="K40" t="s">
        <v>369</v>
      </c>
      <c r="N40" t="str">
        <v>also</v>
      </c>
      <c r="O40" t="str">
        <v>also</v>
      </c>
      <c r="Q40" s="3" t="str">
        <v>age</v>
      </c>
      <c r="R40" t="str">
        <f>IF(COUNTIF(O:O,Q40),IF(COUNTIF('Word List'!O:O,Q40),"","Old Word"),"New Word")</f>
        <v/>
      </c>
      <c r="S40" t="str">
        <f t="shared" si="0"/>
        <v/>
      </c>
      <c r="T40" t="str">
        <f t="shared" si="1"/>
        <v/>
      </c>
      <c r="U40" t="str">
        <v>avoid</v>
      </c>
      <c r="V40" t="str">
        <v>avocado</v>
      </c>
    </row>
    <row r="41" spans="4:22">
      <c r="D41" t="s">
        <v>370</v>
      </c>
      <c r="E41" t="s">
        <v>371</v>
      </c>
      <c r="F41" t="s">
        <v>372</v>
      </c>
      <c r="G41" t="s">
        <v>373</v>
      </c>
      <c r="H41" t="s">
        <v>374</v>
      </c>
      <c r="I41" t="s">
        <v>375</v>
      </c>
      <c r="J41" t="s">
        <v>376</v>
      </c>
      <c r="K41" t="s">
        <v>377</v>
      </c>
      <c r="N41" t="str">
        <v>always</v>
      </c>
      <c r="O41" t="str">
        <v>always</v>
      </c>
      <c r="Q41" s="3" t="str">
        <v>ago</v>
      </c>
      <c r="R41" t="str">
        <f>IF(COUNTIF(O:O,Q41),IF(COUNTIF('Word List'!O:O,Q41),"","Old Word"),"New Word")</f>
        <v/>
      </c>
      <c r="S41" t="str">
        <f t="shared" si="0"/>
        <v/>
      </c>
      <c r="T41" t="str">
        <f t="shared" si="1"/>
        <v/>
      </c>
      <c r="U41" t="str">
        <v>bacon</v>
      </c>
      <c r="V41" t="str">
        <v>away</v>
      </c>
    </row>
    <row r="42" spans="4:22">
      <c r="D42" t="s">
        <v>378</v>
      </c>
      <c r="E42" t="s">
        <v>379</v>
      </c>
      <c r="F42" t="s">
        <v>380</v>
      </c>
      <c r="G42" t="s">
        <v>381</v>
      </c>
      <c r="H42" t="s">
        <v>382</v>
      </c>
      <c r="I42" t="s">
        <v>383</v>
      </c>
      <c r="J42" t="s">
        <v>384</v>
      </c>
      <c r="K42" t="s">
        <v>385</v>
      </c>
      <c r="N42" t="str">
        <v>am</v>
      </c>
      <c r="O42" t="str">
        <v>am</v>
      </c>
      <c r="Q42" s="3" t="str">
        <v>agony</v>
      </c>
      <c r="R42" t="str">
        <f>IF(COUNTIF(O:O,Q42),IF(COUNTIF('Word List'!O:O,Q42),"","Old Word"),"New Word")</f>
        <v>Old Word</v>
      </c>
      <c r="S42" t="str">
        <f t="shared" si="0"/>
        <v/>
      </c>
      <c r="T42" t="str">
        <f t="shared" si="1"/>
        <v>agony</v>
      </c>
      <c r="U42" t="str">
        <v>baggage</v>
      </c>
      <c r="V42" t="str">
        <v>awesome</v>
      </c>
    </row>
    <row r="43" spans="4:22">
      <c r="D43" t="s">
        <v>386</v>
      </c>
      <c r="E43" t="s">
        <v>387</v>
      </c>
      <c r="F43" t="s">
        <v>388</v>
      </c>
      <c r="G43" t="s">
        <v>389</v>
      </c>
      <c r="H43" t="s">
        <v>390</v>
      </c>
      <c r="I43" t="s">
        <v>391</v>
      </c>
      <c r="J43" t="s">
        <v>392</v>
      </c>
      <c r="K43" t="s">
        <v>393</v>
      </c>
      <c r="N43" t="str">
        <v>amaze</v>
      </c>
      <c r="O43" t="str">
        <v>amaze</v>
      </c>
      <c r="Q43" s="3" t="str">
        <v>agree</v>
      </c>
      <c r="R43" t="str">
        <f>IF(COUNTIF(O:O,Q43),IF(COUNTIF('Word List'!O:O,Q43),"","Old Word"),"New Word")</f>
        <v/>
      </c>
      <c r="S43" t="str">
        <f t="shared" si="0"/>
        <v/>
      </c>
      <c r="T43" t="str">
        <f t="shared" si="1"/>
        <v/>
      </c>
      <c r="U43" t="str">
        <v>bake</v>
      </c>
      <c r="V43" t="str">
        <v>bath</v>
      </c>
    </row>
    <row r="44" spans="4:22">
      <c r="D44" t="s">
        <v>394</v>
      </c>
      <c r="E44" t="s">
        <v>395</v>
      </c>
      <c r="F44" t="s">
        <v>396</v>
      </c>
      <c r="G44" t="s">
        <v>397</v>
      </c>
      <c r="H44" t="s">
        <v>398</v>
      </c>
      <c r="I44" t="s">
        <v>399</v>
      </c>
      <c r="J44" t="s">
        <v>400</v>
      </c>
      <c r="K44" t="s">
        <v>401</v>
      </c>
      <c r="N44" t="str">
        <v>amazing</v>
      </c>
      <c r="O44" t="str">
        <v>amazing</v>
      </c>
      <c r="Q44" s="3" t="str">
        <v>AI</v>
      </c>
      <c r="R44" t="str">
        <f>IF(COUNTIF(O:O,Q44),IF(COUNTIF('Word List'!O:O,Q44),"","Old Word"),"New Word")</f>
        <v>Old Word</v>
      </c>
      <c r="S44" t="str">
        <f t="shared" si="0"/>
        <v/>
      </c>
      <c r="T44" t="str">
        <f t="shared" si="1"/>
        <v>AI</v>
      </c>
      <c r="U44" t="str">
        <v>bang</v>
      </c>
      <c r="V44" t="str">
        <v>bathroom</v>
      </c>
    </row>
    <row r="45" spans="4:22">
      <c r="D45" t="s">
        <v>402</v>
      </c>
      <c r="E45" t="s">
        <v>403</v>
      </c>
      <c r="F45" t="s">
        <v>404</v>
      </c>
      <c r="G45" t="s">
        <v>405</v>
      </c>
      <c r="H45" t="s">
        <v>406</v>
      </c>
      <c r="I45" t="s">
        <v>407</v>
      </c>
      <c r="J45" t="s">
        <v>408</v>
      </c>
      <c r="K45" t="s">
        <v>409</v>
      </c>
      <c r="N45" t="str">
        <v>America</v>
      </c>
      <c r="O45" t="str">
        <v>America</v>
      </c>
      <c r="Q45" s="3" t="str">
        <v>air</v>
      </c>
      <c r="R45" t="str">
        <f>IF(COUNTIF(O:O,Q45),IF(COUNTIF('Word List'!O:O,Q45),"","Old Word"),"New Word")</f>
        <v/>
      </c>
      <c r="S45" t="str">
        <f t="shared" si="0"/>
        <v/>
      </c>
      <c r="T45" t="str">
        <f t="shared" si="1"/>
        <v/>
      </c>
      <c r="U45" t="str">
        <v>basket</v>
      </c>
      <c r="V45" t="str">
        <v>be</v>
      </c>
    </row>
    <row r="46" spans="4:22">
      <c r="D46" t="s">
        <v>410</v>
      </c>
      <c r="E46" t="s">
        <v>411</v>
      </c>
      <c r="F46" t="s">
        <v>412</v>
      </c>
      <c r="G46" t="s">
        <v>413</v>
      </c>
      <c r="H46" t="s">
        <v>414</v>
      </c>
      <c r="I46" t="s">
        <v>415</v>
      </c>
      <c r="J46" t="s">
        <v>416</v>
      </c>
      <c r="K46" t="s">
        <v>417</v>
      </c>
      <c r="N46" t="str">
        <v>American</v>
      </c>
      <c r="O46" t="str">
        <v>American</v>
      </c>
      <c r="Q46" s="3" t="str">
        <v>airplane</v>
      </c>
      <c r="R46" t="str">
        <f>IF(COUNTIF(O:O,Q46),IF(COUNTIF('Word List'!O:O,Q46),"","Old Word"),"New Word")</f>
        <v>Old Word</v>
      </c>
      <c r="S46" t="str">
        <f t="shared" si="0"/>
        <v/>
      </c>
      <c r="T46" t="str">
        <f t="shared" si="1"/>
        <v>airplane</v>
      </c>
      <c r="U46" t="str">
        <v>bathtub</v>
      </c>
      <c r="V46" t="str">
        <v>become</v>
      </c>
    </row>
    <row r="47" spans="4:22">
      <c r="D47" t="s">
        <v>418</v>
      </c>
      <c r="E47" t="s">
        <v>419</v>
      </c>
      <c r="F47" t="s">
        <v>420</v>
      </c>
      <c r="G47" t="s">
        <v>421</v>
      </c>
      <c r="H47" t="s">
        <v>422</v>
      </c>
      <c r="I47" t="s">
        <v>423</v>
      </c>
      <c r="J47" t="s">
        <v>424</v>
      </c>
      <c r="K47" t="s">
        <v>425</v>
      </c>
      <c r="N47" t="str">
        <v>among</v>
      </c>
      <c r="O47" t="str">
        <v>among</v>
      </c>
      <c r="Q47" s="3" t="str">
        <v>airport</v>
      </c>
      <c r="R47" t="str">
        <f>IF(COUNTIF(O:O,Q47),IF(COUNTIF('Word List'!O:O,Q47),"","Old Word"),"New Word")</f>
        <v>New Word</v>
      </c>
      <c r="S47" t="str">
        <f t="shared" si="0"/>
        <v>airport</v>
      </c>
      <c r="T47" t="str">
        <f t="shared" si="1"/>
        <v/>
      </c>
      <c r="U47" t="str">
        <v>batter</v>
      </c>
      <c r="V47" t="str">
        <v>before</v>
      </c>
    </row>
    <row r="48" spans="4:22">
      <c r="D48" t="s">
        <v>426</v>
      </c>
      <c r="E48" t="s">
        <v>427</v>
      </c>
      <c r="F48" t="s">
        <v>428</v>
      </c>
      <c r="G48" t="s">
        <v>429</v>
      </c>
      <c r="H48" t="s">
        <v>430</v>
      </c>
      <c r="I48" t="s">
        <v>431</v>
      </c>
      <c r="J48" t="s">
        <v>432</v>
      </c>
      <c r="K48" t="s">
        <v>433</v>
      </c>
      <c r="N48" t="str">
        <v>amount</v>
      </c>
      <c r="O48" t="str">
        <v>amount</v>
      </c>
      <c r="Q48" s="3" t="str">
        <v>Alaska</v>
      </c>
      <c r="R48" t="str">
        <f>IF(COUNTIF(O:O,Q48),IF(COUNTIF('Word List'!O:O,Q48),"","Old Word"),"New Word")</f>
        <v>Old Word</v>
      </c>
      <c r="S48" t="str">
        <f t="shared" si="0"/>
        <v/>
      </c>
      <c r="T48" t="str">
        <f t="shared" si="1"/>
        <v>Alaska</v>
      </c>
      <c r="U48" t="str">
        <v>bead</v>
      </c>
      <c r="V48" t="str">
        <v>beginner</v>
      </c>
    </row>
    <row r="49" spans="4:22">
      <c r="D49" t="s">
        <v>434</v>
      </c>
      <c r="E49" t="s">
        <v>435</v>
      </c>
      <c r="F49" t="s">
        <v>436</v>
      </c>
      <c r="G49" t="s">
        <v>437</v>
      </c>
      <c r="H49" t="s">
        <v>438</v>
      </c>
      <c r="I49" t="s">
        <v>439</v>
      </c>
      <c r="J49" t="s">
        <v>440</v>
      </c>
      <c r="K49" t="s">
        <v>441</v>
      </c>
      <c r="N49" t="str">
        <v>an</v>
      </c>
      <c r="O49" t="str">
        <v>an</v>
      </c>
      <c r="Q49" s="3" t="str">
        <v>Alaskan</v>
      </c>
      <c r="R49" t="str">
        <f>IF(COUNTIF(O:O,Q49),IF(COUNTIF('Word List'!O:O,Q49),"","Old Word"),"New Word")</f>
        <v>Old Word</v>
      </c>
      <c r="S49" t="str">
        <f t="shared" si="0"/>
        <v/>
      </c>
      <c r="T49" t="str">
        <f t="shared" si="1"/>
        <v>Alaskan</v>
      </c>
      <c r="U49" t="str">
        <v>belong</v>
      </c>
      <c r="V49" t="str">
        <v>behavior</v>
      </c>
    </row>
    <row r="50" spans="4:22">
      <c r="D50" t="s">
        <v>442</v>
      </c>
      <c r="E50" t="s">
        <v>443</v>
      </c>
      <c r="F50" t="s">
        <v>444</v>
      </c>
      <c r="G50" t="s">
        <v>445</v>
      </c>
      <c r="H50" t="s">
        <v>446</v>
      </c>
      <c r="I50" t="s">
        <v>447</v>
      </c>
      <c r="J50" t="s">
        <v>448</v>
      </c>
      <c r="K50" t="s">
        <v>449</v>
      </c>
      <c r="N50" t="str">
        <v>ancient</v>
      </c>
      <c r="O50" t="str">
        <v>ancient</v>
      </c>
      <c r="Q50" s="3" t="str">
        <v>album</v>
      </c>
      <c r="R50" t="str">
        <f>IF(COUNTIF(O:O,Q50),IF(COUNTIF('Word List'!O:O,Q50),"","Old Word"),"New Word")</f>
        <v/>
      </c>
      <c r="S50" t="str">
        <f t="shared" si="0"/>
        <v/>
      </c>
      <c r="T50" t="str">
        <f t="shared" si="1"/>
        <v/>
      </c>
      <c r="U50" t="str">
        <v>beloved</v>
      </c>
      <c r="V50" t="str">
        <v>beside</v>
      </c>
    </row>
    <row r="51" spans="4:22">
      <c r="D51" t="s">
        <v>450</v>
      </c>
      <c r="E51" t="s">
        <v>451</v>
      </c>
      <c r="F51" t="s">
        <v>452</v>
      </c>
      <c r="G51" t="s">
        <v>453</v>
      </c>
      <c r="H51" t="s">
        <v>454</v>
      </c>
      <c r="I51" t="s">
        <v>455</v>
      </c>
      <c r="J51" t="s">
        <v>456</v>
      </c>
      <c r="K51" t="s">
        <v>457</v>
      </c>
      <c r="N51" t="str">
        <v>and</v>
      </c>
      <c r="O51" t="str">
        <v>and</v>
      </c>
      <c r="Q51" s="3" t="str">
        <v>alien</v>
      </c>
      <c r="R51" t="str">
        <f>IF(COUNTIF(O:O,Q51),IF(COUNTIF('Word List'!O:O,Q51),"","Old Word"),"New Word")</f>
        <v>New Word</v>
      </c>
      <c r="S51" t="str">
        <f t="shared" si="0"/>
        <v>alien</v>
      </c>
      <c r="T51" t="str">
        <f t="shared" si="1"/>
        <v/>
      </c>
      <c r="U51" t="str">
        <v>belt</v>
      </c>
      <c r="V51" t="str">
        <v>besides</v>
      </c>
    </row>
    <row r="52" spans="4:22">
      <c r="D52" t="s">
        <v>458</v>
      </c>
      <c r="E52" t="s">
        <v>459</v>
      </c>
      <c r="F52" t="s">
        <v>460</v>
      </c>
      <c r="G52" t="s">
        <v>461</v>
      </c>
      <c r="H52" t="s">
        <v>462</v>
      </c>
      <c r="I52" t="s">
        <v>463</v>
      </c>
      <c r="J52" t="s">
        <v>464</v>
      </c>
      <c r="K52" t="s">
        <v>465</v>
      </c>
      <c r="N52" t="str">
        <v>angle</v>
      </c>
      <c r="O52" t="str">
        <v>angle</v>
      </c>
      <c r="Q52" s="3" t="str">
        <v>alive</v>
      </c>
      <c r="R52" t="str">
        <f>IF(COUNTIF(O:O,Q52),IF(COUNTIF('Word List'!O:O,Q52),"","Old Word"),"New Word")</f>
        <v/>
      </c>
      <c r="S52" t="str">
        <f t="shared" si="0"/>
        <v/>
      </c>
      <c r="T52" t="str">
        <f t="shared" si="1"/>
        <v/>
      </c>
      <c r="U52" t="str">
        <v>bestseller</v>
      </c>
      <c r="V52" t="str">
        <v>best</v>
      </c>
    </row>
    <row r="53" spans="4:22">
      <c r="D53" t="s">
        <v>466</v>
      </c>
      <c r="E53" t="s">
        <v>467</v>
      </c>
      <c r="F53" t="s">
        <v>468</v>
      </c>
      <c r="G53" t="s">
        <v>469</v>
      </c>
      <c r="H53" t="s">
        <v>470</v>
      </c>
      <c r="I53" t="s">
        <v>471</v>
      </c>
      <c r="J53" t="s">
        <v>472</v>
      </c>
      <c r="K53" t="s">
        <v>473</v>
      </c>
      <c r="N53" t="str">
        <v>angry</v>
      </c>
      <c r="O53" t="str">
        <v>angry</v>
      </c>
      <c r="Q53" s="3" t="str">
        <v>all</v>
      </c>
      <c r="R53" t="str">
        <f>IF(COUNTIF(O:O,Q53),IF(COUNTIF('Word List'!O:O,Q53),"","Old Word"),"New Word")</f>
        <v>Old Word</v>
      </c>
      <c r="S53" t="str">
        <f t="shared" si="0"/>
        <v/>
      </c>
      <c r="T53" t="str">
        <f t="shared" si="1"/>
        <v>all</v>
      </c>
      <c r="U53" t="str">
        <v>biologically</v>
      </c>
      <c r="V53" t="str">
        <v>better</v>
      </c>
    </row>
    <row r="54" spans="4:22">
      <c r="D54" t="s">
        <v>474</v>
      </c>
      <c r="E54" t="s">
        <v>475</v>
      </c>
      <c r="F54" t="s">
        <v>476</v>
      </c>
      <c r="G54" t="s">
        <v>477</v>
      </c>
      <c r="H54" t="s">
        <v>478</v>
      </c>
      <c r="I54" t="s">
        <v>479</v>
      </c>
      <c r="J54" t="s">
        <v>480</v>
      </c>
      <c r="K54" t="s">
        <v>481</v>
      </c>
      <c r="N54" t="str">
        <v>animal</v>
      </c>
      <c r="O54" t="str">
        <v>animal</v>
      </c>
      <c r="Q54" s="3" t="str">
        <v>almost</v>
      </c>
      <c r="R54" t="str">
        <f>IF(COUNTIF(O:O,Q54),IF(COUNTIF('Word List'!O:O,Q54),"","Old Word"),"New Word")</f>
        <v/>
      </c>
      <c r="S54" t="str">
        <f t="shared" si="0"/>
        <v/>
      </c>
      <c r="T54" t="str">
        <f t="shared" si="1"/>
        <v/>
      </c>
      <c r="U54" t="str">
        <v>blouse</v>
      </c>
      <c r="V54" t="str">
        <v>big</v>
      </c>
    </row>
    <row r="55" spans="4:22">
      <c r="D55" t="s">
        <v>482</v>
      </c>
      <c r="E55" t="s">
        <v>483</v>
      </c>
      <c r="F55" t="s">
        <v>484</v>
      </c>
      <c r="G55" t="s">
        <v>485</v>
      </c>
      <c r="H55" t="s">
        <v>486</v>
      </c>
      <c r="I55" t="s">
        <v>487</v>
      </c>
      <c r="J55" t="s">
        <v>488</v>
      </c>
      <c r="K55" t="s">
        <v>489</v>
      </c>
      <c r="N55" t="str">
        <v>animated</v>
      </c>
      <c r="O55" t="str">
        <v>animated</v>
      </c>
      <c r="Q55" s="3" t="str">
        <v>alone</v>
      </c>
      <c r="R55" t="str">
        <f>IF(COUNTIF(O:O,Q55),IF(COUNTIF('Word List'!O:O,Q55),"","Old Word"),"New Word")</f>
        <v>Old Word</v>
      </c>
      <c r="S55" t="str">
        <f t="shared" si="0"/>
        <v/>
      </c>
      <c r="T55" t="str">
        <f t="shared" si="1"/>
        <v>alone</v>
      </c>
      <c r="U55" t="str">
        <v>boring</v>
      </c>
      <c r="V55" t="str">
        <v>billion</v>
      </c>
    </row>
    <row r="56" spans="4:22">
      <c r="D56" t="s">
        <v>490</v>
      </c>
      <c r="E56" t="s">
        <v>491</v>
      </c>
      <c r="F56" t="s">
        <v>492</v>
      </c>
      <c r="G56" t="s">
        <v>493</v>
      </c>
      <c r="H56" t="s">
        <v>494</v>
      </c>
      <c r="I56" t="s">
        <v>495</v>
      </c>
      <c r="J56" t="s">
        <v>496</v>
      </c>
      <c r="K56" t="s">
        <v>497</v>
      </c>
      <c r="N56" t="str">
        <v>animation</v>
      </c>
      <c r="O56" t="str">
        <v>animation</v>
      </c>
      <c r="Q56" s="3" t="str">
        <v>along</v>
      </c>
      <c r="R56" t="str">
        <f>IF(COUNTIF(O:O,Q56),IF(COUNTIF('Word List'!O:O,Q56),"","Old Word"),"New Word")</f>
        <v/>
      </c>
      <c r="S56" t="str">
        <f t="shared" si="0"/>
        <v/>
      </c>
      <c r="T56" t="str">
        <f t="shared" si="1"/>
        <v/>
      </c>
      <c r="U56" t="str">
        <v>bottom</v>
      </c>
      <c r="V56" t="str">
        <v>blend</v>
      </c>
    </row>
    <row r="57" spans="4:22">
      <c r="D57" t="s">
        <v>498</v>
      </c>
      <c r="E57" t="s">
        <v>499</v>
      </c>
      <c r="F57" t="s">
        <v>500</v>
      </c>
      <c r="G57" t="s">
        <v>501</v>
      </c>
      <c r="H57" t="s">
        <v>502</v>
      </c>
      <c r="I57" t="s">
        <v>503</v>
      </c>
      <c r="J57" t="s">
        <v>504</v>
      </c>
      <c r="K57" t="s">
        <v>505</v>
      </c>
      <c r="N57" t="str">
        <v>announce</v>
      </c>
      <c r="O57" t="str">
        <v>announce</v>
      </c>
      <c r="Q57" s="3" t="str">
        <v>already</v>
      </c>
      <c r="R57" t="str">
        <f>IF(COUNTIF(O:O,Q57),IF(COUNTIF('Word List'!O:O,Q57),"","Old Word"),"New Word")</f>
        <v/>
      </c>
      <c r="S57" t="str">
        <f t="shared" si="0"/>
        <v/>
      </c>
      <c r="T57" t="str">
        <f t="shared" si="1"/>
        <v/>
      </c>
      <c r="U57" t="str">
        <v>bowl</v>
      </c>
      <c r="V57" t="str">
        <v>blind</v>
      </c>
    </row>
    <row r="58" spans="4:22">
      <c r="D58" t="s">
        <v>506</v>
      </c>
      <c r="E58" t="s">
        <v>507</v>
      </c>
      <c r="F58" t="s">
        <v>508</v>
      </c>
      <c r="G58" t="s">
        <v>509</v>
      </c>
      <c r="H58" t="s">
        <v>510</v>
      </c>
      <c r="I58" t="s">
        <v>511</v>
      </c>
      <c r="J58" t="s">
        <v>512</v>
      </c>
      <c r="K58" t="s">
        <v>513</v>
      </c>
      <c r="N58" t="str">
        <v>another</v>
      </c>
      <c r="O58" t="str">
        <v>another</v>
      </c>
      <c r="Q58" s="3" t="str">
        <v>also</v>
      </c>
      <c r="R58" t="str">
        <f>IF(COUNTIF(O:O,Q58),IF(COUNTIF('Word List'!O:O,Q58),"","Old Word"),"New Word")</f>
        <v>Old Word</v>
      </c>
      <c r="S58" t="str">
        <f t="shared" si="0"/>
        <v/>
      </c>
      <c r="T58" t="str">
        <f t="shared" si="1"/>
        <v>also</v>
      </c>
      <c r="U58" t="str">
        <v>brilliant</v>
      </c>
      <c r="V58" t="str">
        <v>boat</v>
      </c>
    </row>
    <row r="59" spans="4:22">
      <c r="D59" t="s">
        <v>514</v>
      </c>
      <c r="E59" t="s">
        <v>515</v>
      </c>
      <c r="F59" t="s">
        <v>516</v>
      </c>
      <c r="G59" t="s">
        <v>517</v>
      </c>
      <c r="H59" t="s">
        <v>518</v>
      </c>
      <c r="I59" t="s">
        <v>519</v>
      </c>
      <c r="J59" t="s">
        <v>520</v>
      </c>
      <c r="K59" t="s">
        <v>521</v>
      </c>
      <c r="N59" t="str">
        <v>answer</v>
      </c>
      <c r="O59" t="str">
        <v>answer</v>
      </c>
      <c r="Q59" s="3" t="str">
        <v>although</v>
      </c>
      <c r="R59" t="str">
        <f>IF(COUNTIF(O:O,Q59),IF(COUNTIF('Word List'!O:O,Q59),"","Old Word"),"New Word")</f>
        <v>New Word</v>
      </c>
      <c r="S59" t="str">
        <f t="shared" si="0"/>
        <v>although</v>
      </c>
      <c r="T59" t="str">
        <f t="shared" si="1"/>
        <v/>
      </c>
      <c r="U59" t="str">
        <v>broadcasting</v>
      </c>
      <c r="V59" t="str">
        <v>Bob</v>
      </c>
    </row>
    <row r="60" spans="4:22">
      <c r="D60" t="s">
        <v>522</v>
      </c>
      <c r="E60" t="s">
        <v>523</v>
      </c>
      <c r="F60" t="s">
        <v>524</v>
      </c>
      <c r="G60" t="s">
        <v>525</v>
      </c>
      <c r="H60" t="s">
        <v>526</v>
      </c>
      <c r="I60" t="s">
        <v>527</v>
      </c>
      <c r="J60" t="s">
        <v>528</v>
      </c>
      <c r="K60" t="s">
        <v>529</v>
      </c>
      <c r="N60" t="str">
        <v>any</v>
      </c>
      <c r="O60" t="str">
        <v>any</v>
      </c>
      <c r="Q60" s="3" t="str">
        <v>always</v>
      </c>
      <c r="R60" t="str">
        <f>IF(COUNTIF(O:O,Q60),IF(COUNTIF('Word List'!O:O,Q60),"","Old Word"),"New Word")</f>
        <v/>
      </c>
      <c r="S60" t="str">
        <f t="shared" si="0"/>
        <v/>
      </c>
      <c r="T60" t="str">
        <f t="shared" si="1"/>
        <v/>
      </c>
      <c r="U60" t="str">
        <v>brutality</v>
      </c>
      <c r="V60" t="str">
        <v>boxing</v>
      </c>
    </row>
    <row r="61" spans="4:22">
      <c r="D61" t="s">
        <v>530</v>
      </c>
      <c r="E61" t="s">
        <v>531</v>
      </c>
      <c r="F61" t="s">
        <v>532</v>
      </c>
      <c r="G61" t="s">
        <v>533</v>
      </c>
      <c r="H61" t="s">
        <v>534</v>
      </c>
      <c r="I61" t="s">
        <v>535</v>
      </c>
      <c r="J61" t="s">
        <v>536</v>
      </c>
      <c r="K61" t="s">
        <v>537</v>
      </c>
      <c r="N61" t="str">
        <v>anyone</v>
      </c>
      <c r="O61" t="str">
        <v>anyone</v>
      </c>
      <c r="Q61" s="3" t="str">
        <v>am</v>
      </c>
      <c r="R61" t="str">
        <f>IF(COUNTIF(O:O,Q61),IF(COUNTIF('Word List'!O:O,Q61),"","Old Word"),"New Word")</f>
        <v>Old Word</v>
      </c>
      <c r="S61" t="str">
        <f t="shared" si="0"/>
        <v/>
      </c>
      <c r="T61" t="str">
        <f t="shared" si="1"/>
        <v>am</v>
      </c>
      <c r="U61" t="str">
        <v>Buddha</v>
      </c>
      <c r="V61" t="str">
        <v>brain</v>
      </c>
    </row>
    <row r="62" spans="4:22">
      <c r="D62" t="s">
        <v>538</v>
      </c>
      <c r="E62" t="s">
        <v>539</v>
      </c>
      <c r="F62" t="s">
        <v>540</v>
      </c>
      <c r="G62" t="s">
        <v>541</v>
      </c>
      <c r="H62" t="s">
        <v>542</v>
      </c>
      <c r="I62" t="s">
        <v>543</v>
      </c>
      <c r="J62" t="s">
        <v>544</v>
      </c>
      <c r="K62" t="s">
        <v>545</v>
      </c>
      <c r="N62" t="str">
        <v>anything</v>
      </c>
      <c r="O62" t="str">
        <v>anything</v>
      </c>
      <c r="Q62" s="3" t="str">
        <v>amaze</v>
      </c>
      <c r="R62" t="str">
        <f>IF(COUNTIF(O:O,Q62),IF(COUNTIF('Word List'!O:O,Q62),"","Old Word"),"New Word")</f>
        <v>Old Word</v>
      </c>
      <c r="S62" t="str">
        <f t="shared" si="0"/>
        <v/>
      </c>
      <c r="T62" t="str">
        <f t="shared" si="1"/>
        <v>amaze</v>
      </c>
      <c r="U62" t="str">
        <v>bullet</v>
      </c>
      <c r="V62" t="str">
        <v>bring</v>
      </c>
    </row>
    <row r="63" spans="4:22">
      <c r="D63" t="s">
        <v>546</v>
      </c>
      <c r="E63" t="s">
        <v>547</v>
      </c>
      <c r="F63" t="s">
        <v>548</v>
      </c>
      <c r="G63" t="s">
        <v>549</v>
      </c>
      <c r="H63" t="s">
        <v>550</v>
      </c>
      <c r="I63" t="s">
        <v>551</v>
      </c>
      <c r="J63" t="s">
        <v>552</v>
      </c>
      <c r="K63" t="s">
        <v>553</v>
      </c>
      <c r="N63" t="str">
        <v>anyway</v>
      </c>
      <c r="O63" t="str">
        <v>anyway</v>
      </c>
      <c r="Q63" s="3" t="str">
        <v>amazing</v>
      </c>
      <c r="R63" t="str">
        <f>IF(COUNTIF(O:O,Q63),IF(COUNTIF('Word List'!O:O,Q63),"","Old Word"),"New Word")</f>
        <v/>
      </c>
      <c r="S63" t="str">
        <f t="shared" si="0"/>
        <v/>
      </c>
      <c r="T63" t="str">
        <f t="shared" si="1"/>
        <v/>
      </c>
      <c r="U63" t="str">
        <v>bury</v>
      </c>
      <c r="V63" t="str">
        <v>British</v>
      </c>
    </row>
    <row r="64" spans="4:22">
      <c r="D64" t="s">
        <v>554</v>
      </c>
      <c r="E64" t="s">
        <v>555</v>
      </c>
      <c r="F64" t="s">
        <v>556</v>
      </c>
      <c r="G64" t="s">
        <v>557</v>
      </c>
      <c r="H64" t="s">
        <v>558</v>
      </c>
      <c r="I64" t="s">
        <v>559</v>
      </c>
      <c r="J64" t="s">
        <v>560</v>
      </c>
      <c r="K64" t="s">
        <v>561</v>
      </c>
      <c r="N64" t="str">
        <v>anywhere</v>
      </c>
      <c r="O64" t="str">
        <v>anywhere</v>
      </c>
      <c r="Q64" s="3" t="str">
        <v>America</v>
      </c>
      <c r="R64" t="str">
        <f>IF(COUNTIF(O:O,Q64),IF(COUNTIF('Word List'!O:O,Q64),"","Old Word"),"New Word")</f>
        <v/>
      </c>
      <c r="S64" t="str">
        <f t="shared" si="0"/>
        <v/>
      </c>
      <c r="T64" t="str">
        <f t="shared" si="1"/>
        <v/>
      </c>
      <c r="U64" t="str">
        <v>butter</v>
      </c>
      <c r="V64" t="str">
        <v>broccoli</v>
      </c>
    </row>
    <row r="65" spans="4:22">
      <c r="D65" t="s">
        <v>562</v>
      </c>
      <c r="E65" t="s">
        <v>563</v>
      </c>
      <c r="F65" t="s">
        <v>564</v>
      </c>
      <c r="G65" t="s">
        <v>565</v>
      </c>
      <c r="H65" t="s">
        <v>566</v>
      </c>
      <c r="I65" t="s">
        <v>567</v>
      </c>
      <c r="J65" t="s">
        <v>568</v>
      </c>
      <c r="K65" t="s">
        <v>569</v>
      </c>
      <c r="N65" t="str">
        <v>apologize</v>
      </c>
      <c r="O65" t="str">
        <v>apologize</v>
      </c>
      <c r="Q65" s="3" t="str">
        <v>American</v>
      </c>
      <c r="R65" t="str">
        <f>IF(COUNTIF(O:O,Q65),IF(COUNTIF('Word List'!O:O,Q65),"","Old Word"),"New Word")</f>
        <v/>
      </c>
      <c r="S65" t="str">
        <f t="shared" si="0"/>
        <v/>
      </c>
      <c r="T65" t="str">
        <f t="shared" si="1"/>
        <v/>
      </c>
      <c r="U65" t="str">
        <v>butterfly</v>
      </c>
      <c r="V65" t="str">
        <v>Bugis</v>
      </c>
    </row>
    <row r="66" spans="4:22">
      <c r="D66" t="s">
        <v>570</v>
      </c>
      <c r="E66" t="s">
        <v>571</v>
      </c>
      <c r="F66" t="s">
        <v>572</v>
      </c>
      <c r="G66" t="s">
        <v>573</v>
      </c>
      <c r="H66" t="s">
        <v>574</v>
      </c>
      <c r="I66" t="s">
        <v>575</v>
      </c>
      <c r="J66" t="s">
        <v>576</v>
      </c>
      <c r="N66" t="str">
        <v>appear</v>
      </c>
      <c r="O66" t="str">
        <v>appear</v>
      </c>
      <c r="Q66" s="3" t="str">
        <v>among</v>
      </c>
      <c r="R66" t="str">
        <f>IF(COUNTIF(O:O,Q66),IF(COUNTIF('Word List'!O:O,Q66),"","Old Word"),"New Word")</f>
        <v/>
      </c>
      <c r="S66" t="str">
        <f t="shared" si="0"/>
        <v/>
      </c>
      <c r="T66" t="str">
        <f t="shared" si="1"/>
        <v/>
      </c>
      <c r="U66" t="str">
        <v>cacti</v>
      </c>
      <c r="V66" t="str">
        <v>built</v>
      </c>
    </row>
    <row r="67" spans="4:22">
      <c r="D67" t="s">
        <v>577</v>
      </c>
      <c r="E67" t="s">
        <v>578</v>
      </c>
      <c r="F67" t="s">
        <v>579</v>
      </c>
      <c r="G67" t="s">
        <v>580</v>
      </c>
      <c r="H67" t="s">
        <v>581</v>
      </c>
      <c r="I67" t="s">
        <v>582</v>
      </c>
      <c r="J67" t="s">
        <v>583</v>
      </c>
      <c r="N67" t="str">
        <v>apple</v>
      </c>
      <c r="O67" t="str">
        <v>apple</v>
      </c>
      <c r="Q67" s="3" t="str">
        <v>amount</v>
      </c>
      <c r="R67" t="str">
        <f>IF(COUNTIF(O:O,Q67),IF(COUNTIF('Word List'!O:O,Q67),"","Old Word"),"New Word")</f>
        <v/>
      </c>
      <c r="S67" t="str">
        <f t="shared" ref="S67:S130" si="2">IF(R67="New Word",Q67,"")</f>
        <v/>
      </c>
      <c r="T67" t="str">
        <f t="shared" ref="T67:T130" si="3">IF(R67="Old Word",Q67,"")</f>
        <v/>
      </c>
      <c r="U67" t="str">
        <v>cafeteria</v>
      </c>
      <c r="V67" t="str">
        <v>bump</v>
      </c>
    </row>
    <row r="68" spans="4:22">
      <c r="D68" t="s">
        <v>584</v>
      </c>
      <c r="E68" t="s">
        <v>585</v>
      </c>
      <c r="F68" t="s">
        <v>586</v>
      </c>
      <c r="G68" t="s">
        <v>587</v>
      </c>
      <c r="H68" t="s">
        <v>588</v>
      </c>
      <c r="I68" t="s">
        <v>589</v>
      </c>
      <c r="J68" t="s">
        <v>590</v>
      </c>
      <c r="N68" t="str">
        <v>apply</v>
      </c>
      <c r="O68" t="str">
        <v>apply</v>
      </c>
      <c r="Q68" s="3" t="str">
        <v>an</v>
      </c>
      <c r="R68" t="str">
        <f>IF(COUNTIF(O:O,Q68),IF(COUNTIF('Word List'!O:O,Q68),"","Old Word"),"New Word")</f>
        <v/>
      </c>
      <c r="S68" t="str">
        <f t="shared" si="2"/>
        <v/>
      </c>
      <c r="T68" t="str">
        <f t="shared" si="3"/>
        <v/>
      </c>
      <c r="U68" t="str">
        <v>camel</v>
      </c>
      <c r="V68" t="str">
        <v>burden</v>
      </c>
    </row>
    <row r="69" spans="4:22">
      <c r="D69" t="s">
        <v>591</v>
      </c>
      <c r="E69" t="s">
        <v>592</v>
      </c>
      <c r="F69" t="s">
        <v>593</v>
      </c>
      <c r="G69" t="s">
        <v>594</v>
      </c>
      <c r="H69" t="s">
        <v>595</v>
      </c>
      <c r="I69" t="s">
        <v>596</v>
      </c>
      <c r="J69" t="s">
        <v>597</v>
      </c>
      <c r="N69" t="str">
        <v>April</v>
      </c>
      <c r="O69" t="str">
        <v>April</v>
      </c>
      <c r="Q69" s="3" t="str">
        <v>ancient</v>
      </c>
      <c r="R69" t="str">
        <f>IF(COUNTIF(O:O,Q69),IF(COUNTIF('Word List'!O:O,Q69),"","Old Word"),"New Word")</f>
        <v/>
      </c>
      <c r="S69" t="str">
        <f t="shared" si="2"/>
        <v/>
      </c>
      <c r="T69" t="str">
        <f t="shared" si="3"/>
        <v/>
      </c>
      <c r="U69" t="str">
        <v>campfire</v>
      </c>
      <c r="V69" t="str">
        <v>burn</v>
      </c>
    </row>
    <row r="70" spans="4:22">
      <c r="D70" t="s">
        <v>598</v>
      </c>
      <c r="E70" t="s">
        <v>599</v>
      </c>
      <c r="F70" t="s">
        <v>600</v>
      </c>
      <c r="G70" t="s">
        <v>601</v>
      </c>
      <c r="H70" t="s">
        <v>602</v>
      </c>
      <c r="I70" t="s">
        <v>603</v>
      </c>
      <c r="J70" t="s">
        <v>604</v>
      </c>
      <c r="N70" t="str">
        <v>apron</v>
      </c>
      <c r="O70" t="str">
        <v>apron</v>
      </c>
      <c r="Q70" s="3" t="str">
        <v>and</v>
      </c>
      <c r="R70" t="str">
        <f>IF(COUNTIF(O:O,Q70),IF(COUNTIF('Word List'!O:O,Q70),"","Old Word"),"New Word")</f>
        <v>Old Word</v>
      </c>
      <c r="S70" t="str">
        <f t="shared" si="2"/>
        <v/>
      </c>
      <c r="T70" t="str">
        <f t="shared" si="3"/>
        <v>and</v>
      </c>
      <c r="U70" t="str">
        <v>Canada</v>
      </c>
      <c r="V70" t="str">
        <v>by</v>
      </c>
    </row>
    <row r="71" spans="4:22">
      <c r="D71" t="s">
        <v>605</v>
      </c>
      <c r="E71" t="s">
        <v>606</v>
      </c>
      <c r="F71" t="s">
        <v>607</v>
      </c>
      <c r="G71" t="s">
        <v>608</v>
      </c>
      <c r="H71" t="s">
        <v>609</v>
      </c>
      <c r="I71" t="s">
        <v>610</v>
      </c>
      <c r="J71" t="s">
        <v>611</v>
      </c>
      <c r="N71" t="str">
        <v>aquarium</v>
      </c>
      <c r="O71" t="str">
        <v>aquarium</v>
      </c>
      <c r="Q71" s="3" t="str">
        <v>angle</v>
      </c>
      <c r="R71" t="str">
        <f>IF(COUNTIF(O:O,Q71),IF(COUNTIF('Word List'!O:O,Q71),"","Old Word"),"New Word")</f>
        <v>Old Word</v>
      </c>
      <c r="S71" t="str">
        <f t="shared" si="2"/>
        <v/>
      </c>
      <c r="T71" t="str">
        <f t="shared" si="3"/>
        <v>angle</v>
      </c>
      <c r="U71" t="str">
        <v>Canadian</v>
      </c>
      <c r="V71" t="str">
        <v>bye</v>
      </c>
    </row>
    <row r="72" spans="4:22">
      <c r="D72" t="s">
        <v>612</v>
      </c>
      <c r="E72" t="s">
        <v>613</v>
      </c>
      <c r="F72" t="s">
        <v>614</v>
      </c>
      <c r="G72" t="s">
        <v>615</v>
      </c>
      <c r="H72" t="s">
        <v>616</v>
      </c>
      <c r="I72" t="s">
        <v>617</v>
      </c>
      <c r="J72" t="s">
        <v>618</v>
      </c>
      <c r="N72" t="str">
        <v>archery</v>
      </c>
      <c r="O72" t="str">
        <v>archery</v>
      </c>
      <c r="Q72" s="3" t="str">
        <v>angry</v>
      </c>
      <c r="R72" t="str">
        <f>IF(COUNTIF(O:O,Q72),IF(COUNTIF('Word List'!O:O,Q72),"","Old Word"),"New Word")</f>
        <v/>
      </c>
      <c r="S72" t="str">
        <f t="shared" si="2"/>
        <v/>
      </c>
      <c r="T72" t="str">
        <f t="shared" si="3"/>
        <v/>
      </c>
      <c r="U72" t="str">
        <v>captain</v>
      </c>
      <c r="V72" t="str">
        <v>call</v>
      </c>
    </row>
    <row r="73" spans="4:22">
      <c r="D73" t="s">
        <v>619</v>
      </c>
      <c r="E73" t="s">
        <v>620</v>
      </c>
      <c r="F73" t="s">
        <v>621</v>
      </c>
      <c r="G73" t="s">
        <v>622</v>
      </c>
      <c r="H73" t="s">
        <v>623</v>
      </c>
      <c r="I73" t="s">
        <v>624</v>
      </c>
      <c r="J73" t="s">
        <v>625</v>
      </c>
      <c r="N73" t="str">
        <v>Arctic</v>
      </c>
      <c r="O73" t="str">
        <v>Arctic</v>
      </c>
      <c r="Q73" s="3" t="str">
        <v>animal</v>
      </c>
      <c r="R73" t="str">
        <f>IF(COUNTIF(O:O,Q73),IF(COUNTIF('Word List'!O:O,Q73),"","Old Word"),"New Word")</f>
        <v/>
      </c>
      <c r="S73" t="str">
        <f t="shared" si="2"/>
        <v/>
      </c>
      <c r="T73" t="str">
        <f t="shared" si="3"/>
        <v/>
      </c>
      <c r="U73" t="str">
        <v>careless</v>
      </c>
      <c r="V73" t="str">
        <v>callback</v>
      </c>
    </row>
    <row r="74" spans="4:22">
      <c r="D74" t="s">
        <v>626</v>
      </c>
      <c r="E74" t="s">
        <v>627</v>
      </c>
      <c r="F74" t="s">
        <v>628</v>
      </c>
      <c r="G74" t="s">
        <v>629</v>
      </c>
      <c r="H74" t="s">
        <v>630</v>
      </c>
      <c r="I74" t="s">
        <v>631</v>
      </c>
      <c r="J74" t="s">
        <v>632</v>
      </c>
      <c r="N74" t="str">
        <v>are</v>
      </c>
      <c r="O74" t="str">
        <v>are</v>
      </c>
      <c r="Q74" s="3" t="str">
        <v>animated</v>
      </c>
      <c r="R74" t="str">
        <f>IF(COUNTIF(O:O,Q74),IF(COUNTIF('Word List'!O:O,Q74),"","Old Word"),"New Word")</f>
        <v>Old Word</v>
      </c>
      <c r="S74" t="str">
        <f t="shared" si="2"/>
        <v/>
      </c>
      <c r="T74" t="str">
        <f t="shared" si="3"/>
        <v>animated</v>
      </c>
      <c r="U74" t="str">
        <v>carpenter</v>
      </c>
      <c r="V74" t="str">
        <v>can</v>
      </c>
    </row>
    <row r="75" spans="4:22">
      <c r="D75" t="s">
        <v>633</v>
      </c>
      <c r="E75" t="s">
        <v>634</v>
      </c>
      <c r="F75" t="s">
        <v>635</v>
      </c>
      <c r="G75" t="s">
        <v>636</v>
      </c>
      <c r="H75" t="s">
        <v>637</v>
      </c>
      <c r="I75" t="s">
        <v>638</v>
      </c>
      <c r="J75" t="s">
        <v>639</v>
      </c>
      <c r="N75" t="str">
        <v>area</v>
      </c>
      <c r="O75" t="str">
        <v>area</v>
      </c>
      <c r="Q75" s="3" t="str">
        <v>animation</v>
      </c>
      <c r="R75" t="str">
        <f>IF(COUNTIF(O:O,Q75),IF(COUNTIF('Word List'!O:O,Q75),"","Old Word"),"New Word")</f>
        <v/>
      </c>
      <c r="S75" t="str">
        <f t="shared" si="2"/>
        <v/>
      </c>
      <c r="T75" t="str">
        <f t="shared" si="3"/>
        <v/>
      </c>
      <c r="U75" t="str">
        <v>cart</v>
      </c>
      <c r="V75" t="str">
        <v>canal</v>
      </c>
    </row>
    <row r="76" spans="4:22">
      <c r="D76" t="s">
        <v>640</v>
      </c>
      <c r="E76" t="s">
        <v>641</v>
      </c>
      <c r="F76" t="s">
        <v>642</v>
      </c>
      <c r="G76" t="s">
        <v>643</v>
      </c>
      <c r="H76" t="s">
        <v>644</v>
      </c>
      <c r="I76" t="s">
        <v>645</v>
      </c>
      <c r="J76" t="s">
        <v>646</v>
      </c>
      <c r="N76" t="str">
        <v>arm</v>
      </c>
      <c r="O76" t="str">
        <v>arm</v>
      </c>
      <c r="Q76" s="3" t="str">
        <v>anime</v>
      </c>
      <c r="R76" t="str">
        <f>IF(COUNTIF(O:O,Q76),IF(COUNTIF('Word List'!O:O,Q76),"","Old Word"),"New Word")</f>
        <v>New Word</v>
      </c>
      <c r="S76" t="str">
        <f t="shared" si="2"/>
        <v>anime</v>
      </c>
      <c r="T76" t="str">
        <f t="shared" si="3"/>
        <v/>
      </c>
      <c r="U76" t="str">
        <v>cartoon</v>
      </c>
      <c r="V76" t="str">
        <v>cancer</v>
      </c>
    </row>
    <row r="77" spans="4:22">
      <c r="D77" t="s">
        <v>647</v>
      </c>
      <c r="E77" t="s">
        <v>648</v>
      </c>
      <c r="F77" t="s">
        <v>649</v>
      </c>
      <c r="G77" t="s">
        <v>650</v>
      </c>
      <c r="H77" t="s">
        <v>651</v>
      </c>
      <c r="I77" t="s">
        <v>652</v>
      </c>
      <c r="J77" t="s">
        <v>653</v>
      </c>
      <c r="N77" t="str">
        <v>around</v>
      </c>
      <c r="O77" t="str">
        <v>around</v>
      </c>
      <c r="Q77" s="3" t="str">
        <v>announce</v>
      </c>
      <c r="R77" t="str">
        <f>IF(COUNTIF(O:O,Q77),IF(COUNTIF('Word List'!O:O,Q77),"","Old Word"),"New Word")</f>
        <v/>
      </c>
      <c r="S77" t="str">
        <f t="shared" si="2"/>
        <v/>
      </c>
      <c r="T77" t="str">
        <f t="shared" si="3"/>
        <v/>
      </c>
      <c r="U77" t="str">
        <v>cartoonist</v>
      </c>
      <c r="V77" t="str">
        <v>canoe</v>
      </c>
    </row>
    <row r="78" spans="4:22">
      <c r="D78" t="s">
        <v>654</v>
      </c>
      <c r="E78" t="s">
        <v>655</v>
      </c>
      <c r="F78" t="s">
        <v>656</v>
      </c>
      <c r="G78" t="s">
        <v>657</v>
      </c>
      <c r="H78" t="s">
        <v>658</v>
      </c>
      <c r="I78" t="s">
        <v>659</v>
      </c>
      <c r="J78" t="s">
        <v>660</v>
      </c>
      <c r="N78" t="str">
        <v>arrest</v>
      </c>
      <c r="O78" t="str">
        <v>arrest</v>
      </c>
      <c r="Q78" s="3" t="str">
        <v>annoyed</v>
      </c>
      <c r="R78" t="str">
        <f>IF(COUNTIF(O:O,Q78),IF(COUNTIF('Word List'!O:O,Q78),"","Old Word"),"New Word")</f>
        <v>New Word</v>
      </c>
      <c r="S78" t="str">
        <f t="shared" si="2"/>
        <v>annoyed</v>
      </c>
      <c r="T78" t="str">
        <f t="shared" si="3"/>
        <v/>
      </c>
      <c r="U78" t="str">
        <v>castanets</v>
      </c>
      <c r="V78" t="str">
        <v>capture</v>
      </c>
    </row>
    <row r="79" spans="4:22">
      <c r="D79" t="s">
        <v>661</v>
      </c>
      <c r="E79" t="s">
        <v>662</v>
      </c>
      <c r="F79" t="s">
        <v>663</v>
      </c>
      <c r="G79" t="s">
        <v>664</v>
      </c>
      <c r="H79" t="s">
        <v>665</v>
      </c>
      <c r="I79" t="s">
        <v>666</v>
      </c>
      <c r="J79" t="s">
        <v>667</v>
      </c>
      <c r="N79" t="str">
        <v>arrive</v>
      </c>
      <c r="O79" t="str">
        <v>arrive</v>
      </c>
      <c r="Q79" s="3" t="str">
        <v>annual</v>
      </c>
      <c r="R79" t="str">
        <f>IF(COUNTIF(O:O,Q79),IF(COUNTIF('Word List'!O:O,Q79),"","Old Word"),"New Word")</f>
        <v>New Word</v>
      </c>
      <c r="S79" t="str">
        <f t="shared" si="2"/>
        <v>annual</v>
      </c>
      <c r="T79" t="str">
        <f t="shared" si="3"/>
        <v/>
      </c>
      <c r="U79" t="str">
        <v>casual</v>
      </c>
      <c r="V79" t="str">
        <v>caribou</v>
      </c>
    </row>
    <row r="80" spans="4:22">
      <c r="D80" t="s">
        <v>668</v>
      </c>
      <c r="E80" t="s">
        <v>669</v>
      </c>
      <c r="F80" t="s">
        <v>670</v>
      </c>
      <c r="G80" t="s">
        <v>671</v>
      </c>
      <c r="H80" t="s">
        <v>672</v>
      </c>
      <c r="I80" t="s">
        <v>673</v>
      </c>
      <c r="J80" t="s">
        <v>674</v>
      </c>
      <c r="N80" t="str">
        <v>arrived</v>
      </c>
      <c r="O80" t="str">
        <v>arrived</v>
      </c>
      <c r="Q80" s="3" t="str">
        <v>another</v>
      </c>
      <c r="R80" t="str">
        <f>IF(COUNTIF(O:O,Q80),IF(COUNTIF('Word List'!O:O,Q80),"","Old Word"),"New Word")</f>
        <v>Old Word</v>
      </c>
      <c r="S80" t="str">
        <f t="shared" si="2"/>
        <v/>
      </c>
      <c r="T80" t="str">
        <f t="shared" si="3"/>
        <v>another</v>
      </c>
      <c r="U80" t="str">
        <v>categorize</v>
      </c>
      <c r="V80" t="str">
        <v>carrot</v>
      </c>
    </row>
    <row r="81" spans="4:22">
      <c r="D81" t="s">
        <v>675</v>
      </c>
      <c r="E81" t="s">
        <v>676</v>
      </c>
      <c r="F81" t="s">
        <v>677</v>
      </c>
      <c r="G81" t="s">
        <v>678</v>
      </c>
      <c r="H81" t="s">
        <v>679</v>
      </c>
      <c r="I81" t="s">
        <v>680</v>
      </c>
      <c r="J81" t="s">
        <v>681</v>
      </c>
      <c r="N81" t="str">
        <v>art</v>
      </c>
      <c r="O81" t="str">
        <v>art</v>
      </c>
      <c r="Q81" s="3" t="str">
        <v>answer</v>
      </c>
      <c r="R81" t="str">
        <f>IF(COUNTIF(O:O,Q81),IF(COUNTIF('Word List'!O:O,Q81),"","Old Word"),"New Word")</f>
        <v>Old Word</v>
      </c>
      <c r="S81" t="str">
        <f t="shared" si="2"/>
        <v/>
      </c>
      <c r="T81" t="str">
        <f t="shared" si="3"/>
        <v>answer</v>
      </c>
      <c r="U81" t="str">
        <v>caterpillar</v>
      </c>
      <c r="V81" t="str">
        <v>Cebu</v>
      </c>
    </row>
    <row r="82" spans="4:22">
      <c r="D82" t="s">
        <v>682</v>
      </c>
      <c r="E82" t="s">
        <v>683</v>
      </c>
      <c r="F82" t="s">
        <v>684</v>
      </c>
      <c r="G82" t="s">
        <v>685</v>
      </c>
      <c r="H82" t="s">
        <v>686</v>
      </c>
      <c r="I82" t="s">
        <v>687</v>
      </c>
      <c r="J82" t="s">
        <v>688</v>
      </c>
      <c r="N82" t="str">
        <v>article</v>
      </c>
      <c r="O82" t="str">
        <v>article</v>
      </c>
      <c r="Q82" s="3" t="str">
        <v>ant</v>
      </c>
      <c r="R82" t="str">
        <f>IF(COUNTIF(O:O,Q82),IF(COUNTIF('Word List'!O:O,Q82),"","Old Word"),"New Word")</f>
        <v>New Word</v>
      </c>
      <c r="S82" t="str">
        <f t="shared" si="2"/>
        <v>ant</v>
      </c>
      <c r="T82" t="str">
        <f t="shared" si="3"/>
        <v/>
      </c>
      <c r="U82" t="str">
        <v>caught</v>
      </c>
      <c r="V82" t="str">
        <v>certainly</v>
      </c>
    </row>
    <row r="83" spans="4:22">
      <c r="D83" t="s">
        <v>689</v>
      </c>
      <c r="E83" t="s">
        <v>690</v>
      </c>
      <c r="F83" t="s">
        <v>691</v>
      </c>
      <c r="G83" t="s">
        <v>692</v>
      </c>
      <c r="H83" t="s">
        <v>693</v>
      </c>
      <c r="I83" t="s">
        <v>694</v>
      </c>
      <c r="J83" t="s">
        <v>695</v>
      </c>
      <c r="N83" t="str">
        <v>artist</v>
      </c>
      <c r="O83" t="str">
        <v>artist</v>
      </c>
      <c r="Q83" s="3" t="str">
        <v>any</v>
      </c>
      <c r="R83" t="str">
        <f>IF(COUNTIF(O:O,Q83),IF(COUNTIF('Word List'!O:O,Q83),"","Old Word"),"New Word")</f>
        <v>Old Word</v>
      </c>
      <c r="S83" t="str">
        <f t="shared" si="2"/>
        <v/>
      </c>
      <c r="T83" t="str">
        <f t="shared" si="3"/>
        <v>any</v>
      </c>
      <c r="U83" t="str">
        <v>cause</v>
      </c>
      <c r="V83" t="str">
        <v>change</v>
      </c>
    </row>
    <row r="84" spans="4:22">
      <c r="D84" t="s">
        <v>696</v>
      </c>
      <c r="E84" t="s">
        <v>697</v>
      </c>
      <c r="F84" t="s">
        <v>698</v>
      </c>
      <c r="G84" t="s">
        <v>699</v>
      </c>
      <c r="H84" t="s">
        <v>700</v>
      </c>
      <c r="I84" t="s">
        <v>701</v>
      </c>
      <c r="J84" t="s">
        <v>702</v>
      </c>
      <c r="N84" t="str">
        <v>artistic</v>
      </c>
      <c r="O84" t="str">
        <v>artistic</v>
      </c>
      <c r="Q84" s="3" t="str">
        <v>anymore</v>
      </c>
      <c r="R84" t="str">
        <f>IF(COUNTIF(O:O,Q84),IF(COUNTIF('Word List'!O:O,Q84),"","Old Word"),"New Word")</f>
        <v>New Word</v>
      </c>
      <c r="S84" t="str">
        <f t="shared" si="2"/>
        <v>anymore</v>
      </c>
      <c r="T84" t="str">
        <f t="shared" si="3"/>
        <v/>
      </c>
      <c r="U84" t="str">
        <v>cedar</v>
      </c>
      <c r="V84" t="str">
        <v>Charlie</v>
      </c>
    </row>
    <row r="85" spans="4:22">
      <c r="D85" t="s">
        <v>703</v>
      </c>
      <c r="E85" t="s">
        <v>704</v>
      </c>
      <c r="F85" t="s">
        <v>705</v>
      </c>
      <c r="G85" t="s">
        <v>706</v>
      </c>
      <c r="H85" t="s">
        <v>707</v>
      </c>
      <c r="I85" t="s">
        <v>708</v>
      </c>
      <c r="J85" t="s">
        <v>709</v>
      </c>
      <c r="N85" t="str">
        <v>as</v>
      </c>
      <c r="O85" t="str">
        <v>as</v>
      </c>
      <c r="Q85" s="3" t="str">
        <v>anyone</v>
      </c>
      <c r="R85" t="str">
        <f>IF(COUNTIF(O:O,Q85),IF(COUNTIF('Word List'!O:O,Q85),"","Old Word"),"New Word")</f>
        <v/>
      </c>
      <c r="S85" t="str">
        <f t="shared" si="2"/>
        <v/>
      </c>
      <c r="T85" t="str">
        <f t="shared" si="3"/>
        <v/>
      </c>
      <c r="U85" t="str">
        <v>celebrate</v>
      </c>
      <c r="V85" t="str">
        <v>Chinese</v>
      </c>
    </row>
    <row r="86" spans="4:22">
      <c r="D86" t="s">
        <v>710</v>
      </c>
      <c r="E86" t="s">
        <v>711</v>
      </c>
      <c r="F86" t="s">
        <v>712</v>
      </c>
      <c r="G86" t="s">
        <v>713</v>
      </c>
      <c r="H86" t="s">
        <v>714</v>
      </c>
      <c r="I86" t="s">
        <v>715</v>
      </c>
      <c r="J86" t="s">
        <v>716</v>
      </c>
      <c r="N86" t="str">
        <v>Asian</v>
      </c>
      <c r="O86" t="str">
        <v>Asian</v>
      </c>
      <c r="Q86" s="3" t="str">
        <v>anything</v>
      </c>
      <c r="R86" t="str">
        <f>IF(COUNTIF(O:O,Q86),IF(COUNTIF('Word List'!O:O,Q86),"","Old Word"),"New Word")</f>
        <v/>
      </c>
      <c r="S86" t="str">
        <f t="shared" si="2"/>
        <v/>
      </c>
      <c r="T86" t="str">
        <f t="shared" si="3"/>
        <v/>
      </c>
      <c r="U86" t="str">
        <v>ceremony</v>
      </c>
      <c r="V86" t="str">
        <v>circle</v>
      </c>
    </row>
    <row r="87" spans="4:22">
      <c r="D87" t="s">
        <v>717</v>
      </c>
      <c r="E87" t="s">
        <v>718</v>
      </c>
      <c r="F87" t="s">
        <v>719</v>
      </c>
      <c r="G87" t="s">
        <v>720</v>
      </c>
      <c r="H87" t="s">
        <v>721</v>
      </c>
      <c r="I87" t="s">
        <v>722</v>
      </c>
      <c r="J87" t="s">
        <v>723</v>
      </c>
      <c r="N87" t="str">
        <v>ask</v>
      </c>
      <c r="O87" t="str">
        <v>ask</v>
      </c>
      <c r="Q87" s="3" t="str">
        <v>anyway</v>
      </c>
      <c r="R87" t="str">
        <f>IF(COUNTIF(O:O,Q87),IF(COUNTIF('Word List'!O:O,Q87),"","Old Word"),"New Word")</f>
        <v/>
      </c>
      <c r="S87" t="str">
        <f t="shared" si="2"/>
        <v/>
      </c>
      <c r="T87" t="str">
        <f t="shared" si="3"/>
        <v/>
      </c>
      <c r="U87" t="str">
        <v>chance</v>
      </c>
      <c r="V87" t="str">
        <v>class</v>
      </c>
    </row>
    <row r="88" spans="4:22">
      <c r="D88" t="s">
        <v>724</v>
      </c>
      <c r="E88" t="s">
        <v>725</v>
      </c>
      <c r="F88" t="s">
        <v>726</v>
      </c>
      <c r="G88" t="s">
        <v>727</v>
      </c>
      <c r="H88" t="s">
        <v>728</v>
      </c>
      <c r="I88" t="s">
        <v>729</v>
      </c>
      <c r="J88" t="s">
        <v>730</v>
      </c>
      <c r="N88" t="str">
        <v>astronaut</v>
      </c>
      <c r="O88" t="str">
        <v>astronaut</v>
      </c>
      <c r="Q88" s="3" t="str">
        <v>anywhere</v>
      </c>
      <c r="R88" t="str">
        <f>IF(COUNTIF(O:O,Q88),IF(COUNTIF('Word List'!O:O,Q88),"","Old Word"),"New Word")</f>
        <v/>
      </c>
      <c r="S88" t="str">
        <f t="shared" si="2"/>
        <v/>
      </c>
      <c r="T88" t="str">
        <f t="shared" si="3"/>
        <v/>
      </c>
      <c r="U88" t="str">
        <v>charm</v>
      </c>
      <c r="V88" t="str">
        <v>clean</v>
      </c>
    </row>
    <row r="89" spans="4:22">
      <c r="D89" t="s">
        <v>731</v>
      </c>
      <c r="E89" t="s">
        <v>732</v>
      </c>
      <c r="F89" t="s">
        <v>733</v>
      </c>
      <c r="G89" t="s">
        <v>734</v>
      </c>
      <c r="H89" t="s">
        <v>735</v>
      </c>
      <c r="I89" t="s">
        <v>736</v>
      </c>
      <c r="J89" t="s">
        <v>737</v>
      </c>
      <c r="N89" t="str">
        <v>at</v>
      </c>
      <c r="O89" t="str">
        <v>at</v>
      </c>
      <c r="Q89" s="3" t="str">
        <v>apartment</v>
      </c>
      <c r="R89" t="str">
        <f>IF(COUNTIF(O:O,Q89),IF(COUNTIF('Word List'!O:O,Q89),"","Old Word"),"New Word")</f>
        <v>New Word</v>
      </c>
      <c r="S89" t="str">
        <f t="shared" si="2"/>
        <v>apartment</v>
      </c>
      <c r="T89" t="str">
        <f t="shared" si="3"/>
        <v/>
      </c>
      <c r="U89" t="str">
        <v>chart</v>
      </c>
      <c r="V89" t="str">
        <v>climber</v>
      </c>
    </row>
    <row r="90" spans="4:22">
      <c r="D90" t="s">
        <v>738</v>
      </c>
      <c r="E90" t="s">
        <v>739</v>
      </c>
      <c r="F90" t="s">
        <v>740</v>
      </c>
      <c r="G90" t="s">
        <v>741</v>
      </c>
      <c r="H90" t="s">
        <v>742</v>
      </c>
      <c r="I90" t="s">
        <v>743</v>
      </c>
      <c r="J90" t="s">
        <v>744</v>
      </c>
      <c r="N90" t="str">
        <v>ate</v>
      </c>
      <c r="O90" t="str">
        <v>ate</v>
      </c>
      <c r="Q90" s="3" t="str">
        <v>apologize</v>
      </c>
      <c r="R90" t="str">
        <f>IF(COUNTIF(O:O,Q90),IF(COUNTIF('Word List'!O:O,Q90),"","Old Word"),"New Word")</f>
        <v>Old Word</v>
      </c>
      <c r="S90" t="str">
        <f t="shared" si="2"/>
        <v/>
      </c>
      <c r="T90" t="str">
        <f t="shared" si="3"/>
        <v>apologize</v>
      </c>
      <c r="U90" t="str">
        <v>chase</v>
      </c>
      <c r="V90" t="str">
        <v>climbing</v>
      </c>
    </row>
    <row r="91" spans="4:22">
      <c r="D91" t="s">
        <v>745</v>
      </c>
      <c r="E91" t="s">
        <v>746</v>
      </c>
      <c r="F91" t="s">
        <v>747</v>
      </c>
      <c r="G91" t="s">
        <v>748</v>
      </c>
      <c r="H91" t="s">
        <v>749</v>
      </c>
      <c r="I91" t="s">
        <v>750</v>
      </c>
      <c r="J91" t="s">
        <v>751</v>
      </c>
      <c r="N91" t="str">
        <v>athlete</v>
      </c>
      <c r="O91" t="str">
        <v>athlete</v>
      </c>
      <c r="Q91" s="3" t="str">
        <v>appear</v>
      </c>
      <c r="R91" t="str">
        <f>IF(COUNTIF(O:O,Q91),IF(COUNTIF('Word List'!O:O,Q91),"","Old Word"),"New Word")</f>
        <v/>
      </c>
      <c r="S91" t="str">
        <f t="shared" si="2"/>
        <v/>
      </c>
      <c r="T91" t="str">
        <f t="shared" si="3"/>
        <v/>
      </c>
      <c r="U91" t="str">
        <v>cheerful</v>
      </c>
      <c r="V91" t="str">
        <v>coach</v>
      </c>
    </row>
    <row r="92" spans="4:22">
      <c r="D92" t="s">
        <v>752</v>
      </c>
      <c r="E92" t="s">
        <v>753</v>
      </c>
      <c r="F92" t="s">
        <v>754</v>
      </c>
      <c r="G92" t="s">
        <v>755</v>
      </c>
      <c r="H92" t="s">
        <v>756</v>
      </c>
      <c r="I92" t="s">
        <v>757</v>
      </c>
      <c r="J92" t="s">
        <v>758</v>
      </c>
      <c r="N92" t="str">
        <v>athletics</v>
      </c>
      <c r="O92" t="str">
        <v>athletics</v>
      </c>
      <c r="Q92" s="3" t="str">
        <v>apple</v>
      </c>
      <c r="R92" t="str">
        <f>IF(COUNTIF(O:O,Q92),IF(COUNTIF('Word List'!O:O,Q92),"","Old Word"),"New Word")</f>
        <v/>
      </c>
      <c r="S92" t="str">
        <f t="shared" si="2"/>
        <v/>
      </c>
      <c r="T92" t="str">
        <f t="shared" si="3"/>
        <v/>
      </c>
      <c r="U92" t="str">
        <v>chestnut</v>
      </c>
      <c r="V92" t="str">
        <v>college</v>
      </c>
    </row>
    <row r="93" spans="4:22">
      <c r="D93" t="s">
        <v>759</v>
      </c>
      <c r="E93" t="s">
        <v>760</v>
      </c>
      <c r="F93" t="s">
        <v>761</v>
      </c>
      <c r="G93" t="s">
        <v>762</v>
      </c>
      <c r="H93" t="s">
        <v>763</v>
      </c>
      <c r="I93" t="s">
        <v>764</v>
      </c>
      <c r="N93" t="str">
        <v>attach</v>
      </c>
      <c r="O93" t="str">
        <v>attach</v>
      </c>
      <c r="Q93" s="3" t="str">
        <v>apply</v>
      </c>
      <c r="R93" t="str">
        <f>IF(COUNTIF(O:O,Q93),IF(COUNTIF('Word List'!O:O,Q93),"","Old Word"),"New Word")</f>
        <v>Old Word</v>
      </c>
      <c r="S93" t="str">
        <f t="shared" si="2"/>
        <v/>
      </c>
      <c r="T93" t="str">
        <f t="shared" si="3"/>
        <v>apply</v>
      </c>
      <c r="U93" t="str">
        <v>choice</v>
      </c>
      <c r="V93" t="str">
        <v>color</v>
      </c>
    </row>
    <row r="94" spans="4:22">
      <c r="D94" t="s">
        <v>765</v>
      </c>
      <c r="E94" t="s">
        <v>766</v>
      </c>
      <c r="F94" t="s">
        <v>767</v>
      </c>
      <c r="G94" t="s">
        <v>768</v>
      </c>
      <c r="H94" t="s">
        <v>769</v>
      </c>
      <c r="I94" t="s">
        <v>770</v>
      </c>
      <c r="N94" t="str">
        <v>attend</v>
      </c>
      <c r="O94" t="str">
        <v>attend</v>
      </c>
      <c r="Q94" s="3" t="str">
        <v>appoint</v>
      </c>
      <c r="R94" t="str">
        <f>IF(COUNTIF(O:O,Q94),IF(COUNTIF('Word List'!O:O,Q94),"","Old Word"),"New Word")</f>
        <v>New Word</v>
      </c>
      <c r="S94" t="str">
        <f t="shared" si="2"/>
        <v>appoint</v>
      </c>
      <c r="T94" t="str">
        <f t="shared" si="3"/>
        <v/>
      </c>
      <c r="U94" t="str">
        <v>chop</v>
      </c>
      <c r="V94" t="str">
        <v>come</v>
      </c>
    </row>
    <row r="95" spans="4:22">
      <c r="D95" t="s">
        <v>771</v>
      </c>
      <c r="E95" t="s">
        <v>772</v>
      </c>
      <c r="F95" t="s">
        <v>773</v>
      </c>
      <c r="G95" t="s">
        <v>774</v>
      </c>
      <c r="H95" t="s">
        <v>775</v>
      </c>
      <c r="I95" t="s">
        <v>776</v>
      </c>
      <c r="N95" t="str">
        <v>attracted</v>
      </c>
      <c r="O95" t="str">
        <v>attracted</v>
      </c>
      <c r="Q95" s="3" t="str">
        <v>April</v>
      </c>
      <c r="R95" t="str">
        <f>IF(COUNTIF(O:O,Q95),IF(COUNTIF('Word List'!O:O,Q95),"","Old Word"),"New Word")</f>
        <v/>
      </c>
      <c r="S95" t="str">
        <f t="shared" si="2"/>
        <v/>
      </c>
      <c r="T95" t="str">
        <f t="shared" si="3"/>
        <v/>
      </c>
      <c r="U95" t="str">
        <v>chopstick</v>
      </c>
      <c r="V95" t="str">
        <v>comedy</v>
      </c>
    </row>
    <row r="96" spans="4:22">
      <c r="D96" t="s">
        <v>777</v>
      </c>
      <c r="E96" t="s">
        <v>778</v>
      </c>
      <c r="F96" t="s">
        <v>779</v>
      </c>
      <c r="G96" t="s">
        <v>780</v>
      </c>
      <c r="H96" t="s">
        <v>781</v>
      </c>
      <c r="I96" t="s">
        <v>782</v>
      </c>
      <c r="N96" t="str">
        <v>attractive</v>
      </c>
      <c r="O96" t="str">
        <v>attractive</v>
      </c>
      <c r="Q96" s="3" t="str">
        <v>apron</v>
      </c>
      <c r="R96" t="str">
        <f>IF(COUNTIF(O:O,Q96),IF(COUNTIF('Word List'!O:O,Q96),"","Old Word"),"New Word")</f>
        <v/>
      </c>
      <c r="S96" t="str">
        <f t="shared" si="2"/>
        <v/>
      </c>
      <c r="T96" t="str">
        <f t="shared" si="3"/>
        <v/>
      </c>
      <c r="U96" t="str">
        <v>chose</v>
      </c>
      <c r="V96" t="str">
        <v>Congo</v>
      </c>
    </row>
    <row r="97" spans="4:22">
      <c r="D97" t="s">
        <v>783</v>
      </c>
      <c r="E97" t="s">
        <v>784</v>
      </c>
      <c r="F97" t="s">
        <v>785</v>
      </c>
      <c r="G97" t="s">
        <v>786</v>
      </c>
      <c r="H97" t="s">
        <v>787</v>
      </c>
      <c r="I97" t="s">
        <v>788</v>
      </c>
      <c r="N97" t="str">
        <v>audience</v>
      </c>
      <c r="O97" t="str">
        <v>audience</v>
      </c>
      <c r="Q97" s="3" t="str">
        <v>aquarium</v>
      </c>
      <c r="R97" t="str">
        <f>IF(COUNTIF(O:O,Q97),IF(COUNTIF('Word List'!O:O,Q97),"","Old Word"),"New Word")</f>
        <v/>
      </c>
      <c r="S97" t="str">
        <f t="shared" si="2"/>
        <v/>
      </c>
      <c r="T97" t="str">
        <f t="shared" si="3"/>
        <v/>
      </c>
      <c r="U97" t="str">
        <v>chosen</v>
      </c>
      <c r="V97" t="str">
        <v>could</v>
      </c>
    </row>
    <row r="98" spans="4:22">
      <c r="D98" t="s">
        <v>789</v>
      </c>
      <c r="E98" t="s">
        <v>790</v>
      </c>
      <c r="F98" t="s">
        <v>791</v>
      </c>
      <c r="G98" t="s">
        <v>792</v>
      </c>
      <c r="H98" t="s">
        <v>793</v>
      </c>
      <c r="I98" t="s">
        <v>794</v>
      </c>
      <c r="N98" t="str">
        <v>August</v>
      </c>
      <c r="O98" t="str">
        <v>August</v>
      </c>
      <c r="Q98" s="3" t="str">
        <v>Arabic</v>
      </c>
      <c r="R98" t="str">
        <f>IF(COUNTIF(O:O,Q98),IF(COUNTIF('Word List'!O:O,Q98),"","Old Word"),"New Word")</f>
        <v>New Word</v>
      </c>
      <c r="S98" t="str">
        <f t="shared" si="2"/>
        <v>Arabic</v>
      </c>
      <c r="T98" t="str">
        <f t="shared" si="3"/>
        <v/>
      </c>
      <c r="U98" t="str">
        <v>Christian</v>
      </c>
      <c r="V98" t="str">
        <v>countdown</v>
      </c>
    </row>
    <row r="99" spans="4:22">
      <c r="D99" t="s">
        <v>795</v>
      </c>
      <c r="E99" t="s">
        <v>796</v>
      </c>
      <c r="F99" t="s">
        <v>797</v>
      </c>
      <c r="G99" t="s">
        <v>798</v>
      </c>
      <c r="H99" t="s">
        <v>799</v>
      </c>
      <c r="I99" t="s">
        <v>800</v>
      </c>
      <c r="N99" t="str">
        <v>aunt</v>
      </c>
      <c r="O99" t="str">
        <v>aunt</v>
      </c>
      <c r="Q99" s="3" t="str">
        <v>archery</v>
      </c>
      <c r="R99" t="str">
        <f>IF(COUNTIF(O:O,Q99),IF(COUNTIF('Word List'!O:O,Q99),"","Old Word"),"New Word")</f>
        <v>Old Word</v>
      </c>
      <c r="S99" t="str">
        <f t="shared" si="2"/>
        <v/>
      </c>
      <c r="T99" t="str">
        <f t="shared" si="3"/>
        <v>archery</v>
      </c>
      <c r="U99" t="str">
        <v>Christmas</v>
      </c>
      <c r="V99" t="str">
        <v>creative</v>
      </c>
    </row>
    <row r="100" spans="4:22">
      <c r="D100" t="s">
        <v>801</v>
      </c>
      <c r="E100" t="s">
        <v>802</v>
      </c>
      <c r="F100" t="s">
        <v>803</v>
      </c>
      <c r="G100" t="s">
        <v>804</v>
      </c>
      <c r="H100" t="s">
        <v>805</v>
      </c>
      <c r="I100" t="s">
        <v>806</v>
      </c>
      <c r="N100" t="str">
        <v>Australia</v>
      </c>
      <c r="O100" t="str">
        <v>Australia</v>
      </c>
      <c r="Q100" s="3" t="str">
        <v>architecture</v>
      </c>
      <c r="R100" t="str">
        <f>IF(COUNTIF(O:O,Q100),IF(COUNTIF('Word List'!O:O,Q100),"","Old Word"),"New Word")</f>
        <v>New Word</v>
      </c>
      <c r="S100" t="str">
        <f t="shared" si="2"/>
        <v>architecture</v>
      </c>
      <c r="T100" t="str">
        <f t="shared" si="3"/>
        <v/>
      </c>
      <c r="U100" t="str">
        <v>church</v>
      </c>
      <c r="V100" t="str">
        <v>cricket</v>
      </c>
    </row>
    <row r="101" spans="4:22">
      <c r="D101" t="s">
        <v>807</v>
      </c>
      <c r="E101" t="s">
        <v>808</v>
      </c>
      <c r="F101" t="s">
        <v>809</v>
      </c>
      <c r="G101" t="s">
        <v>810</v>
      </c>
      <c r="H101" t="s">
        <v>811</v>
      </c>
      <c r="I101" t="s">
        <v>812</v>
      </c>
      <c r="N101" t="str">
        <v>autumn</v>
      </c>
      <c r="O101" t="str">
        <v>autumn</v>
      </c>
      <c r="Q101" s="3" t="str">
        <v>Arctic</v>
      </c>
      <c r="R101" t="str">
        <f>IF(COUNTIF(O:O,Q101),IF(COUNTIF('Word List'!O:O,Q101),"","Old Word"),"New Word")</f>
        <v>Old Word</v>
      </c>
      <c r="S101" t="str">
        <f t="shared" si="2"/>
        <v/>
      </c>
      <c r="T101" t="str">
        <f t="shared" si="3"/>
        <v>Arctic</v>
      </c>
      <c r="U101" t="str">
        <v>clap</v>
      </c>
      <c r="V101" t="str">
        <v>crowd</v>
      </c>
    </row>
    <row r="102" spans="4:22">
      <c r="D102" t="s">
        <v>813</v>
      </c>
      <c r="E102" t="s">
        <v>814</v>
      </c>
      <c r="F102" t="s">
        <v>815</v>
      </c>
      <c r="G102" t="s">
        <v>816</v>
      </c>
      <c r="H102" t="s">
        <v>817</v>
      </c>
      <c r="I102" t="s">
        <v>818</v>
      </c>
      <c r="N102" t="str">
        <v>avocado</v>
      </c>
      <c r="O102" t="str">
        <v>avocado</v>
      </c>
      <c r="Q102" s="3" t="str">
        <v>are</v>
      </c>
      <c r="R102" t="str">
        <f>IF(COUNTIF(O:O,Q102),IF(COUNTIF('Word List'!O:O,Q102),"","Old Word"),"New Word")</f>
        <v>Old Word</v>
      </c>
      <c r="S102" t="str">
        <f t="shared" si="2"/>
        <v/>
      </c>
      <c r="T102" t="str">
        <f t="shared" si="3"/>
        <v>are</v>
      </c>
      <c r="U102" t="str">
        <v>classic</v>
      </c>
      <c r="V102" t="str">
        <v>cruise</v>
      </c>
    </row>
    <row r="103" spans="4:22">
      <c r="D103" t="s">
        <v>819</v>
      </c>
      <c r="E103" t="s">
        <v>820</v>
      </c>
      <c r="F103" t="s">
        <v>821</v>
      </c>
      <c r="G103" t="s">
        <v>822</v>
      </c>
      <c r="H103" t="s">
        <v>823</v>
      </c>
      <c r="I103" t="s">
        <v>824</v>
      </c>
      <c r="N103" t="str">
        <v>away</v>
      </c>
      <c r="O103" t="str">
        <v>away</v>
      </c>
      <c r="Q103" s="3" t="str">
        <v>area</v>
      </c>
      <c r="R103" t="str">
        <f>IF(COUNTIF(O:O,Q103),IF(COUNTIF('Word List'!O:O,Q103),"","Old Word"),"New Word")</f>
        <v/>
      </c>
      <c r="S103" t="str">
        <f t="shared" si="2"/>
        <v/>
      </c>
      <c r="T103" t="str">
        <f t="shared" si="3"/>
        <v/>
      </c>
      <c r="U103" t="str">
        <v>cleanup</v>
      </c>
      <c r="V103" t="str">
        <v>cucumber</v>
      </c>
    </row>
    <row r="104" spans="4:22">
      <c r="D104" t="s">
        <v>825</v>
      </c>
      <c r="E104" t="s">
        <v>826</v>
      </c>
      <c r="F104" t="s">
        <v>827</v>
      </c>
      <c r="G104" t="s">
        <v>828</v>
      </c>
      <c r="H104" t="s">
        <v>829</v>
      </c>
      <c r="I104" t="s">
        <v>830</v>
      </c>
      <c r="N104" t="str">
        <v>awesome</v>
      </c>
      <c r="O104" t="str">
        <v>awesome</v>
      </c>
      <c r="Q104" s="3" t="str">
        <v>Argentina</v>
      </c>
      <c r="R104" t="str">
        <f>IF(COUNTIF(O:O,Q104),IF(COUNTIF('Word List'!O:O,Q104),"","Old Word"),"New Word")</f>
        <v>New Word</v>
      </c>
      <c r="S104" t="str">
        <f t="shared" si="2"/>
        <v>Argentina</v>
      </c>
      <c r="T104" t="str">
        <f t="shared" si="3"/>
        <v/>
      </c>
      <c r="U104" t="str">
        <v>clear</v>
      </c>
      <c r="V104" t="str">
        <v>curious</v>
      </c>
    </row>
    <row r="105" spans="4:22">
      <c r="D105" t="s">
        <v>831</v>
      </c>
      <c r="E105" t="s">
        <v>832</v>
      </c>
      <c r="F105" t="s">
        <v>833</v>
      </c>
      <c r="G105" t="s">
        <v>834</v>
      </c>
      <c r="H105" t="s">
        <v>835</v>
      </c>
      <c r="I105" t="s">
        <v>836</v>
      </c>
      <c r="N105" t="str">
        <v>Azerbaijan</v>
      </c>
      <c r="O105" t="str">
        <v>Azerbaijan</v>
      </c>
      <c r="Q105" s="3" t="str">
        <v>arm</v>
      </c>
      <c r="R105" t="str">
        <f>IF(COUNTIF(O:O,Q105),IF(COUNTIF('Word List'!O:O,Q105),"","Old Word"),"New Word")</f>
        <v/>
      </c>
      <c r="S105" t="str">
        <f t="shared" si="2"/>
        <v/>
      </c>
      <c r="T105" t="str">
        <f t="shared" si="3"/>
        <v/>
      </c>
      <c r="U105" t="str">
        <v>client</v>
      </c>
      <c r="V105" t="str">
        <v>cut</v>
      </c>
    </row>
    <row r="106" spans="4:22">
      <c r="D106" t="s">
        <v>837</v>
      </c>
      <c r="E106" t="s">
        <v>838</v>
      </c>
      <c r="F106" t="s">
        <v>839</v>
      </c>
      <c r="G106" t="s">
        <v>840</v>
      </c>
      <c r="H106" t="s">
        <v>841</v>
      </c>
      <c r="I106" t="s">
        <v>842</v>
      </c>
      <c r="N106" t="str">
        <v>baby</v>
      </c>
      <c r="O106" t="str">
        <v>baby</v>
      </c>
      <c r="Q106" s="3" t="str">
        <v>around</v>
      </c>
      <c r="R106" t="str">
        <f>IF(COUNTIF(O:O,Q106),IF(COUNTIF('Word List'!O:O,Q106),"","Old Word"),"New Word")</f>
        <v>Old Word</v>
      </c>
      <c r="S106" t="str">
        <f t="shared" si="2"/>
        <v/>
      </c>
      <c r="T106" t="str">
        <f t="shared" si="3"/>
        <v>around</v>
      </c>
      <c r="U106" t="str">
        <v>closing</v>
      </c>
      <c r="V106" t="str">
        <v>cycling</v>
      </c>
    </row>
    <row r="107" spans="4:22">
      <c r="D107" t="s">
        <v>843</v>
      </c>
      <c r="E107" t="s">
        <v>844</v>
      </c>
      <c r="F107" t="s">
        <v>845</v>
      </c>
      <c r="G107" t="s">
        <v>846</v>
      </c>
      <c r="H107" t="s">
        <v>847</v>
      </c>
      <c r="I107" t="s">
        <v>848</v>
      </c>
      <c r="N107" t="str">
        <v>back</v>
      </c>
      <c r="O107" t="str">
        <v>back</v>
      </c>
      <c r="Q107" s="3" t="str">
        <v>arrangement</v>
      </c>
      <c r="R107" t="str">
        <f>IF(COUNTIF(O:O,Q107),IF(COUNTIF('Word List'!O:O,Q107),"","Old Word"),"New Word")</f>
        <v>New Word</v>
      </c>
      <c r="S107" t="str">
        <f t="shared" si="2"/>
        <v>arrangement</v>
      </c>
      <c r="T107" t="str">
        <f t="shared" si="3"/>
        <v/>
      </c>
      <c r="U107" t="str">
        <v>clothing</v>
      </c>
      <c r="V107" t="str">
        <v>dance</v>
      </c>
    </row>
    <row r="108" spans="4:22">
      <c r="D108" t="s">
        <v>849</v>
      </c>
      <c r="E108" t="s">
        <v>850</v>
      </c>
      <c r="F108" t="s">
        <v>851</v>
      </c>
      <c r="G108" t="s">
        <v>852</v>
      </c>
      <c r="H108" t="s">
        <v>853</v>
      </c>
      <c r="I108" t="s">
        <v>854</v>
      </c>
      <c r="N108" t="str">
        <v>backpack</v>
      </c>
      <c r="O108" t="str">
        <v>backpack</v>
      </c>
      <c r="Q108" s="3" t="str">
        <v>arrest</v>
      </c>
      <c r="R108" t="str">
        <f>IF(COUNTIF(O:O,Q108),IF(COUNTIF('Word List'!O:O,Q108),"","Old Word"),"New Word")</f>
        <v/>
      </c>
      <c r="S108" t="str">
        <f t="shared" si="2"/>
        <v/>
      </c>
      <c r="T108" t="str">
        <f t="shared" si="3"/>
        <v/>
      </c>
      <c r="U108" t="str">
        <v>cloud</v>
      </c>
      <c r="V108" t="str">
        <v>David</v>
      </c>
    </row>
    <row r="109" spans="4:22">
      <c r="D109" t="s">
        <v>855</v>
      </c>
      <c r="E109" t="s">
        <v>856</v>
      </c>
      <c r="F109" t="s">
        <v>857</v>
      </c>
      <c r="G109" t="s">
        <v>858</v>
      </c>
      <c r="H109" t="s">
        <v>859</v>
      </c>
      <c r="I109" t="s">
        <v>860</v>
      </c>
      <c r="N109" t="str">
        <v>bad</v>
      </c>
      <c r="O109" t="str">
        <v>bad</v>
      </c>
      <c r="Q109" s="3" t="str">
        <v>arrive</v>
      </c>
      <c r="R109" t="str">
        <f>IF(COUNTIF(O:O,Q109),IF(COUNTIF('Word List'!O:O,Q109),"","Old Word"),"New Word")</f>
        <v/>
      </c>
      <c r="S109" t="str">
        <f t="shared" si="2"/>
        <v/>
      </c>
      <c r="T109" t="str">
        <f t="shared" si="3"/>
        <v/>
      </c>
      <c r="U109" t="str">
        <v>collection</v>
      </c>
      <c r="V109" t="str">
        <v>decorate</v>
      </c>
    </row>
    <row r="110" spans="4:22">
      <c r="D110" t="s">
        <v>861</v>
      </c>
      <c r="E110" t="s">
        <v>862</v>
      </c>
      <c r="F110" t="s">
        <v>863</v>
      </c>
      <c r="G110" t="s">
        <v>864</v>
      </c>
      <c r="H110" t="s">
        <v>865</v>
      </c>
      <c r="I110" t="s">
        <v>866</v>
      </c>
      <c r="N110" t="str">
        <v>badminton</v>
      </c>
      <c r="O110" t="str">
        <v>badminton</v>
      </c>
      <c r="Q110" s="3" t="str">
        <v>arrived</v>
      </c>
      <c r="R110" t="str">
        <f>IF(COUNTIF(O:O,Q110),IF(COUNTIF('Word List'!O:O,Q110),"","Old Word"),"New Word")</f>
        <v>Old Word</v>
      </c>
      <c r="S110" t="str">
        <f t="shared" si="2"/>
        <v/>
      </c>
      <c r="T110" t="str">
        <f t="shared" si="3"/>
        <v>arrived</v>
      </c>
      <c r="U110" t="str">
        <v>colorfulness</v>
      </c>
      <c r="V110" t="str">
        <v>decrease</v>
      </c>
    </row>
    <row r="111" spans="4:22">
      <c r="D111" t="s">
        <v>867</v>
      </c>
      <c r="E111" t="s">
        <v>868</v>
      </c>
      <c r="F111" t="s">
        <v>869</v>
      </c>
      <c r="G111" t="s">
        <v>870</v>
      </c>
      <c r="H111" t="s">
        <v>871</v>
      </c>
      <c r="I111" t="s">
        <v>872</v>
      </c>
      <c r="N111" t="str">
        <v>bag</v>
      </c>
      <c r="O111" t="str">
        <v>bag</v>
      </c>
      <c r="Q111" s="3" t="str">
        <v>arrow</v>
      </c>
      <c r="R111" t="str">
        <f>IF(COUNTIF(O:O,Q111),IF(COUNTIF('Word List'!O:O,Q111),"","Old Word"),"New Word")</f>
        <v>New Word</v>
      </c>
      <c r="S111" t="str">
        <f t="shared" si="2"/>
        <v>arrow</v>
      </c>
      <c r="T111" t="str">
        <f t="shared" si="3"/>
        <v/>
      </c>
      <c r="U111" t="str">
        <v>colorless</v>
      </c>
      <c r="V111" t="str">
        <v>deep</v>
      </c>
    </row>
    <row r="112" spans="4:22">
      <c r="D112" t="s">
        <v>873</v>
      </c>
      <c r="E112" t="s">
        <v>874</v>
      </c>
      <c r="F112" t="s">
        <v>875</v>
      </c>
      <c r="G112" t="s">
        <v>876</v>
      </c>
      <c r="H112" t="s">
        <v>877</v>
      </c>
      <c r="I112" t="s">
        <v>878</v>
      </c>
      <c r="N112" t="str">
        <v>baker</v>
      </c>
      <c r="O112" t="str">
        <v>baker</v>
      </c>
      <c r="Q112" s="3" t="str">
        <v>art</v>
      </c>
      <c r="R112" t="str">
        <f>IF(COUNTIF(O:O,Q112),IF(COUNTIF('Word List'!O:O,Q112),"","Old Word"),"New Word")</f>
        <v/>
      </c>
      <c r="S112" t="str">
        <f t="shared" si="2"/>
        <v/>
      </c>
      <c r="T112" t="str">
        <f t="shared" si="3"/>
        <v/>
      </c>
      <c r="U112" t="str">
        <v>comb</v>
      </c>
      <c r="V112" t="str">
        <v>dentist</v>
      </c>
    </row>
    <row r="113" spans="4:22">
      <c r="D113" t="s">
        <v>879</v>
      </c>
      <c r="E113" t="s">
        <v>880</v>
      </c>
      <c r="F113" t="s">
        <v>881</v>
      </c>
      <c r="G113" t="s">
        <v>882</v>
      </c>
      <c r="H113" t="s">
        <v>883</v>
      </c>
      <c r="I113" t="s">
        <v>884</v>
      </c>
      <c r="N113" t="str">
        <v>ball</v>
      </c>
      <c r="O113" t="str">
        <v>ball</v>
      </c>
      <c r="Q113" s="3" t="str">
        <v>article</v>
      </c>
      <c r="R113" t="str">
        <f>IF(COUNTIF(O:O,Q113),IF(COUNTIF('Word List'!O:O,Q113),"","Old Word"),"New Word")</f>
        <v/>
      </c>
      <c r="S113" t="str">
        <f t="shared" si="2"/>
        <v/>
      </c>
      <c r="T113" t="str">
        <f t="shared" si="3"/>
        <v/>
      </c>
      <c r="U113" t="str">
        <v>comfort</v>
      </c>
      <c r="V113" t="str">
        <v>design</v>
      </c>
    </row>
    <row r="114" spans="4:22">
      <c r="D114" t="s">
        <v>885</v>
      </c>
      <c r="E114" t="s">
        <v>886</v>
      </c>
      <c r="F114" t="s">
        <v>887</v>
      </c>
      <c r="G114" t="s">
        <v>888</v>
      </c>
      <c r="H114" t="s">
        <v>889</v>
      </c>
      <c r="I114" t="s">
        <v>890</v>
      </c>
      <c r="N114" t="str">
        <v>ban</v>
      </c>
      <c r="O114" t="str">
        <v>ban</v>
      </c>
      <c r="Q114" s="3" t="str">
        <v>artificial</v>
      </c>
      <c r="R114" t="str">
        <f>IF(COUNTIF(O:O,Q114),IF(COUNTIF('Word List'!O:O,Q114),"","Old Word"),"New Word")</f>
        <v>New Word</v>
      </c>
      <c r="S114" t="str">
        <f t="shared" si="2"/>
        <v>artificial</v>
      </c>
      <c r="T114" t="str">
        <f t="shared" si="3"/>
        <v/>
      </c>
      <c r="U114" t="str">
        <v>communication</v>
      </c>
      <c r="V114" t="str">
        <v>detail</v>
      </c>
    </row>
    <row r="115" spans="4:22">
      <c r="D115" t="s">
        <v>891</v>
      </c>
      <c r="E115" t="s">
        <v>892</v>
      </c>
      <c r="F115" t="s">
        <v>893</v>
      </c>
      <c r="G115" t="s">
        <v>894</v>
      </c>
      <c r="H115" t="s">
        <v>895</v>
      </c>
      <c r="I115" t="s">
        <v>896</v>
      </c>
      <c r="N115" t="str">
        <v>banana</v>
      </c>
      <c r="O115" t="str">
        <v>banana</v>
      </c>
      <c r="Q115" s="3" t="str">
        <v>artist</v>
      </c>
      <c r="R115" t="str">
        <f>IF(COUNTIF(O:O,Q115),IF(COUNTIF('Word List'!O:O,Q115),"","Old Word"),"New Word")</f>
        <v/>
      </c>
      <c r="S115" t="str">
        <f t="shared" si="2"/>
        <v/>
      </c>
      <c r="T115" t="str">
        <f t="shared" si="3"/>
        <v/>
      </c>
      <c r="U115" t="str">
        <v>community</v>
      </c>
      <c r="V115" t="str">
        <v>diamond</v>
      </c>
    </row>
    <row r="116" spans="4:22">
      <c r="D116" t="s">
        <v>897</v>
      </c>
      <c r="E116" t="s">
        <v>898</v>
      </c>
      <c r="F116" t="s">
        <v>899</v>
      </c>
      <c r="G116" t="s">
        <v>900</v>
      </c>
      <c r="H116" t="s">
        <v>901</v>
      </c>
      <c r="I116" t="s">
        <v>902</v>
      </c>
      <c r="N116" t="str">
        <v>band</v>
      </c>
      <c r="O116" t="str">
        <v>band</v>
      </c>
      <c r="Q116" s="3" t="str">
        <v>artistic</v>
      </c>
      <c r="R116" t="str">
        <f>IF(COUNTIF(O:O,Q116),IF(COUNTIF('Word List'!O:O,Q116),"","Old Word"),"New Word")</f>
        <v>Old Word</v>
      </c>
      <c r="S116" t="str">
        <f t="shared" si="2"/>
        <v/>
      </c>
      <c r="T116" t="str">
        <f t="shared" si="3"/>
        <v>artistic</v>
      </c>
      <c r="U116" t="str">
        <v>commute</v>
      </c>
      <c r="V116" t="str">
        <v>Diane</v>
      </c>
    </row>
    <row r="117" spans="4:22">
      <c r="D117" t="s">
        <v>903</v>
      </c>
      <c r="E117" t="s">
        <v>904</v>
      </c>
      <c r="F117" t="s">
        <v>905</v>
      </c>
      <c r="G117" t="s">
        <v>906</v>
      </c>
      <c r="H117" t="s">
        <v>907</v>
      </c>
      <c r="I117" t="s">
        <v>908</v>
      </c>
      <c r="N117" t="str">
        <v>barrier</v>
      </c>
      <c r="O117" t="str">
        <v>barrier</v>
      </c>
      <c r="Q117" s="3" t="str">
        <v>as</v>
      </c>
      <c r="R117" t="str">
        <f>IF(COUNTIF(O:O,Q117),IF(COUNTIF('Word List'!O:O,Q117),"","Old Word"),"New Word")</f>
        <v>Old Word</v>
      </c>
      <c r="S117" t="str">
        <f t="shared" si="2"/>
        <v/>
      </c>
      <c r="T117" t="str">
        <f t="shared" si="3"/>
        <v>as</v>
      </c>
      <c r="U117" t="str">
        <v>compare</v>
      </c>
      <c r="V117" t="str">
        <v>difference</v>
      </c>
    </row>
    <row r="118" spans="4:22">
      <c r="D118" t="s">
        <v>909</v>
      </c>
      <c r="E118" t="s">
        <v>910</v>
      </c>
      <c r="F118" t="s">
        <v>911</v>
      </c>
      <c r="G118" t="s">
        <v>912</v>
      </c>
      <c r="H118" t="s">
        <v>913</v>
      </c>
      <c r="I118" t="s">
        <v>914</v>
      </c>
      <c r="N118" t="str">
        <v>baseball</v>
      </c>
      <c r="O118" t="str">
        <v>baseball</v>
      </c>
      <c r="Q118" s="3" t="str">
        <v>Asian</v>
      </c>
      <c r="R118" t="str">
        <f>IF(COUNTIF(O:O,Q118),IF(COUNTIF('Word List'!O:O,Q118),"","Old Word"),"New Word")</f>
        <v/>
      </c>
      <c r="S118" t="str">
        <f t="shared" si="2"/>
        <v/>
      </c>
      <c r="T118" t="str">
        <f t="shared" si="3"/>
        <v/>
      </c>
      <c r="U118" t="str">
        <v>compulsory</v>
      </c>
      <c r="V118" t="str">
        <v>different</v>
      </c>
    </row>
    <row r="119" spans="4:22">
      <c r="D119" t="s">
        <v>915</v>
      </c>
      <c r="E119" t="s">
        <v>916</v>
      </c>
      <c r="F119" t="s">
        <v>917</v>
      </c>
      <c r="G119" t="s">
        <v>918</v>
      </c>
      <c r="H119" t="s">
        <v>919</v>
      </c>
      <c r="I119" t="s">
        <v>920</v>
      </c>
      <c r="N119" t="str">
        <v>basketball</v>
      </c>
      <c r="O119" t="str">
        <v>basketball</v>
      </c>
      <c r="Q119" s="3" t="str">
        <v>aside</v>
      </c>
      <c r="R119" t="str">
        <f>IF(COUNTIF(O:O,Q119),IF(COUNTIF('Word List'!O:O,Q119),"","Old Word"),"New Word")</f>
        <v>New Word</v>
      </c>
      <c r="S119" t="str">
        <f t="shared" si="2"/>
        <v>aside</v>
      </c>
      <c r="T119" t="str">
        <f t="shared" si="3"/>
        <v/>
      </c>
      <c r="U119" t="str">
        <v>concern</v>
      </c>
      <c r="V119" t="str">
        <v>dinosaur</v>
      </c>
    </row>
    <row r="120" spans="4:22">
      <c r="D120" t="s">
        <v>921</v>
      </c>
      <c r="E120" t="s">
        <v>922</v>
      </c>
      <c r="F120" t="s">
        <v>923</v>
      </c>
      <c r="G120" t="s">
        <v>924</v>
      </c>
      <c r="H120" t="s">
        <v>925</v>
      </c>
      <c r="I120" t="s">
        <v>926</v>
      </c>
      <c r="N120" t="str">
        <v>bat</v>
      </c>
      <c r="O120" t="str">
        <v>bat</v>
      </c>
      <c r="Q120" s="3" t="str">
        <v>ask</v>
      </c>
      <c r="R120" t="str">
        <f>IF(COUNTIF(O:O,Q120),IF(COUNTIF('Word List'!O:O,Q120),"","Old Word"),"New Word")</f>
        <v>Old Word</v>
      </c>
      <c r="S120" t="str">
        <f t="shared" si="2"/>
        <v/>
      </c>
      <c r="T120" t="str">
        <f t="shared" si="3"/>
        <v>ask</v>
      </c>
      <c r="U120" t="str">
        <v>conclusion</v>
      </c>
      <c r="V120" t="str">
        <v>directly</v>
      </c>
    </row>
    <row r="121" spans="4:22">
      <c r="D121" t="s">
        <v>927</v>
      </c>
      <c r="E121" t="s">
        <v>928</v>
      </c>
      <c r="F121" t="s">
        <v>929</v>
      </c>
      <c r="G121" t="s">
        <v>930</v>
      </c>
      <c r="H121" t="s">
        <v>931</v>
      </c>
      <c r="I121" t="s">
        <v>932</v>
      </c>
      <c r="N121" t="str">
        <v>bath</v>
      </c>
      <c r="O121" t="str">
        <v>bath</v>
      </c>
      <c r="Q121" s="3" t="str">
        <v>assist</v>
      </c>
      <c r="R121" t="str">
        <f>IF(COUNTIF(O:O,Q121),IF(COUNTIF('Word List'!O:O,Q121),"","Old Word"),"New Word")</f>
        <v>New Word</v>
      </c>
      <c r="S121" t="str">
        <f t="shared" si="2"/>
        <v>assist</v>
      </c>
      <c r="T121" t="str">
        <f t="shared" si="3"/>
        <v/>
      </c>
      <c r="U121" t="str">
        <v>confectioner</v>
      </c>
      <c r="V121" t="str">
        <v>dish</v>
      </c>
    </row>
    <row r="122" spans="4:22">
      <c r="D122" t="s">
        <v>933</v>
      </c>
      <c r="E122" t="s">
        <v>934</v>
      </c>
      <c r="F122" t="s">
        <v>935</v>
      </c>
      <c r="G122" t="s">
        <v>936</v>
      </c>
      <c r="H122" t="s">
        <v>937</v>
      </c>
      <c r="I122" t="s">
        <v>938</v>
      </c>
      <c r="N122" t="str">
        <v>bathroom</v>
      </c>
      <c r="O122" t="str">
        <v>bathroom</v>
      </c>
      <c r="Q122" s="3" t="str">
        <v>astronaut</v>
      </c>
      <c r="R122" t="str">
        <f>IF(COUNTIF(O:O,Q122),IF(COUNTIF('Word List'!O:O,Q122),"","Old Word"),"New Word")</f>
        <v/>
      </c>
      <c r="S122" t="str">
        <f t="shared" si="2"/>
        <v/>
      </c>
      <c r="T122" t="str">
        <f t="shared" si="3"/>
        <v/>
      </c>
      <c r="U122" t="str">
        <v>consist</v>
      </c>
      <c r="V122" t="str">
        <v>dive</v>
      </c>
    </row>
    <row r="123" spans="4:22">
      <c r="D123" t="s">
        <v>939</v>
      </c>
      <c r="E123" t="s">
        <v>940</v>
      </c>
      <c r="F123" t="s">
        <v>941</v>
      </c>
      <c r="G123" t="s">
        <v>942</v>
      </c>
      <c r="H123" t="s">
        <v>943</v>
      </c>
      <c r="I123" t="s">
        <v>944</v>
      </c>
      <c r="N123" t="str">
        <v>battery</v>
      </c>
      <c r="O123" t="str">
        <v>battery</v>
      </c>
      <c r="Q123" s="3" t="str">
        <v>at</v>
      </c>
      <c r="R123" t="str">
        <f>IF(COUNTIF(O:O,Q123),IF(COUNTIF('Word List'!O:O,Q123),"","Old Word"),"New Word")</f>
        <v>Old Word</v>
      </c>
      <c r="S123" t="str">
        <f t="shared" si="2"/>
        <v/>
      </c>
      <c r="T123" t="str">
        <f t="shared" si="3"/>
        <v>at</v>
      </c>
      <c r="U123" t="str">
        <v>consumption</v>
      </c>
      <c r="V123" t="str">
        <v>diving</v>
      </c>
    </row>
    <row r="124" spans="4:22">
      <c r="D124" t="s">
        <v>945</v>
      </c>
      <c r="E124" t="s">
        <v>946</v>
      </c>
      <c r="F124" t="s">
        <v>947</v>
      </c>
      <c r="G124" t="s">
        <v>948</v>
      </c>
      <c r="H124" t="s">
        <v>949</v>
      </c>
      <c r="I124" t="s">
        <v>950</v>
      </c>
      <c r="N124" t="str">
        <v>be</v>
      </c>
      <c r="O124" t="str">
        <v>be</v>
      </c>
      <c r="Q124" s="3" t="str">
        <v>ate</v>
      </c>
      <c r="R124" t="str">
        <f>IF(COUNTIF(O:O,Q124),IF(COUNTIF('Word List'!O:O,Q124),"","Old Word"),"New Word")</f>
        <v/>
      </c>
      <c r="S124" t="str">
        <f t="shared" si="2"/>
        <v/>
      </c>
      <c r="T124" t="str">
        <f t="shared" si="3"/>
        <v/>
      </c>
      <c r="U124" t="str">
        <v>cooperate</v>
      </c>
      <c r="V124" t="str">
        <v>do</v>
      </c>
    </row>
    <row r="125" spans="4:22">
      <c r="D125" t="s">
        <v>951</v>
      </c>
      <c r="E125" t="s">
        <v>952</v>
      </c>
      <c r="F125" t="s">
        <v>953</v>
      </c>
      <c r="G125" t="s">
        <v>954</v>
      </c>
      <c r="H125" t="s">
        <v>955</v>
      </c>
      <c r="I125" t="s">
        <v>956</v>
      </c>
      <c r="N125" t="str">
        <v>beach</v>
      </c>
      <c r="O125" t="str">
        <v>beach</v>
      </c>
      <c r="Q125" s="3" t="str">
        <v>athlete</v>
      </c>
      <c r="R125" t="str">
        <f>IF(COUNTIF(O:O,Q125),IF(COUNTIF('Word List'!O:O,Q125),"","Old Word"),"New Word")</f>
        <v/>
      </c>
      <c r="S125" t="str">
        <f t="shared" si="2"/>
        <v/>
      </c>
      <c r="T125" t="str">
        <f t="shared" si="3"/>
        <v/>
      </c>
      <c r="U125" t="str">
        <v>core</v>
      </c>
      <c r="V125" t="str">
        <v>does</v>
      </c>
    </row>
    <row r="126" spans="4:22">
      <c r="D126" t="s">
        <v>957</v>
      </c>
      <c r="E126" t="s">
        <v>958</v>
      </c>
      <c r="F126" t="s">
        <v>959</v>
      </c>
      <c r="G126" t="s">
        <v>960</v>
      </c>
      <c r="H126" t="s">
        <v>961</v>
      </c>
      <c r="I126" t="s">
        <v>962</v>
      </c>
      <c r="N126" t="str">
        <v>bean</v>
      </c>
      <c r="O126" t="str">
        <v>bean</v>
      </c>
      <c r="Q126" s="3" t="str">
        <v>athletics</v>
      </c>
      <c r="R126" t="str">
        <f>IF(COUNTIF(O:O,Q126),IF(COUNTIF('Word List'!O:O,Q126),"","Old Word"),"New Word")</f>
        <v>Old Word</v>
      </c>
      <c r="S126" t="str">
        <f t="shared" si="2"/>
        <v/>
      </c>
      <c r="T126" t="str">
        <f t="shared" si="3"/>
        <v>athletics</v>
      </c>
      <c r="U126" t="str">
        <v>cork</v>
      </c>
      <c r="V126" t="str">
        <v>domestic</v>
      </c>
    </row>
    <row r="127" spans="4:22">
      <c r="D127" t="s">
        <v>963</v>
      </c>
      <c r="E127" t="s">
        <v>964</v>
      </c>
      <c r="F127" t="s">
        <v>965</v>
      </c>
      <c r="G127" t="s">
        <v>966</v>
      </c>
      <c r="H127" t="s">
        <v>967</v>
      </c>
      <c r="I127" t="s">
        <v>968</v>
      </c>
      <c r="N127" t="str">
        <v>bear</v>
      </c>
      <c r="O127" t="str">
        <v>bear</v>
      </c>
      <c r="Q127" s="3" t="str">
        <v>attach</v>
      </c>
      <c r="R127" t="str">
        <f>IF(COUNTIF(O:O,Q127),IF(COUNTIF('Word List'!O:O,Q127),"","Old Word"),"New Word")</f>
        <v>Old Word</v>
      </c>
      <c r="S127" t="str">
        <f t="shared" si="2"/>
        <v/>
      </c>
      <c r="T127" t="str">
        <f t="shared" si="3"/>
        <v>attach</v>
      </c>
      <c r="U127" t="str">
        <v>cotton</v>
      </c>
      <c r="V127" t="str">
        <v>dot</v>
      </c>
    </row>
    <row r="128" spans="4:22">
      <c r="D128" t="s">
        <v>969</v>
      </c>
      <c r="E128" t="s">
        <v>970</v>
      </c>
      <c r="F128" t="s">
        <v>971</v>
      </c>
      <c r="G128" t="s">
        <v>972</v>
      </c>
      <c r="H128" t="s">
        <v>973</v>
      </c>
      <c r="I128" t="s">
        <v>974</v>
      </c>
      <c r="N128" t="str">
        <v>beat</v>
      </c>
      <c r="O128" t="str">
        <v>beat</v>
      </c>
      <c r="Q128" s="3" t="str">
        <v>attend</v>
      </c>
      <c r="R128" t="str">
        <f>IF(COUNTIF(O:O,Q128),IF(COUNTIF('Word List'!O:O,Q128),"","Old Word"),"New Word")</f>
        <v>Old Word</v>
      </c>
      <c r="S128" t="str">
        <f t="shared" si="2"/>
        <v/>
      </c>
      <c r="T128" t="str">
        <f t="shared" si="3"/>
        <v>attend</v>
      </c>
      <c r="U128" t="str">
        <v>court</v>
      </c>
      <c r="V128" t="str">
        <v>drill</v>
      </c>
    </row>
    <row r="129" spans="4:22">
      <c r="D129" t="s">
        <v>975</v>
      </c>
      <c r="E129" t="s">
        <v>976</v>
      </c>
      <c r="F129" t="s">
        <v>977</v>
      </c>
      <c r="G129" t="s">
        <v>978</v>
      </c>
      <c r="H129" t="s">
        <v>979</v>
      </c>
      <c r="I129" t="s">
        <v>980</v>
      </c>
      <c r="N129" t="str">
        <v>beautiful</v>
      </c>
      <c r="O129" t="str">
        <v>beautiful</v>
      </c>
      <c r="Q129" s="3" t="str">
        <v>attract</v>
      </c>
      <c r="R129" t="str">
        <f>IF(COUNTIF(O:O,Q129),IF(COUNTIF('Word List'!O:O,Q129),"","Old Word"),"New Word")</f>
        <v>New Word</v>
      </c>
      <c r="S129" t="str">
        <f t="shared" si="2"/>
        <v>attract</v>
      </c>
      <c r="T129" t="str">
        <f t="shared" si="3"/>
        <v/>
      </c>
      <c r="U129" t="str">
        <v>cover</v>
      </c>
      <c r="V129" t="str">
        <v>drink</v>
      </c>
    </row>
    <row r="130" spans="4:22">
      <c r="D130" t="s">
        <v>981</v>
      </c>
      <c r="E130" t="s">
        <v>982</v>
      </c>
      <c r="F130" t="s">
        <v>983</v>
      </c>
      <c r="G130" t="s">
        <v>984</v>
      </c>
      <c r="H130" t="s">
        <v>985</v>
      </c>
      <c r="I130" t="s">
        <v>986</v>
      </c>
      <c r="N130" t="str">
        <v>beauty</v>
      </c>
      <c r="O130" t="str">
        <v>beauty</v>
      </c>
      <c r="Q130" s="3" t="str">
        <v>attracted</v>
      </c>
      <c r="R130" t="str">
        <f>IF(COUNTIF(O:O,Q130),IF(COUNTIF('Word List'!O:O,Q130),"","Old Word"),"New Word")</f>
        <v/>
      </c>
      <c r="S130" t="str">
        <f t="shared" si="2"/>
        <v/>
      </c>
      <c r="T130" t="str">
        <f t="shared" si="3"/>
        <v/>
      </c>
      <c r="U130" t="str">
        <v>crater</v>
      </c>
      <c r="V130" t="str">
        <v>drive</v>
      </c>
    </row>
    <row r="131" spans="4:22">
      <c r="D131" t="s">
        <v>987</v>
      </c>
      <c r="E131" t="s">
        <v>988</v>
      </c>
      <c r="F131" t="s">
        <v>989</v>
      </c>
      <c r="G131" t="s">
        <v>990</v>
      </c>
      <c r="H131" t="s">
        <v>991</v>
      </c>
      <c r="I131" t="s">
        <v>992</v>
      </c>
      <c r="N131" t="str">
        <v>became</v>
      </c>
      <c r="O131" t="str">
        <v>became</v>
      </c>
      <c r="Q131" s="3" t="str">
        <v>attractive</v>
      </c>
      <c r="R131" t="str">
        <f>IF(COUNTIF(O:O,Q131),IF(COUNTIF('Word List'!O:O,Q131),"","Old Word"),"New Word")</f>
        <v>Old Word</v>
      </c>
      <c r="S131" t="str">
        <f t="shared" ref="S131:S194" si="4">IF(R131="New Word",Q131,"")</f>
        <v/>
      </c>
      <c r="T131" t="str">
        <f t="shared" ref="T131:T194" si="5">IF(R131="Old Word",Q131,"")</f>
        <v>attractive</v>
      </c>
      <c r="U131" t="str">
        <v>cream</v>
      </c>
      <c r="V131" t="str">
        <v>dropout</v>
      </c>
    </row>
    <row r="132" spans="4:22">
      <c r="D132" t="s">
        <v>993</v>
      </c>
      <c r="E132" t="s">
        <v>994</v>
      </c>
      <c r="F132" t="s">
        <v>995</v>
      </c>
      <c r="G132" t="s">
        <v>996</v>
      </c>
      <c r="H132" t="s">
        <v>997</v>
      </c>
      <c r="I132" t="s">
        <v>998</v>
      </c>
      <c r="N132" t="str">
        <v>because</v>
      </c>
      <c r="O132" t="str">
        <v>because</v>
      </c>
      <c r="Q132" s="3" t="str">
        <v>audience</v>
      </c>
      <c r="R132" t="str">
        <f>IF(COUNTIF(O:O,Q132),IF(COUNTIF('Word List'!O:O,Q132),"","Old Word"),"New Word")</f>
        <v>Old Word</v>
      </c>
      <c r="S132" t="str">
        <f t="shared" si="4"/>
        <v/>
      </c>
      <c r="T132" t="str">
        <f t="shared" si="5"/>
        <v>audience</v>
      </c>
      <c r="U132" t="str">
        <v>creativity</v>
      </c>
      <c r="V132" t="str">
        <v>drove</v>
      </c>
    </row>
    <row r="133" spans="4:22">
      <c r="D133" t="s">
        <v>999</v>
      </c>
      <c r="E133" t="s">
        <v>1000</v>
      </c>
      <c r="F133" t="s">
        <v>1001</v>
      </c>
      <c r="G133" t="s">
        <v>1002</v>
      </c>
      <c r="H133" t="s">
        <v>1003</v>
      </c>
      <c r="I133" t="s">
        <v>1004</v>
      </c>
      <c r="N133" t="str">
        <v>become</v>
      </c>
      <c r="O133" t="str">
        <v>become</v>
      </c>
      <c r="Q133" s="3" t="str">
        <v>August</v>
      </c>
      <c r="R133" t="str">
        <f>IF(COUNTIF(O:O,Q133),IF(COUNTIF('Word List'!O:O,Q133),"","Old Word"),"New Word")</f>
        <v/>
      </c>
      <c r="S133" t="str">
        <f t="shared" si="4"/>
        <v/>
      </c>
      <c r="T133" t="str">
        <f t="shared" si="5"/>
        <v/>
      </c>
      <c r="U133" t="str">
        <v>creature</v>
      </c>
      <c r="V133" t="str">
        <v>east</v>
      </c>
    </row>
    <row r="134" spans="4:22">
      <c r="D134" t="s">
        <v>1005</v>
      </c>
      <c r="E134" t="s">
        <v>1006</v>
      </c>
      <c r="F134" t="s">
        <v>1007</v>
      </c>
      <c r="G134" t="s">
        <v>1008</v>
      </c>
      <c r="H134" t="s">
        <v>1009</v>
      </c>
      <c r="I134" t="s">
        <v>1010</v>
      </c>
      <c r="N134" t="str">
        <v>bed</v>
      </c>
      <c r="O134" t="str">
        <v>bed</v>
      </c>
      <c r="Q134" s="3" t="str">
        <v>aunt</v>
      </c>
      <c r="R134" t="str">
        <f>IF(COUNTIF(O:O,Q134),IF(COUNTIF('Word List'!O:O,Q134),"","Old Word"),"New Word")</f>
        <v/>
      </c>
      <c r="S134" t="str">
        <f t="shared" si="4"/>
        <v/>
      </c>
      <c r="T134" t="str">
        <f t="shared" si="5"/>
        <v/>
      </c>
      <c r="U134" t="str">
        <v>creep</v>
      </c>
      <c r="V134" t="str">
        <v>effectively</v>
      </c>
    </row>
    <row r="135" spans="4:22">
      <c r="D135" t="s">
        <v>1011</v>
      </c>
      <c r="E135" t="s">
        <v>1012</v>
      </c>
      <c r="F135" t="s">
        <v>1013</v>
      </c>
      <c r="G135" t="s">
        <v>1014</v>
      </c>
      <c r="H135" t="s">
        <v>1015</v>
      </c>
      <c r="I135" t="s">
        <v>1016</v>
      </c>
      <c r="N135" t="str">
        <v>beef</v>
      </c>
      <c r="O135" t="str">
        <v>beef</v>
      </c>
      <c r="Q135" s="3" t="str">
        <v>Australia</v>
      </c>
      <c r="R135" t="str">
        <f>IF(COUNTIF(O:O,Q135),IF(COUNTIF('Word List'!O:O,Q135),"","Old Word"),"New Word")</f>
        <v/>
      </c>
      <c r="S135" t="str">
        <f t="shared" si="4"/>
        <v/>
      </c>
      <c r="T135" t="str">
        <f t="shared" si="5"/>
        <v/>
      </c>
      <c r="U135" t="str">
        <v>crept</v>
      </c>
      <c r="V135" t="str">
        <v>either</v>
      </c>
    </row>
    <row r="136" spans="4:22">
      <c r="D136" t="s">
        <v>1017</v>
      </c>
      <c r="E136" t="s">
        <v>1018</v>
      </c>
      <c r="F136" t="s">
        <v>1019</v>
      </c>
      <c r="G136" t="s">
        <v>1020</v>
      </c>
      <c r="H136" t="s">
        <v>1021</v>
      </c>
      <c r="I136" t="s">
        <v>1022</v>
      </c>
      <c r="N136" t="str">
        <v>been</v>
      </c>
      <c r="O136" t="str">
        <v>been</v>
      </c>
      <c r="Q136" s="3" t="str">
        <v>author</v>
      </c>
      <c r="R136" t="str">
        <f>IF(COUNTIF(O:O,Q136),IF(COUNTIF('Word List'!O:O,Q136),"","Old Word"),"New Word")</f>
        <v>New Word</v>
      </c>
      <c r="S136" t="str">
        <f t="shared" si="4"/>
        <v>author</v>
      </c>
      <c r="T136" t="str">
        <f t="shared" si="5"/>
        <v/>
      </c>
      <c r="U136" t="str">
        <v>crime</v>
      </c>
      <c r="V136" t="str">
        <v>e-mail</v>
      </c>
    </row>
    <row r="137" spans="4:22">
      <c r="D137" t="s">
        <v>1023</v>
      </c>
      <c r="E137" t="s">
        <v>1024</v>
      </c>
      <c r="F137" t="s">
        <v>1025</v>
      </c>
      <c r="G137" t="s">
        <v>1026</v>
      </c>
      <c r="H137" t="s">
        <v>1027</v>
      </c>
      <c r="I137" t="s">
        <v>1028</v>
      </c>
      <c r="N137" t="str">
        <v>before</v>
      </c>
      <c r="O137" t="str">
        <v>before</v>
      </c>
      <c r="Q137" s="3" t="str">
        <v>automatic</v>
      </c>
      <c r="R137" t="str">
        <f>IF(COUNTIF(O:O,Q137),IF(COUNTIF('Word List'!O:O,Q137),"","Old Word"),"New Word")</f>
        <v>New Word</v>
      </c>
      <c r="S137" t="str">
        <f t="shared" si="4"/>
        <v>automatic</v>
      </c>
      <c r="T137" t="str">
        <f t="shared" si="5"/>
        <v/>
      </c>
      <c r="U137" t="str">
        <v>crisis</v>
      </c>
      <c r="V137" t="str">
        <v>Emma</v>
      </c>
    </row>
    <row r="138" spans="4:22">
      <c r="D138" t="s">
        <v>1029</v>
      </c>
      <c r="E138" t="s">
        <v>1030</v>
      </c>
      <c r="F138" t="s">
        <v>1031</v>
      </c>
      <c r="G138" t="s">
        <v>1032</v>
      </c>
      <c r="H138" t="s">
        <v>1033</v>
      </c>
      <c r="I138" t="s">
        <v>1034</v>
      </c>
      <c r="N138" t="str">
        <v>began</v>
      </c>
      <c r="O138" t="str">
        <v>began</v>
      </c>
      <c r="Q138" s="3" t="str">
        <v>autumn</v>
      </c>
      <c r="R138" t="str">
        <f>IF(COUNTIF(O:O,Q138),IF(COUNTIF('Word List'!O:O,Q138),"","Old Word"),"New Word")</f>
        <v/>
      </c>
      <c r="S138" t="str">
        <f t="shared" si="4"/>
        <v/>
      </c>
      <c r="T138" t="str">
        <f t="shared" si="5"/>
        <v/>
      </c>
      <c r="U138" t="str">
        <v>crispy</v>
      </c>
      <c r="V138" t="str">
        <v>end</v>
      </c>
    </row>
    <row r="139" spans="4:22">
      <c r="D139" t="s">
        <v>1035</v>
      </c>
      <c r="E139" t="s">
        <v>1036</v>
      </c>
      <c r="F139" t="s">
        <v>1037</v>
      </c>
      <c r="G139" t="s">
        <v>1038</v>
      </c>
      <c r="H139" t="s">
        <v>1039</v>
      </c>
      <c r="I139" t="s">
        <v>1040</v>
      </c>
      <c r="N139" t="str">
        <v>begin</v>
      </c>
      <c r="O139" t="str">
        <v>begin</v>
      </c>
      <c r="Q139" s="3" t="str">
        <v>available</v>
      </c>
      <c r="R139" t="str">
        <f>IF(COUNTIF(O:O,Q139),IF(COUNTIF('Word List'!O:O,Q139),"","Old Word"),"New Word")</f>
        <v>New Word</v>
      </c>
      <c r="S139" t="str">
        <f t="shared" si="4"/>
        <v>available</v>
      </c>
      <c r="T139" t="str">
        <f t="shared" si="5"/>
        <v/>
      </c>
      <c r="U139" t="str">
        <v>critically</v>
      </c>
      <c r="V139" t="str">
        <v>ending</v>
      </c>
    </row>
    <row r="140" spans="4:22">
      <c r="D140" t="s">
        <v>1041</v>
      </c>
      <c r="E140" t="s">
        <v>1042</v>
      </c>
      <c r="F140" t="s">
        <v>1043</v>
      </c>
      <c r="G140" t="s">
        <v>1044</v>
      </c>
      <c r="H140" t="s">
        <v>1045</v>
      </c>
      <c r="I140" t="s">
        <v>1046</v>
      </c>
      <c r="N140" t="str">
        <v>beginner</v>
      </c>
      <c r="O140" t="str">
        <v>beginner</v>
      </c>
      <c r="Q140" s="3" t="str">
        <v>avocado</v>
      </c>
      <c r="R140" t="str">
        <f>IF(COUNTIF(O:O,Q140),IF(COUNTIF('Word List'!O:O,Q140),"","Old Word"),"New Word")</f>
        <v>Old Word</v>
      </c>
      <c r="S140" t="str">
        <f t="shared" si="4"/>
        <v/>
      </c>
      <c r="T140" t="str">
        <f t="shared" si="5"/>
        <v>avocado</v>
      </c>
      <c r="U140" t="str">
        <v>crosse</v>
      </c>
      <c r="V140" t="str">
        <v>English</v>
      </c>
    </row>
    <row r="141" spans="4:22">
      <c r="D141" t="s">
        <v>1047</v>
      </c>
      <c r="E141" t="s">
        <v>1048</v>
      </c>
      <c r="F141" t="s">
        <v>1049</v>
      </c>
      <c r="G141" t="s">
        <v>1050</v>
      </c>
      <c r="H141" t="s">
        <v>1051</v>
      </c>
      <c r="I141" t="s">
        <v>1052</v>
      </c>
      <c r="N141" t="str">
        <v>beginning</v>
      </c>
      <c r="O141" t="str">
        <v>beginning</v>
      </c>
      <c r="Q141" s="3" t="str">
        <v>avoid</v>
      </c>
      <c r="R141" t="str">
        <f>IF(COUNTIF(O:O,Q141),IF(COUNTIF('Word List'!O:O,Q141),"","Old Word"),"New Word")</f>
        <v>New Word</v>
      </c>
      <c r="S141" t="str">
        <f t="shared" si="4"/>
        <v>avoid</v>
      </c>
      <c r="T141" t="str">
        <f t="shared" si="5"/>
        <v/>
      </c>
      <c r="U141" t="str">
        <v>cuisine</v>
      </c>
      <c r="V141" t="str">
        <v>era</v>
      </c>
    </row>
    <row r="142" spans="4:22">
      <c r="D142" t="s">
        <v>1053</v>
      </c>
      <c r="E142" t="s">
        <v>1054</v>
      </c>
      <c r="F142" t="s">
        <v>1055</v>
      </c>
      <c r="G142" t="s">
        <v>1056</v>
      </c>
      <c r="H142" t="s">
        <v>1057</v>
      </c>
      <c r="I142" t="s">
        <v>1058</v>
      </c>
      <c r="N142" t="str">
        <v>behavior</v>
      </c>
      <c r="O142" t="str">
        <v>behavior</v>
      </c>
      <c r="Q142" s="3" t="str">
        <v>away</v>
      </c>
      <c r="R142" t="str">
        <f>IF(COUNTIF(O:O,Q142),IF(COUNTIF('Word List'!O:O,Q142),"","Old Word"),"New Word")</f>
        <v>Old Word</v>
      </c>
      <c r="S142" t="str">
        <f t="shared" si="4"/>
        <v/>
      </c>
      <c r="T142" t="str">
        <f t="shared" si="5"/>
        <v>away</v>
      </c>
      <c r="U142" t="str">
        <v>curling</v>
      </c>
      <c r="V142" t="str">
        <v>establish</v>
      </c>
    </row>
    <row r="143" spans="4:22">
      <c r="D143" t="s">
        <v>1059</v>
      </c>
      <c r="E143" t="s">
        <v>1060</v>
      </c>
      <c r="F143" t="s">
        <v>1061</v>
      </c>
      <c r="G143" t="s">
        <v>1062</v>
      </c>
      <c r="H143" t="s">
        <v>1063</v>
      </c>
      <c r="I143" t="s">
        <v>1064</v>
      </c>
      <c r="N143" t="str">
        <v>behind</v>
      </c>
      <c r="O143" t="str">
        <v>behind</v>
      </c>
      <c r="Q143" s="3" t="str">
        <v>awesome</v>
      </c>
      <c r="R143" t="str">
        <f>IF(COUNTIF(O:O,Q143),IF(COUNTIF('Word List'!O:O,Q143),"","Old Word"),"New Word")</f>
        <v>Old Word</v>
      </c>
      <c r="S143" t="str">
        <f t="shared" si="4"/>
        <v/>
      </c>
      <c r="T143" t="str">
        <f t="shared" si="5"/>
        <v>awesome</v>
      </c>
      <c r="U143" t="str">
        <v>custom</v>
      </c>
      <c r="V143" t="str">
        <v>eucalyptus</v>
      </c>
    </row>
    <row r="144" spans="4:22">
      <c r="D144" t="s">
        <v>1065</v>
      </c>
      <c r="E144" t="s">
        <v>1066</v>
      </c>
      <c r="F144" t="s">
        <v>1067</v>
      </c>
      <c r="G144" t="s">
        <v>1068</v>
      </c>
      <c r="H144" t="s">
        <v>1069</v>
      </c>
      <c r="I144" t="s">
        <v>1070</v>
      </c>
      <c r="N144" t="str">
        <v>believe</v>
      </c>
      <c r="O144" t="str">
        <v>believe</v>
      </c>
      <c r="Q144" s="3" t="str">
        <v>Azerbaijan</v>
      </c>
      <c r="R144" t="str">
        <f>IF(COUNTIF(O:O,Q144),IF(COUNTIF('Word List'!O:O,Q144),"","Old Word"),"New Word")</f>
        <v/>
      </c>
      <c r="S144" t="str">
        <f t="shared" si="4"/>
        <v/>
      </c>
      <c r="T144" t="str">
        <f t="shared" si="5"/>
        <v/>
      </c>
      <c r="U144" t="str">
        <v>dark</v>
      </c>
      <c r="V144" t="str">
        <v>even</v>
      </c>
    </row>
    <row r="145" spans="4:22">
      <c r="D145" t="s">
        <v>1071</v>
      </c>
      <c r="E145" t="s">
        <v>1072</v>
      </c>
      <c r="F145" t="s">
        <v>1073</v>
      </c>
      <c r="G145" t="s">
        <v>1074</v>
      </c>
      <c r="H145" t="s">
        <v>1075</v>
      </c>
      <c r="I145" t="s">
        <v>1076</v>
      </c>
      <c r="N145" t="str">
        <v>bell</v>
      </c>
      <c r="O145" t="str">
        <v>bell</v>
      </c>
      <c r="Q145" s="3" t="str">
        <v>baby</v>
      </c>
      <c r="R145" t="str">
        <f>IF(COUNTIF(O:O,Q145),IF(COUNTIF('Word List'!O:O,Q145),"","Old Word"),"New Word")</f>
        <v/>
      </c>
      <c r="S145" t="str">
        <f t="shared" si="4"/>
        <v/>
      </c>
      <c r="T145" t="str">
        <f t="shared" si="5"/>
        <v/>
      </c>
      <c r="U145" t="str">
        <v>darkness</v>
      </c>
      <c r="V145" t="str">
        <v>every</v>
      </c>
    </row>
    <row r="146" spans="4:22">
      <c r="D146" t="s">
        <v>1077</v>
      </c>
      <c r="E146" t="s">
        <v>1078</v>
      </c>
      <c r="F146" t="s">
        <v>1079</v>
      </c>
      <c r="G146" t="s">
        <v>1080</v>
      </c>
      <c r="H146" t="s">
        <v>1081</v>
      </c>
      <c r="I146" t="s">
        <v>1082</v>
      </c>
      <c r="N146" t="str">
        <v>below</v>
      </c>
      <c r="O146" t="str">
        <v>below</v>
      </c>
      <c r="Q146" s="3" t="str">
        <v>back</v>
      </c>
      <c r="R146" t="str">
        <f>IF(COUNTIF(O:O,Q146),IF(COUNTIF('Word List'!O:O,Q146),"","Old Word"),"New Word")</f>
        <v/>
      </c>
      <c r="S146" t="str">
        <f t="shared" si="4"/>
        <v/>
      </c>
      <c r="T146" t="str">
        <f t="shared" si="5"/>
        <v/>
      </c>
      <c r="U146" t="str">
        <v>decent</v>
      </c>
      <c r="V146" t="str">
        <v>everyday</v>
      </c>
    </row>
    <row r="147" spans="4:22">
      <c r="D147" t="s">
        <v>1083</v>
      </c>
      <c r="E147" t="s">
        <v>1084</v>
      </c>
      <c r="F147" t="s">
        <v>1085</v>
      </c>
      <c r="G147" t="s">
        <v>1086</v>
      </c>
      <c r="H147" t="s">
        <v>1087</v>
      </c>
      <c r="I147" t="s">
        <v>1088</v>
      </c>
      <c r="N147" t="str">
        <v>bench</v>
      </c>
      <c r="O147" t="str">
        <v>bench</v>
      </c>
      <c r="Q147" s="3" t="str">
        <v>backpack</v>
      </c>
      <c r="R147" t="str">
        <f>IF(COUNTIF(O:O,Q147),IF(COUNTIF('Word List'!O:O,Q147),"","Old Word"),"New Word")</f>
        <v/>
      </c>
      <c r="S147" t="str">
        <f t="shared" si="4"/>
        <v/>
      </c>
      <c r="T147" t="str">
        <f t="shared" si="5"/>
        <v/>
      </c>
      <c r="U147" t="str">
        <v>dedicated</v>
      </c>
      <c r="V147" t="str">
        <v>everywhere</v>
      </c>
    </row>
    <row r="148" spans="4:22">
      <c r="D148" t="s">
        <v>1089</v>
      </c>
      <c r="E148" t="s">
        <v>1090</v>
      </c>
      <c r="F148" t="s">
        <v>1091</v>
      </c>
      <c r="G148" t="s">
        <v>1092</v>
      </c>
      <c r="H148" t="s">
        <v>1093</v>
      </c>
      <c r="I148" t="s">
        <v>1094</v>
      </c>
      <c r="N148" t="str">
        <v>berry</v>
      </c>
      <c r="O148" t="str">
        <v>berry</v>
      </c>
      <c r="Q148" s="3" t="str">
        <v>bacon</v>
      </c>
      <c r="R148" t="str">
        <f>IF(COUNTIF(O:O,Q148),IF(COUNTIF('Word List'!O:O,Q148),"","Old Word"),"New Word")</f>
        <v>New Word</v>
      </c>
      <c r="S148" t="str">
        <f t="shared" si="4"/>
        <v>bacon</v>
      </c>
      <c r="T148" t="str">
        <f t="shared" si="5"/>
        <v/>
      </c>
      <c r="U148" t="str">
        <v>deforestation</v>
      </c>
      <c r="V148" t="str">
        <v>excuse</v>
      </c>
    </row>
    <row r="149" spans="4:22">
      <c r="D149" t="s">
        <v>1095</v>
      </c>
      <c r="E149" t="s">
        <v>1096</v>
      </c>
      <c r="F149" t="s">
        <v>1097</v>
      </c>
      <c r="G149" t="s">
        <v>1098</v>
      </c>
      <c r="H149" t="s">
        <v>1099</v>
      </c>
      <c r="I149" t="s">
        <v>1100</v>
      </c>
      <c r="N149" t="str">
        <v>beside</v>
      </c>
      <c r="O149" t="str">
        <v>beside</v>
      </c>
      <c r="Q149" s="3" t="str">
        <v>bad</v>
      </c>
      <c r="R149" t="str">
        <f>IF(COUNTIF(O:O,Q149),IF(COUNTIF('Word List'!O:O,Q149),"","Old Word"),"New Word")</f>
        <v/>
      </c>
      <c r="S149" t="str">
        <f t="shared" si="4"/>
        <v/>
      </c>
      <c r="T149" t="str">
        <f t="shared" si="5"/>
        <v/>
      </c>
      <c r="U149" t="str">
        <v>delicate</v>
      </c>
      <c r="V149" t="str">
        <v>exhibition</v>
      </c>
    </row>
    <row r="150" spans="4:22">
      <c r="D150" t="s">
        <v>1101</v>
      </c>
      <c r="E150" t="s">
        <v>1102</v>
      </c>
      <c r="F150" t="s">
        <v>1103</v>
      </c>
      <c r="G150" t="s">
        <v>1104</v>
      </c>
      <c r="H150" t="s">
        <v>1105</v>
      </c>
      <c r="I150" t="s">
        <v>1106</v>
      </c>
      <c r="N150" t="str">
        <v>besides</v>
      </c>
      <c r="O150" t="str">
        <v>besides</v>
      </c>
      <c r="Q150" s="3" t="str">
        <v>badminton</v>
      </c>
      <c r="R150" t="str">
        <f>IF(COUNTIF(O:O,Q150),IF(COUNTIF('Word List'!O:O,Q150),"","Old Word"),"New Word")</f>
        <v/>
      </c>
      <c r="S150" t="str">
        <f t="shared" si="4"/>
        <v/>
      </c>
      <c r="T150" t="str">
        <f t="shared" si="5"/>
        <v/>
      </c>
      <c r="U150" t="str">
        <v>deliver</v>
      </c>
      <c r="V150" t="str">
        <v>experience</v>
      </c>
    </row>
    <row r="151" spans="4:22">
      <c r="D151" t="s">
        <v>1107</v>
      </c>
      <c r="E151" t="s">
        <v>1108</v>
      </c>
      <c r="F151" t="s">
        <v>1109</v>
      </c>
      <c r="G151" t="s">
        <v>1110</v>
      </c>
      <c r="H151" t="s">
        <v>1111</v>
      </c>
      <c r="I151" t="s">
        <v>1112</v>
      </c>
      <c r="N151" t="str">
        <v>best</v>
      </c>
      <c r="O151" t="str">
        <v>best</v>
      </c>
      <c r="Q151" s="3" t="str">
        <v>bag</v>
      </c>
      <c r="R151" t="str">
        <f>IF(COUNTIF(O:O,Q151),IF(COUNTIF('Word List'!O:O,Q151),"","Old Word"),"New Word")</f>
        <v/>
      </c>
      <c r="S151" t="str">
        <f t="shared" si="4"/>
        <v/>
      </c>
      <c r="T151" t="str">
        <f t="shared" si="5"/>
        <v/>
      </c>
      <c r="U151" t="str">
        <v>desert</v>
      </c>
      <c r="V151" t="str">
        <v>face</v>
      </c>
    </row>
    <row r="152" spans="4:22">
      <c r="D152" t="s">
        <v>1113</v>
      </c>
      <c r="E152" t="s">
        <v>1114</v>
      </c>
      <c r="F152" t="s">
        <v>1115</v>
      </c>
      <c r="G152" t="s">
        <v>1116</v>
      </c>
      <c r="H152" t="s">
        <v>1117</v>
      </c>
      <c r="I152" t="s">
        <v>1118</v>
      </c>
      <c r="N152" t="str">
        <v>better</v>
      </c>
      <c r="O152" t="str">
        <v>better</v>
      </c>
      <c r="Q152" s="3" t="str">
        <v>baggage</v>
      </c>
      <c r="R152" t="str">
        <f>IF(COUNTIF(O:O,Q152),IF(COUNTIF('Word List'!O:O,Q152),"","Old Word"),"New Word")</f>
        <v>New Word</v>
      </c>
      <c r="S152" t="str">
        <f t="shared" si="4"/>
        <v>baggage</v>
      </c>
      <c r="T152" t="str">
        <f t="shared" si="5"/>
        <v/>
      </c>
      <c r="U152" t="str">
        <v>desertification</v>
      </c>
      <c r="V152" t="str">
        <v>fall</v>
      </c>
    </row>
    <row r="153" spans="4:22">
      <c r="D153" t="s">
        <v>1119</v>
      </c>
      <c r="E153" t="s">
        <v>1120</v>
      </c>
      <c r="F153" t="s">
        <v>1121</v>
      </c>
      <c r="G153" t="s">
        <v>1122</v>
      </c>
      <c r="H153" t="s">
        <v>1123</v>
      </c>
      <c r="I153" t="s">
        <v>1124</v>
      </c>
      <c r="N153" t="str">
        <v>between</v>
      </c>
      <c r="O153" t="str">
        <v>between</v>
      </c>
      <c r="Q153" s="3" t="str">
        <v>bake</v>
      </c>
      <c r="R153" t="str">
        <f>IF(COUNTIF(O:O,Q153),IF(COUNTIF('Word List'!O:O,Q153),"","Old Word"),"New Word")</f>
        <v>New Word</v>
      </c>
      <c r="S153" t="str">
        <f t="shared" si="4"/>
        <v>bake</v>
      </c>
      <c r="T153" t="str">
        <f t="shared" si="5"/>
        <v/>
      </c>
      <c r="U153" t="str">
        <v>designer</v>
      </c>
      <c r="V153" t="str">
        <v>family</v>
      </c>
    </row>
    <row r="154" spans="4:22">
      <c r="D154" t="s">
        <v>1125</v>
      </c>
      <c r="E154" t="s">
        <v>1126</v>
      </c>
      <c r="F154" t="s">
        <v>1127</v>
      </c>
      <c r="G154" t="s">
        <v>1128</v>
      </c>
      <c r="H154" t="s">
        <v>1129</v>
      </c>
      <c r="I154" t="s">
        <v>1130</v>
      </c>
      <c r="N154" t="str">
        <v>beyond</v>
      </c>
      <c r="O154" t="str">
        <v>beyond</v>
      </c>
      <c r="Q154" s="3" t="str">
        <v>baker</v>
      </c>
      <c r="R154" t="str">
        <f>IF(COUNTIF(O:O,Q154),IF(COUNTIF('Word List'!O:O,Q154),"","Old Word"),"New Word")</f>
        <v/>
      </c>
      <c r="S154" t="str">
        <f t="shared" si="4"/>
        <v/>
      </c>
      <c r="T154" t="str">
        <f t="shared" si="5"/>
        <v/>
      </c>
      <c r="U154" t="str">
        <v>destruction</v>
      </c>
      <c r="V154" t="str">
        <v>fan</v>
      </c>
    </row>
    <row r="155" spans="4:22">
      <c r="D155" t="s">
        <v>1131</v>
      </c>
      <c r="E155" t="s">
        <v>1132</v>
      </c>
      <c r="F155" t="s">
        <v>1133</v>
      </c>
      <c r="G155" t="s">
        <v>1134</v>
      </c>
      <c r="H155" t="s">
        <v>1135</v>
      </c>
      <c r="I155" t="s">
        <v>1136</v>
      </c>
      <c r="N155" t="str">
        <v>bicycle</v>
      </c>
      <c r="O155" t="str">
        <v>bicycle</v>
      </c>
      <c r="Q155" s="3" t="str">
        <v>ball</v>
      </c>
      <c r="R155" t="str">
        <f>IF(COUNTIF(O:O,Q155),IF(COUNTIF('Word List'!O:O,Q155),"","Old Word"),"New Word")</f>
        <v/>
      </c>
      <c r="S155" t="str">
        <f t="shared" si="4"/>
        <v/>
      </c>
      <c r="T155" t="str">
        <f t="shared" si="5"/>
        <v/>
      </c>
      <c r="U155" t="str">
        <v>destructive</v>
      </c>
      <c r="V155" t="str">
        <v>fast</v>
      </c>
    </row>
    <row r="156" spans="4:22">
      <c r="E156" t="s">
        <v>1137</v>
      </c>
      <c r="F156" t="s">
        <v>1138</v>
      </c>
      <c r="G156" t="s">
        <v>1139</v>
      </c>
      <c r="H156" t="s">
        <v>1140</v>
      </c>
      <c r="I156" t="s">
        <v>1141</v>
      </c>
      <c r="N156" t="str">
        <v>big</v>
      </c>
      <c r="O156" t="str">
        <v>big</v>
      </c>
      <c r="Q156" s="3" t="str">
        <v>ban</v>
      </c>
      <c r="R156" t="str">
        <f>IF(COUNTIF(O:O,Q156),IF(COUNTIF('Word List'!O:O,Q156),"","Old Word"),"New Word")</f>
        <v/>
      </c>
      <c r="S156" t="str">
        <f t="shared" si="4"/>
        <v/>
      </c>
      <c r="T156" t="str">
        <f t="shared" si="5"/>
        <v/>
      </c>
      <c r="U156" t="str">
        <v>developed</v>
      </c>
      <c r="V156" t="str">
        <v>father</v>
      </c>
    </row>
    <row r="157" spans="4:22">
      <c r="E157" t="s">
        <v>1142</v>
      </c>
      <c r="F157" t="s">
        <v>1143</v>
      </c>
      <c r="G157" t="s">
        <v>1144</v>
      </c>
      <c r="H157" t="s">
        <v>1145</v>
      </c>
      <c r="I157" t="s">
        <v>1146</v>
      </c>
      <c r="N157" t="str">
        <v>bike</v>
      </c>
      <c r="O157" t="str">
        <v>bike</v>
      </c>
      <c r="Q157" s="3" t="str">
        <v>banana</v>
      </c>
      <c r="R157" t="str">
        <f>IF(COUNTIF(O:O,Q157),IF(COUNTIF('Word List'!O:O,Q157),"","Old Word"),"New Word")</f>
        <v/>
      </c>
      <c r="S157" t="str">
        <f t="shared" si="4"/>
        <v/>
      </c>
      <c r="T157" t="str">
        <f t="shared" si="5"/>
        <v/>
      </c>
      <c r="U157" t="str">
        <v>developing</v>
      </c>
      <c r="V157" t="str">
        <v>favorite</v>
      </c>
    </row>
    <row r="158" spans="4:22">
      <c r="E158" t="s">
        <v>1147</v>
      </c>
      <c r="F158" t="s">
        <v>1148</v>
      </c>
      <c r="G158" t="s">
        <v>1149</v>
      </c>
      <c r="H158" t="s">
        <v>1150</v>
      </c>
      <c r="I158" t="s">
        <v>1151</v>
      </c>
      <c r="N158" t="str">
        <v>bill</v>
      </c>
      <c r="O158" t="str">
        <v>bill</v>
      </c>
      <c r="Q158" s="3" t="str">
        <v>band</v>
      </c>
      <c r="R158" t="str">
        <f>IF(COUNTIF(O:O,Q158),IF(COUNTIF('Word List'!O:O,Q158),"","Old Word"),"New Word")</f>
        <v/>
      </c>
      <c r="S158" t="str">
        <f t="shared" si="4"/>
        <v/>
      </c>
      <c r="T158" t="str">
        <f t="shared" si="5"/>
        <v/>
      </c>
      <c r="U158" t="str">
        <v>difficulty</v>
      </c>
      <c r="V158" t="str">
        <v>felt</v>
      </c>
    </row>
    <row r="159" spans="4:22">
      <c r="E159" t="s">
        <v>1152</v>
      </c>
      <c r="F159" t="s">
        <v>1153</v>
      </c>
      <c r="G159" t="s">
        <v>1154</v>
      </c>
      <c r="H159" t="s">
        <v>1155</v>
      </c>
      <c r="I159" t="s">
        <v>1156</v>
      </c>
      <c r="N159" t="str">
        <v>billion</v>
      </c>
      <c r="O159" t="str">
        <v>billion</v>
      </c>
      <c r="Q159" s="3" t="str">
        <v>bang</v>
      </c>
      <c r="R159" t="str">
        <f>IF(COUNTIF(O:O,Q159),IF(COUNTIF('Word List'!O:O,Q159),"","Old Word"),"New Word")</f>
        <v>New Word</v>
      </c>
      <c r="S159" t="str">
        <f t="shared" si="4"/>
        <v>bang</v>
      </c>
      <c r="T159" t="str">
        <f t="shared" si="5"/>
        <v/>
      </c>
      <c r="U159" t="str">
        <v>dig</v>
      </c>
      <c r="V159" t="str">
        <v>fiction</v>
      </c>
    </row>
    <row r="160" spans="4:22">
      <c r="E160" t="s">
        <v>1157</v>
      </c>
      <c r="F160" t="s">
        <v>1158</v>
      </c>
      <c r="G160" t="s">
        <v>1159</v>
      </c>
      <c r="H160" t="s">
        <v>1160</v>
      </c>
      <c r="I160" t="s">
        <v>1161</v>
      </c>
      <c r="N160" t="str">
        <v>bird</v>
      </c>
      <c r="O160" t="str">
        <v>bird</v>
      </c>
      <c r="Q160" s="3" t="str">
        <v>barrier</v>
      </c>
      <c r="R160" t="str">
        <f>IF(COUNTIF(O:O,Q160),IF(COUNTIF('Word List'!O:O,Q160),"","Old Word"),"New Word")</f>
        <v/>
      </c>
      <c r="S160" t="str">
        <f t="shared" si="4"/>
        <v/>
      </c>
      <c r="T160" t="str">
        <f t="shared" si="5"/>
        <v/>
      </c>
      <c r="U160" t="str">
        <v>diligent</v>
      </c>
      <c r="V160" t="str">
        <v>fieldtrip</v>
      </c>
    </row>
    <row r="161" spans="5:22">
      <c r="E161" t="s">
        <v>1162</v>
      </c>
      <c r="F161" t="s">
        <v>1163</v>
      </c>
      <c r="G161" t="s">
        <v>1164</v>
      </c>
      <c r="H161" t="s">
        <v>1165</v>
      </c>
      <c r="I161" t="s">
        <v>1166</v>
      </c>
      <c r="N161" t="str">
        <v>birthday</v>
      </c>
      <c r="O161" t="str">
        <v>birthday</v>
      </c>
      <c r="Q161" s="3" t="str">
        <v>baseball</v>
      </c>
      <c r="R161" t="str">
        <f>IF(COUNTIF(O:O,Q161),IF(COUNTIF('Word List'!O:O,Q161),"","Old Word"),"New Word")</f>
        <v/>
      </c>
      <c r="S161" t="str">
        <f t="shared" si="4"/>
        <v/>
      </c>
      <c r="T161" t="str">
        <f t="shared" si="5"/>
        <v/>
      </c>
      <c r="U161" t="str">
        <v>direction</v>
      </c>
      <c r="V161" t="str">
        <v>fight</v>
      </c>
    </row>
    <row r="162" spans="5:22">
      <c r="E162" t="s">
        <v>1167</v>
      </c>
      <c r="F162" t="s">
        <v>1168</v>
      </c>
      <c r="G162" t="s">
        <v>1169</v>
      </c>
      <c r="H162" t="s">
        <v>1170</v>
      </c>
      <c r="I162" t="s">
        <v>1171</v>
      </c>
      <c r="N162" t="str">
        <v>bitter</v>
      </c>
      <c r="O162" t="str">
        <v>bitter</v>
      </c>
      <c r="Q162" s="3" t="str">
        <v>basket</v>
      </c>
      <c r="R162" t="str">
        <f>IF(COUNTIF(O:O,Q162),IF(COUNTIF('Word List'!O:O,Q162),"","Old Word"),"New Word")</f>
        <v>New Word</v>
      </c>
      <c r="S162" t="str">
        <f t="shared" si="4"/>
        <v>basket</v>
      </c>
      <c r="T162" t="str">
        <f t="shared" si="5"/>
        <v/>
      </c>
      <c r="U162" t="str">
        <v>dirty</v>
      </c>
      <c r="V162" t="str">
        <v>Filipino</v>
      </c>
    </row>
    <row r="163" spans="5:22">
      <c r="E163" t="s">
        <v>1172</v>
      </c>
      <c r="F163" t="s">
        <v>1173</v>
      </c>
      <c r="G163" t="s">
        <v>1174</v>
      </c>
      <c r="H163" t="s">
        <v>1175</v>
      </c>
      <c r="I163" t="s">
        <v>1176</v>
      </c>
      <c r="N163" t="str">
        <v>black</v>
      </c>
      <c r="O163" t="str">
        <v>black</v>
      </c>
      <c r="Q163" s="3" t="str">
        <v>basketball</v>
      </c>
      <c r="R163" t="str">
        <f>IF(COUNTIF(O:O,Q163),IF(COUNTIF('Word List'!O:O,Q163),"","Old Word"),"New Word")</f>
        <v/>
      </c>
      <c r="S163" t="str">
        <f t="shared" si="4"/>
        <v/>
      </c>
      <c r="T163" t="str">
        <f t="shared" si="5"/>
        <v/>
      </c>
      <c r="U163" t="str">
        <v>disappointed</v>
      </c>
      <c r="V163" t="str">
        <v>find</v>
      </c>
    </row>
    <row r="164" spans="5:22">
      <c r="E164" t="s">
        <v>1177</v>
      </c>
      <c r="F164" t="s">
        <v>1178</v>
      </c>
      <c r="G164" t="s">
        <v>1179</v>
      </c>
      <c r="H164" t="s">
        <v>1180</v>
      </c>
      <c r="I164" t="s">
        <v>1181</v>
      </c>
      <c r="N164" t="str">
        <v>blend</v>
      </c>
      <c r="O164" t="str">
        <v>blend</v>
      </c>
      <c r="Q164" s="3" t="str">
        <v>bat</v>
      </c>
      <c r="R164" t="str">
        <f>IF(COUNTIF(O:O,Q164),IF(COUNTIF('Word List'!O:O,Q164),"","Old Word"),"New Word")</f>
        <v/>
      </c>
      <c r="S164" t="str">
        <f t="shared" si="4"/>
        <v/>
      </c>
      <c r="T164" t="str">
        <f t="shared" si="5"/>
        <v/>
      </c>
      <c r="U164" t="str">
        <v>discrimination</v>
      </c>
      <c r="V164" t="str">
        <v>fine</v>
      </c>
    </row>
    <row r="165" spans="5:22">
      <c r="E165" t="s">
        <v>1182</v>
      </c>
      <c r="F165" t="s">
        <v>1183</v>
      </c>
      <c r="G165" t="s">
        <v>1184</v>
      </c>
      <c r="H165" t="s">
        <v>1185</v>
      </c>
      <c r="I165" t="s">
        <v>1186</v>
      </c>
      <c r="N165" t="str">
        <v>blind</v>
      </c>
      <c r="O165" t="str">
        <v>blind</v>
      </c>
      <c r="Q165" s="3" t="str">
        <v>bath</v>
      </c>
      <c r="R165" t="str">
        <f>IF(COUNTIF(O:O,Q165),IF(COUNTIF('Word List'!O:O,Q165),"","Old Word"),"New Word")</f>
        <v>Old Word</v>
      </c>
      <c r="S165" t="str">
        <f t="shared" si="4"/>
        <v/>
      </c>
      <c r="T165" t="str">
        <f t="shared" si="5"/>
        <v>bath</v>
      </c>
      <c r="U165" t="str">
        <v>discussion</v>
      </c>
      <c r="V165" t="str">
        <v>finger</v>
      </c>
    </row>
    <row r="166" spans="5:22">
      <c r="E166" t="s">
        <v>1187</v>
      </c>
      <c r="F166" t="s">
        <v>1188</v>
      </c>
      <c r="G166" t="s">
        <v>1189</v>
      </c>
      <c r="H166" t="s">
        <v>1190</v>
      </c>
      <c r="I166" t="s">
        <v>1191</v>
      </c>
      <c r="N166" t="str">
        <v>block</v>
      </c>
      <c r="O166" t="str">
        <v>block</v>
      </c>
      <c r="Q166" s="3" t="str">
        <v>bathroom</v>
      </c>
      <c r="R166" t="str">
        <f>IF(COUNTIF(O:O,Q166),IF(COUNTIF('Word List'!O:O,Q166),"","Old Word"),"New Word")</f>
        <v>Old Word</v>
      </c>
      <c r="S166" t="str">
        <f t="shared" si="4"/>
        <v/>
      </c>
      <c r="T166" t="str">
        <f t="shared" si="5"/>
        <v>bathroom</v>
      </c>
      <c r="U166" t="str">
        <v>display</v>
      </c>
      <c r="V166" t="str">
        <v>fire</v>
      </c>
    </row>
    <row r="167" spans="5:22">
      <c r="E167" t="s">
        <v>1192</v>
      </c>
      <c r="F167" t="s">
        <v>1193</v>
      </c>
      <c r="G167" t="s">
        <v>1194</v>
      </c>
      <c r="H167" t="s">
        <v>1195</v>
      </c>
      <c r="I167" t="s">
        <v>1196</v>
      </c>
      <c r="N167" t="str">
        <v>blog</v>
      </c>
      <c r="O167" t="str">
        <v>blog</v>
      </c>
      <c r="Q167" s="3" t="str">
        <v>bathtub</v>
      </c>
      <c r="R167" t="str">
        <f>IF(COUNTIF(O:O,Q167),IF(COUNTIF('Word List'!O:O,Q167),"","Old Word"),"New Word")</f>
        <v>New Word</v>
      </c>
      <c r="S167" t="str">
        <f t="shared" si="4"/>
        <v>bathtub</v>
      </c>
      <c r="T167" t="str">
        <f t="shared" si="5"/>
        <v/>
      </c>
      <c r="U167" t="str">
        <v>distribute</v>
      </c>
      <c r="V167" t="str">
        <v>first</v>
      </c>
    </row>
    <row r="168" spans="5:22">
      <c r="E168" t="s">
        <v>1197</v>
      </c>
      <c r="F168" t="s">
        <v>1198</v>
      </c>
      <c r="G168" t="s">
        <v>1199</v>
      </c>
      <c r="H168" t="s">
        <v>1200</v>
      </c>
      <c r="I168" t="s">
        <v>1201</v>
      </c>
      <c r="N168" t="str">
        <v>blue</v>
      </c>
      <c r="O168" t="str">
        <v>blue</v>
      </c>
      <c r="Q168" s="3" t="str">
        <v>batter</v>
      </c>
      <c r="R168" t="str">
        <f>IF(COUNTIF(O:O,Q168),IF(COUNTIF('Word List'!O:O,Q168),"","Old Word"),"New Word")</f>
        <v>New Word</v>
      </c>
      <c r="S168" t="str">
        <f t="shared" si="4"/>
        <v>batter</v>
      </c>
      <c r="T168" t="str">
        <f t="shared" si="5"/>
        <v/>
      </c>
      <c r="U168" t="str">
        <v>diverse</v>
      </c>
      <c r="V168" t="str">
        <v>first-hand</v>
      </c>
    </row>
    <row r="169" spans="5:22">
      <c r="E169" t="s">
        <v>1202</v>
      </c>
      <c r="F169" t="s">
        <v>1203</v>
      </c>
      <c r="G169" t="s">
        <v>1204</v>
      </c>
      <c r="H169" t="s">
        <v>1205</v>
      </c>
      <c r="N169" t="str">
        <v>boat</v>
      </c>
      <c r="O169" t="str">
        <v>boat</v>
      </c>
      <c r="Q169" s="3" t="str">
        <v>battery</v>
      </c>
      <c r="R169" t="str">
        <f>IF(COUNTIF(O:O,Q169),IF(COUNTIF('Word List'!O:O,Q169),"","Old Word"),"New Word")</f>
        <v/>
      </c>
      <c r="S169" t="str">
        <f t="shared" si="4"/>
        <v/>
      </c>
      <c r="T169" t="str">
        <f t="shared" si="5"/>
        <v/>
      </c>
      <c r="U169" t="str">
        <v>diversity</v>
      </c>
      <c r="V169" t="str">
        <v>florist</v>
      </c>
    </row>
    <row r="170" spans="5:22">
      <c r="E170" t="s">
        <v>1206</v>
      </c>
      <c r="F170" t="s">
        <v>1207</v>
      </c>
      <c r="G170" t="s">
        <v>1208</v>
      </c>
      <c r="H170" t="s">
        <v>1209</v>
      </c>
      <c r="N170" t="str">
        <v>Bob</v>
      </c>
      <c r="O170" t="str">
        <v>Bob</v>
      </c>
      <c r="Q170" s="3" t="str">
        <v>be</v>
      </c>
      <c r="R170" t="str">
        <f>IF(COUNTIF(O:O,Q170),IF(COUNTIF('Word List'!O:O,Q170),"","Old Word"),"New Word")</f>
        <v>Old Word</v>
      </c>
      <c r="S170" t="str">
        <f t="shared" si="4"/>
        <v/>
      </c>
      <c r="T170" t="str">
        <f t="shared" si="5"/>
        <v>be</v>
      </c>
      <c r="U170" t="str">
        <v>dolphin</v>
      </c>
      <c r="V170" t="str">
        <v>focus</v>
      </c>
    </row>
    <row r="171" spans="5:22">
      <c r="E171" t="s">
        <v>1210</v>
      </c>
      <c r="F171" t="s">
        <v>1211</v>
      </c>
      <c r="G171" t="s">
        <v>1212</v>
      </c>
      <c r="H171" t="s">
        <v>1213</v>
      </c>
      <c r="N171" t="str">
        <v>body</v>
      </c>
      <c r="O171" t="str">
        <v>body</v>
      </c>
      <c r="Q171" s="3" t="str">
        <v>beach</v>
      </c>
      <c r="R171" t="str">
        <f>IF(COUNTIF(O:O,Q171),IF(COUNTIF('Word List'!O:O,Q171),"","Old Word"),"New Word")</f>
        <v/>
      </c>
      <c r="S171" t="str">
        <f t="shared" si="4"/>
        <v/>
      </c>
      <c r="T171" t="str">
        <f t="shared" si="5"/>
        <v/>
      </c>
      <c r="U171" t="str">
        <v>dome</v>
      </c>
      <c r="V171" t="str">
        <v>foolish</v>
      </c>
    </row>
    <row r="172" spans="5:22">
      <c r="E172" t="s">
        <v>1214</v>
      </c>
      <c r="F172" t="s">
        <v>1215</v>
      </c>
      <c r="G172" t="s">
        <v>1216</v>
      </c>
      <c r="H172" t="s">
        <v>1217</v>
      </c>
      <c r="N172" t="str">
        <v>bomb</v>
      </c>
      <c r="O172" t="str">
        <v>bomb</v>
      </c>
      <c r="Q172" s="3" t="str">
        <v>bead</v>
      </c>
      <c r="R172" t="str">
        <f>IF(COUNTIF(O:O,Q172),IF(COUNTIF('Word List'!O:O,Q172),"","Old Word"),"New Word")</f>
        <v>New Word</v>
      </c>
      <c r="S172" t="str">
        <f t="shared" si="4"/>
        <v>bead</v>
      </c>
      <c r="T172" t="str">
        <f t="shared" si="5"/>
        <v/>
      </c>
      <c r="U172" t="str">
        <v>donut</v>
      </c>
      <c r="V172" t="str">
        <v>football</v>
      </c>
    </row>
    <row r="173" spans="5:22">
      <c r="E173" t="s">
        <v>1218</v>
      </c>
      <c r="F173" t="s">
        <v>1219</v>
      </c>
      <c r="G173" t="s">
        <v>1220</v>
      </c>
      <c r="H173" t="s">
        <v>1221</v>
      </c>
      <c r="N173" t="str">
        <v>book</v>
      </c>
      <c r="O173" t="str">
        <v>book</v>
      </c>
      <c r="Q173" s="3" t="str">
        <v>bean</v>
      </c>
      <c r="R173" t="str">
        <f>IF(COUNTIF(O:O,Q173),IF(COUNTIF('Word List'!O:O,Q173),"","Old Word"),"New Word")</f>
        <v/>
      </c>
      <c r="S173" t="str">
        <f t="shared" si="4"/>
        <v/>
      </c>
      <c r="T173" t="str">
        <f t="shared" si="5"/>
        <v/>
      </c>
      <c r="U173" t="str">
        <v>double</v>
      </c>
      <c r="V173" t="str">
        <v>for</v>
      </c>
    </row>
    <row r="174" spans="5:22">
      <c r="E174" t="s">
        <v>1222</v>
      </c>
      <c r="F174" t="s">
        <v>1223</v>
      </c>
      <c r="G174" t="s">
        <v>1224</v>
      </c>
      <c r="H174" t="s">
        <v>1225</v>
      </c>
      <c r="N174" t="str">
        <v>bookstore</v>
      </c>
      <c r="O174" t="str">
        <v>bookstore</v>
      </c>
      <c r="Q174" s="3" t="str">
        <v>bear</v>
      </c>
      <c r="R174" t="str">
        <f>IF(COUNTIF(O:O,Q174),IF(COUNTIF('Word List'!O:O,Q174),"","Old Word"),"New Word")</f>
        <v/>
      </c>
      <c r="S174" t="str">
        <f t="shared" si="4"/>
        <v/>
      </c>
      <c r="T174" t="str">
        <f t="shared" si="5"/>
        <v/>
      </c>
      <c r="U174" t="str">
        <v>drawn</v>
      </c>
      <c r="V174" t="str">
        <v>forgetful</v>
      </c>
    </row>
    <row r="175" spans="5:22">
      <c r="E175" t="s">
        <v>1226</v>
      </c>
      <c r="F175" t="s">
        <v>1227</v>
      </c>
      <c r="G175" t="s">
        <v>1228</v>
      </c>
      <c r="H175" t="s">
        <v>1229</v>
      </c>
      <c r="N175" t="str">
        <v>boots</v>
      </c>
      <c r="O175" t="str">
        <v>boots</v>
      </c>
      <c r="Q175" s="3" t="str">
        <v>beat</v>
      </c>
      <c r="R175" t="str">
        <f>IF(COUNTIF(O:O,Q175),IF(COUNTIF('Word List'!O:O,Q175),"","Old Word"),"New Word")</f>
        <v/>
      </c>
      <c r="S175" t="str">
        <f t="shared" si="4"/>
        <v/>
      </c>
      <c r="T175" t="str">
        <f t="shared" si="5"/>
        <v/>
      </c>
      <c r="U175" t="str">
        <v>dress</v>
      </c>
      <c r="V175" t="str">
        <v>fortunately</v>
      </c>
    </row>
    <row r="176" spans="5:22">
      <c r="E176" t="s">
        <v>1230</v>
      </c>
      <c r="F176" t="s">
        <v>1231</v>
      </c>
      <c r="G176" t="s">
        <v>1232</v>
      </c>
      <c r="H176" t="s">
        <v>1233</v>
      </c>
      <c r="N176" t="str">
        <v>border</v>
      </c>
      <c r="O176" t="str">
        <v>border</v>
      </c>
      <c r="Q176" s="3" t="str">
        <v>beautiful</v>
      </c>
      <c r="R176" t="str">
        <f>IF(COUNTIF(O:O,Q176),IF(COUNTIF('Word List'!O:O,Q176),"","Old Word"),"New Word")</f>
        <v/>
      </c>
      <c r="S176" t="str">
        <f t="shared" si="4"/>
        <v/>
      </c>
      <c r="T176" t="str">
        <f t="shared" si="5"/>
        <v/>
      </c>
      <c r="U176" t="str">
        <v>drought</v>
      </c>
      <c r="V176" t="str">
        <v>fossil</v>
      </c>
    </row>
    <row r="177" spans="5:22">
      <c r="E177" t="s">
        <v>1234</v>
      </c>
      <c r="F177" t="s">
        <v>1235</v>
      </c>
      <c r="G177" t="s">
        <v>1236</v>
      </c>
      <c r="H177" t="s">
        <v>1237</v>
      </c>
      <c r="N177" t="str">
        <v>bored</v>
      </c>
      <c r="O177" t="str">
        <v>bored</v>
      </c>
      <c r="Q177" s="3" t="str">
        <v>beauty</v>
      </c>
      <c r="R177" t="str">
        <f>IF(COUNTIF(O:O,Q177),IF(COUNTIF('Word List'!O:O,Q177),"","Old Word"),"New Word")</f>
        <v/>
      </c>
      <c r="S177" t="str">
        <f t="shared" si="4"/>
        <v/>
      </c>
      <c r="T177" t="str">
        <f t="shared" si="5"/>
        <v/>
      </c>
      <c r="U177" t="str">
        <v>dry</v>
      </c>
      <c r="V177" t="str">
        <v>found</v>
      </c>
    </row>
    <row r="178" spans="5:22">
      <c r="E178" t="s">
        <v>1238</v>
      </c>
      <c r="F178" t="s">
        <v>1239</v>
      </c>
      <c r="G178" t="s">
        <v>1240</v>
      </c>
      <c r="H178" t="s">
        <v>1241</v>
      </c>
      <c r="N178" t="str">
        <v>born</v>
      </c>
      <c r="O178" t="str">
        <v>born</v>
      </c>
      <c r="Q178" s="3" t="str">
        <v>became</v>
      </c>
      <c r="R178" t="str">
        <f>IF(COUNTIF(O:O,Q178),IF(COUNTIF('Word List'!O:O,Q178),"","Old Word"),"New Word")</f>
        <v/>
      </c>
      <c r="S178" t="str">
        <f t="shared" si="4"/>
        <v/>
      </c>
      <c r="T178" t="str">
        <f t="shared" si="5"/>
        <v/>
      </c>
      <c r="U178" t="str">
        <v>due</v>
      </c>
      <c r="V178" t="str">
        <v>free</v>
      </c>
    </row>
    <row r="179" spans="5:22">
      <c r="E179" t="s">
        <v>1242</v>
      </c>
      <c r="F179" t="s">
        <v>1243</v>
      </c>
      <c r="G179" t="s">
        <v>1244</v>
      </c>
      <c r="H179" t="s">
        <v>1245</v>
      </c>
      <c r="N179" t="str">
        <v>borrow</v>
      </c>
      <c r="O179" t="str">
        <v>borrow</v>
      </c>
      <c r="Q179" s="3" t="str">
        <v>because</v>
      </c>
      <c r="R179" t="str">
        <f>IF(COUNTIF(O:O,Q179),IF(COUNTIF('Word List'!O:O,Q179),"","Old Word"),"New Word")</f>
        <v/>
      </c>
      <c r="S179" t="str">
        <f t="shared" si="4"/>
        <v/>
      </c>
      <c r="T179" t="str">
        <f t="shared" si="5"/>
        <v/>
      </c>
      <c r="U179" t="str">
        <v>dugong</v>
      </c>
      <c r="V179" t="str">
        <v>from</v>
      </c>
    </row>
    <row r="180" spans="5:22">
      <c r="E180" t="s">
        <v>1246</v>
      </c>
      <c r="F180" t="s">
        <v>1247</v>
      </c>
      <c r="G180" t="s">
        <v>1248</v>
      </c>
      <c r="H180" t="s">
        <v>1249</v>
      </c>
      <c r="N180" t="str">
        <v>both</v>
      </c>
      <c r="O180" t="str">
        <v>both</v>
      </c>
      <c r="Q180" s="3" t="str">
        <v>become</v>
      </c>
      <c r="R180" t="str">
        <f>IF(COUNTIF(O:O,Q180),IF(COUNTIF('Word List'!O:O,Q180),"","Old Word"),"New Word")</f>
        <v>Old Word</v>
      </c>
      <c r="S180" t="str">
        <f t="shared" si="4"/>
        <v/>
      </c>
      <c r="T180" t="str">
        <f t="shared" si="5"/>
        <v>become</v>
      </c>
      <c r="U180" t="str">
        <v>easygoing</v>
      </c>
      <c r="V180" t="str">
        <v>full</v>
      </c>
    </row>
    <row r="181" spans="5:22">
      <c r="E181" t="s">
        <v>1250</v>
      </c>
      <c r="F181" t="s">
        <v>1251</v>
      </c>
      <c r="G181" t="s">
        <v>1252</v>
      </c>
      <c r="H181" t="s">
        <v>1253</v>
      </c>
      <c r="N181" t="str">
        <v>bother</v>
      </c>
      <c r="O181" t="str">
        <v>bother</v>
      </c>
      <c r="Q181" s="3" t="str">
        <v>bed</v>
      </c>
      <c r="R181" t="str">
        <f>IF(COUNTIF(O:O,Q181),IF(COUNTIF('Word List'!O:O,Q181),"","Old Word"),"New Word")</f>
        <v/>
      </c>
      <c r="S181" t="str">
        <f t="shared" si="4"/>
        <v/>
      </c>
      <c r="T181" t="str">
        <f t="shared" si="5"/>
        <v/>
      </c>
      <c r="U181" t="str">
        <v>economic</v>
      </c>
      <c r="V181" t="str">
        <v>fun</v>
      </c>
    </row>
    <row r="182" spans="5:22">
      <c r="E182" t="s">
        <v>1254</v>
      </c>
      <c r="F182" t="s">
        <v>1255</v>
      </c>
      <c r="G182" t="s">
        <v>1256</v>
      </c>
      <c r="H182" t="s">
        <v>1257</v>
      </c>
      <c r="N182" t="str">
        <v>bottle</v>
      </c>
      <c r="O182" t="str">
        <v>bottle</v>
      </c>
      <c r="Q182" s="3" t="str">
        <v>beef</v>
      </c>
      <c r="R182" t="str">
        <f>IF(COUNTIF(O:O,Q182),IF(COUNTIF('Word List'!O:O,Q182),"","Old Word"),"New Word")</f>
        <v/>
      </c>
      <c r="S182" t="str">
        <f t="shared" si="4"/>
        <v/>
      </c>
      <c r="T182" t="str">
        <f t="shared" si="5"/>
        <v/>
      </c>
      <c r="U182" t="str">
        <v>education</v>
      </c>
      <c r="V182" t="str">
        <v>functional</v>
      </c>
    </row>
    <row r="183" spans="5:22">
      <c r="E183" t="s">
        <v>1258</v>
      </c>
      <c r="F183" t="s">
        <v>1259</v>
      </c>
      <c r="G183" t="s">
        <v>1260</v>
      </c>
      <c r="H183" t="s">
        <v>1261</v>
      </c>
      <c r="N183" t="str">
        <v>bought</v>
      </c>
      <c r="O183" t="str">
        <v>bought</v>
      </c>
      <c r="Q183" s="3" t="str">
        <v>been</v>
      </c>
      <c r="R183" t="str">
        <f>IF(COUNTIF(O:O,Q183),IF(COUNTIF('Word List'!O:O,Q183),"","Old Word"),"New Word")</f>
        <v/>
      </c>
      <c r="S183" t="str">
        <f t="shared" si="4"/>
        <v/>
      </c>
      <c r="T183" t="str">
        <f t="shared" si="5"/>
        <v/>
      </c>
      <c r="U183" t="str">
        <v>educational</v>
      </c>
      <c r="V183" t="str">
        <v>future</v>
      </c>
    </row>
    <row r="184" spans="5:22">
      <c r="E184" t="s">
        <v>1262</v>
      </c>
      <c r="F184" t="s">
        <v>1263</v>
      </c>
      <c r="G184" t="s">
        <v>1264</v>
      </c>
      <c r="H184" t="s">
        <v>1265</v>
      </c>
      <c r="N184" t="str">
        <v>box</v>
      </c>
      <c r="O184" t="str">
        <v>box</v>
      </c>
      <c r="Q184" s="3" t="str">
        <v>before</v>
      </c>
      <c r="R184" t="str">
        <f>IF(COUNTIF(O:O,Q184),IF(COUNTIF('Word List'!O:O,Q184),"","Old Word"),"New Word")</f>
        <v>Old Word</v>
      </c>
      <c r="S184" t="str">
        <f t="shared" si="4"/>
        <v/>
      </c>
      <c r="T184" t="str">
        <f t="shared" si="5"/>
        <v>before</v>
      </c>
      <c r="U184" t="str">
        <v>eel</v>
      </c>
      <c r="V184" t="str">
        <v>game</v>
      </c>
    </row>
    <row r="185" spans="5:22">
      <c r="E185" t="s">
        <v>1266</v>
      </c>
      <c r="F185" t="s">
        <v>1267</v>
      </c>
      <c r="G185" t="s">
        <v>1268</v>
      </c>
      <c r="H185" t="s">
        <v>1269</v>
      </c>
      <c r="N185" t="str">
        <v>boxing</v>
      </c>
      <c r="O185" t="str">
        <v>boxing</v>
      </c>
      <c r="Q185" s="3" t="str">
        <v>began</v>
      </c>
      <c r="R185" t="str">
        <f>IF(COUNTIF(O:O,Q185),IF(COUNTIF('Word List'!O:O,Q185),"","Old Word"),"New Word")</f>
        <v/>
      </c>
      <c r="S185" t="str">
        <f t="shared" si="4"/>
        <v/>
      </c>
      <c r="T185" t="str">
        <f t="shared" si="5"/>
        <v/>
      </c>
      <c r="U185" t="str">
        <v>elevator</v>
      </c>
      <c r="V185" t="str">
        <v>Gandhi</v>
      </c>
    </row>
    <row r="186" spans="5:22">
      <c r="E186" t="s">
        <v>1270</v>
      </c>
      <c r="F186" t="s">
        <v>1271</v>
      </c>
      <c r="G186" t="s">
        <v>1272</v>
      </c>
      <c r="H186" t="s">
        <v>1273</v>
      </c>
      <c r="N186" t="str">
        <v>boy</v>
      </c>
      <c r="O186" t="str">
        <v>boy</v>
      </c>
      <c r="Q186" s="3" t="str">
        <v>begin</v>
      </c>
      <c r="R186" t="str">
        <f>IF(COUNTIF(O:O,Q186),IF(COUNTIF('Word List'!O:O,Q186),"","Old Word"),"New Word")</f>
        <v/>
      </c>
      <c r="S186" t="str">
        <f t="shared" si="4"/>
        <v/>
      </c>
      <c r="T186" t="str">
        <f t="shared" si="5"/>
        <v/>
      </c>
      <c r="U186" t="str">
        <v>Elfie</v>
      </c>
      <c r="V186" t="str">
        <v>garage</v>
      </c>
    </row>
    <row r="187" spans="5:22">
      <c r="E187" t="s">
        <v>1274</v>
      </c>
      <c r="F187" t="s">
        <v>1275</v>
      </c>
      <c r="G187" t="s">
        <v>1276</v>
      </c>
      <c r="H187" t="s">
        <v>1277</v>
      </c>
      <c r="N187" t="str">
        <v>braille</v>
      </c>
      <c r="O187" t="str">
        <v>braille</v>
      </c>
      <c r="Q187" s="3" t="str">
        <v>beginner</v>
      </c>
      <c r="R187" t="str">
        <f>IF(COUNTIF(O:O,Q187),IF(COUNTIF('Word List'!O:O,Q187),"","Old Word"),"New Word")</f>
        <v>Old Word</v>
      </c>
      <c r="S187" t="str">
        <f t="shared" si="4"/>
        <v/>
      </c>
      <c r="T187" t="str">
        <f t="shared" si="5"/>
        <v>beginner</v>
      </c>
      <c r="U187" t="str">
        <v>embarrassed</v>
      </c>
      <c r="V187" t="str">
        <v>get</v>
      </c>
    </row>
    <row r="188" spans="5:22">
      <c r="E188" t="s">
        <v>1278</v>
      </c>
      <c r="F188" t="s">
        <v>1279</v>
      </c>
      <c r="G188" t="s">
        <v>1280</v>
      </c>
      <c r="H188" t="s">
        <v>1281</v>
      </c>
      <c r="N188" t="str">
        <v>brain</v>
      </c>
      <c r="O188" t="str">
        <v>brain</v>
      </c>
      <c r="Q188" s="3" t="str">
        <v>beginning</v>
      </c>
      <c r="R188" t="str">
        <f>IF(COUNTIF(O:O,Q188),IF(COUNTIF('Word List'!O:O,Q188),"","Old Word"),"New Word")</f>
        <v/>
      </c>
      <c r="S188" t="str">
        <f t="shared" si="4"/>
        <v/>
      </c>
      <c r="T188" t="str">
        <f t="shared" si="5"/>
        <v/>
      </c>
      <c r="U188" t="str">
        <v>emperor</v>
      </c>
      <c r="V188" t="str">
        <v>getup</v>
      </c>
    </row>
    <row r="189" spans="5:22">
      <c r="E189" t="s">
        <v>1282</v>
      </c>
      <c r="F189" t="s">
        <v>1283</v>
      </c>
      <c r="G189" t="s">
        <v>1284</v>
      </c>
      <c r="H189" t="s">
        <v>1285</v>
      </c>
      <c r="N189" t="str">
        <v>brave</v>
      </c>
      <c r="O189" t="str">
        <v>brave</v>
      </c>
      <c r="Q189" s="3" t="str">
        <v>behavior</v>
      </c>
      <c r="R189" t="str">
        <f>IF(COUNTIF(O:O,Q189),IF(COUNTIF('Word List'!O:O,Q189),"","Old Word"),"New Word")</f>
        <v>Old Word</v>
      </c>
      <c r="S189" t="str">
        <f t="shared" si="4"/>
        <v/>
      </c>
      <c r="T189" t="str">
        <f t="shared" si="5"/>
        <v>behavior</v>
      </c>
      <c r="U189" t="str">
        <v>empty</v>
      </c>
      <c r="V189" t="str">
        <v>given</v>
      </c>
    </row>
    <row r="190" spans="5:22">
      <c r="E190" t="s">
        <v>1286</v>
      </c>
      <c r="F190" t="s">
        <v>1287</v>
      </c>
      <c r="G190" t="s">
        <v>1288</v>
      </c>
      <c r="H190" t="s">
        <v>1289</v>
      </c>
      <c r="N190" t="str">
        <v>Brazil</v>
      </c>
      <c r="O190" t="str">
        <v>Brazil</v>
      </c>
      <c r="Q190" s="3" t="str">
        <v>behind</v>
      </c>
      <c r="R190" t="str">
        <f>IF(COUNTIF(O:O,Q190),IF(COUNTIF('Word List'!O:O,Q190),"","Old Word"),"New Word")</f>
        <v/>
      </c>
      <c r="S190" t="str">
        <f t="shared" si="4"/>
        <v/>
      </c>
      <c r="T190" t="str">
        <f t="shared" si="5"/>
        <v/>
      </c>
      <c r="U190" t="str">
        <v>energetic</v>
      </c>
      <c r="V190" t="str">
        <v>globally</v>
      </c>
    </row>
    <row r="191" spans="5:22">
      <c r="E191" t="s">
        <v>1290</v>
      </c>
      <c r="F191" t="s">
        <v>1291</v>
      </c>
      <c r="G191" t="s">
        <v>1292</v>
      </c>
      <c r="H191" t="s">
        <v>1293</v>
      </c>
      <c r="N191" t="str">
        <v>bread</v>
      </c>
      <c r="O191" t="str">
        <v>bread</v>
      </c>
      <c r="Q191" s="3" t="str">
        <v>believe</v>
      </c>
      <c r="R191" t="str">
        <f>IF(COUNTIF(O:O,Q191),IF(COUNTIF('Word List'!O:O,Q191),"","Old Word"),"New Word")</f>
        <v/>
      </c>
      <c r="S191" t="str">
        <f t="shared" si="4"/>
        <v/>
      </c>
      <c r="T191" t="str">
        <f t="shared" si="5"/>
        <v/>
      </c>
      <c r="U191" t="str">
        <v>ensure</v>
      </c>
      <c r="V191" t="str">
        <v>go</v>
      </c>
    </row>
    <row r="192" spans="5:22">
      <c r="E192" t="s">
        <v>1294</v>
      </c>
      <c r="F192" t="s">
        <v>1295</v>
      </c>
      <c r="G192" t="s">
        <v>1296</v>
      </c>
      <c r="H192" t="s">
        <v>1297</v>
      </c>
      <c r="N192" t="str">
        <v>break</v>
      </c>
      <c r="O192" t="str">
        <v>break</v>
      </c>
      <c r="Q192" s="3" t="str">
        <v>bell</v>
      </c>
      <c r="R192" t="str">
        <f>IF(COUNTIF(O:O,Q192),IF(COUNTIF('Word List'!O:O,Q192),"","Old Word"),"New Word")</f>
        <v/>
      </c>
      <c r="S192" t="str">
        <f t="shared" si="4"/>
        <v/>
      </c>
      <c r="T192" t="str">
        <f t="shared" si="5"/>
        <v/>
      </c>
      <c r="U192" t="str">
        <v>enter</v>
      </c>
      <c r="V192" t="str">
        <v>goby</v>
      </c>
    </row>
    <row r="193" spans="5:22">
      <c r="E193" t="s">
        <v>1298</v>
      </c>
      <c r="F193" t="s">
        <v>1299</v>
      </c>
      <c r="G193" t="s">
        <v>1300</v>
      </c>
      <c r="H193" t="s">
        <v>1301</v>
      </c>
      <c r="N193" t="str">
        <v>breakfast</v>
      </c>
      <c r="O193" t="str">
        <v>breakfast</v>
      </c>
      <c r="Q193" s="3" t="str">
        <v>belong</v>
      </c>
      <c r="R193" t="str">
        <f>IF(COUNTIF(O:O,Q193),IF(COUNTIF('Word List'!O:O,Q193),"","Old Word"),"New Word")</f>
        <v>New Word</v>
      </c>
      <c r="S193" t="str">
        <f t="shared" si="4"/>
        <v>belong</v>
      </c>
      <c r="T193" t="str">
        <f t="shared" si="5"/>
        <v/>
      </c>
      <c r="U193" t="str">
        <v>entirely</v>
      </c>
      <c r="V193" t="str">
        <v>Godzilla</v>
      </c>
    </row>
    <row r="194" spans="5:22">
      <c r="E194" t="s">
        <v>1302</v>
      </c>
      <c r="F194" t="s">
        <v>1303</v>
      </c>
      <c r="G194" t="s">
        <v>1304</v>
      </c>
      <c r="H194" t="s">
        <v>1305</v>
      </c>
      <c r="N194" t="str">
        <v>breed</v>
      </c>
      <c r="O194" t="str">
        <v>breed</v>
      </c>
      <c r="Q194" s="3" t="str">
        <v>beloved</v>
      </c>
      <c r="R194" t="str">
        <f>IF(COUNTIF(O:O,Q194),IF(COUNTIF('Word List'!O:O,Q194),"","Old Word"),"New Word")</f>
        <v>New Word</v>
      </c>
      <c r="S194" t="str">
        <f t="shared" si="4"/>
        <v>beloved</v>
      </c>
      <c r="T194" t="str">
        <f t="shared" si="5"/>
        <v/>
      </c>
      <c r="U194" t="str">
        <v>environmental</v>
      </c>
      <c r="V194" t="str">
        <v>gondola</v>
      </c>
    </row>
    <row r="195" spans="5:22">
      <c r="E195" t="s">
        <v>1306</v>
      </c>
      <c r="F195" t="s">
        <v>1307</v>
      </c>
      <c r="G195" t="s">
        <v>1308</v>
      </c>
      <c r="H195" t="s">
        <v>1309</v>
      </c>
      <c r="N195" t="str">
        <v>bridge</v>
      </c>
      <c r="O195" t="str">
        <v>bridge</v>
      </c>
      <c r="Q195" s="3" t="str">
        <v>below</v>
      </c>
      <c r="R195" t="str">
        <f>IF(COUNTIF(O:O,Q195),IF(COUNTIF('Word List'!O:O,Q195),"","Old Word"),"New Word")</f>
        <v/>
      </c>
      <c r="S195" t="str">
        <f t="shared" ref="S195:S258" si="6">IF(R195="New Word",Q195,"")</f>
        <v/>
      </c>
      <c r="T195" t="str">
        <f t="shared" ref="T195:T258" si="7">IF(R195="Old Word",Q195,"")</f>
        <v/>
      </c>
      <c r="U195" t="str">
        <v>equality</v>
      </c>
      <c r="V195" t="str">
        <v>gone</v>
      </c>
    </row>
    <row r="196" spans="5:22">
      <c r="E196" t="s">
        <v>1310</v>
      </c>
      <c r="F196" t="s">
        <v>1311</v>
      </c>
      <c r="G196" t="s">
        <v>1312</v>
      </c>
      <c r="H196" t="s">
        <v>1313</v>
      </c>
      <c r="N196" t="str">
        <v>bright</v>
      </c>
      <c r="O196" t="str">
        <v>bright</v>
      </c>
      <c r="Q196" s="3" t="str">
        <v>belt</v>
      </c>
      <c r="R196" t="str">
        <f>IF(COUNTIF(O:O,Q196),IF(COUNTIF('Word List'!O:O,Q196),"","Old Word"),"New Word")</f>
        <v>New Word</v>
      </c>
      <c r="S196" t="str">
        <f t="shared" si="6"/>
        <v>belt</v>
      </c>
      <c r="T196" t="str">
        <f t="shared" si="7"/>
        <v/>
      </c>
      <c r="U196" t="str">
        <v>equipment</v>
      </c>
      <c r="V196" t="str">
        <v>good</v>
      </c>
    </row>
    <row r="197" spans="5:22">
      <c r="E197" t="s">
        <v>1314</v>
      </c>
      <c r="F197" t="s">
        <v>1315</v>
      </c>
      <c r="G197" t="s">
        <v>1316</v>
      </c>
      <c r="H197" t="s">
        <v>1317</v>
      </c>
      <c r="N197" t="str">
        <v>bring</v>
      </c>
      <c r="O197" t="str">
        <v>bring</v>
      </c>
      <c r="Q197" s="3" t="str">
        <v>bench</v>
      </c>
      <c r="R197" t="str">
        <f>IF(COUNTIF(O:O,Q197),IF(COUNTIF('Word List'!O:O,Q197),"","Old Word"),"New Word")</f>
        <v/>
      </c>
      <c r="S197" t="str">
        <f t="shared" si="6"/>
        <v/>
      </c>
      <c r="T197" t="str">
        <f t="shared" si="7"/>
        <v/>
      </c>
      <c r="U197" t="str">
        <v>eruption</v>
      </c>
      <c r="V197" t="str">
        <v>goodness</v>
      </c>
    </row>
    <row r="198" spans="5:22">
      <c r="E198" t="s">
        <v>1318</v>
      </c>
      <c r="F198" t="s">
        <v>1319</v>
      </c>
      <c r="G198" t="s">
        <v>1320</v>
      </c>
      <c r="H198" t="s">
        <v>1321</v>
      </c>
      <c r="N198" t="str">
        <v>British</v>
      </c>
      <c r="O198" t="str">
        <v>British</v>
      </c>
      <c r="Q198" s="3" t="str">
        <v>berry</v>
      </c>
      <c r="R198" t="str">
        <f>IF(COUNTIF(O:O,Q198),IF(COUNTIF('Word List'!O:O,Q198),"","Old Word"),"New Word")</f>
        <v/>
      </c>
      <c r="S198" t="str">
        <f t="shared" si="6"/>
        <v/>
      </c>
      <c r="T198" t="str">
        <f t="shared" si="7"/>
        <v/>
      </c>
      <c r="U198" t="str">
        <v>escape</v>
      </c>
      <c r="V198" t="str">
        <v>goon</v>
      </c>
    </row>
    <row r="199" spans="5:22">
      <c r="E199" t="s">
        <v>1322</v>
      </c>
      <c r="F199" t="s">
        <v>1323</v>
      </c>
      <c r="G199" t="s">
        <v>1324</v>
      </c>
      <c r="H199" t="s">
        <v>1325</v>
      </c>
      <c r="N199" t="str">
        <v>broccoli</v>
      </c>
      <c r="O199" t="str">
        <v>broccoli</v>
      </c>
      <c r="Q199" s="3" t="str">
        <v>beside</v>
      </c>
      <c r="R199" t="str">
        <f>IF(COUNTIF(O:O,Q199),IF(COUNTIF('Word List'!O:O,Q199),"","Old Word"),"New Word")</f>
        <v>Old Word</v>
      </c>
      <c r="S199" t="str">
        <f t="shared" si="6"/>
        <v/>
      </c>
      <c r="T199" t="str">
        <f t="shared" si="7"/>
        <v>beside</v>
      </c>
      <c r="U199" t="str">
        <v>essay</v>
      </c>
      <c r="V199" t="str">
        <v>graduate</v>
      </c>
    </row>
    <row r="200" spans="5:22">
      <c r="E200" t="s">
        <v>1326</v>
      </c>
      <c r="F200" t="s">
        <v>1327</v>
      </c>
      <c r="G200" t="s">
        <v>1328</v>
      </c>
      <c r="H200" t="s">
        <v>1329</v>
      </c>
      <c r="N200" t="str">
        <v>brother</v>
      </c>
      <c r="O200" t="str">
        <v>brother</v>
      </c>
      <c r="Q200" s="3" t="str">
        <v>besides</v>
      </c>
      <c r="R200" t="str">
        <f>IF(COUNTIF(O:O,Q200),IF(COUNTIF('Word List'!O:O,Q200),"","Old Word"),"New Word")</f>
        <v>Old Word</v>
      </c>
      <c r="S200" t="str">
        <f t="shared" si="6"/>
        <v/>
      </c>
      <c r="T200" t="str">
        <f t="shared" si="7"/>
        <v>besides</v>
      </c>
      <c r="U200" t="str">
        <v>ethical</v>
      </c>
      <c r="V200" t="str">
        <v>graduation</v>
      </c>
    </row>
    <row r="201" spans="5:22">
      <c r="E201" t="s">
        <v>1330</v>
      </c>
      <c r="F201" t="s">
        <v>1331</v>
      </c>
      <c r="G201" t="s">
        <v>1332</v>
      </c>
      <c r="H201" t="s">
        <v>1333</v>
      </c>
      <c r="N201" t="str">
        <v>brought</v>
      </c>
      <c r="O201" t="str">
        <v>brought</v>
      </c>
      <c r="Q201" s="3" t="str">
        <v>best</v>
      </c>
      <c r="R201" t="str">
        <f>IF(COUNTIF(O:O,Q201),IF(COUNTIF('Word List'!O:O,Q201),"","Old Word"),"New Word")</f>
        <v>Old Word</v>
      </c>
      <c r="S201" t="str">
        <f t="shared" si="6"/>
        <v/>
      </c>
      <c r="T201" t="str">
        <f t="shared" si="7"/>
        <v>best</v>
      </c>
      <c r="U201" t="str">
        <v>examination</v>
      </c>
      <c r="V201" t="str">
        <v>grand</v>
      </c>
    </row>
    <row r="202" spans="5:22">
      <c r="E202" t="s">
        <v>1334</v>
      </c>
      <c r="F202" t="s">
        <v>1335</v>
      </c>
      <c r="G202" t="s">
        <v>1336</v>
      </c>
      <c r="H202" t="s">
        <v>1337</v>
      </c>
      <c r="N202" t="str">
        <v>brown</v>
      </c>
      <c r="O202" t="str">
        <v>brown</v>
      </c>
      <c r="Q202" s="3" t="str">
        <v>bestseller</v>
      </c>
      <c r="R202" t="str">
        <f>IF(COUNTIF(O:O,Q202),IF(COUNTIF('Word List'!O:O,Q202),"","Old Word"),"New Word")</f>
        <v>New Word</v>
      </c>
      <c r="S202" t="str">
        <f t="shared" si="6"/>
        <v>bestseller</v>
      </c>
      <c r="T202" t="str">
        <f t="shared" si="7"/>
        <v/>
      </c>
      <c r="U202" t="str">
        <v>except</v>
      </c>
      <c r="V202" t="str">
        <v>great</v>
      </c>
    </row>
    <row r="203" spans="5:22">
      <c r="E203" t="s">
        <v>1338</v>
      </c>
      <c r="F203" t="s">
        <v>1339</v>
      </c>
      <c r="G203" t="s">
        <v>1340</v>
      </c>
      <c r="H203" t="s">
        <v>1341</v>
      </c>
      <c r="N203" t="str">
        <v>brush</v>
      </c>
      <c r="O203" t="str">
        <v>brush</v>
      </c>
      <c r="Q203" s="3" t="str">
        <v>better</v>
      </c>
      <c r="R203" t="str">
        <f>IF(COUNTIF(O:O,Q203),IF(COUNTIF('Word List'!O:O,Q203),"","Old Word"),"New Word")</f>
        <v>Old Word</v>
      </c>
      <c r="S203" t="str">
        <f t="shared" si="6"/>
        <v/>
      </c>
      <c r="T203" t="str">
        <f t="shared" si="7"/>
        <v>better</v>
      </c>
      <c r="U203" t="str">
        <v>existence</v>
      </c>
      <c r="V203" t="str">
        <v>grow</v>
      </c>
    </row>
    <row r="204" spans="5:22">
      <c r="E204" t="s">
        <v>1342</v>
      </c>
      <c r="F204" t="s">
        <v>1343</v>
      </c>
      <c r="G204" t="s">
        <v>1344</v>
      </c>
      <c r="H204" t="s">
        <v>1345</v>
      </c>
      <c r="N204" t="str">
        <v>Bugis</v>
      </c>
      <c r="O204" t="str">
        <v>Bugis</v>
      </c>
      <c r="Q204" s="3" t="str">
        <v>between</v>
      </c>
      <c r="R204" t="str">
        <f>IF(COUNTIF(O:O,Q204),IF(COUNTIF('Word List'!O:O,Q204),"","Old Word"),"New Word")</f>
        <v/>
      </c>
      <c r="S204" t="str">
        <f t="shared" si="6"/>
        <v/>
      </c>
      <c r="T204" t="str">
        <f t="shared" si="7"/>
        <v/>
      </c>
      <c r="U204" t="str">
        <v>expansion</v>
      </c>
      <c r="V204" t="str">
        <v>guess</v>
      </c>
    </row>
    <row r="205" spans="5:22">
      <c r="E205" t="s">
        <v>1346</v>
      </c>
      <c r="F205" t="s">
        <v>1347</v>
      </c>
      <c r="G205" t="s">
        <v>1348</v>
      </c>
      <c r="H205" t="s">
        <v>1349</v>
      </c>
      <c r="N205" t="str">
        <v>build</v>
      </c>
      <c r="O205" t="str">
        <v>build</v>
      </c>
      <c r="Q205" s="3" t="str">
        <v>beyond</v>
      </c>
      <c r="R205" t="str">
        <f>IF(COUNTIF(O:O,Q205),IF(COUNTIF('Word List'!O:O,Q205),"","Old Word"),"New Word")</f>
        <v/>
      </c>
      <c r="S205" t="str">
        <f t="shared" si="6"/>
        <v/>
      </c>
      <c r="T205" t="str">
        <f t="shared" si="7"/>
        <v/>
      </c>
      <c r="U205" t="str">
        <v>expect</v>
      </c>
      <c r="V205" t="str">
        <v>guestbook</v>
      </c>
    </row>
    <row r="206" spans="5:22">
      <c r="E206" t="s">
        <v>1350</v>
      </c>
      <c r="F206" t="s">
        <v>1351</v>
      </c>
      <c r="G206" t="s">
        <v>1352</v>
      </c>
      <c r="H206" t="s">
        <v>1353</v>
      </c>
      <c r="N206" t="str">
        <v>building</v>
      </c>
      <c r="O206" t="str">
        <v>building</v>
      </c>
      <c r="Q206" s="3" t="str">
        <v>bicycle</v>
      </c>
      <c r="R206" t="str">
        <f>IF(COUNTIF(O:O,Q206),IF(COUNTIF('Word List'!O:O,Q206),"","Old Word"),"New Word")</f>
        <v/>
      </c>
      <c r="S206" t="str">
        <f t="shared" si="6"/>
        <v/>
      </c>
      <c r="T206" t="str">
        <f t="shared" si="7"/>
        <v/>
      </c>
      <c r="U206" t="str">
        <v>export</v>
      </c>
      <c r="V206" t="str">
        <v>gymnastics</v>
      </c>
    </row>
    <row r="207" spans="5:22">
      <c r="E207" t="s">
        <v>1354</v>
      </c>
      <c r="F207" t="s">
        <v>1355</v>
      </c>
      <c r="G207" t="s">
        <v>1356</v>
      </c>
      <c r="H207" t="s">
        <v>1357</v>
      </c>
      <c r="N207" t="str">
        <v>built</v>
      </c>
      <c r="O207" t="str">
        <v>built</v>
      </c>
      <c r="Q207" s="3" t="str">
        <v>big</v>
      </c>
      <c r="R207" t="str">
        <f>IF(COUNTIF(O:O,Q207),IF(COUNTIF('Word List'!O:O,Q207),"","Old Word"),"New Word")</f>
        <v>Old Word</v>
      </c>
      <c r="S207" t="str">
        <f t="shared" si="6"/>
        <v/>
      </c>
      <c r="T207" t="str">
        <f t="shared" si="7"/>
        <v>big</v>
      </c>
      <c r="U207" t="str">
        <v>express</v>
      </c>
      <c r="V207" t="str">
        <v>hall</v>
      </c>
    </row>
    <row r="208" spans="5:22">
      <c r="E208" t="s">
        <v>1358</v>
      </c>
      <c r="F208" t="s">
        <v>1359</v>
      </c>
      <c r="G208" t="s">
        <v>1360</v>
      </c>
      <c r="H208" t="s">
        <v>1361</v>
      </c>
      <c r="N208" t="str">
        <v>bump</v>
      </c>
      <c r="O208" t="str">
        <v>bump</v>
      </c>
      <c r="Q208" s="3" t="str">
        <v>bike</v>
      </c>
      <c r="R208" t="str">
        <f>IF(COUNTIF(O:O,Q208),IF(COUNTIF('Word List'!O:O,Q208),"","Old Word"),"New Word")</f>
        <v/>
      </c>
      <c r="S208" t="str">
        <f t="shared" si="6"/>
        <v/>
      </c>
      <c r="T208" t="str">
        <f t="shared" si="7"/>
        <v/>
      </c>
      <c r="U208" t="str">
        <v>extensive</v>
      </c>
      <c r="V208" t="str">
        <v>halo-halo</v>
      </c>
    </row>
    <row r="209" spans="5:22">
      <c r="E209" t="s">
        <v>1362</v>
      </c>
      <c r="F209" t="s">
        <v>1363</v>
      </c>
      <c r="G209" t="s">
        <v>1364</v>
      </c>
      <c r="H209" t="s">
        <v>1365</v>
      </c>
      <c r="N209" t="str">
        <v>burden</v>
      </c>
      <c r="O209" t="str">
        <v>burden</v>
      </c>
      <c r="Q209" s="3" t="str">
        <v>bill</v>
      </c>
      <c r="R209" t="str">
        <f>IF(COUNTIF(O:O,Q209),IF(COUNTIF('Word List'!O:O,Q209),"","Old Word"),"New Word")</f>
        <v/>
      </c>
      <c r="S209" t="str">
        <f t="shared" si="6"/>
        <v/>
      </c>
      <c r="T209" t="str">
        <f t="shared" si="7"/>
        <v/>
      </c>
      <c r="U209" t="str">
        <v>extinct</v>
      </c>
      <c r="V209" t="str">
        <v>handout</v>
      </c>
    </row>
    <row r="210" spans="5:22">
      <c r="E210" t="s">
        <v>1366</v>
      </c>
      <c r="F210" t="s">
        <v>1367</v>
      </c>
      <c r="G210" t="s">
        <v>1368</v>
      </c>
      <c r="H210" t="s">
        <v>1369</v>
      </c>
      <c r="N210" t="str">
        <v>burn</v>
      </c>
      <c r="O210" t="str">
        <v>burn</v>
      </c>
      <c r="Q210" s="3" t="str">
        <v>billion</v>
      </c>
      <c r="R210" t="str">
        <f>IF(COUNTIF(O:O,Q210),IF(COUNTIF('Word List'!O:O,Q210),"","Old Word"),"New Word")</f>
        <v>Old Word</v>
      </c>
      <c r="S210" t="str">
        <f t="shared" si="6"/>
        <v/>
      </c>
      <c r="T210" t="str">
        <f t="shared" si="7"/>
        <v>billion</v>
      </c>
      <c r="U210" t="str">
        <v>extinguisher</v>
      </c>
      <c r="V210" t="str">
        <v>hard</v>
      </c>
    </row>
    <row r="211" spans="5:22">
      <c r="E211" t="s">
        <v>1370</v>
      </c>
      <c r="F211" t="s">
        <v>1371</v>
      </c>
      <c r="G211" t="s">
        <v>1372</v>
      </c>
      <c r="H211" t="s">
        <v>1373</v>
      </c>
      <c r="N211" t="str">
        <v>bus</v>
      </c>
      <c r="O211" t="str">
        <v>bus</v>
      </c>
      <c r="Q211" s="3" t="str">
        <v>biologically</v>
      </c>
      <c r="R211" t="str">
        <f>IF(COUNTIF(O:O,Q211),IF(COUNTIF('Word List'!O:O,Q211),"","Old Word"),"New Word")</f>
        <v>New Word</v>
      </c>
      <c r="S211" t="str">
        <f t="shared" si="6"/>
        <v>biologically</v>
      </c>
      <c r="T211" t="str">
        <f t="shared" si="7"/>
        <v/>
      </c>
      <c r="U211" t="str">
        <v>extremist</v>
      </c>
      <c r="V211" t="str">
        <v>have</v>
      </c>
    </row>
    <row r="212" spans="5:22">
      <c r="E212" t="s">
        <v>1374</v>
      </c>
      <c r="F212" t="s">
        <v>1375</v>
      </c>
      <c r="G212" t="s">
        <v>1376</v>
      </c>
      <c r="H212" t="s">
        <v>1377</v>
      </c>
      <c r="N212" t="str">
        <v>busy</v>
      </c>
      <c r="O212" t="str">
        <v>busy</v>
      </c>
      <c r="Q212" s="3" t="str">
        <v>bird</v>
      </c>
      <c r="R212" t="str">
        <f>IF(COUNTIF(O:O,Q212),IF(COUNTIF('Word List'!O:O,Q212),"","Old Word"),"New Word")</f>
        <v/>
      </c>
      <c r="S212" t="str">
        <f t="shared" si="6"/>
        <v/>
      </c>
      <c r="T212" t="str">
        <f t="shared" si="7"/>
        <v/>
      </c>
      <c r="U212" t="str">
        <v>fabric</v>
      </c>
      <c r="V212" t="str">
        <v>Hawaii</v>
      </c>
    </row>
    <row r="213" spans="5:22">
      <c r="E213" t="s">
        <v>1378</v>
      </c>
      <c r="F213" t="s">
        <v>1379</v>
      </c>
      <c r="G213" t="s">
        <v>1380</v>
      </c>
      <c r="H213" t="s">
        <v>1381</v>
      </c>
      <c r="N213" t="str">
        <v>but</v>
      </c>
      <c r="O213" t="str">
        <v>but</v>
      </c>
      <c r="Q213" s="3" t="str">
        <v>birthday</v>
      </c>
      <c r="R213" t="str">
        <f>IF(COUNTIF(O:O,Q213),IF(COUNTIF('Word List'!O:O,Q213),"","Old Word"),"New Word")</f>
        <v/>
      </c>
      <c r="S213" t="str">
        <f t="shared" si="6"/>
        <v/>
      </c>
      <c r="T213" t="str">
        <f t="shared" si="7"/>
        <v/>
      </c>
      <c r="U213" t="str">
        <v>factory</v>
      </c>
      <c r="V213" t="str">
        <v>health</v>
      </c>
    </row>
    <row r="214" spans="5:22">
      <c r="E214" t="s">
        <v>1382</v>
      </c>
      <c r="F214" t="s">
        <v>1383</v>
      </c>
      <c r="G214" t="s">
        <v>1384</v>
      </c>
      <c r="H214" t="s">
        <v>1385</v>
      </c>
      <c r="N214" t="str">
        <v>buy</v>
      </c>
      <c r="O214" t="str">
        <v>buy</v>
      </c>
      <c r="Q214" s="3" t="str">
        <v>bitter</v>
      </c>
      <c r="R214" t="str">
        <f>IF(COUNTIF(O:O,Q214),IF(COUNTIF('Word List'!O:O,Q214),"","Old Word"),"New Word")</f>
        <v/>
      </c>
      <c r="S214" t="str">
        <f t="shared" si="6"/>
        <v/>
      </c>
      <c r="T214" t="str">
        <f t="shared" si="7"/>
        <v/>
      </c>
      <c r="U214" t="str">
        <v>fail</v>
      </c>
      <c r="V214" t="str">
        <v>hear</v>
      </c>
    </row>
    <row r="215" spans="5:22">
      <c r="E215" t="s">
        <v>1386</v>
      </c>
      <c r="F215" t="s">
        <v>1387</v>
      </c>
      <c r="G215" t="s">
        <v>1388</v>
      </c>
      <c r="H215" t="s">
        <v>1389</v>
      </c>
      <c r="N215" t="str">
        <v>by</v>
      </c>
      <c r="O215" t="str">
        <v>by</v>
      </c>
      <c r="Q215" s="3" t="str">
        <v>black</v>
      </c>
      <c r="R215" t="str">
        <f>IF(COUNTIF(O:O,Q215),IF(COUNTIF('Word List'!O:O,Q215),"","Old Word"),"New Word")</f>
        <v/>
      </c>
      <c r="S215" t="str">
        <f t="shared" si="6"/>
        <v/>
      </c>
      <c r="T215" t="str">
        <f t="shared" si="7"/>
        <v/>
      </c>
      <c r="U215" t="str">
        <v>fashion</v>
      </c>
      <c r="V215" t="str">
        <v>heard</v>
      </c>
    </row>
    <row r="216" spans="5:22">
      <c r="E216" t="s">
        <v>1390</v>
      </c>
      <c r="F216" t="s">
        <v>1391</v>
      </c>
      <c r="G216" t="s">
        <v>1392</v>
      </c>
      <c r="H216" t="s">
        <v>1393</v>
      </c>
      <c r="N216" t="str">
        <v>bye</v>
      </c>
      <c r="O216" t="str">
        <v>bye</v>
      </c>
      <c r="Q216" s="3" t="str">
        <v>blend</v>
      </c>
      <c r="R216" t="str">
        <f>IF(COUNTIF(O:O,Q216),IF(COUNTIF('Word List'!O:O,Q216),"","Old Word"),"New Word")</f>
        <v>Old Word</v>
      </c>
      <c r="S216" t="str">
        <f t="shared" si="6"/>
        <v/>
      </c>
      <c r="T216" t="str">
        <f t="shared" si="7"/>
        <v>blend</v>
      </c>
      <c r="U216" t="str">
        <v>faucet</v>
      </c>
      <c r="V216" t="str">
        <v>hello</v>
      </c>
    </row>
    <row r="217" spans="5:22">
      <c r="E217" t="s">
        <v>1394</v>
      </c>
      <c r="F217" t="s">
        <v>1395</v>
      </c>
      <c r="G217" t="s">
        <v>1396</v>
      </c>
      <c r="H217" t="s">
        <v>1397</v>
      </c>
      <c r="N217" t="str">
        <v>cabbage</v>
      </c>
      <c r="O217" t="str">
        <v>cabbage</v>
      </c>
      <c r="Q217" s="3" t="str">
        <v>blind</v>
      </c>
      <c r="R217" t="str">
        <f>IF(COUNTIF(O:O,Q217),IF(COUNTIF('Word List'!O:O,Q217),"","Old Word"),"New Word")</f>
        <v>Old Word</v>
      </c>
      <c r="S217" t="str">
        <f t="shared" si="6"/>
        <v/>
      </c>
      <c r="T217" t="str">
        <f t="shared" si="7"/>
        <v>blind</v>
      </c>
      <c r="U217" t="str">
        <v>feed</v>
      </c>
      <c r="V217" t="str">
        <v>help</v>
      </c>
    </row>
    <row r="218" spans="5:22">
      <c r="E218" t="s">
        <v>1398</v>
      </c>
      <c r="F218" t="s">
        <v>1399</v>
      </c>
      <c r="G218" t="s">
        <v>1400</v>
      </c>
      <c r="H218" t="s">
        <v>1401</v>
      </c>
      <c r="N218" t="str">
        <v>cafe</v>
      </c>
      <c r="O218" t="str">
        <v>cafe</v>
      </c>
      <c r="Q218" s="3" t="str">
        <v>block</v>
      </c>
      <c r="R218" t="str">
        <f>IF(COUNTIF(O:O,Q218),IF(COUNTIF('Word List'!O:O,Q218),"","Old Word"),"New Word")</f>
        <v/>
      </c>
      <c r="S218" t="str">
        <f t="shared" si="6"/>
        <v/>
      </c>
      <c r="T218" t="str">
        <f t="shared" si="7"/>
        <v/>
      </c>
      <c r="U218" t="str">
        <v>feet</v>
      </c>
      <c r="V218" t="str">
        <v>her</v>
      </c>
    </row>
    <row r="219" spans="5:22">
      <c r="E219" t="s">
        <v>1402</v>
      </c>
      <c r="F219" t="s">
        <v>1403</v>
      </c>
      <c r="G219" t="s">
        <v>1404</v>
      </c>
      <c r="H219" t="s">
        <v>1405</v>
      </c>
      <c r="N219" t="str">
        <v>cake</v>
      </c>
      <c r="O219" t="str">
        <v>cake</v>
      </c>
      <c r="Q219" s="3" t="str">
        <v>blog</v>
      </c>
      <c r="R219" t="str">
        <f>IF(COUNTIF(O:O,Q219),IF(COUNTIF('Word List'!O:O,Q219),"","Old Word"),"New Word")</f>
        <v/>
      </c>
      <c r="S219" t="str">
        <f t="shared" si="6"/>
        <v/>
      </c>
      <c r="T219" t="str">
        <f t="shared" si="7"/>
        <v/>
      </c>
      <c r="U219" t="str">
        <v>fill</v>
      </c>
      <c r="V219" t="str">
        <v>here</v>
      </c>
    </row>
    <row r="220" spans="5:22">
      <c r="E220" t="s">
        <v>1406</v>
      </c>
      <c r="F220" t="s">
        <v>1407</v>
      </c>
      <c r="G220" t="s">
        <v>1408</v>
      </c>
      <c r="H220" t="s">
        <v>1409</v>
      </c>
      <c r="N220" t="str">
        <v>call</v>
      </c>
      <c r="O220" t="str">
        <v>call</v>
      </c>
      <c r="Q220" s="3" t="str">
        <v>blouse</v>
      </c>
      <c r="R220" t="str">
        <f>IF(COUNTIF(O:O,Q220),IF(COUNTIF('Word List'!O:O,Q220),"","Old Word"),"New Word")</f>
        <v>New Word</v>
      </c>
      <c r="S220" t="str">
        <f t="shared" si="6"/>
        <v>blouse</v>
      </c>
      <c r="T220" t="str">
        <f t="shared" si="7"/>
        <v/>
      </c>
      <c r="U220" t="str">
        <v>filling</v>
      </c>
      <c r="V220" t="str">
        <v>high</v>
      </c>
    </row>
    <row r="221" spans="5:22">
      <c r="E221" t="s">
        <v>1410</v>
      </c>
      <c r="F221" t="s">
        <v>1411</v>
      </c>
      <c r="G221" t="s">
        <v>1412</v>
      </c>
      <c r="H221" t="s">
        <v>1413</v>
      </c>
      <c r="N221" t="str">
        <v>callback</v>
      </c>
      <c r="O221" t="str">
        <v>callback</v>
      </c>
      <c r="Q221" s="3" t="str">
        <v>blue</v>
      </c>
      <c r="R221" t="str">
        <f>IF(COUNTIF(O:O,Q221),IF(COUNTIF('Word List'!O:O,Q221),"","Old Word"),"New Word")</f>
        <v/>
      </c>
      <c r="S221" t="str">
        <f t="shared" si="6"/>
        <v/>
      </c>
      <c r="T221" t="str">
        <f t="shared" si="7"/>
        <v/>
      </c>
      <c r="U221" t="str">
        <v>film</v>
      </c>
      <c r="V221" t="str">
        <v>himself</v>
      </c>
    </row>
    <row r="222" spans="5:22">
      <c r="E222" t="s">
        <v>1414</v>
      </c>
      <c r="F222" t="s">
        <v>1415</v>
      </c>
      <c r="G222" t="s">
        <v>1416</v>
      </c>
      <c r="H222" t="s">
        <v>1417</v>
      </c>
      <c r="N222" t="str">
        <v>calligraphy</v>
      </c>
      <c r="O222" t="str">
        <v>calligraphy</v>
      </c>
      <c r="Q222" s="3" t="str">
        <v>boat</v>
      </c>
      <c r="R222" t="str">
        <f>IF(COUNTIF(O:O,Q222),IF(COUNTIF('Word List'!O:O,Q222),"","Old Word"),"New Word")</f>
        <v>Old Word</v>
      </c>
      <c r="S222" t="str">
        <f t="shared" si="6"/>
        <v/>
      </c>
      <c r="T222" t="str">
        <f t="shared" si="7"/>
        <v>boat</v>
      </c>
      <c r="U222" t="str">
        <v>final</v>
      </c>
      <c r="V222" t="str">
        <v>his</v>
      </c>
    </row>
    <row r="223" spans="5:22">
      <c r="E223" t="s">
        <v>1418</v>
      </c>
      <c r="F223" t="s">
        <v>1419</v>
      </c>
      <c r="G223" t="s">
        <v>1420</v>
      </c>
      <c r="H223" t="s">
        <v>1421</v>
      </c>
      <c r="N223" t="str">
        <v>came</v>
      </c>
      <c r="O223" t="str">
        <v>came</v>
      </c>
      <c r="Q223" s="3" t="str">
        <v>Bob</v>
      </c>
      <c r="R223" t="str">
        <f>IF(COUNTIF(O:O,Q223),IF(COUNTIF('Word List'!O:O,Q223),"","Old Word"),"New Word")</f>
        <v>Old Word</v>
      </c>
      <c r="S223" t="str">
        <f t="shared" si="6"/>
        <v/>
      </c>
      <c r="T223" t="str">
        <f t="shared" si="7"/>
        <v>Bob</v>
      </c>
      <c r="U223" t="str">
        <v>firmness</v>
      </c>
      <c r="V223" t="str">
        <v>hobby</v>
      </c>
    </row>
    <row r="224" spans="5:22">
      <c r="E224" t="s">
        <v>1422</v>
      </c>
      <c r="F224" t="s">
        <v>1423</v>
      </c>
      <c r="G224" t="s">
        <v>1424</v>
      </c>
      <c r="H224" t="s">
        <v>1425</v>
      </c>
      <c r="N224" t="str">
        <v>camera</v>
      </c>
      <c r="O224" t="str">
        <v>camera</v>
      </c>
      <c r="Q224" s="3" t="str">
        <v>body</v>
      </c>
      <c r="R224" t="str">
        <f>IF(COUNTIF(O:O,Q224),IF(COUNTIF('Word List'!O:O,Q224),"","Old Word"),"New Word")</f>
        <v/>
      </c>
      <c r="S224" t="str">
        <f t="shared" si="6"/>
        <v/>
      </c>
      <c r="T224" t="str">
        <f t="shared" si="7"/>
        <v/>
      </c>
      <c r="U224" t="str">
        <v>flat</v>
      </c>
      <c r="V224" t="str">
        <v>home</v>
      </c>
    </row>
    <row r="225" spans="5:22">
      <c r="E225" t="s">
        <v>1426</v>
      </c>
      <c r="F225" t="s">
        <v>1427</v>
      </c>
      <c r="G225" t="s">
        <v>1428</v>
      </c>
      <c r="H225" t="s">
        <v>1429</v>
      </c>
      <c r="N225" t="str">
        <v>camp</v>
      </c>
      <c r="O225" t="str">
        <v>camp</v>
      </c>
      <c r="Q225" s="3" t="str">
        <v>bomb</v>
      </c>
      <c r="R225" t="str">
        <f>IF(COUNTIF(O:O,Q225),IF(COUNTIF('Word List'!O:O,Q225),"","Old Word"),"New Word")</f>
        <v/>
      </c>
      <c r="S225" t="str">
        <f t="shared" si="6"/>
        <v/>
      </c>
      <c r="T225" t="str">
        <f t="shared" si="7"/>
        <v/>
      </c>
      <c r="U225" t="str">
        <v>flavor</v>
      </c>
      <c r="V225" t="str">
        <v>Honolulu</v>
      </c>
    </row>
    <row r="226" spans="5:22">
      <c r="E226" t="s">
        <v>1430</v>
      </c>
      <c r="F226" t="s">
        <v>1431</v>
      </c>
      <c r="G226" t="s">
        <v>1432</v>
      </c>
      <c r="H226" t="s">
        <v>1433</v>
      </c>
      <c r="N226" t="str">
        <v>campaign</v>
      </c>
      <c r="O226" t="str">
        <v>campaign</v>
      </c>
      <c r="Q226" s="3" t="str">
        <v>book</v>
      </c>
      <c r="R226" t="str">
        <f>IF(COUNTIF(O:O,Q226),IF(COUNTIF('Word List'!O:O,Q226),"","Old Word"),"New Word")</f>
        <v/>
      </c>
      <c r="S226" t="str">
        <f t="shared" si="6"/>
        <v/>
      </c>
      <c r="T226" t="str">
        <f t="shared" si="7"/>
        <v/>
      </c>
      <c r="U226" t="str">
        <v>flight</v>
      </c>
      <c r="V226" t="str">
        <v>hope</v>
      </c>
    </row>
    <row r="227" spans="5:22">
      <c r="E227" t="s">
        <v>1434</v>
      </c>
      <c r="F227" t="s">
        <v>1435</v>
      </c>
      <c r="G227" t="s">
        <v>1436</v>
      </c>
      <c r="H227" t="s">
        <v>1437</v>
      </c>
      <c r="N227" t="str">
        <v>campground</v>
      </c>
      <c r="O227" t="str">
        <v>campground</v>
      </c>
      <c r="Q227" s="3" t="str">
        <v>bookstore</v>
      </c>
      <c r="R227" t="str">
        <f>IF(COUNTIF(O:O,Q227),IF(COUNTIF('Word List'!O:O,Q227),"","Old Word"),"New Word")</f>
        <v/>
      </c>
      <c r="S227" t="str">
        <f t="shared" si="6"/>
        <v/>
      </c>
      <c r="T227" t="str">
        <f t="shared" si="7"/>
        <v/>
      </c>
      <c r="U227" t="str">
        <v>flip</v>
      </c>
      <c r="V227" t="str">
        <v>hopeful</v>
      </c>
    </row>
    <row r="228" spans="5:22">
      <c r="E228" t="s">
        <v>1438</v>
      </c>
      <c r="F228" t="s">
        <v>1439</v>
      </c>
      <c r="G228" t="s">
        <v>1440</v>
      </c>
      <c r="H228" t="s">
        <v>1441</v>
      </c>
      <c r="N228" t="str">
        <v>camping</v>
      </c>
      <c r="O228" t="str">
        <v>camping</v>
      </c>
      <c r="Q228" s="3" t="str">
        <v>boots</v>
      </c>
      <c r="R228" t="str">
        <f>IF(COUNTIF(O:O,Q228),IF(COUNTIF('Word List'!O:O,Q228),"","Old Word"),"New Word")</f>
        <v/>
      </c>
      <c r="S228" t="str">
        <f t="shared" si="6"/>
        <v/>
      </c>
      <c r="T228" t="str">
        <f t="shared" si="7"/>
        <v/>
      </c>
      <c r="U228" t="str">
        <v>flood</v>
      </c>
      <c r="V228" t="str">
        <v>horizon</v>
      </c>
    </row>
    <row r="229" spans="5:22">
      <c r="E229" t="s">
        <v>1442</v>
      </c>
      <c r="F229" t="s">
        <v>1443</v>
      </c>
      <c r="G229" t="s">
        <v>1444</v>
      </c>
      <c r="H229" t="s">
        <v>1445</v>
      </c>
      <c r="N229" t="str">
        <v>can</v>
      </c>
      <c r="O229" t="str">
        <v>can</v>
      </c>
      <c r="Q229" s="3" t="str">
        <v>border</v>
      </c>
      <c r="R229" t="str">
        <f>IF(COUNTIF(O:O,Q229),IF(COUNTIF('Word List'!O:O,Q229),"","Old Word"),"New Word")</f>
        <v/>
      </c>
      <c r="S229" t="str">
        <f t="shared" si="6"/>
        <v/>
      </c>
      <c r="T229" t="str">
        <f t="shared" si="7"/>
        <v/>
      </c>
      <c r="U229" t="str">
        <v>floor</v>
      </c>
      <c r="V229" t="str">
        <v>horror</v>
      </c>
    </row>
    <row r="230" spans="5:22">
      <c r="E230" t="s">
        <v>1446</v>
      </c>
      <c r="F230" t="s">
        <v>1447</v>
      </c>
      <c r="G230" t="s">
        <v>1448</v>
      </c>
      <c r="H230" t="s">
        <v>1449</v>
      </c>
      <c r="N230" t="str">
        <v>canal</v>
      </c>
      <c r="O230" t="str">
        <v>canal</v>
      </c>
      <c r="Q230" s="3" t="str">
        <v>bored</v>
      </c>
      <c r="R230" t="str">
        <f>IF(COUNTIF(O:O,Q230),IF(COUNTIF('Word List'!O:O,Q230),"","Old Word"),"New Word")</f>
        <v/>
      </c>
      <c r="S230" t="str">
        <f t="shared" si="6"/>
        <v/>
      </c>
      <c r="T230" t="str">
        <f t="shared" si="7"/>
        <v/>
      </c>
      <c r="U230" t="str">
        <v>floral</v>
      </c>
      <c r="V230" t="str">
        <v>hour</v>
      </c>
    </row>
    <row r="231" spans="5:22">
      <c r="E231" t="s">
        <v>1450</v>
      </c>
      <c r="F231" t="s">
        <v>1451</v>
      </c>
      <c r="G231" t="s">
        <v>1452</v>
      </c>
      <c r="H231" t="s">
        <v>1453</v>
      </c>
      <c r="N231" t="str">
        <v>cancer</v>
      </c>
      <c r="O231" t="str">
        <v>cancer</v>
      </c>
      <c r="Q231" s="3" t="str">
        <v>boring</v>
      </c>
      <c r="R231" t="str">
        <f>IF(COUNTIF(O:O,Q231),IF(COUNTIF('Word List'!O:O,Q231),"","Old Word"),"New Word")</f>
        <v>New Word</v>
      </c>
      <c r="S231" t="str">
        <f t="shared" si="6"/>
        <v>boring</v>
      </c>
      <c r="T231" t="str">
        <f t="shared" si="7"/>
        <v/>
      </c>
      <c r="U231" t="str">
        <v>folding</v>
      </c>
      <c r="V231" t="str">
        <v>how</v>
      </c>
    </row>
    <row r="232" spans="5:22">
      <c r="E232" t="s">
        <v>1454</v>
      </c>
      <c r="F232" t="s">
        <v>1455</v>
      </c>
      <c r="G232" t="s">
        <v>1456</v>
      </c>
      <c r="H232" t="s">
        <v>1457</v>
      </c>
      <c r="N232" t="str">
        <v>candle</v>
      </c>
      <c r="O232" t="str">
        <v>candle</v>
      </c>
      <c r="Q232" s="3" t="str">
        <v>born</v>
      </c>
      <c r="R232" t="str">
        <f>IF(COUNTIF(O:O,Q232),IF(COUNTIF('Word List'!O:O,Q232),"","Old Word"),"New Word")</f>
        <v/>
      </c>
      <c r="S232" t="str">
        <f t="shared" si="6"/>
        <v/>
      </c>
      <c r="T232" t="str">
        <f t="shared" si="7"/>
        <v/>
      </c>
      <c r="U232" t="str">
        <v>folk</v>
      </c>
      <c r="V232" t="str">
        <v>husband</v>
      </c>
    </row>
    <row r="233" spans="5:22">
      <c r="E233" t="s">
        <v>1458</v>
      </c>
      <c r="F233" t="s">
        <v>1459</v>
      </c>
      <c r="G233" t="s">
        <v>1460</v>
      </c>
      <c r="H233" t="s">
        <v>1461</v>
      </c>
      <c r="N233" t="str">
        <v>candy</v>
      </c>
      <c r="O233" t="str">
        <v>candy</v>
      </c>
      <c r="Q233" s="3" t="str">
        <v>borrow</v>
      </c>
      <c r="R233" t="str">
        <f>IF(COUNTIF(O:O,Q233),IF(COUNTIF('Word List'!O:O,Q233),"","Old Word"),"New Word")</f>
        <v/>
      </c>
      <c r="S233" t="str">
        <f t="shared" si="6"/>
        <v/>
      </c>
      <c r="T233" t="str">
        <f t="shared" si="7"/>
        <v/>
      </c>
      <c r="U233" t="str">
        <v>force</v>
      </c>
      <c r="V233" t="str">
        <v>hut</v>
      </c>
    </row>
    <row r="234" spans="5:22">
      <c r="E234" t="s">
        <v>1462</v>
      </c>
      <c r="F234" t="s">
        <v>1463</v>
      </c>
      <c r="G234" t="s">
        <v>1464</v>
      </c>
      <c r="N234" t="str">
        <v>cannot</v>
      </c>
      <c r="O234" t="str">
        <v>cannot</v>
      </c>
      <c r="Q234" s="3" t="str">
        <v>both</v>
      </c>
      <c r="R234" t="str">
        <f>IF(COUNTIF(O:O,Q234),IF(COUNTIF('Word List'!O:O,Q234),"","Old Word"),"New Word")</f>
        <v/>
      </c>
      <c r="S234" t="str">
        <f t="shared" si="6"/>
        <v/>
      </c>
      <c r="T234" t="str">
        <f t="shared" si="7"/>
        <v/>
      </c>
      <c r="U234" t="str">
        <v>foreigner</v>
      </c>
      <c r="V234" t="str">
        <v>if</v>
      </c>
    </row>
    <row r="235" spans="5:22">
      <c r="E235" t="s">
        <v>1465</v>
      </c>
      <c r="F235" t="s">
        <v>1466</v>
      </c>
      <c r="G235" t="s">
        <v>1467</v>
      </c>
      <c r="N235" t="str">
        <v>canoe</v>
      </c>
      <c r="O235" t="str">
        <v>canoe</v>
      </c>
      <c r="Q235" s="3" t="str">
        <v>bother</v>
      </c>
      <c r="R235" t="str">
        <f>IF(COUNTIF(O:O,Q235),IF(COUNTIF('Word List'!O:O,Q235),"","Old Word"),"New Word")</f>
        <v/>
      </c>
      <c r="S235" t="str">
        <f t="shared" si="6"/>
        <v/>
      </c>
      <c r="T235" t="str">
        <f t="shared" si="7"/>
        <v/>
      </c>
      <c r="U235" t="str">
        <v>form</v>
      </c>
      <c r="V235" t="str">
        <v>improve</v>
      </c>
    </row>
    <row r="236" spans="5:22">
      <c r="E236" t="s">
        <v>1468</v>
      </c>
      <c r="F236" t="s">
        <v>1469</v>
      </c>
      <c r="G236" t="s">
        <v>1470</v>
      </c>
      <c r="N236" t="str">
        <v>cap</v>
      </c>
      <c r="O236" t="str">
        <v>cap</v>
      </c>
      <c r="Q236" s="3" t="str">
        <v>bottle</v>
      </c>
      <c r="R236" t="str">
        <f>IF(COUNTIF(O:O,Q236),IF(COUNTIF('Word List'!O:O,Q236),"","Old Word"),"New Word")</f>
        <v/>
      </c>
      <c r="S236" t="str">
        <f t="shared" si="6"/>
        <v/>
      </c>
      <c r="T236" t="str">
        <f t="shared" si="7"/>
        <v/>
      </c>
      <c r="U236" t="str">
        <v>formally</v>
      </c>
      <c r="V236" t="str">
        <v>in</v>
      </c>
    </row>
    <row r="237" spans="5:22">
      <c r="E237" t="s">
        <v>1471</v>
      </c>
      <c r="F237" t="s">
        <v>1472</v>
      </c>
      <c r="G237" t="s">
        <v>1473</v>
      </c>
      <c r="N237" t="str">
        <v>capture</v>
      </c>
      <c r="O237" t="str">
        <v>capture</v>
      </c>
      <c r="Q237" s="3" t="str">
        <v>bottom</v>
      </c>
      <c r="R237" t="str">
        <f>IF(COUNTIF(O:O,Q237),IF(COUNTIF('Word List'!O:O,Q237),"","Old Word"),"New Word")</f>
        <v>New Word</v>
      </c>
      <c r="S237" t="str">
        <f t="shared" si="6"/>
        <v>bottom</v>
      </c>
      <c r="T237" t="str">
        <f t="shared" si="7"/>
        <v/>
      </c>
      <c r="U237" t="str">
        <v>former</v>
      </c>
      <c r="V237" t="str">
        <v>increase</v>
      </c>
    </row>
    <row r="238" spans="5:22">
      <c r="E238" t="s">
        <v>1474</v>
      </c>
      <c r="F238" t="s">
        <v>1475</v>
      </c>
      <c r="G238" t="s">
        <v>1476</v>
      </c>
      <c r="N238" t="str">
        <v>car</v>
      </c>
      <c r="O238" t="str">
        <v>car</v>
      </c>
      <c r="Q238" s="3" t="str">
        <v>bought</v>
      </c>
      <c r="R238" t="str">
        <f>IF(COUNTIF(O:O,Q238),IF(COUNTIF('Word List'!O:O,Q238),"","Old Word"),"New Word")</f>
        <v/>
      </c>
      <c r="S238" t="str">
        <f t="shared" si="6"/>
        <v/>
      </c>
      <c r="T238" t="str">
        <f t="shared" si="7"/>
        <v/>
      </c>
      <c r="U238" t="str">
        <v>founder</v>
      </c>
      <c r="V238" t="str">
        <v>Indian</v>
      </c>
    </row>
    <row r="239" spans="5:22">
      <c r="E239" t="s">
        <v>1477</v>
      </c>
      <c r="F239" t="s">
        <v>1478</v>
      </c>
      <c r="G239" t="s">
        <v>1479</v>
      </c>
      <c r="N239" t="str">
        <v>card</v>
      </c>
      <c r="O239" t="str">
        <v>card</v>
      </c>
      <c r="Q239" s="3" t="str">
        <v>bowl</v>
      </c>
      <c r="R239" t="str">
        <f>IF(COUNTIF(O:O,Q239),IF(COUNTIF('Word List'!O:O,Q239),"","Old Word"),"New Word")</f>
        <v>New Word</v>
      </c>
      <c r="S239" t="str">
        <f t="shared" si="6"/>
        <v>bowl</v>
      </c>
      <c r="T239" t="str">
        <f t="shared" si="7"/>
        <v/>
      </c>
      <c r="U239" t="str">
        <v>fox</v>
      </c>
      <c r="V239" t="str">
        <v>inline</v>
      </c>
    </row>
    <row r="240" spans="5:22">
      <c r="E240" t="s">
        <v>1480</v>
      </c>
      <c r="F240" t="s">
        <v>1481</v>
      </c>
      <c r="G240" t="s">
        <v>1482</v>
      </c>
      <c r="N240" t="str">
        <v>care</v>
      </c>
      <c r="O240" t="str">
        <v>care</v>
      </c>
      <c r="Q240" s="3" t="str">
        <v>box</v>
      </c>
      <c r="R240" t="str">
        <f>IF(COUNTIF(O:O,Q240),IF(COUNTIF('Word List'!O:O,Q240),"","Old Word"),"New Word")</f>
        <v/>
      </c>
      <c r="S240" t="str">
        <f t="shared" si="6"/>
        <v/>
      </c>
      <c r="T240" t="str">
        <f t="shared" si="7"/>
        <v/>
      </c>
      <c r="U240" t="str">
        <v>France</v>
      </c>
      <c r="V240" t="str">
        <v>inner</v>
      </c>
    </row>
    <row r="241" spans="5:22">
      <c r="E241" t="s">
        <v>1483</v>
      </c>
      <c r="F241" t="s">
        <v>1484</v>
      </c>
      <c r="G241" t="s">
        <v>1485</v>
      </c>
      <c r="N241" t="str">
        <v>career</v>
      </c>
      <c r="O241" t="str">
        <v>career</v>
      </c>
      <c r="Q241" s="3" t="str">
        <v>boxing</v>
      </c>
      <c r="R241" t="str">
        <f>IF(COUNTIF(O:O,Q241),IF(COUNTIF('Word List'!O:O,Q241),"","Old Word"),"New Word")</f>
        <v>Old Word</v>
      </c>
      <c r="S241" t="str">
        <f t="shared" si="6"/>
        <v/>
      </c>
      <c r="T241" t="str">
        <f t="shared" si="7"/>
        <v>boxing</v>
      </c>
      <c r="U241" t="str">
        <v>frank</v>
      </c>
      <c r="V241" t="str">
        <v>inside</v>
      </c>
    </row>
    <row r="242" spans="5:22">
      <c r="E242" t="s">
        <v>1486</v>
      </c>
      <c r="F242" t="s">
        <v>1487</v>
      </c>
      <c r="G242" t="s">
        <v>1488</v>
      </c>
      <c r="N242" t="str">
        <v>careful</v>
      </c>
      <c r="O242" t="str">
        <v>careful</v>
      </c>
      <c r="Q242" s="3" t="str">
        <v>boy</v>
      </c>
      <c r="R242" t="str">
        <f>IF(COUNTIF(O:O,Q242),IF(COUNTIF('Word List'!O:O,Q242),"","Old Word"),"New Word")</f>
        <v/>
      </c>
      <c r="S242" t="str">
        <f t="shared" si="6"/>
        <v/>
      </c>
      <c r="T242" t="str">
        <f t="shared" si="7"/>
        <v/>
      </c>
      <c r="U242" t="str">
        <v>French</v>
      </c>
      <c r="V242" t="str">
        <v>inspiration</v>
      </c>
    </row>
    <row r="243" spans="5:22">
      <c r="E243" t="s">
        <v>1489</v>
      </c>
      <c r="F243" t="s">
        <v>1490</v>
      </c>
      <c r="G243" t="s">
        <v>1491</v>
      </c>
      <c r="N243" t="str">
        <v>carefully</v>
      </c>
      <c r="O243" t="str">
        <v>carefully</v>
      </c>
      <c r="Q243" s="3" t="str">
        <v>braille</v>
      </c>
      <c r="R243" t="str">
        <f>IF(COUNTIF(O:O,Q243),IF(COUNTIF('Word List'!O:O,Q243),"","Old Word"),"New Word")</f>
        <v/>
      </c>
      <c r="S243" t="str">
        <f t="shared" si="6"/>
        <v/>
      </c>
      <c r="T243" t="str">
        <f t="shared" si="7"/>
        <v/>
      </c>
      <c r="U243" t="str">
        <v>fresh</v>
      </c>
      <c r="V243" t="str">
        <v>interest</v>
      </c>
    </row>
    <row r="244" spans="5:22">
      <c r="E244" t="s">
        <v>1492</v>
      </c>
      <c r="F244" t="s">
        <v>1493</v>
      </c>
      <c r="G244" t="s">
        <v>1494</v>
      </c>
      <c r="N244" t="str">
        <v>caribou</v>
      </c>
      <c r="O244" t="str">
        <v>caribou</v>
      </c>
      <c r="Q244" s="3" t="str">
        <v>brain</v>
      </c>
      <c r="R244" t="str">
        <f>IF(COUNTIF(O:O,Q244),IF(COUNTIF('Word List'!O:O,Q244),"","Old Word"),"New Word")</f>
        <v>Old Word</v>
      </c>
      <c r="S244" t="str">
        <f t="shared" si="6"/>
        <v/>
      </c>
      <c r="T244" t="str">
        <f t="shared" si="7"/>
        <v>brain</v>
      </c>
      <c r="U244" t="str">
        <v>fried</v>
      </c>
      <c r="V244" t="str">
        <v>interview</v>
      </c>
    </row>
    <row r="245" spans="5:22">
      <c r="E245" t="s">
        <v>1495</v>
      </c>
      <c r="F245" t="s">
        <v>1496</v>
      </c>
      <c r="G245" t="s">
        <v>1497</v>
      </c>
      <c r="N245" t="str">
        <v>carrot</v>
      </c>
      <c r="O245" t="str">
        <v>carrot</v>
      </c>
      <c r="Q245" s="3" t="str">
        <v>brave</v>
      </c>
      <c r="R245" t="str">
        <f>IF(COUNTIF(O:O,Q245),IF(COUNTIF('Word List'!O:O,Q245),"","Old Word"),"New Word")</f>
        <v/>
      </c>
      <c r="S245" t="str">
        <f t="shared" si="6"/>
        <v/>
      </c>
      <c r="T245" t="str">
        <f t="shared" si="7"/>
        <v/>
      </c>
      <c r="U245" t="str">
        <v>frighten</v>
      </c>
      <c r="V245" t="str">
        <v>into</v>
      </c>
    </row>
    <row r="246" spans="5:22">
      <c r="E246" t="s">
        <v>1498</v>
      </c>
      <c r="F246" t="s">
        <v>1499</v>
      </c>
      <c r="G246" t="s">
        <v>1500</v>
      </c>
      <c r="N246" t="str">
        <v>carry</v>
      </c>
      <c r="O246" t="str">
        <v>carry</v>
      </c>
      <c r="Q246" s="3" t="str">
        <v>Brazil</v>
      </c>
      <c r="R246" t="str">
        <f>IF(COUNTIF(O:O,Q246),IF(COUNTIF('Word List'!O:O,Q246),"","Old Word"),"New Word")</f>
        <v/>
      </c>
      <c r="S246" t="str">
        <f t="shared" si="6"/>
        <v/>
      </c>
      <c r="T246" t="str">
        <f t="shared" si="7"/>
        <v/>
      </c>
      <c r="U246" t="str">
        <v>fur</v>
      </c>
      <c r="V246" t="str">
        <v>Inuit</v>
      </c>
    </row>
    <row r="247" spans="5:22">
      <c r="E247" t="s">
        <v>1501</v>
      </c>
      <c r="F247" t="s">
        <v>1502</v>
      </c>
      <c r="G247" t="s">
        <v>1503</v>
      </c>
      <c r="N247" t="str">
        <v>case</v>
      </c>
      <c r="O247" t="str">
        <v>case</v>
      </c>
      <c r="Q247" s="3" t="str">
        <v>bread</v>
      </c>
      <c r="R247" t="str">
        <f>IF(COUNTIF(O:O,Q247),IF(COUNTIF('Word List'!O:O,Q247),"","Old Word"),"New Word")</f>
        <v/>
      </c>
      <c r="S247" t="str">
        <f t="shared" si="6"/>
        <v/>
      </c>
      <c r="T247" t="str">
        <f t="shared" si="7"/>
        <v/>
      </c>
      <c r="U247" t="str">
        <v>furthermore</v>
      </c>
      <c r="V247" t="str">
        <v>is</v>
      </c>
    </row>
    <row r="248" spans="5:22">
      <c r="E248" t="s">
        <v>1504</v>
      </c>
      <c r="F248" t="s">
        <v>1505</v>
      </c>
      <c r="G248" t="s">
        <v>1506</v>
      </c>
      <c r="N248" t="str">
        <v>castle</v>
      </c>
      <c r="O248" t="str">
        <v>castle</v>
      </c>
      <c r="Q248" s="3" t="str">
        <v>break</v>
      </c>
      <c r="R248" t="str">
        <f>IF(COUNTIF(O:O,Q248),IF(COUNTIF('Word List'!O:O,Q248),"","Old Word"),"New Word")</f>
        <v/>
      </c>
      <c r="S248" t="str">
        <f t="shared" si="6"/>
        <v/>
      </c>
      <c r="T248" t="str">
        <f t="shared" si="7"/>
        <v/>
      </c>
      <c r="U248" t="str">
        <v>gallery</v>
      </c>
      <c r="V248" t="str">
        <v>it</v>
      </c>
    </row>
    <row r="249" spans="5:22">
      <c r="E249" t="s">
        <v>1507</v>
      </c>
      <c r="F249" t="s">
        <v>1508</v>
      </c>
      <c r="G249" t="s">
        <v>1509</v>
      </c>
      <c r="N249" t="str">
        <v>cat</v>
      </c>
      <c r="O249" t="str">
        <v>cat</v>
      </c>
      <c r="Q249" s="3" t="str">
        <v>breakfast</v>
      </c>
      <c r="R249" t="str">
        <f>IF(COUNTIF(O:O,Q249),IF(COUNTIF('Word List'!O:O,Q249),"","Old Word"),"New Word")</f>
        <v/>
      </c>
      <c r="S249" t="str">
        <f t="shared" si="6"/>
        <v/>
      </c>
      <c r="T249" t="str">
        <f t="shared" si="7"/>
        <v/>
      </c>
      <c r="U249" t="str">
        <v>garden</v>
      </c>
      <c r="V249" t="str">
        <v>IUCN</v>
      </c>
    </row>
    <row r="250" spans="5:22">
      <c r="E250" t="s">
        <v>1510</v>
      </c>
      <c r="F250" t="s">
        <v>1511</v>
      </c>
      <c r="G250" t="s">
        <v>1512</v>
      </c>
      <c r="N250" t="str">
        <v>catch</v>
      </c>
      <c r="O250" t="str">
        <v>catch</v>
      </c>
      <c r="Q250" s="3" t="str">
        <v>breed</v>
      </c>
      <c r="R250" t="str">
        <f>IF(COUNTIF(O:O,Q250),IF(COUNTIF('Word List'!O:O,Q250),"","Old Word"),"New Word")</f>
        <v/>
      </c>
      <c r="S250" t="str">
        <f t="shared" si="6"/>
        <v/>
      </c>
      <c r="T250" t="str">
        <f t="shared" si="7"/>
        <v/>
      </c>
      <c r="U250" t="str">
        <v>gardener</v>
      </c>
      <c r="V250" t="str">
        <v>jam</v>
      </c>
    </row>
    <row r="251" spans="5:22">
      <c r="E251" t="s">
        <v>1513</v>
      </c>
      <c r="F251" t="s">
        <v>1514</v>
      </c>
      <c r="G251" t="s">
        <v>1515</v>
      </c>
      <c r="N251" t="str">
        <v>Cebu</v>
      </c>
      <c r="O251" t="str">
        <v>Cebu</v>
      </c>
      <c r="Q251" s="3" t="str">
        <v>bridge</v>
      </c>
      <c r="R251" t="str">
        <f>IF(COUNTIF(O:O,Q251),IF(COUNTIF('Word List'!O:O,Q251),"","Old Word"),"New Word")</f>
        <v/>
      </c>
      <c r="S251" t="str">
        <f t="shared" si="6"/>
        <v/>
      </c>
      <c r="T251" t="str">
        <f t="shared" si="7"/>
        <v/>
      </c>
      <c r="U251" t="str">
        <v>gate</v>
      </c>
      <c r="V251" t="str">
        <v>Japanese</v>
      </c>
    </row>
    <row r="252" spans="5:22">
      <c r="E252" t="s">
        <v>1516</v>
      </c>
      <c r="F252" t="s">
        <v>1517</v>
      </c>
      <c r="G252" t="s">
        <v>1518</v>
      </c>
      <c r="N252" t="str">
        <v>center</v>
      </c>
      <c r="O252" t="str">
        <v>center</v>
      </c>
      <c r="Q252" s="3" t="str">
        <v>bright</v>
      </c>
      <c r="R252" t="str">
        <f>IF(COUNTIF(O:O,Q252),IF(COUNTIF('Word List'!O:O,Q252),"","Old Word"),"New Word")</f>
        <v/>
      </c>
      <c r="S252" t="str">
        <f t="shared" si="6"/>
        <v/>
      </c>
      <c r="T252" t="str">
        <f t="shared" si="7"/>
        <v/>
      </c>
      <c r="U252" t="str">
        <v>gear</v>
      </c>
      <c r="V252" t="str">
        <v>jar</v>
      </c>
    </row>
    <row r="253" spans="5:22">
      <c r="E253" t="s">
        <v>1519</v>
      </c>
      <c r="F253" t="s">
        <v>1520</v>
      </c>
      <c r="G253" t="s">
        <v>1521</v>
      </c>
      <c r="N253" t="str">
        <v>century</v>
      </c>
      <c r="O253" t="str">
        <v>century</v>
      </c>
      <c r="Q253" s="3" t="str">
        <v>brilliant</v>
      </c>
      <c r="R253" t="str">
        <f>IF(COUNTIF(O:O,Q253),IF(COUNTIF('Word List'!O:O,Q253),"","Old Word"),"New Word")</f>
        <v>New Word</v>
      </c>
      <c r="S253" t="str">
        <f t="shared" si="6"/>
        <v>brilliant</v>
      </c>
      <c r="T253" t="str">
        <f t="shared" si="7"/>
        <v/>
      </c>
      <c r="U253" t="str">
        <v>gender</v>
      </c>
      <c r="V253" t="str">
        <v>jet</v>
      </c>
    </row>
    <row r="254" spans="5:22">
      <c r="E254" t="s">
        <v>1522</v>
      </c>
      <c r="F254" t="s">
        <v>1523</v>
      </c>
      <c r="G254" t="s">
        <v>1524</v>
      </c>
      <c r="N254" t="str">
        <v>certainly</v>
      </c>
      <c r="O254" t="str">
        <v>certainly</v>
      </c>
      <c r="Q254" s="3" t="str">
        <v>bring</v>
      </c>
      <c r="R254" t="str">
        <f>IF(COUNTIF(O:O,Q254),IF(COUNTIF('Word List'!O:O,Q254),"","Old Word"),"New Word")</f>
        <v>Old Word</v>
      </c>
      <c r="S254" t="str">
        <f t="shared" si="6"/>
        <v/>
      </c>
      <c r="T254" t="str">
        <f t="shared" si="7"/>
        <v>bring</v>
      </c>
      <c r="U254" t="str">
        <v>generous</v>
      </c>
      <c r="V254" t="str">
        <v>jog</v>
      </c>
    </row>
    <row r="255" spans="5:22">
      <c r="E255" t="s">
        <v>1525</v>
      </c>
      <c r="F255" t="s">
        <v>1526</v>
      </c>
      <c r="G255" t="s">
        <v>1527</v>
      </c>
      <c r="N255" t="str">
        <v>chair</v>
      </c>
      <c r="O255" t="str">
        <v>chair</v>
      </c>
      <c r="Q255" s="3" t="str">
        <v>British</v>
      </c>
      <c r="R255" t="str">
        <f>IF(COUNTIF(O:O,Q255),IF(COUNTIF('Word List'!O:O,Q255),"","Old Word"),"New Word")</f>
        <v>Old Word</v>
      </c>
      <c r="S255" t="str">
        <f t="shared" si="6"/>
        <v/>
      </c>
      <c r="T255" t="str">
        <f t="shared" si="7"/>
        <v>British</v>
      </c>
      <c r="U255" t="str">
        <v>genre</v>
      </c>
      <c r="V255" t="str">
        <v>jogging</v>
      </c>
    </row>
    <row r="256" spans="5:22">
      <c r="E256" t="s">
        <v>1528</v>
      </c>
      <c r="F256" t="s">
        <v>1529</v>
      </c>
      <c r="G256" t="s">
        <v>1530</v>
      </c>
      <c r="N256" t="str">
        <v>challenge</v>
      </c>
      <c r="O256" t="str">
        <v>challenge</v>
      </c>
      <c r="Q256" s="3" t="str">
        <v>broadcasting</v>
      </c>
      <c r="R256" t="str">
        <f>IF(COUNTIF(O:O,Q256),IF(COUNTIF('Word List'!O:O,Q256),"","Old Word"),"New Word")</f>
        <v>New Word</v>
      </c>
      <c r="S256" t="str">
        <f t="shared" si="6"/>
        <v>broadcasting</v>
      </c>
      <c r="T256" t="str">
        <f t="shared" si="7"/>
        <v/>
      </c>
      <c r="U256" t="str">
        <v>German</v>
      </c>
      <c r="V256" t="str">
        <v>Josh</v>
      </c>
    </row>
    <row r="257" spans="5:22">
      <c r="E257" t="s">
        <v>1531</v>
      </c>
      <c r="F257" t="s">
        <v>1532</v>
      </c>
      <c r="G257" t="s">
        <v>1533</v>
      </c>
      <c r="N257" t="str">
        <v>change</v>
      </c>
      <c r="O257" t="str">
        <v>change</v>
      </c>
      <c r="Q257" s="3" t="str">
        <v>broccoli</v>
      </c>
      <c r="R257" t="str">
        <f>IF(COUNTIF(O:O,Q257),IF(COUNTIF('Word List'!O:O,Q257),"","Old Word"),"New Word")</f>
        <v>Old Word</v>
      </c>
      <c r="S257" t="str">
        <f t="shared" si="6"/>
        <v/>
      </c>
      <c r="T257" t="str">
        <f t="shared" si="7"/>
        <v>broccoli</v>
      </c>
      <c r="U257" t="str">
        <v>Germany</v>
      </c>
      <c r="V257" t="str">
        <v>junior</v>
      </c>
    </row>
    <row r="258" spans="5:22">
      <c r="E258" t="s">
        <v>1534</v>
      </c>
      <c r="F258" t="s">
        <v>1535</v>
      </c>
      <c r="G258" t="s">
        <v>1536</v>
      </c>
      <c r="N258" t="str">
        <v>character</v>
      </c>
      <c r="O258" t="str">
        <v>character</v>
      </c>
      <c r="Q258" s="3" t="str">
        <v>brother</v>
      </c>
      <c r="R258" t="str">
        <f>IF(COUNTIF(O:O,Q258),IF(COUNTIF('Word List'!O:O,Q258),"","Old Word"),"New Word")</f>
        <v/>
      </c>
      <c r="S258" t="str">
        <f t="shared" si="6"/>
        <v/>
      </c>
      <c r="T258" t="str">
        <f t="shared" si="7"/>
        <v/>
      </c>
      <c r="U258" t="str">
        <v>giraffe</v>
      </c>
      <c r="V258" t="str">
        <v>just</v>
      </c>
    </row>
    <row r="259" spans="5:22">
      <c r="E259" t="s">
        <v>1537</v>
      </c>
      <c r="F259" t="s">
        <v>1538</v>
      </c>
      <c r="G259" t="s">
        <v>1539</v>
      </c>
      <c r="N259" t="str">
        <v>charge</v>
      </c>
      <c r="O259" t="str">
        <v>charge</v>
      </c>
      <c r="Q259" s="3" t="str">
        <v>brought</v>
      </c>
      <c r="R259" t="str">
        <f>IF(COUNTIF(O:O,Q259),IF(COUNTIF('Word List'!O:O,Q259),"","Old Word"),"New Word")</f>
        <v/>
      </c>
      <c r="S259" t="str">
        <f t="shared" ref="S259:S322" si="8">IF(R259="New Word",Q259,"")</f>
        <v/>
      </c>
      <c r="T259" t="str">
        <f t="shared" ref="T259:T322" si="9">IF(R259="Old Word",Q259,"")</f>
        <v/>
      </c>
      <c r="U259" t="str">
        <v>glasses</v>
      </c>
      <c r="V259" t="str">
        <v>Kamchatka</v>
      </c>
    </row>
    <row r="260" spans="5:22">
      <c r="E260" t="s">
        <v>1540</v>
      </c>
      <c r="F260" t="s">
        <v>1541</v>
      </c>
      <c r="G260" t="s">
        <v>1542</v>
      </c>
      <c r="N260" t="str">
        <v>Charlie</v>
      </c>
      <c r="O260" t="str">
        <v>Charlie</v>
      </c>
      <c r="Q260" s="3" t="str">
        <v>brown</v>
      </c>
      <c r="R260" t="str">
        <f>IF(COUNTIF(O:O,Q260),IF(COUNTIF('Word List'!O:O,Q260),"","Old Word"),"New Word")</f>
        <v/>
      </c>
      <c r="S260" t="str">
        <f t="shared" si="8"/>
        <v/>
      </c>
      <c r="T260" t="str">
        <f t="shared" si="9"/>
        <v/>
      </c>
      <c r="U260" t="str">
        <v>global</v>
      </c>
      <c r="V260" t="str">
        <v>keep</v>
      </c>
    </row>
    <row r="261" spans="5:22">
      <c r="E261" t="s">
        <v>1543</v>
      </c>
      <c r="F261" t="s">
        <v>1544</v>
      </c>
      <c r="G261" t="s">
        <v>1545</v>
      </c>
      <c r="N261" t="str">
        <v>cheap</v>
      </c>
      <c r="O261" t="str">
        <v>cheap</v>
      </c>
      <c r="Q261" s="3" t="str">
        <v>brush</v>
      </c>
      <c r="R261" t="str">
        <f>IF(COUNTIF(O:O,Q261),IF(COUNTIF('Word List'!O:O,Q261),"","Old Word"),"New Word")</f>
        <v/>
      </c>
      <c r="S261" t="str">
        <f t="shared" si="8"/>
        <v/>
      </c>
      <c r="T261" t="str">
        <f t="shared" si="9"/>
        <v/>
      </c>
      <c r="U261" t="str">
        <v>glue</v>
      </c>
      <c r="V261" t="str">
        <v>kick</v>
      </c>
    </row>
    <row r="262" spans="5:22">
      <c r="E262" t="s">
        <v>1546</v>
      </c>
      <c r="F262" t="s">
        <v>1547</v>
      </c>
      <c r="G262" t="s">
        <v>1548</v>
      </c>
      <c r="N262" t="str">
        <v>check</v>
      </c>
      <c r="O262" t="str">
        <v>check</v>
      </c>
      <c r="Q262" s="3" t="str">
        <v>brutality</v>
      </c>
      <c r="R262" t="str">
        <f>IF(COUNTIF(O:O,Q262),IF(COUNTIF('Word List'!O:O,Q262),"","Old Word"),"New Word")</f>
        <v>New Word</v>
      </c>
      <c r="S262" t="str">
        <f t="shared" si="8"/>
        <v>brutality</v>
      </c>
      <c r="T262" t="str">
        <f t="shared" si="9"/>
        <v/>
      </c>
      <c r="U262" t="str">
        <v>goal</v>
      </c>
      <c r="V262" t="str">
        <v>kill</v>
      </c>
    </row>
    <row r="263" spans="5:22">
      <c r="E263" t="s">
        <v>1549</v>
      </c>
      <c r="F263" t="s">
        <v>1550</v>
      </c>
      <c r="G263" t="s">
        <v>1551</v>
      </c>
      <c r="N263" t="str">
        <v>cheer</v>
      </c>
      <c r="O263" t="str">
        <v>cheer</v>
      </c>
      <c r="Q263" s="3" t="str">
        <v>Buddha</v>
      </c>
      <c r="R263" t="str">
        <f>IF(COUNTIF(O:O,Q263),IF(COUNTIF('Word List'!O:O,Q263),"","Old Word"),"New Word")</f>
        <v>New Word</v>
      </c>
      <c r="S263" t="str">
        <f t="shared" si="8"/>
        <v>Buddha</v>
      </c>
      <c r="T263" t="str">
        <f t="shared" si="9"/>
        <v/>
      </c>
      <c r="U263" t="str">
        <v>god</v>
      </c>
      <c r="V263" t="str">
        <v>kind</v>
      </c>
    </row>
    <row r="264" spans="5:22">
      <c r="E264" t="s">
        <v>1552</v>
      </c>
      <c r="F264" t="s">
        <v>1553</v>
      </c>
      <c r="G264" t="s">
        <v>1554</v>
      </c>
      <c r="N264" t="str">
        <v>cheese</v>
      </c>
      <c r="O264" t="str">
        <v>cheese</v>
      </c>
      <c r="Q264" s="3" t="str">
        <v>Bugis</v>
      </c>
      <c r="R264" t="str">
        <f>IF(COUNTIF(O:O,Q264),IF(COUNTIF('Word List'!O:O,Q264),"","Old Word"),"New Word")</f>
        <v>Old Word</v>
      </c>
      <c r="S264" t="str">
        <f t="shared" si="8"/>
        <v/>
      </c>
      <c r="T264" t="str">
        <f t="shared" si="9"/>
        <v>Bugis</v>
      </c>
      <c r="U264" t="str">
        <v>goldfish</v>
      </c>
      <c r="V264" t="str">
        <v>kiwi</v>
      </c>
    </row>
    <row r="265" spans="5:22">
      <c r="E265" t="s">
        <v>1555</v>
      </c>
      <c r="F265" t="s">
        <v>1556</v>
      </c>
      <c r="G265" t="s">
        <v>1557</v>
      </c>
      <c r="N265" t="str">
        <v>cheetah</v>
      </c>
      <c r="O265" t="str">
        <v>cheetah</v>
      </c>
      <c r="Q265" s="3" t="str">
        <v>build</v>
      </c>
      <c r="R265" t="str">
        <f>IF(COUNTIF(O:O,Q265),IF(COUNTIF('Word List'!O:O,Q265),"","Old Word"),"New Word")</f>
        <v/>
      </c>
      <c r="S265" t="str">
        <f t="shared" si="8"/>
        <v/>
      </c>
      <c r="T265" t="str">
        <f t="shared" si="9"/>
        <v/>
      </c>
      <c r="U265" t="str">
        <v>grandpa</v>
      </c>
      <c r="V265" t="str">
        <v>kiwifruit</v>
      </c>
    </row>
    <row r="266" spans="5:22">
      <c r="E266" t="s">
        <v>1558</v>
      </c>
      <c r="F266" t="s">
        <v>1559</v>
      </c>
      <c r="G266" t="s">
        <v>1560</v>
      </c>
      <c r="N266" t="str">
        <v>chef</v>
      </c>
      <c r="O266" t="str">
        <v>chef</v>
      </c>
      <c r="Q266" s="3" t="str">
        <v>building</v>
      </c>
      <c r="R266" t="str">
        <f>IF(COUNTIF(O:O,Q266),IF(COUNTIF('Word List'!O:O,Q266),"","Old Word"),"New Word")</f>
        <v/>
      </c>
      <c r="S266" t="str">
        <f t="shared" si="8"/>
        <v/>
      </c>
      <c r="T266" t="str">
        <f t="shared" si="9"/>
        <v/>
      </c>
      <c r="U266" t="str">
        <v>grandparent</v>
      </c>
      <c r="V266" t="str">
        <v>knowledge</v>
      </c>
    </row>
    <row r="267" spans="5:22">
      <c r="E267" t="s">
        <v>1561</v>
      </c>
      <c r="F267" t="s">
        <v>1562</v>
      </c>
      <c r="G267" t="s">
        <v>1563</v>
      </c>
      <c r="N267" t="str">
        <v>chemical</v>
      </c>
      <c r="O267" t="str">
        <v>chemical</v>
      </c>
      <c r="Q267" s="3" t="str">
        <v>built</v>
      </c>
      <c r="R267" t="str">
        <f>IF(COUNTIF(O:O,Q267),IF(COUNTIF('Word List'!O:O,Q267),"","Old Word"),"New Word")</f>
        <v>Old Word</v>
      </c>
      <c r="S267" t="str">
        <f t="shared" si="8"/>
        <v/>
      </c>
      <c r="T267" t="str">
        <f t="shared" si="9"/>
        <v>built</v>
      </c>
      <c r="U267" t="str">
        <v>gravy</v>
      </c>
      <c r="V267" t="str">
        <v>large</v>
      </c>
    </row>
    <row r="268" spans="5:22">
      <c r="E268" t="s">
        <v>1564</v>
      </c>
      <c r="F268" t="s">
        <v>1565</v>
      </c>
      <c r="G268" t="s">
        <v>1566</v>
      </c>
      <c r="N268" t="str">
        <v>cherry</v>
      </c>
      <c r="O268" t="str">
        <v>cherry</v>
      </c>
      <c r="Q268" s="3" t="str">
        <v>bullet</v>
      </c>
      <c r="R268" t="str">
        <f>IF(COUNTIF(O:O,Q268),IF(COUNTIF('Word List'!O:O,Q268),"","Old Word"),"New Word")</f>
        <v>New Word</v>
      </c>
      <c r="S268" t="str">
        <f t="shared" si="8"/>
        <v>bullet</v>
      </c>
      <c r="T268" t="str">
        <f t="shared" si="9"/>
        <v/>
      </c>
      <c r="U268" t="str">
        <v>grill</v>
      </c>
      <c r="V268" t="str">
        <v>last</v>
      </c>
    </row>
    <row r="269" spans="5:22">
      <c r="E269" t="s">
        <v>1567</v>
      </c>
      <c r="F269" t="s">
        <v>1568</v>
      </c>
      <c r="G269" t="s">
        <v>1569</v>
      </c>
      <c r="N269" t="str">
        <v>chicken</v>
      </c>
      <c r="O269" t="str">
        <v>chicken</v>
      </c>
      <c r="Q269" s="3" t="str">
        <v>bump</v>
      </c>
      <c r="R269" t="str">
        <f>IF(COUNTIF(O:O,Q269),IF(COUNTIF('Word List'!O:O,Q269),"","Old Word"),"New Word")</f>
        <v>Old Word</v>
      </c>
      <c r="S269" t="str">
        <f t="shared" si="8"/>
        <v/>
      </c>
      <c r="T269" t="str">
        <f t="shared" si="9"/>
        <v>bump</v>
      </c>
      <c r="U269" t="str">
        <v>grown</v>
      </c>
      <c r="V269" t="str">
        <v>latest</v>
      </c>
    </row>
    <row r="270" spans="5:22">
      <c r="E270" t="s">
        <v>1570</v>
      </c>
      <c r="F270" t="s">
        <v>1571</v>
      </c>
      <c r="G270" t="s">
        <v>1572</v>
      </c>
      <c r="N270" t="str">
        <v>child</v>
      </c>
      <c r="O270" t="str">
        <v>child</v>
      </c>
      <c r="Q270" s="3" t="str">
        <v>burden</v>
      </c>
      <c r="R270" t="str">
        <f>IF(COUNTIF(O:O,Q270),IF(COUNTIF('Word List'!O:O,Q270),"","Old Word"),"New Word")</f>
        <v>Old Word</v>
      </c>
      <c r="S270" t="str">
        <f t="shared" si="8"/>
        <v/>
      </c>
      <c r="T270" t="str">
        <f t="shared" si="9"/>
        <v>burden</v>
      </c>
      <c r="U270" t="str">
        <v>guidance</v>
      </c>
      <c r="V270" t="str">
        <v>lead</v>
      </c>
    </row>
    <row r="271" spans="5:22">
      <c r="E271" t="s">
        <v>1573</v>
      </c>
      <c r="F271" t="s">
        <v>1574</v>
      </c>
      <c r="G271" t="s">
        <v>1575</v>
      </c>
      <c r="N271" t="str">
        <v>childhood</v>
      </c>
      <c r="O271" t="str">
        <v>childhood</v>
      </c>
      <c r="Q271" s="3" t="str">
        <v>burn</v>
      </c>
      <c r="R271" t="str">
        <f>IF(COUNTIF(O:O,Q271),IF(COUNTIF('Word List'!O:O,Q271),"","Old Word"),"New Word")</f>
        <v>Old Word</v>
      </c>
      <c r="S271" t="str">
        <f t="shared" si="8"/>
        <v/>
      </c>
      <c r="T271" t="str">
        <f t="shared" si="9"/>
        <v>burn</v>
      </c>
      <c r="U271" t="str">
        <v>gun</v>
      </c>
      <c r="V271" t="str">
        <v>leading</v>
      </c>
    </row>
    <row r="272" spans="5:22">
      <c r="E272" t="s">
        <v>1576</v>
      </c>
      <c r="F272" t="s">
        <v>1577</v>
      </c>
      <c r="G272" t="s">
        <v>1578</v>
      </c>
      <c r="N272" t="str">
        <v>children</v>
      </c>
      <c r="O272" t="str">
        <v>children</v>
      </c>
      <c r="Q272" s="3" t="str">
        <v>bury</v>
      </c>
      <c r="R272" t="str">
        <f>IF(COUNTIF(O:O,Q272),IF(COUNTIF('Word List'!O:O,Q272),"","Old Word"),"New Word")</f>
        <v>New Word</v>
      </c>
      <c r="S272" t="str">
        <f t="shared" si="8"/>
        <v>bury</v>
      </c>
      <c r="T272" t="str">
        <f t="shared" si="9"/>
        <v/>
      </c>
      <c r="U272" t="str">
        <v>hairstylist</v>
      </c>
      <c r="V272" t="str">
        <v>leave</v>
      </c>
    </row>
    <row r="273" spans="5:22">
      <c r="E273" t="s">
        <v>1579</v>
      </c>
      <c r="F273" t="s">
        <v>1580</v>
      </c>
      <c r="G273" t="s">
        <v>1581</v>
      </c>
      <c r="N273" t="str">
        <v>China</v>
      </c>
      <c r="O273" t="str">
        <v>China</v>
      </c>
      <c r="Q273" s="3" t="str">
        <v>bus</v>
      </c>
      <c r="R273" t="str">
        <f>IF(COUNTIF(O:O,Q273),IF(COUNTIF('Word List'!O:O,Q273),"","Old Word"),"New Word")</f>
        <v/>
      </c>
      <c r="S273" t="str">
        <f t="shared" si="8"/>
        <v/>
      </c>
      <c r="T273" t="str">
        <f t="shared" si="9"/>
        <v/>
      </c>
      <c r="U273" t="str">
        <v>Halloween</v>
      </c>
      <c r="V273" t="str">
        <v>leaves</v>
      </c>
    </row>
    <row r="274" spans="5:22">
      <c r="E274" t="s">
        <v>1582</v>
      </c>
      <c r="F274" t="s">
        <v>1583</v>
      </c>
      <c r="G274" t="s">
        <v>1584</v>
      </c>
      <c r="N274" t="str">
        <v>Chinese</v>
      </c>
      <c r="O274" t="str">
        <v>Chinese</v>
      </c>
      <c r="Q274" s="3" t="str">
        <v>busy</v>
      </c>
      <c r="R274" t="str">
        <f>IF(COUNTIF(O:O,Q274),IF(COUNTIF('Word List'!O:O,Q274),"","Old Word"),"New Word")</f>
        <v/>
      </c>
      <c r="S274" t="str">
        <f t="shared" si="8"/>
        <v/>
      </c>
      <c r="T274" t="str">
        <f t="shared" si="9"/>
        <v/>
      </c>
      <c r="U274" t="str">
        <v>hallway</v>
      </c>
      <c r="V274" t="str">
        <v>LED</v>
      </c>
    </row>
    <row r="275" spans="5:22">
      <c r="E275" t="s">
        <v>1585</v>
      </c>
      <c r="F275" t="s">
        <v>1586</v>
      </c>
      <c r="G275" t="s">
        <v>1587</v>
      </c>
      <c r="N275" t="str">
        <v>chocolate</v>
      </c>
      <c r="O275" t="str">
        <v>chocolate</v>
      </c>
      <c r="Q275" s="3" t="str">
        <v>but</v>
      </c>
      <c r="R275" t="str">
        <f>IF(COUNTIF(O:O,Q275),IF(COUNTIF('Word List'!O:O,Q275),"","Old Word"),"New Word")</f>
        <v/>
      </c>
      <c r="S275" t="str">
        <f t="shared" si="8"/>
        <v/>
      </c>
      <c r="T275" t="str">
        <f t="shared" si="9"/>
        <v/>
      </c>
      <c r="U275" t="str">
        <v>ham</v>
      </c>
      <c r="V275" t="str">
        <v>left</v>
      </c>
    </row>
    <row r="276" spans="5:22">
      <c r="E276" t="s">
        <v>1588</v>
      </c>
      <c r="F276" t="s">
        <v>1589</v>
      </c>
      <c r="G276" t="s">
        <v>1590</v>
      </c>
      <c r="N276" t="str">
        <v>choose</v>
      </c>
      <c r="O276" t="str">
        <v>choose</v>
      </c>
      <c r="Q276" s="3" t="str">
        <v>butter</v>
      </c>
      <c r="R276" t="str">
        <f>IF(COUNTIF(O:O,Q276),IF(COUNTIF('Word List'!O:O,Q276),"","Old Word"),"New Word")</f>
        <v>New Word</v>
      </c>
      <c r="S276" t="str">
        <f t="shared" si="8"/>
        <v>butter</v>
      </c>
      <c r="T276" t="str">
        <f t="shared" si="9"/>
        <v/>
      </c>
      <c r="U276" t="str">
        <v>handbag</v>
      </c>
      <c r="V276" t="str">
        <v>let</v>
      </c>
    </row>
    <row r="277" spans="5:22">
      <c r="E277" t="s">
        <v>1591</v>
      </c>
      <c r="F277" t="s">
        <v>1592</v>
      </c>
      <c r="G277" t="s">
        <v>1593</v>
      </c>
      <c r="N277" t="str">
        <v>chorus</v>
      </c>
      <c r="O277" t="str">
        <v>chorus</v>
      </c>
      <c r="Q277" s="3" t="str">
        <v>butterfly</v>
      </c>
      <c r="R277" t="str">
        <f>IF(COUNTIF(O:O,Q277),IF(COUNTIF('Word List'!O:O,Q277),"","Old Word"),"New Word")</f>
        <v>New Word</v>
      </c>
      <c r="S277" t="str">
        <f t="shared" si="8"/>
        <v>butterfly</v>
      </c>
      <c r="T277" t="str">
        <f t="shared" si="9"/>
        <v/>
      </c>
      <c r="U277" t="str">
        <v>handcrafted</v>
      </c>
      <c r="V277" t="str">
        <v>letter</v>
      </c>
    </row>
    <row r="278" spans="5:22">
      <c r="E278" t="s">
        <v>1594</v>
      </c>
      <c r="F278" t="s">
        <v>1595</v>
      </c>
      <c r="G278" t="s">
        <v>1596</v>
      </c>
      <c r="N278" t="str">
        <v>circle</v>
      </c>
      <c r="O278" t="str">
        <v>circle</v>
      </c>
      <c r="Q278" s="3" t="str">
        <v>buy</v>
      </c>
      <c r="R278" t="str">
        <f>IF(COUNTIF(O:O,Q278),IF(COUNTIF('Word List'!O:O,Q278),"","Old Word"),"New Word")</f>
        <v/>
      </c>
      <c r="S278" t="str">
        <f t="shared" si="8"/>
        <v/>
      </c>
      <c r="T278" t="str">
        <f t="shared" si="9"/>
        <v/>
      </c>
      <c r="U278" t="str">
        <v>handkerchief</v>
      </c>
      <c r="V278" t="str">
        <v>life</v>
      </c>
    </row>
    <row r="279" spans="5:22">
      <c r="E279" t="s">
        <v>1597</v>
      </c>
      <c r="F279" t="s">
        <v>1598</v>
      </c>
      <c r="G279" t="s">
        <v>1599</v>
      </c>
      <c r="N279" t="str">
        <v>citizen</v>
      </c>
      <c r="O279" t="str">
        <v>citizen</v>
      </c>
      <c r="Q279" s="3" t="str">
        <v>by</v>
      </c>
      <c r="R279" t="str">
        <f>IF(COUNTIF(O:O,Q279),IF(COUNTIF('Word List'!O:O,Q279),"","Old Word"),"New Word")</f>
        <v>Old Word</v>
      </c>
      <c r="S279" t="str">
        <f t="shared" si="8"/>
        <v/>
      </c>
      <c r="T279" t="str">
        <f t="shared" si="9"/>
        <v>by</v>
      </c>
      <c r="U279" t="str">
        <v>hang</v>
      </c>
      <c r="V279" t="str">
        <v>light</v>
      </c>
    </row>
    <row r="280" spans="5:22">
      <c r="E280" t="s">
        <v>1600</v>
      </c>
      <c r="F280" t="s">
        <v>1601</v>
      </c>
      <c r="G280" t="s">
        <v>1602</v>
      </c>
      <c r="N280" t="str">
        <v>city</v>
      </c>
      <c r="O280" t="str">
        <v>city</v>
      </c>
      <c r="Q280" s="3" t="str">
        <v>bye</v>
      </c>
      <c r="R280" t="str">
        <f>IF(COUNTIF(O:O,Q280),IF(COUNTIF('Word List'!O:O,Q280),"","Old Word"),"New Word")</f>
        <v>Old Word</v>
      </c>
      <c r="S280" t="str">
        <f t="shared" si="8"/>
        <v/>
      </c>
      <c r="T280" t="str">
        <f t="shared" si="9"/>
        <v>bye</v>
      </c>
      <c r="U280" t="str">
        <v>harm</v>
      </c>
      <c r="V280" t="str">
        <v>like</v>
      </c>
    </row>
    <row r="281" spans="5:22">
      <c r="E281" t="s">
        <v>1603</v>
      </c>
      <c r="F281" t="s">
        <v>1604</v>
      </c>
      <c r="G281" t="s">
        <v>1605</v>
      </c>
      <c r="N281" t="str">
        <v>class</v>
      </c>
      <c r="O281" t="str">
        <v>class</v>
      </c>
      <c r="Q281" s="3" t="str">
        <v>cabbage</v>
      </c>
      <c r="R281" t="str">
        <f>IF(COUNTIF(O:O,Q281),IF(COUNTIF('Word List'!O:O,Q281),"","Old Word"),"New Word")</f>
        <v/>
      </c>
      <c r="S281" t="str">
        <f t="shared" si="8"/>
        <v/>
      </c>
      <c r="T281" t="str">
        <f t="shared" si="9"/>
        <v/>
      </c>
      <c r="U281" t="str">
        <v>harmonica</v>
      </c>
      <c r="V281" t="str">
        <v>Lily</v>
      </c>
    </row>
    <row r="282" spans="5:22">
      <c r="E282" t="s">
        <v>1606</v>
      </c>
      <c r="F282" t="s">
        <v>1607</v>
      </c>
      <c r="N282" t="str">
        <v>classmate</v>
      </c>
      <c r="O282" t="str">
        <v>classmate</v>
      </c>
      <c r="Q282" s="3" t="str">
        <v>cacti</v>
      </c>
      <c r="R282" t="str">
        <f>IF(COUNTIF(O:O,Q282),IF(COUNTIF('Word List'!O:O,Q282),"","Old Word"),"New Word")</f>
        <v>New Word</v>
      </c>
      <c r="S282" t="str">
        <f t="shared" si="8"/>
        <v>cacti</v>
      </c>
      <c r="T282" t="str">
        <f t="shared" si="9"/>
        <v/>
      </c>
      <c r="U282" t="str">
        <v>harmoniously</v>
      </c>
      <c r="V282" t="str">
        <v>limited</v>
      </c>
    </row>
    <row r="283" spans="5:22">
      <c r="E283" t="s">
        <v>1608</v>
      </c>
      <c r="F283" t="s">
        <v>1609</v>
      </c>
      <c r="N283" t="str">
        <v>classroom</v>
      </c>
      <c r="O283" t="str">
        <v>classroom</v>
      </c>
      <c r="Q283" s="3" t="str">
        <v>cafe</v>
      </c>
      <c r="R283" t="str">
        <f>IF(COUNTIF(O:O,Q283),IF(COUNTIF('Word List'!O:O,Q283),"","Old Word"),"New Word")</f>
        <v/>
      </c>
      <c r="S283" t="str">
        <f t="shared" si="8"/>
        <v/>
      </c>
      <c r="T283" t="str">
        <f t="shared" si="9"/>
        <v/>
      </c>
      <c r="U283" t="str">
        <v>hectare</v>
      </c>
      <c r="V283" t="str">
        <v>line</v>
      </c>
    </row>
    <row r="284" spans="5:22">
      <c r="E284" t="s">
        <v>1610</v>
      </c>
      <c r="F284" t="s">
        <v>1611</v>
      </c>
      <c r="N284" t="str">
        <v>clean</v>
      </c>
      <c r="O284" t="str">
        <v>clean</v>
      </c>
      <c r="Q284" s="3" t="str">
        <v>cafeteria</v>
      </c>
      <c r="R284" t="str">
        <f>IF(COUNTIF(O:O,Q284),IF(COUNTIF('Word List'!O:O,Q284),"","Old Word"),"New Word")</f>
        <v>New Word</v>
      </c>
      <c r="S284" t="str">
        <f t="shared" si="8"/>
        <v>cafeteria</v>
      </c>
      <c r="T284" t="str">
        <f t="shared" si="9"/>
        <v/>
      </c>
      <c r="U284" t="str">
        <v>hidden</v>
      </c>
      <c r="V284" t="str">
        <v>link</v>
      </c>
    </row>
    <row r="285" spans="5:22">
      <c r="E285" t="s">
        <v>1612</v>
      </c>
      <c r="F285" t="s">
        <v>1613</v>
      </c>
      <c r="N285" t="str">
        <v>clearly</v>
      </c>
      <c r="O285" t="str">
        <v>clearly</v>
      </c>
      <c r="Q285" s="3" t="str">
        <v>cake</v>
      </c>
      <c r="R285" t="str">
        <f>IF(COUNTIF(O:O,Q285),IF(COUNTIF('Word List'!O:O,Q285),"","Old Word"),"New Word")</f>
        <v/>
      </c>
      <c r="S285" t="str">
        <f t="shared" si="8"/>
        <v/>
      </c>
      <c r="T285" t="str">
        <f t="shared" si="9"/>
        <v/>
      </c>
      <c r="U285" t="str">
        <v>Hindi</v>
      </c>
      <c r="V285" t="str">
        <v>list</v>
      </c>
    </row>
    <row r="286" spans="5:22">
      <c r="E286" t="s">
        <v>1614</v>
      </c>
      <c r="F286" t="s">
        <v>1615</v>
      </c>
      <c r="N286" t="str">
        <v>clerk</v>
      </c>
      <c r="O286" t="str">
        <v>clerk</v>
      </c>
      <c r="Q286" s="3" t="str">
        <v>call</v>
      </c>
      <c r="R286" t="str">
        <f>IF(COUNTIF(O:O,Q286),IF(COUNTIF('Word List'!O:O,Q286),"","Old Word"),"New Word")</f>
        <v>Old Word</v>
      </c>
      <c r="S286" t="str">
        <f t="shared" si="8"/>
        <v/>
      </c>
      <c r="T286" t="str">
        <f t="shared" si="9"/>
        <v>call</v>
      </c>
      <c r="U286" t="str">
        <v>historical</v>
      </c>
      <c r="V286" t="str">
        <v>little</v>
      </c>
    </row>
    <row r="287" spans="5:22">
      <c r="E287" t="s">
        <v>1616</v>
      </c>
      <c r="F287" t="s">
        <v>1617</v>
      </c>
      <c r="N287" t="str">
        <v>climate</v>
      </c>
      <c r="O287" t="str">
        <v>climate</v>
      </c>
      <c r="Q287" s="3" t="str">
        <v>callback</v>
      </c>
      <c r="R287" t="str">
        <f>IF(COUNTIF(O:O,Q287),IF(COUNTIF('Word List'!O:O,Q287),"","Old Word"),"New Word")</f>
        <v>Old Word</v>
      </c>
      <c r="S287" t="str">
        <f t="shared" si="8"/>
        <v/>
      </c>
      <c r="T287" t="str">
        <f t="shared" si="9"/>
        <v>callback</v>
      </c>
      <c r="U287" t="str">
        <v>holder</v>
      </c>
      <c r="V287" t="str">
        <v>live</v>
      </c>
    </row>
    <row r="288" spans="5:22">
      <c r="E288" t="s">
        <v>1618</v>
      </c>
      <c r="F288" t="s">
        <v>1619</v>
      </c>
      <c r="N288" t="str">
        <v>climb</v>
      </c>
      <c r="O288" t="str">
        <v>climb</v>
      </c>
      <c r="Q288" s="3" t="str">
        <v>calligraphy</v>
      </c>
      <c r="R288" t="str">
        <f>IF(COUNTIF(O:O,Q288),IF(COUNTIF('Word List'!O:O,Q288),"","Old Word"),"New Word")</f>
        <v/>
      </c>
      <c r="S288" t="str">
        <f t="shared" si="8"/>
        <v/>
      </c>
      <c r="T288" t="str">
        <f t="shared" si="9"/>
        <v/>
      </c>
      <c r="U288" t="str">
        <v>hometown</v>
      </c>
      <c r="V288" t="str">
        <v>locally</v>
      </c>
    </row>
    <row r="289" spans="5:22">
      <c r="E289" t="s">
        <v>1620</v>
      </c>
      <c r="F289" t="s">
        <v>1621</v>
      </c>
      <c r="N289" t="str">
        <v>climber</v>
      </c>
      <c r="O289" t="str">
        <v>climber</v>
      </c>
      <c r="Q289" s="3" t="str">
        <v>came</v>
      </c>
      <c r="R289" t="str">
        <f>IF(COUNTIF(O:O,Q289),IF(COUNTIF('Word List'!O:O,Q289),"","Old Word"),"New Word")</f>
        <v/>
      </c>
      <c r="S289" t="str">
        <f t="shared" si="8"/>
        <v/>
      </c>
      <c r="T289" t="str">
        <f t="shared" si="9"/>
        <v/>
      </c>
      <c r="U289" t="str">
        <v>honest</v>
      </c>
      <c r="V289" t="str">
        <v>London</v>
      </c>
    </row>
    <row r="290" spans="5:22">
      <c r="E290" t="s">
        <v>1622</v>
      </c>
      <c r="F290" t="s">
        <v>1623</v>
      </c>
      <c r="N290" t="str">
        <v>climbing</v>
      </c>
      <c r="O290" t="str">
        <v>climbing</v>
      </c>
      <c r="Q290" s="3" t="str">
        <v>camel</v>
      </c>
      <c r="R290" t="str">
        <f>IF(COUNTIF(O:O,Q290),IF(COUNTIF('Word List'!O:O,Q290),"","Old Word"),"New Word")</f>
        <v>New Word</v>
      </c>
      <c r="S290" t="str">
        <f t="shared" si="8"/>
        <v>camel</v>
      </c>
      <c r="T290" t="str">
        <f t="shared" si="9"/>
        <v/>
      </c>
      <c r="U290" t="str">
        <v>hug</v>
      </c>
      <c r="V290" t="str">
        <v>long</v>
      </c>
    </row>
    <row r="291" spans="5:22">
      <c r="E291" t="s">
        <v>1624</v>
      </c>
      <c r="F291" t="s">
        <v>1625</v>
      </c>
      <c r="N291" t="str">
        <v>clock</v>
      </c>
      <c r="O291" t="str">
        <v>clock</v>
      </c>
      <c r="Q291" s="3" t="str">
        <v>camera</v>
      </c>
      <c r="R291" t="str">
        <f>IF(COUNTIF(O:O,Q291),IF(COUNTIF('Word List'!O:O,Q291),"","Old Word"),"New Word")</f>
        <v/>
      </c>
      <c r="S291" t="str">
        <f t="shared" si="8"/>
        <v/>
      </c>
      <c r="T291" t="str">
        <f t="shared" si="9"/>
        <v/>
      </c>
      <c r="U291" t="str">
        <v>humane</v>
      </c>
      <c r="V291" t="str">
        <v>look</v>
      </c>
    </row>
    <row r="292" spans="5:22">
      <c r="E292" t="s">
        <v>1626</v>
      </c>
      <c r="F292" t="s">
        <v>1627</v>
      </c>
      <c r="N292" t="str">
        <v>close</v>
      </c>
      <c r="O292" t="str">
        <v>close</v>
      </c>
      <c r="Q292" s="3" t="str">
        <v>camp</v>
      </c>
      <c r="R292" t="str">
        <f>IF(COUNTIF(O:O,Q292),IF(COUNTIF('Word List'!O:O,Q292),"","Old Word"),"New Word")</f>
        <v/>
      </c>
      <c r="S292" t="str">
        <f t="shared" si="8"/>
        <v/>
      </c>
      <c r="T292" t="str">
        <f t="shared" si="9"/>
        <v/>
      </c>
      <c r="U292" t="str">
        <v>humid</v>
      </c>
      <c r="V292" t="str">
        <v>lot</v>
      </c>
    </row>
    <row r="293" spans="5:22">
      <c r="E293" t="s">
        <v>1628</v>
      </c>
      <c r="F293" t="s">
        <v>1629</v>
      </c>
      <c r="N293" t="str">
        <v>cloth</v>
      </c>
      <c r="O293" t="str">
        <v>cloth</v>
      </c>
      <c r="Q293" s="3" t="str">
        <v>campaign</v>
      </c>
      <c r="R293" t="str">
        <f>IF(COUNTIF(O:O,Q293),IF(COUNTIF('Word List'!O:O,Q293),"","Old Word"),"New Word")</f>
        <v/>
      </c>
      <c r="S293" t="str">
        <f t="shared" si="8"/>
        <v/>
      </c>
      <c r="T293" t="str">
        <f t="shared" si="9"/>
        <v/>
      </c>
      <c r="U293" t="str">
        <v>hunger</v>
      </c>
      <c r="V293" t="str">
        <v>love</v>
      </c>
    </row>
    <row r="294" spans="5:22">
      <c r="E294" t="s">
        <v>1630</v>
      </c>
      <c r="F294" t="s">
        <v>1631</v>
      </c>
      <c r="N294" t="str">
        <v>clothes</v>
      </c>
      <c r="O294" t="str">
        <v>clothes</v>
      </c>
      <c r="Q294" s="3" t="str">
        <v>campfire</v>
      </c>
      <c r="R294" t="str">
        <f>IF(COUNTIF(O:O,Q294),IF(COUNTIF('Word List'!O:O,Q294),"","Old Word"),"New Word")</f>
        <v>New Word</v>
      </c>
      <c r="S294" t="str">
        <f t="shared" si="8"/>
        <v>campfire</v>
      </c>
      <c r="T294" t="str">
        <f t="shared" si="9"/>
        <v/>
      </c>
      <c r="U294" t="str">
        <v>ideal</v>
      </c>
      <c r="V294" t="str">
        <v>luggage</v>
      </c>
    </row>
    <row r="295" spans="5:22">
      <c r="E295" t="s">
        <v>1632</v>
      </c>
      <c r="F295" t="s">
        <v>1633</v>
      </c>
      <c r="N295" t="str">
        <v>cloudless</v>
      </c>
      <c r="O295" t="str">
        <v>cloudless</v>
      </c>
      <c r="Q295" s="3" t="str">
        <v>campground</v>
      </c>
      <c r="R295" t="str">
        <f>IF(COUNTIF(O:O,Q295),IF(COUNTIF('Word List'!O:O,Q295),"","Old Word"),"New Word")</f>
        <v/>
      </c>
      <c r="S295" t="str">
        <f t="shared" si="8"/>
        <v/>
      </c>
      <c r="T295" t="str">
        <f t="shared" si="9"/>
        <v/>
      </c>
      <c r="U295" t="str">
        <v>ignorance</v>
      </c>
      <c r="V295" t="str">
        <v>Mac</v>
      </c>
    </row>
    <row r="296" spans="5:22">
      <c r="E296" t="s">
        <v>1634</v>
      </c>
      <c r="F296" t="s">
        <v>1635</v>
      </c>
      <c r="N296" t="str">
        <v>cloudy</v>
      </c>
      <c r="O296" t="str">
        <v>cloudy</v>
      </c>
      <c r="Q296" s="3" t="str">
        <v>camping</v>
      </c>
      <c r="R296" t="str">
        <f>IF(COUNTIF(O:O,Q296),IF(COUNTIF('Word List'!O:O,Q296),"","Old Word"),"New Word")</f>
        <v/>
      </c>
      <c r="S296" t="str">
        <f t="shared" si="8"/>
        <v/>
      </c>
      <c r="T296" t="str">
        <f t="shared" si="9"/>
        <v/>
      </c>
      <c r="U296" t="str">
        <v>ignore</v>
      </c>
      <c r="V296" t="str">
        <v>made</v>
      </c>
    </row>
    <row r="297" spans="5:22">
      <c r="E297" t="s">
        <v>1636</v>
      </c>
      <c r="F297" t="s">
        <v>1637</v>
      </c>
      <c r="N297" t="str">
        <v>club</v>
      </c>
      <c r="O297" t="str">
        <v>club</v>
      </c>
      <c r="Q297" s="3" t="str">
        <v>can</v>
      </c>
      <c r="R297" t="str">
        <f>IF(COUNTIF(O:O,Q297),IF(COUNTIF('Word List'!O:O,Q297),"","Old Word"),"New Word")</f>
        <v>Old Word</v>
      </c>
      <c r="S297" t="str">
        <f t="shared" si="8"/>
        <v/>
      </c>
      <c r="T297" t="str">
        <f t="shared" si="9"/>
        <v>can</v>
      </c>
      <c r="U297" t="str">
        <v>illiteracy</v>
      </c>
      <c r="V297" t="str">
        <v>magazine</v>
      </c>
    </row>
    <row r="298" spans="5:22">
      <c r="E298" t="s">
        <v>1638</v>
      </c>
      <c r="F298" t="s">
        <v>1639</v>
      </c>
      <c r="N298" t="str">
        <v>coach</v>
      </c>
      <c r="O298" t="str">
        <v>coach</v>
      </c>
      <c r="Q298" s="3" t="str">
        <v>Canada</v>
      </c>
      <c r="R298" t="str">
        <f>IF(COUNTIF(O:O,Q298),IF(COUNTIF('Word List'!O:O,Q298),"","Old Word"),"New Word")</f>
        <v>New Word</v>
      </c>
      <c r="S298" t="str">
        <f t="shared" si="8"/>
        <v>Canada</v>
      </c>
      <c r="T298" t="str">
        <f t="shared" si="9"/>
        <v/>
      </c>
      <c r="U298" t="str">
        <v>illustration</v>
      </c>
      <c r="V298" t="str">
        <v>magnet</v>
      </c>
    </row>
    <row r="299" spans="5:22">
      <c r="E299" t="s">
        <v>1640</v>
      </c>
      <c r="F299" t="s">
        <v>1641</v>
      </c>
      <c r="N299" t="str">
        <v>coal</v>
      </c>
      <c r="O299" t="str">
        <v>coal</v>
      </c>
      <c r="Q299" s="3" t="str">
        <v>Canadian</v>
      </c>
      <c r="R299" t="str">
        <f>IF(COUNTIF(O:O,Q299),IF(COUNTIF('Word List'!O:O,Q299),"","Old Word"),"New Word")</f>
        <v>New Word</v>
      </c>
      <c r="S299" t="str">
        <f t="shared" si="8"/>
        <v>Canadian</v>
      </c>
      <c r="T299" t="str">
        <f t="shared" si="9"/>
        <v/>
      </c>
      <c r="U299" t="str">
        <v>imagination</v>
      </c>
      <c r="V299" t="str">
        <v>Mahatma</v>
      </c>
    </row>
    <row r="300" spans="5:22">
      <c r="E300" t="s">
        <v>1642</v>
      </c>
      <c r="F300" t="s">
        <v>1643</v>
      </c>
      <c r="N300" t="str">
        <v>coat</v>
      </c>
      <c r="O300" t="str">
        <v>coat</v>
      </c>
      <c r="Q300" s="3" t="str">
        <v>canal</v>
      </c>
      <c r="R300" t="str">
        <f>IF(COUNTIF(O:O,Q300),IF(COUNTIF('Word List'!O:O,Q300),"","Old Word"),"New Word")</f>
        <v>Old Word</v>
      </c>
      <c r="S300" t="str">
        <f t="shared" si="8"/>
        <v/>
      </c>
      <c r="T300" t="str">
        <f t="shared" si="9"/>
        <v>canal</v>
      </c>
      <c r="U300" t="str">
        <v>impact</v>
      </c>
      <c r="V300" t="str">
        <v>make</v>
      </c>
    </row>
    <row r="301" spans="5:22">
      <c r="E301" t="s">
        <v>1644</v>
      </c>
      <c r="F301" t="s">
        <v>1645</v>
      </c>
      <c r="N301" t="str">
        <v>coffee</v>
      </c>
      <c r="O301" t="str">
        <v>coffee</v>
      </c>
      <c r="Q301" s="3" t="str">
        <v>cancer</v>
      </c>
      <c r="R301" t="str">
        <f>IF(COUNTIF(O:O,Q301),IF(COUNTIF('Word List'!O:O,Q301),"","Old Word"),"New Word")</f>
        <v>Old Word</v>
      </c>
      <c r="S301" t="str">
        <f t="shared" si="8"/>
        <v/>
      </c>
      <c r="T301" t="str">
        <f t="shared" si="9"/>
        <v>cancer</v>
      </c>
      <c r="U301" t="str">
        <v>impatient</v>
      </c>
      <c r="V301" t="str">
        <v>Malay</v>
      </c>
    </row>
    <row r="302" spans="5:22">
      <c r="E302" t="s">
        <v>1646</v>
      </c>
      <c r="F302" t="s">
        <v>1647</v>
      </c>
      <c r="N302" t="str">
        <v>coin</v>
      </c>
      <c r="O302" t="str">
        <v>coin</v>
      </c>
      <c r="Q302" s="3" t="str">
        <v>candle</v>
      </c>
      <c r="R302" t="str">
        <f>IF(COUNTIF(O:O,Q302),IF(COUNTIF('Word List'!O:O,Q302),"","Old Word"),"New Word")</f>
        <v/>
      </c>
      <c r="S302" t="str">
        <f t="shared" si="8"/>
        <v/>
      </c>
      <c r="T302" t="str">
        <f t="shared" si="9"/>
        <v/>
      </c>
      <c r="U302" t="str">
        <v>importance</v>
      </c>
      <c r="V302" t="str">
        <v>mango</v>
      </c>
    </row>
    <row r="303" spans="5:22">
      <c r="E303" t="b">
        <v>1</v>
      </c>
      <c r="F303" t="s">
        <v>1648</v>
      </c>
      <c r="N303" t="str">
        <v>cold</v>
      </c>
      <c r="O303" t="str">
        <v>cold</v>
      </c>
      <c r="Q303" s="3" t="str">
        <v>candy</v>
      </c>
      <c r="R303" t="str">
        <f>IF(COUNTIF(O:O,Q303),IF(COUNTIF('Word List'!O:O,Q303),"","Old Word"),"New Word")</f>
        <v/>
      </c>
      <c r="S303" t="str">
        <f t="shared" si="8"/>
        <v/>
      </c>
      <c r="T303" t="str">
        <f t="shared" si="9"/>
        <v/>
      </c>
      <c r="U303" t="str">
        <v>impossible</v>
      </c>
      <c r="V303" t="str">
        <v>many</v>
      </c>
    </row>
    <row r="304" spans="5:22">
      <c r="E304" t="s">
        <v>1649</v>
      </c>
      <c r="F304" t="s">
        <v>1650</v>
      </c>
      <c r="N304" t="str">
        <v>collect</v>
      </c>
      <c r="O304" t="str">
        <v>collect</v>
      </c>
      <c r="Q304" s="3" t="str">
        <v>cannot</v>
      </c>
      <c r="R304" t="str">
        <f>IF(COUNTIF(O:O,Q304),IF(COUNTIF('Word List'!O:O,Q304),"","Old Word"),"New Word")</f>
        <v/>
      </c>
      <c r="S304" t="str">
        <f t="shared" si="8"/>
        <v/>
      </c>
      <c r="T304" t="str">
        <f t="shared" si="9"/>
        <v/>
      </c>
      <c r="U304" t="str">
        <v>impressive</v>
      </c>
      <c r="V304" t="str">
        <v>marathon</v>
      </c>
    </row>
    <row r="305" spans="5:22">
      <c r="E305" t="s">
        <v>1651</v>
      </c>
      <c r="F305" t="s">
        <v>1652</v>
      </c>
      <c r="N305" t="str">
        <v>college</v>
      </c>
      <c r="O305" t="str">
        <v>college</v>
      </c>
      <c r="Q305" s="3" t="str">
        <v>canoe</v>
      </c>
      <c r="R305" t="str">
        <f>IF(COUNTIF(O:O,Q305),IF(COUNTIF('Word List'!O:O,Q305),"","Old Word"),"New Word")</f>
        <v>Old Word</v>
      </c>
      <c r="S305" t="str">
        <f t="shared" si="8"/>
        <v/>
      </c>
      <c r="T305" t="str">
        <f t="shared" si="9"/>
        <v>canoe</v>
      </c>
      <c r="U305" t="str">
        <v>independence</v>
      </c>
      <c r="V305" t="str">
        <v>March</v>
      </c>
    </row>
    <row r="306" spans="5:22">
      <c r="E306" t="s">
        <v>1653</v>
      </c>
      <c r="F306" t="s">
        <v>1654</v>
      </c>
      <c r="N306" t="str">
        <v>colony</v>
      </c>
      <c r="O306" t="str">
        <v>colony</v>
      </c>
      <c r="Q306" s="3" t="str">
        <v>cap</v>
      </c>
      <c r="R306" t="str">
        <f>IF(COUNTIF(O:O,Q306),IF(COUNTIF('Word List'!O:O,Q306),"","Old Word"),"New Word")</f>
        <v/>
      </c>
      <c r="S306" t="str">
        <f t="shared" si="8"/>
        <v/>
      </c>
      <c r="T306" t="str">
        <f t="shared" si="9"/>
        <v/>
      </c>
      <c r="U306" t="str">
        <v>indigenous</v>
      </c>
      <c r="V306" t="str">
        <v>Margaret</v>
      </c>
    </row>
    <row r="307" spans="5:22">
      <c r="E307" t="s">
        <v>1655</v>
      </c>
      <c r="F307" t="s">
        <v>1656</v>
      </c>
      <c r="N307" t="str">
        <v>color</v>
      </c>
      <c r="O307" t="str">
        <v>color</v>
      </c>
      <c r="Q307" s="3" t="str">
        <v>captain</v>
      </c>
      <c r="R307" t="str">
        <f>IF(COUNTIF(O:O,Q307),IF(COUNTIF('Word List'!O:O,Q307),"","Old Word"),"New Word")</f>
        <v>New Word</v>
      </c>
      <c r="S307" t="str">
        <f t="shared" si="8"/>
        <v>captain</v>
      </c>
      <c r="T307" t="str">
        <f t="shared" si="9"/>
        <v/>
      </c>
      <c r="U307" t="str">
        <v>Indonesia</v>
      </c>
      <c r="V307" t="str">
        <v>May</v>
      </c>
    </row>
    <row r="308" spans="5:22">
      <c r="E308" t="s">
        <v>1657</v>
      </c>
      <c r="F308" t="s">
        <v>1658</v>
      </c>
      <c r="N308" t="str">
        <v>colorful</v>
      </c>
      <c r="O308" t="str">
        <v>colorful</v>
      </c>
      <c r="Q308" s="3" t="str">
        <v>capture</v>
      </c>
      <c r="R308" t="str">
        <f>IF(COUNTIF(O:O,Q308),IF(COUNTIF('Word List'!O:O,Q308),"","Old Word"),"New Word")</f>
        <v>Old Word</v>
      </c>
      <c r="S308" t="str">
        <f t="shared" si="8"/>
        <v/>
      </c>
      <c r="T308" t="str">
        <f t="shared" si="9"/>
        <v>capture</v>
      </c>
      <c r="U308" t="str">
        <v>Indonesian</v>
      </c>
      <c r="V308" t="str">
        <v>me</v>
      </c>
    </row>
    <row r="309" spans="5:22">
      <c r="E309" t="s">
        <v>1659</v>
      </c>
      <c r="F309" t="s">
        <v>1660</v>
      </c>
      <c r="N309" t="str">
        <v>come</v>
      </c>
      <c r="O309" t="str">
        <v>come</v>
      </c>
      <c r="Q309" s="3" t="str">
        <v>car</v>
      </c>
      <c r="R309" t="str">
        <f>IF(COUNTIF(O:O,Q309),IF(COUNTIF('Word List'!O:O,Q309),"","Old Word"),"New Word")</f>
        <v/>
      </c>
      <c r="S309" t="str">
        <f t="shared" si="8"/>
        <v/>
      </c>
      <c r="T309" t="str">
        <f t="shared" si="9"/>
        <v/>
      </c>
      <c r="U309" t="str">
        <v>industry</v>
      </c>
      <c r="V309" t="str">
        <v>meaning</v>
      </c>
    </row>
    <row r="310" spans="5:22">
      <c r="E310" t="s">
        <v>1661</v>
      </c>
      <c r="F310" t="s">
        <v>1662</v>
      </c>
      <c r="N310" t="str">
        <v>comedian</v>
      </c>
      <c r="O310" t="str">
        <v>comedian</v>
      </c>
      <c r="Q310" s="3" t="str">
        <v>card</v>
      </c>
      <c r="R310" t="str">
        <f>IF(COUNTIF(O:O,Q310),IF(COUNTIF('Word List'!O:O,Q310),"","Old Word"),"New Word")</f>
        <v/>
      </c>
      <c r="S310" t="str">
        <f t="shared" si="8"/>
        <v/>
      </c>
      <c r="T310" t="str">
        <f t="shared" si="9"/>
        <v/>
      </c>
      <c r="U310" t="str">
        <v>inequality</v>
      </c>
      <c r="V310" t="str">
        <v>meet</v>
      </c>
    </row>
    <row r="311" spans="5:22">
      <c r="E311" t="s">
        <v>1663</v>
      </c>
      <c r="F311" t="s">
        <v>1664</v>
      </c>
      <c r="N311" t="str">
        <v>comedy</v>
      </c>
      <c r="O311" t="str">
        <v>comedy</v>
      </c>
      <c r="Q311" s="3" t="str">
        <v>care</v>
      </c>
      <c r="R311" t="str">
        <f>IF(COUNTIF(O:O,Q311),IF(COUNTIF('Word List'!O:O,Q311),"","Old Word"),"New Word")</f>
        <v/>
      </c>
      <c r="S311" t="str">
        <f t="shared" si="8"/>
        <v/>
      </c>
      <c r="T311" t="str">
        <f t="shared" si="9"/>
        <v/>
      </c>
      <c r="U311" t="str">
        <v>infrastructure</v>
      </c>
      <c r="V311" t="str">
        <v>Meg</v>
      </c>
    </row>
    <row r="312" spans="5:22">
      <c r="E312" t="s">
        <v>1665</v>
      </c>
      <c r="F312" t="s">
        <v>1666</v>
      </c>
      <c r="N312" t="str">
        <v>comic</v>
      </c>
      <c r="O312" t="str">
        <v>comic</v>
      </c>
      <c r="Q312" s="3" t="str">
        <v>career</v>
      </c>
      <c r="R312" t="str">
        <f>IF(COUNTIF(O:O,Q312),IF(COUNTIF('Word List'!O:O,Q312),"","Old Word"),"New Word")</f>
        <v/>
      </c>
      <c r="S312" t="str">
        <f t="shared" si="8"/>
        <v/>
      </c>
      <c r="T312" t="str">
        <f t="shared" si="9"/>
        <v/>
      </c>
      <c r="U312" t="str">
        <v>ingredient</v>
      </c>
      <c r="V312" t="str">
        <v>Merlion</v>
      </c>
    </row>
    <row r="313" spans="5:22">
      <c r="E313" t="s">
        <v>1667</v>
      </c>
      <c r="F313" t="s">
        <v>1668</v>
      </c>
      <c r="N313" t="str">
        <v>comment</v>
      </c>
      <c r="O313" t="str">
        <v>comment</v>
      </c>
      <c r="Q313" s="3" t="str">
        <v>careful</v>
      </c>
      <c r="R313" t="str">
        <f>IF(COUNTIF(O:O,Q313),IF(COUNTIF('Word List'!O:O,Q313),"","Old Word"),"New Word")</f>
        <v/>
      </c>
      <c r="S313" t="str">
        <f t="shared" si="8"/>
        <v/>
      </c>
      <c r="T313" t="str">
        <f t="shared" si="9"/>
        <v/>
      </c>
      <c r="U313" t="str">
        <v>injustice</v>
      </c>
      <c r="V313" t="str">
        <v>metal</v>
      </c>
    </row>
    <row r="314" spans="5:22">
      <c r="E314" t="s">
        <v>1669</v>
      </c>
      <c r="F314" t="s">
        <v>1670</v>
      </c>
      <c r="N314" t="str">
        <v>common</v>
      </c>
      <c r="O314" t="str">
        <v>common</v>
      </c>
      <c r="Q314" s="3" t="str">
        <v>carefully</v>
      </c>
      <c r="R314" t="str">
        <f>IF(COUNTIF(O:O,Q314),IF(COUNTIF('Word List'!O:O,Q314),"","Old Word"),"New Word")</f>
        <v/>
      </c>
      <c r="S314" t="str">
        <f t="shared" si="8"/>
        <v/>
      </c>
      <c r="T314" t="str">
        <f t="shared" si="9"/>
        <v/>
      </c>
      <c r="U314" t="str">
        <v>innovation</v>
      </c>
      <c r="V314" t="str">
        <v>Mike</v>
      </c>
    </row>
    <row r="315" spans="5:22">
      <c r="E315" t="s">
        <v>1671</v>
      </c>
      <c r="F315" t="s">
        <v>1672</v>
      </c>
      <c r="N315" t="str">
        <v>communicate</v>
      </c>
      <c r="O315" t="str">
        <v>communicate</v>
      </c>
      <c r="Q315" s="3" t="str">
        <v>careless</v>
      </c>
      <c r="R315" t="str">
        <f>IF(COUNTIF(O:O,Q315),IF(COUNTIF('Word List'!O:O,Q315),"","Old Word"),"New Word")</f>
        <v>New Word</v>
      </c>
      <c r="S315" t="str">
        <f t="shared" si="8"/>
        <v>careless</v>
      </c>
      <c r="T315" t="str">
        <f t="shared" si="9"/>
        <v/>
      </c>
      <c r="U315" t="str">
        <v>inspire</v>
      </c>
      <c r="V315" t="str">
        <v>mine</v>
      </c>
    </row>
    <row r="316" spans="5:22">
      <c r="E316" t="s">
        <v>1673</v>
      </c>
      <c r="F316" t="s">
        <v>1674</v>
      </c>
      <c r="N316" t="str">
        <v>company</v>
      </c>
      <c r="O316" t="str">
        <v>company</v>
      </c>
      <c r="Q316" s="3" t="str">
        <v>caribou</v>
      </c>
      <c r="R316" t="str">
        <f>IF(COUNTIF(O:O,Q316),IF(COUNTIF('Word List'!O:O,Q316),"","Old Word"),"New Word")</f>
        <v>Old Word</v>
      </c>
      <c r="S316" t="str">
        <f t="shared" si="8"/>
        <v/>
      </c>
      <c r="T316" t="str">
        <f t="shared" si="9"/>
        <v>caribou</v>
      </c>
      <c r="U316" t="str">
        <v>instant</v>
      </c>
      <c r="V316" t="str">
        <v>mini</v>
      </c>
    </row>
    <row r="317" spans="5:22">
      <c r="E317" t="s">
        <v>1675</v>
      </c>
      <c r="F317" t="s">
        <v>1676</v>
      </c>
      <c r="N317" t="str">
        <v>computer</v>
      </c>
      <c r="O317" t="str">
        <v>computer</v>
      </c>
      <c r="Q317" s="3" t="str">
        <v>carpenter</v>
      </c>
      <c r="R317" t="str">
        <f>IF(COUNTIF(O:O,Q317),IF(COUNTIF('Word List'!O:O,Q317),"","Old Word"),"New Word")</f>
        <v>New Word</v>
      </c>
      <c r="S317" t="str">
        <f t="shared" si="8"/>
        <v>carpenter</v>
      </c>
      <c r="T317" t="str">
        <f t="shared" si="9"/>
        <v/>
      </c>
      <c r="U317" t="str">
        <v>institution</v>
      </c>
      <c r="V317" t="str">
        <v>mining</v>
      </c>
    </row>
    <row r="318" spans="5:22">
      <c r="E318" t="s">
        <v>1677</v>
      </c>
      <c r="F318" t="s">
        <v>1678</v>
      </c>
      <c r="N318" t="str">
        <v>concert</v>
      </c>
      <c r="O318" t="str">
        <v>concert</v>
      </c>
      <c r="Q318" s="3" t="str">
        <v>carrot</v>
      </c>
      <c r="R318" t="str">
        <f>IF(COUNTIF(O:O,Q318),IF(COUNTIF('Word List'!O:O,Q318),"","Old Word"),"New Word")</f>
        <v>Old Word</v>
      </c>
      <c r="S318" t="str">
        <f t="shared" si="8"/>
        <v/>
      </c>
      <c r="T318" t="str">
        <f t="shared" si="9"/>
        <v>carrot</v>
      </c>
      <c r="U318" t="str">
        <v>instrument</v>
      </c>
      <c r="V318" t="str">
        <v>mist</v>
      </c>
    </row>
    <row r="319" spans="5:22">
      <c r="E319" t="s">
        <v>1679</v>
      </c>
      <c r="F319" t="s">
        <v>1680</v>
      </c>
      <c r="N319" t="str">
        <v>condition</v>
      </c>
      <c r="O319" t="str">
        <v>condition</v>
      </c>
      <c r="Q319" s="3" t="str">
        <v>carry</v>
      </c>
      <c r="R319" t="str">
        <f>IF(COUNTIF(O:O,Q319),IF(COUNTIF('Word List'!O:O,Q319),"","Old Word"),"New Word")</f>
        <v/>
      </c>
      <c r="S319" t="str">
        <f t="shared" si="8"/>
        <v/>
      </c>
      <c r="T319" t="str">
        <f t="shared" si="9"/>
        <v/>
      </c>
      <c r="U319" t="str">
        <v>interdependent</v>
      </c>
      <c r="V319" t="str">
        <v>more</v>
      </c>
    </row>
    <row r="320" spans="5:22">
      <c r="E320" t="s">
        <v>1681</v>
      </c>
      <c r="F320" t="s">
        <v>1682</v>
      </c>
      <c r="N320" t="str">
        <v>conference</v>
      </c>
      <c r="O320" t="str">
        <v>conference</v>
      </c>
      <c r="Q320" s="3" t="str">
        <v>cart</v>
      </c>
      <c r="R320" t="str">
        <f>IF(COUNTIF(O:O,Q320),IF(COUNTIF('Word List'!O:O,Q320),"","Old Word"),"New Word")</f>
        <v>New Word</v>
      </c>
      <c r="S320" t="str">
        <f t="shared" si="8"/>
        <v>cart</v>
      </c>
      <c r="T320" t="str">
        <f t="shared" si="9"/>
        <v/>
      </c>
      <c r="U320" t="str">
        <v>international</v>
      </c>
      <c r="V320" t="str">
        <v>most</v>
      </c>
    </row>
    <row r="321" spans="5:22">
      <c r="E321" t="s">
        <v>1683</v>
      </c>
      <c r="F321" t="s">
        <v>1684</v>
      </c>
      <c r="N321" t="str">
        <v>Congo</v>
      </c>
      <c r="O321" t="str">
        <v>Congo</v>
      </c>
      <c r="Q321" s="3" t="str">
        <v>cartoon</v>
      </c>
      <c r="R321" t="str">
        <f>IF(COUNTIF(O:O,Q321),IF(COUNTIF('Word List'!O:O,Q321),"","Old Word"),"New Word")</f>
        <v>New Word</v>
      </c>
      <c r="S321" t="str">
        <f t="shared" si="8"/>
        <v>cartoon</v>
      </c>
      <c r="T321" t="str">
        <f t="shared" si="9"/>
        <v/>
      </c>
      <c r="U321" t="str">
        <v>internationally</v>
      </c>
      <c r="V321" t="str">
        <v>move</v>
      </c>
    </row>
    <row r="322" spans="5:22">
      <c r="E322" t="s">
        <v>1685</v>
      </c>
      <c r="F322" t="s">
        <v>1686</v>
      </c>
      <c r="N322" t="str">
        <v>connect</v>
      </c>
      <c r="O322" t="str">
        <v>connect</v>
      </c>
      <c r="Q322" s="3" t="str">
        <v>cartoonist</v>
      </c>
      <c r="R322" t="str">
        <f>IF(COUNTIF(O:O,Q322),IF(COUNTIF('Word List'!O:O,Q322),"","Old Word"),"New Word")</f>
        <v>New Word</v>
      </c>
      <c r="S322" t="str">
        <f t="shared" si="8"/>
        <v>cartoonist</v>
      </c>
      <c r="T322" t="str">
        <f t="shared" si="9"/>
        <v/>
      </c>
      <c r="U322" t="str">
        <v>Italian</v>
      </c>
      <c r="V322" t="str">
        <v>movement</v>
      </c>
    </row>
    <row r="323" spans="5:22">
      <c r="E323" t="s">
        <v>1687</v>
      </c>
      <c r="F323" t="s">
        <v>1688</v>
      </c>
      <c r="N323" t="str">
        <v>consumer</v>
      </c>
      <c r="O323" t="str">
        <v>consumer</v>
      </c>
      <c r="Q323" s="3" t="str">
        <v>case</v>
      </c>
      <c r="R323" t="str">
        <f>IF(COUNTIF(O:O,Q323),IF(COUNTIF('Word List'!O:O,Q323),"","Old Word"),"New Word")</f>
        <v/>
      </c>
      <c r="S323" t="str">
        <f t="shared" ref="S323:S386" si="10">IF(R323="New Word",Q323,"")</f>
        <v/>
      </c>
      <c r="T323" t="str">
        <f t="shared" ref="T323:T386" si="11">IF(R323="Old Word",Q323,"")</f>
        <v/>
      </c>
      <c r="U323" t="str">
        <v>item</v>
      </c>
      <c r="V323" t="str">
        <v>much</v>
      </c>
    </row>
    <row r="324" spans="5:22">
      <c r="E324" t="s">
        <v>1689</v>
      </c>
      <c r="F324" t="s">
        <v>1690</v>
      </c>
      <c r="N324" t="str">
        <v>contact</v>
      </c>
      <c r="O324" t="str">
        <v>contact</v>
      </c>
      <c r="Q324" s="3" t="str">
        <v>castanets</v>
      </c>
      <c r="R324" t="str">
        <f>IF(COUNTIF(O:O,Q324),IF(COUNTIF('Word List'!O:O,Q324),"","Old Word"),"New Word")</f>
        <v>New Word</v>
      </c>
      <c r="S324" t="str">
        <f t="shared" si="10"/>
        <v>castanets</v>
      </c>
      <c r="T324" t="str">
        <f t="shared" si="11"/>
        <v/>
      </c>
      <c r="U324" t="str">
        <v>jacket</v>
      </c>
      <c r="V324" t="str">
        <v>musician</v>
      </c>
    </row>
    <row r="325" spans="5:22">
      <c r="E325" t="s">
        <v>1691</v>
      </c>
      <c r="F325" t="s">
        <v>1692</v>
      </c>
      <c r="N325" t="str">
        <v>content</v>
      </c>
      <c r="O325" t="str">
        <v>content</v>
      </c>
      <c r="Q325" s="3" t="str">
        <v>castle</v>
      </c>
      <c r="R325" t="str">
        <f>IF(COUNTIF(O:O,Q325),IF(COUNTIF('Word List'!O:O,Q325),"","Old Word"),"New Word")</f>
        <v/>
      </c>
      <c r="S325" t="str">
        <f t="shared" si="10"/>
        <v/>
      </c>
      <c r="T325" t="str">
        <f t="shared" si="11"/>
        <v/>
      </c>
      <c r="U325" t="str">
        <v>jeans</v>
      </c>
      <c r="V325" t="str">
        <v>name</v>
      </c>
    </row>
    <row r="326" spans="5:22">
      <c r="E326" t="s">
        <v>1693</v>
      </c>
      <c r="F326" t="s">
        <v>1694</v>
      </c>
      <c r="N326" t="str">
        <v>contest</v>
      </c>
      <c r="O326" t="str">
        <v>contest</v>
      </c>
      <c r="Q326" s="3" t="str">
        <v>casual</v>
      </c>
      <c r="R326" t="str">
        <f>IF(COUNTIF(O:O,Q326),IF(COUNTIF('Word List'!O:O,Q326),"","Old Word"),"New Word")</f>
        <v>New Word</v>
      </c>
      <c r="S326" t="str">
        <f t="shared" si="10"/>
        <v>casual</v>
      </c>
      <c r="T326" t="str">
        <f t="shared" si="11"/>
        <v/>
      </c>
      <c r="U326" t="str">
        <v>jewel</v>
      </c>
      <c r="V326" t="str">
        <v>Naples</v>
      </c>
    </row>
    <row r="327" spans="5:22">
      <c r="E327" t="s">
        <v>1695</v>
      </c>
      <c r="F327" t="s">
        <v>1696</v>
      </c>
      <c r="N327" t="str">
        <v>continue</v>
      </c>
      <c r="O327" t="str">
        <v>continue</v>
      </c>
      <c r="Q327" s="3" t="str">
        <v>cat</v>
      </c>
      <c r="R327" t="str">
        <f>IF(COUNTIF(O:O,Q327),IF(COUNTIF('Word List'!O:O,Q327),"","Old Word"),"New Word")</f>
        <v/>
      </c>
      <c r="S327" t="str">
        <f t="shared" si="10"/>
        <v/>
      </c>
      <c r="T327" t="str">
        <f t="shared" si="11"/>
        <v/>
      </c>
      <c r="U327" t="str">
        <v>joy</v>
      </c>
      <c r="V327" t="str">
        <v>near</v>
      </c>
    </row>
    <row r="328" spans="5:22">
      <c r="E328" t="s">
        <v>1697</v>
      </c>
      <c r="F328" t="s">
        <v>1698</v>
      </c>
      <c r="N328" t="str">
        <v>control</v>
      </c>
      <c r="O328" t="str">
        <v>control</v>
      </c>
      <c r="Q328" s="3" t="str">
        <v>catch</v>
      </c>
      <c r="R328" t="str">
        <f>IF(COUNTIF(O:O,Q328),IF(COUNTIF('Word List'!O:O,Q328),"","Old Word"),"New Word")</f>
        <v/>
      </c>
      <c r="S328" t="str">
        <f t="shared" si="10"/>
        <v/>
      </c>
      <c r="T328" t="str">
        <f t="shared" si="11"/>
        <v/>
      </c>
      <c r="U328" t="str">
        <v>jungle</v>
      </c>
      <c r="V328" t="str">
        <v>need</v>
      </c>
    </row>
    <row r="329" spans="5:22">
      <c r="E329" t="s">
        <v>1699</v>
      </c>
      <c r="F329" t="s">
        <v>1700</v>
      </c>
      <c r="N329" t="str">
        <v>convenience</v>
      </c>
      <c r="O329" t="str">
        <v>convenience</v>
      </c>
      <c r="Q329" s="3" t="str">
        <v>categorize</v>
      </c>
      <c r="R329" t="str">
        <f>IF(COUNTIF(O:O,Q329),IF(COUNTIF('Word List'!O:O,Q329),"","Old Word"),"New Word")</f>
        <v>New Word</v>
      </c>
      <c r="S329" t="str">
        <f t="shared" si="10"/>
        <v>categorize</v>
      </c>
      <c r="T329" t="str">
        <f t="shared" si="11"/>
        <v/>
      </c>
      <c r="U329" t="str">
        <v>justice</v>
      </c>
      <c r="V329" t="str">
        <v>netball</v>
      </c>
    </row>
    <row r="330" spans="5:22">
      <c r="E330" t="s">
        <v>1701</v>
      </c>
      <c r="F330" t="s">
        <v>1702</v>
      </c>
      <c r="N330" t="str">
        <v>convenient</v>
      </c>
      <c r="O330" t="str">
        <v>convenient</v>
      </c>
      <c r="Q330" s="3" t="str">
        <v>caterpillar</v>
      </c>
      <c r="R330" t="str">
        <f>IF(COUNTIF(O:O,Q330),IF(COUNTIF('Word List'!O:O,Q330),"","Old Word"),"New Word")</f>
        <v>New Word</v>
      </c>
      <c r="S330" t="str">
        <f t="shared" si="10"/>
        <v>caterpillar</v>
      </c>
      <c r="T330" t="str">
        <f t="shared" si="11"/>
        <v/>
      </c>
      <c r="U330" t="str">
        <v>kitten</v>
      </c>
      <c r="V330" t="str">
        <v>never</v>
      </c>
    </row>
    <row r="331" spans="5:22">
      <c r="E331" t="s">
        <v>1703</v>
      </c>
      <c r="F331" t="s">
        <v>1704</v>
      </c>
      <c r="N331" t="str">
        <v>cook</v>
      </c>
      <c r="O331" t="str">
        <v>cook</v>
      </c>
      <c r="Q331" s="3" t="str">
        <v>caught</v>
      </c>
      <c r="R331" t="str">
        <f>IF(COUNTIF(O:O,Q331),IF(COUNTIF('Word List'!O:O,Q331),"","Old Word"),"New Word")</f>
        <v>New Word</v>
      </c>
      <c r="S331" t="str">
        <f t="shared" si="10"/>
        <v>caught</v>
      </c>
      <c r="T331" t="str">
        <f t="shared" si="11"/>
        <v/>
      </c>
      <c r="U331" t="str">
        <v>knitted</v>
      </c>
      <c r="V331" t="str">
        <v>next</v>
      </c>
    </row>
    <row r="332" spans="5:22">
      <c r="E332" t="s">
        <v>1705</v>
      </c>
      <c r="F332" t="s">
        <v>1706</v>
      </c>
      <c r="N332" t="str">
        <v>cookie</v>
      </c>
      <c r="O332" t="str">
        <v>cookie</v>
      </c>
      <c r="Q332" s="3" t="str">
        <v>cause</v>
      </c>
      <c r="R332" t="str">
        <f>IF(COUNTIF(O:O,Q332),IF(COUNTIF('Word List'!O:O,Q332),"","Old Word"),"New Word")</f>
        <v>New Word</v>
      </c>
      <c r="S332" t="str">
        <f t="shared" si="10"/>
        <v>cause</v>
      </c>
      <c r="T332" t="str">
        <f t="shared" si="11"/>
        <v/>
      </c>
      <c r="U332" t="str">
        <v>Korea</v>
      </c>
      <c r="V332" t="str">
        <v>no</v>
      </c>
    </row>
    <row r="333" spans="5:22">
      <c r="E333" t="s">
        <v>1707</v>
      </c>
      <c r="F333" t="s">
        <v>1708</v>
      </c>
      <c r="N333" t="str">
        <v>cooking</v>
      </c>
      <c r="O333" t="str">
        <v>cooking</v>
      </c>
      <c r="Q333" s="3" t="str">
        <v>Cebu</v>
      </c>
      <c r="R333" t="str">
        <f>IF(COUNTIF(O:O,Q333),IF(COUNTIF('Word List'!O:O,Q333),"","Old Word"),"New Word")</f>
        <v>Old Word</v>
      </c>
      <c r="S333" t="str">
        <f t="shared" si="10"/>
        <v/>
      </c>
      <c r="T333" t="str">
        <f t="shared" si="11"/>
        <v>Cebu</v>
      </c>
      <c r="U333" t="str">
        <v>Korean</v>
      </c>
      <c r="V333" t="str">
        <v>note</v>
      </c>
    </row>
    <row r="334" spans="5:22">
      <c r="E334" t="s">
        <v>1709</v>
      </c>
      <c r="F334" t="s">
        <v>1710</v>
      </c>
      <c r="N334" t="str">
        <v>cool</v>
      </c>
      <c r="O334" t="str">
        <v>cool</v>
      </c>
      <c r="Q334" s="3" t="str">
        <v>cedar</v>
      </c>
      <c r="R334" t="str">
        <f>IF(COUNTIF(O:O,Q334),IF(COUNTIF('Word List'!O:O,Q334),"","Old Word"),"New Word")</f>
        <v>New Word</v>
      </c>
      <c r="S334" t="str">
        <f t="shared" si="10"/>
        <v>cedar</v>
      </c>
      <c r="T334" t="str">
        <f t="shared" si="11"/>
        <v/>
      </c>
      <c r="U334" t="str">
        <v>labor</v>
      </c>
      <c r="V334" t="str">
        <v>now</v>
      </c>
    </row>
    <row r="335" spans="5:22">
      <c r="E335" t="s">
        <v>1711</v>
      </c>
      <c r="F335" t="s">
        <v>1712</v>
      </c>
      <c r="N335" t="str">
        <v>corn</v>
      </c>
      <c r="O335" t="str">
        <v>corn</v>
      </c>
      <c r="Q335" s="3" t="str">
        <v>celebrate</v>
      </c>
      <c r="R335" t="str">
        <f>IF(COUNTIF(O:O,Q335),IF(COUNTIF('Word List'!O:O,Q335),"","Old Word"),"New Word")</f>
        <v>New Word</v>
      </c>
      <c r="S335" t="str">
        <f t="shared" si="10"/>
        <v>celebrate</v>
      </c>
      <c r="T335" t="str">
        <f t="shared" si="11"/>
        <v/>
      </c>
      <c r="U335" t="str">
        <v>lacrosse</v>
      </c>
      <c r="V335" t="str">
        <v>number</v>
      </c>
    </row>
    <row r="336" spans="5:22">
      <c r="E336" t="s">
        <v>1713</v>
      </c>
      <c r="N336" t="str">
        <v>corner</v>
      </c>
      <c r="O336" t="str">
        <v>corner</v>
      </c>
      <c r="Q336" s="3" t="str">
        <v>center</v>
      </c>
      <c r="R336" t="str">
        <f>IF(COUNTIF(O:O,Q336),IF(COUNTIF('Word List'!O:O,Q336),"","Old Word"),"New Word")</f>
        <v/>
      </c>
      <c r="S336" t="str">
        <f t="shared" si="10"/>
        <v/>
      </c>
      <c r="T336" t="str">
        <f t="shared" si="11"/>
        <v/>
      </c>
      <c r="U336" t="str">
        <v>landmark</v>
      </c>
      <c r="V336" t="str">
        <v>nut</v>
      </c>
    </row>
    <row r="337" spans="5:22">
      <c r="E337" t="s">
        <v>1714</v>
      </c>
      <c r="N337" t="str">
        <v>could</v>
      </c>
      <c r="O337" t="str">
        <v>could</v>
      </c>
      <c r="Q337" s="3" t="str">
        <v>century</v>
      </c>
      <c r="R337" t="str">
        <f>IF(COUNTIF(O:O,Q337),IF(COUNTIF('Word List'!O:O,Q337),"","Old Word"),"New Word")</f>
        <v/>
      </c>
      <c r="S337" t="str">
        <f t="shared" si="10"/>
        <v/>
      </c>
      <c r="T337" t="str">
        <f t="shared" si="11"/>
        <v/>
      </c>
      <c r="U337" t="str">
        <v>landscape</v>
      </c>
      <c r="V337" t="str">
        <v>of</v>
      </c>
    </row>
    <row r="338" spans="5:22">
      <c r="E338" t="s">
        <v>1715</v>
      </c>
      <c r="N338" t="str">
        <v>count</v>
      </c>
      <c r="O338" t="str">
        <v>count</v>
      </c>
      <c r="Q338" s="3" t="str">
        <v>ceremony</v>
      </c>
      <c r="R338" t="str">
        <f>IF(COUNTIF(O:O,Q338),IF(COUNTIF('Word List'!O:O,Q338),"","Old Word"),"New Word")</f>
        <v>New Word</v>
      </c>
      <c r="S338" t="str">
        <f t="shared" si="10"/>
        <v>ceremony</v>
      </c>
      <c r="T338" t="str">
        <f t="shared" si="11"/>
        <v/>
      </c>
      <c r="U338" t="str">
        <v>landslide</v>
      </c>
      <c r="V338" t="str">
        <v>off</v>
      </c>
    </row>
    <row r="339" spans="5:22">
      <c r="E339" t="s">
        <v>1716</v>
      </c>
      <c r="N339" t="str">
        <v>countdown</v>
      </c>
      <c r="O339" t="str">
        <v>countdown</v>
      </c>
      <c r="Q339" s="3" t="str">
        <v>certainly</v>
      </c>
      <c r="R339" t="str">
        <f>IF(COUNTIF(O:O,Q339),IF(COUNTIF('Word List'!O:O,Q339),"","Old Word"),"New Word")</f>
        <v>Old Word</v>
      </c>
      <c r="S339" t="str">
        <f t="shared" si="10"/>
        <v/>
      </c>
      <c r="T339" t="str">
        <f t="shared" si="11"/>
        <v>certainly</v>
      </c>
      <c r="U339" t="str">
        <v>lay</v>
      </c>
      <c r="V339" t="str">
        <v>oily</v>
      </c>
    </row>
    <row r="340" spans="5:22">
      <c r="E340" t="s">
        <v>1717</v>
      </c>
      <c r="N340" t="str">
        <v>country</v>
      </c>
      <c r="O340" t="str">
        <v>country</v>
      </c>
      <c r="Q340" s="3" t="str">
        <v>chair</v>
      </c>
      <c r="R340" t="str">
        <f>IF(COUNTIF(O:O,Q340),IF(COUNTIF('Word List'!O:O,Q340),"","Old Word"),"New Word")</f>
        <v/>
      </c>
      <c r="S340" t="str">
        <f t="shared" si="10"/>
        <v/>
      </c>
      <c r="T340" t="str">
        <f t="shared" si="11"/>
        <v/>
      </c>
      <c r="U340" t="str">
        <v>lazy</v>
      </c>
      <c r="V340" t="str">
        <v>OK</v>
      </c>
    </row>
    <row r="341" spans="5:22">
      <c r="N341" t="str">
        <v>countryside</v>
      </c>
      <c r="O341" t="str">
        <v>countryside</v>
      </c>
      <c r="Q341" s="3" t="str">
        <v>challenge</v>
      </c>
      <c r="R341" t="str">
        <f>IF(COUNTIF(O:O,Q341),IF(COUNTIF('Word List'!O:O,Q341),"","Old Word"),"New Word")</f>
        <v/>
      </c>
      <c r="S341" t="str">
        <f t="shared" si="10"/>
        <v/>
      </c>
      <c r="T341" t="str">
        <f t="shared" si="11"/>
        <v/>
      </c>
      <c r="U341" t="str">
        <v>leadership</v>
      </c>
      <c r="V341" t="str">
        <v>old</v>
      </c>
    </row>
    <row r="342" spans="5:22">
      <c r="N342" t="str">
        <v>couple</v>
      </c>
      <c r="O342" t="str">
        <v>couple</v>
      </c>
      <c r="Q342" s="3" t="str">
        <v>chance</v>
      </c>
      <c r="R342" t="str">
        <f>IF(COUNTIF(O:O,Q342),IF(COUNTIF('Word List'!O:O,Q342),"","Old Word"),"New Word")</f>
        <v>New Word</v>
      </c>
      <c r="S342" t="str">
        <f t="shared" si="10"/>
        <v>chance</v>
      </c>
      <c r="T342" t="str">
        <f t="shared" si="11"/>
        <v/>
      </c>
      <c r="U342" t="str">
        <v>least</v>
      </c>
      <c r="V342" t="str">
        <v>Olympics</v>
      </c>
    </row>
    <row r="343" spans="5:22">
      <c r="N343" t="str">
        <v>courage</v>
      </c>
      <c r="O343" t="str">
        <v>courage</v>
      </c>
      <c r="Q343" s="3" t="str">
        <v>change</v>
      </c>
      <c r="R343" t="str">
        <f>IF(COUNTIF(O:O,Q343),IF(COUNTIF('Word List'!O:O,Q343),"","Old Word"),"New Word")</f>
        <v>Old Word</v>
      </c>
      <c r="S343" t="str">
        <f t="shared" si="10"/>
        <v/>
      </c>
      <c r="T343" t="str">
        <f t="shared" si="11"/>
        <v>change</v>
      </c>
      <c r="U343" t="str">
        <v>leather</v>
      </c>
      <c r="V343" t="str">
        <v>on</v>
      </c>
    </row>
    <row r="344" spans="5:22">
      <c r="N344" t="str">
        <v>course</v>
      </c>
      <c r="O344" t="str">
        <v>course</v>
      </c>
      <c r="Q344" s="3" t="str">
        <v>character</v>
      </c>
      <c r="R344" t="str">
        <f>IF(COUNTIF(O:O,Q344),IF(COUNTIF('Word List'!O:O,Q344),"","Old Word"),"New Word")</f>
        <v/>
      </c>
      <c r="S344" t="str">
        <f t="shared" si="10"/>
        <v/>
      </c>
      <c r="T344" t="str">
        <f t="shared" si="11"/>
        <v/>
      </c>
      <c r="U344" t="str">
        <v>lesson</v>
      </c>
      <c r="V344" t="str">
        <v>one</v>
      </c>
    </row>
    <row r="345" spans="5:22">
      <c r="N345" t="str">
        <v>cousin</v>
      </c>
      <c r="O345" t="str">
        <v>cousin</v>
      </c>
      <c r="Q345" s="3" t="str">
        <v>charge</v>
      </c>
      <c r="R345" t="str">
        <f>IF(COUNTIF(O:O,Q345),IF(COUNTIF('Word List'!O:O,Q345),"","Old Word"),"New Word")</f>
        <v/>
      </c>
      <c r="S345" t="str">
        <f t="shared" si="10"/>
        <v/>
      </c>
      <c r="T345" t="str">
        <f t="shared" si="11"/>
        <v/>
      </c>
      <c r="U345" t="str">
        <v>lie</v>
      </c>
      <c r="V345" t="str">
        <v>open</v>
      </c>
    </row>
    <row r="346" spans="5:22">
      <c r="N346" t="str">
        <v>cow</v>
      </c>
      <c r="O346" t="str">
        <v>cow</v>
      </c>
      <c r="Q346" s="3" t="str">
        <v>Charlie</v>
      </c>
      <c r="R346" t="str">
        <f>IF(COUNTIF(O:O,Q346),IF(COUNTIF('Word List'!O:O,Q346),"","Old Word"),"New Word")</f>
        <v>Old Word</v>
      </c>
      <c r="S346" t="str">
        <f t="shared" si="10"/>
        <v/>
      </c>
      <c r="T346" t="str">
        <f t="shared" si="11"/>
        <v>Charlie</v>
      </c>
      <c r="U346" t="str">
        <v>limit</v>
      </c>
      <c r="V346" t="str">
        <v>or</v>
      </c>
    </row>
    <row r="347" spans="5:22">
      <c r="N347" t="str">
        <v>crayon</v>
      </c>
      <c r="O347" t="str">
        <v>crayon</v>
      </c>
      <c r="Q347" s="3" t="str">
        <v>charm</v>
      </c>
      <c r="R347" t="str">
        <f>IF(COUNTIF(O:O,Q347),IF(COUNTIF('Word List'!O:O,Q347),"","Old Word"),"New Word")</f>
        <v>New Word</v>
      </c>
      <c r="S347" t="str">
        <f t="shared" si="10"/>
        <v>charm</v>
      </c>
      <c r="T347" t="str">
        <f t="shared" si="11"/>
        <v/>
      </c>
      <c r="U347" t="str">
        <v>linen</v>
      </c>
      <c r="V347" t="str">
        <v>orange</v>
      </c>
    </row>
    <row r="348" spans="5:22">
      <c r="N348" t="str">
        <v>create</v>
      </c>
      <c r="O348" t="str">
        <v>create</v>
      </c>
      <c r="Q348" s="3" t="str">
        <v>chart</v>
      </c>
      <c r="R348" t="str">
        <f>IF(COUNTIF(O:O,Q348),IF(COUNTIF('Word List'!O:O,Q348),"","Old Word"),"New Word")</f>
        <v>New Word</v>
      </c>
      <c r="S348" t="str">
        <f t="shared" si="10"/>
        <v>chart</v>
      </c>
      <c r="T348" t="str">
        <f t="shared" si="11"/>
        <v/>
      </c>
      <c r="U348" t="str">
        <v>locate</v>
      </c>
      <c r="V348" t="str">
        <v>other</v>
      </c>
    </row>
    <row r="349" spans="5:22">
      <c r="N349" t="str">
        <v>creative</v>
      </c>
      <c r="O349" t="str">
        <v>creative</v>
      </c>
      <c r="Q349" s="3" t="str">
        <v>chase</v>
      </c>
      <c r="R349" t="str">
        <f>IF(COUNTIF(O:O,Q349),IF(COUNTIF('Word List'!O:O,Q349),"","Old Word"),"New Word")</f>
        <v>New Word</v>
      </c>
      <c r="S349" t="str">
        <f t="shared" si="10"/>
        <v>chase</v>
      </c>
      <c r="T349" t="str">
        <f t="shared" si="11"/>
        <v/>
      </c>
      <c r="U349" t="str">
        <v>log</v>
      </c>
      <c r="V349" t="str">
        <v>out</v>
      </c>
    </row>
    <row r="350" spans="5:22">
      <c r="N350" t="str">
        <v>cricket</v>
      </c>
      <c r="O350" t="str">
        <v>cricket</v>
      </c>
      <c r="Q350" s="3" t="str">
        <v>cheap</v>
      </c>
      <c r="R350" t="str">
        <f>IF(COUNTIF(O:O,Q350),IF(COUNTIF('Word List'!O:O,Q350),"","Old Word"),"New Word")</f>
        <v/>
      </c>
      <c r="S350" t="str">
        <f t="shared" si="10"/>
        <v/>
      </c>
      <c r="T350" t="str">
        <f t="shared" si="11"/>
        <v/>
      </c>
      <c r="U350" t="str">
        <v>loud</v>
      </c>
      <c r="V350" t="str">
        <v>outdoor</v>
      </c>
    </row>
    <row r="351" spans="5:22">
      <c r="N351" t="str">
        <v>cross</v>
      </c>
      <c r="O351" t="str">
        <v>cross</v>
      </c>
      <c r="Q351" s="3" t="str">
        <v>check</v>
      </c>
      <c r="R351" t="str">
        <f>IF(COUNTIF(O:O,Q351),IF(COUNTIF('Word List'!O:O,Q351),"","Old Word"),"New Word")</f>
        <v/>
      </c>
      <c r="S351" t="str">
        <f t="shared" si="10"/>
        <v/>
      </c>
      <c r="T351" t="str">
        <f t="shared" si="11"/>
        <v/>
      </c>
      <c r="U351" t="str">
        <v>management</v>
      </c>
      <c r="V351" t="str">
        <v>outside</v>
      </c>
    </row>
    <row r="352" spans="5:22">
      <c r="N352" t="str">
        <v>crowd</v>
      </c>
      <c r="O352" t="str">
        <v>crowd</v>
      </c>
      <c r="Q352" s="3" t="str">
        <v>cheer</v>
      </c>
      <c r="R352" t="str">
        <f>IF(COUNTIF(O:O,Q352),IF(COUNTIF('Word List'!O:O,Q352),"","Old Word"),"New Word")</f>
        <v/>
      </c>
      <c r="S352" t="str">
        <f t="shared" si="10"/>
        <v/>
      </c>
      <c r="T352" t="str">
        <f t="shared" si="11"/>
        <v/>
      </c>
      <c r="U352" t="str">
        <v>manner</v>
      </c>
      <c r="V352" t="str">
        <v>over</v>
      </c>
    </row>
    <row r="353" spans="14:22">
      <c r="N353" t="str">
        <v>crowded</v>
      </c>
      <c r="O353" t="str">
        <v>crowded</v>
      </c>
      <c r="Q353" s="3" t="str">
        <v>cheerful</v>
      </c>
      <c r="R353" t="str">
        <f>IF(COUNTIF(O:O,Q353),IF(COUNTIF('Word List'!O:O,Q353),"","Old Word"),"New Word")</f>
        <v>New Word</v>
      </c>
      <c r="S353" t="str">
        <f t="shared" si="10"/>
        <v>cheerful</v>
      </c>
      <c r="T353" t="str">
        <f t="shared" si="11"/>
        <v/>
      </c>
      <c r="U353" t="str">
        <v>manufacturer</v>
      </c>
      <c r="V353" t="str">
        <v>overseas</v>
      </c>
    </row>
    <row r="354" spans="14:22">
      <c r="N354" t="str">
        <v>cruise</v>
      </c>
      <c r="O354" t="str">
        <v>cruise</v>
      </c>
      <c r="Q354" s="3" t="str">
        <v>cheese</v>
      </c>
      <c r="R354" t="str">
        <f>IF(COUNTIF(O:O,Q354),IF(COUNTIF('Word List'!O:O,Q354),"","Old Word"),"New Word")</f>
        <v/>
      </c>
      <c r="S354" t="str">
        <f t="shared" si="10"/>
        <v/>
      </c>
      <c r="T354" t="str">
        <f t="shared" si="11"/>
        <v/>
      </c>
      <c r="U354" t="str">
        <v>maple</v>
      </c>
      <c r="V354" t="str">
        <v>paper</v>
      </c>
    </row>
    <row r="355" spans="14:22">
      <c r="N355" t="str">
        <v>cry</v>
      </c>
      <c r="O355" t="str">
        <v>cry</v>
      </c>
      <c r="Q355" s="3" t="str">
        <v>cheetah</v>
      </c>
      <c r="R355" t="str">
        <f>IF(COUNTIF(O:O,Q355),IF(COUNTIF('Word List'!O:O,Q355),"","Old Word"),"New Word")</f>
        <v/>
      </c>
      <c r="S355" t="str">
        <f t="shared" si="10"/>
        <v/>
      </c>
      <c r="T355" t="str">
        <f t="shared" si="11"/>
        <v/>
      </c>
      <c r="U355" t="str">
        <v>marble</v>
      </c>
      <c r="V355" t="str">
        <v>Paralympic</v>
      </c>
    </row>
    <row r="356" spans="14:22">
      <c r="N356" t="str">
        <v>cucumber</v>
      </c>
      <c r="O356" t="str">
        <v>cucumber</v>
      </c>
      <c r="Q356" s="3" t="str">
        <v>chef</v>
      </c>
      <c r="R356" t="str">
        <f>IF(COUNTIF(O:O,Q356),IF(COUNTIF('Word List'!O:O,Q356),"","Old Word"),"New Word")</f>
        <v/>
      </c>
      <c r="S356" t="str">
        <f t="shared" si="10"/>
        <v/>
      </c>
      <c r="T356" t="str">
        <f t="shared" si="11"/>
        <v/>
      </c>
      <c r="U356" t="str">
        <v>material</v>
      </c>
      <c r="V356" t="str">
        <v>park</v>
      </c>
    </row>
    <row r="357" spans="14:22">
      <c r="N357" t="str">
        <v>cultural</v>
      </c>
      <c r="O357" t="str">
        <v>cultural</v>
      </c>
      <c r="Q357" s="3" t="str">
        <v>chemical</v>
      </c>
      <c r="R357" t="str">
        <f>IF(COUNTIF(O:O,Q357),IF(COUNTIF('Word List'!O:O,Q357),"","Old Word"),"New Word")</f>
        <v/>
      </c>
      <c r="S357" t="str">
        <f t="shared" si="10"/>
        <v/>
      </c>
      <c r="T357" t="str">
        <f t="shared" si="11"/>
        <v/>
      </c>
      <c r="U357" t="str">
        <v>mayonnaise</v>
      </c>
      <c r="V357" t="str">
        <v>pass</v>
      </c>
    </row>
    <row r="358" spans="14:22">
      <c r="N358" t="str">
        <v>culture</v>
      </c>
      <c r="O358" t="str">
        <v>culture</v>
      </c>
      <c r="Q358" s="3" t="str">
        <v>cherry</v>
      </c>
      <c r="R358" t="str">
        <f>IF(COUNTIF(O:O,Q358),IF(COUNTIF('Word List'!O:O,Q358),"","Old Word"),"New Word")</f>
        <v/>
      </c>
      <c r="S358" t="str">
        <f t="shared" si="10"/>
        <v/>
      </c>
      <c r="T358" t="str">
        <f t="shared" si="11"/>
        <v/>
      </c>
      <c r="U358" t="str">
        <v>medicine</v>
      </c>
      <c r="V358" t="str">
        <v>Philippines</v>
      </c>
    </row>
    <row r="359" spans="14:22">
      <c r="N359" t="str">
        <v>cup</v>
      </c>
      <c r="O359" t="str">
        <v>cup</v>
      </c>
      <c r="Q359" s="3" t="str">
        <v>chestnut</v>
      </c>
      <c r="R359" t="str">
        <f>IF(COUNTIF(O:O,Q359),IF(COUNTIF('Word List'!O:O,Q359),"","Old Word"),"New Word")</f>
        <v>New Word</v>
      </c>
      <c r="S359" t="str">
        <f t="shared" si="10"/>
        <v>chestnut</v>
      </c>
      <c r="T359" t="str">
        <f t="shared" si="11"/>
        <v/>
      </c>
      <c r="U359" t="str">
        <v>Mexico</v>
      </c>
      <c r="V359" t="str">
        <v>pig</v>
      </c>
    </row>
    <row r="360" spans="14:22">
      <c r="N360" t="str">
        <v>curious</v>
      </c>
      <c r="O360" t="str">
        <v>curious</v>
      </c>
      <c r="Q360" s="3" t="str">
        <v>chicken</v>
      </c>
      <c r="R360" t="str">
        <f>IF(COUNTIF(O:O,Q360),IF(COUNTIF('Word List'!O:O,Q360),"","Old Word"),"New Word")</f>
        <v/>
      </c>
      <c r="S360" t="str">
        <f t="shared" si="10"/>
        <v/>
      </c>
      <c r="T360" t="str">
        <f t="shared" si="11"/>
        <v/>
      </c>
      <c r="U360" t="str">
        <v>mighty</v>
      </c>
      <c r="V360" t="str">
        <v>pilaf</v>
      </c>
    </row>
    <row r="361" spans="14:22">
      <c r="N361" t="str">
        <v>curry</v>
      </c>
      <c r="O361" t="str">
        <v>curry</v>
      </c>
      <c r="Q361" s="3" t="str">
        <v>child</v>
      </c>
      <c r="R361" t="str">
        <f>IF(COUNTIF(O:O,Q361),IF(COUNTIF('Word List'!O:O,Q361),"","Old Word"),"New Word")</f>
        <v/>
      </c>
      <c r="S361" t="str">
        <f t="shared" si="10"/>
        <v/>
      </c>
      <c r="T361" t="str">
        <f t="shared" si="11"/>
        <v/>
      </c>
      <c r="U361" t="str">
        <v>migratory</v>
      </c>
      <c r="V361" t="str">
        <v>Pixar</v>
      </c>
    </row>
    <row r="362" spans="14:22">
      <c r="N362" t="str">
        <v>cushion</v>
      </c>
      <c r="O362" t="str">
        <v>cushion</v>
      </c>
      <c r="Q362" s="3" t="str">
        <v>childhood</v>
      </c>
      <c r="R362" t="str">
        <f>IF(COUNTIF(O:O,Q362),IF(COUNTIF('Word List'!O:O,Q362),"","Old Word"),"New Word")</f>
        <v/>
      </c>
      <c r="S362" t="str">
        <f t="shared" si="10"/>
        <v/>
      </c>
      <c r="T362" t="str">
        <f t="shared" si="11"/>
        <v/>
      </c>
      <c r="U362" t="str">
        <v>mild</v>
      </c>
      <c r="V362" t="str">
        <v>place</v>
      </c>
    </row>
    <row r="363" spans="14:22">
      <c r="N363" t="str">
        <v>customer</v>
      </c>
      <c r="O363" t="str">
        <v>customer</v>
      </c>
      <c r="Q363" s="3" t="str">
        <v>children</v>
      </c>
      <c r="R363" t="str">
        <f>IF(COUNTIF(O:O,Q363),IF(COUNTIF('Word List'!O:O,Q363),"","Old Word"),"New Word")</f>
        <v/>
      </c>
      <c r="S363" t="str">
        <f t="shared" si="10"/>
        <v/>
      </c>
      <c r="T363" t="str">
        <f t="shared" si="11"/>
        <v/>
      </c>
      <c r="U363" t="str">
        <v>million</v>
      </c>
      <c r="V363" t="str">
        <v>planet</v>
      </c>
    </row>
    <row r="364" spans="14:22">
      <c r="N364" t="str">
        <v>cut</v>
      </c>
      <c r="O364" t="str">
        <v>cut</v>
      </c>
      <c r="Q364" s="3" t="str">
        <v>China</v>
      </c>
      <c r="R364" t="str">
        <f>IF(COUNTIF(O:O,Q364),IF(COUNTIF('Word List'!O:O,Q364),"","Old Word"),"New Word")</f>
        <v/>
      </c>
      <c r="S364" t="str">
        <f t="shared" si="10"/>
        <v/>
      </c>
      <c r="T364" t="str">
        <f t="shared" si="11"/>
        <v/>
      </c>
      <c r="U364" t="str">
        <v>mind</v>
      </c>
      <c r="V364" t="str">
        <v>play</v>
      </c>
    </row>
    <row r="365" spans="14:22">
      <c r="N365" t="str">
        <v>cute</v>
      </c>
      <c r="O365" t="str">
        <v>cute</v>
      </c>
      <c r="Q365" s="3" t="str">
        <v>Chinese</v>
      </c>
      <c r="R365" t="str">
        <f>IF(COUNTIF(O:O,Q365),IF(COUNTIF('Word List'!O:O,Q365),"","Old Word"),"New Word")</f>
        <v>Old Word</v>
      </c>
      <c r="S365" t="str">
        <f t="shared" si="10"/>
        <v/>
      </c>
      <c r="T365" t="str">
        <f t="shared" si="11"/>
        <v>Chinese</v>
      </c>
      <c r="U365" t="str">
        <v>mischief</v>
      </c>
      <c r="V365" t="str">
        <v>playground</v>
      </c>
    </row>
    <row r="366" spans="14:22">
      <c r="N366" t="str">
        <v>cycling</v>
      </c>
      <c r="O366" t="str">
        <v>cycling</v>
      </c>
      <c r="Q366" s="3" t="str">
        <v>chocolate</v>
      </c>
      <c r="R366" t="str">
        <f>IF(COUNTIF(O:O,Q366),IF(COUNTIF('Word List'!O:O,Q366),"","Old Word"),"New Word")</f>
        <v/>
      </c>
      <c r="S366" t="str">
        <f t="shared" si="10"/>
        <v/>
      </c>
      <c r="T366" t="str">
        <f t="shared" si="11"/>
        <v/>
      </c>
      <c r="U366" t="str">
        <v>mistake</v>
      </c>
      <c r="V366" t="str">
        <v>playing</v>
      </c>
    </row>
    <row r="367" spans="14:22">
      <c r="N367" t="str">
        <v>dad</v>
      </c>
      <c r="O367" t="str">
        <v>dad</v>
      </c>
      <c r="Q367" s="3" t="str">
        <v>choice</v>
      </c>
      <c r="R367" t="str">
        <f>IF(COUNTIF(O:O,Q367),IF(COUNTIF('Word List'!O:O,Q367),"","Old Word"),"New Word")</f>
        <v>New Word</v>
      </c>
      <c r="S367" t="str">
        <f t="shared" si="10"/>
        <v>choice</v>
      </c>
      <c r="T367" t="str">
        <f t="shared" si="11"/>
        <v/>
      </c>
      <c r="U367" t="str">
        <v>model</v>
      </c>
      <c r="V367" t="str">
        <v>pleasure</v>
      </c>
    </row>
    <row r="368" spans="14:22">
      <c r="N368" t="str">
        <v>daily</v>
      </c>
      <c r="O368" t="str">
        <v>daily</v>
      </c>
      <c r="Q368" s="3" t="str">
        <v>choose</v>
      </c>
      <c r="R368" t="str">
        <f>IF(COUNTIF(O:O,Q368),IF(COUNTIF('Word List'!O:O,Q368),"","Old Word"),"New Word")</f>
        <v/>
      </c>
      <c r="S368" t="str">
        <f t="shared" si="10"/>
        <v/>
      </c>
      <c r="T368" t="str">
        <f t="shared" si="11"/>
        <v/>
      </c>
      <c r="U368" t="str">
        <v>moon</v>
      </c>
      <c r="V368" t="str">
        <v>poem</v>
      </c>
    </row>
    <row r="369" spans="14:22">
      <c r="N369" t="str">
        <v>dam</v>
      </c>
      <c r="O369" t="str">
        <v>dam</v>
      </c>
      <c r="Q369" s="3" t="str">
        <v>chop</v>
      </c>
      <c r="R369" t="str">
        <f>IF(COUNTIF(O:O,Q369),IF(COUNTIF('Word List'!O:O,Q369),"","Old Word"),"New Word")</f>
        <v>New Word</v>
      </c>
      <c r="S369" t="str">
        <f t="shared" si="10"/>
        <v>chop</v>
      </c>
      <c r="T369" t="str">
        <f t="shared" si="11"/>
        <v/>
      </c>
      <c r="U369" t="str">
        <v>mop</v>
      </c>
      <c r="V369" t="str">
        <v>poet</v>
      </c>
    </row>
    <row r="370" spans="14:22">
      <c r="N370" t="str">
        <v>damage</v>
      </c>
      <c r="O370" t="str">
        <v>damage</v>
      </c>
      <c r="Q370" s="3" t="str">
        <v>chopstick</v>
      </c>
      <c r="R370" t="str">
        <f>IF(COUNTIF(O:O,Q370),IF(COUNTIF('Word List'!O:O,Q370),"","Old Word"),"New Word")</f>
        <v>New Word</v>
      </c>
      <c r="S370" t="str">
        <f t="shared" si="10"/>
        <v>chopstick</v>
      </c>
      <c r="T370" t="str">
        <f t="shared" si="11"/>
        <v/>
      </c>
      <c r="U370" t="str">
        <v>morally</v>
      </c>
      <c r="V370" t="str">
        <v>police</v>
      </c>
    </row>
    <row r="371" spans="14:22">
      <c r="N371" t="str">
        <v>dance</v>
      </c>
      <c r="O371" t="str">
        <v>dance</v>
      </c>
      <c r="Q371" s="3" t="str">
        <v>chorus</v>
      </c>
      <c r="R371" t="str">
        <f>IF(COUNTIF(O:O,Q371),IF(COUNTIF('Word List'!O:O,Q371),"","Old Word"),"New Word")</f>
        <v/>
      </c>
      <c r="S371" t="str">
        <f t="shared" si="10"/>
        <v/>
      </c>
      <c r="T371" t="str">
        <f t="shared" si="11"/>
        <v/>
      </c>
      <c r="U371" t="str">
        <v>mosque</v>
      </c>
      <c r="V371" t="str">
        <v>pond</v>
      </c>
    </row>
    <row r="372" spans="14:22">
      <c r="N372" t="str">
        <v>dancing</v>
      </c>
      <c r="O372" t="str">
        <v>dancing</v>
      </c>
      <c r="Q372" s="3" t="str">
        <v>chose</v>
      </c>
      <c r="R372" t="str">
        <f>IF(COUNTIF(O:O,Q372),IF(COUNTIF('Word List'!O:O,Q372),"","Old Word"),"New Word")</f>
        <v>New Word</v>
      </c>
      <c r="S372" t="str">
        <f t="shared" si="10"/>
        <v>chose</v>
      </c>
      <c r="T372" t="str">
        <f t="shared" si="11"/>
        <v/>
      </c>
      <c r="U372" t="str">
        <v>mug</v>
      </c>
      <c r="V372" t="str">
        <v>pop</v>
      </c>
    </row>
    <row r="373" spans="14:22">
      <c r="N373" t="str">
        <v>danger</v>
      </c>
      <c r="O373" t="str">
        <v>danger</v>
      </c>
      <c r="Q373" s="3" t="str">
        <v>chosen</v>
      </c>
      <c r="R373" t="str">
        <f>IF(COUNTIF(O:O,Q373),IF(COUNTIF('Word List'!O:O,Q373),"","Old Word"),"New Word")</f>
        <v>New Word</v>
      </c>
      <c r="S373" t="str">
        <f t="shared" si="10"/>
        <v>chosen</v>
      </c>
      <c r="T373" t="str">
        <f t="shared" si="11"/>
        <v/>
      </c>
      <c r="U373" t="str">
        <v>narrow</v>
      </c>
      <c r="V373" t="str">
        <v>popcorn</v>
      </c>
    </row>
    <row r="374" spans="14:22">
      <c r="N374" t="str">
        <v>dangerous</v>
      </c>
      <c r="O374" t="str">
        <v>dangerous</v>
      </c>
      <c r="Q374" s="3" t="str">
        <v>Christian</v>
      </c>
      <c r="R374" t="str">
        <f>IF(COUNTIF(O:O,Q374),IF(COUNTIF('Word List'!O:O,Q374),"","Old Word"),"New Word")</f>
        <v>New Word</v>
      </c>
      <c r="S374" t="str">
        <f t="shared" si="10"/>
        <v>Christian</v>
      </c>
      <c r="T374" t="str">
        <f t="shared" si="11"/>
        <v/>
      </c>
      <c r="U374" t="str">
        <v>nation</v>
      </c>
      <c r="V374" t="str">
        <v>populous</v>
      </c>
    </row>
    <row r="375" spans="14:22">
      <c r="N375" t="str">
        <v>data</v>
      </c>
      <c r="O375" t="str">
        <v>data</v>
      </c>
      <c r="Q375" s="3" t="str">
        <v>Christmas</v>
      </c>
      <c r="R375" t="str">
        <f>IF(COUNTIF(O:O,Q375),IF(COUNTIF('Word List'!O:O,Q375),"","Old Word"),"New Word")</f>
        <v>New Word</v>
      </c>
      <c r="S375" t="str">
        <f t="shared" si="10"/>
        <v>Christmas</v>
      </c>
      <c r="T375" t="str">
        <f t="shared" si="11"/>
        <v/>
      </c>
      <c r="U375" t="str">
        <v>native</v>
      </c>
      <c r="V375" t="str">
        <v>powder</v>
      </c>
    </row>
    <row r="376" spans="14:22">
      <c r="N376" t="str">
        <v>date</v>
      </c>
      <c r="O376" t="str">
        <v>date</v>
      </c>
      <c r="Q376" s="3" t="str">
        <v>church</v>
      </c>
      <c r="R376" t="str">
        <f>IF(COUNTIF(O:O,Q376),IF(COUNTIF('Word List'!O:O,Q376),"","Old Word"),"New Word")</f>
        <v>New Word</v>
      </c>
      <c r="S376" t="str">
        <f t="shared" si="10"/>
        <v>church</v>
      </c>
      <c r="T376" t="str">
        <f t="shared" si="11"/>
        <v/>
      </c>
      <c r="U376" t="str">
        <v>naughty</v>
      </c>
      <c r="V376" t="str">
        <v>power</v>
      </c>
    </row>
    <row r="377" spans="14:22">
      <c r="N377" t="str">
        <v>daughter</v>
      </c>
      <c r="O377" t="str">
        <v>daughter</v>
      </c>
      <c r="Q377" s="3" t="str">
        <v>circle</v>
      </c>
      <c r="R377" t="str">
        <f>IF(COUNTIF(O:O,Q377),IF(COUNTIF('Word List'!O:O,Q377),"","Old Word"),"New Word")</f>
        <v>Old Word</v>
      </c>
      <c r="S377" t="str">
        <f t="shared" si="10"/>
        <v/>
      </c>
      <c r="T377" t="str">
        <f t="shared" si="11"/>
        <v>circle</v>
      </c>
      <c r="U377" t="str">
        <v>nearby</v>
      </c>
      <c r="V377" t="str">
        <v>practice</v>
      </c>
    </row>
    <row r="378" spans="14:22">
      <c r="N378" t="str">
        <v>David</v>
      </c>
      <c r="O378" t="str">
        <v>David</v>
      </c>
      <c r="Q378" s="3" t="str">
        <v>citizen</v>
      </c>
      <c r="R378" t="str">
        <f>IF(COUNTIF(O:O,Q378),IF(COUNTIF('Word List'!O:O,Q378),"","Old Word"),"New Word")</f>
        <v/>
      </c>
      <c r="S378" t="str">
        <f t="shared" si="10"/>
        <v/>
      </c>
      <c r="T378" t="str">
        <f t="shared" si="11"/>
        <v/>
      </c>
      <c r="U378" t="str">
        <v>neatly</v>
      </c>
      <c r="V378" t="str">
        <v>preserve</v>
      </c>
    </row>
    <row r="379" spans="14:22">
      <c r="N379" t="str">
        <v>day</v>
      </c>
      <c r="O379" t="str">
        <v>day</v>
      </c>
      <c r="Q379" s="3" t="str">
        <v>city</v>
      </c>
      <c r="R379" t="str">
        <f>IF(COUNTIF(O:O,Q379),IF(COUNTIF('Word List'!O:O,Q379),"","Old Word"),"New Word")</f>
        <v/>
      </c>
      <c r="S379" t="str">
        <f t="shared" si="10"/>
        <v/>
      </c>
      <c r="T379" t="str">
        <f t="shared" si="11"/>
        <v/>
      </c>
      <c r="U379" t="str">
        <v>neck</v>
      </c>
      <c r="V379" t="str">
        <v>protest</v>
      </c>
    </row>
    <row r="380" spans="14:22">
      <c r="N380" t="str">
        <v>dead</v>
      </c>
      <c r="O380" t="str">
        <v>dead</v>
      </c>
      <c r="Q380" s="3" t="str">
        <v>clap</v>
      </c>
      <c r="R380" t="str">
        <f>IF(COUNTIF(O:O,Q380),IF(COUNTIF('Word List'!O:O,Q380),"","Old Word"),"New Word")</f>
        <v>New Word</v>
      </c>
      <c r="S380" t="str">
        <f t="shared" si="10"/>
        <v>clap</v>
      </c>
      <c r="T380" t="str">
        <f t="shared" si="11"/>
        <v/>
      </c>
      <c r="U380" t="str">
        <v>necklace</v>
      </c>
      <c r="V380" t="str">
        <v>pudding</v>
      </c>
    </row>
    <row r="381" spans="14:22">
      <c r="N381" t="str">
        <v>dear</v>
      </c>
      <c r="O381" t="str">
        <v>dear</v>
      </c>
      <c r="Q381" s="3" t="str">
        <v>class</v>
      </c>
      <c r="R381" t="str">
        <f>IF(COUNTIF(O:O,Q381),IF(COUNTIF('Word List'!O:O,Q381),"","Old Word"),"New Word")</f>
        <v>Old Word</v>
      </c>
      <c r="S381" t="str">
        <f t="shared" si="10"/>
        <v/>
      </c>
      <c r="T381" t="str">
        <f t="shared" si="11"/>
        <v>class</v>
      </c>
      <c r="U381" t="str">
        <v>nephew</v>
      </c>
      <c r="V381" t="str">
        <v>put</v>
      </c>
    </row>
    <row r="382" spans="14:22">
      <c r="N382" t="str">
        <v>death</v>
      </c>
      <c r="O382" t="str">
        <v>death</v>
      </c>
      <c r="Q382" s="3" t="str">
        <v>classic</v>
      </c>
      <c r="R382" t="str">
        <f>IF(COUNTIF(O:O,Q382),IF(COUNTIF('Word List'!O:O,Q382),"","Old Word"),"New Word")</f>
        <v>New Word</v>
      </c>
      <c r="S382" t="str">
        <f t="shared" si="10"/>
        <v>classic</v>
      </c>
      <c r="T382" t="str">
        <f t="shared" si="11"/>
        <v/>
      </c>
      <c r="U382" t="str">
        <v>net</v>
      </c>
      <c r="V382" t="str">
        <v>radish</v>
      </c>
    </row>
    <row r="383" spans="14:22">
      <c r="N383" t="str">
        <v>debate</v>
      </c>
      <c r="O383" t="str">
        <v>debate</v>
      </c>
      <c r="Q383" s="3" t="str">
        <v>classmate</v>
      </c>
      <c r="R383" t="str">
        <f>IF(COUNTIF(O:O,Q383),IF(COUNTIF('Word List'!O:O,Q383),"","Old Word"),"New Word")</f>
        <v/>
      </c>
      <c r="S383" t="str">
        <f t="shared" si="10"/>
        <v/>
      </c>
      <c r="T383" t="str">
        <f t="shared" si="11"/>
        <v/>
      </c>
      <c r="U383" t="str">
        <v>niece</v>
      </c>
      <c r="V383" t="str">
        <v>read</v>
      </c>
    </row>
    <row r="384" spans="14:22">
      <c r="N384" t="str">
        <v>December</v>
      </c>
      <c r="O384" t="str">
        <v>December</v>
      </c>
      <c r="Q384" s="3" t="str">
        <v>classroom</v>
      </c>
      <c r="R384" t="str">
        <f>IF(COUNTIF(O:O,Q384),IF(COUNTIF('Word List'!O:O,Q384),"","Old Word"),"New Word")</f>
        <v/>
      </c>
      <c r="S384" t="str">
        <f t="shared" si="10"/>
        <v/>
      </c>
      <c r="T384" t="str">
        <f t="shared" si="11"/>
        <v/>
      </c>
      <c r="U384" t="str">
        <v>noisy</v>
      </c>
      <c r="V384" t="str">
        <v>really</v>
      </c>
    </row>
    <row r="385" spans="14:22">
      <c r="N385" t="str">
        <v>decide</v>
      </c>
      <c r="O385" t="str">
        <v>decide</v>
      </c>
      <c r="Q385" s="3" t="str">
        <v>clean</v>
      </c>
      <c r="R385" t="str">
        <f>IF(COUNTIF(O:O,Q385),IF(COUNTIF('Word List'!O:O,Q385),"","Old Word"),"New Word")</f>
        <v>Old Word</v>
      </c>
      <c r="S385" t="str">
        <f t="shared" si="10"/>
        <v/>
      </c>
      <c r="T385" t="str">
        <f t="shared" si="11"/>
        <v>clean</v>
      </c>
      <c r="U385" t="str">
        <v>northern</v>
      </c>
      <c r="V385" t="str">
        <v>relation</v>
      </c>
    </row>
    <row r="386" spans="14:22">
      <c r="N386" t="str">
        <v>decision</v>
      </c>
      <c r="O386" t="str">
        <v>decision</v>
      </c>
      <c r="Q386" s="3" t="str">
        <v>cleanup</v>
      </c>
      <c r="R386" t="str">
        <f>IF(COUNTIF(O:O,Q386),IF(COUNTIF('Word List'!O:O,Q386),"","Old Word"),"New Word")</f>
        <v>New Word</v>
      </c>
      <c r="S386" t="str">
        <f t="shared" si="10"/>
        <v>cleanup</v>
      </c>
      <c r="T386" t="str">
        <f t="shared" si="11"/>
        <v/>
      </c>
      <c r="U386" t="str">
        <v>nowadays</v>
      </c>
      <c r="V386" t="str">
        <v>release</v>
      </c>
    </row>
    <row r="387" spans="14:22">
      <c r="N387" t="str">
        <v>decorate</v>
      </c>
      <c r="O387" t="str">
        <v>decorate</v>
      </c>
      <c r="Q387" s="3" t="str">
        <v>clear</v>
      </c>
      <c r="R387" t="str">
        <f>IF(COUNTIF(O:O,Q387),IF(COUNTIF('Word List'!O:O,Q387),"","Old Word"),"New Word")</f>
        <v>New Word</v>
      </c>
      <c r="S387" t="str">
        <f t="shared" ref="S387:S450" si="12">IF(R387="New Word",Q387,"")</f>
        <v>clear</v>
      </c>
      <c r="T387" t="str">
        <f t="shared" ref="T387:T450" si="13">IF(R387="Old Word",Q387,"")</f>
        <v/>
      </c>
      <c r="U387" t="str">
        <v>nursery</v>
      </c>
      <c r="V387" t="str">
        <v>rest</v>
      </c>
    </row>
    <row r="388" spans="14:22">
      <c r="N388" t="str">
        <v>decrease</v>
      </c>
      <c r="O388" t="str">
        <v>decrease</v>
      </c>
      <c r="Q388" s="3" t="str">
        <v>clearly</v>
      </c>
      <c r="R388" t="str">
        <f>IF(COUNTIF(O:O,Q388),IF(COUNTIF('Word List'!O:O,Q388),"","Old Word"),"New Word")</f>
        <v/>
      </c>
      <c r="S388" t="str">
        <f t="shared" si="12"/>
        <v/>
      </c>
      <c r="T388" t="str">
        <f t="shared" si="13"/>
        <v/>
      </c>
      <c r="U388" t="str">
        <v>object</v>
      </c>
      <c r="V388" t="str">
        <v>rhyme</v>
      </c>
    </row>
    <row r="389" spans="14:22">
      <c r="N389" t="str">
        <v>deep</v>
      </c>
      <c r="O389" t="str">
        <v>deep</v>
      </c>
      <c r="Q389" s="3" t="str">
        <v>clerk</v>
      </c>
      <c r="R389" t="str">
        <f>IF(COUNTIF(O:O,Q389),IF(COUNTIF('Word List'!O:O,Q389),"","Old Word"),"New Word")</f>
        <v/>
      </c>
      <c r="S389" t="str">
        <f t="shared" si="12"/>
        <v/>
      </c>
      <c r="T389" t="str">
        <f t="shared" si="13"/>
        <v/>
      </c>
      <c r="U389" t="str">
        <v>octopus</v>
      </c>
      <c r="V389" t="str">
        <v>rhythm</v>
      </c>
    </row>
    <row r="390" spans="14:22">
      <c r="N390" t="str">
        <v>definitely</v>
      </c>
      <c r="O390" t="str">
        <v>definitely</v>
      </c>
      <c r="Q390" s="3" t="str">
        <v>client</v>
      </c>
      <c r="R390" t="str">
        <f>IF(COUNTIF(O:O,Q390),IF(COUNTIF('Word List'!O:O,Q390),"","Old Word"),"New Word")</f>
        <v>New Word</v>
      </c>
      <c r="S390" t="str">
        <f t="shared" si="12"/>
        <v>client</v>
      </c>
      <c r="T390" t="str">
        <f t="shared" si="13"/>
        <v/>
      </c>
      <c r="U390" t="str">
        <v>offer</v>
      </c>
      <c r="V390" t="str">
        <v>right</v>
      </c>
    </row>
    <row r="391" spans="14:22">
      <c r="N391" t="str">
        <v>delicious</v>
      </c>
      <c r="O391" t="str">
        <v>delicious</v>
      </c>
      <c r="Q391" s="3" t="str">
        <v>climate</v>
      </c>
      <c r="R391" t="str">
        <f>IF(COUNTIF(O:O,Q391),IF(COUNTIF('Word List'!O:O,Q391),"","Old Word"),"New Word")</f>
        <v/>
      </c>
      <c r="S391" t="str">
        <f t="shared" si="12"/>
        <v/>
      </c>
      <c r="T391" t="str">
        <f t="shared" si="13"/>
        <v/>
      </c>
      <c r="U391" t="str">
        <v>opening</v>
      </c>
      <c r="V391" t="str">
        <v>roll</v>
      </c>
    </row>
    <row r="392" spans="14:22">
      <c r="N392" t="str">
        <v>delivery</v>
      </c>
      <c r="O392" t="str">
        <v>delivery</v>
      </c>
      <c r="Q392" s="3" t="str">
        <v>climb</v>
      </c>
      <c r="R392" t="str">
        <f>IF(COUNTIF(O:O,Q392),IF(COUNTIF('Word List'!O:O,Q392),"","Old Word"),"New Word")</f>
        <v/>
      </c>
      <c r="S392" t="str">
        <f t="shared" si="12"/>
        <v/>
      </c>
      <c r="T392" t="str">
        <f t="shared" si="13"/>
        <v/>
      </c>
      <c r="U392" t="str">
        <v>opportunity</v>
      </c>
      <c r="V392" t="str">
        <v>rookie</v>
      </c>
    </row>
    <row r="393" spans="14:22">
      <c r="N393" t="str">
        <v>Denmark</v>
      </c>
      <c r="O393" t="str">
        <v>Denmark</v>
      </c>
      <c r="Q393" s="3" t="str">
        <v>climber</v>
      </c>
      <c r="R393" t="str">
        <f>IF(COUNTIF(O:O,Q393),IF(COUNTIF('Word List'!O:O,Q393),"","Old Word"),"New Word")</f>
        <v>Old Word</v>
      </c>
      <c r="S393" t="str">
        <f t="shared" si="12"/>
        <v/>
      </c>
      <c r="T393" t="str">
        <f t="shared" si="13"/>
        <v>climber</v>
      </c>
      <c r="U393" t="str">
        <v>optional</v>
      </c>
      <c r="V393" t="str">
        <v>row</v>
      </c>
    </row>
    <row r="394" spans="14:22">
      <c r="N394" t="str">
        <v>dentist</v>
      </c>
      <c r="O394" t="str">
        <v>dentist</v>
      </c>
      <c r="Q394" s="3" t="str">
        <v>climbing</v>
      </c>
      <c r="R394" t="str">
        <f>IF(COUNTIF(O:O,Q394),IF(COUNTIF('Word List'!O:O,Q394),"","Old Word"),"New Word")</f>
        <v>Old Word</v>
      </c>
      <c r="S394" t="str">
        <f t="shared" si="12"/>
        <v/>
      </c>
      <c r="T394" t="str">
        <f t="shared" si="13"/>
        <v>climbing</v>
      </c>
      <c r="U394" t="str">
        <v>order</v>
      </c>
      <c r="V394" t="str">
        <v>rule</v>
      </c>
    </row>
    <row r="395" spans="14:22">
      <c r="N395" t="str">
        <v>depend</v>
      </c>
      <c r="O395" t="str">
        <v>depend</v>
      </c>
      <c r="Q395" s="3" t="str">
        <v>clock</v>
      </c>
      <c r="R395" t="str">
        <f>IF(COUNTIF(O:O,Q395),IF(COUNTIF('Word List'!O:O,Q395),"","Old Word"),"New Word")</f>
        <v/>
      </c>
      <c r="S395" t="str">
        <f t="shared" si="12"/>
        <v/>
      </c>
      <c r="T395" t="str">
        <f t="shared" si="13"/>
        <v/>
      </c>
      <c r="U395" t="str">
        <v>organic</v>
      </c>
      <c r="V395" t="str">
        <v>run</v>
      </c>
    </row>
    <row r="396" spans="14:22">
      <c r="N396" t="str">
        <v>design</v>
      </c>
      <c r="O396" t="str">
        <v>design</v>
      </c>
      <c r="Q396" s="3" t="str">
        <v>close</v>
      </c>
      <c r="R396" t="str">
        <f>IF(COUNTIF(O:O,Q396),IF(COUNTIF('Word List'!O:O,Q396),"","Old Word"),"New Word")</f>
        <v/>
      </c>
      <c r="S396" t="str">
        <f t="shared" si="12"/>
        <v/>
      </c>
      <c r="T396" t="str">
        <f t="shared" si="13"/>
        <v/>
      </c>
      <c r="U396" t="str">
        <v>origin</v>
      </c>
      <c r="V396" t="str">
        <v>runaway</v>
      </c>
    </row>
    <row r="397" spans="14:22">
      <c r="N397" t="str">
        <v>desk</v>
      </c>
      <c r="O397" t="str">
        <v>desk</v>
      </c>
      <c r="Q397" s="3" t="str">
        <v>closing</v>
      </c>
      <c r="R397" t="str">
        <f>IF(COUNTIF(O:O,Q397),IF(COUNTIF('Word List'!O:O,Q397),"","Old Word"),"New Word")</f>
        <v>New Word</v>
      </c>
      <c r="S397" t="str">
        <f t="shared" si="12"/>
        <v>closing</v>
      </c>
      <c r="T397" t="str">
        <f t="shared" si="13"/>
        <v/>
      </c>
      <c r="U397" t="str">
        <v>outgoing</v>
      </c>
      <c r="V397" t="str">
        <v>rupee</v>
      </c>
    </row>
    <row r="398" spans="14:22">
      <c r="N398" t="str">
        <v>dessert</v>
      </c>
      <c r="O398" t="str">
        <v>dessert</v>
      </c>
      <c r="Q398" s="3" t="str">
        <v>cloth</v>
      </c>
      <c r="R398" t="str">
        <f>IF(COUNTIF(O:O,Q398),IF(COUNTIF('Word List'!O:O,Q398),"","Old Word"),"New Word")</f>
        <v/>
      </c>
      <c r="S398" t="str">
        <f t="shared" si="12"/>
        <v/>
      </c>
      <c r="T398" t="str">
        <f t="shared" si="13"/>
        <v/>
      </c>
      <c r="U398" t="str">
        <v>overhunting</v>
      </c>
      <c r="V398" t="str">
        <v>sacred</v>
      </c>
    </row>
    <row r="399" spans="14:22">
      <c r="N399" t="str">
        <v>destroy</v>
      </c>
      <c r="O399" t="str">
        <v>destroy</v>
      </c>
      <c r="Q399" s="3" t="str">
        <v>clothes</v>
      </c>
      <c r="R399" t="str">
        <f>IF(COUNTIF(O:O,Q399),IF(COUNTIF('Word List'!O:O,Q399),"","Old Word"),"New Word")</f>
        <v/>
      </c>
      <c r="S399" t="str">
        <f t="shared" si="12"/>
        <v/>
      </c>
      <c r="T399" t="str">
        <f t="shared" si="13"/>
        <v/>
      </c>
      <c r="U399" t="str">
        <v>oversleep</v>
      </c>
      <c r="V399" t="str">
        <v>said</v>
      </c>
    </row>
    <row r="400" spans="14:22">
      <c r="N400" t="str">
        <v>detail</v>
      </c>
      <c r="O400" t="str">
        <v>detail</v>
      </c>
      <c r="Q400" s="3" t="str">
        <v>clothing</v>
      </c>
      <c r="R400" t="str">
        <f>IF(COUNTIF(O:O,Q400),IF(COUNTIF('Word List'!O:O,Q400),"","Old Word"),"New Word")</f>
        <v>New Word</v>
      </c>
      <c r="S400" t="str">
        <f t="shared" si="12"/>
        <v>clothing</v>
      </c>
      <c r="T400" t="str">
        <f t="shared" si="13"/>
        <v/>
      </c>
      <c r="U400" t="str">
        <v>owner</v>
      </c>
      <c r="V400" t="str">
        <v>sailing</v>
      </c>
    </row>
    <row r="401" spans="14:22">
      <c r="N401" t="str">
        <v>develop</v>
      </c>
      <c r="O401" t="str">
        <v>develop</v>
      </c>
      <c r="Q401" s="3" t="str">
        <v>cloud</v>
      </c>
      <c r="R401" t="str">
        <f>IF(COUNTIF(O:O,Q401),IF(COUNTIF('Word List'!O:O,Q401),"","Old Word"),"New Word")</f>
        <v>New Word</v>
      </c>
      <c r="S401" t="str">
        <f t="shared" si="12"/>
        <v>cloud</v>
      </c>
      <c r="T401" t="str">
        <f t="shared" si="13"/>
        <v/>
      </c>
      <c r="U401" t="str">
        <v>oxygen</v>
      </c>
      <c r="V401" t="str">
        <v>sale</v>
      </c>
    </row>
    <row r="402" spans="14:22">
      <c r="N402" t="str">
        <v>development</v>
      </c>
      <c r="O402" t="str">
        <v>development</v>
      </c>
      <c r="Q402" s="3" t="str">
        <v>cloudless</v>
      </c>
      <c r="R402" t="str">
        <f>IF(COUNTIF(O:O,Q402),IF(COUNTIF('Word List'!O:O,Q402),"","Old Word"),"New Word")</f>
        <v/>
      </c>
      <c r="S402" t="str">
        <f t="shared" si="12"/>
        <v/>
      </c>
      <c r="T402" t="str">
        <f t="shared" si="13"/>
        <v/>
      </c>
      <c r="U402" t="str">
        <v>pack</v>
      </c>
      <c r="V402" t="str">
        <v>satisfy</v>
      </c>
    </row>
    <row r="403" spans="14:22">
      <c r="N403" t="str">
        <v>device</v>
      </c>
      <c r="O403" t="str">
        <v>device</v>
      </c>
      <c r="Q403" s="3" t="str">
        <v>cloudy</v>
      </c>
      <c r="R403" t="str">
        <f>IF(COUNTIF(O:O,Q403),IF(COUNTIF('Word List'!O:O,Q403),"","Old Word"),"New Word")</f>
        <v/>
      </c>
      <c r="S403" t="str">
        <f t="shared" si="12"/>
        <v/>
      </c>
      <c r="T403" t="str">
        <f t="shared" si="13"/>
        <v/>
      </c>
      <c r="U403" t="str">
        <v>page</v>
      </c>
      <c r="V403" t="str">
        <v>save</v>
      </c>
    </row>
    <row r="404" spans="14:22">
      <c r="N404" t="str">
        <v>diamond</v>
      </c>
      <c r="O404" t="str">
        <v>diamond</v>
      </c>
      <c r="Q404" s="3" t="str">
        <v>club</v>
      </c>
      <c r="R404" t="str">
        <f>IF(COUNTIF(O:O,Q404),IF(COUNTIF('Word List'!O:O,Q404),"","Old Word"),"New Word")</f>
        <v/>
      </c>
      <c r="S404" t="str">
        <f t="shared" si="12"/>
        <v/>
      </c>
      <c r="T404" t="str">
        <f t="shared" si="13"/>
        <v/>
      </c>
      <c r="U404" t="str">
        <v>paint</v>
      </c>
      <c r="V404" t="str">
        <v>say</v>
      </c>
    </row>
    <row r="405" spans="14:22">
      <c r="N405" t="str">
        <v>Diane</v>
      </c>
      <c r="O405" t="str">
        <v>Diane</v>
      </c>
      <c r="Q405" s="3" t="str">
        <v>coach</v>
      </c>
      <c r="R405" t="str">
        <f>IF(COUNTIF(O:O,Q405),IF(COUNTIF('Word List'!O:O,Q405),"","Old Word"),"New Word")</f>
        <v>Old Word</v>
      </c>
      <c r="S405" t="str">
        <f t="shared" si="12"/>
        <v/>
      </c>
      <c r="T405" t="str">
        <f t="shared" si="13"/>
        <v>coach</v>
      </c>
      <c r="U405" t="str">
        <v>pair</v>
      </c>
      <c r="V405" t="str">
        <v>scary</v>
      </c>
    </row>
    <row r="406" spans="14:22">
      <c r="N406" t="str">
        <v>dictionary</v>
      </c>
      <c r="O406" t="str">
        <v>dictionary</v>
      </c>
      <c r="Q406" s="3" t="str">
        <v>coal</v>
      </c>
      <c r="R406" t="str">
        <f>IF(COUNTIF(O:O,Q406),IF(COUNTIF('Word List'!O:O,Q406),"","Old Word"),"New Word")</f>
        <v/>
      </c>
      <c r="S406" t="str">
        <f t="shared" si="12"/>
        <v/>
      </c>
      <c r="T406" t="str">
        <f t="shared" si="13"/>
        <v/>
      </c>
      <c r="U406" t="str">
        <v>pajama</v>
      </c>
      <c r="V406" t="str">
        <v>scuba</v>
      </c>
    </row>
    <row r="407" spans="14:22">
      <c r="N407" t="str">
        <v>did</v>
      </c>
      <c r="O407" t="str">
        <v>did</v>
      </c>
      <c r="Q407" s="3" t="str">
        <v>coat</v>
      </c>
      <c r="R407" t="str">
        <f>IF(COUNTIF(O:O,Q407),IF(COUNTIF('Word List'!O:O,Q407),"","Old Word"),"New Word")</f>
        <v/>
      </c>
      <c r="S407" t="str">
        <f t="shared" si="12"/>
        <v/>
      </c>
      <c r="T407" t="str">
        <f t="shared" si="13"/>
        <v/>
      </c>
      <c r="U407" t="str">
        <v>Pakistan</v>
      </c>
      <c r="V407" t="str">
        <v>seasonal</v>
      </c>
    </row>
    <row r="408" spans="14:22">
      <c r="N408" t="str">
        <v>die</v>
      </c>
      <c r="O408" t="str">
        <v>die</v>
      </c>
      <c r="Q408" s="3" t="str">
        <v>coffee</v>
      </c>
      <c r="R408" t="str">
        <f>IF(COUNTIF(O:O,Q408),IF(COUNTIF('Word List'!O:O,Q408),"","Old Word"),"New Word")</f>
        <v/>
      </c>
      <c r="S408" t="str">
        <f t="shared" si="12"/>
        <v/>
      </c>
      <c r="T408" t="str">
        <f t="shared" si="13"/>
        <v/>
      </c>
      <c r="U408" t="str">
        <v>palace</v>
      </c>
      <c r="V408" t="str">
        <v>seaweed</v>
      </c>
    </row>
    <row r="409" spans="14:22">
      <c r="N409" t="str">
        <v>difference</v>
      </c>
      <c r="O409" t="str">
        <v>difference</v>
      </c>
      <c r="Q409" s="3" t="str">
        <v>coin</v>
      </c>
      <c r="R409" t="str">
        <f>IF(COUNTIF(O:O,Q409),IF(COUNTIF('Word List'!O:O,Q409),"","Old Word"),"New Word")</f>
        <v/>
      </c>
      <c r="S409" t="str">
        <f t="shared" si="12"/>
        <v/>
      </c>
      <c r="T409" t="str">
        <f t="shared" si="13"/>
        <v/>
      </c>
      <c r="U409" t="str">
        <v>pan</v>
      </c>
      <c r="V409" t="str">
        <v>second</v>
      </c>
    </row>
    <row r="410" spans="14:22">
      <c r="N410" t="str">
        <v>different</v>
      </c>
      <c r="O410" t="str">
        <v>different</v>
      </c>
      <c r="Q410" s="3" t="str">
        <v>cold</v>
      </c>
      <c r="R410" t="str">
        <f>IF(COUNTIF(O:O,Q410),IF(COUNTIF('Word List'!O:O,Q410),"","Old Word"),"New Word")</f>
        <v/>
      </c>
      <c r="S410" t="str">
        <f t="shared" si="12"/>
        <v/>
      </c>
      <c r="T410" t="str">
        <f t="shared" si="13"/>
        <v/>
      </c>
      <c r="U410" t="str">
        <v>pancake</v>
      </c>
      <c r="V410" t="str">
        <v>see</v>
      </c>
    </row>
    <row r="411" spans="14:22">
      <c r="N411" t="str">
        <v>difficult</v>
      </c>
      <c r="O411" t="str">
        <v>difficult</v>
      </c>
      <c r="Q411" s="3" t="str">
        <v>collect</v>
      </c>
      <c r="R411" t="str">
        <f>IF(COUNTIF(O:O,Q411),IF(COUNTIF('Word List'!O:O,Q411),"","Old Word"),"New Word")</f>
        <v/>
      </c>
      <c r="S411" t="str">
        <f t="shared" si="12"/>
        <v/>
      </c>
      <c r="T411" t="str">
        <f t="shared" si="13"/>
        <v/>
      </c>
      <c r="U411" t="str">
        <v>parking</v>
      </c>
      <c r="V411" t="str">
        <v>sense</v>
      </c>
    </row>
    <row r="412" spans="14:22">
      <c r="N412" t="str">
        <v>dinner</v>
      </c>
      <c r="O412" t="str">
        <v>dinner</v>
      </c>
      <c r="Q412" s="3" t="str">
        <v>collection</v>
      </c>
      <c r="R412" t="str">
        <f>IF(COUNTIF(O:O,Q412),IF(COUNTIF('Word List'!O:O,Q412),"","Old Word"),"New Word")</f>
        <v>New Word</v>
      </c>
      <c r="S412" t="str">
        <f t="shared" si="12"/>
        <v>collection</v>
      </c>
      <c r="T412" t="str">
        <f t="shared" si="13"/>
        <v/>
      </c>
      <c r="U412" t="str">
        <v>partnership</v>
      </c>
      <c r="V412" t="str">
        <v>sent</v>
      </c>
    </row>
    <row r="413" spans="14:22">
      <c r="N413" t="str">
        <v>dinosaur</v>
      </c>
      <c r="O413" t="str">
        <v>dinosaur</v>
      </c>
      <c r="Q413" s="3" t="str">
        <v>college</v>
      </c>
      <c r="R413" t="str">
        <f>IF(COUNTIF(O:O,Q413),IF(COUNTIF('Word List'!O:O,Q413),"","Old Word"),"New Word")</f>
        <v>Old Word</v>
      </c>
      <c r="S413" t="str">
        <f t="shared" si="12"/>
        <v/>
      </c>
      <c r="T413" t="str">
        <f t="shared" si="13"/>
        <v>college</v>
      </c>
      <c r="U413" t="str">
        <v>paste</v>
      </c>
      <c r="V413" t="str">
        <v>set</v>
      </c>
    </row>
    <row r="414" spans="14:22">
      <c r="N414" t="str">
        <v>directly</v>
      </c>
      <c r="O414" t="str">
        <v>directly</v>
      </c>
      <c r="Q414" s="3" t="str">
        <v>colony</v>
      </c>
      <c r="R414" t="str">
        <f>IF(COUNTIF(O:O,Q414),IF(COUNTIF('Word List'!O:O,Q414),"","Old Word"),"New Word")</f>
        <v/>
      </c>
      <c r="S414" t="str">
        <f t="shared" si="12"/>
        <v/>
      </c>
      <c r="T414" t="str">
        <f t="shared" si="13"/>
        <v/>
      </c>
      <c r="U414" t="str">
        <v>pastime</v>
      </c>
      <c r="V414" t="str">
        <v>setup</v>
      </c>
    </row>
    <row r="415" spans="14:22">
      <c r="N415" t="str">
        <v>disabled</v>
      </c>
      <c r="O415" t="str">
        <v>disabled</v>
      </c>
      <c r="Q415" s="3" t="str">
        <v>color</v>
      </c>
      <c r="R415" t="str">
        <f>IF(COUNTIF(O:O,Q415),IF(COUNTIF('Word List'!O:O,Q415),"","Old Word"),"New Word")</f>
        <v>Old Word</v>
      </c>
      <c r="S415" t="str">
        <f t="shared" si="12"/>
        <v/>
      </c>
      <c r="T415" t="str">
        <f t="shared" si="13"/>
        <v>color</v>
      </c>
      <c r="U415" t="str">
        <v>patient</v>
      </c>
      <c r="V415" t="str">
        <v>shaking</v>
      </c>
    </row>
    <row r="416" spans="14:22">
      <c r="N416" t="str">
        <v>disagree</v>
      </c>
      <c r="O416" t="str">
        <v>disagree</v>
      </c>
      <c r="Q416" s="3" t="str">
        <v>colorful</v>
      </c>
      <c r="R416" t="str">
        <f>IF(COUNTIF(O:O,Q416),IF(COUNTIF('Word List'!O:O,Q416),"","Old Word"),"New Word")</f>
        <v/>
      </c>
      <c r="S416" t="str">
        <f t="shared" si="12"/>
        <v/>
      </c>
      <c r="T416" t="str">
        <f t="shared" si="13"/>
        <v/>
      </c>
      <c r="U416" t="str">
        <v>patty</v>
      </c>
      <c r="V416" t="str">
        <v>ship</v>
      </c>
    </row>
    <row r="417" spans="14:22">
      <c r="N417" t="str">
        <v>disappear</v>
      </c>
      <c r="O417" t="str">
        <v>disappear</v>
      </c>
      <c r="Q417" s="3" t="str">
        <v>colorfulness</v>
      </c>
      <c r="R417" t="str">
        <f>IF(COUNTIF(O:O,Q417),IF(COUNTIF('Word List'!O:O,Q417),"","Old Word"),"New Word")</f>
        <v>New Word</v>
      </c>
      <c r="S417" t="str">
        <f t="shared" si="12"/>
        <v>colorfulness</v>
      </c>
      <c r="T417" t="str">
        <f t="shared" si="13"/>
        <v/>
      </c>
      <c r="U417" t="str">
        <v>pear</v>
      </c>
      <c r="V417" t="str">
        <v>shop</v>
      </c>
    </row>
    <row r="418" spans="14:22">
      <c r="N418" t="str">
        <v>disaster</v>
      </c>
      <c r="O418" t="str">
        <v>disaster</v>
      </c>
      <c r="Q418" s="3" t="str">
        <v>colorless</v>
      </c>
      <c r="R418" t="str">
        <f>IF(COUNTIF(O:O,Q418),IF(COUNTIF('Word List'!O:O,Q418),"","Old Word"),"New Word")</f>
        <v>New Word</v>
      </c>
      <c r="S418" t="str">
        <f t="shared" si="12"/>
        <v>colorless</v>
      </c>
      <c r="T418" t="str">
        <f t="shared" si="13"/>
        <v/>
      </c>
      <c r="U418" t="str">
        <v>penguin</v>
      </c>
      <c r="V418" t="str">
        <v>show</v>
      </c>
    </row>
    <row r="419" spans="14:22">
      <c r="N419" t="str">
        <v>discover</v>
      </c>
      <c r="O419" t="str">
        <v>discover</v>
      </c>
      <c r="Q419" s="3" t="str">
        <v>comb</v>
      </c>
      <c r="R419" t="str">
        <f>IF(COUNTIF(O:O,Q419),IF(COUNTIF('Word List'!O:O,Q419),"","Old Word"),"New Word")</f>
        <v>New Word</v>
      </c>
      <c r="S419" t="str">
        <f t="shared" si="12"/>
        <v>comb</v>
      </c>
      <c r="T419" t="str">
        <f t="shared" si="13"/>
        <v/>
      </c>
      <c r="U419" t="str">
        <v>per</v>
      </c>
      <c r="V419" t="str">
        <v>sick</v>
      </c>
    </row>
    <row r="420" spans="14:22">
      <c r="N420" t="str">
        <v>dish</v>
      </c>
      <c r="O420" t="str">
        <v>dish</v>
      </c>
      <c r="Q420" s="3" t="str">
        <v>come</v>
      </c>
      <c r="R420" t="str">
        <f>IF(COUNTIF(O:O,Q420),IF(COUNTIF('Word List'!O:O,Q420),"","Old Word"),"New Word")</f>
        <v>Old Word</v>
      </c>
      <c r="S420" t="str">
        <f t="shared" si="12"/>
        <v/>
      </c>
      <c r="T420" t="str">
        <f t="shared" si="13"/>
        <v>come</v>
      </c>
      <c r="U420" t="str">
        <v>personality</v>
      </c>
      <c r="V420" t="str">
        <v>sight</v>
      </c>
    </row>
    <row r="421" spans="14:22">
      <c r="N421" t="str">
        <v>dive</v>
      </c>
      <c r="O421" t="str">
        <v>dive</v>
      </c>
      <c r="Q421" s="3" t="str">
        <v>comedian</v>
      </c>
      <c r="R421" t="str">
        <f>IF(COUNTIF(O:O,Q421),IF(COUNTIF('Word List'!O:O,Q421),"","Old Word"),"New Word")</f>
        <v/>
      </c>
      <c r="S421" t="str">
        <f t="shared" si="12"/>
        <v/>
      </c>
      <c r="T421" t="str">
        <f t="shared" si="13"/>
        <v/>
      </c>
      <c r="U421" t="str">
        <v>pesticide</v>
      </c>
      <c r="V421" t="str">
        <v>similar</v>
      </c>
    </row>
    <row r="422" spans="14:22">
      <c r="N422" t="str">
        <v>diving</v>
      </c>
      <c r="O422" t="str">
        <v>diving</v>
      </c>
      <c r="Q422" s="3" t="str">
        <v>comedy</v>
      </c>
      <c r="R422" t="str">
        <f>IF(COUNTIF(O:O,Q422),IF(COUNTIF('Word List'!O:O,Q422),"","Old Word"),"New Word")</f>
        <v>Old Word</v>
      </c>
      <c r="S422" t="str">
        <f t="shared" si="12"/>
        <v/>
      </c>
      <c r="T422" t="str">
        <f t="shared" si="13"/>
        <v>comedy</v>
      </c>
      <c r="U422" t="str">
        <v>pet</v>
      </c>
      <c r="V422" t="str">
        <v>simple</v>
      </c>
    </row>
    <row r="423" spans="14:22">
      <c r="N423" t="str">
        <v>do</v>
      </c>
      <c r="O423" t="str">
        <v>do</v>
      </c>
      <c r="Q423" s="3" t="str">
        <v>comfort</v>
      </c>
      <c r="R423" t="str">
        <f>IF(COUNTIF(O:O,Q423),IF(COUNTIF('Word List'!O:O,Q423),"","Old Word"),"New Word")</f>
        <v>New Word</v>
      </c>
      <c r="S423" t="str">
        <f t="shared" si="12"/>
        <v>comfort</v>
      </c>
      <c r="T423" t="str">
        <f t="shared" si="13"/>
        <v/>
      </c>
      <c r="U423" t="str">
        <v>photographer</v>
      </c>
      <c r="V423" t="str">
        <v>simulation</v>
      </c>
    </row>
    <row r="424" spans="14:22">
      <c r="N424" t="str">
        <v>doctor</v>
      </c>
      <c r="O424" t="str">
        <v>doctor</v>
      </c>
      <c r="Q424" s="3" t="str">
        <v>comic</v>
      </c>
      <c r="R424" t="str">
        <f>IF(COUNTIF(O:O,Q424),IF(COUNTIF('Word List'!O:O,Q424),"","Old Word"),"New Word")</f>
        <v/>
      </c>
      <c r="S424" t="str">
        <f t="shared" si="12"/>
        <v/>
      </c>
      <c r="T424" t="str">
        <f t="shared" si="13"/>
        <v/>
      </c>
      <c r="U424" t="str">
        <v>photography</v>
      </c>
      <c r="V424" t="str">
        <v>sinigang</v>
      </c>
    </row>
    <row r="425" spans="14:22">
      <c r="N425" t="str">
        <v>dodgeball</v>
      </c>
      <c r="O425" t="str">
        <v>dodgeball</v>
      </c>
      <c r="Q425" s="3" t="str">
        <v>comment</v>
      </c>
      <c r="R425" t="str">
        <f>IF(COUNTIF(O:O,Q425),IF(COUNTIF('Word List'!O:O,Q425),"","Old Word"),"New Word")</f>
        <v/>
      </c>
      <c r="S425" t="str">
        <f t="shared" si="12"/>
        <v/>
      </c>
      <c r="T425" t="str">
        <f t="shared" si="13"/>
        <v/>
      </c>
      <c r="U425" t="str">
        <v>pictogram</v>
      </c>
      <c r="V425" t="str">
        <v>sink</v>
      </c>
    </row>
    <row r="426" spans="14:22">
      <c r="N426" t="str">
        <v>does</v>
      </c>
      <c r="O426" t="str">
        <v>does</v>
      </c>
      <c r="Q426" s="3" t="str">
        <v>common</v>
      </c>
      <c r="R426" t="str">
        <f>IF(COUNTIF(O:O,Q426),IF(COUNTIF('Word List'!O:O,Q426),"","Old Word"),"New Word")</f>
        <v/>
      </c>
      <c r="S426" t="str">
        <f t="shared" si="12"/>
        <v/>
      </c>
      <c r="T426" t="str">
        <f t="shared" si="13"/>
        <v/>
      </c>
      <c r="U426" t="str">
        <v>pillow</v>
      </c>
      <c r="V426" t="str">
        <v>sitting</v>
      </c>
    </row>
    <row r="427" spans="14:22">
      <c r="N427" t="str">
        <v>dog</v>
      </c>
      <c r="O427" t="str">
        <v>dog</v>
      </c>
      <c r="Q427" s="3" t="str">
        <v>communicate</v>
      </c>
      <c r="R427" t="str">
        <f>IF(COUNTIF(O:O,Q427),IF(COUNTIF('Word List'!O:O,Q427),"","Old Word"),"New Word")</f>
        <v/>
      </c>
      <c r="S427" t="str">
        <f t="shared" si="12"/>
        <v/>
      </c>
      <c r="T427" t="str">
        <f t="shared" si="13"/>
        <v/>
      </c>
      <c r="U427" t="str">
        <v>pine</v>
      </c>
      <c r="V427" t="str">
        <v>small</v>
      </c>
    </row>
    <row r="428" spans="14:22">
      <c r="N428" t="str">
        <v>dollar</v>
      </c>
      <c r="O428" t="str">
        <v>dollar</v>
      </c>
      <c r="Q428" s="3" t="str">
        <v>communication</v>
      </c>
      <c r="R428" t="str">
        <f>IF(COUNTIF(O:O,Q428),IF(COUNTIF('Word List'!O:O,Q428),"","Old Word"),"New Word")</f>
        <v>New Word</v>
      </c>
      <c r="S428" t="str">
        <f t="shared" si="12"/>
        <v>communication</v>
      </c>
      <c r="T428" t="str">
        <f t="shared" si="13"/>
        <v/>
      </c>
      <c r="U428" t="str">
        <v>plum</v>
      </c>
      <c r="V428" t="str">
        <v>smile</v>
      </c>
    </row>
    <row r="429" spans="14:22">
      <c r="N429" t="str">
        <v>domestic</v>
      </c>
      <c r="O429" t="str">
        <v>domestic</v>
      </c>
      <c r="Q429" s="3" t="str">
        <v>community</v>
      </c>
      <c r="R429" t="str">
        <f>IF(COUNTIF(O:O,Q429),IF(COUNTIF('Word List'!O:O,Q429),"","Old Word"),"New Word")</f>
        <v>New Word</v>
      </c>
      <c r="S429" t="str">
        <f t="shared" si="12"/>
        <v>community</v>
      </c>
      <c r="T429" t="str">
        <f t="shared" si="13"/>
        <v/>
      </c>
      <c r="U429" t="str">
        <v>pollute</v>
      </c>
      <c r="V429" t="str">
        <v>Smith</v>
      </c>
    </row>
    <row r="430" spans="14:22">
      <c r="N430" t="str">
        <v>donate</v>
      </c>
      <c r="O430" t="str">
        <v>donate</v>
      </c>
      <c r="Q430" s="3" t="str">
        <v>commute</v>
      </c>
      <c r="R430" t="str">
        <f>IF(COUNTIF(O:O,Q430),IF(COUNTIF('Word List'!O:O,Q430),"","Old Word"),"New Word")</f>
        <v>New Word</v>
      </c>
      <c r="S430" t="str">
        <f t="shared" si="12"/>
        <v>commute</v>
      </c>
      <c r="T430" t="str">
        <f t="shared" si="13"/>
        <v/>
      </c>
      <c r="U430" t="str">
        <v>pollution</v>
      </c>
      <c r="V430" t="str">
        <v>so</v>
      </c>
    </row>
    <row r="431" spans="14:22">
      <c r="N431" t="str">
        <v>done</v>
      </c>
      <c r="O431" t="str">
        <v>done</v>
      </c>
      <c r="Q431" s="3" t="str">
        <v>company</v>
      </c>
      <c r="R431" t="str">
        <f>IF(COUNTIF(O:O,Q431),IF(COUNTIF('Word List'!O:O,Q431),"","Old Word"),"New Word")</f>
        <v/>
      </c>
      <c r="S431" t="str">
        <f t="shared" si="12"/>
        <v/>
      </c>
      <c r="T431" t="str">
        <f t="shared" si="13"/>
        <v/>
      </c>
      <c r="U431" t="str">
        <v>polyurethane</v>
      </c>
      <c r="V431" t="str">
        <v>some</v>
      </c>
    </row>
    <row r="432" spans="14:22">
      <c r="N432" t="str">
        <v>door</v>
      </c>
      <c r="O432" t="str">
        <v>door</v>
      </c>
      <c r="Q432" s="3" t="str">
        <v>compare</v>
      </c>
      <c r="R432" t="str">
        <f>IF(COUNTIF(O:O,Q432),IF(COUNTIF('Word List'!O:O,Q432),"","Old Word"),"New Word")</f>
        <v>New Word</v>
      </c>
      <c r="S432" t="str">
        <f t="shared" si="12"/>
        <v>compare</v>
      </c>
      <c r="T432" t="str">
        <f t="shared" si="13"/>
        <v/>
      </c>
      <c r="U432" t="str">
        <v>pool</v>
      </c>
      <c r="V432" t="str">
        <v>somehow</v>
      </c>
    </row>
    <row r="433" spans="14:22">
      <c r="N433" t="str">
        <v>dot</v>
      </c>
      <c r="O433" t="str">
        <v>dot</v>
      </c>
      <c r="Q433" s="3" t="str">
        <v>compulsory</v>
      </c>
      <c r="R433" t="str">
        <f>IF(COUNTIF(O:O,Q433),IF(COUNTIF('Word List'!O:O,Q433),"","Old Word"),"New Word")</f>
        <v>New Word</v>
      </c>
      <c r="S433" t="str">
        <f t="shared" si="12"/>
        <v>compulsory</v>
      </c>
      <c r="T433" t="str">
        <f t="shared" si="13"/>
        <v/>
      </c>
      <c r="U433" t="str">
        <v>Portuguese</v>
      </c>
      <c r="V433" t="str">
        <v>somewhere</v>
      </c>
    </row>
    <row r="434" spans="14:22">
      <c r="N434" t="str">
        <v>down</v>
      </c>
      <c r="O434" t="str">
        <v>down</v>
      </c>
      <c r="Q434" s="3" t="str">
        <v>computer</v>
      </c>
      <c r="R434" t="str">
        <f>IF(COUNTIF(O:O,Q434),IF(COUNTIF('Word List'!O:O,Q434),"","Old Word"),"New Word")</f>
        <v/>
      </c>
      <c r="S434" t="str">
        <f t="shared" si="12"/>
        <v/>
      </c>
      <c r="T434" t="str">
        <f t="shared" si="13"/>
        <v/>
      </c>
      <c r="U434" t="str">
        <v>position</v>
      </c>
      <c r="V434" t="str">
        <v>sorry</v>
      </c>
    </row>
    <row r="435" spans="14:22">
      <c r="N435" t="str">
        <v>downtown</v>
      </c>
      <c r="O435" t="str">
        <v>downtown</v>
      </c>
      <c r="Q435" s="3" t="str">
        <v>concern</v>
      </c>
      <c r="R435" t="str">
        <f>IF(COUNTIF(O:O,Q435),IF(COUNTIF('Word List'!O:O,Q435),"","Old Word"),"New Word")</f>
        <v>New Word</v>
      </c>
      <c r="S435" t="str">
        <f t="shared" si="12"/>
        <v>concern</v>
      </c>
      <c r="T435" t="str">
        <f t="shared" si="13"/>
        <v/>
      </c>
      <c r="U435" t="str">
        <v>pour</v>
      </c>
      <c r="V435" t="str">
        <v>sound</v>
      </c>
    </row>
    <row r="436" spans="14:22">
      <c r="N436" t="str">
        <v>drama</v>
      </c>
      <c r="O436" t="str">
        <v>drama</v>
      </c>
      <c r="Q436" s="3" t="str">
        <v>concert</v>
      </c>
      <c r="R436" t="str">
        <f>IF(COUNTIF(O:O,Q436),IF(COUNTIF('Word List'!O:O,Q436),"","Old Word"),"New Word")</f>
        <v/>
      </c>
      <c r="S436" t="str">
        <f t="shared" si="12"/>
        <v/>
      </c>
      <c r="T436" t="str">
        <f t="shared" si="13"/>
        <v/>
      </c>
      <c r="U436" t="str">
        <v>poutine</v>
      </c>
      <c r="V436" t="str">
        <v>specific</v>
      </c>
    </row>
    <row r="437" spans="14:22">
      <c r="N437" t="str">
        <v>draw</v>
      </c>
      <c r="O437" t="str">
        <v>draw</v>
      </c>
      <c r="Q437" s="3" t="str">
        <v>conclusion</v>
      </c>
      <c r="R437" t="str">
        <f>IF(COUNTIF(O:O,Q437),IF(COUNTIF('Word List'!O:O,Q437),"","Old Word"),"New Word")</f>
        <v>New Word</v>
      </c>
      <c r="S437" t="str">
        <f t="shared" si="12"/>
        <v>conclusion</v>
      </c>
      <c r="T437" t="str">
        <f t="shared" si="13"/>
        <v/>
      </c>
      <c r="U437" t="str">
        <v>poverty</v>
      </c>
      <c r="V437" t="str">
        <v>spice</v>
      </c>
    </row>
    <row r="438" spans="14:22">
      <c r="N438" t="str">
        <v>dream</v>
      </c>
      <c r="O438" t="str">
        <v>dream</v>
      </c>
      <c r="Q438" s="3" t="str">
        <v>condition</v>
      </c>
      <c r="R438" t="str">
        <f>IF(COUNTIF(O:O,Q438),IF(COUNTIF('Word List'!O:O,Q438),"","Old Word"),"New Word")</f>
        <v/>
      </c>
      <c r="S438" t="str">
        <f t="shared" si="12"/>
        <v/>
      </c>
      <c r="T438" t="str">
        <f t="shared" si="13"/>
        <v/>
      </c>
      <c r="U438" t="str">
        <v>pray</v>
      </c>
      <c r="V438" t="str">
        <v>spoken</v>
      </c>
    </row>
    <row r="439" spans="14:22">
      <c r="N439" t="str">
        <v>drill</v>
      </c>
      <c r="O439" t="str">
        <v>drill</v>
      </c>
      <c r="Q439" s="3" t="str">
        <v>confectioner</v>
      </c>
      <c r="R439" t="str">
        <f>IF(COUNTIF(O:O,Q439),IF(COUNTIF('Word List'!O:O,Q439),"","Old Word"),"New Word")</f>
        <v>New Word</v>
      </c>
      <c r="S439" t="str">
        <f t="shared" si="12"/>
        <v>confectioner</v>
      </c>
      <c r="T439" t="str">
        <f t="shared" si="13"/>
        <v/>
      </c>
      <c r="U439" t="str">
        <v>prefecture</v>
      </c>
      <c r="V439" t="str">
        <v>sporty</v>
      </c>
    </row>
    <row r="440" spans="14:22">
      <c r="N440" t="str">
        <v>drink</v>
      </c>
      <c r="O440" t="str">
        <v>drink</v>
      </c>
      <c r="Q440" s="3" t="str">
        <v>conference</v>
      </c>
      <c r="R440" t="str">
        <f>IF(COUNTIF(O:O,Q440),IF(COUNTIF('Word List'!O:O,Q440),"","Old Word"),"New Word")</f>
        <v/>
      </c>
      <c r="S440" t="str">
        <f t="shared" si="12"/>
        <v/>
      </c>
      <c r="T440" t="str">
        <f t="shared" si="13"/>
        <v/>
      </c>
      <c r="U440" t="str">
        <v>prehistoric</v>
      </c>
      <c r="V440" t="str">
        <v>spread</v>
      </c>
    </row>
    <row r="441" spans="14:22">
      <c r="N441" t="str">
        <v>drive</v>
      </c>
      <c r="O441" t="str">
        <v>drive</v>
      </c>
      <c r="Q441" s="3" t="str">
        <v>Congo</v>
      </c>
      <c r="R441" t="str">
        <f>IF(COUNTIF(O:O,Q441),IF(COUNTIF('Word List'!O:O,Q441),"","Old Word"),"New Word")</f>
        <v>Old Word</v>
      </c>
      <c r="S441" t="str">
        <f t="shared" si="12"/>
        <v/>
      </c>
      <c r="T441" t="str">
        <f t="shared" si="13"/>
        <v>Congo</v>
      </c>
      <c r="U441" t="str">
        <v>prejudice</v>
      </c>
      <c r="V441" t="str">
        <v>spring</v>
      </c>
    </row>
    <row r="442" spans="14:22">
      <c r="N442" t="str">
        <v>driver</v>
      </c>
      <c r="O442" t="str">
        <v>driver</v>
      </c>
      <c r="Q442" s="3" t="str">
        <v>connect</v>
      </c>
      <c r="R442" t="str">
        <f>IF(COUNTIF(O:O,Q442),IF(COUNTIF('Word List'!O:O,Q442),"","Old Word"),"New Word")</f>
        <v/>
      </c>
      <c r="S442" t="str">
        <f t="shared" si="12"/>
        <v/>
      </c>
      <c r="T442" t="str">
        <f t="shared" si="13"/>
        <v/>
      </c>
      <c r="U442" t="str">
        <v>presentation</v>
      </c>
      <c r="V442" t="str">
        <v>square</v>
      </c>
    </row>
    <row r="443" spans="14:22">
      <c r="N443" t="str">
        <v>drop</v>
      </c>
      <c r="O443" t="str">
        <v>drop</v>
      </c>
      <c r="Q443" s="3" t="str">
        <v>consist</v>
      </c>
      <c r="R443" t="str">
        <f>IF(COUNTIF(O:O,Q443),IF(COUNTIF('Word List'!O:O,Q443),"","Old Word"),"New Word")</f>
        <v>New Word</v>
      </c>
      <c r="S443" t="str">
        <f t="shared" si="12"/>
        <v>consist</v>
      </c>
      <c r="T443" t="str">
        <f t="shared" si="13"/>
        <v/>
      </c>
      <c r="U443" t="str">
        <v>printer</v>
      </c>
      <c r="V443" t="str">
        <v>stand</v>
      </c>
    </row>
    <row r="444" spans="14:22">
      <c r="N444" t="str">
        <v>dropout</v>
      </c>
      <c r="O444" t="str">
        <v>dropout</v>
      </c>
      <c r="Q444" s="3" t="str">
        <v>consumer</v>
      </c>
      <c r="R444" t="str">
        <f>IF(COUNTIF(O:O,Q444),IF(COUNTIF('Word List'!O:O,Q444),"","Old Word"),"New Word")</f>
        <v/>
      </c>
      <c r="S444" t="str">
        <f t="shared" si="12"/>
        <v/>
      </c>
      <c r="T444" t="str">
        <f t="shared" si="13"/>
        <v/>
      </c>
      <c r="U444" t="str">
        <v>production</v>
      </c>
      <c r="V444" t="str">
        <v>standup</v>
      </c>
    </row>
    <row r="445" spans="14:22">
      <c r="N445" t="str">
        <v>drove</v>
      </c>
      <c r="O445" t="str">
        <v>drove</v>
      </c>
      <c r="Q445" s="3" t="str">
        <v>consumption</v>
      </c>
      <c r="R445" t="str">
        <f>IF(COUNTIF(O:O,Q445),IF(COUNTIF('Word List'!O:O,Q445),"","Old Word"),"New Word")</f>
        <v>New Word</v>
      </c>
      <c r="S445" t="str">
        <f t="shared" si="12"/>
        <v>consumption</v>
      </c>
      <c r="T445" t="str">
        <f t="shared" si="13"/>
        <v/>
      </c>
      <c r="U445" t="str">
        <v>program</v>
      </c>
      <c r="V445" t="str">
        <v>start</v>
      </c>
    </row>
    <row r="446" spans="14:22">
      <c r="N446" t="str">
        <v>drum</v>
      </c>
      <c r="O446" t="str">
        <v>drum</v>
      </c>
      <c r="Q446" s="3" t="str">
        <v>contact</v>
      </c>
      <c r="R446" t="str">
        <f>IF(COUNTIF(O:O,Q446),IF(COUNTIF('Word List'!O:O,Q446),"","Old Word"),"New Word")</f>
        <v/>
      </c>
      <c r="S446" t="str">
        <f t="shared" si="12"/>
        <v/>
      </c>
      <c r="T446" t="str">
        <f t="shared" si="13"/>
        <v/>
      </c>
      <c r="U446" t="str">
        <v>prohibit</v>
      </c>
      <c r="V446" t="str">
        <v>stay</v>
      </c>
    </row>
    <row r="447" spans="14:22">
      <c r="N447" t="str">
        <v>during</v>
      </c>
      <c r="O447" t="str">
        <v>during</v>
      </c>
      <c r="Q447" s="3" t="str">
        <v>content</v>
      </c>
      <c r="R447" t="str">
        <f>IF(COUNTIF(O:O,Q447),IF(COUNTIF('Word List'!O:O,Q447),"","Old Word"),"New Word")</f>
        <v/>
      </c>
      <c r="S447" t="str">
        <f t="shared" si="12"/>
        <v/>
      </c>
      <c r="T447" t="str">
        <f t="shared" si="13"/>
        <v/>
      </c>
      <c r="U447" t="str">
        <v>promote</v>
      </c>
      <c r="V447" t="str">
        <v>steal</v>
      </c>
    </row>
    <row r="448" spans="14:22">
      <c r="N448" t="str">
        <v>each</v>
      </c>
      <c r="O448" t="str">
        <v>each</v>
      </c>
      <c r="Q448" s="3" t="str">
        <v>contest</v>
      </c>
      <c r="R448" t="str">
        <f>IF(COUNTIF(O:O,Q448),IF(COUNTIF('Word List'!O:O,Q448),"","Old Word"),"New Word")</f>
        <v/>
      </c>
      <c r="S448" t="str">
        <f t="shared" si="12"/>
        <v/>
      </c>
      <c r="T448" t="str">
        <f t="shared" si="13"/>
        <v/>
      </c>
      <c r="U448" t="str">
        <v>protection</v>
      </c>
      <c r="V448" t="str">
        <v>stole</v>
      </c>
    </row>
    <row r="449" spans="14:22">
      <c r="N449" t="str">
        <v>ear</v>
      </c>
      <c r="O449" t="str">
        <v>ear</v>
      </c>
      <c r="Q449" s="3" t="str">
        <v>continue</v>
      </c>
      <c r="R449" t="str">
        <f>IF(COUNTIF(O:O,Q449),IF(COUNTIF('Word List'!O:O,Q449),"","Old Word"),"New Word")</f>
        <v/>
      </c>
      <c r="S449" t="str">
        <f t="shared" si="12"/>
        <v/>
      </c>
      <c r="T449" t="str">
        <f t="shared" si="13"/>
        <v/>
      </c>
      <c r="U449" t="str">
        <v>proud</v>
      </c>
      <c r="V449" t="str">
        <v>stop</v>
      </c>
    </row>
    <row r="450" spans="14:22">
      <c r="N450" t="str">
        <v>early</v>
      </c>
      <c r="O450" t="str">
        <v>early</v>
      </c>
      <c r="Q450" s="3" t="str">
        <v>control</v>
      </c>
      <c r="R450" t="str">
        <f>IF(COUNTIF(O:O,Q450),IF(COUNTIF('Word List'!O:O,Q450),"","Old Word"),"New Word")</f>
        <v/>
      </c>
      <c r="S450" t="str">
        <f t="shared" si="12"/>
        <v/>
      </c>
      <c r="T450" t="str">
        <f t="shared" si="13"/>
        <v/>
      </c>
      <c r="U450" t="str">
        <v>provide</v>
      </c>
      <c r="V450" t="str">
        <v>subway</v>
      </c>
    </row>
    <row r="451" spans="14:22">
      <c r="N451" t="str">
        <v>earn</v>
      </c>
      <c r="O451" t="str">
        <v>earn</v>
      </c>
      <c r="Q451" s="3" t="str">
        <v>convenience</v>
      </c>
      <c r="R451" t="str">
        <f>IF(COUNTIF(O:O,Q451),IF(COUNTIF('Word List'!O:O,Q451),"","Old Word"),"New Word")</f>
        <v/>
      </c>
      <c r="S451" t="str">
        <f t="shared" ref="S451:S514" si="14">IF(R451="New Word",Q451,"")</f>
        <v/>
      </c>
      <c r="T451" t="str">
        <f t="shared" ref="T451:T514" si="15">IF(R451="Old Word",Q451,"")</f>
        <v/>
      </c>
      <c r="U451" t="str">
        <v>public</v>
      </c>
      <c r="V451" t="str">
        <v>successful</v>
      </c>
    </row>
    <row r="452" spans="14:22">
      <c r="N452" t="str">
        <v>Earth</v>
      </c>
      <c r="O452" t="str">
        <v>Earth</v>
      </c>
      <c r="Q452" s="3" t="str">
        <v>convenient</v>
      </c>
      <c r="R452" t="str">
        <f>IF(COUNTIF(O:O,Q452),IF(COUNTIF('Word List'!O:O,Q452),"","Old Word"),"New Word")</f>
        <v/>
      </c>
      <c r="S452" t="str">
        <f t="shared" si="14"/>
        <v/>
      </c>
      <c r="T452" t="str">
        <f t="shared" si="15"/>
        <v/>
      </c>
      <c r="U452" t="str">
        <v>publish</v>
      </c>
      <c r="V452" t="str">
        <v>super</v>
      </c>
    </row>
    <row r="453" spans="14:22">
      <c r="N453" t="str">
        <v>earthquake</v>
      </c>
      <c r="O453" t="str">
        <v>earthquake</v>
      </c>
      <c r="Q453" s="3" t="str">
        <v>cook</v>
      </c>
      <c r="R453" t="str">
        <f>IF(COUNTIF(O:O,Q453),IF(COUNTIF('Word List'!O:O,Q453),"","Old Word"),"New Word")</f>
        <v/>
      </c>
      <c r="S453" t="str">
        <f t="shared" si="14"/>
        <v/>
      </c>
      <c r="T453" t="str">
        <f t="shared" si="15"/>
        <v/>
      </c>
      <c r="U453" t="str">
        <v>puck</v>
      </c>
      <c r="V453" t="str">
        <v>sure</v>
      </c>
    </row>
    <row r="454" spans="14:22">
      <c r="N454" t="str">
        <v>easily</v>
      </c>
      <c r="O454" t="str">
        <v>easily</v>
      </c>
      <c r="Q454" s="3" t="str">
        <v>cookie</v>
      </c>
      <c r="R454" t="str">
        <f>IF(COUNTIF(O:O,Q454),IF(COUNTIF('Word List'!O:O,Q454),"","Old Word"),"New Word")</f>
        <v/>
      </c>
      <c r="S454" t="str">
        <f t="shared" si="14"/>
        <v/>
      </c>
      <c r="T454" t="str">
        <f t="shared" si="15"/>
        <v/>
      </c>
      <c r="U454" t="str">
        <v>puppy</v>
      </c>
      <c r="V454" t="str">
        <v>surfing</v>
      </c>
    </row>
    <row r="455" spans="14:22">
      <c r="N455" t="str">
        <v>east</v>
      </c>
      <c r="O455" t="str">
        <v>east</v>
      </c>
      <c r="Q455" s="3" t="str">
        <v>cooking</v>
      </c>
      <c r="R455" t="str">
        <f>IF(COUNTIF(O:O,Q455),IF(COUNTIF('Word List'!O:O,Q455),"","Old Word"),"New Word")</f>
        <v/>
      </c>
      <c r="S455" t="str">
        <f t="shared" si="14"/>
        <v/>
      </c>
      <c r="T455" t="str">
        <f t="shared" si="15"/>
        <v/>
      </c>
      <c r="U455" t="str">
        <v>pure</v>
      </c>
      <c r="V455" t="str">
        <v>surgery</v>
      </c>
    </row>
    <row r="456" spans="14:22">
      <c r="N456" t="str">
        <v>easy</v>
      </c>
      <c r="O456" t="str">
        <v>easy</v>
      </c>
      <c r="Q456" s="3" t="str">
        <v>cool</v>
      </c>
      <c r="R456" t="str">
        <f>IF(COUNTIF(O:O,Q456),IF(COUNTIF('Word List'!O:O,Q456),"","Old Word"),"New Word")</f>
        <v/>
      </c>
      <c r="S456" t="str">
        <f t="shared" si="14"/>
        <v/>
      </c>
      <c r="T456" t="str">
        <f t="shared" si="15"/>
        <v/>
      </c>
      <c r="U456" t="str">
        <v>quality</v>
      </c>
      <c r="V456" t="str">
        <v>surprise</v>
      </c>
    </row>
    <row r="457" spans="14:22">
      <c r="N457" t="str">
        <v>eat</v>
      </c>
      <c r="O457" t="str">
        <v>eat</v>
      </c>
      <c r="Q457" s="3" t="str">
        <v>cooperate</v>
      </c>
      <c r="R457" t="str">
        <f>IF(COUNTIF(O:O,Q457),IF(COUNTIF('Word List'!O:O,Q457),"","Old Word"),"New Word")</f>
        <v>New Word</v>
      </c>
      <c r="S457" t="str">
        <f t="shared" si="14"/>
        <v>cooperate</v>
      </c>
      <c r="T457" t="str">
        <f t="shared" si="15"/>
        <v/>
      </c>
      <c r="U457" t="str">
        <v>Quebec</v>
      </c>
      <c r="V457" t="str">
        <v>sweet</v>
      </c>
    </row>
    <row r="458" spans="14:22">
      <c r="N458" t="str">
        <v>ecosystem</v>
      </c>
      <c r="O458" t="str">
        <v>ecosystem</v>
      </c>
      <c r="Q458" s="3" t="str">
        <v>core</v>
      </c>
      <c r="R458" t="str">
        <f>IF(COUNTIF(O:O,Q458),IF(COUNTIF('Word List'!O:O,Q458),"","Old Word"),"New Word")</f>
        <v>New Word</v>
      </c>
      <c r="S458" t="str">
        <f t="shared" si="14"/>
        <v>core</v>
      </c>
      <c r="T458" t="str">
        <f t="shared" si="15"/>
        <v/>
      </c>
      <c r="U458" t="str">
        <v>raise</v>
      </c>
      <c r="V458" t="str">
        <v>Sydney</v>
      </c>
    </row>
    <row r="459" spans="14:22">
      <c r="N459" t="str">
        <v>effective</v>
      </c>
      <c r="O459" t="str">
        <v>effective</v>
      </c>
      <c r="Q459" s="3" t="str">
        <v>cork</v>
      </c>
      <c r="R459" t="str">
        <f>IF(COUNTIF(O:O,Q459),IF(COUNTIF('Word List'!O:O,Q459),"","Old Word"),"New Word")</f>
        <v>New Word</v>
      </c>
      <c r="S459" t="str">
        <f t="shared" si="14"/>
        <v>cork</v>
      </c>
      <c r="T459" t="str">
        <f t="shared" si="15"/>
        <v/>
      </c>
      <c r="U459" t="str">
        <v>ramen</v>
      </c>
      <c r="V459" t="str">
        <v>syllable</v>
      </c>
    </row>
    <row r="460" spans="14:22">
      <c r="N460" t="str">
        <v>effectively</v>
      </c>
      <c r="O460" t="str">
        <v>effectively</v>
      </c>
      <c r="Q460" s="3" t="str">
        <v>corn</v>
      </c>
      <c r="R460" t="str">
        <f>IF(COUNTIF(O:O,Q460),IF(COUNTIF('Word List'!O:O,Q460),"","Old Word"),"New Word")</f>
        <v/>
      </c>
      <c r="S460" t="str">
        <f t="shared" si="14"/>
        <v/>
      </c>
      <c r="T460" t="str">
        <f t="shared" si="15"/>
        <v/>
      </c>
      <c r="U460" t="str">
        <v>reader</v>
      </c>
      <c r="V460" t="str">
        <v>take</v>
      </c>
    </row>
    <row r="461" spans="14:22">
      <c r="N461" t="str">
        <v>effort</v>
      </c>
      <c r="O461" t="str">
        <v>effort</v>
      </c>
      <c r="Q461" s="3" t="str">
        <v>corner</v>
      </c>
      <c r="R461" t="str">
        <f>IF(COUNTIF(O:O,Q461),IF(COUNTIF('Word List'!O:O,Q461),"","Old Word"),"New Word")</f>
        <v/>
      </c>
      <c r="S461" t="str">
        <f t="shared" si="14"/>
        <v/>
      </c>
      <c r="T461" t="str">
        <f t="shared" si="15"/>
        <v/>
      </c>
      <c r="U461" t="str">
        <v>reasonable</v>
      </c>
      <c r="V461" t="str">
        <v>taken</v>
      </c>
    </row>
    <row r="462" spans="14:22">
      <c r="N462" t="str">
        <v>egg</v>
      </c>
      <c r="O462" t="str">
        <v>egg</v>
      </c>
      <c r="Q462" s="3" t="str">
        <v>cotton</v>
      </c>
      <c r="R462" t="str">
        <f>IF(COUNTIF(O:O,Q462),IF(COUNTIF('Word List'!O:O,Q462),"","Old Word"),"New Word")</f>
        <v>New Word</v>
      </c>
      <c r="S462" t="str">
        <f t="shared" si="14"/>
        <v>cotton</v>
      </c>
      <c r="T462" t="str">
        <f t="shared" si="15"/>
        <v/>
      </c>
      <c r="U462" t="str">
        <v>recently</v>
      </c>
      <c r="V462" t="str">
        <v>Tamil</v>
      </c>
    </row>
    <row r="463" spans="14:22">
      <c r="N463" t="str">
        <v>Egyptian</v>
      </c>
      <c r="O463" t="str">
        <v>Egyptian</v>
      </c>
      <c r="Q463" s="3" t="str">
        <v>could</v>
      </c>
      <c r="R463" t="str">
        <f>IF(COUNTIF(O:O,Q463),IF(COUNTIF('Word List'!O:O,Q463),"","Old Word"),"New Word")</f>
        <v>Old Word</v>
      </c>
      <c r="S463" t="str">
        <f t="shared" si="14"/>
        <v/>
      </c>
      <c r="T463" t="str">
        <f t="shared" si="15"/>
        <v>could</v>
      </c>
      <c r="U463" t="str">
        <v>recommend</v>
      </c>
      <c r="V463" t="str">
        <v>telephone</v>
      </c>
    </row>
    <row r="464" spans="14:22">
      <c r="N464" t="str">
        <v>eight</v>
      </c>
      <c r="O464" t="str">
        <v>eight</v>
      </c>
      <c r="Q464" s="3" t="str">
        <v>count</v>
      </c>
      <c r="R464" t="str">
        <f>IF(COUNTIF(O:O,Q464),IF(COUNTIF('Word List'!O:O,Q464),"","Old Word"),"New Word")</f>
        <v/>
      </c>
      <c r="S464" t="str">
        <f t="shared" si="14"/>
        <v/>
      </c>
      <c r="T464" t="str">
        <f t="shared" si="15"/>
        <v/>
      </c>
      <c r="U464" t="str">
        <v>recommended</v>
      </c>
      <c r="V464" t="str">
        <v>thank</v>
      </c>
    </row>
    <row r="465" spans="14:22">
      <c r="N465" t="str">
        <v>eighteen</v>
      </c>
      <c r="O465" t="str">
        <v>eighteen</v>
      </c>
      <c r="Q465" s="3" t="str">
        <v>countdown</v>
      </c>
      <c r="R465" t="str">
        <f>IF(COUNTIF(O:O,Q465),IF(COUNTIF('Word List'!O:O,Q465),"","Old Word"),"New Word")</f>
        <v>Old Word</v>
      </c>
      <c r="S465" t="str">
        <f t="shared" si="14"/>
        <v/>
      </c>
      <c r="T465" t="str">
        <f t="shared" si="15"/>
        <v>countdown</v>
      </c>
      <c r="U465" t="str">
        <v>recovery</v>
      </c>
      <c r="V465" t="str">
        <v>that</v>
      </c>
    </row>
    <row r="466" spans="14:22">
      <c r="N466" t="str">
        <v>eighteenth</v>
      </c>
      <c r="O466" t="str">
        <v>eighteenth</v>
      </c>
      <c r="Q466" s="3" t="str">
        <v>country</v>
      </c>
      <c r="R466" t="str">
        <f>IF(COUNTIF(O:O,Q466),IF(COUNTIF('Word List'!O:O,Q466),"","Old Word"),"New Word")</f>
        <v/>
      </c>
      <c r="S466" t="str">
        <f t="shared" si="14"/>
        <v/>
      </c>
      <c r="T466" t="str">
        <f t="shared" si="15"/>
        <v/>
      </c>
      <c r="U466" t="str">
        <v>recycle</v>
      </c>
      <c r="V466" t="str">
        <v>the</v>
      </c>
    </row>
    <row r="467" spans="14:22">
      <c r="N467" t="str">
        <v>eighth</v>
      </c>
      <c r="O467" t="str">
        <v>eighth</v>
      </c>
      <c r="Q467" s="3" t="str">
        <v>countryside</v>
      </c>
      <c r="R467" t="str">
        <f>IF(COUNTIF(O:O,Q467),IF(COUNTIF('Word List'!O:O,Q467),"","Old Word"),"New Word")</f>
        <v/>
      </c>
      <c r="S467" t="str">
        <f t="shared" si="14"/>
        <v/>
      </c>
      <c r="T467" t="str">
        <f t="shared" si="15"/>
        <v/>
      </c>
      <c r="U467" t="str">
        <v>recycled</v>
      </c>
      <c r="V467" t="str">
        <v>themselves</v>
      </c>
    </row>
    <row r="468" spans="14:22">
      <c r="N468" t="str">
        <v>eighty</v>
      </c>
      <c r="O468" t="str">
        <v>eighty</v>
      </c>
      <c r="Q468" s="3" t="str">
        <v>couple</v>
      </c>
      <c r="R468" t="str">
        <f>IF(COUNTIF(O:O,Q468),IF(COUNTIF('Word List'!O:O,Q468),"","Old Word"),"New Word")</f>
        <v/>
      </c>
      <c r="S468" t="str">
        <f t="shared" si="14"/>
        <v/>
      </c>
      <c r="T468" t="str">
        <f t="shared" si="15"/>
        <v/>
      </c>
      <c r="U468" t="str">
        <v>recycling</v>
      </c>
      <c r="V468" t="str">
        <v>then</v>
      </c>
    </row>
    <row r="469" spans="14:22">
      <c r="N469" t="str">
        <v>either</v>
      </c>
      <c r="O469" t="str">
        <v>either</v>
      </c>
      <c r="Q469" s="3" t="str">
        <v>courage</v>
      </c>
      <c r="R469" t="str">
        <f>IF(COUNTIF(O:O,Q469),IF(COUNTIF('Word List'!O:O,Q469),"","Old Word"),"New Word")</f>
        <v/>
      </c>
      <c r="S469" t="str">
        <f t="shared" si="14"/>
        <v/>
      </c>
      <c r="T469" t="str">
        <f t="shared" si="15"/>
        <v/>
      </c>
      <c r="U469" t="str">
        <v>reduce</v>
      </c>
      <c r="V469" t="str">
        <v>these</v>
      </c>
    </row>
    <row r="470" spans="14:22">
      <c r="N470" t="str">
        <v>elderly</v>
      </c>
      <c r="O470" t="str">
        <v>elderly</v>
      </c>
      <c r="Q470" s="3" t="str">
        <v>course</v>
      </c>
      <c r="R470" t="str">
        <f>IF(COUNTIF(O:O,Q470),IF(COUNTIF('Word List'!O:O,Q470),"","Old Word"),"New Word")</f>
        <v/>
      </c>
      <c r="S470" t="str">
        <f t="shared" si="14"/>
        <v/>
      </c>
      <c r="T470" t="str">
        <f t="shared" si="15"/>
        <v/>
      </c>
      <c r="U470" t="str">
        <v>reflect</v>
      </c>
      <c r="V470" t="str">
        <v>think</v>
      </c>
    </row>
    <row r="471" spans="14:22">
      <c r="N471" t="str">
        <v>electricity</v>
      </c>
      <c r="O471" t="str">
        <v>electricity</v>
      </c>
      <c r="Q471" s="3" t="str">
        <v>court</v>
      </c>
      <c r="R471" t="str">
        <f>IF(COUNTIF(O:O,Q471),IF(COUNTIF('Word List'!O:O,Q471),"","Old Word"),"New Word")</f>
        <v>New Word</v>
      </c>
      <c r="S471" t="str">
        <f t="shared" si="14"/>
        <v>court</v>
      </c>
      <c r="T471" t="str">
        <f t="shared" si="15"/>
        <v/>
      </c>
      <c r="U471" t="str">
        <v>regardless</v>
      </c>
      <c r="V471" t="str">
        <v>third</v>
      </c>
    </row>
    <row r="472" spans="14:22">
      <c r="N472" t="str">
        <v>electronic</v>
      </c>
      <c r="O472" t="str">
        <v>electronic</v>
      </c>
      <c r="Q472" s="3" t="str">
        <v>cousin</v>
      </c>
      <c r="R472" t="str">
        <f>IF(COUNTIF(O:O,Q472),IF(COUNTIF('Word List'!O:O,Q472),"","Old Word"),"New Word")</f>
        <v/>
      </c>
      <c r="S472" t="str">
        <f t="shared" si="14"/>
        <v/>
      </c>
      <c r="T472" t="str">
        <f t="shared" si="15"/>
        <v/>
      </c>
      <c r="U472" t="str">
        <v>region</v>
      </c>
      <c r="V472" t="str">
        <v>this</v>
      </c>
    </row>
    <row r="473" spans="14:22">
      <c r="N473" t="str">
        <v>elephant</v>
      </c>
      <c r="O473" t="str">
        <v>elephant</v>
      </c>
      <c r="Q473" s="3" t="str">
        <v>cover</v>
      </c>
      <c r="R473" t="str">
        <f>IF(COUNTIF(O:O,Q473),IF(COUNTIF('Word List'!O:O,Q473),"","Old Word"),"New Word")</f>
        <v>New Word</v>
      </c>
      <c r="S473" t="str">
        <f t="shared" si="14"/>
        <v>cover</v>
      </c>
      <c r="T473" t="str">
        <f t="shared" si="15"/>
        <v/>
      </c>
      <c r="U473" t="str">
        <v>regional</v>
      </c>
      <c r="V473" t="str">
        <v>though</v>
      </c>
    </row>
    <row r="474" spans="14:22">
      <c r="N474" t="str">
        <v>eleven</v>
      </c>
      <c r="O474" t="str">
        <v>eleven</v>
      </c>
      <c r="Q474" s="3" t="str">
        <v>cow</v>
      </c>
      <c r="R474" t="str">
        <f>IF(COUNTIF(O:O,Q474),IF(COUNTIF('Word List'!O:O,Q474),"","Old Word"),"New Word")</f>
        <v/>
      </c>
      <c r="S474" t="str">
        <f t="shared" si="14"/>
        <v/>
      </c>
      <c r="T474" t="str">
        <f t="shared" si="15"/>
        <v/>
      </c>
      <c r="U474" t="str">
        <v>reject</v>
      </c>
      <c r="V474" t="str">
        <v>thought</v>
      </c>
    </row>
    <row r="475" spans="14:22">
      <c r="N475" t="str">
        <v>eleventh</v>
      </c>
      <c r="O475" t="str">
        <v>eleventh</v>
      </c>
      <c r="Q475" s="3" t="str">
        <v>crater</v>
      </c>
      <c r="R475" t="str">
        <f>IF(COUNTIF(O:O,Q475),IF(COUNTIF('Word List'!O:O,Q475),"","Old Word"),"New Word")</f>
        <v>New Word</v>
      </c>
      <c r="S475" t="str">
        <f t="shared" si="14"/>
        <v>crater</v>
      </c>
      <c r="T475" t="str">
        <f t="shared" si="15"/>
        <v/>
      </c>
      <c r="U475" t="str">
        <v>relationship</v>
      </c>
      <c r="V475" t="str">
        <v>through</v>
      </c>
    </row>
    <row r="476" spans="14:22">
      <c r="N476" t="str">
        <v>else</v>
      </c>
      <c r="O476" t="str">
        <v>else</v>
      </c>
      <c r="Q476" s="3" t="str">
        <v>crayon</v>
      </c>
      <c r="R476" t="str">
        <f>IF(COUNTIF(O:O,Q476),IF(COUNTIF('Word List'!O:O,Q476),"","Old Word"),"New Word")</f>
        <v/>
      </c>
      <c r="S476" t="str">
        <f t="shared" si="14"/>
        <v/>
      </c>
      <c r="T476" t="str">
        <f t="shared" si="15"/>
        <v/>
      </c>
      <c r="U476" t="str">
        <v>relieved</v>
      </c>
      <c r="V476" t="str">
        <v>throw</v>
      </c>
    </row>
    <row r="477" spans="14:22">
      <c r="N477" t="str">
        <v>emergency</v>
      </c>
      <c r="O477" t="str">
        <v>e-mail</v>
      </c>
      <c r="Q477" s="3" t="str">
        <v>cream</v>
      </c>
      <c r="R477" t="str">
        <f>IF(COUNTIF(O:O,Q477),IF(COUNTIF('Word List'!O:O,Q477),"","Old Word"),"New Word")</f>
        <v>New Word</v>
      </c>
      <c r="S477" t="str">
        <f t="shared" si="14"/>
        <v>cream</v>
      </c>
      <c r="T477" t="str">
        <f t="shared" si="15"/>
        <v/>
      </c>
      <c r="U477" t="str">
        <v>remaining</v>
      </c>
      <c r="V477" t="str">
        <v>time</v>
      </c>
    </row>
    <row r="478" spans="14:22">
      <c r="N478" t="str">
        <v>Emma</v>
      </c>
      <c r="O478" t="str">
        <v>emergency</v>
      </c>
      <c r="Q478" s="3" t="str">
        <v>create</v>
      </c>
      <c r="R478" t="str">
        <f>IF(COUNTIF(O:O,Q478),IF(COUNTIF('Word List'!O:O,Q478),"","Old Word"),"New Word")</f>
        <v/>
      </c>
      <c r="S478" t="str">
        <f t="shared" si="14"/>
        <v/>
      </c>
      <c r="T478" t="str">
        <f t="shared" si="15"/>
        <v/>
      </c>
      <c r="U478" t="str">
        <v>repeat</v>
      </c>
      <c r="V478" t="str">
        <v>title</v>
      </c>
    </row>
    <row r="479" spans="14:22">
      <c r="N479" t="str">
        <v>employee</v>
      </c>
      <c r="O479" t="str">
        <v>Emma</v>
      </c>
      <c r="Q479" s="3" t="str">
        <v>creative</v>
      </c>
      <c r="R479" t="str">
        <f>IF(COUNTIF(O:O,Q479),IF(COUNTIF('Word List'!O:O,Q479),"","Old Word"),"New Word")</f>
        <v>Old Word</v>
      </c>
      <c r="S479" t="str">
        <f t="shared" si="14"/>
        <v/>
      </c>
      <c r="T479" t="str">
        <f t="shared" si="15"/>
        <v>creative</v>
      </c>
      <c r="U479" t="str">
        <v>represent</v>
      </c>
      <c r="V479" t="str">
        <v>to</v>
      </c>
    </row>
    <row r="480" spans="14:22">
      <c r="N480" t="str">
        <v>encourage</v>
      </c>
      <c r="O480" t="str">
        <v>employee</v>
      </c>
      <c r="Q480" s="3" t="str">
        <v>creativity</v>
      </c>
      <c r="R480" t="str">
        <f>IF(COUNTIF(O:O,Q480),IF(COUNTIF('Word List'!O:O,Q480),"","Old Word"),"New Word")</f>
        <v>New Word</v>
      </c>
      <c r="S480" t="str">
        <f t="shared" si="14"/>
        <v>creativity</v>
      </c>
      <c r="T480" t="str">
        <f t="shared" si="15"/>
        <v/>
      </c>
      <c r="U480" t="str">
        <v>require</v>
      </c>
      <c r="V480" t="str">
        <v>toast</v>
      </c>
    </row>
    <row r="481" spans="14:22">
      <c r="N481" t="str">
        <v>end</v>
      </c>
      <c r="O481" t="str">
        <v>encourage</v>
      </c>
      <c r="Q481" s="3" t="str">
        <v>creature</v>
      </c>
      <c r="R481" t="str">
        <f>IF(COUNTIF(O:O,Q481),IF(COUNTIF('Word List'!O:O,Q481),"","Old Word"),"New Word")</f>
        <v>New Word</v>
      </c>
      <c r="S481" t="str">
        <f t="shared" si="14"/>
        <v>creature</v>
      </c>
      <c r="T481" t="str">
        <f t="shared" si="15"/>
        <v/>
      </c>
      <c r="U481" t="str">
        <v>respectful</v>
      </c>
      <c r="V481" t="str">
        <v>too</v>
      </c>
    </row>
    <row r="482" spans="14:22">
      <c r="N482" t="str">
        <v>endangered</v>
      </c>
      <c r="O482" t="str">
        <v>end</v>
      </c>
      <c r="Q482" s="3" t="str">
        <v>creep</v>
      </c>
      <c r="R482" t="str">
        <f>IF(COUNTIF(O:O,Q482),IF(COUNTIF('Word List'!O:O,Q482),"","Old Word"),"New Word")</f>
        <v>New Word</v>
      </c>
      <c r="S482" t="str">
        <f t="shared" si="14"/>
        <v>creep</v>
      </c>
      <c r="T482" t="str">
        <f t="shared" si="15"/>
        <v/>
      </c>
      <c r="U482" t="str">
        <v>responsible</v>
      </c>
      <c r="V482" t="str">
        <v>tournament</v>
      </c>
    </row>
    <row r="483" spans="14:22">
      <c r="N483" t="str">
        <v>ending</v>
      </c>
      <c r="O483" t="str">
        <v>endangered</v>
      </c>
      <c r="Q483" s="3" t="str">
        <v>crept</v>
      </c>
      <c r="R483" t="str">
        <f>IF(COUNTIF(O:O,Q483),IF(COUNTIF('Word List'!O:O,Q483),"","Old Word"),"New Word")</f>
        <v>New Word</v>
      </c>
      <c r="S483" t="str">
        <f t="shared" si="14"/>
        <v>crept</v>
      </c>
      <c r="T483" t="str">
        <f t="shared" si="15"/>
        <v/>
      </c>
      <c r="U483" t="str">
        <v>retell</v>
      </c>
      <c r="V483" t="str">
        <v>tower</v>
      </c>
    </row>
    <row r="484" spans="14:22">
      <c r="N484" t="str">
        <v>energy</v>
      </c>
      <c r="O484" t="str">
        <v>ending</v>
      </c>
      <c r="Q484" s="3" t="str">
        <v>cricket</v>
      </c>
      <c r="R484" t="str">
        <f>IF(COUNTIF(O:O,Q484),IF(COUNTIF('Word List'!O:O,Q484),"","Old Word"),"New Word")</f>
        <v>Old Word</v>
      </c>
      <c r="S484" t="str">
        <f t="shared" si="14"/>
        <v/>
      </c>
      <c r="T484" t="str">
        <f t="shared" si="15"/>
        <v>cricket</v>
      </c>
      <c r="U484" t="str">
        <v>reusable</v>
      </c>
      <c r="V484" t="str">
        <v>traffic</v>
      </c>
    </row>
    <row r="485" spans="14:22">
      <c r="N485" t="str">
        <v>English</v>
      </c>
      <c r="O485" t="str">
        <v>energy</v>
      </c>
      <c r="Q485" s="3" t="str">
        <v>crime</v>
      </c>
      <c r="R485" t="str">
        <f>IF(COUNTIF(O:O,Q485),IF(COUNTIF('Word List'!O:O,Q485),"","Old Word"),"New Word")</f>
        <v>New Word</v>
      </c>
      <c r="S485" t="str">
        <f t="shared" si="14"/>
        <v>crime</v>
      </c>
      <c r="T485" t="str">
        <f t="shared" si="15"/>
        <v/>
      </c>
      <c r="U485" t="str">
        <v>review</v>
      </c>
      <c r="V485" t="str">
        <v>translate</v>
      </c>
    </row>
    <row r="486" spans="14:22">
      <c r="N486" t="str">
        <v>enjoy</v>
      </c>
      <c r="O486" t="str">
        <v>English</v>
      </c>
      <c r="Q486" s="3" t="str">
        <v>crisis</v>
      </c>
      <c r="R486" t="str">
        <f>IF(COUNTIF(O:O,Q486),IF(COUNTIF('Word List'!O:O,Q486),"","Old Word"),"New Word")</f>
        <v>New Word</v>
      </c>
      <c r="S486" t="str">
        <f t="shared" si="14"/>
        <v>crisis</v>
      </c>
      <c r="T486" t="str">
        <f t="shared" si="15"/>
        <v/>
      </c>
      <c r="U486" t="str">
        <v>ring</v>
      </c>
      <c r="V486" t="str">
        <v>translation</v>
      </c>
    </row>
    <row r="487" spans="14:22">
      <c r="N487" t="str">
        <v>enough</v>
      </c>
      <c r="O487" t="str">
        <v>enjoy</v>
      </c>
      <c r="Q487" s="3" t="str">
        <v>crispy</v>
      </c>
      <c r="R487" t="str">
        <f>IF(COUNTIF(O:O,Q487),IF(COUNTIF('Word List'!O:O,Q487),"","Old Word"),"New Word")</f>
        <v>New Word</v>
      </c>
      <c r="S487" t="str">
        <f t="shared" si="14"/>
        <v>crispy</v>
      </c>
      <c r="T487" t="str">
        <f t="shared" si="15"/>
        <v/>
      </c>
      <c r="U487" t="str">
        <v>ritual</v>
      </c>
      <c r="V487" t="str">
        <v>translator</v>
      </c>
    </row>
    <row r="488" spans="14:22">
      <c r="N488" t="str">
        <v>entrance</v>
      </c>
      <c r="O488" t="str">
        <v>enough</v>
      </c>
      <c r="Q488" s="3" t="str">
        <v>critically</v>
      </c>
      <c r="R488" t="str">
        <f>IF(COUNTIF(O:O,Q488),IF(COUNTIF('Word List'!O:O,Q488),"","Old Word"),"New Word")</f>
        <v>New Word</v>
      </c>
      <c r="S488" t="str">
        <f t="shared" si="14"/>
        <v>critically</v>
      </c>
      <c r="T488" t="str">
        <f t="shared" si="15"/>
        <v/>
      </c>
      <c r="U488" t="str">
        <v>riverbank</v>
      </c>
      <c r="V488" t="str">
        <v>transport</v>
      </c>
    </row>
    <row r="489" spans="14:22">
      <c r="N489" t="str">
        <v>envelope</v>
      </c>
      <c r="O489" t="str">
        <v>entrance</v>
      </c>
      <c r="Q489" s="3" t="str">
        <v>cross</v>
      </c>
      <c r="R489" t="str">
        <f>IF(COUNTIF(O:O,Q489),IF(COUNTIF('Word List'!O:O,Q489),"","Old Word"),"New Word")</f>
        <v/>
      </c>
      <c r="S489" t="str">
        <f t="shared" si="14"/>
        <v/>
      </c>
      <c r="T489" t="str">
        <f t="shared" si="15"/>
        <v/>
      </c>
      <c r="U489" t="str">
        <v>root</v>
      </c>
      <c r="V489" t="str">
        <v>trash</v>
      </c>
    </row>
    <row r="490" spans="14:22">
      <c r="N490" t="str">
        <v>environment</v>
      </c>
      <c r="O490" t="str">
        <v>envelope</v>
      </c>
      <c r="Q490" s="3" t="str">
        <v>crosse</v>
      </c>
      <c r="R490" t="str">
        <f>IF(COUNTIF(O:O,Q490),IF(COUNTIF('Word List'!O:O,Q490),"","Old Word"),"New Word")</f>
        <v>New Word</v>
      </c>
      <c r="S490" t="str">
        <f t="shared" si="14"/>
        <v>crosse</v>
      </c>
      <c r="T490" t="str">
        <f t="shared" si="15"/>
        <v/>
      </c>
      <c r="U490" t="str">
        <v>Russia</v>
      </c>
      <c r="V490" t="str">
        <v>triangle</v>
      </c>
    </row>
    <row r="491" spans="14:22">
      <c r="N491" t="str">
        <v>era</v>
      </c>
      <c r="O491" t="str">
        <v>environment</v>
      </c>
      <c r="Q491" s="3" t="str">
        <v>crowd</v>
      </c>
      <c r="R491" t="str">
        <f>IF(COUNTIF(O:O,Q491),IF(COUNTIF('Word List'!O:O,Q491),"","Old Word"),"New Word")</f>
        <v>Old Word</v>
      </c>
      <c r="S491" t="str">
        <f t="shared" si="14"/>
        <v/>
      </c>
      <c r="T491" t="str">
        <f t="shared" si="15"/>
        <v>crowd</v>
      </c>
      <c r="U491" t="str">
        <v>Russian</v>
      </c>
      <c r="V491" t="str">
        <v>triathlon</v>
      </c>
    </row>
    <row r="492" spans="14:22">
      <c r="N492" t="str">
        <v>eraser</v>
      </c>
      <c r="O492" t="str">
        <v>era</v>
      </c>
      <c r="Q492" s="3" t="str">
        <v>crowded</v>
      </c>
      <c r="R492" t="str">
        <f>IF(COUNTIF(O:O,Q492),IF(COUNTIF('Word List'!O:O,Q492),"","Old Word"),"New Word")</f>
        <v/>
      </c>
      <c r="S492" t="str">
        <f t="shared" si="14"/>
        <v/>
      </c>
      <c r="T492" t="str">
        <f t="shared" si="15"/>
        <v/>
      </c>
      <c r="U492" t="str">
        <v>sandal</v>
      </c>
      <c r="V492" t="str">
        <v>truck</v>
      </c>
    </row>
    <row r="493" spans="14:22">
      <c r="N493" t="str">
        <v>especially</v>
      </c>
      <c r="O493" t="str">
        <v>eraser</v>
      </c>
      <c r="Q493" s="3" t="str">
        <v>cruise</v>
      </c>
      <c r="R493" t="str">
        <f>IF(COUNTIF(O:O,Q493),IF(COUNTIF('Word List'!O:O,Q493),"","Old Word"),"New Word")</f>
        <v>Old Word</v>
      </c>
      <c r="S493" t="str">
        <f t="shared" si="14"/>
        <v/>
      </c>
      <c r="T493" t="str">
        <f t="shared" si="15"/>
        <v>cruise</v>
      </c>
      <c r="U493" t="str">
        <v>sanitation</v>
      </c>
      <c r="V493" t="str">
        <v>true</v>
      </c>
    </row>
    <row r="494" spans="14:22">
      <c r="N494" t="str">
        <v>establish</v>
      </c>
      <c r="O494" t="str">
        <v>especially</v>
      </c>
      <c r="Q494" s="3" t="str">
        <v>cry</v>
      </c>
      <c r="R494" t="str">
        <f>IF(COUNTIF(O:O,Q494),IF(COUNTIF('Word List'!O:O,Q494),"","Old Word"),"New Word")</f>
        <v/>
      </c>
      <c r="S494" t="str">
        <f t="shared" si="14"/>
        <v/>
      </c>
      <c r="T494" t="str">
        <f t="shared" si="15"/>
        <v/>
      </c>
      <c r="U494" t="str">
        <v>savanna</v>
      </c>
      <c r="V494" t="str">
        <v>trumpet</v>
      </c>
    </row>
    <row r="495" spans="14:22">
      <c r="N495" t="str">
        <v>ethnic</v>
      </c>
      <c r="O495" t="str">
        <v>establish</v>
      </c>
      <c r="Q495" s="3" t="str">
        <v>cucumber</v>
      </c>
      <c r="R495" t="str">
        <f>IF(COUNTIF(O:O,Q495),IF(COUNTIF('Word List'!O:O,Q495),"","Old Word"),"New Word")</f>
        <v>Old Word</v>
      </c>
      <c r="S495" t="str">
        <f t="shared" si="14"/>
        <v/>
      </c>
      <c r="T495" t="str">
        <f t="shared" si="15"/>
        <v>cucumber</v>
      </c>
      <c r="U495" t="str">
        <v>scarf</v>
      </c>
      <c r="V495" t="str">
        <v>T-shirt</v>
      </c>
    </row>
    <row r="496" spans="14:22">
      <c r="N496" t="str">
        <v>eucalyptus</v>
      </c>
      <c r="O496" t="str">
        <v>ethnic</v>
      </c>
      <c r="Q496" s="3" t="str">
        <v>cuisine</v>
      </c>
      <c r="R496" t="str">
        <f>IF(COUNTIF(O:O,Q496),IF(COUNTIF('Word List'!O:O,Q496),"","Old Word"),"New Word")</f>
        <v>New Word</v>
      </c>
      <c r="S496" t="str">
        <f t="shared" si="14"/>
        <v>cuisine</v>
      </c>
      <c r="T496" t="str">
        <f t="shared" si="15"/>
        <v/>
      </c>
      <c r="U496" t="str">
        <v>schedule</v>
      </c>
      <c r="V496" t="str">
        <v>Tube</v>
      </c>
    </row>
    <row r="497" spans="14:22">
      <c r="N497" t="str">
        <v>evacuation</v>
      </c>
      <c r="O497" t="str">
        <v>eucalyptus</v>
      </c>
      <c r="Q497" s="3" t="str">
        <v>cultural</v>
      </c>
      <c r="R497" t="str">
        <f>IF(COUNTIF(O:O,Q497),IF(COUNTIF('Word List'!O:O,Q497),"","Old Word"),"New Word")</f>
        <v/>
      </c>
      <c r="S497" t="str">
        <f t="shared" si="14"/>
        <v/>
      </c>
      <c r="T497" t="str">
        <f t="shared" si="15"/>
        <v/>
      </c>
      <c r="U497" t="str">
        <v>schoolyard</v>
      </c>
      <c r="V497" t="str">
        <v>tundra</v>
      </c>
    </row>
    <row r="498" spans="14:22">
      <c r="N498" t="str">
        <v>even</v>
      </c>
      <c r="O498" t="str">
        <v>evacuation</v>
      </c>
      <c r="Q498" s="3" t="str">
        <v>culture</v>
      </c>
      <c r="R498" t="str">
        <f>IF(COUNTIF(O:O,Q498),IF(COUNTIF('Word List'!O:O,Q498),"","Old Word"),"New Word")</f>
        <v/>
      </c>
      <c r="S498" t="str">
        <f t="shared" si="14"/>
        <v/>
      </c>
      <c r="T498" t="str">
        <f t="shared" si="15"/>
        <v/>
      </c>
      <c r="U498" t="str">
        <v>scold</v>
      </c>
      <c r="V498" t="str">
        <v>turn</v>
      </c>
    </row>
    <row r="499" spans="14:22">
      <c r="N499" t="str">
        <v>evening</v>
      </c>
      <c r="O499" t="str">
        <v>even</v>
      </c>
      <c r="Q499" s="3" t="str">
        <v>cup</v>
      </c>
      <c r="R499" t="str">
        <f>IF(COUNTIF(O:O,Q499),IF(COUNTIF('Word List'!O:O,Q499),"","Old Word"),"New Word")</f>
        <v/>
      </c>
      <c r="S499" t="str">
        <f t="shared" si="14"/>
        <v/>
      </c>
      <c r="T499" t="str">
        <f t="shared" si="15"/>
        <v/>
      </c>
      <c r="U499" t="str">
        <v>score</v>
      </c>
      <c r="V499" t="str">
        <v>umm</v>
      </c>
    </row>
    <row r="500" spans="14:22">
      <c r="N500" t="str">
        <v>event</v>
      </c>
      <c r="O500" t="str">
        <v>evening</v>
      </c>
      <c r="Q500" s="3" t="str">
        <v>curious</v>
      </c>
      <c r="R500" t="str">
        <f>IF(COUNTIF(O:O,Q500),IF(COUNTIF('Word List'!O:O,Q500),"","Old Word"),"New Word")</f>
        <v>Old Word</v>
      </c>
      <c r="S500" t="str">
        <f t="shared" si="14"/>
        <v/>
      </c>
      <c r="T500" t="str">
        <f t="shared" si="15"/>
        <v>curious</v>
      </c>
      <c r="U500" t="str">
        <v>scroll</v>
      </c>
      <c r="V500" t="str">
        <v>under</v>
      </c>
    </row>
    <row r="501" spans="14:22">
      <c r="N501" t="str">
        <v>eventually</v>
      </c>
      <c r="O501" t="str">
        <v>event</v>
      </c>
      <c r="Q501" s="3" t="str">
        <v>curling</v>
      </c>
      <c r="R501" t="str">
        <f>IF(COUNTIF(O:O,Q501),IF(COUNTIF('Word List'!O:O,Q501),"","Old Word"),"New Word")</f>
        <v>New Word</v>
      </c>
      <c r="S501" t="str">
        <f t="shared" si="14"/>
        <v>curling</v>
      </c>
      <c r="T501" t="str">
        <f t="shared" si="15"/>
        <v/>
      </c>
      <c r="U501" t="str">
        <v>selfish</v>
      </c>
      <c r="V501" t="str">
        <v>UNESCO</v>
      </c>
    </row>
    <row r="502" spans="14:22">
      <c r="N502" t="str">
        <v>ever</v>
      </c>
      <c r="O502" t="str">
        <v>eventually</v>
      </c>
      <c r="Q502" s="3" t="str">
        <v>curry</v>
      </c>
      <c r="R502" t="str">
        <f>IF(COUNTIF(O:O,Q502),IF(COUNTIF('Word List'!O:O,Q502),"","Old Word"),"New Word")</f>
        <v/>
      </c>
      <c r="S502" t="str">
        <f t="shared" si="14"/>
        <v/>
      </c>
      <c r="T502" t="str">
        <f t="shared" si="15"/>
        <v/>
      </c>
      <c r="U502" t="str">
        <v>serve</v>
      </c>
      <c r="V502" t="str">
        <v>unicycle</v>
      </c>
    </row>
    <row r="503" spans="14:22">
      <c r="N503" t="str">
        <v>every</v>
      </c>
      <c r="O503" t="str">
        <v>ever</v>
      </c>
      <c r="Q503" s="3" t="str">
        <v>cushion</v>
      </c>
      <c r="R503" t="str">
        <f>IF(COUNTIF(O:O,Q503),IF(COUNTIF('Word List'!O:O,Q503),"","Old Word"),"New Word")</f>
        <v/>
      </c>
      <c r="S503" t="str">
        <f t="shared" si="14"/>
        <v/>
      </c>
      <c r="T503" t="str">
        <f t="shared" si="15"/>
        <v/>
      </c>
      <c r="U503" t="str">
        <v>setter</v>
      </c>
      <c r="V503" t="str">
        <v>up</v>
      </c>
    </row>
    <row r="504" spans="14:22">
      <c r="N504" t="str">
        <v>everyday</v>
      </c>
      <c r="O504" t="str">
        <v>every</v>
      </c>
      <c r="Q504" s="3" t="str">
        <v>custom</v>
      </c>
      <c r="R504" t="str">
        <f>IF(COUNTIF(O:O,Q504),IF(COUNTIF('Word List'!O:O,Q504),"","Old Word"),"New Word")</f>
        <v>New Word</v>
      </c>
      <c r="S504" t="str">
        <f t="shared" si="14"/>
        <v>custom</v>
      </c>
      <c r="T504" t="str">
        <f t="shared" si="15"/>
        <v/>
      </c>
      <c r="U504" t="str">
        <v>shark</v>
      </c>
      <c r="V504" t="str">
        <v>use</v>
      </c>
    </row>
    <row r="505" spans="14:22">
      <c r="N505" t="str">
        <v>everyone</v>
      </c>
      <c r="O505" t="str">
        <v>everyday</v>
      </c>
      <c r="Q505" s="3" t="str">
        <v>customer</v>
      </c>
      <c r="R505" t="str">
        <f>IF(COUNTIF(O:O,Q505),IF(COUNTIF('Word List'!O:O,Q505),"","Old Word"),"New Word")</f>
        <v/>
      </c>
      <c r="S505" t="str">
        <f t="shared" si="14"/>
        <v/>
      </c>
      <c r="T505" t="str">
        <f t="shared" si="15"/>
        <v/>
      </c>
      <c r="U505" t="str">
        <v>shell</v>
      </c>
      <c r="V505" t="str">
        <v>user</v>
      </c>
    </row>
    <row r="506" spans="14:22">
      <c r="N506" t="str">
        <v>everything</v>
      </c>
      <c r="O506" t="str">
        <v>everyone</v>
      </c>
      <c r="Q506" s="3" t="str">
        <v>cut</v>
      </c>
      <c r="R506" t="str">
        <f>IF(COUNTIF(O:O,Q506),IF(COUNTIF('Word List'!O:O,Q506),"","Old Word"),"New Word")</f>
        <v>Old Word</v>
      </c>
      <c r="S506" t="str">
        <f t="shared" si="14"/>
        <v/>
      </c>
      <c r="T506" t="str">
        <f t="shared" si="15"/>
        <v>cut</v>
      </c>
      <c r="U506" t="str">
        <v>shock</v>
      </c>
      <c r="V506" t="str">
        <v>Venice</v>
      </c>
    </row>
    <row r="507" spans="14:22">
      <c r="N507" t="str">
        <v>everywhere</v>
      </c>
      <c r="O507" t="str">
        <v>everything</v>
      </c>
      <c r="Q507" s="3" t="str">
        <v>cute</v>
      </c>
      <c r="R507" t="str">
        <f>IF(COUNTIF(O:O,Q507),IF(COUNTIF('Word List'!O:O,Q507),"","Old Word"),"New Word")</f>
        <v/>
      </c>
      <c r="S507" t="str">
        <f t="shared" si="14"/>
        <v/>
      </c>
      <c r="T507" t="str">
        <f t="shared" si="15"/>
        <v/>
      </c>
      <c r="U507" t="str">
        <v>shoot</v>
      </c>
      <c r="V507" t="str">
        <v>videogame</v>
      </c>
    </row>
    <row r="508" spans="14:22">
      <c r="N508" t="str">
        <v>example</v>
      </c>
      <c r="O508" t="str">
        <v>everywhere</v>
      </c>
      <c r="Q508" s="3" t="str">
        <v>cycling</v>
      </c>
      <c r="R508" t="str">
        <f>IF(COUNTIF(O:O,Q508),IF(COUNTIF('Word List'!O:O,Q508),"","Old Word"),"New Word")</f>
        <v>Old Word</v>
      </c>
      <c r="S508" t="str">
        <f t="shared" si="14"/>
        <v/>
      </c>
      <c r="T508" t="str">
        <f t="shared" si="15"/>
        <v>cycling</v>
      </c>
      <c r="U508" t="str">
        <v>shortly</v>
      </c>
      <c r="V508" t="str">
        <v>wakeup</v>
      </c>
    </row>
    <row r="509" spans="14:22">
      <c r="N509" t="str">
        <v>exception</v>
      </c>
      <c r="O509" t="str">
        <v>example</v>
      </c>
      <c r="Q509" s="3" t="str">
        <v>dad</v>
      </c>
      <c r="R509" t="str">
        <f>IF(COUNTIF(O:O,Q509),IF(COUNTIF('Word List'!O:O,Q509),"","Old Word"),"New Word")</f>
        <v/>
      </c>
      <c r="S509" t="str">
        <f t="shared" si="14"/>
        <v/>
      </c>
      <c r="T509" t="str">
        <f t="shared" si="15"/>
        <v/>
      </c>
      <c r="U509" t="str">
        <v>shot</v>
      </c>
      <c r="V509" t="str">
        <v>walk</v>
      </c>
    </row>
    <row r="510" spans="14:22">
      <c r="N510" t="str">
        <v>exchange</v>
      </c>
      <c r="O510" t="str">
        <v>exception</v>
      </c>
      <c r="Q510" s="3" t="str">
        <v>daily</v>
      </c>
      <c r="R510" t="str">
        <f>IF(COUNTIF(O:O,Q510),IF(COUNTIF('Word List'!O:O,Q510),"","Old Word"),"New Word")</f>
        <v/>
      </c>
      <c r="S510" t="str">
        <f t="shared" si="14"/>
        <v/>
      </c>
      <c r="T510" t="str">
        <f t="shared" si="15"/>
        <v/>
      </c>
      <c r="U510" t="str">
        <v>shout</v>
      </c>
      <c r="V510" t="str">
        <v>waste</v>
      </c>
    </row>
    <row r="511" spans="14:22">
      <c r="N511" t="str">
        <v>excited</v>
      </c>
      <c r="O511" t="str">
        <v>exchange</v>
      </c>
      <c r="Q511" s="3" t="str">
        <v>dam</v>
      </c>
      <c r="R511" t="str">
        <f>IF(COUNTIF(O:O,Q511),IF(COUNTIF('Word List'!O:O,Q511),"","Old Word"),"New Word")</f>
        <v/>
      </c>
      <c r="S511" t="str">
        <f t="shared" si="14"/>
        <v/>
      </c>
      <c r="T511" t="str">
        <f t="shared" si="15"/>
        <v/>
      </c>
      <c r="U511" t="str">
        <v>shown</v>
      </c>
      <c r="V511" t="str">
        <v>watch</v>
      </c>
    </row>
    <row r="512" spans="14:22">
      <c r="N512" t="str">
        <v>exciting</v>
      </c>
      <c r="O512" t="str">
        <v>excited</v>
      </c>
      <c r="Q512" s="3" t="str">
        <v>damage</v>
      </c>
      <c r="R512" t="str">
        <f>IF(COUNTIF(O:O,Q512),IF(COUNTIF('Word List'!O:O,Q512),"","Old Word"),"New Word")</f>
        <v/>
      </c>
      <c r="S512" t="str">
        <f t="shared" si="14"/>
        <v/>
      </c>
      <c r="T512" t="str">
        <f t="shared" si="15"/>
        <v/>
      </c>
      <c r="U512" t="str">
        <v>sign</v>
      </c>
      <c r="V512" t="str">
        <v>waterproof</v>
      </c>
    </row>
    <row r="513" spans="14:22">
      <c r="N513" t="str">
        <v>excuse</v>
      </c>
      <c r="O513" t="str">
        <v>exciting</v>
      </c>
      <c r="Q513" s="3" t="str">
        <v>dance</v>
      </c>
      <c r="R513" t="str">
        <f>IF(COUNTIF(O:O,Q513),IF(COUNTIF('Word List'!O:O,Q513),"","Old Word"),"New Word")</f>
        <v>Old Word</v>
      </c>
      <c r="S513" t="str">
        <f t="shared" si="14"/>
        <v/>
      </c>
      <c r="T513" t="str">
        <f t="shared" si="15"/>
        <v>dance</v>
      </c>
      <c r="U513" t="str">
        <v>silence</v>
      </c>
      <c r="V513" t="str">
        <v>way</v>
      </c>
    </row>
    <row r="514" spans="14:22">
      <c r="N514" t="str">
        <v>exhibition</v>
      </c>
      <c r="O514" t="str">
        <v>excuse</v>
      </c>
      <c r="Q514" s="3" t="str">
        <v>dancing</v>
      </c>
      <c r="R514" t="str">
        <f>IF(COUNTIF(O:O,Q514),IF(COUNTIF('Word List'!O:O,Q514),"","Old Word"),"New Word")</f>
        <v/>
      </c>
      <c r="S514" t="str">
        <f t="shared" si="14"/>
        <v/>
      </c>
      <c r="T514" t="str">
        <f t="shared" si="15"/>
        <v/>
      </c>
      <c r="U514" t="str">
        <v>silver</v>
      </c>
      <c r="V514" t="str">
        <v>we</v>
      </c>
    </row>
    <row r="515" spans="14:22">
      <c r="N515" t="str">
        <v>expensive</v>
      </c>
      <c r="O515" t="str">
        <v>exhibition</v>
      </c>
      <c r="Q515" s="3" t="str">
        <v>danger</v>
      </c>
      <c r="R515" t="str">
        <f>IF(COUNTIF(O:O,Q515),IF(COUNTIF('Word List'!O:O,Q515),"","Old Word"),"New Word")</f>
        <v/>
      </c>
      <c r="S515" t="str">
        <f t="shared" ref="S515:S578" si="16">IF(R515="New Word",Q515,"")</f>
        <v/>
      </c>
      <c r="T515" t="str">
        <f t="shared" ref="T515:T578" si="17">IF(R515="Old Word",Q515,"")</f>
        <v/>
      </c>
      <c r="U515" t="str">
        <v>sincerely</v>
      </c>
      <c r="V515" t="str">
        <v>welcome</v>
      </c>
    </row>
    <row r="516" spans="14:22">
      <c r="N516" t="str">
        <v>experience</v>
      </c>
      <c r="O516" t="str">
        <v>expensive</v>
      </c>
      <c r="Q516" s="3" t="str">
        <v>dangerous</v>
      </c>
      <c r="R516" t="str">
        <f>IF(COUNTIF(O:O,Q516),IF(COUNTIF('Word List'!O:O,Q516),"","Old Word"),"New Word")</f>
        <v/>
      </c>
      <c r="S516" t="str">
        <f t="shared" si="16"/>
        <v/>
      </c>
      <c r="T516" t="str">
        <f t="shared" si="17"/>
        <v/>
      </c>
      <c r="U516" t="str">
        <v>situation</v>
      </c>
      <c r="V516" t="str">
        <v>well</v>
      </c>
    </row>
    <row r="517" spans="14:22">
      <c r="N517" t="str">
        <v>explain</v>
      </c>
      <c r="O517" t="str">
        <v>experience</v>
      </c>
      <c r="Q517" s="3" t="str">
        <v>dark</v>
      </c>
      <c r="R517" t="str">
        <f>IF(COUNTIF(O:O,Q517),IF(COUNTIF('Word List'!O:O,Q517),"","Old Word"),"New Word")</f>
        <v>New Word</v>
      </c>
      <c r="S517" t="str">
        <f t="shared" si="16"/>
        <v>dark</v>
      </c>
      <c r="T517" t="str">
        <f t="shared" si="17"/>
        <v/>
      </c>
      <c r="U517" t="str">
        <v>skiing</v>
      </c>
      <c r="V517" t="str">
        <v>well-known</v>
      </c>
    </row>
    <row r="518" spans="14:22">
      <c r="N518" t="str">
        <v>extend</v>
      </c>
      <c r="O518" t="str">
        <v>explain</v>
      </c>
      <c r="Q518" s="3" t="str">
        <v>darkness</v>
      </c>
      <c r="R518" t="str">
        <f>IF(COUNTIF(O:O,Q518),IF(COUNTIF('Word List'!O:O,Q518),"","Old Word"),"New Word")</f>
        <v>New Word</v>
      </c>
      <c r="S518" t="str">
        <f t="shared" si="16"/>
        <v>darkness</v>
      </c>
      <c r="T518" t="str">
        <f t="shared" si="17"/>
        <v/>
      </c>
      <c r="U518" t="str">
        <v>skirt</v>
      </c>
      <c r="V518" t="str">
        <v>west</v>
      </c>
    </row>
    <row r="519" spans="14:22">
      <c r="N519" t="str">
        <v>extinction</v>
      </c>
      <c r="O519" t="str">
        <v>extend</v>
      </c>
      <c r="Q519" s="3" t="str">
        <v>data</v>
      </c>
      <c r="R519" t="str">
        <f>IF(COUNTIF(O:O,Q519),IF(COUNTIF('Word List'!O:O,Q519),"","Old Word"),"New Word")</f>
        <v/>
      </c>
      <c r="S519" t="str">
        <f t="shared" si="16"/>
        <v/>
      </c>
      <c r="T519" t="str">
        <f t="shared" si="17"/>
        <v/>
      </c>
      <c r="U519" t="str">
        <v>sleeping</v>
      </c>
      <c r="V519" t="str">
        <v>Westminster</v>
      </c>
    </row>
    <row r="520" spans="14:22">
      <c r="N520" t="str">
        <v>eye</v>
      </c>
      <c r="O520" t="str">
        <v>extinction</v>
      </c>
      <c r="Q520" s="3" t="str">
        <v>date</v>
      </c>
      <c r="R520" t="str">
        <f>IF(COUNTIF(O:O,Q520),IF(COUNTIF('Word List'!O:O,Q520),"","Old Word"),"New Word")</f>
        <v/>
      </c>
      <c r="S520" t="str">
        <f t="shared" si="16"/>
        <v/>
      </c>
      <c r="T520" t="str">
        <f t="shared" si="17"/>
        <v/>
      </c>
      <c r="U520" t="str">
        <v>slept</v>
      </c>
      <c r="V520" t="str">
        <v>what</v>
      </c>
    </row>
    <row r="521" spans="14:22">
      <c r="N521" t="str">
        <v>face</v>
      </c>
      <c r="O521" t="str">
        <v>eye</v>
      </c>
      <c r="Q521" s="3" t="str">
        <v>daughter</v>
      </c>
      <c r="R521" t="str">
        <f>IF(COUNTIF(O:O,Q521),IF(COUNTIF('Word List'!O:O,Q521),"","Old Word"),"New Word")</f>
        <v/>
      </c>
      <c r="S521" t="str">
        <f t="shared" si="16"/>
        <v/>
      </c>
      <c r="T521" t="str">
        <f t="shared" si="17"/>
        <v/>
      </c>
      <c r="U521" t="str">
        <v>smart</v>
      </c>
      <c r="V521" t="str">
        <v>when</v>
      </c>
    </row>
    <row r="522" spans="14:22">
      <c r="N522" t="str">
        <v>facility</v>
      </c>
      <c r="O522" t="str">
        <v>face</v>
      </c>
      <c r="Q522" s="3" t="str">
        <v>David</v>
      </c>
      <c r="R522" t="str">
        <f>IF(COUNTIF(O:O,Q522),IF(COUNTIF('Word List'!O:O,Q522),"","Old Word"),"New Word")</f>
        <v>Old Word</v>
      </c>
      <c r="S522" t="str">
        <f t="shared" si="16"/>
        <v/>
      </c>
      <c r="T522" t="str">
        <f t="shared" si="17"/>
        <v>David</v>
      </c>
      <c r="U522" t="str">
        <v>smoke</v>
      </c>
      <c r="V522" t="str">
        <v>which</v>
      </c>
    </row>
    <row r="523" spans="14:22">
      <c r="N523" t="str">
        <v>fact</v>
      </c>
      <c r="O523" t="str">
        <v>facility</v>
      </c>
      <c r="Q523" s="3" t="str">
        <v>day</v>
      </c>
      <c r="R523" t="str">
        <f>IF(COUNTIF(O:O,Q523),IF(COUNTIF('Word List'!O:O,Q523),"","Old Word"),"New Word")</f>
        <v/>
      </c>
      <c r="S523" t="str">
        <f t="shared" si="16"/>
        <v/>
      </c>
      <c r="T523" t="str">
        <f t="shared" si="17"/>
        <v/>
      </c>
      <c r="U523" t="str">
        <v>sneaker</v>
      </c>
      <c r="V523" t="str">
        <v>who</v>
      </c>
    </row>
    <row r="524" spans="14:22">
      <c r="N524" t="str">
        <v>fall</v>
      </c>
      <c r="O524" t="str">
        <v>fact</v>
      </c>
      <c r="Q524" s="3" t="str">
        <v>dead</v>
      </c>
      <c r="R524" t="str">
        <f>IF(COUNTIF(O:O,Q524),IF(COUNTIF('Word List'!O:O,Q524),"","Old Word"),"New Word")</f>
        <v/>
      </c>
      <c r="S524" t="str">
        <f t="shared" si="16"/>
        <v/>
      </c>
      <c r="T524" t="str">
        <f t="shared" si="17"/>
        <v/>
      </c>
      <c r="U524" t="str">
        <v>snowboarding</v>
      </c>
      <c r="V524" t="str">
        <v>wild</v>
      </c>
    </row>
    <row r="525" spans="14:22">
      <c r="N525" t="str">
        <v>family</v>
      </c>
      <c r="O525" t="str">
        <v>fall</v>
      </c>
      <c r="Q525" s="3" t="str">
        <v>dear</v>
      </c>
      <c r="R525" t="str">
        <f>IF(COUNTIF(O:O,Q525),IF(COUNTIF('Word List'!O:O,Q525),"","Old Word"),"New Word")</f>
        <v/>
      </c>
      <c r="S525" t="str">
        <f t="shared" si="16"/>
        <v/>
      </c>
      <c r="T525" t="str">
        <f t="shared" si="17"/>
        <v/>
      </c>
      <c r="U525" t="str">
        <v>sock</v>
      </c>
      <c r="V525" t="str">
        <v>will</v>
      </c>
    </row>
    <row r="526" spans="14:22">
      <c r="N526" t="str">
        <v>famous</v>
      </c>
      <c r="O526" t="str">
        <v>family</v>
      </c>
      <c r="Q526" s="3" t="str">
        <v>death</v>
      </c>
      <c r="R526" t="str">
        <f>IF(COUNTIF(O:O,Q526),IF(COUNTIF('Word List'!O:O,Q526),"","Old Word"),"New Word")</f>
        <v/>
      </c>
      <c r="S526" t="str">
        <f t="shared" si="16"/>
        <v/>
      </c>
      <c r="T526" t="str">
        <f t="shared" si="17"/>
        <v/>
      </c>
      <c r="U526" t="str">
        <v>soda</v>
      </c>
      <c r="V526" t="str">
        <v>Wilson</v>
      </c>
    </row>
    <row r="527" spans="14:22">
      <c r="N527" t="str">
        <v>fan</v>
      </c>
      <c r="O527" t="str">
        <v>famous</v>
      </c>
      <c r="Q527" s="3" t="str">
        <v>debate</v>
      </c>
      <c r="R527" t="str">
        <f>IF(COUNTIF(O:O,Q527),IF(COUNTIF('Word List'!O:O,Q527),"","Old Word"),"New Word")</f>
        <v/>
      </c>
      <c r="S527" t="str">
        <f t="shared" si="16"/>
        <v/>
      </c>
      <c r="T527" t="str">
        <f t="shared" si="17"/>
        <v/>
      </c>
      <c r="U527" t="str">
        <v>softball</v>
      </c>
      <c r="V527" t="str">
        <v>win</v>
      </c>
    </row>
    <row r="528" spans="14:22">
      <c r="N528" t="str">
        <v>fantastic</v>
      </c>
      <c r="O528" t="str">
        <v>fan</v>
      </c>
      <c r="Q528" s="3" t="str">
        <v>December</v>
      </c>
      <c r="R528" t="str">
        <f>IF(COUNTIF(O:O,Q528),IF(COUNTIF('Word List'!O:O,Q528),"","Old Word"),"New Word")</f>
        <v/>
      </c>
      <c r="S528" t="str">
        <f t="shared" si="16"/>
        <v/>
      </c>
      <c r="T528" t="str">
        <f t="shared" si="17"/>
        <v/>
      </c>
      <c r="U528" t="str">
        <v>solution</v>
      </c>
      <c r="V528" t="str">
        <v>wish</v>
      </c>
    </row>
    <row r="529" spans="14:22">
      <c r="N529" t="str">
        <v>far</v>
      </c>
      <c r="O529" t="str">
        <v>fantastic</v>
      </c>
      <c r="Q529" s="3" t="str">
        <v>decent</v>
      </c>
      <c r="R529" t="str">
        <f>IF(COUNTIF(O:O,Q529),IF(COUNTIF('Word List'!O:O,Q529),"","Old Word"),"New Word")</f>
        <v>New Word</v>
      </c>
      <c r="S529" t="str">
        <f t="shared" si="16"/>
        <v>decent</v>
      </c>
      <c r="T529" t="str">
        <f t="shared" si="17"/>
        <v/>
      </c>
      <c r="U529" t="str">
        <v>sort</v>
      </c>
      <c r="V529" t="str">
        <v>with</v>
      </c>
    </row>
    <row r="530" spans="14:22">
      <c r="N530" t="str">
        <v>farmer</v>
      </c>
      <c r="O530" t="str">
        <v>far</v>
      </c>
      <c r="Q530" s="3" t="str">
        <v>decide</v>
      </c>
      <c r="R530" t="str">
        <f>IF(COUNTIF(O:O,Q530),IF(COUNTIF('Word List'!O:O,Q530),"","Old Word"),"New Word")</f>
        <v/>
      </c>
      <c r="S530" t="str">
        <f t="shared" si="16"/>
        <v/>
      </c>
      <c r="T530" t="str">
        <f t="shared" si="17"/>
        <v/>
      </c>
      <c r="U530" t="str">
        <v>souvenir</v>
      </c>
      <c r="V530" t="str">
        <v>women</v>
      </c>
    </row>
    <row r="531" spans="14:22">
      <c r="N531" t="str">
        <v>fast</v>
      </c>
      <c r="O531" t="str">
        <v>farmer</v>
      </c>
      <c r="Q531" s="3" t="str">
        <v>decision</v>
      </c>
      <c r="R531" t="str">
        <f>IF(COUNTIF(O:O,Q531),IF(COUNTIF('Word List'!O:O,Q531),"","Old Word"),"New Word")</f>
        <v/>
      </c>
      <c r="S531" t="str">
        <f t="shared" si="16"/>
        <v/>
      </c>
      <c r="T531" t="str">
        <f t="shared" si="17"/>
        <v/>
      </c>
      <c r="U531" t="str">
        <v>Spain</v>
      </c>
      <c r="V531" t="str">
        <v>wonder</v>
      </c>
    </row>
    <row r="532" spans="14:22">
      <c r="N532" t="str">
        <v>father</v>
      </c>
      <c r="O532" t="str">
        <v>fast</v>
      </c>
      <c r="Q532" s="3" t="str">
        <v>decorate</v>
      </c>
      <c r="R532" t="str">
        <f>IF(COUNTIF(O:O,Q532),IF(COUNTIF('Word List'!O:O,Q532),"","Old Word"),"New Word")</f>
        <v>Old Word</v>
      </c>
      <c r="S532" t="str">
        <f t="shared" si="16"/>
        <v/>
      </c>
      <c r="T532" t="str">
        <f t="shared" si="17"/>
        <v>decorate</v>
      </c>
      <c r="U532" t="str">
        <v>Spanish</v>
      </c>
      <c r="V532" t="str">
        <v>word</v>
      </c>
    </row>
    <row r="533" spans="14:22">
      <c r="N533" t="str">
        <v>favor</v>
      </c>
      <c r="O533" t="str">
        <v>father</v>
      </c>
      <c r="Q533" s="3" t="str">
        <v>decrease</v>
      </c>
      <c r="R533" t="str">
        <f>IF(COUNTIF(O:O,Q533),IF(COUNTIF('Word List'!O:O,Q533),"","Old Word"),"New Word")</f>
        <v>Old Word</v>
      </c>
      <c r="S533" t="str">
        <f t="shared" si="16"/>
        <v/>
      </c>
      <c r="T533" t="str">
        <f t="shared" si="17"/>
        <v>decrease</v>
      </c>
      <c r="U533" t="str">
        <v>spicy</v>
      </c>
      <c r="V533" t="str">
        <v>work</v>
      </c>
    </row>
    <row r="534" spans="14:22">
      <c r="N534" t="str">
        <v>favorite</v>
      </c>
      <c r="O534" t="str">
        <v>favor</v>
      </c>
      <c r="Q534" s="3" t="str">
        <v>dedicated</v>
      </c>
      <c r="R534" t="str">
        <f>IF(COUNTIF(O:O,Q534),IF(COUNTIF('Word List'!O:O,Q534),"","Old Word"),"New Word")</f>
        <v>New Word</v>
      </c>
      <c r="S534" t="str">
        <f t="shared" si="16"/>
        <v>dedicated</v>
      </c>
      <c r="T534" t="str">
        <f t="shared" si="17"/>
        <v/>
      </c>
      <c r="U534" t="str">
        <v>spiker</v>
      </c>
      <c r="V534" t="str">
        <v>workout</v>
      </c>
    </row>
    <row r="535" spans="14:22">
      <c r="N535" t="str">
        <v>feather</v>
      </c>
      <c r="O535" t="str">
        <v>favorite</v>
      </c>
      <c r="Q535" s="3" t="str">
        <v>deep</v>
      </c>
      <c r="R535" t="str">
        <f>IF(COUNTIF(O:O,Q535),IF(COUNTIF('Word List'!O:O,Q535),"","Old Word"),"New Word")</f>
        <v>Old Word</v>
      </c>
      <c r="S535" t="str">
        <f t="shared" si="16"/>
        <v/>
      </c>
      <c r="T535" t="str">
        <f t="shared" si="17"/>
        <v>deep</v>
      </c>
      <c r="U535" t="str">
        <v>spill</v>
      </c>
      <c r="V535" t="str">
        <v>would</v>
      </c>
    </row>
    <row r="536" spans="14:22">
      <c r="N536" t="str">
        <v>feature</v>
      </c>
      <c r="O536" t="str">
        <v>feather</v>
      </c>
      <c r="Q536" s="3" t="str">
        <v>definitely</v>
      </c>
      <c r="R536" t="str">
        <f>IF(COUNTIF(O:O,Q536),IF(COUNTIF('Word List'!O:O,Q536),"","Old Word"),"New Word")</f>
        <v/>
      </c>
      <c r="S536" t="str">
        <f t="shared" si="16"/>
        <v/>
      </c>
      <c r="T536" t="str">
        <f t="shared" si="17"/>
        <v/>
      </c>
      <c r="U536" t="str">
        <v>spirit</v>
      </c>
      <c r="V536" t="str">
        <v>Woz</v>
      </c>
    </row>
    <row r="537" spans="14:22">
      <c r="N537" t="str">
        <v>February</v>
      </c>
      <c r="O537" t="str">
        <v>feature</v>
      </c>
      <c r="Q537" s="3" t="str">
        <v>deforestation</v>
      </c>
      <c r="R537" t="str">
        <f>IF(COUNTIF(O:O,Q537),IF(COUNTIF('Word List'!O:O,Q537),"","Old Word"),"New Word")</f>
        <v>New Word</v>
      </c>
      <c r="S537" t="str">
        <f t="shared" si="16"/>
        <v>deforestation</v>
      </c>
      <c r="T537" t="str">
        <f t="shared" si="17"/>
        <v/>
      </c>
      <c r="U537" t="str">
        <v>spiritual</v>
      </c>
      <c r="V537" t="str">
        <v>wrestling</v>
      </c>
    </row>
    <row r="538" spans="14:22">
      <c r="N538" t="str">
        <v>feedback</v>
      </c>
      <c r="O538" t="str">
        <v>February</v>
      </c>
      <c r="Q538" s="3" t="str">
        <v>delicate</v>
      </c>
      <c r="R538" t="str">
        <f>IF(COUNTIF(O:O,Q538),IF(COUNTIF('Word List'!O:O,Q538),"","Old Word"),"New Word")</f>
        <v>New Word</v>
      </c>
      <c r="S538" t="str">
        <f t="shared" si="16"/>
        <v>delicate</v>
      </c>
      <c r="T538" t="str">
        <f t="shared" si="17"/>
        <v/>
      </c>
      <c r="U538" t="str">
        <v>squirrel</v>
      </c>
      <c r="V538" t="str">
        <v>write</v>
      </c>
    </row>
    <row r="539" spans="14:22">
      <c r="N539" t="str">
        <v>feel</v>
      </c>
      <c r="O539" t="str">
        <v>feedback</v>
      </c>
      <c r="Q539" s="3" t="str">
        <v>delicious</v>
      </c>
      <c r="R539" t="str">
        <f>IF(COUNTIF(O:O,Q539),IF(COUNTIF('Word List'!O:O,Q539),"","Old Word"),"New Word")</f>
        <v/>
      </c>
      <c r="S539" t="str">
        <f t="shared" si="16"/>
        <v/>
      </c>
      <c r="T539" t="str">
        <f t="shared" si="17"/>
        <v/>
      </c>
      <c r="U539" t="str">
        <v>stab</v>
      </c>
      <c r="V539" t="str">
        <v>written</v>
      </c>
    </row>
    <row r="540" spans="14:22">
      <c r="N540" t="str">
        <v>feeling</v>
      </c>
      <c r="O540" t="str">
        <v>feel</v>
      </c>
      <c r="Q540" s="3" t="str">
        <v>deliver</v>
      </c>
      <c r="R540" t="str">
        <f>IF(COUNTIF(O:O,Q540),IF(COUNTIF('Word List'!O:O,Q540),"","Old Word"),"New Word")</f>
        <v>New Word</v>
      </c>
      <c r="S540" t="str">
        <f t="shared" si="16"/>
        <v>deliver</v>
      </c>
      <c r="T540" t="str">
        <f t="shared" si="17"/>
        <v/>
      </c>
      <c r="U540" t="str">
        <v>stir</v>
      </c>
      <c r="V540" t="str">
        <v>wrong</v>
      </c>
    </row>
    <row r="541" spans="14:22">
      <c r="N541" t="str">
        <v>fell</v>
      </c>
      <c r="O541" t="str">
        <v>feeling</v>
      </c>
      <c r="Q541" s="3" t="str">
        <v>delivery</v>
      </c>
      <c r="R541" t="str">
        <f>IF(COUNTIF(O:O,Q541),IF(COUNTIF('Word List'!O:O,Q541),"","Old Word"),"New Word")</f>
        <v/>
      </c>
      <c r="S541" t="str">
        <f t="shared" si="16"/>
        <v/>
      </c>
      <c r="T541" t="str">
        <f t="shared" si="17"/>
        <v/>
      </c>
      <c r="U541" t="str">
        <v>storm</v>
      </c>
      <c r="V541" t="str">
        <v>yeah</v>
      </c>
    </row>
    <row r="542" spans="14:22">
      <c r="N542" t="str">
        <v>felt</v>
      </c>
      <c r="O542" t="str">
        <v>fell</v>
      </c>
      <c r="Q542" s="3" t="str">
        <v>Denmark</v>
      </c>
      <c r="R542" t="str">
        <f>IF(COUNTIF(O:O,Q542),IF(COUNTIF('Word List'!O:O,Q542),"","Old Word"),"New Word")</f>
        <v/>
      </c>
      <c r="S542" t="str">
        <f t="shared" si="16"/>
        <v/>
      </c>
      <c r="T542" t="str">
        <f t="shared" si="17"/>
        <v/>
      </c>
      <c r="U542" t="str">
        <v>strange</v>
      </c>
      <c r="V542" t="str">
        <v>year</v>
      </c>
    </row>
    <row r="543" spans="14:22">
      <c r="N543" t="str">
        <v>festival</v>
      </c>
      <c r="O543" t="str">
        <v>felt</v>
      </c>
      <c r="Q543" s="3" t="str">
        <v>dentist</v>
      </c>
      <c r="R543" t="str">
        <f>IF(COUNTIF(O:O,Q543),IF(COUNTIF('Word List'!O:O,Q543),"","Old Word"),"New Word")</f>
        <v>Old Word</v>
      </c>
      <c r="S543" t="str">
        <f t="shared" si="16"/>
        <v/>
      </c>
      <c r="T543" t="str">
        <f t="shared" si="17"/>
        <v>dentist</v>
      </c>
      <c r="U543" t="str">
        <v>strategy</v>
      </c>
      <c r="V543" t="str">
        <v>yen</v>
      </c>
    </row>
    <row r="544" spans="14:22">
      <c r="N544" t="str">
        <v>fever</v>
      </c>
      <c r="O544" t="str">
        <v>festival</v>
      </c>
      <c r="Q544" s="3" t="str">
        <v>depend</v>
      </c>
      <c r="R544" t="str">
        <f>IF(COUNTIF(O:O,Q544),IF(COUNTIF('Word List'!O:O,Q544),"","Old Word"),"New Word")</f>
        <v/>
      </c>
      <c r="S544" t="str">
        <f t="shared" si="16"/>
        <v/>
      </c>
      <c r="T544" t="str">
        <f t="shared" si="17"/>
        <v/>
      </c>
      <c r="U544" t="str">
        <v>straw</v>
      </c>
      <c r="V544" t="str">
        <v>yes</v>
      </c>
    </row>
    <row r="545" spans="14:22">
      <c r="N545" t="str">
        <v>few</v>
      </c>
      <c r="O545" t="str">
        <v>fever</v>
      </c>
      <c r="Q545" s="3" t="str">
        <v>desert</v>
      </c>
      <c r="R545" t="str">
        <f>IF(COUNTIF(O:O,Q545),IF(COUNTIF('Word List'!O:O,Q545),"","Old Word"),"New Word")</f>
        <v>New Word</v>
      </c>
      <c r="S545" t="str">
        <f t="shared" si="16"/>
        <v>desert</v>
      </c>
      <c r="T545" t="str">
        <f t="shared" si="17"/>
        <v/>
      </c>
      <c r="U545" t="str">
        <v>string</v>
      </c>
      <c r="V545" t="str">
        <v>yet</v>
      </c>
    </row>
    <row r="546" spans="14:22">
      <c r="N546" t="str">
        <v>fiction</v>
      </c>
      <c r="O546" t="str">
        <v>few</v>
      </c>
      <c r="Q546" s="3" t="str">
        <v>desertification</v>
      </c>
      <c r="R546" t="str">
        <f>IF(COUNTIF(O:O,Q546),IF(COUNTIF('Word List'!O:O,Q546),"","Old Word"),"New Word")</f>
        <v>New Word</v>
      </c>
      <c r="S546" t="str">
        <f t="shared" si="16"/>
        <v>desertification</v>
      </c>
      <c r="T546" t="str">
        <f t="shared" si="17"/>
        <v/>
      </c>
      <c r="U546" t="str">
        <v>structure</v>
      </c>
      <c r="V546" t="str">
        <v>yogurt</v>
      </c>
    </row>
    <row r="547" spans="14:22">
      <c r="N547" t="str">
        <v>field</v>
      </c>
      <c r="O547" t="str">
        <v>fiction</v>
      </c>
      <c r="Q547" s="3" t="str">
        <v>design</v>
      </c>
      <c r="R547" t="str">
        <f>IF(COUNTIF(O:O,Q547),IF(COUNTIF('Word List'!O:O,Q547),"","Old Word"),"New Word")</f>
        <v>Old Word</v>
      </c>
      <c r="S547" t="str">
        <f t="shared" si="16"/>
        <v/>
      </c>
      <c r="T547" t="str">
        <f t="shared" si="17"/>
        <v>design</v>
      </c>
      <c r="U547" t="str">
        <v>struggle</v>
      </c>
      <c r="V547" t="str">
        <v>you</v>
      </c>
    </row>
    <row r="548" spans="14:22">
      <c r="N548" t="str">
        <v>fieldtrip</v>
      </c>
      <c r="O548" t="str">
        <v>field</v>
      </c>
      <c r="Q548" s="3" t="str">
        <v>designer</v>
      </c>
      <c r="R548" t="str">
        <f>IF(COUNTIF(O:O,Q548),IF(COUNTIF('Word List'!O:O,Q548),"","Old Word"),"New Word")</f>
        <v>New Word</v>
      </c>
      <c r="S548" t="str">
        <f t="shared" si="16"/>
        <v>designer</v>
      </c>
      <c r="T548" t="str">
        <f t="shared" si="17"/>
        <v/>
      </c>
      <c r="U548" t="str">
        <v>subtropical</v>
      </c>
      <c r="V548" t="str">
        <v>zookeeper</v>
      </c>
    </row>
    <row r="549" spans="14:22">
      <c r="N549" t="str">
        <v>fifteen</v>
      </c>
      <c r="O549" t="str">
        <v>fieldtrip</v>
      </c>
      <c r="Q549" s="3" t="str">
        <v>desk</v>
      </c>
      <c r="R549" t="str">
        <f>IF(COUNTIF(O:O,Q549),IF(COUNTIF('Word List'!O:O,Q549),"","Old Word"),"New Word")</f>
        <v/>
      </c>
      <c r="S549" t="str">
        <f t="shared" si="16"/>
        <v/>
      </c>
      <c r="T549" t="str">
        <f t="shared" si="17"/>
        <v/>
      </c>
      <c r="U549" t="str">
        <v>sudden</v>
      </c>
      <c r="V549" t="b">
        <v>1</v>
      </c>
    </row>
    <row r="550" spans="14:22">
      <c r="N550" t="str">
        <v>fifteenth</v>
      </c>
      <c r="O550" t="str">
        <v>fifteen</v>
      </c>
      <c r="Q550" s="3" t="str">
        <v>dessert</v>
      </c>
      <c r="R550" t="str">
        <f>IF(COUNTIF(O:O,Q550),IF(COUNTIF('Word List'!O:O,Q550),"","Old Word"),"New Word")</f>
        <v/>
      </c>
      <c r="S550" t="str">
        <f t="shared" si="16"/>
        <v/>
      </c>
      <c r="T550" t="str">
        <f t="shared" si="17"/>
        <v/>
      </c>
      <c r="U550" t="str">
        <v>suffer</v>
      </c>
      <c r="V550">
        <v>0</v>
      </c>
    </row>
    <row r="551" spans="14:22">
      <c r="N551" t="str">
        <v>fifth</v>
      </c>
      <c r="O551" t="str">
        <v>fifteenth</v>
      </c>
      <c r="Q551" s="3" t="str">
        <v>destroy</v>
      </c>
      <c r="R551" t="str">
        <f>IF(COUNTIF(O:O,Q551),IF(COUNTIF('Word List'!O:O,Q551),"","Old Word"),"New Word")</f>
        <v/>
      </c>
      <c r="S551" t="str">
        <f t="shared" si="16"/>
        <v/>
      </c>
      <c r="T551" t="str">
        <f t="shared" si="17"/>
        <v/>
      </c>
      <c r="U551" t="str">
        <v>suit</v>
      </c>
    </row>
    <row r="552" spans="14:22">
      <c r="N552" t="str">
        <v>fifty</v>
      </c>
      <c r="O552" t="str">
        <v>fifth</v>
      </c>
      <c r="Q552" s="3" t="str">
        <v>destruction</v>
      </c>
      <c r="R552" t="str">
        <f>IF(COUNTIF(O:O,Q552),IF(COUNTIF('Word List'!O:O,Q552),"","Old Word"),"New Word")</f>
        <v>New Word</v>
      </c>
      <c r="S552" t="str">
        <f t="shared" si="16"/>
        <v>destruction</v>
      </c>
      <c r="T552" t="str">
        <f t="shared" si="17"/>
        <v/>
      </c>
      <c r="U552" t="str">
        <v>sunglasses</v>
      </c>
    </row>
    <row r="553" spans="14:22">
      <c r="N553" t="str">
        <v>fight</v>
      </c>
      <c r="O553" t="str">
        <v>fifty</v>
      </c>
      <c r="Q553" s="3" t="str">
        <v>destructive</v>
      </c>
      <c r="R553" t="str">
        <f>IF(COUNTIF(O:O,Q553),IF(COUNTIF('Word List'!O:O,Q553),"","Old Word"),"New Word")</f>
        <v>New Word</v>
      </c>
      <c r="S553" t="str">
        <f t="shared" si="16"/>
        <v>destructive</v>
      </c>
      <c r="T553" t="str">
        <f t="shared" si="17"/>
        <v/>
      </c>
      <c r="U553" t="str">
        <v>sunscreen</v>
      </c>
    </row>
    <row r="554" spans="14:22">
      <c r="N554" t="str">
        <v>Filipino</v>
      </c>
      <c r="O554" t="str">
        <v>fight</v>
      </c>
      <c r="Q554" s="3" t="str">
        <v>detail</v>
      </c>
      <c r="R554" t="str">
        <f>IF(COUNTIF(O:O,Q554),IF(COUNTIF('Word List'!O:O,Q554),"","Old Word"),"New Word")</f>
        <v>Old Word</v>
      </c>
      <c r="S554" t="str">
        <f t="shared" si="16"/>
        <v/>
      </c>
      <c r="T554" t="str">
        <f t="shared" si="17"/>
        <v>detail</v>
      </c>
      <c r="U554" t="str">
        <v>sunset</v>
      </c>
    </row>
    <row r="555" spans="14:22">
      <c r="N555" t="str">
        <v>finally</v>
      </c>
      <c r="O555" t="str">
        <v>Filipino</v>
      </c>
      <c r="Q555" s="3" t="str">
        <v>develop</v>
      </c>
      <c r="R555" t="str">
        <f>IF(COUNTIF(O:O,Q555),IF(COUNTIF('Word List'!O:O,Q555),"","Old Word"),"New Word")</f>
        <v/>
      </c>
      <c r="S555" t="str">
        <f t="shared" si="16"/>
        <v/>
      </c>
      <c r="T555" t="str">
        <f t="shared" si="17"/>
        <v/>
      </c>
      <c r="U555" t="str">
        <v>supervision</v>
      </c>
    </row>
    <row r="556" spans="14:22">
      <c r="N556" t="str">
        <v>find</v>
      </c>
      <c r="O556" t="str">
        <v>finally</v>
      </c>
      <c r="Q556" s="3" t="str">
        <v>developed</v>
      </c>
      <c r="R556" t="str">
        <f>IF(COUNTIF(O:O,Q556),IF(COUNTIF('Word List'!O:O,Q556),"","Old Word"),"New Word")</f>
        <v>New Word</v>
      </c>
      <c r="S556" t="str">
        <f t="shared" si="16"/>
        <v>developed</v>
      </c>
      <c r="T556" t="str">
        <f t="shared" si="17"/>
        <v/>
      </c>
      <c r="U556" t="str">
        <v>surf</v>
      </c>
    </row>
    <row r="557" spans="14:22">
      <c r="N557" t="str">
        <v>fine</v>
      </c>
      <c r="O557" t="str">
        <v>find</v>
      </c>
      <c r="Q557" s="3" t="str">
        <v>developing</v>
      </c>
      <c r="R557" t="str">
        <f>IF(COUNTIF(O:O,Q557),IF(COUNTIF('Word List'!O:O,Q557),"","Old Word"),"New Word")</f>
        <v>New Word</v>
      </c>
      <c r="S557" t="str">
        <f t="shared" si="16"/>
        <v>developing</v>
      </c>
      <c r="T557" t="str">
        <f t="shared" si="17"/>
        <v/>
      </c>
      <c r="U557" t="str">
        <v>sweatshirt</v>
      </c>
    </row>
    <row r="558" spans="14:22">
      <c r="N558" t="str">
        <v>finger</v>
      </c>
      <c r="O558" t="str">
        <v>fine</v>
      </c>
      <c r="Q558" s="3" t="str">
        <v>development</v>
      </c>
      <c r="R558" t="str">
        <f>IF(COUNTIF(O:O,Q558),IF(COUNTIF('Word List'!O:O,Q558),"","Old Word"),"New Word")</f>
        <v/>
      </c>
      <c r="S558" t="str">
        <f t="shared" si="16"/>
        <v/>
      </c>
      <c r="T558" t="str">
        <f t="shared" si="17"/>
        <v/>
      </c>
      <c r="U558" t="str">
        <v>sword</v>
      </c>
    </row>
    <row r="559" spans="14:22">
      <c r="N559" t="str">
        <v>finish</v>
      </c>
      <c r="O559" t="str">
        <v>finger</v>
      </c>
      <c r="Q559" s="3" t="str">
        <v>device</v>
      </c>
      <c r="R559" t="str">
        <f>IF(COUNTIF(O:O,Q559),IF(COUNTIF('Word List'!O:O,Q559),"","Old Word"),"New Word")</f>
        <v/>
      </c>
      <c r="S559" t="str">
        <f t="shared" si="16"/>
        <v/>
      </c>
      <c r="T559" t="str">
        <f t="shared" si="17"/>
        <v/>
      </c>
      <c r="U559" t="str">
        <v>talent</v>
      </c>
    </row>
    <row r="560" spans="14:22">
      <c r="N560" t="str">
        <v>fire</v>
      </c>
      <c r="O560" t="str">
        <v>finish</v>
      </c>
      <c r="Q560" s="3" t="str">
        <v>diamond</v>
      </c>
      <c r="R560" t="str">
        <f>IF(COUNTIF(O:O,Q560),IF(COUNTIF('Word List'!O:O,Q560),"","Old Word"),"New Word")</f>
        <v>Old Word</v>
      </c>
      <c r="S560" t="str">
        <f t="shared" si="16"/>
        <v/>
      </c>
      <c r="T560" t="str">
        <f t="shared" si="17"/>
        <v>diamond</v>
      </c>
      <c r="U560" t="str">
        <v>Taliban</v>
      </c>
    </row>
    <row r="561" spans="14:21">
      <c r="N561" t="str">
        <v>firework</v>
      </c>
      <c r="O561" t="str">
        <v>fire</v>
      </c>
      <c r="Q561" s="3" t="str">
        <v>Diane</v>
      </c>
      <c r="R561" t="str">
        <f>IF(COUNTIF(O:O,Q561),IF(COUNTIF('Word List'!O:O,Q561),"","Old Word"),"New Word")</f>
        <v>Old Word</v>
      </c>
      <c r="S561" t="str">
        <f t="shared" si="16"/>
        <v/>
      </c>
      <c r="T561" t="str">
        <f t="shared" si="17"/>
        <v>Diane</v>
      </c>
      <c r="U561" t="str">
        <v>talkative</v>
      </c>
    </row>
    <row r="562" spans="14:21">
      <c r="N562" t="str">
        <v>first</v>
      </c>
      <c r="O562" t="str">
        <v>firework</v>
      </c>
      <c r="Q562" s="3" t="str">
        <v>dictionary</v>
      </c>
      <c r="R562" t="str">
        <f>IF(COUNTIF(O:O,Q562),IF(COUNTIF('Word List'!O:O,Q562),"","Old Word"),"New Word")</f>
        <v/>
      </c>
      <c r="S562" t="str">
        <f t="shared" si="16"/>
        <v/>
      </c>
      <c r="T562" t="str">
        <f t="shared" si="17"/>
        <v/>
      </c>
      <c r="U562" t="str">
        <v>tap</v>
      </c>
    </row>
    <row r="563" spans="14:21">
      <c r="N563" t="str">
        <v>fish</v>
      </c>
      <c r="O563" t="str">
        <v>first</v>
      </c>
      <c r="Q563" s="3" t="str">
        <v>did</v>
      </c>
      <c r="R563" t="str">
        <f>IF(COUNTIF(O:O,Q563),IF(COUNTIF('Word List'!O:O,Q563),"","Old Word"),"New Word")</f>
        <v/>
      </c>
      <c r="S563" t="str">
        <f t="shared" si="16"/>
        <v/>
      </c>
      <c r="T563" t="str">
        <f t="shared" si="17"/>
        <v/>
      </c>
      <c r="U563" t="str">
        <v>task</v>
      </c>
    </row>
    <row r="564" spans="14:21">
      <c r="N564" t="str">
        <v>fishing</v>
      </c>
      <c r="O564" t="str">
        <v>first-hand</v>
      </c>
      <c r="Q564" s="3" t="str">
        <v>die</v>
      </c>
      <c r="R564" t="str">
        <f>IF(COUNTIF(O:O,Q564),IF(COUNTIF('Word List'!O:O,Q564),"","Old Word"),"New Word")</f>
        <v/>
      </c>
      <c r="S564" t="str">
        <f t="shared" si="16"/>
        <v/>
      </c>
      <c r="T564" t="str">
        <f t="shared" si="17"/>
        <v/>
      </c>
      <c r="U564" t="str">
        <v>taste</v>
      </c>
    </row>
    <row r="565" spans="14:21">
      <c r="N565" t="str">
        <v>five</v>
      </c>
      <c r="O565" t="str">
        <v>fish</v>
      </c>
      <c r="Q565" s="3" t="str">
        <v>difference</v>
      </c>
      <c r="R565" t="str">
        <f>IF(COUNTIF(O:O,Q565),IF(COUNTIF('Word List'!O:O,Q565),"","Old Word"),"New Word")</f>
        <v>Old Word</v>
      </c>
      <c r="S565" t="str">
        <f t="shared" si="16"/>
        <v/>
      </c>
      <c r="T565" t="str">
        <f t="shared" si="17"/>
        <v>difference</v>
      </c>
      <c r="U565" t="str">
        <v>tasty</v>
      </c>
    </row>
    <row r="566" spans="14:21">
      <c r="N566" t="str">
        <v>florist</v>
      </c>
      <c r="O566" t="str">
        <v>fishing</v>
      </c>
      <c r="Q566" s="3" t="str">
        <v>different</v>
      </c>
      <c r="R566" t="str">
        <f>IF(COUNTIF(O:O,Q566),IF(COUNTIF('Word List'!O:O,Q566),"","Old Word"),"New Word")</f>
        <v>Old Word</v>
      </c>
      <c r="S566" t="str">
        <f t="shared" si="16"/>
        <v/>
      </c>
      <c r="T566" t="str">
        <f t="shared" si="17"/>
        <v>different</v>
      </c>
      <c r="U566" t="str">
        <v>teammate</v>
      </c>
    </row>
    <row r="567" spans="14:21">
      <c r="N567" t="str">
        <v>flour</v>
      </c>
      <c r="O567" t="str">
        <v>five</v>
      </c>
      <c r="Q567" s="3" t="str">
        <v>difficult</v>
      </c>
      <c r="R567" t="str">
        <f>IF(COUNTIF(O:O,Q567),IF(COUNTIF('Word List'!O:O,Q567),"","Old Word"),"New Word")</f>
        <v/>
      </c>
      <c r="S567" t="str">
        <f t="shared" si="16"/>
        <v/>
      </c>
      <c r="T567" t="str">
        <f t="shared" si="17"/>
        <v/>
      </c>
      <c r="U567" t="str">
        <v>technique</v>
      </c>
    </row>
    <row r="568" spans="14:21">
      <c r="N568" t="str">
        <v>flower</v>
      </c>
      <c r="O568" t="str">
        <v>florist</v>
      </c>
      <c r="Q568" s="3" t="str">
        <v>difficulty</v>
      </c>
      <c r="R568" t="str">
        <f>IF(COUNTIF(O:O,Q568),IF(COUNTIF('Word List'!O:O,Q568),"","Old Word"),"New Word")</f>
        <v>New Word</v>
      </c>
      <c r="S568" t="str">
        <f t="shared" si="16"/>
        <v>difficulty</v>
      </c>
      <c r="T568" t="str">
        <f t="shared" si="17"/>
        <v/>
      </c>
      <c r="U568" t="str">
        <v>teen</v>
      </c>
    </row>
    <row r="569" spans="14:21">
      <c r="N569" t="str">
        <v>fly</v>
      </c>
      <c r="O569" t="str">
        <v>flour</v>
      </c>
      <c r="Q569" s="3" t="str">
        <v>dig</v>
      </c>
      <c r="R569" t="str">
        <f>IF(COUNTIF(O:O,Q569),IF(COUNTIF('Word List'!O:O,Q569),"","Old Word"),"New Word")</f>
        <v>New Word</v>
      </c>
      <c r="S569" t="str">
        <f t="shared" si="16"/>
        <v>dig</v>
      </c>
      <c r="T569" t="str">
        <f t="shared" si="17"/>
        <v/>
      </c>
      <c r="U569" t="str">
        <v>term</v>
      </c>
    </row>
    <row r="570" spans="14:21">
      <c r="N570" t="str">
        <v>focus</v>
      </c>
      <c r="O570" t="str">
        <v>flower</v>
      </c>
      <c r="Q570" s="3" t="str">
        <v>diligent</v>
      </c>
      <c r="R570" t="str">
        <f>IF(COUNTIF(O:O,Q570),IF(COUNTIF('Word List'!O:O,Q570),"","Old Word"),"New Word")</f>
        <v>New Word</v>
      </c>
      <c r="S570" t="str">
        <f t="shared" si="16"/>
        <v>diligent</v>
      </c>
      <c r="T570" t="str">
        <f t="shared" si="17"/>
        <v/>
      </c>
      <c r="U570" t="str">
        <v>terrorism</v>
      </c>
    </row>
    <row r="571" spans="14:21">
      <c r="N571" t="str">
        <v>fold</v>
      </c>
      <c r="O571" t="str">
        <v>fly</v>
      </c>
      <c r="Q571" s="3" t="str">
        <v>dinner</v>
      </c>
      <c r="R571" t="str">
        <f>IF(COUNTIF(O:O,Q571),IF(COUNTIF('Word List'!O:O,Q571),"","Old Word"),"New Word")</f>
        <v/>
      </c>
      <c r="S571" t="str">
        <f t="shared" si="16"/>
        <v/>
      </c>
      <c r="T571" t="str">
        <f t="shared" si="17"/>
        <v/>
      </c>
      <c r="U571" t="str">
        <v>terrorist</v>
      </c>
    </row>
    <row r="572" spans="14:21">
      <c r="N572" t="str">
        <v>follow</v>
      </c>
      <c r="O572" t="str">
        <v>focus</v>
      </c>
      <c r="Q572" s="3" t="str">
        <v>dinosaur</v>
      </c>
      <c r="R572" t="str">
        <f>IF(COUNTIF(O:O,Q572),IF(COUNTIF('Word List'!O:O,Q572),"","Old Word"),"New Word")</f>
        <v>Old Word</v>
      </c>
      <c r="S572" t="str">
        <f t="shared" si="16"/>
        <v/>
      </c>
      <c r="T572" t="str">
        <f t="shared" si="17"/>
        <v>dinosaur</v>
      </c>
      <c r="U572" t="str">
        <v>texture</v>
      </c>
    </row>
    <row r="573" spans="14:21">
      <c r="N573" t="str">
        <v>follower</v>
      </c>
      <c r="O573" t="str">
        <v>fold</v>
      </c>
      <c r="Q573" s="3" t="str">
        <v>direction</v>
      </c>
      <c r="R573" t="str">
        <f>IF(COUNTIF(O:O,Q573),IF(COUNTIF('Word List'!O:O,Q573),"","Old Word"),"New Word")</f>
        <v>New Word</v>
      </c>
      <c r="S573" t="str">
        <f t="shared" si="16"/>
        <v>direction</v>
      </c>
      <c r="T573" t="str">
        <f t="shared" si="17"/>
        <v/>
      </c>
      <c r="U573" t="str">
        <v>therefore</v>
      </c>
    </row>
    <row r="574" spans="14:21">
      <c r="N574" t="str">
        <v>food</v>
      </c>
      <c r="O574" t="str">
        <v>follow</v>
      </c>
      <c r="Q574" s="3" t="str">
        <v>directly</v>
      </c>
      <c r="R574" t="str">
        <f>IF(COUNTIF(O:O,Q574),IF(COUNTIF('Word List'!O:O,Q574),"","Old Word"),"New Word")</f>
        <v>Old Word</v>
      </c>
      <c r="S574" t="str">
        <f t="shared" si="16"/>
        <v/>
      </c>
      <c r="T574" t="str">
        <f t="shared" si="17"/>
        <v>directly</v>
      </c>
      <c r="U574" t="str">
        <v>thermal</v>
      </c>
    </row>
    <row r="575" spans="14:21">
      <c r="N575" t="str">
        <v>foolish</v>
      </c>
      <c r="O575" t="str">
        <v>follower</v>
      </c>
      <c r="Q575" s="3" t="str">
        <v>dirty</v>
      </c>
      <c r="R575" t="str">
        <f>IF(COUNTIF(O:O,Q575),IF(COUNTIF('Word List'!O:O,Q575),"","Old Word"),"New Word")</f>
        <v>New Word</v>
      </c>
      <c r="S575" t="str">
        <f t="shared" si="16"/>
        <v>dirty</v>
      </c>
      <c r="T575" t="str">
        <f t="shared" si="17"/>
        <v/>
      </c>
      <c r="U575" t="str">
        <v>thin</v>
      </c>
    </row>
    <row r="576" spans="14:21">
      <c r="N576" t="str">
        <v>foot</v>
      </c>
      <c r="O576" t="str">
        <v>food</v>
      </c>
      <c r="Q576" s="3" t="str">
        <v>disabled</v>
      </c>
      <c r="R576" t="str">
        <f>IF(COUNTIF(O:O,Q576),IF(COUNTIF('Word List'!O:O,Q576),"","Old Word"),"New Word")</f>
        <v/>
      </c>
      <c r="S576" t="str">
        <f t="shared" si="16"/>
        <v/>
      </c>
      <c r="T576" t="str">
        <f t="shared" si="17"/>
        <v/>
      </c>
      <c r="U576" t="str">
        <v>threat</v>
      </c>
    </row>
    <row r="577" spans="14:21">
      <c r="N577" t="str">
        <v>football</v>
      </c>
      <c r="O577" t="str">
        <v>foolish</v>
      </c>
      <c r="Q577" s="3" t="str">
        <v>disagree</v>
      </c>
      <c r="R577" t="str">
        <f>IF(COUNTIF(O:O,Q577),IF(COUNTIF('Word List'!O:O,Q577),"","Old Word"),"New Word")</f>
        <v/>
      </c>
      <c r="S577" t="str">
        <f t="shared" si="16"/>
        <v/>
      </c>
      <c r="T577" t="str">
        <f t="shared" si="17"/>
        <v/>
      </c>
      <c r="U577" t="str">
        <v>thrilling</v>
      </c>
    </row>
    <row r="578" spans="14:21">
      <c r="N578" t="str">
        <v>for</v>
      </c>
      <c r="O578" t="str">
        <v>foot</v>
      </c>
      <c r="Q578" s="3" t="str">
        <v>disappear</v>
      </c>
      <c r="R578" t="str">
        <f>IF(COUNTIF(O:O,Q578),IF(COUNTIF('Word List'!O:O,Q578),"","Old Word"),"New Word")</f>
        <v/>
      </c>
      <c r="S578" t="str">
        <f t="shared" si="16"/>
        <v/>
      </c>
      <c r="T578" t="str">
        <f t="shared" si="17"/>
        <v/>
      </c>
      <c r="U578" t="str">
        <v>throughout</v>
      </c>
    </row>
    <row r="579" spans="14:21">
      <c r="N579" t="str">
        <v>foreign</v>
      </c>
      <c r="O579" t="str">
        <v>football</v>
      </c>
      <c r="Q579" s="3" t="str">
        <v>disappointed</v>
      </c>
      <c r="R579" t="str">
        <f>IF(COUNTIF(O:O,Q579),IF(COUNTIF('Word List'!O:O,Q579),"","Old Word"),"New Word")</f>
        <v>New Word</v>
      </c>
      <c r="S579" t="str">
        <f t="shared" ref="S579:S642" si="18">IF(R579="New Word",Q579,"")</f>
        <v>disappointed</v>
      </c>
      <c r="T579" t="str">
        <f t="shared" ref="T579:T642" si="19">IF(R579="Old Word",Q579,"")</f>
        <v/>
      </c>
      <c r="U579" t="str">
        <v>thunderstorm</v>
      </c>
    </row>
    <row r="580" spans="14:21">
      <c r="N580" t="str">
        <v>forest</v>
      </c>
      <c r="O580" t="str">
        <v>for</v>
      </c>
      <c r="Q580" s="3" t="str">
        <v>disaster</v>
      </c>
      <c r="R580" t="str">
        <f>IF(COUNTIF(O:O,Q580),IF(COUNTIF('Word List'!O:O,Q580),"","Old Word"),"New Word")</f>
        <v/>
      </c>
      <c r="S580" t="str">
        <f t="shared" si="18"/>
        <v/>
      </c>
      <c r="T580" t="str">
        <f t="shared" si="19"/>
        <v/>
      </c>
      <c r="U580" t="str">
        <v>tie</v>
      </c>
    </row>
    <row r="581" spans="14:21">
      <c r="N581" t="str">
        <v>forever</v>
      </c>
      <c r="O581" t="str">
        <v>foreign</v>
      </c>
      <c r="Q581" s="3" t="str">
        <v>discover</v>
      </c>
      <c r="R581" t="str">
        <f>IF(COUNTIF(O:O,Q581),IF(COUNTIF('Word List'!O:O,Q581),"","Old Word"),"New Word")</f>
        <v/>
      </c>
      <c r="S581" t="str">
        <f t="shared" si="18"/>
        <v/>
      </c>
      <c r="T581" t="str">
        <f t="shared" si="19"/>
        <v/>
      </c>
      <c r="U581" t="str">
        <v>timekeeping</v>
      </c>
    </row>
    <row r="582" spans="14:21">
      <c r="N582" t="str">
        <v>forget</v>
      </c>
      <c r="O582" t="str">
        <v>forest</v>
      </c>
      <c r="Q582" s="3" t="str">
        <v>discrimination</v>
      </c>
      <c r="R582" t="str">
        <f>IF(COUNTIF(O:O,Q582),IF(COUNTIF('Word List'!O:O,Q582),"","Old Word"),"New Word")</f>
        <v>New Word</v>
      </c>
      <c r="S582" t="str">
        <f t="shared" si="18"/>
        <v>discrimination</v>
      </c>
      <c r="T582" t="str">
        <f t="shared" si="19"/>
        <v/>
      </c>
      <c r="U582" t="str">
        <v>tolerant</v>
      </c>
    </row>
    <row r="583" spans="14:21">
      <c r="N583" t="str">
        <v>forgetful</v>
      </c>
      <c r="O583" t="str">
        <v>forever</v>
      </c>
      <c r="Q583" s="3" t="str">
        <v>discussion</v>
      </c>
      <c r="R583" t="str">
        <f>IF(COUNTIF(O:O,Q583),IF(COUNTIF('Word List'!O:O,Q583),"","Old Word"),"New Word")</f>
        <v>New Word</v>
      </c>
      <c r="S583" t="str">
        <f t="shared" si="18"/>
        <v>discussion</v>
      </c>
      <c r="T583" t="str">
        <f t="shared" si="19"/>
        <v/>
      </c>
      <c r="U583" t="str">
        <v>top</v>
      </c>
    </row>
    <row r="584" spans="14:21">
      <c r="N584" t="str">
        <v>fortunately</v>
      </c>
      <c r="O584" t="str">
        <v>forget</v>
      </c>
      <c r="Q584" s="3" t="str">
        <v>dish</v>
      </c>
      <c r="R584" t="str">
        <f>IF(COUNTIF(O:O,Q584),IF(COUNTIF('Word List'!O:O,Q584),"","Old Word"),"New Word")</f>
        <v>Old Word</v>
      </c>
      <c r="S584" t="str">
        <f t="shared" si="18"/>
        <v/>
      </c>
      <c r="T584" t="str">
        <f t="shared" si="19"/>
        <v>dish</v>
      </c>
      <c r="U584" t="str">
        <v>topping</v>
      </c>
    </row>
    <row r="585" spans="14:21">
      <c r="N585" t="str">
        <v>forty</v>
      </c>
      <c r="O585" t="str">
        <v>forgetful</v>
      </c>
      <c r="Q585" s="3" t="str">
        <v>display</v>
      </c>
      <c r="R585" t="str">
        <f>IF(COUNTIF(O:O,Q585),IF(COUNTIF('Word List'!O:O,Q585),"","Old Word"),"New Word")</f>
        <v>New Word</v>
      </c>
      <c r="S585" t="str">
        <f t="shared" si="18"/>
        <v>display</v>
      </c>
      <c r="T585" t="str">
        <f t="shared" si="19"/>
        <v/>
      </c>
      <c r="U585" t="str">
        <v>tornado</v>
      </c>
    </row>
    <row r="586" spans="14:21">
      <c r="N586" t="str">
        <v>forward</v>
      </c>
      <c r="O586" t="str">
        <v>fortunately</v>
      </c>
      <c r="Q586" s="3" t="str">
        <v>distribute</v>
      </c>
      <c r="R586" t="str">
        <f>IF(COUNTIF(O:O,Q586),IF(COUNTIF('Word List'!O:O,Q586),"","Old Word"),"New Word")</f>
        <v>New Word</v>
      </c>
      <c r="S586" t="str">
        <f t="shared" si="18"/>
        <v>distribute</v>
      </c>
      <c r="T586" t="str">
        <f t="shared" si="19"/>
        <v/>
      </c>
      <c r="U586" t="str">
        <v>touchless</v>
      </c>
    </row>
    <row r="587" spans="14:21">
      <c r="N587" t="str">
        <v>fossil</v>
      </c>
      <c r="O587" t="str">
        <v>forty</v>
      </c>
      <c r="Q587" s="3" t="str">
        <v>dive</v>
      </c>
      <c r="R587" t="str">
        <f>IF(COUNTIF(O:O,Q587),IF(COUNTIF('Word List'!O:O,Q587),"","Old Word"),"New Word")</f>
        <v>Old Word</v>
      </c>
      <c r="S587" t="str">
        <f t="shared" si="18"/>
        <v/>
      </c>
      <c r="T587" t="str">
        <f t="shared" si="19"/>
        <v>dive</v>
      </c>
      <c r="U587" t="str">
        <v>tourism</v>
      </c>
    </row>
    <row r="588" spans="14:21">
      <c r="N588" t="str">
        <v>found</v>
      </c>
      <c r="O588" t="str">
        <v>forward</v>
      </c>
      <c r="Q588" s="3" t="str">
        <v>diverse</v>
      </c>
      <c r="R588" t="str">
        <f>IF(COUNTIF(O:O,Q588),IF(COUNTIF('Word List'!O:O,Q588),"","Old Word"),"New Word")</f>
        <v>New Word</v>
      </c>
      <c r="S588" t="str">
        <f t="shared" si="18"/>
        <v>diverse</v>
      </c>
      <c r="T588" t="str">
        <f t="shared" si="19"/>
        <v/>
      </c>
      <c r="U588" t="str">
        <v>toward</v>
      </c>
    </row>
    <row r="589" spans="14:21">
      <c r="N589" t="str">
        <v>four</v>
      </c>
      <c r="O589" t="str">
        <v>fossil</v>
      </c>
      <c r="Q589" s="3" t="str">
        <v>diversity</v>
      </c>
      <c r="R589" t="str">
        <f>IF(COUNTIF(O:O,Q589),IF(COUNTIF('Word List'!O:O,Q589),"","Old Word"),"New Word")</f>
        <v>New Word</v>
      </c>
      <c r="S589" t="str">
        <f t="shared" si="18"/>
        <v>diversity</v>
      </c>
      <c r="T589" t="str">
        <f t="shared" si="19"/>
        <v/>
      </c>
      <c r="U589" t="str">
        <v>toy</v>
      </c>
    </row>
    <row r="590" spans="14:21">
      <c r="N590" t="str">
        <v>fourteen</v>
      </c>
      <c r="O590" t="str">
        <v>found</v>
      </c>
      <c r="Q590" s="3" t="str">
        <v>diving</v>
      </c>
      <c r="R590" t="str">
        <f>IF(COUNTIF(O:O,Q590),IF(COUNTIF('Word List'!O:O,Q590),"","Old Word"),"New Word")</f>
        <v>Old Word</v>
      </c>
      <c r="S590" t="str">
        <f t="shared" si="18"/>
        <v/>
      </c>
      <c r="T590" t="str">
        <f t="shared" si="19"/>
        <v>diving</v>
      </c>
      <c r="U590" t="str">
        <v>transportation</v>
      </c>
    </row>
    <row r="591" spans="14:21">
      <c r="N591" t="str">
        <v>fourteenth</v>
      </c>
      <c r="O591" t="str">
        <v>four</v>
      </c>
      <c r="Q591" s="3" t="str">
        <v>do</v>
      </c>
      <c r="R591" t="str">
        <f>IF(COUNTIF(O:O,Q591),IF(COUNTIF('Word List'!O:O,Q591),"","Old Word"),"New Word")</f>
        <v>Old Word</v>
      </c>
      <c r="S591" t="str">
        <f t="shared" si="18"/>
        <v/>
      </c>
      <c r="T591" t="str">
        <f t="shared" si="19"/>
        <v>do</v>
      </c>
      <c r="U591" t="str">
        <v>trap</v>
      </c>
    </row>
    <row r="592" spans="14:21">
      <c r="N592" t="str">
        <v>fourth</v>
      </c>
      <c r="O592" t="str">
        <v>fourteen</v>
      </c>
      <c r="Q592" s="3" t="str">
        <v>doctor</v>
      </c>
      <c r="R592" t="str">
        <f>IF(COUNTIF(O:O,Q592),IF(COUNTIF('Word List'!O:O,Q592),"","Old Word"),"New Word")</f>
        <v/>
      </c>
      <c r="S592" t="str">
        <f t="shared" si="18"/>
        <v/>
      </c>
      <c r="T592" t="str">
        <f t="shared" si="19"/>
        <v/>
      </c>
      <c r="U592" t="str">
        <v>trick</v>
      </c>
    </row>
    <row r="593" spans="14:21">
      <c r="N593" t="str">
        <v>free</v>
      </c>
      <c r="O593" t="str">
        <v>fourteenth</v>
      </c>
      <c r="Q593" s="3" t="str">
        <v>dodgeball</v>
      </c>
      <c r="R593" t="str">
        <f>IF(COUNTIF(O:O,Q593),IF(COUNTIF('Word List'!O:O,Q593),"","Old Word"),"New Word")</f>
        <v/>
      </c>
      <c r="S593" t="str">
        <f t="shared" si="18"/>
        <v/>
      </c>
      <c r="T593" t="str">
        <f t="shared" si="19"/>
        <v/>
      </c>
      <c r="U593" t="str">
        <v>tsunami</v>
      </c>
    </row>
    <row r="594" spans="14:21">
      <c r="N594" t="str">
        <v>freedom</v>
      </c>
      <c r="O594" t="str">
        <v>fourth</v>
      </c>
      <c r="Q594" s="3" t="str">
        <v>does</v>
      </c>
      <c r="R594" t="str">
        <f>IF(COUNTIF(O:O,Q594),IF(COUNTIF('Word List'!O:O,Q594),"","Old Word"),"New Word")</f>
        <v>Old Word</v>
      </c>
      <c r="S594" t="str">
        <f t="shared" si="18"/>
        <v/>
      </c>
      <c r="T594" t="str">
        <f t="shared" si="19"/>
        <v>does</v>
      </c>
      <c r="U594" t="str">
        <v>turf</v>
      </c>
    </row>
    <row r="595" spans="14:21">
      <c r="N595" t="str">
        <v>freely</v>
      </c>
      <c r="O595" t="str">
        <v>free</v>
      </c>
      <c r="Q595" s="3" t="str">
        <v>dog</v>
      </c>
      <c r="R595" t="str">
        <f>IF(COUNTIF(O:O,Q595),IF(COUNTIF('Word List'!O:O,Q595),"","Old Word"),"New Word")</f>
        <v/>
      </c>
      <c r="S595" t="str">
        <f t="shared" si="18"/>
        <v/>
      </c>
      <c r="T595" t="str">
        <f t="shared" si="19"/>
        <v/>
      </c>
      <c r="U595" t="str">
        <v>Turkey</v>
      </c>
    </row>
    <row r="596" spans="14:21">
      <c r="N596" t="str">
        <v>Friday</v>
      </c>
      <c r="O596" t="str">
        <v>freedom</v>
      </c>
      <c r="Q596" s="3" t="str">
        <v>dollar</v>
      </c>
      <c r="R596" t="str">
        <f>IF(COUNTIF(O:O,Q596),IF(COUNTIF('Word List'!O:O,Q596),"","Old Word"),"New Word")</f>
        <v/>
      </c>
      <c r="S596" t="str">
        <f t="shared" si="18"/>
        <v/>
      </c>
      <c r="T596" t="str">
        <f t="shared" si="19"/>
        <v/>
      </c>
      <c r="U596" t="str">
        <v>Turkish</v>
      </c>
    </row>
    <row r="597" spans="14:21">
      <c r="N597" t="str">
        <v>friend</v>
      </c>
      <c r="O597" t="str">
        <v>freely</v>
      </c>
      <c r="Q597" s="3" t="str">
        <v>dolphin</v>
      </c>
      <c r="R597" t="str">
        <f>IF(COUNTIF(O:O,Q597),IF(COUNTIF('Word List'!O:O,Q597),"","Old Word"),"New Word")</f>
        <v>New Word</v>
      </c>
      <c r="S597" t="str">
        <f t="shared" si="18"/>
        <v>dolphin</v>
      </c>
      <c r="T597" t="str">
        <f t="shared" si="19"/>
        <v/>
      </c>
      <c r="U597" t="str">
        <v>typhoon</v>
      </c>
    </row>
    <row r="598" spans="14:21">
      <c r="N598" t="str">
        <v>friendly</v>
      </c>
      <c r="O598" t="str">
        <v>Friday</v>
      </c>
      <c r="Q598" s="3" t="str">
        <v>dome</v>
      </c>
      <c r="R598" t="str">
        <f>IF(COUNTIF(O:O,Q598),IF(COUNTIF('Word List'!O:O,Q598),"","Old Word"),"New Word")</f>
        <v>New Word</v>
      </c>
      <c r="S598" t="str">
        <f t="shared" si="18"/>
        <v>dome</v>
      </c>
      <c r="T598" t="str">
        <f t="shared" si="19"/>
        <v/>
      </c>
      <c r="U598" t="str">
        <v>Ukraine</v>
      </c>
    </row>
    <row r="599" spans="14:21">
      <c r="N599" t="str">
        <v>frog</v>
      </c>
      <c r="O599" t="str">
        <v>friend</v>
      </c>
      <c r="Q599" s="3" t="str">
        <v>domestic</v>
      </c>
      <c r="R599" t="str">
        <f>IF(COUNTIF(O:O,Q599),IF(COUNTIF('Word List'!O:O,Q599),"","Old Word"),"New Word")</f>
        <v>Old Word</v>
      </c>
      <c r="S599" t="str">
        <f t="shared" si="18"/>
        <v/>
      </c>
      <c r="T599" t="str">
        <f t="shared" si="19"/>
        <v>domestic</v>
      </c>
      <c r="U599" t="str">
        <v>unfold</v>
      </c>
    </row>
    <row r="600" spans="14:21">
      <c r="N600" t="str">
        <v>from</v>
      </c>
      <c r="O600" t="str">
        <v>friendly</v>
      </c>
      <c r="Q600" s="3" t="str">
        <v>donate</v>
      </c>
      <c r="R600" t="str">
        <f>IF(COUNTIF(O:O,Q600),IF(COUNTIF('Word List'!O:O,Q600),"","Old Word"),"New Word")</f>
        <v/>
      </c>
      <c r="S600" t="str">
        <f t="shared" si="18"/>
        <v/>
      </c>
      <c r="T600" t="str">
        <f t="shared" si="19"/>
        <v/>
      </c>
      <c r="U600" t="str">
        <v>unlucky</v>
      </c>
    </row>
    <row r="601" spans="14:21">
      <c r="N601" t="str">
        <v>front</v>
      </c>
      <c r="O601" t="str">
        <v>frog</v>
      </c>
      <c r="Q601" s="3" t="str">
        <v>done</v>
      </c>
      <c r="R601" t="str">
        <f>IF(COUNTIF(O:O,Q601),IF(COUNTIF('Word List'!O:O,Q601),"","Old Word"),"New Word")</f>
        <v/>
      </c>
      <c r="S601" t="str">
        <f t="shared" si="18"/>
        <v/>
      </c>
      <c r="T601" t="str">
        <f t="shared" si="19"/>
        <v/>
      </c>
      <c r="U601" t="str">
        <v>unspoiled</v>
      </c>
    </row>
    <row r="602" spans="14:21">
      <c r="N602" t="str">
        <v>fruit</v>
      </c>
      <c r="O602" t="str">
        <v>from</v>
      </c>
      <c r="Q602" s="3" t="str">
        <v>donut</v>
      </c>
      <c r="R602" t="str">
        <f>IF(COUNTIF(O:O,Q602),IF(COUNTIF('Word List'!O:O,Q602),"","Old Word"),"New Word")</f>
        <v>New Word</v>
      </c>
      <c r="S602" t="str">
        <f t="shared" si="18"/>
        <v>donut</v>
      </c>
      <c r="T602" t="str">
        <f t="shared" si="19"/>
        <v/>
      </c>
      <c r="U602" t="str">
        <v>unusual</v>
      </c>
    </row>
    <row r="603" spans="14:21">
      <c r="N603" t="str">
        <v>full</v>
      </c>
      <c r="O603" t="str">
        <v>front</v>
      </c>
      <c r="Q603" s="3" t="str">
        <v>door</v>
      </c>
      <c r="R603" t="str">
        <f>IF(COUNTIF(O:O,Q603),IF(COUNTIF('Word List'!O:O,Q603),"","Old Word"),"New Word")</f>
        <v/>
      </c>
      <c r="S603" t="str">
        <f t="shared" si="18"/>
        <v/>
      </c>
      <c r="T603" t="str">
        <f t="shared" si="19"/>
        <v/>
      </c>
      <c r="U603" t="str">
        <v>upon</v>
      </c>
    </row>
    <row r="604" spans="14:21">
      <c r="N604" t="str">
        <v>fun</v>
      </c>
      <c r="O604" t="str">
        <v>fruit</v>
      </c>
      <c r="Q604" s="3" t="str">
        <v>dot</v>
      </c>
      <c r="R604" t="str">
        <f>IF(COUNTIF(O:O,Q604),IF(COUNTIF('Word List'!O:O,Q604),"","Old Word"),"New Word")</f>
        <v>Old Word</v>
      </c>
      <c r="S604" t="str">
        <f t="shared" si="18"/>
        <v/>
      </c>
      <c r="T604" t="str">
        <f t="shared" si="19"/>
        <v>dot</v>
      </c>
      <c r="U604" t="str">
        <v>upset</v>
      </c>
    </row>
    <row r="605" spans="14:21">
      <c r="N605" t="str">
        <v>functional</v>
      </c>
      <c r="O605" t="str">
        <v>full</v>
      </c>
      <c r="Q605" s="3" t="str">
        <v>double</v>
      </c>
      <c r="R605" t="str">
        <f>IF(COUNTIF(O:O,Q605),IF(COUNTIF('Word List'!O:O,Q605),"","Old Word"),"New Word")</f>
        <v>New Word</v>
      </c>
      <c r="S605" t="str">
        <f t="shared" si="18"/>
        <v>double</v>
      </c>
      <c r="T605" t="str">
        <f t="shared" si="19"/>
        <v/>
      </c>
      <c r="U605" t="str">
        <v>utilize</v>
      </c>
    </row>
    <row r="606" spans="14:21">
      <c r="N606" t="str">
        <v>funny</v>
      </c>
      <c r="O606" t="str">
        <v>fun</v>
      </c>
      <c r="Q606" s="3" t="str">
        <v>down</v>
      </c>
      <c r="R606" t="str">
        <f>IF(COUNTIF(O:O,Q606),IF(COUNTIF('Word List'!O:O,Q606),"","Old Word"),"New Word")</f>
        <v/>
      </c>
      <c r="S606" t="str">
        <f t="shared" si="18"/>
        <v/>
      </c>
      <c r="T606" t="str">
        <f t="shared" si="19"/>
        <v/>
      </c>
      <c r="U606" t="str">
        <v>value</v>
      </c>
    </row>
    <row r="607" spans="14:21">
      <c r="N607" t="str">
        <v>future</v>
      </c>
      <c r="O607" t="str">
        <v>functional</v>
      </c>
      <c r="Q607" s="3" t="str">
        <v>downtown</v>
      </c>
      <c r="R607" t="str">
        <f>IF(COUNTIF(O:O,Q607),IF(COUNTIF('Word List'!O:O,Q607),"","Old Word"),"New Word")</f>
        <v/>
      </c>
      <c r="S607" t="str">
        <f t="shared" si="18"/>
        <v/>
      </c>
      <c r="T607" t="str">
        <f t="shared" si="19"/>
        <v/>
      </c>
      <c r="U607" t="str">
        <v>variation</v>
      </c>
    </row>
    <row r="608" spans="14:21">
      <c r="N608" t="str">
        <v>game</v>
      </c>
      <c r="O608" t="str">
        <v>funny</v>
      </c>
      <c r="Q608" s="3" t="str">
        <v>drama</v>
      </c>
      <c r="R608" t="str">
        <f>IF(COUNTIF(O:O,Q608),IF(COUNTIF('Word List'!O:O,Q608),"","Old Word"),"New Word")</f>
        <v/>
      </c>
      <c r="S608" t="str">
        <f t="shared" si="18"/>
        <v/>
      </c>
      <c r="T608" t="str">
        <f t="shared" si="19"/>
        <v/>
      </c>
      <c r="U608" t="str">
        <v>vary</v>
      </c>
    </row>
    <row r="609" spans="14:21">
      <c r="N609" t="str">
        <v>Gandhi</v>
      </c>
      <c r="O609" t="str">
        <v>future</v>
      </c>
      <c r="Q609" s="3" t="str">
        <v>draw</v>
      </c>
      <c r="R609" t="str">
        <f>IF(COUNTIF(O:O,Q609),IF(COUNTIF('Word List'!O:O,Q609),"","Old Word"),"New Word")</f>
        <v/>
      </c>
      <c r="S609" t="str">
        <f t="shared" si="18"/>
        <v/>
      </c>
      <c r="T609" t="str">
        <f t="shared" si="19"/>
        <v/>
      </c>
      <c r="U609" t="str">
        <v>vegan</v>
      </c>
    </row>
    <row r="610" spans="14:21">
      <c r="N610" t="str">
        <v>garage</v>
      </c>
      <c r="O610" t="str">
        <v>game</v>
      </c>
      <c r="Q610" s="3" t="str">
        <v>drawn</v>
      </c>
      <c r="R610" t="str">
        <f>IF(COUNTIF(O:O,Q610),IF(COUNTIF('Word List'!O:O,Q610),"","Old Word"),"New Word")</f>
        <v>New Word</v>
      </c>
      <c r="S610" t="str">
        <f t="shared" si="18"/>
        <v>drawn</v>
      </c>
      <c r="T610" t="str">
        <f t="shared" si="19"/>
        <v/>
      </c>
      <c r="U610" t="str">
        <v>vendor</v>
      </c>
    </row>
    <row r="611" spans="14:21">
      <c r="N611" t="str">
        <v>garbage</v>
      </c>
      <c r="O611" t="str">
        <v>Gandhi</v>
      </c>
      <c r="Q611" s="3" t="str">
        <v>dream</v>
      </c>
      <c r="R611" t="str">
        <f>IF(COUNTIF(O:O,Q611),IF(COUNTIF('Word List'!O:O,Q611),"","Old Word"),"New Word")</f>
        <v/>
      </c>
      <c r="S611" t="str">
        <f t="shared" si="18"/>
        <v/>
      </c>
      <c r="T611" t="str">
        <f t="shared" si="19"/>
        <v/>
      </c>
      <c r="U611" t="str">
        <v>via</v>
      </c>
    </row>
    <row r="612" spans="14:21">
      <c r="N612" t="str">
        <v>gather</v>
      </c>
      <c r="O612" t="str">
        <v>garage</v>
      </c>
      <c r="Q612" s="3" t="str">
        <v>dress</v>
      </c>
      <c r="R612" t="str">
        <f>IF(COUNTIF(O:O,Q612),IF(COUNTIF('Word List'!O:O,Q612),"","Old Word"),"New Word")</f>
        <v>New Word</v>
      </c>
      <c r="S612" t="str">
        <f t="shared" si="18"/>
        <v>dress</v>
      </c>
      <c r="T612" t="str">
        <f t="shared" si="19"/>
        <v/>
      </c>
      <c r="U612" t="str">
        <v>vulnerable</v>
      </c>
    </row>
    <row r="613" spans="14:21">
      <c r="N613" t="str">
        <v>gave</v>
      </c>
      <c r="O613" t="str">
        <v>garbage</v>
      </c>
      <c r="Q613" s="3" t="str">
        <v>drill</v>
      </c>
      <c r="R613" t="str">
        <f>IF(COUNTIF(O:O,Q613),IF(COUNTIF('Word List'!O:O,Q613),"","Old Word"),"New Word")</f>
        <v>Old Word</v>
      </c>
      <c r="S613" t="str">
        <f t="shared" si="18"/>
        <v/>
      </c>
      <c r="T613" t="str">
        <f t="shared" si="19"/>
        <v>drill</v>
      </c>
      <c r="U613" t="str">
        <v>wage</v>
      </c>
    </row>
    <row r="614" spans="14:21">
      <c r="N614" t="str">
        <v>general</v>
      </c>
      <c r="O614" t="str">
        <v>gather</v>
      </c>
      <c r="Q614" s="3" t="str">
        <v>drink</v>
      </c>
      <c r="R614" t="str">
        <f>IF(COUNTIF(O:O,Q614),IF(COUNTIF('Word List'!O:O,Q614),"","Old Word"),"New Word")</f>
        <v>Old Word</v>
      </c>
      <c r="S614" t="str">
        <f t="shared" si="18"/>
        <v/>
      </c>
      <c r="T614" t="str">
        <f t="shared" si="19"/>
        <v>drink</v>
      </c>
      <c r="U614" t="str">
        <v>wallet</v>
      </c>
    </row>
    <row r="615" spans="14:21">
      <c r="N615" t="str">
        <v>gentle</v>
      </c>
      <c r="O615" t="str">
        <v>gave</v>
      </c>
      <c r="Q615" s="3" t="str">
        <v>drive</v>
      </c>
      <c r="R615" t="str">
        <f>IF(COUNTIF(O:O,Q615),IF(COUNTIF('Word List'!O:O,Q615),"","Old Word"),"New Word")</f>
        <v>Old Word</v>
      </c>
      <c r="S615" t="str">
        <f t="shared" si="18"/>
        <v/>
      </c>
      <c r="T615" t="str">
        <f t="shared" si="19"/>
        <v>drive</v>
      </c>
      <c r="U615" t="str">
        <v>warehouse</v>
      </c>
    </row>
    <row r="616" spans="14:21">
      <c r="N616" t="str">
        <v>get</v>
      </c>
      <c r="O616" t="str">
        <v>general</v>
      </c>
      <c r="Q616" s="3" t="str">
        <v>driver</v>
      </c>
      <c r="R616" t="str">
        <f>IF(COUNTIF(O:O,Q616),IF(COUNTIF('Word List'!O:O,Q616),"","Old Word"),"New Word")</f>
        <v/>
      </c>
      <c r="S616" t="str">
        <f t="shared" si="18"/>
        <v/>
      </c>
      <c r="T616" t="str">
        <f t="shared" si="19"/>
        <v/>
      </c>
      <c r="U616" t="str">
        <v>weakly</v>
      </c>
    </row>
    <row r="617" spans="14:21">
      <c r="N617" t="str">
        <v>getup</v>
      </c>
      <c r="O617" t="str">
        <v>gentle</v>
      </c>
      <c r="Q617" s="3" t="str">
        <v>drop</v>
      </c>
      <c r="R617" t="str">
        <f>IF(COUNTIF(O:O,Q617),IF(COUNTIF('Word List'!O:O,Q617),"","Old Word"),"New Word")</f>
        <v/>
      </c>
      <c r="S617" t="str">
        <f t="shared" si="18"/>
        <v/>
      </c>
      <c r="T617" t="str">
        <f t="shared" si="19"/>
        <v/>
      </c>
      <c r="U617" t="str">
        <v>Western</v>
      </c>
    </row>
    <row r="618" spans="14:21">
      <c r="N618" t="str">
        <v>gift</v>
      </c>
      <c r="O618" t="str">
        <v>get</v>
      </c>
      <c r="Q618" s="3" t="str">
        <v>dropout</v>
      </c>
      <c r="R618" t="str">
        <f>IF(COUNTIF(O:O,Q618),IF(COUNTIF('Word List'!O:O,Q618),"","Old Word"),"New Word")</f>
        <v>Old Word</v>
      </c>
      <c r="S618" t="str">
        <f t="shared" si="18"/>
        <v/>
      </c>
      <c r="T618" t="str">
        <f t="shared" si="19"/>
        <v>dropout</v>
      </c>
      <c r="U618" t="str">
        <v>wet</v>
      </c>
    </row>
    <row r="619" spans="14:21">
      <c r="N619" t="str">
        <v>girl</v>
      </c>
      <c r="O619" t="str">
        <v>getup</v>
      </c>
      <c r="Q619" s="3" t="str">
        <v>drought</v>
      </c>
      <c r="R619" t="str">
        <f>IF(COUNTIF(O:O,Q619),IF(COUNTIF('Word List'!O:O,Q619),"","Old Word"),"New Word")</f>
        <v>New Word</v>
      </c>
      <c r="S619" t="str">
        <f t="shared" si="18"/>
        <v>drought</v>
      </c>
      <c r="T619" t="str">
        <f t="shared" si="19"/>
        <v/>
      </c>
      <c r="U619" t="str">
        <v>wetland</v>
      </c>
    </row>
    <row r="620" spans="14:21">
      <c r="N620" t="str">
        <v>give</v>
      </c>
      <c r="O620" t="str">
        <v>gift</v>
      </c>
      <c r="Q620" s="3" t="str">
        <v>drove</v>
      </c>
      <c r="R620" t="str">
        <f>IF(COUNTIF(O:O,Q620),IF(COUNTIF('Word List'!O:O,Q620),"","Old Word"),"New Word")</f>
        <v>Old Word</v>
      </c>
      <c r="S620" t="str">
        <f t="shared" si="18"/>
        <v/>
      </c>
      <c r="T620" t="str">
        <f t="shared" si="19"/>
        <v>drove</v>
      </c>
      <c r="U620" t="str">
        <v>whatever</v>
      </c>
    </row>
    <row r="621" spans="14:21">
      <c r="N621" t="str">
        <v>given</v>
      </c>
      <c r="O621" t="str">
        <v>girl</v>
      </c>
      <c r="Q621" s="3" t="str">
        <v>drum</v>
      </c>
      <c r="R621" t="str">
        <f>IF(COUNTIF(O:O,Q621),IF(COUNTIF('Word List'!O:O,Q621),"","Old Word"),"New Word")</f>
        <v/>
      </c>
      <c r="S621" t="str">
        <f t="shared" si="18"/>
        <v/>
      </c>
      <c r="T621" t="str">
        <f t="shared" si="19"/>
        <v/>
      </c>
      <c r="U621" t="str">
        <v>whistle</v>
      </c>
    </row>
    <row r="622" spans="14:21">
      <c r="N622" t="str">
        <v>glacier</v>
      </c>
      <c r="O622" t="str">
        <v>give</v>
      </c>
      <c r="Q622" s="3" t="str">
        <v>dry</v>
      </c>
      <c r="R622" t="str">
        <f>IF(COUNTIF(O:O,Q622),IF(COUNTIF('Word List'!O:O,Q622),"","Old Word"),"New Word")</f>
        <v>New Word</v>
      </c>
      <c r="S622" t="str">
        <f t="shared" si="18"/>
        <v>dry</v>
      </c>
      <c r="T622" t="str">
        <f t="shared" si="19"/>
        <v/>
      </c>
      <c r="U622" t="str">
        <v>whole</v>
      </c>
    </row>
    <row r="623" spans="14:21">
      <c r="N623" t="str">
        <v>glad</v>
      </c>
      <c r="O623" t="str">
        <v>given</v>
      </c>
      <c r="Q623" s="3" t="str">
        <v>due</v>
      </c>
      <c r="R623" t="str">
        <f>IF(COUNTIF(O:O,Q623),IF(COUNTIF('Word List'!O:O,Q623),"","Old Word"),"New Word")</f>
        <v>New Word</v>
      </c>
      <c r="S623" t="str">
        <f t="shared" si="18"/>
        <v>due</v>
      </c>
      <c r="T623" t="str">
        <f t="shared" si="19"/>
        <v/>
      </c>
      <c r="U623" t="str">
        <v>widely</v>
      </c>
    </row>
    <row r="624" spans="14:21">
      <c r="N624" t="str">
        <v>glass</v>
      </c>
      <c r="O624" t="str">
        <v>glacier</v>
      </c>
      <c r="Q624" s="3" t="str">
        <v>dugong</v>
      </c>
      <c r="R624" t="str">
        <f>IF(COUNTIF(O:O,Q624),IF(COUNTIF('Word List'!O:O,Q624),"","Old Word"),"New Word")</f>
        <v>New Word</v>
      </c>
      <c r="S624" t="str">
        <f t="shared" si="18"/>
        <v>dugong</v>
      </c>
      <c r="T624" t="str">
        <f t="shared" si="19"/>
        <v/>
      </c>
      <c r="U624" t="str">
        <v>wildlife</v>
      </c>
    </row>
    <row r="625" spans="14:21">
      <c r="N625" t="str">
        <v>globally</v>
      </c>
      <c r="O625" t="str">
        <v>glad</v>
      </c>
      <c r="Q625" s="3" t="str">
        <v>during</v>
      </c>
      <c r="R625" t="str">
        <f>IF(COUNTIF(O:O,Q625),IF(COUNTIF('Word List'!O:O,Q625),"","Old Word"),"New Word")</f>
        <v/>
      </c>
      <c r="S625" t="str">
        <f t="shared" si="18"/>
        <v/>
      </c>
      <c r="T625" t="str">
        <f t="shared" si="19"/>
        <v/>
      </c>
      <c r="U625" t="str">
        <v>windy</v>
      </c>
    </row>
    <row r="626" spans="14:21">
      <c r="N626" t="str">
        <v>globe</v>
      </c>
      <c r="O626" t="str">
        <v>glass</v>
      </c>
      <c r="Q626" s="3" t="str">
        <v>each</v>
      </c>
      <c r="R626" t="str">
        <f>IF(COUNTIF(O:O,Q626),IF(COUNTIF('Word List'!O:O,Q626),"","Old Word"),"New Word")</f>
        <v/>
      </c>
      <c r="S626" t="str">
        <f t="shared" si="18"/>
        <v/>
      </c>
      <c r="T626" t="str">
        <f t="shared" si="19"/>
        <v/>
      </c>
      <c r="U626" t="str">
        <v>wing</v>
      </c>
    </row>
    <row r="627" spans="14:21">
      <c r="N627" t="str">
        <v>glove</v>
      </c>
      <c r="O627" t="str">
        <v>globally</v>
      </c>
      <c r="Q627" s="3" t="str">
        <v>ear</v>
      </c>
      <c r="R627" t="str">
        <f>IF(COUNTIF(O:O,Q627),IF(COUNTIF('Word List'!O:O,Q627),"","Old Word"),"New Word")</f>
        <v/>
      </c>
      <c r="S627" t="str">
        <f t="shared" si="18"/>
        <v/>
      </c>
      <c r="T627" t="str">
        <f t="shared" si="19"/>
        <v/>
      </c>
      <c r="U627" t="str">
        <v>wise</v>
      </c>
    </row>
    <row r="628" spans="14:21">
      <c r="N628" t="str">
        <v>go</v>
      </c>
      <c r="O628" t="str">
        <v>globe</v>
      </c>
      <c r="Q628" s="3" t="str">
        <v>early</v>
      </c>
      <c r="R628" t="str">
        <f>IF(COUNTIF(O:O,Q628),IF(COUNTIF('Word List'!O:O,Q628),"","Old Word"),"New Word")</f>
        <v/>
      </c>
      <c r="S628" t="str">
        <f t="shared" si="18"/>
        <v/>
      </c>
      <c r="T628" t="str">
        <f t="shared" si="19"/>
        <v/>
      </c>
      <c r="U628" t="str">
        <v>wolf</v>
      </c>
    </row>
    <row r="629" spans="14:21">
      <c r="N629" t="str">
        <v>goby</v>
      </c>
      <c r="O629" t="str">
        <v>glove</v>
      </c>
      <c r="Q629" s="3" t="str">
        <v>earn</v>
      </c>
      <c r="R629" t="str">
        <f>IF(COUNTIF(O:O,Q629),IF(COUNTIF('Word List'!O:O,Q629),"","Old Word"),"New Word")</f>
        <v/>
      </c>
      <c r="S629" t="str">
        <f t="shared" si="18"/>
        <v/>
      </c>
      <c r="T629" t="str">
        <f t="shared" si="19"/>
        <v/>
      </c>
      <c r="U629" t="str">
        <v>wooden</v>
      </c>
    </row>
    <row r="630" spans="14:21">
      <c r="N630" t="str">
        <v>Godzilla</v>
      </c>
      <c r="O630" t="str">
        <v>go</v>
      </c>
      <c r="Q630" s="3" t="str">
        <v>Earth</v>
      </c>
      <c r="R630" t="str">
        <f>IF(COUNTIF(O:O,Q630),IF(COUNTIF('Word List'!O:O,Q630),"","Old Word"),"New Word")</f>
        <v/>
      </c>
      <c r="S630" t="str">
        <f t="shared" si="18"/>
        <v/>
      </c>
      <c r="T630" t="str">
        <f t="shared" si="19"/>
        <v/>
      </c>
      <c r="U630" t="str">
        <v>wool</v>
      </c>
    </row>
    <row r="631" spans="14:21">
      <c r="N631" t="str">
        <v>golden</v>
      </c>
      <c r="O631" t="str">
        <v>goby</v>
      </c>
      <c r="Q631" s="3" t="str">
        <v>earthquake</v>
      </c>
      <c r="R631" t="str">
        <f>IF(COUNTIF(O:O,Q631),IF(COUNTIF('Word List'!O:O,Q631),"","Old Word"),"New Word")</f>
        <v/>
      </c>
      <c r="S631" t="str">
        <f t="shared" si="18"/>
        <v/>
      </c>
      <c r="T631" t="str">
        <f t="shared" si="19"/>
        <v/>
      </c>
      <c r="U631" t="str">
        <v>worker</v>
      </c>
    </row>
    <row r="632" spans="14:21">
      <c r="N632" t="str">
        <v>gondola</v>
      </c>
      <c r="O632" t="str">
        <v>Godzilla</v>
      </c>
      <c r="Q632" s="3" t="str">
        <v>easily</v>
      </c>
      <c r="R632" t="str">
        <f>IF(COUNTIF(O:O,Q632),IF(COUNTIF('Word List'!O:O,Q632),"","Old Word"),"New Word")</f>
        <v/>
      </c>
      <c r="S632" t="str">
        <f t="shared" si="18"/>
        <v/>
      </c>
      <c r="T632" t="str">
        <f t="shared" si="19"/>
        <v/>
      </c>
      <c r="U632" t="str">
        <v>working</v>
      </c>
    </row>
    <row r="633" spans="14:21">
      <c r="N633" t="str">
        <v>gone</v>
      </c>
      <c r="O633" t="str">
        <v>golden</v>
      </c>
      <c r="Q633" s="3" t="str">
        <v>east</v>
      </c>
      <c r="R633" t="str">
        <f>IF(COUNTIF(O:O,Q633),IF(COUNTIF('Word List'!O:O,Q633),"","Old Word"),"New Word")</f>
        <v>Old Word</v>
      </c>
      <c r="S633" t="str">
        <f t="shared" si="18"/>
        <v/>
      </c>
      <c r="T633" t="str">
        <f t="shared" si="19"/>
        <v>east</v>
      </c>
      <c r="U633" t="str">
        <v>worried</v>
      </c>
    </row>
    <row r="634" spans="14:21">
      <c r="N634" t="str">
        <v>good</v>
      </c>
      <c r="O634" t="str">
        <v>gondola</v>
      </c>
      <c r="Q634" s="3" t="str">
        <v>easy</v>
      </c>
      <c r="R634" t="str">
        <f>IF(COUNTIF(O:O,Q634),IF(COUNTIF('Word List'!O:O,Q634),"","Old Word"),"New Word")</f>
        <v/>
      </c>
      <c r="S634" t="str">
        <f t="shared" si="18"/>
        <v/>
      </c>
      <c r="T634" t="str">
        <f t="shared" si="19"/>
        <v/>
      </c>
      <c r="U634" t="str">
        <v>xylophone</v>
      </c>
    </row>
    <row r="635" spans="14:21">
      <c r="N635" t="str">
        <v>goodbye</v>
      </c>
      <c r="O635" t="str">
        <v>gone</v>
      </c>
      <c r="Q635" s="3" t="str">
        <v>easygoing</v>
      </c>
      <c r="R635" t="str">
        <f>IF(COUNTIF(O:O,Q635),IF(COUNTIF('Word List'!O:O,Q635),"","Old Word"),"New Word")</f>
        <v>New Word</v>
      </c>
      <c r="S635" t="str">
        <f t="shared" si="18"/>
        <v>easygoing</v>
      </c>
      <c r="T635" t="str">
        <f t="shared" si="19"/>
        <v/>
      </c>
      <c r="U635" t="str">
        <v>youth</v>
      </c>
    </row>
    <row r="636" spans="14:21">
      <c r="N636" t="str">
        <v>goodness</v>
      </c>
      <c r="O636" t="str">
        <v>good</v>
      </c>
      <c r="Q636" s="3" t="str">
        <v>eat</v>
      </c>
      <c r="R636" t="str">
        <f>IF(COUNTIF(O:O,Q636),IF(COUNTIF('Word List'!O:O,Q636),"","Old Word"),"New Word")</f>
        <v/>
      </c>
      <c r="S636" t="str">
        <f t="shared" si="18"/>
        <v/>
      </c>
      <c r="T636" t="str">
        <f t="shared" si="19"/>
        <v/>
      </c>
      <c r="U636" t="str">
        <v>zebra</v>
      </c>
    </row>
    <row r="637" spans="14:21">
      <c r="N637" t="str">
        <v>goods</v>
      </c>
      <c r="O637" t="str">
        <v>goodbye</v>
      </c>
      <c r="Q637" s="3" t="str">
        <v>economic</v>
      </c>
      <c r="R637" t="str">
        <f>IF(COUNTIF(O:O,Q637),IF(COUNTIF('Word List'!O:O,Q637),"","Old Word"),"New Word")</f>
        <v>New Word</v>
      </c>
      <c r="S637" t="str">
        <f t="shared" si="18"/>
        <v>economic</v>
      </c>
      <c r="T637" t="str">
        <f t="shared" si="19"/>
        <v/>
      </c>
      <c r="U637" t="str">
        <v>zipper</v>
      </c>
    </row>
    <row r="638" spans="14:21">
      <c r="N638" t="str">
        <v>goon</v>
      </c>
      <c r="O638" t="str">
        <v>goodness</v>
      </c>
      <c r="Q638" s="3" t="str">
        <v>ecosystem</v>
      </c>
      <c r="R638" t="str">
        <f>IF(COUNTIF(O:O,Q638),IF(COUNTIF('Word List'!O:O,Q638),"","Old Word"),"New Word")</f>
        <v/>
      </c>
      <c r="S638" t="str">
        <f t="shared" si="18"/>
        <v/>
      </c>
      <c r="T638" t="str">
        <f t="shared" si="19"/>
        <v/>
      </c>
      <c r="U638">
        <v>0</v>
      </c>
    </row>
    <row r="639" spans="14:21">
      <c r="N639" t="str">
        <v>gorilla</v>
      </c>
      <c r="O639" t="str">
        <v>goods</v>
      </c>
      <c r="Q639" s="3" t="str">
        <v>education</v>
      </c>
      <c r="R639" t="str">
        <f>IF(COUNTIF(O:O,Q639),IF(COUNTIF('Word List'!O:O,Q639),"","Old Word"),"New Word")</f>
        <v>New Word</v>
      </c>
      <c r="S639" t="str">
        <f t="shared" si="18"/>
        <v>education</v>
      </c>
      <c r="T639" t="str">
        <f t="shared" si="19"/>
        <v/>
      </c>
    </row>
    <row r="640" spans="14:21">
      <c r="N640" t="str">
        <v>got</v>
      </c>
      <c r="O640" t="str">
        <v>goon</v>
      </c>
      <c r="Q640" s="3" t="str">
        <v>educational</v>
      </c>
      <c r="R640" t="str">
        <f>IF(COUNTIF(O:O,Q640),IF(COUNTIF('Word List'!O:O,Q640),"","Old Word"),"New Word")</f>
        <v>New Word</v>
      </c>
      <c r="S640" t="str">
        <f t="shared" si="18"/>
        <v>educational</v>
      </c>
      <c r="T640" t="str">
        <f t="shared" si="19"/>
        <v/>
      </c>
    </row>
    <row r="641" spans="14:20">
      <c r="N641" t="str">
        <v>government</v>
      </c>
      <c r="O641" t="str">
        <v>gorilla</v>
      </c>
      <c r="Q641" s="3" t="str">
        <v>eel</v>
      </c>
      <c r="R641" t="str">
        <f>IF(COUNTIF(O:O,Q641),IF(COUNTIF('Word List'!O:O,Q641),"","Old Word"),"New Word")</f>
        <v>New Word</v>
      </c>
      <c r="S641" t="str">
        <f t="shared" si="18"/>
        <v>eel</v>
      </c>
      <c r="T641" t="str">
        <f t="shared" si="19"/>
        <v/>
      </c>
    </row>
    <row r="642" spans="14:20">
      <c r="N642" t="str">
        <v>graduate</v>
      </c>
      <c r="O642" t="str">
        <v>got</v>
      </c>
      <c r="Q642" s="3" t="str">
        <v>effective</v>
      </c>
      <c r="R642" t="str">
        <f>IF(COUNTIF(O:O,Q642),IF(COUNTIF('Word List'!O:O,Q642),"","Old Word"),"New Word")</f>
        <v/>
      </c>
      <c r="S642" t="str">
        <f t="shared" si="18"/>
        <v/>
      </c>
      <c r="T642" t="str">
        <f t="shared" si="19"/>
        <v/>
      </c>
    </row>
    <row r="643" spans="14:20">
      <c r="N643" t="str">
        <v>graduation</v>
      </c>
      <c r="O643" t="str">
        <v>government</v>
      </c>
      <c r="Q643" s="3" t="str">
        <v>effectively</v>
      </c>
      <c r="R643" t="str">
        <f>IF(COUNTIF(O:O,Q643),IF(COUNTIF('Word List'!O:O,Q643),"","Old Word"),"New Word")</f>
        <v>Old Word</v>
      </c>
      <c r="S643" t="str">
        <f t="shared" ref="S643:S706" si="20">IF(R643="New Word",Q643,"")</f>
        <v/>
      </c>
      <c r="T643" t="str">
        <f t="shared" ref="T643:T706" si="21">IF(R643="Old Word",Q643,"")</f>
        <v>effectively</v>
      </c>
    </row>
    <row r="644" spans="14:20">
      <c r="N644" t="str">
        <v>grand</v>
      </c>
      <c r="O644" t="str">
        <v>graduate</v>
      </c>
      <c r="Q644" s="3" t="str">
        <v>effort</v>
      </c>
      <c r="R644" t="str">
        <f>IF(COUNTIF(O:O,Q644),IF(COUNTIF('Word List'!O:O,Q644),"","Old Word"),"New Word")</f>
        <v/>
      </c>
      <c r="S644" t="str">
        <f t="shared" si="20"/>
        <v/>
      </c>
      <c r="T644" t="str">
        <f t="shared" si="21"/>
        <v/>
      </c>
    </row>
    <row r="645" spans="14:20">
      <c r="N645" t="str">
        <v>grandfather</v>
      </c>
      <c r="O645" t="str">
        <v>graduation</v>
      </c>
      <c r="Q645" s="3" t="str">
        <v>egg</v>
      </c>
      <c r="R645" t="str">
        <f>IF(COUNTIF(O:O,Q645),IF(COUNTIF('Word List'!O:O,Q645),"","Old Word"),"New Word")</f>
        <v/>
      </c>
      <c r="S645" t="str">
        <f t="shared" si="20"/>
        <v/>
      </c>
      <c r="T645" t="str">
        <f t="shared" si="21"/>
        <v/>
      </c>
    </row>
    <row r="646" spans="14:20">
      <c r="N646" t="str">
        <v>grandma</v>
      </c>
      <c r="O646" t="str">
        <v>grand</v>
      </c>
      <c r="Q646" s="3" t="str">
        <v>Egyptian</v>
      </c>
      <c r="R646" t="str">
        <f>IF(COUNTIF(O:O,Q646),IF(COUNTIF('Word List'!O:O,Q646),"","Old Word"),"New Word")</f>
        <v/>
      </c>
      <c r="S646" t="str">
        <f t="shared" si="20"/>
        <v/>
      </c>
      <c r="T646" t="str">
        <f t="shared" si="21"/>
        <v/>
      </c>
    </row>
    <row r="647" spans="14:20">
      <c r="N647" t="str">
        <v>grandmother</v>
      </c>
      <c r="O647" t="str">
        <v>grandfather</v>
      </c>
      <c r="Q647" s="3" t="str">
        <v>eight</v>
      </c>
      <c r="R647" t="str">
        <f>IF(COUNTIF(O:O,Q647),IF(COUNTIF('Word List'!O:O,Q647),"","Old Word"),"New Word")</f>
        <v/>
      </c>
      <c r="S647" t="str">
        <f t="shared" si="20"/>
        <v/>
      </c>
      <c r="T647" t="str">
        <f t="shared" si="21"/>
        <v/>
      </c>
    </row>
    <row r="648" spans="14:20">
      <c r="N648" t="str">
        <v>grape</v>
      </c>
      <c r="O648" t="str">
        <v>grandma</v>
      </c>
      <c r="Q648" s="3" t="str">
        <v>eighteen</v>
      </c>
      <c r="R648" t="str">
        <f>IF(COUNTIF(O:O,Q648),IF(COUNTIF('Word List'!O:O,Q648),"","Old Word"),"New Word")</f>
        <v/>
      </c>
      <c r="S648" t="str">
        <f t="shared" si="20"/>
        <v/>
      </c>
      <c r="T648" t="str">
        <f t="shared" si="21"/>
        <v/>
      </c>
    </row>
    <row r="649" spans="14:20">
      <c r="N649" t="str">
        <v>graph</v>
      </c>
      <c r="O649" t="str">
        <v>grandmother</v>
      </c>
      <c r="Q649" s="3" t="str">
        <v>eighteenth</v>
      </c>
      <c r="R649" t="str">
        <f>IF(COUNTIF(O:O,Q649),IF(COUNTIF('Word List'!O:O,Q649),"","Old Word"),"New Word")</f>
        <v/>
      </c>
      <c r="S649" t="str">
        <f t="shared" si="20"/>
        <v/>
      </c>
      <c r="T649" t="str">
        <f t="shared" si="21"/>
        <v/>
      </c>
    </row>
    <row r="650" spans="14:20">
      <c r="N650" t="str">
        <v>great</v>
      </c>
      <c r="O650" t="str">
        <v>grape</v>
      </c>
      <c r="Q650" s="3" t="str">
        <v>eighth</v>
      </c>
      <c r="R650" t="str">
        <f>IF(COUNTIF(O:O,Q650),IF(COUNTIF('Word List'!O:O,Q650),"","Old Word"),"New Word")</f>
        <v/>
      </c>
      <c r="S650" t="str">
        <f t="shared" si="20"/>
        <v/>
      </c>
      <c r="T650" t="str">
        <f t="shared" si="21"/>
        <v/>
      </c>
    </row>
    <row r="651" spans="14:20">
      <c r="N651" t="str">
        <v>greatly</v>
      </c>
      <c r="O651" t="str">
        <v>graph</v>
      </c>
      <c r="Q651" s="3" t="str">
        <v>eighty</v>
      </c>
      <c r="R651" t="str">
        <f>IF(COUNTIF(O:O,Q651),IF(COUNTIF('Word List'!O:O,Q651),"","Old Word"),"New Word")</f>
        <v/>
      </c>
      <c r="S651" t="str">
        <f t="shared" si="20"/>
        <v/>
      </c>
      <c r="T651" t="str">
        <f t="shared" si="21"/>
        <v/>
      </c>
    </row>
    <row r="652" spans="14:20">
      <c r="N652" t="str">
        <v>green</v>
      </c>
      <c r="O652" t="str">
        <v>great</v>
      </c>
      <c r="Q652" s="3" t="str">
        <v>either</v>
      </c>
      <c r="R652" t="str">
        <f>IF(COUNTIF(O:O,Q652),IF(COUNTIF('Word List'!O:O,Q652),"","Old Word"),"New Word")</f>
        <v>Old Word</v>
      </c>
      <c r="S652" t="str">
        <f t="shared" si="20"/>
        <v/>
      </c>
      <c r="T652" t="str">
        <f t="shared" si="21"/>
        <v>either</v>
      </c>
    </row>
    <row r="653" spans="14:20">
      <c r="N653" t="str">
        <v>grew</v>
      </c>
      <c r="O653" t="str">
        <v>greatly</v>
      </c>
      <c r="Q653" s="3" t="str">
        <v>elderly</v>
      </c>
      <c r="R653" t="str">
        <f>IF(COUNTIF(O:O,Q653),IF(COUNTIF('Word List'!O:O,Q653),"","Old Word"),"New Word")</f>
        <v/>
      </c>
      <c r="S653" t="str">
        <f t="shared" si="20"/>
        <v/>
      </c>
      <c r="T653" t="str">
        <f t="shared" si="21"/>
        <v/>
      </c>
    </row>
    <row r="654" spans="14:20">
      <c r="N654" t="str">
        <v>ground</v>
      </c>
      <c r="O654" t="str">
        <v>green</v>
      </c>
      <c r="Q654" s="3" t="str">
        <v>electricity</v>
      </c>
      <c r="R654" t="str">
        <f>IF(COUNTIF(O:O,Q654),IF(COUNTIF('Word List'!O:O,Q654),"","Old Word"),"New Word")</f>
        <v/>
      </c>
      <c r="S654" t="str">
        <f t="shared" si="20"/>
        <v/>
      </c>
      <c r="T654" t="str">
        <f t="shared" si="21"/>
        <v/>
      </c>
    </row>
    <row r="655" spans="14:20">
      <c r="N655" t="str">
        <v>group</v>
      </c>
      <c r="O655" t="str">
        <v>grew</v>
      </c>
      <c r="Q655" s="3" t="str">
        <v>electronic</v>
      </c>
      <c r="R655" t="str">
        <f>IF(COUNTIF(O:O,Q655),IF(COUNTIF('Word List'!O:O,Q655),"","Old Word"),"New Word")</f>
        <v/>
      </c>
      <c r="S655" t="str">
        <f t="shared" si="20"/>
        <v/>
      </c>
      <c r="T655" t="str">
        <f t="shared" si="21"/>
        <v/>
      </c>
    </row>
    <row r="656" spans="14:20">
      <c r="N656" t="str">
        <v>grow</v>
      </c>
      <c r="O656" t="str">
        <v>ground</v>
      </c>
      <c r="Q656" s="3" t="str">
        <v>elephant</v>
      </c>
      <c r="R656" t="str">
        <f>IF(COUNTIF(O:O,Q656),IF(COUNTIF('Word List'!O:O,Q656),"","Old Word"),"New Word")</f>
        <v/>
      </c>
      <c r="S656" t="str">
        <f t="shared" si="20"/>
        <v/>
      </c>
      <c r="T656" t="str">
        <f t="shared" si="21"/>
        <v/>
      </c>
    </row>
    <row r="657" spans="14:20">
      <c r="N657" t="str">
        <v>growth</v>
      </c>
      <c r="O657" t="str">
        <v>group</v>
      </c>
      <c r="Q657" s="3" t="str">
        <v>elevator</v>
      </c>
      <c r="R657" t="str">
        <f>IF(COUNTIF(O:O,Q657),IF(COUNTIF('Word List'!O:O,Q657),"","Old Word"),"New Word")</f>
        <v>New Word</v>
      </c>
      <c r="S657" t="str">
        <f t="shared" si="20"/>
        <v>elevator</v>
      </c>
      <c r="T657" t="str">
        <f t="shared" si="21"/>
        <v/>
      </c>
    </row>
    <row r="658" spans="14:20">
      <c r="N658" t="str">
        <v>guess</v>
      </c>
      <c r="O658" t="str">
        <v>grow</v>
      </c>
      <c r="Q658" s="3" t="str">
        <v>eleven</v>
      </c>
      <c r="R658" t="str">
        <f>IF(COUNTIF(O:O,Q658),IF(COUNTIF('Word List'!O:O,Q658),"","Old Word"),"New Word")</f>
        <v/>
      </c>
      <c r="S658" t="str">
        <f t="shared" si="20"/>
        <v/>
      </c>
      <c r="T658" t="str">
        <f t="shared" si="21"/>
        <v/>
      </c>
    </row>
    <row r="659" spans="14:20">
      <c r="N659" t="str">
        <v>guest</v>
      </c>
      <c r="O659" t="str">
        <v>growth</v>
      </c>
      <c r="Q659" s="3" t="str">
        <v>eleventh</v>
      </c>
      <c r="R659" t="str">
        <f>IF(COUNTIF(O:O,Q659),IF(COUNTIF('Word List'!O:O,Q659),"","Old Word"),"New Word")</f>
        <v/>
      </c>
      <c r="S659" t="str">
        <f t="shared" si="20"/>
        <v/>
      </c>
      <c r="T659" t="str">
        <f t="shared" si="21"/>
        <v/>
      </c>
    </row>
    <row r="660" spans="14:20">
      <c r="N660" t="str">
        <v>guestbook</v>
      </c>
      <c r="O660" t="str">
        <v>guess</v>
      </c>
      <c r="Q660" s="3" t="str">
        <v>Elfie</v>
      </c>
      <c r="R660" t="str">
        <f>IF(COUNTIF(O:O,Q660),IF(COUNTIF('Word List'!O:O,Q660),"","Old Word"),"New Word")</f>
        <v>New Word</v>
      </c>
      <c r="S660" t="str">
        <f t="shared" si="20"/>
        <v>Elfie</v>
      </c>
      <c r="T660" t="str">
        <f t="shared" si="21"/>
        <v/>
      </c>
    </row>
    <row r="661" spans="14:20">
      <c r="N661" t="str">
        <v>guide</v>
      </c>
      <c r="O661" t="str">
        <v>guest</v>
      </c>
      <c r="Q661" s="3" t="str">
        <v>else</v>
      </c>
      <c r="R661" t="str">
        <f>IF(COUNTIF(O:O,Q661),IF(COUNTIF('Word List'!O:O,Q661),"","Old Word"),"New Word")</f>
        <v/>
      </c>
      <c r="S661" t="str">
        <f t="shared" si="20"/>
        <v/>
      </c>
      <c r="T661" t="str">
        <f t="shared" si="21"/>
        <v/>
      </c>
    </row>
    <row r="662" spans="14:20">
      <c r="N662" t="str">
        <v>guitar</v>
      </c>
      <c r="O662" t="str">
        <v>guestbook</v>
      </c>
      <c r="Q662" s="3" t="str">
        <v>e-mail</v>
      </c>
      <c r="R662" t="str">
        <f>IF(COUNTIF(O:O,Q662),IF(COUNTIF('Word List'!O:O,Q662),"","Old Word"),"New Word")</f>
        <v>Old Word</v>
      </c>
      <c r="S662" t="str">
        <f t="shared" si="20"/>
        <v/>
      </c>
      <c r="T662" t="str">
        <f t="shared" si="21"/>
        <v>e-mail</v>
      </c>
    </row>
    <row r="663" spans="14:20">
      <c r="N663" t="str">
        <v>gym</v>
      </c>
      <c r="O663" t="str">
        <v>guide</v>
      </c>
      <c r="Q663" s="3" t="str">
        <v>embarrassed</v>
      </c>
      <c r="R663" t="str">
        <f>IF(COUNTIF(O:O,Q663),IF(COUNTIF('Word List'!O:O,Q663),"","Old Word"),"New Word")</f>
        <v>New Word</v>
      </c>
      <c r="S663" t="str">
        <f t="shared" si="20"/>
        <v>embarrassed</v>
      </c>
      <c r="T663" t="str">
        <f t="shared" si="21"/>
        <v/>
      </c>
    </row>
    <row r="664" spans="14:20">
      <c r="N664" t="str">
        <v>gymnastics</v>
      </c>
      <c r="O664" t="str">
        <v>guitar</v>
      </c>
      <c r="Q664" s="3" t="str">
        <v>emergency</v>
      </c>
      <c r="R664" t="str">
        <f>IF(COUNTIF(O:O,Q664),IF(COUNTIF('Word List'!O:O,Q664),"","Old Word"),"New Word")</f>
        <v/>
      </c>
      <c r="S664" t="str">
        <f t="shared" si="20"/>
        <v/>
      </c>
      <c r="T664" t="str">
        <f t="shared" si="21"/>
        <v/>
      </c>
    </row>
    <row r="665" spans="14:20">
      <c r="N665" t="str">
        <v>habitat</v>
      </c>
      <c r="O665" t="str">
        <v>gym</v>
      </c>
      <c r="Q665" s="3" t="str">
        <v>Emma</v>
      </c>
      <c r="R665" t="str">
        <f>IF(COUNTIF(O:O,Q665),IF(COUNTIF('Word List'!O:O,Q665),"","Old Word"),"New Word")</f>
        <v>Old Word</v>
      </c>
      <c r="S665" t="str">
        <f t="shared" si="20"/>
        <v/>
      </c>
      <c r="T665" t="str">
        <f t="shared" si="21"/>
        <v>Emma</v>
      </c>
    </row>
    <row r="666" spans="14:20">
      <c r="N666" t="str">
        <v>had</v>
      </c>
      <c r="O666" t="str">
        <v>gymnastics</v>
      </c>
      <c r="Q666" s="3" t="str">
        <v>emperor</v>
      </c>
      <c r="R666" t="str">
        <f>IF(COUNTIF(O:O,Q666),IF(COUNTIF('Word List'!O:O,Q666),"","Old Word"),"New Word")</f>
        <v>New Word</v>
      </c>
      <c r="S666" t="str">
        <f t="shared" si="20"/>
        <v>emperor</v>
      </c>
      <c r="T666" t="str">
        <f t="shared" si="21"/>
        <v/>
      </c>
    </row>
    <row r="667" spans="14:20">
      <c r="N667" t="str">
        <v>hair</v>
      </c>
      <c r="O667" t="str">
        <v>habitat</v>
      </c>
      <c r="Q667" s="3" t="str">
        <v>employee</v>
      </c>
      <c r="R667" t="str">
        <f>IF(COUNTIF(O:O,Q667),IF(COUNTIF('Word List'!O:O,Q667),"","Old Word"),"New Word")</f>
        <v/>
      </c>
      <c r="S667" t="str">
        <f t="shared" si="20"/>
        <v/>
      </c>
      <c r="T667" t="str">
        <f t="shared" si="21"/>
        <v/>
      </c>
    </row>
    <row r="668" spans="14:20">
      <c r="N668" t="str">
        <v>half</v>
      </c>
      <c r="O668" t="str">
        <v>had</v>
      </c>
      <c r="Q668" s="3" t="str">
        <v>empty</v>
      </c>
      <c r="R668" t="str">
        <f>IF(COUNTIF(O:O,Q668),IF(COUNTIF('Word List'!O:O,Q668),"","Old Word"),"New Word")</f>
        <v>New Word</v>
      </c>
      <c r="S668" t="str">
        <f t="shared" si="20"/>
        <v>empty</v>
      </c>
      <c r="T668" t="str">
        <f t="shared" si="21"/>
        <v/>
      </c>
    </row>
    <row r="669" spans="14:20">
      <c r="N669" t="str">
        <v>hall</v>
      </c>
      <c r="O669" t="str">
        <v>hair</v>
      </c>
      <c r="Q669" s="3" t="str">
        <v>encourage</v>
      </c>
      <c r="R669" t="str">
        <f>IF(COUNTIF(O:O,Q669),IF(COUNTIF('Word List'!O:O,Q669),"","Old Word"),"New Word")</f>
        <v/>
      </c>
      <c r="S669" t="str">
        <f t="shared" si="20"/>
        <v/>
      </c>
      <c r="T669" t="str">
        <f t="shared" si="21"/>
        <v/>
      </c>
    </row>
    <row r="670" spans="14:20">
      <c r="N670" t="str">
        <v>hamburger</v>
      </c>
      <c r="O670" t="str">
        <v>half</v>
      </c>
      <c r="Q670" s="3" t="str">
        <v>end</v>
      </c>
      <c r="R670" t="str">
        <f>IF(COUNTIF(O:O,Q670),IF(COUNTIF('Word List'!O:O,Q670),"","Old Word"),"New Word")</f>
        <v>Old Word</v>
      </c>
      <c r="S670" t="str">
        <f t="shared" si="20"/>
        <v/>
      </c>
      <c r="T670" t="str">
        <f t="shared" si="21"/>
        <v>end</v>
      </c>
    </row>
    <row r="671" spans="14:20">
      <c r="N671" t="str">
        <v>hand</v>
      </c>
      <c r="O671" t="str">
        <v>hall</v>
      </c>
      <c r="Q671" s="3" t="str">
        <v>endangered</v>
      </c>
      <c r="R671" t="str">
        <f>IF(COUNTIF(O:O,Q671),IF(COUNTIF('Word List'!O:O,Q671),"","Old Word"),"New Word")</f>
        <v/>
      </c>
      <c r="S671" t="str">
        <f t="shared" si="20"/>
        <v/>
      </c>
      <c r="T671" t="str">
        <f t="shared" si="21"/>
        <v/>
      </c>
    </row>
    <row r="672" spans="14:20">
      <c r="N672" t="str">
        <v>handle</v>
      </c>
      <c r="O672" t="str">
        <v>halo-halo</v>
      </c>
      <c r="Q672" s="3" t="str">
        <v>ending</v>
      </c>
      <c r="R672" t="str">
        <f>IF(COUNTIF(O:O,Q672),IF(COUNTIF('Word List'!O:O,Q672),"","Old Word"),"New Word")</f>
        <v>Old Word</v>
      </c>
      <c r="S672" t="str">
        <f t="shared" si="20"/>
        <v/>
      </c>
      <c r="T672" t="str">
        <f t="shared" si="21"/>
        <v>ending</v>
      </c>
    </row>
    <row r="673" spans="14:20">
      <c r="N673" t="str">
        <v>handout</v>
      </c>
      <c r="O673" t="str">
        <v>hamburger</v>
      </c>
      <c r="Q673" s="3" t="str">
        <v>energetic</v>
      </c>
      <c r="R673" t="str">
        <f>IF(COUNTIF(O:O,Q673),IF(COUNTIF('Word List'!O:O,Q673),"","Old Word"),"New Word")</f>
        <v>New Word</v>
      </c>
      <c r="S673" t="str">
        <f t="shared" si="20"/>
        <v>energetic</v>
      </c>
      <c r="T673" t="str">
        <f t="shared" si="21"/>
        <v/>
      </c>
    </row>
    <row r="674" spans="14:20">
      <c r="N674" t="str">
        <v>handrail</v>
      </c>
      <c r="O674" t="str">
        <v>hand</v>
      </c>
      <c r="Q674" s="3" t="str">
        <v>energy</v>
      </c>
      <c r="R674" t="str">
        <f>IF(COUNTIF(O:O,Q674),IF(COUNTIF('Word List'!O:O,Q674),"","Old Word"),"New Word")</f>
        <v/>
      </c>
      <c r="S674" t="str">
        <f t="shared" si="20"/>
        <v/>
      </c>
      <c r="T674" t="str">
        <f t="shared" si="21"/>
        <v/>
      </c>
    </row>
    <row r="675" spans="14:20">
      <c r="N675" t="str">
        <v>happen</v>
      </c>
      <c r="O675" t="str">
        <v>handle</v>
      </c>
      <c r="Q675" s="3" t="str">
        <v>English</v>
      </c>
      <c r="R675" t="str">
        <f>IF(COUNTIF(O:O,Q675),IF(COUNTIF('Word List'!O:O,Q675),"","Old Word"),"New Word")</f>
        <v>Old Word</v>
      </c>
      <c r="S675" t="str">
        <f t="shared" si="20"/>
        <v/>
      </c>
      <c r="T675" t="str">
        <f t="shared" si="21"/>
        <v>English</v>
      </c>
    </row>
    <row r="676" spans="14:20">
      <c r="N676" t="str">
        <v>happy</v>
      </c>
      <c r="O676" t="str">
        <v>handout</v>
      </c>
      <c r="Q676" s="3" t="str">
        <v>enjoy</v>
      </c>
      <c r="R676" t="str">
        <f>IF(COUNTIF(O:O,Q676),IF(COUNTIF('Word List'!O:O,Q676),"","Old Word"),"New Word")</f>
        <v/>
      </c>
      <c r="S676" t="str">
        <f t="shared" si="20"/>
        <v/>
      </c>
      <c r="T676" t="str">
        <f t="shared" si="21"/>
        <v/>
      </c>
    </row>
    <row r="677" spans="14:20">
      <c r="N677" t="str">
        <v>hard</v>
      </c>
      <c r="O677" t="str">
        <v>handrail</v>
      </c>
      <c r="Q677" s="3" t="str">
        <v>enough</v>
      </c>
      <c r="R677" t="str">
        <f>IF(COUNTIF(O:O,Q677),IF(COUNTIF('Word List'!O:O,Q677),"","Old Word"),"New Word")</f>
        <v/>
      </c>
      <c r="S677" t="str">
        <f t="shared" si="20"/>
        <v/>
      </c>
      <c r="T677" t="str">
        <f t="shared" si="21"/>
        <v/>
      </c>
    </row>
    <row r="678" spans="14:20">
      <c r="N678" t="str">
        <v>has</v>
      </c>
      <c r="O678" t="str">
        <v>happen</v>
      </c>
      <c r="Q678" s="3" t="str">
        <v>ensure</v>
      </c>
      <c r="R678" t="str">
        <f>IF(COUNTIF(O:O,Q678),IF(COUNTIF('Word List'!O:O,Q678),"","Old Word"),"New Word")</f>
        <v>New Word</v>
      </c>
      <c r="S678" t="str">
        <f t="shared" si="20"/>
        <v>ensure</v>
      </c>
      <c r="T678" t="str">
        <f t="shared" si="21"/>
        <v/>
      </c>
    </row>
    <row r="679" spans="14:20">
      <c r="N679" t="str">
        <v>hat</v>
      </c>
      <c r="O679" t="str">
        <v>happy</v>
      </c>
      <c r="Q679" s="3" t="str">
        <v>enter</v>
      </c>
      <c r="R679" t="str">
        <f>IF(COUNTIF(O:O,Q679),IF(COUNTIF('Word List'!O:O,Q679),"","Old Word"),"New Word")</f>
        <v>New Word</v>
      </c>
      <c r="S679" t="str">
        <f t="shared" si="20"/>
        <v>enter</v>
      </c>
      <c r="T679" t="str">
        <f t="shared" si="21"/>
        <v/>
      </c>
    </row>
    <row r="680" spans="14:20">
      <c r="N680" t="str">
        <v>have</v>
      </c>
      <c r="O680" t="str">
        <v>hard</v>
      </c>
      <c r="Q680" s="3" t="str">
        <v>entirely</v>
      </c>
      <c r="R680" t="str">
        <f>IF(COUNTIF(O:O,Q680),IF(COUNTIF('Word List'!O:O,Q680),"","Old Word"),"New Word")</f>
        <v>New Word</v>
      </c>
      <c r="S680" t="str">
        <f t="shared" si="20"/>
        <v>entirely</v>
      </c>
      <c r="T680" t="str">
        <f t="shared" si="21"/>
        <v/>
      </c>
    </row>
    <row r="681" spans="14:20">
      <c r="N681" t="str">
        <v>Hawaii</v>
      </c>
      <c r="O681" t="str">
        <v>has</v>
      </c>
      <c r="Q681" s="3" t="str">
        <v>entrance</v>
      </c>
      <c r="R681" t="str">
        <f>IF(COUNTIF(O:O,Q681),IF(COUNTIF('Word List'!O:O,Q681),"","Old Word"),"New Word")</f>
        <v/>
      </c>
      <c r="S681" t="str">
        <f t="shared" si="20"/>
        <v/>
      </c>
      <c r="T681" t="str">
        <f t="shared" si="21"/>
        <v/>
      </c>
    </row>
    <row r="682" spans="14:20">
      <c r="N682" t="str">
        <v>he</v>
      </c>
      <c r="O682" t="str">
        <v>hat</v>
      </c>
      <c r="Q682" s="3" t="str">
        <v>envelope</v>
      </c>
      <c r="R682" t="str">
        <f>IF(COUNTIF(O:O,Q682),IF(COUNTIF('Word List'!O:O,Q682),"","Old Word"),"New Word")</f>
        <v/>
      </c>
      <c r="S682" t="str">
        <f t="shared" si="20"/>
        <v/>
      </c>
      <c r="T682" t="str">
        <f t="shared" si="21"/>
        <v/>
      </c>
    </row>
    <row r="683" spans="14:20">
      <c r="N683" t="str">
        <v>head</v>
      </c>
      <c r="O683" t="str">
        <v>have</v>
      </c>
      <c r="Q683" s="3" t="str">
        <v>environment</v>
      </c>
      <c r="R683" t="str">
        <f>IF(COUNTIF(O:O,Q683),IF(COUNTIF('Word List'!O:O,Q683),"","Old Word"),"New Word")</f>
        <v/>
      </c>
      <c r="S683" t="str">
        <f t="shared" si="20"/>
        <v/>
      </c>
      <c r="T683" t="str">
        <f t="shared" si="21"/>
        <v/>
      </c>
    </row>
    <row r="684" spans="14:20">
      <c r="N684" t="str">
        <v>headache</v>
      </c>
      <c r="O684" t="str">
        <v>Hawaii</v>
      </c>
      <c r="Q684" s="3" t="str">
        <v>environmental</v>
      </c>
      <c r="R684" t="str">
        <f>IF(COUNTIF(O:O,Q684),IF(COUNTIF('Word List'!O:O,Q684),"","Old Word"),"New Word")</f>
        <v>New Word</v>
      </c>
      <c r="S684" t="str">
        <f t="shared" si="20"/>
        <v>environmental</v>
      </c>
      <c r="T684" t="str">
        <f t="shared" si="21"/>
        <v/>
      </c>
    </row>
    <row r="685" spans="14:20">
      <c r="N685" t="str">
        <v>health</v>
      </c>
      <c r="O685" t="str">
        <v>he</v>
      </c>
      <c r="Q685" s="3" t="str">
        <v>equality</v>
      </c>
      <c r="R685" t="str">
        <f>IF(COUNTIF(O:O,Q685),IF(COUNTIF('Word List'!O:O,Q685),"","Old Word"),"New Word")</f>
        <v>New Word</v>
      </c>
      <c r="S685" t="str">
        <f t="shared" si="20"/>
        <v>equality</v>
      </c>
      <c r="T685" t="str">
        <f t="shared" si="21"/>
        <v/>
      </c>
    </row>
    <row r="686" spans="14:20">
      <c r="N686" t="str">
        <v>hear</v>
      </c>
      <c r="O686" t="str">
        <v>head</v>
      </c>
      <c r="Q686" s="3" t="str">
        <v>equipment</v>
      </c>
      <c r="R686" t="str">
        <f>IF(COUNTIF(O:O,Q686),IF(COUNTIF('Word List'!O:O,Q686),"","Old Word"),"New Word")</f>
        <v>New Word</v>
      </c>
      <c r="S686" t="str">
        <f t="shared" si="20"/>
        <v>equipment</v>
      </c>
      <c r="T686" t="str">
        <f t="shared" si="21"/>
        <v/>
      </c>
    </row>
    <row r="687" spans="14:20">
      <c r="N687" t="str">
        <v>heard</v>
      </c>
      <c r="O687" t="str">
        <v>headache</v>
      </c>
      <c r="Q687" s="3" t="str">
        <v>era</v>
      </c>
      <c r="R687" t="str">
        <f>IF(COUNTIF(O:O,Q687),IF(COUNTIF('Word List'!O:O,Q687),"","Old Word"),"New Word")</f>
        <v>Old Word</v>
      </c>
      <c r="S687" t="str">
        <f t="shared" si="20"/>
        <v/>
      </c>
      <c r="T687" t="str">
        <f t="shared" si="21"/>
        <v>era</v>
      </c>
    </row>
    <row r="688" spans="14:20">
      <c r="N688" t="str">
        <v>heart</v>
      </c>
      <c r="O688" t="str">
        <v>health</v>
      </c>
      <c r="Q688" s="3" t="str">
        <v>eraser</v>
      </c>
      <c r="R688" t="str">
        <f>IF(COUNTIF(O:O,Q688),IF(COUNTIF('Word List'!O:O,Q688),"","Old Word"),"New Word")</f>
        <v/>
      </c>
      <c r="S688" t="str">
        <f t="shared" si="20"/>
        <v/>
      </c>
      <c r="T688" t="str">
        <f t="shared" si="21"/>
        <v/>
      </c>
    </row>
    <row r="689" spans="14:20">
      <c r="N689" t="str">
        <v>heat</v>
      </c>
      <c r="O689" t="str">
        <v>hear</v>
      </c>
      <c r="Q689" s="3" t="str">
        <v>eruption</v>
      </c>
      <c r="R689" t="str">
        <f>IF(COUNTIF(O:O,Q689),IF(COUNTIF('Word List'!O:O,Q689),"","Old Word"),"New Word")</f>
        <v>New Word</v>
      </c>
      <c r="S689" t="str">
        <f t="shared" si="20"/>
        <v>eruption</v>
      </c>
      <c r="T689" t="str">
        <f t="shared" si="21"/>
        <v/>
      </c>
    </row>
    <row r="690" spans="14:20">
      <c r="N690" t="str">
        <v>heavy</v>
      </c>
      <c r="O690" t="str">
        <v>heard</v>
      </c>
      <c r="Q690" s="3" t="str">
        <v>escape</v>
      </c>
      <c r="R690" t="str">
        <f>IF(COUNTIF(O:O,Q690),IF(COUNTIF('Word List'!O:O,Q690),"","Old Word"),"New Word")</f>
        <v>New Word</v>
      </c>
      <c r="S690" t="str">
        <f t="shared" si="20"/>
        <v>escape</v>
      </c>
      <c r="T690" t="str">
        <f t="shared" si="21"/>
        <v/>
      </c>
    </row>
    <row r="691" spans="14:20">
      <c r="N691" t="str">
        <v>held</v>
      </c>
      <c r="O691" t="str">
        <v>heart</v>
      </c>
      <c r="Q691" s="3" t="str">
        <v>especially</v>
      </c>
      <c r="R691" t="str">
        <f>IF(COUNTIF(O:O,Q691),IF(COUNTIF('Word List'!O:O,Q691),"","Old Word"),"New Word")</f>
        <v/>
      </c>
      <c r="S691" t="str">
        <f t="shared" si="20"/>
        <v/>
      </c>
      <c r="T691" t="str">
        <f t="shared" si="21"/>
        <v/>
      </c>
    </row>
    <row r="692" spans="14:20">
      <c r="N692" t="str">
        <v>hello</v>
      </c>
      <c r="O692" t="str">
        <v>heat</v>
      </c>
      <c r="Q692" s="3" t="str">
        <v>essay</v>
      </c>
      <c r="R692" t="str">
        <f>IF(COUNTIF(O:O,Q692),IF(COUNTIF('Word List'!O:O,Q692),"","Old Word"),"New Word")</f>
        <v>New Word</v>
      </c>
      <c r="S692" t="str">
        <f t="shared" si="20"/>
        <v>essay</v>
      </c>
      <c r="T692" t="str">
        <f t="shared" si="21"/>
        <v/>
      </c>
    </row>
    <row r="693" spans="14:20">
      <c r="N693" t="str">
        <v>help</v>
      </c>
      <c r="O693" t="str">
        <v>heavy</v>
      </c>
      <c r="Q693" s="3" t="str">
        <v>establish</v>
      </c>
      <c r="R693" t="str">
        <f>IF(COUNTIF(O:O,Q693),IF(COUNTIF('Word List'!O:O,Q693),"","Old Word"),"New Word")</f>
        <v>Old Word</v>
      </c>
      <c r="S693" t="str">
        <f t="shared" si="20"/>
        <v/>
      </c>
      <c r="T693" t="str">
        <f t="shared" si="21"/>
        <v>establish</v>
      </c>
    </row>
    <row r="694" spans="14:20">
      <c r="N694" t="str">
        <v>helpful</v>
      </c>
      <c r="O694" t="str">
        <v>held</v>
      </c>
      <c r="Q694" s="3" t="str">
        <v>ethical</v>
      </c>
      <c r="R694" t="str">
        <f>IF(COUNTIF(O:O,Q694),IF(COUNTIF('Word List'!O:O,Q694),"","Old Word"),"New Word")</f>
        <v>New Word</v>
      </c>
      <c r="S694" t="str">
        <f t="shared" si="20"/>
        <v>ethical</v>
      </c>
      <c r="T694" t="str">
        <f t="shared" si="21"/>
        <v/>
      </c>
    </row>
    <row r="695" spans="14:20">
      <c r="N695" t="str">
        <v>her</v>
      </c>
      <c r="O695" t="str">
        <v>hello</v>
      </c>
      <c r="Q695" s="3" t="str">
        <v>ethnic</v>
      </c>
      <c r="R695" t="str">
        <f>IF(COUNTIF(O:O,Q695),IF(COUNTIF('Word List'!O:O,Q695),"","Old Word"),"New Word")</f>
        <v/>
      </c>
      <c r="S695" t="str">
        <f t="shared" si="20"/>
        <v/>
      </c>
      <c r="T695" t="str">
        <f t="shared" si="21"/>
        <v/>
      </c>
    </row>
    <row r="696" spans="14:20">
      <c r="N696" t="str">
        <v>here</v>
      </c>
      <c r="O696" t="str">
        <v>help</v>
      </c>
      <c r="Q696" s="3" t="str">
        <v>eucalyptus</v>
      </c>
      <c r="R696" t="str">
        <f>IF(COUNTIF(O:O,Q696),IF(COUNTIF('Word List'!O:O,Q696),"","Old Word"),"New Word")</f>
        <v>Old Word</v>
      </c>
      <c r="S696" t="str">
        <f t="shared" si="20"/>
        <v/>
      </c>
      <c r="T696" t="str">
        <f t="shared" si="21"/>
        <v>eucalyptus</v>
      </c>
    </row>
    <row r="697" spans="14:20">
      <c r="N697" t="str">
        <v>heritage</v>
      </c>
      <c r="O697" t="str">
        <v>helpful</v>
      </c>
      <c r="Q697" s="3" t="str">
        <v>evacuation</v>
      </c>
      <c r="R697" t="str">
        <f>IF(COUNTIF(O:O,Q697),IF(COUNTIF('Word List'!O:O,Q697),"","Old Word"),"New Word")</f>
        <v/>
      </c>
      <c r="S697" t="str">
        <f t="shared" si="20"/>
        <v/>
      </c>
      <c r="T697" t="str">
        <f t="shared" si="21"/>
        <v/>
      </c>
    </row>
    <row r="698" spans="14:20">
      <c r="N698" t="str">
        <v>hero</v>
      </c>
      <c r="O698" t="str">
        <v>her</v>
      </c>
      <c r="Q698" s="3" t="str">
        <v>even</v>
      </c>
      <c r="R698" t="str">
        <f>IF(COUNTIF(O:O,Q698),IF(COUNTIF('Word List'!O:O,Q698),"","Old Word"),"New Word")</f>
        <v>Old Word</v>
      </c>
      <c r="S698" t="str">
        <f t="shared" si="20"/>
        <v/>
      </c>
      <c r="T698" t="str">
        <f t="shared" si="21"/>
        <v>even</v>
      </c>
    </row>
    <row r="699" spans="14:20">
      <c r="N699" t="str">
        <v>hers</v>
      </c>
      <c r="O699" t="str">
        <v>here</v>
      </c>
      <c r="Q699" s="3" t="str">
        <v>evening</v>
      </c>
      <c r="R699" t="str">
        <f>IF(COUNTIF(O:O,Q699),IF(COUNTIF('Word List'!O:O,Q699),"","Old Word"),"New Word")</f>
        <v/>
      </c>
      <c r="S699" t="str">
        <f t="shared" si="20"/>
        <v/>
      </c>
      <c r="T699" t="str">
        <f t="shared" si="21"/>
        <v/>
      </c>
    </row>
    <row r="700" spans="14:20">
      <c r="N700" t="str">
        <v>herself</v>
      </c>
      <c r="O700" t="str">
        <v>heritage</v>
      </c>
      <c r="Q700" s="3" t="str">
        <v>event</v>
      </c>
      <c r="R700" t="str">
        <f>IF(COUNTIF(O:O,Q700),IF(COUNTIF('Word List'!O:O,Q700),"","Old Word"),"New Word")</f>
        <v/>
      </c>
      <c r="S700" t="str">
        <f t="shared" si="20"/>
        <v/>
      </c>
      <c r="T700" t="str">
        <f t="shared" si="21"/>
        <v/>
      </c>
    </row>
    <row r="701" spans="14:20">
      <c r="N701" t="str">
        <v>hey</v>
      </c>
      <c r="O701" t="str">
        <v>hero</v>
      </c>
      <c r="Q701" s="3" t="str">
        <v>eventually</v>
      </c>
      <c r="R701" t="str">
        <f>IF(COUNTIF(O:O,Q701),IF(COUNTIF('Word List'!O:O,Q701),"","Old Word"),"New Word")</f>
        <v/>
      </c>
      <c r="S701" t="str">
        <f t="shared" si="20"/>
        <v/>
      </c>
      <c r="T701" t="str">
        <f t="shared" si="21"/>
        <v/>
      </c>
    </row>
    <row r="702" spans="14:20">
      <c r="N702" t="str">
        <v>hi</v>
      </c>
      <c r="O702" t="str">
        <v>hers</v>
      </c>
      <c r="Q702" s="3" t="str">
        <v>ever</v>
      </c>
      <c r="R702" t="str">
        <f>IF(COUNTIF(O:O,Q702),IF(COUNTIF('Word List'!O:O,Q702),"","Old Word"),"New Word")</f>
        <v/>
      </c>
      <c r="S702" t="str">
        <f t="shared" si="20"/>
        <v/>
      </c>
      <c r="T702" t="str">
        <f t="shared" si="21"/>
        <v/>
      </c>
    </row>
    <row r="703" spans="14:20">
      <c r="N703" t="str">
        <v>high</v>
      </c>
      <c r="O703" t="str">
        <v>herself</v>
      </c>
      <c r="Q703" s="3" t="str">
        <v>every</v>
      </c>
      <c r="R703" t="str">
        <f>IF(COUNTIF(O:O,Q703),IF(COUNTIF('Word List'!O:O,Q703),"","Old Word"),"New Word")</f>
        <v>Old Word</v>
      </c>
      <c r="S703" t="str">
        <f t="shared" si="20"/>
        <v/>
      </c>
      <c r="T703" t="str">
        <f t="shared" si="21"/>
        <v>every</v>
      </c>
    </row>
    <row r="704" spans="14:20">
      <c r="N704" t="str">
        <v>hiking</v>
      </c>
      <c r="O704" t="str">
        <v>hey</v>
      </c>
      <c r="Q704" s="3" t="str">
        <v>everyday</v>
      </c>
      <c r="R704" t="str">
        <f>IF(COUNTIF(O:O,Q704),IF(COUNTIF('Word List'!O:O,Q704),"","Old Word"),"New Word")</f>
        <v>Old Word</v>
      </c>
      <c r="S704" t="str">
        <f t="shared" si="20"/>
        <v/>
      </c>
      <c r="T704" t="str">
        <f t="shared" si="21"/>
        <v>everyday</v>
      </c>
    </row>
    <row r="705" spans="14:20">
      <c r="N705" t="str">
        <v>him</v>
      </c>
      <c r="O705" t="str">
        <v>hi</v>
      </c>
      <c r="Q705" s="3" t="str">
        <v>everyone</v>
      </c>
      <c r="R705" t="str">
        <f>IF(COUNTIF(O:O,Q705),IF(COUNTIF('Word List'!O:O,Q705),"","Old Word"),"New Word")</f>
        <v/>
      </c>
      <c r="S705" t="str">
        <f t="shared" si="20"/>
        <v/>
      </c>
      <c r="T705" t="str">
        <f t="shared" si="21"/>
        <v/>
      </c>
    </row>
    <row r="706" spans="14:20">
      <c r="N706" t="str">
        <v>himself</v>
      </c>
      <c r="O706" t="str">
        <v>high</v>
      </c>
      <c r="Q706" s="3" t="str">
        <v>everything</v>
      </c>
      <c r="R706" t="str">
        <f>IF(COUNTIF(O:O,Q706),IF(COUNTIF('Word List'!O:O,Q706),"","Old Word"),"New Word")</f>
        <v/>
      </c>
      <c r="S706" t="str">
        <f t="shared" si="20"/>
        <v/>
      </c>
      <c r="T706" t="str">
        <f t="shared" si="21"/>
        <v/>
      </c>
    </row>
    <row r="707" spans="14:20">
      <c r="N707" t="str">
        <v>his</v>
      </c>
      <c r="O707" t="str">
        <v>hiking</v>
      </c>
      <c r="Q707" s="3" t="str">
        <v>everywhere</v>
      </c>
      <c r="R707" t="str">
        <f>IF(COUNTIF(O:O,Q707),IF(COUNTIF('Word List'!O:O,Q707),"","Old Word"),"New Word")</f>
        <v>Old Word</v>
      </c>
      <c r="S707" t="str">
        <f t="shared" ref="S707:S770" si="22">IF(R707="New Word",Q707,"")</f>
        <v/>
      </c>
      <c r="T707" t="str">
        <f t="shared" ref="T707:T770" si="23">IF(R707="Old Word",Q707,"")</f>
        <v>everywhere</v>
      </c>
    </row>
    <row r="708" spans="14:20">
      <c r="N708" t="str">
        <v>history</v>
      </c>
      <c r="O708" t="str">
        <v>him</v>
      </c>
      <c r="Q708" s="3" t="str">
        <v>examination</v>
      </c>
      <c r="R708" t="str">
        <f>IF(COUNTIF(O:O,Q708),IF(COUNTIF('Word List'!O:O,Q708),"","Old Word"),"New Word")</f>
        <v>New Word</v>
      </c>
      <c r="S708" t="str">
        <f t="shared" si="22"/>
        <v>examination</v>
      </c>
      <c r="T708" t="str">
        <f t="shared" si="23"/>
        <v/>
      </c>
    </row>
    <row r="709" spans="14:20">
      <c r="N709" t="str">
        <v>hobby</v>
      </c>
      <c r="O709" t="str">
        <v>himself</v>
      </c>
      <c r="Q709" s="3" t="str">
        <v>example</v>
      </c>
      <c r="R709" t="str">
        <f>IF(COUNTIF(O:O,Q709),IF(COUNTIF('Word List'!O:O,Q709),"","Old Word"),"New Word")</f>
        <v/>
      </c>
      <c r="S709" t="str">
        <f t="shared" si="22"/>
        <v/>
      </c>
      <c r="T709" t="str">
        <f t="shared" si="23"/>
        <v/>
      </c>
    </row>
    <row r="710" spans="14:20">
      <c r="N710" t="str">
        <v>hold</v>
      </c>
      <c r="O710" t="str">
        <v>his</v>
      </c>
      <c r="Q710" s="3" t="str">
        <v>except</v>
      </c>
      <c r="R710" t="str">
        <f>IF(COUNTIF(O:O,Q710),IF(COUNTIF('Word List'!O:O,Q710),"","Old Word"),"New Word")</f>
        <v>New Word</v>
      </c>
      <c r="S710" t="str">
        <f t="shared" si="22"/>
        <v>except</v>
      </c>
      <c r="T710" t="str">
        <f t="shared" si="23"/>
        <v/>
      </c>
    </row>
    <row r="711" spans="14:20">
      <c r="N711" t="str">
        <v>hole</v>
      </c>
      <c r="O711" t="str">
        <v>history</v>
      </c>
      <c r="Q711" s="3" t="str">
        <v>exception</v>
      </c>
      <c r="R711" t="str">
        <f>IF(COUNTIF(O:O,Q711),IF(COUNTIF('Word List'!O:O,Q711),"","Old Word"),"New Word")</f>
        <v/>
      </c>
      <c r="S711" t="str">
        <f t="shared" si="22"/>
        <v/>
      </c>
      <c r="T711" t="str">
        <f t="shared" si="23"/>
        <v/>
      </c>
    </row>
    <row r="712" spans="14:20">
      <c r="N712" t="str">
        <v>holiday</v>
      </c>
      <c r="O712" t="str">
        <v>hobby</v>
      </c>
      <c r="Q712" s="3" t="str">
        <v>exchange</v>
      </c>
      <c r="R712" t="str">
        <f>IF(COUNTIF(O:O,Q712),IF(COUNTIF('Word List'!O:O,Q712),"","Old Word"),"New Word")</f>
        <v/>
      </c>
      <c r="S712" t="str">
        <f t="shared" si="22"/>
        <v/>
      </c>
      <c r="T712" t="str">
        <f t="shared" si="23"/>
        <v/>
      </c>
    </row>
    <row r="713" spans="14:20">
      <c r="N713" t="str">
        <v>home</v>
      </c>
      <c r="O713" t="str">
        <v>hold</v>
      </c>
      <c r="Q713" s="3" t="str">
        <v>excited</v>
      </c>
      <c r="R713" t="str">
        <f>IF(COUNTIF(O:O,Q713),IF(COUNTIF('Word List'!O:O,Q713),"","Old Word"),"New Word")</f>
        <v/>
      </c>
      <c r="S713" t="str">
        <f t="shared" si="22"/>
        <v/>
      </c>
      <c r="T713" t="str">
        <f t="shared" si="23"/>
        <v/>
      </c>
    </row>
    <row r="714" spans="14:20">
      <c r="N714" t="str">
        <v>homestay</v>
      </c>
      <c r="O714" t="str">
        <v>hole</v>
      </c>
      <c r="Q714" s="3" t="str">
        <v>exciting</v>
      </c>
      <c r="R714" t="str">
        <f>IF(COUNTIF(O:O,Q714),IF(COUNTIF('Word List'!O:O,Q714),"","Old Word"),"New Word")</f>
        <v/>
      </c>
      <c r="S714" t="str">
        <f t="shared" si="22"/>
        <v/>
      </c>
      <c r="T714" t="str">
        <f t="shared" si="23"/>
        <v/>
      </c>
    </row>
    <row r="715" spans="14:20">
      <c r="N715" t="str">
        <v>homework</v>
      </c>
      <c r="O715" t="str">
        <v>holiday</v>
      </c>
      <c r="Q715" s="3" t="str">
        <v>excuse</v>
      </c>
      <c r="R715" t="str">
        <f>IF(COUNTIF(O:O,Q715),IF(COUNTIF('Word List'!O:O,Q715),"","Old Word"),"New Word")</f>
        <v>Old Word</v>
      </c>
      <c r="S715" t="str">
        <f t="shared" si="22"/>
        <v/>
      </c>
      <c r="T715" t="str">
        <f t="shared" si="23"/>
        <v>excuse</v>
      </c>
    </row>
    <row r="716" spans="14:20">
      <c r="N716" t="str">
        <v>Honolulu</v>
      </c>
      <c r="O716" t="str">
        <v>home</v>
      </c>
      <c r="Q716" s="3" t="str">
        <v>exhibition</v>
      </c>
      <c r="R716" t="str">
        <f>IF(COUNTIF(O:O,Q716),IF(COUNTIF('Word List'!O:O,Q716),"","Old Word"),"New Word")</f>
        <v>Old Word</v>
      </c>
      <c r="S716" t="str">
        <f t="shared" si="22"/>
        <v/>
      </c>
      <c r="T716" t="str">
        <f t="shared" si="23"/>
        <v>exhibition</v>
      </c>
    </row>
    <row r="717" spans="14:20">
      <c r="N717" t="str">
        <v>hope</v>
      </c>
      <c r="O717" t="str">
        <v>homestay</v>
      </c>
      <c r="Q717" s="3" t="str">
        <v>existence</v>
      </c>
      <c r="R717" t="str">
        <f>IF(COUNTIF(O:O,Q717),IF(COUNTIF('Word List'!O:O,Q717),"","Old Word"),"New Word")</f>
        <v>New Word</v>
      </c>
      <c r="S717" t="str">
        <f t="shared" si="22"/>
        <v>existence</v>
      </c>
      <c r="T717" t="str">
        <f t="shared" si="23"/>
        <v/>
      </c>
    </row>
    <row r="718" spans="14:20">
      <c r="N718" t="str">
        <v>hopeful</v>
      </c>
      <c r="O718" t="str">
        <v>homework</v>
      </c>
      <c r="Q718" s="3" t="str">
        <v>expansion</v>
      </c>
      <c r="R718" t="str">
        <f>IF(COUNTIF(O:O,Q718),IF(COUNTIF('Word List'!O:O,Q718),"","Old Word"),"New Word")</f>
        <v>New Word</v>
      </c>
      <c r="S718" t="str">
        <f t="shared" si="22"/>
        <v>expansion</v>
      </c>
      <c r="T718" t="str">
        <f t="shared" si="23"/>
        <v/>
      </c>
    </row>
    <row r="719" spans="14:20">
      <c r="N719" t="str">
        <v>horizon</v>
      </c>
      <c r="O719" t="str">
        <v>Honolulu</v>
      </c>
      <c r="Q719" s="3" t="str">
        <v>expect</v>
      </c>
      <c r="R719" t="str">
        <f>IF(COUNTIF(O:O,Q719),IF(COUNTIF('Word List'!O:O,Q719),"","Old Word"),"New Word")</f>
        <v>New Word</v>
      </c>
      <c r="S719" t="str">
        <f t="shared" si="22"/>
        <v>expect</v>
      </c>
      <c r="T719" t="str">
        <f t="shared" si="23"/>
        <v/>
      </c>
    </row>
    <row r="720" spans="14:20">
      <c r="N720" t="str">
        <v>horror</v>
      </c>
      <c r="O720" t="str">
        <v>hope</v>
      </c>
      <c r="Q720" s="3" t="str">
        <v>expensive</v>
      </c>
      <c r="R720" t="str">
        <f>IF(COUNTIF(O:O,Q720),IF(COUNTIF('Word List'!O:O,Q720),"","Old Word"),"New Word")</f>
        <v/>
      </c>
      <c r="S720" t="str">
        <f t="shared" si="22"/>
        <v/>
      </c>
      <c r="T720" t="str">
        <f t="shared" si="23"/>
        <v/>
      </c>
    </row>
    <row r="721" spans="14:20">
      <c r="N721" t="str">
        <v>horse</v>
      </c>
      <c r="O721" t="str">
        <v>hopeful</v>
      </c>
      <c r="Q721" s="3" t="str">
        <v>experience</v>
      </c>
      <c r="R721" t="str">
        <f>IF(COUNTIF(O:O,Q721),IF(COUNTIF('Word List'!O:O,Q721),"","Old Word"),"New Word")</f>
        <v>Old Word</v>
      </c>
      <c r="S721" t="str">
        <f t="shared" si="22"/>
        <v/>
      </c>
      <c r="T721" t="str">
        <f t="shared" si="23"/>
        <v>experience</v>
      </c>
    </row>
    <row r="722" spans="14:20">
      <c r="N722" t="str">
        <v>hospital</v>
      </c>
      <c r="O722" t="str">
        <v>horizon</v>
      </c>
      <c r="Q722" s="3" t="str">
        <v>explain</v>
      </c>
      <c r="R722" t="str">
        <f>IF(COUNTIF(O:O,Q722),IF(COUNTIF('Word List'!O:O,Q722),"","Old Word"),"New Word")</f>
        <v/>
      </c>
      <c r="S722" t="str">
        <f t="shared" si="22"/>
        <v/>
      </c>
      <c r="T722" t="str">
        <f t="shared" si="23"/>
        <v/>
      </c>
    </row>
    <row r="723" spans="14:20">
      <c r="N723" t="str">
        <v>host</v>
      </c>
      <c r="O723" t="str">
        <v>horror</v>
      </c>
      <c r="Q723" s="3" t="str">
        <v>export</v>
      </c>
      <c r="R723" t="str">
        <f>IF(COUNTIF(O:O,Q723),IF(COUNTIF('Word List'!O:O,Q723),"","Old Word"),"New Word")</f>
        <v>New Word</v>
      </c>
      <c r="S723" t="str">
        <f t="shared" si="22"/>
        <v>export</v>
      </c>
      <c r="T723" t="str">
        <f t="shared" si="23"/>
        <v/>
      </c>
    </row>
    <row r="724" spans="14:20">
      <c r="N724" t="str">
        <v>hot</v>
      </c>
      <c r="O724" t="str">
        <v>horse</v>
      </c>
      <c r="Q724" s="3" t="str">
        <v>express</v>
      </c>
      <c r="R724" t="str">
        <f>IF(COUNTIF(O:O,Q724),IF(COUNTIF('Word List'!O:O,Q724),"","Old Word"),"New Word")</f>
        <v>New Word</v>
      </c>
      <c r="S724" t="str">
        <f t="shared" si="22"/>
        <v>express</v>
      </c>
      <c r="T724" t="str">
        <f t="shared" si="23"/>
        <v/>
      </c>
    </row>
    <row r="725" spans="14:20">
      <c r="N725" t="str">
        <v>hotel</v>
      </c>
      <c r="O725" t="str">
        <v>hospital</v>
      </c>
      <c r="Q725" s="3" t="str">
        <v>extend</v>
      </c>
      <c r="R725" t="str">
        <f>IF(COUNTIF(O:O,Q725),IF(COUNTIF('Word List'!O:O,Q725),"","Old Word"),"New Word")</f>
        <v/>
      </c>
      <c r="S725" t="str">
        <f t="shared" si="22"/>
        <v/>
      </c>
      <c r="T725" t="str">
        <f t="shared" si="23"/>
        <v/>
      </c>
    </row>
    <row r="726" spans="14:20">
      <c r="N726" t="str">
        <v>hour</v>
      </c>
      <c r="O726" t="str">
        <v>host</v>
      </c>
      <c r="Q726" s="3" t="str">
        <v>extensive</v>
      </c>
      <c r="R726" t="str">
        <f>IF(COUNTIF(O:O,Q726),IF(COUNTIF('Word List'!O:O,Q726),"","Old Word"),"New Word")</f>
        <v>New Word</v>
      </c>
      <c r="S726" t="str">
        <f t="shared" si="22"/>
        <v>extensive</v>
      </c>
      <c r="T726" t="str">
        <f t="shared" si="23"/>
        <v/>
      </c>
    </row>
    <row r="727" spans="14:20">
      <c r="N727" t="str">
        <v>house</v>
      </c>
      <c r="O727" t="str">
        <v>hot</v>
      </c>
      <c r="Q727" s="3" t="str">
        <v>extinct</v>
      </c>
      <c r="R727" t="str">
        <f>IF(COUNTIF(O:O,Q727),IF(COUNTIF('Word List'!O:O,Q727),"","Old Word"),"New Word")</f>
        <v>New Word</v>
      </c>
      <c r="S727" t="str">
        <f t="shared" si="22"/>
        <v>extinct</v>
      </c>
      <c r="T727" t="str">
        <f t="shared" si="23"/>
        <v/>
      </c>
    </row>
    <row r="728" spans="14:20">
      <c r="N728" t="str">
        <v>how</v>
      </c>
      <c r="O728" t="str">
        <v>hotel</v>
      </c>
      <c r="Q728" s="3" t="str">
        <v>extinction</v>
      </c>
      <c r="R728" t="str">
        <f>IF(COUNTIF(O:O,Q728),IF(COUNTIF('Word List'!O:O,Q728),"","Old Word"),"New Word")</f>
        <v/>
      </c>
      <c r="S728" t="str">
        <f t="shared" si="22"/>
        <v/>
      </c>
      <c r="T728" t="str">
        <f t="shared" si="23"/>
        <v/>
      </c>
    </row>
    <row r="729" spans="14:20">
      <c r="N729" t="str">
        <v>however</v>
      </c>
      <c r="O729" t="str">
        <v>hour</v>
      </c>
      <c r="Q729" s="3" t="str">
        <v>extinguisher</v>
      </c>
      <c r="R729" t="str">
        <f>IF(COUNTIF(O:O,Q729),IF(COUNTIF('Word List'!O:O,Q729),"","Old Word"),"New Word")</f>
        <v>New Word</v>
      </c>
      <c r="S729" t="str">
        <f t="shared" si="22"/>
        <v>extinguisher</v>
      </c>
      <c r="T729" t="str">
        <f t="shared" si="23"/>
        <v/>
      </c>
    </row>
    <row r="730" spans="14:20">
      <c r="N730" t="str">
        <v>human</v>
      </c>
      <c r="O730" t="str">
        <v>house</v>
      </c>
      <c r="Q730" s="3" t="str">
        <v>extremist</v>
      </c>
      <c r="R730" t="str">
        <f>IF(COUNTIF(O:O,Q730),IF(COUNTIF('Word List'!O:O,Q730),"","Old Word"),"New Word")</f>
        <v>New Word</v>
      </c>
      <c r="S730" t="str">
        <f t="shared" si="22"/>
        <v>extremist</v>
      </c>
      <c r="T730" t="str">
        <f t="shared" si="23"/>
        <v/>
      </c>
    </row>
    <row r="731" spans="14:20">
      <c r="N731" t="str">
        <v>hundred</v>
      </c>
      <c r="O731" t="str">
        <v>how</v>
      </c>
      <c r="Q731" s="3" t="str">
        <v>eye</v>
      </c>
      <c r="R731" t="str">
        <f>IF(COUNTIF(O:O,Q731),IF(COUNTIF('Word List'!O:O,Q731),"","Old Word"),"New Word")</f>
        <v/>
      </c>
      <c r="S731" t="str">
        <f t="shared" si="22"/>
        <v/>
      </c>
      <c r="T731" t="str">
        <f t="shared" si="23"/>
        <v/>
      </c>
    </row>
    <row r="732" spans="14:20">
      <c r="N732" t="str">
        <v>hungry</v>
      </c>
      <c r="O732" t="str">
        <v>however</v>
      </c>
      <c r="Q732" s="3" t="str">
        <v>fabric</v>
      </c>
      <c r="R732" t="str">
        <f>IF(COUNTIF(O:O,Q732),IF(COUNTIF('Word List'!O:O,Q732),"","Old Word"),"New Word")</f>
        <v>New Word</v>
      </c>
      <c r="S732" t="str">
        <f t="shared" si="22"/>
        <v>fabric</v>
      </c>
      <c r="T732" t="str">
        <f t="shared" si="23"/>
        <v/>
      </c>
    </row>
    <row r="733" spans="14:20">
      <c r="N733" t="str">
        <v>hunt</v>
      </c>
      <c r="O733" t="str">
        <v>human</v>
      </c>
      <c r="Q733" s="3" t="str">
        <v>face</v>
      </c>
      <c r="R733" t="str">
        <f>IF(COUNTIF(O:O,Q733),IF(COUNTIF('Word List'!O:O,Q733),"","Old Word"),"New Word")</f>
        <v>Old Word</v>
      </c>
      <c r="S733" t="str">
        <f t="shared" si="22"/>
        <v/>
      </c>
      <c r="T733" t="str">
        <f t="shared" si="23"/>
        <v>face</v>
      </c>
    </row>
    <row r="734" spans="14:20">
      <c r="N734" t="str">
        <v>hunting</v>
      </c>
      <c r="O734" t="str">
        <v>hundred</v>
      </c>
      <c r="Q734" s="3" t="str">
        <v>facility</v>
      </c>
      <c r="R734" t="str">
        <f>IF(COUNTIF(O:O,Q734),IF(COUNTIF('Word List'!O:O,Q734),"","Old Word"),"New Word")</f>
        <v/>
      </c>
      <c r="S734" t="str">
        <f t="shared" si="22"/>
        <v/>
      </c>
      <c r="T734" t="str">
        <f t="shared" si="23"/>
        <v/>
      </c>
    </row>
    <row r="735" spans="14:20">
      <c r="N735" t="str">
        <v>hurt</v>
      </c>
      <c r="O735" t="str">
        <v>hungry</v>
      </c>
      <c r="Q735" s="3" t="str">
        <v>fact</v>
      </c>
      <c r="R735" t="str">
        <f>IF(COUNTIF(O:O,Q735),IF(COUNTIF('Word List'!O:O,Q735),"","Old Word"),"New Word")</f>
        <v/>
      </c>
      <c r="S735" t="str">
        <f t="shared" si="22"/>
        <v/>
      </c>
      <c r="T735" t="str">
        <f t="shared" si="23"/>
        <v/>
      </c>
    </row>
    <row r="736" spans="14:20">
      <c r="N736" t="str">
        <v>husband</v>
      </c>
      <c r="O736" t="str">
        <v>hunt</v>
      </c>
      <c r="Q736" s="3" t="str">
        <v>factory</v>
      </c>
      <c r="R736" t="str">
        <f>IF(COUNTIF(O:O,Q736),IF(COUNTIF('Word List'!O:O,Q736),"","Old Word"),"New Word")</f>
        <v>New Word</v>
      </c>
      <c r="S736" t="str">
        <f t="shared" si="22"/>
        <v>factory</v>
      </c>
      <c r="T736" t="str">
        <f t="shared" si="23"/>
        <v/>
      </c>
    </row>
    <row r="737" spans="14:20">
      <c r="N737" t="str">
        <v>hut</v>
      </c>
      <c r="O737" t="str">
        <v>hunting</v>
      </c>
      <c r="Q737" s="3" t="str">
        <v>fail</v>
      </c>
      <c r="R737" t="str">
        <f>IF(COUNTIF(O:O,Q737),IF(COUNTIF('Word List'!O:O,Q737),"","Old Word"),"New Word")</f>
        <v>New Word</v>
      </c>
      <c r="S737" t="str">
        <f t="shared" si="22"/>
        <v>fail</v>
      </c>
      <c r="T737" t="str">
        <f t="shared" si="23"/>
        <v/>
      </c>
    </row>
    <row r="738" spans="14:20">
      <c r="N738" t="str">
        <v>I</v>
      </c>
      <c r="O738" t="str">
        <v>hurt</v>
      </c>
      <c r="Q738" s="3" t="str">
        <v>fall</v>
      </c>
      <c r="R738" t="str">
        <f>IF(COUNTIF(O:O,Q738),IF(COUNTIF('Word List'!O:O,Q738),"","Old Word"),"New Word")</f>
        <v>Old Word</v>
      </c>
      <c r="S738" t="str">
        <f t="shared" si="22"/>
        <v/>
      </c>
      <c r="T738" t="str">
        <f t="shared" si="23"/>
        <v>fall</v>
      </c>
    </row>
    <row r="739" spans="14:20">
      <c r="N739" t="str">
        <v>ice</v>
      </c>
      <c r="O739" t="str">
        <v>husband</v>
      </c>
      <c r="Q739" s="3" t="str">
        <v>family</v>
      </c>
      <c r="R739" t="str">
        <f>IF(COUNTIF(O:O,Q739),IF(COUNTIF('Word List'!O:O,Q739),"","Old Word"),"New Word")</f>
        <v>Old Word</v>
      </c>
      <c r="S739" t="str">
        <f t="shared" si="22"/>
        <v/>
      </c>
      <c r="T739" t="str">
        <f t="shared" si="23"/>
        <v>family</v>
      </c>
    </row>
    <row r="740" spans="14:20">
      <c r="N740" t="str">
        <v>Iceland</v>
      </c>
      <c r="O740" t="str">
        <v>hut</v>
      </c>
      <c r="Q740" s="3" t="str">
        <v>famous</v>
      </c>
      <c r="R740" t="str">
        <f>IF(COUNTIF(O:O,Q740),IF(COUNTIF('Word List'!O:O,Q740),"","Old Word"),"New Word")</f>
        <v/>
      </c>
      <c r="S740" t="str">
        <f t="shared" si="22"/>
        <v/>
      </c>
      <c r="T740" t="str">
        <f t="shared" si="23"/>
        <v/>
      </c>
    </row>
    <row r="741" spans="14:20">
      <c r="N741" t="str">
        <v>idea</v>
      </c>
      <c r="O741" t="str">
        <v>I</v>
      </c>
      <c r="Q741" s="3" t="str">
        <v>fan</v>
      </c>
      <c r="R741" t="str">
        <f>IF(COUNTIF(O:O,Q741),IF(COUNTIF('Word List'!O:O,Q741),"","Old Word"),"New Word")</f>
        <v>Old Word</v>
      </c>
      <c r="S741" t="str">
        <f t="shared" si="22"/>
        <v/>
      </c>
      <c r="T741" t="str">
        <f t="shared" si="23"/>
        <v>fan</v>
      </c>
    </row>
    <row r="742" spans="14:20">
      <c r="N742" t="str">
        <v>if</v>
      </c>
      <c r="O742" t="str">
        <v>ice</v>
      </c>
      <c r="Q742" s="3" t="str">
        <v>fantastic</v>
      </c>
      <c r="R742" t="str">
        <f>IF(COUNTIF(O:O,Q742),IF(COUNTIF('Word List'!O:O,Q742),"","Old Word"),"New Word")</f>
        <v/>
      </c>
      <c r="S742" t="str">
        <f t="shared" si="22"/>
        <v/>
      </c>
      <c r="T742" t="str">
        <f t="shared" si="23"/>
        <v/>
      </c>
    </row>
    <row r="743" spans="14:20">
      <c r="N743" t="str">
        <v>ill</v>
      </c>
      <c r="O743" t="str">
        <v>Iceland</v>
      </c>
      <c r="Q743" s="3" t="str">
        <v>far</v>
      </c>
      <c r="R743" t="str">
        <f>IF(COUNTIF(O:O,Q743),IF(COUNTIF('Word List'!O:O,Q743),"","Old Word"),"New Word")</f>
        <v/>
      </c>
      <c r="S743" t="str">
        <f t="shared" si="22"/>
        <v/>
      </c>
      <c r="T743" t="str">
        <f t="shared" si="23"/>
        <v/>
      </c>
    </row>
    <row r="744" spans="14:20">
      <c r="N744" t="str">
        <v>illegal</v>
      </c>
      <c r="O744" t="str">
        <v>idea</v>
      </c>
      <c r="Q744" s="3" t="str">
        <v>farmer</v>
      </c>
      <c r="R744" t="str">
        <f>IF(COUNTIF(O:O,Q744),IF(COUNTIF('Word List'!O:O,Q744),"","Old Word"),"New Word")</f>
        <v/>
      </c>
      <c r="S744" t="str">
        <f t="shared" si="22"/>
        <v/>
      </c>
      <c r="T744" t="str">
        <f t="shared" si="23"/>
        <v/>
      </c>
    </row>
    <row r="745" spans="14:20">
      <c r="N745" t="str">
        <v>illiterate</v>
      </c>
      <c r="O745" t="str">
        <v>if</v>
      </c>
      <c r="Q745" s="3" t="str">
        <v>fashion</v>
      </c>
      <c r="R745" t="str">
        <f>IF(COUNTIF(O:O,Q745),IF(COUNTIF('Word List'!O:O,Q745),"","Old Word"),"New Word")</f>
        <v>New Word</v>
      </c>
      <c r="S745" t="str">
        <f t="shared" si="22"/>
        <v>fashion</v>
      </c>
      <c r="T745" t="str">
        <f t="shared" si="23"/>
        <v/>
      </c>
    </row>
    <row r="746" spans="14:20">
      <c r="N746" t="str">
        <v>image</v>
      </c>
      <c r="O746" t="str">
        <v>ill</v>
      </c>
      <c r="Q746" s="3" t="str">
        <v>fast</v>
      </c>
      <c r="R746" t="str">
        <f>IF(COUNTIF(O:O,Q746),IF(COUNTIF('Word List'!O:O,Q746),"","Old Word"),"New Word")</f>
        <v>Old Word</v>
      </c>
      <c r="S746" t="str">
        <f t="shared" si="22"/>
        <v/>
      </c>
      <c r="T746" t="str">
        <f t="shared" si="23"/>
        <v>fast</v>
      </c>
    </row>
    <row r="747" spans="14:20">
      <c r="N747" t="str">
        <v>imagine</v>
      </c>
      <c r="O747" t="str">
        <v>illegal</v>
      </c>
      <c r="Q747" s="3" t="str">
        <v>father</v>
      </c>
      <c r="R747" t="str">
        <f>IF(COUNTIF(O:O,Q747),IF(COUNTIF('Word List'!O:O,Q747),"","Old Word"),"New Word")</f>
        <v>Old Word</v>
      </c>
      <c r="S747" t="str">
        <f t="shared" si="22"/>
        <v/>
      </c>
      <c r="T747" t="str">
        <f t="shared" si="23"/>
        <v>father</v>
      </c>
    </row>
    <row r="748" spans="14:20">
      <c r="N748" t="str">
        <v>import</v>
      </c>
      <c r="O748" t="str">
        <v>illiterate</v>
      </c>
      <c r="Q748" s="3" t="str">
        <v>faucet</v>
      </c>
      <c r="R748" t="str">
        <f>IF(COUNTIF(O:O,Q748),IF(COUNTIF('Word List'!O:O,Q748),"","Old Word"),"New Word")</f>
        <v>New Word</v>
      </c>
      <c r="S748" t="str">
        <f t="shared" si="22"/>
        <v>faucet</v>
      </c>
      <c r="T748" t="str">
        <f t="shared" si="23"/>
        <v/>
      </c>
    </row>
    <row r="749" spans="14:20">
      <c r="N749" t="str">
        <v>important</v>
      </c>
      <c r="O749" t="str">
        <v>image</v>
      </c>
      <c r="Q749" s="3" t="str">
        <v>favor</v>
      </c>
      <c r="R749" t="str">
        <f>IF(COUNTIF(O:O,Q749),IF(COUNTIF('Word List'!O:O,Q749),"","Old Word"),"New Word")</f>
        <v/>
      </c>
      <c r="S749" t="str">
        <f t="shared" si="22"/>
        <v/>
      </c>
      <c r="T749" t="str">
        <f t="shared" si="23"/>
        <v/>
      </c>
    </row>
    <row r="750" spans="14:20">
      <c r="N750" t="str">
        <v>improve</v>
      </c>
      <c r="O750" t="str">
        <v>imagine</v>
      </c>
      <c r="Q750" s="3" t="str">
        <v>favorite</v>
      </c>
      <c r="R750" t="str">
        <f>IF(COUNTIF(O:O,Q750),IF(COUNTIF('Word List'!O:O,Q750),"","Old Word"),"New Word")</f>
        <v>Old Word</v>
      </c>
      <c r="S750" t="str">
        <f t="shared" si="22"/>
        <v/>
      </c>
      <c r="T750" t="str">
        <f t="shared" si="23"/>
        <v>favorite</v>
      </c>
    </row>
    <row r="751" spans="14:20">
      <c r="N751" t="str">
        <v>in</v>
      </c>
      <c r="O751" t="str">
        <v>import</v>
      </c>
      <c r="Q751" s="3" t="str">
        <v>feather</v>
      </c>
      <c r="R751" t="str">
        <f>IF(COUNTIF(O:O,Q751),IF(COUNTIF('Word List'!O:O,Q751),"","Old Word"),"New Word")</f>
        <v/>
      </c>
      <c r="S751" t="str">
        <f t="shared" si="22"/>
        <v/>
      </c>
      <c r="T751" t="str">
        <f t="shared" si="23"/>
        <v/>
      </c>
    </row>
    <row r="752" spans="14:20">
      <c r="N752" t="str">
        <v>include</v>
      </c>
      <c r="O752" t="str">
        <v>important</v>
      </c>
      <c r="Q752" s="3" t="str">
        <v>feature</v>
      </c>
      <c r="R752" t="str">
        <f>IF(COUNTIF(O:O,Q752),IF(COUNTIF('Word List'!O:O,Q752),"","Old Word"),"New Word")</f>
        <v/>
      </c>
      <c r="S752" t="str">
        <f t="shared" si="22"/>
        <v/>
      </c>
      <c r="T752" t="str">
        <f t="shared" si="23"/>
        <v/>
      </c>
    </row>
    <row r="753" spans="14:20">
      <c r="N753" t="str">
        <v>increase</v>
      </c>
      <c r="O753" t="str">
        <v>improve</v>
      </c>
      <c r="Q753" s="3" t="str">
        <v>February</v>
      </c>
      <c r="R753" t="str">
        <f>IF(COUNTIF(O:O,Q753),IF(COUNTIF('Word List'!O:O,Q753),"","Old Word"),"New Word")</f>
        <v/>
      </c>
      <c r="S753" t="str">
        <f t="shared" si="22"/>
        <v/>
      </c>
      <c r="T753" t="str">
        <f t="shared" si="23"/>
        <v/>
      </c>
    </row>
    <row r="754" spans="14:20">
      <c r="N754" t="str">
        <v>India</v>
      </c>
      <c r="O754" t="str">
        <v>in</v>
      </c>
      <c r="Q754" s="3" t="str">
        <v>feed</v>
      </c>
      <c r="R754" t="str">
        <f>IF(COUNTIF(O:O,Q754),IF(COUNTIF('Word List'!O:O,Q754),"","Old Word"),"New Word")</f>
        <v>New Word</v>
      </c>
      <c r="S754" t="str">
        <f t="shared" si="22"/>
        <v>feed</v>
      </c>
      <c r="T754" t="str">
        <f t="shared" si="23"/>
        <v/>
      </c>
    </row>
    <row r="755" spans="14:20">
      <c r="N755" t="str">
        <v>Indian</v>
      </c>
      <c r="O755" t="str">
        <v>include</v>
      </c>
      <c r="Q755" s="3" t="str">
        <v>feedback</v>
      </c>
      <c r="R755" t="str">
        <f>IF(COUNTIF(O:O,Q755),IF(COUNTIF('Word List'!O:O,Q755),"","Old Word"),"New Word")</f>
        <v/>
      </c>
      <c r="S755" t="str">
        <f t="shared" si="22"/>
        <v/>
      </c>
      <c r="T755" t="str">
        <f t="shared" si="23"/>
        <v/>
      </c>
    </row>
    <row r="756" spans="14:20">
      <c r="N756" t="str">
        <v>influence</v>
      </c>
      <c r="O756" t="str">
        <v>increase</v>
      </c>
      <c r="Q756" s="3" t="str">
        <v>feel</v>
      </c>
      <c r="R756" t="str">
        <f>IF(COUNTIF(O:O,Q756),IF(COUNTIF('Word List'!O:O,Q756),"","Old Word"),"New Word")</f>
        <v/>
      </c>
      <c r="S756" t="str">
        <f t="shared" si="22"/>
        <v/>
      </c>
      <c r="T756" t="str">
        <f t="shared" si="23"/>
        <v/>
      </c>
    </row>
    <row r="757" spans="14:20">
      <c r="N757" t="str">
        <v>information</v>
      </c>
      <c r="O757" t="str">
        <v>India</v>
      </c>
      <c r="Q757" s="3" t="str">
        <v>feeling</v>
      </c>
      <c r="R757" t="str">
        <f>IF(COUNTIF(O:O,Q757),IF(COUNTIF('Word List'!O:O,Q757),"","Old Word"),"New Word")</f>
        <v/>
      </c>
      <c r="S757" t="str">
        <f t="shared" si="22"/>
        <v/>
      </c>
      <c r="T757" t="str">
        <f t="shared" si="23"/>
        <v/>
      </c>
    </row>
    <row r="758" spans="14:20">
      <c r="N758" t="str">
        <v>injure</v>
      </c>
      <c r="O758" t="str">
        <v>Indian</v>
      </c>
      <c r="Q758" s="3" t="str">
        <v>feet</v>
      </c>
      <c r="R758" t="str">
        <f>IF(COUNTIF(O:O,Q758),IF(COUNTIF('Word List'!O:O,Q758),"","Old Word"),"New Word")</f>
        <v>New Word</v>
      </c>
      <c r="S758" t="str">
        <f t="shared" si="22"/>
        <v>feet</v>
      </c>
      <c r="T758" t="str">
        <f t="shared" si="23"/>
        <v/>
      </c>
    </row>
    <row r="759" spans="14:20">
      <c r="N759" t="str">
        <v>ink</v>
      </c>
      <c r="O759" t="str">
        <v>influence</v>
      </c>
      <c r="Q759" s="3" t="str">
        <v>fell</v>
      </c>
      <c r="R759" t="str">
        <f>IF(COUNTIF(O:O,Q759),IF(COUNTIF('Word List'!O:O,Q759),"","Old Word"),"New Word")</f>
        <v/>
      </c>
      <c r="S759" t="str">
        <f t="shared" si="22"/>
        <v/>
      </c>
      <c r="T759" t="str">
        <f t="shared" si="23"/>
        <v/>
      </c>
    </row>
    <row r="760" spans="14:20">
      <c r="N760" t="str">
        <v>inline</v>
      </c>
      <c r="O760" t="str">
        <v>information</v>
      </c>
      <c r="Q760" s="3" t="str">
        <v>felt</v>
      </c>
      <c r="R760" t="str">
        <f>IF(COUNTIF(O:O,Q760),IF(COUNTIF('Word List'!O:O,Q760),"","Old Word"),"New Word")</f>
        <v>Old Word</v>
      </c>
      <c r="S760" t="str">
        <f t="shared" si="22"/>
        <v/>
      </c>
      <c r="T760" t="str">
        <f t="shared" si="23"/>
        <v>felt</v>
      </c>
    </row>
    <row r="761" spans="14:20">
      <c r="N761" t="str">
        <v>inner</v>
      </c>
      <c r="O761" t="str">
        <v>injure</v>
      </c>
      <c r="Q761" s="3" t="str">
        <v>festival</v>
      </c>
      <c r="R761" t="str">
        <f>IF(COUNTIF(O:O,Q761),IF(COUNTIF('Word List'!O:O,Q761),"","Old Word"),"New Word")</f>
        <v/>
      </c>
      <c r="S761" t="str">
        <f t="shared" si="22"/>
        <v/>
      </c>
      <c r="T761" t="str">
        <f t="shared" si="23"/>
        <v/>
      </c>
    </row>
    <row r="762" spans="14:20">
      <c r="N762" t="str">
        <v>inside</v>
      </c>
      <c r="O762" t="str">
        <v>ink</v>
      </c>
      <c r="Q762" s="3" t="str">
        <v>fever</v>
      </c>
      <c r="R762" t="str">
        <f>IF(COUNTIF(O:O,Q762),IF(COUNTIF('Word List'!O:O,Q762),"","Old Word"),"New Word")</f>
        <v/>
      </c>
      <c r="S762" t="str">
        <f t="shared" si="22"/>
        <v/>
      </c>
      <c r="T762" t="str">
        <f t="shared" si="23"/>
        <v/>
      </c>
    </row>
    <row r="763" spans="14:20">
      <c r="N763" t="str">
        <v>inspiration</v>
      </c>
      <c r="O763" t="str">
        <v>inline</v>
      </c>
      <c r="Q763" s="3" t="str">
        <v>few</v>
      </c>
      <c r="R763" t="str">
        <f>IF(COUNTIF(O:O,Q763),IF(COUNTIF('Word List'!O:O,Q763),"","Old Word"),"New Word")</f>
        <v/>
      </c>
      <c r="S763" t="str">
        <f t="shared" si="22"/>
        <v/>
      </c>
      <c r="T763" t="str">
        <f t="shared" si="23"/>
        <v/>
      </c>
    </row>
    <row r="764" spans="14:20">
      <c r="N764" t="str">
        <v>instead</v>
      </c>
      <c r="O764" t="str">
        <v>inner</v>
      </c>
      <c r="Q764" s="3" t="str">
        <v>fiction</v>
      </c>
      <c r="R764" t="str">
        <f>IF(COUNTIF(O:O,Q764),IF(COUNTIF('Word List'!O:O,Q764),"","Old Word"),"New Word")</f>
        <v>Old Word</v>
      </c>
      <c r="S764" t="str">
        <f t="shared" si="22"/>
        <v/>
      </c>
      <c r="T764" t="str">
        <f t="shared" si="23"/>
        <v>fiction</v>
      </c>
    </row>
    <row r="765" spans="14:20">
      <c r="N765" t="str">
        <v>instruction</v>
      </c>
      <c r="O765" t="str">
        <v>inside</v>
      </c>
      <c r="Q765" s="3" t="str">
        <v>field</v>
      </c>
      <c r="R765" t="str">
        <f>IF(COUNTIF(O:O,Q765),IF(COUNTIF('Word List'!O:O,Q765),"","Old Word"),"New Word")</f>
        <v/>
      </c>
      <c r="S765" t="str">
        <f t="shared" si="22"/>
        <v/>
      </c>
      <c r="T765" t="str">
        <f t="shared" si="23"/>
        <v/>
      </c>
    </row>
    <row r="766" spans="14:20">
      <c r="N766" t="str">
        <v>interest</v>
      </c>
      <c r="O766" t="str">
        <v>inspiration</v>
      </c>
      <c r="Q766" s="3" t="str">
        <v>fieldtrip</v>
      </c>
      <c r="R766" t="str">
        <f>IF(COUNTIF(O:O,Q766),IF(COUNTIF('Word List'!O:O,Q766),"","Old Word"),"New Word")</f>
        <v>Old Word</v>
      </c>
      <c r="S766" t="str">
        <f t="shared" si="22"/>
        <v/>
      </c>
      <c r="T766" t="str">
        <f t="shared" si="23"/>
        <v>fieldtrip</v>
      </c>
    </row>
    <row r="767" spans="14:20">
      <c r="N767" t="str">
        <v>interested</v>
      </c>
      <c r="O767" t="str">
        <v>instead</v>
      </c>
      <c r="Q767" s="3" t="str">
        <v>fifteen</v>
      </c>
      <c r="R767" t="str">
        <f>IF(COUNTIF(O:O,Q767),IF(COUNTIF('Word List'!O:O,Q767),"","Old Word"),"New Word")</f>
        <v/>
      </c>
      <c r="S767" t="str">
        <f t="shared" si="22"/>
        <v/>
      </c>
      <c r="T767" t="str">
        <f t="shared" si="23"/>
        <v/>
      </c>
    </row>
    <row r="768" spans="14:20">
      <c r="N768" t="str">
        <v>interesting</v>
      </c>
      <c r="O768" t="str">
        <v>instruction</v>
      </c>
      <c r="Q768" s="3" t="str">
        <v>fifteenth</v>
      </c>
      <c r="R768" t="str">
        <f>IF(COUNTIF(O:O,Q768),IF(COUNTIF('Word List'!O:O,Q768),"","Old Word"),"New Word")</f>
        <v/>
      </c>
      <c r="S768" t="str">
        <f t="shared" si="22"/>
        <v/>
      </c>
      <c r="T768" t="str">
        <f t="shared" si="23"/>
        <v/>
      </c>
    </row>
    <row r="769" spans="14:20">
      <c r="N769" t="str">
        <v>internet</v>
      </c>
      <c r="O769" t="str">
        <v>interest</v>
      </c>
      <c r="Q769" s="3" t="str">
        <v>fifth</v>
      </c>
      <c r="R769" t="str">
        <f>IF(COUNTIF(O:O,Q769),IF(COUNTIF('Word List'!O:O,Q769),"","Old Word"),"New Word")</f>
        <v/>
      </c>
      <c r="S769" t="str">
        <f t="shared" si="22"/>
        <v/>
      </c>
      <c r="T769" t="str">
        <f t="shared" si="23"/>
        <v/>
      </c>
    </row>
    <row r="770" spans="14:20">
      <c r="N770" t="str">
        <v>interview</v>
      </c>
      <c r="O770" t="str">
        <v>interested</v>
      </c>
      <c r="Q770" s="3" t="str">
        <v>fifty</v>
      </c>
      <c r="R770" t="str">
        <f>IF(COUNTIF(O:O,Q770),IF(COUNTIF('Word List'!O:O,Q770),"","Old Word"),"New Word")</f>
        <v/>
      </c>
      <c r="S770" t="str">
        <f t="shared" si="22"/>
        <v/>
      </c>
      <c r="T770" t="str">
        <f t="shared" si="23"/>
        <v/>
      </c>
    </row>
    <row r="771" spans="14:20">
      <c r="N771" t="str">
        <v>into</v>
      </c>
      <c r="O771" t="str">
        <v>interesting</v>
      </c>
      <c r="Q771" s="3" t="str">
        <v>fight</v>
      </c>
      <c r="R771" t="str">
        <f>IF(COUNTIF(O:O,Q771),IF(COUNTIF('Word List'!O:O,Q771),"","Old Word"),"New Word")</f>
        <v>Old Word</v>
      </c>
      <c r="S771" t="str">
        <f t="shared" ref="S771:S834" si="24">IF(R771="New Word",Q771,"")</f>
        <v/>
      </c>
      <c r="T771" t="str">
        <f t="shared" ref="T771:T834" si="25">IF(R771="Old Word",Q771,"")</f>
        <v>fight</v>
      </c>
    </row>
    <row r="772" spans="14:20">
      <c r="N772" t="str">
        <v>introduce</v>
      </c>
      <c r="O772" t="str">
        <v>internet</v>
      </c>
      <c r="Q772" s="3" t="str">
        <v>Filipino</v>
      </c>
      <c r="R772" t="str">
        <f>IF(COUNTIF(O:O,Q772),IF(COUNTIF('Word List'!O:O,Q772),"","Old Word"),"New Word")</f>
        <v>Old Word</v>
      </c>
      <c r="S772" t="str">
        <f t="shared" si="24"/>
        <v/>
      </c>
      <c r="T772" t="str">
        <f t="shared" si="25"/>
        <v>Filipino</v>
      </c>
    </row>
    <row r="773" spans="14:20">
      <c r="N773" t="str">
        <v>Inuit</v>
      </c>
      <c r="O773" t="str">
        <v>interview</v>
      </c>
      <c r="Q773" s="3" t="str">
        <v>fill</v>
      </c>
      <c r="R773" t="str">
        <f>IF(COUNTIF(O:O,Q773),IF(COUNTIF('Word List'!O:O,Q773),"","Old Word"),"New Word")</f>
        <v>New Word</v>
      </c>
      <c r="S773" t="str">
        <f t="shared" si="24"/>
        <v>fill</v>
      </c>
      <c r="T773" t="str">
        <f t="shared" si="25"/>
        <v/>
      </c>
    </row>
    <row r="774" spans="14:20">
      <c r="N774" t="str">
        <v>invent</v>
      </c>
      <c r="O774" t="str">
        <v>into</v>
      </c>
      <c r="Q774" s="3" t="str">
        <v>filling</v>
      </c>
      <c r="R774" t="str">
        <f>IF(COUNTIF(O:O,Q774),IF(COUNTIF('Word List'!O:O,Q774),"","Old Word"),"New Word")</f>
        <v>New Word</v>
      </c>
      <c r="S774" t="str">
        <f t="shared" si="24"/>
        <v>filling</v>
      </c>
      <c r="T774" t="str">
        <f t="shared" si="25"/>
        <v/>
      </c>
    </row>
    <row r="775" spans="14:20">
      <c r="N775" t="str">
        <v>invention</v>
      </c>
      <c r="O775" t="str">
        <v>introduce</v>
      </c>
      <c r="Q775" s="3" t="str">
        <v>film</v>
      </c>
      <c r="R775" t="str">
        <f>IF(COUNTIF(O:O,Q775),IF(COUNTIF('Word List'!O:O,Q775),"","Old Word"),"New Word")</f>
        <v>New Word</v>
      </c>
      <c r="S775" t="str">
        <f t="shared" si="24"/>
        <v>film</v>
      </c>
      <c r="T775" t="str">
        <f t="shared" si="25"/>
        <v/>
      </c>
    </row>
    <row r="776" spans="14:20">
      <c r="N776" t="str">
        <v>inventor</v>
      </c>
      <c r="O776" t="str">
        <v>Inuit</v>
      </c>
      <c r="Q776" s="3" t="str">
        <v>final</v>
      </c>
      <c r="R776" t="str">
        <f>IF(COUNTIF(O:O,Q776),IF(COUNTIF('Word List'!O:O,Q776),"","Old Word"),"New Word")</f>
        <v>New Word</v>
      </c>
      <c r="S776" t="str">
        <f t="shared" si="24"/>
        <v>final</v>
      </c>
      <c r="T776" t="str">
        <f t="shared" si="25"/>
        <v/>
      </c>
    </row>
    <row r="777" spans="14:20">
      <c r="N777" t="str">
        <v>invite</v>
      </c>
      <c r="O777" t="str">
        <v>invent</v>
      </c>
      <c r="Q777" s="3" t="str">
        <v>finally</v>
      </c>
      <c r="R777" t="str">
        <f>IF(COUNTIF(O:O,Q777),IF(COUNTIF('Word List'!O:O,Q777),"","Old Word"),"New Word")</f>
        <v/>
      </c>
      <c r="S777" t="str">
        <f t="shared" si="24"/>
        <v/>
      </c>
      <c r="T777" t="str">
        <f t="shared" si="25"/>
        <v/>
      </c>
    </row>
    <row r="778" spans="14:20">
      <c r="N778" t="str">
        <v>is</v>
      </c>
      <c r="O778" t="str">
        <v>invention</v>
      </c>
      <c r="Q778" s="3" t="str">
        <v>find</v>
      </c>
      <c r="R778" t="str">
        <f>IF(COUNTIF(O:O,Q778),IF(COUNTIF('Word List'!O:O,Q778),"","Old Word"),"New Word")</f>
        <v>Old Word</v>
      </c>
      <c r="S778" t="str">
        <f t="shared" si="24"/>
        <v/>
      </c>
      <c r="T778" t="str">
        <f t="shared" si="25"/>
        <v>find</v>
      </c>
    </row>
    <row r="779" spans="14:20">
      <c r="N779" t="str">
        <v>island</v>
      </c>
      <c r="O779" t="str">
        <v>inventor</v>
      </c>
      <c r="Q779" s="3" t="str">
        <v>fine</v>
      </c>
      <c r="R779" t="str">
        <f>IF(COUNTIF(O:O,Q779),IF(COUNTIF('Word List'!O:O,Q779),"","Old Word"),"New Word")</f>
        <v>Old Word</v>
      </c>
      <c r="S779" t="str">
        <f t="shared" si="24"/>
        <v/>
      </c>
      <c r="T779" t="str">
        <f t="shared" si="25"/>
        <v>fine</v>
      </c>
    </row>
    <row r="780" spans="14:20">
      <c r="N780" t="str">
        <v>it</v>
      </c>
      <c r="O780" t="str">
        <v>invite</v>
      </c>
      <c r="Q780" s="3" t="str">
        <v>finger</v>
      </c>
      <c r="R780" t="str">
        <f>IF(COUNTIF(O:O,Q780),IF(COUNTIF('Word List'!O:O,Q780),"","Old Word"),"New Word")</f>
        <v>Old Word</v>
      </c>
      <c r="S780" t="str">
        <f t="shared" si="24"/>
        <v/>
      </c>
      <c r="T780" t="str">
        <f t="shared" si="25"/>
        <v>finger</v>
      </c>
    </row>
    <row r="781" spans="14:20">
      <c r="N781" t="str">
        <v>Italy</v>
      </c>
      <c r="O781" t="str">
        <v>is</v>
      </c>
      <c r="Q781" s="3" t="str">
        <v>finish</v>
      </c>
      <c r="R781" t="str">
        <f>IF(COUNTIF(O:O,Q781),IF(COUNTIF('Word List'!O:O,Q781),"","Old Word"),"New Word")</f>
        <v/>
      </c>
      <c r="S781" t="str">
        <f t="shared" si="24"/>
        <v/>
      </c>
      <c r="T781" t="str">
        <f t="shared" si="25"/>
        <v/>
      </c>
    </row>
    <row r="782" spans="14:20">
      <c r="N782" t="str">
        <v>its</v>
      </c>
      <c r="O782" t="str">
        <v>island</v>
      </c>
      <c r="Q782" s="3" t="str">
        <v>fire</v>
      </c>
      <c r="R782" t="str">
        <f>IF(COUNTIF(O:O,Q782),IF(COUNTIF('Word List'!O:O,Q782),"","Old Word"),"New Word")</f>
        <v>Old Word</v>
      </c>
      <c r="S782" t="str">
        <f t="shared" si="24"/>
        <v/>
      </c>
      <c r="T782" t="str">
        <f t="shared" si="25"/>
        <v>fire</v>
      </c>
    </row>
    <row r="783" spans="14:20">
      <c r="N783" t="str">
        <v>IUCN</v>
      </c>
      <c r="O783" t="str">
        <v>it</v>
      </c>
      <c r="Q783" s="3" t="str">
        <v>firework</v>
      </c>
      <c r="R783" t="str">
        <f>IF(COUNTIF(O:O,Q783),IF(COUNTIF('Word List'!O:O,Q783),"","Old Word"),"New Word")</f>
        <v/>
      </c>
      <c r="S783" t="str">
        <f t="shared" si="24"/>
        <v/>
      </c>
      <c r="T783" t="str">
        <f t="shared" si="25"/>
        <v/>
      </c>
    </row>
    <row r="784" spans="14:20">
      <c r="N784" t="str">
        <v>jail</v>
      </c>
      <c r="O784" t="str">
        <v>Italy</v>
      </c>
      <c r="Q784" s="3" t="str">
        <v>firmness</v>
      </c>
      <c r="R784" t="str">
        <f>IF(COUNTIF(O:O,Q784),IF(COUNTIF('Word List'!O:O,Q784),"","Old Word"),"New Word")</f>
        <v>New Word</v>
      </c>
      <c r="S784" t="str">
        <f t="shared" si="24"/>
        <v>firmness</v>
      </c>
      <c r="T784" t="str">
        <f t="shared" si="25"/>
        <v/>
      </c>
    </row>
    <row r="785" spans="14:20">
      <c r="N785" t="str">
        <v>jam</v>
      </c>
      <c r="O785" t="str">
        <v>its</v>
      </c>
      <c r="Q785" s="3" t="str">
        <v>first</v>
      </c>
      <c r="R785" t="str">
        <f>IF(COUNTIF(O:O,Q785),IF(COUNTIF('Word List'!O:O,Q785),"","Old Word"),"New Word")</f>
        <v>Old Word</v>
      </c>
      <c r="S785" t="str">
        <f t="shared" si="24"/>
        <v/>
      </c>
      <c r="T785" t="str">
        <f t="shared" si="25"/>
        <v>first</v>
      </c>
    </row>
    <row r="786" spans="14:20">
      <c r="N786" t="str">
        <v>January</v>
      </c>
      <c r="O786" t="str">
        <v>IUCN</v>
      </c>
      <c r="Q786" s="3" t="str">
        <v>first-hand</v>
      </c>
      <c r="R786" t="str">
        <f>IF(COUNTIF(O:O,Q786),IF(COUNTIF('Word List'!O:O,Q786),"","Old Word"),"New Word")</f>
        <v>Old Word</v>
      </c>
      <c r="S786" t="str">
        <f t="shared" si="24"/>
        <v/>
      </c>
      <c r="T786" t="str">
        <f t="shared" si="25"/>
        <v>first-hand</v>
      </c>
    </row>
    <row r="787" spans="14:20">
      <c r="N787" t="str">
        <v>Japan</v>
      </c>
      <c r="O787" t="str">
        <v>jail</v>
      </c>
      <c r="Q787" s="3" t="str">
        <v>fish</v>
      </c>
      <c r="R787" t="str">
        <f>IF(COUNTIF(O:O,Q787),IF(COUNTIF('Word List'!O:O,Q787),"","Old Word"),"New Word")</f>
        <v/>
      </c>
      <c r="S787" t="str">
        <f t="shared" si="24"/>
        <v/>
      </c>
      <c r="T787" t="str">
        <f t="shared" si="25"/>
        <v/>
      </c>
    </row>
    <row r="788" spans="14:20">
      <c r="N788" t="str">
        <v>Japanese</v>
      </c>
      <c r="O788" t="str">
        <v>jam</v>
      </c>
      <c r="Q788" s="3" t="str">
        <v>fishing</v>
      </c>
      <c r="R788" t="str">
        <f>IF(COUNTIF(O:O,Q788),IF(COUNTIF('Word List'!O:O,Q788),"","Old Word"),"New Word")</f>
        <v/>
      </c>
      <c r="S788" t="str">
        <f t="shared" si="24"/>
        <v/>
      </c>
      <c r="T788" t="str">
        <f t="shared" si="25"/>
        <v/>
      </c>
    </row>
    <row r="789" spans="14:20">
      <c r="N789" t="str">
        <v>jar</v>
      </c>
      <c r="O789" t="str">
        <v>January</v>
      </c>
      <c r="Q789" s="3" t="str">
        <v>five</v>
      </c>
      <c r="R789" t="str">
        <f>IF(COUNTIF(O:O,Q789),IF(COUNTIF('Word List'!O:O,Q789),"","Old Word"),"New Word")</f>
        <v/>
      </c>
      <c r="S789" t="str">
        <f t="shared" si="24"/>
        <v/>
      </c>
      <c r="T789" t="str">
        <f t="shared" si="25"/>
        <v/>
      </c>
    </row>
    <row r="790" spans="14:20">
      <c r="N790" t="str">
        <v>jet</v>
      </c>
      <c r="O790" t="str">
        <v>Japan</v>
      </c>
      <c r="Q790" s="3" t="str">
        <v>flat</v>
      </c>
      <c r="R790" t="str">
        <f>IF(COUNTIF(O:O,Q790),IF(COUNTIF('Word List'!O:O,Q790),"","Old Word"),"New Word")</f>
        <v>New Word</v>
      </c>
      <c r="S790" t="str">
        <f t="shared" si="24"/>
        <v>flat</v>
      </c>
      <c r="T790" t="str">
        <f t="shared" si="25"/>
        <v/>
      </c>
    </row>
    <row r="791" spans="14:20">
      <c r="N791" t="str">
        <v>job</v>
      </c>
      <c r="O791" t="str">
        <v>Japanese</v>
      </c>
      <c r="Q791" s="3" t="str">
        <v>flavor</v>
      </c>
      <c r="R791" t="str">
        <f>IF(COUNTIF(O:O,Q791),IF(COUNTIF('Word List'!O:O,Q791),"","Old Word"),"New Word")</f>
        <v>New Word</v>
      </c>
      <c r="S791" t="str">
        <f t="shared" si="24"/>
        <v>flavor</v>
      </c>
      <c r="T791" t="str">
        <f t="shared" si="25"/>
        <v/>
      </c>
    </row>
    <row r="792" spans="14:20">
      <c r="N792" t="str">
        <v>jog</v>
      </c>
      <c r="O792" t="str">
        <v>jar</v>
      </c>
      <c r="Q792" s="3" t="str">
        <v>flight</v>
      </c>
      <c r="R792" t="str">
        <f>IF(COUNTIF(O:O,Q792),IF(COUNTIF('Word List'!O:O,Q792),"","Old Word"),"New Word")</f>
        <v>New Word</v>
      </c>
      <c r="S792" t="str">
        <f t="shared" si="24"/>
        <v>flight</v>
      </c>
      <c r="T792" t="str">
        <f t="shared" si="25"/>
        <v/>
      </c>
    </row>
    <row r="793" spans="14:20">
      <c r="N793" t="str">
        <v>jogging</v>
      </c>
      <c r="O793" t="str">
        <v>jet</v>
      </c>
      <c r="Q793" s="3" t="str">
        <v>flip</v>
      </c>
      <c r="R793" t="str">
        <f>IF(COUNTIF(O:O,Q793),IF(COUNTIF('Word List'!O:O,Q793),"","Old Word"),"New Word")</f>
        <v>New Word</v>
      </c>
      <c r="S793" t="str">
        <f t="shared" si="24"/>
        <v>flip</v>
      </c>
      <c r="T793" t="str">
        <f t="shared" si="25"/>
        <v/>
      </c>
    </row>
    <row r="794" spans="14:20">
      <c r="N794" t="str">
        <v>join</v>
      </c>
      <c r="O794" t="str">
        <v>job</v>
      </c>
      <c r="Q794" s="3" t="str">
        <v>flood</v>
      </c>
      <c r="R794" t="str">
        <f>IF(COUNTIF(O:O,Q794),IF(COUNTIF('Word List'!O:O,Q794),"","Old Word"),"New Word")</f>
        <v>New Word</v>
      </c>
      <c r="S794" t="str">
        <f t="shared" si="24"/>
        <v>flood</v>
      </c>
      <c r="T794" t="str">
        <f t="shared" si="25"/>
        <v/>
      </c>
    </row>
    <row r="795" spans="14:20">
      <c r="N795" t="str">
        <v>Josh</v>
      </c>
      <c r="O795" t="str">
        <v>jog</v>
      </c>
      <c r="Q795" s="3" t="str">
        <v>floor</v>
      </c>
      <c r="R795" t="str">
        <f>IF(COUNTIF(O:O,Q795),IF(COUNTIF('Word List'!O:O,Q795),"","Old Word"),"New Word")</f>
        <v>New Word</v>
      </c>
      <c r="S795" t="str">
        <f t="shared" si="24"/>
        <v>floor</v>
      </c>
      <c r="T795" t="str">
        <f t="shared" si="25"/>
        <v/>
      </c>
    </row>
    <row r="796" spans="14:20">
      <c r="N796" t="str">
        <v>judge</v>
      </c>
      <c r="O796" t="str">
        <v>jogging</v>
      </c>
      <c r="Q796" s="3" t="str">
        <v>floral</v>
      </c>
      <c r="R796" t="str">
        <f>IF(COUNTIF(O:O,Q796),IF(COUNTIF('Word List'!O:O,Q796),"","Old Word"),"New Word")</f>
        <v>New Word</v>
      </c>
      <c r="S796" t="str">
        <f t="shared" si="24"/>
        <v>floral</v>
      </c>
      <c r="T796" t="str">
        <f t="shared" si="25"/>
        <v/>
      </c>
    </row>
    <row r="797" spans="14:20">
      <c r="N797" t="str">
        <v>juice</v>
      </c>
      <c r="O797" t="str">
        <v>join</v>
      </c>
      <c r="Q797" s="3" t="str">
        <v>florist</v>
      </c>
      <c r="R797" t="str">
        <f>IF(COUNTIF(O:O,Q797),IF(COUNTIF('Word List'!O:O,Q797),"","Old Word"),"New Word")</f>
        <v>Old Word</v>
      </c>
      <c r="S797" t="str">
        <f t="shared" si="24"/>
        <v/>
      </c>
      <c r="T797" t="str">
        <f t="shared" si="25"/>
        <v>florist</v>
      </c>
    </row>
    <row r="798" spans="14:20">
      <c r="N798" t="str">
        <v>July</v>
      </c>
      <c r="O798" t="str">
        <v>Josh</v>
      </c>
      <c r="Q798" s="3" t="str">
        <v>flour</v>
      </c>
      <c r="R798" t="str">
        <f>IF(COUNTIF(O:O,Q798),IF(COUNTIF('Word List'!O:O,Q798),"","Old Word"),"New Word")</f>
        <v/>
      </c>
      <c r="S798" t="str">
        <f t="shared" si="24"/>
        <v/>
      </c>
      <c r="T798" t="str">
        <f t="shared" si="25"/>
        <v/>
      </c>
    </row>
    <row r="799" spans="14:20">
      <c r="N799" t="str">
        <v>jump</v>
      </c>
      <c r="O799" t="str">
        <v>judge</v>
      </c>
      <c r="Q799" s="3" t="str">
        <v>flower</v>
      </c>
      <c r="R799" t="str">
        <f>IF(COUNTIF(O:O,Q799),IF(COUNTIF('Word List'!O:O,Q799),"","Old Word"),"New Word")</f>
        <v/>
      </c>
      <c r="S799" t="str">
        <f t="shared" si="24"/>
        <v/>
      </c>
      <c r="T799" t="str">
        <f t="shared" si="25"/>
        <v/>
      </c>
    </row>
    <row r="800" spans="14:20">
      <c r="N800" t="str">
        <v>June</v>
      </c>
      <c r="O800" t="str">
        <v>juice</v>
      </c>
      <c r="Q800" s="3" t="str">
        <v>fly</v>
      </c>
      <c r="R800" t="str">
        <f>IF(COUNTIF(O:O,Q800),IF(COUNTIF('Word List'!O:O,Q800),"","Old Word"),"New Word")</f>
        <v/>
      </c>
      <c r="S800" t="str">
        <f t="shared" si="24"/>
        <v/>
      </c>
      <c r="T800" t="str">
        <f t="shared" si="25"/>
        <v/>
      </c>
    </row>
    <row r="801" spans="14:20">
      <c r="N801" t="str">
        <v>junior</v>
      </c>
      <c r="O801" t="str">
        <v>July</v>
      </c>
      <c r="Q801" s="3" t="str">
        <v>focus</v>
      </c>
      <c r="R801" t="str">
        <f>IF(COUNTIF(O:O,Q801),IF(COUNTIF('Word List'!O:O,Q801),"","Old Word"),"New Word")</f>
        <v>Old Word</v>
      </c>
      <c r="S801" t="str">
        <f t="shared" si="24"/>
        <v/>
      </c>
      <c r="T801" t="str">
        <f t="shared" si="25"/>
        <v>focus</v>
      </c>
    </row>
    <row r="802" spans="14:20">
      <c r="N802" t="str">
        <v>just</v>
      </c>
      <c r="O802" t="str">
        <v>jump</v>
      </c>
      <c r="Q802" s="3" t="str">
        <v>fold</v>
      </c>
      <c r="R802" t="str">
        <f>IF(COUNTIF(O:O,Q802),IF(COUNTIF('Word List'!O:O,Q802),"","Old Word"),"New Word")</f>
        <v/>
      </c>
      <c r="S802" t="str">
        <f t="shared" si="24"/>
        <v/>
      </c>
      <c r="T802" t="str">
        <f t="shared" si="25"/>
        <v/>
      </c>
    </row>
    <row r="803" spans="14:20">
      <c r="N803" t="str">
        <v>Kamchatka</v>
      </c>
      <c r="O803" t="str">
        <v>June</v>
      </c>
      <c r="Q803" s="3" t="str">
        <v>folding</v>
      </c>
      <c r="R803" t="str">
        <f>IF(COUNTIF(O:O,Q803),IF(COUNTIF('Word List'!O:O,Q803),"","Old Word"),"New Word")</f>
        <v>New Word</v>
      </c>
      <c r="S803" t="str">
        <f t="shared" si="24"/>
        <v>folding</v>
      </c>
      <c r="T803" t="str">
        <f t="shared" si="25"/>
        <v/>
      </c>
    </row>
    <row r="804" spans="14:20">
      <c r="N804" t="str">
        <v>keep</v>
      </c>
      <c r="O804" t="str">
        <v>junior</v>
      </c>
      <c r="Q804" s="3" t="str">
        <v>folk</v>
      </c>
      <c r="R804" t="str">
        <f>IF(COUNTIF(O:O,Q804),IF(COUNTIF('Word List'!O:O,Q804),"","Old Word"),"New Word")</f>
        <v>New Word</v>
      </c>
      <c r="S804" t="str">
        <f t="shared" si="24"/>
        <v>folk</v>
      </c>
      <c r="T804" t="str">
        <f t="shared" si="25"/>
        <v/>
      </c>
    </row>
    <row r="805" spans="14:20">
      <c r="N805" t="str">
        <v>Kenya</v>
      </c>
      <c r="O805" t="str">
        <v>just</v>
      </c>
      <c r="Q805" s="3" t="str">
        <v>follow</v>
      </c>
      <c r="R805" t="str">
        <f>IF(COUNTIF(O:O,Q805),IF(COUNTIF('Word List'!O:O,Q805),"","Old Word"),"New Word")</f>
        <v/>
      </c>
      <c r="S805" t="str">
        <f t="shared" si="24"/>
        <v/>
      </c>
      <c r="T805" t="str">
        <f t="shared" si="25"/>
        <v/>
      </c>
    </row>
    <row r="806" spans="14:20">
      <c r="N806" t="str">
        <v>kept</v>
      </c>
      <c r="O806" t="str">
        <v>Kamchatka</v>
      </c>
      <c r="Q806" s="3" t="str">
        <v>follower</v>
      </c>
      <c r="R806" t="str">
        <f>IF(COUNTIF(O:O,Q806),IF(COUNTIF('Word List'!O:O,Q806),"","Old Word"),"New Word")</f>
        <v/>
      </c>
      <c r="S806" t="str">
        <f t="shared" si="24"/>
        <v/>
      </c>
      <c r="T806" t="str">
        <f t="shared" si="25"/>
        <v/>
      </c>
    </row>
    <row r="807" spans="14:20">
      <c r="N807" t="str">
        <v>kick</v>
      </c>
      <c r="O807" t="str">
        <v>keep</v>
      </c>
      <c r="Q807" s="3" t="str">
        <v>food</v>
      </c>
      <c r="R807" t="str">
        <f>IF(COUNTIF(O:O,Q807),IF(COUNTIF('Word List'!O:O,Q807),"","Old Word"),"New Word")</f>
        <v/>
      </c>
      <c r="S807" t="str">
        <f t="shared" si="24"/>
        <v/>
      </c>
      <c r="T807" t="str">
        <f t="shared" si="25"/>
        <v/>
      </c>
    </row>
    <row r="808" spans="14:20">
      <c r="N808" t="str">
        <v>kill</v>
      </c>
      <c r="O808" t="str">
        <v>Kenya</v>
      </c>
      <c r="Q808" s="3" t="str">
        <v>foolish</v>
      </c>
      <c r="R808" t="str">
        <f>IF(COUNTIF(O:O,Q808),IF(COUNTIF('Word List'!O:O,Q808),"","Old Word"),"New Word")</f>
        <v>Old Word</v>
      </c>
      <c r="S808" t="str">
        <f t="shared" si="24"/>
        <v/>
      </c>
      <c r="T808" t="str">
        <f t="shared" si="25"/>
        <v>foolish</v>
      </c>
    </row>
    <row r="809" spans="14:20">
      <c r="N809" t="str">
        <v>kilometer</v>
      </c>
      <c r="O809" t="str">
        <v>kept</v>
      </c>
      <c r="Q809" s="3" t="str">
        <v>foot</v>
      </c>
      <c r="R809" t="str">
        <f>IF(COUNTIF(O:O,Q809),IF(COUNTIF('Word List'!O:O,Q809),"","Old Word"),"New Word")</f>
        <v/>
      </c>
      <c r="S809" t="str">
        <f t="shared" si="24"/>
        <v/>
      </c>
      <c r="T809" t="str">
        <f t="shared" si="25"/>
        <v/>
      </c>
    </row>
    <row r="810" spans="14:20">
      <c r="N810" t="str">
        <v>kind</v>
      </c>
      <c r="O810" t="str">
        <v>kick</v>
      </c>
      <c r="Q810" s="3" t="str">
        <v>football</v>
      </c>
      <c r="R810" t="str">
        <f>IF(COUNTIF(O:O,Q810),IF(COUNTIF('Word List'!O:O,Q810),"","Old Word"),"New Word")</f>
        <v>Old Word</v>
      </c>
      <c r="S810" t="str">
        <f t="shared" si="24"/>
        <v/>
      </c>
      <c r="T810" t="str">
        <f t="shared" si="25"/>
        <v>football</v>
      </c>
    </row>
    <row r="811" spans="14:20">
      <c r="N811" t="str">
        <v>kindness</v>
      </c>
      <c r="O811" t="str">
        <v>kill</v>
      </c>
      <c r="Q811" s="3" t="str">
        <v>for</v>
      </c>
      <c r="R811" t="str">
        <f>IF(COUNTIF(O:O,Q811),IF(COUNTIF('Word List'!O:O,Q811),"","Old Word"),"New Word")</f>
        <v>Old Word</v>
      </c>
      <c r="S811" t="str">
        <f t="shared" si="24"/>
        <v/>
      </c>
      <c r="T811" t="str">
        <f t="shared" si="25"/>
        <v>for</v>
      </c>
    </row>
    <row r="812" spans="14:20">
      <c r="N812" t="str">
        <v>king</v>
      </c>
      <c r="O812" t="str">
        <v>kilometer</v>
      </c>
      <c r="Q812" s="3" t="str">
        <v>force</v>
      </c>
      <c r="R812" t="str">
        <f>IF(COUNTIF(O:O,Q812),IF(COUNTIF('Word List'!O:O,Q812),"","Old Word"),"New Word")</f>
        <v>New Word</v>
      </c>
      <c r="S812" t="str">
        <f t="shared" si="24"/>
        <v>force</v>
      </c>
      <c r="T812" t="str">
        <f t="shared" si="25"/>
        <v/>
      </c>
    </row>
    <row r="813" spans="14:20">
      <c r="N813" t="str">
        <v>kit</v>
      </c>
      <c r="O813" t="str">
        <v>kind</v>
      </c>
      <c r="Q813" s="3" t="str">
        <v>foreign</v>
      </c>
      <c r="R813" t="str">
        <f>IF(COUNTIF(O:O,Q813),IF(COUNTIF('Word List'!O:O,Q813),"","Old Word"),"New Word")</f>
        <v/>
      </c>
      <c r="S813" t="str">
        <f t="shared" si="24"/>
        <v/>
      </c>
      <c r="T813" t="str">
        <f t="shared" si="25"/>
        <v/>
      </c>
    </row>
    <row r="814" spans="14:20">
      <c r="N814" t="str">
        <v>kitchen</v>
      </c>
      <c r="O814" t="str">
        <v>kindness</v>
      </c>
      <c r="Q814" s="3" t="str">
        <v>foreigner</v>
      </c>
      <c r="R814" t="str">
        <f>IF(COUNTIF(O:O,Q814),IF(COUNTIF('Word List'!O:O,Q814),"","Old Word"),"New Word")</f>
        <v>New Word</v>
      </c>
      <c r="S814" t="str">
        <f t="shared" si="24"/>
        <v>foreigner</v>
      </c>
      <c r="T814" t="str">
        <f t="shared" si="25"/>
        <v/>
      </c>
    </row>
    <row r="815" spans="14:20">
      <c r="N815" t="str">
        <v>kiwi</v>
      </c>
      <c r="O815" t="str">
        <v>king</v>
      </c>
      <c r="Q815" s="3" t="str">
        <v>forest</v>
      </c>
      <c r="R815" t="str">
        <f>IF(COUNTIF(O:O,Q815),IF(COUNTIF('Word List'!O:O,Q815),"","Old Word"),"New Word")</f>
        <v/>
      </c>
      <c r="S815" t="str">
        <f t="shared" si="24"/>
        <v/>
      </c>
      <c r="T815" t="str">
        <f t="shared" si="25"/>
        <v/>
      </c>
    </row>
    <row r="816" spans="14:20">
      <c r="N816" t="str">
        <v>kiwifruit</v>
      </c>
      <c r="O816" t="str">
        <v>kit</v>
      </c>
      <c r="Q816" s="3" t="str">
        <v>forever</v>
      </c>
      <c r="R816" t="str">
        <f>IF(COUNTIF(O:O,Q816),IF(COUNTIF('Word List'!O:O,Q816),"","Old Word"),"New Word")</f>
        <v/>
      </c>
      <c r="S816" t="str">
        <f t="shared" si="24"/>
        <v/>
      </c>
      <c r="T816" t="str">
        <f t="shared" si="25"/>
        <v/>
      </c>
    </row>
    <row r="817" spans="14:20">
      <c r="N817" t="str">
        <v>knee</v>
      </c>
      <c r="O817" t="str">
        <v>kitchen</v>
      </c>
      <c r="Q817" s="3" t="str">
        <v>forget</v>
      </c>
      <c r="R817" t="str">
        <f>IF(COUNTIF(O:O,Q817),IF(COUNTIF('Word List'!O:O,Q817),"","Old Word"),"New Word")</f>
        <v/>
      </c>
      <c r="S817" t="str">
        <f t="shared" si="24"/>
        <v/>
      </c>
      <c r="T817" t="str">
        <f t="shared" si="25"/>
        <v/>
      </c>
    </row>
    <row r="818" spans="14:20">
      <c r="N818" t="str">
        <v>knew</v>
      </c>
      <c r="O818" t="str">
        <v>kiwi</v>
      </c>
      <c r="Q818" s="3" t="str">
        <v>forgetful</v>
      </c>
      <c r="R818" t="str">
        <f>IF(COUNTIF(O:O,Q818),IF(COUNTIF('Word List'!O:O,Q818),"","Old Word"),"New Word")</f>
        <v>Old Word</v>
      </c>
      <c r="S818" t="str">
        <f t="shared" si="24"/>
        <v/>
      </c>
      <c r="T818" t="str">
        <f t="shared" si="25"/>
        <v>forgetful</v>
      </c>
    </row>
    <row r="819" spans="14:20">
      <c r="N819" t="str">
        <v>knock</v>
      </c>
      <c r="O819" t="str">
        <v>kiwifruit</v>
      </c>
      <c r="Q819" s="3" t="str">
        <v>form</v>
      </c>
      <c r="R819" t="str">
        <f>IF(COUNTIF(O:O,Q819),IF(COUNTIF('Word List'!O:O,Q819),"","Old Word"),"New Word")</f>
        <v>New Word</v>
      </c>
      <c r="S819" t="str">
        <f t="shared" si="24"/>
        <v>form</v>
      </c>
      <c r="T819" t="str">
        <f t="shared" si="25"/>
        <v/>
      </c>
    </row>
    <row r="820" spans="14:20">
      <c r="N820" t="str">
        <v>know</v>
      </c>
      <c r="O820" t="str">
        <v>knee</v>
      </c>
      <c r="Q820" s="3" t="str">
        <v>formally</v>
      </c>
      <c r="R820" t="str">
        <f>IF(COUNTIF(O:O,Q820),IF(COUNTIF('Word List'!O:O,Q820),"","Old Word"),"New Word")</f>
        <v>New Word</v>
      </c>
      <c r="S820" t="str">
        <f t="shared" si="24"/>
        <v>formally</v>
      </c>
      <c r="T820" t="str">
        <f t="shared" si="25"/>
        <v/>
      </c>
    </row>
    <row r="821" spans="14:20">
      <c r="N821" t="str">
        <v>knowledge</v>
      </c>
      <c r="O821" t="str">
        <v>knew</v>
      </c>
      <c r="Q821" s="3" t="str">
        <v>former</v>
      </c>
      <c r="R821" t="str">
        <f>IF(COUNTIF(O:O,Q821),IF(COUNTIF('Word List'!O:O,Q821),"","Old Word"),"New Word")</f>
        <v>New Word</v>
      </c>
      <c r="S821" t="str">
        <f t="shared" si="24"/>
        <v>former</v>
      </c>
      <c r="T821" t="str">
        <f t="shared" si="25"/>
        <v/>
      </c>
    </row>
    <row r="822" spans="14:20">
      <c r="N822" t="str">
        <v>known</v>
      </c>
      <c r="O822" t="str">
        <v>knock</v>
      </c>
      <c r="Q822" s="3" t="str">
        <v>fortunately</v>
      </c>
      <c r="R822" t="str">
        <f>IF(COUNTIF(O:O,Q822),IF(COUNTIF('Word List'!O:O,Q822),"","Old Word"),"New Word")</f>
        <v>Old Word</v>
      </c>
      <c r="S822" t="str">
        <f t="shared" si="24"/>
        <v/>
      </c>
      <c r="T822" t="str">
        <f t="shared" si="25"/>
        <v>fortunately</v>
      </c>
    </row>
    <row r="823" spans="14:20">
      <c r="N823" t="str">
        <v>koala</v>
      </c>
      <c r="O823" t="str">
        <v>know</v>
      </c>
      <c r="Q823" s="3" t="str">
        <v>forty</v>
      </c>
      <c r="R823" t="str">
        <f>IF(COUNTIF(O:O,Q823),IF(COUNTIF('Word List'!O:O,Q823),"","Old Word"),"New Word")</f>
        <v/>
      </c>
      <c r="S823" t="str">
        <f t="shared" si="24"/>
        <v/>
      </c>
      <c r="T823" t="str">
        <f t="shared" si="25"/>
        <v/>
      </c>
    </row>
    <row r="824" spans="14:20">
      <c r="N824" t="str">
        <v>lake</v>
      </c>
      <c r="O824" t="str">
        <v>knowledge</v>
      </c>
      <c r="Q824" s="3" t="str">
        <v>forward</v>
      </c>
      <c r="R824" t="str">
        <f>IF(COUNTIF(O:O,Q824),IF(COUNTIF('Word List'!O:O,Q824),"","Old Word"),"New Word")</f>
        <v/>
      </c>
      <c r="S824" t="str">
        <f t="shared" si="24"/>
        <v/>
      </c>
      <c r="T824" t="str">
        <f t="shared" si="25"/>
        <v/>
      </c>
    </row>
    <row r="825" spans="14:20">
      <c r="N825" t="str">
        <v>lamp</v>
      </c>
      <c r="O825" t="str">
        <v>known</v>
      </c>
      <c r="Q825" s="3" t="str">
        <v>fossil</v>
      </c>
      <c r="R825" t="str">
        <f>IF(COUNTIF(O:O,Q825),IF(COUNTIF('Word List'!O:O,Q825),"","Old Word"),"New Word")</f>
        <v>Old Word</v>
      </c>
      <c r="S825" t="str">
        <f t="shared" si="24"/>
        <v/>
      </c>
      <c r="T825" t="str">
        <f t="shared" si="25"/>
        <v>fossil</v>
      </c>
    </row>
    <row r="826" spans="14:20">
      <c r="N826" t="str">
        <v>land</v>
      </c>
      <c r="O826" t="str">
        <v>koala</v>
      </c>
      <c r="Q826" s="3" t="str">
        <v>found</v>
      </c>
      <c r="R826" t="str">
        <f>IF(COUNTIF(O:O,Q826),IF(COUNTIF('Word List'!O:O,Q826),"","Old Word"),"New Word")</f>
        <v>Old Word</v>
      </c>
      <c r="S826" t="str">
        <f t="shared" si="24"/>
        <v/>
      </c>
      <c r="T826" t="str">
        <f t="shared" si="25"/>
        <v>found</v>
      </c>
    </row>
    <row r="827" spans="14:20">
      <c r="N827" t="str">
        <v>language</v>
      </c>
      <c r="O827" t="str">
        <v>lake</v>
      </c>
      <c r="Q827" s="3" t="str">
        <v>founder</v>
      </c>
      <c r="R827" t="str">
        <f>IF(COUNTIF(O:O,Q827),IF(COUNTIF('Word List'!O:O,Q827),"","Old Word"),"New Word")</f>
        <v>New Word</v>
      </c>
      <c r="S827" t="str">
        <f t="shared" si="24"/>
        <v>founder</v>
      </c>
      <c r="T827" t="str">
        <f t="shared" si="25"/>
        <v/>
      </c>
    </row>
    <row r="828" spans="14:20">
      <c r="N828" t="str">
        <v>large</v>
      </c>
      <c r="O828" t="str">
        <v>lamp</v>
      </c>
      <c r="Q828" s="3" t="str">
        <v>four</v>
      </c>
      <c r="R828" t="str">
        <f>IF(COUNTIF(O:O,Q828),IF(COUNTIF('Word List'!O:O,Q828),"","Old Word"),"New Word")</f>
        <v/>
      </c>
      <c r="S828" t="str">
        <f t="shared" si="24"/>
        <v/>
      </c>
      <c r="T828" t="str">
        <f t="shared" si="25"/>
        <v/>
      </c>
    </row>
    <row r="829" spans="14:20">
      <c r="N829" t="str">
        <v>last</v>
      </c>
      <c r="O829" t="str">
        <v>land</v>
      </c>
      <c r="Q829" s="3" t="str">
        <v>fourteen</v>
      </c>
      <c r="R829" t="str">
        <f>IF(COUNTIF(O:O,Q829),IF(COUNTIF('Word List'!O:O,Q829),"","Old Word"),"New Word")</f>
        <v/>
      </c>
      <c r="S829" t="str">
        <f t="shared" si="24"/>
        <v/>
      </c>
      <c r="T829" t="str">
        <f t="shared" si="25"/>
        <v/>
      </c>
    </row>
    <row r="830" spans="14:20">
      <c r="N830" t="str">
        <v>late</v>
      </c>
      <c r="O830" t="str">
        <v>language</v>
      </c>
      <c r="Q830" s="3" t="str">
        <v>fourteenth</v>
      </c>
      <c r="R830" t="str">
        <f>IF(COUNTIF(O:O,Q830),IF(COUNTIF('Word List'!O:O,Q830),"","Old Word"),"New Word")</f>
        <v/>
      </c>
      <c r="S830" t="str">
        <f t="shared" si="24"/>
        <v/>
      </c>
      <c r="T830" t="str">
        <f t="shared" si="25"/>
        <v/>
      </c>
    </row>
    <row r="831" spans="14:20">
      <c r="N831" t="str">
        <v>later</v>
      </c>
      <c r="O831" t="str">
        <v>large</v>
      </c>
      <c r="Q831" s="3" t="str">
        <v>fourth</v>
      </c>
      <c r="R831" t="str">
        <f>IF(COUNTIF(O:O,Q831),IF(COUNTIF('Word List'!O:O,Q831),"","Old Word"),"New Word")</f>
        <v/>
      </c>
      <c r="S831" t="str">
        <f t="shared" si="24"/>
        <v/>
      </c>
      <c r="T831" t="str">
        <f t="shared" si="25"/>
        <v/>
      </c>
    </row>
    <row r="832" spans="14:20">
      <c r="N832" t="str">
        <v>latest</v>
      </c>
      <c r="O832" t="str">
        <v>last</v>
      </c>
      <c r="Q832" s="3" t="str">
        <v>fox</v>
      </c>
      <c r="R832" t="str">
        <f>IF(COUNTIF(O:O,Q832),IF(COUNTIF('Word List'!O:O,Q832),"","Old Word"),"New Word")</f>
        <v>New Word</v>
      </c>
      <c r="S832" t="str">
        <f t="shared" si="24"/>
        <v>fox</v>
      </c>
      <c r="T832" t="str">
        <f t="shared" si="25"/>
        <v/>
      </c>
    </row>
    <row r="833" spans="14:20">
      <c r="N833" t="str">
        <v>law</v>
      </c>
      <c r="O833" t="str">
        <v>late</v>
      </c>
      <c r="Q833" s="3" t="str">
        <v>France</v>
      </c>
      <c r="R833" t="str">
        <f>IF(COUNTIF(O:O,Q833),IF(COUNTIF('Word List'!O:O,Q833),"","Old Word"),"New Word")</f>
        <v>New Word</v>
      </c>
      <c r="S833" t="str">
        <f t="shared" si="24"/>
        <v>France</v>
      </c>
      <c r="T833" t="str">
        <f t="shared" si="25"/>
        <v/>
      </c>
    </row>
    <row r="834" spans="14:20">
      <c r="N834" t="str">
        <v>lawyer</v>
      </c>
      <c r="O834" t="str">
        <v>later</v>
      </c>
      <c r="Q834" s="3" t="str">
        <v>frank</v>
      </c>
      <c r="R834" t="str">
        <f>IF(COUNTIF(O:O,Q834),IF(COUNTIF('Word List'!O:O,Q834),"","Old Word"),"New Word")</f>
        <v>New Word</v>
      </c>
      <c r="S834" t="str">
        <f t="shared" si="24"/>
        <v>frank</v>
      </c>
      <c r="T834" t="str">
        <f t="shared" si="25"/>
        <v/>
      </c>
    </row>
    <row r="835" spans="14:20">
      <c r="N835" t="str">
        <v>lead</v>
      </c>
      <c r="O835" t="str">
        <v>latest</v>
      </c>
      <c r="Q835" s="3" t="str">
        <v>free</v>
      </c>
      <c r="R835" t="str">
        <f>IF(COUNTIF(O:O,Q835),IF(COUNTIF('Word List'!O:O,Q835),"","Old Word"),"New Word")</f>
        <v>Old Word</v>
      </c>
      <c r="S835" t="str">
        <f t="shared" ref="S835:S898" si="26">IF(R835="New Word",Q835,"")</f>
        <v/>
      </c>
      <c r="T835" t="str">
        <f t="shared" ref="T835:T898" si="27">IF(R835="Old Word",Q835,"")</f>
        <v>free</v>
      </c>
    </row>
    <row r="836" spans="14:20">
      <c r="N836" t="str">
        <v>leader</v>
      </c>
      <c r="O836" t="str">
        <v>law</v>
      </c>
      <c r="Q836" s="3" t="str">
        <v>freedom</v>
      </c>
      <c r="R836" t="str">
        <f>IF(COUNTIF(O:O,Q836),IF(COUNTIF('Word List'!O:O,Q836),"","Old Word"),"New Word")</f>
        <v/>
      </c>
      <c r="S836" t="str">
        <f t="shared" si="26"/>
        <v/>
      </c>
      <c r="T836" t="str">
        <f t="shared" si="27"/>
        <v/>
      </c>
    </row>
    <row r="837" spans="14:20">
      <c r="N837" t="str">
        <v>leading</v>
      </c>
      <c r="O837" t="str">
        <v>lawyer</v>
      </c>
      <c r="Q837" s="3" t="str">
        <v>freely</v>
      </c>
      <c r="R837" t="str">
        <f>IF(COUNTIF(O:O,Q837),IF(COUNTIF('Word List'!O:O,Q837),"","Old Word"),"New Word")</f>
        <v/>
      </c>
      <c r="S837" t="str">
        <f t="shared" si="26"/>
        <v/>
      </c>
      <c r="T837" t="str">
        <f t="shared" si="27"/>
        <v/>
      </c>
    </row>
    <row r="838" spans="14:20">
      <c r="N838" t="str">
        <v>leaf</v>
      </c>
      <c r="O838" t="str">
        <v>lead</v>
      </c>
      <c r="Q838" s="3" t="str">
        <v>French</v>
      </c>
      <c r="R838" t="str">
        <f>IF(COUNTIF(O:O,Q838),IF(COUNTIF('Word List'!O:O,Q838),"","Old Word"),"New Word")</f>
        <v>New Word</v>
      </c>
      <c r="S838" t="str">
        <f t="shared" si="26"/>
        <v>French</v>
      </c>
      <c r="T838" t="str">
        <f t="shared" si="27"/>
        <v/>
      </c>
    </row>
    <row r="839" spans="14:20">
      <c r="N839" t="str">
        <v>learn</v>
      </c>
      <c r="O839" t="str">
        <v>leader</v>
      </c>
      <c r="Q839" s="3" t="str">
        <v>fresh</v>
      </c>
      <c r="R839" t="str">
        <f>IF(COUNTIF(O:O,Q839),IF(COUNTIF('Word List'!O:O,Q839),"","Old Word"),"New Word")</f>
        <v>New Word</v>
      </c>
      <c r="S839" t="str">
        <f t="shared" si="26"/>
        <v>fresh</v>
      </c>
      <c r="T839" t="str">
        <f t="shared" si="27"/>
        <v/>
      </c>
    </row>
    <row r="840" spans="14:20">
      <c r="N840" t="str">
        <v>leave</v>
      </c>
      <c r="O840" t="str">
        <v>leading</v>
      </c>
      <c r="Q840" s="3" t="str">
        <v>Friday</v>
      </c>
      <c r="R840" t="str">
        <f>IF(COUNTIF(O:O,Q840),IF(COUNTIF('Word List'!O:O,Q840),"","Old Word"),"New Word")</f>
        <v/>
      </c>
      <c r="S840" t="str">
        <f t="shared" si="26"/>
        <v/>
      </c>
      <c r="T840" t="str">
        <f t="shared" si="27"/>
        <v/>
      </c>
    </row>
    <row r="841" spans="14:20">
      <c r="N841" t="str">
        <v>leaves</v>
      </c>
      <c r="O841" t="str">
        <v>leaf</v>
      </c>
      <c r="Q841" s="3" t="str">
        <v>fried</v>
      </c>
      <c r="R841" t="str">
        <f>IF(COUNTIF(O:O,Q841),IF(COUNTIF('Word List'!O:O,Q841),"","Old Word"),"New Word")</f>
        <v>New Word</v>
      </c>
      <c r="S841" t="str">
        <f t="shared" si="26"/>
        <v>fried</v>
      </c>
      <c r="T841" t="str">
        <f t="shared" si="27"/>
        <v/>
      </c>
    </row>
    <row r="842" spans="14:20">
      <c r="N842" t="str">
        <v>LED</v>
      </c>
      <c r="O842" t="str">
        <v>learn</v>
      </c>
      <c r="Q842" s="3" t="str">
        <v>friend</v>
      </c>
      <c r="R842" t="str">
        <f>IF(COUNTIF(O:O,Q842),IF(COUNTIF('Word List'!O:O,Q842),"","Old Word"),"New Word")</f>
        <v/>
      </c>
      <c r="S842" t="str">
        <f t="shared" si="26"/>
        <v/>
      </c>
      <c r="T842" t="str">
        <f t="shared" si="27"/>
        <v/>
      </c>
    </row>
    <row r="843" spans="14:20">
      <c r="N843" t="str">
        <v>left</v>
      </c>
      <c r="O843" t="str">
        <v>leave</v>
      </c>
      <c r="Q843" s="3" t="str">
        <v>friendly</v>
      </c>
      <c r="R843" t="str">
        <f>IF(COUNTIF(O:O,Q843),IF(COUNTIF('Word List'!O:O,Q843),"","Old Word"),"New Word")</f>
        <v/>
      </c>
      <c r="S843" t="str">
        <f t="shared" si="26"/>
        <v/>
      </c>
      <c r="T843" t="str">
        <f t="shared" si="27"/>
        <v/>
      </c>
    </row>
    <row r="844" spans="14:20">
      <c r="N844" t="str">
        <v>leg</v>
      </c>
      <c r="O844" t="str">
        <v>leaves</v>
      </c>
      <c r="Q844" s="3" t="str">
        <v>frighten</v>
      </c>
      <c r="R844" t="str">
        <f>IF(COUNTIF(O:O,Q844),IF(COUNTIF('Word List'!O:O,Q844),"","Old Word"),"New Word")</f>
        <v>New Word</v>
      </c>
      <c r="S844" t="str">
        <f t="shared" si="26"/>
        <v>frighten</v>
      </c>
      <c r="T844" t="str">
        <f t="shared" si="27"/>
        <v/>
      </c>
    </row>
    <row r="845" spans="14:20">
      <c r="N845" t="str">
        <v>legacy</v>
      </c>
      <c r="O845" t="str">
        <v>LED</v>
      </c>
      <c r="Q845" s="3" t="str">
        <v>frog</v>
      </c>
      <c r="R845" t="str">
        <f>IF(COUNTIF(O:O,Q845),IF(COUNTIF('Word List'!O:O,Q845),"","Old Word"),"New Word")</f>
        <v/>
      </c>
      <c r="S845" t="str">
        <f t="shared" si="26"/>
        <v/>
      </c>
      <c r="T845" t="str">
        <f t="shared" si="27"/>
        <v/>
      </c>
    </row>
    <row r="846" spans="14:20">
      <c r="N846" t="str">
        <v>lemon</v>
      </c>
      <c r="O846" t="str">
        <v>left</v>
      </c>
      <c r="Q846" s="3" t="str">
        <v>from</v>
      </c>
      <c r="R846" t="str">
        <f>IF(COUNTIF(O:O,Q846),IF(COUNTIF('Word List'!O:O,Q846),"","Old Word"),"New Word")</f>
        <v>Old Word</v>
      </c>
      <c r="S846" t="str">
        <f t="shared" si="26"/>
        <v/>
      </c>
      <c r="T846" t="str">
        <f t="shared" si="27"/>
        <v>from</v>
      </c>
    </row>
    <row r="847" spans="14:20">
      <c r="N847" t="str">
        <v>less</v>
      </c>
      <c r="O847" t="str">
        <v>leg</v>
      </c>
      <c r="Q847" s="3" t="str">
        <v>front</v>
      </c>
      <c r="R847" t="str">
        <f>IF(COUNTIF(O:O,Q847),IF(COUNTIF('Word List'!O:O,Q847),"","Old Word"),"New Word")</f>
        <v/>
      </c>
      <c r="S847" t="str">
        <f t="shared" si="26"/>
        <v/>
      </c>
      <c r="T847" t="str">
        <f t="shared" si="27"/>
        <v/>
      </c>
    </row>
    <row r="848" spans="14:20">
      <c r="N848" t="str">
        <v>let</v>
      </c>
      <c r="O848" t="str">
        <v>legacy</v>
      </c>
      <c r="Q848" s="3" t="str">
        <v>fruit</v>
      </c>
      <c r="R848" t="str">
        <f>IF(COUNTIF(O:O,Q848),IF(COUNTIF('Word List'!O:O,Q848),"","Old Word"),"New Word")</f>
        <v/>
      </c>
      <c r="S848" t="str">
        <f t="shared" si="26"/>
        <v/>
      </c>
      <c r="T848" t="str">
        <f t="shared" si="27"/>
        <v/>
      </c>
    </row>
    <row r="849" spans="14:20">
      <c r="N849" t="str">
        <v>letter</v>
      </c>
      <c r="O849" t="str">
        <v>lemon</v>
      </c>
      <c r="Q849" s="3" t="str">
        <v>full</v>
      </c>
      <c r="R849" t="str">
        <f>IF(COUNTIF(O:O,Q849),IF(COUNTIF('Word List'!O:O,Q849),"","Old Word"),"New Word")</f>
        <v>Old Word</v>
      </c>
      <c r="S849" t="str">
        <f t="shared" si="26"/>
        <v/>
      </c>
      <c r="T849" t="str">
        <f t="shared" si="27"/>
        <v>full</v>
      </c>
    </row>
    <row r="850" spans="14:20">
      <c r="N850" t="str">
        <v>lettuce</v>
      </c>
      <c r="O850" t="str">
        <v>less</v>
      </c>
      <c r="Q850" s="3" t="str">
        <v>fun</v>
      </c>
      <c r="R850" t="str">
        <f>IF(COUNTIF(O:O,Q850),IF(COUNTIF('Word List'!O:O,Q850),"","Old Word"),"New Word")</f>
        <v>Old Word</v>
      </c>
      <c r="S850" t="str">
        <f t="shared" si="26"/>
        <v/>
      </c>
      <c r="T850" t="str">
        <f t="shared" si="27"/>
        <v>fun</v>
      </c>
    </row>
    <row r="851" spans="14:20">
      <c r="N851" t="str">
        <v>library</v>
      </c>
      <c r="O851" t="str">
        <v>let</v>
      </c>
      <c r="Q851" s="3" t="str">
        <v>functional</v>
      </c>
      <c r="R851" t="str">
        <f>IF(COUNTIF(O:O,Q851),IF(COUNTIF('Word List'!O:O,Q851),"","Old Word"),"New Word")</f>
        <v>Old Word</v>
      </c>
      <c r="S851" t="str">
        <f t="shared" si="26"/>
        <v/>
      </c>
      <c r="T851" t="str">
        <f t="shared" si="27"/>
        <v>functional</v>
      </c>
    </row>
    <row r="852" spans="14:20">
      <c r="N852" t="str">
        <v>life</v>
      </c>
      <c r="O852" t="str">
        <v>letter</v>
      </c>
      <c r="Q852" s="3" t="str">
        <v>funny</v>
      </c>
      <c r="R852" t="str">
        <f>IF(COUNTIF(O:O,Q852),IF(COUNTIF('Word List'!O:O,Q852),"","Old Word"),"New Word")</f>
        <v/>
      </c>
      <c r="S852" t="str">
        <f t="shared" si="26"/>
        <v/>
      </c>
      <c r="T852" t="str">
        <f t="shared" si="27"/>
        <v/>
      </c>
    </row>
    <row r="853" spans="14:20">
      <c r="N853" t="str">
        <v>light</v>
      </c>
      <c r="O853" t="str">
        <v>lettuce</v>
      </c>
      <c r="Q853" s="3" t="str">
        <v>fur</v>
      </c>
      <c r="R853" t="str">
        <f>IF(COUNTIF(O:O,Q853),IF(COUNTIF('Word List'!O:O,Q853),"","Old Word"),"New Word")</f>
        <v>New Word</v>
      </c>
      <c r="S853" t="str">
        <f t="shared" si="26"/>
        <v>fur</v>
      </c>
      <c r="T853" t="str">
        <f t="shared" si="27"/>
        <v/>
      </c>
    </row>
    <row r="854" spans="14:20">
      <c r="N854" t="str">
        <v>like</v>
      </c>
      <c r="O854" t="str">
        <v>library</v>
      </c>
      <c r="Q854" s="3" t="str">
        <v>furthermore</v>
      </c>
      <c r="R854" t="str">
        <f>IF(COUNTIF(O:O,Q854),IF(COUNTIF('Word List'!O:O,Q854),"","Old Word"),"New Word")</f>
        <v>New Word</v>
      </c>
      <c r="S854" t="str">
        <f t="shared" si="26"/>
        <v>furthermore</v>
      </c>
      <c r="T854" t="str">
        <f t="shared" si="27"/>
        <v/>
      </c>
    </row>
    <row r="855" spans="14:20">
      <c r="N855" t="str">
        <v>Lily</v>
      </c>
      <c r="O855" t="str">
        <v>life</v>
      </c>
      <c r="Q855" s="3" t="str">
        <v>future</v>
      </c>
      <c r="R855" t="str">
        <f>IF(COUNTIF(O:O,Q855),IF(COUNTIF('Word List'!O:O,Q855),"","Old Word"),"New Word")</f>
        <v>Old Word</v>
      </c>
      <c r="S855" t="str">
        <f t="shared" si="26"/>
        <v/>
      </c>
      <c r="T855" t="str">
        <f t="shared" si="27"/>
        <v>future</v>
      </c>
    </row>
    <row r="856" spans="14:20">
      <c r="N856" t="str">
        <v>limited</v>
      </c>
      <c r="O856" t="str">
        <v>light</v>
      </c>
      <c r="Q856" s="3" t="str">
        <v>gallery</v>
      </c>
      <c r="R856" t="str">
        <f>IF(COUNTIF(O:O,Q856),IF(COUNTIF('Word List'!O:O,Q856),"","Old Word"),"New Word")</f>
        <v>New Word</v>
      </c>
      <c r="S856" t="str">
        <f t="shared" si="26"/>
        <v>gallery</v>
      </c>
      <c r="T856" t="str">
        <f t="shared" si="27"/>
        <v/>
      </c>
    </row>
    <row r="857" spans="14:20">
      <c r="N857" t="str">
        <v>line</v>
      </c>
      <c r="O857" t="str">
        <v>like</v>
      </c>
      <c r="Q857" s="3" t="str">
        <v>game</v>
      </c>
      <c r="R857" t="str">
        <f>IF(COUNTIF(O:O,Q857),IF(COUNTIF('Word List'!O:O,Q857),"","Old Word"),"New Word")</f>
        <v>Old Word</v>
      </c>
      <c r="S857" t="str">
        <f t="shared" si="26"/>
        <v/>
      </c>
      <c r="T857" t="str">
        <f t="shared" si="27"/>
        <v>game</v>
      </c>
    </row>
    <row r="858" spans="14:20">
      <c r="N858" t="str">
        <v>link</v>
      </c>
      <c r="O858" t="str">
        <v>Lily</v>
      </c>
      <c r="Q858" s="3" t="str">
        <v>Gandhi</v>
      </c>
      <c r="R858" t="str">
        <f>IF(COUNTIF(O:O,Q858),IF(COUNTIF('Word List'!O:O,Q858),"","Old Word"),"New Word")</f>
        <v>Old Word</v>
      </c>
      <c r="S858" t="str">
        <f t="shared" si="26"/>
        <v/>
      </c>
      <c r="T858" t="str">
        <f t="shared" si="27"/>
        <v>Gandhi</v>
      </c>
    </row>
    <row r="859" spans="14:20">
      <c r="N859" t="str">
        <v>lion</v>
      </c>
      <c r="O859" t="str">
        <v>limited</v>
      </c>
      <c r="Q859" s="3" t="str">
        <v>garage</v>
      </c>
      <c r="R859" t="str">
        <f>IF(COUNTIF(O:O,Q859),IF(COUNTIF('Word List'!O:O,Q859),"","Old Word"),"New Word")</f>
        <v>Old Word</v>
      </c>
      <c r="S859" t="str">
        <f t="shared" si="26"/>
        <v/>
      </c>
      <c r="T859" t="str">
        <f t="shared" si="27"/>
        <v>garage</v>
      </c>
    </row>
    <row r="860" spans="14:20">
      <c r="N860" t="str">
        <v>list</v>
      </c>
      <c r="O860" t="str">
        <v>line</v>
      </c>
      <c r="Q860" s="3" t="str">
        <v>garbage</v>
      </c>
      <c r="R860" t="str">
        <f>IF(COUNTIF(O:O,Q860),IF(COUNTIF('Word List'!O:O,Q860),"","Old Word"),"New Word")</f>
        <v/>
      </c>
      <c r="S860" t="str">
        <f t="shared" si="26"/>
        <v/>
      </c>
      <c r="T860" t="str">
        <f t="shared" si="27"/>
        <v/>
      </c>
    </row>
    <row r="861" spans="14:20">
      <c r="N861" t="str">
        <v>listen</v>
      </c>
      <c r="O861" t="str">
        <v>link</v>
      </c>
      <c r="Q861" s="3" t="str">
        <v>garden</v>
      </c>
      <c r="R861" t="str">
        <f>IF(COUNTIF(O:O,Q861),IF(COUNTIF('Word List'!O:O,Q861),"","Old Word"),"New Word")</f>
        <v>New Word</v>
      </c>
      <c r="S861" t="str">
        <f t="shared" si="26"/>
        <v>garden</v>
      </c>
      <c r="T861" t="str">
        <f t="shared" si="27"/>
        <v/>
      </c>
    </row>
    <row r="862" spans="14:20">
      <c r="N862" t="str">
        <v>liter</v>
      </c>
      <c r="O862" t="str">
        <v>lion</v>
      </c>
      <c r="Q862" s="3" t="str">
        <v>gardener</v>
      </c>
      <c r="R862" t="str">
        <f>IF(COUNTIF(O:O,Q862),IF(COUNTIF('Word List'!O:O,Q862),"","Old Word"),"New Word")</f>
        <v>New Word</v>
      </c>
      <c r="S862" t="str">
        <f t="shared" si="26"/>
        <v>gardener</v>
      </c>
      <c r="T862" t="str">
        <f t="shared" si="27"/>
        <v/>
      </c>
    </row>
    <row r="863" spans="14:20">
      <c r="N863" t="str">
        <v>little</v>
      </c>
      <c r="O863" t="str">
        <v>list</v>
      </c>
      <c r="Q863" s="3" t="str">
        <v>gate</v>
      </c>
      <c r="R863" t="str">
        <f>IF(COUNTIF(O:O,Q863),IF(COUNTIF('Word List'!O:O,Q863),"","Old Word"),"New Word")</f>
        <v>New Word</v>
      </c>
      <c r="S863" t="str">
        <f t="shared" si="26"/>
        <v>gate</v>
      </c>
      <c r="T863" t="str">
        <f t="shared" si="27"/>
        <v/>
      </c>
    </row>
    <row r="864" spans="14:20">
      <c r="N864" t="str">
        <v>live</v>
      </c>
      <c r="O864" t="str">
        <v>listen</v>
      </c>
      <c r="Q864" s="3" t="str">
        <v>gather</v>
      </c>
      <c r="R864" t="str">
        <f>IF(COUNTIF(O:O,Q864),IF(COUNTIF('Word List'!O:O,Q864),"","Old Word"),"New Word")</f>
        <v/>
      </c>
      <c r="S864" t="str">
        <f t="shared" si="26"/>
        <v/>
      </c>
      <c r="T864" t="str">
        <f t="shared" si="27"/>
        <v/>
      </c>
    </row>
    <row r="865" spans="14:20">
      <c r="N865" t="str">
        <v>lives</v>
      </c>
      <c r="O865" t="str">
        <v>liter</v>
      </c>
      <c r="Q865" s="3" t="str">
        <v>gave</v>
      </c>
      <c r="R865" t="str">
        <f>IF(COUNTIF(O:O,Q865),IF(COUNTIF('Word List'!O:O,Q865),"","Old Word"),"New Word")</f>
        <v/>
      </c>
      <c r="S865" t="str">
        <f t="shared" si="26"/>
        <v/>
      </c>
      <c r="T865" t="str">
        <f t="shared" si="27"/>
        <v/>
      </c>
    </row>
    <row r="866" spans="14:20">
      <c r="N866" t="str">
        <v>living</v>
      </c>
      <c r="O866" t="str">
        <v>little</v>
      </c>
      <c r="Q866" s="3" t="str">
        <v>gear</v>
      </c>
      <c r="R866" t="str">
        <f>IF(COUNTIF(O:O,Q866),IF(COUNTIF('Word List'!O:O,Q866),"","Old Word"),"New Word")</f>
        <v>New Word</v>
      </c>
      <c r="S866" t="str">
        <f t="shared" si="26"/>
        <v>gear</v>
      </c>
      <c r="T866" t="str">
        <f t="shared" si="27"/>
        <v/>
      </c>
    </row>
    <row r="867" spans="14:20">
      <c r="N867" t="str">
        <v>local</v>
      </c>
      <c r="O867" t="str">
        <v>live</v>
      </c>
      <c r="Q867" s="3" t="str">
        <v>gender</v>
      </c>
      <c r="R867" t="str">
        <f>IF(COUNTIF(O:O,Q867),IF(COUNTIF('Word List'!O:O,Q867),"","Old Word"),"New Word")</f>
        <v>New Word</v>
      </c>
      <c r="S867" t="str">
        <f t="shared" si="26"/>
        <v>gender</v>
      </c>
      <c r="T867" t="str">
        <f t="shared" si="27"/>
        <v/>
      </c>
    </row>
    <row r="868" spans="14:20">
      <c r="N868" t="str">
        <v>locally</v>
      </c>
      <c r="O868" t="str">
        <v>lives</v>
      </c>
      <c r="Q868" s="3" t="str">
        <v>general</v>
      </c>
      <c r="R868" t="str">
        <f>IF(COUNTIF(O:O,Q868),IF(COUNTIF('Word List'!O:O,Q868),"","Old Word"),"New Word")</f>
        <v/>
      </c>
      <c r="S868" t="str">
        <f t="shared" si="26"/>
        <v/>
      </c>
      <c r="T868" t="str">
        <f t="shared" si="27"/>
        <v/>
      </c>
    </row>
    <row r="869" spans="14:20">
      <c r="N869" t="str">
        <v>logging</v>
      </c>
      <c r="O869" t="str">
        <v>living</v>
      </c>
      <c r="Q869" s="3" t="str">
        <v>generous</v>
      </c>
      <c r="R869" t="str">
        <f>IF(COUNTIF(O:O,Q869),IF(COUNTIF('Word List'!O:O,Q869),"","Old Word"),"New Word")</f>
        <v>New Word</v>
      </c>
      <c r="S869" t="str">
        <f t="shared" si="26"/>
        <v>generous</v>
      </c>
      <c r="T869" t="str">
        <f t="shared" si="27"/>
        <v/>
      </c>
    </row>
    <row r="870" spans="14:20">
      <c r="N870" t="str">
        <v>London</v>
      </c>
      <c r="O870" t="str">
        <v>local</v>
      </c>
      <c r="Q870" s="3" t="str">
        <v>genre</v>
      </c>
      <c r="R870" t="str">
        <f>IF(COUNTIF(O:O,Q870),IF(COUNTIF('Word List'!O:O,Q870),"","Old Word"),"New Word")</f>
        <v>New Word</v>
      </c>
      <c r="S870" t="str">
        <f t="shared" si="26"/>
        <v>genre</v>
      </c>
      <c r="T870" t="str">
        <f t="shared" si="27"/>
        <v/>
      </c>
    </row>
    <row r="871" spans="14:20">
      <c r="N871" t="str">
        <v>lonely</v>
      </c>
      <c r="O871" t="str">
        <v>locally</v>
      </c>
      <c r="Q871" s="3" t="str">
        <v>gentle</v>
      </c>
      <c r="R871" t="str">
        <f>IF(COUNTIF(O:O,Q871),IF(COUNTIF('Word List'!O:O,Q871),"","Old Word"),"New Word")</f>
        <v/>
      </c>
      <c r="S871" t="str">
        <f t="shared" si="26"/>
        <v/>
      </c>
      <c r="T871" t="str">
        <f t="shared" si="27"/>
        <v/>
      </c>
    </row>
    <row r="872" spans="14:20">
      <c r="N872" t="str">
        <v>long</v>
      </c>
      <c r="O872" t="str">
        <v>logging</v>
      </c>
      <c r="Q872" s="3" t="str">
        <v>German</v>
      </c>
      <c r="R872" t="str">
        <f>IF(COUNTIF(O:O,Q872),IF(COUNTIF('Word List'!O:O,Q872),"","Old Word"),"New Word")</f>
        <v>New Word</v>
      </c>
      <c r="S872" t="str">
        <f t="shared" si="26"/>
        <v>German</v>
      </c>
      <c r="T872" t="str">
        <f t="shared" si="27"/>
        <v/>
      </c>
    </row>
    <row r="873" spans="14:20">
      <c r="N873" t="str">
        <v>look</v>
      </c>
      <c r="O873" t="str">
        <v>London</v>
      </c>
      <c r="Q873" s="3" t="str">
        <v>Germany</v>
      </c>
      <c r="R873" t="str">
        <f>IF(COUNTIF(O:O,Q873),IF(COUNTIF('Word List'!O:O,Q873),"","Old Word"),"New Word")</f>
        <v>New Word</v>
      </c>
      <c r="S873" t="str">
        <f t="shared" si="26"/>
        <v>Germany</v>
      </c>
      <c r="T873" t="str">
        <f t="shared" si="27"/>
        <v/>
      </c>
    </row>
    <row r="874" spans="14:20">
      <c r="N874" t="str">
        <v>lose</v>
      </c>
      <c r="O874" t="str">
        <v>lonely</v>
      </c>
      <c r="Q874" s="3" t="str">
        <v>get</v>
      </c>
      <c r="R874" t="str">
        <f>IF(COUNTIF(O:O,Q874),IF(COUNTIF('Word List'!O:O,Q874),"","Old Word"),"New Word")</f>
        <v>Old Word</v>
      </c>
      <c r="S874" t="str">
        <f t="shared" si="26"/>
        <v/>
      </c>
      <c r="T874" t="str">
        <f t="shared" si="27"/>
        <v>get</v>
      </c>
    </row>
    <row r="875" spans="14:20">
      <c r="N875" t="str">
        <v>loss</v>
      </c>
      <c r="O875" t="str">
        <v>long</v>
      </c>
      <c r="Q875" s="3" t="str">
        <v>getup</v>
      </c>
      <c r="R875" t="str">
        <f>IF(COUNTIF(O:O,Q875),IF(COUNTIF('Word List'!O:O,Q875),"","Old Word"),"New Word")</f>
        <v>Old Word</v>
      </c>
      <c r="S875" t="str">
        <f t="shared" si="26"/>
        <v/>
      </c>
      <c r="T875" t="str">
        <f t="shared" si="27"/>
        <v>getup</v>
      </c>
    </row>
    <row r="876" spans="14:20">
      <c r="N876" t="str">
        <v>lost</v>
      </c>
      <c r="O876" t="str">
        <v>look</v>
      </c>
      <c r="Q876" s="3" t="str">
        <v>gift</v>
      </c>
      <c r="R876" t="str">
        <f>IF(COUNTIF(O:O,Q876),IF(COUNTIF('Word List'!O:O,Q876),"","Old Word"),"New Word")</f>
        <v/>
      </c>
      <c r="S876" t="str">
        <f t="shared" si="26"/>
        <v/>
      </c>
      <c r="T876" t="str">
        <f t="shared" si="27"/>
        <v/>
      </c>
    </row>
    <row r="877" spans="14:20">
      <c r="N877" t="str">
        <v>lot</v>
      </c>
      <c r="O877" t="str">
        <v>lose</v>
      </c>
      <c r="Q877" s="3" t="str">
        <v>giraffe</v>
      </c>
      <c r="R877" t="str">
        <f>IF(COUNTIF(O:O,Q877),IF(COUNTIF('Word List'!O:O,Q877),"","Old Word"),"New Word")</f>
        <v>New Word</v>
      </c>
      <c r="S877" t="str">
        <f t="shared" si="26"/>
        <v>giraffe</v>
      </c>
      <c r="T877" t="str">
        <f t="shared" si="27"/>
        <v/>
      </c>
    </row>
    <row r="878" spans="14:20">
      <c r="N878" t="str">
        <v>love</v>
      </c>
      <c r="O878" t="str">
        <v>loss</v>
      </c>
      <c r="Q878" s="3" t="str">
        <v>girl</v>
      </c>
      <c r="R878" t="str">
        <f>IF(COUNTIF(O:O,Q878),IF(COUNTIF('Word List'!O:O,Q878),"","Old Word"),"New Word")</f>
        <v/>
      </c>
      <c r="S878" t="str">
        <f t="shared" si="26"/>
        <v/>
      </c>
      <c r="T878" t="str">
        <f t="shared" si="27"/>
        <v/>
      </c>
    </row>
    <row r="879" spans="14:20">
      <c r="N879" t="str">
        <v>luck</v>
      </c>
      <c r="O879" t="str">
        <v>lost</v>
      </c>
      <c r="Q879" s="3" t="str">
        <v>give</v>
      </c>
      <c r="R879" t="str">
        <f>IF(COUNTIF(O:O,Q879),IF(COUNTIF('Word List'!O:O,Q879),"","Old Word"),"New Word")</f>
        <v/>
      </c>
      <c r="S879" t="str">
        <f t="shared" si="26"/>
        <v/>
      </c>
      <c r="T879" t="str">
        <f t="shared" si="27"/>
        <v/>
      </c>
    </row>
    <row r="880" spans="14:20">
      <c r="N880" t="str">
        <v>lucky</v>
      </c>
      <c r="O880" t="str">
        <v>lot</v>
      </c>
      <c r="Q880" s="3" t="str">
        <v>given</v>
      </c>
      <c r="R880" t="str">
        <f>IF(COUNTIF(O:O,Q880),IF(COUNTIF('Word List'!O:O,Q880),"","Old Word"),"New Word")</f>
        <v>Old Word</v>
      </c>
      <c r="S880" t="str">
        <f t="shared" si="26"/>
        <v/>
      </c>
      <c r="T880" t="str">
        <f t="shared" si="27"/>
        <v>given</v>
      </c>
    </row>
    <row r="881" spans="14:20">
      <c r="N881" t="str">
        <v>luggage</v>
      </c>
      <c r="O881" t="str">
        <v>love</v>
      </c>
      <c r="Q881" s="3" t="str">
        <v>glacier</v>
      </c>
      <c r="R881" t="str">
        <f>IF(COUNTIF(O:O,Q881),IF(COUNTIF('Word List'!O:O,Q881),"","Old Word"),"New Word")</f>
        <v/>
      </c>
      <c r="S881" t="str">
        <f t="shared" si="26"/>
        <v/>
      </c>
      <c r="T881" t="str">
        <f t="shared" si="27"/>
        <v/>
      </c>
    </row>
    <row r="882" spans="14:20">
      <c r="N882" t="str">
        <v>lullaby</v>
      </c>
      <c r="O882" t="str">
        <v>luck</v>
      </c>
      <c r="Q882" s="3" t="str">
        <v>glad</v>
      </c>
      <c r="R882" t="str">
        <f>IF(COUNTIF(O:O,Q882),IF(COUNTIF('Word List'!O:O,Q882),"","Old Word"),"New Word")</f>
        <v/>
      </c>
      <c r="S882" t="str">
        <f t="shared" si="26"/>
        <v/>
      </c>
      <c r="T882" t="str">
        <f t="shared" si="27"/>
        <v/>
      </c>
    </row>
    <row r="883" spans="14:20">
      <c r="N883" t="str">
        <v>lunch</v>
      </c>
      <c r="O883" t="str">
        <v>lucky</v>
      </c>
      <c r="Q883" s="3" t="str">
        <v>glass</v>
      </c>
      <c r="R883" t="str">
        <f>IF(COUNTIF(O:O,Q883),IF(COUNTIF('Word List'!O:O,Q883),"","Old Word"),"New Word")</f>
        <v/>
      </c>
      <c r="S883" t="str">
        <f t="shared" si="26"/>
        <v/>
      </c>
      <c r="T883" t="str">
        <f t="shared" si="27"/>
        <v/>
      </c>
    </row>
    <row r="884" spans="14:20">
      <c r="N884" t="str">
        <v>Mac</v>
      </c>
      <c r="O884" t="str">
        <v>luggage</v>
      </c>
      <c r="Q884" s="3" t="str">
        <v>glasses</v>
      </c>
      <c r="R884" t="str">
        <f>IF(COUNTIF(O:O,Q884),IF(COUNTIF('Word List'!O:O,Q884),"","Old Word"),"New Word")</f>
        <v>New Word</v>
      </c>
      <c r="S884" t="str">
        <f t="shared" si="26"/>
        <v>glasses</v>
      </c>
      <c r="T884" t="str">
        <f t="shared" si="27"/>
        <v/>
      </c>
    </row>
    <row r="885" spans="14:20">
      <c r="N885" t="str">
        <v>made</v>
      </c>
      <c r="O885" t="str">
        <v>lullaby</v>
      </c>
      <c r="Q885" s="3" t="str">
        <v>global</v>
      </c>
      <c r="R885" t="str">
        <f>IF(COUNTIF(O:O,Q885),IF(COUNTIF('Word List'!O:O,Q885),"","Old Word"),"New Word")</f>
        <v>New Word</v>
      </c>
      <c r="S885" t="str">
        <f t="shared" si="26"/>
        <v>global</v>
      </c>
      <c r="T885" t="str">
        <f t="shared" si="27"/>
        <v/>
      </c>
    </row>
    <row r="886" spans="14:20">
      <c r="N886" t="str">
        <v>magazine</v>
      </c>
      <c r="O886" t="str">
        <v>lunch</v>
      </c>
      <c r="Q886" s="3" t="str">
        <v>globally</v>
      </c>
      <c r="R886" t="str">
        <f>IF(COUNTIF(O:O,Q886),IF(COUNTIF('Word List'!O:O,Q886),"","Old Word"),"New Word")</f>
        <v>Old Word</v>
      </c>
      <c r="S886" t="str">
        <f t="shared" si="26"/>
        <v/>
      </c>
      <c r="T886" t="str">
        <f t="shared" si="27"/>
        <v>globally</v>
      </c>
    </row>
    <row r="887" spans="14:20">
      <c r="N887" t="str">
        <v>magnet</v>
      </c>
      <c r="O887" t="str">
        <v>Mac</v>
      </c>
      <c r="Q887" s="3" t="str">
        <v>globe</v>
      </c>
      <c r="R887" t="str">
        <f>IF(COUNTIF(O:O,Q887),IF(COUNTIF('Word List'!O:O,Q887),"","Old Word"),"New Word")</f>
        <v/>
      </c>
      <c r="S887" t="str">
        <f t="shared" si="26"/>
        <v/>
      </c>
      <c r="T887" t="str">
        <f t="shared" si="27"/>
        <v/>
      </c>
    </row>
    <row r="888" spans="14:20">
      <c r="N888" t="str">
        <v>Mahatma</v>
      </c>
      <c r="O888" t="str">
        <v>made</v>
      </c>
      <c r="Q888" s="3" t="str">
        <v>glove</v>
      </c>
      <c r="R888" t="str">
        <f>IF(COUNTIF(O:O,Q888),IF(COUNTIF('Word List'!O:O,Q888),"","Old Word"),"New Word")</f>
        <v/>
      </c>
      <c r="S888" t="str">
        <f t="shared" si="26"/>
        <v/>
      </c>
      <c r="T888" t="str">
        <f t="shared" si="27"/>
        <v/>
      </c>
    </row>
    <row r="889" spans="14:20">
      <c r="N889" t="str">
        <v>main</v>
      </c>
      <c r="O889" t="str">
        <v>magazine</v>
      </c>
      <c r="Q889" s="3" t="str">
        <v>glue</v>
      </c>
      <c r="R889" t="str">
        <f>IF(COUNTIF(O:O,Q889),IF(COUNTIF('Word List'!O:O,Q889),"","Old Word"),"New Word")</f>
        <v>New Word</v>
      </c>
      <c r="S889" t="str">
        <f t="shared" si="26"/>
        <v>glue</v>
      </c>
      <c r="T889" t="str">
        <f t="shared" si="27"/>
        <v/>
      </c>
    </row>
    <row r="890" spans="14:20">
      <c r="N890" t="str">
        <v>make</v>
      </c>
      <c r="O890" t="str">
        <v>magnet</v>
      </c>
      <c r="Q890" s="3" t="str">
        <v>go</v>
      </c>
      <c r="R890" t="str">
        <f>IF(COUNTIF(O:O,Q890),IF(COUNTIF('Word List'!O:O,Q890),"","Old Word"),"New Word")</f>
        <v>Old Word</v>
      </c>
      <c r="S890" t="str">
        <f t="shared" si="26"/>
        <v/>
      </c>
      <c r="T890" t="str">
        <f t="shared" si="27"/>
        <v>go</v>
      </c>
    </row>
    <row r="891" spans="14:20">
      <c r="N891" t="str">
        <v>Malay</v>
      </c>
      <c r="O891" t="str">
        <v>Mahatma</v>
      </c>
      <c r="Q891" s="3" t="str">
        <v>goal</v>
      </c>
      <c r="R891" t="str">
        <f>IF(COUNTIF(O:O,Q891),IF(COUNTIF('Word List'!O:O,Q891),"","Old Word"),"New Word")</f>
        <v>New Word</v>
      </c>
      <c r="S891" t="str">
        <f t="shared" si="26"/>
        <v>goal</v>
      </c>
      <c r="T891" t="str">
        <f t="shared" si="27"/>
        <v/>
      </c>
    </row>
    <row r="892" spans="14:20">
      <c r="N892" t="str">
        <v>man</v>
      </c>
      <c r="O892" t="str">
        <v>main</v>
      </c>
      <c r="Q892" s="3" t="str">
        <v>goby</v>
      </c>
      <c r="R892" t="str">
        <f>IF(COUNTIF(O:O,Q892),IF(COUNTIF('Word List'!O:O,Q892),"","Old Word"),"New Word")</f>
        <v>Old Word</v>
      </c>
      <c r="S892" t="str">
        <f t="shared" si="26"/>
        <v/>
      </c>
      <c r="T892" t="str">
        <f t="shared" si="27"/>
        <v>goby</v>
      </c>
    </row>
    <row r="893" spans="14:20">
      <c r="N893" t="str">
        <v>mango</v>
      </c>
      <c r="O893" t="str">
        <v>make</v>
      </c>
      <c r="Q893" s="3" t="str">
        <v>god</v>
      </c>
      <c r="R893" t="str">
        <f>IF(COUNTIF(O:O,Q893),IF(COUNTIF('Word List'!O:O,Q893),"","Old Word"),"New Word")</f>
        <v>New Word</v>
      </c>
      <c r="S893" t="str">
        <f t="shared" si="26"/>
        <v>god</v>
      </c>
      <c r="T893" t="str">
        <f t="shared" si="27"/>
        <v/>
      </c>
    </row>
    <row r="894" spans="14:20">
      <c r="N894" t="str">
        <v>many</v>
      </c>
      <c r="O894" t="str">
        <v>Malay</v>
      </c>
      <c r="Q894" s="3" t="str">
        <v>Godzilla</v>
      </c>
      <c r="R894" t="str">
        <f>IF(COUNTIF(O:O,Q894),IF(COUNTIF('Word List'!O:O,Q894),"","Old Word"),"New Word")</f>
        <v>Old Word</v>
      </c>
      <c r="S894" t="str">
        <f t="shared" si="26"/>
        <v/>
      </c>
      <c r="T894" t="str">
        <f t="shared" si="27"/>
        <v>Godzilla</v>
      </c>
    </row>
    <row r="895" spans="14:20">
      <c r="N895" t="str">
        <v>map</v>
      </c>
      <c r="O895" t="str">
        <v>man</v>
      </c>
      <c r="Q895" s="3" t="str">
        <v>golden</v>
      </c>
      <c r="R895" t="str">
        <f>IF(COUNTIF(O:O,Q895),IF(COUNTIF('Word List'!O:O,Q895),"","Old Word"),"New Word")</f>
        <v/>
      </c>
      <c r="S895" t="str">
        <f t="shared" si="26"/>
        <v/>
      </c>
      <c r="T895" t="str">
        <f t="shared" si="27"/>
        <v/>
      </c>
    </row>
    <row r="896" spans="14:20">
      <c r="N896" t="str">
        <v>marathon</v>
      </c>
      <c r="O896" t="str">
        <v>mango</v>
      </c>
      <c r="Q896" s="3" t="str">
        <v>goldfish</v>
      </c>
      <c r="R896" t="str">
        <f>IF(COUNTIF(O:O,Q896),IF(COUNTIF('Word List'!O:O,Q896),"","Old Word"),"New Word")</f>
        <v>New Word</v>
      </c>
      <c r="S896" t="str">
        <f t="shared" si="26"/>
        <v>goldfish</v>
      </c>
      <c r="T896" t="str">
        <f t="shared" si="27"/>
        <v/>
      </c>
    </row>
    <row r="897" spans="14:20">
      <c r="N897" t="str">
        <v>March</v>
      </c>
      <c r="O897" t="str">
        <v>many</v>
      </c>
      <c r="Q897" s="3" t="str">
        <v>gondola</v>
      </c>
      <c r="R897" t="str">
        <f>IF(COUNTIF(O:O,Q897),IF(COUNTIF('Word List'!O:O,Q897),"","Old Word"),"New Word")</f>
        <v>Old Word</v>
      </c>
      <c r="S897" t="str">
        <f t="shared" si="26"/>
        <v/>
      </c>
      <c r="T897" t="str">
        <f t="shared" si="27"/>
        <v>gondola</v>
      </c>
    </row>
    <row r="898" spans="14:20">
      <c r="N898" t="str">
        <v>Margaret</v>
      </c>
      <c r="O898" t="str">
        <v>map</v>
      </c>
      <c r="Q898" s="3" t="str">
        <v>gone</v>
      </c>
      <c r="R898" t="str">
        <f>IF(COUNTIF(O:O,Q898),IF(COUNTIF('Word List'!O:O,Q898),"","Old Word"),"New Word")</f>
        <v>Old Word</v>
      </c>
      <c r="S898" t="str">
        <f t="shared" si="26"/>
        <v/>
      </c>
      <c r="T898" t="str">
        <f t="shared" si="27"/>
        <v>gone</v>
      </c>
    </row>
    <row r="899" spans="14:20">
      <c r="N899" t="str">
        <v>marker</v>
      </c>
      <c r="O899" t="str">
        <v>marathon</v>
      </c>
      <c r="Q899" s="3" t="str">
        <v>good</v>
      </c>
      <c r="R899" t="str">
        <f>IF(COUNTIF(O:O,Q899),IF(COUNTIF('Word List'!O:O,Q899),"","Old Word"),"New Word")</f>
        <v>Old Word</v>
      </c>
      <c r="S899" t="str">
        <f t="shared" ref="S899:S962" si="28">IF(R899="New Word",Q899,"")</f>
        <v/>
      </c>
      <c r="T899" t="str">
        <f t="shared" ref="T899:T962" si="29">IF(R899="Old Word",Q899,"")</f>
        <v>good</v>
      </c>
    </row>
    <row r="900" spans="14:20">
      <c r="N900" t="str">
        <v>market</v>
      </c>
      <c r="O900" t="str">
        <v>March</v>
      </c>
      <c r="Q900" s="3" t="str">
        <v>goodbye</v>
      </c>
      <c r="R900" t="str">
        <f>IF(COUNTIF(O:O,Q900),IF(COUNTIF('Word List'!O:O,Q900),"","Old Word"),"New Word")</f>
        <v/>
      </c>
      <c r="S900" t="str">
        <f t="shared" si="28"/>
        <v/>
      </c>
      <c r="T900" t="str">
        <f t="shared" si="29"/>
        <v/>
      </c>
    </row>
    <row r="901" spans="14:20">
      <c r="N901" t="str">
        <v>match</v>
      </c>
      <c r="O901" t="str">
        <v>Margaret</v>
      </c>
      <c r="Q901" s="3" t="str">
        <v>goodness</v>
      </c>
      <c r="R901" t="str">
        <f>IF(COUNTIF(O:O,Q901),IF(COUNTIF('Word List'!O:O,Q901),"","Old Word"),"New Word")</f>
        <v>Old Word</v>
      </c>
      <c r="S901" t="str">
        <f t="shared" si="28"/>
        <v/>
      </c>
      <c r="T901" t="str">
        <f t="shared" si="29"/>
        <v>goodness</v>
      </c>
    </row>
    <row r="902" spans="14:20">
      <c r="N902" t="str">
        <v>math</v>
      </c>
      <c r="O902" t="str">
        <v>marker</v>
      </c>
      <c r="Q902" s="3" t="str">
        <v>goods</v>
      </c>
      <c r="R902" t="str">
        <f>IF(COUNTIF(O:O,Q902),IF(COUNTIF('Word List'!O:O,Q902),"","Old Word"),"New Word")</f>
        <v/>
      </c>
      <c r="S902" t="str">
        <f t="shared" si="28"/>
        <v/>
      </c>
      <c r="T902" t="str">
        <f t="shared" si="29"/>
        <v/>
      </c>
    </row>
    <row r="903" spans="14:20">
      <c r="N903" t="str">
        <v>May</v>
      </c>
      <c r="O903" t="str">
        <v>market</v>
      </c>
      <c r="Q903" s="3" t="str">
        <v>goon</v>
      </c>
      <c r="R903" t="str">
        <f>IF(COUNTIF(O:O,Q903),IF(COUNTIF('Word List'!O:O,Q903),"","Old Word"),"New Word")</f>
        <v>Old Word</v>
      </c>
      <c r="S903" t="str">
        <f t="shared" si="28"/>
        <v/>
      </c>
      <c r="T903" t="str">
        <f t="shared" si="29"/>
        <v>goon</v>
      </c>
    </row>
    <row r="904" spans="14:20">
      <c r="N904" t="str">
        <v>maybe</v>
      </c>
      <c r="O904" t="str">
        <v>match</v>
      </c>
      <c r="Q904" s="3" t="str">
        <v>gorilla</v>
      </c>
      <c r="R904" t="str">
        <f>IF(COUNTIF(O:O,Q904),IF(COUNTIF('Word List'!O:O,Q904),"","Old Word"),"New Word")</f>
        <v/>
      </c>
      <c r="S904" t="str">
        <f t="shared" si="28"/>
        <v/>
      </c>
      <c r="T904" t="str">
        <f t="shared" si="29"/>
        <v/>
      </c>
    </row>
    <row r="905" spans="14:20">
      <c r="N905" t="str">
        <v>mayor</v>
      </c>
      <c r="O905" t="str">
        <v>math</v>
      </c>
      <c r="Q905" s="3" t="str">
        <v>got</v>
      </c>
      <c r="R905" t="str">
        <f>IF(COUNTIF(O:O,Q905),IF(COUNTIF('Word List'!O:O,Q905),"","Old Word"),"New Word")</f>
        <v/>
      </c>
      <c r="S905" t="str">
        <f t="shared" si="28"/>
        <v/>
      </c>
      <c r="T905" t="str">
        <f t="shared" si="29"/>
        <v/>
      </c>
    </row>
    <row r="906" spans="14:20">
      <c r="N906" t="str">
        <v>me</v>
      </c>
      <c r="O906" t="str">
        <v>May</v>
      </c>
      <c r="Q906" s="3" t="str">
        <v>government</v>
      </c>
      <c r="R906" t="str">
        <f>IF(COUNTIF(O:O,Q906),IF(COUNTIF('Word List'!O:O,Q906),"","Old Word"),"New Word")</f>
        <v/>
      </c>
      <c r="S906" t="str">
        <f t="shared" si="28"/>
        <v/>
      </c>
      <c r="T906" t="str">
        <f t="shared" si="29"/>
        <v/>
      </c>
    </row>
    <row r="907" spans="14:20">
      <c r="N907" t="str">
        <v>mean</v>
      </c>
      <c r="O907" t="str">
        <v>maybe</v>
      </c>
      <c r="Q907" s="3" t="str">
        <v>graduate</v>
      </c>
      <c r="R907" t="str">
        <f>IF(COUNTIF(O:O,Q907),IF(COUNTIF('Word List'!O:O,Q907),"","Old Word"),"New Word")</f>
        <v>Old Word</v>
      </c>
      <c r="S907" t="str">
        <f t="shared" si="28"/>
        <v/>
      </c>
      <c r="T907" t="str">
        <f t="shared" si="29"/>
        <v>graduate</v>
      </c>
    </row>
    <row r="908" spans="14:20">
      <c r="N908" t="str">
        <v>meaning</v>
      </c>
      <c r="O908" t="str">
        <v>mayor</v>
      </c>
      <c r="Q908" s="3" t="str">
        <v>graduation</v>
      </c>
      <c r="R908" t="str">
        <f>IF(COUNTIF(O:O,Q908),IF(COUNTIF('Word List'!O:O,Q908),"","Old Word"),"New Word")</f>
        <v>Old Word</v>
      </c>
      <c r="S908" t="str">
        <f t="shared" si="28"/>
        <v/>
      </c>
      <c r="T908" t="str">
        <f t="shared" si="29"/>
        <v>graduation</v>
      </c>
    </row>
    <row r="909" spans="14:20">
      <c r="N909" t="str">
        <v>meant</v>
      </c>
      <c r="O909" t="str">
        <v>me</v>
      </c>
      <c r="Q909" s="3" t="str">
        <v>grand</v>
      </c>
      <c r="R909" t="str">
        <f>IF(COUNTIF(O:O,Q909),IF(COUNTIF('Word List'!O:O,Q909),"","Old Word"),"New Word")</f>
        <v>Old Word</v>
      </c>
      <c r="S909" t="str">
        <f t="shared" si="28"/>
        <v/>
      </c>
      <c r="T909" t="str">
        <f t="shared" si="29"/>
        <v>grand</v>
      </c>
    </row>
    <row r="910" spans="14:20">
      <c r="N910" t="str">
        <v>measure</v>
      </c>
      <c r="O910" t="str">
        <v>mean</v>
      </c>
      <c r="Q910" s="3" t="str">
        <v>grandfather</v>
      </c>
      <c r="R910" t="str">
        <f>IF(COUNTIF(O:O,Q910),IF(COUNTIF('Word List'!O:O,Q910),"","Old Word"),"New Word")</f>
        <v/>
      </c>
      <c r="S910" t="str">
        <f t="shared" si="28"/>
        <v/>
      </c>
      <c r="T910" t="str">
        <f t="shared" si="29"/>
        <v/>
      </c>
    </row>
    <row r="911" spans="14:20">
      <c r="N911" t="str">
        <v>meat</v>
      </c>
      <c r="O911" t="str">
        <v>meaning</v>
      </c>
      <c r="Q911" s="3" t="str">
        <v>grandma</v>
      </c>
      <c r="R911" t="str">
        <f>IF(COUNTIF(O:O,Q911),IF(COUNTIF('Word List'!O:O,Q911),"","Old Word"),"New Word")</f>
        <v/>
      </c>
      <c r="S911" t="str">
        <f t="shared" si="28"/>
        <v/>
      </c>
      <c r="T911" t="str">
        <f t="shared" si="29"/>
        <v/>
      </c>
    </row>
    <row r="912" spans="14:20">
      <c r="N912" t="str">
        <v>mechanical</v>
      </c>
      <c r="O912" t="str">
        <v>meant</v>
      </c>
      <c r="Q912" s="3" t="str">
        <v>grandmother</v>
      </c>
      <c r="R912" t="str">
        <f>IF(COUNTIF(O:O,Q912),IF(COUNTIF('Word List'!O:O,Q912),"","Old Word"),"New Word")</f>
        <v/>
      </c>
      <c r="S912" t="str">
        <f t="shared" si="28"/>
        <v/>
      </c>
      <c r="T912" t="str">
        <f t="shared" si="29"/>
        <v/>
      </c>
    </row>
    <row r="913" spans="14:20">
      <c r="N913" t="str">
        <v>medium</v>
      </c>
      <c r="O913" t="str">
        <v>measure</v>
      </c>
      <c r="Q913" s="3" t="str">
        <v>grandpa</v>
      </c>
      <c r="R913" t="str">
        <f>IF(COUNTIF(O:O,Q913),IF(COUNTIF('Word List'!O:O,Q913),"","Old Word"),"New Word")</f>
        <v>New Word</v>
      </c>
      <c r="S913" t="str">
        <f t="shared" si="28"/>
        <v>grandpa</v>
      </c>
      <c r="T913" t="str">
        <f t="shared" si="29"/>
        <v/>
      </c>
    </row>
    <row r="914" spans="14:20">
      <c r="N914" t="str">
        <v>meet</v>
      </c>
      <c r="O914" t="str">
        <v>meat</v>
      </c>
      <c r="Q914" s="3" t="str">
        <v>grandparent</v>
      </c>
      <c r="R914" t="str">
        <f>IF(COUNTIF(O:O,Q914),IF(COUNTIF('Word List'!O:O,Q914),"","Old Word"),"New Word")</f>
        <v>New Word</v>
      </c>
      <c r="S914" t="str">
        <f t="shared" si="28"/>
        <v>grandparent</v>
      </c>
      <c r="T914" t="str">
        <f t="shared" si="29"/>
        <v/>
      </c>
    </row>
    <row r="915" spans="14:20">
      <c r="N915" t="str">
        <v>Meg</v>
      </c>
      <c r="O915" t="str">
        <v>mechanical</v>
      </c>
      <c r="Q915" s="3" t="str">
        <v>grape</v>
      </c>
      <c r="R915" t="str">
        <f>IF(COUNTIF(O:O,Q915),IF(COUNTIF('Word List'!O:O,Q915),"","Old Word"),"New Word")</f>
        <v/>
      </c>
      <c r="S915" t="str">
        <f t="shared" si="28"/>
        <v/>
      </c>
      <c r="T915" t="str">
        <f t="shared" si="29"/>
        <v/>
      </c>
    </row>
    <row r="916" spans="14:20">
      <c r="N916" t="str">
        <v>melon</v>
      </c>
      <c r="O916" t="str">
        <v>medium</v>
      </c>
      <c r="Q916" s="3" t="str">
        <v>graph</v>
      </c>
      <c r="R916" t="str">
        <f>IF(COUNTIF(O:O,Q916),IF(COUNTIF('Word List'!O:O,Q916),"","Old Word"),"New Word")</f>
        <v/>
      </c>
      <c r="S916" t="str">
        <f t="shared" si="28"/>
        <v/>
      </c>
      <c r="T916" t="str">
        <f t="shared" si="29"/>
        <v/>
      </c>
    </row>
    <row r="917" spans="14:20">
      <c r="N917" t="str">
        <v>member</v>
      </c>
      <c r="O917" t="str">
        <v>meet</v>
      </c>
      <c r="Q917" s="3" t="str">
        <v>gravy</v>
      </c>
      <c r="R917" t="str">
        <f>IF(COUNTIF(O:O,Q917),IF(COUNTIF('Word List'!O:O,Q917),"","Old Word"),"New Word")</f>
        <v>New Word</v>
      </c>
      <c r="S917" t="str">
        <f t="shared" si="28"/>
        <v>gravy</v>
      </c>
      <c r="T917" t="str">
        <f t="shared" si="29"/>
        <v/>
      </c>
    </row>
    <row r="918" spans="14:20">
      <c r="N918" t="str">
        <v>memory</v>
      </c>
      <c r="O918" t="str">
        <v>Meg</v>
      </c>
      <c r="Q918" s="3" t="str">
        <v>great</v>
      </c>
      <c r="R918" t="str">
        <f>IF(COUNTIF(O:O,Q918),IF(COUNTIF('Word List'!O:O,Q918),"","Old Word"),"New Word")</f>
        <v>Old Word</v>
      </c>
      <c r="S918" t="str">
        <f t="shared" si="28"/>
        <v/>
      </c>
      <c r="T918" t="str">
        <f t="shared" si="29"/>
        <v>great</v>
      </c>
    </row>
    <row r="919" spans="14:20">
      <c r="N919" t="str">
        <v>men</v>
      </c>
      <c r="O919" t="str">
        <v>melon</v>
      </c>
      <c r="Q919" s="3" t="str">
        <v>greatly</v>
      </c>
      <c r="R919" t="str">
        <f>IF(COUNTIF(O:O,Q919),IF(COUNTIF('Word List'!O:O,Q919),"","Old Word"),"New Word")</f>
        <v/>
      </c>
      <c r="S919" t="str">
        <f t="shared" si="28"/>
        <v/>
      </c>
      <c r="T919" t="str">
        <f t="shared" si="29"/>
        <v/>
      </c>
    </row>
    <row r="920" spans="14:20">
      <c r="N920" t="str">
        <v>menu</v>
      </c>
      <c r="O920" t="str">
        <v>member</v>
      </c>
      <c r="Q920" s="3" t="str">
        <v>green</v>
      </c>
      <c r="R920" t="str">
        <f>IF(COUNTIF(O:O,Q920),IF(COUNTIF('Word List'!O:O,Q920),"","Old Word"),"New Word")</f>
        <v/>
      </c>
      <c r="S920" t="str">
        <f t="shared" si="28"/>
        <v/>
      </c>
      <c r="T920" t="str">
        <f t="shared" si="29"/>
        <v/>
      </c>
    </row>
    <row r="921" spans="14:20">
      <c r="N921" t="str">
        <v>Merlion</v>
      </c>
      <c r="O921" t="str">
        <v>memory</v>
      </c>
      <c r="Q921" s="3" t="str">
        <v>grew</v>
      </c>
      <c r="R921" t="str">
        <f>IF(COUNTIF(O:O,Q921),IF(COUNTIF('Word List'!O:O,Q921),"","Old Word"),"New Word")</f>
        <v/>
      </c>
      <c r="S921" t="str">
        <f t="shared" si="28"/>
        <v/>
      </c>
      <c r="T921" t="str">
        <f t="shared" si="29"/>
        <v/>
      </c>
    </row>
    <row r="922" spans="14:20">
      <c r="N922" t="str">
        <v>message</v>
      </c>
      <c r="O922" t="str">
        <v>men</v>
      </c>
      <c r="Q922" s="3" t="str">
        <v>grill</v>
      </c>
      <c r="R922" t="str">
        <f>IF(COUNTIF(O:O,Q922),IF(COUNTIF('Word List'!O:O,Q922),"","Old Word"),"New Word")</f>
        <v>New Word</v>
      </c>
      <c r="S922" t="str">
        <f t="shared" si="28"/>
        <v>grill</v>
      </c>
      <c r="T922" t="str">
        <f t="shared" si="29"/>
        <v/>
      </c>
    </row>
    <row r="923" spans="14:20">
      <c r="N923" t="str">
        <v>met</v>
      </c>
      <c r="O923" t="str">
        <v>menu</v>
      </c>
      <c r="Q923" s="3" t="str">
        <v>ground</v>
      </c>
      <c r="R923" t="str">
        <f>IF(COUNTIF(O:O,Q923),IF(COUNTIF('Word List'!O:O,Q923),"","Old Word"),"New Word")</f>
        <v/>
      </c>
      <c r="S923" t="str">
        <f t="shared" si="28"/>
        <v/>
      </c>
      <c r="T923" t="str">
        <f t="shared" si="29"/>
        <v/>
      </c>
    </row>
    <row r="924" spans="14:20">
      <c r="N924" t="str">
        <v>metal</v>
      </c>
      <c r="O924" t="str">
        <v>Merlion</v>
      </c>
      <c r="Q924" s="3" t="str">
        <v>group</v>
      </c>
      <c r="R924" t="str">
        <f>IF(COUNTIF(O:O,Q924),IF(COUNTIF('Word List'!O:O,Q924),"","Old Word"),"New Word")</f>
        <v/>
      </c>
      <c r="S924" t="str">
        <f t="shared" si="28"/>
        <v/>
      </c>
      <c r="T924" t="str">
        <f t="shared" si="29"/>
        <v/>
      </c>
    </row>
    <row r="925" spans="14:20">
      <c r="N925" t="str">
        <v>meter</v>
      </c>
      <c r="O925" t="str">
        <v>message</v>
      </c>
      <c r="Q925" s="3" t="str">
        <v>grow</v>
      </c>
      <c r="R925" t="str">
        <f>IF(COUNTIF(O:O,Q925),IF(COUNTIF('Word List'!O:O,Q925),"","Old Word"),"New Word")</f>
        <v>Old Word</v>
      </c>
      <c r="S925" t="str">
        <f t="shared" si="28"/>
        <v/>
      </c>
      <c r="T925" t="str">
        <f t="shared" si="29"/>
        <v>grow</v>
      </c>
    </row>
    <row r="926" spans="14:20">
      <c r="N926" t="str">
        <v>middle</v>
      </c>
      <c r="O926" t="str">
        <v>met</v>
      </c>
      <c r="Q926" s="3" t="str">
        <v>grown</v>
      </c>
      <c r="R926" t="str">
        <f>IF(COUNTIF(O:O,Q926),IF(COUNTIF('Word List'!O:O,Q926),"","Old Word"),"New Word")</f>
        <v>New Word</v>
      </c>
      <c r="S926" t="str">
        <f t="shared" si="28"/>
        <v>grown</v>
      </c>
      <c r="T926" t="str">
        <f t="shared" si="29"/>
        <v/>
      </c>
    </row>
    <row r="927" spans="14:20">
      <c r="N927" t="str">
        <v>midnight</v>
      </c>
      <c r="O927" t="str">
        <v>metal</v>
      </c>
      <c r="Q927" s="3" t="str">
        <v>growth</v>
      </c>
      <c r="R927" t="str">
        <f>IF(COUNTIF(O:O,Q927),IF(COUNTIF('Word List'!O:O,Q927),"","Old Word"),"New Word")</f>
        <v/>
      </c>
      <c r="S927" t="str">
        <f t="shared" si="28"/>
        <v/>
      </c>
      <c r="T927" t="str">
        <f t="shared" si="29"/>
        <v/>
      </c>
    </row>
    <row r="928" spans="14:20">
      <c r="N928" t="str">
        <v>Mike</v>
      </c>
      <c r="O928" t="str">
        <v>meter</v>
      </c>
      <c r="Q928" s="3" t="str">
        <v>guess</v>
      </c>
      <c r="R928" t="str">
        <f>IF(COUNTIF(O:O,Q928),IF(COUNTIF('Word List'!O:O,Q928),"","Old Word"),"New Word")</f>
        <v>Old Word</v>
      </c>
      <c r="S928" t="str">
        <f t="shared" si="28"/>
        <v/>
      </c>
      <c r="T928" t="str">
        <f t="shared" si="29"/>
        <v>guess</v>
      </c>
    </row>
    <row r="929" spans="14:20">
      <c r="N929" t="str">
        <v>milk</v>
      </c>
      <c r="O929" t="str">
        <v>middle</v>
      </c>
      <c r="Q929" s="3" t="str">
        <v>guest</v>
      </c>
      <c r="R929" t="str">
        <f>IF(COUNTIF(O:O,Q929),IF(COUNTIF('Word List'!O:O,Q929),"","Old Word"),"New Word")</f>
        <v/>
      </c>
      <c r="S929" t="str">
        <f t="shared" si="28"/>
        <v/>
      </c>
      <c r="T929" t="str">
        <f t="shared" si="29"/>
        <v/>
      </c>
    </row>
    <row r="930" spans="14:20">
      <c r="N930" t="str">
        <v>mine</v>
      </c>
      <c r="O930" t="str">
        <v>midnight</v>
      </c>
      <c r="Q930" s="3" t="str">
        <v>guestbook</v>
      </c>
      <c r="R930" t="str">
        <f>IF(COUNTIF(O:O,Q930),IF(COUNTIF('Word List'!O:O,Q930),"","Old Word"),"New Word")</f>
        <v>Old Word</v>
      </c>
      <c r="S930" t="str">
        <f t="shared" si="28"/>
        <v/>
      </c>
      <c r="T930" t="str">
        <f t="shared" si="29"/>
        <v>guestbook</v>
      </c>
    </row>
    <row r="931" spans="14:20">
      <c r="N931" t="str">
        <v>mini</v>
      </c>
      <c r="O931" t="str">
        <v>Mike</v>
      </c>
      <c r="Q931" s="3" t="str">
        <v>guidance</v>
      </c>
      <c r="R931" t="str">
        <f>IF(COUNTIF(O:O,Q931),IF(COUNTIF('Word List'!O:O,Q931),"","Old Word"),"New Word")</f>
        <v>New Word</v>
      </c>
      <c r="S931" t="str">
        <f t="shared" si="28"/>
        <v>guidance</v>
      </c>
      <c r="T931" t="str">
        <f t="shared" si="29"/>
        <v/>
      </c>
    </row>
    <row r="932" spans="14:20">
      <c r="N932" t="str">
        <v>mining</v>
      </c>
      <c r="O932" t="str">
        <v>milk</v>
      </c>
      <c r="Q932" s="3" t="str">
        <v>guide</v>
      </c>
      <c r="R932" t="str">
        <f>IF(COUNTIF(O:O,Q932),IF(COUNTIF('Word List'!O:O,Q932),"","Old Word"),"New Word")</f>
        <v/>
      </c>
      <c r="S932" t="str">
        <f t="shared" si="28"/>
        <v/>
      </c>
      <c r="T932" t="str">
        <f t="shared" si="29"/>
        <v/>
      </c>
    </row>
    <row r="933" spans="14:20">
      <c r="N933" t="str">
        <v>minute</v>
      </c>
      <c r="O933" t="str">
        <v>mine</v>
      </c>
      <c r="Q933" s="3" t="str">
        <v>guitar</v>
      </c>
      <c r="R933" t="str">
        <f>IF(COUNTIF(O:O,Q933),IF(COUNTIF('Word List'!O:O,Q933),"","Old Word"),"New Word")</f>
        <v/>
      </c>
      <c r="S933" t="str">
        <f t="shared" si="28"/>
        <v/>
      </c>
      <c r="T933" t="str">
        <f t="shared" si="29"/>
        <v/>
      </c>
    </row>
    <row r="934" spans="14:20">
      <c r="N934" t="str">
        <v>mirror</v>
      </c>
      <c r="O934" t="str">
        <v>mini</v>
      </c>
      <c r="Q934" s="3" t="str">
        <v>gun</v>
      </c>
      <c r="R934" t="str">
        <f>IF(COUNTIF(O:O,Q934),IF(COUNTIF('Word List'!O:O,Q934),"","Old Word"),"New Word")</f>
        <v>New Word</v>
      </c>
      <c r="S934" t="str">
        <f t="shared" si="28"/>
        <v>gun</v>
      </c>
      <c r="T934" t="str">
        <f t="shared" si="29"/>
        <v/>
      </c>
    </row>
    <row r="935" spans="14:20">
      <c r="N935" t="str">
        <v>miss</v>
      </c>
      <c r="O935" t="str">
        <v>mining</v>
      </c>
      <c r="Q935" s="3" t="str">
        <v>gym</v>
      </c>
      <c r="R935" t="str">
        <f>IF(COUNTIF(O:O,Q935),IF(COUNTIF('Word List'!O:O,Q935),"","Old Word"),"New Word")</f>
        <v/>
      </c>
      <c r="S935" t="str">
        <f t="shared" si="28"/>
        <v/>
      </c>
      <c r="T935" t="str">
        <f t="shared" si="29"/>
        <v/>
      </c>
    </row>
    <row r="936" spans="14:20">
      <c r="N936" t="str">
        <v>mist</v>
      </c>
      <c r="O936" t="str">
        <v>minute</v>
      </c>
      <c r="Q936" s="3" t="str">
        <v>gymnastics</v>
      </c>
      <c r="R936" t="str">
        <f>IF(COUNTIF(O:O,Q936),IF(COUNTIF('Word List'!O:O,Q936),"","Old Word"),"New Word")</f>
        <v>Old Word</v>
      </c>
      <c r="S936" t="str">
        <f t="shared" si="28"/>
        <v/>
      </c>
      <c r="T936" t="str">
        <f t="shared" si="29"/>
        <v>gymnastics</v>
      </c>
    </row>
    <row r="937" spans="14:20">
      <c r="N937" t="str">
        <v>mix</v>
      </c>
      <c r="O937" t="str">
        <v>mirror</v>
      </c>
      <c r="Q937" s="3" t="str">
        <v>habitat</v>
      </c>
      <c r="R937" t="str">
        <f>IF(COUNTIF(O:O,Q937),IF(COUNTIF('Word List'!O:O,Q937),"","Old Word"),"New Word")</f>
        <v/>
      </c>
      <c r="S937" t="str">
        <f t="shared" si="28"/>
        <v/>
      </c>
      <c r="T937" t="str">
        <f t="shared" si="29"/>
        <v/>
      </c>
    </row>
    <row r="938" spans="14:20">
      <c r="N938" t="str">
        <v>mixed</v>
      </c>
      <c r="O938" t="str">
        <v>miss</v>
      </c>
      <c r="Q938" s="3" t="str">
        <v>had</v>
      </c>
      <c r="R938" t="str">
        <f>IF(COUNTIF(O:O,Q938),IF(COUNTIF('Word List'!O:O,Q938),"","Old Word"),"New Word")</f>
        <v/>
      </c>
      <c r="S938" t="str">
        <f t="shared" si="28"/>
        <v/>
      </c>
      <c r="T938" t="str">
        <f t="shared" si="29"/>
        <v/>
      </c>
    </row>
    <row r="939" spans="14:20">
      <c r="N939" t="str">
        <v>mom</v>
      </c>
      <c r="O939" t="str">
        <v>mist</v>
      </c>
      <c r="Q939" s="3" t="str">
        <v>hair</v>
      </c>
      <c r="R939" t="str">
        <f>IF(COUNTIF(O:O,Q939),IF(COUNTIF('Word List'!O:O,Q939),"","Old Word"),"New Word")</f>
        <v/>
      </c>
      <c r="S939" t="str">
        <f t="shared" si="28"/>
        <v/>
      </c>
      <c r="T939" t="str">
        <f t="shared" si="29"/>
        <v/>
      </c>
    </row>
    <row r="940" spans="14:20">
      <c r="N940" t="str">
        <v>moment</v>
      </c>
      <c r="O940" t="str">
        <v>mix</v>
      </c>
      <c r="Q940" s="3" t="str">
        <v>hairstylist</v>
      </c>
      <c r="R940" t="str">
        <f>IF(COUNTIF(O:O,Q940),IF(COUNTIF('Word List'!O:O,Q940),"","Old Word"),"New Word")</f>
        <v>New Word</v>
      </c>
      <c r="S940" t="str">
        <f t="shared" si="28"/>
        <v>hairstylist</v>
      </c>
      <c r="T940" t="str">
        <f t="shared" si="29"/>
        <v/>
      </c>
    </row>
    <row r="941" spans="14:20">
      <c r="N941" t="str">
        <v>mommy</v>
      </c>
      <c r="O941" t="str">
        <v>mixed</v>
      </c>
      <c r="Q941" s="3" t="str">
        <v>half</v>
      </c>
      <c r="R941" t="str">
        <f>IF(COUNTIF(O:O,Q941),IF(COUNTIF('Word List'!O:O,Q941),"","Old Word"),"New Word")</f>
        <v/>
      </c>
      <c r="S941" t="str">
        <f t="shared" si="28"/>
        <v/>
      </c>
      <c r="T941" t="str">
        <f t="shared" si="29"/>
        <v/>
      </c>
    </row>
    <row r="942" spans="14:20">
      <c r="N942" t="str">
        <v>Monday</v>
      </c>
      <c r="O942" t="str">
        <v>mom</v>
      </c>
      <c r="Q942" s="3" t="str">
        <v>hall</v>
      </c>
      <c r="R942" t="str">
        <f>IF(COUNTIF(O:O,Q942),IF(COUNTIF('Word List'!O:O,Q942),"","Old Word"),"New Word")</f>
        <v>Old Word</v>
      </c>
      <c r="S942" t="str">
        <f t="shared" si="28"/>
        <v/>
      </c>
      <c r="T942" t="str">
        <f t="shared" si="29"/>
        <v>hall</v>
      </c>
    </row>
    <row r="943" spans="14:20">
      <c r="N943" t="str">
        <v>money</v>
      </c>
      <c r="O943" t="str">
        <v>moment</v>
      </c>
      <c r="Q943" s="3" t="str">
        <v>Halloween</v>
      </c>
      <c r="R943" t="str">
        <f>IF(COUNTIF(O:O,Q943),IF(COUNTIF('Word List'!O:O,Q943),"","Old Word"),"New Word")</f>
        <v>New Word</v>
      </c>
      <c r="S943" t="str">
        <f t="shared" si="28"/>
        <v>Halloween</v>
      </c>
      <c r="T943" t="str">
        <f t="shared" si="29"/>
        <v/>
      </c>
    </row>
    <row r="944" spans="14:20">
      <c r="N944" t="str">
        <v>monkey</v>
      </c>
      <c r="O944" t="str">
        <v>mommy</v>
      </c>
      <c r="Q944" s="3" t="str">
        <v>hallway</v>
      </c>
      <c r="R944" t="str">
        <f>IF(COUNTIF(O:O,Q944),IF(COUNTIF('Word List'!O:O,Q944),"","Old Word"),"New Word")</f>
        <v>New Word</v>
      </c>
      <c r="S944" t="str">
        <f t="shared" si="28"/>
        <v>hallway</v>
      </c>
      <c r="T944" t="str">
        <f t="shared" si="29"/>
        <v/>
      </c>
    </row>
    <row r="945" spans="14:20">
      <c r="N945" t="str">
        <v>month</v>
      </c>
      <c r="O945" t="str">
        <v>Monday</v>
      </c>
      <c r="Q945" s="3" t="str">
        <v>halo-halo</v>
      </c>
      <c r="R945" t="str">
        <f>IF(COUNTIF(O:O,Q945),IF(COUNTIF('Word List'!O:O,Q945),"","Old Word"),"New Word")</f>
        <v>Old Word</v>
      </c>
      <c r="S945" t="str">
        <f t="shared" si="28"/>
        <v/>
      </c>
      <c r="T945" t="str">
        <f t="shared" si="29"/>
        <v>halo-halo</v>
      </c>
    </row>
    <row r="946" spans="14:20">
      <c r="N946" t="str">
        <v>more</v>
      </c>
      <c r="O946" t="str">
        <v>money</v>
      </c>
      <c r="Q946" s="3" t="str">
        <v>ham</v>
      </c>
      <c r="R946" t="str">
        <f>IF(COUNTIF(O:O,Q946),IF(COUNTIF('Word List'!O:O,Q946),"","Old Word"),"New Word")</f>
        <v>New Word</v>
      </c>
      <c r="S946" t="str">
        <f t="shared" si="28"/>
        <v>ham</v>
      </c>
      <c r="T946" t="str">
        <f t="shared" si="29"/>
        <v/>
      </c>
    </row>
    <row r="947" spans="14:20">
      <c r="N947" t="str">
        <v>moreover</v>
      </c>
      <c r="O947" t="str">
        <v>monkey</v>
      </c>
      <c r="Q947" s="3" t="str">
        <v>hamburger</v>
      </c>
      <c r="R947" t="str">
        <f>IF(COUNTIF(O:O,Q947),IF(COUNTIF('Word List'!O:O,Q947),"","Old Word"),"New Word")</f>
        <v/>
      </c>
      <c r="S947" t="str">
        <f t="shared" si="28"/>
        <v/>
      </c>
      <c r="T947" t="str">
        <f t="shared" si="29"/>
        <v/>
      </c>
    </row>
    <row r="948" spans="14:20">
      <c r="N948" t="str">
        <v>morning</v>
      </c>
      <c r="O948" t="str">
        <v>month</v>
      </c>
      <c r="Q948" s="3" t="str">
        <v>hand</v>
      </c>
      <c r="R948" t="str">
        <f>IF(COUNTIF(O:O,Q948),IF(COUNTIF('Word List'!O:O,Q948),"","Old Word"),"New Word")</f>
        <v/>
      </c>
      <c r="S948" t="str">
        <f t="shared" si="28"/>
        <v/>
      </c>
      <c r="T948" t="str">
        <f t="shared" si="29"/>
        <v/>
      </c>
    </row>
    <row r="949" spans="14:20">
      <c r="N949" t="str">
        <v>most</v>
      </c>
      <c r="O949" t="str">
        <v>more</v>
      </c>
      <c r="Q949" s="3" t="str">
        <v>handbag</v>
      </c>
      <c r="R949" t="str">
        <f>IF(COUNTIF(O:O,Q949),IF(COUNTIF('Word List'!O:O,Q949),"","Old Word"),"New Word")</f>
        <v>New Word</v>
      </c>
      <c r="S949" t="str">
        <f t="shared" si="28"/>
        <v>handbag</v>
      </c>
      <c r="T949" t="str">
        <f t="shared" si="29"/>
        <v/>
      </c>
    </row>
    <row r="950" spans="14:20">
      <c r="N950" t="str">
        <v>mother</v>
      </c>
      <c r="O950" t="str">
        <v>moreover</v>
      </c>
      <c r="Q950" s="3" t="str">
        <v>handcrafted</v>
      </c>
      <c r="R950" t="str">
        <f>IF(COUNTIF(O:O,Q950),IF(COUNTIF('Word List'!O:O,Q950),"","Old Word"),"New Word")</f>
        <v>New Word</v>
      </c>
      <c r="S950" t="str">
        <f t="shared" si="28"/>
        <v>handcrafted</v>
      </c>
      <c r="T950" t="str">
        <f t="shared" si="29"/>
        <v/>
      </c>
    </row>
    <row r="951" spans="14:20">
      <c r="N951" t="str">
        <v>mountain</v>
      </c>
      <c r="O951" t="str">
        <v>morning</v>
      </c>
      <c r="Q951" s="3" t="str">
        <v>handkerchief</v>
      </c>
      <c r="R951" t="str">
        <f>IF(COUNTIF(O:O,Q951),IF(COUNTIF('Word List'!O:O,Q951),"","Old Word"),"New Word")</f>
        <v>New Word</v>
      </c>
      <c r="S951" t="str">
        <f t="shared" si="28"/>
        <v>handkerchief</v>
      </c>
      <c r="T951" t="str">
        <f t="shared" si="29"/>
        <v/>
      </c>
    </row>
    <row r="952" spans="14:20">
      <c r="N952" t="str">
        <v>mouse</v>
      </c>
      <c r="O952" t="str">
        <v>most</v>
      </c>
      <c r="Q952" s="3" t="str">
        <v>handle</v>
      </c>
      <c r="R952" t="str">
        <f>IF(COUNTIF(O:O,Q952),IF(COUNTIF('Word List'!O:O,Q952),"","Old Word"),"New Word")</f>
        <v/>
      </c>
      <c r="S952" t="str">
        <f t="shared" si="28"/>
        <v/>
      </c>
      <c r="T952" t="str">
        <f t="shared" si="29"/>
        <v/>
      </c>
    </row>
    <row r="953" spans="14:20">
      <c r="N953" t="str">
        <v>mouth</v>
      </c>
      <c r="O953" t="str">
        <v>mother</v>
      </c>
      <c r="Q953" s="3" t="str">
        <v>handout</v>
      </c>
      <c r="R953" t="str">
        <f>IF(COUNTIF(O:O,Q953),IF(COUNTIF('Word List'!O:O,Q953),"","Old Word"),"New Word")</f>
        <v>Old Word</v>
      </c>
      <c r="S953" t="str">
        <f t="shared" si="28"/>
        <v/>
      </c>
      <c r="T953" t="str">
        <f t="shared" si="29"/>
        <v>handout</v>
      </c>
    </row>
    <row r="954" spans="14:20">
      <c r="N954" t="str">
        <v>move</v>
      </c>
      <c r="O954" t="str">
        <v>mountain</v>
      </c>
      <c r="Q954" s="3" t="str">
        <v>handrail</v>
      </c>
      <c r="R954" t="str">
        <f>IF(COUNTIF(O:O,Q954),IF(COUNTIF('Word List'!O:O,Q954),"","Old Word"),"New Word")</f>
        <v/>
      </c>
      <c r="S954" t="str">
        <f t="shared" si="28"/>
        <v/>
      </c>
      <c r="T954" t="str">
        <f t="shared" si="29"/>
        <v/>
      </c>
    </row>
    <row r="955" spans="14:20">
      <c r="N955" t="str">
        <v>movement</v>
      </c>
      <c r="O955" t="str">
        <v>mouse</v>
      </c>
      <c r="Q955" s="3" t="str">
        <v>hang</v>
      </c>
      <c r="R955" t="str">
        <f>IF(COUNTIF(O:O,Q955),IF(COUNTIF('Word List'!O:O,Q955),"","Old Word"),"New Word")</f>
        <v>New Word</v>
      </c>
      <c r="S955" t="str">
        <f t="shared" si="28"/>
        <v>hang</v>
      </c>
      <c r="T955" t="str">
        <f t="shared" si="29"/>
        <v/>
      </c>
    </row>
    <row r="956" spans="14:20">
      <c r="N956" t="str">
        <v>movie</v>
      </c>
      <c r="O956" t="str">
        <v>mouth</v>
      </c>
      <c r="Q956" s="3" t="str">
        <v>happen</v>
      </c>
      <c r="R956" t="str">
        <f>IF(COUNTIF(O:O,Q956),IF(COUNTIF('Word List'!O:O,Q956),"","Old Word"),"New Word")</f>
        <v/>
      </c>
      <c r="S956" t="str">
        <f t="shared" si="28"/>
        <v/>
      </c>
      <c r="T956" t="str">
        <f t="shared" si="29"/>
        <v/>
      </c>
    </row>
    <row r="957" spans="14:20">
      <c r="N957" t="str">
        <v>much</v>
      </c>
      <c r="O957" t="str">
        <v>move</v>
      </c>
      <c r="Q957" s="3" t="str">
        <v>happy</v>
      </c>
      <c r="R957" t="str">
        <f>IF(COUNTIF(O:O,Q957),IF(COUNTIF('Word List'!O:O,Q957),"","Old Word"),"New Word")</f>
        <v/>
      </c>
      <c r="S957" t="str">
        <f t="shared" si="28"/>
        <v/>
      </c>
      <c r="T957" t="str">
        <f t="shared" si="29"/>
        <v/>
      </c>
    </row>
    <row r="958" spans="14:20">
      <c r="N958" t="str">
        <v>museum</v>
      </c>
      <c r="O958" t="str">
        <v>movement</v>
      </c>
      <c r="Q958" s="3" t="str">
        <v>hard</v>
      </c>
      <c r="R958" t="str">
        <f>IF(COUNTIF(O:O,Q958),IF(COUNTIF('Word List'!O:O,Q958),"","Old Word"),"New Word")</f>
        <v>Old Word</v>
      </c>
      <c r="S958" t="str">
        <f t="shared" si="28"/>
        <v/>
      </c>
      <c r="T958" t="str">
        <f t="shared" si="29"/>
        <v>hard</v>
      </c>
    </row>
    <row r="959" spans="14:20">
      <c r="N959" t="str">
        <v>mushroom</v>
      </c>
      <c r="O959" t="str">
        <v>movie</v>
      </c>
      <c r="Q959" s="3" t="str">
        <v>harm</v>
      </c>
      <c r="R959" t="str">
        <f>IF(COUNTIF(O:O,Q959),IF(COUNTIF('Word List'!O:O,Q959),"","Old Word"),"New Word")</f>
        <v>New Word</v>
      </c>
      <c r="S959" t="str">
        <f t="shared" si="28"/>
        <v>harm</v>
      </c>
      <c r="T959" t="str">
        <f t="shared" si="29"/>
        <v/>
      </c>
    </row>
    <row r="960" spans="14:20">
      <c r="N960" t="str">
        <v>music</v>
      </c>
      <c r="O960" t="str">
        <v>much</v>
      </c>
      <c r="Q960" s="3" t="str">
        <v>harmonica</v>
      </c>
      <c r="R960" t="str">
        <f>IF(COUNTIF(O:O,Q960),IF(COUNTIF('Word List'!O:O,Q960),"","Old Word"),"New Word")</f>
        <v>New Word</v>
      </c>
      <c r="S960" t="str">
        <f t="shared" si="28"/>
        <v>harmonica</v>
      </c>
      <c r="T960" t="str">
        <f t="shared" si="29"/>
        <v/>
      </c>
    </row>
    <row r="961" spans="14:20">
      <c r="N961" t="str">
        <v>musical</v>
      </c>
      <c r="O961" t="str">
        <v>museum</v>
      </c>
      <c r="Q961" s="3" t="str">
        <v>harmoniously</v>
      </c>
      <c r="R961" t="str">
        <f>IF(COUNTIF(O:O,Q961),IF(COUNTIF('Word List'!O:O,Q961),"","Old Word"),"New Word")</f>
        <v>New Word</v>
      </c>
      <c r="S961" t="str">
        <f t="shared" si="28"/>
        <v>harmoniously</v>
      </c>
      <c r="T961" t="str">
        <f t="shared" si="29"/>
        <v/>
      </c>
    </row>
    <row r="962" spans="14:20">
      <c r="N962" t="str">
        <v>musician</v>
      </c>
      <c r="O962" t="str">
        <v>mushroom</v>
      </c>
      <c r="Q962" s="3" t="str">
        <v>has</v>
      </c>
      <c r="R962" t="str">
        <f>IF(COUNTIF(O:O,Q962),IF(COUNTIF('Word List'!O:O,Q962),"","Old Word"),"New Word")</f>
        <v/>
      </c>
      <c r="S962" t="str">
        <f t="shared" si="28"/>
        <v/>
      </c>
      <c r="T962" t="str">
        <f t="shared" si="29"/>
        <v/>
      </c>
    </row>
    <row r="963" spans="14:20">
      <c r="N963" t="str">
        <v>must</v>
      </c>
      <c r="O963" t="str">
        <v>music</v>
      </c>
      <c r="Q963" s="3" t="str">
        <v>hat</v>
      </c>
      <c r="R963" t="str">
        <f>IF(COUNTIF(O:O,Q963),IF(COUNTIF('Word List'!O:O,Q963),"","Old Word"),"New Word")</f>
        <v/>
      </c>
      <c r="S963" t="str">
        <f t="shared" ref="S963:S1026" si="30">IF(R963="New Word",Q963,"")</f>
        <v/>
      </c>
      <c r="T963" t="str">
        <f t="shared" ref="T963:T1026" si="31">IF(R963="Old Word",Q963,"")</f>
        <v/>
      </c>
    </row>
    <row r="964" spans="14:20">
      <c r="N964" t="str">
        <v>my</v>
      </c>
      <c r="O964" t="str">
        <v>musical</v>
      </c>
      <c r="Q964" s="3" t="str">
        <v>have</v>
      </c>
      <c r="R964" t="str">
        <f>IF(COUNTIF(O:O,Q964),IF(COUNTIF('Word List'!O:O,Q964),"","Old Word"),"New Word")</f>
        <v>Old Word</v>
      </c>
      <c r="S964" t="str">
        <f t="shared" si="30"/>
        <v/>
      </c>
      <c r="T964" t="str">
        <f t="shared" si="31"/>
        <v>have</v>
      </c>
    </row>
    <row r="965" spans="14:20">
      <c r="N965" t="str">
        <v>myself</v>
      </c>
      <c r="O965" t="str">
        <v>musician</v>
      </c>
      <c r="Q965" s="3" t="str">
        <v>Hawaii</v>
      </c>
      <c r="R965" t="str">
        <f>IF(COUNTIF(O:O,Q965),IF(COUNTIF('Word List'!O:O,Q965),"","Old Word"),"New Word")</f>
        <v>Old Word</v>
      </c>
      <c r="S965" t="str">
        <f t="shared" si="30"/>
        <v/>
      </c>
      <c r="T965" t="str">
        <f t="shared" si="31"/>
        <v>Hawaii</v>
      </c>
    </row>
    <row r="966" spans="14:20">
      <c r="N966" t="str">
        <v>name</v>
      </c>
      <c r="O966" t="str">
        <v>must</v>
      </c>
      <c r="Q966" s="3" t="str">
        <v>he</v>
      </c>
      <c r="R966" t="str">
        <f>IF(COUNTIF(O:O,Q966),IF(COUNTIF('Word List'!O:O,Q966),"","Old Word"),"New Word")</f>
        <v/>
      </c>
      <c r="S966" t="str">
        <f t="shared" si="30"/>
        <v/>
      </c>
      <c r="T966" t="str">
        <f t="shared" si="31"/>
        <v/>
      </c>
    </row>
    <row r="967" spans="14:20">
      <c r="N967" t="str">
        <v>Naples</v>
      </c>
      <c r="O967" t="str">
        <v>my</v>
      </c>
      <c r="Q967" s="3" t="str">
        <v>head</v>
      </c>
      <c r="R967" t="str">
        <f>IF(COUNTIF(O:O,Q967),IF(COUNTIF('Word List'!O:O,Q967),"","Old Word"),"New Word")</f>
        <v/>
      </c>
      <c r="S967" t="str">
        <f t="shared" si="30"/>
        <v/>
      </c>
      <c r="T967" t="str">
        <f t="shared" si="31"/>
        <v/>
      </c>
    </row>
    <row r="968" spans="14:20">
      <c r="N968" t="str">
        <v>national</v>
      </c>
      <c r="O968" t="str">
        <v>myself</v>
      </c>
      <c r="Q968" s="3" t="str">
        <v>headache</v>
      </c>
      <c r="R968" t="str">
        <f>IF(COUNTIF(O:O,Q968),IF(COUNTIF('Word List'!O:O,Q968),"","Old Word"),"New Word")</f>
        <v/>
      </c>
      <c r="S968" t="str">
        <f t="shared" si="30"/>
        <v/>
      </c>
      <c r="T968" t="str">
        <f t="shared" si="31"/>
        <v/>
      </c>
    </row>
    <row r="969" spans="14:20">
      <c r="N969" t="str">
        <v>natural</v>
      </c>
      <c r="O969" t="str">
        <v>name</v>
      </c>
      <c r="Q969" s="3" t="str">
        <v>health</v>
      </c>
      <c r="R969" t="str">
        <f>IF(COUNTIF(O:O,Q969),IF(COUNTIF('Word List'!O:O,Q969),"","Old Word"),"New Word")</f>
        <v>Old Word</v>
      </c>
      <c r="S969" t="str">
        <f t="shared" si="30"/>
        <v/>
      </c>
      <c r="T969" t="str">
        <f t="shared" si="31"/>
        <v>health</v>
      </c>
    </row>
    <row r="970" spans="14:20">
      <c r="N970" t="str">
        <v>nature</v>
      </c>
      <c r="O970" t="str">
        <v>Naples</v>
      </c>
      <c r="Q970" s="3" t="str">
        <v>hear</v>
      </c>
      <c r="R970" t="str">
        <f>IF(COUNTIF(O:O,Q970),IF(COUNTIF('Word List'!O:O,Q970),"","Old Word"),"New Word")</f>
        <v>Old Word</v>
      </c>
      <c r="S970" t="str">
        <f t="shared" si="30"/>
        <v/>
      </c>
      <c r="T970" t="str">
        <f t="shared" si="31"/>
        <v>hear</v>
      </c>
    </row>
    <row r="971" spans="14:20">
      <c r="N971" t="str">
        <v>near</v>
      </c>
      <c r="O971" t="str">
        <v>national</v>
      </c>
      <c r="Q971" s="3" t="str">
        <v>heard</v>
      </c>
      <c r="R971" t="str">
        <f>IF(COUNTIF(O:O,Q971),IF(COUNTIF('Word List'!O:O,Q971),"","Old Word"),"New Word")</f>
        <v>Old Word</v>
      </c>
      <c r="S971" t="str">
        <f t="shared" si="30"/>
        <v/>
      </c>
      <c r="T971" t="str">
        <f t="shared" si="31"/>
        <v>heard</v>
      </c>
    </row>
    <row r="972" spans="14:20">
      <c r="N972" t="str">
        <v>necessary</v>
      </c>
      <c r="O972" t="str">
        <v>natural</v>
      </c>
      <c r="Q972" s="3" t="str">
        <v>heart</v>
      </c>
      <c r="R972" t="str">
        <f>IF(COUNTIF(O:O,Q972),IF(COUNTIF('Word List'!O:O,Q972),"","Old Word"),"New Word")</f>
        <v/>
      </c>
      <c r="S972" t="str">
        <f t="shared" si="30"/>
        <v/>
      </c>
      <c r="T972" t="str">
        <f t="shared" si="31"/>
        <v/>
      </c>
    </row>
    <row r="973" spans="14:20">
      <c r="N973" t="str">
        <v>need</v>
      </c>
      <c r="O973" t="str">
        <v>nature</v>
      </c>
      <c r="Q973" s="3" t="str">
        <v>heat</v>
      </c>
      <c r="R973" t="str">
        <f>IF(COUNTIF(O:O,Q973),IF(COUNTIF('Word List'!O:O,Q973),"","Old Word"),"New Word")</f>
        <v/>
      </c>
      <c r="S973" t="str">
        <f t="shared" si="30"/>
        <v/>
      </c>
      <c r="T973" t="str">
        <f t="shared" si="31"/>
        <v/>
      </c>
    </row>
    <row r="974" spans="14:20">
      <c r="N974" t="str">
        <v>negative</v>
      </c>
      <c r="O974" t="str">
        <v>near</v>
      </c>
      <c r="Q974" s="3" t="str">
        <v>heavy</v>
      </c>
      <c r="R974" t="str">
        <f>IF(COUNTIF(O:O,Q974),IF(COUNTIF('Word List'!O:O,Q974),"","Old Word"),"New Word")</f>
        <v/>
      </c>
      <c r="S974" t="str">
        <f t="shared" si="30"/>
        <v/>
      </c>
      <c r="T974" t="str">
        <f t="shared" si="31"/>
        <v/>
      </c>
    </row>
    <row r="975" spans="14:20">
      <c r="N975" t="str">
        <v>neighbor</v>
      </c>
      <c r="O975" t="str">
        <v>necessary</v>
      </c>
      <c r="Q975" s="3" t="str">
        <v>hectare</v>
      </c>
      <c r="R975" t="str">
        <f>IF(COUNTIF(O:O,Q975),IF(COUNTIF('Word List'!O:O,Q975),"","Old Word"),"New Word")</f>
        <v>New Word</v>
      </c>
      <c r="S975" t="str">
        <f t="shared" si="30"/>
        <v>hectare</v>
      </c>
      <c r="T975" t="str">
        <f t="shared" si="31"/>
        <v/>
      </c>
    </row>
    <row r="976" spans="14:20">
      <c r="N976" t="str">
        <v>nervous</v>
      </c>
      <c r="O976" t="str">
        <v>need</v>
      </c>
      <c r="Q976" s="3" t="str">
        <v>held</v>
      </c>
      <c r="R976" t="str">
        <f>IF(COUNTIF(O:O,Q976),IF(COUNTIF('Word List'!O:O,Q976),"","Old Word"),"New Word")</f>
        <v/>
      </c>
      <c r="S976" t="str">
        <f t="shared" si="30"/>
        <v/>
      </c>
      <c r="T976" t="str">
        <f t="shared" si="31"/>
        <v/>
      </c>
    </row>
    <row r="977" spans="14:20">
      <c r="N977" t="str">
        <v>netball</v>
      </c>
      <c r="O977" t="str">
        <v>negative</v>
      </c>
      <c r="Q977" s="3" t="str">
        <v>hello</v>
      </c>
      <c r="R977" t="str">
        <f>IF(COUNTIF(O:O,Q977),IF(COUNTIF('Word List'!O:O,Q977),"","Old Word"),"New Word")</f>
        <v>Old Word</v>
      </c>
      <c r="S977" t="str">
        <f t="shared" si="30"/>
        <v/>
      </c>
      <c r="T977" t="str">
        <f t="shared" si="31"/>
        <v>hello</v>
      </c>
    </row>
    <row r="978" spans="14:20">
      <c r="N978" t="str">
        <v>never</v>
      </c>
      <c r="O978" t="str">
        <v>neighbor</v>
      </c>
      <c r="Q978" s="3" t="str">
        <v>help</v>
      </c>
      <c r="R978" t="str">
        <f>IF(COUNTIF(O:O,Q978),IF(COUNTIF('Word List'!O:O,Q978),"","Old Word"),"New Word")</f>
        <v>Old Word</v>
      </c>
      <c r="S978" t="str">
        <f t="shared" si="30"/>
        <v/>
      </c>
      <c r="T978" t="str">
        <f t="shared" si="31"/>
        <v>help</v>
      </c>
    </row>
    <row r="979" spans="14:20">
      <c r="N979" t="str">
        <v>new</v>
      </c>
      <c r="O979" t="str">
        <v>nervous</v>
      </c>
      <c r="Q979" s="3" t="str">
        <v>helpful</v>
      </c>
      <c r="R979" t="str">
        <f>IF(COUNTIF(O:O,Q979),IF(COUNTIF('Word List'!O:O,Q979),"","Old Word"),"New Word")</f>
        <v/>
      </c>
      <c r="S979" t="str">
        <f t="shared" si="30"/>
        <v/>
      </c>
      <c r="T979" t="str">
        <f t="shared" si="31"/>
        <v/>
      </c>
    </row>
    <row r="980" spans="14:20">
      <c r="N980" t="str">
        <v>news</v>
      </c>
      <c r="O980" t="str">
        <v>netball</v>
      </c>
      <c r="Q980" s="3" t="str">
        <v>her</v>
      </c>
      <c r="R980" t="str">
        <f>IF(COUNTIF(O:O,Q980),IF(COUNTIF('Word List'!O:O,Q980),"","Old Word"),"New Word")</f>
        <v>Old Word</v>
      </c>
      <c r="S980" t="str">
        <f t="shared" si="30"/>
        <v/>
      </c>
      <c r="T980" t="str">
        <f t="shared" si="31"/>
        <v>her</v>
      </c>
    </row>
    <row r="981" spans="14:20">
      <c r="N981" t="str">
        <v>newspaper</v>
      </c>
      <c r="O981" t="str">
        <v>never</v>
      </c>
      <c r="Q981" s="3" t="str">
        <v>here</v>
      </c>
      <c r="R981" t="str">
        <f>IF(COUNTIF(O:O,Q981),IF(COUNTIF('Word List'!O:O,Q981),"","Old Word"),"New Word")</f>
        <v>Old Word</v>
      </c>
      <c r="S981" t="str">
        <f t="shared" si="30"/>
        <v/>
      </c>
      <c r="T981" t="str">
        <f t="shared" si="31"/>
        <v>here</v>
      </c>
    </row>
    <row r="982" spans="14:20">
      <c r="N982" t="str">
        <v>next</v>
      </c>
      <c r="O982" t="str">
        <v>new</v>
      </c>
      <c r="Q982" s="3" t="str">
        <v>heritage</v>
      </c>
      <c r="R982" t="str">
        <f>IF(COUNTIF(O:O,Q982),IF(COUNTIF('Word List'!O:O,Q982),"","Old Word"),"New Word")</f>
        <v/>
      </c>
      <c r="S982" t="str">
        <f t="shared" si="30"/>
        <v/>
      </c>
      <c r="T982" t="str">
        <f t="shared" si="31"/>
        <v/>
      </c>
    </row>
    <row r="983" spans="14:20">
      <c r="N983" t="str">
        <v>nice</v>
      </c>
      <c r="O983" t="str">
        <v>news</v>
      </c>
      <c r="Q983" s="3" t="str">
        <v>hero</v>
      </c>
      <c r="R983" t="str">
        <f>IF(COUNTIF(O:O,Q983),IF(COUNTIF('Word List'!O:O,Q983),"","Old Word"),"New Word")</f>
        <v/>
      </c>
      <c r="S983" t="str">
        <f t="shared" si="30"/>
        <v/>
      </c>
      <c r="T983" t="str">
        <f t="shared" si="31"/>
        <v/>
      </c>
    </row>
    <row r="984" spans="14:20">
      <c r="N984" t="str">
        <v>night</v>
      </c>
      <c r="O984" t="str">
        <v>newspaper</v>
      </c>
      <c r="Q984" s="3" t="str">
        <v>hers</v>
      </c>
      <c r="R984" t="str">
        <f>IF(COUNTIF(O:O,Q984),IF(COUNTIF('Word List'!O:O,Q984),"","Old Word"),"New Word")</f>
        <v/>
      </c>
      <c r="S984" t="str">
        <f t="shared" si="30"/>
        <v/>
      </c>
      <c r="T984" t="str">
        <f t="shared" si="31"/>
        <v/>
      </c>
    </row>
    <row r="985" spans="14:20">
      <c r="N985" t="str">
        <v>nine</v>
      </c>
      <c r="O985" t="str">
        <v>next</v>
      </c>
      <c r="Q985" s="3" t="str">
        <v>herself</v>
      </c>
      <c r="R985" t="str">
        <f>IF(COUNTIF(O:O,Q985),IF(COUNTIF('Word List'!O:O,Q985),"","Old Word"),"New Word")</f>
        <v/>
      </c>
      <c r="S985" t="str">
        <f t="shared" si="30"/>
        <v/>
      </c>
      <c r="T985" t="str">
        <f t="shared" si="31"/>
        <v/>
      </c>
    </row>
    <row r="986" spans="14:20">
      <c r="N986" t="str">
        <v>nineteen</v>
      </c>
      <c r="O986" t="str">
        <v>nice</v>
      </c>
      <c r="Q986" s="3" t="str">
        <v>hey</v>
      </c>
      <c r="R986" t="str">
        <f>IF(COUNTIF(O:O,Q986),IF(COUNTIF('Word List'!O:O,Q986),"","Old Word"),"New Word")</f>
        <v/>
      </c>
      <c r="S986" t="str">
        <f t="shared" si="30"/>
        <v/>
      </c>
      <c r="T986" t="str">
        <f t="shared" si="31"/>
        <v/>
      </c>
    </row>
    <row r="987" spans="14:20">
      <c r="N987" t="str">
        <v>nineteenth</v>
      </c>
      <c r="O987" t="str">
        <v>night</v>
      </c>
      <c r="Q987" s="3" t="str">
        <v>hi</v>
      </c>
      <c r="R987" t="str">
        <f>IF(COUNTIF(O:O,Q987),IF(COUNTIF('Word List'!O:O,Q987),"","Old Word"),"New Word")</f>
        <v/>
      </c>
      <c r="S987" t="str">
        <f t="shared" si="30"/>
        <v/>
      </c>
      <c r="T987" t="str">
        <f t="shared" si="31"/>
        <v/>
      </c>
    </row>
    <row r="988" spans="14:20">
      <c r="N988" t="str">
        <v>ninety</v>
      </c>
      <c r="O988" t="str">
        <v>nine</v>
      </c>
      <c r="Q988" s="3" t="str">
        <v>hidden</v>
      </c>
      <c r="R988" t="str">
        <f>IF(COUNTIF(O:O,Q988),IF(COUNTIF('Word List'!O:O,Q988),"","Old Word"),"New Word")</f>
        <v>New Word</v>
      </c>
      <c r="S988" t="str">
        <f t="shared" si="30"/>
        <v>hidden</v>
      </c>
      <c r="T988" t="str">
        <f t="shared" si="31"/>
        <v/>
      </c>
    </row>
    <row r="989" spans="14:20">
      <c r="N989" t="str">
        <v>ninth</v>
      </c>
      <c r="O989" t="str">
        <v>nineteen</v>
      </c>
      <c r="Q989" s="3" t="str">
        <v>high</v>
      </c>
      <c r="R989" t="str">
        <f>IF(COUNTIF(O:O,Q989),IF(COUNTIF('Word List'!O:O,Q989),"","Old Word"),"New Word")</f>
        <v>Old Word</v>
      </c>
      <c r="S989" t="str">
        <f t="shared" si="30"/>
        <v/>
      </c>
      <c r="T989" t="str">
        <f t="shared" si="31"/>
        <v>high</v>
      </c>
    </row>
    <row r="990" spans="14:20">
      <c r="N990" t="str">
        <v>no</v>
      </c>
      <c r="O990" t="str">
        <v>nineteenth</v>
      </c>
      <c r="Q990" s="3" t="str">
        <v>hiking</v>
      </c>
      <c r="R990" t="str">
        <f>IF(COUNTIF(O:O,Q990),IF(COUNTIF('Word List'!O:O,Q990),"","Old Word"),"New Word")</f>
        <v/>
      </c>
      <c r="S990" t="str">
        <f t="shared" si="30"/>
        <v/>
      </c>
      <c r="T990" t="str">
        <f t="shared" si="31"/>
        <v/>
      </c>
    </row>
    <row r="991" spans="14:20">
      <c r="N991" t="str">
        <v>nod</v>
      </c>
      <c r="O991" t="str">
        <v>ninety</v>
      </c>
      <c r="Q991" s="3" t="str">
        <v>him</v>
      </c>
      <c r="R991" t="str">
        <f>IF(COUNTIF(O:O,Q991),IF(COUNTIF('Word List'!O:O,Q991),"","Old Word"),"New Word")</f>
        <v/>
      </c>
      <c r="S991" t="str">
        <f t="shared" si="30"/>
        <v/>
      </c>
      <c r="T991" t="str">
        <f t="shared" si="31"/>
        <v/>
      </c>
    </row>
    <row r="992" spans="14:20">
      <c r="N992" t="str">
        <v>noodle</v>
      </c>
      <c r="O992" t="str">
        <v>ninth</v>
      </c>
      <c r="Q992" s="3" t="str">
        <v>himself</v>
      </c>
      <c r="R992" t="str">
        <f>IF(COUNTIF(O:O,Q992),IF(COUNTIF('Word List'!O:O,Q992),"","Old Word"),"New Word")</f>
        <v>Old Word</v>
      </c>
      <c r="S992" t="str">
        <f t="shared" si="30"/>
        <v/>
      </c>
      <c r="T992" t="str">
        <f t="shared" si="31"/>
        <v>himself</v>
      </c>
    </row>
    <row r="993" spans="14:20">
      <c r="N993" t="str">
        <v>noon</v>
      </c>
      <c r="O993" t="str">
        <v>no</v>
      </c>
      <c r="Q993" s="3" t="str">
        <v>Hindi</v>
      </c>
      <c r="R993" t="str">
        <f>IF(COUNTIF(O:O,Q993),IF(COUNTIF('Word List'!O:O,Q993),"","Old Word"),"New Word")</f>
        <v>New Word</v>
      </c>
      <c r="S993" t="str">
        <f t="shared" si="30"/>
        <v>Hindi</v>
      </c>
      <c r="T993" t="str">
        <f t="shared" si="31"/>
        <v/>
      </c>
    </row>
    <row r="994" spans="14:20">
      <c r="N994" t="str">
        <v>nose</v>
      </c>
      <c r="O994" t="str">
        <v>nod</v>
      </c>
      <c r="Q994" s="3" t="str">
        <v>his</v>
      </c>
      <c r="R994" t="str">
        <f>IF(COUNTIF(O:O,Q994),IF(COUNTIF('Word List'!O:O,Q994),"","Old Word"),"New Word")</f>
        <v>Old Word</v>
      </c>
      <c r="S994" t="str">
        <f t="shared" si="30"/>
        <v/>
      </c>
      <c r="T994" t="str">
        <f t="shared" si="31"/>
        <v>his</v>
      </c>
    </row>
    <row r="995" spans="14:20">
      <c r="N995" t="str">
        <v>not</v>
      </c>
      <c r="O995" t="str">
        <v>noodle</v>
      </c>
      <c r="Q995" s="3" t="str">
        <v>historical</v>
      </c>
      <c r="R995" t="str">
        <f>IF(COUNTIF(O:O,Q995),IF(COUNTIF('Word List'!O:O,Q995),"","Old Word"),"New Word")</f>
        <v>New Word</v>
      </c>
      <c r="S995" t="str">
        <f t="shared" si="30"/>
        <v>historical</v>
      </c>
      <c r="T995" t="str">
        <f t="shared" si="31"/>
        <v/>
      </c>
    </row>
    <row r="996" spans="14:20">
      <c r="N996" t="str">
        <v>note</v>
      </c>
      <c r="O996" t="str">
        <v>noon</v>
      </c>
      <c r="Q996" s="3" t="str">
        <v>history</v>
      </c>
      <c r="R996" t="str">
        <f>IF(COUNTIF(O:O,Q996),IF(COUNTIF('Word List'!O:O,Q996),"","Old Word"),"New Word")</f>
        <v/>
      </c>
      <c r="S996" t="str">
        <f t="shared" si="30"/>
        <v/>
      </c>
      <c r="T996" t="str">
        <f t="shared" si="31"/>
        <v/>
      </c>
    </row>
    <row r="997" spans="14:20">
      <c r="N997" t="str">
        <v>notebook</v>
      </c>
      <c r="O997" t="str">
        <v>nose</v>
      </c>
      <c r="Q997" s="3" t="str">
        <v>hobby</v>
      </c>
      <c r="R997" t="str">
        <f>IF(COUNTIF(O:O,Q997),IF(COUNTIF('Word List'!O:O,Q997),"","Old Word"),"New Word")</f>
        <v>Old Word</v>
      </c>
      <c r="S997" t="str">
        <f t="shared" si="30"/>
        <v/>
      </c>
      <c r="T997" t="str">
        <f t="shared" si="31"/>
        <v>hobby</v>
      </c>
    </row>
    <row r="998" spans="14:20">
      <c r="N998" t="str">
        <v>nothing</v>
      </c>
      <c r="O998" t="str">
        <v>not</v>
      </c>
      <c r="Q998" s="3" t="str">
        <v>hold</v>
      </c>
      <c r="R998" t="str">
        <f>IF(COUNTIF(O:O,Q998),IF(COUNTIF('Word List'!O:O,Q998),"","Old Word"),"New Word")</f>
        <v/>
      </c>
      <c r="S998" t="str">
        <f t="shared" si="30"/>
        <v/>
      </c>
      <c r="T998" t="str">
        <f t="shared" si="31"/>
        <v/>
      </c>
    </row>
    <row r="999" spans="14:20">
      <c r="N999" t="str">
        <v>November</v>
      </c>
      <c r="O999" t="str">
        <v>note</v>
      </c>
      <c r="Q999" s="3" t="str">
        <v>holder</v>
      </c>
      <c r="R999" t="str">
        <f>IF(COUNTIF(O:O,Q999),IF(COUNTIF('Word List'!O:O,Q999),"","Old Word"),"New Word")</f>
        <v>New Word</v>
      </c>
      <c r="S999" t="str">
        <f t="shared" si="30"/>
        <v>holder</v>
      </c>
      <c r="T999" t="str">
        <f t="shared" si="31"/>
        <v/>
      </c>
    </row>
    <row r="1000" spans="14:20">
      <c r="N1000" t="str">
        <v>now</v>
      </c>
      <c r="O1000" t="str">
        <v>notebook</v>
      </c>
      <c r="Q1000" s="3" t="str">
        <v>hole</v>
      </c>
      <c r="R1000" t="str">
        <f>IF(COUNTIF(O:O,Q1000),IF(COUNTIF('Word List'!O:O,Q1000),"","Old Word"),"New Word")</f>
        <v/>
      </c>
      <c r="S1000" t="str">
        <f t="shared" si="30"/>
        <v/>
      </c>
      <c r="T1000" t="str">
        <f t="shared" si="31"/>
        <v/>
      </c>
    </row>
    <row r="1001" spans="14:20">
      <c r="N1001" t="str">
        <v>nuclear</v>
      </c>
      <c r="O1001" t="str">
        <v>nothing</v>
      </c>
      <c r="Q1001" s="3" t="str">
        <v>holiday</v>
      </c>
      <c r="R1001" t="str">
        <f>IF(COUNTIF(O:O,Q1001),IF(COUNTIF('Word List'!O:O,Q1001),"","Old Word"),"New Word")</f>
        <v/>
      </c>
      <c r="S1001" t="str">
        <f t="shared" si="30"/>
        <v/>
      </c>
      <c r="T1001" t="str">
        <f t="shared" si="31"/>
        <v/>
      </c>
    </row>
    <row r="1002" spans="14:20">
      <c r="N1002" t="str">
        <v>number</v>
      </c>
      <c r="O1002" t="str">
        <v>November</v>
      </c>
      <c r="Q1002" s="3" t="str">
        <v>home</v>
      </c>
      <c r="R1002" t="str">
        <f>IF(COUNTIF(O:O,Q1002),IF(COUNTIF('Word List'!O:O,Q1002),"","Old Word"),"New Word")</f>
        <v>Old Word</v>
      </c>
      <c r="S1002" t="str">
        <f t="shared" si="30"/>
        <v/>
      </c>
      <c r="T1002" t="str">
        <f t="shared" si="31"/>
        <v>home</v>
      </c>
    </row>
    <row r="1003" spans="14:20">
      <c r="N1003" t="str">
        <v>nurse</v>
      </c>
      <c r="O1003" t="str">
        <v>now</v>
      </c>
      <c r="Q1003" s="3" t="str">
        <v>homestay</v>
      </c>
      <c r="R1003" t="str">
        <f>IF(COUNTIF(O:O,Q1003),IF(COUNTIF('Word List'!O:O,Q1003),"","Old Word"),"New Word")</f>
        <v/>
      </c>
      <c r="S1003" t="str">
        <f t="shared" si="30"/>
        <v/>
      </c>
      <c r="T1003" t="str">
        <f t="shared" si="31"/>
        <v/>
      </c>
    </row>
    <row r="1004" spans="14:20">
      <c r="N1004" t="str">
        <v>nut</v>
      </c>
      <c r="O1004" t="str">
        <v>nuclear</v>
      </c>
      <c r="Q1004" s="3" t="str">
        <v>hometown</v>
      </c>
      <c r="R1004" t="str">
        <f>IF(COUNTIF(O:O,Q1004),IF(COUNTIF('Word List'!O:O,Q1004),"","Old Word"),"New Word")</f>
        <v>New Word</v>
      </c>
      <c r="S1004" t="str">
        <f t="shared" si="30"/>
        <v>hometown</v>
      </c>
      <c r="T1004" t="str">
        <f t="shared" si="31"/>
        <v/>
      </c>
    </row>
    <row r="1005" spans="14:20">
      <c r="N1005" t="str">
        <v>ocean</v>
      </c>
      <c r="O1005" t="str">
        <v>number</v>
      </c>
      <c r="Q1005" s="3" t="str">
        <v>homework</v>
      </c>
      <c r="R1005" t="str">
        <f>IF(COUNTIF(O:O,Q1005),IF(COUNTIF('Word List'!O:O,Q1005),"","Old Word"),"New Word")</f>
        <v/>
      </c>
      <c r="S1005" t="str">
        <f t="shared" si="30"/>
        <v/>
      </c>
      <c r="T1005" t="str">
        <f t="shared" si="31"/>
        <v/>
      </c>
    </row>
    <row r="1006" spans="14:20">
      <c r="N1006" t="str">
        <v>October</v>
      </c>
      <c r="O1006" t="str">
        <v>nurse</v>
      </c>
      <c r="Q1006" s="3" t="str">
        <v>honest</v>
      </c>
      <c r="R1006" t="str">
        <f>IF(COUNTIF(O:O,Q1006),IF(COUNTIF('Word List'!O:O,Q1006),"","Old Word"),"New Word")</f>
        <v>New Word</v>
      </c>
      <c r="S1006" t="str">
        <f t="shared" si="30"/>
        <v>honest</v>
      </c>
      <c r="T1006" t="str">
        <f t="shared" si="31"/>
        <v/>
      </c>
    </row>
    <row r="1007" spans="14:20">
      <c r="N1007" t="str">
        <v>of</v>
      </c>
      <c r="O1007" t="str">
        <v>nut</v>
      </c>
      <c r="Q1007" s="3" t="str">
        <v>Honolulu</v>
      </c>
      <c r="R1007" t="str">
        <f>IF(COUNTIF(O:O,Q1007),IF(COUNTIF('Word List'!O:O,Q1007),"","Old Word"),"New Word")</f>
        <v>Old Word</v>
      </c>
      <c r="S1007" t="str">
        <f t="shared" si="30"/>
        <v/>
      </c>
      <c r="T1007" t="str">
        <f t="shared" si="31"/>
        <v>Honolulu</v>
      </c>
    </row>
    <row r="1008" spans="14:20">
      <c r="N1008" t="str">
        <v>off</v>
      </c>
      <c r="O1008" t="str">
        <v>ocean</v>
      </c>
      <c r="Q1008" s="3" t="str">
        <v>hope</v>
      </c>
      <c r="R1008" t="str">
        <f>IF(COUNTIF(O:O,Q1008),IF(COUNTIF('Word List'!O:O,Q1008),"","Old Word"),"New Word")</f>
        <v>Old Word</v>
      </c>
      <c r="S1008" t="str">
        <f t="shared" si="30"/>
        <v/>
      </c>
      <c r="T1008" t="str">
        <f t="shared" si="31"/>
        <v>hope</v>
      </c>
    </row>
    <row r="1009" spans="14:20">
      <c r="N1009" t="str">
        <v>office</v>
      </c>
      <c r="O1009" t="str">
        <v>October</v>
      </c>
      <c r="Q1009" s="3" t="str">
        <v>hopeful</v>
      </c>
      <c r="R1009" t="str">
        <f>IF(COUNTIF(O:O,Q1009),IF(COUNTIF('Word List'!O:O,Q1009),"","Old Word"),"New Word")</f>
        <v>Old Word</v>
      </c>
      <c r="S1009" t="str">
        <f t="shared" si="30"/>
        <v/>
      </c>
      <c r="T1009" t="str">
        <f t="shared" si="31"/>
        <v>hopeful</v>
      </c>
    </row>
    <row r="1010" spans="14:20">
      <c r="N1010" t="str">
        <v>often</v>
      </c>
      <c r="O1010" t="str">
        <v>of</v>
      </c>
      <c r="Q1010" s="3" t="str">
        <v>horizon</v>
      </c>
      <c r="R1010" t="str">
        <f>IF(COUNTIF(O:O,Q1010),IF(COUNTIF('Word List'!O:O,Q1010),"","Old Word"),"New Word")</f>
        <v>Old Word</v>
      </c>
      <c r="S1010" t="str">
        <f t="shared" si="30"/>
        <v/>
      </c>
      <c r="T1010" t="str">
        <f t="shared" si="31"/>
        <v>horizon</v>
      </c>
    </row>
    <row r="1011" spans="14:20">
      <c r="N1011" t="str">
        <v>oh</v>
      </c>
      <c r="O1011" t="str">
        <v>off</v>
      </c>
      <c r="Q1011" s="3" t="str">
        <v>horror</v>
      </c>
      <c r="R1011" t="str">
        <f>IF(COUNTIF(O:O,Q1011),IF(COUNTIF('Word List'!O:O,Q1011),"","Old Word"),"New Word")</f>
        <v>Old Word</v>
      </c>
      <c r="S1011" t="str">
        <f t="shared" si="30"/>
        <v/>
      </c>
      <c r="T1011" t="str">
        <f t="shared" si="31"/>
        <v>horror</v>
      </c>
    </row>
    <row r="1012" spans="14:20">
      <c r="N1012" t="str">
        <v>oil</v>
      </c>
      <c r="O1012" t="str">
        <v>office</v>
      </c>
      <c r="Q1012" s="3" t="str">
        <v>horse</v>
      </c>
      <c r="R1012" t="str">
        <f>IF(COUNTIF(O:O,Q1012),IF(COUNTIF('Word List'!O:O,Q1012),"","Old Word"),"New Word")</f>
        <v/>
      </c>
      <c r="S1012" t="str">
        <f t="shared" si="30"/>
        <v/>
      </c>
      <c r="T1012" t="str">
        <f t="shared" si="31"/>
        <v/>
      </c>
    </row>
    <row r="1013" spans="14:20">
      <c r="N1013" t="str">
        <v>oily</v>
      </c>
      <c r="O1013" t="str">
        <v>often</v>
      </c>
      <c r="Q1013" s="3" t="str">
        <v>hospital</v>
      </c>
      <c r="R1013" t="str">
        <f>IF(COUNTIF(O:O,Q1013),IF(COUNTIF('Word List'!O:O,Q1013),"","Old Word"),"New Word")</f>
        <v/>
      </c>
      <c r="S1013" t="str">
        <f t="shared" si="30"/>
        <v/>
      </c>
      <c r="T1013" t="str">
        <f t="shared" si="31"/>
        <v/>
      </c>
    </row>
    <row r="1014" spans="14:20">
      <c r="N1014" t="str">
        <v>OK</v>
      </c>
      <c r="O1014" t="str">
        <v>oh</v>
      </c>
      <c r="Q1014" s="3" t="str">
        <v>host</v>
      </c>
      <c r="R1014" t="str">
        <f>IF(COUNTIF(O:O,Q1014),IF(COUNTIF('Word List'!O:O,Q1014),"","Old Word"),"New Word")</f>
        <v/>
      </c>
      <c r="S1014" t="str">
        <f t="shared" si="30"/>
        <v/>
      </c>
      <c r="T1014" t="str">
        <f t="shared" si="31"/>
        <v/>
      </c>
    </row>
    <row r="1015" spans="14:20">
      <c r="N1015" t="str">
        <v>old</v>
      </c>
      <c r="O1015" t="str">
        <v>oil</v>
      </c>
      <c r="Q1015" s="3" t="str">
        <v>hot</v>
      </c>
      <c r="R1015" t="str">
        <f>IF(COUNTIF(O:O,Q1015),IF(COUNTIF('Word List'!O:O,Q1015),"","Old Word"),"New Word")</f>
        <v/>
      </c>
      <c r="S1015" t="str">
        <f t="shared" si="30"/>
        <v/>
      </c>
      <c r="T1015" t="str">
        <f t="shared" si="31"/>
        <v/>
      </c>
    </row>
    <row r="1016" spans="14:20">
      <c r="N1016" t="str">
        <v>Olympics</v>
      </c>
      <c r="O1016" t="str">
        <v>oily</v>
      </c>
      <c r="Q1016" s="3" t="str">
        <v>hotel</v>
      </c>
      <c r="R1016" t="str">
        <f>IF(COUNTIF(O:O,Q1016),IF(COUNTIF('Word List'!O:O,Q1016),"","Old Word"),"New Word")</f>
        <v/>
      </c>
      <c r="S1016" t="str">
        <f t="shared" si="30"/>
        <v/>
      </c>
      <c r="T1016" t="str">
        <f t="shared" si="31"/>
        <v/>
      </c>
    </row>
    <row r="1017" spans="14:20">
      <c r="N1017" t="str">
        <v>omelet</v>
      </c>
      <c r="O1017" t="str">
        <v>OK</v>
      </c>
      <c r="Q1017" s="3" t="str">
        <v>hour</v>
      </c>
      <c r="R1017" t="str">
        <f>IF(COUNTIF(O:O,Q1017),IF(COUNTIF('Word List'!O:O,Q1017),"","Old Word"),"New Word")</f>
        <v>Old Word</v>
      </c>
      <c r="S1017" t="str">
        <f t="shared" si="30"/>
        <v/>
      </c>
      <c r="T1017" t="str">
        <f t="shared" si="31"/>
        <v>hour</v>
      </c>
    </row>
    <row r="1018" spans="14:20">
      <c r="N1018" t="str">
        <v>on</v>
      </c>
      <c r="O1018" t="str">
        <v>old</v>
      </c>
      <c r="Q1018" s="3" t="str">
        <v>house</v>
      </c>
      <c r="R1018" t="str">
        <f>IF(COUNTIF(O:O,Q1018),IF(COUNTIF('Word List'!O:O,Q1018),"","Old Word"),"New Word")</f>
        <v/>
      </c>
      <c r="S1018" t="str">
        <f t="shared" si="30"/>
        <v/>
      </c>
      <c r="T1018" t="str">
        <f t="shared" si="31"/>
        <v/>
      </c>
    </row>
    <row r="1019" spans="14:20">
      <c r="N1019" t="str">
        <v>once</v>
      </c>
      <c r="O1019" t="str">
        <v>Olympics</v>
      </c>
      <c r="Q1019" s="3" t="str">
        <v>how</v>
      </c>
      <c r="R1019" t="str">
        <f>IF(COUNTIF(O:O,Q1019),IF(COUNTIF('Word List'!O:O,Q1019),"","Old Word"),"New Word")</f>
        <v>Old Word</v>
      </c>
      <c r="S1019" t="str">
        <f t="shared" si="30"/>
        <v/>
      </c>
      <c r="T1019" t="str">
        <f t="shared" si="31"/>
        <v>how</v>
      </c>
    </row>
    <row r="1020" spans="14:20">
      <c r="N1020" t="str">
        <v>one</v>
      </c>
      <c r="O1020" t="str">
        <v>omelet</v>
      </c>
      <c r="Q1020" s="3" t="str">
        <v>however</v>
      </c>
      <c r="R1020" t="str">
        <f>IF(COUNTIF(O:O,Q1020),IF(COUNTIF('Word List'!O:O,Q1020),"","Old Word"),"New Word")</f>
        <v/>
      </c>
      <c r="S1020" t="str">
        <f t="shared" si="30"/>
        <v/>
      </c>
      <c r="T1020" t="str">
        <f t="shared" si="31"/>
        <v/>
      </c>
    </row>
    <row r="1021" spans="14:20">
      <c r="N1021" t="str">
        <v>onion</v>
      </c>
      <c r="O1021" t="str">
        <v>on</v>
      </c>
      <c r="Q1021" s="3" t="str">
        <v>hug</v>
      </c>
      <c r="R1021" t="str">
        <f>IF(COUNTIF(O:O,Q1021),IF(COUNTIF('Word List'!O:O,Q1021),"","Old Word"),"New Word")</f>
        <v>New Word</v>
      </c>
      <c r="S1021" t="str">
        <f t="shared" si="30"/>
        <v>hug</v>
      </c>
      <c r="T1021" t="str">
        <f t="shared" si="31"/>
        <v/>
      </c>
    </row>
    <row r="1022" spans="14:20">
      <c r="N1022" t="str">
        <v>only</v>
      </c>
      <c r="O1022" t="str">
        <v>once</v>
      </c>
      <c r="Q1022" s="3" t="str">
        <v>human</v>
      </c>
      <c r="R1022" t="str">
        <f>IF(COUNTIF(O:O,Q1022),IF(COUNTIF('Word List'!O:O,Q1022),"","Old Word"),"New Word")</f>
        <v/>
      </c>
      <c r="S1022" t="str">
        <f t="shared" si="30"/>
        <v/>
      </c>
      <c r="T1022" t="str">
        <f t="shared" si="31"/>
        <v/>
      </c>
    </row>
    <row r="1023" spans="14:20">
      <c r="N1023" t="str">
        <v>oops</v>
      </c>
      <c r="O1023" t="str">
        <v>one</v>
      </c>
      <c r="Q1023" s="3" t="str">
        <v>humane</v>
      </c>
      <c r="R1023" t="str">
        <f>IF(COUNTIF(O:O,Q1023),IF(COUNTIF('Word List'!O:O,Q1023),"","Old Word"),"New Word")</f>
        <v>New Word</v>
      </c>
      <c r="S1023" t="str">
        <f t="shared" si="30"/>
        <v>humane</v>
      </c>
      <c r="T1023" t="str">
        <f t="shared" si="31"/>
        <v/>
      </c>
    </row>
    <row r="1024" spans="14:20">
      <c r="N1024" t="str">
        <v>open</v>
      </c>
      <c r="O1024" t="str">
        <v>onion</v>
      </c>
      <c r="Q1024" s="3" t="str">
        <v>humid</v>
      </c>
      <c r="R1024" t="str">
        <f>IF(COUNTIF(O:O,Q1024),IF(COUNTIF('Word List'!O:O,Q1024),"","Old Word"),"New Word")</f>
        <v>New Word</v>
      </c>
      <c r="S1024" t="str">
        <f t="shared" si="30"/>
        <v>humid</v>
      </c>
      <c r="T1024" t="str">
        <f t="shared" si="31"/>
        <v/>
      </c>
    </row>
    <row r="1025" spans="14:20">
      <c r="N1025" t="str">
        <v>operation</v>
      </c>
      <c r="O1025" t="str">
        <v>only</v>
      </c>
      <c r="Q1025" s="3" t="str">
        <v>hundred</v>
      </c>
      <c r="R1025" t="str">
        <f>IF(COUNTIF(O:O,Q1025),IF(COUNTIF('Word List'!O:O,Q1025),"","Old Word"),"New Word")</f>
        <v/>
      </c>
      <c r="S1025" t="str">
        <f t="shared" si="30"/>
        <v/>
      </c>
      <c r="T1025" t="str">
        <f t="shared" si="31"/>
        <v/>
      </c>
    </row>
    <row r="1026" spans="14:20">
      <c r="N1026" t="str">
        <v>opinion</v>
      </c>
      <c r="O1026" t="str">
        <v>oops</v>
      </c>
      <c r="Q1026" s="3" t="str">
        <v>hunger</v>
      </c>
      <c r="R1026" t="str">
        <f>IF(COUNTIF(O:O,Q1026),IF(COUNTIF('Word List'!O:O,Q1026),"","Old Word"),"New Word")</f>
        <v>New Word</v>
      </c>
      <c r="S1026" t="str">
        <f t="shared" si="30"/>
        <v>hunger</v>
      </c>
      <c r="T1026" t="str">
        <f t="shared" si="31"/>
        <v/>
      </c>
    </row>
    <row r="1027" spans="14:20">
      <c r="N1027" t="str">
        <v>or</v>
      </c>
      <c r="O1027" t="str">
        <v>open</v>
      </c>
      <c r="Q1027" s="3" t="str">
        <v>hungry</v>
      </c>
      <c r="R1027" t="str">
        <f>IF(COUNTIF(O:O,Q1027),IF(COUNTIF('Word List'!O:O,Q1027),"","Old Word"),"New Word")</f>
        <v/>
      </c>
      <c r="S1027" t="str">
        <f t="shared" ref="S1027:S1090" si="32">IF(R1027="New Word",Q1027,"")</f>
        <v/>
      </c>
      <c r="T1027" t="str">
        <f t="shared" ref="T1027:T1090" si="33">IF(R1027="Old Word",Q1027,"")</f>
        <v/>
      </c>
    </row>
    <row r="1028" spans="14:20">
      <c r="N1028" t="str">
        <v>orange</v>
      </c>
      <c r="O1028" t="str">
        <v>operation</v>
      </c>
      <c r="Q1028" s="3" t="str">
        <v>hunt</v>
      </c>
      <c r="R1028" t="str">
        <f>IF(COUNTIF(O:O,Q1028),IF(COUNTIF('Word List'!O:O,Q1028),"","Old Word"),"New Word")</f>
        <v/>
      </c>
      <c r="S1028" t="str">
        <f t="shared" si="32"/>
        <v/>
      </c>
      <c r="T1028" t="str">
        <f t="shared" si="33"/>
        <v/>
      </c>
    </row>
    <row r="1029" spans="14:20">
      <c r="N1029" t="str">
        <v>ordinary</v>
      </c>
      <c r="O1029" t="str">
        <v>opinion</v>
      </c>
      <c r="Q1029" s="3" t="str">
        <v>hunting</v>
      </c>
      <c r="R1029" t="str">
        <f>IF(COUNTIF(O:O,Q1029),IF(COUNTIF('Word List'!O:O,Q1029),"","Old Word"),"New Word")</f>
        <v/>
      </c>
      <c r="S1029" t="str">
        <f t="shared" si="32"/>
        <v/>
      </c>
      <c r="T1029" t="str">
        <f t="shared" si="33"/>
        <v/>
      </c>
    </row>
    <row r="1030" spans="14:20">
      <c r="N1030" t="str">
        <v>original</v>
      </c>
      <c r="O1030" t="str">
        <v>or</v>
      </c>
      <c r="Q1030" s="3" t="str">
        <v>hurt</v>
      </c>
      <c r="R1030" t="str">
        <f>IF(COUNTIF(O:O,Q1030),IF(COUNTIF('Word List'!O:O,Q1030),"","Old Word"),"New Word")</f>
        <v/>
      </c>
      <c r="S1030" t="str">
        <f t="shared" si="32"/>
        <v/>
      </c>
      <c r="T1030" t="str">
        <f t="shared" si="33"/>
        <v/>
      </c>
    </row>
    <row r="1031" spans="14:20">
      <c r="N1031" t="str">
        <v>originally</v>
      </c>
      <c r="O1031" t="str">
        <v>orange</v>
      </c>
      <c r="Q1031" s="3" t="str">
        <v>husband</v>
      </c>
      <c r="R1031" t="str">
        <f>IF(COUNTIF(O:O,Q1031),IF(COUNTIF('Word List'!O:O,Q1031),"","Old Word"),"New Word")</f>
        <v>Old Word</v>
      </c>
      <c r="S1031" t="str">
        <f t="shared" si="32"/>
        <v/>
      </c>
      <c r="T1031" t="str">
        <f t="shared" si="33"/>
        <v>husband</v>
      </c>
    </row>
    <row r="1032" spans="14:20">
      <c r="N1032" t="str">
        <v>other</v>
      </c>
      <c r="O1032" t="str">
        <v>ordinary</v>
      </c>
      <c r="Q1032" s="3" t="str">
        <v>hut</v>
      </c>
      <c r="R1032" t="str">
        <f>IF(COUNTIF(O:O,Q1032),IF(COUNTIF('Word List'!O:O,Q1032),"","Old Word"),"New Word")</f>
        <v>Old Word</v>
      </c>
      <c r="S1032" t="str">
        <f t="shared" si="32"/>
        <v/>
      </c>
      <c r="T1032" t="str">
        <f t="shared" si="33"/>
        <v>hut</v>
      </c>
    </row>
    <row r="1033" spans="14:20">
      <c r="N1033" t="str">
        <v>our</v>
      </c>
      <c r="O1033" t="str">
        <v>original</v>
      </c>
      <c r="Q1033" s="3" t="str">
        <v>I</v>
      </c>
      <c r="R1033" t="str">
        <f>IF(COUNTIF(O:O,Q1033),IF(COUNTIF('Word List'!O:O,Q1033),"","Old Word"),"New Word")</f>
        <v/>
      </c>
      <c r="S1033" t="str">
        <f t="shared" si="32"/>
        <v/>
      </c>
      <c r="T1033" t="str">
        <f t="shared" si="33"/>
        <v/>
      </c>
    </row>
    <row r="1034" spans="14:20">
      <c r="N1034" t="str">
        <v>ours</v>
      </c>
      <c r="O1034" t="str">
        <v>originally</v>
      </c>
      <c r="Q1034" s="3" t="str">
        <v>ice</v>
      </c>
      <c r="R1034" t="str">
        <f>IF(COUNTIF(O:O,Q1034),IF(COUNTIF('Word List'!O:O,Q1034),"","Old Word"),"New Word")</f>
        <v/>
      </c>
      <c r="S1034" t="str">
        <f t="shared" si="32"/>
        <v/>
      </c>
      <c r="T1034" t="str">
        <f t="shared" si="33"/>
        <v/>
      </c>
    </row>
    <row r="1035" spans="14:20">
      <c r="N1035" t="str">
        <v>out</v>
      </c>
      <c r="O1035" t="str">
        <v>other</v>
      </c>
      <c r="Q1035" s="3" t="str">
        <v>Iceland</v>
      </c>
      <c r="R1035" t="str">
        <f>IF(COUNTIF(O:O,Q1035),IF(COUNTIF('Word List'!O:O,Q1035),"","Old Word"),"New Word")</f>
        <v/>
      </c>
      <c r="S1035" t="str">
        <f t="shared" si="32"/>
        <v/>
      </c>
      <c r="T1035" t="str">
        <f t="shared" si="33"/>
        <v/>
      </c>
    </row>
    <row r="1036" spans="14:20">
      <c r="N1036" t="str">
        <v>outdoor</v>
      </c>
      <c r="O1036" t="str">
        <v>our</v>
      </c>
      <c r="Q1036" s="3" t="str">
        <v>idea</v>
      </c>
      <c r="R1036" t="str">
        <f>IF(COUNTIF(O:O,Q1036),IF(COUNTIF('Word List'!O:O,Q1036),"","Old Word"),"New Word")</f>
        <v/>
      </c>
      <c r="S1036" t="str">
        <f t="shared" si="32"/>
        <v/>
      </c>
      <c r="T1036" t="str">
        <f t="shared" si="33"/>
        <v/>
      </c>
    </row>
    <row r="1037" spans="14:20">
      <c r="N1037" t="str">
        <v>outside</v>
      </c>
      <c r="O1037" t="str">
        <v>ours</v>
      </c>
      <c r="Q1037" s="3" t="str">
        <v>ideal</v>
      </c>
      <c r="R1037" t="str">
        <f>IF(COUNTIF(O:O,Q1037),IF(COUNTIF('Word List'!O:O,Q1037),"","Old Word"),"New Word")</f>
        <v>New Word</v>
      </c>
      <c r="S1037" t="str">
        <f t="shared" si="32"/>
        <v>ideal</v>
      </c>
      <c r="T1037" t="str">
        <f t="shared" si="33"/>
        <v/>
      </c>
    </row>
    <row r="1038" spans="14:20">
      <c r="N1038" t="str">
        <v>over</v>
      </c>
      <c r="O1038" t="str">
        <v>out</v>
      </c>
      <c r="Q1038" s="3" t="str">
        <v>if</v>
      </c>
      <c r="R1038" t="str">
        <f>IF(COUNTIF(O:O,Q1038),IF(COUNTIF('Word List'!O:O,Q1038),"","Old Word"),"New Word")</f>
        <v>Old Word</v>
      </c>
      <c r="S1038" t="str">
        <f t="shared" si="32"/>
        <v/>
      </c>
      <c r="T1038" t="str">
        <f t="shared" si="33"/>
        <v>if</v>
      </c>
    </row>
    <row r="1039" spans="14:20">
      <c r="N1039" t="str">
        <v>overseas</v>
      </c>
      <c r="O1039" t="str">
        <v>outdoor</v>
      </c>
      <c r="Q1039" s="3" t="str">
        <v>ignorance</v>
      </c>
      <c r="R1039" t="str">
        <f>IF(COUNTIF(O:O,Q1039),IF(COUNTIF('Word List'!O:O,Q1039),"","Old Word"),"New Word")</f>
        <v>New Word</v>
      </c>
      <c r="S1039" t="str">
        <f t="shared" si="32"/>
        <v>ignorance</v>
      </c>
      <c r="T1039" t="str">
        <f t="shared" si="33"/>
        <v/>
      </c>
    </row>
    <row r="1040" spans="14:20">
      <c r="N1040" t="str">
        <v>own</v>
      </c>
      <c r="O1040" t="str">
        <v>outside</v>
      </c>
      <c r="Q1040" s="3" t="str">
        <v>ignore</v>
      </c>
      <c r="R1040" t="str">
        <f>IF(COUNTIF(O:O,Q1040),IF(COUNTIF('Word List'!O:O,Q1040),"","Old Word"),"New Word")</f>
        <v>New Word</v>
      </c>
      <c r="S1040" t="str">
        <f t="shared" si="32"/>
        <v>ignore</v>
      </c>
      <c r="T1040" t="str">
        <f t="shared" si="33"/>
        <v/>
      </c>
    </row>
    <row r="1041" spans="14:20">
      <c r="N1041" t="str">
        <v>paid</v>
      </c>
      <c r="O1041" t="str">
        <v>over</v>
      </c>
      <c r="Q1041" s="3" t="str">
        <v>ill</v>
      </c>
      <c r="R1041" t="str">
        <f>IF(COUNTIF(O:O,Q1041),IF(COUNTIF('Word List'!O:O,Q1041),"","Old Word"),"New Word")</f>
        <v/>
      </c>
      <c r="S1041" t="str">
        <f t="shared" si="32"/>
        <v/>
      </c>
      <c r="T1041" t="str">
        <f t="shared" si="33"/>
        <v/>
      </c>
    </row>
    <row r="1042" spans="14:20">
      <c r="N1042" t="str">
        <v>painting</v>
      </c>
      <c r="O1042" t="str">
        <v>overseas</v>
      </c>
      <c r="Q1042" s="3" t="str">
        <v>illegal</v>
      </c>
      <c r="R1042" t="str">
        <f>IF(COUNTIF(O:O,Q1042),IF(COUNTIF('Word List'!O:O,Q1042),"","Old Word"),"New Word")</f>
        <v/>
      </c>
      <c r="S1042" t="str">
        <f t="shared" si="32"/>
        <v/>
      </c>
      <c r="T1042" t="str">
        <f t="shared" si="33"/>
        <v/>
      </c>
    </row>
    <row r="1043" spans="14:20">
      <c r="N1043" t="str">
        <v>panda</v>
      </c>
      <c r="O1043" t="str">
        <v>own</v>
      </c>
      <c r="Q1043" s="3" t="str">
        <v>illiteracy</v>
      </c>
      <c r="R1043" t="str">
        <f>IF(COUNTIF(O:O,Q1043),IF(COUNTIF('Word List'!O:O,Q1043),"","Old Word"),"New Word")</f>
        <v>New Word</v>
      </c>
      <c r="S1043" t="str">
        <f t="shared" si="32"/>
        <v>illiteracy</v>
      </c>
      <c r="T1043" t="str">
        <f t="shared" si="33"/>
        <v/>
      </c>
    </row>
    <row r="1044" spans="14:20">
      <c r="N1044" t="str">
        <v>pants</v>
      </c>
      <c r="O1044" t="str">
        <v>paid</v>
      </c>
      <c r="Q1044" s="3" t="str">
        <v>illiterate</v>
      </c>
      <c r="R1044" t="str">
        <f>IF(COUNTIF(O:O,Q1044),IF(COUNTIF('Word List'!O:O,Q1044),"","Old Word"),"New Word")</f>
        <v/>
      </c>
      <c r="S1044" t="str">
        <f t="shared" si="32"/>
        <v/>
      </c>
      <c r="T1044" t="str">
        <f t="shared" si="33"/>
        <v/>
      </c>
    </row>
    <row r="1045" spans="14:20">
      <c r="N1045" t="str">
        <v>paper</v>
      </c>
      <c r="O1045" t="str">
        <v>painting</v>
      </c>
      <c r="Q1045" s="3" t="str">
        <v>illustration</v>
      </c>
      <c r="R1045" t="str">
        <f>IF(COUNTIF(O:O,Q1045),IF(COUNTIF('Word List'!O:O,Q1045),"","Old Word"),"New Word")</f>
        <v>New Word</v>
      </c>
      <c r="S1045" t="str">
        <f t="shared" si="32"/>
        <v>illustration</v>
      </c>
      <c r="T1045" t="str">
        <f t="shared" si="33"/>
        <v/>
      </c>
    </row>
    <row r="1046" spans="14:20">
      <c r="N1046" t="str">
        <v>Paralympic</v>
      </c>
      <c r="O1046" t="str">
        <v>panda</v>
      </c>
      <c r="Q1046" s="3" t="str">
        <v>image</v>
      </c>
      <c r="R1046" t="str">
        <f>IF(COUNTIF(O:O,Q1046),IF(COUNTIF('Word List'!O:O,Q1046),"","Old Word"),"New Word")</f>
        <v/>
      </c>
      <c r="S1046" t="str">
        <f t="shared" si="32"/>
        <v/>
      </c>
      <c r="T1046" t="str">
        <f t="shared" si="33"/>
        <v/>
      </c>
    </row>
    <row r="1047" spans="14:20">
      <c r="N1047" t="str">
        <v>pardon</v>
      </c>
      <c r="O1047" t="str">
        <v>pants</v>
      </c>
      <c r="Q1047" s="3" t="str">
        <v>imagination</v>
      </c>
      <c r="R1047" t="str">
        <f>IF(COUNTIF(O:O,Q1047),IF(COUNTIF('Word List'!O:O,Q1047),"","Old Word"),"New Word")</f>
        <v>New Word</v>
      </c>
      <c r="S1047" t="str">
        <f t="shared" si="32"/>
        <v>imagination</v>
      </c>
      <c r="T1047" t="str">
        <f t="shared" si="33"/>
        <v/>
      </c>
    </row>
    <row r="1048" spans="14:20">
      <c r="N1048" t="str">
        <v>parent</v>
      </c>
      <c r="O1048" t="str">
        <v>paper</v>
      </c>
      <c r="Q1048" s="3" t="str">
        <v>imagine</v>
      </c>
      <c r="R1048" t="str">
        <f>IF(COUNTIF(O:O,Q1048),IF(COUNTIF('Word List'!O:O,Q1048),"","Old Word"),"New Word")</f>
        <v/>
      </c>
      <c r="S1048" t="str">
        <f t="shared" si="32"/>
        <v/>
      </c>
      <c r="T1048" t="str">
        <f t="shared" si="33"/>
        <v/>
      </c>
    </row>
    <row r="1049" spans="14:20">
      <c r="N1049" t="str">
        <v>parfait</v>
      </c>
      <c r="O1049" t="str">
        <v>Paralympic</v>
      </c>
      <c r="Q1049" s="3" t="str">
        <v>impact</v>
      </c>
      <c r="R1049" t="str">
        <f>IF(COUNTIF(O:O,Q1049),IF(COUNTIF('Word List'!O:O,Q1049),"","Old Word"),"New Word")</f>
        <v>New Word</v>
      </c>
      <c r="S1049" t="str">
        <f t="shared" si="32"/>
        <v>impact</v>
      </c>
      <c r="T1049" t="str">
        <f t="shared" si="33"/>
        <v/>
      </c>
    </row>
    <row r="1050" spans="14:20">
      <c r="N1050" t="str">
        <v>park</v>
      </c>
      <c r="O1050" t="str">
        <v>pardon</v>
      </c>
      <c r="Q1050" s="3" t="str">
        <v>impatient</v>
      </c>
      <c r="R1050" t="str">
        <f>IF(COUNTIF(O:O,Q1050),IF(COUNTIF('Word List'!O:O,Q1050),"","Old Word"),"New Word")</f>
        <v>New Word</v>
      </c>
      <c r="S1050" t="str">
        <f t="shared" si="32"/>
        <v>impatient</v>
      </c>
      <c r="T1050" t="str">
        <f t="shared" si="33"/>
        <v/>
      </c>
    </row>
    <row r="1051" spans="14:20">
      <c r="N1051" t="str">
        <v>part</v>
      </c>
      <c r="O1051" t="str">
        <v>parent</v>
      </c>
      <c r="Q1051" s="3" t="str">
        <v>import</v>
      </c>
      <c r="R1051" t="str">
        <f>IF(COUNTIF(O:O,Q1051),IF(COUNTIF('Word List'!O:O,Q1051),"","Old Word"),"New Word")</f>
        <v/>
      </c>
      <c r="S1051" t="str">
        <f t="shared" si="32"/>
        <v/>
      </c>
      <c r="T1051" t="str">
        <f t="shared" si="33"/>
        <v/>
      </c>
    </row>
    <row r="1052" spans="14:20">
      <c r="N1052" t="str">
        <v>party</v>
      </c>
      <c r="O1052" t="str">
        <v>parfait</v>
      </c>
      <c r="Q1052" s="3" t="str">
        <v>importance</v>
      </c>
      <c r="R1052" t="str">
        <f>IF(COUNTIF(O:O,Q1052),IF(COUNTIF('Word List'!O:O,Q1052),"","Old Word"),"New Word")</f>
        <v>New Word</v>
      </c>
      <c r="S1052" t="str">
        <f t="shared" si="32"/>
        <v>importance</v>
      </c>
      <c r="T1052" t="str">
        <f t="shared" si="33"/>
        <v/>
      </c>
    </row>
    <row r="1053" spans="14:20">
      <c r="N1053" t="str">
        <v>pass</v>
      </c>
      <c r="O1053" t="str">
        <v>park</v>
      </c>
      <c r="Q1053" s="3" t="str">
        <v>important</v>
      </c>
      <c r="R1053" t="str">
        <f>IF(COUNTIF(O:O,Q1053),IF(COUNTIF('Word List'!O:O,Q1053),"","Old Word"),"New Word")</f>
        <v/>
      </c>
      <c r="S1053" t="str">
        <f t="shared" si="32"/>
        <v/>
      </c>
      <c r="T1053" t="str">
        <f t="shared" si="33"/>
        <v/>
      </c>
    </row>
    <row r="1054" spans="14:20">
      <c r="N1054" t="str">
        <v>past</v>
      </c>
      <c r="O1054" t="str">
        <v>part</v>
      </c>
      <c r="Q1054" s="3" t="str">
        <v>impossible</v>
      </c>
      <c r="R1054" t="str">
        <f>IF(COUNTIF(O:O,Q1054),IF(COUNTIF('Word List'!O:O,Q1054),"","Old Word"),"New Word")</f>
        <v>New Word</v>
      </c>
      <c r="S1054" t="str">
        <f t="shared" si="32"/>
        <v>impossible</v>
      </c>
      <c r="T1054" t="str">
        <f t="shared" si="33"/>
        <v/>
      </c>
    </row>
    <row r="1055" spans="14:20">
      <c r="N1055" t="str">
        <v>pay</v>
      </c>
      <c r="O1055" t="str">
        <v>party</v>
      </c>
      <c r="Q1055" s="3" t="str">
        <v>impressive</v>
      </c>
      <c r="R1055" t="str">
        <f>IF(COUNTIF(O:O,Q1055),IF(COUNTIF('Word List'!O:O,Q1055),"","Old Word"),"New Word")</f>
        <v>New Word</v>
      </c>
      <c r="S1055" t="str">
        <f t="shared" si="32"/>
        <v>impressive</v>
      </c>
      <c r="T1055" t="str">
        <f t="shared" si="33"/>
        <v/>
      </c>
    </row>
    <row r="1056" spans="14:20">
      <c r="N1056" t="str">
        <v>peace</v>
      </c>
      <c r="O1056" t="str">
        <v>pass</v>
      </c>
      <c r="Q1056" s="3" t="str">
        <v>improve</v>
      </c>
      <c r="R1056" t="str">
        <f>IF(COUNTIF(O:O,Q1056),IF(COUNTIF('Word List'!O:O,Q1056),"","Old Word"),"New Word")</f>
        <v>Old Word</v>
      </c>
      <c r="S1056" t="str">
        <f t="shared" si="32"/>
        <v/>
      </c>
      <c r="T1056" t="str">
        <f t="shared" si="33"/>
        <v>improve</v>
      </c>
    </row>
    <row r="1057" spans="14:20">
      <c r="N1057" t="str">
        <v>peaceful</v>
      </c>
      <c r="O1057" t="str">
        <v>past</v>
      </c>
      <c r="Q1057" s="3" t="str">
        <v>in</v>
      </c>
      <c r="R1057" t="str">
        <f>IF(COUNTIF(O:O,Q1057),IF(COUNTIF('Word List'!O:O,Q1057),"","Old Word"),"New Word")</f>
        <v>Old Word</v>
      </c>
      <c r="S1057" t="str">
        <f t="shared" si="32"/>
        <v/>
      </c>
      <c r="T1057" t="str">
        <f t="shared" si="33"/>
        <v>in</v>
      </c>
    </row>
    <row r="1058" spans="14:20">
      <c r="N1058" t="str">
        <v>peach</v>
      </c>
      <c r="O1058" t="str">
        <v>pay</v>
      </c>
      <c r="Q1058" s="3" t="str">
        <v>include</v>
      </c>
      <c r="R1058" t="str">
        <f>IF(COUNTIF(O:O,Q1058),IF(COUNTIF('Word List'!O:O,Q1058),"","Old Word"),"New Word")</f>
        <v/>
      </c>
      <c r="S1058" t="str">
        <f t="shared" si="32"/>
        <v/>
      </c>
      <c r="T1058" t="str">
        <f t="shared" si="33"/>
        <v/>
      </c>
    </row>
    <row r="1059" spans="14:20">
      <c r="N1059" t="str">
        <v>pen</v>
      </c>
      <c r="O1059" t="str">
        <v>peace</v>
      </c>
      <c r="Q1059" s="3" t="str">
        <v>increase</v>
      </c>
      <c r="R1059" t="str">
        <f>IF(COUNTIF(O:O,Q1059),IF(COUNTIF('Word List'!O:O,Q1059),"","Old Word"),"New Word")</f>
        <v>Old Word</v>
      </c>
      <c r="S1059" t="str">
        <f t="shared" si="32"/>
        <v/>
      </c>
      <c r="T1059" t="str">
        <f t="shared" si="33"/>
        <v>increase</v>
      </c>
    </row>
    <row r="1060" spans="14:20">
      <c r="N1060" t="str">
        <v>pencil</v>
      </c>
      <c r="O1060" t="str">
        <v>peaceful</v>
      </c>
      <c r="Q1060" s="3" t="str">
        <v>independence</v>
      </c>
      <c r="R1060" t="str">
        <f>IF(COUNTIF(O:O,Q1060),IF(COUNTIF('Word List'!O:O,Q1060),"","Old Word"),"New Word")</f>
        <v>New Word</v>
      </c>
      <c r="S1060" t="str">
        <f t="shared" si="32"/>
        <v>independence</v>
      </c>
      <c r="T1060" t="str">
        <f t="shared" si="33"/>
        <v/>
      </c>
    </row>
    <row r="1061" spans="14:20">
      <c r="N1061" t="str">
        <v>people</v>
      </c>
      <c r="O1061" t="str">
        <v>peach</v>
      </c>
      <c r="Q1061" s="3" t="str">
        <v>India</v>
      </c>
      <c r="R1061" t="str">
        <f>IF(COUNTIF(O:O,Q1061),IF(COUNTIF('Word List'!O:O,Q1061),"","Old Word"),"New Word")</f>
        <v/>
      </c>
      <c r="S1061" t="str">
        <f t="shared" si="32"/>
        <v/>
      </c>
      <c r="T1061" t="str">
        <f t="shared" si="33"/>
        <v/>
      </c>
    </row>
    <row r="1062" spans="14:20">
      <c r="N1062" t="str">
        <v>percent</v>
      </c>
      <c r="O1062" t="str">
        <v>pen</v>
      </c>
      <c r="Q1062" s="3" t="str">
        <v>Indian</v>
      </c>
      <c r="R1062" t="str">
        <f>IF(COUNTIF(O:O,Q1062),IF(COUNTIF('Word List'!O:O,Q1062),"","Old Word"),"New Word")</f>
        <v>Old Word</v>
      </c>
      <c r="S1062" t="str">
        <f t="shared" si="32"/>
        <v/>
      </c>
      <c r="T1062" t="str">
        <f t="shared" si="33"/>
        <v>Indian</v>
      </c>
    </row>
    <row r="1063" spans="14:20">
      <c r="N1063" t="str">
        <v>perfect</v>
      </c>
      <c r="O1063" t="str">
        <v>pencil</v>
      </c>
      <c r="Q1063" s="3" t="str">
        <v>indigenous</v>
      </c>
      <c r="R1063" t="str">
        <f>IF(COUNTIF(O:O,Q1063),IF(COUNTIF('Word List'!O:O,Q1063),"","Old Word"),"New Word")</f>
        <v>New Word</v>
      </c>
      <c r="S1063" t="str">
        <f t="shared" si="32"/>
        <v>indigenous</v>
      </c>
      <c r="T1063" t="str">
        <f t="shared" si="33"/>
        <v/>
      </c>
    </row>
    <row r="1064" spans="14:20">
      <c r="N1064" t="str">
        <v>perform</v>
      </c>
      <c r="O1064" t="str">
        <v>people</v>
      </c>
      <c r="Q1064" s="3" t="str">
        <v>Indonesia</v>
      </c>
      <c r="R1064" t="str">
        <f>IF(COUNTIF(O:O,Q1064),IF(COUNTIF('Word List'!O:O,Q1064),"","Old Word"),"New Word")</f>
        <v>New Word</v>
      </c>
      <c r="S1064" t="str">
        <f t="shared" si="32"/>
        <v>Indonesia</v>
      </c>
      <c r="T1064" t="str">
        <f t="shared" si="33"/>
        <v/>
      </c>
    </row>
    <row r="1065" spans="14:20">
      <c r="N1065" t="str">
        <v>performance</v>
      </c>
      <c r="O1065" t="str">
        <v>percent</v>
      </c>
      <c r="Q1065" s="3" t="str">
        <v>Indonesian</v>
      </c>
      <c r="R1065" t="str">
        <f>IF(COUNTIF(O:O,Q1065),IF(COUNTIF('Word List'!O:O,Q1065),"","Old Word"),"New Word")</f>
        <v>New Word</v>
      </c>
      <c r="S1065" t="str">
        <f t="shared" si="32"/>
        <v>Indonesian</v>
      </c>
      <c r="T1065" t="str">
        <f t="shared" si="33"/>
        <v/>
      </c>
    </row>
    <row r="1066" spans="14:20">
      <c r="N1066" t="str">
        <v>performer</v>
      </c>
      <c r="O1066" t="str">
        <v>perfect</v>
      </c>
      <c r="Q1066" s="3" t="str">
        <v>industry</v>
      </c>
      <c r="R1066" t="str">
        <f>IF(COUNTIF(O:O,Q1066),IF(COUNTIF('Word List'!O:O,Q1066),"","Old Word"),"New Word")</f>
        <v>New Word</v>
      </c>
      <c r="S1066" t="str">
        <f t="shared" si="32"/>
        <v>industry</v>
      </c>
      <c r="T1066" t="str">
        <f t="shared" si="33"/>
        <v/>
      </c>
    </row>
    <row r="1067" spans="14:20">
      <c r="N1067" t="str">
        <v>period</v>
      </c>
      <c r="O1067" t="str">
        <v>perform</v>
      </c>
      <c r="Q1067" s="3" t="str">
        <v>inequality</v>
      </c>
      <c r="R1067" t="str">
        <f>IF(COUNTIF(O:O,Q1067),IF(COUNTIF('Word List'!O:O,Q1067),"","Old Word"),"New Word")</f>
        <v>New Word</v>
      </c>
      <c r="S1067" t="str">
        <f t="shared" si="32"/>
        <v>inequality</v>
      </c>
      <c r="T1067" t="str">
        <f t="shared" si="33"/>
        <v/>
      </c>
    </row>
    <row r="1068" spans="14:20">
      <c r="N1068" t="str">
        <v>person</v>
      </c>
      <c r="O1068" t="str">
        <v>performance</v>
      </c>
      <c r="Q1068" s="3" t="str">
        <v>influence</v>
      </c>
      <c r="R1068" t="str">
        <f>IF(COUNTIF(O:O,Q1068),IF(COUNTIF('Word List'!O:O,Q1068),"","Old Word"),"New Word")</f>
        <v/>
      </c>
      <c r="S1068" t="str">
        <f t="shared" si="32"/>
        <v/>
      </c>
      <c r="T1068" t="str">
        <f t="shared" si="33"/>
        <v/>
      </c>
    </row>
    <row r="1069" spans="14:20">
      <c r="N1069" t="str">
        <v>Philippines</v>
      </c>
      <c r="O1069" t="str">
        <v>performer</v>
      </c>
      <c r="Q1069" s="3" t="str">
        <v>information</v>
      </c>
      <c r="R1069" t="str">
        <f>IF(COUNTIF(O:O,Q1069),IF(COUNTIF('Word List'!O:O,Q1069),"","Old Word"),"New Word")</f>
        <v/>
      </c>
      <c r="S1069" t="str">
        <f t="shared" si="32"/>
        <v/>
      </c>
      <c r="T1069" t="str">
        <f t="shared" si="33"/>
        <v/>
      </c>
    </row>
    <row r="1070" spans="14:20">
      <c r="N1070" t="str">
        <v>phone</v>
      </c>
      <c r="O1070" t="str">
        <v>period</v>
      </c>
      <c r="Q1070" s="3" t="str">
        <v>infrastructure</v>
      </c>
      <c r="R1070" t="str">
        <f>IF(COUNTIF(O:O,Q1070),IF(COUNTIF('Word List'!O:O,Q1070),"","Old Word"),"New Word")</f>
        <v>New Word</v>
      </c>
      <c r="S1070" t="str">
        <f t="shared" si="32"/>
        <v>infrastructure</v>
      </c>
      <c r="T1070" t="str">
        <f t="shared" si="33"/>
        <v/>
      </c>
    </row>
    <row r="1071" spans="14:20">
      <c r="N1071" t="str">
        <v>photo</v>
      </c>
      <c r="O1071" t="str">
        <v>person</v>
      </c>
      <c r="Q1071" s="3" t="str">
        <v>ingredient</v>
      </c>
      <c r="R1071" t="str">
        <f>IF(COUNTIF(O:O,Q1071),IF(COUNTIF('Word List'!O:O,Q1071),"","Old Word"),"New Word")</f>
        <v>New Word</v>
      </c>
      <c r="S1071" t="str">
        <f t="shared" si="32"/>
        <v>ingredient</v>
      </c>
      <c r="T1071" t="str">
        <f t="shared" si="33"/>
        <v/>
      </c>
    </row>
    <row r="1072" spans="14:20">
      <c r="N1072" t="str">
        <v>photograph</v>
      </c>
      <c r="O1072" t="str">
        <v>Philippines</v>
      </c>
      <c r="Q1072" s="3" t="str">
        <v>injure</v>
      </c>
      <c r="R1072" t="str">
        <f>IF(COUNTIF(O:O,Q1072),IF(COUNTIF('Word List'!O:O,Q1072),"","Old Word"),"New Word")</f>
        <v/>
      </c>
      <c r="S1072" t="str">
        <f t="shared" si="32"/>
        <v/>
      </c>
      <c r="T1072" t="str">
        <f t="shared" si="33"/>
        <v/>
      </c>
    </row>
    <row r="1073" spans="14:20">
      <c r="N1073" t="str">
        <v>piano</v>
      </c>
      <c r="O1073" t="str">
        <v>phone</v>
      </c>
      <c r="Q1073" s="3" t="str">
        <v>injustice</v>
      </c>
      <c r="R1073" t="str">
        <f>IF(COUNTIF(O:O,Q1073),IF(COUNTIF('Word List'!O:O,Q1073),"","Old Word"),"New Word")</f>
        <v>New Word</v>
      </c>
      <c r="S1073" t="str">
        <f t="shared" si="32"/>
        <v>injustice</v>
      </c>
      <c r="T1073" t="str">
        <f t="shared" si="33"/>
        <v/>
      </c>
    </row>
    <row r="1074" spans="14:20">
      <c r="N1074" t="str">
        <v>pick</v>
      </c>
      <c r="O1074" t="str">
        <v>photo</v>
      </c>
      <c r="Q1074" s="3" t="str">
        <v>ink</v>
      </c>
      <c r="R1074" t="str">
        <f>IF(COUNTIF(O:O,Q1074),IF(COUNTIF('Word List'!O:O,Q1074),"","Old Word"),"New Word")</f>
        <v/>
      </c>
      <c r="S1074" t="str">
        <f t="shared" si="32"/>
        <v/>
      </c>
      <c r="T1074" t="str">
        <f t="shared" si="33"/>
        <v/>
      </c>
    </row>
    <row r="1075" spans="14:20">
      <c r="N1075" t="str">
        <v>picnic</v>
      </c>
      <c r="O1075" t="str">
        <v>photograph</v>
      </c>
      <c r="Q1075" s="3" t="str">
        <v>inline</v>
      </c>
      <c r="R1075" t="str">
        <f>IF(COUNTIF(O:O,Q1075),IF(COUNTIF('Word List'!O:O,Q1075),"","Old Word"),"New Word")</f>
        <v>Old Word</v>
      </c>
      <c r="S1075" t="str">
        <f t="shared" si="32"/>
        <v/>
      </c>
      <c r="T1075" t="str">
        <f t="shared" si="33"/>
        <v>inline</v>
      </c>
    </row>
    <row r="1076" spans="14:20">
      <c r="N1076" t="str">
        <v>picture</v>
      </c>
      <c r="O1076" t="str">
        <v>piano</v>
      </c>
      <c r="Q1076" s="3" t="str">
        <v>inner</v>
      </c>
      <c r="R1076" t="str">
        <f>IF(COUNTIF(O:O,Q1076),IF(COUNTIF('Word List'!O:O,Q1076),"","Old Word"),"New Word")</f>
        <v>Old Word</v>
      </c>
      <c r="S1076" t="str">
        <f t="shared" si="32"/>
        <v/>
      </c>
      <c r="T1076" t="str">
        <f t="shared" si="33"/>
        <v>inner</v>
      </c>
    </row>
    <row r="1077" spans="14:20">
      <c r="N1077" t="str">
        <v>pie</v>
      </c>
      <c r="O1077" t="str">
        <v>pick</v>
      </c>
      <c r="Q1077" s="3" t="str">
        <v>innovation</v>
      </c>
      <c r="R1077" t="str">
        <f>IF(COUNTIF(O:O,Q1077),IF(COUNTIF('Word List'!O:O,Q1077),"","Old Word"),"New Word")</f>
        <v>New Word</v>
      </c>
      <c r="S1077" t="str">
        <f t="shared" si="32"/>
        <v>innovation</v>
      </c>
      <c r="T1077" t="str">
        <f t="shared" si="33"/>
        <v/>
      </c>
    </row>
    <row r="1078" spans="14:20">
      <c r="N1078" t="str">
        <v>piece</v>
      </c>
      <c r="O1078" t="str">
        <v>picnic</v>
      </c>
      <c r="Q1078" s="3" t="str">
        <v>inside</v>
      </c>
      <c r="R1078" t="str">
        <f>IF(COUNTIF(O:O,Q1078),IF(COUNTIF('Word List'!O:O,Q1078),"","Old Word"),"New Word")</f>
        <v>Old Word</v>
      </c>
      <c r="S1078" t="str">
        <f t="shared" si="32"/>
        <v/>
      </c>
      <c r="T1078" t="str">
        <f t="shared" si="33"/>
        <v>inside</v>
      </c>
    </row>
    <row r="1079" spans="14:20">
      <c r="N1079" t="str">
        <v>pig</v>
      </c>
      <c r="O1079" t="str">
        <v>picture</v>
      </c>
      <c r="Q1079" s="3" t="str">
        <v>inspiration</v>
      </c>
      <c r="R1079" t="str">
        <f>IF(COUNTIF(O:O,Q1079),IF(COUNTIF('Word List'!O:O,Q1079),"","Old Word"),"New Word")</f>
        <v>Old Word</v>
      </c>
      <c r="S1079" t="str">
        <f t="shared" si="32"/>
        <v/>
      </c>
      <c r="T1079" t="str">
        <f t="shared" si="33"/>
        <v>inspiration</v>
      </c>
    </row>
    <row r="1080" spans="14:20">
      <c r="N1080" t="str">
        <v>pilaf</v>
      </c>
      <c r="O1080" t="str">
        <v>pie</v>
      </c>
      <c r="Q1080" s="3" t="str">
        <v>inspire</v>
      </c>
      <c r="R1080" t="str">
        <f>IF(COUNTIF(O:O,Q1080),IF(COUNTIF('Word List'!O:O,Q1080),"","Old Word"),"New Word")</f>
        <v>New Word</v>
      </c>
      <c r="S1080" t="str">
        <f t="shared" si="32"/>
        <v>inspire</v>
      </c>
      <c r="T1080" t="str">
        <f t="shared" si="33"/>
        <v/>
      </c>
    </row>
    <row r="1081" spans="14:20">
      <c r="N1081" t="str">
        <v>pilot</v>
      </c>
      <c r="O1081" t="str">
        <v>piece</v>
      </c>
      <c r="Q1081" s="3" t="str">
        <v>instant</v>
      </c>
      <c r="R1081" t="str">
        <f>IF(COUNTIF(O:O,Q1081),IF(COUNTIF('Word List'!O:O,Q1081),"","Old Word"),"New Word")</f>
        <v>New Word</v>
      </c>
      <c r="S1081" t="str">
        <f t="shared" si="32"/>
        <v>instant</v>
      </c>
      <c r="T1081" t="str">
        <f t="shared" si="33"/>
        <v/>
      </c>
    </row>
    <row r="1082" spans="14:20">
      <c r="N1082" t="str">
        <v>pineapple</v>
      </c>
      <c r="O1082" t="str">
        <v>pig</v>
      </c>
      <c r="Q1082" s="3" t="str">
        <v>instead</v>
      </c>
      <c r="R1082" t="str">
        <f>IF(COUNTIF(O:O,Q1082),IF(COUNTIF('Word List'!O:O,Q1082),"","Old Word"),"New Word")</f>
        <v/>
      </c>
      <c r="S1082" t="str">
        <f t="shared" si="32"/>
        <v/>
      </c>
      <c r="T1082" t="str">
        <f t="shared" si="33"/>
        <v/>
      </c>
    </row>
    <row r="1083" spans="14:20">
      <c r="N1083" t="str">
        <v>pink</v>
      </c>
      <c r="O1083" t="str">
        <v>pilaf</v>
      </c>
      <c r="Q1083" s="3" t="str">
        <v>institution</v>
      </c>
      <c r="R1083" t="str">
        <f>IF(COUNTIF(O:O,Q1083),IF(COUNTIF('Word List'!O:O,Q1083),"","Old Word"),"New Word")</f>
        <v>New Word</v>
      </c>
      <c r="S1083" t="str">
        <f t="shared" si="32"/>
        <v>institution</v>
      </c>
      <c r="T1083" t="str">
        <f t="shared" si="33"/>
        <v/>
      </c>
    </row>
    <row r="1084" spans="14:20">
      <c r="N1084" t="str">
        <v>Pixar</v>
      </c>
      <c r="O1084" t="str">
        <v>pilot</v>
      </c>
      <c r="Q1084" s="3" t="str">
        <v>instruction</v>
      </c>
      <c r="R1084" t="str">
        <f>IF(COUNTIF(O:O,Q1084),IF(COUNTIF('Word List'!O:O,Q1084),"","Old Word"),"New Word")</f>
        <v/>
      </c>
      <c r="S1084" t="str">
        <f t="shared" si="32"/>
        <v/>
      </c>
      <c r="T1084" t="str">
        <f t="shared" si="33"/>
        <v/>
      </c>
    </row>
    <row r="1085" spans="14:20">
      <c r="N1085" t="str">
        <v>pizza</v>
      </c>
      <c r="O1085" t="str">
        <v>pineapple</v>
      </c>
      <c r="Q1085" s="3" t="str">
        <v>instrument</v>
      </c>
      <c r="R1085" t="str">
        <f>IF(COUNTIF(O:O,Q1085),IF(COUNTIF('Word List'!O:O,Q1085),"","Old Word"),"New Word")</f>
        <v>New Word</v>
      </c>
      <c r="S1085" t="str">
        <f t="shared" si="32"/>
        <v>instrument</v>
      </c>
      <c r="T1085" t="str">
        <f t="shared" si="33"/>
        <v/>
      </c>
    </row>
    <row r="1086" spans="14:20">
      <c r="N1086" t="str">
        <v>place</v>
      </c>
      <c r="O1086" t="str">
        <v>pink</v>
      </c>
      <c r="Q1086" s="3" t="str">
        <v>interdependent</v>
      </c>
      <c r="R1086" t="str">
        <f>IF(COUNTIF(O:O,Q1086),IF(COUNTIF('Word List'!O:O,Q1086),"","Old Word"),"New Word")</f>
        <v>New Word</v>
      </c>
      <c r="S1086" t="str">
        <f t="shared" si="32"/>
        <v>interdependent</v>
      </c>
      <c r="T1086" t="str">
        <f t="shared" si="33"/>
        <v/>
      </c>
    </row>
    <row r="1087" spans="14:20">
      <c r="N1087" t="str">
        <v>plan</v>
      </c>
      <c r="O1087" t="str">
        <v>Pixar</v>
      </c>
      <c r="Q1087" s="3" t="str">
        <v>interest</v>
      </c>
      <c r="R1087" t="str">
        <f>IF(COUNTIF(O:O,Q1087),IF(COUNTIF('Word List'!O:O,Q1087),"","Old Word"),"New Word")</f>
        <v>Old Word</v>
      </c>
      <c r="S1087" t="str">
        <f t="shared" si="32"/>
        <v/>
      </c>
      <c r="T1087" t="str">
        <f t="shared" si="33"/>
        <v>interest</v>
      </c>
    </row>
    <row r="1088" spans="14:20">
      <c r="N1088" t="str">
        <v>planet</v>
      </c>
      <c r="O1088" t="str">
        <v>pizza</v>
      </c>
      <c r="Q1088" s="3" t="str">
        <v>interested</v>
      </c>
      <c r="R1088" t="str">
        <f>IF(COUNTIF(O:O,Q1088),IF(COUNTIF('Word List'!O:O,Q1088),"","Old Word"),"New Word")</f>
        <v/>
      </c>
      <c r="S1088" t="str">
        <f t="shared" si="32"/>
        <v/>
      </c>
      <c r="T1088" t="str">
        <f t="shared" si="33"/>
        <v/>
      </c>
    </row>
    <row r="1089" spans="14:20">
      <c r="N1089" t="str">
        <v>plant</v>
      </c>
      <c r="O1089" t="str">
        <v>place</v>
      </c>
      <c r="Q1089" s="3" t="str">
        <v>interesting</v>
      </c>
      <c r="R1089" t="str">
        <f>IF(COUNTIF(O:O,Q1089),IF(COUNTIF('Word List'!O:O,Q1089),"","Old Word"),"New Word")</f>
        <v/>
      </c>
      <c r="S1089" t="str">
        <f t="shared" si="32"/>
        <v/>
      </c>
      <c r="T1089" t="str">
        <f t="shared" si="33"/>
        <v/>
      </c>
    </row>
    <row r="1090" spans="14:20">
      <c r="N1090" t="str">
        <v>plastic</v>
      </c>
      <c r="O1090" t="str">
        <v>plan</v>
      </c>
      <c r="Q1090" s="3" t="str">
        <v>international</v>
      </c>
      <c r="R1090" t="str">
        <f>IF(COUNTIF(O:O,Q1090),IF(COUNTIF('Word List'!O:O,Q1090),"","Old Word"),"New Word")</f>
        <v>New Word</v>
      </c>
      <c r="S1090" t="str">
        <f t="shared" si="32"/>
        <v>international</v>
      </c>
      <c r="T1090" t="str">
        <f t="shared" si="33"/>
        <v/>
      </c>
    </row>
    <row r="1091" spans="14:20">
      <c r="N1091" t="str">
        <v>plate</v>
      </c>
      <c r="O1091" t="str">
        <v>planet</v>
      </c>
      <c r="Q1091" s="3" t="str">
        <v>internationally</v>
      </c>
      <c r="R1091" t="str">
        <f>IF(COUNTIF(O:O,Q1091),IF(COUNTIF('Word List'!O:O,Q1091),"","Old Word"),"New Word")</f>
        <v>New Word</v>
      </c>
      <c r="S1091" t="str">
        <f t="shared" ref="S1091:S1154" si="34">IF(R1091="New Word",Q1091,"")</f>
        <v>internationally</v>
      </c>
      <c r="T1091" t="str">
        <f t="shared" ref="T1091:T1154" si="35">IF(R1091="Old Word",Q1091,"")</f>
        <v/>
      </c>
    </row>
    <row r="1092" spans="14:20">
      <c r="N1092" t="str">
        <v>play</v>
      </c>
      <c r="O1092" t="str">
        <v>plant</v>
      </c>
      <c r="Q1092" s="3" t="str">
        <v>internet</v>
      </c>
      <c r="R1092" t="str">
        <f>IF(COUNTIF(O:O,Q1092),IF(COUNTIF('Word List'!O:O,Q1092),"","Old Word"),"New Word")</f>
        <v/>
      </c>
      <c r="S1092" t="str">
        <f t="shared" si="34"/>
        <v/>
      </c>
      <c r="T1092" t="str">
        <f t="shared" si="35"/>
        <v/>
      </c>
    </row>
    <row r="1093" spans="14:20">
      <c r="N1093" t="str">
        <v>player</v>
      </c>
      <c r="O1093" t="str">
        <v>plastic</v>
      </c>
      <c r="Q1093" s="3" t="str">
        <v>interview</v>
      </c>
      <c r="R1093" t="str">
        <f>IF(COUNTIF(O:O,Q1093),IF(COUNTIF('Word List'!O:O,Q1093),"","Old Word"),"New Word")</f>
        <v>Old Word</v>
      </c>
      <c r="S1093" t="str">
        <f t="shared" si="34"/>
        <v/>
      </c>
      <c r="T1093" t="str">
        <f t="shared" si="35"/>
        <v>interview</v>
      </c>
    </row>
    <row r="1094" spans="14:20">
      <c r="N1094" t="str">
        <v>playful</v>
      </c>
      <c r="O1094" t="str">
        <v>plate</v>
      </c>
      <c r="Q1094" s="3" t="str">
        <v>into</v>
      </c>
      <c r="R1094" t="str">
        <f>IF(COUNTIF(O:O,Q1094),IF(COUNTIF('Word List'!O:O,Q1094),"","Old Word"),"New Word")</f>
        <v>Old Word</v>
      </c>
      <c r="S1094" t="str">
        <f t="shared" si="34"/>
        <v/>
      </c>
      <c r="T1094" t="str">
        <f t="shared" si="35"/>
        <v>into</v>
      </c>
    </row>
    <row r="1095" spans="14:20">
      <c r="N1095" t="str">
        <v>playground</v>
      </c>
      <c r="O1095" t="str">
        <v>play</v>
      </c>
      <c r="Q1095" s="3" t="str">
        <v>introduce</v>
      </c>
      <c r="R1095" t="str">
        <f>IF(COUNTIF(O:O,Q1095),IF(COUNTIF('Word List'!O:O,Q1095),"","Old Word"),"New Word")</f>
        <v/>
      </c>
      <c r="S1095" t="str">
        <f t="shared" si="34"/>
        <v/>
      </c>
      <c r="T1095" t="str">
        <f t="shared" si="35"/>
        <v/>
      </c>
    </row>
    <row r="1096" spans="14:20">
      <c r="N1096" t="str">
        <v>playing</v>
      </c>
      <c r="O1096" t="str">
        <v>player</v>
      </c>
      <c r="Q1096" s="3" t="str">
        <v>Inuit</v>
      </c>
      <c r="R1096" t="str">
        <f>IF(COUNTIF(O:O,Q1096),IF(COUNTIF('Word List'!O:O,Q1096),"","Old Word"),"New Word")</f>
        <v>Old Word</v>
      </c>
      <c r="S1096" t="str">
        <f t="shared" si="34"/>
        <v/>
      </c>
      <c r="T1096" t="str">
        <f t="shared" si="35"/>
        <v>Inuit</v>
      </c>
    </row>
    <row r="1097" spans="14:20">
      <c r="N1097" t="str">
        <v>please</v>
      </c>
      <c r="O1097" t="str">
        <v>playful</v>
      </c>
      <c r="Q1097" s="3" t="str">
        <v>invent</v>
      </c>
      <c r="R1097" t="str">
        <f>IF(COUNTIF(O:O,Q1097),IF(COUNTIF('Word List'!O:O,Q1097),"","Old Word"),"New Word")</f>
        <v/>
      </c>
      <c r="S1097" t="str">
        <f t="shared" si="34"/>
        <v/>
      </c>
      <c r="T1097" t="str">
        <f t="shared" si="35"/>
        <v/>
      </c>
    </row>
    <row r="1098" spans="14:20">
      <c r="N1098" t="str">
        <v>pleasure</v>
      </c>
      <c r="O1098" t="str">
        <v>playground</v>
      </c>
      <c r="Q1098" s="3" t="str">
        <v>invention</v>
      </c>
      <c r="R1098" t="str">
        <f>IF(COUNTIF(O:O,Q1098),IF(COUNTIF('Word List'!O:O,Q1098),"","Old Word"),"New Word")</f>
        <v/>
      </c>
      <c r="S1098" t="str">
        <f t="shared" si="34"/>
        <v/>
      </c>
      <c r="T1098" t="str">
        <f t="shared" si="35"/>
        <v/>
      </c>
    </row>
    <row r="1099" spans="14:20">
      <c r="N1099" t="str">
        <v>pocket</v>
      </c>
      <c r="O1099" t="str">
        <v>playing</v>
      </c>
      <c r="Q1099" s="3" t="str">
        <v>inventor</v>
      </c>
      <c r="R1099" t="str">
        <f>IF(COUNTIF(O:O,Q1099),IF(COUNTIF('Word List'!O:O,Q1099),"","Old Word"),"New Word")</f>
        <v/>
      </c>
      <c r="S1099" t="str">
        <f t="shared" si="34"/>
        <v/>
      </c>
      <c r="T1099" t="str">
        <f t="shared" si="35"/>
        <v/>
      </c>
    </row>
    <row r="1100" spans="14:20">
      <c r="N1100" t="str">
        <v>poem</v>
      </c>
      <c r="O1100" t="str">
        <v>please</v>
      </c>
      <c r="Q1100" s="3" t="str">
        <v>invite</v>
      </c>
      <c r="R1100" t="str">
        <f>IF(COUNTIF(O:O,Q1100),IF(COUNTIF('Word List'!O:O,Q1100),"","Old Word"),"New Word")</f>
        <v/>
      </c>
      <c r="S1100" t="str">
        <f t="shared" si="34"/>
        <v/>
      </c>
      <c r="T1100" t="str">
        <f t="shared" si="35"/>
        <v/>
      </c>
    </row>
    <row r="1101" spans="14:20">
      <c r="N1101" t="str">
        <v>poet</v>
      </c>
      <c r="O1101" t="str">
        <v>pleasure</v>
      </c>
      <c r="Q1101" s="3" t="str">
        <v>is</v>
      </c>
      <c r="R1101" t="str">
        <f>IF(COUNTIF(O:O,Q1101),IF(COUNTIF('Word List'!O:O,Q1101),"","Old Word"),"New Word")</f>
        <v>Old Word</v>
      </c>
      <c r="S1101" t="str">
        <f t="shared" si="34"/>
        <v/>
      </c>
      <c r="T1101" t="str">
        <f t="shared" si="35"/>
        <v>is</v>
      </c>
    </row>
    <row r="1102" spans="14:20">
      <c r="N1102" t="str">
        <v>point</v>
      </c>
      <c r="O1102" t="str">
        <v>pocket</v>
      </c>
      <c r="Q1102" s="3" t="str">
        <v>island</v>
      </c>
      <c r="R1102" t="str">
        <f>IF(COUNTIF(O:O,Q1102),IF(COUNTIF('Word List'!O:O,Q1102),"","Old Word"),"New Word")</f>
        <v/>
      </c>
      <c r="S1102" t="str">
        <f t="shared" si="34"/>
        <v/>
      </c>
      <c r="T1102" t="str">
        <f t="shared" si="35"/>
        <v/>
      </c>
    </row>
    <row r="1103" spans="14:20">
      <c r="N1103" t="str">
        <v>police</v>
      </c>
      <c r="O1103" t="str">
        <v>poem</v>
      </c>
      <c r="Q1103" s="3" t="str">
        <v>it</v>
      </c>
      <c r="R1103" t="str">
        <f>IF(COUNTIF(O:O,Q1103),IF(COUNTIF('Word List'!O:O,Q1103),"","Old Word"),"New Word")</f>
        <v>Old Word</v>
      </c>
      <c r="S1103" t="str">
        <f t="shared" si="34"/>
        <v/>
      </c>
      <c r="T1103" t="str">
        <f t="shared" si="35"/>
        <v>it</v>
      </c>
    </row>
    <row r="1104" spans="14:20">
      <c r="N1104" t="str">
        <v>pond</v>
      </c>
      <c r="O1104" t="str">
        <v>poet</v>
      </c>
      <c r="Q1104" s="3" t="str">
        <v>Italian</v>
      </c>
      <c r="R1104" t="str">
        <f>IF(COUNTIF(O:O,Q1104),IF(COUNTIF('Word List'!O:O,Q1104),"","Old Word"),"New Word")</f>
        <v>New Word</v>
      </c>
      <c r="S1104" t="str">
        <f t="shared" si="34"/>
        <v>Italian</v>
      </c>
      <c r="T1104" t="str">
        <f t="shared" si="35"/>
        <v/>
      </c>
    </row>
    <row r="1105" spans="14:20">
      <c r="N1105" t="str">
        <v>poor</v>
      </c>
      <c r="O1105" t="str">
        <v>point</v>
      </c>
      <c r="Q1105" s="3" t="str">
        <v>Italy</v>
      </c>
      <c r="R1105" t="str">
        <f>IF(COUNTIF(O:O,Q1105),IF(COUNTIF('Word List'!O:O,Q1105),"","Old Word"),"New Word")</f>
        <v/>
      </c>
      <c r="S1105" t="str">
        <f t="shared" si="34"/>
        <v/>
      </c>
      <c r="T1105" t="str">
        <f t="shared" si="35"/>
        <v/>
      </c>
    </row>
    <row r="1106" spans="14:20">
      <c r="N1106" t="str">
        <v>pop</v>
      </c>
      <c r="O1106" t="str">
        <v>police</v>
      </c>
      <c r="Q1106" s="3" t="str">
        <v>item</v>
      </c>
      <c r="R1106" t="str">
        <f>IF(COUNTIF(O:O,Q1106),IF(COUNTIF('Word List'!O:O,Q1106),"","Old Word"),"New Word")</f>
        <v>New Word</v>
      </c>
      <c r="S1106" t="str">
        <f t="shared" si="34"/>
        <v>item</v>
      </c>
      <c r="T1106" t="str">
        <f t="shared" si="35"/>
        <v/>
      </c>
    </row>
    <row r="1107" spans="14:20">
      <c r="N1107" t="str">
        <v>popcorn</v>
      </c>
      <c r="O1107" t="str">
        <v>pond</v>
      </c>
      <c r="Q1107" s="3" t="str">
        <v>its</v>
      </c>
      <c r="R1107" t="str">
        <f>IF(COUNTIF(O:O,Q1107),IF(COUNTIF('Word List'!O:O,Q1107),"","Old Word"),"New Word")</f>
        <v/>
      </c>
      <c r="S1107" t="str">
        <f t="shared" si="34"/>
        <v/>
      </c>
      <c r="T1107" t="str">
        <f t="shared" si="35"/>
        <v/>
      </c>
    </row>
    <row r="1108" spans="14:20">
      <c r="N1108" t="str">
        <v>popular</v>
      </c>
      <c r="O1108" t="str">
        <v>poor</v>
      </c>
      <c r="Q1108" s="3" t="str">
        <v>IUCN</v>
      </c>
      <c r="R1108" t="str">
        <f>IF(COUNTIF(O:O,Q1108),IF(COUNTIF('Word List'!O:O,Q1108),"","Old Word"),"New Word")</f>
        <v>Old Word</v>
      </c>
      <c r="S1108" t="str">
        <f t="shared" si="34"/>
        <v/>
      </c>
      <c r="T1108" t="str">
        <f t="shared" si="35"/>
        <v>IUCN</v>
      </c>
    </row>
    <row r="1109" spans="14:20">
      <c r="N1109" t="str">
        <v>population</v>
      </c>
      <c r="O1109" t="str">
        <v>pop</v>
      </c>
      <c r="Q1109" s="3" t="str">
        <v>jacket</v>
      </c>
      <c r="R1109" t="str">
        <f>IF(COUNTIF(O:O,Q1109),IF(COUNTIF('Word List'!O:O,Q1109),"","Old Word"),"New Word")</f>
        <v>New Word</v>
      </c>
      <c r="S1109" t="str">
        <f t="shared" si="34"/>
        <v>jacket</v>
      </c>
      <c r="T1109" t="str">
        <f t="shared" si="35"/>
        <v/>
      </c>
    </row>
    <row r="1110" spans="14:20">
      <c r="N1110" t="str">
        <v>populous</v>
      </c>
      <c r="O1110" t="str">
        <v>popcorn</v>
      </c>
      <c r="Q1110" s="3" t="str">
        <v>jail</v>
      </c>
      <c r="R1110" t="str">
        <f>IF(COUNTIF(O:O,Q1110),IF(COUNTIF('Word List'!O:O,Q1110),"","Old Word"),"New Word")</f>
        <v/>
      </c>
      <c r="S1110" t="str">
        <f t="shared" si="34"/>
        <v/>
      </c>
      <c r="T1110" t="str">
        <f t="shared" si="35"/>
        <v/>
      </c>
    </row>
    <row r="1111" spans="14:20">
      <c r="N1111" t="str">
        <v>pork</v>
      </c>
      <c r="O1111" t="str">
        <v>popular</v>
      </c>
      <c r="Q1111" s="3" t="str">
        <v>jam</v>
      </c>
      <c r="R1111" t="str">
        <f>IF(COUNTIF(O:O,Q1111),IF(COUNTIF('Word List'!O:O,Q1111),"","Old Word"),"New Word")</f>
        <v>Old Word</v>
      </c>
      <c r="S1111" t="str">
        <f t="shared" si="34"/>
        <v/>
      </c>
      <c r="T1111" t="str">
        <f t="shared" si="35"/>
        <v>jam</v>
      </c>
    </row>
    <row r="1112" spans="14:20">
      <c r="N1112" t="str">
        <v>positive</v>
      </c>
      <c r="O1112" t="str">
        <v>population</v>
      </c>
      <c r="Q1112" s="3" t="str">
        <v>January</v>
      </c>
      <c r="R1112" t="str">
        <f>IF(COUNTIF(O:O,Q1112),IF(COUNTIF('Word List'!O:O,Q1112),"","Old Word"),"New Word")</f>
        <v/>
      </c>
      <c r="S1112" t="str">
        <f t="shared" si="34"/>
        <v/>
      </c>
      <c r="T1112" t="str">
        <f t="shared" si="35"/>
        <v/>
      </c>
    </row>
    <row r="1113" spans="14:20">
      <c r="N1113" t="str">
        <v>possible</v>
      </c>
      <c r="O1113" t="str">
        <v>populous</v>
      </c>
      <c r="Q1113" s="3" t="str">
        <v>Japan</v>
      </c>
      <c r="R1113" t="str">
        <f>IF(COUNTIF(O:O,Q1113),IF(COUNTIF('Word List'!O:O,Q1113),"","Old Word"),"New Word")</f>
        <v/>
      </c>
      <c r="S1113" t="str">
        <f t="shared" si="34"/>
        <v/>
      </c>
      <c r="T1113" t="str">
        <f t="shared" si="35"/>
        <v/>
      </c>
    </row>
    <row r="1114" spans="14:20">
      <c r="N1114" t="str">
        <v>post</v>
      </c>
      <c r="O1114" t="str">
        <v>pork</v>
      </c>
      <c r="Q1114" s="3" t="str">
        <v>Japanese</v>
      </c>
      <c r="R1114" t="str">
        <f>IF(COUNTIF(O:O,Q1114),IF(COUNTIF('Word List'!O:O,Q1114),"","Old Word"),"New Word")</f>
        <v>Old Word</v>
      </c>
      <c r="S1114" t="str">
        <f t="shared" si="34"/>
        <v/>
      </c>
      <c r="T1114" t="str">
        <f t="shared" si="35"/>
        <v>Japanese</v>
      </c>
    </row>
    <row r="1115" spans="14:20">
      <c r="N1115" t="str">
        <v>poster</v>
      </c>
      <c r="O1115" t="str">
        <v>positive</v>
      </c>
      <c r="Q1115" s="3" t="str">
        <v>jar</v>
      </c>
      <c r="R1115" t="str">
        <f>IF(COUNTIF(O:O,Q1115),IF(COUNTIF('Word List'!O:O,Q1115),"","Old Word"),"New Word")</f>
        <v>Old Word</v>
      </c>
      <c r="S1115" t="str">
        <f t="shared" si="34"/>
        <v/>
      </c>
      <c r="T1115" t="str">
        <f t="shared" si="35"/>
        <v>jar</v>
      </c>
    </row>
    <row r="1116" spans="14:20">
      <c r="N1116" t="str">
        <v>pot</v>
      </c>
      <c r="O1116" t="str">
        <v>possible</v>
      </c>
      <c r="Q1116" s="3" t="str">
        <v>jeans</v>
      </c>
      <c r="R1116" t="str">
        <f>IF(COUNTIF(O:O,Q1116),IF(COUNTIF('Word List'!O:O,Q1116),"","Old Word"),"New Word")</f>
        <v>New Word</v>
      </c>
      <c r="S1116" t="str">
        <f t="shared" si="34"/>
        <v>jeans</v>
      </c>
      <c r="T1116" t="str">
        <f t="shared" si="35"/>
        <v/>
      </c>
    </row>
    <row r="1117" spans="14:20">
      <c r="N1117" t="str">
        <v>potato</v>
      </c>
      <c r="O1117" t="str">
        <v>post</v>
      </c>
      <c r="Q1117" s="3" t="str">
        <v>jet</v>
      </c>
      <c r="R1117" t="str">
        <f>IF(COUNTIF(O:O,Q1117),IF(COUNTIF('Word List'!O:O,Q1117),"","Old Word"),"New Word")</f>
        <v>Old Word</v>
      </c>
      <c r="S1117" t="str">
        <f t="shared" si="34"/>
        <v/>
      </c>
      <c r="T1117" t="str">
        <f t="shared" si="35"/>
        <v>jet</v>
      </c>
    </row>
    <row r="1118" spans="14:20">
      <c r="N1118" t="str">
        <v>pottery</v>
      </c>
      <c r="O1118" t="str">
        <v>poster</v>
      </c>
      <c r="Q1118" s="3" t="str">
        <v>jewel</v>
      </c>
      <c r="R1118" t="str">
        <f>IF(COUNTIF(O:O,Q1118),IF(COUNTIF('Word List'!O:O,Q1118),"","Old Word"),"New Word")</f>
        <v>New Word</v>
      </c>
      <c r="S1118" t="str">
        <f t="shared" si="34"/>
        <v>jewel</v>
      </c>
      <c r="T1118" t="str">
        <f t="shared" si="35"/>
        <v/>
      </c>
    </row>
    <row r="1119" spans="14:20">
      <c r="N1119" t="str">
        <v>powder</v>
      </c>
      <c r="O1119" t="str">
        <v>pot</v>
      </c>
      <c r="Q1119" s="3" t="str">
        <v>job</v>
      </c>
      <c r="R1119" t="str">
        <f>IF(COUNTIF(O:O,Q1119),IF(COUNTIF('Word List'!O:O,Q1119),"","Old Word"),"New Word")</f>
        <v/>
      </c>
      <c r="S1119" t="str">
        <f t="shared" si="34"/>
        <v/>
      </c>
      <c r="T1119" t="str">
        <f t="shared" si="35"/>
        <v/>
      </c>
    </row>
    <row r="1120" spans="14:20">
      <c r="N1120" t="str">
        <v>power</v>
      </c>
      <c r="O1120" t="str">
        <v>potato</v>
      </c>
      <c r="Q1120" s="3" t="str">
        <v>jog</v>
      </c>
      <c r="R1120" t="str">
        <f>IF(COUNTIF(O:O,Q1120),IF(COUNTIF('Word List'!O:O,Q1120),"","Old Word"),"New Word")</f>
        <v>Old Word</v>
      </c>
      <c r="S1120" t="str">
        <f t="shared" si="34"/>
        <v/>
      </c>
      <c r="T1120" t="str">
        <f t="shared" si="35"/>
        <v>jog</v>
      </c>
    </row>
    <row r="1121" spans="14:20">
      <c r="N1121" t="str">
        <v>powerful</v>
      </c>
      <c r="O1121" t="str">
        <v>pottery</v>
      </c>
      <c r="Q1121" s="3" t="str">
        <v>jogging</v>
      </c>
      <c r="R1121" t="str">
        <f>IF(COUNTIF(O:O,Q1121),IF(COUNTIF('Word List'!O:O,Q1121),"","Old Word"),"New Word")</f>
        <v>Old Word</v>
      </c>
      <c r="S1121" t="str">
        <f t="shared" si="34"/>
        <v/>
      </c>
      <c r="T1121" t="str">
        <f t="shared" si="35"/>
        <v>jogging</v>
      </c>
    </row>
    <row r="1122" spans="14:20">
      <c r="N1122" t="str">
        <v>practice</v>
      </c>
      <c r="O1122" t="str">
        <v>powder</v>
      </c>
      <c r="Q1122" s="3" t="str">
        <v>join</v>
      </c>
      <c r="R1122" t="str">
        <f>IF(COUNTIF(O:O,Q1122),IF(COUNTIF('Word List'!O:O,Q1122),"","Old Word"),"New Word")</f>
        <v/>
      </c>
      <c r="S1122" t="str">
        <f t="shared" si="34"/>
        <v/>
      </c>
      <c r="T1122" t="str">
        <f t="shared" si="35"/>
        <v/>
      </c>
    </row>
    <row r="1123" spans="14:20">
      <c r="N1123" t="str">
        <v>precious</v>
      </c>
      <c r="O1123" t="str">
        <v>power</v>
      </c>
      <c r="Q1123" s="3" t="str">
        <v>Josh</v>
      </c>
      <c r="R1123" t="str">
        <f>IF(COUNTIF(O:O,Q1123),IF(COUNTIF('Word List'!O:O,Q1123),"","Old Word"),"New Word")</f>
        <v>Old Word</v>
      </c>
      <c r="S1123" t="str">
        <f t="shared" si="34"/>
        <v/>
      </c>
      <c r="T1123" t="str">
        <f t="shared" si="35"/>
        <v>Josh</v>
      </c>
    </row>
    <row r="1124" spans="14:20">
      <c r="N1124" t="str">
        <v>prepare</v>
      </c>
      <c r="O1124" t="str">
        <v>powerful</v>
      </c>
      <c r="Q1124" s="3" t="str">
        <v>joy</v>
      </c>
      <c r="R1124" t="str">
        <f>IF(COUNTIF(O:O,Q1124),IF(COUNTIF('Word List'!O:O,Q1124),"","Old Word"),"New Word")</f>
        <v>New Word</v>
      </c>
      <c r="S1124" t="str">
        <f t="shared" si="34"/>
        <v>joy</v>
      </c>
      <c r="T1124" t="str">
        <f t="shared" si="35"/>
        <v/>
      </c>
    </row>
    <row r="1125" spans="14:20">
      <c r="N1125" t="str">
        <v>prepared</v>
      </c>
      <c r="O1125" t="str">
        <v>practice</v>
      </c>
      <c r="Q1125" s="3" t="str">
        <v>judge</v>
      </c>
      <c r="R1125" t="str">
        <f>IF(COUNTIF(O:O,Q1125),IF(COUNTIF('Word List'!O:O,Q1125),"","Old Word"),"New Word")</f>
        <v/>
      </c>
      <c r="S1125" t="str">
        <f t="shared" si="34"/>
        <v/>
      </c>
      <c r="T1125" t="str">
        <f t="shared" si="35"/>
        <v/>
      </c>
    </row>
    <row r="1126" spans="14:20">
      <c r="N1126" t="str">
        <v>present</v>
      </c>
      <c r="O1126" t="str">
        <v>precious</v>
      </c>
      <c r="Q1126" s="3" t="str">
        <v>juice</v>
      </c>
      <c r="R1126" t="str">
        <f>IF(COUNTIF(O:O,Q1126),IF(COUNTIF('Word List'!O:O,Q1126),"","Old Word"),"New Word")</f>
        <v/>
      </c>
      <c r="S1126" t="str">
        <f t="shared" si="34"/>
        <v/>
      </c>
      <c r="T1126" t="str">
        <f t="shared" si="35"/>
        <v/>
      </c>
    </row>
    <row r="1127" spans="14:20">
      <c r="N1127" t="str">
        <v>preserve</v>
      </c>
      <c r="O1127" t="str">
        <v>prepare</v>
      </c>
      <c r="Q1127" s="3" t="str">
        <v>July</v>
      </c>
      <c r="R1127" t="str">
        <f>IF(COUNTIF(O:O,Q1127),IF(COUNTIF('Word List'!O:O,Q1127),"","Old Word"),"New Word")</f>
        <v/>
      </c>
      <c r="S1127" t="str">
        <f t="shared" si="34"/>
        <v/>
      </c>
      <c r="T1127" t="str">
        <f t="shared" si="35"/>
        <v/>
      </c>
    </row>
    <row r="1128" spans="14:20">
      <c r="N1128" t="str">
        <v>president</v>
      </c>
      <c r="O1128" t="str">
        <v>prepared</v>
      </c>
      <c r="Q1128" s="3" t="str">
        <v>jump</v>
      </c>
      <c r="R1128" t="str">
        <f>IF(COUNTIF(O:O,Q1128),IF(COUNTIF('Word List'!O:O,Q1128),"","Old Word"),"New Word")</f>
        <v/>
      </c>
      <c r="S1128" t="str">
        <f t="shared" si="34"/>
        <v/>
      </c>
      <c r="T1128" t="str">
        <f t="shared" si="35"/>
        <v/>
      </c>
    </row>
    <row r="1129" spans="14:20">
      <c r="N1129" t="str">
        <v>pretty</v>
      </c>
      <c r="O1129" t="str">
        <v>present</v>
      </c>
      <c r="Q1129" s="3" t="str">
        <v>June</v>
      </c>
      <c r="R1129" t="str">
        <f>IF(COUNTIF(O:O,Q1129),IF(COUNTIF('Word List'!O:O,Q1129),"","Old Word"),"New Word")</f>
        <v/>
      </c>
      <c r="S1129" t="str">
        <f t="shared" si="34"/>
        <v/>
      </c>
      <c r="T1129" t="str">
        <f t="shared" si="35"/>
        <v/>
      </c>
    </row>
    <row r="1130" spans="14:20">
      <c r="N1130" t="str">
        <v>price</v>
      </c>
      <c r="O1130" t="str">
        <v>preserve</v>
      </c>
      <c r="Q1130" s="3" t="str">
        <v>jungle</v>
      </c>
      <c r="R1130" t="str">
        <f>IF(COUNTIF(O:O,Q1130),IF(COUNTIF('Word List'!O:O,Q1130),"","Old Word"),"New Word")</f>
        <v>New Word</v>
      </c>
      <c r="S1130" t="str">
        <f t="shared" si="34"/>
        <v>jungle</v>
      </c>
      <c r="T1130" t="str">
        <f t="shared" si="35"/>
        <v/>
      </c>
    </row>
    <row r="1131" spans="14:20">
      <c r="N1131" t="str">
        <v>print</v>
      </c>
      <c r="O1131" t="str">
        <v>president</v>
      </c>
      <c r="Q1131" s="3" t="str">
        <v>junior</v>
      </c>
      <c r="R1131" t="str">
        <f>IF(COUNTIF(O:O,Q1131),IF(COUNTIF('Word List'!O:O,Q1131),"","Old Word"),"New Word")</f>
        <v>Old Word</v>
      </c>
      <c r="S1131" t="str">
        <f t="shared" si="34"/>
        <v/>
      </c>
      <c r="T1131" t="str">
        <f t="shared" si="35"/>
        <v>junior</v>
      </c>
    </row>
    <row r="1132" spans="14:20">
      <c r="N1132" t="str">
        <v>probably</v>
      </c>
      <c r="O1132" t="str">
        <v>pretty</v>
      </c>
      <c r="Q1132" s="3" t="str">
        <v>just</v>
      </c>
      <c r="R1132" t="str">
        <f>IF(COUNTIF(O:O,Q1132),IF(COUNTIF('Word List'!O:O,Q1132),"","Old Word"),"New Word")</f>
        <v>Old Word</v>
      </c>
      <c r="S1132" t="str">
        <f t="shared" si="34"/>
        <v/>
      </c>
      <c r="T1132" t="str">
        <f t="shared" si="35"/>
        <v>just</v>
      </c>
    </row>
    <row r="1133" spans="14:20">
      <c r="N1133" t="str">
        <v>problem</v>
      </c>
      <c r="O1133" t="str">
        <v>price</v>
      </c>
      <c r="Q1133" s="3" t="str">
        <v>justice</v>
      </c>
      <c r="R1133" t="str">
        <f>IF(COUNTIF(O:O,Q1133),IF(COUNTIF('Word List'!O:O,Q1133),"","Old Word"),"New Word")</f>
        <v>New Word</v>
      </c>
      <c r="S1133" t="str">
        <f t="shared" si="34"/>
        <v>justice</v>
      </c>
      <c r="T1133" t="str">
        <f t="shared" si="35"/>
        <v/>
      </c>
    </row>
    <row r="1134" spans="14:20">
      <c r="N1134" t="str">
        <v>produce</v>
      </c>
      <c r="O1134" t="str">
        <v>print</v>
      </c>
      <c r="Q1134" s="3" t="str">
        <v>Kamchatka</v>
      </c>
      <c r="R1134" t="str">
        <f>IF(COUNTIF(O:O,Q1134),IF(COUNTIF('Word List'!O:O,Q1134),"","Old Word"),"New Word")</f>
        <v>Old Word</v>
      </c>
      <c r="S1134" t="str">
        <f t="shared" si="34"/>
        <v/>
      </c>
      <c r="T1134" t="str">
        <f t="shared" si="35"/>
        <v>Kamchatka</v>
      </c>
    </row>
    <row r="1135" spans="14:20">
      <c r="N1135" t="str">
        <v>product</v>
      </c>
      <c r="O1135" t="str">
        <v>probably</v>
      </c>
      <c r="Q1135" s="3" t="str">
        <v>keep</v>
      </c>
      <c r="R1135" t="str">
        <f>IF(COUNTIF(O:O,Q1135),IF(COUNTIF('Word List'!O:O,Q1135),"","Old Word"),"New Word")</f>
        <v>Old Word</v>
      </c>
      <c r="S1135" t="str">
        <f t="shared" si="34"/>
        <v/>
      </c>
      <c r="T1135" t="str">
        <f t="shared" si="35"/>
        <v>keep</v>
      </c>
    </row>
    <row r="1136" spans="14:20">
      <c r="N1136" t="str">
        <v>professor</v>
      </c>
      <c r="O1136" t="str">
        <v>problem</v>
      </c>
      <c r="Q1136" s="3" t="str">
        <v>Kenya</v>
      </c>
      <c r="R1136" t="str">
        <f>IF(COUNTIF(O:O,Q1136),IF(COUNTIF('Word List'!O:O,Q1136),"","Old Word"),"New Word")</f>
        <v/>
      </c>
      <c r="S1136" t="str">
        <f t="shared" si="34"/>
        <v/>
      </c>
      <c r="T1136" t="str">
        <f t="shared" si="35"/>
        <v/>
      </c>
    </row>
    <row r="1137" spans="14:20">
      <c r="N1137" t="str">
        <v>progress</v>
      </c>
      <c r="O1137" t="str">
        <v>produce</v>
      </c>
      <c r="Q1137" s="3" t="str">
        <v>kept</v>
      </c>
      <c r="R1137" t="str">
        <f>IF(COUNTIF(O:O,Q1137),IF(COUNTIF('Word List'!O:O,Q1137),"","Old Word"),"New Word")</f>
        <v/>
      </c>
      <c r="S1137" t="str">
        <f t="shared" si="34"/>
        <v/>
      </c>
      <c r="T1137" t="str">
        <f t="shared" si="35"/>
        <v/>
      </c>
    </row>
    <row r="1138" spans="14:20">
      <c r="N1138" t="str">
        <v>prop</v>
      </c>
      <c r="O1138" t="str">
        <v>product</v>
      </c>
      <c r="Q1138" s="3" t="str">
        <v>kick</v>
      </c>
      <c r="R1138" t="str">
        <f>IF(COUNTIF(O:O,Q1138),IF(COUNTIF('Word List'!O:O,Q1138),"","Old Word"),"New Word")</f>
        <v>Old Word</v>
      </c>
      <c r="S1138" t="str">
        <f t="shared" si="34"/>
        <v/>
      </c>
      <c r="T1138" t="str">
        <f t="shared" si="35"/>
        <v>kick</v>
      </c>
    </row>
    <row r="1139" spans="14:20">
      <c r="N1139" t="str">
        <v>protect</v>
      </c>
      <c r="O1139" t="str">
        <v>professor</v>
      </c>
      <c r="Q1139" s="3" t="str">
        <v>kill</v>
      </c>
      <c r="R1139" t="str">
        <f>IF(COUNTIF(O:O,Q1139),IF(COUNTIF('Word List'!O:O,Q1139),"","Old Word"),"New Word")</f>
        <v>Old Word</v>
      </c>
      <c r="S1139" t="str">
        <f t="shared" si="34"/>
        <v/>
      </c>
      <c r="T1139" t="str">
        <f t="shared" si="35"/>
        <v>kill</v>
      </c>
    </row>
    <row r="1140" spans="14:20">
      <c r="N1140" t="str">
        <v>protest</v>
      </c>
      <c r="O1140" t="str">
        <v>progress</v>
      </c>
      <c r="Q1140" s="3" t="str">
        <v>kilometer</v>
      </c>
      <c r="R1140" t="str">
        <f>IF(COUNTIF(O:O,Q1140),IF(COUNTIF('Word List'!O:O,Q1140),"","Old Word"),"New Word")</f>
        <v/>
      </c>
      <c r="S1140" t="str">
        <f t="shared" si="34"/>
        <v/>
      </c>
      <c r="T1140" t="str">
        <f t="shared" si="35"/>
        <v/>
      </c>
    </row>
    <row r="1141" spans="14:20">
      <c r="N1141" t="str">
        <v>pudding</v>
      </c>
      <c r="O1141" t="str">
        <v>prop</v>
      </c>
      <c r="Q1141" s="3" t="str">
        <v>kind</v>
      </c>
      <c r="R1141" t="str">
        <f>IF(COUNTIF(O:O,Q1141),IF(COUNTIF('Word List'!O:O,Q1141),"","Old Word"),"New Word")</f>
        <v>Old Word</v>
      </c>
      <c r="S1141" t="str">
        <f t="shared" si="34"/>
        <v/>
      </c>
      <c r="T1141" t="str">
        <f t="shared" si="35"/>
        <v>kind</v>
      </c>
    </row>
    <row r="1142" spans="14:20">
      <c r="N1142" t="str">
        <v>pull</v>
      </c>
      <c r="O1142" t="str">
        <v>protect</v>
      </c>
      <c r="Q1142" s="3" t="str">
        <v>kindness</v>
      </c>
      <c r="R1142" t="str">
        <f>IF(COUNTIF(O:O,Q1142),IF(COUNTIF('Word List'!O:O,Q1142),"","Old Word"),"New Word")</f>
        <v/>
      </c>
      <c r="S1142" t="str">
        <f t="shared" si="34"/>
        <v/>
      </c>
      <c r="T1142" t="str">
        <f t="shared" si="35"/>
        <v/>
      </c>
    </row>
    <row r="1143" spans="14:20">
      <c r="N1143" t="str">
        <v>purple</v>
      </c>
      <c r="O1143" t="str">
        <v>protest</v>
      </c>
      <c r="Q1143" s="3" t="str">
        <v>king</v>
      </c>
      <c r="R1143" t="str">
        <f>IF(COUNTIF(O:O,Q1143),IF(COUNTIF('Word List'!O:O,Q1143),"","Old Word"),"New Word")</f>
        <v/>
      </c>
      <c r="S1143" t="str">
        <f t="shared" si="34"/>
        <v/>
      </c>
      <c r="T1143" t="str">
        <f t="shared" si="35"/>
        <v/>
      </c>
    </row>
    <row r="1144" spans="14:20">
      <c r="N1144" t="str">
        <v>pursue</v>
      </c>
      <c r="O1144" t="str">
        <v>pudding</v>
      </c>
      <c r="Q1144" s="3" t="str">
        <v>kit</v>
      </c>
      <c r="R1144" t="str">
        <f>IF(COUNTIF(O:O,Q1144),IF(COUNTIF('Word List'!O:O,Q1144),"","Old Word"),"New Word")</f>
        <v/>
      </c>
      <c r="S1144" t="str">
        <f t="shared" si="34"/>
        <v/>
      </c>
      <c r="T1144" t="str">
        <f t="shared" si="35"/>
        <v/>
      </c>
    </row>
    <row r="1145" spans="14:20">
      <c r="N1145" t="str">
        <v>put</v>
      </c>
      <c r="O1145" t="str">
        <v>pull</v>
      </c>
      <c r="Q1145" s="3" t="str">
        <v>kitchen</v>
      </c>
      <c r="R1145" t="str">
        <f>IF(COUNTIF(O:O,Q1145),IF(COUNTIF('Word List'!O:O,Q1145),"","Old Word"),"New Word")</f>
        <v/>
      </c>
      <c r="S1145" t="str">
        <f t="shared" si="34"/>
        <v/>
      </c>
      <c r="T1145" t="str">
        <f t="shared" si="35"/>
        <v/>
      </c>
    </row>
    <row r="1146" spans="14:20">
      <c r="N1146" t="str">
        <v>quarter</v>
      </c>
      <c r="O1146" t="str">
        <v>purple</v>
      </c>
      <c r="Q1146" s="3" t="str">
        <v>kitten</v>
      </c>
      <c r="R1146" t="str">
        <f>IF(COUNTIF(O:O,Q1146),IF(COUNTIF('Word List'!O:O,Q1146),"","Old Word"),"New Word")</f>
        <v>New Word</v>
      </c>
      <c r="S1146" t="str">
        <f t="shared" si="34"/>
        <v>kitten</v>
      </c>
      <c r="T1146" t="str">
        <f t="shared" si="35"/>
        <v/>
      </c>
    </row>
    <row r="1147" spans="14:20">
      <c r="N1147" t="str">
        <v>queen</v>
      </c>
      <c r="O1147" t="str">
        <v>pursue</v>
      </c>
      <c r="Q1147" s="3" t="str">
        <v>kiwi</v>
      </c>
      <c r="R1147" t="str">
        <f>IF(COUNTIF(O:O,Q1147),IF(COUNTIF('Word List'!O:O,Q1147),"","Old Word"),"New Word")</f>
        <v>Old Word</v>
      </c>
      <c r="S1147" t="str">
        <f t="shared" si="34"/>
        <v/>
      </c>
      <c r="T1147" t="str">
        <f t="shared" si="35"/>
        <v>kiwi</v>
      </c>
    </row>
    <row r="1148" spans="14:20">
      <c r="N1148" t="str">
        <v>question</v>
      </c>
      <c r="O1148" t="str">
        <v>put</v>
      </c>
      <c r="Q1148" s="3" t="str">
        <v>kiwifruit</v>
      </c>
      <c r="R1148" t="str">
        <f>IF(COUNTIF(O:O,Q1148),IF(COUNTIF('Word List'!O:O,Q1148),"","Old Word"),"New Word")</f>
        <v>Old Word</v>
      </c>
      <c r="S1148" t="str">
        <f t="shared" si="34"/>
        <v/>
      </c>
      <c r="T1148" t="str">
        <f t="shared" si="35"/>
        <v>kiwifruit</v>
      </c>
    </row>
    <row r="1149" spans="14:20">
      <c r="N1149" t="str">
        <v>quickly</v>
      </c>
      <c r="O1149" t="str">
        <v>quarter</v>
      </c>
      <c r="Q1149" s="3" t="str">
        <v>knee</v>
      </c>
      <c r="R1149" t="str">
        <f>IF(COUNTIF(O:O,Q1149),IF(COUNTIF('Word List'!O:O,Q1149),"","Old Word"),"New Word")</f>
        <v/>
      </c>
      <c r="S1149" t="str">
        <f t="shared" si="34"/>
        <v/>
      </c>
      <c r="T1149" t="str">
        <f t="shared" si="35"/>
        <v/>
      </c>
    </row>
    <row r="1150" spans="14:20">
      <c r="N1150" t="str">
        <v>quiet</v>
      </c>
      <c r="O1150" t="str">
        <v>queen</v>
      </c>
      <c r="Q1150" s="3" t="str">
        <v>knew</v>
      </c>
      <c r="R1150" t="str">
        <f>IF(COUNTIF(O:O,Q1150),IF(COUNTIF('Word List'!O:O,Q1150),"","Old Word"),"New Word")</f>
        <v/>
      </c>
      <c r="S1150" t="str">
        <f t="shared" si="34"/>
        <v/>
      </c>
      <c r="T1150" t="str">
        <f t="shared" si="35"/>
        <v/>
      </c>
    </row>
    <row r="1151" spans="14:20">
      <c r="N1151" t="str">
        <v>quietly</v>
      </c>
      <c r="O1151" t="str">
        <v>question</v>
      </c>
      <c r="Q1151" s="3" t="str">
        <v>knitted</v>
      </c>
      <c r="R1151" t="str">
        <f>IF(COUNTIF(O:O,Q1151),IF(COUNTIF('Word List'!O:O,Q1151),"","Old Word"),"New Word")</f>
        <v>New Word</v>
      </c>
      <c r="S1151" t="str">
        <f t="shared" si="34"/>
        <v>knitted</v>
      </c>
      <c r="T1151" t="str">
        <f t="shared" si="35"/>
        <v/>
      </c>
    </row>
    <row r="1152" spans="14:20">
      <c r="N1152" t="str">
        <v>quite</v>
      </c>
      <c r="O1152" t="str">
        <v>quickly</v>
      </c>
      <c r="Q1152" s="3" t="str">
        <v>knock</v>
      </c>
      <c r="R1152" t="str">
        <f>IF(COUNTIF(O:O,Q1152),IF(COUNTIF('Word List'!O:O,Q1152),"","Old Word"),"New Word")</f>
        <v/>
      </c>
      <c r="S1152" t="str">
        <f t="shared" si="34"/>
        <v/>
      </c>
      <c r="T1152" t="str">
        <f t="shared" si="35"/>
        <v/>
      </c>
    </row>
    <row r="1153" spans="14:20">
      <c r="N1153" t="str">
        <v>quiz</v>
      </c>
      <c r="O1153" t="str">
        <v>quiet</v>
      </c>
      <c r="Q1153" s="3" t="str">
        <v>know</v>
      </c>
      <c r="R1153" t="str">
        <f>IF(COUNTIF(O:O,Q1153),IF(COUNTIF('Word List'!O:O,Q1153),"","Old Word"),"New Word")</f>
        <v/>
      </c>
      <c r="S1153" t="str">
        <f t="shared" si="34"/>
        <v/>
      </c>
      <c r="T1153" t="str">
        <f t="shared" si="35"/>
        <v/>
      </c>
    </row>
    <row r="1154" spans="14:20">
      <c r="N1154" t="str">
        <v>rabbit</v>
      </c>
      <c r="O1154" t="str">
        <v>quietly</v>
      </c>
      <c r="Q1154" s="3" t="str">
        <v>knowledge</v>
      </c>
      <c r="R1154" t="str">
        <f>IF(COUNTIF(O:O,Q1154),IF(COUNTIF('Word List'!O:O,Q1154),"","Old Word"),"New Word")</f>
        <v>Old Word</v>
      </c>
      <c r="S1154" t="str">
        <f t="shared" si="34"/>
        <v/>
      </c>
      <c r="T1154" t="str">
        <f t="shared" si="35"/>
        <v>knowledge</v>
      </c>
    </row>
    <row r="1155" spans="14:20">
      <c r="N1155" t="str">
        <v>racket</v>
      </c>
      <c r="O1155" t="str">
        <v>quite</v>
      </c>
      <c r="Q1155" s="3" t="str">
        <v>known</v>
      </c>
      <c r="R1155" t="str">
        <f>IF(COUNTIF(O:O,Q1155),IF(COUNTIF('Word List'!O:O,Q1155),"","Old Word"),"New Word")</f>
        <v/>
      </c>
      <c r="S1155" t="str">
        <f t="shared" ref="S1155:S1218" si="36">IF(R1155="New Word",Q1155,"")</f>
        <v/>
      </c>
      <c r="T1155" t="str">
        <f t="shared" ref="T1155:T1218" si="37">IF(R1155="Old Word",Q1155,"")</f>
        <v/>
      </c>
    </row>
    <row r="1156" spans="14:20">
      <c r="N1156" t="str">
        <v>radiation</v>
      </c>
      <c r="O1156" t="str">
        <v>quiz</v>
      </c>
      <c r="Q1156" s="3" t="str">
        <v>koala</v>
      </c>
      <c r="R1156" t="str">
        <f>IF(COUNTIF(O:O,Q1156),IF(COUNTIF('Word List'!O:O,Q1156),"","Old Word"),"New Word")</f>
        <v/>
      </c>
      <c r="S1156" t="str">
        <f t="shared" si="36"/>
        <v/>
      </c>
      <c r="T1156" t="str">
        <f t="shared" si="37"/>
        <v/>
      </c>
    </row>
    <row r="1157" spans="14:20">
      <c r="N1157" t="str">
        <v>radish</v>
      </c>
      <c r="O1157" t="str">
        <v>rabbit</v>
      </c>
      <c r="Q1157" s="3" t="str">
        <v>Korea</v>
      </c>
      <c r="R1157" t="str">
        <f>IF(COUNTIF(O:O,Q1157),IF(COUNTIF('Word List'!O:O,Q1157),"","Old Word"),"New Word")</f>
        <v>New Word</v>
      </c>
      <c r="S1157" t="str">
        <f t="shared" si="36"/>
        <v>Korea</v>
      </c>
      <c r="T1157" t="str">
        <f t="shared" si="37"/>
        <v/>
      </c>
    </row>
    <row r="1158" spans="14:20">
      <c r="N1158" t="str">
        <v>rain</v>
      </c>
      <c r="O1158" t="str">
        <v>racket</v>
      </c>
      <c r="Q1158" s="3" t="str">
        <v>Korean</v>
      </c>
      <c r="R1158" t="str">
        <f>IF(COUNTIF(O:O,Q1158),IF(COUNTIF('Word List'!O:O,Q1158),"","Old Word"),"New Word")</f>
        <v>New Word</v>
      </c>
      <c r="S1158" t="str">
        <f t="shared" si="36"/>
        <v>Korean</v>
      </c>
      <c r="T1158" t="str">
        <f t="shared" si="37"/>
        <v/>
      </c>
    </row>
    <row r="1159" spans="14:20">
      <c r="N1159" t="str">
        <v>rainbow</v>
      </c>
      <c r="O1159" t="str">
        <v>radiation</v>
      </c>
      <c r="Q1159" s="3" t="str">
        <v>labor</v>
      </c>
      <c r="R1159" t="str">
        <f>IF(COUNTIF(O:O,Q1159),IF(COUNTIF('Word List'!O:O,Q1159),"","Old Word"),"New Word")</f>
        <v>New Word</v>
      </c>
      <c r="S1159" t="str">
        <f t="shared" si="36"/>
        <v>labor</v>
      </c>
      <c r="T1159" t="str">
        <f t="shared" si="37"/>
        <v/>
      </c>
    </row>
    <row r="1160" spans="14:20">
      <c r="N1160" t="str">
        <v>rainwater</v>
      </c>
      <c r="O1160" t="str">
        <v>radish</v>
      </c>
      <c r="Q1160" s="3" t="str">
        <v>lacrosse</v>
      </c>
      <c r="R1160" t="str">
        <f>IF(COUNTIF(O:O,Q1160),IF(COUNTIF('Word List'!O:O,Q1160),"","Old Word"),"New Word")</f>
        <v>New Word</v>
      </c>
      <c r="S1160" t="str">
        <f t="shared" si="36"/>
        <v>lacrosse</v>
      </c>
      <c r="T1160" t="str">
        <f t="shared" si="37"/>
        <v/>
      </c>
    </row>
    <row r="1161" spans="14:20">
      <c r="N1161" t="str">
        <v>rainy</v>
      </c>
      <c r="O1161" t="str">
        <v>rain</v>
      </c>
      <c r="Q1161" s="3" t="str">
        <v>lake</v>
      </c>
      <c r="R1161" t="str">
        <f>IF(COUNTIF(O:O,Q1161),IF(COUNTIF('Word List'!O:O,Q1161),"","Old Word"),"New Word")</f>
        <v/>
      </c>
      <c r="S1161" t="str">
        <f t="shared" si="36"/>
        <v/>
      </c>
      <c r="T1161" t="str">
        <f t="shared" si="37"/>
        <v/>
      </c>
    </row>
    <row r="1162" spans="14:20">
      <c r="N1162" t="str">
        <v>ramp</v>
      </c>
      <c r="O1162" t="str">
        <v>rainbow</v>
      </c>
      <c r="Q1162" s="3" t="str">
        <v>lamp</v>
      </c>
      <c r="R1162" t="str">
        <f>IF(COUNTIF(O:O,Q1162),IF(COUNTIF('Word List'!O:O,Q1162),"","Old Word"),"New Word")</f>
        <v/>
      </c>
      <c r="S1162" t="str">
        <f t="shared" si="36"/>
        <v/>
      </c>
      <c r="T1162" t="str">
        <f t="shared" si="37"/>
        <v/>
      </c>
    </row>
    <row r="1163" spans="14:20">
      <c r="N1163" t="str">
        <v>ran</v>
      </c>
      <c r="O1163" t="str">
        <v>rainwater</v>
      </c>
      <c r="Q1163" s="3" t="str">
        <v>land</v>
      </c>
      <c r="R1163" t="str">
        <f>IF(COUNTIF(O:O,Q1163),IF(COUNTIF('Word List'!O:O,Q1163),"","Old Word"),"New Word")</f>
        <v/>
      </c>
      <c r="S1163" t="str">
        <f t="shared" si="36"/>
        <v/>
      </c>
      <c r="T1163" t="str">
        <f t="shared" si="37"/>
        <v/>
      </c>
    </row>
    <row r="1164" spans="14:20">
      <c r="N1164" t="str">
        <v>rapidly</v>
      </c>
      <c r="O1164" t="str">
        <v>rainy</v>
      </c>
      <c r="Q1164" s="3" t="str">
        <v>landmark</v>
      </c>
      <c r="R1164" t="str">
        <f>IF(COUNTIF(O:O,Q1164),IF(COUNTIF('Word List'!O:O,Q1164),"","Old Word"),"New Word")</f>
        <v>New Word</v>
      </c>
      <c r="S1164" t="str">
        <f t="shared" si="36"/>
        <v>landmark</v>
      </c>
      <c r="T1164" t="str">
        <f t="shared" si="37"/>
        <v/>
      </c>
    </row>
    <row r="1165" spans="14:20">
      <c r="N1165" t="str">
        <v>raw</v>
      </c>
      <c r="O1165" t="str">
        <v>ramp</v>
      </c>
      <c r="Q1165" s="3" t="str">
        <v>landscape</v>
      </c>
      <c r="R1165" t="str">
        <f>IF(COUNTIF(O:O,Q1165),IF(COUNTIF('Word List'!O:O,Q1165),"","Old Word"),"New Word")</f>
        <v>New Word</v>
      </c>
      <c r="S1165" t="str">
        <f t="shared" si="36"/>
        <v>landscape</v>
      </c>
      <c r="T1165" t="str">
        <f t="shared" si="37"/>
        <v/>
      </c>
    </row>
    <row r="1166" spans="14:20">
      <c r="N1166" t="str">
        <v>reach</v>
      </c>
      <c r="O1166" t="str">
        <v>ran</v>
      </c>
      <c r="Q1166" s="3" t="str">
        <v>landslide</v>
      </c>
      <c r="R1166" t="str">
        <f>IF(COUNTIF(O:O,Q1166),IF(COUNTIF('Word List'!O:O,Q1166),"","Old Word"),"New Word")</f>
        <v>New Word</v>
      </c>
      <c r="S1166" t="str">
        <f t="shared" si="36"/>
        <v>landslide</v>
      </c>
      <c r="T1166" t="str">
        <f t="shared" si="37"/>
        <v/>
      </c>
    </row>
    <row r="1167" spans="14:20">
      <c r="N1167" t="str">
        <v>read</v>
      </c>
      <c r="O1167" t="str">
        <v>rapidly</v>
      </c>
      <c r="Q1167" s="3" t="str">
        <v>language</v>
      </c>
      <c r="R1167" t="str">
        <f>IF(COUNTIF(O:O,Q1167),IF(COUNTIF('Word List'!O:O,Q1167),"","Old Word"),"New Word")</f>
        <v/>
      </c>
      <c r="S1167" t="str">
        <f t="shared" si="36"/>
        <v/>
      </c>
      <c r="T1167" t="str">
        <f t="shared" si="37"/>
        <v/>
      </c>
    </row>
    <row r="1168" spans="14:20">
      <c r="N1168" t="str">
        <v>reading</v>
      </c>
      <c r="O1168" t="str">
        <v>raw</v>
      </c>
      <c r="Q1168" s="3" t="str">
        <v>large</v>
      </c>
      <c r="R1168" t="str">
        <f>IF(COUNTIF(O:O,Q1168),IF(COUNTIF('Word List'!O:O,Q1168),"","Old Word"),"New Word")</f>
        <v>Old Word</v>
      </c>
      <c r="S1168" t="str">
        <f t="shared" si="36"/>
        <v/>
      </c>
      <c r="T1168" t="str">
        <f t="shared" si="37"/>
        <v>large</v>
      </c>
    </row>
    <row r="1169" spans="14:20">
      <c r="N1169" t="str">
        <v>ready</v>
      </c>
      <c r="O1169" t="str">
        <v>reach</v>
      </c>
      <c r="Q1169" s="3" t="str">
        <v>last</v>
      </c>
      <c r="R1169" t="str">
        <f>IF(COUNTIF(O:O,Q1169),IF(COUNTIF('Word List'!O:O,Q1169),"","Old Word"),"New Word")</f>
        <v>Old Word</v>
      </c>
      <c r="S1169" t="str">
        <f t="shared" si="36"/>
        <v/>
      </c>
      <c r="T1169" t="str">
        <f t="shared" si="37"/>
        <v>last</v>
      </c>
    </row>
    <row r="1170" spans="14:20">
      <c r="N1170" t="str">
        <v>real</v>
      </c>
      <c r="O1170" t="str">
        <v>read</v>
      </c>
      <c r="Q1170" s="3" t="str">
        <v>late</v>
      </c>
      <c r="R1170" t="str">
        <f>IF(COUNTIF(O:O,Q1170),IF(COUNTIF('Word List'!O:O,Q1170),"","Old Word"),"New Word")</f>
        <v/>
      </c>
      <c r="S1170" t="str">
        <f t="shared" si="36"/>
        <v/>
      </c>
      <c r="T1170" t="str">
        <f t="shared" si="37"/>
        <v/>
      </c>
    </row>
    <row r="1171" spans="14:20">
      <c r="N1171" t="str">
        <v>realize</v>
      </c>
      <c r="O1171" t="str">
        <v>reading</v>
      </c>
      <c r="Q1171" s="3" t="str">
        <v>later</v>
      </c>
      <c r="R1171" t="str">
        <f>IF(COUNTIF(O:O,Q1171),IF(COUNTIF('Word List'!O:O,Q1171),"","Old Word"),"New Word")</f>
        <v/>
      </c>
      <c r="S1171" t="str">
        <f t="shared" si="36"/>
        <v/>
      </c>
      <c r="T1171" t="str">
        <f t="shared" si="37"/>
        <v/>
      </c>
    </row>
    <row r="1172" spans="14:20">
      <c r="N1172" t="str">
        <v>really</v>
      </c>
      <c r="O1172" t="str">
        <v>ready</v>
      </c>
      <c r="Q1172" s="3" t="str">
        <v>latest</v>
      </c>
      <c r="R1172" t="str">
        <f>IF(COUNTIF(O:O,Q1172),IF(COUNTIF('Word List'!O:O,Q1172),"","Old Word"),"New Word")</f>
        <v>Old Word</v>
      </c>
      <c r="S1172" t="str">
        <f t="shared" si="36"/>
        <v/>
      </c>
      <c r="T1172" t="str">
        <f t="shared" si="37"/>
        <v>latest</v>
      </c>
    </row>
    <row r="1173" spans="14:20">
      <c r="N1173" t="str">
        <v>reason</v>
      </c>
      <c r="O1173" t="str">
        <v>real</v>
      </c>
      <c r="Q1173" s="3" t="str">
        <v>law</v>
      </c>
      <c r="R1173" t="str">
        <f>IF(COUNTIF(O:O,Q1173),IF(COUNTIF('Word List'!O:O,Q1173),"","Old Word"),"New Word")</f>
        <v/>
      </c>
      <c r="S1173" t="str">
        <f t="shared" si="36"/>
        <v/>
      </c>
      <c r="T1173" t="str">
        <f t="shared" si="37"/>
        <v/>
      </c>
    </row>
    <row r="1174" spans="14:20">
      <c r="N1174" t="str">
        <v>receive</v>
      </c>
      <c r="O1174" t="str">
        <v>realize</v>
      </c>
      <c r="Q1174" s="3" t="str">
        <v>lawyer</v>
      </c>
      <c r="R1174" t="str">
        <f>IF(COUNTIF(O:O,Q1174),IF(COUNTIF('Word List'!O:O,Q1174),"","Old Word"),"New Word")</f>
        <v/>
      </c>
      <c r="S1174" t="str">
        <f t="shared" si="36"/>
        <v/>
      </c>
      <c r="T1174" t="str">
        <f t="shared" si="37"/>
        <v/>
      </c>
    </row>
    <row r="1175" spans="14:20">
      <c r="N1175" t="str">
        <v>recipe</v>
      </c>
      <c r="O1175" t="str">
        <v>really</v>
      </c>
      <c r="Q1175" s="3" t="str">
        <v>lay</v>
      </c>
      <c r="R1175" t="str">
        <f>IF(COUNTIF(O:O,Q1175),IF(COUNTIF('Word List'!O:O,Q1175),"","Old Word"),"New Word")</f>
        <v>New Word</v>
      </c>
      <c r="S1175" t="str">
        <f t="shared" si="36"/>
        <v>lay</v>
      </c>
      <c r="T1175" t="str">
        <f t="shared" si="37"/>
        <v/>
      </c>
    </row>
    <row r="1176" spans="14:20">
      <c r="N1176" t="str">
        <v>recognize</v>
      </c>
      <c r="O1176" t="str">
        <v>reason</v>
      </c>
      <c r="Q1176" s="3" t="str">
        <v>lazy</v>
      </c>
      <c r="R1176" t="str">
        <f>IF(COUNTIF(O:O,Q1176),IF(COUNTIF('Word List'!O:O,Q1176),"","Old Word"),"New Word")</f>
        <v>New Word</v>
      </c>
      <c r="S1176" t="str">
        <f t="shared" si="36"/>
        <v>lazy</v>
      </c>
      <c r="T1176" t="str">
        <f t="shared" si="37"/>
        <v/>
      </c>
    </row>
    <row r="1177" spans="14:20">
      <c r="N1177" t="str">
        <v>recorder</v>
      </c>
      <c r="O1177" t="str">
        <v>receive</v>
      </c>
      <c r="Q1177" s="3" t="str">
        <v>lead</v>
      </c>
      <c r="R1177" t="str">
        <f>IF(COUNTIF(O:O,Q1177),IF(COUNTIF('Word List'!O:O,Q1177),"","Old Word"),"New Word")</f>
        <v>Old Word</v>
      </c>
      <c r="S1177" t="str">
        <f t="shared" si="36"/>
        <v/>
      </c>
      <c r="T1177" t="str">
        <f t="shared" si="37"/>
        <v>lead</v>
      </c>
    </row>
    <row r="1178" spans="14:20">
      <c r="N1178" t="str">
        <v>rectangle</v>
      </c>
      <c r="O1178" t="str">
        <v>recipe</v>
      </c>
      <c r="Q1178" s="3" t="str">
        <v>leader</v>
      </c>
      <c r="R1178" t="str">
        <f>IF(COUNTIF(O:O,Q1178),IF(COUNTIF('Word List'!O:O,Q1178),"","Old Word"),"New Word")</f>
        <v/>
      </c>
      <c r="S1178" t="str">
        <f t="shared" si="36"/>
        <v/>
      </c>
      <c r="T1178" t="str">
        <f t="shared" si="37"/>
        <v/>
      </c>
    </row>
    <row r="1179" spans="14:20">
      <c r="N1179" t="str">
        <v>red</v>
      </c>
      <c r="O1179" t="str">
        <v>recognize</v>
      </c>
      <c r="Q1179" s="3" t="str">
        <v>leadership</v>
      </c>
      <c r="R1179" t="str">
        <f>IF(COUNTIF(O:O,Q1179),IF(COUNTIF('Word List'!O:O,Q1179),"","Old Word"),"New Word")</f>
        <v>New Word</v>
      </c>
      <c r="S1179" t="str">
        <f t="shared" si="36"/>
        <v>leadership</v>
      </c>
      <c r="T1179" t="str">
        <f t="shared" si="37"/>
        <v/>
      </c>
    </row>
    <row r="1180" spans="14:20">
      <c r="N1180" t="str">
        <v>relate</v>
      </c>
      <c r="O1180" t="str">
        <v>recorder</v>
      </c>
      <c r="Q1180" s="3" t="str">
        <v>leading</v>
      </c>
      <c r="R1180" t="str">
        <f>IF(COUNTIF(O:O,Q1180),IF(COUNTIF('Word List'!O:O,Q1180),"","Old Word"),"New Word")</f>
        <v>Old Word</v>
      </c>
      <c r="S1180" t="str">
        <f t="shared" si="36"/>
        <v/>
      </c>
      <c r="T1180" t="str">
        <f t="shared" si="37"/>
        <v>leading</v>
      </c>
    </row>
    <row r="1181" spans="14:20">
      <c r="N1181" t="str">
        <v>relation</v>
      </c>
      <c r="O1181" t="str">
        <v>rectangle</v>
      </c>
      <c r="Q1181" s="3" t="str">
        <v>leaf</v>
      </c>
      <c r="R1181" t="str">
        <f>IF(COUNTIF(O:O,Q1181),IF(COUNTIF('Word List'!O:O,Q1181),"","Old Word"),"New Word")</f>
        <v/>
      </c>
      <c r="S1181" t="str">
        <f t="shared" si="36"/>
        <v/>
      </c>
      <c r="T1181" t="str">
        <f t="shared" si="37"/>
        <v/>
      </c>
    </row>
    <row r="1182" spans="14:20">
      <c r="N1182" t="str">
        <v>relatively</v>
      </c>
      <c r="O1182" t="str">
        <v>red</v>
      </c>
      <c r="Q1182" s="3" t="str">
        <v>learn</v>
      </c>
      <c r="R1182" t="str">
        <f>IF(COUNTIF(O:O,Q1182),IF(COUNTIF('Word List'!O:O,Q1182),"","Old Word"),"New Word")</f>
        <v/>
      </c>
      <c r="S1182" t="str">
        <f t="shared" si="36"/>
        <v/>
      </c>
      <c r="T1182" t="str">
        <f t="shared" si="37"/>
        <v/>
      </c>
    </row>
    <row r="1183" spans="14:20">
      <c r="N1183" t="str">
        <v>relax</v>
      </c>
      <c r="O1183" t="str">
        <v>relate</v>
      </c>
      <c r="Q1183" s="3" t="str">
        <v>least</v>
      </c>
      <c r="R1183" t="str">
        <f>IF(COUNTIF(O:O,Q1183),IF(COUNTIF('Word List'!O:O,Q1183),"","Old Word"),"New Word")</f>
        <v>New Word</v>
      </c>
      <c r="S1183" t="str">
        <f t="shared" si="36"/>
        <v>least</v>
      </c>
      <c r="T1183" t="str">
        <f t="shared" si="37"/>
        <v/>
      </c>
    </row>
    <row r="1184" spans="14:20">
      <c r="N1184" t="str">
        <v>relay</v>
      </c>
      <c r="O1184" t="str">
        <v>relation</v>
      </c>
      <c r="Q1184" s="3" t="str">
        <v>leather</v>
      </c>
      <c r="R1184" t="str">
        <f>IF(COUNTIF(O:O,Q1184),IF(COUNTIF('Word List'!O:O,Q1184),"","Old Word"),"New Word")</f>
        <v>New Word</v>
      </c>
      <c r="S1184" t="str">
        <f t="shared" si="36"/>
        <v>leather</v>
      </c>
      <c r="T1184" t="str">
        <f t="shared" si="37"/>
        <v/>
      </c>
    </row>
    <row r="1185" spans="14:20">
      <c r="N1185" t="str">
        <v>release</v>
      </c>
      <c r="O1185" t="str">
        <v>relatively</v>
      </c>
      <c r="Q1185" s="3" t="str">
        <v>leave</v>
      </c>
      <c r="R1185" t="str">
        <f>IF(COUNTIF(O:O,Q1185),IF(COUNTIF('Word List'!O:O,Q1185),"","Old Word"),"New Word")</f>
        <v>Old Word</v>
      </c>
      <c r="S1185" t="str">
        <f t="shared" si="36"/>
        <v/>
      </c>
      <c r="T1185" t="str">
        <f t="shared" si="37"/>
        <v>leave</v>
      </c>
    </row>
    <row r="1186" spans="14:20">
      <c r="N1186" t="str">
        <v>remember</v>
      </c>
      <c r="O1186" t="str">
        <v>relax</v>
      </c>
      <c r="Q1186" s="3" t="str">
        <v>leaves</v>
      </c>
      <c r="R1186" t="str">
        <f>IF(COUNTIF(O:O,Q1186),IF(COUNTIF('Word List'!O:O,Q1186),"","Old Word"),"New Word")</f>
        <v>Old Word</v>
      </c>
      <c r="S1186" t="str">
        <f t="shared" si="36"/>
        <v/>
      </c>
      <c r="T1186" t="str">
        <f t="shared" si="37"/>
        <v>leaves</v>
      </c>
    </row>
    <row r="1187" spans="14:20">
      <c r="N1187" t="str">
        <v>remind</v>
      </c>
      <c r="O1187" t="str">
        <v>relay</v>
      </c>
      <c r="Q1187" s="3" t="str">
        <v>LED</v>
      </c>
      <c r="R1187" t="str">
        <f>IF(COUNTIF(O:O,Q1187),IF(COUNTIF('Word List'!O:O,Q1187),"","Old Word"),"New Word")</f>
        <v>Old Word</v>
      </c>
      <c r="S1187" t="str">
        <f t="shared" si="36"/>
        <v/>
      </c>
      <c r="T1187" t="str">
        <f t="shared" si="37"/>
        <v>LED</v>
      </c>
    </row>
    <row r="1188" spans="14:20">
      <c r="N1188" t="str">
        <v>remove</v>
      </c>
      <c r="O1188" t="str">
        <v>release</v>
      </c>
      <c r="Q1188" s="3" t="str">
        <v>left</v>
      </c>
      <c r="R1188" t="str">
        <f>IF(COUNTIF(O:O,Q1188),IF(COUNTIF('Word List'!O:O,Q1188),"","Old Word"),"New Word")</f>
        <v>Old Word</v>
      </c>
      <c r="S1188" t="str">
        <f t="shared" si="36"/>
        <v/>
      </c>
      <c r="T1188" t="str">
        <f t="shared" si="37"/>
        <v>left</v>
      </c>
    </row>
    <row r="1189" spans="14:20">
      <c r="N1189" t="str">
        <v>renewable</v>
      </c>
      <c r="O1189" t="str">
        <v>remember</v>
      </c>
      <c r="Q1189" s="3" t="str">
        <v>leg</v>
      </c>
      <c r="R1189" t="str">
        <f>IF(COUNTIF(O:O,Q1189),IF(COUNTIF('Word List'!O:O,Q1189),"","Old Word"),"New Word")</f>
        <v/>
      </c>
      <c r="S1189" t="str">
        <f t="shared" si="36"/>
        <v/>
      </c>
      <c r="T1189" t="str">
        <f t="shared" si="37"/>
        <v/>
      </c>
    </row>
    <row r="1190" spans="14:20">
      <c r="N1190" t="str">
        <v>reply</v>
      </c>
      <c r="O1190" t="str">
        <v>remind</v>
      </c>
      <c r="Q1190" s="3" t="str">
        <v>legacy</v>
      </c>
      <c r="R1190" t="str">
        <f>IF(COUNTIF(O:O,Q1190),IF(COUNTIF('Word List'!O:O,Q1190),"","Old Word"),"New Word")</f>
        <v/>
      </c>
      <c r="S1190" t="str">
        <f t="shared" si="36"/>
        <v/>
      </c>
      <c r="T1190" t="str">
        <f t="shared" si="37"/>
        <v/>
      </c>
    </row>
    <row r="1191" spans="14:20">
      <c r="N1191" t="str">
        <v>report</v>
      </c>
      <c r="O1191" t="str">
        <v>remove</v>
      </c>
      <c r="Q1191" s="3" t="str">
        <v>lemon</v>
      </c>
      <c r="R1191" t="str">
        <f>IF(COUNTIF(O:O,Q1191),IF(COUNTIF('Word List'!O:O,Q1191),"","Old Word"),"New Word")</f>
        <v/>
      </c>
      <c r="S1191" t="str">
        <f t="shared" si="36"/>
        <v/>
      </c>
      <c r="T1191" t="str">
        <f t="shared" si="37"/>
        <v/>
      </c>
    </row>
    <row r="1192" spans="14:20">
      <c r="N1192" t="str">
        <v>research</v>
      </c>
      <c r="O1192" t="str">
        <v>renewable</v>
      </c>
      <c r="Q1192" s="3" t="str">
        <v>less</v>
      </c>
      <c r="R1192" t="str">
        <f>IF(COUNTIF(O:O,Q1192),IF(COUNTIF('Word List'!O:O,Q1192),"","Old Word"),"New Word")</f>
        <v/>
      </c>
      <c r="S1192" t="str">
        <f t="shared" si="36"/>
        <v/>
      </c>
      <c r="T1192" t="str">
        <f t="shared" si="37"/>
        <v/>
      </c>
    </row>
    <row r="1193" spans="14:20">
      <c r="N1193" t="str">
        <v>researcher</v>
      </c>
      <c r="O1193" t="str">
        <v>reply</v>
      </c>
      <c r="Q1193" s="3" t="str">
        <v>lesson</v>
      </c>
      <c r="R1193" t="str">
        <f>IF(COUNTIF(O:O,Q1193),IF(COUNTIF('Word List'!O:O,Q1193),"","Old Word"),"New Word")</f>
        <v>New Word</v>
      </c>
      <c r="S1193" t="str">
        <f t="shared" si="36"/>
        <v>lesson</v>
      </c>
      <c r="T1193" t="str">
        <f t="shared" si="37"/>
        <v/>
      </c>
    </row>
    <row r="1194" spans="14:20">
      <c r="N1194" t="str">
        <v>reservation</v>
      </c>
      <c r="O1194" t="str">
        <v>report</v>
      </c>
      <c r="Q1194" s="3" t="str">
        <v>let</v>
      </c>
      <c r="R1194" t="str">
        <f>IF(COUNTIF(O:O,Q1194),IF(COUNTIF('Word List'!O:O,Q1194),"","Old Word"),"New Word")</f>
        <v>Old Word</v>
      </c>
      <c r="S1194" t="str">
        <f t="shared" si="36"/>
        <v/>
      </c>
      <c r="T1194" t="str">
        <f t="shared" si="37"/>
        <v>let</v>
      </c>
    </row>
    <row r="1195" spans="14:20">
      <c r="N1195" t="str">
        <v>resident</v>
      </c>
      <c r="O1195" t="str">
        <v>research</v>
      </c>
      <c r="Q1195" s="3" t="str">
        <v>letter</v>
      </c>
      <c r="R1195" t="str">
        <f>IF(COUNTIF(O:O,Q1195),IF(COUNTIF('Word List'!O:O,Q1195),"","Old Word"),"New Word")</f>
        <v>Old Word</v>
      </c>
      <c r="S1195" t="str">
        <f t="shared" si="36"/>
        <v/>
      </c>
      <c r="T1195" t="str">
        <f t="shared" si="37"/>
        <v>letter</v>
      </c>
    </row>
    <row r="1196" spans="14:20">
      <c r="N1196" t="str">
        <v>resource</v>
      </c>
      <c r="O1196" t="str">
        <v>researcher</v>
      </c>
      <c r="Q1196" s="3" t="str">
        <v>lettuce</v>
      </c>
      <c r="R1196" t="str">
        <f>IF(COUNTIF(O:O,Q1196),IF(COUNTIF('Word List'!O:O,Q1196),"","Old Word"),"New Word")</f>
        <v/>
      </c>
      <c r="S1196" t="str">
        <f t="shared" si="36"/>
        <v/>
      </c>
      <c r="T1196" t="str">
        <f t="shared" si="37"/>
        <v/>
      </c>
    </row>
    <row r="1197" spans="14:20">
      <c r="N1197" t="str">
        <v>respect</v>
      </c>
      <c r="O1197" t="str">
        <v>reservation</v>
      </c>
      <c r="Q1197" s="3" t="str">
        <v>library</v>
      </c>
      <c r="R1197" t="str">
        <f>IF(COUNTIF(O:O,Q1197),IF(COUNTIF('Word List'!O:O,Q1197),"","Old Word"),"New Word")</f>
        <v/>
      </c>
      <c r="S1197" t="str">
        <f t="shared" si="36"/>
        <v/>
      </c>
      <c r="T1197" t="str">
        <f t="shared" si="37"/>
        <v/>
      </c>
    </row>
    <row r="1198" spans="14:20">
      <c r="N1198" t="str">
        <v>rest</v>
      </c>
      <c r="O1198" t="str">
        <v>resident</v>
      </c>
      <c r="Q1198" s="3" t="str">
        <v>lie</v>
      </c>
      <c r="R1198" t="str">
        <f>IF(COUNTIF(O:O,Q1198),IF(COUNTIF('Word List'!O:O,Q1198),"","Old Word"),"New Word")</f>
        <v>New Word</v>
      </c>
      <c r="S1198" t="str">
        <f t="shared" si="36"/>
        <v>lie</v>
      </c>
      <c r="T1198" t="str">
        <f t="shared" si="37"/>
        <v/>
      </c>
    </row>
    <row r="1199" spans="14:20">
      <c r="N1199" t="str">
        <v>restaurant</v>
      </c>
      <c r="O1199" t="str">
        <v>resource</v>
      </c>
      <c r="Q1199" s="3" t="str">
        <v>life</v>
      </c>
      <c r="R1199" t="str">
        <f>IF(COUNTIF(O:O,Q1199),IF(COUNTIF('Word List'!O:O,Q1199),"","Old Word"),"New Word")</f>
        <v>Old Word</v>
      </c>
      <c r="S1199" t="str">
        <f t="shared" si="36"/>
        <v/>
      </c>
      <c r="T1199" t="str">
        <f t="shared" si="37"/>
        <v>life</v>
      </c>
    </row>
    <row r="1200" spans="14:20">
      <c r="N1200" t="str">
        <v>restroom</v>
      </c>
      <c r="O1200" t="str">
        <v>respect</v>
      </c>
      <c r="Q1200" s="3" t="str">
        <v>light</v>
      </c>
      <c r="R1200" t="str">
        <f>IF(COUNTIF(O:O,Q1200),IF(COUNTIF('Word List'!O:O,Q1200),"","Old Word"),"New Word")</f>
        <v>Old Word</v>
      </c>
      <c r="S1200" t="str">
        <f t="shared" si="36"/>
        <v/>
      </c>
      <c r="T1200" t="str">
        <f t="shared" si="37"/>
        <v>light</v>
      </c>
    </row>
    <row r="1201" spans="14:20">
      <c r="N1201" t="str">
        <v>result</v>
      </c>
      <c r="O1201" t="str">
        <v>rest</v>
      </c>
      <c r="Q1201" s="3" t="str">
        <v>like</v>
      </c>
      <c r="R1201" t="str">
        <f>IF(COUNTIF(O:O,Q1201),IF(COUNTIF('Word List'!O:O,Q1201),"","Old Word"),"New Word")</f>
        <v>Old Word</v>
      </c>
      <c r="S1201" t="str">
        <f t="shared" si="36"/>
        <v/>
      </c>
      <c r="T1201" t="str">
        <f t="shared" si="37"/>
        <v>like</v>
      </c>
    </row>
    <row r="1202" spans="14:20">
      <c r="N1202" t="str">
        <v>return</v>
      </c>
      <c r="O1202" t="str">
        <v>restaurant</v>
      </c>
      <c r="Q1202" s="3" t="str">
        <v>Lily</v>
      </c>
      <c r="R1202" t="str">
        <f>IF(COUNTIF(O:O,Q1202),IF(COUNTIF('Word List'!O:O,Q1202),"","Old Word"),"New Word")</f>
        <v>Old Word</v>
      </c>
      <c r="S1202" t="str">
        <f t="shared" si="36"/>
        <v/>
      </c>
      <c r="T1202" t="str">
        <f t="shared" si="37"/>
        <v>Lily</v>
      </c>
    </row>
    <row r="1203" spans="14:20">
      <c r="N1203" t="str">
        <v>rhyme</v>
      </c>
      <c r="O1203" t="str">
        <v>restroom</v>
      </c>
      <c r="Q1203" s="3" t="str">
        <v>limit</v>
      </c>
      <c r="R1203" t="str">
        <f>IF(COUNTIF(O:O,Q1203),IF(COUNTIF('Word List'!O:O,Q1203),"","Old Word"),"New Word")</f>
        <v>New Word</v>
      </c>
      <c r="S1203" t="str">
        <f t="shared" si="36"/>
        <v>limit</v>
      </c>
      <c r="T1203" t="str">
        <f t="shared" si="37"/>
        <v/>
      </c>
    </row>
    <row r="1204" spans="14:20">
      <c r="N1204" t="str">
        <v>rhythm</v>
      </c>
      <c r="O1204" t="str">
        <v>result</v>
      </c>
      <c r="Q1204" s="3" t="str">
        <v>limited</v>
      </c>
      <c r="R1204" t="str">
        <f>IF(COUNTIF(O:O,Q1204),IF(COUNTIF('Word List'!O:O,Q1204),"","Old Word"),"New Word")</f>
        <v>Old Word</v>
      </c>
      <c r="S1204" t="str">
        <f t="shared" si="36"/>
        <v/>
      </c>
      <c r="T1204" t="str">
        <f t="shared" si="37"/>
        <v>limited</v>
      </c>
    </row>
    <row r="1205" spans="14:20">
      <c r="N1205" t="str">
        <v>rice</v>
      </c>
      <c r="O1205" t="str">
        <v>return</v>
      </c>
      <c r="Q1205" s="3" t="str">
        <v>line</v>
      </c>
      <c r="R1205" t="str">
        <f>IF(COUNTIF(O:O,Q1205),IF(COUNTIF('Word List'!O:O,Q1205),"","Old Word"),"New Word")</f>
        <v>Old Word</v>
      </c>
      <c r="S1205" t="str">
        <f t="shared" si="36"/>
        <v/>
      </c>
      <c r="T1205" t="str">
        <f t="shared" si="37"/>
        <v>line</v>
      </c>
    </row>
    <row r="1206" spans="14:20">
      <c r="N1206" t="str">
        <v>rich</v>
      </c>
      <c r="O1206" t="str">
        <v>rhyme</v>
      </c>
      <c r="Q1206" s="3" t="str">
        <v>linen</v>
      </c>
      <c r="R1206" t="str">
        <f>IF(COUNTIF(O:O,Q1206),IF(COUNTIF('Word List'!O:O,Q1206),"","Old Word"),"New Word")</f>
        <v>New Word</v>
      </c>
      <c r="S1206" t="str">
        <f t="shared" si="36"/>
        <v>linen</v>
      </c>
      <c r="T1206" t="str">
        <f t="shared" si="37"/>
        <v/>
      </c>
    </row>
    <row r="1207" spans="14:20">
      <c r="N1207" t="str">
        <v>ride</v>
      </c>
      <c r="O1207" t="str">
        <v>rhythm</v>
      </c>
      <c r="Q1207" s="3" t="str">
        <v>link</v>
      </c>
      <c r="R1207" t="str">
        <f>IF(COUNTIF(O:O,Q1207),IF(COUNTIF('Word List'!O:O,Q1207),"","Old Word"),"New Word")</f>
        <v>Old Word</v>
      </c>
      <c r="S1207" t="str">
        <f t="shared" si="36"/>
        <v/>
      </c>
      <c r="T1207" t="str">
        <f t="shared" si="37"/>
        <v>link</v>
      </c>
    </row>
    <row r="1208" spans="14:20">
      <c r="N1208" t="str">
        <v>right</v>
      </c>
      <c r="O1208" t="str">
        <v>rice</v>
      </c>
      <c r="Q1208" s="3" t="str">
        <v>lion</v>
      </c>
      <c r="R1208" t="str">
        <f>IF(COUNTIF(O:O,Q1208),IF(COUNTIF('Word List'!O:O,Q1208),"","Old Word"),"New Word")</f>
        <v/>
      </c>
      <c r="S1208" t="str">
        <f t="shared" si="36"/>
        <v/>
      </c>
      <c r="T1208" t="str">
        <f t="shared" si="37"/>
        <v/>
      </c>
    </row>
    <row r="1209" spans="14:20">
      <c r="N1209" t="str">
        <v>rise</v>
      </c>
      <c r="O1209" t="str">
        <v>rich</v>
      </c>
      <c r="Q1209" s="3" t="str">
        <v>list</v>
      </c>
      <c r="R1209" t="str">
        <f>IF(COUNTIF(O:O,Q1209),IF(COUNTIF('Word List'!O:O,Q1209),"","Old Word"),"New Word")</f>
        <v>Old Word</v>
      </c>
      <c r="S1209" t="str">
        <f t="shared" si="36"/>
        <v/>
      </c>
      <c r="T1209" t="str">
        <f t="shared" si="37"/>
        <v>list</v>
      </c>
    </row>
    <row r="1210" spans="14:20">
      <c r="N1210" t="str">
        <v>river</v>
      </c>
      <c r="O1210" t="str">
        <v>ride</v>
      </c>
      <c r="Q1210" s="3" t="str">
        <v>listen</v>
      </c>
      <c r="R1210" t="str">
        <f>IF(COUNTIF(O:O,Q1210),IF(COUNTIF('Word List'!O:O,Q1210),"","Old Word"),"New Word")</f>
        <v/>
      </c>
      <c r="S1210" t="str">
        <f t="shared" si="36"/>
        <v/>
      </c>
      <c r="T1210" t="str">
        <f t="shared" si="37"/>
        <v/>
      </c>
    </row>
    <row r="1211" spans="14:20">
      <c r="N1211" t="str">
        <v>road</v>
      </c>
      <c r="O1211" t="str">
        <v>right</v>
      </c>
      <c r="Q1211" s="3" t="str">
        <v>liter</v>
      </c>
      <c r="R1211" t="str">
        <f>IF(COUNTIF(O:O,Q1211),IF(COUNTIF('Word List'!O:O,Q1211),"","Old Word"),"New Word")</f>
        <v/>
      </c>
      <c r="S1211" t="str">
        <f t="shared" si="36"/>
        <v/>
      </c>
      <c r="T1211" t="str">
        <f t="shared" si="37"/>
        <v/>
      </c>
    </row>
    <row r="1212" spans="14:20">
      <c r="N1212" t="str">
        <v>rode</v>
      </c>
      <c r="O1212" t="str">
        <v>rise</v>
      </c>
      <c r="Q1212" s="3" t="str">
        <v>little</v>
      </c>
      <c r="R1212" t="str">
        <f>IF(COUNTIF(O:O,Q1212),IF(COUNTIF('Word List'!O:O,Q1212),"","Old Word"),"New Word")</f>
        <v>Old Word</v>
      </c>
      <c r="S1212" t="str">
        <f t="shared" si="36"/>
        <v/>
      </c>
      <c r="T1212" t="str">
        <f t="shared" si="37"/>
        <v>little</v>
      </c>
    </row>
    <row r="1213" spans="14:20">
      <c r="N1213" t="str">
        <v>role</v>
      </c>
      <c r="O1213" t="str">
        <v>river</v>
      </c>
      <c r="Q1213" s="3" t="str">
        <v>live</v>
      </c>
      <c r="R1213" t="str">
        <f>IF(COUNTIF(O:O,Q1213),IF(COUNTIF('Word List'!O:O,Q1213),"","Old Word"),"New Word")</f>
        <v>Old Word</v>
      </c>
      <c r="S1213" t="str">
        <f t="shared" si="36"/>
        <v/>
      </c>
      <c r="T1213" t="str">
        <f t="shared" si="37"/>
        <v>live</v>
      </c>
    </row>
    <row r="1214" spans="14:20">
      <c r="N1214" t="str">
        <v>roll</v>
      </c>
      <c r="O1214" t="str">
        <v>road</v>
      </c>
      <c r="Q1214" s="3" t="str">
        <v>lives</v>
      </c>
      <c r="R1214" t="str">
        <f>IF(COUNTIF(O:O,Q1214),IF(COUNTIF('Word List'!O:O,Q1214),"","Old Word"),"New Word")</f>
        <v/>
      </c>
      <c r="S1214" t="str">
        <f t="shared" si="36"/>
        <v/>
      </c>
      <c r="T1214" t="str">
        <f t="shared" si="37"/>
        <v/>
      </c>
    </row>
    <row r="1215" spans="14:20">
      <c r="N1215" t="str">
        <v>rookie</v>
      </c>
      <c r="O1215" t="str">
        <v>rode</v>
      </c>
      <c r="Q1215" s="3" t="str">
        <v>living</v>
      </c>
      <c r="R1215" t="str">
        <f>IF(COUNTIF(O:O,Q1215),IF(COUNTIF('Word List'!O:O,Q1215),"","Old Word"),"New Word")</f>
        <v/>
      </c>
      <c r="S1215" t="str">
        <f t="shared" si="36"/>
        <v/>
      </c>
      <c r="T1215" t="str">
        <f t="shared" si="37"/>
        <v/>
      </c>
    </row>
    <row r="1216" spans="14:20">
      <c r="N1216" t="str">
        <v>room</v>
      </c>
      <c r="O1216" t="str">
        <v>role</v>
      </c>
      <c r="Q1216" s="3" t="str">
        <v>local</v>
      </c>
      <c r="R1216" t="str">
        <f>IF(COUNTIF(O:O,Q1216),IF(COUNTIF('Word List'!O:O,Q1216),"","Old Word"),"New Word")</f>
        <v/>
      </c>
      <c r="S1216" t="str">
        <f t="shared" si="36"/>
        <v/>
      </c>
      <c r="T1216" t="str">
        <f t="shared" si="37"/>
        <v/>
      </c>
    </row>
    <row r="1217" spans="14:20">
      <c r="N1217" t="str">
        <v>rose</v>
      </c>
      <c r="O1217" t="str">
        <v>roll</v>
      </c>
      <c r="Q1217" s="3" t="str">
        <v>locally</v>
      </c>
      <c r="R1217" t="str">
        <f>IF(COUNTIF(O:O,Q1217),IF(COUNTIF('Word List'!O:O,Q1217),"","Old Word"),"New Word")</f>
        <v>Old Word</v>
      </c>
      <c r="S1217" t="str">
        <f t="shared" si="36"/>
        <v/>
      </c>
      <c r="T1217" t="str">
        <f t="shared" si="37"/>
        <v>locally</v>
      </c>
    </row>
    <row r="1218" spans="14:20">
      <c r="N1218" t="str">
        <v>round</v>
      </c>
      <c r="O1218" t="str">
        <v>rookie</v>
      </c>
      <c r="Q1218" s="3" t="str">
        <v>locate</v>
      </c>
      <c r="R1218" t="str">
        <f>IF(COUNTIF(O:O,Q1218),IF(COUNTIF('Word List'!O:O,Q1218),"","Old Word"),"New Word")</f>
        <v>New Word</v>
      </c>
      <c r="S1218" t="str">
        <f t="shared" si="36"/>
        <v>locate</v>
      </c>
      <c r="T1218" t="str">
        <f t="shared" si="37"/>
        <v/>
      </c>
    </row>
    <row r="1219" spans="14:20">
      <c r="N1219" t="str">
        <v>row</v>
      </c>
      <c r="O1219" t="str">
        <v>room</v>
      </c>
      <c r="Q1219" s="3" t="str">
        <v>log</v>
      </c>
      <c r="R1219" t="str">
        <f>IF(COUNTIF(O:O,Q1219),IF(COUNTIF('Word List'!O:O,Q1219),"","Old Word"),"New Word")</f>
        <v>New Word</v>
      </c>
      <c r="S1219" t="str">
        <f t="shared" ref="S1219:S1282" si="38">IF(R1219="New Word",Q1219,"")</f>
        <v>log</v>
      </c>
      <c r="T1219" t="str">
        <f t="shared" ref="T1219:T1282" si="39">IF(R1219="Old Word",Q1219,"")</f>
        <v/>
      </c>
    </row>
    <row r="1220" spans="14:20">
      <c r="N1220" t="str">
        <v>rugby</v>
      </c>
      <c r="O1220" t="str">
        <v>rose</v>
      </c>
      <c r="Q1220" s="3" t="str">
        <v>logging</v>
      </c>
      <c r="R1220" t="str">
        <f>IF(COUNTIF(O:O,Q1220),IF(COUNTIF('Word List'!O:O,Q1220),"","Old Word"),"New Word")</f>
        <v/>
      </c>
      <c r="S1220" t="str">
        <f t="shared" si="38"/>
        <v/>
      </c>
      <c r="T1220" t="str">
        <f t="shared" si="39"/>
        <v/>
      </c>
    </row>
    <row r="1221" spans="14:20">
      <c r="N1221" t="str">
        <v>rule</v>
      </c>
      <c r="O1221" t="str">
        <v>round</v>
      </c>
      <c r="Q1221" s="3" t="str">
        <v>London</v>
      </c>
      <c r="R1221" t="str">
        <f>IF(COUNTIF(O:O,Q1221),IF(COUNTIF('Word List'!O:O,Q1221),"","Old Word"),"New Word")</f>
        <v>Old Word</v>
      </c>
      <c r="S1221" t="str">
        <f t="shared" si="38"/>
        <v/>
      </c>
      <c r="T1221" t="str">
        <f t="shared" si="39"/>
        <v>London</v>
      </c>
    </row>
    <row r="1222" spans="14:20">
      <c r="N1222" t="str">
        <v>ruler</v>
      </c>
      <c r="O1222" t="str">
        <v>row</v>
      </c>
      <c r="Q1222" s="3" t="str">
        <v>lonely</v>
      </c>
      <c r="R1222" t="str">
        <f>IF(COUNTIF(O:O,Q1222),IF(COUNTIF('Word List'!O:O,Q1222),"","Old Word"),"New Word")</f>
        <v/>
      </c>
      <c r="S1222" t="str">
        <f t="shared" si="38"/>
        <v/>
      </c>
      <c r="T1222" t="str">
        <f t="shared" si="39"/>
        <v/>
      </c>
    </row>
    <row r="1223" spans="14:20">
      <c r="N1223" t="str">
        <v>run</v>
      </c>
      <c r="O1223" t="str">
        <v>rugby</v>
      </c>
      <c r="Q1223" s="3" t="str">
        <v>long</v>
      </c>
      <c r="R1223" t="str">
        <f>IF(COUNTIF(O:O,Q1223),IF(COUNTIF('Word List'!O:O,Q1223),"","Old Word"),"New Word")</f>
        <v>Old Word</v>
      </c>
      <c r="S1223" t="str">
        <f t="shared" si="38"/>
        <v/>
      </c>
      <c r="T1223" t="str">
        <f t="shared" si="39"/>
        <v>long</v>
      </c>
    </row>
    <row r="1224" spans="14:20">
      <c r="N1224" t="str">
        <v>runaway</v>
      </c>
      <c r="O1224" t="str">
        <v>rule</v>
      </c>
      <c r="Q1224" s="3" t="str">
        <v>look</v>
      </c>
      <c r="R1224" t="str">
        <f>IF(COUNTIF(O:O,Q1224),IF(COUNTIF('Word List'!O:O,Q1224),"","Old Word"),"New Word")</f>
        <v>Old Word</v>
      </c>
      <c r="S1224" t="str">
        <f t="shared" si="38"/>
        <v/>
      </c>
      <c r="T1224" t="str">
        <f t="shared" si="39"/>
        <v>look</v>
      </c>
    </row>
    <row r="1225" spans="14:20">
      <c r="N1225" t="str">
        <v>runner</v>
      </c>
      <c r="O1225" t="str">
        <v>ruler</v>
      </c>
      <c r="Q1225" s="3" t="str">
        <v>lose</v>
      </c>
      <c r="R1225" t="str">
        <f>IF(COUNTIF(O:O,Q1225),IF(COUNTIF('Word List'!O:O,Q1225),"","Old Word"),"New Word")</f>
        <v/>
      </c>
      <c r="S1225" t="str">
        <f t="shared" si="38"/>
        <v/>
      </c>
      <c r="T1225" t="str">
        <f t="shared" si="39"/>
        <v/>
      </c>
    </row>
    <row r="1226" spans="14:20">
      <c r="N1226" t="str">
        <v>rupee</v>
      </c>
      <c r="O1226" t="str">
        <v>run</v>
      </c>
      <c r="Q1226" s="3" t="str">
        <v>loss</v>
      </c>
      <c r="R1226" t="str">
        <f>IF(COUNTIF(O:O,Q1226),IF(COUNTIF('Word List'!O:O,Q1226),"","Old Word"),"New Word")</f>
        <v/>
      </c>
      <c r="S1226" t="str">
        <f t="shared" si="38"/>
        <v/>
      </c>
      <c r="T1226" t="str">
        <f t="shared" si="39"/>
        <v/>
      </c>
    </row>
    <row r="1227" spans="14:20">
      <c r="N1227" t="str">
        <v>sacred</v>
      </c>
      <c r="O1227" t="str">
        <v>runaway</v>
      </c>
      <c r="Q1227" s="3" t="str">
        <v>lost</v>
      </c>
      <c r="R1227" t="str">
        <f>IF(COUNTIF(O:O,Q1227),IF(COUNTIF('Word List'!O:O,Q1227),"","Old Word"),"New Word")</f>
        <v/>
      </c>
      <c r="S1227" t="str">
        <f t="shared" si="38"/>
        <v/>
      </c>
      <c r="T1227" t="str">
        <f t="shared" si="39"/>
        <v/>
      </c>
    </row>
    <row r="1228" spans="14:20">
      <c r="N1228" t="str">
        <v>sad</v>
      </c>
      <c r="O1228" t="str">
        <v>runner</v>
      </c>
      <c r="Q1228" s="3" t="str">
        <v>lot</v>
      </c>
      <c r="R1228" t="str">
        <f>IF(COUNTIF(O:O,Q1228),IF(COUNTIF('Word List'!O:O,Q1228),"","Old Word"),"New Word")</f>
        <v>Old Word</v>
      </c>
      <c r="S1228" t="str">
        <f t="shared" si="38"/>
        <v/>
      </c>
      <c r="T1228" t="str">
        <f t="shared" si="39"/>
        <v>lot</v>
      </c>
    </row>
    <row r="1229" spans="14:20">
      <c r="N1229" t="str">
        <v>safe</v>
      </c>
      <c r="O1229" t="str">
        <v>rupee</v>
      </c>
      <c r="Q1229" s="3" t="str">
        <v>loud</v>
      </c>
      <c r="R1229" t="str">
        <f>IF(COUNTIF(O:O,Q1229),IF(COUNTIF('Word List'!O:O,Q1229),"","Old Word"),"New Word")</f>
        <v>New Word</v>
      </c>
      <c r="S1229" t="str">
        <f t="shared" si="38"/>
        <v>loud</v>
      </c>
      <c r="T1229" t="str">
        <f t="shared" si="39"/>
        <v/>
      </c>
    </row>
    <row r="1230" spans="14:20">
      <c r="N1230" t="str">
        <v>safely</v>
      </c>
      <c r="O1230" t="str">
        <v>sacred</v>
      </c>
      <c r="Q1230" s="3" t="str">
        <v>love</v>
      </c>
      <c r="R1230" t="str">
        <f>IF(COUNTIF(O:O,Q1230),IF(COUNTIF('Word List'!O:O,Q1230),"","Old Word"),"New Word")</f>
        <v>Old Word</v>
      </c>
      <c r="S1230" t="str">
        <f t="shared" si="38"/>
        <v/>
      </c>
      <c r="T1230" t="str">
        <f t="shared" si="39"/>
        <v>love</v>
      </c>
    </row>
    <row r="1231" spans="14:20">
      <c r="N1231" t="str">
        <v>said</v>
      </c>
      <c r="O1231" t="str">
        <v>sad</v>
      </c>
      <c r="Q1231" s="3" t="str">
        <v>luck</v>
      </c>
      <c r="R1231" t="str">
        <f>IF(COUNTIF(O:O,Q1231),IF(COUNTIF('Word List'!O:O,Q1231),"","Old Word"),"New Word")</f>
        <v/>
      </c>
      <c r="S1231" t="str">
        <f t="shared" si="38"/>
        <v/>
      </c>
      <c r="T1231" t="str">
        <f t="shared" si="39"/>
        <v/>
      </c>
    </row>
    <row r="1232" spans="14:20">
      <c r="N1232" t="str">
        <v>sailing</v>
      </c>
      <c r="O1232" t="str">
        <v>safe</v>
      </c>
      <c r="Q1232" s="3" t="str">
        <v>lucky</v>
      </c>
      <c r="R1232" t="str">
        <f>IF(COUNTIF(O:O,Q1232),IF(COUNTIF('Word List'!O:O,Q1232),"","Old Word"),"New Word")</f>
        <v/>
      </c>
      <c r="S1232" t="str">
        <f t="shared" si="38"/>
        <v/>
      </c>
      <c r="T1232" t="str">
        <f t="shared" si="39"/>
        <v/>
      </c>
    </row>
    <row r="1233" spans="14:20">
      <c r="N1233" t="str">
        <v>salad</v>
      </c>
      <c r="O1233" t="str">
        <v>safely</v>
      </c>
      <c r="Q1233" s="3" t="str">
        <v>luggage</v>
      </c>
      <c r="R1233" t="str">
        <f>IF(COUNTIF(O:O,Q1233),IF(COUNTIF('Word List'!O:O,Q1233),"","Old Word"),"New Word")</f>
        <v>Old Word</v>
      </c>
      <c r="S1233" t="str">
        <f t="shared" si="38"/>
        <v/>
      </c>
      <c r="T1233" t="str">
        <f t="shared" si="39"/>
        <v>luggage</v>
      </c>
    </row>
    <row r="1234" spans="14:20">
      <c r="N1234" t="str">
        <v>sale</v>
      </c>
      <c r="O1234" t="str">
        <v>said</v>
      </c>
      <c r="Q1234" s="3" t="str">
        <v>lullaby</v>
      </c>
      <c r="R1234" t="str">
        <f>IF(COUNTIF(O:O,Q1234),IF(COUNTIF('Word List'!O:O,Q1234),"","Old Word"),"New Word")</f>
        <v/>
      </c>
      <c r="S1234" t="str">
        <f t="shared" si="38"/>
        <v/>
      </c>
      <c r="T1234" t="str">
        <f t="shared" si="39"/>
        <v/>
      </c>
    </row>
    <row r="1235" spans="14:20">
      <c r="N1235" t="str">
        <v>salt</v>
      </c>
      <c r="O1235" t="str">
        <v>sailing</v>
      </c>
      <c r="Q1235" s="3" t="str">
        <v>lunch</v>
      </c>
      <c r="R1235" t="str">
        <f>IF(COUNTIF(O:O,Q1235),IF(COUNTIF('Word List'!O:O,Q1235),"","Old Word"),"New Word")</f>
        <v/>
      </c>
      <c r="S1235" t="str">
        <f t="shared" si="38"/>
        <v/>
      </c>
      <c r="T1235" t="str">
        <f t="shared" si="39"/>
        <v/>
      </c>
    </row>
    <row r="1236" spans="14:20">
      <c r="N1236" t="str">
        <v>salty</v>
      </c>
      <c r="O1236" t="str">
        <v>salad</v>
      </c>
      <c r="Q1236" s="3" t="str">
        <v>Mac</v>
      </c>
      <c r="R1236" t="str">
        <f>IF(COUNTIF(O:O,Q1236),IF(COUNTIF('Word List'!O:O,Q1236),"","Old Word"),"New Word")</f>
        <v>Old Word</v>
      </c>
      <c r="S1236" t="str">
        <f t="shared" si="38"/>
        <v/>
      </c>
      <c r="T1236" t="str">
        <f t="shared" si="39"/>
        <v>Mac</v>
      </c>
    </row>
    <row r="1237" spans="14:20">
      <c r="N1237" t="str">
        <v>same</v>
      </c>
      <c r="O1237" t="str">
        <v>sale</v>
      </c>
      <c r="Q1237" s="3" t="str">
        <v>made</v>
      </c>
      <c r="R1237" t="str">
        <f>IF(COUNTIF(O:O,Q1237),IF(COUNTIF('Word List'!O:O,Q1237),"","Old Word"),"New Word")</f>
        <v>Old Word</v>
      </c>
      <c r="S1237" t="str">
        <f t="shared" si="38"/>
        <v/>
      </c>
      <c r="T1237" t="str">
        <f t="shared" si="39"/>
        <v>made</v>
      </c>
    </row>
    <row r="1238" spans="14:20">
      <c r="N1238" t="str">
        <v>sandwich</v>
      </c>
      <c r="O1238" t="str">
        <v>salt</v>
      </c>
      <c r="Q1238" s="3" t="str">
        <v>magazine</v>
      </c>
      <c r="R1238" t="str">
        <f>IF(COUNTIF(O:O,Q1238),IF(COUNTIF('Word List'!O:O,Q1238),"","Old Word"),"New Word")</f>
        <v>Old Word</v>
      </c>
      <c r="S1238" t="str">
        <f t="shared" si="38"/>
        <v/>
      </c>
      <c r="T1238" t="str">
        <f t="shared" si="39"/>
        <v>magazine</v>
      </c>
    </row>
    <row r="1239" spans="14:20">
      <c r="N1239" t="str">
        <v>satisfy</v>
      </c>
      <c r="O1239" t="str">
        <v>salty</v>
      </c>
      <c r="Q1239" s="3" t="str">
        <v>magnet</v>
      </c>
      <c r="R1239" t="str">
        <f>IF(COUNTIF(O:O,Q1239),IF(COUNTIF('Word List'!O:O,Q1239),"","Old Word"),"New Word")</f>
        <v>Old Word</v>
      </c>
      <c r="S1239" t="str">
        <f t="shared" si="38"/>
        <v/>
      </c>
      <c r="T1239" t="str">
        <f t="shared" si="39"/>
        <v>magnet</v>
      </c>
    </row>
    <row r="1240" spans="14:20">
      <c r="N1240" t="str">
        <v>Saturday</v>
      </c>
      <c r="O1240" t="str">
        <v>same</v>
      </c>
      <c r="Q1240" s="3" t="str">
        <v>Mahatma</v>
      </c>
      <c r="R1240" t="str">
        <f>IF(COUNTIF(O:O,Q1240),IF(COUNTIF('Word List'!O:O,Q1240),"","Old Word"),"New Word")</f>
        <v>Old Word</v>
      </c>
      <c r="S1240" t="str">
        <f t="shared" si="38"/>
        <v/>
      </c>
      <c r="T1240" t="str">
        <f t="shared" si="39"/>
        <v>Mahatma</v>
      </c>
    </row>
    <row r="1241" spans="14:20">
      <c r="N1241" t="str">
        <v>sauce</v>
      </c>
      <c r="O1241" t="str">
        <v>sandwich</v>
      </c>
      <c r="Q1241" s="3" t="str">
        <v>main</v>
      </c>
      <c r="R1241" t="str">
        <f>IF(COUNTIF(O:O,Q1241),IF(COUNTIF('Word List'!O:O,Q1241),"","Old Word"),"New Word")</f>
        <v/>
      </c>
      <c r="S1241" t="str">
        <f t="shared" si="38"/>
        <v/>
      </c>
      <c r="T1241" t="str">
        <f t="shared" si="39"/>
        <v/>
      </c>
    </row>
    <row r="1242" spans="14:20">
      <c r="N1242" t="str">
        <v>sausage</v>
      </c>
      <c r="O1242" t="str">
        <v>satisfy</v>
      </c>
      <c r="Q1242" s="3" t="str">
        <v>make</v>
      </c>
      <c r="R1242" t="str">
        <f>IF(COUNTIF(O:O,Q1242),IF(COUNTIF('Word List'!O:O,Q1242),"","Old Word"),"New Word")</f>
        <v>Old Word</v>
      </c>
      <c r="S1242" t="str">
        <f t="shared" si="38"/>
        <v/>
      </c>
      <c r="T1242" t="str">
        <f t="shared" si="39"/>
        <v>make</v>
      </c>
    </row>
    <row r="1243" spans="14:20">
      <c r="N1243" t="str">
        <v>save</v>
      </c>
      <c r="O1243" t="str">
        <v>Saturday</v>
      </c>
      <c r="Q1243" s="3" t="str">
        <v>Malay</v>
      </c>
      <c r="R1243" t="str">
        <f>IF(COUNTIF(O:O,Q1243),IF(COUNTIF('Word List'!O:O,Q1243),"","Old Word"),"New Word")</f>
        <v>Old Word</v>
      </c>
      <c r="S1243" t="str">
        <f t="shared" si="38"/>
        <v/>
      </c>
      <c r="T1243" t="str">
        <f t="shared" si="39"/>
        <v>Malay</v>
      </c>
    </row>
    <row r="1244" spans="14:20">
      <c r="N1244" t="str">
        <v>saw</v>
      </c>
      <c r="O1244" t="str">
        <v>sauce</v>
      </c>
      <c r="Q1244" s="3" t="str">
        <v>man</v>
      </c>
      <c r="R1244" t="str">
        <f>IF(COUNTIF(O:O,Q1244),IF(COUNTIF('Word List'!O:O,Q1244),"","Old Word"),"New Word")</f>
        <v/>
      </c>
      <c r="S1244" t="str">
        <f t="shared" si="38"/>
        <v/>
      </c>
      <c r="T1244" t="str">
        <f t="shared" si="39"/>
        <v/>
      </c>
    </row>
    <row r="1245" spans="14:20">
      <c r="N1245" t="str">
        <v>say</v>
      </c>
      <c r="O1245" t="str">
        <v>sausage</v>
      </c>
      <c r="Q1245" s="3" t="str">
        <v>management</v>
      </c>
      <c r="R1245" t="str">
        <f>IF(COUNTIF(O:O,Q1245),IF(COUNTIF('Word List'!O:O,Q1245),"","Old Word"),"New Word")</f>
        <v>New Word</v>
      </c>
      <c r="S1245" t="str">
        <f t="shared" si="38"/>
        <v>management</v>
      </c>
      <c r="T1245" t="str">
        <f t="shared" si="39"/>
        <v/>
      </c>
    </row>
    <row r="1246" spans="14:20">
      <c r="N1246" t="str">
        <v>scared</v>
      </c>
      <c r="O1246" t="str">
        <v>save</v>
      </c>
      <c r="Q1246" s="3" t="str">
        <v>mango</v>
      </c>
      <c r="R1246" t="str">
        <f>IF(COUNTIF(O:O,Q1246),IF(COUNTIF('Word List'!O:O,Q1246),"","Old Word"),"New Word")</f>
        <v>Old Word</v>
      </c>
      <c r="S1246" t="str">
        <f t="shared" si="38"/>
        <v/>
      </c>
      <c r="T1246" t="str">
        <f t="shared" si="39"/>
        <v>mango</v>
      </c>
    </row>
    <row r="1247" spans="14:20">
      <c r="N1247" t="str">
        <v>scary</v>
      </c>
      <c r="O1247" t="str">
        <v>saw</v>
      </c>
      <c r="Q1247" s="3" t="str">
        <v>manner</v>
      </c>
      <c r="R1247" t="str">
        <f>IF(COUNTIF(O:O,Q1247),IF(COUNTIF('Word List'!O:O,Q1247),"","Old Word"),"New Word")</f>
        <v>New Word</v>
      </c>
      <c r="S1247" t="str">
        <f t="shared" si="38"/>
        <v>manner</v>
      </c>
      <c r="T1247" t="str">
        <f t="shared" si="39"/>
        <v/>
      </c>
    </row>
    <row r="1248" spans="14:20">
      <c r="N1248" t="str">
        <v>scene</v>
      </c>
      <c r="O1248" t="str">
        <v>say</v>
      </c>
      <c r="Q1248" s="3" t="str">
        <v>manufacturer</v>
      </c>
      <c r="R1248" t="str">
        <f>IF(COUNTIF(O:O,Q1248),IF(COUNTIF('Word List'!O:O,Q1248),"","Old Word"),"New Word")</f>
        <v>New Word</v>
      </c>
      <c r="S1248" t="str">
        <f t="shared" si="38"/>
        <v>manufacturer</v>
      </c>
      <c r="T1248" t="str">
        <f t="shared" si="39"/>
        <v/>
      </c>
    </row>
    <row r="1249" spans="14:20">
      <c r="N1249" t="str">
        <v>school</v>
      </c>
      <c r="O1249" t="str">
        <v>scared</v>
      </c>
      <c r="Q1249" s="3" t="str">
        <v>many</v>
      </c>
      <c r="R1249" t="str">
        <f>IF(COUNTIF(O:O,Q1249),IF(COUNTIF('Word List'!O:O,Q1249),"","Old Word"),"New Word")</f>
        <v>Old Word</v>
      </c>
      <c r="S1249" t="str">
        <f t="shared" si="38"/>
        <v/>
      </c>
      <c r="T1249" t="str">
        <f t="shared" si="39"/>
        <v>many</v>
      </c>
    </row>
    <row r="1250" spans="14:20">
      <c r="N1250" t="str">
        <v>science</v>
      </c>
      <c r="O1250" t="str">
        <v>scary</v>
      </c>
      <c r="Q1250" s="3" t="str">
        <v>map</v>
      </c>
      <c r="R1250" t="str">
        <f>IF(COUNTIF(O:O,Q1250),IF(COUNTIF('Word List'!O:O,Q1250),"","Old Word"),"New Word")</f>
        <v/>
      </c>
      <c r="S1250" t="str">
        <f t="shared" si="38"/>
        <v/>
      </c>
      <c r="T1250" t="str">
        <f t="shared" si="39"/>
        <v/>
      </c>
    </row>
    <row r="1251" spans="14:20">
      <c r="N1251" t="str">
        <v>scientist</v>
      </c>
      <c r="O1251" t="str">
        <v>scene</v>
      </c>
      <c r="Q1251" s="3" t="str">
        <v>maple</v>
      </c>
      <c r="R1251" t="str">
        <f>IF(COUNTIF(O:O,Q1251),IF(COUNTIF('Word List'!O:O,Q1251),"","Old Word"),"New Word")</f>
        <v>New Word</v>
      </c>
      <c r="S1251" t="str">
        <f t="shared" si="38"/>
        <v>maple</v>
      </c>
      <c r="T1251" t="str">
        <f t="shared" si="39"/>
        <v/>
      </c>
    </row>
    <row r="1252" spans="14:20">
      <c r="N1252" t="str">
        <v>scissors</v>
      </c>
      <c r="O1252" t="str">
        <v>school</v>
      </c>
      <c r="Q1252" s="3" t="str">
        <v>marathon</v>
      </c>
      <c r="R1252" t="str">
        <f>IF(COUNTIF(O:O,Q1252),IF(COUNTIF('Word List'!O:O,Q1252),"","Old Word"),"New Word")</f>
        <v>Old Word</v>
      </c>
      <c r="S1252" t="str">
        <f t="shared" si="38"/>
        <v/>
      </c>
      <c r="T1252" t="str">
        <f t="shared" si="39"/>
        <v>marathon</v>
      </c>
    </row>
    <row r="1253" spans="14:20">
      <c r="N1253" t="str">
        <v>scuba</v>
      </c>
      <c r="O1253" t="str">
        <v>science</v>
      </c>
      <c r="Q1253" s="3" t="str">
        <v>marble</v>
      </c>
      <c r="R1253" t="str">
        <f>IF(COUNTIF(O:O,Q1253),IF(COUNTIF('Word List'!O:O,Q1253),"","Old Word"),"New Word")</f>
        <v>New Word</v>
      </c>
      <c r="S1253" t="str">
        <f t="shared" si="38"/>
        <v>marble</v>
      </c>
      <c r="T1253" t="str">
        <f t="shared" si="39"/>
        <v/>
      </c>
    </row>
    <row r="1254" spans="14:20">
      <c r="N1254" t="str">
        <v>sea</v>
      </c>
      <c r="O1254" t="str">
        <v>scientist</v>
      </c>
      <c r="Q1254" s="3" t="str">
        <v>March</v>
      </c>
      <c r="R1254" t="str">
        <f>IF(COUNTIF(O:O,Q1254),IF(COUNTIF('Word List'!O:O,Q1254),"","Old Word"),"New Word")</f>
        <v>Old Word</v>
      </c>
      <c r="S1254" t="str">
        <f t="shared" si="38"/>
        <v/>
      </c>
      <c r="T1254" t="str">
        <f t="shared" si="39"/>
        <v>March</v>
      </c>
    </row>
    <row r="1255" spans="14:20">
      <c r="N1255" t="str">
        <v>seafood</v>
      </c>
      <c r="O1255" t="str">
        <v>scissors</v>
      </c>
      <c r="Q1255" s="3" t="str">
        <v>Margaret</v>
      </c>
      <c r="R1255" t="str">
        <f>IF(COUNTIF(O:O,Q1255),IF(COUNTIF('Word List'!O:O,Q1255),"","Old Word"),"New Word")</f>
        <v>Old Word</v>
      </c>
      <c r="S1255" t="str">
        <f t="shared" si="38"/>
        <v/>
      </c>
      <c r="T1255" t="str">
        <f t="shared" si="39"/>
        <v>Margaret</v>
      </c>
    </row>
    <row r="1256" spans="14:20">
      <c r="N1256" t="str">
        <v>season</v>
      </c>
      <c r="O1256" t="str">
        <v>scuba</v>
      </c>
      <c r="Q1256" s="3" t="str">
        <v>marker</v>
      </c>
      <c r="R1256" t="str">
        <f>IF(COUNTIF(O:O,Q1256),IF(COUNTIF('Word List'!O:O,Q1256),"","Old Word"),"New Word")</f>
        <v/>
      </c>
      <c r="S1256" t="str">
        <f t="shared" si="38"/>
        <v/>
      </c>
      <c r="T1256" t="str">
        <f t="shared" si="39"/>
        <v/>
      </c>
    </row>
    <row r="1257" spans="14:20">
      <c r="N1257" t="str">
        <v>seasonal</v>
      </c>
      <c r="O1257" t="str">
        <v>sea</v>
      </c>
      <c r="Q1257" s="3" t="str">
        <v>market</v>
      </c>
      <c r="R1257" t="str">
        <f>IF(COUNTIF(O:O,Q1257),IF(COUNTIF('Word List'!O:O,Q1257),"","Old Word"),"New Word")</f>
        <v/>
      </c>
      <c r="S1257" t="str">
        <f t="shared" si="38"/>
        <v/>
      </c>
      <c r="T1257" t="str">
        <f t="shared" si="39"/>
        <v/>
      </c>
    </row>
    <row r="1258" spans="14:20">
      <c r="N1258" t="str">
        <v>seaweed</v>
      </c>
      <c r="O1258" t="str">
        <v>seafood</v>
      </c>
      <c r="Q1258" s="3" t="str">
        <v>match</v>
      </c>
      <c r="R1258" t="str">
        <f>IF(COUNTIF(O:O,Q1258),IF(COUNTIF('Word List'!O:O,Q1258),"","Old Word"),"New Word")</f>
        <v/>
      </c>
      <c r="S1258" t="str">
        <f t="shared" si="38"/>
        <v/>
      </c>
      <c r="T1258" t="str">
        <f t="shared" si="39"/>
        <v/>
      </c>
    </row>
    <row r="1259" spans="14:20">
      <c r="N1259" t="str">
        <v>second</v>
      </c>
      <c r="O1259" t="str">
        <v>season</v>
      </c>
      <c r="Q1259" s="3" t="str">
        <v>material</v>
      </c>
      <c r="R1259" t="str">
        <f>IF(COUNTIF(O:O,Q1259),IF(COUNTIF('Word List'!O:O,Q1259),"","Old Word"),"New Word")</f>
        <v>New Word</v>
      </c>
      <c r="S1259" t="str">
        <f t="shared" si="38"/>
        <v>material</v>
      </c>
      <c r="T1259" t="str">
        <f t="shared" si="39"/>
        <v/>
      </c>
    </row>
    <row r="1260" spans="14:20">
      <c r="N1260" t="str">
        <v>see</v>
      </c>
      <c r="O1260" t="str">
        <v>seasonal</v>
      </c>
      <c r="Q1260" s="3" t="str">
        <v>math</v>
      </c>
      <c r="R1260" t="str">
        <f>IF(COUNTIF(O:O,Q1260),IF(COUNTIF('Word List'!O:O,Q1260),"","Old Word"),"New Word")</f>
        <v/>
      </c>
      <c r="S1260" t="str">
        <f t="shared" si="38"/>
        <v/>
      </c>
      <c r="T1260" t="str">
        <f t="shared" si="39"/>
        <v/>
      </c>
    </row>
    <row r="1261" spans="14:20">
      <c r="N1261" t="str">
        <v>seem</v>
      </c>
      <c r="O1261" t="str">
        <v>seaweed</v>
      </c>
      <c r="Q1261" s="3" t="str">
        <v>May</v>
      </c>
      <c r="R1261" t="str">
        <f>IF(COUNTIF(O:O,Q1261),IF(COUNTIF('Word List'!O:O,Q1261),"","Old Word"),"New Word")</f>
        <v>Old Word</v>
      </c>
      <c r="S1261" t="str">
        <f t="shared" si="38"/>
        <v/>
      </c>
      <c r="T1261" t="str">
        <f t="shared" si="39"/>
        <v>May</v>
      </c>
    </row>
    <row r="1262" spans="14:20">
      <c r="N1262" t="str">
        <v>seen</v>
      </c>
      <c r="O1262" t="str">
        <v>second</v>
      </c>
      <c r="Q1262" s="3" t="str">
        <v>maybe</v>
      </c>
      <c r="R1262" t="str">
        <f>IF(COUNTIF(O:O,Q1262),IF(COUNTIF('Word List'!O:O,Q1262),"","Old Word"),"New Word")</f>
        <v/>
      </c>
      <c r="S1262" t="str">
        <f t="shared" si="38"/>
        <v/>
      </c>
      <c r="T1262" t="str">
        <f t="shared" si="39"/>
        <v/>
      </c>
    </row>
    <row r="1263" spans="14:20">
      <c r="N1263" t="str">
        <v>select</v>
      </c>
      <c r="O1263" t="str">
        <v>see</v>
      </c>
      <c r="Q1263" s="3" t="str">
        <v>mayonnaise</v>
      </c>
      <c r="R1263" t="str">
        <f>IF(COUNTIF(O:O,Q1263),IF(COUNTIF('Word List'!O:O,Q1263),"","Old Word"),"New Word")</f>
        <v>New Word</v>
      </c>
      <c r="S1263" t="str">
        <f t="shared" si="38"/>
        <v>mayonnaise</v>
      </c>
      <c r="T1263" t="str">
        <f t="shared" si="39"/>
        <v/>
      </c>
    </row>
    <row r="1264" spans="14:20">
      <c r="N1264" t="str">
        <v>selection</v>
      </c>
      <c r="O1264" t="str">
        <v>seem</v>
      </c>
      <c r="Q1264" s="3" t="str">
        <v>mayor</v>
      </c>
      <c r="R1264" t="str">
        <f>IF(COUNTIF(O:O,Q1264),IF(COUNTIF('Word List'!O:O,Q1264),"","Old Word"),"New Word")</f>
        <v/>
      </c>
      <c r="S1264" t="str">
        <f t="shared" si="38"/>
        <v/>
      </c>
      <c r="T1264" t="str">
        <f t="shared" si="39"/>
        <v/>
      </c>
    </row>
    <row r="1265" spans="14:20">
      <c r="N1265" t="str">
        <v>sell</v>
      </c>
      <c r="O1265" t="str">
        <v>seen</v>
      </c>
      <c r="Q1265" s="3" t="str">
        <v>me</v>
      </c>
      <c r="R1265" t="str">
        <f>IF(COUNTIF(O:O,Q1265),IF(COUNTIF('Word List'!O:O,Q1265),"","Old Word"),"New Word")</f>
        <v>Old Word</v>
      </c>
      <c r="S1265" t="str">
        <f t="shared" si="38"/>
        <v/>
      </c>
      <c r="T1265" t="str">
        <f t="shared" si="39"/>
        <v>me</v>
      </c>
    </row>
    <row r="1266" spans="14:20">
      <c r="N1266" t="str">
        <v>send</v>
      </c>
      <c r="O1266" t="str">
        <v>select</v>
      </c>
      <c r="Q1266" s="3" t="str">
        <v>mean</v>
      </c>
      <c r="R1266" t="str">
        <f>IF(COUNTIF(O:O,Q1266),IF(COUNTIF('Word List'!O:O,Q1266),"","Old Word"),"New Word")</f>
        <v/>
      </c>
      <c r="S1266" t="str">
        <f t="shared" si="38"/>
        <v/>
      </c>
      <c r="T1266" t="str">
        <f t="shared" si="39"/>
        <v/>
      </c>
    </row>
    <row r="1267" spans="14:20">
      <c r="N1267" t="str">
        <v>sense</v>
      </c>
      <c r="O1267" t="str">
        <v>selection</v>
      </c>
      <c r="Q1267" s="3" t="str">
        <v>meaning</v>
      </c>
      <c r="R1267" t="str">
        <f>IF(COUNTIF(O:O,Q1267),IF(COUNTIF('Word List'!O:O,Q1267),"","Old Word"),"New Word")</f>
        <v>Old Word</v>
      </c>
      <c r="S1267" t="str">
        <f t="shared" si="38"/>
        <v/>
      </c>
      <c r="T1267" t="str">
        <f t="shared" si="39"/>
        <v>meaning</v>
      </c>
    </row>
    <row r="1268" spans="14:20">
      <c r="N1268" t="str">
        <v>sent</v>
      </c>
      <c r="O1268" t="str">
        <v>sell</v>
      </c>
      <c r="Q1268" s="3" t="str">
        <v>meant</v>
      </c>
      <c r="R1268" t="str">
        <f>IF(COUNTIF(O:O,Q1268),IF(COUNTIF('Word List'!O:O,Q1268),"","Old Word"),"New Word")</f>
        <v/>
      </c>
      <c r="S1268" t="str">
        <f t="shared" si="38"/>
        <v/>
      </c>
      <c r="T1268" t="str">
        <f t="shared" si="39"/>
        <v/>
      </c>
    </row>
    <row r="1269" spans="14:20">
      <c r="N1269" t="str">
        <v>sentence</v>
      </c>
      <c r="O1269" t="str">
        <v>send</v>
      </c>
      <c r="Q1269" s="3" t="str">
        <v>measure</v>
      </c>
      <c r="R1269" t="str">
        <f>IF(COUNTIF(O:O,Q1269),IF(COUNTIF('Word List'!O:O,Q1269),"","Old Word"),"New Word")</f>
        <v/>
      </c>
      <c r="S1269" t="str">
        <f t="shared" si="38"/>
        <v/>
      </c>
      <c r="T1269" t="str">
        <f t="shared" si="39"/>
        <v/>
      </c>
    </row>
    <row r="1270" spans="14:20">
      <c r="N1270" t="str">
        <v>September</v>
      </c>
      <c r="O1270" t="str">
        <v>sense</v>
      </c>
      <c r="Q1270" s="3" t="str">
        <v>meat</v>
      </c>
      <c r="R1270" t="str">
        <f>IF(COUNTIF(O:O,Q1270),IF(COUNTIF('Word List'!O:O,Q1270),"","Old Word"),"New Word")</f>
        <v/>
      </c>
      <c r="S1270" t="str">
        <f t="shared" si="38"/>
        <v/>
      </c>
      <c r="T1270" t="str">
        <f t="shared" si="39"/>
        <v/>
      </c>
    </row>
    <row r="1271" spans="14:20">
      <c r="N1271" t="str">
        <v>serious</v>
      </c>
      <c r="O1271" t="str">
        <v>sent</v>
      </c>
      <c r="Q1271" s="3" t="str">
        <v>mechanical</v>
      </c>
      <c r="R1271" t="str">
        <f>IF(COUNTIF(O:O,Q1271),IF(COUNTIF('Word List'!O:O,Q1271),"","Old Word"),"New Word")</f>
        <v/>
      </c>
      <c r="S1271" t="str">
        <f t="shared" si="38"/>
        <v/>
      </c>
      <c r="T1271" t="str">
        <f t="shared" si="39"/>
        <v/>
      </c>
    </row>
    <row r="1272" spans="14:20">
      <c r="N1272" t="str">
        <v>server</v>
      </c>
      <c r="O1272" t="str">
        <v>sentence</v>
      </c>
      <c r="Q1272" s="3" t="str">
        <v>medicine</v>
      </c>
      <c r="R1272" t="str">
        <f>IF(COUNTIF(O:O,Q1272),IF(COUNTIF('Word List'!O:O,Q1272),"","Old Word"),"New Word")</f>
        <v>New Word</v>
      </c>
      <c r="S1272" t="str">
        <f t="shared" si="38"/>
        <v>medicine</v>
      </c>
      <c r="T1272" t="str">
        <f t="shared" si="39"/>
        <v/>
      </c>
    </row>
    <row r="1273" spans="14:20">
      <c r="N1273" t="str">
        <v>service</v>
      </c>
      <c r="O1273" t="str">
        <v>September</v>
      </c>
      <c r="Q1273" s="3" t="str">
        <v>medium</v>
      </c>
      <c r="R1273" t="str">
        <f>IF(COUNTIF(O:O,Q1273),IF(COUNTIF('Word List'!O:O,Q1273),"","Old Word"),"New Word")</f>
        <v/>
      </c>
      <c r="S1273" t="str">
        <f t="shared" si="38"/>
        <v/>
      </c>
      <c r="T1273" t="str">
        <f t="shared" si="39"/>
        <v/>
      </c>
    </row>
    <row r="1274" spans="14:20">
      <c r="N1274" t="str">
        <v>set</v>
      </c>
      <c r="O1274" t="str">
        <v>serious</v>
      </c>
      <c r="Q1274" s="3" t="str">
        <v>meet</v>
      </c>
      <c r="R1274" t="str">
        <f>IF(COUNTIF(O:O,Q1274),IF(COUNTIF('Word List'!O:O,Q1274),"","Old Word"),"New Word")</f>
        <v>Old Word</v>
      </c>
      <c r="S1274" t="str">
        <f t="shared" si="38"/>
        <v/>
      </c>
      <c r="T1274" t="str">
        <f t="shared" si="39"/>
        <v>meet</v>
      </c>
    </row>
    <row r="1275" spans="14:20">
      <c r="N1275" t="str">
        <v>setup</v>
      </c>
      <c r="O1275" t="str">
        <v>server</v>
      </c>
      <c r="Q1275" s="3" t="str">
        <v>Meg</v>
      </c>
      <c r="R1275" t="str">
        <f>IF(COUNTIF(O:O,Q1275),IF(COUNTIF('Word List'!O:O,Q1275),"","Old Word"),"New Word")</f>
        <v>Old Word</v>
      </c>
      <c r="S1275" t="str">
        <f t="shared" si="38"/>
        <v/>
      </c>
      <c r="T1275" t="str">
        <f t="shared" si="39"/>
        <v>Meg</v>
      </c>
    </row>
    <row r="1276" spans="14:20">
      <c r="N1276" t="str">
        <v>seven</v>
      </c>
      <c r="O1276" t="str">
        <v>service</v>
      </c>
      <c r="Q1276" s="3" t="str">
        <v>melon</v>
      </c>
      <c r="R1276" t="str">
        <f>IF(COUNTIF(O:O,Q1276),IF(COUNTIF('Word List'!O:O,Q1276),"","Old Word"),"New Word")</f>
        <v/>
      </c>
      <c r="S1276" t="str">
        <f t="shared" si="38"/>
        <v/>
      </c>
      <c r="T1276" t="str">
        <f t="shared" si="39"/>
        <v/>
      </c>
    </row>
    <row r="1277" spans="14:20">
      <c r="N1277" t="str">
        <v>seventeen</v>
      </c>
      <c r="O1277" t="str">
        <v>set</v>
      </c>
      <c r="Q1277" s="3" t="str">
        <v>member</v>
      </c>
      <c r="R1277" t="str">
        <f>IF(COUNTIF(O:O,Q1277),IF(COUNTIF('Word List'!O:O,Q1277),"","Old Word"),"New Word")</f>
        <v/>
      </c>
      <c r="S1277" t="str">
        <f t="shared" si="38"/>
        <v/>
      </c>
      <c r="T1277" t="str">
        <f t="shared" si="39"/>
        <v/>
      </c>
    </row>
    <row r="1278" spans="14:20">
      <c r="N1278" t="str">
        <v>seventeenth</v>
      </c>
      <c r="O1278" t="str">
        <v>setup</v>
      </c>
      <c r="Q1278" s="3" t="str">
        <v>memory</v>
      </c>
      <c r="R1278" t="str">
        <f>IF(COUNTIF(O:O,Q1278),IF(COUNTIF('Word List'!O:O,Q1278),"","Old Word"),"New Word")</f>
        <v/>
      </c>
      <c r="S1278" t="str">
        <f t="shared" si="38"/>
        <v/>
      </c>
      <c r="T1278" t="str">
        <f t="shared" si="39"/>
        <v/>
      </c>
    </row>
    <row r="1279" spans="14:20">
      <c r="N1279" t="str">
        <v>seventh</v>
      </c>
      <c r="O1279" t="str">
        <v>seven</v>
      </c>
      <c r="Q1279" s="3" t="str">
        <v>men</v>
      </c>
      <c r="R1279" t="str">
        <f>IF(COUNTIF(O:O,Q1279),IF(COUNTIF('Word List'!O:O,Q1279),"","Old Word"),"New Word")</f>
        <v/>
      </c>
      <c r="S1279" t="str">
        <f t="shared" si="38"/>
        <v/>
      </c>
      <c r="T1279" t="str">
        <f t="shared" si="39"/>
        <v/>
      </c>
    </row>
    <row r="1280" spans="14:20">
      <c r="N1280" t="str">
        <v>seventy</v>
      </c>
      <c r="O1280" t="str">
        <v>seventeen</v>
      </c>
      <c r="Q1280" s="3" t="str">
        <v>menu</v>
      </c>
      <c r="R1280" t="str">
        <f>IF(COUNTIF(O:O,Q1280),IF(COUNTIF('Word List'!O:O,Q1280),"","Old Word"),"New Word")</f>
        <v/>
      </c>
      <c r="S1280" t="str">
        <f t="shared" si="38"/>
        <v/>
      </c>
      <c r="T1280" t="str">
        <f t="shared" si="39"/>
        <v/>
      </c>
    </row>
    <row r="1281" spans="14:20">
      <c r="N1281" t="str">
        <v>several</v>
      </c>
      <c r="O1281" t="str">
        <v>seventeenth</v>
      </c>
      <c r="Q1281" s="3" t="str">
        <v>Merlion</v>
      </c>
      <c r="R1281" t="str">
        <f>IF(COUNTIF(O:O,Q1281),IF(COUNTIF('Word List'!O:O,Q1281),"","Old Word"),"New Word")</f>
        <v>Old Word</v>
      </c>
      <c r="S1281" t="str">
        <f t="shared" si="38"/>
        <v/>
      </c>
      <c r="T1281" t="str">
        <f t="shared" si="39"/>
        <v>Merlion</v>
      </c>
    </row>
    <row r="1282" spans="14:20">
      <c r="N1282" t="str">
        <v>severe</v>
      </c>
      <c r="O1282" t="str">
        <v>seventh</v>
      </c>
      <c r="Q1282" s="3" t="str">
        <v>message</v>
      </c>
      <c r="R1282" t="str">
        <f>IF(COUNTIF(O:O,Q1282),IF(COUNTIF('Word List'!O:O,Q1282),"","Old Word"),"New Word")</f>
        <v/>
      </c>
      <c r="S1282" t="str">
        <f t="shared" si="38"/>
        <v/>
      </c>
      <c r="T1282" t="str">
        <f t="shared" si="39"/>
        <v/>
      </c>
    </row>
    <row r="1283" spans="14:20">
      <c r="N1283" t="str">
        <v>shade</v>
      </c>
      <c r="O1283" t="str">
        <v>seventy</v>
      </c>
      <c r="Q1283" s="3" t="str">
        <v>met</v>
      </c>
      <c r="R1283" t="str">
        <f>IF(COUNTIF(O:O,Q1283),IF(COUNTIF('Word List'!O:O,Q1283),"","Old Word"),"New Word")</f>
        <v/>
      </c>
      <c r="S1283" t="str">
        <f t="shared" ref="S1283:S1346" si="40">IF(R1283="New Word",Q1283,"")</f>
        <v/>
      </c>
      <c r="T1283" t="str">
        <f t="shared" ref="T1283:T1346" si="41">IF(R1283="Old Word",Q1283,"")</f>
        <v/>
      </c>
    </row>
    <row r="1284" spans="14:20">
      <c r="N1284" t="str">
        <v>shadow</v>
      </c>
      <c r="O1284" t="str">
        <v>several</v>
      </c>
      <c r="Q1284" s="3" t="str">
        <v>metal</v>
      </c>
      <c r="R1284" t="str">
        <f>IF(COUNTIF(O:O,Q1284),IF(COUNTIF('Word List'!O:O,Q1284),"","Old Word"),"New Word")</f>
        <v>Old Word</v>
      </c>
      <c r="S1284" t="str">
        <f t="shared" si="40"/>
        <v/>
      </c>
      <c r="T1284" t="str">
        <f t="shared" si="41"/>
        <v>metal</v>
      </c>
    </row>
    <row r="1285" spans="14:20">
      <c r="N1285" t="str">
        <v>shaking</v>
      </c>
      <c r="O1285" t="str">
        <v>severe</v>
      </c>
      <c r="Q1285" s="3" t="str">
        <v>meter</v>
      </c>
      <c r="R1285" t="str">
        <f>IF(COUNTIF(O:O,Q1285),IF(COUNTIF('Word List'!O:O,Q1285),"","Old Word"),"New Word")</f>
        <v/>
      </c>
      <c r="S1285" t="str">
        <f t="shared" si="40"/>
        <v/>
      </c>
      <c r="T1285" t="str">
        <f t="shared" si="41"/>
        <v/>
      </c>
    </row>
    <row r="1286" spans="14:20">
      <c r="N1286" t="str">
        <v>shall</v>
      </c>
      <c r="O1286" t="str">
        <v>shade</v>
      </c>
      <c r="Q1286" s="3" t="str">
        <v>Mexico</v>
      </c>
      <c r="R1286" t="str">
        <f>IF(COUNTIF(O:O,Q1286),IF(COUNTIF('Word List'!O:O,Q1286),"","Old Word"),"New Word")</f>
        <v>New Word</v>
      </c>
      <c r="S1286" t="str">
        <f t="shared" si="40"/>
        <v>Mexico</v>
      </c>
      <c r="T1286" t="str">
        <f t="shared" si="41"/>
        <v/>
      </c>
    </row>
    <row r="1287" spans="14:20">
      <c r="N1287" t="str">
        <v>shape</v>
      </c>
      <c r="O1287" t="str">
        <v>shadow</v>
      </c>
      <c r="Q1287" s="3" t="str">
        <v>middle</v>
      </c>
      <c r="R1287" t="str">
        <f>IF(COUNTIF(O:O,Q1287),IF(COUNTIF('Word List'!O:O,Q1287),"","Old Word"),"New Word")</f>
        <v/>
      </c>
      <c r="S1287" t="str">
        <f t="shared" si="40"/>
        <v/>
      </c>
      <c r="T1287" t="str">
        <f t="shared" si="41"/>
        <v/>
      </c>
    </row>
    <row r="1288" spans="14:20">
      <c r="N1288" t="str">
        <v>share</v>
      </c>
      <c r="O1288" t="str">
        <v>shaking</v>
      </c>
      <c r="Q1288" s="3" t="str">
        <v>midnight</v>
      </c>
      <c r="R1288" t="str">
        <f>IF(COUNTIF(O:O,Q1288),IF(COUNTIF('Word List'!O:O,Q1288),"","Old Word"),"New Word")</f>
        <v/>
      </c>
      <c r="S1288" t="str">
        <f t="shared" si="40"/>
        <v/>
      </c>
      <c r="T1288" t="str">
        <f t="shared" si="41"/>
        <v/>
      </c>
    </row>
    <row r="1289" spans="14:20">
      <c r="N1289" t="str">
        <v>she</v>
      </c>
      <c r="O1289" t="str">
        <v>shall</v>
      </c>
      <c r="Q1289" s="3" t="str">
        <v>mighty</v>
      </c>
      <c r="R1289" t="str">
        <f>IF(COUNTIF(O:O,Q1289),IF(COUNTIF('Word List'!O:O,Q1289),"","Old Word"),"New Word")</f>
        <v>New Word</v>
      </c>
      <c r="S1289" t="str">
        <f t="shared" si="40"/>
        <v>mighty</v>
      </c>
      <c r="T1289" t="str">
        <f t="shared" si="41"/>
        <v/>
      </c>
    </row>
    <row r="1290" spans="14:20">
      <c r="N1290" t="str">
        <v>sheep</v>
      </c>
      <c r="O1290" t="str">
        <v>shape</v>
      </c>
      <c r="Q1290" s="3" t="str">
        <v>migratory</v>
      </c>
      <c r="R1290" t="str">
        <f>IF(COUNTIF(O:O,Q1290),IF(COUNTIF('Word List'!O:O,Q1290),"","Old Word"),"New Word")</f>
        <v>New Word</v>
      </c>
      <c r="S1290" t="str">
        <f t="shared" si="40"/>
        <v>migratory</v>
      </c>
      <c r="T1290" t="str">
        <f t="shared" si="41"/>
        <v/>
      </c>
    </row>
    <row r="1291" spans="14:20">
      <c r="N1291" t="str">
        <v>shelter</v>
      </c>
      <c r="O1291" t="str">
        <v>share</v>
      </c>
      <c r="Q1291" s="3" t="str">
        <v>Mike</v>
      </c>
      <c r="R1291" t="str">
        <f>IF(COUNTIF(O:O,Q1291),IF(COUNTIF('Word List'!O:O,Q1291),"","Old Word"),"New Word")</f>
        <v>Old Word</v>
      </c>
      <c r="S1291" t="str">
        <f t="shared" si="40"/>
        <v/>
      </c>
      <c r="T1291" t="str">
        <f t="shared" si="41"/>
        <v>Mike</v>
      </c>
    </row>
    <row r="1292" spans="14:20">
      <c r="N1292" t="str">
        <v>ship</v>
      </c>
      <c r="O1292" t="str">
        <v>she</v>
      </c>
      <c r="Q1292" s="3" t="str">
        <v>mild</v>
      </c>
      <c r="R1292" t="str">
        <f>IF(COUNTIF(O:O,Q1292),IF(COUNTIF('Word List'!O:O,Q1292),"","Old Word"),"New Word")</f>
        <v>New Word</v>
      </c>
      <c r="S1292" t="str">
        <f t="shared" si="40"/>
        <v>mild</v>
      </c>
      <c r="T1292" t="str">
        <f t="shared" si="41"/>
        <v/>
      </c>
    </row>
    <row r="1293" spans="14:20">
      <c r="N1293" t="str">
        <v>shirt</v>
      </c>
      <c r="O1293" t="str">
        <v>sheep</v>
      </c>
      <c r="Q1293" s="3" t="str">
        <v>milk</v>
      </c>
      <c r="R1293" t="str">
        <f>IF(COUNTIF(O:O,Q1293),IF(COUNTIF('Word List'!O:O,Q1293),"","Old Word"),"New Word")</f>
        <v/>
      </c>
      <c r="S1293" t="str">
        <f t="shared" si="40"/>
        <v/>
      </c>
      <c r="T1293" t="str">
        <f t="shared" si="41"/>
        <v/>
      </c>
    </row>
    <row r="1294" spans="14:20">
      <c r="N1294" t="str">
        <v>shoe</v>
      </c>
      <c r="O1294" t="str">
        <v>shelter</v>
      </c>
      <c r="Q1294" s="3" t="str">
        <v>million</v>
      </c>
      <c r="R1294" t="str">
        <f>IF(COUNTIF(O:O,Q1294),IF(COUNTIF('Word List'!O:O,Q1294),"","Old Word"),"New Word")</f>
        <v>New Word</v>
      </c>
      <c r="S1294" t="str">
        <f t="shared" si="40"/>
        <v>million</v>
      </c>
      <c r="T1294" t="str">
        <f t="shared" si="41"/>
        <v/>
      </c>
    </row>
    <row r="1295" spans="14:20">
      <c r="N1295" t="str">
        <v>shop</v>
      </c>
      <c r="O1295" t="str">
        <v>ship</v>
      </c>
      <c r="Q1295" s="3" t="str">
        <v>mind</v>
      </c>
      <c r="R1295" t="str">
        <f>IF(COUNTIF(O:O,Q1295),IF(COUNTIF('Word List'!O:O,Q1295),"","Old Word"),"New Word")</f>
        <v>New Word</v>
      </c>
      <c r="S1295" t="str">
        <f t="shared" si="40"/>
        <v>mind</v>
      </c>
      <c r="T1295" t="str">
        <f t="shared" si="41"/>
        <v/>
      </c>
    </row>
    <row r="1296" spans="14:20">
      <c r="N1296" t="str">
        <v>shopping</v>
      </c>
      <c r="O1296" t="str">
        <v>shirt</v>
      </c>
      <c r="Q1296" s="3" t="str">
        <v>mine</v>
      </c>
      <c r="R1296" t="str">
        <f>IF(COUNTIF(O:O,Q1296),IF(COUNTIF('Word List'!O:O,Q1296),"","Old Word"),"New Word")</f>
        <v>Old Word</v>
      </c>
      <c r="S1296" t="str">
        <f t="shared" si="40"/>
        <v/>
      </c>
      <c r="T1296" t="str">
        <f t="shared" si="41"/>
        <v>mine</v>
      </c>
    </row>
    <row r="1297" spans="14:20">
      <c r="N1297" t="str">
        <v>short</v>
      </c>
      <c r="O1297" t="str">
        <v>shoe</v>
      </c>
      <c r="Q1297" s="3" t="str">
        <v>mini</v>
      </c>
      <c r="R1297" t="str">
        <f>IF(COUNTIF(O:O,Q1297),IF(COUNTIF('Word List'!O:O,Q1297),"","Old Word"),"New Word")</f>
        <v>Old Word</v>
      </c>
      <c r="S1297" t="str">
        <f t="shared" si="40"/>
        <v/>
      </c>
      <c r="T1297" t="str">
        <f t="shared" si="41"/>
        <v>mini</v>
      </c>
    </row>
    <row r="1298" spans="14:20">
      <c r="N1298" t="str">
        <v>shorts</v>
      </c>
      <c r="O1298" t="str">
        <v>shop</v>
      </c>
      <c r="Q1298" s="3" t="str">
        <v>mining</v>
      </c>
      <c r="R1298" t="str">
        <f>IF(COUNTIF(O:O,Q1298),IF(COUNTIF('Word List'!O:O,Q1298),"","Old Word"),"New Word")</f>
        <v>Old Word</v>
      </c>
      <c r="S1298" t="str">
        <f t="shared" si="40"/>
        <v/>
      </c>
      <c r="T1298" t="str">
        <f t="shared" si="41"/>
        <v>mining</v>
      </c>
    </row>
    <row r="1299" spans="14:20">
      <c r="N1299" t="str">
        <v>should</v>
      </c>
      <c r="O1299" t="str">
        <v>shopping</v>
      </c>
      <c r="Q1299" s="3" t="str">
        <v>minute</v>
      </c>
      <c r="R1299" t="str">
        <f>IF(COUNTIF(O:O,Q1299),IF(COUNTIF('Word List'!O:O,Q1299),"","Old Word"),"New Word")</f>
        <v/>
      </c>
      <c r="S1299" t="str">
        <f t="shared" si="40"/>
        <v/>
      </c>
      <c r="T1299" t="str">
        <f t="shared" si="41"/>
        <v/>
      </c>
    </row>
    <row r="1300" spans="14:20">
      <c r="N1300" t="str">
        <v>shoulder</v>
      </c>
      <c r="O1300" t="str">
        <v>short</v>
      </c>
      <c r="Q1300" s="3" t="str">
        <v>mirror</v>
      </c>
      <c r="R1300" t="str">
        <f>IF(COUNTIF(O:O,Q1300),IF(COUNTIF('Word List'!O:O,Q1300),"","Old Word"),"New Word")</f>
        <v/>
      </c>
      <c r="S1300" t="str">
        <f t="shared" si="40"/>
        <v/>
      </c>
      <c r="T1300" t="str">
        <f t="shared" si="41"/>
        <v/>
      </c>
    </row>
    <row r="1301" spans="14:20">
      <c r="N1301" t="str">
        <v>show</v>
      </c>
      <c r="O1301" t="str">
        <v>shorts</v>
      </c>
      <c r="Q1301" s="3" t="str">
        <v>mischief</v>
      </c>
      <c r="R1301" t="str">
        <f>IF(COUNTIF(O:O,Q1301),IF(COUNTIF('Word List'!O:O,Q1301),"","Old Word"),"New Word")</f>
        <v>New Word</v>
      </c>
      <c r="S1301" t="str">
        <f t="shared" si="40"/>
        <v>mischief</v>
      </c>
      <c r="T1301" t="str">
        <f t="shared" si="41"/>
        <v/>
      </c>
    </row>
    <row r="1302" spans="14:20">
      <c r="N1302" t="str">
        <v>shower</v>
      </c>
      <c r="O1302" t="str">
        <v>should</v>
      </c>
      <c r="Q1302" s="3" t="str">
        <v>miss</v>
      </c>
      <c r="R1302" t="str">
        <f>IF(COUNTIF(O:O,Q1302),IF(COUNTIF('Word List'!O:O,Q1302),"","Old Word"),"New Word")</f>
        <v/>
      </c>
      <c r="S1302" t="str">
        <f t="shared" si="40"/>
        <v/>
      </c>
      <c r="T1302" t="str">
        <f t="shared" si="41"/>
        <v/>
      </c>
    </row>
    <row r="1303" spans="14:20">
      <c r="N1303" t="str">
        <v>shrine</v>
      </c>
      <c r="O1303" t="str">
        <v>shoulder</v>
      </c>
      <c r="Q1303" s="3" t="str">
        <v>mist</v>
      </c>
      <c r="R1303" t="str">
        <f>IF(COUNTIF(O:O,Q1303),IF(COUNTIF('Word List'!O:O,Q1303),"","Old Word"),"New Word")</f>
        <v>Old Word</v>
      </c>
      <c r="S1303" t="str">
        <f t="shared" si="40"/>
        <v/>
      </c>
      <c r="T1303" t="str">
        <f t="shared" si="41"/>
        <v>mist</v>
      </c>
    </row>
    <row r="1304" spans="14:20">
      <c r="N1304" t="str">
        <v>shy</v>
      </c>
      <c r="O1304" t="str">
        <v>show</v>
      </c>
      <c r="Q1304" s="3" t="str">
        <v>mistake</v>
      </c>
      <c r="R1304" t="str">
        <f>IF(COUNTIF(O:O,Q1304),IF(COUNTIF('Word List'!O:O,Q1304),"","Old Word"),"New Word")</f>
        <v>New Word</v>
      </c>
      <c r="S1304" t="str">
        <f t="shared" si="40"/>
        <v>mistake</v>
      </c>
      <c r="T1304" t="str">
        <f t="shared" si="41"/>
        <v/>
      </c>
    </row>
    <row r="1305" spans="14:20">
      <c r="N1305" t="str">
        <v>sick</v>
      </c>
      <c r="O1305" t="str">
        <v>shower</v>
      </c>
      <c r="Q1305" s="3" t="str">
        <v>mix</v>
      </c>
      <c r="R1305" t="str">
        <f>IF(COUNTIF(O:O,Q1305),IF(COUNTIF('Word List'!O:O,Q1305),"","Old Word"),"New Word")</f>
        <v/>
      </c>
      <c r="S1305" t="str">
        <f t="shared" si="40"/>
        <v/>
      </c>
      <c r="T1305" t="str">
        <f t="shared" si="41"/>
        <v/>
      </c>
    </row>
    <row r="1306" spans="14:20">
      <c r="N1306" t="str">
        <v>side</v>
      </c>
      <c r="O1306" t="str">
        <v>shrine</v>
      </c>
      <c r="Q1306" s="3" t="str">
        <v>mixed</v>
      </c>
      <c r="R1306" t="str">
        <f>IF(COUNTIF(O:O,Q1306),IF(COUNTIF('Word List'!O:O,Q1306),"","Old Word"),"New Word")</f>
        <v/>
      </c>
      <c r="S1306" t="str">
        <f t="shared" si="40"/>
        <v/>
      </c>
      <c r="T1306" t="str">
        <f t="shared" si="41"/>
        <v/>
      </c>
    </row>
    <row r="1307" spans="14:20">
      <c r="N1307" t="str">
        <v>sidewalk</v>
      </c>
      <c r="O1307" t="str">
        <v>shy</v>
      </c>
      <c r="Q1307" s="3" t="str">
        <v>model</v>
      </c>
      <c r="R1307" t="str">
        <f>IF(COUNTIF(O:O,Q1307),IF(COUNTIF('Word List'!O:O,Q1307),"","Old Word"),"New Word")</f>
        <v>New Word</v>
      </c>
      <c r="S1307" t="str">
        <f t="shared" si="40"/>
        <v>model</v>
      </c>
      <c r="T1307" t="str">
        <f t="shared" si="41"/>
        <v/>
      </c>
    </row>
    <row r="1308" spans="14:20">
      <c r="N1308" t="str">
        <v>sight</v>
      </c>
      <c r="O1308" t="str">
        <v>sick</v>
      </c>
      <c r="Q1308" s="3" t="str">
        <v>mom</v>
      </c>
      <c r="R1308" t="str">
        <f>IF(COUNTIF(O:O,Q1308),IF(COUNTIF('Word List'!O:O,Q1308),"","Old Word"),"New Word")</f>
        <v/>
      </c>
      <c r="S1308" t="str">
        <f t="shared" si="40"/>
        <v/>
      </c>
      <c r="T1308" t="str">
        <f t="shared" si="41"/>
        <v/>
      </c>
    </row>
    <row r="1309" spans="14:20">
      <c r="N1309" t="str">
        <v>similar</v>
      </c>
      <c r="O1309" t="str">
        <v>side</v>
      </c>
      <c r="Q1309" s="3" t="str">
        <v>moment</v>
      </c>
      <c r="R1309" t="str">
        <f>IF(COUNTIF(O:O,Q1309),IF(COUNTIF('Word List'!O:O,Q1309),"","Old Word"),"New Word")</f>
        <v/>
      </c>
      <c r="S1309" t="str">
        <f t="shared" si="40"/>
        <v/>
      </c>
      <c r="T1309" t="str">
        <f t="shared" si="41"/>
        <v/>
      </c>
    </row>
    <row r="1310" spans="14:20">
      <c r="N1310" t="str">
        <v>simple</v>
      </c>
      <c r="O1310" t="str">
        <v>sidewalk</v>
      </c>
      <c r="Q1310" s="3" t="str">
        <v>mommy</v>
      </c>
      <c r="R1310" t="str">
        <f>IF(COUNTIF(O:O,Q1310),IF(COUNTIF('Word List'!O:O,Q1310),"","Old Word"),"New Word")</f>
        <v/>
      </c>
      <c r="S1310" t="str">
        <f t="shared" si="40"/>
        <v/>
      </c>
      <c r="T1310" t="str">
        <f t="shared" si="41"/>
        <v/>
      </c>
    </row>
    <row r="1311" spans="14:20">
      <c r="N1311" t="str">
        <v>simulation</v>
      </c>
      <c r="O1311" t="str">
        <v>sight</v>
      </c>
      <c r="Q1311" s="3" t="str">
        <v>Monday</v>
      </c>
      <c r="R1311" t="str">
        <f>IF(COUNTIF(O:O,Q1311),IF(COUNTIF('Word List'!O:O,Q1311),"","Old Word"),"New Word")</f>
        <v/>
      </c>
      <c r="S1311" t="str">
        <f t="shared" si="40"/>
        <v/>
      </c>
      <c r="T1311" t="str">
        <f t="shared" si="41"/>
        <v/>
      </c>
    </row>
    <row r="1312" spans="14:20">
      <c r="N1312" t="str">
        <v>since</v>
      </c>
      <c r="O1312" t="str">
        <v>similar</v>
      </c>
      <c r="Q1312" s="3" t="str">
        <v>money</v>
      </c>
      <c r="R1312" t="str">
        <f>IF(COUNTIF(O:O,Q1312),IF(COUNTIF('Word List'!O:O,Q1312),"","Old Word"),"New Word")</f>
        <v/>
      </c>
      <c r="S1312" t="str">
        <f t="shared" si="40"/>
        <v/>
      </c>
      <c r="T1312" t="str">
        <f t="shared" si="41"/>
        <v/>
      </c>
    </row>
    <row r="1313" spans="14:20">
      <c r="N1313" t="str">
        <v>sing</v>
      </c>
      <c r="O1313" t="str">
        <v>simple</v>
      </c>
      <c r="Q1313" s="3" t="str">
        <v>monkey</v>
      </c>
      <c r="R1313" t="str">
        <f>IF(COUNTIF(O:O,Q1313),IF(COUNTIF('Word List'!O:O,Q1313),"","Old Word"),"New Word")</f>
        <v/>
      </c>
      <c r="S1313" t="str">
        <f t="shared" si="40"/>
        <v/>
      </c>
      <c r="T1313" t="str">
        <f t="shared" si="41"/>
        <v/>
      </c>
    </row>
    <row r="1314" spans="14:20">
      <c r="N1314" t="str">
        <v>Singapore</v>
      </c>
      <c r="O1314" t="str">
        <v>simulation</v>
      </c>
      <c r="Q1314" s="3" t="str">
        <v>month</v>
      </c>
      <c r="R1314" t="str">
        <f>IF(COUNTIF(O:O,Q1314),IF(COUNTIF('Word List'!O:O,Q1314),"","Old Word"),"New Word")</f>
        <v/>
      </c>
      <c r="S1314" t="str">
        <f t="shared" si="40"/>
        <v/>
      </c>
      <c r="T1314" t="str">
        <f t="shared" si="41"/>
        <v/>
      </c>
    </row>
    <row r="1315" spans="14:20">
      <c r="N1315" t="str">
        <v>singer</v>
      </c>
      <c r="O1315" t="str">
        <v>since</v>
      </c>
      <c r="Q1315" s="3" t="str">
        <v>moon</v>
      </c>
      <c r="R1315" t="str">
        <f>IF(COUNTIF(O:O,Q1315),IF(COUNTIF('Word List'!O:O,Q1315),"","Old Word"),"New Word")</f>
        <v>New Word</v>
      </c>
      <c r="S1315" t="str">
        <f t="shared" si="40"/>
        <v>moon</v>
      </c>
      <c r="T1315" t="str">
        <f t="shared" si="41"/>
        <v/>
      </c>
    </row>
    <row r="1316" spans="14:20">
      <c r="N1316" t="str">
        <v>sinigang</v>
      </c>
      <c r="O1316" t="str">
        <v>sing</v>
      </c>
      <c r="Q1316" s="3" t="str">
        <v>mop</v>
      </c>
      <c r="R1316" t="str">
        <f>IF(COUNTIF(O:O,Q1316),IF(COUNTIF('Word List'!O:O,Q1316),"","Old Word"),"New Word")</f>
        <v>New Word</v>
      </c>
      <c r="S1316" t="str">
        <f t="shared" si="40"/>
        <v>mop</v>
      </c>
      <c r="T1316" t="str">
        <f t="shared" si="41"/>
        <v/>
      </c>
    </row>
    <row r="1317" spans="14:20">
      <c r="N1317" t="str">
        <v>sink</v>
      </c>
      <c r="O1317" t="str">
        <v>Singapore</v>
      </c>
      <c r="Q1317" s="3" t="str">
        <v>morally</v>
      </c>
      <c r="R1317" t="str">
        <f>IF(COUNTIF(O:O,Q1317),IF(COUNTIF('Word List'!O:O,Q1317),"","Old Word"),"New Word")</f>
        <v>New Word</v>
      </c>
      <c r="S1317" t="str">
        <f t="shared" si="40"/>
        <v>morally</v>
      </c>
      <c r="T1317" t="str">
        <f t="shared" si="41"/>
        <v/>
      </c>
    </row>
    <row r="1318" spans="14:20">
      <c r="N1318" t="str">
        <v>sister</v>
      </c>
      <c r="O1318" t="str">
        <v>singer</v>
      </c>
      <c r="Q1318" s="3" t="str">
        <v>more</v>
      </c>
      <c r="R1318" t="str">
        <f>IF(COUNTIF(O:O,Q1318),IF(COUNTIF('Word List'!O:O,Q1318),"","Old Word"),"New Word")</f>
        <v>Old Word</v>
      </c>
      <c r="S1318" t="str">
        <f t="shared" si="40"/>
        <v/>
      </c>
      <c r="T1318" t="str">
        <f t="shared" si="41"/>
        <v>more</v>
      </c>
    </row>
    <row r="1319" spans="14:20">
      <c r="N1319" t="str">
        <v>sit</v>
      </c>
      <c r="O1319" t="str">
        <v>sinigang</v>
      </c>
      <c r="Q1319" s="3" t="str">
        <v>moreover</v>
      </c>
      <c r="R1319" t="str">
        <f>IF(COUNTIF(O:O,Q1319),IF(COUNTIF('Word List'!O:O,Q1319),"","Old Word"),"New Word")</f>
        <v/>
      </c>
      <c r="S1319" t="str">
        <f t="shared" si="40"/>
        <v/>
      </c>
      <c r="T1319" t="str">
        <f t="shared" si="41"/>
        <v/>
      </c>
    </row>
    <row r="1320" spans="14:20">
      <c r="N1320" t="str">
        <v>site</v>
      </c>
      <c r="O1320" t="str">
        <v>sink</v>
      </c>
      <c r="Q1320" s="3" t="str">
        <v>morning</v>
      </c>
      <c r="R1320" t="str">
        <f>IF(COUNTIF(O:O,Q1320),IF(COUNTIF('Word List'!O:O,Q1320),"","Old Word"),"New Word")</f>
        <v/>
      </c>
      <c r="S1320" t="str">
        <f t="shared" si="40"/>
        <v/>
      </c>
      <c r="T1320" t="str">
        <f t="shared" si="41"/>
        <v/>
      </c>
    </row>
    <row r="1321" spans="14:20">
      <c r="N1321" t="str">
        <v>sitting</v>
      </c>
      <c r="O1321" t="str">
        <v>sister</v>
      </c>
      <c r="Q1321" s="3" t="str">
        <v>mosque</v>
      </c>
      <c r="R1321" t="str">
        <f>IF(COUNTIF(O:O,Q1321),IF(COUNTIF('Word List'!O:O,Q1321),"","Old Word"),"New Word")</f>
        <v>New Word</v>
      </c>
      <c r="S1321" t="str">
        <f t="shared" si="40"/>
        <v>mosque</v>
      </c>
      <c r="T1321" t="str">
        <f t="shared" si="41"/>
        <v/>
      </c>
    </row>
    <row r="1322" spans="14:20">
      <c r="N1322" t="str">
        <v>six</v>
      </c>
      <c r="O1322" t="str">
        <v>sit</v>
      </c>
      <c r="Q1322" s="3" t="str">
        <v>most</v>
      </c>
      <c r="R1322" t="str">
        <f>IF(COUNTIF(O:O,Q1322),IF(COUNTIF('Word List'!O:O,Q1322),"","Old Word"),"New Word")</f>
        <v>Old Word</v>
      </c>
      <c r="S1322" t="str">
        <f t="shared" si="40"/>
        <v/>
      </c>
      <c r="T1322" t="str">
        <f t="shared" si="41"/>
        <v>most</v>
      </c>
    </row>
    <row r="1323" spans="14:20">
      <c r="N1323" t="str">
        <v>sixteen</v>
      </c>
      <c r="O1323" t="str">
        <v>site</v>
      </c>
      <c r="Q1323" s="3" t="str">
        <v>mother</v>
      </c>
      <c r="R1323" t="str">
        <f>IF(COUNTIF(O:O,Q1323),IF(COUNTIF('Word List'!O:O,Q1323),"","Old Word"),"New Word")</f>
        <v/>
      </c>
      <c r="S1323" t="str">
        <f t="shared" si="40"/>
        <v/>
      </c>
      <c r="T1323" t="str">
        <f t="shared" si="41"/>
        <v/>
      </c>
    </row>
    <row r="1324" spans="14:20">
      <c r="N1324" t="str">
        <v>sixteenth</v>
      </c>
      <c r="O1324" t="str">
        <v>sitting</v>
      </c>
      <c r="Q1324" s="3" t="str">
        <v>mountain</v>
      </c>
      <c r="R1324" t="str">
        <f>IF(COUNTIF(O:O,Q1324),IF(COUNTIF('Word List'!O:O,Q1324),"","Old Word"),"New Word")</f>
        <v/>
      </c>
      <c r="S1324" t="str">
        <f t="shared" si="40"/>
        <v/>
      </c>
      <c r="T1324" t="str">
        <f t="shared" si="41"/>
        <v/>
      </c>
    </row>
    <row r="1325" spans="14:20">
      <c r="N1325" t="str">
        <v>sixth</v>
      </c>
      <c r="O1325" t="str">
        <v>six</v>
      </c>
      <c r="Q1325" s="3" t="str">
        <v>mouse</v>
      </c>
      <c r="R1325" t="str">
        <f>IF(COUNTIF(O:O,Q1325),IF(COUNTIF('Word List'!O:O,Q1325),"","Old Word"),"New Word")</f>
        <v/>
      </c>
      <c r="S1325" t="str">
        <f t="shared" si="40"/>
        <v/>
      </c>
      <c r="T1325" t="str">
        <f t="shared" si="41"/>
        <v/>
      </c>
    </row>
    <row r="1326" spans="14:20">
      <c r="N1326" t="str">
        <v>sixty</v>
      </c>
      <c r="O1326" t="str">
        <v>sixteen</v>
      </c>
      <c r="Q1326" s="3" t="str">
        <v>mouth</v>
      </c>
      <c r="R1326" t="str">
        <f>IF(COUNTIF(O:O,Q1326),IF(COUNTIF('Word List'!O:O,Q1326),"","Old Word"),"New Word")</f>
        <v/>
      </c>
      <c r="S1326" t="str">
        <f t="shared" si="40"/>
        <v/>
      </c>
      <c r="T1326" t="str">
        <f t="shared" si="41"/>
        <v/>
      </c>
    </row>
    <row r="1327" spans="14:20">
      <c r="N1327" t="str">
        <v>size</v>
      </c>
      <c r="O1327" t="str">
        <v>sixteenth</v>
      </c>
      <c r="Q1327" s="3" t="str">
        <v>move</v>
      </c>
      <c r="R1327" t="str">
        <f>IF(COUNTIF(O:O,Q1327),IF(COUNTIF('Word List'!O:O,Q1327),"","Old Word"),"New Word")</f>
        <v>Old Word</v>
      </c>
      <c r="S1327" t="str">
        <f t="shared" si="40"/>
        <v/>
      </c>
      <c r="T1327" t="str">
        <f t="shared" si="41"/>
        <v>move</v>
      </c>
    </row>
    <row r="1328" spans="14:20">
      <c r="N1328" t="str">
        <v>skate</v>
      </c>
      <c r="O1328" t="str">
        <v>sixth</v>
      </c>
      <c r="Q1328" s="3" t="str">
        <v>movement</v>
      </c>
      <c r="R1328" t="str">
        <f>IF(COUNTIF(O:O,Q1328),IF(COUNTIF('Word List'!O:O,Q1328),"","Old Word"),"New Word")</f>
        <v>Old Word</v>
      </c>
      <c r="S1328" t="str">
        <f t="shared" si="40"/>
        <v/>
      </c>
      <c r="T1328" t="str">
        <f t="shared" si="41"/>
        <v>movement</v>
      </c>
    </row>
    <row r="1329" spans="14:20">
      <c r="N1329" t="str">
        <v>ski</v>
      </c>
      <c r="O1329" t="str">
        <v>sixty</v>
      </c>
      <c r="Q1329" s="3" t="str">
        <v>movie</v>
      </c>
      <c r="R1329" t="str">
        <f>IF(COUNTIF(O:O,Q1329),IF(COUNTIF('Word List'!O:O,Q1329),"","Old Word"),"New Word")</f>
        <v/>
      </c>
      <c r="S1329" t="str">
        <f t="shared" si="40"/>
        <v/>
      </c>
      <c r="T1329" t="str">
        <f t="shared" si="41"/>
        <v/>
      </c>
    </row>
    <row r="1330" spans="14:20">
      <c r="N1330" t="str">
        <v>skill</v>
      </c>
      <c r="O1330" t="str">
        <v>size</v>
      </c>
      <c r="Q1330" s="3" t="str">
        <v>much</v>
      </c>
      <c r="R1330" t="str">
        <f>IF(COUNTIF(O:O,Q1330),IF(COUNTIF('Word List'!O:O,Q1330),"","Old Word"),"New Word")</f>
        <v>Old Word</v>
      </c>
      <c r="S1330" t="str">
        <f t="shared" si="40"/>
        <v/>
      </c>
      <c r="T1330" t="str">
        <f t="shared" si="41"/>
        <v>much</v>
      </c>
    </row>
    <row r="1331" spans="14:20">
      <c r="N1331" t="str">
        <v>sky</v>
      </c>
      <c r="O1331" t="str">
        <v>skate</v>
      </c>
      <c r="Q1331" s="3" t="str">
        <v>mug</v>
      </c>
      <c r="R1331" t="str">
        <f>IF(COUNTIF(O:O,Q1331),IF(COUNTIF('Word List'!O:O,Q1331),"","Old Word"),"New Word")</f>
        <v>New Word</v>
      </c>
      <c r="S1331" t="str">
        <f t="shared" si="40"/>
        <v>mug</v>
      </c>
      <c r="T1331" t="str">
        <f t="shared" si="41"/>
        <v/>
      </c>
    </row>
    <row r="1332" spans="14:20">
      <c r="N1332" t="str">
        <v>sleep</v>
      </c>
      <c r="O1332" t="str">
        <v>ski</v>
      </c>
      <c r="Q1332" s="3" t="str">
        <v>museum</v>
      </c>
      <c r="R1332" t="str">
        <f>IF(COUNTIF(O:O,Q1332),IF(COUNTIF('Word List'!O:O,Q1332),"","Old Word"),"New Word")</f>
        <v/>
      </c>
      <c r="S1332" t="str">
        <f t="shared" si="40"/>
        <v/>
      </c>
      <c r="T1332" t="str">
        <f t="shared" si="41"/>
        <v/>
      </c>
    </row>
    <row r="1333" spans="14:20">
      <c r="N1333" t="str">
        <v>sleepy</v>
      </c>
      <c r="O1333" t="str">
        <v>skill</v>
      </c>
      <c r="Q1333" s="3" t="str">
        <v>mushroom</v>
      </c>
      <c r="R1333" t="str">
        <f>IF(COUNTIF(O:O,Q1333),IF(COUNTIF('Word List'!O:O,Q1333),"","Old Word"),"New Word")</f>
        <v/>
      </c>
      <c r="S1333" t="str">
        <f t="shared" si="40"/>
        <v/>
      </c>
      <c r="T1333" t="str">
        <f t="shared" si="41"/>
        <v/>
      </c>
    </row>
    <row r="1334" spans="14:20">
      <c r="N1334" t="str">
        <v>slide</v>
      </c>
      <c r="O1334" t="str">
        <v>sky</v>
      </c>
      <c r="Q1334" s="3" t="str">
        <v>music</v>
      </c>
      <c r="R1334" t="str">
        <f>IF(COUNTIF(O:O,Q1334),IF(COUNTIF('Word List'!O:O,Q1334),"","Old Word"),"New Word")</f>
        <v/>
      </c>
      <c r="S1334" t="str">
        <f t="shared" si="40"/>
        <v/>
      </c>
      <c r="T1334" t="str">
        <f t="shared" si="41"/>
        <v/>
      </c>
    </row>
    <row r="1335" spans="14:20">
      <c r="N1335" t="str">
        <v>slow</v>
      </c>
      <c r="O1335" t="str">
        <v>sleep</v>
      </c>
      <c r="Q1335" s="3" t="str">
        <v>musical</v>
      </c>
      <c r="R1335" t="str">
        <f>IF(COUNTIF(O:O,Q1335),IF(COUNTIF('Word List'!O:O,Q1335),"","Old Word"),"New Word")</f>
        <v/>
      </c>
      <c r="S1335" t="str">
        <f t="shared" si="40"/>
        <v/>
      </c>
      <c r="T1335" t="str">
        <f t="shared" si="41"/>
        <v/>
      </c>
    </row>
    <row r="1336" spans="14:20">
      <c r="N1336" t="str">
        <v>slowly</v>
      </c>
      <c r="O1336" t="str">
        <v>sleepy</v>
      </c>
      <c r="Q1336" s="3" t="str">
        <v>musician</v>
      </c>
      <c r="R1336" t="str">
        <f>IF(COUNTIF(O:O,Q1336),IF(COUNTIF('Word List'!O:O,Q1336),"","Old Word"),"New Word")</f>
        <v>Old Word</v>
      </c>
      <c r="S1336" t="str">
        <f t="shared" si="40"/>
        <v/>
      </c>
      <c r="T1336" t="str">
        <f t="shared" si="41"/>
        <v>musician</v>
      </c>
    </row>
    <row r="1337" spans="14:20">
      <c r="N1337" t="str">
        <v>small</v>
      </c>
      <c r="O1337" t="str">
        <v>slide</v>
      </c>
      <c r="Q1337" s="3" t="str">
        <v>must</v>
      </c>
      <c r="R1337" t="str">
        <f>IF(COUNTIF(O:O,Q1337),IF(COUNTIF('Word List'!O:O,Q1337),"","Old Word"),"New Word")</f>
        <v/>
      </c>
      <c r="S1337" t="str">
        <f t="shared" si="40"/>
        <v/>
      </c>
      <c r="T1337" t="str">
        <f t="shared" si="41"/>
        <v/>
      </c>
    </row>
    <row r="1338" spans="14:20">
      <c r="N1338" t="str">
        <v>smartphone</v>
      </c>
      <c r="O1338" t="str">
        <v>slow</v>
      </c>
      <c r="Q1338" s="3" t="str">
        <v>my</v>
      </c>
      <c r="R1338" t="str">
        <f>IF(COUNTIF(O:O,Q1338),IF(COUNTIF('Word List'!O:O,Q1338),"","Old Word"),"New Word")</f>
        <v/>
      </c>
      <c r="S1338" t="str">
        <f t="shared" si="40"/>
        <v/>
      </c>
      <c r="T1338" t="str">
        <f t="shared" si="41"/>
        <v/>
      </c>
    </row>
    <row r="1339" spans="14:20">
      <c r="N1339" t="str">
        <v>smile</v>
      </c>
      <c r="O1339" t="str">
        <v>slowly</v>
      </c>
      <c r="Q1339" s="3" t="str">
        <v>myself</v>
      </c>
      <c r="R1339" t="str">
        <f>IF(COUNTIF(O:O,Q1339),IF(COUNTIF('Word List'!O:O,Q1339),"","Old Word"),"New Word")</f>
        <v/>
      </c>
      <c r="S1339" t="str">
        <f t="shared" si="40"/>
        <v/>
      </c>
      <c r="T1339" t="str">
        <f t="shared" si="41"/>
        <v/>
      </c>
    </row>
    <row r="1340" spans="14:20">
      <c r="N1340" t="str">
        <v>Smith</v>
      </c>
      <c r="O1340" t="str">
        <v>small</v>
      </c>
      <c r="Q1340" s="3" t="str">
        <v>name</v>
      </c>
      <c r="R1340" t="str">
        <f>IF(COUNTIF(O:O,Q1340),IF(COUNTIF('Word List'!O:O,Q1340),"","Old Word"),"New Word")</f>
        <v>Old Word</v>
      </c>
      <c r="S1340" t="str">
        <f t="shared" si="40"/>
        <v/>
      </c>
      <c r="T1340" t="str">
        <f t="shared" si="41"/>
        <v>name</v>
      </c>
    </row>
    <row r="1341" spans="14:20">
      <c r="N1341" t="str">
        <v>snack</v>
      </c>
      <c r="O1341" t="str">
        <v>smartphone</v>
      </c>
      <c r="Q1341" s="3" t="str">
        <v>Naples</v>
      </c>
      <c r="R1341" t="str">
        <f>IF(COUNTIF(O:O,Q1341),IF(COUNTIF('Word List'!O:O,Q1341),"","Old Word"),"New Word")</f>
        <v>Old Word</v>
      </c>
      <c r="S1341" t="str">
        <f t="shared" si="40"/>
        <v/>
      </c>
      <c r="T1341" t="str">
        <f t="shared" si="41"/>
        <v>Naples</v>
      </c>
    </row>
    <row r="1342" spans="14:20">
      <c r="N1342" t="str">
        <v>snake</v>
      </c>
      <c r="O1342" t="str">
        <v>smile</v>
      </c>
      <c r="Q1342" s="3" t="str">
        <v>narrow</v>
      </c>
      <c r="R1342" t="str">
        <f>IF(COUNTIF(O:O,Q1342),IF(COUNTIF('Word List'!O:O,Q1342),"","Old Word"),"New Word")</f>
        <v>New Word</v>
      </c>
      <c r="S1342" t="str">
        <f t="shared" si="40"/>
        <v>narrow</v>
      </c>
      <c r="T1342" t="str">
        <f t="shared" si="41"/>
        <v/>
      </c>
    </row>
    <row r="1343" spans="14:20">
      <c r="N1343" t="str">
        <v>snow</v>
      </c>
      <c r="O1343" t="str">
        <v>Smith</v>
      </c>
      <c r="Q1343" s="3" t="str">
        <v>nation</v>
      </c>
      <c r="R1343" t="str">
        <f>IF(COUNTIF(O:O,Q1343),IF(COUNTIF('Word List'!O:O,Q1343),"","Old Word"),"New Word")</f>
        <v>New Word</v>
      </c>
      <c r="S1343" t="str">
        <f t="shared" si="40"/>
        <v>nation</v>
      </c>
      <c r="T1343" t="str">
        <f t="shared" si="41"/>
        <v/>
      </c>
    </row>
    <row r="1344" spans="14:20">
      <c r="N1344" t="str">
        <v>snowy</v>
      </c>
      <c r="O1344" t="str">
        <v>snack</v>
      </c>
      <c r="Q1344" s="3" t="str">
        <v>national</v>
      </c>
      <c r="R1344" t="str">
        <f>IF(COUNTIF(O:O,Q1344),IF(COUNTIF('Word List'!O:O,Q1344),"","Old Word"),"New Word")</f>
        <v/>
      </c>
      <c r="S1344" t="str">
        <f t="shared" si="40"/>
        <v/>
      </c>
      <c r="T1344" t="str">
        <f t="shared" si="41"/>
        <v/>
      </c>
    </row>
    <row r="1345" spans="14:20">
      <c r="N1345" t="str">
        <v>so</v>
      </c>
      <c r="O1345" t="str">
        <v>snake</v>
      </c>
      <c r="Q1345" s="3" t="str">
        <v>native</v>
      </c>
      <c r="R1345" t="str">
        <f>IF(COUNTIF(O:O,Q1345),IF(COUNTIF('Word List'!O:O,Q1345),"","Old Word"),"New Word")</f>
        <v>New Word</v>
      </c>
      <c r="S1345" t="str">
        <f t="shared" si="40"/>
        <v>native</v>
      </c>
      <c r="T1345" t="str">
        <f t="shared" si="41"/>
        <v/>
      </c>
    </row>
    <row r="1346" spans="14:20">
      <c r="N1346" t="str">
        <v>soccer</v>
      </c>
      <c r="O1346" t="str">
        <v>snow</v>
      </c>
      <c r="Q1346" s="3" t="str">
        <v>natural</v>
      </c>
      <c r="R1346" t="str">
        <f>IF(COUNTIF(O:O,Q1346),IF(COUNTIF('Word List'!O:O,Q1346),"","Old Word"),"New Word")</f>
        <v/>
      </c>
      <c r="S1346" t="str">
        <f t="shared" si="40"/>
        <v/>
      </c>
      <c r="T1346" t="str">
        <f t="shared" si="41"/>
        <v/>
      </c>
    </row>
    <row r="1347" spans="14:20">
      <c r="N1347" t="str">
        <v>society</v>
      </c>
      <c r="O1347" t="str">
        <v>snowy</v>
      </c>
      <c r="Q1347" s="3" t="str">
        <v>nature</v>
      </c>
      <c r="R1347" t="str">
        <f>IF(COUNTIF(O:O,Q1347),IF(COUNTIF('Word List'!O:O,Q1347),"","Old Word"),"New Word")</f>
        <v/>
      </c>
      <c r="S1347" t="str">
        <f t="shared" ref="S1347:S1410" si="42">IF(R1347="New Word",Q1347,"")</f>
        <v/>
      </c>
      <c r="T1347" t="str">
        <f t="shared" ref="T1347:T1410" si="43">IF(R1347="Old Word",Q1347,"")</f>
        <v/>
      </c>
    </row>
    <row r="1348" spans="14:20">
      <c r="N1348" t="str">
        <v>soft</v>
      </c>
      <c r="O1348" t="str">
        <v>so</v>
      </c>
      <c r="Q1348" s="3" t="str">
        <v>naughty</v>
      </c>
      <c r="R1348" t="str">
        <f>IF(COUNTIF(O:O,Q1348),IF(COUNTIF('Word List'!O:O,Q1348),"","Old Word"),"New Word")</f>
        <v>New Word</v>
      </c>
      <c r="S1348" t="str">
        <f t="shared" si="42"/>
        <v>naughty</v>
      </c>
      <c r="T1348" t="str">
        <f t="shared" si="43"/>
        <v/>
      </c>
    </row>
    <row r="1349" spans="14:20">
      <c r="N1349" t="str">
        <v>sold</v>
      </c>
      <c r="O1349" t="str">
        <v>soccer</v>
      </c>
      <c r="Q1349" s="3" t="str">
        <v>near</v>
      </c>
      <c r="R1349" t="str">
        <f>IF(COUNTIF(O:O,Q1349),IF(COUNTIF('Word List'!O:O,Q1349),"","Old Word"),"New Word")</f>
        <v>Old Word</v>
      </c>
      <c r="S1349" t="str">
        <f t="shared" si="42"/>
        <v/>
      </c>
      <c r="T1349" t="str">
        <f t="shared" si="43"/>
        <v>near</v>
      </c>
    </row>
    <row r="1350" spans="14:20">
      <c r="N1350" t="str">
        <v>solve</v>
      </c>
      <c r="O1350" t="str">
        <v>society</v>
      </c>
      <c r="Q1350" s="3" t="str">
        <v>nearby</v>
      </c>
      <c r="R1350" t="str">
        <f>IF(COUNTIF(O:O,Q1350),IF(COUNTIF('Word List'!O:O,Q1350),"","Old Word"),"New Word")</f>
        <v>New Word</v>
      </c>
      <c r="S1350" t="str">
        <f t="shared" si="42"/>
        <v>nearby</v>
      </c>
      <c r="T1350" t="str">
        <f t="shared" si="43"/>
        <v/>
      </c>
    </row>
    <row r="1351" spans="14:20">
      <c r="N1351" t="str">
        <v>some</v>
      </c>
      <c r="O1351" t="str">
        <v>soft</v>
      </c>
      <c r="Q1351" s="3" t="str">
        <v>neatly</v>
      </c>
      <c r="R1351" t="str">
        <f>IF(COUNTIF(O:O,Q1351),IF(COUNTIF('Word List'!O:O,Q1351),"","Old Word"),"New Word")</f>
        <v>New Word</v>
      </c>
      <c r="S1351" t="str">
        <f t="shared" si="42"/>
        <v>neatly</v>
      </c>
      <c r="T1351" t="str">
        <f t="shared" si="43"/>
        <v/>
      </c>
    </row>
    <row r="1352" spans="14:20">
      <c r="N1352" t="str">
        <v>someday</v>
      </c>
      <c r="O1352" t="str">
        <v>sold</v>
      </c>
      <c r="Q1352" s="3" t="str">
        <v>necessary</v>
      </c>
      <c r="R1352" t="str">
        <f>IF(COUNTIF(O:O,Q1352),IF(COUNTIF('Word List'!O:O,Q1352),"","Old Word"),"New Word")</f>
        <v/>
      </c>
      <c r="S1352" t="str">
        <f t="shared" si="42"/>
        <v/>
      </c>
      <c r="T1352" t="str">
        <f t="shared" si="43"/>
        <v/>
      </c>
    </row>
    <row r="1353" spans="14:20">
      <c r="N1353" t="str">
        <v>somehow</v>
      </c>
      <c r="O1353" t="str">
        <v>solve</v>
      </c>
      <c r="Q1353" s="3" t="str">
        <v>neck</v>
      </c>
      <c r="R1353" t="str">
        <f>IF(COUNTIF(O:O,Q1353),IF(COUNTIF('Word List'!O:O,Q1353),"","Old Word"),"New Word")</f>
        <v>New Word</v>
      </c>
      <c r="S1353" t="str">
        <f t="shared" si="42"/>
        <v>neck</v>
      </c>
      <c r="T1353" t="str">
        <f t="shared" si="43"/>
        <v/>
      </c>
    </row>
    <row r="1354" spans="14:20">
      <c r="N1354" t="str">
        <v>someone</v>
      </c>
      <c r="O1354" t="str">
        <v>some</v>
      </c>
      <c r="Q1354" s="3" t="str">
        <v>necklace</v>
      </c>
      <c r="R1354" t="str">
        <f>IF(COUNTIF(O:O,Q1354),IF(COUNTIF('Word List'!O:O,Q1354),"","Old Word"),"New Word")</f>
        <v>New Word</v>
      </c>
      <c r="S1354" t="str">
        <f t="shared" si="42"/>
        <v>necklace</v>
      </c>
      <c r="T1354" t="str">
        <f t="shared" si="43"/>
        <v/>
      </c>
    </row>
    <row r="1355" spans="14:20">
      <c r="N1355" t="str">
        <v>something</v>
      </c>
      <c r="O1355" t="str">
        <v>someday</v>
      </c>
      <c r="Q1355" s="3" t="str">
        <v>need</v>
      </c>
      <c r="R1355" t="str">
        <f>IF(COUNTIF(O:O,Q1355),IF(COUNTIF('Word List'!O:O,Q1355),"","Old Word"),"New Word")</f>
        <v>Old Word</v>
      </c>
      <c r="S1355" t="str">
        <f t="shared" si="42"/>
        <v/>
      </c>
      <c r="T1355" t="str">
        <f t="shared" si="43"/>
        <v>need</v>
      </c>
    </row>
    <row r="1356" spans="14:20">
      <c r="N1356" t="str">
        <v>sometime</v>
      </c>
      <c r="O1356" t="str">
        <v>somehow</v>
      </c>
      <c r="Q1356" s="3" t="str">
        <v>negative</v>
      </c>
      <c r="R1356" t="str">
        <f>IF(COUNTIF(O:O,Q1356),IF(COUNTIF('Word List'!O:O,Q1356),"","Old Word"),"New Word")</f>
        <v/>
      </c>
      <c r="S1356" t="str">
        <f t="shared" si="42"/>
        <v/>
      </c>
      <c r="T1356" t="str">
        <f t="shared" si="43"/>
        <v/>
      </c>
    </row>
    <row r="1357" spans="14:20">
      <c r="N1357" t="str">
        <v>sometimes</v>
      </c>
      <c r="O1357" t="str">
        <v>someone</v>
      </c>
      <c r="Q1357" s="3" t="str">
        <v>neighbor</v>
      </c>
      <c r="R1357" t="str">
        <f>IF(COUNTIF(O:O,Q1357),IF(COUNTIF('Word List'!O:O,Q1357),"","Old Word"),"New Word")</f>
        <v/>
      </c>
      <c r="S1357" t="str">
        <f t="shared" si="42"/>
        <v/>
      </c>
      <c r="T1357" t="str">
        <f t="shared" si="43"/>
        <v/>
      </c>
    </row>
    <row r="1358" spans="14:20">
      <c r="N1358" t="str">
        <v>somewhere</v>
      </c>
      <c r="O1358" t="str">
        <v>something</v>
      </c>
      <c r="Q1358" s="3" t="str">
        <v>nephew</v>
      </c>
      <c r="R1358" t="str">
        <f>IF(COUNTIF(O:O,Q1358),IF(COUNTIF('Word List'!O:O,Q1358),"","Old Word"),"New Word")</f>
        <v>New Word</v>
      </c>
      <c r="S1358" t="str">
        <f t="shared" si="42"/>
        <v>nephew</v>
      </c>
      <c r="T1358" t="str">
        <f t="shared" si="43"/>
        <v/>
      </c>
    </row>
    <row r="1359" spans="14:20">
      <c r="N1359" t="str">
        <v>son</v>
      </c>
      <c r="O1359" t="str">
        <v>sometime</v>
      </c>
      <c r="Q1359" s="3" t="str">
        <v>nervous</v>
      </c>
      <c r="R1359" t="str">
        <f>IF(COUNTIF(O:O,Q1359),IF(COUNTIF('Word List'!O:O,Q1359),"","Old Word"),"New Word")</f>
        <v/>
      </c>
      <c r="S1359" t="str">
        <f t="shared" si="42"/>
        <v/>
      </c>
      <c r="T1359" t="str">
        <f t="shared" si="43"/>
        <v/>
      </c>
    </row>
    <row r="1360" spans="14:20">
      <c r="N1360" t="str">
        <v>song</v>
      </c>
      <c r="O1360" t="str">
        <v>sometimes</v>
      </c>
      <c r="Q1360" s="3" t="str">
        <v>net</v>
      </c>
      <c r="R1360" t="str">
        <f>IF(COUNTIF(O:O,Q1360),IF(COUNTIF('Word List'!O:O,Q1360),"","Old Word"),"New Word")</f>
        <v>New Word</v>
      </c>
      <c r="S1360" t="str">
        <f t="shared" si="42"/>
        <v>net</v>
      </c>
      <c r="T1360" t="str">
        <f t="shared" si="43"/>
        <v/>
      </c>
    </row>
    <row r="1361" spans="14:20">
      <c r="N1361" t="str">
        <v>soon</v>
      </c>
      <c r="O1361" t="str">
        <v>somewhere</v>
      </c>
      <c r="Q1361" s="3" t="str">
        <v>netball</v>
      </c>
      <c r="R1361" t="str">
        <f>IF(COUNTIF(O:O,Q1361),IF(COUNTIF('Word List'!O:O,Q1361),"","Old Word"),"New Word")</f>
        <v>Old Word</v>
      </c>
      <c r="S1361" t="str">
        <f t="shared" si="42"/>
        <v/>
      </c>
      <c r="T1361" t="str">
        <f t="shared" si="43"/>
        <v>netball</v>
      </c>
    </row>
    <row r="1362" spans="14:20">
      <c r="N1362" t="str">
        <v>sorry</v>
      </c>
      <c r="O1362" t="str">
        <v>son</v>
      </c>
      <c r="Q1362" s="3" t="str">
        <v>never</v>
      </c>
      <c r="R1362" t="str">
        <f>IF(COUNTIF(O:O,Q1362),IF(COUNTIF('Word List'!O:O,Q1362),"","Old Word"),"New Word")</f>
        <v>Old Word</v>
      </c>
      <c r="S1362" t="str">
        <f t="shared" si="42"/>
        <v/>
      </c>
      <c r="T1362" t="str">
        <f t="shared" si="43"/>
        <v>never</v>
      </c>
    </row>
    <row r="1363" spans="14:20">
      <c r="N1363" t="str">
        <v>sound</v>
      </c>
      <c r="O1363" t="str">
        <v>song</v>
      </c>
      <c r="Q1363" s="3" t="str">
        <v>new</v>
      </c>
      <c r="R1363" t="str">
        <f>IF(COUNTIF(O:O,Q1363),IF(COUNTIF('Word List'!O:O,Q1363),"","Old Word"),"New Word")</f>
        <v/>
      </c>
      <c r="S1363" t="str">
        <f t="shared" si="42"/>
        <v/>
      </c>
      <c r="T1363" t="str">
        <f t="shared" si="43"/>
        <v/>
      </c>
    </row>
    <row r="1364" spans="14:20">
      <c r="N1364" t="str">
        <v>soup</v>
      </c>
      <c r="O1364" t="str">
        <v>soon</v>
      </c>
      <c r="Q1364" s="3" t="str">
        <v>news</v>
      </c>
      <c r="R1364" t="str">
        <f>IF(COUNTIF(O:O,Q1364),IF(COUNTIF('Word List'!O:O,Q1364),"","Old Word"),"New Word")</f>
        <v/>
      </c>
      <c r="S1364" t="str">
        <f t="shared" si="42"/>
        <v/>
      </c>
      <c r="T1364" t="str">
        <f t="shared" si="43"/>
        <v/>
      </c>
    </row>
    <row r="1365" spans="14:20">
      <c r="N1365" t="str">
        <v>sour</v>
      </c>
      <c r="O1365" t="str">
        <v>sorry</v>
      </c>
      <c r="Q1365" s="3" t="str">
        <v>newspaper</v>
      </c>
      <c r="R1365" t="str">
        <f>IF(COUNTIF(O:O,Q1365),IF(COUNTIF('Word List'!O:O,Q1365),"","Old Word"),"New Word")</f>
        <v/>
      </c>
      <c r="S1365" t="str">
        <f t="shared" si="42"/>
        <v/>
      </c>
      <c r="T1365" t="str">
        <f t="shared" si="43"/>
        <v/>
      </c>
    </row>
    <row r="1366" spans="14:20">
      <c r="N1366" t="str">
        <v>spaghetti</v>
      </c>
      <c r="O1366" t="str">
        <v>sound</v>
      </c>
      <c r="Q1366" s="3" t="str">
        <v>next</v>
      </c>
      <c r="R1366" t="str">
        <f>IF(COUNTIF(O:O,Q1366),IF(COUNTIF('Word List'!O:O,Q1366),"","Old Word"),"New Word")</f>
        <v>Old Word</v>
      </c>
      <c r="S1366" t="str">
        <f t="shared" si="42"/>
        <v/>
      </c>
      <c r="T1366" t="str">
        <f t="shared" si="43"/>
        <v>next</v>
      </c>
    </row>
    <row r="1367" spans="14:20">
      <c r="N1367" t="str">
        <v>speak</v>
      </c>
      <c r="O1367" t="str">
        <v>soup</v>
      </c>
      <c r="Q1367" s="3" t="str">
        <v>nice</v>
      </c>
      <c r="R1367" t="str">
        <f>IF(COUNTIF(O:O,Q1367),IF(COUNTIF('Word List'!O:O,Q1367),"","Old Word"),"New Word")</f>
        <v/>
      </c>
      <c r="S1367" t="str">
        <f t="shared" si="42"/>
        <v/>
      </c>
      <c r="T1367" t="str">
        <f t="shared" si="43"/>
        <v/>
      </c>
    </row>
    <row r="1368" spans="14:20">
      <c r="N1368" t="str">
        <v>speaker</v>
      </c>
      <c r="O1368" t="str">
        <v>sour</v>
      </c>
      <c r="Q1368" s="3" t="str">
        <v>niece</v>
      </c>
      <c r="R1368" t="str">
        <f>IF(COUNTIF(O:O,Q1368),IF(COUNTIF('Word List'!O:O,Q1368),"","Old Word"),"New Word")</f>
        <v>New Word</v>
      </c>
      <c r="S1368" t="str">
        <f t="shared" si="42"/>
        <v>niece</v>
      </c>
      <c r="T1368" t="str">
        <f t="shared" si="43"/>
        <v/>
      </c>
    </row>
    <row r="1369" spans="14:20">
      <c r="N1369" t="str">
        <v>special</v>
      </c>
      <c r="O1369" t="str">
        <v>spaghetti</v>
      </c>
      <c r="Q1369" s="3" t="str">
        <v>night</v>
      </c>
      <c r="R1369" t="str">
        <f>IF(COUNTIF(O:O,Q1369),IF(COUNTIF('Word List'!O:O,Q1369),"","Old Word"),"New Word")</f>
        <v/>
      </c>
      <c r="S1369" t="str">
        <f t="shared" si="42"/>
        <v/>
      </c>
      <c r="T1369" t="str">
        <f t="shared" si="43"/>
        <v/>
      </c>
    </row>
    <row r="1370" spans="14:20">
      <c r="N1370" t="str">
        <v>species</v>
      </c>
      <c r="O1370" t="str">
        <v>speak</v>
      </c>
      <c r="Q1370" s="3" t="str">
        <v>nine</v>
      </c>
      <c r="R1370" t="str">
        <f>IF(COUNTIF(O:O,Q1370),IF(COUNTIF('Word List'!O:O,Q1370),"","Old Word"),"New Word")</f>
        <v/>
      </c>
      <c r="S1370" t="str">
        <f t="shared" si="42"/>
        <v/>
      </c>
      <c r="T1370" t="str">
        <f t="shared" si="43"/>
        <v/>
      </c>
    </row>
    <row r="1371" spans="14:20">
      <c r="N1371" t="str">
        <v>specific</v>
      </c>
      <c r="O1371" t="str">
        <v>speaker</v>
      </c>
      <c r="Q1371" s="3" t="str">
        <v>nineteen</v>
      </c>
      <c r="R1371" t="str">
        <f>IF(COUNTIF(O:O,Q1371),IF(COUNTIF('Word List'!O:O,Q1371),"","Old Word"),"New Word")</f>
        <v/>
      </c>
      <c r="S1371" t="str">
        <f t="shared" si="42"/>
        <v/>
      </c>
      <c r="T1371" t="str">
        <f t="shared" si="43"/>
        <v/>
      </c>
    </row>
    <row r="1372" spans="14:20">
      <c r="N1372" t="str">
        <v>speech</v>
      </c>
      <c r="O1372" t="str">
        <v>special</v>
      </c>
      <c r="Q1372" s="3" t="str">
        <v>nineteenth</v>
      </c>
      <c r="R1372" t="str">
        <f>IF(COUNTIF(O:O,Q1372),IF(COUNTIF('Word List'!O:O,Q1372),"","Old Word"),"New Word")</f>
        <v/>
      </c>
      <c r="S1372" t="str">
        <f t="shared" si="42"/>
        <v/>
      </c>
      <c r="T1372" t="str">
        <f t="shared" si="43"/>
        <v/>
      </c>
    </row>
    <row r="1373" spans="14:20">
      <c r="N1373" t="str">
        <v>speed</v>
      </c>
      <c r="O1373" t="str">
        <v>species</v>
      </c>
      <c r="Q1373" s="3" t="str">
        <v>ninety</v>
      </c>
      <c r="R1373" t="str">
        <f>IF(COUNTIF(O:O,Q1373),IF(COUNTIF('Word List'!O:O,Q1373),"","Old Word"),"New Word")</f>
        <v/>
      </c>
      <c r="S1373" t="str">
        <f t="shared" si="42"/>
        <v/>
      </c>
      <c r="T1373" t="str">
        <f t="shared" si="43"/>
        <v/>
      </c>
    </row>
    <row r="1374" spans="14:20">
      <c r="N1374" t="str">
        <v>spell</v>
      </c>
      <c r="O1374" t="str">
        <v>specific</v>
      </c>
      <c r="Q1374" s="3" t="str">
        <v>ninth</v>
      </c>
      <c r="R1374" t="str">
        <f>IF(COUNTIF(O:O,Q1374),IF(COUNTIF('Word List'!O:O,Q1374),"","Old Word"),"New Word")</f>
        <v/>
      </c>
      <c r="S1374" t="str">
        <f t="shared" si="42"/>
        <v/>
      </c>
      <c r="T1374" t="str">
        <f t="shared" si="43"/>
        <v/>
      </c>
    </row>
    <row r="1375" spans="14:20">
      <c r="N1375" t="str">
        <v>spend</v>
      </c>
      <c r="O1375" t="str">
        <v>speech</v>
      </c>
      <c r="Q1375" s="3" t="str">
        <v>no</v>
      </c>
      <c r="R1375" t="str">
        <f>IF(COUNTIF(O:O,Q1375),IF(COUNTIF('Word List'!O:O,Q1375),"","Old Word"),"New Word")</f>
        <v>Old Word</v>
      </c>
      <c r="S1375" t="str">
        <f t="shared" si="42"/>
        <v/>
      </c>
      <c r="T1375" t="str">
        <f t="shared" si="43"/>
        <v>no</v>
      </c>
    </row>
    <row r="1376" spans="14:20">
      <c r="N1376" t="str">
        <v>spent</v>
      </c>
      <c r="O1376" t="str">
        <v>speed</v>
      </c>
      <c r="Q1376" s="3" t="str">
        <v>nod</v>
      </c>
      <c r="R1376" t="str">
        <f>IF(COUNTIF(O:O,Q1376),IF(COUNTIF('Word List'!O:O,Q1376),"","Old Word"),"New Word")</f>
        <v/>
      </c>
      <c r="S1376" t="str">
        <f t="shared" si="42"/>
        <v/>
      </c>
      <c r="T1376" t="str">
        <f t="shared" si="43"/>
        <v/>
      </c>
    </row>
    <row r="1377" spans="14:20">
      <c r="N1377" t="str">
        <v>spice</v>
      </c>
      <c r="O1377" t="str">
        <v>spell</v>
      </c>
      <c r="Q1377" s="3" t="str">
        <v>noisy</v>
      </c>
      <c r="R1377" t="str">
        <f>IF(COUNTIF(O:O,Q1377),IF(COUNTIF('Word List'!O:O,Q1377),"","Old Word"),"New Word")</f>
        <v>New Word</v>
      </c>
      <c r="S1377" t="str">
        <f t="shared" si="42"/>
        <v>noisy</v>
      </c>
      <c r="T1377" t="str">
        <f t="shared" si="43"/>
        <v/>
      </c>
    </row>
    <row r="1378" spans="14:20">
      <c r="N1378" t="str">
        <v>spider</v>
      </c>
      <c r="O1378" t="str">
        <v>spend</v>
      </c>
      <c r="Q1378" s="3" t="str">
        <v>noodle</v>
      </c>
      <c r="R1378" t="str">
        <f>IF(COUNTIF(O:O,Q1378),IF(COUNTIF('Word List'!O:O,Q1378),"","Old Word"),"New Word")</f>
        <v/>
      </c>
      <c r="S1378" t="str">
        <f t="shared" si="42"/>
        <v/>
      </c>
      <c r="T1378" t="str">
        <f t="shared" si="43"/>
        <v/>
      </c>
    </row>
    <row r="1379" spans="14:20">
      <c r="N1379" t="str">
        <v>spoke</v>
      </c>
      <c r="O1379" t="str">
        <v>spent</v>
      </c>
      <c r="Q1379" s="3" t="str">
        <v>noon</v>
      </c>
      <c r="R1379" t="str">
        <f>IF(COUNTIF(O:O,Q1379),IF(COUNTIF('Word List'!O:O,Q1379),"","Old Word"),"New Word")</f>
        <v/>
      </c>
      <c r="S1379" t="str">
        <f t="shared" si="42"/>
        <v/>
      </c>
      <c r="T1379" t="str">
        <f t="shared" si="43"/>
        <v/>
      </c>
    </row>
    <row r="1380" spans="14:20">
      <c r="N1380" t="str">
        <v>spoken</v>
      </c>
      <c r="O1380" t="str">
        <v>spice</v>
      </c>
      <c r="Q1380" s="3" t="str">
        <v>northern</v>
      </c>
      <c r="R1380" t="str">
        <f>IF(COUNTIF(O:O,Q1380),IF(COUNTIF('Word List'!O:O,Q1380),"","Old Word"),"New Word")</f>
        <v>New Word</v>
      </c>
      <c r="S1380" t="str">
        <f t="shared" si="42"/>
        <v>northern</v>
      </c>
      <c r="T1380" t="str">
        <f t="shared" si="43"/>
        <v/>
      </c>
    </row>
    <row r="1381" spans="14:20">
      <c r="N1381" t="str">
        <v>sport</v>
      </c>
      <c r="O1381" t="str">
        <v>spider</v>
      </c>
      <c r="Q1381" s="3" t="str">
        <v>nose</v>
      </c>
      <c r="R1381" t="str">
        <f>IF(COUNTIF(O:O,Q1381),IF(COUNTIF('Word List'!O:O,Q1381),"","Old Word"),"New Word")</f>
        <v/>
      </c>
      <c r="S1381" t="str">
        <f t="shared" si="42"/>
        <v/>
      </c>
      <c r="T1381" t="str">
        <f t="shared" si="43"/>
        <v/>
      </c>
    </row>
    <row r="1382" spans="14:20">
      <c r="N1382" t="str">
        <v>sporty</v>
      </c>
      <c r="O1382" t="str">
        <v>spoke</v>
      </c>
      <c r="Q1382" s="3" t="str">
        <v>not</v>
      </c>
      <c r="R1382" t="str">
        <f>IF(COUNTIF(O:O,Q1382),IF(COUNTIF('Word List'!O:O,Q1382),"","Old Word"),"New Word")</f>
        <v/>
      </c>
      <c r="S1382" t="str">
        <f t="shared" si="42"/>
        <v/>
      </c>
      <c r="T1382" t="str">
        <f t="shared" si="43"/>
        <v/>
      </c>
    </row>
    <row r="1383" spans="14:20">
      <c r="N1383" t="str">
        <v>spot</v>
      </c>
      <c r="O1383" t="str">
        <v>spoken</v>
      </c>
      <c r="Q1383" s="3" t="str">
        <v>note</v>
      </c>
      <c r="R1383" t="str">
        <f>IF(COUNTIF(O:O,Q1383),IF(COUNTIF('Word List'!O:O,Q1383),"","Old Word"),"New Word")</f>
        <v>Old Word</v>
      </c>
      <c r="S1383" t="str">
        <f t="shared" si="42"/>
        <v/>
      </c>
      <c r="T1383" t="str">
        <f t="shared" si="43"/>
        <v>note</v>
      </c>
    </row>
    <row r="1384" spans="14:20">
      <c r="N1384" t="str">
        <v>spread</v>
      </c>
      <c r="O1384" t="str">
        <v>sport</v>
      </c>
      <c r="Q1384" s="3" t="str">
        <v>notebook</v>
      </c>
      <c r="R1384" t="str">
        <f>IF(COUNTIF(O:O,Q1384),IF(COUNTIF('Word List'!O:O,Q1384),"","Old Word"),"New Word")</f>
        <v/>
      </c>
      <c r="S1384" t="str">
        <f t="shared" si="42"/>
        <v/>
      </c>
      <c r="T1384" t="str">
        <f t="shared" si="43"/>
        <v/>
      </c>
    </row>
    <row r="1385" spans="14:20">
      <c r="N1385" t="str">
        <v>spring</v>
      </c>
      <c r="O1385" t="str">
        <v>sporty</v>
      </c>
      <c r="Q1385" s="3" t="str">
        <v>nothing</v>
      </c>
      <c r="R1385" t="str">
        <f>IF(COUNTIF(O:O,Q1385),IF(COUNTIF('Word List'!O:O,Q1385),"","Old Word"),"New Word")</f>
        <v/>
      </c>
      <c r="S1385" t="str">
        <f t="shared" si="42"/>
        <v/>
      </c>
      <c r="T1385" t="str">
        <f t="shared" si="43"/>
        <v/>
      </c>
    </row>
    <row r="1386" spans="14:20">
      <c r="N1386" t="str">
        <v>square</v>
      </c>
      <c r="O1386" t="str">
        <v>spot</v>
      </c>
      <c r="Q1386" s="3" t="str">
        <v>November</v>
      </c>
      <c r="R1386" t="str">
        <f>IF(COUNTIF(O:O,Q1386),IF(COUNTIF('Word List'!O:O,Q1386),"","Old Word"),"New Word")</f>
        <v/>
      </c>
      <c r="S1386" t="str">
        <f t="shared" si="42"/>
        <v/>
      </c>
      <c r="T1386" t="str">
        <f t="shared" si="43"/>
        <v/>
      </c>
    </row>
    <row r="1387" spans="14:20">
      <c r="N1387" t="str">
        <v>stadium</v>
      </c>
      <c r="O1387" t="str">
        <v>spread</v>
      </c>
      <c r="Q1387" s="3" t="str">
        <v>now</v>
      </c>
      <c r="R1387" t="str">
        <f>IF(COUNTIF(O:O,Q1387),IF(COUNTIF('Word List'!O:O,Q1387),"","Old Word"),"New Word")</f>
        <v>Old Word</v>
      </c>
      <c r="S1387" t="str">
        <f t="shared" si="42"/>
        <v/>
      </c>
      <c r="T1387" t="str">
        <f t="shared" si="43"/>
        <v>now</v>
      </c>
    </row>
    <row r="1388" spans="14:20">
      <c r="N1388" t="str">
        <v>staff</v>
      </c>
      <c r="O1388" t="str">
        <v>spring</v>
      </c>
      <c r="Q1388" s="3" t="str">
        <v>nowadays</v>
      </c>
      <c r="R1388" t="str">
        <f>IF(COUNTIF(O:O,Q1388),IF(COUNTIF('Word List'!O:O,Q1388),"","Old Word"),"New Word")</f>
        <v>New Word</v>
      </c>
      <c r="S1388" t="str">
        <f t="shared" si="42"/>
        <v>nowadays</v>
      </c>
      <c r="T1388" t="str">
        <f t="shared" si="43"/>
        <v/>
      </c>
    </row>
    <row r="1389" spans="14:20">
      <c r="N1389" t="str">
        <v>stage</v>
      </c>
      <c r="O1389" t="str">
        <v>square</v>
      </c>
      <c r="Q1389" s="3" t="str">
        <v>nuclear</v>
      </c>
      <c r="R1389" t="str">
        <f>IF(COUNTIF(O:O,Q1389),IF(COUNTIF('Word List'!O:O,Q1389),"","Old Word"),"New Word")</f>
        <v/>
      </c>
      <c r="S1389" t="str">
        <f t="shared" si="42"/>
        <v/>
      </c>
      <c r="T1389" t="str">
        <f t="shared" si="43"/>
        <v/>
      </c>
    </row>
    <row r="1390" spans="14:20">
      <c r="N1390" t="str">
        <v>stair</v>
      </c>
      <c r="O1390" t="str">
        <v>stadium</v>
      </c>
      <c r="Q1390" s="3" t="str">
        <v>number</v>
      </c>
      <c r="R1390" t="str">
        <f>IF(COUNTIF(O:O,Q1390),IF(COUNTIF('Word List'!O:O,Q1390),"","Old Word"),"New Word")</f>
        <v>Old Word</v>
      </c>
      <c r="S1390" t="str">
        <f t="shared" si="42"/>
        <v/>
      </c>
      <c r="T1390" t="str">
        <f t="shared" si="43"/>
        <v>number</v>
      </c>
    </row>
    <row r="1391" spans="14:20">
      <c r="N1391" t="str">
        <v>stand</v>
      </c>
      <c r="O1391" t="str">
        <v>staff</v>
      </c>
      <c r="Q1391" s="3" t="str">
        <v>nurse</v>
      </c>
      <c r="R1391" t="str">
        <f>IF(COUNTIF(O:O,Q1391),IF(COUNTIF('Word List'!O:O,Q1391),"","Old Word"),"New Word")</f>
        <v/>
      </c>
      <c r="S1391" t="str">
        <f t="shared" si="42"/>
        <v/>
      </c>
      <c r="T1391" t="str">
        <f t="shared" si="43"/>
        <v/>
      </c>
    </row>
    <row r="1392" spans="14:20">
      <c r="N1392" t="str">
        <v>standard</v>
      </c>
      <c r="O1392" t="str">
        <v>stage</v>
      </c>
      <c r="Q1392" s="3" t="str">
        <v>nursery</v>
      </c>
      <c r="R1392" t="str">
        <f>IF(COUNTIF(O:O,Q1392),IF(COUNTIF('Word List'!O:O,Q1392),"","Old Word"),"New Word")</f>
        <v>New Word</v>
      </c>
      <c r="S1392" t="str">
        <f t="shared" si="42"/>
        <v>nursery</v>
      </c>
      <c r="T1392" t="str">
        <f t="shared" si="43"/>
        <v/>
      </c>
    </row>
    <row r="1393" spans="14:20">
      <c r="N1393" t="str">
        <v>standup</v>
      </c>
      <c r="O1393" t="str">
        <v>stair</v>
      </c>
      <c r="Q1393" s="3" t="str">
        <v>nut</v>
      </c>
      <c r="R1393" t="str">
        <f>IF(COUNTIF(O:O,Q1393),IF(COUNTIF('Word List'!O:O,Q1393),"","Old Word"),"New Word")</f>
        <v>Old Word</v>
      </c>
      <c r="S1393" t="str">
        <f t="shared" si="42"/>
        <v/>
      </c>
      <c r="T1393" t="str">
        <f t="shared" si="43"/>
        <v>nut</v>
      </c>
    </row>
    <row r="1394" spans="14:20">
      <c r="N1394" t="str">
        <v>stapler</v>
      </c>
      <c r="O1394" t="str">
        <v>stand</v>
      </c>
      <c r="Q1394" s="3" t="str">
        <v>object</v>
      </c>
      <c r="R1394" t="str">
        <f>IF(COUNTIF(O:O,Q1394),IF(COUNTIF('Word List'!O:O,Q1394),"","Old Word"),"New Word")</f>
        <v>New Word</v>
      </c>
      <c r="S1394" t="str">
        <f t="shared" si="42"/>
        <v>object</v>
      </c>
      <c r="T1394" t="str">
        <f t="shared" si="43"/>
        <v/>
      </c>
    </row>
    <row r="1395" spans="14:20">
      <c r="N1395" t="str">
        <v>star</v>
      </c>
      <c r="O1395" t="str">
        <v>standard</v>
      </c>
      <c r="Q1395" s="3" t="str">
        <v>ocean</v>
      </c>
      <c r="R1395" t="str">
        <f>IF(COUNTIF(O:O,Q1395),IF(COUNTIF('Word List'!O:O,Q1395),"","Old Word"),"New Word")</f>
        <v/>
      </c>
      <c r="S1395" t="str">
        <f t="shared" si="42"/>
        <v/>
      </c>
      <c r="T1395" t="str">
        <f t="shared" si="43"/>
        <v/>
      </c>
    </row>
    <row r="1396" spans="14:20">
      <c r="N1396" t="str">
        <v>start</v>
      </c>
      <c r="O1396" t="str">
        <v>standup</v>
      </c>
      <c r="Q1396" s="3" t="str">
        <v>October</v>
      </c>
      <c r="R1396" t="str">
        <f>IF(COUNTIF(O:O,Q1396),IF(COUNTIF('Word List'!O:O,Q1396),"","Old Word"),"New Word")</f>
        <v/>
      </c>
      <c r="S1396" t="str">
        <f t="shared" si="42"/>
        <v/>
      </c>
      <c r="T1396" t="str">
        <f t="shared" si="43"/>
        <v/>
      </c>
    </row>
    <row r="1397" spans="14:20">
      <c r="N1397" t="str">
        <v>starter</v>
      </c>
      <c r="O1397" t="str">
        <v>stapler</v>
      </c>
      <c r="Q1397" s="3" t="str">
        <v>octopus</v>
      </c>
      <c r="R1397" t="str">
        <f>IF(COUNTIF(O:O,Q1397),IF(COUNTIF('Word List'!O:O,Q1397),"","Old Word"),"New Word")</f>
        <v>New Word</v>
      </c>
      <c r="S1397" t="str">
        <f t="shared" si="42"/>
        <v>octopus</v>
      </c>
      <c r="T1397" t="str">
        <f t="shared" si="43"/>
        <v/>
      </c>
    </row>
    <row r="1398" spans="14:20">
      <c r="N1398" t="str">
        <v>station</v>
      </c>
      <c r="O1398" t="str">
        <v>star</v>
      </c>
      <c r="Q1398" s="3" t="str">
        <v>of</v>
      </c>
      <c r="R1398" t="str">
        <f>IF(COUNTIF(O:O,Q1398),IF(COUNTIF('Word List'!O:O,Q1398),"","Old Word"),"New Word")</f>
        <v>Old Word</v>
      </c>
      <c r="S1398" t="str">
        <f t="shared" si="42"/>
        <v/>
      </c>
      <c r="T1398" t="str">
        <f t="shared" si="43"/>
        <v>of</v>
      </c>
    </row>
    <row r="1399" spans="14:20">
      <c r="N1399" t="str">
        <v>stationery</v>
      </c>
      <c r="O1399" t="str">
        <v>start</v>
      </c>
      <c r="Q1399" s="3" t="str">
        <v>off</v>
      </c>
      <c r="R1399" t="str">
        <f>IF(COUNTIF(O:O,Q1399),IF(COUNTIF('Word List'!O:O,Q1399),"","Old Word"),"New Word")</f>
        <v>Old Word</v>
      </c>
      <c r="S1399" t="str">
        <f t="shared" si="42"/>
        <v/>
      </c>
      <c r="T1399" t="str">
        <f t="shared" si="43"/>
        <v>off</v>
      </c>
    </row>
    <row r="1400" spans="14:20">
      <c r="N1400" t="str">
        <v>stay</v>
      </c>
      <c r="O1400" t="str">
        <v>starter</v>
      </c>
      <c r="Q1400" s="3" t="str">
        <v>offer</v>
      </c>
      <c r="R1400" t="str">
        <f>IF(COUNTIF(O:O,Q1400),IF(COUNTIF('Word List'!O:O,Q1400),"","Old Word"),"New Word")</f>
        <v>New Word</v>
      </c>
      <c r="S1400" t="str">
        <f t="shared" si="42"/>
        <v>offer</v>
      </c>
      <c r="T1400" t="str">
        <f t="shared" si="43"/>
        <v/>
      </c>
    </row>
    <row r="1401" spans="14:20">
      <c r="N1401" t="str">
        <v>steak</v>
      </c>
      <c r="O1401" t="str">
        <v>station</v>
      </c>
      <c r="Q1401" s="3" t="str">
        <v>office</v>
      </c>
      <c r="R1401" t="str">
        <f>IF(COUNTIF(O:O,Q1401),IF(COUNTIF('Word List'!O:O,Q1401),"","Old Word"),"New Word")</f>
        <v/>
      </c>
      <c r="S1401" t="str">
        <f t="shared" si="42"/>
        <v/>
      </c>
      <c r="T1401" t="str">
        <f t="shared" si="43"/>
        <v/>
      </c>
    </row>
    <row r="1402" spans="14:20">
      <c r="N1402" t="str">
        <v>steal</v>
      </c>
      <c r="O1402" t="str">
        <v>stationery</v>
      </c>
      <c r="Q1402" s="3" t="str">
        <v>often</v>
      </c>
      <c r="R1402" t="str">
        <f>IF(COUNTIF(O:O,Q1402),IF(COUNTIF('Word List'!O:O,Q1402),"","Old Word"),"New Word")</f>
        <v/>
      </c>
      <c r="S1402" t="str">
        <f t="shared" si="42"/>
        <v/>
      </c>
      <c r="T1402" t="str">
        <f t="shared" si="43"/>
        <v/>
      </c>
    </row>
    <row r="1403" spans="14:20">
      <c r="N1403" t="str">
        <v>steam</v>
      </c>
      <c r="O1403" t="str">
        <v>stay</v>
      </c>
      <c r="Q1403" s="3" t="str">
        <v>oh</v>
      </c>
      <c r="R1403" t="str">
        <f>IF(COUNTIF(O:O,Q1403),IF(COUNTIF('Word List'!O:O,Q1403),"","Old Word"),"New Word")</f>
        <v/>
      </c>
      <c r="S1403" t="str">
        <f t="shared" si="42"/>
        <v/>
      </c>
      <c r="T1403" t="str">
        <f t="shared" si="43"/>
        <v/>
      </c>
    </row>
    <row r="1404" spans="14:20">
      <c r="N1404" t="str">
        <v>stick</v>
      </c>
      <c r="O1404" t="str">
        <v>steak</v>
      </c>
      <c r="Q1404" s="3" t="str">
        <v>oil</v>
      </c>
      <c r="R1404" t="str">
        <f>IF(COUNTIF(O:O,Q1404),IF(COUNTIF('Word List'!O:O,Q1404),"","Old Word"),"New Word")</f>
        <v/>
      </c>
      <c r="S1404" t="str">
        <f t="shared" si="42"/>
        <v/>
      </c>
      <c r="T1404" t="str">
        <f t="shared" si="43"/>
        <v/>
      </c>
    </row>
    <row r="1405" spans="14:20">
      <c r="N1405" t="str">
        <v>still</v>
      </c>
      <c r="O1405" t="str">
        <v>steal</v>
      </c>
      <c r="Q1405" s="3" t="str">
        <v>oily</v>
      </c>
      <c r="R1405" t="str">
        <f>IF(COUNTIF(O:O,Q1405),IF(COUNTIF('Word List'!O:O,Q1405),"","Old Word"),"New Word")</f>
        <v>Old Word</v>
      </c>
      <c r="S1405" t="str">
        <f t="shared" si="42"/>
        <v/>
      </c>
      <c r="T1405" t="str">
        <f t="shared" si="43"/>
        <v>oily</v>
      </c>
    </row>
    <row r="1406" spans="14:20">
      <c r="N1406" t="str">
        <v>stole</v>
      </c>
      <c r="O1406" t="str">
        <v>steam</v>
      </c>
      <c r="Q1406" s="3" t="str">
        <v>OK</v>
      </c>
      <c r="R1406" t="str">
        <f>IF(COUNTIF(O:O,Q1406),IF(COUNTIF('Word List'!O:O,Q1406),"","Old Word"),"New Word")</f>
        <v>Old Word</v>
      </c>
      <c r="S1406" t="str">
        <f t="shared" si="42"/>
        <v/>
      </c>
      <c r="T1406" t="str">
        <f t="shared" si="43"/>
        <v>OK</v>
      </c>
    </row>
    <row r="1407" spans="14:20">
      <c r="N1407" t="str">
        <v>stomachache</v>
      </c>
      <c r="O1407" t="str">
        <v>stick</v>
      </c>
      <c r="Q1407" s="3" t="str">
        <v>old</v>
      </c>
      <c r="R1407" t="str">
        <f>IF(COUNTIF(O:O,Q1407),IF(COUNTIF('Word List'!O:O,Q1407),"","Old Word"),"New Word")</f>
        <v>Old Word</v>
      </c>
      <c r="S1407" t="str">
        <f t="shared" si="42"/>
        <v/>
      </c>
      <c r="T1407" t="str">
        <f t="shared" si="43"/>
        <v>old</v>
      </c>
    </row>
    <row r="1408" spans="14:20">
      <c r="N1408" t="str">
        <v>stood</v>
      </c>
      <c r="O1408" t="str">
        <v>still</v>
      </c>
      <c r="Q1408" s="3" t="str">
        <v>Olympics</v>
      </c>
      <c r="R1408" t="str">
        <f>IF(COUNTIF(O:O,Q1408),IF(COUNTIF('Word List'!O:O,Q1408),"","Old Word"),"New Word")</f>
        <v>Old Word</v>
      </c>
      <c r="S1408" t="str">
        <f t="shared" si="42"/>
        <v/>
      </c>
      <c r="T1408" t="str">
        <f t="shared" si="43"/>
        <v>Olympics</v>
      </c>
    </row>
    <row r="1409" spans="14:20">
      <c r="N1409" t="str">
        <v>stop</v>
      </c>
      <c r="O1409" t="str">
        <v>stole</v>
      </c>
      <c r="Q1409" s="3" t="str">
        <v>omelet</v>
      </c>
      <c r="R1409" t="str">
        <f>IF(COUNTIF(O:O,Q1409),IF(COUNTIF('Word List'!O:O,Q1409),"","Old Word"),"New Word")</f>
        <v/>
      </c>
      <c r="S1409" t="str">
        <f t="shared" si="42"/>
        <v/>
      </c>
      <c r="T1409" t="str">
        <f t="shared" si="43"/>
        <v/>
      </c>
    </row>
    <row r="1410" spans="14:20">
      <c r="N1410" t="str">
        <v>store</v>
      </c>
      <c r="O1410" t="str">
        <v>stomachache</v>
      </c>
      <c r="Q1410" s="3" t="str">
        <v>on</v>
      </c>
      <c r="R1410" t="str">
        <f>IF(COUNTIF(O:O,Q1410),IF(COUNTIF('Word List'!O:O,Q1410),"","Old Word"),"New Word")</f>
        <v>Old Word</v>
      </c>
      <c r="S1410" t="str">
        <f t="shared" si="42"/>
        <v/>
      </c>
      <c r="T1410" t="str">
        <f t="shared" si="43"/>
        <v>on</v>
      </c>
    </row>
    <row r="1411" spans="14:20">
      <c r="N1411" t="str">
        <v>story</v>
      </c>
      <c r="O1411" t="str">
        <v>stood</v>
      </c>
      <c r="Q1411" s="3" t="str">
        <v>once</v>
      </c>
      <c r="R1411" t="str">
        <f>IF(COUNTIF(O:O,Q1411),IF(COUNTIF('Word List'!O:O,Q1411),"","Old Word"),"New Word")</f>
        <v/>
      </c>
      <c r="S1411" t="str">
        <f t="shared" ref="S1411:S1474" si="44">IF(R1411="New Word",Q1411,"")</f>
        <v/>
      </c>
      <c r="T1411" t="str">
        <f t="shared" ref="T1411:T1474" si="45">IF(R1411="Old Word",Q1411,"")</f>
        <v/>
      </c>
    </row>
    <row r="1412" spans="14:20">
      <c r="N1412" t="str">
        <v>straight</v>
      </c>
      <c r="O1412" t="str">
        <v>stop</v>
      </c>
      <c r="Q1412" s="3" t="str">
        <v>one</v>
      </c>
      <c r="R1412" t="str">
        <f>IF(COUNTIF(O:O,Q1412),IF(COUNTIF('Word List'!O:O,Q1412),"","Old Word"),"New Word")</f>
        <v>Old Word</v>
      </c>
      <c r="S1412" t="str">
        <f t="shared" si="44"/>
        <v/>
      </c>
      <c r="T1412" t="str">
        <f t="shared" si="45"/>
        <v>one</v>
      </c>
    </row>
    <row r="1413" spans="14:20">
      <c r="N1413" t="str">
        <v>strawberry</v>
      </c>
      <c r="O1413" t="str">
        <v>store</v>
      </c>
      <c r="Q1413" s="3" t="str">
        <v>onion</v>
      </c>
      <c r="R1413" t="str">
        <f>IF(COUNTIF(O:O,Q1413),IF(COUNTIF('Word List'!O:O,Q1413),"","Old Word"),"New Word")</f>
        <v/>
      </c>
      <c r="S1413" t="str">
        <f t="shared" si="44"/>
        <v/>
      </c>
      <c r="T1413" t="str">
        <f t="shared" si="45"/>
        <v/>
      </c>
    </row>
    <row r="1414" spans="14:20">
      <c r="N1414" t="str">
        <v>street</v>
      </c>
      <c r="O1414" t="str">
        <v>story</v>
      </c>
      <c r="Q1414" s="3" t="str">
        <v>only</v>
      </c>
      <c r="R1414" t="str">
        <f>IF(COUNTIF(O:O,Q1414),IF(COUNTIF('Word List'!O:O,Q1414),"","Old Word"),"New Word")</f>
        <v/>
      </c>
      <c r="S1414" t="str">
        <f t="shared" si="44"/>
        <v/>
      </c>
      <c r="T1414" t="str">
        <f t="shared" si="45"/>
        <v/>
      </c>
    </row>
    <row r="1415" spans="14:20">
      <c r="N1415" t="str">
        <v>strength</v>
      </c>
      <c r="O1415" t="str">
        <v>straight</v>
      </c>
      <c r="Q1415" s="3" t="str">
        <v>oops</v>
      </c>
      <c r="R1415" t="str">
        <f>IF(COUNTIF(O:O,Q1415),IF(COUNTIF('Word List'!O:O,Q1415),"","Old Word"),"New Word")</f>
        <v/>
      </c>
      <c r="S1415" t="str">
        <f t="shared" si="44"/>
        <v/>
      </c>
      <c r="T1415" t="str">
        <f t="shared" si="45"/>
        <v/>
      </c>
    </row>
    <row r="1416" spans="14:20">
      <c r="N1416" t="str">
        <v>strict</v>
      </c>
      <c r="O1416" t="str">
        <v>strawberry</v>
      </c>
      <c r="Q1416" s="3" t="str">
        <v>open</v>
      </c>
      <c r="R1416" t="str">
        <f>IF(COUNTIF(O:O,Q1416),IF(COUNTIF('Word List'!O:O,Q1416),"","Old Word"),"New Word")</f>
        <v>Old Word</v>
      </c>
      <c r="S1416" t="str">
        <f t="shared" si="44"/>
        <v/>
      </c>
      <c r="T1416" t="str">
        <f t="shared" si="45"/>
        <v>open</v>
      </c>
    </row>
    <row r="1417" spans="14:20">
      <c r="N1417" t="str">
        <v>strong</v>
      </c>
      <c r="O1417" t="str">
        <v>street</v>
      </c>
      <c r="Q1417" s="3" t="str">
        <v>opening</v>
      </c>
      <c r="R1417" t="str">
        <f>IF(COUNTIF(O:O,Q1417),IF(COUNTIF('Word List'!O:O,Q1417),"","Old Word"),"New Word")</f>
        <v>New Word</v>
      </c>
      <c r="S1417" t="str">
        <f t="shared" si="44"/>
        <v>opening</v>
      </c>
      <c r="T1417" t="str">
        <f t="shared" si="45"/>
        <v/>
      </c>
    </row>
    <row r="1418" spans="14:20">
      <c r="N1418" t="str">
        <v>student</v>
      </c>
      <c r="O1418" t="str">
        <v>strength</v>
      </c>
      <c r="Q1418" s="3" t="str">
        <v>operation</v>
      </c>
      <c r="R1418" t="str">
        <f>IF(COUNTIF(O:O,Q1418),IF(COUNTIF('Word List'!O:O,Q1418),"","Old Word"),"New Word")</f>
        <v/>
      </c>
      <c r="S1418" t="str">
        <f t="shared" si="44"/>
        <v/>
      </c>
      <c r="T1418" t="str">
        <f t="shared" si="45"/>
        <v/>
      </c>
    </row>
    <row r="1419" spans="14:20">
      <c r="N1419" t="str">
        <v>studio</v>
      </c>
      <c r="O1419" t="str">
        <v>strict</v>
      </c>
      <c r="Q1419" s="3" t="str">
        <v>opinion</v>
      </c>
      <c r="R1419" t="str">
        <f>IF(COUNTIF(O:O,Q1419),IF(COUNTIF('Word List'!O:O,Q1419),"","Old Word"),"New Word")</f>
        <v/>
      </c>
      <c r="S1419" t="str">
        <f t="shared" si="44"/>
        <v/>
      </c>
      <c r="T1419" t="str">
        <f t="shared" si="45"/>
        <v/>
      </c>
    </row>
    <row r="1420" spans="14:20">
      <c r="N1420" t="str">
        <v>study</v>
      </c>
      <c r="O1420" t="str">
        <v>strong</v>
      </c>
      <c r="Q1420" s="3" t="str">
        <v>opportunity</v>
      </c>
      <c r="R1420" t="str">
        <f>IF(COUNTIF(O:O,Q1420),IF(COUNTIF('Word List'!O:O,Q1420),"","Old Word"),"New Word")</f>
        <v>New Word</v>
      </c>
      <c r="S1420" t="str">
        <f t="shared" si="44"/>
        <v>opportunity</v>
      </c>
      <c r="T1420" t="str">
        <f t="shared" si="45"/>
        <v/>
      </c>
    </row>
    <row r="1421" spans="14:20">
      <c r="N1421" t="str">
        <v>stylish</v>
      </c>
      <c r="O1421" t="str">
        <v>student</v>
      </c>
      <c r="Q1421" s="3" t="str">
        <v>optional</v>
      </c>
      <c r="R1421" t="str">
        <f>IF(COUNTIF(O:O,Q1421),IF(COUNTIF('Word List'!O:O,Q1421),"","Old Word"),"New Word")</f>
        <v>New Word</v>
      </c>
      <c r="S1421" t="str">
        <f t="shared" si="44"/>
        <v>optional</v>
      </c>
      <c r="T1421" t="str">
        <f t="shared" si="45"/>
        <v/>
      </c>
    </row>
    <row r="1422" spans="14:20">
      <c r="N1422" t="str">
        <v>subject</v>
      </c>
      <c r="O1422" t="str">
        <v>studio</v>
      </c>
      <c r="Q1422" s="3" t="str">
        <v>or</v>
      </c>
      <c r="R1422" t="str">
        <f>IF(COUNTIF(O:O,Q1422),IF(COUNTIF('Word List'!O:O,Q1422),"","Old Word"),"New Word")</f>
        <v>Old Word</v>
      </c>
      <c r="S1422" t="str">
        <f t="shared" si="44"/>
        <v/>
      </c>
      <c r="T1422" t="str">
        <f t="shared" si="45"/>
        <v>or</v>
      </c>
    </row>
    <row r="1423" spans="14:20">
      <c r="N1423" t="str">
        <v>subway</v>
      </c>
      <c r="O1423" t="str">
        <v>study</v>
      </c>
      <c r="Q1423" s="3" t="str">
        <v>orange</v>
      </c>
      <c r="R1423" t="str">
        <f>IF(COUNTIF(O:O,Q1423),IF(COUNTIF('Word List'!O:O,Q1423),"","Old Word"),"New Word")</f>
        <v>Old Word</v>
      </c>
      <c r="S1423" t="str">
        <f t="shared" si="44"/>
        <v/>
      </c>
      <c r="T1423" t="str">
        <f t="shared" si="45"/>
        <v>orange</v>
      </c>
    </row>
    <row r="1424" spans="14:20">
      <c r="N1424" t="str">
        <v>successful</v>
      </c>
      <c r="O1424" t="str">
        <v>stylish</v>
      </c>
      <c r="Q1424" s="3" t="str">
        <v>order</v>
      </c>
      <c r="R1424" t="str">
        <f>IF(COUNTIF(O:O,Q1424),IF(COUNTIF('Word List'!O:O,Q1424),"","Old Word"),"New Word")</f>
        <v>New Word</v>
      </c>
      <c r="S1424" t="str">
        <f t="shared" si="44"/>
        <v>order</v>
      </c>
      <c r="T1424" t="str">
        <f t="shared" si="45"/>
        <v/>
      </c>
    </row>
    <row r="1425" spans="14:20">
      <c r="N1425" t="str">
        <v>such</v>
      </c>
      <c r="O1425" t="str">
        <v>subject</v>
      </c>
      <c r="Q1425" s="3" t="str">
        <v>ordinary</v>
      </c>
      <c r="R1425" t="str">
        <f>IF(COUNTIF(O:O,Q1425),IF(COUNTIF('Word List'!O:O,Q1425),"","Old Word"),"New Word")</f>
        <v/>
      </c>
      <c r="S1425" t="str">
        <f t="shared" si="44"/>
        <v/>
      </c>
      <c r="T1425" t="str">
        <f t="shared" si="45"/>
        <v/>
      </c>
    </row>
    <row r="1426" spans="14:20">
      <c r="N1426" t="str">
        <v>suddenly</v>
      </c>
      <c r="O1426" t="str">
        <v>subway</v>
      </c>
      <c r="Q1426" s="3" t="str">
        <v>organic</v>
      </c>
      <c r="R1426" t="str">
        <f>IF(COUNTIF(O:O,Q1426),IF(COUNTIF('Word List'!O:O,Q1426),"","Old Word"),"New Word")</f>
        <v>New Word</v>
      </c>
      <c r="S1426" t="str">
        <f t="shared" si="44"/>
        <v>organic</v>
      </c>
      <c r="T1426" t="str">
        <f t="shared" si="45"/>
        <v/>
      </c>
    </row>
    <row r="1427" spans="14:20">
      <c r="N1427" t="str">
        <v>summer</v>
      </c>
      <c r="O1427" t="str">
        <v>successful</v>
      </c>
      <c r="Q1427" s="3" t="str">
        <v>origin</v>
      </c>
      <c r="R1427" t="str">
        <f>IF(COUNTIF(O:O,Q1427),IF(COUNTIF('Word List'!O:O,Q1427),"","Old Word"),"New Word")</f>
        <v>New Word</v>
      </c>
      <c r="S1427" t="str">
        <f t="shared" si="44"/>
        <v>origin</v>
      </c>
      <c r="T1427" t="str">
        <f t="shared" si="45"/>
        <v/>
      </c>
    </row>
    <row r="1428" spans="14:20">
      <c r="N1428" t="str">
        <v>sun</v>
      </c>
      <c r="O1428" t="str">
        <v>such</v>
      </c>
      <c r="Q1428" s="3" t="str">
        <v>original</v>
      </c>
      <c r="R1428" t="str">
        <f>IF(COUNTIF(O:O,Q1428),IF(COUNTIF('Word List'!O:O,Q1428),"","Old Word"),"New Word")</f>
        <v/>
      </c>
      <c r="S1428" t="str">
        <f t="shared" si="44"/>
        <v/>
      </c>
      <c r="T1428" t="str">
        <f t="shared" si="45"/>
        <v/>
      </c>
    </row>
    <row r="1429" spans="14:20">
      <c r="N1429" t="str">
        <v>Sunday</v>
      </c>
      <c r="O1429" t="str">
        <v>suddenly</v>
      </c>
      <c r="Q1429" s="3" t="str">
        <v>originally</v>
      </c>
      <c r="R1429" t="str">
        <f>IF(COUNTIF(O:O,Q1429),IF(COUNTIF('Word List'!O:O,Q1429),"","Old Word"),"New Word")</f>
        <v/>
      </c>
      <c r="S1429" t="str">
        <f t="shared" si="44"/>
        <v/>
      </c>
      <c r="T1429" t="str">
        <f t="shared" si="45"/>
        <v/>
      </c>
    </row>
    <row r="1430" spans="14:20">
      <c r="N1430" t="str">
        <v>sunny</v>
      </c>
      <c r="O1430" t="str">
        <v>summer</v>
      </c>
      <c r="Q1430" s="3" t="str">
        <v>other</v>
      </c>
      <c r="R1430" t="str">
        <f>IF(COUNTIF(O:O,Q1430),IF(COUNTIF('Word List'!O:O,Q1430),"","Old Word"),"New Word")</f>
        <v>Old Word</v>
      </c>
      <c r="S1430" t="str">
        <f t="shared" si="44"/>
        <v/>
      </c>
      <c r="T1430" t="str">
        <f t="shared" si="45"/>
        <v>other</v>
      </c>
    </row>
    <row r="1431" spans="14:20">
      <c r="N1431" t="str">
        <v>sunrise</v>
      </c>
      <c r="O1431" t="str">
        <v>sun</v>
      </c>
      <c r="Q1431" s="3" t="str">
        <v>our</v>
      </c>
      <c r="R1431" t="str">
        <f>IF(COUNTIF(O:O,Q1431),IF(COUNTIF('Word List'!O:O,Q1431),"","Old Word"),"New Word")</f>
        <v/>
      </c>
      <c r="S1431" t="str">
        <f t="shared" si="44"/>
        <v/>
      </c>
      <c r="T1431" t="str">
        <f t="shared" si="45"/>
        <v/>
      </c>
    </row>
    <row r="1432" spans="14:20">
      <c r="N1432" t="str">
        <v>sunshine</v>
      </c>
      <c r="O1432" t="str">
        <v>Sunday</v>
      </c>
      <c r="Q1432" s="3" t="str">
        <v>ours</v>
      </c>
      <c r="R1432" t="str">
        <f>IF(COUNTIF(O:O,Q1432),IF(COUNTIF('Word List'!O:O,Q1432),"","Old Word"),"New Word")</f>
        <v/>
      </c>
      <c r="S1432" t="str">
        <f t="shared" si="44"/>
        <v/>
      </c>
      <c r="T1432" t="str">
        <f t="shared" si="45"/>
        <v/>
      </c>
    </row>
    <row r="1433" spans="14:20">
      <c r="N1433" t="str">
        <v>super</v>
      </c>
      <c r="O1433" t="str">
        <v>sunny</v>
      </c>
      <c r="Q1433" s="3" t="str">
        <v>out</v>
      </c>
      <c r="R1433" t="str">
        <f>IF(COUNTIF(O:O,Q1433),IF(COUNTIF('Word List'!O:O,Q1433),"","Old Word"),"New Word")</f>
        <v>Old Word</v>
      </c>
      <c r="S1433" t="str">
        <f t="shared" si="44"/>
        <v/>
      </c>
      <c r="T1433" t="str">
        <f t="shared" si="45"/>
        <v>out</v>
      </c>
    </row>
    <row r="1434" spans="14:20">
      <c r="N1434" t="str">
        <v>supermarket</v>
      </c>
      <c r="O1434" t="str">
        <v>sunrise</v>
      </c>
      <c r="Q1434" s="3" t="str">
        <v>outdoor</v>
      </c>
      <c r="R1434" t="str">
        <f>IF(COUNTIF(O:O,Q1434),IF(COUNTIF('Word List'!O:O,Q1434),"","Old Word"),"New Word")</f>
        <v>Old Word</v>
      </c>
      <c r="S1434" t="str">
        <f t="shared" si="44"/>
        <v/>
      </c>
      <c r="T1434" t="str">
        <f t="shared" si="45"/>
        <v>outdoor</v>
      </c>
    </row>
    <row r="1435" spans="14:20">
      <c r="N1435" t="str">
        <v>supply</v>
      </c>
      <c r="O1435" t="str">
        <v>sunshine</v>
      </c>
      <c r="Q1435" s="3" t="str">
        <v>outgoing</v>
      </c>
      <c r="R1435" t="str">
        <f>IF(COUNTIF(O:O,Q1435),IF(COUNTIF('Word List'!O:O,Q1435),"","Old Word"),"New Word")</f>
        <v>New Word</v>
      </c>
      <c r="S1435" t="str">
        <f t="shared" si="44"/>
        <v>outgoing</v>
      </c>
      <c r="T1435" t="str">
        <f t="shared" si="45"/>
        <v/>
      </c>
    </row>
    <row r="1436" spans="14:20">
      <c r="N1436" t="str">
        <v>support</v>
      </c>
      <c r="O1436" t="str">
        <v>super</v>
      </c>
      <c r="Q1436" s="3" t="str">
        <v>outside</v>
      </c>
      <c r="R1436" t="str">
        <f>IF(COUNTIF(O:O,Q1436),IF(COUNTIF('Word List'!O:O,Q1436),"","Old Word"),"New Word")</f>
        <v>Old Word</v>
      </c>
      <c r="S1436" t="str">
        <f t="shared" si="44"/>
        <v/>
      </c>
      <c r="T1436" t="str">
        <f t="shared" si="45"/>
        <v>outside</v>
      </c>
    </row>
    <row r="1437" spans="14:20">
      <c r="N1437" t="str">
        <v>sure</v>
      </c>
      <c r="O1437" t="str">
        <v>supermarket</v>
      </c>
      <c r="Q1437" s="3" t="str">
        <v>over</v>
      </c>
      <c r="R1437" t="str">
        <f>IF(COUNTIF(O:O,Q1437),IF(COUNTIF('Word List'!O:O,Q1437),"","Old Word"),"New Word")</f>
        <v>Old Word</v>
      </c>
      <c r="S1437" t="str">
        <f t="shared" si="44"/>
        <v/>
      </c>
      <c r="T1437" t="str">
        <f t="shared" si="45"/>
        <v>over</v>
      </c>
    </row>
    <row r="1438" spans="14:20">
      <c r="N1438" t="str">
        <v>surfing</v>
      </c>
      <c r="O1438" t="str">
        <v>supply</v>
      </c>
      <c r="Q1438" s="3" t="str">
        <v>overhunting</v>
      </c>
      <c r="R1438" t="str">
        <f>IF(COUNTIF(O:O,Q1438),IF(COUNTIF('Word List'!O:O,Q1438),"","Old Word"),"New Word")</f>
        <v>New Word</v>
      </c>
      <c r="S1438" t="str">
        <f t="shared" si="44"/>
        <v>overhunting</v>
      </c>
      <c r="T1438" t="str">
        <f t="shared" si="45"/>
        <v/>
      </c>
    </row>
    <row r="1439" spans="14:20">
      <c r="N1439" t="str">
        <v>surgery</v>
      </c>
      <c r="O1439" t="str">
        <v>support</v>
      </c>
      <c r="Q1439" s="3" t="str">
        <v>overseas</v>
      </c>
      <c r="R1439" t="str">
        <f>IF(COUNTIF(O:O,Q1439),IF(COUNTIF('Word List'!O:O,Q1439),"","Old Word"),"New Word")</f>
        <v>Old Word</v>
      </c>
      <c r="S1439" t="str">
        <f t="shared" si="44"/>
        <v/>
      </c>
      <c r="T1439" t="str">
        <f t="shared" si="45"/>
        <v>overseas</v>
      </c>
    </row>
    <row r="1440" spans="14:20">
      <c r="N1440" t="str">
        <v>surprise</v>
      </c>
      <c r="O1440" t="str">
        <v>sure</v>
      </c>
      <c r="Q1440" s="3" t="str">
        <v>oversleep</v>
      </c>
      <c r="R1440" t="str">
        <f>IF(COUNTIF(O:O,Q1440),IF(COUNTIF('Word List'!O:O,Q1440),"","Old Word"),"New Word")</f>
        <v>New Word</v>
      </c>
      <c r="S1440" t="str">
        <f t="shared" si="44"/>
        <v>oversleep</v>
      </c>
      <c r="T1440" t="str">
        <f t="shared" si="45"/>
        <v/>
      </c>
    </row>
    <row r="1441" spans="14:20">
      <c r="N1441" t="str">
        <v>surprised</v>
      </c>
      <c r="O1441" t="str">
        <v>surfing</v>
      </c>
      <c r="Q1441" s="3" t="str">
        <v>own</v>
      </c>
      <c r="R1441" t="str">
        <f>IF(COUNTIF(O:O,Q1441),IF(COUNTIF('Word List'!O:O,Q1441),"","Old Word"),"New Word")</f>
        <v/>
      </c>
      <c r="S1441" t="str">
        <f t="shared" si="44"/>
        <v/>
      </c>
      <c r="T1441" t="str">
        <f t="shared" si="45"/>
        <v/>
      </c>
    </row>
    <row r="1442" spans="14:20">
      <c r="N1442" t="str">
        <v>surround</v>
      </c>
      <c r="O1442" t="str">
        <v>surgery</v>
      </c>
      <c r="Q1442" s="3" t="str">
        <v>owner</v>
      </c>
      <c r="R1442" t="str">
        <f>IF(COUNTIF(O:O,Q1442),IF(COUNTIF('Word List'!O:O,Q1442),"","Old Word"),"New Word")</f>
        <v>New Word</v>
      </c>
      <c r="S1442" t="str">
        <f t="shared" si="44"/>
        <v>owner</v>
      </c>
      <c r="T1442" t="str">
        <f t="shared" si="45"/>
        <v/>
      </c>
    </row>
    <row r="1443" spans="14:20">
      <c r="N1443" t="str">
        <v>survey</v>
      </c>
      <c r="O1443" t="str">
        <v>surprise</v>
      </c>
      <c r="Q1443" s="3" t="str">
        <v>oxygen</v>
      </c>
      <c r="R1443" t="str">
        <f>IF(COUNTIF(O:O,Q1443),IF(COUNTIF('Word List'!O:O,Q1443),"","Old Word"),"New Word")</f>
        <v>New Word</v>
      </c>
      <c r="S1443" t="str">
        <f t="shared" si="44"/>
        <v>oxygen</v>
      </c>
      <c r="T1443" t="str">
        <f t="shared" si="45"/>
        <v/>
      </c>
    </row>
    <row r="1444" spans="14:20">
      <c r="N1444" t="str">
        <v>survival</v>
      </c>
      <c r="O1444" t="str">
        <v>surprised</v>
      </c>
      <c r="Q1444" s="3" t="str">
        <v>pack</v>
      </c>
      <c r="R1444" t="str">
        <f>IF(COUNTIF(O:O,Q1444),IF(COUNTIF('Word List'!O:O,Q1444),"","Old Word"),"New Word")</f>
        <v>New Word</v>
      </c>
      <c r="S1444" t="str">
        <f t="shared" si="44"/>
        <v>pack</v>
      </c>
      <c r="T1444" t="str">
        <f t="shared" si="45"/>
        <v/>
      </c>
    </row>
    <row r="1445" spans="14:20">
      <c r="N1445" t="str">
        <v>survive</v>
      </c>
      <c r="O1445" t="str">
        <v>surround</v>
      </c>
      <c r="Q1445" s="3" t="str">
        <v>page</v>
      </c>
      <c r="R1445" t="str">
        <f>IF(COUNTIF(O:O,Q1445),IF(COUNTIF('Word List'!O:O,Q1445),"","Old Word"),"New Word")</f>
        <v>New Word</v>
      </c>
      <c r="S1445" t="str">
        <f t="shared" si="44"/>
        <v>page</v>
      </c>
      <c r="T1445" t="str">
        <f t="shared" si="45"/>
        <v/>
      </c>
    </row>
    <row r="1446" spans="14:20">
      <c r="N1446" t="str">
        <v>sustainable</v>
      </c>
      <c r="O1446" t="str">
        <v>survey</v>
      </c>
      <c r="Q1446" s="3" t="str">
        <v>paid</v>
      </c>
      <c r="R1446" t="str">
        <f>IF(COUNTIF(O:O,Q1446),IF(COUNTIF('Word List'!O:O,Q1446),"","Old Word"),"New Word")</f>
        <v/>
      </c>
      <c r="S1446" t="str">
        <f t="shared" si="44"/>
        <v/>
      </c>
      <c r="T1446" t="str">
        <f t="shared" si="45"/>
        <v/>
      </c>
    </row>
    <row r="1447" spans="14:20">
      <c r="N1447" t="str">
        <v>sweater</v>
      </c>
      <c r="O1447" t="str">
        <v>survival</v>
      </c>
      <c r="Q1447" s="3" t="str">
        <v>paint</v>
      </c>
      <c r="R1447" t="str">
        <f>IF(COUNTIF(O:O,Q1447),IF(COUNTIF('Word List'!O:O,Q1447),"","Old Word"),"New Word")</f>
        <v>New Word</v>
      </c>
      <c r="S1447" t="str">
        <f t="shared" si="44"/>
        <v>paint</v>
      </c>
      <c r="T1447" t="str">
        <f t="shared" si="45"/>
        <v/>
      </c>
    </row>
    <row r="1448" spans="14:20">
      <c r="N1448" t="str">
        <v>sweet</v>
      </c>
      <c r="O1448" t="str">
        <v>survive</v>
      </c>
      <c r="Q1448" s="3" t="str">
        <v>painting</v>
      </c>
      <c r="R1448" t="str">
        <f>IF(COUNTIF(O:O,Q1448),IF(COUNTIF('Word List'!O:O,Q1448),"","Old Word"),"New Word")</f>
        <v/>
      </c>
      <c r="S1448" t="str">
        <f t="shared" si="44"/>
        <v/>
      </c>
      <c r="T1448" t="str">
        <f t="shared" si="45"/>
        <v/>
      </c>
    </row>
    <row r="1449" spans="14:20">
      <c r="N1449" t="str">
        <v>swim</v>
      </c>
      <c r="O1449" t="str">
        <v>sustainable</v>
      </c>
      <c r="Q1449" s="3" t="str">
        <v>pair</v>
      </c>
      <c r="R1449" t="str">
        <f>IF(COUNTIF(O:O,Q1449),IF(COUNTIF('Word List'!O:O,Q1449),"","Old Word"),"New Word")</f>
        <v>New Word</v>
      </c>
      <c r="S1449" t="str">
        <f t="shared" si="44"/>
        <v>pair</v>
      </c>
      <c r="T1449" t="str">
        <f t="shared" si="45"/>
        <v/>
      </c>
    </row>
    <row r="1450" spans="14:20">
      <c r="N1450" t="str">
        <v>swimming</v>
      </c>
      <c r="O1450" t="str">
        <v>sweater</v>
      </c>
      <c r="Q1450" s="3" t="str">
        <v>pajama</v>
      </c>
      <c r="R1450" t="str">
        <f>IF(COUNTIF(O:O,Q1450),IF(COUNTIF('Word List'!O:O,Q1450),"","Old Word"),"New Word")</f>
        <v>New Word</v>
      </c>
      <c r="S1450" t="str">
        <f t="shared" si="44"/>
        <v>pajama</v>
      </c>
      <c r="T1450" t="str">
        <f t="shared" si="45"/>
        <v/>
      </c>
    </row>
    <row r="1451" spans="14:20">
      <c r="N1451" t="str">
        <v>Sydney</v>
      </c>
      <c r="O1451" t="str">
        <v>sweet</v>
      </c>
      <c r="Q1451" s="3" t="str">
        <v>Pakistan</v>
      </c>
      <c r="R1451" t="str">
        <f>IF(COUNTIF(O:O,Q1451),IF(COUNTIF('Word List'!O:O,Q1451),"","Old Word"),"New Word")</f>
        <v>New Word</v>
      </c>
      <c r="S1451" t="str">
        <f t="shared" si="44"/>
        <v>Pakistan</v>
      </c>
      <c r="T1451" t="str">
        <f t="shared" si="45"/>
        <v/>
      </c>
    </row>
    <row r="1452" spans="14:20">
      <c r="N1452" t="str">
        <v>syllable</v>
      </c>
      <c r="O1452" t="str">
        <v>swim</v>
      </c>
      <c r="Q1452" s="3" t="str">
        <v>palace</v>
      </c>
      <c r="R1452" t="str">
        <f>IF(COUNTIF(O:O,Q1452),IF(COUNTIF('Word List'!O:O,Q1452),"","Old Word"),"New Word")</f>
        <v>New Word</v>
      </c>
      <c r="S1452" t="str">
        <f t="shared" si="44"/>
        <v>palace</v>
      </c>
      <c r="T1452" t="str">
        <f t="shared" si="45"/>
        <v/>
      </c>
    </row>
    <row r="1453" spans="14:20">
      <c r="N1453" t="str">
        <v>symbol</v>
      </c>
      <c r="O1453" t="str">
        <v>swimming</v>
      </c>
      <c r="Q1453" s="3" t="str">
        <v>pan</v>
      </c>
      <c r="R1453" t="str">
        <f>IF(COUNTIF(O:O,Q1453),IF(COUNTIF('Word List'!O:O,Q1453),"","Old Word"),"New Word")</f>
        <v>New Word</v>
      </c>
      <c r="S1453" t="str">
        <f t="shared" si="44"/>
        <v>pan</v>
      </c>
      <c r="T1453" t="str">
        <f t="shared" si="45"/>
        <v/>
      </c>
    </row>
    <row r="1454" spans="14:20">
      <c r="N1454" t="str">
        <v>table</v>
      </c>
      <c r="O1454" t="str">
        <v>Sydney</v>
      </c>
      <c r="Q1454" s="3" t="str">
        <v>pancake</v>
      </c>
      <c r="R1454" t="str">
        <f>IF(COUNTIF(O:O,Q1454),IF(COUNTIF('Word List'!O:O,Q1454),"","Old Word"),"New Word")</f>
        <v>New Word</v>
      </c>
      <c r="S1454" t="str">
        <f t="shared" si="44"/>
        <v>pancake</v>
      </c>
      <c r="T1454" t="str">
        <f t="shared" si="45"/>
        <v/>
      </c>
    </row>
    <row r="1455" spans="14:20">
      <c r="N1455" t="str">
        <v>tag</v>
      </c>
      <c r="O1455" t="str">
        <v>syllable</v>
      </c>
      <c r="Q1455" s="3" t="str">
        <v>panda</v>
      </c>
      <c r="R1455" t="str">
        <f>IF(COUNTIF(O:O,Q1455),IF(COUNTIF('Word List'!O:O,Q1455),"","Old Word"),"New Word")</f>
        <v/>
      </c>
      <c r="S1455" t="str">
        <f t="shared" si="44"/>
        <v/>
      </c>
      <c r="T1455" t="str">
        <f t="shared" si="45"/>
        <v/>
      </c>
    </row>
    <row r="1456" spans="14:20">
      <c r="N1456" t="str">
        <v>take</v>
      </c>
      <c r="O1456" t="str">
        <v>symbol</v>
      </c>
      <c r="Q1456" s="3" t="str">
        <v>pants</v>
      </c>
      <c r="R1456" t="str">
        <f>IF(COUNTIF(O:O,Q1456),IF(COUNTIF('Word List'!O:O,Q1456),"","Old Word"),"New Word")</f>
        <v/>
      </c>
      <c r="S1456" t="str">
        <f t="shared" si="44"/>
        <v/>
      </c>
      <c r="T1456" t="str">
        <f t="shared" si="45"/>
        <v/>
      </c>
    </row>
    <row r="1457" spans="14:20">
      <c r="N1457" t="str">
        <v>taken</v>
      </c>
      <c r="O1457" t="str">
        <v>table</v>
      </c>
      <c r="Q1457" s="3" t="str">
        <v>paper</v>
      </c>
      <c r="R1457" t="str">
        <f>IF(COUNTIF(O:O,Q1457),IF(COUNTIF('Word List'!O:O,Q1457),"","Old Word"),"New Word")</f>
        <v>Old Word</v>
      </c>
      <c r="S1457" t="str">
        <f t="shared" si="44"/>
        <v/>
      </c>
      <c r="T1457" t="str">
        <f t="shared" si="45"/>
        <v>paper</v>
      </c>
    </row>
    <row r="1458" spans="14:20">
      <c r="N1458" t="str">
        <v>talk</v>
      </c>
      <c r="O1458" t="str">
        <v>tag</v>
      </c>
      <c r="Q1458" s="3" t="str">
        <v>Paralympic</v>
      </c>
      <c r="R1458" t="str">
        <f>IF(COUNTIF(O:O,Q1458),IF(COUNTIF('Word List'!O:O,Q1458),"","Old Word"),"New Word")</f>
        <v>Old Word</v>
      </c>
      <c r="S1458" t="str">
        <f t="shared" si="44"/>
        <v/>
      </c>
      <c r="T1458" t="str">
        <f t="shared" si="45"/>
        <v>Paralympic</v>
      </c>
    </row>
    <row r="1459" spans="14:20">
      <c r="N1459" t="str">
        <v>tall</v>
      </c>
      <c r="O1459" t="str">
        <v>take</v>
      </c>
      <c r="Q1459" s="3" t="str">
        <v>pardon</v>
      </c>
      <c r="R1459" t="str">
        <f>IF(COUNTIF(O:O,Q1459),IF(COUNTIF('Word List'!O:O,Q1459),"","Old Word"),"New Word")</f>
        <v/>
      </c>
      <c r="S1459" t="str">
        <f t="shared" si="44"/>
        <v/>
      </c>
      <c r="T1459" t="str">
        <f t="shared" si="45"/>
        <v/>
      </c>
    </row>
    <row r="1460" spans="14:20">
      <c r="N1460" t="str">
        <v>Tamil</v>
      </c>
      <c r="O1460" t="str">
        <v>taken</v>
      </c>
      <c r="Q1460" s="3" t="str">
        <v>parent</v>
      </c>
      <c r="R1460" t="str">
        <f>IF(COUNTIF(O:O,Q1460),IF(COUNTIF('Word List'!O:O,Q1460),"","Old Word"),"New Word")</f>
        <v/>
      </c>
      <c r="S1460" t="str">
        <f t="shared" si="44"/>
        <v/>
      </c>
      <c r="T1460" t="str">
        <f t="shared" si="45"/>
        <v/>
      </c>
    </row>
    <row r="1461" spans="14:20">
      <c r="N1461" t="str">
        <v>taught</v>
      </c>
      <c r="O1461" t="str">
        <v>talk</v>
      </c>
      <c r="Q1461" s="3" t="str">
        <v>parfait</v>
      </c>
      <c r="R1461" t="str">
        <f>IF(COUNTIF(O:O,Q1461),IF(COUNTIF('Word List'!O:O,Q1461),"","Old Word"),"New Word")</f>
        <v/>
      </c>
      <c r="S1461" t="str">
        <f t="shared" si="44"/>
        <v/>
      </c>
      <c r="T1461" t="str">
        <f t="shared" si="45"/>
        <v/>
      </c>
    </row>
    <row r="1462" spans="14:20">
      <c r="N1462" t="str">
        <v>tax</v>
      </c>
      <c r="O1462" t="str">
        <v>tall</v>
      </c>
      <c r="Q1462" s="3" t="str">
        <v>park</v>
      </c>
      <c r="R1462" t="str">
        <f>IF(COUNTIF(O:O,Q1462),IF(COUNTIF('Word List'!O:O,Q1462),"","Old Word"),"New Word")</f>
        <v>Old Word</v>
      </c>
      <c r="S1462" t="str">
        <f t="shared" si="44"/>
        <v/>
      </c>
      <c r="T1462" t="str">
        <f t="shared" si="45"/>
        <v>park</v>
      </c>
    </row>
    <row r="1463" spans="14:20">
      <c r="N1463" t="str">
        <v>taxi</v>
      </c>
      <c r="O1463" t="str">
        <v>Tamil</v>
      </c>
      <c r="Q1463" s="3" t="str">
        <v>parking</v>
      </c>
      <c r="R1463" t="str">
        <f>IF(COUNTIF(O:O,Q1463),IF(COUNTIF('Word List'!O:O,Q1463),"","Old Word"),"New Word")</f>
        <v>New Word</v>
      </c>
      <c r="S1463" t="str">
        <f t="shared" si="44"/>
        <v>parking</v>
      </c>
      <c r="T1463" t="str">
        <f t="shared" si="45"/>
        <v/>
      </c>
    </row>
    <row r="1464" spans="14:20">
      <c r="N1464" t="str">
        <v>tea</v>
      </c>
      <c r="O1464" t="str">
        <v>taught</v>
      </c>
      <c r="Q1464" s="3" t="str">
        <v>part</v>
      </c>
      <c r="R1464" t="str">
        <f>IF(COUNTIF(O:O,Q1464),IF(COUNTIF('Word List'!O:O,Q1464),"","Old Word"),"New Word")</f>
        <v/>
      </c>
      <c r="S1464" t="str">
        <f t="shared" si="44"/>
        <v/>
      </c>
      <c r="T1464" t="str">
        <f t="shared" si="45"/>
        <v/>
      </c>
    </row>
    <row r="1465" spans="14:20">
      <c r="N1465" t="str">
        <v>teach</v>
      </c>
      <c r="O1465" t="str">
        <v>tax</v>
      </c>
      <c r="Q1465" s="3" t="str">
        <v>partnership</v>
      </c>
      <c r="R1465" t="str">
        <f>IF(COUNTIF(O:O,Q1465),IF(COUNTIF('Word List'!O:O,Q1465),"","Old Word"),"New Word")</f>
        <v>New Word</v>
      </c>
      <c r="S1465" t="str">
        <f t="shared" si="44"/>
        <v>partnership</v>
      </c>
      <c r="T1465" t="str">
        <f t="shared" si="45"/>
        <v/>
      </c>
    </row>
    <row r="1466" spans="14:20">
      <c r="N1466" t="str">
        <v>teacher</v>
      </c>
      <c r="O1466" t="str">
        <v>taxi</v>
      </c>
      <c r="Q1466" s="3" t="str">
        <v>party</v>
      </c>
      <c r="R1466" t="str">
        <f>IF(COUNTIF(O:O,Q1466),IF(COUNTIF('Word List'!O:O,Q1466),"","Old Word"),"New Word")</f>
        <v/>
      </c>
      <c r="S1466" t="str">
        <f t="shared" si="44"/>
        <v/>
      </c>
      <c r="T1466" t="str">
        <f t="shared" si="45"/>
        <v/>
      </c>
    </row>
    <row r="1467" spans="14:20">
      <c r="N1467" t="str">
        <v>team</v>
      </c>
      <c r="O1467" t="str">
        <v>tea</v>
      </c>
      <c r="Q1467" s="3" t="str">
        <v>pass</v>
      </c>
      <c r="R1467" t="str">
        <f>IF(COUNTIF(O:O,Q1467),IF(COUNTIF('Word List'!O:O,Q1467),"","Old Word"),"New Word")</f>
        <v>Old Word</v>
      </c>
      <c r="S1467" t="str">
        <f t="shared" si="44"/>
        <v/>
      </c>
      <c r="T1467" t="str">
        <f t="shared" si="45"/>
        <v>pass</v>
      </c>
    </row>
    <row r="1468" spans="14:20">
      <c r="N1468" t="str">
        <v>technology</v>
      </c>
      <c r="O1468" t="str">
        <v>teach</v>
      </c>
      <c r="Q1468" s="3" t="str">
        <v>past</v>
      </c>
      <c r="R1468" t="str">
        <f>IF(COUNTIF(O:O,Q1468),IF(COUNTIF('Word List'!O:O,Q1468),"","Old Word"),"New Word")</f>
        <v/>
      </c>
      <c r="S1468" t="str">
        <f t="shared" si="44"/>
        <v/>
      </c>
      <c r="T1468" t="str">
        <f t="shared" si="45"/>
        <v/>
      </c>
    </row>
    <row r="1469" spans="14:20">
      <c r="N1469" t="str">
        <v>teeth</v>
      </c>
      <c r="O1469" t="str">
        <v>teacher</v>
      </c>
      <c r="Q1469" s="3" t="str">
        <v>paste</v>
      </c>
      <c r="R1469" t="str">
        <f>IF(COUNTIF(O:O,Q1469),IF(COUNTIF('Word List'!O:O,Q1469),"","Old Word"),"New Word")</f>
        <v>New Word</v>
      </c>
      <c r="S1469" t="str">
        <f t="shared" si="44"/>
        <v>paste</v>
      </c>
      <c r="T1469" t="str">
        <f t="shared" si="45"/>
        <v/>
      </c>
    </row>
    <row r="1470" spans="14:20">
      <c r="N1470" t="str">
        <v>telephone</v>
      </c>
      <c r="O1470" t="str">
        <v>team</v>
      </c>
      <c r="Q1470" s="3" t="str">
        <v>pastime</v>
      </c>
      <c r="R1470" t="str">
        <f>IF(COUNTIF(O:O,Q1470),IF(COUNTIF('Word List'!O:O,Q1470),"","Old Word"),"New Word")</f>
        <v>New Word</v>
      </c>
      <c r="S1470" t="str">
        <f t="shared" si="44"/>
        <v>pastime</v>
      </c>
      <c r="T1470" t="str">
        <f t="shared" si="45"/>
        <v/>
      </c>
    </row>
    <row r="1471" spans="14:20">
      <c r="N1471" t="str">
        <v>tell</v>
      </c>
      <c r="O1471" t="str">
        <v>technology</v>
      </c>
      <c r="Q1471" s="3" t="str">
        <v>patient</v>
      </c>
      <c r="R1471" t="str">
        <f>IF(COUNTIF(O:O,Q1471),IF(COUNTIF('Word List'!O:O,Q1471),"","Old Word"),"New Word")</f>
        <v>New Word</v>
      </c>
      <c r="S1471" t="str">
        <f t="shared" si="44"/>
        <v>patient</v>
      </c>
      <c r="T1471" t="str">
        <f t="shared" si="45"/>
        <v/>
      </c>
    </row>
    <row r="1472" spans="14:20">
      <c r="N1472" t="str">
        <v>temple</v>
      </c>
      <c r="O1472" t="str">
        <v>teeth</v>
      </c>
      <c r="Q1472" s="3" t="str">
        <v>patty</v>
      </c>
      <c r="R1472" t="str">
        <f>IF(COUNTIF(O:O,Q1472),IF(COUNTIF('Word List'!O:O,Q1472),"","Old Word"),"New Word")</f>
        <v>New Word</v>
      </c>
      <c r="S1472" t="str">
        <f t="shared" si="44"/>
        <v>patty</v>
      </c>
      <c r="T1472" t="str">
        <f t="shared" si="45"/>
        <v/>
      </c>
    </row>
    <row r="1473" spans="14:20">
      <c r="N1473" t="str">
        <v>ten</v>
      </c>
      <c r="O1473" t="str">
        <v>telephone</v>
      </c>
      <c r="Q1473" s="3" t="str">
        <v>pay</v>
      </c>
      <c r="R1473" t="str">
        <f>IF(COUNTIF(O:O,Q1473),IF(COUNTIF('Word List'!O:O,Q1473),"","Old Word"),"New Word")</f>
        <v/>
      </c>
      <c r="S1473" t="str">
        <f t="shared" si="44"/>
        <v/>
      </c>
      <c r="T1473" t="str">
        <f t="shared" si="45"/>
        <v/>
      </c>
    </row>
    <row r="1474" spans="14:20">
      <c r="N1474" t="str">
        <v>tennis</v>
      </c>
      <c r="O1474" t="str">
        <v>tell</v>
      </c>
      <c r="Q1474" s="3" t="str">
        <v>peace</v>
      </c>
      <c r="R1474" t="str">
        <f>IF(COUNTIF(O:O,Q1474),IF(COUNTIF('Word List'!O:O,Q1474),"","Old Word"),"New Word")</f>
        <v/>
      </c>
      <c r="S1474" t="str">
        <f t="shared" si="44"/>
        <v/>
      </c>
      <c r="T1474" t="str">
        <f t="shared" si="45"/>
        <v/>
      </c>
    </row>
    <row r="1475" spans="14:20">
      <c r="N1475" t="str">
        <v>tent</v>
      </c>
      <c r="O1475" t="str">
        <v>temple</v>
      </c>
      <c r="Q1475" s="3" t="str">
        <v>peaceful</v>
      </c>
      <c r="R1475" t="str">
        <f>IF(COUNTIF(O:O,Q1475),IF(COUNTIF('Word List'!O:O,Q1475),"","Old Word"),"New Word")</f>
        <v/>
      </c>
      <c r="S1475" t="str">
        <f t="shared" ref="S1475:S1538" si="46">IF(R1475="New Word",Q1475,"")</f>
        <v/>
      </c>
      <c r="T1475" t="str">
        <f t="shared" ref="T1475:T1538" si="47">IF(R1475="Old Word",Q1475,"")</f>
        <v/>
      </c>
    </row>
    <row r="1476" spans="14:20">
      <c r="N1476" t="str">
        <v>tenth</v>
      </c>
      <c r="O1476" t="str">
        <v>ten</v>
      </c>
      <c r="Q1476" s="3" t="str">
        <v>peach</v>
      </c>
      <c r="R1476" t="str">
        <f>IF(COUNTIF(O:O,Q1476),IF(COUNTIF('Word List'!O:O,Q1476),"","Old Word"),"New Word")</f>
        <v/>
      </c>
      <c r="S1476" t="str">
        <f t="shared" si="46"/>
        <v/>
      </c>
      <c r="T1476" t="str">
        <f t="shared" si="47"/>
        <v/>
      </c>
    </row>
    <row r="1477" spans="14:20">
      <c r="N1477" t="str">
        <v>terrible</v>
      </c>
      <c r="O1477" t="str">
        <v>tennis</v>
      </c>
      <c r="Q1477" s="3" t="str">
        <v>pear</v>
      </c>
      <c r="R1477" t="str">
        <f>IF(COUNTIF(O:O,Q1477),IF(COUNTIF('Word List'!O:O,Q1477),"","Old Word"),"New Word")</f>
        <v>New Word</v>
      </c>
      <c r="S1477" t="str">
        <f t="shared" si="46"/>
        <v>pear</v>
      </c>
      <c r="T1477" t="str">
        <f t="shared" si="47"/>
        <v/>
      </c>
    </row>
    <row r="1478" spans="14:20">
      <c r="N1478" t="str">
        <v>text</v>
      </c>
      <c r="O1478" t="str">
        <v>tent</v>
      </c>
      <c r="Q1478" s="3" t="str">
        <v>pen</v>
      </c>
      <c r="R1478" t="str">
        <f>IF(COUNTIF(O:O,Q1478),IF(COUNTIF('Word List'!O:O,Q1478),"","Old Word"),"New Word")</f>
        <v/>
      </c>
      <c r="S1478" t="str">
        <f t="shared" si="46"/>
        <v/>
      </c>
      <c r="T1478" t="str">
        <f t="shared" si="47"/>
        <v/>
      </c>
    </row>
    <row r="1479" spans="14:20">
      <c r="N1479" t="str">
        <v>textbook</v>
      </c>
      <c r="O1479" t="str">
        <v>tenth</v>
      </c>
      <c r="Q1479" s="3" t="str">
        <v>pencil</v>
      </c>
      <c r="R1479" t="str">
        <f>IF(COUNTIF(O:O,Q1479),IF(COUNTIF('Word List'!O:O,Q1479),"","Old Word"),"New Word")</f>
        <v/>
      </c>
      <c r="S1479" t="str">
        <f t="shared" si="46"/>
        <v/>
      </c>
      <c r="T1479" t="str">
        <f t="shared" si="47"/>
        <v/>
      </c>
    </row>
    <row r="1480" spans="14:20">
      <c r="N1480" t="str">
        <v>Thailand</v>
      </c>
      <c r="O1480" t="str">
        <v>terrible</v>
      </c>
      <c r="Q1480" s="3" t="str">
        <v>penguin</v>
      </c>
      <c r="R1480" t="str">
        <f>IF(COUNTIF(O:O,Q1480),IF(COUNTIF('Word List'!O:O,Q1480),"","Old Word"),"New Word")</f>
        <v>New Word</v>
      </c>
      <c r="S1480" t="str">
        <f t="shared" si="46"/>
        <v>penguin</v>
      </c>
      <c r="T1480" t="str">
        <f t="shared" si="47"/>
        <v/>
      </c>
    </row>
    <row r="1481" spans="14:20">
      <c r="N1481" t="str">
        <v>than</v>
      </c>
      <c r="O1481" t="str">
        <v>text</v>
      </c>
      <c r="Q1481" s="3" t="str">
        <v>people</v>
      </c>
      <c r="R1481" t="str">
        <f>IF(COUNTIF(O:O,Q1481),IF(COUNTIF('Word List'!O:O,Q1481),"","Old Word"),"New Word")</f>
        <v/>
      </c>
      <c r="S1481" t="str">
        <f t="shared" si="46"/>
        <v/>
      </c>
      <c r="T1481" t="str">
        <f t="shared" si="47"/>
        <v/>
      </c>
    </row>
    <row r="1482" spans="14:20">
      <c r="N1482" t="str">
        <v>thank</v>
      </c>
      <c r="O1482" t="str">
        <v>textbook</v>
      </c>
      <c r="Q1482" s="3" t="str">
        <v>per</v>
      </c>
      <c r="R1482" t="str">
        <f>IF(COUNTIF(O:O,Q1482),IF(COUNTIF('Word List'!O:O,Q1482),"","Old Word"),"New Word")</f>
        <v>New Word</v>
      </c>
      <c r="S1482" t="str">
        <f t="shared" si="46"/>
        <v>per</v>
      </c>
      <c r="T1482" t="str">
        <f t="shared" si="47"/>
        <v/>
      </c>
    </row>
    <row r="1483" spans="14:20">
      <c r="N1483" t="str">
        <v>that</v>
      </c>
      <c r="O1483" t="str">
        <v>Thailand</v>
      </c>
      <c r="Q1483" s="3" t="str">
        <v>percent</v>
      </c>
      <c r="R1483" t="str">
        <f>IF(COUNTIF(O:O,Q1483),IF(COUNTIF('Word List'!O:O,Q1483),"","Old Word"),"New Word")</f>
        <v/>
      </c>
      <c r="S1483" t="str">
        <f t="shared" si="46"/>
        <v/>
      </c>
      <c r="T1483" t="str">
        <f t="shared" si="47"/>
        <v/>
      </c>
    </row>
    <row r="1484" spans="14:20">
      <c r="N1484" t="str">
        <v>the</v>
      </c>
      <c r="O1484" t="str">
        <v>than</v>
      </c>
      <c r="Q1484" s="3" t="str">
        <v>perfect</v>
      </c>
      <c r="R1484" t="str">
        <f>IF(COUNTIF(O:O,Q1484),IF(COUNTIF('Word List'!O:O,Q1484),"","Old Word"),"New Word")</f>
        <v/>
      </c>
      <c r="S1484" t="str">
        <f t="shared" si="46"/>
        <v/>
      </c>
      <c r="T1484" t="str">
        <f t="shared" si="47"/>
        <v/>
      </c>
    </row>
    <row r="1485" spans="14:20">
      <c r="N1485" t="str">
        <v>theater</v>
      </c>
      <c r="O1485" t="str">
        <v>thank</v>
      </c>
      <c r="Q1485" s="3" t="str">
        <v>perform</v>
      </c>
      <c r="R1485" t="str">
        <f>IF(COUNTIF(O:O,Q1485),IF(COUNTIF('Word List'!O:O,Q1485),"","Old Word"),"New Word")</f>
        <v/>
      </c>
      <c r="S1485" t="str">
        <f t="shared" si="46"/>
        <v/>
      </c>
      <c r="T1485" t="str">
        <f t="shared" si="47"/>
        <v/>
      </c>
    </row>
    <row r="1486" spans="14:20">
      <c r="N1486" t="str">
        <v>their</v>
      </c>
      <c r="O1486" t="str">
        <v>that</v>
      </c>
      <c r="Q1486" s="3" t="str">
        <v>performance</v>
      </c>
      <c r="R1486" t="str">
        <f>IF(COUNTIF(O:O,Q1486),IF(COUNTIF('Word List'!O:O,Q1486),"","Old Word"),"New Word")</f>
        <v/>
      </c>
      <c r="S1486" t="str">
        <f t="shared" si="46"/>
        <v/>
      </c>
      <c r="T1486" t="str">
        <f t="shared" si="47"/>
        <v/>
      </c>
    </row>
    <row r="1487" spans="14:20">
      <c r="N1487" t="str">
        <v>theirs</v>
      </c>
      <c r="O1487" t="str">
        <v>the</v>
      </c>
      <c r="Q1487" s="3" t="str">
        <v>performer</v>
      </c>
      <c r="R1487" t="str">
        <f>IF(COUNTIF(O:O,Q1487),IF(COUNTIF('Word List'!O:O,Q1487),"","Old Word"),"New Word")</f>
        <v/>
      </c>
      <c r="S1487" t="str">
        <f t="shared" si="46"/>
        <v/>
      </c>
      <c r="T1487" t="str">
        <f t="shared" si="47"/>
        <v/>
      </c>
    </row>
    <row r="1488" spans="14:20">
      <c r="N1488" t="str">
        <v>them</v>
      </c>
      <c r="O1488" t="str">
        <v>theater</v>
      </c>
      <c r="Q1488" s="3" t="str">
        <v>period</v>
      </c>
      <c r="R1488" t="str">
        <f>IF(COUNTIF(O:O,Q1488),IF(COUNTIF('Word List'!O:O,Q1488),"","Old Word"),"New Word")</f>
        <v/>
      </c>
      <c r="S1488" t="str">
        <f t="shared" si="46"/>
        <v/>
      </c>
      <c r="T1488" t="str">
        <f t="shared" si="47"/>
        <v/>
      </c>
    </row>
    <row r="1489" spans="14:20">
      <c r="N1489" t="str">
        <v>themselves</v>
      </c>
      <c r="O1489" t="str">
        <v>their</v>
      </c>
      <c r="Q1489" s="3" t="str">
        <v>person</v>
      </c>
      <c r="R1489" t="str">
        <f>IF(COUNTIF(O:O,Q1489),IF(COUNTIF('Word List'!O:O,Q1489),"","Old Word"),"New Word")</f>
        <v/>
      </c>
      <c r="S1489" t="str">
        <f t="shared" si="46"/>
        <v/>
      </c>
      <c r="T1489" t="str">
        <f t="shared" si="47"/>
        <v/>
      </c>
    </row>
    <row r="1490" spans="14:20">
      <c r="N1490" t="str">
        <v>then</v>
      </c>
      <c r="O1490" t="str">
        <v>theirs</v>
      </c>
      <c r="Q1490" s="3" t="str">
        <v>personality</v>
      </c>
      <c r="R1490" t="str">
        <f>IF(COUNTIF(O:O,Q1490),IF(COUNTIF('Word List'!O:O,Q1490),"","Old Word"),"New Word")</f>
        <v>New Word</v>
      </c>
      <c r="S1490" t="str">
        <f t="shared" si="46"/>
        <v>personality</v>
      </c>
      <c r="T1490" t="str">
        <f t="shared" si="47"/>
        <v/>
      </c>
    </row>
    <row r="1491" spans="14:20">
      <c r="N1491" t="str">
        <v>there</v>
      </c>
      <c r="O1491" t="str">
        <v>them</v>
      </c>
      <c r="Q1491" s="3" t="str">
        <v>pesticide</v>
      </c>
      <c r="R1491" t="str">
        <f>IF(COUNTIF(O:O,Q1491),IF(COUNTIF('Word List'!O:O,Q1491),"","Old Word"),"New Word")</f>
        <v>New Word</v>
      </c>
      <c r="S1491" t="str">
        <f t="shared" si="46"/>
        <v>pesticide</v>
      </c>
      <c r="T1491" t="str">
        <f t="shared" si="47"/>
        <v/>
      </c>
    </row>
    <row r="1492" spans="14:20">
      <c r="N1492" t="str">
        <v>these</v>
      </c>
      <c r="O1492" t="str">
        <v>themselves</v>
      </c>
      <c r="Q1492" s="3" t="str">
        <v>pet</v>
      </c>
      <c r="R1492" t="str">
        <f>IF(COUNTIF(O:O,Q1492),IF(COUNTIF('Word List'!O:O,Q1492),"","Old Word"),"New Word")</f>
        <v>New Word</v>
      </c>
      <c r="S1492" t="str">
        <f t="shared" si="46"/>
        <v>pet</v>
      </c>
      <c r="T1492" t="str">
        <f t="shared" si="47"/>
        <v/>
      </c>
    </row>
    <row r="1493" spans="14:20">
      <c r="N1493" t="str">
        <v>they</v>
      </c>
      <c r="O1493" t="str">
        <v>then</v>
      </c>
      <c r="Q1493" s="3" t="str">
        <v>Philippines</v>
      </c>
      <c r="R1493" t="str">
        <f>IF(COUNTIF(O:O,Q1493),IF(COUNTIF('Word List'!O:O,Q1493),"","Old Word"),"New Word")</f>
        <v>Old Word</v>
      </c>
      <c r="S1493" t="str">
        <f t="shared" si="46"/>
        <v/>
      </c>
      <c r="T1493" t="str">
        <f t="shared" si="47"/>
        <v>Philippines</v>
      </c>
    </row>
    <row r="1494" spans="14:20">
      <c r="N1494" t="str">
        <v>thick</v>
      </c>
      <c r="O1494" t="str">
        <v>there</v>
      </c>
      <c r="Q1494" s="3" t="str">
        <v>phone</v>
      </c>
      <c r="R1494" t="str">
        <f>IF(COUNTIF(O:O,Q1494),IF(COUNTIF('Word List'!O:O,Q1494),"","Old Word"),"New Word")</f>
        <v/>
      </c>
      <c r="S1494" t="str">
        <f t="shared" si="46"/>
        <v/>
      </c>
      <c r="T1494" t="str">
        <f t="shared" si="47"/>
        <v/>
      </c>
    </row>
    <row r="1495" spans="14:20">
      <c r="N1495" t="str">
        <v>thing</v>
      </c>
      <c r="O1495" t="str">
        <v>these</v>
      </c>
      <c r="Q1495" s="3" t="str">
        <v>photo</v>
      </c>
      <c r="R1495" t="str">
        <f>IF(COUNTIF(O:O,Q1495),IF(COUNTIF('Word List'!O:O,Q1495),"","Old Word"),"New Word")</f>
        <v/>
      </c>
      <c r="S1495" t="str">
        <f t="shared" si="46"/>
        <v/>
      </c>
      <c r="T1495" t="str">
        <f t="shared" si="47"/>
        <v/>
      </c>
    </row>
    <row r="1496" spans="14:20">
      <c r="N1496" t="str">
        <v>think</v>
      </c>
      <c r="O1496" t="str">
        <v>they</v>
      </c>
      <c r="Q1496" s="3" t="str">
        <v>photograph</v>
      </c>
      <c r="R1496" t="str">
        <f>IF(COUNTIF(O:O,Q1496),IF(COUNTIF('Word List'!O:O,Q1496),"","Old Word"),"New Word")</f>
        <v/>
      </c>
      <c r="S1496" t="str">
        <f t="shared" si="46"/>
        <v/>
      </c>
      <c r="T1496" t="str">
        <f t="shared" si="47"/>
        <v/>
      </c>
    </row>
    <row r="1497" spans="14:20">
      <c r="N1497" t="str">
        <v>third</v>
      </c>
      <c r="O1497" t="str">
        <v>thick</v>
      </c>
      <c r="Q1497" s="3" t="str">
        <v>photographer</v>
      </c>
      <c r="R1497" t="str">
        <f>IF(COUNTIF(O:O,Q1497),IF(COUNTIF('Word List'!O:O,Q1497),"","Old Word"),"New Word")</f>
        <v>New Word</v>
      </c>
      <c r="S1497" t="str">
        <f t="shared" si="46"/>
        <v>photographer</v>
      </c>
      <c r="T1497" t="str">
        <f t="shared" si="47"/>
        <v/>
      </c>
    </row>
    <row r="1498" spans="14:20">
      <c r="N1498" t="str">
        <v>thirsty</v>
      </c>
      <c r="O1498" t="str">
        <v>thing</v>
      </c>
      <c r="Q1498" s="3" t="str">
        <v>photography</v>
      </c>
      <c r="R1498" t="str">
        <f>IF(COUNTIF(O:O,Q1498),IF(COUNTIF('Word List'!O:O,Q1498),"","Old Word"),"New Word")</f>
        <v>New Word</v>
      </c>
      <c r="S1498" t="str">
        <f t="shared" si="46"/>
        <v>photography</v>
      </c>
      <c r="T1498" t="str">
        <f t="shared" si="47"/>
        <v/>
      </c>
    </row>
    <row r="1499" spans="14:20">
      <c r="N1499" t="str">
        <v>thirteen</v>
      </c>
      <c r="O1499" t="str">
        <v>think</v>
      </c>
      <c r="Q1499" s="3" t="str">
        <v>piano</v>
      </c>
      <c r="R1499" t="str">
        <f>IF(COUNTIF(O:O,Q1499),IF(COUNTIF('Word List'!O:O,Q1499),"","Old Word"),"New Word")</f>
        <v/>
      </c>
      <c r="S1499" t="str">
        <f t="shared" si="46"/>
        <v/>
      </c>
      <c r="T1499" t="str">
        <f t="shared" si="47"/>
        <v/>
      </c>
    </row>
    <row r="1500" spans="14:20">
      <c r="N1500" t="str">
        <v>thirteenth</v>
      </c>
      <c r="O1500" t="str">
        <v>third</v>
      </c>
      <c r="Q1500" s="3" t="str">
        <v>pick</v>
      </c>
      <c r="R1500" t="str">
        <f>IF(COUNTIF(O:O,Q1500),IF(COUNTIF('Word List'!O:O,Q1500),"","Old Word"),"New Word")</f>
        <v/>
      </c>
      <c r="S1500" t="str">
        <f t="shared" si="46"/>
        <v/>
      </c>
      <c r="T1500" t="str">
        <f t="shared" si="47"/>
        <v/>
      </c>
    </row>
    <row r="1501" spans="14:20">
      <c r="N1501" t="str">
        <v>thirtieth</v>
      </c>
      <c r="O1501" t="str">
        <v>thirsty</v>
      </c>
      <c r="Q1501" s="3" t="str">
        <v>picnic</v>
      </c>
      <c r="R1501" t="str">
        <f>IF(COUNTIF(O:O,Q1501),IF(COUNTIF('Word List'!O:O,Q1501),"","Old Word"),"New Word")</f>
        <v/>
      </c>
      <c r="S1501" t="str">
        <f t="shared" si="46"/>
        <v/>
      </c>
      <c r="T1501" t="str">
        <f t="shared" si="47"/>
        <v/>
      </c>
    </row>
    <row r="1502" spans="14:20">
      <c r="N1502" t="str">
        <v>thirty</v>
      </c>
      <c r="O1502" t="str">
        <v>thirteen</v>
      </c>
      <c r="Q1502" s="3" t="str">
        <v>pictogram</v>
      </c>
      <c r="R1502" t="str">
        <f>IF(COUNTIF(O:O,Q1502),IF(COUNTIF('Word List'!O:O,Q1502),"","Old Word"),"New Word")</f>
        <v>New Word</v>
      </c>
      <c r="S1502" t="str">
        <f t="shared" si="46"/>
        <v>pictogram</v>
      </c>
      <c r="T1502" t="str">
        <f t="shared" si="47"/>
        <v/>
      </c>
    </row>
    <row r="1503" spans="14:20">
      <c r="N1503" t="str">
        <v>this</v>
      </c>
      <c r="O1503" t="str">
        <v>thirteenth</v>
      </c>
      <c r="Q1503" s="3" t="str">
        <v>picture</v>
      </c>
      <c r="R1503" t="str">
        <f>IF(COUNTIF(O:O,Q1503),IF(COUNTIF('Word List'!O:O,Q1503),"","Old Word"),"New Word")</f>
        <v/>
      </c>
      <c r="S1503" t="str">
        <f t="shared" si="46"/>
        <v/>
      </c>
      <c r="T1503" t="str">
        <f t="shared" si="47"/>
        <v/>
      </c>
    </row>
    <row r="1504" spans="14:20">
      <c r="N1504" t="str">
        <v>those</v>
      </c>
      <c r="O1504" t="str">
        <v>thirtieth</v>
      </c>
      <c r="Q1504" s="3" t="str">
        <v>pie</v>
      </c>
      <c r="R1504" t="str">
        <f>IF(COUNTIF(O:O,Q1504),IF(COUNTIF('Word List'!O:O,Q1504),"","Old Word"),"New Word")</f>
        <v/>
      </c>
      <c r="S1504" t="str">
        <f t="shared" si="46"/>
        <v/>
      </c>
      <c r="T1504" t="str">
        <f t="shared" si="47"/>
        <v/>
      </c>
    </row>
    <row r="1505" spans="14:20">
      <c r="N1505" t="str">
        <v>though</v>
      </c>
      <c r="O1505" t="str">
        <v>thirty</v>
      </c>
      <c r="Q1505" s="3" t="str">
        <v>piece</v>
      </c>
      <c r="R1505" t="str">
        <f>IF(COUNTIF(O:O,Q1505),IF(COUNTIF('Word List'!O:O,Q1505),"","Old Word"),"New Word")</f>
        <v/>
      </c>
      <c r="S1505" t="str">
        <f t="shared" si="46"/>
        <v/>
      </c>
      <c r="T1505" t="str">
        <f t="shared" si="47"/>
        <v/>
      </c>
    </row>
    <row r="1506" spans="14:20">
      <c r="N1506" t="str">
        <v>thought</v>
      </c>
      <c r="O1506" t="str">
        <v>this</v>
      </c>
      <c r="Q1506" s="3" t="str">
        <v>pig</v>
      </c>
      <c r="R1506" t="str">
        <f>IF(COUNTIF(O:O,Q1506),IF(COUNTIF('Word List'!O:O,Q1506),"","Old Word"),"New Word")</f>
        <v>Old Word</v>
      </c>
      <c r="S1506" t="str">
        <f t="shared" si="46"/>
        <v/>
      </c>
      <c r="T1506" t="str">
        <f t="shared" si="47"/>
        <v>pig</v>
      </c>
    </row>
    <row r="1507" spans="14:20">
      <c r="N1507" t="str">
        <v>thousand</v>
      </c>
      <c r="O1507" t="str">
        <v>those</v>
      </c>
      <c r="Q1507" s="3" t="str">
        <v>pilaf</v>
      </c>
      <c r="R1507" t="str">
        <f>IF(COUNTIF(O:O,Q1507),IF(COUNTIF('Word List'!O:O,Q1507),"","Old Word"),"New Word")</f>
        <v>Old Word</v>
      </c>
      <c r="S1507" t="str">
        <f t="shared" si="46"/>
        <v/>
      </c>
      <c r="T1507" t="str">
        <f t="shared" si="47"/>
        <v>pilaf</v>
      </c>
    </row>
    <row r="1508" spans="14:20">
      <c r="N1508" t="str">
        <v>three</v>
      </c>
      <c r="O1508" t="str">
        <v>though</v>
      </c>
      <c r="Q1508" s="3" t="str">
        <v>pillow</v>
      </c>
      <c r="R1508" t="str">
        <f>IF(COUNTIF(O:O,Q1508),IF(COUNTIF('Word List'!O:O,Q1508),"","Old Word"),"New Word")</f>
        <v>New Word</v>
      </c>
      <c r="S1508" t="str">
        <f t="shared" si="46"/>
        <v>pillow</v>
      </c>
      <c r="T1508" t="str">
        <f t="shared" si="47"/>
        <v/>
      </c>
    </row>
    <row r="1509" spans="14:20">
      <c r="N1509" t="str">
        <v>through</v>
      </c>
      <c r="O1509" t="str">
        <v>thought</v>
      </c>
      <c r="Q1509" s="3" t="str">
        <v>pilot</v>
      </c>
      <c r="R1509" t="str">
        <f>IF(COUNTIF(O:O,Q1509),IF(COUNTIF('Word List'!O:O,Q1509),"","Old Word"),"New Word")</f>
        <v/>
      </c>
      <c r="S1509" t="str">
        <f t="shared" si="46"/>
        <v/>
      </c>
      <c r="T1509" t="str">
        <f t="shared" si="47"/>
        <v/>
      </c>
    </row>
    <row r="1510" spans="14:20">
      <c r="N1510" t="str">
        <v>throw</v>
      </c>
      <c r="O1510" t="str">
        <v>thousand</v>
      </c>
      <c r="Q1510" s="3" t="str">
        <v>pine</v>
      </c>
      <c r="R1510" t="str">
        <f>IF(COUNTIF(O:O,Q1510),IF(COUNTIF('Word List'!O:O,Q1510),"","Old Word"),"New Word")</f>
        <v>New Word</v>
      </c>
      <c r="S1510" t="str">
        <f t="shared" si="46"/>
        <v>pine</v>
      </c>
      <c r="T1510" t="str">
        <f t="shared" si="47"/>
        <v/>
      </c>
    </row>
    <row r="1511" spans="14:20">
      <c r="N1511" t="str">
        <v>Thursday</v>
      </c>
      <c r="O1511" t="str">
        <v>three</v>
      </c>
      <c r="Q1511" s="3" t="str">
        <v>pineapple</v>
      </c>
      <c r="R1511" t="str">
        <f>IF(COUNTIF(O:O,Q1511),IF(COUNTIF('Word List'!O:O,Q1511),"","Old Word"),"New Word")</f>
        <v/>
      </c>
      <c r="S1511" t="str">
        <f t="shared" si="46"/>
        <v/>
      </c>
      <c r="T1511" t="str">
        <f t="shared" si="47"/>
        <v/>
      </c>
    </row>
    <row r="1512" spans="14:20">
      <c r="N1512" t="str">
        <v>ticket</v>
      </c>
      <c r="O1512" t="str">
        <v>through</v>
      </c>
      <c r="Q1512" s="3" t="str">
        <v>pink</v>
      </c>
      <c r="R1512" t="str">
        <f>IF(COUNTIF(O:O,Q1512),IF(COUNTIF('Word List'!O:O,Q1512),"","Old Word"),"New Word")</f>
        <v/>
      </c>
      <c r="S1512" t="str">
        <f t="shared" si="46"/>
        <v/>
      </c>
      <c r="T1512" t="str">
        <f t="shared" si="47"/>
        <v/>
      </c>
    </row>
    <row r="1513" spans="14:20">
      <c r="N1513" t="str">
        <v>tiger</v>
      </c>
      <c r="O1513" t="str">
        <v>throw</v>
      </c>
      <c r="Q1513" s="3" t="str">
        <v>Pixar</v>
      </c>
      <c r="R1513" t="str">
        <f>IF(COUNTIF(O:O,Q1513),IF(COUNTIF('Word List'!O:O,Q1513),"","Old Word"),"New Word")</f>
        <v>Old Word</v>
      </c>
      <c r="S1513" t="str">
        <f t="shared" si="46"/>
        <v/>
      </c>
      <c r="T1513" t="str">
        <f t="shared" si="47"/>
        <v>Pixar</v>
      </c>
    </row>
    <row r="1514" spans="14:20">
      <c r="N1514" t="str">
        <v>tightly</v>
      </c>
      <c r="O1514" t="str">
        <v>Thursday</v>
      </c>
      <c r="Q1514" s="3" t="str">
        <v>pizza</v>
      </c>
      <c r="R1514" t="str">
        <f>IF(COUNTIF(O:O,Q1514),IF(COUNTIF('Word List'!O:O,Q1514),"","Old Word"),"New Word")</f>
        <v/>
      </c>
      <c r="S1514" t="str">
        <f t="shared" si="46"/>
        <v/>
      </c>
      <c r="T1514" t="str">
        <f t="shared" si="47"/>
        <v/>
      </c>
    </row>
    <row r="1515" spans="14:20">
      <c r="N1515" t="str">
        <v>time</v>
      </c>
      <c r="O1515" t="str">
        <v>ticket</v>
      </c>
      <c r="Q1515" s="3" t="str">
        <v>place</v>
      </c>
      <c r="R1515" t="str">
        <f>IF(COUNTIF(O:O,Q1515),IF(COUNTIF('Word List'!O:O,Q1515),"","Old Word"),"New Word")</f>
        <v>Old Word</v>
      </c>
      <c r="S1515" t="str">
        <f t="shared" si="46"/>
        <v/>
      </c>
      <c r="T1515" t="str">
        <f t="shared" si="47"/>
        <v>place</v>
      </c>
    </row>
    <row r="1516" spans="14:20">
      <c r="N1516" t="str">
        <v>tiny</v>
      </c>
      <c r="O1516" t="str">
        <v>tiger</v>
      </c>
      <c r="Q1516" s="3" t="str">
        <v>plan</v>
      </c>
      <c r="R1516" t="str">
        <f>IF(COUNTIF(O:O,Q1516),IF(COUNTIF('Word List'!O:O,Q1516),"","Old Word"),"New Word")</f>
        <v/>
      </c>
      <c r="S1516" t="str">
        <f t="shared" si="46"/>
        <v/>
      </c>
      <c r="T1516" t="str">
        <f t="shared" si="47"/>
        <v/>
      </c>
    </row>
    <row r="1517" spans="14:20">
      <c r="N1517" t="str">
        <v>tired</v>
      </c>
      <c r="O1517" t="str">
        <v>tightly</v>
      </c>
      <c r="Q1517" s="3" t="str">
        <v>planet</v>
      </c>
      <c r="R1517" t="str">
        <f>IF(COUNTIF(O:O,Q1517),IF(COUNTIF('Word List'!O:O,Q1517),"","Old Word"),"New Word")</f>
        <v>Old Word</v>
      </c>
      <c r="S1517" t="str">
        <f t="shared" si="46"/>
        <v/>
      </c>
      <c r="T1517" t="str">
        <f t="shared" si="47"/>
        <v>planet</v>
      </c>
    </row>
    <row r="1518" spans="14:20">
      <c r="N1518" t="str">
        <v>title</v>
      </c>
      <c r="O1518" t="str">
        <v>time</v>
      </c>
      <c r="Q1518" s="3" t="str">
        <v>plant</v>
      </c>
      <c r="R1518" t="str">
        <f>IF(COUNTIF(O:O,Q1518),IF(COUNTIF('Word List'!O:O,Q1518),"","Old Word"),"New Word")</f>
        <v/>
      </c>
      <c r="S1518" t="str">
        <f t="shared" si="46"/>
        <v/>
      </c>
      <c r="T1518" t="str">
        <f t="shared" si="47"/>
        <v/>
      </c>
    </row>
    <row r="1519" spans="14:20">
      <c r="N1519" t="str">
        <v>to</v>
      </c>
      <c r="O1519" t="str">
        <v>tiny</v>
      </c>
      <c r="Q1519" s="3" t="str">
        <v>plastic</v>
      </c>
      <c r="R1519" t="str">
        <f>IF(COUNTIF(O:O,Q1519),IF(COUNTIF('Word List'!O:O,Q1519),"","Old Word"),"New Word")</f>
        <v/>
      </c>
      <c r="S1519" t="str">
        <f t="shared" si="46"/>
        <v/>
      </c>
      <c r="T1519" t="str">
        <f t="shared" si="47"/>
        <v/>
      </c>
    </row>
    <row r="1520" spans="14:20">
      <c r="N1520" t="str">
        <v>toast</v>
      </c>
      <c r="O1520" t="str">
        <v>tired</v>
      </c>
      <c r="Q1520" s="3" t="str">
        <v>plate</v>
      </c>
      <c r="R1520" t="str">
        <f>IF(COUNTIF(O:O,Q1520),IF(COUNTIF('Word List'!O:O,Q1520),"","Old Word"),"New Word")</f>
        <v/>
      </c>
      <c r="S1520" t="str">
        <f t="shared" si="46"/>
        <v/>
      </c>
      <c r="T1520" t="str">
        <f t="shared" si="47"/>
        <v/>
      </c>
    </row>
    <row r="1521" spans="14:20">
      <c r="N1521" t="str">
        <v>today</v>
      </c>
      <c r="O1521" t="str">
        <v>title</v>
      </c>
      <c r="Q1521" s="3" t="str">
        <v>play</v>
      </c>
      <c r="R1521" t="str">
        <f>IF(COUNTIF(O:O,Q1521),IF(COUNTIF('Word List'!O:O,Q1521),"","Old Word"),"New Word")</f>
        <v>Old Word</v>
      </c>
      <c r="S1521" t="str">
        <f t="shared" si="46"/>
        <v/>
      </c>
      <c r="T1521" t="str">
        <f t="shared" si="47"/>
        <v>play</v>
      </c>
    </row>
    <row r="1522" spans="14:20">
      <c r="N1522" t="str">
        <v>toe</v>
      </c>
      <c r="O1522" t="str">
        <v>to</v>
      </c>
      <c r="Q1522" s="3" t="str">
        <v>player</v>
      </c>
      <c r="R1522" t="str">
        <f>IF(COUNTIF(O:O,Q1522),IF(COUNTIF('Word List'!O:O,Q1522),"","Old Word"),"New Word")</f>
        <v/>
      </c>
      <c r="S1522" t="str">
        <f t="shared" si="46"/>
        <v/>
      </c>
      <c r="T1522" t="str">
        <f t="shared" si="47"/>
        <v/>
      </c>
    </row>
    <row r="1523" spans="14:20">
      <c r="N1523" t="str">
        <v>together</v>
      </c>
      <c r="O1523" t="str">
        <v>toast</v>
      </c>
      <c r="Q1523" s="3" t="str">
        <v>playful</v>
      </c>
      <c r="R1523" t="str">
        <f>IF(COUNTIF(O:O,Q1523),IF(COUNTIF('Word List'!O:O,Q1523),"","Old Word"),"New Word")</f>
        <v/>
      </c>
      <c r="S1523" t="str">
        <f t="shared" si="46"/>
        <v/>
      </c>
      <c r="T1523" t="str">
        <f t="shared" si="47"/>
        <v/>
      </c>
    </row>
    <row r="1524" spans="14:20">
      <c r="N1524" t="str">
        <v>told</v>
      </c>
      <c r="O1524" t="str">
        <v>today</v>
      </c>
      <c r="Q1524" s="3" t="str">
        <v>playground</v>
      </c>
      <c r="R1524" t="str">
        <f>IF(COUNTIF(O:O,Q1524),IF(COUNTIF('Word List'!O:O,Q1524),"","Old Word"),"New Word")</f>
        <v>Old Word</v>
      </c>
      <c r="S1524" t="str">
        <f t="shared" si="46"/>
        <v/>
      </c>
      <c r="T1524" t="str">
        <f t="shared" si="47"/>
        <v>playground</v>
      </c>
    </row>
    <row r="1525" spans="14:20">
      <c r="N1525" t="str">
        <v>tomato</v>
      </c>
      <c r="O1525" t="str">
        <v>toe</v>
      </c>
      <c r="Q1525" s="3" t="str">
        <v>playing</v>
      </c>
      <c r="R1525" t="str">
        <f>IF(COUNTIF(O:O,Q1525),IF(COUNTIF('Word List'!O:O,Q1525),"","Old Word"),"New Word")</f>
        <v>Old Word</v>
      </c>
      <c r="S1525" t="str">
        <f t="shared" si="46"/>
        <v/>
      </c>
      <c r="T1525" t="str">
        <f t="shared" si="47"/>
        <v>playing</v>
      </c>
    </row>
    <row r="1526" spans="14:20">
      <c r="N1526" t="str">
        <v>tomorrow</v>
      </c>
      <c r="O1526" t="str">
        <v>together</v>
      </c>
      <c r="Q1526" s="3" t="str">
        <v>please</v>
      </c>
      <c r="R1526" t="str">
        <f>IF(COUNTIF(O:O,Q1526),IF(COUNTIF('Word List'!O:O,Q1526),"","Old Word"),"New Word")</f>
        <v/>
      </c>
      <c r="S1526" t="str">
        <f t="shared" si="46"/>
        <v/>
      </c>
      <c r="T1526" t="str">
        <f t="shared" si="47"/>
        <v/>
      </c>
    </row>
    <row r="1527" spans="14:20">
      <c r="N1527" t="str">
        <v>ton</v>
      </c>
      <c r="O1527" t="str">
        <v>told</v>
      </c>
      <c r="Q1527" s="3" t="str">
        <v>pleasure</v>
      </c>
      <c r="R1527" t="str">
        <f>IF(COUNTIF(O:O,Q1527),IF(COUNTIF('Word List'!O:O,Q1527),"","Old Word"),"New Word")</f>
        <v>Old Word</v>
      </c>
      <c r="S1527" t="str">
        <f t="shared" si="46"/>
        <v/>
      </c>
      <c r="T1527" t="str">
        <f t="shared" si="47"/>
        <v>pleasure</v>
      </c>
    </row>
    <row r="1528" spans="14:20">
      <c r="N1528" t="str">
        <v>too</v>
      </c>
      <c r="O1528" t="str">
        <v>tomato</v>
      </c>
      <c r="Q1528" s="3" t="str">
        <v>plum</v>
      </c>
      <c r="R1528" t="str">
        <f>IF(COUNTIF(O:O,Q1528),IF(COUNTIF('Word List'!O:O,Q1528),"","Old Word"),"New Word")</f>
        <v>New Word</v>
      </c>
      <c r="S1528" t="str">
        <f t="shared" si="46"/>
        <v>plum</v>
      </c>
      <c r="T1528" t="str">
        <f t="shared" si="47"/>
        <v/>
      </c>
    </row>
    <row r="1529" spans="14:20">
      <c r="N1529" t="str">
        <v>took</v>
      </c>
      <c r="O1529" t="str">
        <v>tomorrow</v>
      </c>
      <c r="Q1529" s="3" t="str">
        <v>pocket</v>
      </c>
      <c r="R1529" t="str">
        <f>IF(COUNTIF(O:O,Q1529),IF(COUNTIF('Word List'!O:O,Q1529),"","Old Word"),"New Word")</f>
        <v/>
      </c>
      <c r="S1529" t="str">
        <f t="shared" si="46"/>
        <v/>
      </c>
      <c r="T1529" t="str">
        <f t="shared" si="47"/>
        <v/>
      </c>
    </row>
    <row r="1530" spans="14:20">
      <c r="N1530" t="str">
        <v>tooth</v>
      </c>
      <c r="O1530" t="str">
        <v>ton</v>
      </c>
      <c r="Q1530" s="3" t="str">
        <v>poem</v>
      </c>
      <c r="R1530" t="str">
        <f>IF(COUNTIF(O:O,Q1530),IF(COUNTIF('Word List'!O:O,Q1530),"","Old Word"),"New Word")</f>
        <v>Old Word</v>
      </c>
      <c r="S1530" t="str">
        <f t="shared" si="46"/>
        <v/>
      </c>
      <c r="T1530" t="str">
        <f t="shared" si="47"/>
        <v>poem</v>
      </c>
    </row>
    <row r="1531" spans="14:20">
      <c r="N1531" t="str">
        <v>toothache</v>
      </c>
      <c r="O1531" t="str">
        <v>too</v>
      </c>
      <c r="Q1531" s="3" t="str">
        <v>poet</v>
      </c>
      <c r="R1531" t="str">
        <f>IF(COUNTIF(O:O,Q1531),IF(COUNTIF('Word List'!O:O,Q1531),"","Old Word"),"New Word")</f>
        <v>Old Word</v>
      </c>
      <c r="S1531" t="str">
        <f t="shared" si="46"/>
        <v/>
      </c>
      <c r="T1531" t="str">
        <f t="shared" si="47"/>
        <v>poet</v>
      </c>
    </row>
    <row r="1532" spans="14:20">
      <c r="N1532" t="str">
        <v>topic</v>
      </c>
      <c r="O1532" t="str">
        <v>took</v>
      </c>
      <c r="Q1532" s="3" t="str">
        <v>point</v>
      </c>
      <c r="R1532" t="str">
        <f>IF(COUNTIF(O:O,Q1532),IF(COUNTIF('Word List'!O:O,Q1532),"","Old Word"),"New Word")</f>
        <v/>
      </c>
      <c r="S1532" t="str">
        <f t="shared" si="46"/>
        <v/>
      </c>
      <c r="T1532" t="str">
        <f t="shared" si="47"/>
        <v/>
      </c>
    </row>
    <row r="1533" spans="14:20">
      <c r="N1533" t="str">
        <v>touch</v>
      </c>
      <c r="O1533" t="str">
        <v>tooth</v>
      </c>
      <c r="Q1533" s="3" t="str">
        <v>police</v>
      </c>
      <c r="R1533" t="str">
        <f>IF(COUNTIF(O:O,Q1533),IF(COUNTIF('Word List'!O:O,Q1533),"","Old Word"),"New Word")</f>
        <v>Old Word</v>
      </c>
      <c r="S1533" t="str">
        <f t="shared" si="46"/>
        <v/>
      </c>
      <c r="T1533" t="str">
        <f t="shared" si="47"/>
        <v>police</v>
      </c>
    </row>
    <row r="1534" spans="14:20">
      <c r="N1534" t="str">
        <v>tough</v>
      </c>
      <c r="O1534" t="str">
        <v>toothache</v>
      </c>
      <c r="Q1534" s="3" t="str">
        <v>pollute</v>
      </c>
      <c r="R1534" t="str">
        <f>IF(COUNTIF(O:O,Q1534),IF(COUNTIF('Word List'!O:O,Q1534),"","Old Word"),"New Word")</f>
        <v>New Word</v>
      </c>
      <c r="S1534" t="str">
        <f t="shared" si="46"/>
        <v>pollute</v>
      </c>
      <c r="T1534" t="str">
        <f t="shared" si="47"/>
        <v/>
      </c>
    </row>
    <row r="1535" spans="14:20">
      <c r="N1535" t="str">
        <v>tour</v>
      </c>
      <c r="O1535" t="str">
        <v>topic</v>
      </c>
      <c r="Q1535" s="3" t="str">
        <v>pollution</v>
      </c>
      <c r="R1535" t="str">
        <f>IF(COUNTIF(O:O,Q1535),IF(COUNTIF('Word List'!O:O,Q1535),"","Old Word"),"New Word")</f>
        <v>New Word</v>
      </c>
      <c r="S1535" t="str">
        <f t="shared" si="46"/>
        <v>pollution</v>
      </c>
      <c r="T1535" t="str">
        <f t="shared" si="47"/>
        <v/>
      </c>
    </row>
    <row r="1536" spans="14:20">
      <c r="N1536" t="str">
        <v>tourist</v>
      </c>
      <c r="O1536" t="str">
        <v>touch</v>
      </c>
      <c r="Q1536" s="3" t="str">
        <v>polyurethane</v>
      </c>
      <c r="R1536" t="str">
        <f>IF(COUNTIF(O:O,Q1536),IF(COUNTIF('Word List'!O:O,Q1536),"","Old Word"),"New Word")</f>
        <v>New Word</v>
      </c>
      <c r="S1536" t="str">
        <f t="shared" si="46"/>
        <v>polyurethane</v>
      </c>
      <c r="T1536" t="str">
        <f t="shared" si="47"/>
        <v/>
      </c>
    </row>
    <row r="1537" spans="14:20">
      <c r="N1537" t="str">
        <v>tournament</v>
      </c>
      <c r="O1537" t="str">
        <v>tough</v>
      </c>
      <c r="Q1537" s="3" t="str">
        <v>pond</v>
      </c>
      <c r="R1537" t="str">
        <f>IF(COUNTIF(O:O,Q1537),IF(COUNTIF('Word List'!O:O,Q1537),"","Old Word"),"New Word")</f>
        <v>Old Word</v>
      </c>
      <c r="S1537" t="str">
        <f t="shared" si="46"/>
        <v/>
      </c>
      <c r="T1537" t="str">
        <f t="shared" si="47"/>
        <v>pond</v>
      </c>
    </row>
    <row r="1538" spans="14:20">
      <c r="N1538" t="str">
        <v>towel</v>
      </c>
      <c r="O1538" t="str">
        <v>tour</v>
      </c>
      <c r="Q1538" s="3" t="str">
        <v>pool</v>
      </c>
      <c r="R1538" t="str">
        <f>IF(COUNTIF(O:O,Q1538),IF(COUNTIF('Word List'!O:O,Q1538),"","Old Word"),"New Word")</f>
        <v>New Word</v>
      </c>
      <c r="S1538" t="str">
        <f t="shared" si="46"/>
        <v>pool</v>
      </c>
      <c r="T1538" t="str">
        <f t="shared" si="47"/>
        <v/>
      </c>
    </row>
    <row r="1539" spans="14:20">
      <c r="N1539" t="str">
        <v>tower</v>
      </c>
      <c r="O1539" t="str">
        <v>tourist</v>
      </c>
      <c r="Q1539" s="3" t="str">
        <v>poor</v>
      </c>
      <c r="R1539" t="str">
        <f>IF(COUNTIF(O:O,Q1539),IF(COUNTIF('Word List'!O:O,Q1539),"","Old Word"),"New Word")</f>
        <v/>
      </c>
      <c r="S1539" t="str">
        <f t="shared" ref="S1539:S1602" si="48">IF(R1539="New Word",Q1539,"")</f>
        <v/>
      </c>
      <c r="T1539" t="str">
        <f t="shared" ref="T1539:T1602" si="49">IF(R1539="Old Word",Q1539,"")</f>
        <v/>
      </c>
    </row>
    <row r="1540" spans="14:20">
      <c r="N1540" t="str">
        <v>town</v>
      </c>
      <c r="O1540" t="str">
        <v>tournament</v>
      </c>
      <c r="Q1540" s="3" t="str">
        <v>pop</v>
      </c>
      <c r="R1540" t="str">
        <f>IF(COUNTIF(O:O,Q1540),IF(COUNTIF('Word List'!O:O,Q1540),"","Old Word"),"New Word")</f>
        <v>Old Word</v>
      </c>
      <c r="S1540" t="str">
        <f t="shared" si="48"/>
        <v/>
      </c>
      <c r="T1540" t="str">
        <f t="shared" si="49"/>
        <v>pop</v>
      </c>
    </row>
    <row r="1541" spans="14:20">
      <c r="N1541" t="str">
        <v>trade</v>
      </c>
      <c r="O1541" t="str">
        <v>towel</v>
      </c>
      <c r="Q1541" s="3" t="str">
        <v>popcorn</v>
      </c>
      <c r="R1541" t="str">
        <f>IF(COUNTIF(O:O,Q1541),IF(COUNTIF('Word List'!O:O,Q1541),"","Old Word"),"New Word")</f>
        <v>Old Word</v>
      </c>
      <c r="S1541" t="str">
        <f t="shared" si="48"/>
        <v/>
      </c>
      <c r="T1541" t="str">
        <f t="shared" si="49"/>
        <v>popcorn</v>
      </c>
    </row>
    <row r="1542" spans="14:20">
      <c r="N1542" t="str">
        <v>tradition</v>
      </c>
      <c r="O1542" t="str">
        <v>tower</v>
      </c>
      <c r="Q1542" s="3" t="str">
        <v>popular</v>
      </c>
      <c r="R1542" t="str">
        <f>IF(COUNTIF(O:O,Q1542),IF(COUNTIF('Word List'!O:O,Q1542),"","Old Word"),"New Word")</f>
        <v/>
      </c>
      <c r="S1542" t="str">
        <f t="shared" si="48"/>
        <v/>
      </c>
      <c r="T1542" t="str">
        <f t="shared" si="49"/>
        <v/>
      </c>
    </row>
    <row r="1543" spans="14:20">
      <c r="N1543" t="str">
        <v>traditional</v>
      </c>
      <c r="O1543" t="str">
        <v>town</v>
      </c>
      <c r="Q1543" s="3" t="str">
        <v>population</v>
      </c>
      <c r="R1543" t="str">
        <f>IF(COUNTIF(O:O,Q1543),IF(COUNTIF('Word List'!O:O,Q1543),"","Old Word"),"New Word")</f>
        <v/>
      </c>
      <c r="S1543" t="str">
        <f t="shared" si="48"/>
        <v/>
      </c>
      <c r="T1543" t="str">
        <f t="shared" si="49"/>
        <v/>
      </c>
    </row>
    <row r="1544" spans="14:20">
      <c r="N1544" t="str">
        <v>traffic</v>
      </c>
      <c r="O1544" t="str">
        <v>trade</v>
      </c>
      <c r="Q1544" s="3" t="str">
        <v>populous</v>
      </c>
      <c r="R1544" t="str">
        <f>IF(COUNTIF(O:O,Q1544),IF(COUNTIF('Word List'!O:O,Q1544),"","Old Word"),"New Word")</f>
        <v>Old Word</v>
      </c>
      <c r="S1544" t="str">
        <f t="shared" si="48"/>
        <v/>
      </c>
      <c r="T1544" t="str">
        <f t="shared" si="49"/>
        <v>populous</v>
      </c>
    </row>
    <row r="1545" spans="14:20">
      <c r="N1545" t="str">
        <v>trail</v>
      </c>
      <c r="O1545" t="str">
        <v>tradition</v>
      </c>
      <c r="Q1545" s="3" t="str">
        <v>pork</v>
      </c>
      <c r="R1545" t="str">
        <f>IF(COUNTIF(O:O,Q1545),IF(COUNTIF('Word List'!O:O,Q1545),"","Old Word"),"New Word")</f>
        <v/>
      </c>
      <c r="S1545" t="str">
        <f t="shared" si="48"/>
        <v/>
      </c>
      <c r="T1545" t="str">
        <f t="shared" si="49"/>
        <v/>
      </c>
    </row>
    <row r="1546" spans="14:20">
      <c r="N1546" t="str">
        <v>train</v>
      </c>
      <c r="O1546" t="str">
        <v>traditional</v>
      </c>
      <c r="Q1546" s="3" t="str">
        <v>Portuguese</v>
      </c>
      <c r="R1546" t="str">
        <f>IF(COUNTIF(O:O,Q1546),IF(COUNTIF('Word List'!O:O,Q1546),"","Old Word"),"New Word")</f>
        <v>New Word</v>
      </c>
      <c r="S1546" t="str">
        <f t="shared" si="48"/>
        <v>Portuguese</v>
      </c>
      <c r="T1546" t="str">
        <f t="shared" si="49"/>
        <v/>
      </c>
    </row>
    <row r="1547" spans="14:20">
      <c r="N1547" t="str">
        <v>translate</v>
      </c>
      <c r="O1547" t="str">
        <v>traffic</v>
      </c>
      <c r="Q1547" s="3" t="str">
        <v>position</v>
      </c>
      <c r="R1547" t="str">
        <f>IF(COUNTIF(O:O,Q1547),IF(COUNTIF('Word List'!O:O,Q1547),"","Old Word"),"New Word")</f>
        <v>New Word</v>
      </c>
      <c r="S1547" t="str">
        <f t="shared" si="48"/>
        <v>position</v>
      </c>
      <c r="T1547" t="str">
        <f t="shared" si="49"/>
        <v/>
      </c>
    </row>
    <row r="1548" spans="14:20">
      <c r="N1548" t="str">
        <v>translation</v>
      </c>
      <c r="O1548" t="str">
        <v>trail</v>
      </c>
      <c r="Q1548" s="3" t="str">
        <v>positive</v>
      </c>
      <c r="R1548" t="str">
        <f>IF(COUNTIF(O:O,Q1548),IF(COUNTIF('Word List'!O:O,Q1548),"","Old Word"),"New Word")</f>
        <v/>
      </c>
      <c r="S1548" t="str">
        <f t="shared" si="48"/>
        <v/>
      </c>
      <c r="T1548" t="str">
        <f t="shared" si="49"/>
        <v/>
      </c>
    </row>
    <row r="1549" spans="14:20">
      <c r="N1549" t="str">
        <v>translator</v>
      </c>
      <c r="O1549" t="str">
        <v>train</v>
      </c>
      <c r="Q1549" s="3" t="str">
        <v>possible</v>
      </c>
      <c r="R1549" t="str">
        <f>IF(COUNTIF(O:O,Q1549),IF(COUNTIF('Word List'!O:O,Q1549),"","Old Word"),"New Word")</f>
        <v/>
      </c>
      <c r="S1549" t="str">
        <f t="shared" si="48"/>
        <v/>
      </c>
      <c r="T1549" t="str">
        <f t="shared" si="49"/>
        <v/>
      </c>
    </row>
    <row r="1550" spans="14:20">
      <c r="N1550" t="str">
        <v>transport</v>
      </c>
      <c r="O1550" t="str">
        <v>translate</v>
      </c>
      <c r="Q1550" s="3" t="str">
        <v>post</v>
      </c>
      <c r="R1550" t="str">
        <f>IF(COUNTIF(O:O,Q1550),IF(COUNTIF('Word List'!O:O,Q1550),"","Old Word"),"New Word")</f>
        <v/>
      </c>
      <c r="S1550" t="str">
        <f t="shared" si="48"/>
        <v/>
      </c>
      <c r="T1550" t="str">
        <f t="shared" si="49"/>
        <v/>
      </c>
    </row>
    <row r="1551" spans="14:20">
      <c r="N1551" t="str">
        <v>trash</v>
      </c>
      <c r="O1551" t="str">
        <v>translation</v>
      </c>
      <c r="Q1551" s="3" t="str">
        <v>poster</v>
      </c>
      <c r="R1551" t="str">
        <f>IF(COUNTIF(O:O,Q1551),IF(COUNTIF('Word List'!O:O,Q1551),"","Old Word"),"New Word")</f>
        <v/>
      </c>
      <c r="S1551" t="str">
        <f t="shared" si="48"/>
        <v/>
      </c>
      <c r="T1551" t="str">
        <f t="shared" si="49"/>
        <v/>
      </c>
    </row>
    <row r="1552" spans="14:20">
      <c r="N1552" t="str">
        <v>travel</v>
      </c>
      <c r="O1552" t="str">
        <v>translator</v>
      </c>
      <c r="Q1552" s="3" t="str">
        <v>pot</v>
      </c>
      <c r="R1552" t="str">
        <f>IF(COUNTIF(O:O,Q1552),IF(COUNTIF('Word List'!O:O,Q1552),"","Old Word"),"New Word")</f>
        <v/>
      </c>
      <c r="S1552" t="str">
        <f t="shared" si="48"/>
        <v/>
      </c>
      <c r="T1552" t="str">
        <f t="shared" si="49"/>
        <v/>
      </c>
    </row>
    <row r="1553" spans="14:20">
      <c r="N1553" t="str">
        <v>traveler</v>
      </c>
      <c r="O1553" t="str">
        <v>transport</v>
      </c>
      <c r="Q1553" s="3" t="str">
        <v>potato</v>
      </c>
      <c r="R1553" t="str">
        <f>IF(COUNTIF(O:O,Q1553),IF(COUNTIF('Word List'!O:O,Q1553),"","Old Word"),"New Word")</f>
        <v/>
      </c>
      <c r="S1553" t="str">
        <f t="shared" si="48"/>
        <v/>
      </c>
      <c r="T1553" t="str">
        <f t="shared" si="49"/>
        <v/>
      </c>
    </row>
    <row r="1554" spans="14:20">
      <c r="N1554" t="str">
        <v>tree</v>
      </c>
      <c r="O1554" t="str">
        <v>trash</v>
      </c>
      <c r="Q1554" s="3" t="str">
        <v>pottery</v>
      </c>
      <c r="R1554" t="str">
        <f>IF(COUNTIF(O:O,Q1554),IF(COUNTIF('Word List'!O:O,Q1554),"","Old Word"),"New Word")</f>
        <v/>
      </c>
      <c r="S1554" t="str">
        <f t="shared" si="48"/>
        <v/>
      </c>
      <c r="T1554" t="str">
        <f t="shared" si="49"/>
        <v/>
      </c>
    </row>
    <row r="1555" spans="14:20">
      <c r="N1555" t="str">
        <v>triangle</v>
      </c>
      <c r="O1555" t="str">
        <v>travel</v>
      </c>
      <c r="Q1555" s="3" t="str">
        <v>pour</v>
      </c>
      <c r="R1555" t="str">
        <f>IF(COUNTIF(O:O,Q1555),IF(COUNTIF('Word List'!O:O,Q1555),"","Old Word"),"New Word")</f>
        <v>New Word</v>
      </c>
      <c r="S1555" t="str">
        <f t="shared" si="48"/>
        <v>pour</v>
      </c>
      <c r="T1555" t="str">
        <f t="shared" si="49"/>
        <v/>
      </c>
    </row>
    <row r="1556" spans="14:20">
      <c r="N1556" t="str">
        <v>triathlon</v>
      </c>
      <c r="O1556" t="str">
        <v>traveler</v>
      </c>
      <c r="Q1556" s="3" t="str">
        <v>poutine</v>
      </c>
      <c r="R1556" t="str">
        <f>IF(COUNTIF(O:O,Q1556),IF(COUNTIF('Word List'!O:O,Q1556),"","Old Word"),"New Word")</f>
        <v>New Word</v>
      </c>
      <c r="S1556" t="str">
        <f t="shared" si="48"/>
        <v>poutine</v>
      </c>
      <c r="T1556" t="str">
        <f t="shared" si="49"/>
        <v/>
      </c>
    </row>
    <row r="1557" spans="14:20">
      <c r="N1557" t="str">
        <v>trip</v>
      </c>
      <c r="O1557" t="str">
        <v>tree</v>
      </c>
      <c r="Q1557" s="3" t="str">
        <v>poverty</v>
      </c>
      <c r="R1557" t="str">
        <f>IF(COUNTIF(O:O,Q1557),IF(COUNTIF('Word List'!O:O,Q1557),"","Old Word"),"New Word")</f>
        <v>New Word</v>
      </c>
      <c r="S1557" t="str">
        <f t="shared" si="48"/>
        <v>poverty</v>
      </c>
      <c r="T1557" t="str">
        <f t="shared" si="49"/>
        <v/>
      </c>
    </row>
    <row r="1558" spans="14:20">
      <c r="N1558" t="str">
        <v>trivia</v>
      </c>
      <c r="O1558" t="str">
        <v>triangle</v>
      </c>
      <c r="Q1558" s="3" t="str">
        <v>powder</v>
      </c>
      <c r="R1558" t="str">
        <f>IF(COUNTIF(O:O,Q1558),IF(COUNTIF('Word List'!O:O,Q1558),"","Old Word"),"New Word")</f>
        <v>Old Word</v>
      </c>
      <c r="S1558" t="str">
        <f t="shared" si="48"/>
        <v/>
      </c>
      <c r="T1558" t="str">
        <f t="shared" si="49"/>
        <v>powder</v>
      </c>
    </row>
    <row r="1559" spans="14:20">
      <c r="N1559" t="str">
        <v>trouble</v>
      </c>
      <c r="O1559" t="str">
        <v>triathlon</v>
      </c>
      <c r="Q1559" s="3" t="str">
        <v>power</v>
      </c>
      <c r="R1559" t="str">
        <f>IF(COUNTIF(O:O,Q1559),IF(COUNTIF('Word List'!O:O,Q1559),"","Old Word"),"New Word")</f>
        <v>Old Word</v>
      </c>
      <c r="S1559" t="str">
        <f t="shared" si="48"/>
        <v/>
      </c>
      <c r="T1559" t="str">
        <f t="shared" si="49"/>
        <v>power</v>
      </c>
    </row>
    <row r="1560" spans="14:20">
      <c r="N1560" t="str">
        <v>truck</v>
      </c>
      <c r="O1560" t="str">
        <v>trip</v>
      </c>
      <c r="Q1560" s="3" t="str">
        <v>powerful</v>
      </c>
      <c r="R1560" t="str">
        <f>IF(COUNTIF(O:O,Q1560),IF(COUNTIF('Word List'!O:O,Q1560),"","Old Word"),"New Word")</f>
        <v/>
      </c>
      <c r="S1560" t="str">
        <f t="shared" si="48"/>
        <v/>
      </c>
      <c r="T1560" t="str">
        <f t="shared" si="49"/>
        <v/>
      </c>
    </row>
    <row r="1561" spans="14:20">
      <c r="N1561" t="str">
        <v>trumpet</v>
      </c>
      <c r="O1561" t="str">
        <v>trivia</v>
      </c>
      <c r="Q1561" s="3" t="str">
        <v>practice</v>
      </c>
      <c r="R1561" t="str">
        <f>IF(COUNTIF(O:O,Q1561),IF(COUNTIF('Word List'!O:O,Q1561),"","Old Word"),"New Word")</f>
        <v>Old Word</v>
      </c>
      <c r="S1561" t="str">
        <f t="shared" si="48"/>
        <v/>
      </c>
      <c r="T1561" t="str">
        <f t="shared" si="49"/>
        <v>practice</v>
      </c>
    </row>
    <row r="1562" spans="14:20">
      <c r="N1562" t="str">
        <v>trust</v>
      </c>
      <c r="O1562" t="str">
        <v>trouble</v>
      </c>
      <c r="Q1562" s="3" t="str">
        <v>pray</v>
      </c>
      <c r="R1562" t="str">
        <f>IF(COUNTIF(O:O,Q1562),IF(COUNTIF('Word List'!O:O,Q1562),"","Old Word"),"New Word")</f>
        <v>New Word</v>
      </c>
      <c r="S1562" t="str">
        <f t="shared" si="48"/>
        <v>pray</v>
      </c>
      <c r="T1562" t="str">
        <f t="shared" si="49"/>
        <v/>
      </c>
    </row>
    <row r="1563" spans="14:20">
      <c r="N1563" t="str">
        <v>try</v>
      </c>
      <c r="O1563" t="str">
        <v>truck</v>
      </c>
      <c r="Q1563" s="3" t="str">
        <v>precious</v>
      </c>
      <c r="R1563" t="str">
        <f>IF(COUNTIF(O:O,Q1563),IF(COUNTIF('Word List'!O:O,Q1563),"","Old Word"),"New Word")</f>
        <v/>
      </c>
      <c r="S1563" t="str">
        <f t="shared" si="48"/>
        <v/>
      </c>
      <c r="T1563" t="str">
        <f t="shared" si="49"/>
        <v/>
      </c>
    </row>
    <row r="1564" spans="14:20">
      <c r="N1564" t="str">
        <v>Tube</v>
      </c>
      <c r="O1564" t="str">
        <v>trumpet</v>
      </c>
      <c r="Q1564" s="3" t="str">
        <v>prefecture</v>
      </c>
      <c r="R1564" t="str">
        <f>IF(COUNTIF(O:O,Q1564),IF(COUNTIF('Word List'!O:O,Q1564),"","Old Word"),"New Word")</f>
        <v>New Word</v>
      </c>
      <c r="S1564" t="str">
        <f t="shared" si="48"/>
        <v>prefecture</v>
      </c>
      <c r="T1564" t="str">
        <f t="shared" si="49"/>
        <v/>
      </c>
    </row>
    <row r="1565" spans="14:20">
      <c r="N1565" t="str">
        <v>Tuesday</v>
      </c>
      <c r="O1565" t="str">
        <v>trust</v>
      </c>
      <c r="Q1565" s="3" t="str">
        <v>prehistoric</v>
      </c>
      <c r="R1565" t="str">
        <f>IF(COUNTIF(O:O,Q1565),IF(COUNTIF('Word List'!O:O,Q1565),"","Old Word"),"New Word")</f>
        <v>New Word</v>
      </c>
      <c r="S1565" t="str">
        <f t="shared" si="48"/>
        <v>prehistoric</v>
      </c>
      <c r="T1565" t="str">
        <f t="shared" si="49"/>
        <v/>
      </c>
    </row>
    <row r="1566" spans="14:20">
      <c r="N1566" t="str">
        <v>tundra</v>
      </c>
      <c r="O1566" t="str">
        <v>try</v>
      </c>
      <c r="Q1566" s="3" t="str">
        <v>prejudice</v>
      </c>
      <c r="R1566" t="str">
        <f>IF(COUNTIF(O:O,Q1566),IF(COUNTIF('Word List'!O:O,Q1566),"","Old Word"),"New Word")</f>
        <v>New Word</v>
      </c>
      <c r="S1566" t="str">
        <f t="shared" si="48"/>
        <v>prejudice</v>
      </c>
      <c r="T1566" t="str">
        <f t="shared" si="49"/>
        <v/>
      </c>
    </row>
    <row r="1567" spans="14:20">
      <c r="N1567" t="str">
        <v>turn</v>
      </c>
      <c r="O1567" t="str">
        <v>T-shirt</v>
      </c>
      <c r="Q1567" s="3" t="str">
        <v>prepare</v>
      </c>
      <c r="R1567" t="str">
        <f>IF(COUNTIF(O:O,Q1567),IF(COUNTIF('Word List'!O:O,Q1567),"","Old Word"),"New Word")</f>
        <v/>
      </c>
      <c r="S1567" t="str">
        <f t="shared" si="48"/>
        <v/>
      </c>
      <c r="T1567" t="str">
        <f t="shared" si="49"/>
        <v/>
      </c>
    </row>
    <row r="1568" spans="14:20">
      <c r="N1568" t="str">
        <v>TV</v>
      </c>
      <c r="O1568" t="str">
        <v>Tube</v>
      </c>
      <c r="Q1568" s="3" t="str">
        <v>prepared</v>
      </c>
      <c r="R1568" t="str">
        <f>IF(COUNTIF(O:O,Q1568),IF(COUNTIF('Word List'!O:O,Q1568),"","Old Word"),"New Word")</f>
        <v/>
      </c>
      <c r="S1568" t="str">
        <f t="shared" si="48"/>
        <v/>
      </c>
      <c r="T1568" t="str">
        <f t="shared" si="49"/>
        <v/>
      </c>
    </row>
    <row r="1569" spans="14:20">
      <c r="N1569" t="str">
        <v>twelfth</v>
      </c>
      <c r="O1569" t="str">
        <v>Tuesday</v>
      </c>
      <c r="Q1569" s="3" t="str">
        <v>present</v>
      </c>
      <c r="R1569" t="str">
        <f>IF(COUNTIF(O:O,Q1569),IF(COUNTIF('Word List'!O:O,Q1569),"","Old Word"),"New Word")</f>
        <v/>
      </c>
      <c r="S1569" t="str">
        <f t="shared" si="48"/>
        <v/>
      </c>
      <c r="T1569" t="str">
        <f t="shared" si="49"/>
        <v/>
      </c>
    </row>
    <row r="1570" spans="14:20">
      <c r="N1570" t="str">
        <v>twelve</v>
      </c>
      <c r="O1570" t="str">
        <v>tundra</v>
      </c>
      <c r="Q1570" s="3" t="str">
        <v>presentation</v>
      </c>
      <c r="R1570" t="str">
        <f>IF(COUNTIF(O:O,Q1570),IF(COUNTIF('Word List'!O:O,Q1570),"","Old Word"),"New Word")</f>
        <v>New Word</v>
      </c>
      <c r="S1570" t="str">
        <f t="shared" si="48"/>
        <v>presentation</v>
      </c>
      <c r="T1570" t="str">
        <f t="shared" si="49"/>
        <v/>
      </c>
    </row>
    <row r="1571" spans="14:20">
      <c r="N1571" t="str">
        <v>twentieth</v>
      </c>
      <c r="O1571" t="str">
        <v>turn</v>
      </c>
      <c r="Q1571" s="3" t="str">
        <v>preserve</v>
      </c>
      <c r="R1571" t="str">
        <f>IF(COUNTIF(O:O,Q1571),IF(COUNTIF('Word List'!O:O,Q1571),"","Old Word"),"New Word")</f>
        <v>Old Word</v>
      </c>
      <c r="S1571" t="str">
        <f t="shared" si="48"/>
        <v/>
      </c>
      <c r="T1571" t="str">
        <f t="shared" si="49"/>
        <v>preserve</v>
      </c>
    </row>
    <row r="1572" spans="14:20">
      <c r="N1572" t="str">
        <v>twenty</v>
      </c>
      <c r="O1572" t="str">
        <v>TV</v>
      </c>
      <c r="Q1572" s="3" t="str">
        <v>president</v>
      </c>
      <c r="R1572" t="str">
        <f>IF(COUNTIF(O:O,Q1572),IF(COUNTIF('Word List'!O:O,Q1572),"","Old Word"),"New Word")</f>
        <v/>
      </c>
      <c r="S1572" t="str">
        <f t="shared" si="48"/>
        <v/>
      </c>
      <c r="T1572" t="str">
        <f t="shared" si="49"/>
        <v/>
      </c>
    </row>
    <row r="1573" spans="14:20">
      <c r="N1573" t="str">
        <v>twice</v>
      </c>
      <c r="O1573" t="str">
        <v>twelfth</v>
      </c>
      <c r="Q1573" s="3" t="str">
        <v>pretty</v>
      </c>
      <c r="R1573" t="str">
        <f>IF(COUNTIF(O:O,Q1573),IF(COUNTIF('Word List'!O:O,Q1573),"","Old Word"),"New Word")</f>
        <v/>
      </c>
      <c r="S1573" t="str">
        <f t="shared" si="48"/>
        <v/>
      </c>
      <c r="T1573" t="str">
        <f t="shared" si="49"/>
        <v/>
      </c>
    </row>
    <row r="1574" spans="14:20">
      <c r="N1574" t="str">
        <v>two</v>
      </c>
      <c r="O1574" t="str">
        <v>twelve</v>
      </c>
      <c r="Q1574" s="3" t="str">
        <v>price</v>
      </c>
      <c r="R1574" t="str">
        <f>IF(COUNTIF(O:O,Q1574),IF(COUNTIF('Word List'!O:O,Q1574),"","Old Word"),"New Word")</f>
        <v/>
      </c>
      <c r="S1574" t="str">
        <f t="shared" si="48"/>
        <v/>
      </c>
      <c r="T1574" t="str">
        <f t="shared" si="49"/>
        <v/>
      </c>
    </row>
    <row r="1575" spans="14:20">
      <c r="N1575" t="str">
        <v>type</v>
      </c>
      <c r="O1575" t="str">
        <v>twentieth</v>
      </c>
      <c r="Q1575" s="3" t="str">
        <v>print</v>
      </c>
      <c r="R1575" t="str">
        <f>IF(COUNTIF(O:O,Q1575),IF(COUNTIF('Word List'!O:O,Q1575),"","Old Word"),"New Word")</f>
        <v/>
      </c>
      <c r="S1575" t="str">
        <f t="shared" si="48"/>
        <v/>
      </c>
      <c r="T1575" t="str">
        <f t="shared" si="49"/>
        <v/>
      </c>
    </row>
    <row r="1576" spans="14:20">
      <c r="N1576" t="str">
        <v>umbrella</v>
      </c>
      <c r="O1576" t="str">
        <v>twenty</v>
      </c>
      <c r="Q1576" s="3" t="str">
        <v>printer</v>
      </c>
      <c r="R1576" t="str">
        <f>IF(COUNTIF(O:O,Q1576),IF(COUNTIF('Word List'!O:O,Q1576),"","Old Word"),"New Word")</f>
        <v>New Word</v>
      </c>
      <c r="S1576" t="str">
        <f t="shared" si="48"/>
        <v>printer</v>
      </c>
      <c r="T1576" t="str">
        <f t="shared" si="49"/>
        <v/>
      </c>
    </row>
    <row r="1577" spans="14:20">
      <c r="N1577" t="str">
        <v>umm</v>
      </c>
      <c r="O1577" t="str">
        <v>twice</v>
      </c>
      <c r="Q1577" s="3" t="str">
        <v>probably</v>
      </c>
      <c r="R1577" t="str">
        <f>IF(COUNTIF(O:O,Q1577),IF(COUNTIF('Word List'!O:O,Q1577),"","Old Word"),"New Word")</f>
        <v/>
      </c>
      <c r="S1577" t="str">
        <f t="shared" si="48"/>
        <v/>
      </c>
      <c r="T1577" t="str">
        <f t="shared" si="49"/>
        <v/>
      </c>
    </row>
    <row r="1578" spans="14:20">
      <c r="N1578" t="str">
        <v>uncle</v>
      </c>
      <c r="O1578" t="str">
        <v>two</v>
      </c>
      <c r="Q1578" s="3" t="str">
        <v>problem</v>
      </c>
      <c r="R1578" t="str">
        <f>IF(COUNTIF(O:O,Q1578),IF(COUNTIF('Word List'!O:O,Q1578),"","Old Word"),"New Word")</f>
        <v/>
      </c>
      <c r="S1578" t="str">
        <f t="shared" si="48"/>
        <v/>
      </c>
      <c r="T1578" t="str">
        <f t="shared" si="49"/>
        <v/>
      </c>
    </row>
    <row r="1579" spans="14:20">
      <c r="N1579" t="str">
        <v>under</v>
      </c>
      <c r="O1579" t="str">
        <v>type</v>
      </c>
      <c r="Q1579" s="3" t="str">
        <v>produce</v>
      </c>
      <c r="R1579" t="str">
        <f>IF(COUNTIF(O:O,Q1579),IF(COUNTIF('Word List'!O:O,Q1579),"","Old Word"),"New Word")</f>
        <v/>
      </c>
      <c r="S1579" t="str">
        <f t="shared" si="48"/>
        <v/>
      </c>
      <c r="T1579" t="str">
        <f t="shared" si="49"/>
        <v/>
      </c>
    </row>
    <row r="1580" spans="14:20">
      <c r="N1580" t="str">
        <v>understand</v>
      </c>
      <c r="O1580" t="str">
        <v>umbrella</v>
      </c>
      <c r="Q1580" s="3" t="str">
        <v>product</v>
      </c>
      <c r="R1580" t="str">
        <f>IF(COUNTIF(O:O,Q1580),IF(COUNTIF('Word List'!O:O,Q1580),"","Old Word"),"New Word")</f>
        <v/>
      </c>
      <c r="S1580" t="str">
        <f t="shared" si="48"/>
        <v/>
      </c>
      <c r="T1580" t="str">
        <f t="shared" si="49"/>
        <v/>
      </c>
    </row>
    <row r="1581" spans="14:20">
      <c r="N1581" t="str">
        <v>understood</v>
      </c>
      <c r="O1581" t="str">
        <v>umm</v>
      </c>
      <c r="Q1581" s="3" t="str">
        <v>production</v>
      </c>
      <c r="R1581" t="str">
        <f>IF(COUNTIF(O:O,Q1581),IF(COUNTIF('Word List'!O:O,Q1581),"","Old Word"),"New Word")</f>
        <v>New Word</v>
      </c>
      <c r="S1581" t="str">
        <f t="shared" si="48"/>
        <v>production</v>
      </c>
      <c r="T1581" t="str">
        <f t="shared" si="49"/>
        <v/>
      </c>
    </row>
    <row r="1582" spans="14:20">
      <c r="N1582" t="str">
        <v>UNESCO</v>
      </c>
      <c r="O1582" t="str">
        <v>uncle</v>
      </c>
      <c r="Q1582" s="3" t="str">
        <v>professor</v>
      </c>
      <c r="R1582" t="str">
        <f>IF(COUNTIF(O:O,Q1582),IF(COUNTIF('Word List'!O:O,Q1582),"","Old Word"),"New Word")</f>
        <v/>
      </c>
      <c r="S1582" t="str">
        <f t="shared" si="48"/>
        <v/>
      </c>
      <c r="T1582" t="str">
        <f t="shared" si="49"/>
        <v/>
      </c>
    </row>
    <row r="1583" spans="14:20">
      <c r="N1583" t="str">
        <v>unfair</v>
      </c>
      <c r="O1583" t="str">
        <v>under</v>
      </c>
      <c r="Q1583" s="3" t="str">
        <v>program</v>
      </c>
      <c r="R1583" t="str">
        <f>IF(COUNTIF(O:O,Q1583),IF(COUNTIF('Word List'!O:O,Q1583),"","Old Word"),"New Word")</f>
        <v>New Word</v>
      </c>
      <c r="S1583" t="str">
        <f t="shared" si="48"/>
        <v>program</v>
      </c>
      <c r="T1583" t="str">
        <f t="shared" si="49"/>
        <v/>
      </c>
    </row>
    <row r="1584" spans="14:20">
      <c r="N1584" t="str">
        <v>unicycle</v>
      </c>
      <c r="O1584" t="str">
        <v>understand</v>
      </c>
      <c r="Q1584" s="3" t="str">
        <v>progress</v>
      </c>
      <c r="R1584" t="str">
        <f>IF(COUNTIF(O:O,Q1584),IF(COUNTIF('Word List'!O:O,Q1584),"","Old Word"),"New Word")</f>
        <v/>
      </c>
      <c r="S1584" t="str">
        <f t="shared" si="48"/>
        <v/>
      </c>
      <c r="T1584" t="str">
        <f t="shared" si="49"/>
        <v/>
      </c>
    </row>
    <row r="1585" spans="14:20">
      <c r="N1585" t="str">
        <v>uniform</v>
      </c>
      <c r="O1585" t="str">
        <v>understood</v>
      </c>
      <c r="Q1585" s="3" t="str">
        <v>prohibit</v>
      </c>
      <c r="R1585" t="str">
        <f>IF(COUNTIF(O:O,Q1585),IF(COUNTIF('Word List'!O:O,Q1585),"","Old Word"),"New Word")</f>
        <v>New Word</v>
      </c>
      <c r="S1585" t="str">
        <f t="shared" si="48"/>
        <v>prohibit</v>
      </c>
      <c r="T1585" t="str">
        <f t="shared" si="49"/>
        <v/>
      </c>
    </row>
    <row r="1586" spans="14:20">
      <c r="N1586" t="str">
        <v>unique</v>
      </c>
      <c r="O1586" t="str">
        <v>UNESCO</v>
      </c>
      <c r="Q1586" s="3" t="str">
        <v>promote</v>
      </c>
      <c r="R1586" t="str">
        <f>IF(COUNTIF(O:O,Q1586),IF(COUNTIF('Word List'!O:O,Q1586),"","Old Word"),"New Word")</f>
        <v>New Word</v>
      </c>
      <c r="S1586" t="str">
        <f t="shared" si="48"/>
        <v>promote</v>
      </c>
      <c r="T1586" t="str">
        <f t="shared" si="49"/>
        <v/>
      </c>
    </row>
    <row r="1587" spans="14:20">
      <c r="N1587" t="str">
        <v>universal</v>
      </c>
      <c r="O1587" t="str">
        <v>unfair</v>
      </c>
      <c r="Q1587" s="3" t="str">
        <v>prop</v>
      </c>
      <c r="R1587" t="str">
        <f>IF(COUNTIF(O:O,Q1587),IF(COUNTIF('Word List'!O:O,Q1587),"","Old Word"),"New Word")</f>
        <v/>
      </c>
      <c r="S1587" t="str">
        <f t="shared" si="48"/>
        <v/>
      </c>
      <c r="T1587" t="str">
        <f t="shared" si="49"/>
        <v/>
      </c>
    </row>
    <row r="1588" spans="14:20">
      <c r="N1588" t="str">
        <v>university</v>
      </c>
      <c r="O1588" t="str">
        <v>unicycle</v>
      </c>
      <c r="Q1588" s="3" t="str">
        <v>protect</v>
      </c>
      <c r="R1588" t="str">
        <f>IF(COUNTIF(O:O,Q1588),IF(COUNTIF('Word List'!O:O,Q1588),"","Old Word"),"New Word")</f>
        <v/>
      </c>
      <c r="S1588" t="str">
        <f t="shared" si="48"/>
        <v/>
      </c>
      <c r="T1588" t="str">
        <f t="shared" si="49"/>
        <v/>
      </c>
    </row>
    <row r="1589" spans="14:20">
      <c r="N1589" t="str">
        <v>until</v>
      </c>
      <c r="O1589" t="str">
        <v>uniform</v>
      </c>
      <c r="Q1589" s="3" t="str">
        <v>protection</v>
      </c>
      <c r="R1589" t="str">
        <f>IF(COUNTIF(O:O,Q1589),IF(COUNTIF('Word List'!O:O,Q1589),"","Old Word"),"New Word")</f>
        <v>New Word</v>
      </c>
      <c r="S1589" t="str">
        <f t="shared" si="48"/>
        <v>protection</v>
      </c>
      <c r="T1589" t="str">
        <f t="shared" si="49"/>
        <v/>
      </c>
    </row>
    <row r="1590" spans="14:20">
      <c r="N1590" t="str">
        <v>unused</v>
      </c>
      <c r="O1590" t="str">
        <v>unique</v>
      </c>
      <c r="Q1590" s="3" t="str">
        <v>protest</v>
      </c>
      <c r="R1590" t="str">
        <f>IF(COUNTIF(O:O,Q1590),IF(COUNTIF('Word List'!O:O,Q1590),"","Old Word"),"New Word")</f>
        <v>Old Word</v>
      </c>
      <c r="S1590" t="str">
        <f t="shared" si="48"/>
        <v/>
      </c>
      <c r="T1590" t="str">
        <f t="shared" si="49"/>
        <v>protest</v>
      </c>
    </row>
    <row r="1591" spans="14:20">
      <c r="N1591" t="str">
        <v>up</v>
      </c>
      <c r="O1591" t="str">
        <v>universal</v>
      </c>
      <c r="Q1591" s="3" t="str">
        <v>proud</v>
      </c>
      <c r="R1591" t="str">
        <f>IF(COUNTIF(O:O,Q1591),IF(COUNTIF('Word List'!O:O,Q1591),"","Old Word"),"New Word")</f>
        <v>New Word</v>
      </c>
      <c r="S1591" t="str">
        <f t="shared" si="48"/>
        <v>proud</v>
      </c>
      <c r="T1591" t="str">
        <f t="shared" si="49"/>
        <v/>
      </c>
    </row>
    <row r="1592" spans="14:20">
      <c r="N1592" t="str">
        <v>us</v>
      </c>
      <c r="O1592" t="str">
        <v>university</v>
      </c>
      <c r="Q1592" s="3" t="str">
        <v>provide</v>
      </c>
      <c r="R1592" t="str">
        <f>IF(COUNTIF(O:O,Q1592),IF(COUNTIF('Word List'!O:O,Q1592),"","Old Word"),"New Word")</f>
        <v>New Word</v>
      </c>
      <c r="S1592" t="str">
        <f t="shared" si="48"/>
        <v>provide</v>
      </c>
      <c r="T1592" t="str">
        <f t="shared" si="49"/>
        <v/>
      </c>
    </row>
    <row r="1593" spans="14:20">
      <c r="N1593" t="str">
        <v>use</v>
      </c>
      <c r="O1593" t="str">
        <v>until</v>
      </c>
      <c r="Q1593" s="3" t="str">
        <v>public</v>
      </c>
      <c r="R1593" t="str">
        <f>IF(COUNTIF(O:O,Q1593),IF(COUNTIF('Word List'!O:O,Q1593),"","Old Word"),"New Word")</f>
        <v>New Word</v>
      </c>
      <c r="S1593" t="str">
        <f t="shared" si="48"/>
        <v>public</v>
      </c>
      <c r="T1593" t="str">
        <f t="shared" si="49"/>
        <v/>
      </c>
    </row>
    <row r="1594" spans="14:20">
      <c r="N1594" t="str">
        <v>useful</v>
      </c>
      <c r="O1594" t="str">
        <v>unused</v>
      </c>
      <c r="Q1594" s="3" t="str">
        <v>publish</v>
      </c>
      <c r="R1594" t="str">
        <f>IF(COUNTIF(O:O,Q1594),IF(COUNTIF('Word List'!O:O,Q1594),"","Old Word"),"New Word")</f>
        <v>New Word</v>
      </c>
      <c r="S1594" t="str">
        <f t="shared" si="48"/>
        <v>publish</v>
      </c>
      <c r="T1594" t="str">
        <f t="shared" si="49"/>
        <v/>
      </c>
    </row>
    <row r="1595" spans="14:20">
      <c r="N1595" t="str">
        <v>user</v>
      </c>
      <c r="O1595" t="str">
        <v>up</v>
      </c>
      <c r="Q1595" s="3" t="str">
        <v>puck</v>
      </c>
      <c r="R1595" t="str">
        <f>IF(COUNTIF(O:O,Q1595),IF(COUNTIF('Word List'!O:O,Q1595),"","Old Word"),"New Word")</f>
        <v>New Word</v>
      </c>
      <c r="S1595" t="str">
        <f t="shared" si="48"/>
        <v>puck</v>
      </c>
      <c r="T1595" t="str">
        <f t="shared" si="49"/>
        <v/>
      </c>
    </row>
    <row r="1596" spans="14:20">
      <c r="N1596" t="str">
        <v>usually</v>
      </c>
      <c r="O1596" t="str">
        <v>us</v>
      </c>
      <c r="Q1596" s="3" t="str">
        <v>pudding</v>
      </c>
      <c r="R1596" t="str">
        <f>IF(COUNTIF(O:O,Q1596),IF(COUNTIF('Word List'!O:O,Q1596),"","Old Word"),"New Word")</f>
        <v>Old Word</v>
      </c>
      <c r="S1596" t="str">
        <f t="shared" si="48"/>
        <v/>
      </c>
      <c r="T1596" t="str">
        <f t="shared" si="49"/>
        <v>pudding</v>
      </c>
    </row>
    <row r="1597" spans="14:20">
      <c r="N1597" t="str">
        <v>vacation</v>
      </c>
      <c r="O1597" t="str">
        <v>use</v>
      </c>
      <c r="Q1597" s="3" t="str">
        <v>pull</v>
      </c>
      <c r="R1597" t="str">
        <f>IF(COUNTIF(O:O,Q1597),IF(COUNTIF('Word List'!O:O,Q1597),"","Old Word"),"New Word")</f>
        <v/>
      </c>
      <c r="S1597" t="str">
        <f t="shared" si="48"/>
        <v/>
      </c>
      <c r="T1597" t="str">
        <f t="shared" si="49"/>
        <v/>
      </c>
    </row>
    <row r="1598" spans="14:20">
      <c r="N1598" t="str">
        <v>variety</v>
      </c>
      <c r="O1598" t="str">
        <v>useful</v>
      </c>
      <c r="Q1598" s="3" t="str">
        <v>puppy</v>
      </c>
      <c r="R1598" t="str">
        <f>IF(COUNTIF(O:O,Q1598),IF(COUNTIF('Word List'!O:O,Q1598),"","Old Word"),"New Word")</f>
        <v>New Word</v>
      </c>
      <c r="S1598" t="str">
        <f t="shared" si="48"/>
        <v>puppy</v>
      </c>
      <c r="T1598" t="str">
        <f t="shared" si="49"/>
        <v/>
      </c>
    </row>
    <row r="1599" spans="14:20">
      <c r="N1599" t="str">
        <v>various</v>
      </c>
      <c r="O1599" t="str">
        <v>user</v>
      </c>
      <c r="Q1599" s="3" t="str">
        <v>pure</v>
      </c>
      <c r="R1599" t="str">
        <f>IF(COUNTIF(O:O,Q1599),IF(COUNTIF('Word List'!O:O,Q1599),"","Old Word"),"New Word")</f>
        <v>New Word</v>
      </c>
      <c r="S1599" t="str">
        <f t="shared" si="48"/>
        <v>pure</v>
      </c>
      <c r="T1599" t="str">
        <f t="shared" si="49"/>
        <v/>
      </c>
    </row>
    <row r="1600" spans="14:20">
      <c r="N1600" t="str">
        <v>vegetable</v>
      </c>
      <c r="O1600" t="str">
        <v>usually</v>
      </c>
      <c r="Q1600" s="3" t="str">
        <v>purple</v>
      </c>
      <c r="R1600" t="str">
        <f>IF(COUNTIF(O:O,Q1600),IF(COUNTIF('Word List'!O:O,Q1600),"","Old Word"),"New Word")</f>
        <v/>
      </c>
      <c r="S1600" t="str">
        <f t="shared" si="48"/>
        <v/>
      </c>
      <c r="T1600" t="str">
        <f t="shared" si="49"/>
        <v/>
      </c>
    </row>
    <row r="1601" spans="14:20">
      <c r="N1601" t="str">
        <v>Venice</v>
      </c>
      <c r="O1601" t="str">
        <v>vacation</v>
      </c>
      <c r="Q1601" s="3" t="str">
        <v>pursue</v>
      </c>
      <c r="R1601" t="str">
        <f>IF(COUNTIF(O:O,Q1601),IF(COUNTIF('Word List'!O:O,Q1601),"","Old Word"),"New Word")</f>
        <v/>
      </c>
      <c r="S1601" t="str">
        <f t="shared" si="48"/>
        <v/>
      </c>
      <c r="T1601" t="str">
        <f t="shared" si="49"/>
        <v/>
      </c>
    </row>
    <row r="1602" spans="14:20">
      <c r="N1602" t="str">
        <v>very</v>
      </c>
      <c r="O1602" t="str">
        <v>variety</v>
      </c>
      <c r="Q1602" s="3" t="str">
        <v>put</v>
      </c>
      <c r="R1602" t="str">
        <f>IF(COUNTIF(O:O,Q1602),IF(COUNTIF('Word List'!O:O,Q1602),"","Old Word"),"New Word")</f>
        <v>Old Word</v>
      </c>
      <c r="S1602" t="str">
        <f t="shared" si="48"/>
        <v/>
      </c>
      <c r="T1602" t="str">
        <f t="shared" si="49"/>
        <v>put</v>
      </c>
    </row>
    <row r="1603" spans="14:20">
      <c r="N1603" t="str">
        <v>vet</v>
      </c>
      <c r="O1603" t="str">
        <v>various</v>
      </c>
      <c r="Q1603" s="3" t="str">
        <v>quality</v>
      </c>
      <c r="R1603" t="str">
        <f>IF(COUNTIF(O:O,Q1603),IF(COUNTIF('Word List'!O:O,Q1603),"","Old Word"),"New Word")</f>
        <v>New Word</v>
      </c>
      <c r="S1603" t="str">
        <f t="shared" ref="S1603:S1666" si="50">IF(R1603="New Word",Q1603,"")</f>
        <v>quality</v>
      </c>
      <c r="T1603" t="str">
        <f t="shared" ref="T1603:T1666" si="51">IF(R1603="Old Word",Q1603,"")</f>
        <v/>
      </c>
    </row>
    <row r="1604" spans="14:20">
      <c r="N1604" t="str">
        <v>video</v>
      </c>
      <c r="O1604" t="str">
        <v>vegetable</v>
      </c>
      <c r="Q1604" s="3" t="str">
        <v>quarter</v>
      </c>
      <c r="R1604" t="str">
        <f>IF(COUNTIF(O:O,Q1604),IF(COUNTIF('Word List'!O:O,Q1604),"","Old Word"),"New Word")</f>
        <v/>
      </c>
      <c r="S1604" t="str">
        <f t="shared" si="50"/>
        <v/>
      </c>
      <c r="T1604" t="str">
        <f t="shared" si="51"/>
        <v/>
      </c>
    </row>
    <row r="1605" spans="14:20">
      <c r="N1605" t="str">
        <v>videogame</v>
      </c>
      <c r="O1605" t="str">
        <v>Venice</v>
      </c>
      <c r="Q1605" s="3" t="str">
        <v>Quebec</v>
      </c>
      <c r="R1605" t="str">
        <f>IF(COUNTIF(O:O,Q1605),IF(COUNTIF('Word List'!O:O,Q1605),"","Old Word"),"New Word")</f>
        <v>New Word</v>
      </c>
      <c r="S1605" t="str">
        <f t="shared" si="50"/>
        <v>Quebec</v>
      </c>
      <c r="T1605" t="str">
        <f t="shared" si="51"/>
        <v/>
      </c>
    </row>
    <row r="1606" spans="14:20">
      <c r="N1606" t="str">
        <v>village</v>
      </c>
      <c r="O1606" t="str">
        <v>very</v>
      </c>
      <c r="Q1606" s="3" t="str">
        <v>queen</v>
      </c>
      <c r="R1606" t="str">
        <f>IF(COUNTIF(O:O,Q1606),IF(COUNTIF('Word List'!O:O,Q1606),"","Old Word"),"New Word")</f>
        <v/>
      </c>
      <c r="S1606" t="str">
        <f t="shared" si="50"/>
        <v/>
      </c>
      <c r="T1606" t="str">
        <f t="shared" si="51"/>
        <v/>
      </c>
    </row>
    <row r="1607" spans="14:20">
      <c r="N1607" t="str">
        <v>violence</v>
      </c>
      <c r="O1607" t="str">
        <v>vet</v>
      </c>
      <c r="Q1607" s="3" t="str">
        <v>question</v>
      </c>
      <c r="R1607" t="str">
        <f>IF(COUNTIF(O:O,Q1607),IF(COUNTIF('Word List'!O:O,Q1607),"","Old Word"),"New Word")</f>
        <v/>
      </c>
      <c r="S1607" t="str">
        <f t="shared" si="50"/>
        <v/>
      </c>
      <c r="T1607" t="str">
        <f t="shared" si="51"/>
        <v/>
      </c>
    </row>
    <row r="1608" spans="14:20">
      <c r="N1608" t="str">
        <v>violin</v>
      </c>
      <c r="O1608" t="str">
        <v>video</v>
      </c>
      <c r="Q1608" s="3" t="str">
        <v>quickly</v>
      </c>
      <c r="R1608" t="str">
        <f>IF(COUNTIF(O:O,Q1608),IF(COUNTIF('Word List'!O:O,Q1608),"","Old Word"),"New Word")</f>
        <v/>
      </c>
      <c r="S1608" t="str">
        <f t="shared" si="50"/>
        <v/>
      </c>
      <c r="T1608" t="str">
        <f t="shared" si="51"/>
        <v/>
      </c>
    </row>
    <row r="1609" spans="14:20">
      <c r="N1609" t="str">
        <v>visit</v>
      </c>
      <c r="O1609" t="str">
        <v>videogame</v>
      </c>
      <c r="Q1609" s="3" t="str">
        <v>quiet</v>
      </c>
      <c r="R1609" t="str">
        <f>IF(COUNTIF(O:O,Q1609),IF(COUNTIF('Word List'!O:O,Q1609),"","Old Word"),"New Word")</f>
        <v/>
      </c>
      <c r="S1609" t="str">
        <f t="shared" si="50"/>
        <v/>
      </c>
      <c r="T1609" t="str">
        <f t="shared" si="51"/>
        <v/>
      </c>
    </row>
    <row r="1610" spans="14:20">
      <c r="N1610" t="str">
        <v>visitor</v>
      </c>
      <c r="O1610" t="str">
        <v>village</v>
      </c>
      <c r="Q1610" s="3" t="str">
        <v>quietly</v>
      </c>
      <c r="R1610" t="str">
        <f>IF(COUNTIF(O:O,Q1610),IF(COUNTIF('Word List'!O:O,Q1610),"","Old Word"),"New Word")</f>
        <v/>
      </c>
      <c r="S1610" t="str">
        <f t="shared" si="50"/>
        <v/>
      </c>
      <c r="T1610" t="str">
        <f t="shared" si="51"/>
        <v/>
      </c>
    </row>
    <row r="1611" spans="14:20">
      <c r="N1611" t="str">
        <v>voice</v>
      </c>
      <c r="O1611" t="str">
        <v>violence</v>
      </c>
      <c r="Q1611" s="3" t="str">
        <v>quite</v>
      </c>
      <c r="R1611" t="str">
        <f>IF(COUNTIF(O:O,Q1611),IF(COUNTIF('Word List'!O:O,Q1611),"","Old Word"),"New Word")</f>
        <v/>
      </c>
      <c r="S1611" t="str">
        <f t="shared" si="50"/>
        <v/>
      </c>
      <c r="T1611" t="str">
        <f t="shared" si="51"/>
        <v/>
      </c>
    </row>
    <row r="1612" spans="14:20">
      <c r="N1612" t="str">
        <v>volleyball</v>
      </c>
      <c r="O1612" t="str">
        <v>violin</v>
      </c>
      <c r="Q1612" s="3" t="str">
        <v>quiz</v>
      </c>
      <c r="R1612" t="str">
        <f>IF(COUNTIF(O:O,Q1612),IF(COUNTIF('Word List'!O:O,Q1612),"","Old Word"),"New Word")</f>
        <v/>
      </c>
      <c r="S1612" t="str">
        <f t="shared" si="50"/>
        <v/>
      </c>
      <c r="T1612" t="str">
        <f t="shared" si="51"/>
        <v/>
      </c>
    </row>
    <row r="1613" spans="14:20">
      <c r="N1613" t="str">
        <v>volunteer</v>
      </c>
      <c r="O1613" t="str">
        <v>visit</v>
      </c>
      <c r="Q1613" s="3" t="str">
        <v>rabbit</v>
      </c>
      <c r="R1613" t="str">
        <f>IF(COUNTIF(O:O,Q1613),IF(COUNTIF('Word List'!O:O,Q1613),"","Old Word"),"New Word")</f>
        <v/>
      </c>
      <c r="S1613" t="str">
        <f t="shared" si="50"/>
        <v/>
      </c>
      <c r="T1613" t="str">
        <f t="shared" si="51"/>
        <v/>
      </c>
    </row>
    <row r="1614" spans="14:20">
      <c r="N1614" t="str">
        <v>wait</v>
      </c>
      <c r="O1614" t="str">
        <v>visitor</v>
      </c>
      <c r="Q1614" s="3" t="str">
        <v>racket</v>
      </c>
      <c r="R1614" t="str">
        <f>IF(COUNTIF(O:O,Q1614),IF(COUNTIF('Word List'!O:O,Q1614),"","Old Word"),"New Word")</f>
        <v/>
      </c>
      <c r="S1614" t="str">
        <f t="shared" si="50"/>
        <v/>
      </c>
      <c r="T1614" t="str">
        <f t="shared" si="51"/>
        <v/>
      </c>
    </row>
    <row r="1615" spans="14:20">
      <c r="N1615" t="str">
        <v>wake</v>
      </c>
      <c r="O1615" t="str">
        <v>voice</v>
      </c>
      <c r="Q1615" s="3" t="str">
        <v>radiation</v>
      </c>
      <c r="R1615" t="str">
        <f>IF(COUNTIF(O:O,Q1615),IF(COUNTIF('Word List'!O:O,Q1615),"","Old Word"),"New Word")</f>
        <v/>
      </c>
      <c r="S1615" t="str">
        <f t="shared" si="50"/>
        <v/>
      </c>
      <c r="T1615" t="str">
        <f t="shared" si="51"/>
        <v/>
      </c>
    </row>
    <row r="1616" spans="14:20">
      <c r="N1616" t="str">
        <v>wakeup</v>
      </c>
      <c r="O1616" t="str">
        <v>volleyball</v>
      </c>
      <c r="Q1616" s="3" t="str">
        <v>radish</v>
      </c>
      <c r="R1616" t="str">
        <f>IF(COUNTIF(O:O,Q1616),IF(COUNTIF('Word List'!O:O,Q1616),"","Old Word"),"New Word")</f>
        <v>Old Word</v>
      </c>
      <c r="S1616" t="str">
        <f t="shared" si="50"/>
        <v/>
      </c>
      <c r="T1616" t="str">
        <f t="shared" si="51"/>
        <v>radish</v>
      </c>
    </row>
    <row r="1617" spans="14:20">
      <c r="N1617" t="str">
        <v>walk</v>
      </c>
      <c r="O1617" t="str">
        <v>volunteer</v>
      </c>
      <c r="Q1617" s="3" t="str">
        <v>rain</v>
      </c>
      <c r="R1617" t="str">
        <f>IF(COUNTIF(O:O,Q1617),IF(COUNTIF('Word List'!O:O,Q1617),"","Old Word"),"New Word")</f>
        <v/>
      </c>
      <c r="S1617" t="str">
        <f t="shared" si="50"/>
        <v/>
      </c>
      <c r="T1617" t="str">
        <f t="shared" si="51"/>
        <v/>
      </c>
    </row>
    <row r="1618" spans="14:20">
      <c r="N1618" t="str">
        <v>wall</v>
      </c>
      <c r="O1618" t="str">
        <v>wait</v>
      </c>
      <c r="Q1618" s="3" t="str">
        <v>rainbow</v>
      </c>
      <c r="R1618" t="str">
        <f>IF(COUNTIF(O:O,Q1618),IF(COUNTIF('Word List'!O:O,Q1618),"","Old Word"),"New Word")</f>
        <v/>
      </c>
      <c r="S1618" t="str">
        <f t="shared" si="50"/>
        <v/>
      </c>
      <c r="T1618" t="str">
        <f t="shared" si="51"/>
        <v/>
      </c>
    </row>
    <row r="1619" spans="14:20">
      <c r="N1619" t="str">
        <v>want</v>
      </c>
      <c r="O1619" t="str">
        <v>wake</v>
      </c>
      <c r="Q1619" s="3" t="str">
        <v>rainwater</v>
      </c>
      <c r="R1619" t="str">
        <f>IF(COUNTIF(O:O,Q1619),IF(COUNTIF('Word List'!O:O,Q1619),"","Old Word"),"New Word")</f>
        <v/>
      </c>
      <c r="S1619" t="str">
        <f t="shared" si="50"/>
        <v/>
      </c>
      <c r="T1619" t="str">
        <f t="shared" si="51"/>
        <v/>
      </c>
    </row>
    <row r="1620" spans="14:20">
      <c r="N1620" t="str">
        <v>war</v>
      </c>
      <c r="O1620" t="str">
        <v>wakeup</v>
      </c>
      <c r="Q1620" s="3" t="str">
        <v>rainy</v>
      </c>
      <c r="R1620" t="str">
        <f>IF(COUNTIF(O:O,Q1620),IF(COUNTIF('Word List'!O:O,Q1620),"","Old Word"),"New Word")</f>
        <v/>
      </c>
      <c r="S1620" t="str">
        <f t="shared" si="50"/>
        <v/>
      </c>
      <c r="T1620" t="str">
        <f t="shared" si="51"/>
        <v/>
      </c>
    </row>
    <row r="1621" spans="14:20">
      <c r="N1621" t="str">
        <v>warm</v>
      </c>
      <c r="O1621" t="str">
        <v>walk</v>
      </c>
      <c r="Q1621" s="3" t="str">
        <v>raise</v>
      </c>
      <c r="R1621" t="str">
        <f>IF(COUNTIF(O:O,Q1621),IF(COUNTIF('Word List'!O:O,Q1621),"","Old Word"),"New Word")</f>
        <v>New Word</v>
      </c>
      <c r="S1621" t="str">
        <f t="shared" si="50"/>
        <v>raise</v>
      </c>
      <c r="T1621" t="str">
        <f t="shared" si="51"/>
        <v/>
      </c>
    </row>
    <row r="1622" spans="14:20">
      <c r="N1622" t="str">
        <v>was</v>
      </c>
      <c r="O1622" t="str">
        <v>wall</v>
      </c>
      <c r="Q1622" s="3" t="str">
        <v>ramen</v>
      </c>
      <c r="R1622" t="str">
        <f>IF(COUNTIF(O:O,Q1622),IF(COUNTIF('Word List'!O:O,Q1622),"","Old Word"),"New Word")</f>
        <v>New Word</v>
      </c>
      <c r="S1622" t="str">
        <f t="shared" si="50"/>
        <v>ramen</v>
      </c>
      <c r="T1622" t="str">
        <f t="shared" si="51"/>
        <v/>
      </c>
    </row>
    <row r="1623" spans="14:20">
      <c r="N1623" t="str">
        <v>wash</v>
      </c>
      <c r="O1623" t="str">
        <v>want</v>
      </c>
      <c r="Q1623" s="3" t="str">
        <v>ramp</v>
      </c>
      <c r="R1623" t="str">
        <f>IF(COUNTIF(O:O,Q1623),IF(COUNTIF('Word List'!O:O,Q1623),"","Old Word"),"New Word")</f>
        <v/>
      </c>
      <c r="S1623" t="str">
        <f t="shared" si="50"/>
        <v/>
      </c>
      <c r="T1623" t="str">
        <f t="shared" si="51"/>
        <v/>
      </c>
    </row>
    <row r="1624" spans="14:20">
      <c r="N1624" t="str">
        <v>waste</v>
      </c>
      <c r="O1624" t="str">
        <v>war</v>
      </c>
      <c r="Q1624" s="3" t="str">
        <v>ran</v>
      </c>
      <c r="R1624" t="str">
        <f>IF(COUNTIF(O:O,Q1624),IF(COUNTIF('Word List'!O:O,Q1624),"","Old Word"),"New Word")</f>
        <v/>
      </c>
      <c r="S1624" t="str">
        <f t="shared" si="50"/>
        <v/>
      </c>
      <c r="T1624" t="str">
        <f t="shared" si="51"/>
        <v/>
      </c>
    </row>
    <row r="1625" spans="14:20">
      <c r="N1625" t="str">
        <v>watch</v>
      </c>
      <c r="O1625" t="str">
        <v>warm</v>
      </c>
      <c r="Q1625" s="3" t="str">
        <v>rapidly</v>
      </c>
      <c r="R1625" t="str">
        <f>IF(COUNTIF(O:O,Q1625),IF(COUNTIF('Word List'!O:O,Q1625),"","Old Word"),"New Word")</f>
        <v/>
      </c>
      <c r="S1625" t="str">
        <f t="shared" si="50"/>
        <v/>
      </c>
      <c r="T1625" t="str">
        <f t="shared" si="51"/>
        <v/>
      </c>
    </row>
    <row r="1626" spans="14:20">
      <c r="N1626" t="str">
        <v>water</v>
      </c>
      <c r="O1626" t="str">
        <v>was</v>
      </c>
      <c r="Q1626" s="3" t="str">
        <v>raw</v>
      </c>
      <c r="R1626" t="str">
        <f>IF(COUNTIF(O:O,Q1626),IF(COUNTIF('Word List'!O:O,Q1626),"","Old Word"),"New Word")</f>
        <v/>
      </c>
      <c r="S1626" t="str">
        <f t="shared" si="50"/>
        <v/>
      </c>
      <c r="T1626" t="str">
        <f t="shared" si="51"/>
        <v/>
      </c>
    </row>
    <row r="1627" spans="14:20">
      <c r="N1627" t="str">
        <v>watermelon</v>
      </c>
      <c r="O1627" t="str">
        <v>wash</v>
      </c>
      <c r="Q1627" s="3" t="str">
        <v>reach</v>
      </c>
      <c r="R1627" t="str">
        <f>IF(COUNTIF(O:O,Q1627),IF(COUNTIF('Word List'!O:O,Q1627),"","Old Word"),"New Word")</f>
        <v/>
      </c>
      <c r="S1627" t="str">
        <f t="shared" si="50"/>
        <v/>
      </c>
      <c r="T1627" t="str">
        <f t="shared" si="51"/>
        <v/>
      </c>
    </row>
    <row r="1628" spans="14:20">
      <c r="N1628" t="str">
        <v>waterproof</v>
      </c>
      <c r="O1628" t="str">
        <v>waste</v>
      </c>
      <c r="Q1628" s="3" t="str">
        <v>read</v>
      </c>
      <c r="R1628" t="str">
        <f>IF(COUNTIF(O:O,Q1628),IF(COUNTIF('Word List'!O:O,Q1628),"","Old Word"),"New Word")</f>
        <v>Old Word</v>
      </c>
      <c r="S1628" t="str">
        <f t="shared" si="50"/>
        <v/>
      </c>
      <c r="T1628" t="str">
        <f t="shared" si="51"/>
        <v>read</v>
      </c>
    </row>
    <row r="1629" spans="14:20">
      <c r="N1629" t="str">
        <v>wave</v>
      </c>
      <c r="O1629" t="str">
        <v>watch</v>
      </c>
      <c r="Q1629" s="3" t="str">
        <v>reader</v>
      </c>
      <c r="R1629" t="str">
        <f>IF(COUNTIF(O:O,Q1629),IF(COUNTIF('Word List'!O:O,Q1629),"","Old Word"),"New Word")</f>
        <v>New Word</v>
      </c>
      <c r="S1629" t="str">
        <f t="shared" si="50"/>
        <v>reader</v>
      </c>
      <c r="T1629" t="str">
        <f t="shared" si="51"/>
        <v/>
      </c>
    </row>
    <row r="1630" spans="14:20">
      <c r="N1630" t="str">
        <v>way</v>
      </c>
      <c r="O1630" t="str">
        <v>water</v>
      </c>
      <c r="Q1630" s="3" t="str">
        <v>reading</v>
      </c>
      <c r="R1630" t="str">
        <f>IF(COUNTIF(O:O,Q1630),IF(COUNTIF('Word List'!O:O,Q1630),"","Old Word"),"New Word")</f>
        <v/>
      </c>
      <c r="S1630" t="str">
        <f t="shared" si="50"/>
        <v/>
      </c>
      <c r="T1630" t="str">
        <f t="shared" si="51"/>
        <v/>
      </c>
    </row>
    <row r="1631" spans="14:20">
      <c r="N1631" t="str">
        <v>we</v>
      </c>
      <c r="O1631" t="str">
        <v>watermelon</v>
      </c>
      <c r="Q1631" s="3" t="str">
        <v>ready</v>
      </c>
      <c r="R1631" t="str">
        <f>IF(COUNTIF(O:O,Q1631),IF(COUNTIF('Word List'!O:O,Q1631),"","Old Word"),"New Word")</f>
        <v/>
      </c>
      <c r="S1631" t="str">
        <f t="shared" si="50"/>
        <v/>
      </c>
      <c r="T1631" t="str">
        <f t="shared" si="51"/>
        <v/>
      </c>
    </row>
    <row r="1632" spans="14:20">
      <c r="N1632" t="str">
        <v>weak</v>
      </c>
      <c r="O1632" t="str">
        <v>waterproof</v>
      </c>
      <c r="Q1632" s="3" t="str">
        <v>real</v>
      </c>
      <c r="R1632" t="str">
        <f>IF(COUNTIF(O:O,Q1632),IF(COUNTIF('Word List'!O:O,Q1632),"","Old Word"),"New Word")</f>
        <v/>
      </c>
      <c r="S1632" t="str">
        <f t="shared" si="50"/>
        <v/>
      </c>
      <c r="T1632" t="str">
        <f t="shared" si="51"/>
        <v/>
      </c>
    </row>
    <row r="1633" spans="14:20">
      <c r="N1633" t="str">
        <v>weapon</v>
      </c>
      <c r="O1633" t="str">
        <v>wave</v>
      </c>
      <c r="Q1633" s="3" t="str">
        <v>realize</v>
      </c>
      <c r="R1633" t="str">
        <f>IF(COUNTIF(O:O,Q1633),IF(COUNTIF('Word List'!O:O,Q1633),"","Old Word"),"New Word")</f>
        <v/>
      </c>
      <c r="S1633" t="str">
        <f t="shared" si="50"/>
        <v/>
      </c>
      <c r="T1633" t="str">
        <f t="shared" si="51"/>
        <v/>
      </c>
    </row>
    <row r="1634" spans="14:20">
      <c r="N1634" t="str">
        <v>wear</v>
      </c>
      <c r="O1634" t="str">
        <v>way</v>
      </c>
      <c r="Q1634" s="3" t="str">
        <v>really</v>
      </c>
      <c r="R1634" t="str">
        <f>IF(COUNTIF(O:O,Q1634),IF(COUNTIF('Word List'!O:O,Q1634),"","Old Word"),"New Word")</f>
        <v>Old Word</v>
      </c>
      <c r="S1634" t="str">
        <f t="shared" si="50"/>
        <v/>
      </c>
      <c r="T1634" t="str">
        <f t="shared" si="51"/>
        <v>really</v>
      </c>
    </row>
    <row r="1635" spans="14:20">
      <c r="N1635" t="str">
        <v>weather</v>
      </c>
      <c r="O1635" t="str">
        <v>we</v>
      </c>
      <c r="Q1635" s="3" t="str">
        <v>reason</v>
      </c>
      <c r="R1635" t="str">
        <f>IF(COUNTIF(O:O,Q1635),IF(COUNTIF('Word List'!O:O,Q1635),"","Old Word"),"New Word")</f>
        <v/>
      </c>
      <c r="S1635" t="str">
        <f t="shared" si="50"/>
        <v/>
      </c>
      <c r="T1635" t="str">
        <f t="shared" si="51"/>
        <v/>
      </c>
    </row>
    <row r="1636" spans="14:20">
      <c r="N1636" t="str">
        <v>website</v>
      </c>
      <c r="O1636" t="str">
        <v>weak</v>
      </c>
      <c r="Q1636" s="3" t="str">
        <v>reasonable</v>
      </c>
      <c r="R1636" t="str">
        <f>IF(COUNTIF(O:O,Q1636),IF(COUNTIF('Word List'!O:O,Q1636),"","Old Word"),"New Word")</f>
        <v>New Word</v>
      </c>
      <c r="S1636" t="str">
        <f t="shared" si="50"/>
        <v>reasonable</v>
      </c>
      <c r="T1636" t="str">
        <f t="shared" si="51"/>
        <v/>
      </c>
    </row>
    <row r="1637" spans="14:20">
      <c r="N1637" t="str">
        <v>Wednesday</v>
      </c>
      <c r="O1637" t="str">
        <v>weapon</v>
      </c>
      <c r="Q1637" s="3" t="str">
        <v>receive</v>
      </c>
      <c r="R1637" t="str">
        <f>IF(COUNTIF(O:O,Q1637),IF(COUNTIF('Word List'!O:O,Q1637),"","Old Word"),"New Word")</f>
        <v/>
      </c>
      <c r="S1637" t="str">
        <f t="shared" si="50"/>
        <v/>
      </c>
      <c r="T1637" t="str">
        <f t="shared" si="51"/>
        <v/>
      </c>
    </row>
    <row r="1638" spans="14:20">
      <c r="N1638" t="str">
        <v>week</v>
      </c>
      <c r="O1638" t="str">
        <v>wear</v>
      </c>
      <c r="Q1638" s="3" t="str">
        <v>recently</v>
      </c>
      <c r="R1638" t="str">
        <f>IF(COUNTIF(O:O,Q1638),IF(COUNTIF('Word List'!O:O,Q1638),"","Old Word"),"New Word")</f>
        <v>New Word</v>
      </c>
      <c r="S1638" t="str">
        <f t="shared" si="50"/>
        <v>recently</v>
      </c>
      <c r="T1638" t="str">
        <f t="shared" si="51"/>
        <v/>
      </c>
    </row>
    <row r="1639" spans="14:20">
      <c r="N1639" t="str">
        <v>weekday</v>
      </c>
      <c r="O1639" t="str">
        <v>weather</v>
      </c>
      <c r="Q1639" s="3" t="str">
        <v>recipe</v>
      </c>
      <c r="R1639" t="str">
        <f>IF(COUNTIF(O:O,Q1639),IF(COUNTIF('Word List'!O:O,Q1639),"","Old Word"),"New Word")</f>
        <v/>
      </c>
      <c r="S1639" t="str">
        <f t="shared" si="50"/>
        <v/>
      </c>
      <c r="T1639" t="str">
        <f t="shared" si="51"/>
        <v/>
      </c>
    </row>
    <row r="1640" spans="14:20">
      <c r="N1640" t="str">
        <v>weekend</v>
      </c>
      <c r="O1640" t="str">
        <v>website</v>
      </c>
      <c r="Q1640" s="3" t="str">
        <v>recognize</v>
      </c>
      <c r="R1640" t="str">
        <f>IF(COUNTIF(O:O,Q1640),IF(COUNTIF('Word List'!O:O,Q1640),"","Old Word"),"New Word")</f>
        <v/>
      </c>
      <c r="S1640" t="str">
        <f t="shared" si="50"/>
        <v/>
      </c>
      <c r="T1640" t="str">
        <f t="shared" si="51"/>
        <v/>
      </c>
    </row>
    <row r="1641" spans="14:20">
      <c r="N1641" t="str">
        <v>weigh</v>
      </c>
      <c r="O1641" t="str">
        <v>Wednesday</v>
      </c>
      <c r="Q1641" s="3" t="str">
        <v>recommend</v>
      </c>
      <c r="R1641" t="str">
        <f>IF(COUNTIF(O:O,Q1641),IF(COUNTIF('Word List'!O:O,Q1641),"","Old Word"),"New Word")</f>
        <v>New Word</v>
      </c>
      <c r="S1641" t="str">
        <f t="shared" si="50"/>
        <v>recommend</v>
      </c>
      <c r="T1641" t="str">
        <f t="shared" si="51"/>
        <v/>
      </c>
    </row>
    <row r="1642" spans="14:20">
      <c r="N1642" t="str">
        <v>weight</v>
      </c>
      <c r="O1642" t="str">
        <v>week</v>
      </c>
      <c r="Q1642" s="3" t="str">
        <v>recommended</v>
      </c>
      <c r="R1642" t="str">
        <f>IF(COUNTIF(O:O,Q1642),IF(COUNTIF('Word List'!O:O,Q1642),"","Old Word"),"New Word")</f>
        <v>New Word</v>
      </c>
      <c r="S1642" t="str">
        <f t="shared" si="50"/>
        <v>recommended</v>
      </c>
      <c r="T1642" t="str">
        <f t="shared" si="51"/>
        <v/>
      </c>
    </row>
    <row r="1643" spans="14:20">
      <c r="N1643" t="str">
        <v>welcome</v>
      </c>
      <c r="O1643" t="str">
        <v>weekday</v>
      </c>
      <c r="Q1643" s="3" t="str">
        <v>recorder</v>
      </c>
      <c r="R1643" t="str">
        <f>IF(COUNTIF(O:O,Q1643),IF(COUNTIF('Word List'!O:O,Q1643),"","Old Word"),"New Word")</f>
        <v/>
      </c>
      <c r="S1643" t="str">
        <f t="shared" si="50"/>
        <v/>
      </c>
      <c r="T1643" t="str">
        <f t="shared" si="51"/>
        <v/>
      </c>
    </row>
    <row r="1644" spans="14:20">
      <c r="N1644" t="str">
        <v>well</v>
      </c>
      <c r="O1644" t="str">
        <v>weekend</v>
      </c>
      <c r="Q1644" s="3" t="str">
        <v>recovery</v>
      </c>
      <c r="R1644" t="str">
        <f>IF(COUNTIF(O:O,Q1644),IF(COUNTIF('Word List'!O:O,Q1644),"","Old Word"),"New Word")</f>
        <v>New Word</v>
      </c>
      <c r="S1644" t="str">
        <f t="shared" si="50"/>
        <v>recovery</v>
      </c>
      <c r="T1644" t="str">
        <f t="shared" si="51"/>
        <v/>
      </c>
    </row>
    <row r="1645" spans="14:20">
      <c r="N1645" t="str">
        <v>went</v>
      </c>
      <c r="O1645" t="str">
        <v>weigh</v>
      </c>
      <c r="Q1645" s="3" t="str">
        <v>rectangle</v>
      </c>
      <c r="R1645" t="str">
        <f>IF(COUNTIF(O:O,Q1645),IF(COUNTIF('Word List'!O:O,Q1645),"","Old Word"),"New Word")</f>
        <v/>
      </c>
      <c r="S1645" t="str">
        <f t="shared" si="50"/>
        <v/>
      </c>
      <c r="T1645" t="str">
        <f t="shared" si="51"/>
        <v/>
      </c>
    </row>
    <row r="1646" spans="14:20">
      <c r="N1646" t="str">
        <v>were</v>
      </c>
      <c r="O1646" t="str">
        <v>weight</v>
      </c>
      <c r="Q1646" s="3" t="str">
        <v>recycle</v>
      </c>
      <c r="R1646" t="str">
        <f>IF(COUNTIF(O:O,Q1646),IF(COUNTIF('Word List'!O:O,Q1646),"","Old Word"),"New Word")</f>
        <v>New Word</v>
      </c>
      <c r="S1646" t="str">
        <f t="shared" si="50"/>
        <v>recycle</v>
      </c>
      <c r="T1646" t="str">
        <f t="shared" si="51"/>
        <v/>
      </c>
    </row>
    <row r="1647" spans="14:20">
      <c r="N1647" t="str">
        <v>west</v>
      </c>
      <c r="O1647" t="str">
        <v>welcome</v>
      </c>
      <c r="Q1647" s="3" t="str">
        <v>recycled</v>
      </c>
      <c r="R1647" t="str">
        <f>IF(COUNTIF(O:O,Q1647),IF(COUNTIF('Word List'!O:O,Q1647),"","Old Word"),"New Word")</f>
        <v>New Word</v>
      </c>
      <c r="S1647" t="str">
        <f t="shared" si="50"/>
        <v>recycled</v>
      </c>
      <c r="T1647" t="str">
        <f t="shared" si="51"/>
        <v/>
      </c>
    </row>
    <row r="1648" spans="14:20">
      <c r="N1648" t="str">
        <v>Westminster</v>
      </c>
      <c r="O1648" t="str">
        <v>well</v>
      </c>
      <c r="Q1648" s="3" t="str">
        <v>recycling</v>
      </c>
      <c r="R1648" t="str">
        <f>IF(COUNTIF(O:O,Q1648),IF(COUNTIF('Word List'!O:O,Q1648),"","Old Word"),"New Word")</f>
        <v>New Word</v>
      </c>
      <c r="S1648" t="str">
        <f t="shared" si="50"/>
        <v>recycling</v>
      </c>
      <c r="T1648" t="str">
        <f t="shared" si="51"/>
        <v/>
      </c>
    </row>
    <row r="1649" spans="14:20">
      <c r="N1649" t="str">
        <v>whale</v>
      </c>
      <c r="O1649" t="str">
        <v>well-known</v>
      </c>
      <c r="Q1649" s="3" t="str">
        <v>red</v>
      </c>
      <c r="R1649" t="str">
        <f>IF(COUNTIF(O:O,Q1649),IF(COUNTIF('Word List'!O:O,Q1649),"","Old Word"),"New Word")</f>
        <v/>
      </c>
      <c r="S1649" t="str">
        <f t="shared" si="50"/>
        <v/>
      </c>
      <c r="T1649" t="str">
        <f t="shared" si="51"/>
        <v/>
      </c>
    </row>
    <row r="1650" spans="14:20">
      <c r="N1650" t="str">
        <v>what</v>
      </c>
      <c r="O1650" t="str">
        <v>went</v>
      </c>
      <c r="Q1650" s="3" t="str">
        <v>reduce</v>
      </c>
      <c r="R1650" t="str">
        <f>IF(COUNTIF(O:O,Q1650),IF(COUNTIF('Word List'!O:O,Q1650),"","Old Word"),"New Word")</f>
        <v>New Word</v>
      </c>
      <c r="S1650" t="str">
        <f t="shared" si="50"/>
        <v>reduce</v>
      </c>
      <c r="T1650" t="str">
        <f t="shared" si="51"/>
        <v/>
      </c>
    </row>
    <row r="1651" spans="14:20">
      <c r="N1651" t="str">
        <v>wheelchair</v>
      </c>
      <c r="O1651" t="str">
        <v>were</v>
      </c>
      <c r="Q1651" s="3" t="str">
        <v>reflect</v>
      </c>
      <c r="R1651" t="str">
        <f>IF(COUNTIF(O:O,Q1651),IF(COUNTIF('Word List'!O:O,Q1651),"","Old Word"),"New Word")</f>
        <v>New Word</v>
      </c>
      <c r="S1651" t="str">
        <f t="shared" si="50"/>
        <v>reflect</v>
      </c>
      <c r="T1651" t="str">
        <f t="shared" si="51"/>
        <v/>
      </c>
    </row>
    <row r="1652" spans="14:20">
      <c r="N1652" t="str">
        <v>when</v>
      </c>
      <c r="O1652" t="str">
        <v>west</v>
      </c>
      <c r="Q1652" s="3" t="str">
        <v>regardless</v>
      </c>
      <c r="R1652" t="str">
        <f>IF(COUNTIF(O:O,Q1652),IF(COUNTIF('Word List'!O:O,Q1652),"","Old Word"),"New Word")</f>
        <v>New Word</v>
      </c>
      <c r="S1652" t="str">
        <f t="shared" si="50"/>
        <v>regardless</v>
      </c>
      <c r="T1652" t="str">
        <f t="shared" si="51"/>
        <v/>
      </c>
    </row>
    <row r="1653" spans="14:20">
      <c r="N1653" t="str">
        <v>where</v>
      </c>
      <c r="O1653" t="str">
        <v>Westminster</v>
      </c>
      <c r="Q1653" s="3" t="str">
        <v>region</v>
      </c>
      <c r="R1653" t="str">
        <f>IF(COUNTIF(O:O,Q1653),IF(COUNTIF('Word List'!O:O,Q1653),"","Old Word"),"New Word")</f>
        <v>New Word</v>
      </c>
      <c r="S1653" t="str">
        <f t="shared" si="50"/>
        <v>region</v>
      </c>
      <c r="T1653" t="str">
        <f t="shared" si="51"/>
        <v/>
      </c>
    </row>
    <row r="1654" spans="14:20">
      <c r="N1654" t="str">
        <v>which</v>
      </c>
      <c r="O1654" t="str">
        <v>whale</v>
      </c>
      <c r="Q1654" s="3" t="str">
        <v>regional</v>
      </c>
      <c r="R1654" t="str">
        <f>IF(COUNTIF(O:O,Q1654),IF(COUNTIF('Word List'!O:O,Q1654),"","Old Word"),"New Word")</f>
        <v>New Word</v>
      </c>
      <c r="S1654" t="str">
        <f t="shared" si="50"/>
        <v>regional</v>
      </c>
      <c r="T1654" t="str">
        <f t="shared" si="51"/>
        <v/>
      </c>
    </row>
    <row r="1655" spans="14:20">
      <c r="N1655" t="str">
        <v>while</v>
      </c>
      <c r="O1655" t="str">
        <v>what</v>
      </c>
      <c r="Q1655" s="3" t="str">
        <v>reject</v>
      </c>
      <c r="R1655" t="str">
        <f>IF(COUNTIF(O:O,Q1655),IF(COUNTIF('Word List'!O:O,Q1655),"","Old Word"),"New Word")</f>
        <v>New Word</v>
      </c>
      <c r="S1655" t="str">
        <f t="shared" si="50"/>
        <v>reject</v>
      </c>
      <c r="T1655" t="str">
        <f t="shared" si="51"/>
        <v/>
      </c>
    </row>
    <row r="1656" spans="14:20">
      <c r="N1656" t="str">
        <v>white</v>
      </c>
      <c r="O1656" t="str">
        <v>wheelchair</v>
      </c>
      <c r="Q1656" s="3" t="str">
        <v>relate</v>
      </c>
      <c r="R1656" t="str">
        <f>IF(COUNTIF(O:O,Q1656),IF(COUNTIF('Word List'!O:O,Q1656),"","Old Word"),"New Word")</f>
        <v/>
      </c>
      <c r="S1656" t="str">
        <f t="shared" si="50"/>
        <v/>
      </c>
      <c r="T1656" t="str">
        <f t="shared" si="51"/>
        <v/>
      </c>
    </row>
    <row r="1657" spans="14:20">
      <c r="N1657" t="str">
        <v>who</v>
      </c>
      <c r="O1657" t="str">
        <v>when</v>
      </c>
      <c r="Q1657" s="3" t="str">
        <v>relation</v>
      </c>
      <c r="R1657" t="str">
        <f>IF(COUNTIF(O:O,Q1657),IF(COUNTIF('Word List'!O:O,Q1657),"","Old Word"),"New Word")</f>
        <v>Old Word</v>
      </c>
      <c r="S1657" t="str">
        <f t="shared" si="50"/>
        <v/>
      </c>
      <c r="T1657" t="str">
        <f t="shared" si="51"/>
        <v>relation</v>
      </c>
    </row>
    <row r="1658" spans="14:20">
      <c r="N1658" t="str">
        <v>whose</v>
      </c>
      <c r="O1658" t="str">
        <v>where</v>
      </c>
      <c r="Q1658" s="3" t="str">
        <v>relationship</v>
      </c>
      <c r="R1658" t="str">
        <f>IF(COUNTIF(O:O,Q1658),IF(COUNTIF('Word List'!O:O,Q1658),"","Old Word"),"New Word")</f>
        <v>New Word</v>
      </c>
      <c r="S1658" t="str">
        <f t="shared" si="50"/>
        <v>relationship</v>
      </c>
      <c r="T1658" t="str">
        <f t="shared" si="51"/>
        <v/>
      </c>
    </row>
    <row r="1659" spans="14:20">
      <c r="N1659" t="str">
        <v>why</v>
      </c>
      <c r="O1659" t="str">
        <v>which</v>
      </c>
      <c r="Q1659" s="3" t="str">
        <v>relatively</v>
      </c>
      <c r="R1659" t="str">
        <f>IF(COUNTIF(O:O,Q1659),IF(COUNTIF('Word List'!O:O,Q1659),"","Old Word"),"New Word")</f>
        <v/>
      </c>
      <c r="S1659" t="str">
        <f t="shared" si="50"/>
        <v/>
      </c>
      <c r="T1659" t="str">
        <f t="shared" si="51"/>
        <v/>
      </c>
    </row>
    <row r="1660" spans="14:20">
      <c r="N1660" t="str">
        <v>wide</v>
      </c>
      <c r="O1660" t="str">
        <v>while</v>
      </c>
      <c r="Q1660" s="3" t="str">
        <v>relax</v>
      </c>
      <c r="R1660" t="str">
        <f>IF(COUNTIF(O:O,Q1660),IF(COUNTIF('Word List'!O:O,Q1660),"","Old Word"),"New Word")</f>
        <v/>
      </c>
      <c r="S1660" t="str">
        <f t="shared" si="50"/>
        <v/>
      </c>
      <c r="T1660" t="str">
        <f t="shared" si="51"/>
        <v/>
      </c>
    </row>
    <row r="1661" spans="14:20">
      <c r="N1661" t="str">
        <v>wife</v>
      </c>
      <c r="O1661" t="str">
        <v>white</v>
      </c>
      <c r="Q1661" s="3" t="str">
        <v>relay</v>
      </c>
      <c r="R1661" t="str">
        <f>IF(COUNTIF(O:O,Q1661),IF(COUNTIF('Word List'!O:O,Q1661),"","Old Word"),"New Word")</f>
        <v/>
      </c>
      <c r="S1661" t="str">
        <f t="shared" si="50"/>
        <v/>
      </c>
      <c r="T1661" t="str">
        <f t="shared" si="51"/>
        <v/>
      </c>
    </row>
    <row r="1662" spans="14:20">
      <c r="N1662" t="str">
        <v>wild</v>
      </c>
      <c r="O1662" t="str">
        <v>who</v>
      </c>
      <c r="Q1662" s="3" t="str">
        <v>release</v>
      </c>
      <c r="R1662" t="str">
        <f>IF(COUNTIF(O:O,Q1662),IF(COUNTIF('Word List'!O:O,Q1662),"","Old Word"),"New Word")</f>
        <v>Old Word</v>
      </c>
      <c r="S1662" t="str">
        <f t="shared" si="50"/>
        <v/>
      </c>
      <c r="T1662" t="str">
        <f t="shared" si="51"/>
        <v>release</v>
      </c>
    </row>
    <row r="1663" spans="14:20">
      <c r="N1663" t="str">
        <v>wilderness</v>
      </c>
      <c r="O1663" t="str">
        <v>whose</v>
      </c>
      <c r="Q1663" s="3" t="str">
        <v>relieved</v>
      </c>
      <c r="R1663" t="str">
        <f>IF(COUNTIF(O:O,Q1663),IF(COUNTIF('Word List'!O:O,Q1663),"","Old Word"),"New Word")</f>
        <v>New Word</v>
      </c>
      <c r="S1663" t="str">
        <f t="shared" si="50"/>
        <v>relieved</v>
      </c>
      <c r="T1663" t="str">
        <f t="shared" si="51"/>
        <v/>
      </c>
    </row>
    <row r="1664" spans="14:20">
      <c r="N1664" t="str">
        <v>will</v>
      </c>
      <c r="O1664" t="str">
        <v>why</v>
      </c>
      <c r="Q1664" s="3" t="str">
        <v>remaining</v>
      </c>
      <c r="R1664" t="str">
        <f>IF(COUNTIF(O:O,Q1664),IF(COUNTIF('Word List'!O:O,Q1664),"","Old Word"),"New Word")</f>
        <v>New Word</v>
      </c>
      <c r="S1664" t="str">
        <f t="shared" si="50"/>
        <v>remaining</v>
      </c>
      <c r="T1664" t="str">
        <f t="shared" si="51"/>
        <v/>
      </c>
    </row>
    <row r="1665" spans="14:20">
      <c r="N1665" t="str">
        <v>Wilson</v>
      </c>
      <c r="O1665" t="str">
        <v>wide</v>
      </c>
      <c r="Q1665" s="3" t="str">
        <v>remember</v>
      </c>
      <c r="R1665" t="str">
        <f>IF(COUNTIF(O:O,Q1665),IF(COUNTIF('Word List'!O:O,Q1665),"","Old Word"),"New Word")</f>
        <v/>
      </c>
      <c r="S1665" t="str">
        <f t="shared" si="50"/>
        <v/>
      </c>
      <c r="T1665" t="str">
        <f t="shared" si="51"/>
        <v/>
      </c>
    </row>
    <row r="1666" spans="14:20">
      <c r="N1666" t="str">
        <v>win</v>
      </c>
      <c r="O1666" t="str">
        <v>wife</v>
      </c>
      <c r="Q1666" s="3" t="str">
        <v>remind</v>
      </c>
      <c r="R1666" t="str">
        <f>IF(COUNTIF(O:O,Q1666),IF(COUNTIF('Word List'!O:O,Q1666),"","Old Word"),"New Word")</f>
        <v/>
      </c>
      <c r="S1666" t="str">
        <f t="shared" si="50"/>
        <v/>
      </c>
      <c r="T1666" t="str">
        <f t="shared" si="51"/>
        <v/>
      </c>
    </row>
    <row r="1667" spans="14:20">
      <c r="N1667" t="str">
        <v>wind</v>
      </c>
      <c r="O1667" t="str">
        <v>wild</v>
      </c>
      <c r="Q1667" s="3" t="str">
        <v>remove</v>
      </c>
      <c r="R1667" t="str">
        <f>IF(COUNTIF(O:O,Q1667),IF(COUNTIF('Word List'!O:O,Q1667),"","Old Word"),"New Word")</f>
        <v/>
      </c>
      <c r="S1667" t="str">
        <f t="shared" ref="S1667:S1730" si="52">IF(R1667="New Word",Q1667,"")</f>
        <v/>
      </c>
      <c r="T1667" t="str">
        <f t="shared" ref="T1667:T1730" si="53">IF(R1667="Old Word",Q1667,"")</f>
        <v/>
      </c>
    </row>
    <row r="1668" spans="14:20">
      <c r="N1668" t="str">
        <v>window</v>
      </c>
      <c r="O1668" t="str">
        <v>wilderness</v>
      </c>
      <c r="Q1668" s="3" t="str">
        <v>renewable</v>
      </c>
      <c r="R1668" t="str">
        <f>IF(COUNTIF(O:O,Q1668),IF(COUNTIF('Word List'!O:O,Q1668),"","Old Word"),"New Word")</f>
        <v/>
      </c>
      <c r="S1668" t="str">
        <f t="shared" si="52"/>
        <v/>
      </c>
      <c r="T1668" t="str">
        <f t="shared" si="53"/>
        <v/>
      </c>
    </row>
    <row r="1669" spans="14:20">
      <c r="N1669" t="str">
        <v>winner</v>
      </c>
      <c r="O1669" t="str">
        <v>will</v>
      </c>
      <c r="Q1669" s="3" t="str">
        <v>repeat</v>
      </c>
      <c r="R1669" t="str">
        <f>IF(COUNTIF(O:O,Q1669),IF(COUNTIF('Word List'!O:O,Q1669),"","Old Word"),"New Word")</f>
        <v>New Word</v>
      </c>
      <c r="S1669" t="str">
        <f t="shared" si="52"/>
        <v>repeat</v>
      </c>
      <c r="T1669" t="str">
        <f t="shared" si="53"/>
        <v/>
      </c>
    </row>
    <row r="1670" spans="14:20">
      <c r="N1670" t="str">
        <v>winter</v>
      </c>
      <c r="O1670" t="str">
        <v>Wilson</v>
      </c>
      <c r="Q1670" s="3" t="str">
        <v>reply</v>
      </c>
      <c r="R1670" t="str">
        <f>IF(COUNTIF(O:O,Q1670),IF(COUNTIF('Word List'!O:O,Q1670),"","Old Word"),"New Word")</f>
        <v/>
      </c>
      <c r="S1670" t="str">
        <f t="shared" si="52"/>
        <v/>
      </c>
      <c r="T1670" t="str">
        <f t="shared" si="53"/>
        <v/>
      </c>
    </row>
    <row r="1671" spans="14:20">
      <c r="N1671" t="str">
        <v>wisdom</v>
      </c>
      <c r="O1671" t="str">
        <v>win</v>
      </c>
      <c r="Q1671" s="3" t="str">
        <v>report</v>
      </c>
      <c r="R1671" t="str">
        <f>IF(COUNTIF(O:O,Q1671),IF(COUNTIF('Word List'!O:O,Q1671),"","Old Word"),"New Word")</f>
        <v/>
      </c>
      <c r="S1671" t="str">
        <f t="shared" si="52"/>
        <v/>
      </c>
      <c r="T1671" t="str">
        <f t="shared" si="53"/>
        <v/>
      </c>
    </row>
    <row r="1672" spans="14:20">
      <c r="N1672" t="str">
        <v>wish</v>
      </c>
      <c r="O1672" t="str">
        <v>wind</v>
      </c>
      <c r="Q1672" s="3" t="str">
        <v>represent</v>
      </c>
      <c r="R1672" t="str">
        <f>IF(COUNTIF(O:O,Q1672),IF(COUNTIF('Word List'!O:O,Q1672),"","Old Word"),"New Word")</f>
        <v>New Word</v>
      </c>
      <c r="S1672" t="str">
        <f t="shared" si="52"/>
        <v>represent</v>
      </c>
      <c r="T1672" t="str">
        <f t="shared" si="53"/>
        <v/>
      </c>
    </row>
    <row r="1673" spans="14:20">
      <c r="N1673" t="str">
        <v>with</v>
      </c>
      <c r="O1673" t="str">
        <v>window</v>
      </c>
      <c r="Q1673" s="3" t="str">
        <v>require</v>
      </c>
      <c r="R1673" t="str">
        <f>IF(COUNTIF(O:O,Q1673),IF(COUNTIF('Word List'!O:O,Q1673),"","Old Word"),"New Word")</f>
        <v>New Word</v>
      </c>
      <c r="S1673" t="str">
        <f t="shared" si="52"/>
        <v>require</v>
      </c>
      <c r="T1673" t="str">
        <f t="shared" si="53"/>
        <v/>
      </c>
    </row>
    <row r="1674" spans="14:20">
      <c r="N1674" t="str">
        <v>without</v>
      </c>
      <c r="O1674" t="str">
        <v>winner</v>
      </c>
      <c r="Q1674" s="3" t="str">
        <v>research</v>
      </c>
      <c r="R1674" t="str">
        <f>IF(COUNTIF(O:O,Q1674),IF(COUNTIF('Word List'!O:O,Q1674),"","Old Word"),"New Word")</f>
        <v/>
      </c>
      <c r="S1674" t="str">
        <f t="shared" si="52"/>
        <v/>
      </c>
      <c r="T1674" t="str">
        <f t="shared" si="53"/>
        <v/>
      </c>
    </row>
    <row r="1675" spans="14:20">
      <c r="N1675" t="str">
        <v>woke</v>
      </c>
      <c r="O1675" t="str">
        <v>winter</v>
      </c>
      <c r="Q1675" s="3" t="str">
        <v>researcher</v>
      </c>
      <c r="R1675" t="str">
        <f>IF(COUNTIF(O:O,Q1675),IF(COUNTIF('Word List'!O:O,Q1675),"","Old Word"),"New Word")</f>
        <v/>
      </c>
      <c r="S1675" t="str">
        <f t="shared" si="52"/>
        <v/>
      </c>
      <c r="T1675" t="str">
        <f t="shared" si="53"/>
        <v/>
      </c>
    </row>
    <row r="1676" spans="14:20">
      <c r="N1676" t="str">
        <v>woman</v>
      </c>
      <c r="O1676" t="str">
        <v>wisdom</v>
      </c>
      <c r="Q1676" s="3" t="str">
        <v>reservation</v>
      </c>
      <c r="R1676" t="str">
        <f>IF(COUNTIF(O:O,Q1676),IF(COUNTIF('Word List'!O:O,Q1676),"","Old Word"),"New Word")</f>
        <v/>
      </c>
      <c r="S1676" t="str">
        <f t="shared" si="52"/>
        <v/>
      </c>
      <c r="T1676" t="str">
        <f t="shared" si="53"/>
        <v/>
      </c>
    </row>
    <row r="1677" spans="14:20">
      <c r="N1677" t="str">
        <v>women</v>
      </c>
      <c r="O1677" t="str">
        <v>wish</v>
      </c>
      <c r="Q1677" s="3" t="str">
        <v>resident</v>
      </c>
      <c r="R1677" t="str">
        <f>IF(COUNTIF(O:O,Q1677),IF(COUNTIF('Word List'!O:O,Q1677),"","Old Word"),"New Word")</f>
        <v/>
      </c>
      <c r="S1677" t="str">
        <f t="shared" si="52"/>
        <v/>
      </c>
      <c r="T1677" t="str">
        <f t="shared" si="53"/>
        <v/>
      </c>
    </row>
    <row r="1678" spans="14:20">
      <c r="N1678" t="str">
        <v>won</v>
      </c>
      <c r="O1678" t="str">
        <v>with</v>
      </c>
      <c r="Q1678" s="3" t="str">
        <v>resource</v>
      </c>
      <c r="R1678" t="str">
        <f>IF(COUNTIF(O:O,Q1678),IF(COUNTIF('Word List'!O:O,Q1678),"","Old Word"),"New Word")</f>
        <v/>
      </c>
      <c r="S1678" t="str">
        <f t="shared" si="52"/>
        <v/>
      </c>
      <c r="T1678" t="str">
        <f t="shared" si="53"/>
        <v/>
      </c>
    </row>
    <row r="1679" spans="14:20">
      <c r="N1679" t="str">
        <v>wonder</v>
      </c>
      <c r="O1679" t="str">
        <v>without</v>
      </c>
      <c r="Q1679" s="3" t="str">
        <v>respect</v>
      </c>
      <c r="R1679" t="str">
        <f>IF(COUNTIF(O:O,Q1679),IF(COUNTIF('Word List'!O:O,Q1679),"","Old Word"),"New Word")</f>
        <v/>
      </c>
      <c r="S1679" t="str">
        <f t="shared" si="52"/>
        <v/>
      </c>
      <c r="T1679" t="str">
        <f t="shared" si="53"/>
        <v/>
      </c>
    </row>
    <row r="1680" spans="14:20">
      <c r="N1680" t="str">
        <v>wonderful</v>
      </c>
      <c r="O1680" t="str">
        <v>woke</v>
      </c>
      <c r="Q1680" s="3" t="str">
        <v>respectful</v>
      </c>
      <c r="R1680" t="str">
        <f>IF(COUNTIF(O:O,Q1680),IF(COUNTIF('Word List'!O:O,Q1680),"","Old Word"),"New Word")</f>
        <v>New Word</v>
      </c>
      <c r="S1680" t="str">
        <f t="shared" si="52"/>
        <v>respectful</v>
      </c>
      <c r="T1680" t="str">
        <f t="shared" si="53"/>
        <v/>
      </c>
    </row>
    <row r="1681" spans="14:20">
      <c r="N1681" t="str">
        <v>word</v>
      </c>
      <c r="O1681" t="str">
        <v>woman</v>
      </c>
      <c r="Q1681" s="3" t="str">
        <v>responsible</v>
      </c>
      <c r="R1681" t="str">
        <f>IF(COUNTIF(O:O,Q1681),IF(COUNTIF('Word List'!O:O,Q1681),"","Old Word"),"New Word")</f>
        <v>New Word</v>
      </c>
      <c r="S1681" t="str">
        <f t="shared" si="52"/>
        <v>responsible</v>
      </c>
      <c r="T1681" t="str">
        <f t="shared" si="53"/>
        <v/>
      </c>
    </row>
    <row r="1682" spans="14:20">
      <c r="N1682" t="str">
        <v>work</v>
      </c>
      <c r="O1682" t="str">
        <v>women</v>
      </c>
      <c r="Q1682" s="3" t="str">
        <v>rest</v>
      </c>
      <c r="R1682" t="str">
        <f>IF(COUNTIF(O:O,Q1682),IF(COUNTIF('Word List'!O:O,Q1682),"","Old Word"),"New Word")</f>
        <v>Old Word</v>
      </c>
      <c r="S1682" t="str">
        <f t="shared" si="52"/>
        <v/>
      </c>
      <c r="T1682" t="str">
        <f t="shared" si="53"/>
        <v>rest</v>
      </c>
    </row>
    <row r="1683" spans="14:20">
      <c r="N1683" t="str">
        <v>workout</v>
      </c>
      <c r="O1683" t="str">
        <v>won</v>
      </c>
      <c r="Q1683" s="3" t="str">
        <v>restaurant</v>
      </c>
      <c r="R1683" t="str">
        <f>IF(COUNTIF(O:O,Q1683),IF(COUNTIF('Word List'!O:O,Q1683),"","Old Word"),"New Word")</f>
        <v/>
      </c>
      <c r="S1683" t="str">
        <f t="shared" si="52"/>
        <v/>
      </c>
      <c r="T1683" t="str">
        <f t="shared" si="53"/>
        <v/>
      </c>
    </row>
    <row r="1684" spans="14:20">
      <c r="N1684" t="str">
        <v>world</v>
      </c>
      <c r="O1684" t="str">
        <v>wonder</v>
      </c>
      <c r="Q1684" s="3" t="str">
        <v>restroom</v>
      </c>
      <c r="R1684" t="str">
        <f>IF(COUNTIF(O:O,Q1684),IF(COUNTIF('Word List'!O:O,Q1684),"","Old Word"),"New Word")</f>
        <v/>
      </c>
      <c r="S1684" t="str">
        <f t="shared" si="52"/>
        <v/>
      </c>
      <c r="T1684" t="str">
        <f t="shared" si="53"/>
        <v/>
      </c>
    </row>
    <row r="1685" spans="14:20">
      <c r="N1685" t="str">
        <v>worldwide</v>
      </c>
      <c r="O1685" t="str">
        <v>wonderful</v>
      </c>
      <c r="Q1685" s="3" t="str">
        <v>result</v>
      </c>
      <c r="R1685" t="str">
        <f>IF(COUNTIF(O:O,Q1685),IF(COUNTIF('Word List'!O:O,Q1685),"","Old Word"),"New Word")</f>
        <v/>
      </c>
      <c r="S1685" t="str">
        <f t="shared" si="52"/>
        <v/>
      </c>
      <c r="T1685" t="str">
        <f t="shared" si="53"/>
        <v/>
      </c>
    </row>
    <row r="1686" spans="14:20">
      <c r="N1686" t="str">
        <v>worry</v>
      </c>
      <c r="O1686" t="str">
        <v>word</v>
      </c>
      <c r="Q1686" s="3" t="str">
        <v>retell</v>
      </c>
      <c r="R1686" t="str">
        <f>IF(COUNTIF(O:O,Q1686),IF(COUNTIF('Word List'!O:O,Q1686),"","Old Word"),"New Word")</f>
        <v>New Word</v>
      </c>
      <c r="S1686" t="str">
        <f t="shared" si="52"/>
        <v>retell</v>
      </c>
      <c r="T1686" t="str">
        <f t="shared" si="53"/>
        <v/>
      </c>
    </row>
    <row r="1687" spans="14:20">
      <c r="N1687" t="str">
        <v>worth</v>
      </c>
      <c r="O1687" t="str">
        <v>work</v>
      </c>
      <c r="Q1687" s="3" t="str">
        <v>return</v>
      </c>
      <c r="R1687" t="str">
        <f>IF(COUNTIF(O:O,Q1687),IF(COUNTIF('Word List'!O:O,Q1687),"","Old Word"),"New Word")</f>
        <v/>
      </c>
      <c r="S1687" t="str">
        <f t="shared" si="52"/>
        <v/>
      </c>
      <c r="T1687" t="str">
        <f t="shared" si="53"/>
        <v/>
      </c>
    </row>
    <row r="1688" spans="14:20">
      <c r="N1688" t="str">
        <v>would</v>
      </c>
      <c r="O1688" t="str">
        <v>workout</v>
      </c>
      <c r="Q1688" s="3" t="str">
        <v>reusable</v>
      </c>
      <c r="R1688" t="str">
        <f>IF(COUNTIF(O:O,Q1688),IF(COUNTIF('Word List'!O:O,Q1688),"","Old Word"),"New Word")</f>
        <v>New Word</v>
      </c>
      <c r="S1688" t="str">
        <f t="shared" si="52"/>
        <v>reusable</v>
      </c>
      <c r="T1688" t="str">
        <f t="shared" si="53"/>
        <v/>
      </c>
    </row>
    <row r="1689" spans="14:20">
      <c r="N1689" t="str">
        <v>wow</v>
      </c>
      <c r="O1689" t="str">
        <v>world</v>
      </c>
      <c r="Q1689" s="3" t="str">
        <v>review</v>
      </c>
      <c r="R1689" t="str">
        <f>IF(COUNTIF(O:O,Q1689),IF(COUNTIF('Word List'!O:O,Q1689),"","Old Word"),"New Word")</f>
        <v>New Word</v>
      </c>
      <c r="S1689" t="str">
        <f t="shared" si="52"/>
        <v>review</v>
      </c>
      <c r="T1689" t="str">
        <f t="shared" si="53"/>
        <v/>
      </c>
    </row>
    <row r="1690" spans="14:20">
      <c r="N1690" t="str">
        <v>Woz</v>
      </c>
      <c r="O1690" t="str">
        <v>worldwide</v>
      </c>
      <c r="Q1690" s="3" t="str">
        <v>rhyme</v>
      </c>
      <c r="R1690" t="str">
        <f>IF(COUNTIF(O:O,Q1690),IF(COUNTIF('Word List'!O:O,Q1690),"","Old Word"),"New Word")</f>
        <v>Old Word</v>
      </c>
      <c r="S1690" t="str">
        <f t="shared" si="52"/>
        <v/>
      </c>
      <c r="T1690" t="str">
        <f t="shared" si="53"/>
        <v>rhyme</v>
      </c>
    </row>
    <row r="1691" spans="14:20">
      <c r="N1691" t="str">
        <v>wrap</v>
      </c>
      <c r="O1691" t="str">
        <v>worry</v>
      </c>
      <c r="Q1691" s="3" t="str">
        <v>rhythm</v>
      </c>
      <c r="R1691" t="str">
        <f>IF(COUNTIF(O:O,Q1691),IF(COUNTIF('Word List'!O:O,Q1691),"","Old Word"),"New Word")</f>
        <v>Old Word</v>
      </c>
      <c r="S1691" t="str">
        <f t="shared" si="52"/>
        <v/>
      </c>
      <c r="T1691" t="str">
        <f t="shared" si="53"/>
        <v>rhythm</v>
      </c>
    </row>
    <row r="1692" spans="14:20">
      <c r="N1692" t="str">
        <v>wrestling</v>
      </c>
      <c r="O1692" t="str">
        <v>worth</v>
      </c>
      <c r="Q1692" s="3" t="str">
        <v>rice</v>
      </c>
      <c r="R1692" t="str">
        <f>IF(COUNTIF(O:O,Q1692),IF(COUNTIF('Word List'!O:O,Q1692),"","Old Word"),"New Word")</f>
        <v/>
      </c>
      <c r="S1692" t="str">
        <f t="shared" si="52"/>
        <v/>
      </c>
      <c r="T1692" t="str">
        <f t="shared" si="53"/>
        <v/>
      </c>
    </row>
    <row r="1693" spans="14:20">
      <c r="N1693" t="str">
        <v>write</v>
      </c>
      <c r="O1693" t="str">
        <v>would</v>
      </c>
      <c r="Q1693" s="3" t="str">
        <v>rich</v>
      </c>
      <c r="R1693" t="str">
        <f>IF(COUNTIF(O:O,Q1693),IF(COUNTIF('Word List'!O:O,Q1693),"","Old Word"),"New Word")</f>
        <v/>
      </c>
      <c r="S1693" t="str">
        <f t="shared" si="52"/>
        <v/>
      </c>
      <c r="T1693" t="str">
        <f t="shared" si="53"/>
        <v/>
      </c>
    </row>
    <row r="1694" spans="14:20">
      <c r="N1694" t="str">
        <v>writer</v>
      </c>
      <c r="O1694" t="str">
        <v>wow</v>
      </c>
      <c r="Q1694" s="3" t="str">
        <v>ride</v>
      </c>
      <c r="R1694" t="str">
        <f>IF(COUNTIF(O:O,Q1694),IF(COUNTIF('Word List'!O:O,Q1694),"","Old Word"),"New Word")</f>
        <v/>
      </c>
      <c r="S1694" t="str">
        <f t="shared" si="52"/>
        <v/>
      </c>
      <c r="T1694" t="str">
        <f t="shared" si="53"/>
        <v/>
      </c>
    </row>
    <row r="1695" spans="14:20">
      <c r="N1695" t="str">
        <v>written</v>
      </c>
      <c r="O1695" t="str">
        <v>Woz</v>
      </c>
      <c r="Q1695" s="3" t="str">
        <v>right</v>
      </c>
      <c r="R1695" t="str">
        <f>IF(COUNTIF(O:O,Q1695),IF(COUNTIF('Word List'!O:O,Q1695),"","Old Word"),"New Word")</f>
        <v>Old Word</v>
      </c>
      <c r="S1695" t="str">
        <f t="shared" si="52"/>
        <v/>
      </c>
      <c r="T1695" t="str">
        <f t="shared" si="53"/>
        <v>right</v>
      </c>
    </row>
    <row r="1696" spans="14:20">
      <c r="N1696" t="str">
        <v>wrong</v>
      </c>
      <c r="O1696" t="str">
        <v>wrap</v>
      </c>
      <c r="Q1696" s="3" t="str">
        <v>ring</v>
      </c>
      <c r="R1696" t="str">
        <f>IF(COUNTIF(O:O,Q1696),IF(COUNTIF('Word List'!O:O,Q1696),"","Old Word"),"New Word")</f>
        <v>New Word</v>
      </c>
      <c r="S1696" t="str">
        <f t="shared" si="52"/>
        <v>ring</v>
      </c>
      <c r="T1696" t="str">
        <f t="shared" si="53"/>
        <v/>
      </c>
    </row>
    <row r="1697" spans="14:20">
      <c r="N1697" t="str">
        <v>wrote</v>
      </c>
      <c r="O1697" t="str">
        <v>wrestling</v>
      </c>
      <c r="Q1697" s="3" t="str">
        <v>rise</v>
      </c>
      <c r="R1697" t="str">
        <f>IF(COUNTIF(O:O,Q1697),IF(COUNTIF('Word List'!O:O,Q1697),"","Old Word"),"New Word")</f>
        <v/>
      </c>
      <c r="S1697" t="str">
        <f t="shared" si="52"/>
        <v/>
      </c>
      <c r="T1697" t="str">
        <f t="shared" si="53"/>
        <v/>
      </c>
    </row>
    <row r="1698" spans="14:20">
      <c r="N1698" t="str">
        <v>yeah</v>
      </c>
      <c r="O1698" t="str">
        <v>write</v>
      </c>
      <c r="Q1698" s="3" t="str">
        <v>ritual</v>
      </c>
      <c r="R1698" t="str">
        <f>IF(COUNTIF(O:O,Q1698),IF(COUNTIF('Word List'!O:O,Q1698),"","Old Word"),"New Word")</f>
        <v>New Word</v>
      </c>
      <c r="S1698" t="str">
        <f t="shared" si="52"/>
        <v>ritual</v>
      </c>
      <c r="T1698" t="str">
        <f t="shared" si="53"/>
        <v/>
      </c>
    </row>
    <row r="1699" spans="14:20">
      <c r="N1699" t="str">
        <v>year</v>
      </c>
      <c r="O1699" t="str">
        <v>writer</v>
      </c>
      <c r="Q1699" s="3" t="str">
        <v>river</v>
      </c>
      <c r="R1699" t="str">
        <f>IF(COUNTIF(O:O,Q1699),IF(COUNTIF('Word List'!O:O,Q1699),"","Old Word"),"New Word")</f>
        <v/>
      </c>
      <c r="S1699" t="str">
        <f t="shared" si="52"/>
        <v/>
      </c>
      <c r="T1699" t="str">
        <f t="shared" si="53"/>
        <v/>
      </c>
    </row>
    <row r="1700" spans="14:20">
      <c r="N1700" t="str">
        <v>yellow</v>
      </c>
      <c r="O1700" t="str">
        <v>written</v>
      </c>
      <c r="Q1700" s="3" t="str">
        <v>riverbank</v>
      </c>
      <c r="R1700" t="str">
        <f>IF(COUNTIF(O:O,Q1700),IF(COUNTIF('Word List'!O:O,Q1700),"","Old Word"),"New Word")</f>
        <v>New Word</v>
      </c>
      <c r="S1700" t="str">
        <f t="shared" si="52"/>
        <v>riverbank</v>
      </c>
      <c r="T1700" t="str">
        <f t="shared" si="53"/>
        <v/>
      </c>
    </row>
    <row r="1701" spans="14:20">
      <c r="N1701" t="str">
        <v>yen</v>
      </c>
      <c r="O1701" t="str">
        <v>wrong</v>
      </c>
      <c r="Q1701" s="3" t="str">
        <v>road</v>
      </c>
      <c r="R1701" t="str">
        <f>IF(COUNTIF(O:O,Q1701),IF(COUNTIF('Word List'!O:O,Q1701),"","Old Word"),"New Word")</f>
        <v/>
      </c>
      <c r="S1701" t="str">
        <f t="shared" si="52"/>
        <v/>
      </c>
      <c r="T1701" t="str">
        <f t="shared" si="53"/>
        <v/>
      </c>
    </row>
    <row r="1702" spans="14:20">
      <c r="N1702" t="str">
        <v>yes</v>
      </c>
      <c r="O1702" t="str">
        <v>wrote</v>
      </c>
      <c r="Q1702" s="3" t="str">
        <v>rode</v>
      </c>
      <c r="R1702" t="str">
        <f>IF(COUNTIF(O:O,Q1702),IF(COUNTIF('Word List'!O:O,Q1702),"","Old Word"),"New Word")</f>
        <v/>
      </c>
      <c r="S1702" t="str">
        <f t="shared" si="52"/>
        <v/>
      </c>
      <c r="T1702" t="str">
        <f t="shared" si="53"/>
        <v/>
      </c>
    </row>
    <row r="1703" spans="14:20">
      <c r="N1703" t="str">
        <v>yesterday</v>
      </c>
      <c r="O1703" t="str">
        <v>yeah</v>
      </c>
      <c r="Q1703" s="3" t="str">
        <v>role</v>
      </c>
      <c r="R1703" t="str">
        <f>IF(COUNTIF(O:O,Q1703),IF(COUNTIF('Word List'!O:O,Q1703),"","Old Word"),"New Word")</f>
        <v/>
      </c>
      <c r="S1703" t="str">
        <f t="shared" si="52"/>
        <v/>
      </c>
      <c r="T1703" t="str">
        <f t="shared" si="53"/>
        <v/>
      </c>
    </row>
    <row r="1704" spans="14:20">
      <c r="N1704" t="str">
        <v>yet</v>
      </c>
      <c r="O1704" t="str">
        <v>year</v>
      </c>
      <c r="Q1704" s="3" t="str">
        <v>roll</v>
      </c>
      <c r="R1704" t="str">
        <f>IF(COUNTIF(O:O,Q1704),IF(COUNTIF('Word List'!O:O,Q1704),"","Old Word"),"New Word")</f>
        <v>Old Word</v>
      </c>
      <c r="S1704" t="str">
        <f t="shared" si="52"/>
        <v/>
      </c>
      <c r="T1704" t="str">
        <f t="shared" si="53"/>
        <v>roll</v>
      </c>
    </row>
    <row r="1705" spans="14:20">
      <c r="N1705" t="str">
        <v>yogurt</v>
      </c>
      <c r="O1705" t="str">
        <v>yellow</v>
      </c>
      <c r="Q1705" s="3" t="str">
        <v>rookie</v>
      </c>
      <c r="R1705" t="str">
        <f>IF(COUNTIF(O:O,Q1705),IF(COUNTIF('Word List'!O:O,Q1705),"","Old Word"),"New Word")</f>
        <v>Old Word</v>
      </c>
      <c r="S1705" t="str">
        <f t="shared" si="52"/>
        <v/>
      </c>
      <c r="T1705" t="str">
        <f t="shared" si="53"/>
        <v>rookie</v>
      </c>
    </row>
    <row r="1706" spans="14:20">
      <c r="N1706" t="str">
        <v>you</v>
      </c>
      <c r="O1706" t="str">
        <v>yen</v>
      </c>
      <c r="Q1706" s="3" t="str">
        <v>room</v>
      </c>
      <c r="R1706" t="str">
        <f>IF(COUNTIF(O:O,Q1706),IF(COUNTIF('Word List'!O:O,Q1706),"","Old Word"),"New Word")</f>
        <v/>
      </c>
      <c r="S1706" t="str">
        <f t="shared" si="52"/>
        <v/>
      </c>
      <c r="T1706" t="str">
        <f t="shared" si="53"/>
        <v/>
      </c>
    </row>
    <row r="1707" spans="14:20">
      <c r="N1707" t="str">
        <v>young</v>
      </c>
      <c r="O1707" t="str">
        <v>yes</v>
      </c>
      <c r="Q1707" s="3" t="str">
        <v>root</v>
      </c>
      <c r="R1707" t="str">
        <f>IF(COUNTIF(O:O,Q1707),IF(COUNTIF('Word List'!O:O,Q1707),"","Old Word"),"New Word")</f>
        <v>New Word</v>
      </c>
      <c r="S1707" t="str">
        <f t="shared" si="52"/>
        <v>root</v>
      </c>
      <c r="T1707" t="str">
        <f t="shared" si="53"/>
        <v/>
      </c>
    </row>
    <row r="1708" spans="14:20">
      <c r="N1708" t="str">
        <v>your</v>
      </c>
      <c r="O1708" t="str">
        <v>yesterday</v>
      </c>
      <c r="Q1708" s="3" t="str">
        <v>rose</v>
      </c>
      <c r="R1708" t="str">
        <f>IF(COUNTIF(O:O,Q1708),IF(COUNTIF('Word List'!O:O,Q1708),"","Old Word"),"New Word")</f>
        <v/>
      </c>
      <c r="S1708" t="str">
        <f t="shared" si="52"/>
        <v/>
      </c>
      <c r="T1708" t="str">
        <f t="shared" si="53"/>
        <v/>
      </c>
    </row>
    <row r="1709" spans="14:20">
      <c r="N1709" t="str">
        <v>yours</v>
      </c>
      <c r="O1709" t="str">
        <v>yet</v>
      </c>
      <c r="Q1709" s="3" t="str">
        <v>round</v>
      </c>
      <c r="R1709" t="str">
        <f>IF(COUNTIF(O:O,Q1709),IF(COUNTIF('Word List'!O:O,Q1709),"","Old Word"),"New Word")</f>
        <v/>
      </c>
      <c r="S1709" t="str">
        <f t="shared" si="52"/>
        <v/>
      </c>
      <c r="T1709" t="str">
        <f t="shared" si="53"/>
        <v/>
      </c>
    </row>
    <row r="1710" spans="14:20">
      <c r="N1710" t="str">
        <v>yourself</v>
      </c>
      <c r="O1710" t="str">
        <v>yogurt</v>
      </c>
      <c r="Q1710" s="3" t="str">
        <v>row</v>
      </c>
      <c r="R1710" t="str">
        <f>IF(COUNTIF(O:O,Q1710),IF(COUNTIF('Word List'!O:O,Q1710),"","Old Word"),"New Word")</f>
        <v>Old Word</v>
      </c>
      <c r="S1710" t="str">
        <f t="shared" si="52"/>
        <v/>
      </c>
      <c r="T1710" t="str">
        <f t="shared" si="53"/>
        <v>row</v>
      </c>
    </row>
    <row r="1711" spans="14:20">
      <c r="N1711" t="str">
        <v>zero</v>
      </c>
      <c r="O1711" t="str">
        <v>you</v>
      </c>
      <c r="Q1711" s="3" t="str">
        <v>rugby</v>
      </c>
      <c r="R1711" t="str">
        <f>IF(COUNTIF(O:O,Q1711),IF(COUNTIF('Word List'!O:O,Q1711),"","Old Word"),"New Word")</f>
        <v/>
      </c>
      <c r="S1711" t="str">
        <f t="shared" si="52"/>
        <v/>
      </c>
      <c r="T1711" t="str">
        <f t="shared" si="53"/>
        <v/>
      </c>
    </row>
    <row r="1712" spans="14:20">
      <c r="N1712" t="str">
        <v>zoo</v>
      </c>
      <c r="O1712" t="str">
        <v>young</v>
      </c>
      <c r="Q1712" s="3" t="str">
        <v>rule</v>
      </c>
      <c r="R1712" t="str">
        <f>IF(COUNTIF(O:O,Q1712),IF(COUNTIF('Word List'!O:O,Q1712),"","Old Word"),"New Word")</f>
        <v>Old Word</v>
      </c>
      <c r="S1712" t="str">
        <f t="shared" si="52"/>
        <v/>
      </c>
      <c r="T1712" t="str">
        <f t="shared" si="53"/>
        <v>rule</v>
      </c>
    </row>
    <row r="1713" spans="14:20">
      <c r="N1713" t="str">
        <v>zookeeper</v>
      </c>
      <c r="O1713" t="str">
        <v>your</v>
      </c>
      <c r="Q1713" s="3" t="str">
        <v>ruler</v>
      </c>
      <c r="R1713" t="str">
        <f>IF(COUNTIF(O:O,Q1713),IF(COUNTIF('Word List'!O:O,Q1713),"","Old Word"),"New Word")</f>
        <v/>
      </c>
      <c r="S1713" t="str">
        <f t="shared" si="52"/>
        <v/>
      </c>
      <c r="T1713" t="str">
        <f t="shared" si="53"/>
        <v/>
      </c>
    </row>
    <row r="1714" spans="14:20">
      <c r="N1714">
        <v>0</v>
      </c>
      <c r="O1714" t="str">
        <v>yours</v>
      </c>
      <c r="Q1714" s="3" t="str">
        <v>run</v>
      </c>
      <c r="R1714" t="str">
        <f>IF(COUNTIF(O:O,Q1714),IF(COUNTIF('Word List'!O:O,Q1714),"","Old Word"),"New Word")</f>
        <v>Old Word</v>
      </c>
      <c r="S1714" t="str">
        <f t="shared" si="52"/>
        <v/>
      </c>
      <c r="T1714" t="str">
        <f t="shared" si="53"/>
        <v>run</v>
      </c>
    </row>
    <row r="1715" spans="14:20">
      <c r="O1715" t="str">
        <v>yourself</v>
      </c>
      <c r="Q1715" s="3" t="str">
        <v>runaway</v>
      </c>
      <c r="R1715" t="str">
        <f>IF(COUNTIF(O:O,Q1715),IF(COUNTIF('Word List'!O:O,Q1715),"","Old Word"),"New Word")</f>
        <v>Old Word</v>
      </c>
      <c r="S1715" t="str">
        <f t="shared" si="52"/>
        <v/>
      </c>
      <c r="T1715" t="str">
        <f t="shared" si="53"/>
        <v>runaway</v>
      </c>
    </row>
    <row r="1716" spans="14:20">
      <c r="O1716" t="str">
        <v>zero</v>
      </c>
      <c r="Q1716" s="3" t="str">
        <v>runner</v>
      </c>
      <c r="R1716" t="str">
        <f>IF(COUNTIF(O:O,Q1716),IF(COUNTIF('Word List'!O:O,Q1716),"","Old Word"),"New Word")</f>
        <v/>
      </c>
      <c r="S1716" t="str">
        <f t="shared" si="52"/>
        <v/>
      </c>
      <c r="T1716" t="str">
        <f t="shared" si="53"/>
        <v/>
      </c>
    </row>
    <row r="1717" spans="14:20">
      <c r="O1717" t="str">
        <v>zoo</v>
      </c>
      <c r="Q1717" s="3" t="str">
        <v>rupee</v>
      </c>
      <c r="R1717" t="str">
        <f>IF(COUNTIF(O:O,Q1717),IF(COUNTIF('Word List'!O:O,Q1717),"","Old Word"),"New Word")</f>
        <v>Old Word</v>
      </c>
      <c r="S1717" t="str">
        <f t="shared" si="52"/>
        <v/>
      </c>
      <c r="T1717" t="str">
        <f t="shared" si="53"/>
        <v>rupee</v>
      </c>
    </row>
    <row r="1718" spans="14:20">
      <c r="O1718" t="str">
        <v>zookeeper</v>
      </c>
      <c r="Q1718" s="3" t="str">
        <v>Russia</v>
      </c>
      <c r="R1718" t="str">
        <f>IF(COUNTIF(O:O,Q1718),IF(COUNTIF('Word List'!O:O,Q1718),"","Old Word"),"New Word")</f>
        <v>New Word</v>
      </c>
      <c r="S1718" t="str">
        <f t="shared" si="52"/>
        <v>Russia</v>
      </c>
      <c r="T1718" t="str">
        <f t="shared" si="53"/>
        <v/>
      </c>
    </row>
    <row r="1719" spans="14:20">
      <c r="O1719" t="b">
        <v>1</v>
      </c>
      <c r="Q1719" s="3" t="str">
        <v>Russian</v>
      </c>
      <c r="R1719" t="str">
        <f>IF(COUNTIF(O:O,Q1719),IF(COUNTIF('Word List'!O:O,Q1719),"","Old Word"),"New Word")</f>
        <v>New Word</v>
      </c>
      <c r="S1719" t="str">
        <f t="shared" si="52"/>
        <v>Russian</v>
      </c>
      <c r="T1719" t="str">
        <f t="shared" si="53"/>
        <v/>
      </c>
    </row>
    <row r="1720" spans="14:20">
      <c r="O1720">
        <v>0</v>
      </c>
      <c r="Q1720" t="str">
        <v>sacred</v>
      </c>
      <c r="R1720" t="str">
        <f>IF(COUNTIF(O:O,Q1720),IF(COUNTIF('Word List'!O:O,Q1720),"","Old Word"),"New Word")</f>
        <v>Old Word</v>
      </c>
      <c r="S1720" t="str">
        <f t="shared" si="52"/>
        <v/>
      </c>
      <c r="T1720" t="str">
        <f t="shared" si="53"/>
        <v>sacred</v>
      </c>
    </row>
    <row r="1721" spans="14:20">
      <c r="Q1721" t="str">
        <v>sad</v>
      </c>
      <c r="R1721" t="str">
        <f>IF(COUNTIF(O:O,Q1721),IF(COUNTIF('Word List'!O:O,Q1721),"","Old Word"),"New Word")</f>
        <v/>
      </c>
      <c r="S1721" t="str">
        <f t="shared" si="52"/>
        <v/>
      </c>
      <c r="T1721" t="str">
        <f t="shared" si="53"/>
        <v/>
      </c>
    </row>
    <row r="1722" spans="14:20">
      <c r="Q1722" t="str">
        <v>safe</v>
      </c>
      <c r="R1722" t="str">
        <f>IF(COUNTIF(O:O,Q1722),IF(COUNTIF('Word List'!O:O,Q1722),"","Old Word"),"New Word")</f>
        <v/>
      </c>
      <c r="S1722" t="str">
        <f t="shared" si="52"/>
        <v/>
      </c>
      <c r="T1722" t="str">
        <f t="shared" si="53"/>
        <v/>
      </c>
    </row>
    <row r="1723" spans="14:20">
      <c r="Q1723" t="str">
        <v>safely</v>
      </c>
      <c r="R1723" t="str">
        <f>IF(COUNTIF(O:O,Q1723),IF(COUNTIF('Word List'!O:O,Q1723),"","Old Word"),"New Word")</f>
        <v/>
      </c>
      <c r="S1723" t="str">
        <f t="shared" si="52"/>
        <v/>
      </c>
      <c r="T1723" t="str">
        <f t="shared" si="53"/>
        <v/>
      </c>
    </row>
    <row r="1724" spans="14:20">
      <c r="Q1724" t="str">
        <v>said</v>
      </c>
      <c r="R1724" t="str">
        <f>IF(COUNTIF(O:O,Q1724),IF(COUNTIF('Word List'!O:O,Q1724),"","Old Word"),"New Word")</f>
        <v>Old Word</v>
      </c>
      <c r="S1724" t="str">
        <f t="shared" si="52"/>
        <v/>
      </c>
      <c r="T1724" t="str">
        <f t="shared" si="53"/>
        <v>said</v>
      </c>
    </row>
    <row r="1725" spans="14:20">
      <c r="Q1725" t="str">
        <v>sailing</v>
      </c>
      <c r="R1725" t="str">
        <f>IF(COUNTIF(O:O,Q1725),IF(COUNTIF('Word List'!O:O,Q1725),"","Old Word"),"New Word")</f>
        <v>Old Word</v>
      </c>
      <c r="S1725" t="str">
        <f t="shared" si="52"/>
        <v/>
      </c>
      <c r="T1725" t="str">
        <f t="shared" si="53"/>
        <v>sailing</v>
      </c>
    </row>
    <row r="1726" spans="14:20">
      <c r="Q1726" t="str">
        <v>salad</v>
      </c>
      <c r="R1726" t="str">
        <f>IF(COUNTIF(O:O,Q1726),IF(COUNTIF('Word List'!O:O,Q1726),"","Old Word"),"New Word")</f>
        <v/>
      </c>
      <c r="S1726" t="str">
        <f t="shared" si="52"/>
        <v/>
      </c>
      <c r="T1726" t="str">
        <f t="shared" si="53"/>
        <v/>
      </c>
    </row>
    <row r="1727" spans="14:20">
      <c r="Q1727" t="str">
        <v>sale</v>
      </c>
      <c r="R1727" t="str">
        <f>IF(COUNTIF(O:O,Q1727),IF(COUNTIF('Word List'!O:O,Q1727),"","Old Word"),"New Word")</f>
        <v>Old Word</v>
      </c>
      <c r="S1727" t="str">
        <f t="shared" si="52"/>
        <v/>
      </c>
      <c r="T1727" t="str">
        <f t="shared" si="53"/>
        <v>sale</v>
      </c>
    </row>
    <row r="1728" spans="14:20">
      <c r="Q1728" t="str">
        <v>salt</v>
      </c>
      <c r="R1728" t="str">
        <f>IF(COUNTIF(O:O,Q1728),IF(COUNTIF('Word List'!O:O,Q1728),"","Old Word"),"New Word")</f>
        <v/>
      </c>
      <c r="S1728" t="str">
        <f t="shared" si="52"/>
        <v/>
      </c>
      <c r="T1728" t="str">
        <f t="shared" si="53"/>
        <v/>
      </c>
    </row>
    <row r="1729" spans="17:20">
      <c r="Q1729" t="str">
        <v>salty</v>
      </c>
      <c r="R1729" t="str">
        <f>IF(COUNTIF(O:O,Q1729),IF(COUNTIF('Word List'!O:O,Q1729),"","Old Word"),"New Word")</f>
        <v/>
      </c>
      <c r="S1729" t="str">
        <f t="shared" si="52"/>
        <v/>
      </c>
      <c r="T1729" t="str">
        <f t="shared" si="53"/>
        <v/>
      </c>
    </row>
    <row r="1730" spans="17:20">
      <c r="Q1730" t="str">
        <v>same</v>
      </c>
      <c r="R1730" t="str">
        <f>IF(COUNTIF(O:O,Q1730),IF(COUNTIF('Word List'!O:O,Q1730),"","Old Word"),"New Word")</f>
        <v/>
      </c>
      <c r="S1730" t="str">
        <f t="shared" si="52"/>
        <v/>
      </c>
      <c r="T1730" t="str">
        <f t="shared" si="53"/>
        <v/>
      </c>
    </row>
    <row r="1731" spans="17:20">
      <c r="Q1731" t="str">
        <v>sandal</v>
      </c>
      <c r="R1731" t="str">
        <f>IF(COUNTIF(O:O,Q1731),IF(COUNTIF('Word List'!O:O,Q1731),"","Old Word"),"New Word")</f>
        <v>New Word</v>
      </c>
      <c r="S1731" t="str">
        <f t="shared" ref="S1731:S1794" si="54">IF(R1731="New Word",Q1731,"")</f>
        <v>sandal</v>
      </c>
      <c r="T1731" t="str">
        <f t="shared" ref="T1731:T1794" si="55">IF(R1731="Old Word",Q1731,"")</f>
        <v/>
      </c>
    </row>
    <row r="1732" spans="17:20">
      <c r="Q1732" t="str">
        <v>sandwich</v>
      </c>
      <c r="R1732" t="str">
        <f>IF(COUNTIF(O:O,Q1732),IF(COUNTIF('Word List'!O:O,Q1732),"","Old Word"),"New Word")</f>
        <v/>
      </c>
      <c r="S1732" t="str">
        <f t="shared" si="54"/>
        <v/>
      </c>
      <c r="T1732" t="str">
        <f t="shared" si="55"/>
        <v/>
      </c>
    </row>
    <row r="1733" spans="17:20">
      <c r="Q1733" t="str">
        <v>sanitation</v>
      </c>
      <c r="R1733" t="str">
        <f>IF(COUNTIF(O:O,Q1733),IF(COUNTIF('Word List'!O:O,Q1733),"","Old Word"),"New Word")</f>
        <v>New Word</v>
      </c>
      <c r="S1733" t="str">
        <f t="shared" si="54"/>
        <v>sanitation</v>
      </c>
      <c r="T1733" t="str">
        <f t="shared" si="55"/>
        <v/>
      </c>
    </row>
    <row r="1734" spans="17:20">
      <c r="Q1734" t="str">
        <v>satisfy</v>
      </c>
      <c r="R1734" t="str">
        <f>IF(COUNTIF(O:O,Q1734),IF(COUNTIF('Word List'!O:O,Q1734),"","Old Word"),"New Word")</f>
        <v>Old Word</v>
      </c>
      <c r="S1734" t="str">
        <f t="shared" si="54"/>
        <v/>
      </c>
      <c r="T1734" t="str">
        <f t="shared" si="55"/>
        <v>satisfy</v>
      </c>
    </row>
    <row r="1735" spans="17:20">
      <c r="Q1735" t="str">
        <v>Saturday</v>
      </c>
      <c r="R1735" t="str">
        <f>IF(COUNTIF(O:O,Q1735),IF(COUNTIF('Word List'!O:O,Q1735),"","Old Word"),"New Word")</f>
        <v/>
      </c>
      <c r="S1735" t="str">
        <f t="shared" si="54"/>
        <v/>
      </c>
      <c r="T1735" t="str">
        <f t="shared" si="55"/>
        <v/>
      </c>
    </row>
    <row r="1736" spans="17:20">
      <c r="Q1736" t="str">
        <v>sauce</v>
      </c>
      <c r="R1736" t="str">
        <f>IF(COUNTIF(O:O,Q1736),IF(COUNTIF('Word List'!O:O,Q1736),"","Old Word"),"New Word")</f>
        <v/>
      </c>
      <c r="S1736" t="str">
        <f t="shared" si="54"/>
        <v/>
      </c>
      <c r="T1736" t="str">
        <f t="shared" si="55"/>
        <v/>
      </c>
    </row>
    <row r="1737" spans="17:20">
      <c r="Q1737" t="str">
        <v>sausage</v>
      </c>
      <c r="R1737" t="str">
        <f>IF(COUNTIF(O:O,Q1737),IF(COUNTIF('Word List'!O:O,Q1737),"","Old Word"),"New Word")</f>
        <v/>
      </c>
      <c r="S1737" t="str">
        <f t="shared" si="54"/>
        <v/>
      </c>
      <c r="T1737" t="str">
        <f t="shared" si="55"/>
        <v/>
      </c>
    </row>
    <row r="1738" spans="17:20">
      <c r="Q1738" t="str">
        <v>savanna</v>
      </c>
      <c r="R1738" t="str">
        <f>IF(COUNTIF(O:O,Q1738),IF(COUNTIF('Word List'!O:O,Q1738),"","Old Word"),"New Word")</f>
        <v>New Word</v>
      </c>
      <c r="S1738" t="str">
        <f t="shared" si="54"/>
        <v>savanna</v>
      </c>
      <c r="T1738" t="str">
        <f t="shared" si="55"/>
        <v/>
      </c>
    </row>
    <row r="1739" spans="17:20">
      <c r="Q1739" t="str">
        <v>save</v>
      </c>
      <c r="R1739" t="str">
        <f>IF(COUNTIF(O:O,Q1739),IF(COUNTIF('Word List'!O:O,Q1739),"","Old Word"),"New Word")</f>
        <v>Old Word</v>
      </c>
      <c r="S1739" t="str">
        <f t="shared" si="54"/>
        <v/>
      </c>
      <c r="T1739" t="str">
        <f t="shared" si="55"/>
        <v>save</v>
      </c>
    </row>
    <row r="1740" spans="17:20">
      <c r="Q1740" t="str">
        <v>saw</v>
      </c>
      <c r="R1740" t="str">
        <f>IF(COUNTIF(O:O,Q1740),IF(COUNTIF('Word List'!O:O,Q1740),"","Old Word"),"New Word")</f>
        <v/>
      </c>
      <c r="S1740" t="str">
        <f t="shared" si="54"/>
        <v/>
      </c>
      <c r="T1740" t="str">
        <f t="shared" si="55"/>
        <v/>
      </c>
    </row>
    <row r="1741" spans="17:20">
      <c r="Q1741" t="str">
        <v>say</v>
      </c>
      <c r="R1741" t="str">
        <f>IF(COUNTIF(O:O,Q1741),IF(COUNTIF('Word List'!O:O,Q1741),"","Old Word"),"New Word")</f>
        <v>Old Word</v>
      </c>
      <c r="S1741" t="str">
        <f t="shared" si="54"/>
        <v/>
      </c>
      <c r="T1741" t="str">
        <f t="shared" si="55"/>
        <v>say</v>
      </c>
    </row>
    <row r="1742" spans="17:20">
      <c r="Q1742" t="str">
        <v>scared</v>
      </c>
      <c r="R1742" t="str">
        <f>IF(COUNTIF(O:O,Q1742),IF(COUNTIF('Word List'!O:O,Q1742),"","Old Word"),"New Word")</f>
        <v/>
      </c>
      <c r="S1742" t="str">
        <f t="shared" si="54"/>
        <v/>
      </c>
      <c r="T1742" t="str">
        <f t="shared" si="55"/>
        <v/>
      </c>
    </row>
    <row r="1743" spans="17:20">
      <c r="Q1743" t="str">
        <v>scarf</v>
      </c>
      <c r="R1743" t="str">
        <f>IF(COUNTIF(O:O,Q1743),IF(COUNTIF('Word List'!O:O,Q1743),"","Old Word"),"New Word")</f>
        <v>New Word</v>
      </c>
      <c r="S1743" t="str">
        <f t="shared" si="54"/>
        <v>scarf</v>
      </c>
      <c r="T1743" t="str">
        <f t="shared" si="55"/>
        <v/>
      </c>
    </row>
    <row r="1744" spans="17:20">
      <c r="Q1744" t="str">
        <v>scary</v>
      </c>
      <c r="R1744" t="str">
        <f>IF(COUNTIF(O:O,Q1744),IF(COUNTIF('Word List'!O:O,Q1744),"","Old Word"),"New Word")</f>
        <v>Old Word</v>
      </c>
      <c r="S1744" t="str">
        <f t="shared" si="54"/>
        <v/>
      </c>
      <c r="T1744" t="str">
        <f t="shared" si="55"/>
        <v>scary</v>
      </c>
    </row>
    <row r="1745" spans="17:20">
      <c r="Q1745" t="str">
        <v>scene</v>
      </c>
      <c r="R1745" t="str">
        <f>IF(COUNTIF(O:O,Q1745),IF(COUNTIF('Word List'!O:O,Q1745),"","Old Word"),"New Word")</f>
        <v/>
      </c>
      <c r="S1745" t="str">
        <f t="shared" si="54"/>
        <v/>
      </c>
      <c r="T1745" t="str">
        <f t="shared" si="55"/>
        <v/>
      </c>
    </row>
    <row r="1746" spans="17:20">
      <c r="Q1746" t="str">
        <v>schedule</v>
      </c>
      <c r="R1746" t="str">
        <f>IF(COUNTIF(O:O,Q1746),IF(COUNTIF('Word List'!O:O,Q1746),"","Old Word"),"New Word")</f>
        <v>New Word</v>
      </c>
      <c r="S1746" t="str">
        <f t="shared" si="54"/>
        <v>schedule</v>
      </c>
      <c r="T1746" t="str">
        <f t="shared" si="55"/>
        <v/>
      </c>
    </row>
    <row r="1747" spans="17:20">
      <c r="Q1747" t="str">
        <v>school</v>
      </c>
      <c r="R1747" t="str">
        <f>IF(COUNTIF(O:O,Q1747),IF(COUNTIF('Word List'!O:O,Q1747),"","Old Word"),"New Word")</f>
        <v/>
      </c>
      <c r="S1747" t="str">
        <f t="shared" si="54"/>
        <v/>
      </c>
      <c r="T1747" t="str">
        <f t="shared" si="55"/>
        <v/>
      </c>
    </row>
    <row r="1748" spans="17:20">
      <c r="Q1748" t="str">
        <v>schoolyard</v>
      </c>
      <c r="R1748" t="str">
        <f>IF(COUNTIF(O:O,Q1748),IF(COUNTIF('Word List'!O:O,Q1748),"","Old Word"),"New Word")</f>
        <v>New Word</v>
      </c>
      <c r="S1748" t="str">
        <f t="shared" si="54"/>
        <v>schoolyard</v>
      </c>
      <c r="T1748" t="str">
        <f t="shared" si="55"/>
        <v/>
      </c>
    </row>
    <row r="1749" spans="17:20">
      <c r="Q1749" t="str">
        <v>science</v>
      </c>
      <c r="R1749" t="str">
        <f>IF(COUNTIF(O:O,Q1749),IF(COUNTIF('Word List'!O:O,Q1749),"","Old Word"),"New Word")</f>
        <v/>
      </c>
      <c r="S1749" t="str">
        <f t="shared" si="54"/>
        <v/>
      </c>
      <c r="T1749" t="str">
        <f t="shared" si="55"/>
        <v/>
      </c>
    </row>
    <row r="1750" spans="17:20">
      <c r="Q1750" t="str">
        <v>scientist</v>
      </c>
      <c r="R1750" t="str">
        <f>IF(COUNTIF(O:O,Q1750),IF(COUNTIF('Word List'!O:O,Q1750),"","Old Word"),"New Word")</f>
        <v/>
      </c>
      <c r="S1750" t="str">
        <f t="shared" si="54"/>
        <v/>
      </c>
      <c r="T1750" t="str">
        <f t="shared" si="55"/>
        <v/>
      </c>
    </row>
    <row r="1751" spans="17:20">
      <c r="Q1751" t="str">
        <v>scissors</v>
      </c>
      <c r="R1751" t="str">
        <f>IF(COUNTIF(O:O,Q1751),IF(COUNTIF('Word List'!O:O,Q1751),"","Old Word"),"New Word")</f>
        <v/>
      </c>
      <c r="S1751" t="str">
        <f t="shared" si="54"/>
        <v/>
      </c>
      <c r="T1751" t="str">
        <f t="shared" si="55"/>
        <v/>
      </c>
    </row>
    <row r="1752" spans="17:20">
      <c r="Q1752" t="str">
        <v>scold</v>
      </c>
      <c r="R1752" t="str">
        <f>IF(COUNTIF(O:O,Q1752),IF(COUNTIF('Word List'!O:O,Q1752),"","Old Word"),"New Word")</f>
        <v>New Word</v>
      </c>
      <c r="S1752" t="str">
        <f t="shared" si="54"/>
        <v>scold</v>
      </c>
      <c r="T1752" t="str">
        <f t="shared" si="55"/>
        <v/>
      </c>
    </row>
    <row r="1753" spans="17:20">
      <c r="Q1753" t="str">
        <v>score</v>
      </c>
      <c r="R1753" t="str">
        <f>IF(COUNTIF(O:O,Q1753),IF(COUNTIF('Word List'!O:O,Q1753),"","Old Word"),"New Word")</f>
        <v>New Word</v>
      </c>
      <c r="S1753" t="str">
        <f t="shared" si="54"/>
        <v>score</v>
      </c>
      <c r="T1753" t="str">
        <f t="shared" si="55"/>
        <v/>
      </c>
    </row>
    <row r="1754" spans="17:20">
      <c r="Q1754" t="str">
        <v>scroll</v>
      </c>
      <c r="R1754" t="str">
        <f>IF(COUNTIF(O:O,Q1754),IF(COUNTIF('Word List'!O:O,Q1754),"","Old Word"),"New Word")</f>
        <v>New Word</v>
      </c>
      <c r="S1754" t="str">
        <f t="shared" si="54"/>
        <v>scroll</v>
      </c>
      <c r="T1754" t="str">
        <f t="shared" si="55"/>
        <v/>
      </c>
    </row>
    <row r="1755" spans="17:20">
      <c r="Q1755" t="str">
        <v>scuba</v>
      </c>
      <c r="R1755" t="str">
        <f>IF(COUNTIF(O:O,Q1755),IF(COUNTIF('Word List'!O:O,Q1755),"","Old Word"),"New Word")</f>
        <v>Old Word</v>
      </c>
      <c r="S1755" t="str">
        <f t="shared" si="54"/>
        <v/>
      </c>
      <c r="T1755" t="str">
        <f t="shared" si="55"/>
        <v>scuba</v>
      </c>
    </row>
    <row r="1756" spans="17:20">
      <c r="Q1756" t="str">
        <v>sea</v>
      </c>
      <c r="R1756" t="str">
        <f>IF(COUNTIF(O:O,Q1756),IF(COUNTIF('Word List'!O:O,Q1756),"","Old Word"),"New Word")</f>
        <v/>
      </c>
      <c r="S1756" t="str">
        <f t="shared" si="54"/>
        <v/>
      </c>
      <c r="T1756" t="str">
        <f t="shared" si="55"/>
        <v/>
      </c>
    </row>
    <row r="1757" spans="17:20">
      <c r="Q1757" t="str">
        <v>seafood</v>
      </c>
      <c r="R1757" t="str">
        <f>IF(COUNTIF(O:O,Q1757),IF(COUNTIF('Word List'!O:O,Q1757),"","Old Word"),"New Word")</f>
        <v/>
      </c>
      <c r="S1757" t="str">
        <f t="shared" si="54"/>
        <v/>
      </c>
      <c r="T1757" t="str">
        <f t="shared" si="55"/>
        <v/>
      </c>
    </row>
    <row r="1758" spans="17:20">
      <c r="Q1758" t="str">
        <v>season</v>
      </c>
      <c r="R1758" t="str">
        <f>IF(COUNTIF(O:O,Q1758),IF(COUNTIF('Word List'!O:O,Q1758),"","Old Word"),"New Word")</f>
        <v/>
      </c>
      <c r="S1758" t="str">
        <f t="shared" si="54"/>
        <v/>
      </c>
      <c r="T1758" t="str">
        <f t="shared" si="55"/>
        <v/>
      </c>
    </row>
    <row r="1759" spans="17:20">
      <c r="Q1759" t="str">
        <v>seasonal</v>
      </c>
      <c r="R1759" t="str">
        <f>IF(COUNTIF(O:O,Q1759),IF(COUNTIF('Word List'!O:O,Q1759),"","Old Word"),"New Word")</f>
        <v>Old Word</v>
      </c>
      <c r="S1759" t="str">
        <f t="shared" si="54"/>
        <v/>
      </c>
      <c r="T1759" t="str">
        <f t="shared" si="55"/>
        <v>seasonal</v>
      </c>
    </row>
    <row r="1760" spans="17:20">
      <c r="Q1760" t="str">
        <v>seaweed</v>
      </c>
      <c r="R1760" t="str">
        <f>IF(COUNTIF(O:O,Q1760),IF(COUNTIF('Word List'!O:O,Q1760),"","Old Word"),"New Word")</f>
        <v>Old Word</v>
      </c>
      <c r="S1760" t="str">
        <f t="shared" si="54"/>
        <v/>
      </c>
      <c r="T1760" t="str">
        <f t="shared" si="55"/>
        <v>seaweed</v>
      </c>
    </row>
    <row r="1761" spans="17:20">
      <c r="Q1761" t="str">
        <v>second</v>
      </c>
      <c r="R1761" t="str">
        <f>IF(COUNTIF(O:O,Q1761),IF(COUNTIF('Word List'!O:O,Q1761),"","Old Word"),"New Word")</f>
        <v>Old Word</v>
      </c>
      <c r="S1761" t="str">
        <f t="shared" si="54"/>
        <v/>
      </c>
      <c r="T1761" t="str">
        <f t="shared" si="55"/>
        <v>second</v>
      </c>
    </row>
    <row r="1762" spans="17:20">
      <c r="Q1762" t="str">
        <v>see</v>
      </c>
      <c r="R1762" t="str">
        <f>IF(COUNTIF(O:O,Q1762),IF(COUNTIF('Word List'!O:O,Q1762),"","Old Word"),"New Word")</f>
        <v>Old Word</v>
      </c>
      <c r="S1762" t="str">
        <f t="shared" si="54"/>
        <v/>
      </c>
      <c r="T1762" t="str">
        <f t="shared" si="55"/>
        <v>see</v>
      </c>
    </row>
    <row r="1763" spans="17:20">
      <c r="Q1763" t="str">
        <v>seem</v>
      </c>
      <c r="R1763" t="str">
        <f>IF(COUNTIF(O:O,Q1763),IF(COUNTIF('Word List'!O:O,Q1763),"","Old Word"),"New Word")</f>
        <v/>
      </c>
      <c r="S1763" t="str">
        <f t="shared" si="54"/>
        <v/>
      </c>
      <c r="T1763" t="str">
        <f t="shared" si="55"/>
        <v/>
      </c>
    </row>
    <row r="1764" spans="17:20">
      <c r="Q1764" t="str">
        <v>seen</v>
      </c>
      <c r="R1764" t="str">
        <f>IF(COUNTIF(O:O,Q1764),IF(COUNTIF('Word List'!O:O,Q1764),"","Old Word"),"New Word")</f>
        <v/>
      </c>
      <c r="S1764" t="str">
        <f t="shared" si="54"/>
        <v/>
      </c>
      <c r="T1764" t="str">
        <f t="shared" si="55"/>
        <v/>
      </c>
    </row>
    <row r="1765" spans="17:20">
      <c r="Q1765" t="str">
        <v>select</v>
      </c>
      <c r="R1765" t="str">
        <f>IF(COUNTIF(O:O,Q1765),IF(COUNTIF('Word List'!O:O,Q1765),"","Old Word"),"New Word")</f>
        <v/>
      </c>
      <c r="S1765" t="str">
        <f t="shared" si="54"/>
        <v/>
      </c>
      <c r="T1765" t="str">
        <f t="shared" si="55"/>
        <v/>
      </c>
    </row>
    <row r="1766" spans="17:20">
      <c r="Q1766" t="str">
        <v>selection</v>
      </c>
      <c r="R1766" t="str">
        <f>IF(COUNTIF(O:O,Q1766),IF(COUNTIF('Word List'!O:O,Q1766),"","Old Word"),"New Word")</f>
        <v/>
      </c>
      <c r="S1766" t="str">
        <f t="shared" si="54"/>
        <v/>
      </c>
      <c r="T1766" t="str">
        <f t="shared" si="55"/>
        <v/>
      </c>
    </row>
    <row r="1767" spans="17:20">
      <c r="Q1767" t="str">
        <v>selfish</v>
      </c>
      <c r="R1767" t="str">
        <f>IF(COUNTIF(O:O,Q1767),IF(COUNTIF('Word List'!O:O,Q1767),"","Old Word"),"New Word")</f>
        <v>New Word</v>
      </c>
      <c r="S1767" t="str">
        <f t="shared" si="54"/>
        <v>selfish</v>
      </c>
      <c r="T1767" t="str">
        <f t="shared" si="55"/>
        <v/>
      </c>
    </row>
    <row r="1768" spans="17:20">
      <c r="Q1768" t="str">
        <v>sell</v>
      </c>
      <c r="R1768" t="str">
        <f>IF(COUNTIF(O:O,Q1768),IF(COUNTIF('Word List'!O:O,Q1768),"","Old Word"),"New Word")</f>
        <v/>
      </c>
      <c r="S1768" t="str">
        <f t="shared" si="54"/>
        <v/>
      </c>
      <c r="T1768" t="str">
        <f t="shared" si="55"/>
        <v/>
      </c>
    </row>
    <row r="1769" spans="17:20">
      <c r="Q1769" t="str">
        <v>send</v>
      </c>
      <c r="R1769" t="str">
        <f>IF(COUNTIF(O:O,Q1769),IF(COUNTIF('Word List'!O:O,Q1769),"","Old Word"),"New Word")</f>
        <v/>
      </c>
      <c r="S1769" t="str">
        <f t="shared" si="54"/>
        <v/>
      </c>
      <c r="T1769" t="str">
        <f t="shared" si="55"/>
        <v/>
      </c>
    </row>
    <row r="1770" spans="17:20">
      <c r="Q1770" t="str">
        <v>sense</v>
      </c>
      <c r="R1770" t="str">
        <f>IF(COUNTIF(O:O,Q1770),IF(COUNTIF('Word List'!O:O,Q1770),"","Old Word"),"New Word")</f>
        <v>Old Word</v>
      </c>
      <c r="S1770" t="str">
        <f t="shared" si="54"/>
        <v/>
      </c>
      <c r="T1770" t="str">
        <f t="shared" si="55"/>
        <v>sense</v>
      </c>
    </row>
    <row r="1771" spans="17:20">
      <c r="Q1771" t="str">
        <v>sent</v>
      </c>
      <c r="R1771" t="str">
        <f>IF(COUNTIF(O:O,Q1771),IF(COUNTIF('Word List'!O:O,Q1771),"","Old Word"),"New Word")</f>
        <v>Old Word</v>
      </c>
      <c r="S1771" t="str">
        <f t="shared" si="54"/>
        <v/>
      </c>
      <c r="T1771" t="str">
        <f t="shared" si="55"/>
        <v>sent</v>
      </c>
    </row>
    <row r="1772" spans="17:20">
      <c r="Q1772" t="str">
        <v>sentence</v>
      </c>
      <c r="R1772" t="str">
        <f>IF(COUNTIF(O:O,Q1772),IF(COUNTIF('Word List'!O:O,Q1772),"","Old Word"),"New Word")</f>
        <v/>
      </c>
      <c r="S1772" t="str">
        <f t="shared" si="54"/>
        <v/>
      </c>
      <c r="T1772" t="str">
        <f t="shared" si="55"/>
        <v/>
      </c>
    </row>
    <row r="1773" spans="17:20">
      <c r="Q1773" t="str">
        <v>September</v>
      </c>
      <c r="R1773" t="str">
        <f>IF(COUNTIF(O:O,Q1773),IF(COUNTIF('Word List'!O:O,Q1773),"","Old Word"),"New Word")</f>
        <v/>
      </c>
      <c r="S1773" t="str">
        <f t="shared" si="54"/>
        <v/>
      </c>
      <c r="T1773" t="str">
        <f t="shared" si="55"/>
        <v/>
      </c>
    </row>
    <row r="1774" spans="17:20">
      <c r="Q1774" t="str">
        <v>serious</v>
      </c>
      <c r="R1774" t="str">
        <f>IF(COUNTIF(O:O,Q1774),IF(COUNTIF('Word List'!O:O,Q1774),"","Old Word"),"New Word")</f>
        <v/>
      </c>
      <c r="S1774" t="str">
        <f t="shared" si="54"/>
        <v/>
      </c>
      <c r="T1774" t="str">
        <f t="shared" si="55"/>
        <v/>
      </c>
    </row>
    <row r="1775" spans="17:20">
      <c r="Q1775" t="str">
        <v>serve</v>
      </c>
      <c r="R1775" t="str">
        <f>IF(COUNTIF(O:O,Q1775),IF(COUNTIF('Word List'!O:O,Q1775),"","Old Word"),"New Word")</f>
        <v>New Word</v>
      </c>
      <c r="S1775" t="str">
        <f t="shared" si="54"/>
        <v>serve</v>
      </c>
      <c r="T1775" t="str">
        <f t="shared" si="55"/>
        <v/>
      </c>
    </row>
    <row r="1776" spans="17:20">
      <c r="Q1776" t="str">
        <v>server</v>
      </c>
      <c r="R1776" t="str">
        <f>IF(COUNTIF(O:O,Q1776),IF(COUNTIF('Word List'!O:O,Q1776),"","Old Word"),"New Word")</f>
        <v/>
      </c>
      <c r="S1776" t="str">
        <f t="shared" si="54"/>
        <v/>
      </c>
      <c r="T1776" t="str">
        <f t="shared" si="55"/>
        <v/>
      </c>
    </row>
    <row r="1777" spans="17:20">
      <c r="Q1777" t="str">
        <v>service</v>
      </c>
      <c r="R1777" t="str">
        <f>IF(COUNTIF(O:O,Q1777),IF(COUNTIF('Word List'!O:O,Q1777),"","Old Word"),"New Word")</f>
        <v/>
      </c>
      <c r="S1777" t="str">
        <f t="shared" si="54"/>
        <v/>
      </c>
      <c r="T1777" t="str">
        <f t="shared" si="55"/>
        <v/>
      </c>
    </row>
    <row r="1778" spans="17:20">
      <c r="Q1778" t="str">
        <v>set</v>
      </c>
      <c r="R1778" t="str">
        <f>IF(COUNTIF(O:O,Q1778),IF(COUNTIF('Word List'!O:O,Q1778),"","Old Word"),"New Word")</f>
        <v>Old Word</v>
      </c>
      <c r="S1778" t="str">
        <f t="shared" si="54"/>
        <v/>
      </c>
      <c r="T1778" t="str">
        <f t="shared" si="55"/>
        <v>set</v>
      </c>
    </row>
    <row r="1779" spans="17:20">
      <c r="Q1779" t="str">
        <v>setter</v>
      </c>
      <c r="R1779" t="str">
        <f>IF(COUNTIF(O:O,Q1779),IF(COUNTIF('Word List'!O:O,Q1779),"","Old Word"),"New Word")</f>
        <v>New Word</v>
      </c>
      <c r="S1779" t="str">
        <f t="shared" si="54"/>
        <v>setter</v>
      </c>
      <c r="T1779" t="str">
        <f t="shared" si="55"/>
        <v/>
      </c>
    </row>
    <row r="1780" spans="17:20">
      <c r="Q1780" t="str">
        <v>setup</v>
      </c>
      <c r="R1780" t="str">
        <f>IF(COUNTIF(O:O,Q1780),IF(COUNTIF('Word List'!O:O,Q1780),"","Old Word"),"New Word")</f>
        <v>Old Word</v>
      </c>
      <c r="S1780" t="str">
        <f t="shared" si="54"/>
        <v/>
      </c>
      <c r="T1780" t="str">
        <f t="shared" si="55"/>
        <v>setup</v>
      </c>
    </row>
    <row r="1781" spans="17:20">
      <c r="Q1781" t="str">
        <v>seven</v>
      </c>
      <c r="R1781" t="str">
        <f>IF(COUNTIF(O:O,Q1781),IF(COUNTIF('Word List'!O:O,Q1781),"","Old Word"),"New Word")</f>
        <v/>
      </c>
      <c r="S1781" t="str">
        <f t="shared" si="54"/>
        <v/>
      </c>
      <c r="T1781" t="str">
        <f t="shared" si="55"/>
        <v/>
      </c>
    </row>
    <row r="1782" spans="17:20">
      <c r="Q1782" t="str">
        <v>seventeen</v>
      </c>
      <c r="R1782" t="str">
        <f>IF(COUNTIF(O:O,Q1782),IF(COUNTIF('Word List'!O:O,Q1782),"","Old Word"),"New Word")</f>
        <v/>
      </c>
      <c r="S1782" t="str">
        <f t="shared" si="54"/>
        <v/>
      </c>
      <c r="T1782" t="str">
        <f t="shared" si="55"/>
        <v/>
      </c>
    </row>
    <row r="1783" spans="17:20">
      <c r="Q1783" t="str">
        <v>seventeenth</v>
      </c>
      <c r="R1783" t="str">
        <f>IF(COUNTIF(O:O,Q1783),IF(COUNTIF('Word List'!O:O,Q1783),"","Old Word"),"New Word")</f>
        <v/>
      </c>
      <c r="S1783" t="str">
        <f t="shared" si="54"/>
        <v/>
      </c>
      <c r="T1783" t="str">
        <f t="shared" si="55"/>
        <v/>
      </c>
    </row>
    <row r="1784" spans="17:20">
      <c r="Q1784" t="str">
        <v>seventh</v>
      </c>
      <c r="R1784" t="str">
        <f>IF(COUNTIF(O:O,Q1784),IF(COUNTIF('Word List'!O:O,Q1784),"","Old Word"),"New Word")</f>
        <v/>
      </c>
      <c r="S1784" t="str">
        <f t="shared" si="54"/>
        <v/>
      </c>
      <c r="T1784" t="str">
        <f t="shared" si="55"/>
        <v/>
      </c>
    </row>
    <row r="1785" spans="17:20">
      <c r="Q1785" t="str">
        <v>seventy</v>
      </c>
      <c r="R1785" t="str">
        <f>IF(COUNTIF(O:O,Q1785),IF(COUNTIF('Word List'!O:O,Q1785),"","Old Word"),"New Word")</f>
        <v/>
      </c>
      <c r="S1785" t="str">
        <f t="shared" si="54"/>
        <v/>
      </c>
      <c r="T1785" t="str">
        <f t="shared" si="55"/>
        <v/>
      </c>
    </row>
    <row r="1786" spans="17:20">
      <c r="Q1786" t="str">
        <v>several</v>
      </c>
      <c r="R1786" t="str">
        <f>IF(COUNTIF(O:O,Q1786),IF(COUNTIF('Word List'!O:O,Q1786),"","Old Word"),"New Word")</f>
        <v/>
      </c>
      <c r="S1786" t="str">
        <f t="shared" si="54"/>
        <v/>
      </c>
      <c r="T1786" t="str">
        <f t="shared" si="55"/>
        <v/>
      </c>
    </row>
    <row r="1787" spans="17:20">
      <c r="Q1787" t="str">
        <v>severe</v>
      </c>
      <c r="R1787" t="str">
        <f>IF(COUNTIF(O:O,Q1787),IF(COUNTIF('Word List'!O:O,Q1787),"","Old Word"),"New Word")</f>
        <v/>
      </c>
      <c r="S1787" t="str">
        <f t="shared" si="54"/>
        <v/>
      </c>
      <c r="T1787" t="str">
        <f t="shared" si="55"/>
        <v/>
      </c>
    </row>
    <row r="1788" spans="17:20">
      <c r="Q1788" t="str">
        <v>shade</v>
      </c>
      <c r="R1788" t="str">
        <f>IF(COUNTIF(O:O,Q1788),IF(COUNTIF('Word List'!O:O,Q1788),"","Old Word"),"New Word")</f>
        <v/>
      </c>
      <c r="S1788" t="str">
        <f t="shared" si="54"/>
        <v/>
      </c>
      <c r="T1788" t="str">
        <f t="shared" si="55"/>
        <v/>
      </c>
    </row>
    <row r="1789" spans="17:20">
      <c r="Q1789" t="str">
        <v>shadow</v>
      </c>
      <c r="R1789" t="str">
        <f>IF(COUNTIF(O:O,Q1789),IF(COUNTIF('Word List'!O:O,Q1789),"","Old Word"),"New Word")</f>
        <v/>
      </c>
      <c r="S1789" t="str">
        <f t="shared" si="54"/>
        <v/>
      </c>
      <c r="T1789" t="str">
        <f t="shared" si="55"/>
        <v/>
      </c>
    </row>
    <row r="1790" spans="17:20">
      <c r="Q1790" t="str">
        <v>shaking</v>
      </c>
      <c r="R1790" t="str">
        <f>IF(COUNTIF(O:O,Q1790),IF(COUNTIF('Word List'!O:O,Q1790),"","Old Word"),"New Word")</f>
        <v>Old Word</v>
      </c>
      <c r="S1790" t="str">
        <f t="shared" si="54"/>
        <v/>
      </c>
      <c r="T1790" t="str">
        <f t="shared" si="55"/>
        <v>shaking</v>
      </c>
    </row>
    <row r="1791" spans="17:20">
      <c r="Q1791" t="str">
        <v>shall</v>
      </c>
      <c r="R1791" t="str">
        <f>IF(COUNTIF(O:O,Q1791),IF(COUNTIF('Word List'!O:O,Q1791),"","Old Word"),"New Word")</f>
        <v/>
      </c>
      <c r="S1791" t="str">
        <f t="shared" si="54"/>
        <v/>
      </c>
      <c r="T1791" t="str">
        <f t="shared" si="55"/>
        <v/>
      </c>
    </row>
    <row r="1792" spans="17:20">
      <c r="Q1792" t="str">
        <v>shape</v>
      </c>
      <c r="R1792" t="str">
        <f>IF(COUNTIF(O:O,Q1792),IF(COUNTIF('Word List'!O:O,Q1792),"","Old Word"),"New Word")</f>
        <v/>
      </c>
      <c r="S1792" t="str">
        <f t="shared" si="54"/>
        <v/>
      </c>
      <c r="T1792" t="str">
        <f t="shared" si="55"/>
        <v/>
      </c>
    </row>
    <row r="1793" spans="17:20">
      <c r="Q1793" t="str">
        <v>share</v>
      </c>
      <c r="R1793" t="str">
        <f>IF(COUNTIF(O:O,Q1793),IF(COUNTIF('Word List'!O:O,Q1793),"","Old Word"),"New Word")</f>
        <v/>
      </c>
      <c r="S1793" t="str">
        <f t="shared" si="54"/>
        <v/>
      </c>
      <c r="T1793" t="str">
        <f t="shared" si="55"/>
        <v/>
      </c>
    </row>
    <row r="1794" spans="17:20">
      <c r="Q1794" t="str">
        <v>shark</v>
      </c>
      <c r="R1794" t="str">
        <f>IF(COUNTIF(O:O,Q1794),IF(COUNTIF('Word List'!O:O,Q1794),"","Old Word"),"New Word")</f>
        <v>New Word</v>
      </c>
      <c r="S1794" t="str">
        <f t="shared" si="54"/>
        <v>shark</v>
      </c>
      <c r="T1794" t="str">
        <f t="shared" si="55"/>
        <v/>
      </c>
    </row>
    <row r="1795" spans="17:20">
      <c r="Q1795" t="str">
        <v>she</v>
      </c>
      <c r="R1795" t="str">
        <f>IF(COUNTIF(O:O,Q1795),IF(COUNTIF('Word List'!O:O,Q1795),"","Old Word"),"New Word")</f>
        <v/>
      </c>
      <c r="S1795" t="str">
        <f t="shared" ref="S1795:S1858" si="56">IF(R1795="New Word",Q1795,"")</f>
        <v/>
      </c>
      <c r="T1795" t="str">
        <f t="shared" ref="T1795:T1858" si="57">IF(R1795="Old Word",Q1795,"")</f>
        <v/>
      </c>
    </row>
    <row r="1796" spans="17:20">
      <c r="Q1796" t="str">
        <v>sheep</v>
      </c>
      <c r="R1796" t="str">
        <f>IF(COUNTIF(O:O,Q1796),IF(COUNTIF('Word List'!O:O,Q1796),"","Old Word"),"New Word")</f>
        <v/>
      </c>
      <c r="S1796" t="str">
        <f t="shared" si="56"/>
        <v/>
      </c>
      <c r="T1796" t="str">
        <f t="shared" si="57"/>
        <v/>
      </c>
    </row>
    <row r="1797" spans="17:20">
      <c r="Q1797" t="str">
        <v>shell</v>
      </c>
      <c r="R1797" t="str">
        <f>IF(COUNTIF(O:O,Q1797),IF(COUNTIF('Word List'!O:O,Q1797),"","Old Word"),"New Word")</f>
        <v>New Word</v>
      </c>
      <c r="S1797" t="str">
        <f t="shared" si="56"/>
        <v>shell</v>
      </c>
      <c r="T1797" t="str">
        <f t="shared" si="57"/>
        <v/>
      </c>
    </row>
    <row r="1798" spans="17:20">
      <c r="Q1798" t="str">
        <v>shelter</v>
      </c>
      <c r="R1798" t="str">
        <f>IF(COUNTIF(O:O,Q1798),IF(COUNTIF('Word List'!O:O,Q1798),"","Old Word"),"New Word")</f>
        <v/>
      </c>
      <c r="S1798" t="str">
        <f t="shared" si="56"/>
        <v/>
      </c>
      <c r="T1798" t="str">
        <f t="shared" si="57"/>
        <v/>
      </c>
    </row>
    <row r="1799" spans="17:20">
      <c r="Q1799" t="str">
        <v>ship</v>
      </c>
      <c r="R1799" t="str">
        <f>IF(COUNTIF(O:O,Q1799),IF(COUNTIF('Word List'!O:O,Q1799),"","Old Word"),"New Word")</f>
        <v>Old Word</v>
      </c>
      <c r="S1799" t="str">
        <f t="shared" si="56"/>
        <v/>
      </c>
      <c r="T1799" t="str">
        <f t="shared" si="57"/>
        <v>ship</v>
      </c>
    </row>
    <row r="1800" spans="17:20">
      <c r="Q1800" t="str">
        <v>shirt</v>
      </c>
      <c r="R1800" t="str">
        <f>IF(COUNTIF(O:O,Q1800),IF(COUNTIF('Word List'!O:O,Q1800),"","Old Word"),"New Word")</f>
        <v/>
      </c>
      <c r="S1800" t="str">
        <f t="shared" si="56"/>
        <v/>
      </c>
      <c r="T1800" t="str">
        <f t="shared" si="57"/>
        <v/>
      </c>
    </row>
    <row r="1801" spans="17:20">
      <c r="Q1801" t="str">
        <v>shock</v>
      </c>
      <c r="R1801" t="str">
        <f>IF(COUNTIF(O:O,Q1801),IF(COUNTIF('Word List'!O:O,Q1801),"","Old Word"),"New Word")</f>
        <v>New Word</v>
      </c>
      <c r="S1801" t="str">
        <f t="shared" si="56"/>
        <v>shock</v>
      </c>
      <c r="T1801" t="str">
        <f t="shared" si="57"/>
        <v/>
      </c>
    </row>
    <row r="1802" spans="17:20">
      <c r="Q1802" t="str">
        <v>shoe</v>
      </c>
      <c r="R1802" t="str">
        <f>IF(COUNTIF(O:O,Q1802),IF(COUNTIF('Word List'!O:O,Q1802),"","Old Word"),"New Word")</f>
        <v/>
      </c>
      <c r="S1802" t="str">
        <f t="shared" si="56"/>
        <v/>
      </c>
      <c r="T1802" t="str">
        <f t="shared" si="57"/>
        <v/>
      </c>
    </row>
    <row r="1803" spans="17:20">
      <c r="Q1803" t="str">
        <v>shoot</v>
      </c>
      <c r="R1803" t="str">
        <f>IF(COUNTIF(O:O,Q1803),IF(COUNTIF('Word List'!O:O,Q1803),"","Old Word"),"New Word")</f>
        <v>New Word</v>
      </c>
      <c r="S1803" t="str">
        <f t="shared" si="56"/>
        <v>shoot</v>
      </c>
      <c r="T1803" t="str">
        <f t="shared" si="57"/>
        <v/>
      </c>
    </row>
    <row r="1804" spans="17:20">
      <c r="Q1804" t="str">
        <v>shop</v>
      </c>
      <c r="R1804" t="str">
        <f>IF(COUNTIF(O:O,Q1804),IF(COUNTIF('Word List'!O:O,Q1804),"","Old Word"),"New Word")</f>
        <v>Old Word</v>
      </c>
      <c r="S1804" t="str">
        <f t="shared" si="56"/>
        <v/>
      </c>
      <c r="T1804" t="str">
        <f t="shared" si="57"/>
        <v>shop</v>
      </c>
    </row>
    <row r="1805" spans="17:20">
      <c r="Q1805" t="str">
        <v>shopping</v>
      </c>
      <c r="R1805" t="str">
        <f>IF(COUNTIF(O:O,Q1805),IF(COUNTIF('Word List'!O:O,Q1805),"","Old Word"),"New Word")</f>
        <v/>
      </c>
      <c r="S1805" t="str">
        <f t="shared" si="56"/>
        <v/>
      </c>
      <c r="T1805" t="str">
        <f t="shared" si="57"/>
        <v/>
      </c>
    </row>
    <row r="1806" spans="17:20">
      <c r="Q1806" t="str">
        <v>short</v>
      </c>
      <c r="R1806" t="str">
        <f>IF(COUNTIF(O:O,Q1806),IF(COUNTIF('Word List'!O:O,Q1806),"","Old Word"),"New Word")</f>
        <v/>
      </c>
      <c r="S1806" t="str">
        <f t="shared" si="56"/>
        <v/>
      </c>
      <c r="T1806" t="str">
        <f t="shared" si="57"/>
        <v/>
      </c>
    </row>
    <row r="1807" spans="17:20">
      <c r="Q1807" t="str">
        <v>shortly</v>
      </c>
      <c r="R1807" t="str">
        <f>IF(COUNTIF(O:O,Q1807),IF(COUNTIF('Word List'!O:O,Q1807),"","Old Word"),"New Word")</f>
        <v>New Word</v>
      </c>
      <c r="S1807" t="str">
        <f t="shared" si="56"/>
        <v>shortly</v>
      </c>
      <c r="T1807" t="str">
        <f t="shared" si="57"/>
        <v/>
      </c>
    </row>
    <row r="1808" spans="17:20">
      <c r="Q1808" t="str">
        <v>shorts</v>
      </c>
      <c r="R1808" t="str">
        <f>IF(COUNTIF(O:O,Q1808),IF(COUNTIF('Word List'!O:O,Q1808),"","Old Word"),"New Word")</f>
        <v/>
      </c>
      <c r="S1808" t="str">
        <f t="shared" si="56"/>
        <v/>
      </c>
      <c r="T1808" t="str">
        <f t="shared" si="57"/>
        <v/>
      </c>
    </row>
    <row r="1809" spans="17:20">
      <c r="Q1809" t="str">
        <v>shot</v>
      </c>
      <c r="R1809" t="str">
        <f>IF(COUNTIF(O:O,Q1809),IF(COUNTIF('Word List'!O:O,Q1809),"","Old Word"),"New Word")</f>
        <v>New Word</v>
      </c>
      <c r="S1809" t="str">
        <f t="shared" si="56"/>
        <v>shot</v>
      </c>
      <c r="T1809" t="str">
        <f t="shared" si="57"/>
        <v/>
      </c>
    </row>
    <row r="1810" spans="17:20">
      <c r="Q1810" t="str">
        <v>should</v>
      </c>
      <c r="R1810" t="str">
        <f>IF(COUNTIF(O:O,Q1810),IF(COUNTIF('Word List'!O:O,Q1810),"","Old Word"),"New Word")</f>
        <v/>
      </c>
      <c r="S1810" t="str">
        <f t="shared" si="56"/>
        <v/>
      </c>
      <c r="T1810" t="str">
        <f t="shared" si="57"/>
        <v/>
      </c>
    </row>
    <row r="1811" spans="17:20">
      <c r="Q1811" t="str">
        <v>shoulder</v>
      </c>
      <c r="R1811" t="str">
        <f>IF(COUNTIF(O:O,Q1811),IF(COUNTIF('Word List'!O:O,Q1811),"","Old Word"),"New Word")</f>
        <v/>
      </c>
      <c r="S1811" t="str">
        <f t="shared" si="56"/>
        <v/>
      </c>
      <c r="T1811" t="str">
        <f t="shared" si="57"/>
        <v/>
      </c>
    </row>
    <row r="1812" spans="17:20">
      <c r="Q1812" t="str">
        <v>shout</v>
      </c>
      <c r="R1812" t="str">
        <f>IF(COUNTIF(O:O,Q1812),IF(COUNTIF('Word List'!O:O,Q1812),"","Old Word"),"New Word")</f>
        <v>New Word</v>
      </c>
      <c r="S1812" t="str">
        <f t="shared" si="56"/>
        <v>shout</v>
      </c>
      <c r="T1812" t="str">
        <f t="shared" si="57"/>
        <v/>
      </c>
    </row>
    <row r="1813" spans="17:20">
      <c r="Q1813" t="str">
        <v>show</v>
      </c>
      <c r="R1813" t="str">
        <f>IF(COUNTIF(O:O,Q1813),IF(COUNTIF('Word List'!O:O,Q1813),"","Old Word"),"New Word")</f>
        <v>Old Word</v>
      </c>
      <c r="S1813" t="str">
        <f t="shared" si="56"/>
        <v/>
      </c>
      <c r="T1813" t="str">
        <f t="shared" si="57"/>
        <v>show</v>
      </c>
    </row>
    <row r="1814" spans="17:20">
      <c r="Q1814" t="str">
        <v>shower</v>
      </c>
      <c r="R1814" t="str">
        <f>IF(COUNTIF(O:O,Q1814),IF(COUNTIF('Word List'!O:O,Q1814),"","Old Word"),"New Word")</f>
        <v/>
      </c>
      <c r="S1814" t="str">
        <f t="shared" si="56"/>
        <v/>
      </c>
      <c r="T1814" t="str">
        <f t="shared" si="57"/>
        <v/>
      </c>
    </row>
    <row r="1815" spans="17:20">
      <c r="Q1815" t="str">
        <v>shown</v>
      </c>
      <c r="R1815" t="str">
        <f>IF(COUNTIF(O:O,Q1815),IF(COUNTIF('Word List'!O:O,Q1815),"","Old Word"),"New Word")</f>
        <v>New Word</v>
      </c>
      <c r="S1815" t="str">
        <f t="shared" si="56"/>
        <v>shown</v>
      </c>
      <c r="T1815" t="str">
        <f t="shared" si="57"/>
        <v/>
      </c>
    </row>
    <row r="1816" spans="17:20">
      <c r="Q1816" t="str">
        <v>shrine</v>
      </c>
      <c r="R1816" t="str">
        <f>IF(COUNTIF(O:O,Q1816),IF(COUNTIF('Word List'!O:O,Q1816),"","Old Word"),"New Word")</f>
        <v/>
      </c>
      <c r="S1816" t="str">
        <f t="shared" si="56"/>
        <v/>
      </c>
      <c r="T1816" t="str">
        <f t="shared" si="57"/>
        <v/>
      </c>
    </row>
    <row r="1817" spans="17:20">
      <c r="Q1817" t="str">
        <v>shy</v>
      </c>
      <c r="R1817" t="str">
        <f>IF(COUNTIF(O:O,Q1817),IF(COUNTIF('Word List'!O:O,Q1817),"","Old Word"),"New Word")</f>
        <v/>
      </c>
      <c r="S1817" t="str">
        <f t="shared" si="56"/>
        <v/>
      </c>
      <c r="T1817" t="str">
        <f t="shared" si="57"/>
        <v/>
      </c>
    </row>
    <row r="1818" spans="17:20">
      <c r="Q1818" t="str">
        <v>sick</v>
      </c>
      <c r="R1818" t="str">
        <f>IF(COUNTIF(O:O,Q1818),IF(COUNTIF('Word List'!O:O,Q1818),"","Old Word"),"New Word")</f>
        <v>Old Word</v>
      </c>
      <c r="S1818" t="str">
        <f t="shared" si="56"/>
        <v/>
      </c>
      <c r="T1818" t="str">
        <f t="shared" si="57"/>
        <v>sick</v>
      </c>
    </row>
    <row r="1819" spans="17:20">
      <c r="Q1819" t="str">
        <v>side</v>
      </c>
      <c r="R1819" t="str">
        <f>IF(COUNTIF(O:O,Q1819),IF(COUNTIF('Word List'!O:O,Q1819),"","Old Word"),"New Word")</f>
        <v/>
      </c>
      <c r="S1819" t="str">
        <f t="shared" si="56"/>
        <v/>
      </c>
      <c r="T1819" t="str">
        <f t="shared" si="57"/>
        <v/>
      </c>
    </row>
    <row r="1820" spans="17:20">
      <c r="Q1820" t="str">
        <v>sidewalk</v>
      </c>
      <c r="R1820" t="str">
        <f>IF(COUNTIF(O:O,Q1820),IF(COUNTIF('Word List'!O:O,Q1820),"","Old Word"),"New Word")</f>
        <v/>
      </c>
      <c r="S1820" t="str">
        <f t="shared" si="56"/>
        <v/>
      </c>
      <c r="T1820" t="str">
        <f t="shared" si="57"/>
        <v/>
      </c>
    </row>
    <row r="1821" spans="17:20">
      <c r="Q1821" t="str">
        <v>sight</v>
      </c>
      <c r="R1821" t="str">
        <f>IF(COUNTIF(O:O,Q1821),IF(COUNTIF('Word List'!O:O,Q1821),"","Old Word"),"New Word")</f>
        <v>Old Word</v>
      </c>
      <c r="S1821" t="str">
        <f t="shared" si="56"/>
        <v/>
      </c>
      <c r="T1821" t="str">
        <f t="shared" si="57"/>
        <v>sight</v>
      </c>
    </row>
    <row r="1822" spans="17:20">
      <c r="Q1822" t="str">
        <v>sign</v>
      </c>
      <c r="R1822" t="str">
        <f>IF(COUNTIF(O:O,Q1822),IF(COUNTIF('Word List'!O:O,Q1822),"","Old Word"),"New Word")</f>
        <v>New Word</v>
      </c>
      <c r="S1822" t="str">
        <f t="shared" si="56"/>
        <v>sign</v>
      </c>
      <c r="T1822" t="str">
        <f t="shared" si="57"/>
        <v/>
      </c>
    </row>
    <row r="1823" spans="17:20">
      <c r="Q1823" t="str">
        <v>silence</v>
      </c>
      <c r="R1823" t="str">
        <f>IF(COUNTIF(O:O,Q1823),IF(COUNTIF('Word List'!O:O,Q1823),"","Old Word"),"New Word")</f>
        <v>New Word</v>
      </c>
      <c r="S1823" t="str">
        <f t="shared" si="56"/>
        <v>silence</v>
      </c>
      <c r="T1823" t="str">
        <f t="shared" si="57"/>
        <v/>
      </c>
    </row>
    <row r="1824" spans="17:20">
      <c r="Q1824" t="str">
        <v>silver</v>
      </c>
      <c r="R1824" t="str">
        <f>IF(COUNTIF(O:O,Q1824),IF(COUNTIF('Word List'!O:O,Q1824),"","Old Word"),"New Word")</f>
        <v>New Word</v>
      </c>
      <c r="S1824" t="str">
        <f t="shared" si="56"/>
        <v>silver</v>
      </c>
      <c r="T1824" t="str">
        <f t="shared" si="57"/>
        <v/>
      </c>
    </row>
    <row r="1825" spans="17:20">
      <c r="Q1825" t="str">
        <v>similar</v>
      </c>
      <c r="R1825" t="str">
        <f>IF(COUNTIF(O:O,Q1825),IF(COUNTIF('Word List'!O:O,Q1825),"","Old Word"),"New Word")</f>
        <v>Old Word</v>
      </c>
      <c r="S1825" t="str">
        <f t="shared" si="56"/>
        <v/>
      </c>
      <c r="T1825" t="str">
        <f t="shared" si="57"/>
        <v>similar</v>
      </c>
    </row>
    <row r="1826" spans="17:20">
      <c r="Q1826" t="str">
        <v>simple</v>
      </c>
      <c r="R1826" t="str">
        <f>IF(COUNTIF(O:O,Q1826),IF(COUNTIF('Word List'!O:O,Q1826),"","Old Word"),"New Word")</f>
        <v>Old Word</v>
      </c>
      <c r="S1826" t="str">
        <f t="shared" si="56"/>
        <v/>
      </c>
      <c r="T1826" t="str">
        <f t="shared" si="57"/>
        <v>simple</v>
      </c>
    </row>
    <row r="1827" spans="17:20">
      <c r="Q1827" t="str">
        <v>simulation</v>
      </c>
      <c r="R1827" t="str">
        <f>IF(COUNTIF(O:O,Q1827),IF(COUNTIF('Word List'!O:O,Q1827),"","Old Word"),"New Word")</f>
        <v>Old Word</v>
      </c>
      <c r="S1827" t="str">
        <f t="shared" si="56"/>
        <v/>
      </c>
      <c r="T1827" t="str">
        <f t="shared" si="57"/>
        <v>simulation</v>
      </c>
    </row>
    <row r="1828" spans="17:20">
      <c r="Q1828" t="str">
        <v>since</v>
      </c>
      <c r="R1828" t="str">
        <f>IF(COUNTIF(O:O,Q1828),IF(COUNTIF('Word List'!O:O,Q1828),"","Old Word"),"New Word")</f>
        <v/>
      </c>
      <c r="S1828" t="str">
        <f t="shared" si="56"/>
        <v/>
      </c>
      <c r="T1828" t="str">
        <f t="shared" si="57"/>
        <v/>
      </c>
    </row>
    <row r="1829" spans="17:20">
      <c r="Q1829" t="str">
        <v>sincerely</v>
      </c>
      <c r="R1829" t="str">
        <f>IF(COUNTIF(O:O,Q1829),IF(COUNTIF('Word List'!O:O,Q1829),"","Old Word"),"New Word")</f>
        <v>New Word</v>
      </c>
      <c r="S1829" t="str">
        <f t="shared" si="56"/>
        <v>sincerely</v>
      </c>
      <c r="T1829" t="str">
        <f t="shared" si="57"/>
        <v/>
      </c>
    </row>
    <row r="1830" spans="17:20">
      <c r="Q1830" t="str">
        <v>sing</v>
      </c>
      <c r="R1830" t="str">
        <f>IF(COUNTIF(O:O,Q1830),IF(COUNTIF('Word List'!O:O,Q1830),"","Old Word"),"New Word")</f>
        <v/>
      </c>
      <c r="S1830" t="str">
        <f t="shared" si="56"/>
        <v/>
      </c>
      <c r="T1830" t="str">
        <f t="shared" si="57"/>
        <v/>
      </c>
    </row>
    <row r="1831" spans="17:20">
      <c r="Q1831" t="str">
        <v>Singapore</v>
      </c>
      <c r="R1831" t="str">
        <f>IF(COUNTIF(O:O,Q1831),IF(COUNTIF('Word List'!O:O,Q1831),"","Old Word"),"New Word")</f>
        <v/>
      </c>
      <c r="S1831" t="str">
        <f t="shared" si="56"/>
        <v/>
      </c>
      <c r="T1831" t="str">
        <f t="shared" si="57"/>
        <v/>
      </c>
    </row>
    <row r="1832" spans="17:20">
      <c r="Q1832" t="str">
        <v>singer</v>
      </c>
      <c r="R1832" t="str">
        <f>IF(COUNTIF(O:O,Q1832),IF(COUNTIF('Word List'!O:O,Q1832),"","Old Word"),"New Word")</f>
        <v/>
      </c>
      <c r="S1832" t="str">
        <f t="shared" si="56"/>
        <v/>
      </c>
      <c r="T1832" t="str">
        <f t="shared" si="57"/>
        <v/>
      </c>
    </row>
    <row r="1833" spans="17:20">
      <c r="Q1833" t="str">
        <v>sinigang</v>
      </c>
      <c r="R1833" t="str">
        <f>IF(COUNTIF(O:O,Q1833),IF(COUNTIF('Word List'!O:O,Q1833),"","Old Word"),"New Word")</f>
        <v>Old Word</v>
      </c>
      <c r="S1833" t="str">
        <f t="shared" si="56"/>
        <v/>
      </c>
      <c r="T1833" t="str">
        <f t="shared" si="57"/>
        <v>sinigang</v>
      </c>
    </row>
    <row r="1834" spans="17:20">
      <c r="Q1834" t="str">
        <v>sink</v>
      </c>
      <c r="R1834" t="str">
        <f>IF(COUNTIF(O:O,Q1834),IF(COUNTIF('Word List'!O:O,Q1834),"","Old Word"),"New Word")</f>
        <v>Old Word</v>
      </c>
      <c r="S1834" t="str">
        <f t="shared" si="56"/>
        <v/>
      </c>
      <c r="T1834" t="str">
        <f t="shared" si="57"/>
        <v>sink</v>
      </c>
    </row>
    <row r="1835" spans="17:20">
      <c r="Q1835" t="str">
        <v>sister</v>
      </c>
      <c r="R1835" t="str">
        <f>IF(COUNTIF(O:O,Q1835),IF(COUNTIF('Word List'!O:O,Q1835),"","Old Word"),"New Word")</f>
        <v/>
      </c>
      <c r="S1835" t="str">
        <f t="shared" si="56"/>
        <v/>
      </c>
      <c r="T1835" t="str">
        <f t="shared" si="57"/>
        <v/>
      </c>
    </row>
    <row r="1836" spans="17:20">
      <c r="Q1836" t="str">
        <v>sit</v>
      </c>
      <c r="R1836" t="str">
        <f>IF(COUNTIF(O:O,Q1836),IF(COUNTIF('Word List'!O:O,Q1836),"","Old Word"),"New Word")</f>
        <v/>
      </c>
      <c r="S1836" t="str">
        <f t="shared" si="56"/>
        <v/>
      </c>
      <c r="T1836" t="str">
        <f t="shared" si="57"/>
        <v/>
      </c>
    </row>
    <row r="1837" spans="17:20">
      <c r="Q1837" t="str">
        <v>site</v>
      </c>
      <c r="R1837" t="str">
        <f>IF(COUNTIF(O:O,Q1837),IF(COUNTIF('Word List'!O:O,Q1837),"","Old Word"),"New Word")</f>
        <v/>
      </c>
      <c r="S1837" t="str">
        <f t="shared" si="56"/>
        <v/>
      </c>
      <c r="T1837" t="str">
        <f t="shared" si="57"/>
        <v/>
      </c>
    </row>
    <row r="1838" spans="17:20">
      <c r="Q1838" t="str">
        <v>sitting</v>
      </c>
      <c r="R1838" t="str">
        <f>IF(COUNTIF(O:O,Q1838),IF(COUNTIF('Word List'!O:O,Q1838),"","Old Word"),"New Word")</f>
        <v>Old Word</v>
      </c>
      <c r="S1838" t="str">
        <f t="shared" si="56"/>
        <v/>
      </c>
      <c r="T1838" t="str">
        <f t="shared" si="57"/>
        <v>sitting</v>
      </c>
    </row>
    <row r="1839" spans="17:20">
      <c r="Q1839" t="str">
        <v>situation</v>
      </c>
      <c r="R1839" t="str">
        <f>IF(COUNTIF(O:O,Q1839),IF(COUNTIF('Word List'!O:O,Q1839),"","Old Word"),"New Word")</f>
        <v>New Word</v>
      </c>
      <c r="S1839" t="str">
        <f t="shared" si="56"/>
        <v>situation</v>
      </c>
      <c r="T1839" t="str">
        <f t="shared" si="57"/>
        <v/>
      </c>
    </row>
    <row r="1840" spans="17:20">
      <c r="Q1840" t="str">
        <v>six</v>
      </c>
      <c r="R1840" t="str">
        <f>IF(COUNTIF(O:O,Q1840),IF(COUNTIF('Word List'!O:O,Q1840),"","Old Word"),"New Word")</f>
        <v/>
      </c>
      <c r="S1840" t="str">
        <f t="shared" si="56"/>
        <v/>
      </c>
      <c r="T1840" t="str">
        <f t="shared" si="57"/>
        <v/>
      </c>
    </row>
    <row r="1841" spans="17:20">
      <c r="Q1841" t="str">
        <v>sixteen</v>
      </c>
      <c r="R1841" t="str">
        <f>IF(COUNTIF(O:O,Q1841),IF(COUNTIF('Word List'!O:O,Q1841),"","Old Word"),"New Word")</f>
        <v/>
      </c>
      <c r="S1841" t="str">
        <f t="shared" si="56"/>
        <v/>
      </c>
      <c r="T1841" t="str">
        <f t="shared" si="57"/>
        <v/>
      </c>
    </row>
    <row r="1842" spans="17:20">
      <c r="Q1842" t="str">
        <v>sixteenth</v>
      </c>
      <c r="R1842" t="str">
        <f>IF(COUNTIF(O:O,Q1842),IF(COUNTIF('Word List'!O:O,Q1842),"","Old Word"),"New Word")</f>
        <v/>
      </c>
      <c r="S1842" t="str">
        <f t="shared" si="56"/>
        <v/>
      </c>
      <c r="T1842" t="str">
        <f t="shared" si="57"/>
        <v/>
      </c>
    </row>
    <row r="1843" spans="17:20">
      <c r="Q1843" t="str">
        <v>sixth</v>
      </c>
      <c r="R1843" t="str">
        <f>IF(COUNTIF(O:O,Q1843),IF(COUNTIF('Word List'!O:O,Q1843),"","Old Word"),"New Word")</f>
        <v/>
      </c>
      <c r="S1843" t="str">
        <f t="shared" si="56"/>
        <v/>
      </c>
      <c r="T1843" t="str">
        <f t="shared" si="57"/>
        <v/>
      </c>
    </row>
    <row r="1844" spans="17:20">
      <c r="Q1844" t="str">
        <v>sixty</v>
      </c>
      <c r="R1844" t="str">
        <f>IF(COUNTIF(O:O,Q1844),IF(COUNTIF('Word List'!O:O,Q1844),"","Old Word"),"New Word")</f>
        <v/>
      </c>
      <c r="S1844" t="str">
        <f t="shared" si="56"/>
        <v/>
      </c>
      <c r="T1844" t="str">
        <f t="shared" si="57"/>
        <v/>
      </c>
    </row>
    <row r="1845" spans="17:20">
      <c r="Q1845" t="str">
        <v>size</v>
      </c>
      <c r="R1845" t="str">
        <f>IF(COUNTIF(O:O,Q1845),IF(COUNTIF('Word List'!O:O,Q1845),"","Old Word"),"New Word")</f>
        <v/>
      </c>
      <c r="S1845" t="str">
        <f t="shared" si="56"/>
        <v/>
      </c>
      <c r="T1845" t="str">
        <f t="shared" si="57"/>
        <v/>
      </c>
    </row>
    <row r="1846" spans="17:20">
      <c r="Q1846" t="str">
        <v>skate</v>
      </c>
      <c r="R1846" t="str">
        <f>IF(COUNTIF(O:O,Q1846),IF(COUNTIF('Word List'!O:O,Q1846),"","Old Word"),"New Word")</f>
        <v/>
      </c>
      <c r="S1846" t="str">
        <f t="shared" si="56"/>
        <v/>
      </c>
      <c r="T1846" t="str">
        <f t="shared" si="57"/>
        <v/>
      </c>
    </row>
    <row r="1847" spans="17:20">
      <c r="Q1847" t="str">
        <v>ski</v>
      </c>
      <c r="R1847" t="str">
        <f>IF(COUNTIF(O:O,Q1847),IF(COUNTIF('Word List'!O:O,Q1847),"","Old Word"),"New Word")</f>
        <v/>
      </c>
      <c r="S1847" t="str">
        <f t="shared" si="56"/>
        <v/>
      </c>
      <c r="T1847" t="str">
        <f t="shared" si="57"/>
        <v/>
      </c>
    </row>
    <row r="1848" spans="17:20">
      <c r="Q1848" t="str">
        <v>skiing</v>
      </c>
      <c r="R1848" t="str">
        <f>IF(COUNTIF(O:O,Q1848),IF(COUNTIF('Word List'!O:O,Q1848),"","Old Word"),"New Word")</f>
        <v>New Word</v>
      </c>
      <c r="S1848" t="str">
        <f t="shared" si="56"/>
        <v>skiing</v>
      </c>
      <c r="T1848" t="str">
        <f t="shared" si="57"/>
        <v/>
      </c>
    </row>
    <row r="1849" spans="17:20">
      <c r="Q1849" t="str">
        <v>skill</v>
      </c>
      <c r="R1849" t="str">
        <f>IF(COUNTIF(O:O,Q1849),IF(COUNTIF('Word List'!O:O,Q1849),"","Old Word"),"New Word")</f>
        <v/>
      </c>
      <c r="S1849" t="str">
        <f t="shared" si="56"/>
        <v/>
      </c>
      <c r="T1849" t="str">
        <f t="shared" si="57"/>
        <v/>
      </c>
    </row>
    <row r="1850" spans="17:20">
      <c r="Q1850" t="str">
        <v>skirt</v>
      </c>
      <c r="R1850" t="str">
        <f>IF(COUNTIF(O:O,Q1850),IF(COUNTIF('Word List'!O:O,Q1850),"","Old Word"),"New Word")</f>
        <v>New Word</v>
      </c>
      <c r="S1850" t="str">
        <f t="shared" si="56"/>
        <v>skirt</v>
      </c>
      <c r="T1850" t="str">
        <f t="shared" si="57"/>
        <v/>
      </c>
    </row>
    <row r="1851" spans="17:20">
      <c r="Q1851" t="str">
        <v>sky</v>
      </c>
      <c r="R1851" t="str">
        <f>IF(COUNTIF(O:O,Q1851),IF(COUNTIF('Word List'!O:O,Q1851),"","Old Word"),"New Word")</f>
        <v/>
      </c>
      <c r="S1851" t="str">
        <f t="shared" si="56"/>
        <v/>
      </c>
      <c r="T1851" t="str">
        <f t="shared" si="57"/>
        <v/>
      </c>
    </row>
    <row r="1852" spans="17:20">
      <c r="Q1852" t="str">
        <v>sleep</v>
      </c>
      <c r="R1852" t="str">
        <f>IF(COUNTIF(O:O,Q1852),IF(COUNTIF('Word List'!O:O,Q1852),"","Old Word"),"New Word")</f>
        <v/>
      </c>
      <c r="S1852" t="str">
        <f t="shared" si="56"/>
        <v/>
      </c>
      <c r="T1852" t="str">
        <f t="shared" si="57"/>
        <v/>
      </c>
    </row>
    <row r="1853" spans="17:20">
      <c r="Q1853" t="str">
        <v>sleeping</v>
      </c>
      <c r="R1853" t="str">
        <f>IF(COUNTIF(O:O,Q1853),IF(COUNTIF('Word List'!O:O,Q1853),"","Old Word"),"New Word")</f>
        <v>New Word</v>
      </c>
      <c r="S1853" t="str">
        <f t="shared" si="56"/>
        <v>sleeping</v>
      </c>
      <c r="T1853" t="str">
        <f t="shared" si="57"/>
        <v/>
      </c>
    </row>
    <row r="1854" spans="17:20">
      <c r="Q1854" t="str">
        <v>sleepy</v>
      </c>
      <c r="R1854" t="str">
        <f>IF(COUNTIF(O:O,Q1854),IF(COUNTIF('Word List'!O:O,Q1854),"","Old Word"),"New Word")</f>
        <v/>
      </c>
      <c r="S1854" t="str">
        <f t="shared" si="56"/>
        <v/>
      </c>
      <c r="T1854" t="str">
        <f t="shared" si="57"/>
        <v/>
      </c>
    </row>
    <row r="1855" spans="17:20">
      <c r="Q1855" t="str">
        <v>slept</v>
      </c>
      <c r="R1855" t="str">
        <f>IF(COUNTIF(O:O,Q1855),IF(COUNTIF('Word List'!O:O,Q1855),"","Old Word"),"New Word")</f>
        <v>New Word</v>
      </c>
      <c r="S1855" t="str">
        <f t="shared" si="56"/>
        <v>slept</v>
      </c>
      <c r="T1855" t="str">
        <f t="shared" si="57"/>
        <v/>
      </c>
    </row>
    <row r="1856" spans="17:20">
      <c r="Q1856" t="str">
        <v>slide</v>
      </c>
      <c r="R1856" t="str">
        <f>IF(COUNTIF(O:O,Q1856),IF(COUNTIF('Word List'!O:O,Q1856),"","Old Word"),"New Word")</f>
        <v/>
      </c>
      <c r="S1856" t="str">
        <f t="shared" si="56"/>
        <v/>
      </c>
      <c r="T1856" t="str">
        <f t="shared" si="57"/>
        <v/>
      </c>
    </row>
    <row r="1857" spans="17:20">
      <c r="Q1857" t="str">
        <v>slow</v>
      </c>
      <c r="R1857" t="str">
        <f>IF(COUNTIF(O:O,Q1857),IF(COUNTIF('Word List'!O:O,Q1857),"","Old Word"),"New Word")</f>
        <v/>
      </c>
      <c r="S1857" t="str">
        <f t="shared" si="56"/>
        <v/>
      </c>
      <c r="T1857" t="str">
        <f t="shared" si="57"/>
        <v/>
      </c>
    </row>
    <row r="1858" spans="17:20">
      <c r="Q1858" t="str">
        <v>slowly</v>
      </c>
      <c r="R1858" t="str">
        <f>IF(COUNTIF(O:O,Q1858),IF(COUNTIF('Word List'!O:O,Q1858),"","Old Word"),"New Word")</f>
        <v/>
      </c>
      <c r="S1858" t="str">
        <f t="shared" si="56"/>
        <v/>
      </c>
      <c r="T1858" t="str">
        <f t="shared" si="57"/>
        <v/>
      </c>
    </row>
    <row r="1859" spans="17:20">
      <c r="Q1859" t="str">
        <v>small</v>
      </c>
      <c r="R1859" t="str">
        <f>IF(COUNTIF(O:O,Q1859),IF(COUNTIF('Word List'!O:O,Q1859),"","Old Word"),"New Word")</f>
        <v>Old Word</v>
      </c>
      <c r="S1859" t="str">
        <f t="shared" ref="S1859:S1922" si="58">IF(R1859="New Word",Q1859,"")</f>
        <v/>
      </c>
      <c r="T1859" t="str">
        <f t="shared" ref="T1859:T1922" si="59">IF(R1859="Old Word",Q1859,"")</f>
        <v>small</v>
      </c>
    </row>
    <row r="1860" spans="17:20">
      <c r="Q1860" t="str">
        <v>smart</v>
      </c>
      <c r="R1860" t="str">
        <f>IF(COUNTIF(O:O,Q1860),IF(COUNTIF('Word List'!O:O,Q1860),"","Old Word"),"New Word")</f>
        <v>New Word</v>
      </c>
      <c r="S1860" t="str">
        <f t="shared" si="58"/>
        <v>smart</v>
      </c>
      <c r="T1860" t="str">
        <f t="shared" si="59"/>
        <v/>
      </c>
    </row>
    <row r="1861" spans="17:20">
      <c r="Q1861" t="str">
        <v>smartphone</v>
      </c>
      <c r="R1861" t="str">
        <f>IF(COUNTIF(O:O,Q1861),IF(COUNTIF('Word List'!O:O,Q1861),"","Old Word"),"New Word")</f>
        <v/>
      </c>
      <c r="S1861" t="str">
        <f t="shared" si="58"/>
        <v/>
      </c>
      <c r="T1861" t="str">
        <f t="shared" si="59"/>
        <v/>
      </c>
    </row>
    <row r="1862" spans="17:20">
      <c r="Q1862" t="str">
        <v>smile</v>
      </c>
      <c r="R1862" t="str">
        <f>IF(COUNTIF(O:O,Q1862),IF(COUNTIF('Word List'!O:O,Q1862),"","Old Word"),"New Word")</f>
        <v>Old Word</v>
      </c>
      <c r="S1862" t="str">
        <f t="shared" si="58"/>
        <v/>
      </c>
      <c r="T1862" t="str">
        <f t="shared" si="59"/>
        <v>smile</v>
      </c>
    </row>
    <row r="1863" spans="17:20">
      <c r="Q1863" t="str">
        <v>Smith</v>
      </c>
      <c r="R1863" t="str">
        <f>IF(COUNTIF(O:O,Q1863),IF(COUNTIF('Word List'!O:O,Q1863),"","Old Word"),"New Word")</f>
        <v>Old Word</v>
      </c>
      <c r="S1863" t="str">
        <f t="shared" si="58"/>
        <v/>
      </c>
      <c r="T1863" t="str">
        <f t="shared" si="59"/>
        <v>Smith</v>
      </c>
    </row>
    <row r="1864" spans="17:20">
      <c r="Q1864" t="str">
        <v>smoke</v>
      </c>
      <c r="R1864" t="str">
        <f>IF(COUNTIF(O:O,Q1864),IF(COUNTIF('Word List'!O:O,Q1864),"","Old Word"),"New Word")</f>
        <v>New Word</v>
      </c>
      <c r="S1864" t="str">
        <f t="shared" si="58"/>
        <v>smoke</v>
      </c>
      <c r="T1864" t="str">
        <f t="shared" si="59"/>
        <v/>
      </c>
    </row>
    <row r="1865" spans="17:20">
      <c r="Q1865" t="str">
        <v>snack</v>
      </c>
      <c r="R1865" t="str">
        <f>IF(COUNTIF(O:O,Q1865),IF(COUNTIF('Word List'!O:O,Q1865),"","Old Word"),"New Word")</f>
        <v/>
      </c>
      <c r="S1865" t="str">
        <f t="shared" si="58"/>
        <v/>
      </c>
      <c r="T1865" t="str">
        <f t="shared" si="59"/>
        <v/>
      </c>
    </row>
    <row r="1866" spans="17:20">
      <c r="Q1866" t="str">
        <v>snake</v>
      </c>
      <c r="R1866" t="str">
        <f>IF(COUNTIF(O:O,Q1866),IF(COUNTIF('Word List'!O:O,Q1866),"","Old Word"),"New Word")</f>
        <v/>
      </c>
      <c r="S1866" t="str">
        <f t="shared" si="58"/>
        <v/>
      </c>
      <c r="T1866" t="str">
        <f t="shared" si="59"/>
        <v/>
      </c>
    </row>
    <row r="1867" spans="17:20">
      <c r="Q1867" t="str">
        <v>sneaker</v>
      </c>
      <c r="R1867" t="str">
        <f>IF(COUNTIF(O:O,Q1867),IF(COUNTIF('Word List'!O:O,Q1867),"","Old Word"),"New Word")</f>
        <v>New Word</v>
      </c>
      <c r="S1867" t="str">
        <f t="shared" si="58"/>
        <v>sneaker</v>
      </c>
      <c r="T1867" t="str">
        <f t="shared" si="59"/>
        <v/>
      </c>
    </row>
    <row r="1868" spans="17:20">
      <c r="Q1868" t="str">
        <v>snow</v>
      </c>
      <c r="R1868" t="str">
        <f>IF(COUNTIF(O:O,Q1868),IF(COUNTIF('Word List'!O:O,Q1868),"","Old Word"),"New Word")</f>
        <v/>
      </c>
      <c r="S1868" t="str">
        <f t="shared" si="58"/>
        <v/>
      </c>
      <c r="T1868" t="str">
        <f t="shared" si="59"/>
        <v/>
      </c>
    </row>
    <row r="1869" spans="17:20">
      <c r="Q1869" t="str">
        <v>snowboarding</v>
      </c>
      <c r="R1869" t="str">
        <f>IF(COUNTIF(O:O,Q1869),IF(COUNTIF('Word List'!O:O,Q1869),"","Old Word"),"New Word")</f>
        <v>New Word</v>
      </c>
      <c r="S1869" t="str">
        <f t="shared" si="58"/>
        <v>snowboarding</v>
      </c>
      <c r="T1869" t="str">
        <f t="shared" si="59"/>
        <v/>
      </c>
    </row>
    <row r="1870" spans="17:20">
      <c r="Q1870" t="str">
        <v>snowy</v>
      </c>
      <c r="R1870" t="str">
        <f>IF(COUNTIF(O:O,Q1870),IF(COUNTIF('Word List'!O:O,Q1870),"","Old Word"),"New Word")</f>
        <v/>
      </c>
      <c r="S1870" t="str">
        <f t="shared" si="58"/>
        <v/>
      </c>
      <c r="T1870" t="str">
        <f t="shared" si="59"/>
        <v/>
      </c>
    </row>
    <row r="1871" spans="17:20">
      <c r="Q1871" t="str">
        <v>so</v>
      </c>
      <c r="R1871" t="str">
        <f>IF(COUNTIF(O:O,Q1871),IF(COUNTIF('Word List'!O:O,Q1871),"","Old Word"),"New Word")</f>
        <v>Old Word</v>
      </c>
      <c r="S1871" t="str">
        <f t="shared" si="58"/>
        <v/>
      </c>
      <c r="T1871" t="str">
        <f t="shared" si="59"/>
        <v>so</v>
      </c>
    </row>
    <row r="1872" spans="17:20">
      <c r="Q1872" t="str">
        <v>soccer</v>
      </c>
      <c r="R1872" t="str">
        <f>IF(COUNTIF(O:O,Q1872),IF(COUNTIF('Word List'!O:O,Q1872),"","Old Word"),"New Word")</f>
        <v/>
      </c>
      <c r="S1872" t="str">
        <f t="shared" si="58"/>
        <v/>
      </c>
      <c r="T1872" t="str">
        <f t="shared" si="59"/>
        <v/>
      </c>
    </row>
    <row r="1873" spans="17:20">
      <c r="Q1873" t="str">
        <v>society</v>
      </c>
      <c r="R1873" t="str">
        <f>IF(COUNTIF(O:O,Q1873),IF(COUNTIF('Word List'!O:O,Q1873),"","Old Word"),"New Word")</f>
        <v/>
      </c>
      <c r="S1873" t="str">
        <f t="shared" si="58"/>
        <v/>
      </c>
      <c r="T1873" t="str">
        <f t="shared" si="59"/>
        <v/>
      </c>
    </row>
    <row r="1874" spans="17:20">
      <c r="Q1874" t="str">
        <v>sock</v>
      </c>
      <c r="R1874" t="str">
        <f>IF(COUNTIF(O:O,Q1874),IF(COUNTIF('Word List'!O:O,Q1874),"","Old Word"),"New Word")</f>
        <v>New Word</v>
      </c>
      <c r="S1874" t="str">
        <f t="shared" si="58"/>
        <v>sock</v>
      </c>
      <c r="T1874" t="str">
        <f t="shared" si="59"/>
        <v/>
      </c>
    </row>
    <row r="1875" spans="17:20">
      <c r="Q1875" t="str">
        <v>soda</v>
      </c>
      <c r="R1875" t="str">
        <f>IF(COUNTIF(O:O,Q1875),IF(COUNTIF('Word List'!O:O,Q1875),"","Old Word"),"New Word")</f>
        <v>New Word</v>
      </c>
      <c r="S1875" t="str">
        <f t="shared" si="58"/>
        <v>soda</v>
      </c>
      <c r="T1875" t="str">
        <f t="shared" si="59"/>
        <v/>
      </c>
    </row>
    <row r="1876" spans="17:20">
      <c r="Q1876" t="str">
        <v>soft</v>
      </c>
      <c r="R1876" t="str">
        <f>IF(COUNTIF(O:O,Q1876),IF(COUNTIF('Word List'!O:O,Q1876),"","Old Word"),"New Word")</f>
        <v/>
      </c>
      <c r="S1876" t="str">
        <f t="shared" si="58"/>
        <v/>
      </c>
      <c r="T1876" t="str">
        <f t="shared" si="59"/>
        <v/>
      </c>
    </row>
    <row r="1877" spans="17:20">
      <c r="Q1877" t="str">
        <v>softball</v>
      </c>
      <c r="R1877" t="str">
        <f>IF(COUNTIF(O:O,Q1877),IF(COUNTIF('Word List'!O:O,Q1877),"","Old Word"),"New Word")</f>
        <v>New Word</v>
      </c>
      <c r="S1877" t="str">
        <f t="shared" si="58"/>
        <v>softball</v>
      </c>
      <c r="T1877" t="str">
        <f t="shared" si="59"/>
        <v/>
      </c>
    </row>
    <row r="1878" spans="17:20">
      <c r="Q1878" t="str">
        <v>sold</v>
      </c>
      <c r="R1878" t="str">
        <f>IF(COUNTIF(O:O,Q1878),IF(COUNTIF('Word List'!O:O,Q1878),"","Old Word"),"New Word")</f>
        <v/>
      </c>
      <c r="S1878" t="str">
        <f t="shared" si="58"/>
        <v/>
      </c>
      <c r="T1878" t="str">
        <f t="shared" si="59"/>
        <v/>
      </c>
    </row>
    <row r="1879" spans="17:20">
      <c r="Q1879" t="str">
        <v>solution</v>
      </c>
      <c r="R1879" t="str">
        <f>IF(COUNTIF(O:O,Q1879),IF(COUNTIF('Word List'!O:O,Q1879),"","Old Word"),"New Word")</f>
        <v>New Word</v>
      </c>
      <c r="S1879" t="str">
        <f t="shared" si="58"/>
        <v>solution</v>
      </c>
      <c r="T1879" t="str">
        <f t="shared" si="59"/>
        <v/>
      </c>
    </row>
    <row r="1880" spans="17:20">
      <c r="Q1880" t="str">
        <v>solve</v>
      </c>
      <c r="R1880" t="str">
        <f>IF(COUNTIF(O:O,Q1880),IF(COUNTIF('Word List'!O:O,Q1880),"","Old Word"),"New Word")</f>
        <v/>
      </c>
      <c r="S1880" t="str">
        <f t="shared" si="58"/>
        <v/>
      </c>
      <c r="T1880" t="str">
        <f t="shared" si="59"/>
        <v/>
      </c>
    </row>
    <row r="1881" spans="17:20">
      <c r="Q1881" t="str">
        <v>some</v>
      </c>
      <c r="R1881" t="str">
        <f>IF(COUNTIF(O:O,Q1881),IF(COUNTIF('Word List'!O:O,Q1881),"","Old Word"),"New Word")</f>
        <v>Old Word</v>
      </c>
      <c r="S1881" t="str">
        <f t="shared" si="58"/>
        <v/>
      </c>
      <c r="T1881" t="str">
        <f t="shared" si="59"/>
        <v>some</v>
      </c>
    </row>
    <row r="1882" spans="17:20">
      <c r="Q1882" t="str">
        <v>someday</v>
      </c>
      <c r="R1882" t="str">
        <f>IF(COUNTIF(O:O,Q1882),IF(COUNTIF('Word List'!O:O,Q1882),"","Old Word"),"New Word")</f>
        <v/>
      </c>
      <c r="S1882" t="str">
        <f t="shared" si="58"/>
        <v/>
      </c>
      <c r="T1882" t="str">
        <f t="shared" si="59"/>
        <v/>
      </c>
    </row>
    <row r="1883" spans="17:20">
      <c r="Q1883" t="str">
        <v>somehow</v>
      </c>
      <c r="R1883" t="str">
        <f>IF(COUNTIF(O:O,Q1883),IF(COUNTIF('Word List'!O:O,Q1883),"","Old Word"),"New Word")</f>
        <v>Old Word</v>
      </c>
      <c r="S1883" t="str">
        <f t="shared" si="58"/>
        <v/>
      </c>
      <c r="T1883" t="str">
        <f t="shared" si="59"/>
        <v>somehow</v>
      </c>
    </row>
    <row r="1884" spans="17:20">
      <c r="Q1884" t="str">
        <v>someone</v>
      </c>
      <c r="R1884" t="str">
        <f>IF(COUNTIF(O:O,Q1884),IF(COUNTIF('Word List'!O:O,Q1884),"","Old Word"),"New Word")</f>
        <v/>
      </c>
      <c r="S1884" t="str">
        <f t="shared" si="58"/>
        <v/>
      </c>
      <c r="T1884" t="str">
        <f t="shared" si="59"/>
        <v/>
      </c>
    </row>
    <row r="1885" spans="17:20">
      <c r="Q1885" t="str">
        <v>something</v>
      </c>
      <c r="R1885" t="str">
        <f>IF(COUNTIF(O:O,Q1885),IF(COUNTIF('Word List'!O:O,Q1885),"","Old Word"),"New Word")</f>
        <v/>
      </c>
      <c r="S1885" t="str">
        <f t="shared" si="58"/>
        <v/>
      </c>
      <c r="T1885" t="str">
        <f t="shared" si="59"/>
        <v/>
      </c>
    </row>
    <row r="1886" spans="17:20">
      <c r="Q1886" t="str">
        <v>sometime</v>
      </c>
      <c r="R1886" t="str">
        <f>IF(COUNTIF(O:O,Q1886),IF(COUNTIF('Word List'!O:O,Q1886),"","Old Word"),"New Word")</f>
        <v/>
      </c>
      <c r="S1886" t="str">
        <f t="shared" si="58"/>
        <v/>
      </c>
      <c r="T1886" t="str">
        <f t="shared" si="59"/>
        <v/>
      </c>
    </row>
    <row r="1887" spans="17:20">
      <c r="Q1887" t="str">
        <v>sometimes</v>
      </c>
      <c r="R1887" t="str">
        <f>IF(COUNTIF(O:O,Q1887),IF(COUNTIF('Word List'!O:O,Q1887),"","Old Word"),"New Word")</f>
        <v/>
      </c>
      <c r="S1887" t="str">
        <f t="shared" si="58"/>
        <v/>
      </c>
      <c r="T1887" t="str">
        <f t="shared" si="59"/>
        <v/>
      </c>
    </row>
    <row r="1888" spans="17:20">
      <c r="Q1888" t="str">
        <v>somewhere</v>
      </c>
      <c r="R1888" t="str">
        <f>IF(COUNTIF(O:O,Q1888),IF(COUNTIF('Word List'!O:O,Q1888),"","Old Word"),"New Word")</f>
        <v>Old Word</v>
      </c>
      <c r="S1888" t="str">
        <f t="shared" si="58"/>
        <v/>
      </c>
      <c r="T1888" t="str">
        <f t="shared" si="59"/>
        <v>somewhere</v>
      </c>
    </row>
    <row r="1889" spans="17:20">
      <c r="Q1889" t="str">
        <v>son</v>
      </c>
      <c r="R1889" t="str">
        <f>IF(COUNTIF(O:O,Q1889),IF(COUNTIF('Word List'!O:O,Q1889),"","Old Word"),"New Word")</f>
        <v/>
      </c>
      <c r="S1889" t="str">
        <f t="shared" si="58"/>
        <v/>
      </c>
      <c r="T1889" t="str">
        <f t="shared" si="59"/>
        <v/>
      </c>
    </row>
    <row r="1890" spans="17:20">
      <c r="Q1890" t="str">
        <v>song</v>
      </c>
      <c r="R1890" t="str">
        <f>IF(COUNTIF(O:O,Q1890),IF(COUNTIF('Word List'!O:O,Q1890),"","Old Word"),"New Word")</f>
        <v/>
      </c>
      <c r="S1890" t="str">
        <f t="shared" si="58"/>
        <v/>
      </c>
      <c r="T1890" t="str">
        <f t="shared" si="59"/>
        <v/>
      </c>
    </row>
    <row r="1891" spans="17:20">
      <c r="Q1891" t="str">
        <v>soon</v>
      </c>
      <c r="R1891" t="str">
        <f>IF(COUNTIF(O:O,Q1891),IF(COUNTIF('Word List'!O:O,Q1891),"","Old Word"),"New Word")</f>
        <v/>
      </c>
      <c r="S1891" t="str">
        <f t="shared" si="58"/>
        <v/>
      </c>
      <c r="T1891" t="str">
        <f t="shared" si="59"/>
        <v/>
      </c>
    </row>
    <row r="1892" spans="17:20">
      <c r="Q1892" t="str">
        <v>sorry</v>
      </c>
      <c r="R1892" t="str">
        <f>IF(COUNTIF(O:O,Q1892),IF(COUNTIF('Word List'!O:O,Q1892),"","Old Word"),"New Word")</f>
        <v>Old Word</v>
      </c>
      <c r="S1892" t="str">
        <f t="shared" si="58"/>
        <v/>
      </c>
      <c r="T1892" t="str">
        <f t="shared" si="59"/>
        <v>sorry</v>
      </c>
    </row>
    <row r="1893" spans="17:20">
      <c r="Q1893" t="str">
        <v>sort</v>
      </c>
      <c r="R1893" t="str">
        <f>IF(COUNTIF(O:O,Q1893),IF(COUNTIF('Word List'!O:O,Q1893),"","Old Word"),"New Word")</f>
        <v>New Word</v>
      </c>
      <c r="S1893" t="str">
        <f t="shared" si="58"/>
        <v>sort</v>
      </c>
      <c r="T1893" t="str">
        <f t="shared" si="59"/>
        <v/>
      </c>
    </row>
    <row r="1894" spans="17:20">
      <c r="Q1894" t="str">
        <v>sound</v>
      </c>
      <c r="R1894" t="str">
        <f>IF(COUNTIF(O:O,Q1894),IF(COUNTIF('Word List'!O:O,Q1894),"","Old Word"),"New Word")</f>
        <v>Old Word</v>
      </c>
      <c r="S1894" t="str">
        <f t="shared" si="58"/>
        <v/>
      </c>
      <c r="T1894" t="str">
        <f t="shared" si="59"/>
        <v>sound</v>
      </c>
    </row>
    <row r="1895" spans="17:20">
      <c r="Q1895" t="str">
        <v>soup</v>
      </c>
      <c r="R1895" t="str">
        <f>IF(COUNTIF(O:O,Q1895),IF(COUNTIF('Word List'!O:O,Q1895),"","Old Word"),"New Word")</f>
        <v/>
      </c>
      <c r="S1895" t="str">
        <f t="shared" si="58"/>
        <v/>
      </c>
      <c r="T1895" t="str">
        <f t="shared" si="59"/>
        <v/>
      </c>
    </row>
    <row r="1896" spans="17:20">
      <c r="Q1896" t="str">
        <v>sour</v>
      </c>
      <c r="R1896" t="str">
        <f>IF(COUNTIF(O:O,Q1896),IF(COUNTIF('Word List'!O:O,Q1896),"","Old Word"),"New Word")</f>
        <v/>
      </c>
      <c r="S1896" t="str">
        <f t="shared" si="58"/>
        <v/>
      </c>
      <c r="T1896" t="str">
        <f t="shared" si="59"/>
        <v/>
      </c>
    </row>
    <row r="1897" spans="17:20">
      <c r="Q1897" t="str">
        <v>souvenir</v>
      </c>
      <c r="R1897" t="str">
        <f>IF(COUNTIF(O:O,Q1897),IF(COUNTIF('Word List'!O:O,Q1897),"","Old Word"),"New Word")</f>
        <v>New Word</v>
      </c>
      <c r="S1897" t="str">
        <f t="shared" si="58"/>
        <v>souvenir</v>
      </c>
      <c r="T1897" t="str">
        <f t="shared" si="59"/>
        <v/>
      </c>
    </row>
    <row r="1898" spans="17:20">
      <c r="Q1898" t="str">
        <v>spaghetti</v>
      </c>
      <c r="R1898" t="str">
        <f>IF(COUNTIF(O:O,Q1898),IF(COUNTIF('Word List'!O:O,Q1898),"","Old Word"),"New Word")</f>
        <v/>
      </c>
      <c r="S1898" t="str">
        <f t="shared" si="58"/>
        <v/>
      </c>
      <c r="T1898" t="str">
        <f t="shared" si="59"/>
        <v/>
      </c>
    </row>
    <row r="1899" spans="17:20">
      <c r="Q1899" t="str">
        <v>Spain</v>
      </c>
      <c r="R1899" t="str">
        <f>IF(COUNTIF(O:O,Q1899),IF(COUNTIF('Word List'!O:O,Q1899),"","Old Word"),"New Word")</f>
        <v>New Word</v>
      </c>
      <c r="S1899" t="str">
        <f t="shared" si="58"/>
        <v>Spain</v>
      </c>
      <c r="T1899" t="str">
        <f t="shared" si="59"/>
        <v/>
      </c>
    </row>
    <row r="1900" spans="17:20">
      <c r="Q1900" t="str">
        <v>Spanish</v>
      </c>
      <c r="R1900" t="str">
        <f>IF(COUNTIF(O:O,Q1900),IF(COUNTIF('Word List'!O:O,Q1900),"","Old Word"),"New Word")</f>
        <v>New Word</v>
      </c>
      <c r="S1900" t="str">
        <f t="shared" si="58"/>
        <v>Spanish</v>
      </c>
      <c r="T1900" t="str">
        <f t="shared" si="59"/>
        <v/>
      </c>
    </row>
    <row r="1901" spans="17:20">
      <c r="Q1901" t="str">
        <v>speak</v>
      </c>
      <c r="R1901" t="str">
        <f>IF(COUNTIF(O:O,Q1901),IF(COUNTIF('Word List'!O:O,Q1901),"","Old Word"),"New Word")</f>
        <v/>
      </c>
      <c r="S1901" t="str">
        <f t="shared" si="58"/>
        <v/>
      </c>
      <c r="T1901" t="str">
        <f t="shared" si="59"/>
        <v/>
      </c>
    </row>
    <row r="1902" spans="17:20">
      <c r="Q1902" t="str">
        <v>speaker</v>
      </c>
      <c r="R1902" t="str">
        <f>IF(COUNTIF(O:O,Q1902),IF(COUNTIF('Word List'!O:O,Q1902),"","Old Word"),"New Word")</f>
        <v/>
      </c>
      <c r="S1902" t="str">
        <f t="shared" si="58"/>
        <v/>
      </c>
      <c r="T1902" t="str">
        <f t="shared" si="59"/>
        <v/>
      </c>
    </row>
    <row r="1903" spans="17:20">
      <c r="Q1903" t="str">
        <v>special</v>
      </c>
      <c r="R1903" t="str">
        <f>IF(COUNTIF(O:O,Q1903),IF(COUNTIF('Word List'!O:O,Q1903),"","Old Word"),"New Word")</f>
        <v/>
      </c>
      <c r="S1903" t="str">
        <f t="shared" si="58"/>
        <v/>
      </c>
      <c r="T1903" t="str">
        <f t="shared" si="59"/>
        <v/>
      </c>
    </row>
    <row r="1904" spans="17:20">
      <c r="Q1904" t="str">
        <v>species</v>
      </c>
      <c r="R1904" t="str">
        <f>IF(COUNTIF(O:O,Q1904),IF(COUNTIF('Word List'!O:O,Q1904),"","Old Word"),"New Word")</f>
        <v/>
      </c>
      <c r="S1904" t="str">
        <f t="shared" si="58"/>
        <v/>
      </c>
      <c r="T1904" t="str">
        <f t="shared" si="59"/>
        <v/>
      </c>
    </row>
    <row r="1905" spans="17:20">
      <c r="Q1905" t="str">
        <v>specific</v>
      </c>
      <c r="R1905" t="str">
        <f>IF(COUNTIF(O:O,Q1905),IF(COUNTIF('Word List'!O:O,Q1905),"","Old Word"),"New Word")</f>
        <v>Old Word</v>
      </c>
      <c r="S1905" t="str">
        <f t="shared" si="58"/>
        <v/>
      </c>
      <c r="T1905" t="str">
        <f t="shared" si="59"/>
        <v>specific</v>
      </c>
    </row>
    <row r="1906" spans="17:20">
      <c r="Q1906" t="str">
        <v>speech</v>
      </c>
      <c r="R1906" t="str">
        <f>IF(COUNTIF(O:O,Q1906),IF(COUNTIF('Word List'!O:O,Q1906),"","Old Word"),"New Word")</f>
        <v/>
      </c>
      <c r="S1906" t="str">
        <f t="shared" si="58"/>
        <v/>
      </c>
      <c r="T1906" t="str">
        <f t="shared" si="59"/>
        <v/>
      </c>
    </row>
    <row r="1907" spans="17:20">
      <c r="Q1907" t="str">
        <v>speed</v>
      </c>
      <c r="R1907" t="str">
        <f>IF(COUNTIF(O:O,Q1907),IF(COUNTIF('Word List'!O:O,Q1907),"","Old Word"),"New Word")</f>
        <v/>
      </c>
      <c r="S1907" t="str">
        <f t="shared" si="58"/>
        <v/>
      </c>
      <c r="T1907" t="str">
        <f t="shared" si="59"/>
        <v/>
      </c>
    </row>
    <row r="1908" spans="17:20">
      <c r="Q1908" t="str">
        <v>spell</v>
      </c>
      <c r="R1908" t="str">
        <f>IF(COUNTIF(O:O,Q1908),IF(COUNTIF('Word List'!O:O,Q1908),"","Old Word"),"New Word")</f>
        <v/>
      </c>
      <c r="S1908" t="str">
        <f t="shared" si="58"/>
        <v/>
      </c>
      <c r="T1908" t="str">
        <f t="shared" si="59"/>
        <v/>
      </c>
    </row>
    <row r="1909" spans="17:20">
      <c r="Q1909" t="str">
        <v>spend</v>
      </c>
      <c r="R1909" t="str">
        <f>IF(COUNTIF(O:O,Q1909),IF(COUNTIF('Word List'!O:O,Q1909),"","Old Word"),"New Word")</f>
        <v/>
      </c>
      <c r="S1909" t="str">
        <f t="shared" si="58"/>
        <v/>
      </c>
      <c r="T1909" t="str">
        <f t="shared" si="59"/>
        <v/>
      </c>
    </row>
    <row r="1910" spans="17:20">
      <c r="Q1910" t="str">
        <v>spent</v>
      </c>
      <c r="R1910" t="str">
        <f>IF(COUNTIF(O:O,Q1910),IF(COUNTIF('Word List'!O:O,Q1910),"","Old Word"),"New Word")</f>
        <v/>
      </c>
      <c r="S1910" t="str">
        <f t="shared" si="58"/>
        <v/>
      </c>
      <c r="T1910" t="str">
        <f t="shared" si="59"/>
        <v/>
      </c>
    </row>
    <row r="1911" spans="17:20">
      <c r="Q1911" t="str">
        <v>spice</v>
      </c>
      <c r="R1911" t="str">
        <f>IF(COUNTIF(O:O,Q1911),IF(COUNTIF('Word List'!O:O,Q1911),"","Old Word"),"New Word")</f>
        <v>Old Word</v>
      </c>
      <c r="S1911" t="str">
        <f t="shared" si="58"/>
        <v/>
      </c>
      <c r="T1911" t="str">
        <f t="shared" si="59"/>
        <v>spice</v>
      </c>
    </row>
    <row r="1912" spans="17:20">
      <c r="Q1912" t="str">
        <v>spicy</v>
      </c>
      <c r="R1912" t="str">
        <f>IF(COUNTIF(O:O,Q1912),IF(COUNTIF('Word List'!O:O,Q1912),"","Old Word"),"New Word")</f>
        <v>New Word</v>
      </c>
      <c r="S1912" t="str">
        <f t="shared" si="58"/>
        <v>spicy</v>
      </c>
      <c r="T1912" t="str">
        <f t="shared" si="59"/>
        <v/>
      </c>
    </row>
    <row r="1913" spans="17:20">
      <c r="Q1913" t="str">
        <v>spider</v>
      </c>
      <c r="R1913" t="str">
        <f>IF(COUNTIF(O:O,Q1913),IF(COUNTIF('Word List'!O:O,Q1913),"","Old Word"),"New Word")</f>
        <v/>
      </c>
      <c r="S1913" t="str">
        <f t="shared" si="58"/>
        <v/>
      </c>
      <c r="T1913" t="str">
        <f t="shared" si="59"/>
        <v/>
      </c>
    </row>
    <row r="1914" spans="17:20">
      <c r="Q1914" t="str">
        <v>spiker</v>
      </c>
      <c r="R1914" t="str">
        <f>IF(COUNTIF(O:O,Q1914),IF(COUNTIF('Word List'!O:O,Q1914),"","Old Word"),"New Word")</f>
        <v>New Word</v>
      </c>
      <c r="S1914" t="str">
        <f t="shared" si="58"/>
        <v>spiker</v>
      </c>
      <c r="T1914" t="str">
        <f t="shared" si="59"/>
        <v/>
      </c>
    </row>
    <row r="1915" spans="17:20">
      <c r="Q1915" t="str">
        <v>spill</v>
      </c>
      <c r="R1915" t="str">
        <f>IF(COUNTIF(O:O,Q1915),IF(COUNTIF('Word List'!O:O,Q1915),"","Old Word"),"New Word")</f>
        <v>New Word</v>
      </c>
      <c r="S1915" t="str">
        <f t="shared" si="58"/>
        <v>spill</v>
      </c>
      <c r="T1915" t="str">
        <f t="shared" si="59"/>
        <v/>
      </c>
    </row>
    <row r="1916" spans="17:20">
      <c r="Q1916" t="str">
        <v>spirit</v>
      </c>
      <c r="R1916" t="str">
        <f>IF(COUNTIF(O:O,Q1916),IF(COUNTIF('Word List'!O:O,Q1916),"","Old Word"),"New Word")</f>
        <v>New Word</v>
      </c>
      <c r="S1916" t="str">
        <f t="shared" si="58"/>
        <v>spirit</v>
      </c>
      <c r="T1916" t="str">
        <f t="shared" si="59"/>
        <v/>
      </c>
    </row>
    <row r="1917" spans="17:20">
      <c r="Q1917" t="str">
        <v>spiritual</v>
      </c>
      <c r="R1917" t="str">
        <f>IF(COUNTIF(O:O,Q1917),IF(COUNTIF('Word List'!O:O,Q1917),"","Old Word"),"New Word")</f>
        <v>New Word</v>
      </c>
      <c r="S1917" t="str">
        <f t="shared" si="58"/>
        <v>spiritual</v>
      </c>
      <c r="T1917" t="str">
        <f t="shared" si="59"/>
        <v/>
      </c>
    </row>
    <row r="1918" spans="17:20">
      <c r="Q1918" t="str">
        <v>spoke</v>
      </c>
      <c r="R1918" t="str">
        <f>IF(COUNTIF(O:O,Q1918),IF(COUNTIF('Word List'!O:O,Q1918),"","Old Word"),"New Word")</f>
        <v/>
      </c>
      <c r="S1918" t="str">
        <f t="shared" si="58"/>
        <v/>
      </c>
      <c r="T1918" t="str">
        <f t="shared" si="59"/>
        <v/>
      </c>
    </row>
    <row r="1919" spans="17:20">
      <c r="Q1919" t="str">
        <v>spoken</v>
      </c>
      <c r="R1919" t="str">
        <f>IF(COUNTIF(O:O,Q1919),IF(COUNTIF('Word List'!O:O,Q1919),"","Old Word"),"New Word")</f>
        <v>Old Word</v>
      </c>
      <c r="S1919" t="str">
        <f t="shared" si="58"/>
        <v/>
      </c>
      <c r="T1919" t="str">
        <f t="shared" si="59"/>
        <v>spoken</v>
      </c>
    </row>
    <row r="1920" spans="17:20">
      <c r="Q1920" t="str">
        <v>sport</v>
      </c>
      <c r="R1920" t="str">
        <f>IF(COUNTIF(O:O,Q1920),IF(COUNTIF('Word List'!O:O,Q1920),"","Old Word"),"New Word")</f>
        <v/>
      </c>
      <c r="S1920" t="str">
        <f t="shared" si="58"/>
        <v/>
      </c>
      <c r="T1920" t="str">
        <f t="shared" si="59"/>
        <v/>
      </c>
    </row>
    <row r="1921" spans="17:20">
      <c r="Q1921" t="str">
        <v>sporty</v>
      </c>
      <c r="R1921" t="str">
        <f>IF(COUNTIF(O:O,Q1921),IF(COUNTIF('Word List'!O:O,Q1921),"","Old Word"),"New Word")</f>
        <v>Old Word</v>
      </c>
      <c r="S1921" t="str">
        <f t="shared" si="58"/>
        <v/>
      </c>
      <c r="T1921" t="str">
        <f t="shared" si="59"/>
        <v>sporty</v>
      </c>
    </row>
    <row r="1922" spans="17:20">
      <c r="Q1922" t="str">
        <v>spot</v>
      </c>
      <c r="R1922" t="str">
        <f>IF(COUNTIF(O:O,Q1922),IF(COUNTIF('Word List'!O:O,Q1922),"","Old Word"),"New Word")</f>
        <v/>
      </c>
      <c r="S1922" t="str">
        <f t="shared" si="58"/>
        <v/>
      </c>
      <c r="T1922" t="str">
        <f t="shared" si="59"/>
        <v/>
      </c>
    </row>
    <row r="1923" spans="17:20">
      <c r="Q1923" t="str">
        <v>spread</v>
      </c>
      <c r="R1923" t="str">
        <f>IF(COUNTIF(O:O,Q1923),IF(COUNTIF('Word List'!O:O,Q1923),"","Old Word"),"New Word")</f>
        <v>Old Word</v>
      </c>
      <c r="S1923" t="str">
        <f t="shared" ref="S1923:S1986" si="60">IF(R1923="New Word",Q1923,"")</f>
        <v/>
      </c>
      <c r="T1923" t="str">
        <f t="shared" ref="T1923:T1986" si="61">IF(R1923="Old Word",Q1923,"")</f>
        <v>spread</v>
      </c>
    </row>
    <row r="1924" spans="17:20">
      <c r="Q1924" t="str">
        <v>spring</v>
      </c>
      <c r="R1924" t="str">
        <f>IF(COUNTIF(O:O,Q1924),IF(COUNTIF('Word List'!O:O,Q1924),"","Old Word"),"New Word")</f>
        <v>Old Word</v>
      </c>
      <c r="S1924" t="str">
        <f t="shared" si="60"/>
        <v/>
      </c>
      <c r="T1924" t="str">
        <f t="shared" si="61"/>
        <v>spring</v>
      </c>
    </row>
    <row r="1925" spans="17:20">
      <c r="Q1925" t="str">
        <v>square</v>
      </c>
      <c r="R1925" t="str">
        <f>IF(COUNTIF(O:O,Q1925),IF(COUNTIF('Word List'!O:O,Q1925),"","Old Word"),"New Word")</f>
        <v>Old Word</v>
      </c>
      <c r="S1925" t="str">
        <f t="shared" si="60"/>
        <v/>
      </c>
      <c r="T1925" t="str">
        <f t="shared" si="61"/>
        <v>square</v>
      </c>
    </row>
    <row r="1926" spans="17:20">
      <c r="Q1926" t="str">
        <v>squirrel</v>
      </c>
      <c r="R1926" t="str">
        <f>IF(COUNTIF(O:O,Q1926),IF(COUNTIF('Word List'!O:O,Q1926),"","Old Word"),"New Word")</f>
        <v>New Word</v>
      </c>
      <c r="S1926" t="str">
        <f t="shared" si="60"/>
        <v>squirrel</v>
      </c>
      <c r="T1926" t="str">
        <f t="shared" si="61"/>
        <v/>
      </c>
    </row>
    <row r="1927" spans="17:20">
      <c r="Q1927" t="str">
        <v>stab</v>
      </c>
      <c r="R1927" t="str">
        <f>IF(COUNTIF(O:O,Q1927),IF(COUNTIF('Word List'!O:O,Q1927),"","Old Word"),"New Word")</f>
        <v>New Word</v>
      </c>
      <c r="S1927" t="str">
        <f t="shared" si="60"/>
        <v>stab</v>
      </c>
      <c r="T1927" t="str">
        <f t="shared" si="61"/>
        <v/>
      </c>
    </row>
    <row r="1928" spans="17:20">
      <c r="Q1928" t="str">
        <v>stadium</v>
      </c>
      <c r="R1928" t="str">
        <f>IF(COUNTIF(O:O,Q1928),IF(COUNTIF('Word List'!O:O,Q1928),"","Old Word"),"New Word")</f>
        <v/>
      </c>
      <c r="S1928" t="str">
        <f t="shared" si="60"/>
        <v/>
      </c>
      <c r="T1928" t="str">
        <f t="shared" si="61"/>
        <v/>
      </c>
    </row>
    <row r="1929" spans="17:20">
      <c r="Q1929" t="str">
        <v>staff</v>
      </c>
      <c r="R1929" t="str">
        <f>IF(COUNTIF(O:O,Q1929),IF(COUNTIF('Word List'!O:O,Q1929),"","Old Word"),"New Word")</f>
        <v/>
      </c>
      <c r="S1929" t="str">
        <f t="shared" si="60"/>
        <v/>
      </c>
      <c r="T1929" t="str">
        <f t="shared" si="61"/>
        <v/>
      </c>
    </row>
    <row r="1930" spans="17:20">
      <c r="Q1930" t="str">
        <v>stage</v>
      </c>
      <c r="R1930" t="str">
        <f>IF(COUNTIF(O:O,Q1930),IF(COUNTIF('Word List'!O:O,Q1930),"","Old Word"),"New Word")</f>
        <v/>
      </c>
      <c r="S1930" t="str">
        <f t="shared" si="60"/>
        <v/>
      </c>
      <c r="T1930" t="str">
        <f t="shared" si="61"/>
        <v/>
      </c>
    </row>
    <row r="1931" spans="17:20">
      <c r="Q1931" t="str">
        <v>stair</v>
      </c>
      <c r="R1931" t="str">
        <f>IF(COUNTIF(O:O,Q1931),IF(COUNTIF('Word List'!O:O,Q1931),"","Old Word"),"New Word")</f>
        <v/>
      </c>
      <c r="S1931" t="str">
        <f t="shared" si="60"/>
        <v/>
      </c>
      <c r="T1931" t="str">
        <f t="shared" si="61"/>
        <v/>
      </c>
    </row>
    <row r="1932" spans="17:20">
      <c r="Q1932" t="str">
        <v>stand</v>
      </c>
      <c r="R1932" t="str">
        <f>IF(COUNTIF(O:O,Q1932),IF(COUNTIF('Word List'!O:O,Q1932),"","Old Word"),"New Word")</f>
        <v>Old Word</v>
      </c>
      <c r="S1932" t="str">
        <f t="shared" si="60"/>
        <v/>
      </c>
      <c r="T1932" t="str">
        <f t="shared" si="61"/>
        <v>stand</v>
      </c>
    </row>
    <row r="1933" spans="17:20">
      <c r="Q1933" t="str">
        <v>standard</v>
      </c>
      <c r="R1933" t="str">
        <f>IF(COUNTIF(O:O,Q1933),IF(COUNTIF('Word List'!O:O,Q1933),"","Old Word"),"New Word")</f>
        <v/>
      </c>
      <c r="S1933" t="str">
        <f t="shared" si="60"/>
        <v/>
      </c>
      <c r="T1933" t="str">
        <f t="shared" si="61"/>
        <v/>
      </c>
    </row>
    <row r="1934" spans="17:20">
      <c r="Q1934" t="str">
        <v>standup</v>
      </c>
      <c r="R1934" t="str">
        <f>IF(COUNTIF(O:O,Q1934),IF(COUNTIF('Word List'!O:O,Q1934),"","Old Word"),"New Word")</f>
        <v>Old Word</v>
      </c>
      <c r="S1934" t="str">
        <f t="shared" si="60"/>
        <v/>
      </c>
      <c r="T1934" t="str">
        <f t="shared" si="61"/>
        <v>standup</v>
      </c>
    </row>
    <row r="1935" spans="17:20">
      <c r="Q1935" t="str">
        <v>stapler</v>
      </c>
      <c r="R1935" t="str">
        <f>IF(COUNTIF(O:O,Q1935),IF(COUNTIF('Word List'!O:O,Q1935),"","Old Word"),"New Word")</f>
        <v/>
      </c>
      <c r="S1935" t="str">
        <f t="shared" si="60"/>
        <v/>
      </c>
      <c r="T1935" t="str">
        <f t="shared" si="61"/>
        <v/>
      </c>
    </row>
    <row r="1936" spans="17:20">
      <c r="Q1936" t="str">
        <v>star</v>
      </c>
      <c r="R1936" t="str">
        <f>IF(COUNTIF(O:O,Q1936),IF(COUNTIF('Word List'!O:O,Q1936),"","Old Word"),"New Word")</f>
        <v/>
      </c>
      <c r="S1936" t="str">
        <f t="shared" si="60"/>
        <v/>
      </c>
      <c r="T1936" t="str">
        <f t="shared" si="61"/>
        <v/>
      </c>
    </row>
    <row r="1937" spans="17:20">
      <c r="Q1937" t="str">
        <v>start</v>
      </c>
      <c r="R1937" t="str">
        <f>IF(COUNTIF(O:O,Q1937),IF(COUNTIF('Word List'!O:O,Q1937),"","Old Word"),"New Word")</f>
        <v>Old Word</v>
      </c>
      <c r="S1937" t="str">
        <f t="shared" si="60"/>
        <v/>
      </c>
      <c r="T1937" t="str">
        <f t="shared" si="61"/>
        <v>start</v>
      </c>
    </row>
    <row r="1938" spans="17:20">
      <c r="Q1938" t="str">
        <v>starter</v>
      </c>
      <c r="R1938" t="str">
        <f>IF(COUNTIF(O:O,Q1938),IF(COUNTIF('Word List'!O:O,Q1938),"","Old Word"),"New Word")</f>
        <v/>
      </c>
      <c r="S1938" t="str">
        <f t="shared" si="60"/>
        <v/>
      </c>
      <c r="T1938" t="str">
        <f t="shared" si="61"/>
        <v/>
      </c>
    </row>
    <row r="1939" spans="17:20">
      <c r="Q1939" t="str">
        <v>station</v>
      </c>
      <c r="R1939" t="str">
        <f>IF(COUNTIF(O:O,Q1939),IF(COUNTIF('Word List'!O:O,Q1939),"","Old Word"),"New Word")</f>
        <v/>
      </c>
      <c r="S1939" t="str">
        <f t="shared" si="60"/>
        <v/>
      </c>
      <c r="T1939" t="str">
        <f t="shared" si="61"/>
        <v/>
      </c>
    </row>
    <row r="1940" spans="17:20">
      <c r="Q1940" t="str">
        <v>stationery</v>
      </c>
      <c r="R1940" t="str">
        <f>IF(COUNTIF(O:O,Q1940),IF(COUNTIF('Word List'!O:O,Q1940),"","Old Word"),"New Word")</f>
        <v/>
      </c>
      <c r="S1940" t="str">
        <f t="shared" si="60"/>
        <v/>
      </c>
      <c r="T1940" t="str">
        <f t="shared" si="61"/>
        <v/>
      </c>
    </row>
    <row r="1941" spans="17:20">
      <c r="Q1941" t="str">
        <v>stay</v>
      </c>
      <c r="R1941" t="str">
        <f>IF(COUNTIF(O:O,Q1941),IF(COUNTIF('Word List'!O:O,Q1941),"","Old Word"),"New Word")</f>
        <v>Old Word</v>
      </c>
      <c r="S1941" t="str">
        <f t="shared" si="60"/>
        <v/>
      </c>
      <c r="T1941" t="str">
        <f t="shared" si="61"/>
        <v>stay</v>
      </c>
    </row>
    <row r="1942" spans="17:20">
      <c r="Q1942" t="str">
        <v>steak</v>
      </c>
      <c r="R1942" t="str">
        <f>IF(COUNTIF(O:O,Q1942),IF(COUNTIF('Word List'!O:O,Q1942),"","Old Word"),"New Word")</f>
        <v/>
      </c>
      <c r="S1942" t="str">
        <f t="shared" si="60"/>
        <v/>
      </c>
      <c r="T1942" t="str">
        <f t="shared" si="61"/>
        <v/>
      </c>
    </row>
    <row r="1943" spans="17:20">
      <c r="Q1943" t="str">
        <v>steal</v>
      </c>
      <c r="R1943" t="str">
        <f>IF(COUNTIF(O:O,Q1943),IF(COUNTIF('Word List'!O:O,Q1943),"","Old Word"),"New Word")</f>
        <v>Old Word</v>
      </c>
      <c r="S1943" t="str">
        <f t="shared" si="60"/>
        <v/>
      </c>
      <c r="T1943" t="str">
        <f t="shared" si="61"/>
        <v>steal</v>
      </c>
    </row>
    <row r="1944" spans="17:20">
      <c r="Q1944" t="str">
        <v>steam</v>
      </c>
      <c r="R1944" t="str">
        <f>IF(COUNTIF(O:O,Q1944),IF(COUNTIF('Word List'!O:O,Q1944),"","Old Word"),"New Word")</f>
        <v/>
      </c>
      <c r="S1944" t="str">
        <f t="shared" si="60"/>
        <v/>
      </c>
      <c r="T1944" t="str">
        <f t="shared" si="61"/>
        <v/>
      </c>
    </row>
    <row r="1945" spans="17:20">
      <c r="Q1945" t="str">
        <v>stick</v>
      </c>
      <c r="R1945" t="str">
        <f>IF(COUNTIF(O:O,Q1945),IF(COUNTIF('Word List'!O:O,Q1945),"","Old Word"),"New Word")</f>
        <v/>
      </c>
      <c r="S1945" t="str">
        <f t="shared" si="60"/>
        <v/>
      </c>
      <c r="T1945" t="str">
        <f t="shared" si="61"/>
        <v/>
      </c>
    </row>
    <row r="1946" spans="17:20">
      <c r="Q1946" t="str">
        <v>still</v>
      </c>
      <c r="R1946" t="str">
        <f>IF(COUNTIF(O:O,Q1946),IF(COUNTIF('Word List'!O:O,Q1946),"","Old Word"),"New Word")</f>
        <v/>
      </c>
      <c r="S1946" t="str">
        <f t="shared" si="60"/>
        <v/>
      </c>
      <c r="T1946" t="str">
        <f t="shared" si="61"/>
        <v/>
      </c>
    </row>
    <row r="1947" spans="17:20">
      <c r="Q1947" t="str">
        <v>stir</v>
      </c>
      <c r="R1947" t="str">
        <f>IF(COUNTIF(O:O,Q1947),IF(COUNTIF('Word List'!O:O,Q1947),"","Old Word"),"New Word")</f>
        <v>New Word</v>
      </c>
      <c r="S1947" t="str">
        <f t="shared" si="60"/>
        <v>stir</v>
      </c>
      <c r="T1947" t="str">
        <f t="shared" si="61"/>
        <v/>
      </c>
    </row>
    <row r="1948" spans="17:20">
      <c r="Q1948" t="str">
        <v>stole</v>
      </c>
      <c r="R1948" t="str">
        <f>IF(COUNTIF(O:O,Q1948),IF(COUNTIF('Word List'!O:O,Q1948),"","Old Word"),"New Word")</f>
        <v>Old Word</v>
      </c>
      <c r="S1948" t="str">
        <f t="shared" si="60"/>
        <v/>
      </c>
      <c r="T1948" t="str">
        <f t="shared" si="61"/>
        <v>stole</v>
      </c>
    </row>
    <row r="1949" spans="17:20">
      <c r="Q1949" t="str">
        <v>stomachache</v>
      </c>
      <c r="R1949" t="str">
        <f>IF(COUNTIF(O:O,Q1949),IF(COUNTIF('Word List'!O:O,Q1949),"","Old Word"),"New Word")</f>
        <v/>
      </c>
      <c r="S1949" t="str">
        <f t="shared" si="60"/>
        <v/>
      </c>
      <c r="T1949" t="str">
        <f t="shared" si="61"/>
        <v/>
      </c>
    </row>
    <row r="1950" spans="17:20">
      <c r="Q1950" t="str">
        <v>stood</v>
      </c>
      <c r="R1950" t="str">
        <f>IF(COUNTIF(O:O,Q1950),IF(COUNTIF('Word List'!O:O,Q1950),"","Old Word"),"New Word")</f>
        <v/>
      </c>
      <c r="S1950" t="str">
        <f t="shared" si="60"/>
        <v/>
      </c>
      <c r="T1950" t="str">
        <f t="shared" si="61"/>
        <v/>
      </c>
    </row>
    <row r="1951" spans="17:20">
      <c r="Q1951" t="str">
        <v>stop</v>
      </c>
      <c r="R1951" t="str">
        <f>IF(COUNTIF(O:O,Q1951),IF(COUNTIF('Word List'!O:O,Q1951),"","Old Word"),"New Word")</f>
        <v>Old Word</v>
      </c>
      <c r="S1951" t="str">
        <f t="shared" si="60"/>
        <v/>
      </c>
      <c r="T1951" t="str">
        <f t="shared" si="61"/>
        <v>stop</v>
      </c>
    </row>
    <row r="1952" spans="17:20">
      <c r="Q1952" t="str">
        <v>store</v>
      </c>
      <c r="R1952" t="str">
        <f>IF(COUNTIF(O:O,Q1952),IF(COUNTIF('Word List'!O:O,Q1952),"","Old Word"),"New Word")</f>
        <v/>
      </c>
      <c r="S1952" t="str">
        <f t="shared" si="60"/>
        <v/>
      </c>
      <c r="T1952" t="str">
        <f t="shared" si="61"/>
        <v/>
      </c>
    </row>
    <row r="1953" spans="17:20">
      <c r="Q1953" t="str">
        <v>storm</v>
      </c>
      <c r="R1953" t="str">
        <f>IF(COUNTIF(O:O,Q1953),IF(COUNTIF('Word List'!O:O,Q1953),"","Old Word"),"New Word")</f>
        <v>New Word</v>
      </c>
      <c r="S1953" t="str">
        <f t="shared" si="60"/>
        <v>storm</v>
      </c>
      <c r="T1953" t="str">
        <f t="shared" si="61"/>
        <v/>
      </c>
    </row>
    <row r="1954" spans="17:20">
      <c r="Q1954" t="str">
        <v>story</v>
      </c>
      <c r="R1954" t="str">
        <f>IF(COUNTIF(O:O,Q1954),IF(COUNTIF('Word List'!O:O,Q1954),"","Old Word"),"New Word")</f>
        <v/>
      </c>
      <c r="S1954" t="str">
        <f t="shared" si="60"/>
        <v/>
      </c>
      <c r="T1954" t="str">
        <f t="shared" si="61"/>
        <v/>
      </c>
    </row>
    <row r="1955" spans="17:20">
      <c r="Q1955" t="str">
        <v>straight</v>
      </c>
      <c r="R1955" t="str">
        <f>IF(COUNTIF(O:O,Q1955),IF(COUNTIF('Word List'!O:O,Q1955),"","Old Word"),"New Word")</f>
        <v/>
      </c>
      <c r="S1955" t="str">
        <f t="shared" si="60"/>
        <v/>
      </c>
      <c r="T1955" t="str">
        <f t="shared" si="61"/>
        <v/>
      </c>
    </row>
    <row r="1956" spans="17:20">
      <c r="Q1956" t="str">
        <v>strange</v>
      </c>
      <c r="R1956" t="str">
        <f>IF(COUNTIF(O:O,Q1956),IF(COUNTIF('Word List'!O:O,Q1956),"","Old Word"),"New Word")</f>
        <v>New Word</v>
      </c>
      <c r="S1956" t="str">
        <f t="shared" si="60"/>
        <v>strange</v>
      </c>
      <c r="T1956" t="str">
        <f t="shared" si="61"/>
        <v/>
      </c>
    </row>
    <row r="1957" spans="17:20">
      <c r="Q1957" t="str">
        <v>strategy</v>
      </c>
      <c r="R1957" t="str">
        <f>IF(COUNTIF(O:O,Q1957),IF(COUNTIF('Word List'!O:O,Q1957),"","Old Word"),"New Word")</f>
        <v>New Word</v>
      </c>
      <c r="S1957" t="str">
        <f t="shared" si="60"/>
        <v>strategy</v>
      </c>
      <c r="T1957" t="str">
        <f t="shared" si="61"/>
        <v/>
      </c>
    </row>
    <row r="1958" spans="17:20">
      <c r="Q1958" t="str">
        <v>straw</v>
      </c>
      <c r="R1958" t="str">
        <f>IF(COUNTIF(O:O,Q1958),IF(COUNTIF('Word List'!O:O,Q1958),"","Old Word"),"New Word")</f>
        <v>New Word</v>
      </c>
      <c r="S1958" t="str">
        <f t="shared" si="60"/>
        <v>straw</v>
      </c>
      <c r="T1958" t="str">
        <f t="shared" si="61"/>
        <v/>
      </c>
    </row>
    <row r="1959" spans="17:20">
      <c r="Q1959" t="str">
        <v>strawberry</v>
      </c>
      <c r="R1959" t="str">
        <f>IF(COUNTIF(O:O,Q1959),IF(COUNTIF('Word List'!O:O,Q1959),"","Old Word"),"New Word")</f>
        <v/>
      </c>
      <c r="S1959" t="str">
        <f t="shared" si="60"/>
        <v/>
      </c>
      <c r="T1959" t="str">
        <f t="shared" si="61"/>
        <v/>
      </c>
    </row>
    <row r="1960" spans="17:20">
      <c r="Q1960" t="str">
        <v>street</v>
      </c>
      <c r="R1960" t="str">
        <f>IF(COUNTIF(O:O,Q1960),IF(COUNTIF('Word List'!O:O,Q1960),"","Old Word"),"New Word")</f>
        <v/>
      </c>
      <c r="S1960" t="str">
        <f t="shared" si="60"/>
        <v/>
      </c>
      <c r="T1960" t="str">
        <f t="shared" si="61"/>
        <v/>
      </c>
    </row>
    <row r="1961" spans="17:20">
      <c r="Q1961" t="str">
        <v>strength</v>
      </c>
      <c r="R1961" t="str">
        <f>IF(COUNTIF(O:O,Q1961),IF(COUNTIF('Word List'!O:O,Q1961),"","Old Word"),"New Word")</f>
        <v/>
      </c>
      <c r="S1961" t="str">
        <f t="shared" si="60"/>
        <v/>
      </c>
      <c r="T1961" t="str">
        <f t="shared" si="61"/>
        <v/>
      </c>
    </row>
    <row r="1962" spans="17:20">
      <c r="Q1962" t="str">
        <v>strict</v>
      </c>
      <c r="R1962" t="str">
        <f>IF(COUNTIF(O:O,Q1962),IF(COUNTIF('Word List'!O:O,Q1962),"","Old Word"),"New Word")</f>
        <v/>
      </c>
      <c r="S1962" t="str">
        <f t="shared" si="60"/>
        <v/>
      </c>
      <c r="T1962" t="str">
        <f t="shared" si="61"/>
        <v/>
      </c>
    </row>
    <row r="1963" spans="17:20">
      <c r="Q1963" t="str">
        <v>string</v>
      </c>
      <c r="R1963" t="str">
        <f>IF(COUNTIF(O:O,Q1963),IF(COUNTIF('Word List'!O:O,Q1963),"","Old Word"),"New Word")</f>
        <v>New Word</v>
      </c>
      <c r="S1963" t="str">
        <f t="shared" si="60"/>
        <v>string</v>
      </c>
      <c r="T1963" t="str">
        <f t="shared" si="61"/>
        <v/>
      </c>
    </row>
    <row r="1964" spans="17:20">
      <c r="Q1964" t="str">
        <v>strong</v>
      </c>
      <c r="R1964" t="str">
        <f>IF(COUNTIF(O:O,Q1964),IF(COUNTIF('Word List'!O:O,Q1964),"","Old Word"),"New Word")</f>
        <v/>
      </c>
      <c r="S1964" t="str">
        <f t="shared" si="60"/>
        <v/>
      </c>
      <c r="T1964" t="str">
        <f t="shared" si="61"/>
        <v/>
      </c>
    </row>
    <row r="1965" spans="17:20">
      <c r="Q1965" t="str">
        <v>structure</v>
      </c>
      <c r="R1965" t="str">
        <f>IF(COUNTIF(O:O,Q1965),IF(COUNTIF('Word List'!O:O,Q1965),"","Old Word"),"New Word")</f>
        <v>New Word</v>
      </c>
      <c r="S1965" t="str">
        <f t="shared" si="60"/>
        <v>structure</v>
      </c>
      <c r="T1965" t="str">
        <f t="shared" si="61"/>
        <v/>
      </c>
    </row>
    <row r="1966" spans="17:20">
      <c r="Q1966" t="str">
        <v>struggle</v>
      </c>
      <c r="R1966" t="str">
        <f>IF(COUNTIF(O:O,Q1966),IF(COUNTIF('Word List'!O:O,Q1966),"","Old Word"),"New Word")</f>
        <v>New Word</v>
      </c>
      <c r="S1966" t="str">
        <f t="shared" si="60"/>
        <v>struggle</v>
      </c>
      <c r="T1966" t="str">
        <f t="shared" si="61"/>
        <v/>
      </c>
    </row>
    <row r="1967" spans="17:20">
      <c r="Q1967" t="str">
        <v>student</v>
      </c>
      <c r="R1967" t="str">
        <f>IF(COUNTIF(O:O,Q1967),IF(COUNTIF('Word List'!O:O,Q1967),"","Old Word"),"New Word")</f>
        <v/>
      </c>
      <c r="S1967" t="str">
        <f t="shared" si="60"/>
        <v/>
      </c>
      <c r="T1967" t="str">
        <f t="shared" si="61"/>
        <v/>
      </c>
    </row>
    <row r="1968" spans="17:20">
      <c r="Q1968" t="str">
        <v>studio</v>
      </c>
      <c r="R1968" t="str">
        <f>IF(COUNTIF(O:O,Q1968),IF(COUNTIF('Word List'!O:O,Q1968),"","Old Word"),"New Word")</f>
        <v/>
      </c>
      <c r="S1968" t="str">
        <f t="shared" si="60"/>
        <v/>
      </c>
      <c r="T1968" t="str">
        <f t="shared" si="61"/>
        <v/>
      </c>
    </row>
    <row r="1969" spans="17:20">
      <c r="Q1969" t="str">
        <v>study</v>
      </c>
      <c r="R1969" t="str">
        <f>IF(COUNTIF(O:O,Q1969),IF(COUNTIF('Word List'!O:O,Q1969),"","Old Word"),"New Word")</f>
        <v/>
      </c>
      <c r="S1969" t="str">
        <f t="shared" si="60"/>
        <v/>
      </c>
      <c r="T1969" t="str">
        <f t="shared" si="61"/>
        <v/>
      </c>
    </row>
    <row r="1970" spans="17:20">
      <c r="Q1970" t="str">
        <v>stylish</v>
      </c>
      <c r="R1970" t="str">
        <f>IF(COUNTIF(O:O,Q1970),IF(COUNTIF('Word List'!O:O,Q1970),"","Old Word"),"New Word")</f>
        <v/>
      </c>
      <c r="S1970" t="str">
        <f t="shared" si="60"/>
        <v/>
      </c>
      <c r="T1970" t="str">
        <f t="shared" si="61"/>
        <v/>
      </c>
    </row>
    <row r="1971" spans="17:20">
      <c r="Q1971" t="str">
        <v>subject</v>
      </c>
      <c r="R1971" t="str">
        <f>IF(COUNTIF(O:O,Q1971),IF(COUNTIF('Word List'!O:O,Q1971),"","Old Word"),"New Word")</f>
        <v/>
      </c>
      <c r="S1971" t="str">
        <f t="shared" si="60"/>
        <v/>
      </c>
      <c r="T1971" t="str">
        <f t="shared" si="61"/>
        <v/>
      </c>
    </row>
    <row r="1972" spans="17:20">
      <c r="Q1972" t="str">
        <v>subtropical</v>
      </c>
      <c r="R1972" t="str">
        <f>IF(COUNTIF(O:O,Q1972),IF(COUNTIF('Word List'!O:O,Q1972),"","Old Word"),"New Word")</f>
        <v>New Word</v>
      </c>
      <c r="S1972" t="str">
        <f t="shared" si="60"/>
        <v>subtropical</v>
      </c>
      <c r="T1972" t="str">
        <f t="shared" si="61"/>
        <v/>
      </c>
    </row>
    <row r="1973" spans="17:20">
      <c r="Q1973" t="str">
        <v>subway</v>
      </c>
      <c r="R1973" t="str">
        <f>IF(COUNTIF(O:O,Q1973),IF(COUNTIF('Word List'!O:O,Q1973),"","Old Word"),"New Word")</f>
        <v>Old Word</v>
      </c>
      <c r="S1973" t="str">
        <f t="shared" si="60"/>
        <v/>
      </c>
      <c r="T1973" t="str">
        <f t="shared" si="61"/>
        <v>subway</v>
      </c>
    </row>
    <row r="1974" spans="17:20">
      <c r="Q1974" t="str">
        <v>successful</v>
      </c>
      <c r="R1974" t="str">
        <f>IF(COUNTIF(O:O,Q1974),IF(COUNTIF('Word List'!O:O,Q1974),"","Old Word"),"New Word")</f>
        <v>Old Word</v>
      </c>
      <c r="S1974" t="str">
        <f t="shared" si="60"/>
        <v/>
      </c>
      <c r="T1974" t="str">
        <f t="shared" si="61"/>
        <v>successful</v>
      </c>
    </row>
    <row r="1975" spans="17:20">
      <c r="Q1975" t="str">
        <v>such</v>
      </c>
      <c r="R1975" t="str">
        <f>IF(COUNTIF(O:O,Q1975),IF(COUNTIF('Word List'!O:O,Q1975),"","Old Word"),"New Word")</f>
        <v/>
      </c>
      <c r="S1975" t="str">
        <f t="shared" si="60"/>
        <v/>
      </c>
      <c r="T1975" t="str">
        <f t="shared" si="61"/>
        <v/>
      </c>
    </row>
    <row r="1976" spans="17:20">
      <c r="Q1976" t="str">
        <v>sudden</v>
      </c>
      <c r="R1976" t="str">
        <f>IF(COUNTIF(O:O,Q1976),IF(COUNTIF('Word List'!O:O,Q1976),"","Old Word"),"New Word")</f>
        <v>New Word</v>
      </c>
      <c r="S1976" t="str">
        <f t="shared" si="60"/>
        <v>sudden</v>
      </c>
      <c r="T1976" t="str">
        <f t="shared" si="61"/>
        <v/>
      </c>
    </row>
    <row r="1977" spans="17:20">
      <c r="Q1977" t="str">
        <v>suddenly</v>
      </c>
      <c r="R1977" t="str">
        <f>IF(COUNTIF(O:O,Q1977),IF(COUNTIF('Word List'!O:O,Q1977),"","Old Word"),"New Word")</f>
        <v/>
      </c>
      <c r="S1977" t="str">
        <f t="shared" si="60"/>
        <v/>
      </c>
      <c r="T1977" t="str">
        <f t="shared" si="61"/>
        <v/>
      </c>
    </row>
    <row r="1978" spans="17:20">
      <c r="Q1978" t="str">
        <v>suffer</v>
      </c>
      <c r="R1978" t="str">
        <f>IF(COUNTIF(O:O,Q1978),IF(COUNTIF('Word List'!O:O,Q1978),"","Old Word"),"New Word")</f>
        <v>New Word</v>
      </c>
      <c r="S1978" t="str">
        <f t="shared" si="60"/>
        <v>suffer</v>
      </c>
      <c r="T1978" t="str">
        <f t="shared" si="61"/>
        <v/>
      </c>
    </row>
    <row r="1979" spans="17:20">
      <c r="Q1979" t="str">
        <v>suit</v>
      </c>
      <c r="R1979" t="str">
        <f>IF(COUNTIF(O:O,Q1979),IF(COUNTIF('Word List'!O:O,Q1979),"","Old Word"),"New Word")</f>
        <v>New Word</v>
      </c>
      <c r="S1979" t="str">
        <f t="shared" si="60"/>
        <v>suit</v>
      </c>
      <c r="T1979" t="str">
        <f t="shared" si="61"/>
        <v/>
      </c>
    </row>
    <row r="1980" spans="17:20">
      <c r="Q1980" t="str">
        <v>summer</v>
      </c>
      <c r="R1980" t="str">
        <f>IF(COUNTIF(O:O,Q1980),IF(COUNTIF('Word List'!O:O,Q1980),"","Old Word"),"New Word")</f>
        <v/>
      </c>
      <c r="S1980" t="str">
        <f t="shared" si="60"/>
        <v/>
      </c>
      <c r="T1980" t="str">
        <f t="shared" si="61"/>
        <v/>
      </c>
    </row>
    <row r="1981" spans="17:20">
      <c r="Q1981" t="str">
        <v>sun</v>
      </c>
      <c r="R1981" t="str">
        <f>IF(COUNTIF(O:O,Q1981),IF(COUNTIF('Word List'!O:O,Q1981),"","Old Word"),"New Word")</f>
        <v/>
      </c>
      <c r="S1981" t="str">
        <f t="shared" si="60"/>
        <v/>
      </c>
      <c r="T1981" t="str">
        <f t="shared" si="61"/>
        <v/>
      </c>
    </row>
    <row r="1982" spans="17:20">
      <c r="Q1982" t="str">
        <v>Sunday</v>
      </c>
      <c r="R1982" t="str">
        <f>IF(COUNTIF(O:O,Q1982),IF(COUNTIF('Word List'!O:O,Q1982),"","Old Word"),"New Word")</f>
        <v/>
      </c>
      <c r="S1982" t="str">
        <f t="shared" si="60"/>
        <v/>
      </c>
      <c r="T1982" t="str">
        <f t="shared" si="61"/>
        <v/>
      </c>
    </row>
    <row r="1983" spans="17:20">
      <c r="Q1983" t="str">
        <v>sunglasses</v>
      </c>
      <c r="R1983" t="str">
        <f>IF(COUNTIF(O:O,Q1983),IF(COUNTIF('Word List'!O:O,Q1983),"","Old Word"),"New Word")</f>
        <v>New Word</v>
      </c>
      <c r="S1983" t="str">
        <f t="shared" si="60"/>
        <v>sunglasses</v>
      </c>
      <c r="T1983" t="str">
        <f t="shared" si="61"/>
        <v/>
      </c>
    </row>
    <row r="1984" spans="17:20">
      <c r="Q1984" t="str">
        <v>sunny</v>
      </c>
      <c r="R1984" t="str">
        <f>IF(COUNTIF(O:O,Q1984),IF(COUNTIF('Word List'!O:O,Q1984),"","Old Word"),"New Word")</f>
        <v/>
      </c>
      <c r="S1984" t="str">
        <f t="shared" si="60"/>
        <v/>
      </c>
      <c r="T1984" t="str">
        <f t="shared" si="61"/>
        <v/>
      </c>
    </row>
    <row r="1985" spans="17:20">
      <c r="Q1985" t="str">
        <v>sunrise</v>
      </c>
      <c r="R1985" t="str">
        <f>IF(COUNTIF(O:O,Q1985),IF(COUNTIF('Word List'!O:O,Q1985),"","Old Word"),"New Word")</f>
        <v/>
      </c>
      <c r="S1985" t="str">
        <f t="shared" si="60"/>
        <v/>
      </c>
      <c r="T1985" t="str">
        <f t="shared" si="61"/>
        <v/>
      </c>
    </row>
    <row r="1986" spans="17:20">
      <c r="Q1986" t="str">
        <v>sunscreen</v>
      </c>
      <c r="R1986" t="str">
        <f>IF(COUNTIF(O:O,Q1986),IF(COUNTIF('Word List'!O:O,Q1986),"","Old Word"),"New Word")</f>
        <v>New Word</v>
      </c>
      <c r="S1986" t="str">
        <f t="shared" si="60"/>
        <v>sunscreen</v>
      </c>
      <c r="T1986" t="str">
        <f t="shared" si="61"/>
        <v/>
      </c>
    </row>
    <row r="1987" spans="17:20">
      <c r="Q1987" t="str">
        <v>sunset</v>
      </c>
      <c r="R1987" t="str">
        <f>IF(COUNTIF(O:O,Q1987),IF(COUNTIF('Word List'!O:O,Q1987),"","Old Word"),"New Word")</f>
        <v>New Word</v>
      </c>
      <c r="S1987" t="str">
        <f t="shared" ref="S1987:S2050" si="62">IF(R1987="New Word",Q1987,"")</f>
        <v>sunset</v>
      </c>
      <c r="T1987" t="str">
        <f t="shared" ref="T1987:T2050" si="63">IF(R1987="Old Word",Q1987,"")</f>
        <v/>
      </c>
    </row>
    <row r="1988" spans="17:20">
      <c r="Q1988" t="str">
        <v>sunshine</v>
      </c>
      <c r="R1988" t="str">
        <f>IF(COUNTIF(O:O,Q1988),IF(COUNTIF('Word List'!O:O,Q1988),"","Old Word"),"New Word")</f>
        <v/>
      </c>
      <c r="S1988" t="str">
        <f t="shared" si="62"/>
        <v/>
      </c>
      <c r="T1988" t="str">
        <f t="shared" si="63"/>
        <v/>
      </c>
    </row>
    <row r="1989" spans="17:20">
      <c r="Q1989" t="str">
        <v>super</v>
      </c>
      <c r="R1989" t="str">
        <f>IF(COUNTIF(O:O,Q1989),IF(COUNTIF('Word List'!O:O,Q1989),"","Old Word"),"New Word")</f>
        <v>Old Word</v>
      </c>
      <c r="S1989" t="str">
        <f t="shared" si="62"/>
        <v/>
      </c>
      <c r="T1989" t="str">
        <f t="shared" si="63"/>
        <v>super</v>
      </c>
    </row>
    <row r="1990" spans="17:20">
      <c r="Q1990" t="str">
        <v>supermarket</v>
      </c>
      <c r="R1990" t="str">
        <f>IF(COUNTIF(O:O,Q1990),IF(COUNTIF('Word List'!O:O,Q1990),"","Old Word"),"New Word")</f>
        <v/>
      </c>
      <c r="S1990" t="str">
        <f t="shared" si="62"/>
        <v/>
      </c>
      <c r="T1990" t="str">
        <f t="shared" si="63"/>
        <v/>
      </c>
    </row>
    <row r="1991" spans="17:20">
      <c r="Q1991" t="str">
        <v>supervision</v>
      </c>
      <c r="R1991" t="str">
        <f>IF(COUNTIF(O:O,Q1991),IF(COUNTIF('Word List'!O:O,Q1991),"","Old Word"),"New Word")</f>
        <v>New Word</v>
      </c>
      <c r="S1991" t="str">
        <f t="shared" si="62"/>
        <v>supervision</v>
      </c>
      <c r="T1991" t="str">
        <f t="shared" si="63"/>
        <v/>
      </c>
    </row>
    <row r="1992" spans="17:20">
      <c r="Q1992" t="str">
        <v>supply</v>
      </c>
      <c r="R1992" t="str">
        <f>IF(COUNTIF(O:O,Q1992),IF(COUNTIF('Word List'!O:O,Q1992),"","Old Word"),"New Word")</f>
        <v/>
      </c>
      <c r="S1992" t="str">
        <f t="shared" si="62"/>
        <v/>
      </c>
      <c r="T1992" t="str">
        <f t="shared" si="63"/>
        <v/>
      </c>
    </row>
    <row r="1993" spans="17:20">
      <c r="Q1993" t="str">
        <v>support</v>
      </c>
      <c r="R1993" t="str">
        <f>IF(COUNTIF(O:O,Q1993),IF(COUNTIF('Word List'!O:O,Q1993),"","Old Word"),"New Word")</f>
        <v/>
      </c>
      <c r="S1993" t="str">
        <f t="shared" si="62"/>
        <v/>
      </c>
      <c r="T1993" t="str">
        <f t="shared" si="63"/>
        <v/>
      </c>
    </row>
    <row r="1994" spans="17:20">
      <c r="Q1994" t="str">
        <v>sure</v>
      </c>
      <c r="R1994" t="str">
        <f>IF(COUNTIF(O:O,Q1994),IF(COUNTIF('Word List'!O:O,Q1994),"","Old Word"),"New Word")</f>
        <v>Old Word</v>
      </c>
      <c r="S1994" t="str">
        <f t="shared" si="62"/>
        <v/>
      </c>
      <c r="T1994" t="str">
        <f t="shared" si="63"/>
        <v>sure</v>
      </c>
    </row>
    <row r="1995" spans="17:20">
      <c r="Q1995" t="str">
        <v>surf</v>
      </c>
      <c r="R1995" t="str">
        <f>IF(COUNTIF(O:O,Q1995),IF(COUNTIF('Word List'!O:O,Q1995),"","Old Word"),"New Word")</f>
        <v>New Word</v>
      </c>
      <c r="S1995" t="str">
        <f t="shared" si="62"/>
        <v>surf</v>
      </c>
      <c r="T1995" t="str">
        <f t="shared" si="63"/>
        <v/>
      </c>
    </row>
    <row r="1996" spans="17:20">
      <c r="Q1996" t="str">
        <v>surfing</v>
      </c>
      <c r="R1996" t="str">
        <f>IF(COUNTIF(O:O,Q1996),IF(COUNTIF('Word List'!O:O,Q1996),"","Old Word"),"New Word")</f>
        <v>Old Word</v>
      </c>
      <c r="S1996" t="str">
        <f t="shared" si="62"/>
        <v/>
      </c>
      <c r="T1996" t="str">
        <f t="shared" si="63"/>
        <v>surfing</v>
      </c>
    </row>
    <row r="1997" spans="17:20">
      <c r="Q1997" t="str">
        <v>surgery</v>
      </c>
      <c r="R1997" t="str">
        <f>IF(COUNTIF(O:O,Q1997),IF(COUNTIF('Word List'!O:O,Q1997),"","Old Word"),"New Word")</f>
        <v>Old Word</v>
      </c>
      <c r="S1997" t="str">
        <f t="shared" si="62"/>
        <v/>
      </c>
      <c r="T1997" t="str">
        <f t="shared" si="63"/>
        <v>surgery</v>
      </c>
    </row>
    <row r="1998" spans="17:20">
      <c r="Q1998" t="str">
        <v>surprise</v>
      </c>
      <c r="R1998" t="str">
        <f>IF(COUNTIF(O:O,Q1998),IF(COUNTIF('Word List'!O:O,Q1998),"","Old Word"),"New Word")</f>
        <v>Old Word</v>
      </c>
      <c r="S1998" t="str">
        <f t="shared" si="62"/>
        <v/>
      </c>
      <c r="T1998" t="str">
        <f t="shared" si="63"/>
        <v>surprise</v>
      </c>
    </row>
    <row r="1999" spans="17:20">
      <c r="Q1999" t="str">
        <v>surprised</v>
      </c>
      <c r="R1999" t="str">
        <f>IF(COUNTIF(O:O,Q1999),IF(COUNTIF('Word List'!O:O,Q1999),"","Old Word"),"New Word")</f>
        <v/>
      </c>
      <c r="S1999" t="str">
        <f t="shared" si="62"/>
        <v/>
      </c>
      <c r="T1999" t="str">
        <f t="shared" si="63"/>
        <v/>
      </c>
    </row>
    <row r="2000" spans="17:20">
      <c r="Q2000" t="str">
        <v>surround</v>
      </c>
      <c r="R2000" t="str">
        <f>IF(COUNTIF(O:O,Q2000),IF(COUNTIF('Word List'!O:O,Q2000),"","Old Word"),"New Word")</f>
        <v/>
      </c>
      <c r="S2000" t="str">
        <f t="shared" si="62"/>
        <v/>
      </c>
      <c r="T2000" t="str">
        <f t="shared" si="63"/>
        <v/>
      </c>
    </row>
    <row r="2001" spans="17:20">
      <c r="Q2001" t="str">
        <v>survey</v>
      </c>
      <c r="R2001" t="str">
        <f>IF(COUNTIF(O:O,Q2001),IF(COUNTIF('Word List'!O:O,Q2001),"","Old Word"),"New Word")</f>
        <v/>
      </c>
      <c r="S2001" t="str">
        <f t="shared" si="62"/>
        <v/>
      </c>
      <c r="T2001" t="str">
        <f t="shared" si="63"/>
        <v/>
      </c>
    </row>
    <row r="2002" spans="17:20">
      <c r="Q2002" t="str">
        <v>survival</v>
      </c>
      <c r="R2002" t="str">
        <f>IF(COUNTIF(O:O,Q2002),IF(COUNTIF('Word List'!O:O,Q2002),"","Old Word"),"New Word")</f>
        <v/>
      </c>
      <c r="S2002" t="str">
        <f t="shared" si="62"/>
        <v/>
      </c>
      <c r="T2002" t="str">
        <f t="shared" si="63"/>
        <v/>
      </c>
    </row>
    <row r="2003" spans="17:20">
      <c r="Q2003" t="str">
        <v>survive</v>
      </c>
      <c r="R2003" t="str">
        <f>IF(COUNTIF(O:O,Q2003),IF(COUNTIF('Word List'!O:O,Q2003),"","Old Word"),"New Word")</f>
        <v/>
      </c>
      <c r="S2003" t="str">
        <f t="shared" si="62"/>
        <v/>
      </c>
      <c r="T2003" t="str">
        <f t="shared" si="63"/>
        <v/>
      </c>
    </row>
    <row r="2004" spans="17:20">
      <c r="Q2004" t="str">
        <v>sustainable</v>
      </c>
      <c r="R2004" t="str">
        <f>IF(COUNTIF(O:O,Q2004),IF(COUNTIF('Word List'!O:O,Q2004),"","Old Word"),"New Word")</f>
        <v/>
      </c>
      <c r="S2004" t="str">
        <f t="shared" si="62"/>
        <v/>
      </c>
      <c r="T2004" t="str">
        <f t="shared" si="63"/>
        <v/>
      </c>
    </row>
    <row r="2005" spans="17:20">
      <c r="Q2005" t="str">
        <v>sweater</v>
      </c>
      <c r="R2005" t="str">
        <f>IF(COUNTIF(O:O,Q2005),IF(COUNTIF('Word List'!O:O,Q2005),"","Old Word"),"New Word")</f>
        <v/>
      </c>
      <c r="S2005" t="str">
        <f t="shared" si="62"/>
        <v/>
      </c>
      <c r="T2005" t="str">
        <f t="shared" si="63"/>
        <v/>
      </c>
    </row>
    <row r="2006" spans="17:20">
      <c r="Q2006" t="str">
        <v>sweatshirt</v>
      </c>
      <c r="R2006" t="str">
        <f>IF(COUNTIF(O:O,Q2006),IF(COUNTIF('Word List'!O:O,Q2006),"","Old Word"),"New Word")</f>
        <v>New Word</v>
      </c>
      <c r="S2006" t="str">
        <f t="shared" si="62"/>
        <v>sweatshirt</v>
      </c>
      <c r="T2006" t="str">
        <f t="shared" si="63"/>
        <v/>
      </c>
    </row>
    <row r="2007" spans="17:20">
      <c r="Q2007" t="str">
        <v>sweet</v>
      </c>
      <c r="R2007" t="str">
        <f>IF(COUNTIF(O:O,Q2007),IF(COUNTIF('Word List'!O:O,Q2007),"","Old Word"),"New Word")</f>
        <v>Old Word</v>
      </c>
      <c r="S2007" t="str">
        <f t="shared" si="62"/>
        <v/>
      </c>
      <c r="T2007" t="str">
        <f t="shared" si="63"/>
        <v>sweet</v>
      </c>
    </row>
    <row r="2008" spans="17:20">
      <c r="Q2008" t="str">
        <v>swim</v>
      </c>
      <c r="R2008" t="str">
        <f>IF(COUNTIF(O:O,Q2008),IF(COUNTIF('Word List'!O:O,Q2008),"","Old Word"),"New Word")</f>
        <v/>
      </c>
      <c r="S2008" t="str">
        <f t="shared" si="62"/>
        <v/>
      </c>
      <c r="T2008" t="str">
        <f t="shared" si="63"/>
        <v/>
      </c>
    </row>
    <row r="2009" spans="17:20">
      <c r="Q2009" t="str">
        <v>swimming</v>
      </c>
      <c r="R2009" t="str">
        <f>IF(COUNTIF(O:O,Q2009),IF(COUNTIF('Word List'!O:O,Q2009),"","Old Word"),"New Word")</f>
        <v/>
      </c>
      <c r="S2009" t="str">
        <f t="shared" si="62"/>
        <v/>
      </c>
      <c r="T2009" t="str">
        <f t="shared" si="63"/>
        <v/>
      </c>
    </row>
    <row r="2010" spans="17:20">
      <c r="Q2010" t="str">
        <v>sword</v>
      </c>
      <c r="R2010" t="str">
        <f>IF(COUNTIF(O:O,Q2010),IF(COUNTIF('Word List'!O:O,Q2010),"","Old Word"),"New Word")</f>
        <v>New Word</v>
      </c>
      <c r="S2010" t="str">
        <f t="shared" si="62"/>
        <v>sword</v>
      </c>
      <c r="T2010" t="str">
        <f t="shared" si="63"/>
        <v/>
      </c>
    </row>
    <row r="2011" spans="17:20">
      <c r="Q2011" t="str">
        <v>Sydney</v>
      </c>
      <c r="R2011" t="str">
        <f>IF(COUNTIF(O:O,Q2011),IF(COUNTIF('Word List'!O:O,Q2011),"","Old Word"),"New Word")</f>
        <v>Old Word</v>
      </c>
      <c r="S2011" t="str">
        <f t="shared" si="62"/>
        <v/>
      </c>
      <c r="T2011" t="str">
        <f t="shared" si="63"/>
        <v>Sydney</v>
      </c>
    </row>
    <row r="2012" spans="17:20">
      <c r="Q2012" t="str">
        <v>syllable</v>
      </c>
      <c r="R2012" t="str">
        <f>IF(COUNTIF(O:O,Q2012),IF(COUNTIF('Word List'!O:O,Q2012),"","Old Word"),"New Word")</f>
        <v>Old Word</v>
      </c>
      <c r="S2012" t="str">
        <f t="shared" si="62"/>
        <v/>
      </c>
      <c r="T2012" t="str">
        <f t="shared" si="63"/>
        <v>syllable</v>
      </c>
    </row>
    <row r="2013" spans="17:20">
      <c r="Q2013" t="str">
        <v>symbol</v>
      </c>
      <c r="R2013" t="str">
        <f>IF(COUNTIF(O:O,Q2013),IF(COUNTIF('Word List'!O:O,Q2013),"","Old Word"),"New Word")</f>
        <v/>
      </c>
      <c r="S2013" t="str">
        <f t="shared" si="62"/>
        <v/>
      </c>
      <c r="T2013" t="str">
        <f t="shared" si="63"/>
        <v/>
      </c>
    </row>
    <row r="2014" spans="17:20">
      <c r="Q2014" t="str">
        <v>table</v>
      </c>
      <c r="R2014" t="str">
        <f>IF(COUNTIF(O:O,Q2014),IF(COUNTIF('Word List'!O:O,Q2014),"","Old Word"),"New Word")</f>
        <v/>
      </c>
      <c r="S2014" t="str">
        <f t="shared" si="62"/>
        <v/>
      </c>
      <c r="T2014" t="str">
        <f t="shared" si="63"/>
        <v/>
      </c>
    </row>
    <row r="2015" spans="17:20">
      <c r="Q2015" t="str">
        <v>tag</v>
      </c>
      <c r="R2015" t="str">
        <f>IF(COUNTIF(O:O,Q2015),IF(COUNTIF('Word List'!O:O,Q2015),"","Old Word"),"New Word")</f>
        <v/>
      </c>
      <c r="S2015" t="str">
        <f t="shared" si="62"/>
        <v/>
      </c>
      <c r="T2015" t="str">
        <f t="shared" si="63"/>
        <v/>
      </c>
    </row>
    <row r="2016" spans="17:20">
      <c r="Q2016" t="str">
        <v>take</v>
      </c>
      <c r="R2016" t="str">
        <f>IF(COUNTIF(O:O,Q2016),IF(COUNTIF('Word List'!O:O,Q2016),"","Old Word"),"New Word")</f>
        <v>Old Word</v>
      </c>
      <c r="S2016" t="str">
        <f t="shared" si="62"/>
        <v/>
      </c>
      <c r="T2016" t="str">
        <f t="shared" si="63"/>
        <v>take</v>
      </c>
    </row>
    <row r="2017" spans="17:20">
      <c r="Q2017" t="str">
        <v>taken</v>
      </c>
      <c r="R2017" t="str">
        <f>IF(COUNTIF(O:O,Q2017),IF(COUNTIF('Word List'!O:O,Q2017),"","Old Word"),"New Word")</f>
        <v>Old Word</v>
      </c>
      <c r="S2017" t="str">
        <f t="shared" si="62"/>
        <v/>
      </c>
      <c r="T2017" t="str">
        <f t="shared" si="63"/>
        <v>taken</v>
      </c>
    </row>
    <row r="2018" spans="17:20">
      <c r="Q2018" t="str">
        <v>talent</v>
      </c>
      <c r="R2018" t="str">
        <f>IF(COUNTIF(O:O,Q2018),IF(COUNTIF('Word List'!O:O,Q2018),"","Old Word"),"New Word")</f>
        <v>New Word</v>
      </c>
      <c r="S2018" t="str">
        <f t="shared" si="62"/>
        <v>talent</v>
      </c>
      <c r="T2018" t="str">
        <f t="shared" si="63"/>
        <v/>
      </c>
    </row>
    <row r="2019" spans="17:20">
      <c r="Q2019" t="str">
        <v>Taliban</v>
      </c>
      <c r="R2019" t="str">
        <f>IF(COUNTIF(O:O,Q2019),IF(COUNTIF('Word List'!O:O,Q2019),"","Old Word"),"New Word")</f>
        <v>New Word</v>
      </c>
      <c r="S2019" t="str">
        <f t="shared" si="62"/>
        <v>Taliban</v>
      </c>
      <c r="T2019" t="str">
        <f t="shared" si="63"/>
        <v/>
      </c>
    </row>
    <row r="2020" spans="17:20">
      <c r="Q2020" t="str">
        <v>talk</v>
      </c>
      <c r="R2020" t="str">
        <f>IF(COUNTIF(O:O,Q2020),IF(COUNTIF('Word List'!O:O,Q2020),"","Old Word"),"New Word")</f>
        <v/>
      </c>
      <c r="S2020" t="str">
        <f t="shared" si="62"/>
        <v/>
      </c>
      <c r="T2020" t="str">
        <f t="shared" si="63"/>
        <v/>
      </c>
    </row>
    <row r="2021" spans="17:20">
      <c r="Q2021" t="str">
        <v>talkative</v>
      </c>
      <c r="R2021" t="str">
        <f>IF(COUNTIF(O:O,Q2021),IF(COUNTIF('Word List'!O:O,Q2021),"","Old Word"),"New Word")</f>
        <v>New Word</v>
      </c>
      <c r="S2021" t="str">
        <f t="shared" si="62"/>
        <v>talkative</v>
      </c>
      <c r="T2021" t="str">
        <f t="shared" si="63"/>
        <v/>
      </c>
    </row>
    <row r="2022" spans="17:20">
      <c r="Q2022" t="str">
        <v>tall</v>
      </c>
      <c r="R2022" t="str">
        <f>IF(COUNTIF(O:O,Q2022),IF(COUNTIF('Word List'!O:O,Q2022),"","Old Word"),"New Word")</f>
        <v/>
      </c>
      <c r="S2022" t="str">
        <f t="shared" si="62"/>
        <v/>
      </c>
      <c r="T2022" t="str">
        <f t="shared" si="63"/>
        <v/>
      </c>
    </row>
    <row r="2023" spans="17:20">
      <c r="Q2023" t="str">
        <v>Tamil</v>
      </c>
      <c r="R2023" t="str">
        <f>IF(COUNTIF(O:O,Q2023),IF(COUNTIF('Word List'!O:O,Q2023),"","Old Word"),"New Word")</f>
        <v>Old Word</v>
      </c>
      <c r="S2023" t="str">
        <f t="shared" si="62"/>
        <v/>
      </c>
      <c r="T2023" t="str">
        <f t="shared" si="63"/>
        <v>Tamil</v>
      </c>
    </row>
    <row r="2024" spans="17:20">
      <c r="Q2024" t="str">
        <v>tap</v>
      </c>
      <c r="R2024" t="str">
        <f>IF(COUNTIF(O:O,Q2024),IF(COUNTIF('Word List'!O:O,Q2024),"","Old Word"),"New Word")</f>
        <v>New Word</v>
      </c>
      <c r="S2024" t="str">
        <f t="shared" si="62"/>
        <v>tap</v>
      </c>
      <c r="T2024" t="str">
        <f t="shared" si="63"/>
        <v/>
      </c>
    </row>
    <row r="2025" spans="17:20">
      <c r="Q2025" t="str">
        <v>task</v>
      </c>
      <c r="R2025" t="str">
        <f>IF(COUNTIF(O:O,Q2025),IF(COUNTIF('Word List'!O:O,Q2025),"","Old Word"),"New Word")</f>
        <v>New Word</v>
      </c>
      <c r="S2025" t="str">
        <f t="shared" si="62"/>
        <v>task</v>
      </c>
      <c r="T2025" t="str">
        <f t="shared" si="63"/>
        <v/>
      </c>
    </row>
    <row r="2026" spans="17:20">
      <c r="Q2026" t="str">
        <v>taste</v>
      </c>
      <c r="R2026" t="str">
        <f>IF(COUNTIF(O:O,Q2026),IF(COUNTIF('Word List'!O:O,Q2026),"","Old Word"),"New Word")</f>
        <v>New Word</v>
      </c>
      <c r="S2026" t="str">
        <f t="shared" si="62"/>
        <v>taste</v>
      </c>
      <c r="T2026" t="str">
        <f t="shared" si="63"/>
        <v/>
      </c>
    </row>
    <row r="2027" spans="17:20">
      <c r="Q2027" t="str">
        <v>tasty</v>
      </c>
      <c r="R2027" t="str">
        <f>IF(COUNTIF(O:O,Q2027),IF(COUNTIF('Word List'!O:O,Q2027),"","Old Word"),"New Word")</f>
        <v>New Word</v>
      </c>
      <c r="S2027" t="str">
        <f t="shared" si="62"/>
        <v>tasty</v>
      </c>
      <c r="T2027" t="str">
        <f t="shared" si="63"/>
        <v/>
      </c>
    </row>
    <row r="2028" spans="17:20">
      <c r="Q2028" t="str">
        <v>taught</v>
      </c>
      <c r="R2028" t="str">
        <f>IF(COUNTIF(O:O,Q2028),IF(COUNTIF('Word List'!O:O,Q2028),"","Old Word"),"New Word")</f>
        <v/>
      </c>
      <c r="S2028" t="str">
        <f t="shared" si="62"/>
        <v/>
      </c>
      <c r="T2028" t="str">
        <f t="shared" si="63"/>
        <v/>
      </c>
    </row>
    <row r="2029" spans="17:20">
      <c r="Q2029" t="str">
        <v>tax</v>
      </c>
      <c r="R2029" t="str">
        <f>IF(COUNTIF(O:O,Q2029),IF(COUNTIF('Word List'!O:O,Q2029),"","Old Word"),"New Word")</f>
        <v/>
      </c>
      <c r="S2029" t="str">
        <f t="shared" si="62"/>
        <v/>
      </c>
      <c r="T2029" t="str">
        <f t="shared" si="63"/>
        <v/>
      </c>
    </row>
    <row r="2030" spans="17:20">
      <c r="Q2030" t="str">
        <v>taxi</v>
      </c>
      <c r="R2030" t="str">
        <f>IF(COUNTIF(O:O,Q2030),IF(COUNTIF('Word List'!O:O,Q2030),"","Old Word"),"New Word")</f>
        <v/>
      </c>
      <c r="S2030" t="str">
        <f t="shared" si="62"/>
        <v/>
      </c>
      <c r="T2030" t="str">
        <f t="shared" si="63"/>
        <v/>
      </c>
    </row>
    <row r="2031" spans="17:20">
      <c r="Q2031" t="str">
        <v>tea</v>
      </c>
      <c r="R2031" t="str">
        <f>IF(COUNTIF(O:O,Q2031),IF(COUNTIF('Word List'!O:O,Q2031),"","Old Word"),"New Word")</f>
        <v/>
      </c>
      <c r="S2031" t="str">
        <f t="shared" si="62"/>
        <v/>
      </c>
      <c r="T2031" t="str">
        <f t="shared" si="63"/>
        <v/>
      </c>
    </row>
    <row r="2032" spans="17:20">
      <c r="Q2032" t="str">
        <v>teach</v>
      </c>
      <c r="R2032" t="str">
        <f>IF(COUNTIF(O:O,Q2032),IF(COUNTIF('Word List'!O:O,Q2032),"","Old Word"),"New Word")</f>
        <v/>
      </c>
      <c r="S2032" t="str">
        <f t="shared" si="62"/>
        <v/>
      </c>
      <c r="T2032" t="str">
        <f t="shared" si="63"/>
        <v/>
      </c>
    </row>
    <row r="2033" spans="17:20">
      <c r="Q2033" t="str">
        <v>teacher</v>
      </c>
      <c r="R2033" t="str">
        <f>IF(COUNTIF(O:O,Q2033),IF(COUNTIF('Word List'!O:O,Q2033),"","Old Word"),"New Word")</f>
        <v/>
      </c>
      <c r="S2033" t="str">
        <f t="shared" si="62"/>
        <v/>
      </c>
      <c r="T2033" t="str">
        <f t="shared" si="63"/>
        <v/>
      </c>
    </row>
    <row r="2034" spans="17:20">
      <c r="Q2034" t="str">
        <v>team</v>
      </c>
      <c r="R2034" t="str">
        <f>IF(COUNTIF(O:O,Q2034),IF(COUNTIF('Word List'!O:O,Q2034),"","Old Word"),"New Word")</f>
        <v/>
      </c>
      <c r="S2034" t="str">
        <f t="shared" si="62"/>
        <v/>
      </c>
      <c r="T2034" t="str">
        <f t="shared" si="63"/>
        <v/>
      </c>
    </row>
    <row r="2035" spans="17:20">
      <c r="Q2035" t="str">
        <v>teammate</v>
      </c>
      <c r="R2035" t="str">
        <f>IF(COUNTIF(O:O,Q2035),IF(COUNTIF('Word List'!O:O,Q2035),"","Old Word"),"New Word")</f>
        <v>New Word</v>
      </c>
      <c r="S2035" t="str">
        <f t="shared" si="62"/>
        <v>teammate</v>
      </c>
      <c r="T2035" t="str">
        <f t="shared" si="63"/>
        <v/>
      </c>
    </row>
    <row r="2036" spans="17:20">
      <c r="Q2036" t="str">
        <v>technique</v>
      </c>
      <c r="R2036" t="str">
        <f>IF(COUNTIF(O:O,Q2036),IF(COUNTIF('Word List'!O:O,Q2036),"","Old Word"),"New Word")</f>
        <v>New Word</v>
      </c>
      <c r="S2036" t="str">
        <f t="shared" si="62"/>
        <v>technique</v>
      </c>
      <c r="T2036" t="str">
        <f t="shared" si="63"/>
        <v/>
      </c>
    </row>
    <row r="2037" spans="17:20">
      <c r="Q2037" t="str">
        <v>technology</v>
      </c>
      <c r="R2037" t="str">
        <f>IF(COUNTIF(O:O,Q2037),IF(COUNTIF('Word List'!O:O,Q2037),"","Old Word"),"New Word")</f>
        <v/>
      </c>
      <c r="S2037" t="str">
        <f t="shared" si="62"/>
        <v/>
      </c>
      <c r="T2037" t="str">
        <f t="shared" si="63"/>
        <v/>
      </c>
    </row>
    <row r="2038" spans="17:20">
      <c r="Q2038" t="str">
        <v>teen</v>
      </c>
      <c r="R2038" t="str">
        <f>IF(COUNTIF(O:O,Q2038),IF(COUNTIF('Word List'!O:O,Q2038),"","Old Word"),"New Word")</f>
        <v>New Word</v>
      </c>
      <c r="S2038" t="str">
        <f t="shared" si="62"/>
        <v>teen</v>
      </c>
      <c r="T2038" t="str">
        <f t="shared" si="63"/>
        <v/>
      </c>
    </row>
    <row r="2039" spans="17:20">
      <c r="Q2039" t="str">
        <v>teeth</v>
      </c>
      <c r="R2039" t="str">
        <f>IF(COUNTIF(O:O,Q2039),IF(COUNTIF('Word List'!O:O,Q2039),"","Old Word"),"New Word")</f>
        <v/>
      </c>
      <c r="S2039" t="str">
        <f t="shared" si="62"/>
        <v/>
      </c>
      <c r="T2039" t="str">
        <f t="shared" si="63"/>
        <v/>
      </c>
    </row>
    <row r="2040" spans="17:20">
      <c r="Q2040" t="str">
        <v>telephone</v>
      </c>
      <c r="R2040" t="str">
        <f>IF(COUNTIF(O:O,Q2040),IF(COUNTIF('Word List'!O:O,Q2040),"","Old Word"),"New Word")</f>
        <v>Old Word</v>
      </c>
      <c r="S2040" t="str">
        <f t="shared" si="62"/>
        <v/>
      </c>
      <c r="T2040" t="str">
        <f t="shared" si="63"/>
        <v>telephone</v>
      </c>
    </row>
    <row r="2041" spans="17:20">
      <c r="Q2041" t="str">
        <v>tell</v>
      </c>
      <c r="R2041" t="str">
        <f>IF(COUNTIF(O:O,Q2041),IF(COUNTIF('Word List'!O:O,Q2041),"","Old Word"),"New Word")</f>
        <v/>
      </c>
      <c r="S2041" t="str">
        <f t="shared" si="62"/>
        <v/>
      </c>
      <c r="T2041" t="str">
        <f t="shared" si="63"/>
        <v/>
      </c>
    </row>
    <row r="2042" spans="17:20">
      <c r="Q2042" t="str">
        <v>temple</v>
      </c>
      <c r="R2042" t="str">
        <f>IF(COUNTIF(O:O,Q2042),IF(COUNTIF('Word List'!O:O,Q2042),"","Old Word"),"New Word")</f>
        <v/>
      </c>
      <c r="S2042" t="str">
        <f t="shared" si="62"/>
        <v/>
      </c>
      <c r="T2042" t="str">
        <f t="shared" si="63"/>
        <v/>
      </c>
    </row>
    <row r="2043" spans="17:20">
      <c r="Q2043" t="str">
        <v>ten</v>
      </c>
      <c r="R2043" t="str">
        <f>IF(COUNTIF(O:O,Q2043),IF(COUNTIF('Word List'!O:O,Q2043),"","Old Word"),"New Word")</f>
        <v/>
      </c>
      <c r="S2043" t="str">
        <f t="shared" si="62"/>
        <v/>
      </c>
      <c r="T2043" t="str">
        <f t="shared" si="63"/>
        <v/>
      </c>
    </row>
    <row r="2044" spans="17:20">
      <c r="Q2044" t="str">
        <v>tennis</v>
      </c>
      <c r="R2044" t="str">
        <f>IF(COUNTIF(O:O,Q2044),IF(COUNTIF('Word List'!O:O,Q2044),"","Old Word"),"New Word")</f>
        <v/>
      </c>
      <c r="S2044" t="str">
        <f t="shared" si="62"/>
        <v/>
      </c>
      <c r="T2044" t="str">
        <f t="shared" si="63"/>
        <v/>
      </c>
    </row>
    <row r="2045" spans="17:20">
      <c r="Q2045" t="str">
        <v>tent</v>
      </c>
      <c r="R2045" t="str">
        <f>IF(COUNTIF(O:O,Q2045),IF(COUNTIF('Word List'!O:O,Q2045),"","Old Word"),"New Word")</f>
        <v/>
      </c>
      <c r="S2045" t="str">
        <f t="shared" si="62"/>
        <v/>
      </c>
      <c r="T2045" t="str">
        <f t="shared" si="63"/>
        <v/>
      </c>
    </row>
    <row r="2046" spans="17:20">
      <c r="Q2046" t="str">
        <v>tenth</v>
      </c>
      <c r="R2046" t="str">
        <f>IF(COUNTIF(O:O,Q2046),IF(COUNTIF('Word List'!O:O,Q2046),"","Old Word"),"New Word")</f>
        <v/>
      </c>
      <c r="S2046" t="str">
        <f t="shared" si="62"/>
        <v/>
      </c>
      <c r="T2046" t="str">
        <f t="shared" si="63"/>
        <v/>
      </c>
    </row>
    <row r="2047" spans="17:20">
      <c r="Q2047" t="str">
        <v>term</v>
      </c>
      <c r="R2047" t="str">
        <f>IF(COUNTIF(O:O,Q2047),IF(COUNTIF('Word List'!O:O,Q2047),"","Old Word"),"New Word")</f>
        <v>New Word</v>
      </c>
      <c r="S2047" t="str">
        <f t="shared" si="62"/>
        <v>term</v>
      </c>
      <c r="T2047" t="str">
        <f t="shared" si="63"/>
        <v/>
      </c>
    </row>
    <row r="2048" spans="17:20">
      <c r="Q2048" t="str">
        <v>terrible</v>
      </c>
      <c r="R2048" t="str">
        <f>IF(COUNTIF(O:O,Q2048),IF(COUNTIF('Word List'!O:O,Q2048),"","Old Word"),"New Word")</f>
        <v/>
      </c>
      <c r="S2048" t="str">
        <f t="shared" si="62"/>
        <v/>
      </c>
      <c r="T2048" t="str">
        <f t="shared" si="63"/>
        <v/>
      </c>
    </row>
    <row r="2049" spans="17:20">
      <c r="Q2049" t="str">
        <v>terrorism</v>
      </c>
      <c r="R2049" t="str">
        <f>IF(COUNTIF(O:O,Q2049),IF(COUNTIF('Word List'!O:O,Q2049),"","Old Word"),"New Word")</f>
        <v>New Word</v>
      </c>
      <c r="S2049" t="str">
        <f t="shared" si="62"/>
        <v>terrorism</v>
      </c>
      <c r="T2049" t="str">
        <f t="shared" si="63"/>
        <v/>
      </c>
    </row>
    <row r="2050" spans="17:20">
      <c r="Q2050" t="str">
        <v>terrorist</v>
      </c>
      <c r="R2050" t="str">
        <f>IF(COUNTIF(O:O,Q2050),IF(COUNTIF('Word List'!O:O,Q2050),"","Old Word"),"New Word")</f>
        <v>New Word</v>
      </c>
      <c r="S2050" t="str">
        <f t="shared" si="62"/>
        <v>terrorist</v>
      </c>
      <c r="T2050" t="str">
        <f t="shared" si="63"/>
        <v/>
      </c>
    </row>
    <row r="2051" spans="17:20">
      <c r="Q2051" t="str">
        <v>text</v>
      </c>
      <c r="R2051" t="str">
        <f>IF(COUNTIF(O:O,Q2051),IF(COUNTIF('Word List'!O:O,Q2051),"","Old Word"),"New Word")</f>
        <v/>
      </c>
      <c r="S2051" t="str">
        <f t="shared" ref="S2051:S2114" si="64">IF(R2051="New Word",Q2051,"")</f>
        <v/>
      </c>
      <c r="T2051" t="str">
        <f t="shared" ref="T2051:T2114" si="65">IF(R2051="Old Word",Q2051,"")</f>
        <v/>
      </c>
    </row>
    <row r="2052" spans="17:20">
      <c r="Q2052" t="str">
        <v>textbook</v>
      </c>
      <c r="R2052" t="str">
        <f>IF(COUNTIF(O:O,Q2052),IF(COUNTIF('Word List'!O:O,Q2052),"","Old Word"),"New Word")</f>
        <v/>
      </c>
      <c r="S2052" t="str">
        <f t="shared" si="64"/>
        <v/>
      </c>
      <c r="T2052" t="str">
        <f t="shared" si="65"/>
        <v/>
      </c>
    </row>
    <row r="2053" spans="17:20">
      <c r="Q2053" t="str">
        <v>texture</v>
      </c>
      <c r="R2053" t="str">
        <f>IF(COUNTIF(O:O,Q2053),IF(COUNTIF('Word List'!O:O,Q2053),"","Old Word"),"New Word")</f>
        <v>New Word</v>
      </c>
      <c r="S2053" t="str">
        <f t="shared" si="64"/>
        <v>texture</v>
      </c>
      <c r="T2053" t="str">
        <f t="shared" si="65"/>
        <v/>
      </c>
    </row>
    <row r="2054" spans="17:20">
      <c r="Q2054" t="str">
        <v>Thailand</v>
      </c>
      <c r="R2054" t="str">
        <f>IF(COUNTIF(O:O,Q2054),IF(COUNTIF('Word List'!O:O,Q2054),"","Old Word"),"New Word")</f>
        <v/>
      </c>
      <c r="S2054" t="str">
        <f t="shared" si="64"/>
        <v/>
      </c>
      <c r="T2054" t="str">
        <f t="shared" si="65"/>
        <v/>
      </c>
    </row>
    <row r="2055" spans="17:20">
      <c r="Q2055" t="str">
        <v>than</v>
      </c>
      <c r="R2055" t="str">
        <f>IF(COUNTIF(O:O,Q2055),IF(COUNTIF('Word List'!O:O,Q2055),"","Old Word"),"New Word")</f>
        <v/>
      </c>
      <c r="S2055" t="str">
        <f t="shared" si="64"/>
        <v/>
      </c>
      <c r="T2055" t="str">
        <f t="shared" si="65"/>
        <v/>
      </c>
    </row>
    <row r="2056" spans="17:20">
      <c r="Q2056" t="str">
        <v>thank</v>
      </c>
      <c r="R2056" t="str">
        <f>IF(COUNTIF(O:O,Q2056),IF(COUNTIF('Word List'!O:O,Q2056),"","Old Word"),"New Word")</f>
        <v>Old Word</v>
      </c>
      <c r="S2056" t="str">
        <f t="shared" si="64"/>
        <v/>
      </c>
      <c r="T2056" t="str">
        <f t="shared" si="65"/>
        <v>thank</v>
      </c>
    </row>
    <row r="2057" spans="17:20">
      <c r="Q2057" t="str">
        <v>that</v>
      </c>
      <c r="R2057" t="str">
        <f>IF(COUNTIF(O:O,Q2057),IF(COUNTIF('Word List'!O:O,Q2057),"","Old Word"),"New Word")</f>
        <v>Old Word</v>
      </c>
      <c r="S2057" t="str">
        <f t="shared" si="64"/>
        <v/>
      </c>
      <c r="T2057" t="str">
        <f t="shared" si="65"/>
        <v>that</v>
      </c>
    </row>
    <row r="2058" spans="17:20">
      <c r="Q2058" t="str">
        <v>the</v>
      </c>
      <c r="R2058" t="str">
        <f>IF(COUNTIF(O:O,Q2058),IF(COUNTIF('Word List'!O:O,Q2058),"","Old Word"),"New Word")</f>
        <v>Old Word</v>
      </c>
      <c r="S2058" t="str">
        <f t="shared" si="64"/>
        <v/>
      </c>
      <c r="T2058" t="str">
        <f t="shared" si="65"/>
        <v>the</v>
      </c>
    </row>
    <row r="2059" spans="17:20">
      <c r="Q2059" t="str">
        <v>theater</v>
      </c>
      <c r="R2059" t="str">
        <f>IF(COUNTIF(O:O,Q2059),IF(COUNTIF('Word List'!O:O,Q2059),"","Old Word"),"New Word")</f>
        <v/>
      </c>
      <c r="S2059" t="str">
        <f t="shared" si="64"/>
        <v/>
      </c>
      <c r="T2059" t="str">
        <f t="shared" si="65"/>
        <v/>
      </c>
    </row>
    <row r="2060" spans="17:20">
      <c r="Q2060" t="str">
        <v>their</v>
      </c>
      <c r="R2060" t="str">
        <f>IF(COUNTIF(O:O,Q2060),IF(COUNTIF('Word List'!O:O,Q2060),"","Old Word"),"New Word")</f>
        <v/>
      </c>
      <c r="S2060" t="str">
        <f t="shared" si="64"/>
        <v/>
      </c>
      <c r="T2060" t="str">
        <f t="shared" si="65"/>
        <v/>
      </c>
    </row>
    <row r="2061" spans="17:20">
      <c r="Q2061" t="str">
        <v>theirs</v>
      </c>
      <c r="R2061" t="str">
        <f>IF(COUNTIF(O:O,Q2061),IF(COUNTIF('Word List'!O:O,Q2061),"","Old Word"),"New Word")</f>
        <v/>
      </c>
      <c r="S2061" t="str">
        <f t="shared" si="64"/>
        <v/>
      </c>
      <c r="T2061" t="str">
        <f t="shared" si="65"/>
        <v/>
      </c>
    </row>
    <row r="2062" spans="17:20">
      <c r="Q2062" t="str">
        <v>them</v>
      </c>
      <c r="R2062" t="str">
        <f>IF(COUNTIF(O:O,Q2062),IF(COUNTIF('Word List'!O:O,Q2062),"","Old Word"),"New Word")</f>
        <v/>
      </c>
      <c r="S2062" t="str">
        <f t="shared" si="64"/>
        <v/>
      </c>
      <c r="T2062" t="str">
        <f t="shared" si="65"/>
        <v/>
      </c>
    </row>
    <row r="2063" spans="17:20">
      <c r="Q2063" t="str">
        <v>themselves</v>
      </c>
      <c r="R2063" t="str">
        <f>IF(COUNTIF(O:O,Q2063),IF(COUNTIF('Word List'!O:O,Q2063),"","Old Word"),"New Word")</f>
        <v>Old Word</v>
      </c>
      <c r="S2063" t="str">
        <f t="shared" si="64"/>
        <v/>
      </c>
      <c r="T2063" t="str">
        <f t="shared" si="65"/>
        <v>themselves</v>
      </c>
    </row>
    <row r="2064" spans="17:20">
      <c r="Q2064" t="str">
        <v>then</v>
      </c>
      <c r="R2064" t="str">
        <f>IF(COUNTIF(O:O,Q2064),IF(COUNTIF('Word List'!O:O,Q2064),"","Old Word"),"New Word")</f>
        <v>Old Word</v>
      </c>
      <c r="S2064" t="str">
        <f t="shared" si="64"/>
        <v/>
      </c>
      <c r="T2064" t="str">
        <f t="shared" si="65"/>
        <v>then</v>
      </c>
    </row>
    <row r="2065" spans="17:20">
      <c r="Q2065" t="str">
        <v>there</v>
      </c>
      <c r="R2065" t="str">
        <f>IF(COUNTIF(O:O,Q2065),IF(COUNTIF('Word List'!O:O,Q2065),"","Old Word"),"New Word")</f>
        <v/>
      </c>
      <c r="S2065" t="str">
        <f t="shared" si="64"/>
        <v/>
      </c>
      <c r="T2065" t="str">
        <f t="shared" si="65"/>
        <v/>
      </c>
    </row>
    <row r="2066" spans="17:20">
      <c r="Q2066" t="str">
        <v>therefore</v>
      </c>
      <c r="R2066" t="str">
        <f>IF(COUNTIF(O:O,Q2066),IF(COUNTIF('Word List'!O:O,Q2066),"","Old Word"),"New Word")</f>
        <v>New Word</v>
      </c>
      <c r="S2066" t="str">
        <f t="shared" si="64"/>
        <v>therefore</v>
      </c>
      <c r="T2066" t="str">
        <f t="shared" si="65"/>
        <v/>
      </c>
    </row>
    <row r="2067" spans="17:20">
      <c r="Q2067" t="str">
        <v>thermal</v>
      </c>
      <c r="R2067" t="str">
        <f>IF(COUNTIF(O:O,Q2067),IF(COUNTIF('Word List'!O:O,Q2067),"","Old Word"),"New Word")</f>
        <v>New Word</v>
      </c>
      <c r="S2067" t="str">
        <f t="shared" si="64"/>
        <v>thermal</v>
      </c>
      <c r="T2067" t="str">
        <f t="shared" si="65"/>
        <v/>
      </c>
    </row>
    <row r="2068" spans="17:20">
      <c r="Q2068" t="str">
        <v>these</v>
      </c>
      <c r="R2068" t="str">
        <f>IF(COUNTIF(O:O,Q2068),IF(COUNTIF('Word List'!O:O,Q2068),"","Old Word"),"New Word")</f>
        <v>Old Word</v>
      </c>
      <c r="S2068" t="str">
        <f t="shared" si="64"/>
        <v/>
      </c>
      <c r="T2068" t="str">
        <f t="shared" si="65"/>
        <v>these</v>
      </c>
    </row>
    <row r="2069" spans="17:20">
      <c r="Q2069" t="str">
        <v>they</v>
      </c>
      <c r="R2069" t="str">
        <f>IF(COUNTIF(O:O,Q2069),IF(COUNTIF('Word List'!O:O,Q2069),"","Old Word"),"New Word")</f>
        <v/>
      </c>
      <c r="S2069" t="str">
        <f t="shared" si="64"/>
        <v/>
      </c>
      <c r="T2069" t="str">
        <f t="shared" si="65"/>
        <v/>
      </c>
    </row>
    <row r="2070" spans="17:20">
      <c r="Q2070" t="str">
        <v>thick</v>
      </c>
      <c r="R2070" t="str">
        <f>IF(COUNTIF(O:O,Q2070),IF(COUNTIF('Word List'!O:O,Q2070),"","Old Word"),"New Word")</f>
        <v/>
      </c>
      <c r="S2070" t="str">
        <f t="shared" si="64"/>
        <v/>
      </c>
      <c r="T2070" t="str">
        <f t="shared" si="65"/>
        <v/>
      </c>
    </row>
    <row r="2071" spans="17:20">
      <c r="Q2071" t="str">
        <v>thin</v>
      </c>
      <c r="R2071" t="str">
        <f>IF(COUNTIF(O:O,Q2071),IF(COUNTIF('Word List'!O:O,Q2071),"","Old Word"),"New Word")</f>
        <v>New Word</v>
      </c>
      <c r="S2071" t="str">
        <f t="shared" si="64"/>
        <v>thin</v>
      </c>
      <c r="T2071" t="str">
        <f t="shared" si="65"/>
        <v/>
      </c>
    </row>
    <row r="2072" spans="17:20">
      <c r="Q2072" t="str">
        <v>thing</v>
      </c>
      <c r="R2072" t="str">
        <f>IF(COUNTIF(O:O,Q2072),IF(COUNTIF('Word List'!O:O,Q2072),"","Old Word"),"New Word")</f>
        <v/>
      </c>
      <c r="S2072" t="str">
        <f t="shared" si="64"/>
        <v/>
      </c>
      <c r="T2072" t="str">
        <f t="shared" si="65"/>
        <v/>
      </c>
    </row>
    <row r="2073" spans="17:20">
      <c r="Q2073" t="str">
        <v>think</v>
      </c>
      <c r="R2073" t="str">
        <f>IF(COUNTIF(O:O,Q2073),IF(COUNTIF('Word List'!O:O,Q2073),"","Old Word"),"New Word")</f>
        <v>Old Word</v>
      </c>
      <c r="S2073" t="str">
        <f t="shared" si="64"/>
        <v/>
      </c>
      <c r="T2073" t="str">
        <f t="shared" si="65"/>
        <v>think</v>
      </c>
    </row>
    <row r="2074" spans="17:20">
      <c r="Q2074" t="str">
        <v>third</v>
      </c>
      <c r="R2074" t="str">
        <f>IF(COUNTIF(O:O,Q2074),IF(COUNTIF('Word List'!O:O,Q2074),"","Old Word"),"New Word")</f>
        <v>Old Word</v>
      </c>
      <c r="S2074" t="str">
        <f t="shared" si="64"/>
        <v/>
      </c>
      <c r="T2074" t="str">
        <f t="shared" si="65"/>
        <v>third</v>
      </c>
    </row>
    <row r="2075" spans="17:20">
      <c r="Q2075" t="str">
        <v>thirsty</v>
      </c>
      <c r="R2075" t="str">
        <f>IF(COUNTIF(O:O,Q2075),IF(COUNTIF('Word List'!O:O,Q2075),"","Old Word"),"New Word")</f>
        <v/>
      </c>
      <c r="S2075" t="str">
        <f t="shared" si="64"/>
        <v/>
      </c>
      <c r="T2075" t="str">
        <f t="shared" si="65"/>
        <v/>
      </c>
    </row>
    <row r="2076" spans="17:20">
      <c r="Q2076" t="str">
        <v>thirteen</v>
      </c>
      <c r="R2076" t="str">
        <f>IF(COUNTIF(O:O,Q2076),IF(COUNTIF('Word List'!O:O,Q2076),"","Old Word"),"New Word")</f>
        <v/>
      </c>
      <c r="S2076" t="str">
        <f t="shared" si="64"/>
        <v/>
      </c>
      <c r="T2076" t="str">
        <f t="shared" si="65"/>
        <v/>
      </c>
    </row>
    <row r="2077" spans="17:20">
      <c r="Q2077" t="str">
        <v>thirteenth</v>
      </c>
      <c r="R2077" t="str">
        <f>IF(COUNTIF(O:O,Q2077),IF(COUNTIF('Word List'!O:O,Q2077),"","Old Word"),"New Word")</f>
        <v/>
      </c>
      <c r="S2077" t="str">
        <f t="shared" si="64"/>
        <v/>
      </c>
      <c r="T2077" t="str">
        <f t="shared" si="65"/>
        <v/>
      </c>
    </row>
    <row r="2078" spans="17:20">
      <c r="Q2078" t="str">
        <v>thirtieth</v>
      </c>
      <c r="R2078" t="str">
        <f>IF(COUNTIF(O:O,Q2078),IF(COUNTIF('Word List'!O:O,Q2078),"","Old Word"),"New Word")</f>
        <v/>
      </c>
      <c r="S2078" t="str">
        <f t="shared" si="64"/>
        <v/>
      </c>
      <c r="T2078" t="str">
        <f t="shared" si="65"/>
        <v/>
      </c>
    </row>
    <row r="2079" spans="17:20">
      <c r="Q2079" t="str">
        <v>thirty</v>
      </c>
      <c r="R2079" t="str">
        <f>IF(COUNTIF(O:O,Q2079),IF(COUNTIF('Word List'!O:O,Q2079),"","Old Word"),"New Word")</f>
        <v/>
      </c>
      <c r="S2079" t="str">
        <f t="shared" si="64"/>
        <v/>
      </c>
      <c r="T2079" t="str">
        <f t="shared" si="65"/>
        <v/>
      </c>
    </row>
    <row r="2080" spans="17:20">
      <c r="Q2080" t="str">
        <v>this</v>
      </c>
      <c r="R2080" t="str">
        <f>IF(COUNTIF(O:O,Q2080),IF(COUNTIF('Word List'!O:O,Q2080),"","Old Word"),"New Word")</f>
        <v>Old Word</v>
      </c>
      <c r="S2080" t="str">
        <f t="shared" si="64"/>
        <v/>
      </c>
      <c r="T2080" t="str">
        <f t="shared" si="65"/>
        <v>this</v>
      </c>
    </row>
    <row r="2081" spans="17:20">
      <c r="Q2081" t="str">
        <v>those</v>
      </c>
      <c r="R2081" t="str">
        <f>IF(COUNTIF(O:O,Q2081),IF(COUNTIF('Word List'!O:O,Q2081),"","Old Word"),"New Word")</f>
        <v/>
      </c>
      <c r="S2081" t="str">
        <f t="shared" si="64"/>
        <v/>
      </c>
      <c r="T2081" t="str">
        <f t="shared" si="65"/>
        <v/>
      </c>
    </row>
    <row r="2082" spans="17:20">
      <c r="Q2082" t="str">
        <v>though</v>
      </c>
      <c r="R2082" t="str">
        <f>IF(COUNTIF(O:O,Q2082),IF(COUNTIF('Word List'!O:O,Q2082),"","Old Word"),"New Word")</f>
        <v>Old Word</v>
      </c>
      <c r="S2082" t="str">
        <f t="shared" si="64"/>
        <v/>
      </c>
      <c r="T2082" t="str">
        <f t="shared" si="65"/>
        <v>though</v>
      </c>
    </row>
    <row r="2083" spans="17:20">
      <c r="Q2083" t="str">
        <v>thought</v>
      </c>
      <c r="R2083" t="str">
        <f>IF(COUNTIF(O:O,Q2083),IF(COUNTIF('Word List'!O:O,Q2083),"","Old Word"),"New Word")</f>
        <v>Old Word</v>
      </c>
      <c r="S2083" t="str">
        <f t="shared" si="64"/>
        <v/>
      </c>
      <c r="T2083" t="str">
        <f t="shared" si="65"/>
        <v>thought</v>
      </c>
    </row>
    <row r="2084" spans="17:20">
      <c r="Q2084" t="str">
        <v>thousand</v>
      </c>
      <c r="R2084" t="str">
        <f>IF(COUNTIF(O:O,Q2084),IF(COUNTIF('Word List'!O:O,Q2084),"","Old Word"),"New Word")</f>
        <v/>
      </c>
      <c r="S2084" t="str">
        <f t="shared" si="64"/>
        <v/>
      </c>
      <c r="T2084" t="str">
        <f t="shared" si="65"/>
        <v/>
      </c>
    </row>
    <row r="2085" spans="17:20">
      <c r="Q2085" t="str">
        <v>threat</v>
      </c>
      <c r="R2085" t="str">
        <f>IF(COUNTIF(O:O,Q2085),IF(COUNTIF('Word List'!O:O,Q2085),"","Old Word"),"New Word")</f>
        <v>New Word</v>
      </c>
      <c r="S2085" t="str">
        <f t="shared" si="64"/>
        <v>threat</v>
      </c>
      <c r="T2085" t="str">
        <f t="shared" si="65"/>
        <v/>
      </c>
    </row>
    <row r="2086" spans="17:20">
      <c r="Q2086" t="str">
        <v>three</v>
      </c>
      <c r="R2086" t="str">
        <f>IF(COUNTIF(O:O,Q2086),IF(COUNTIF('Word List'!O:O,Q2086),"","Old Word"),"New Word")</f>
        <v/>
      </c>
      <c r="S2086" t="str">
        <f t="shared" si="64"/>
        <v/>
      </c>
      <c r="T2086" t="str">
        <f t="shared" si="65"/>
        <v/>
      </c>
    </row>
    <row r="2087" spans="17:20">
      <c r="Q2087" t="str">
        <v>thrilling</v>
      </c>
      <c r="R2087" t="str">
        <f>IF(COUNTIF(O:O,Q2087),IF(COUNTIF('Word List'!O:O,Q2087),"","Old Word"),"New Word")</f>
        <v>New Word</v>
      </c>
      <c r="S2087" t="str">
        <f t="shared" si="64"/>
        <v>thrilling</v>
      </c>
      <c r="T2087" t="str">
        <f t="shared" si="65"/>
        <v/>
      </c>
    </row>
    <row r="2088" spans="17:20">
      <c r="Q2088" t="str">
        <v>through</v>
      </c>
      <c r="R2088" t="str">
        <f>IF(COUNTIF(O:O,Q2088),IF(COUNTIF('Word List'!O:O,Q2088),"","Old Word"),"New Word")</f>
        <v>Old Word</v>
      </c>
      <c r="S2088" t="str">
        <f t="shared" si="64"/>
        <v/>
      </c>
      <c r="T2088" t="str">
        <f t="shared" si="65"/>
        <v>through</v>
      </c>
    </row>
    <row r="2089" spans="17:20">
      <c r="Q2089" t="str">
        <v>throughout</v>
      </c>
      <c r="R2089" t="str">
        <f>IF(COUNTIF(O:O,Q2089),IF(COUNTIF('Word List'!O:O,Q2089),"","Old Word"),"New Word")</f>
        <v>New Word</v>
      </c>
      <c r="S2089" t="str">
        <f t="shared" si="64"/>
        <v>throughout</v>
      </c>
      <c r="T2089" t="str">
        <f t="shared" si="65"/>
        <v/>
      </c>
    </row>
    <row r="2090" spans="17:20">
      <c r="Q2090" t="str">
        <v>throw</v>
      </c>
      <c r="R2090" t="str">
        <f>IF(COUNTIF(O:O,Q2090),IF(COUNTIF('Word List'!O:O,Q2090),"","Old Word"),"New Word")</f>
        <v>Old Word</v>
      </c>
      <c r="S2090" t="str">
        <f t="shared" si="64"/>
        <v/>
      </c>
      <c r="T2090" t="str">
        <f t="shared" si="65"/>
        <v>throw</v>
      </c>
    </row>
    <row r="2091" spans="17:20">
      <c r="Q2091" t="str">
        <v>thunderstorm</v>
      </c>
      <c r="R2091" t="str">
        <f>IF(COUNTIF(O:O,Q2091),IF(COUNTIF('Word List'!O:O,Q2091),"","Old Word"),"New Word")</f>
        <v>New Word</v>
      </c>
      <c r="S2091" t="str">
        <f t="shared" si="64"/>
        <v>thunderstorm</v>
      </c>
      <c r="T2091" t="str">
        <f t="shared" si="65"/>
        <v/>
      </c>
    </row>
    <row r="2092" spans="17:20">
      <c r="Q2092" t="str">
        <v>Thursday</v>
      </c>
      <c r="R2092" t="str">
        <f>IF(COUNTIF(O:O,Q2092),IF(COUNTIF('Word List'!O:O,Q2092),"","Old Word"),"New Word")</f>
        <v/>
      </c>
      <c r="S2092" t="str">
        <f t="shared" si="64"/>
        <v/>
      </c>
      <c r="T2092" t="str">
        <f t="shared" si="65"/>
        <v/>
      </c>
    </row>
    <row r="2093" spans="17:20">
      <c r="Q2093" t="str">
        <v>ticket</v>
      </c>
      <c r="R2093" t="str">
        <f>IF(COUNTIF(O:O,Q2093),IF(COUNTIF('Word List'!O:O,Q2093),"","Old Word"),"New Word")</f>
        <v/>
      </c>
      <c r="S2093" t="str">
        <f t="shared" si="64"/>
        <v/>
      </c>
      <c r="T2093" t="str">
        <f t="shared" si="65"/>
        <v/>
      </c>
    </row>
    <row r="2094" spans="17:20">
      <c r="Q2094" t="str">
        <v>tie</v>
      </c>
      <c r="R2094" t="str">
        <f>IF(COUNTIF(O:O,Q2094),IF(COUNTIF('Word List'!O:O,Q2094),"","Old Word"),"New Word")</f>
        <v>New Word</v>
      </c>
      <c r="S2094" t="str">
        <f t="shared" si="64"/>
        <v>tie</v>
      </c>
      <c r="T2094" t="str">
        <f t="shared" si="65"/>
        <v/>
      </c>
    </row>
    <row r="2095" spans="17:20">
      <c r="Q2095" t="str">
        <v>tiger</v>
      </c>
      <c r="R2095" t="str">
        <f>IF(COUNTIF(O:O,Q2095),IF(COUNTIF('Word List'!O:O,Q2095),"","Old Word"),"New Word")</f>
        <v/>
      </c>
      <c r="S2095" t="str">
        <f t="shared" si="64"/>
        <v/>
      </c>
      <c r="T2095" t="str">
        <f t="shared" si="65"/>
        <v/>
      </c>
    </row>
    <row r="2096" spans="17:20">
      <c r="Q2096" t="str">
        <v>tightly</v>
      </c>
      <c r="R2096" t="str">
        <f>IF(COUNTIF(O:O,Q2096),IF(COUNTIF('Word List'!O:O,Q2096),"","Old Word"),"New Word")</f>
        <v/>
      </c>
      <c r="S2096" t="str">
        <f t="shared" si="64"/>
        <v/>
      </c>
      <c r="T2096" t="str">
        <f t="shared" si="65"/>
        <v/>
      </c>
    </row>
    <row r="2097" spans="17:20">
      <c r="Q2097" t="str">
        <v>time</v>
      </c>
      <c r="R2097" t="str">
        <f>IF(COUNTIF(O:O,Q2097),IF(COUNTIF('Word List'!O:O,Q2097),"","Old Word"),"New Word")</f>
        <v>Old Word</v>
      </c>
      <c r="S2097" t="str">
        <f t="shared" si="64"/>
        <v/>
      </c>
      <c r="T2097" t="str">
        <f t="shared" si="65"/>
        <v>time</v>
      </c>
    </row>
    <row r="2098" spans="17:20">
      <c r="Q2098" t="str">
        <v>timekeeping</v>
      </c>
      <c r="R2098" t="str">
        <f>IF(COUNTIF(O:O,Q2098),IF(COUNTIF('Word List'!O:O,Q2098),"","Old Word"),"New Word")</f>
        <v>New Word</v>
      </c>
      <c r="S2098" t="str">
        <f t="shared" si="64"/>
        <v>timekeeping</v>
      </c>
      <c r="T2098" t="str">
        <f t="shared" si="65"/>
        <v/>
      </c>
    </row>
    <row r="2099" spans="17:20">
      <c r="Q2099" t="str">
        <v>tiny</v>
      </c>
      <c r="R2099" t="str">
        <f>IF(COUNTIF(O:O,Q2099),IF(COUNTIF('Word List'!O:O,Q2099),"","Old Word"),"New Word")</f>
        <v/>
      </c>
      <c r="S2099" t="str">
        <f t="shared" si="64"/>
        <v/>
      </c>
      <c r="T2099" t="str">
        <f t="shared" si="65"/>
        <v/>
      </c>
    </row>
    <row r="2100" spans="17:20">
      <c r="Q2100" t="str">
        <v>tired</v>
      </c>
      <c r="R2100" t="str">
        <f>IF(COUNTIF(O:O,Q2100),IF(COUNTIF('Word List'!O:O,Q2100),"","Old Word"),"New Word")</f>
        <v/>
      </c>
      <c r="S2100" t="str">
        <f t="shared" si="64"/>
        <v/>
      </c>
      <c r="T2100" t="str">
        <f t="shared" si="65"/>
        <v/>
      </c>
    </row>
    <row r="2101" spans="17:20">
      <c r="Q2101" t="str">
        <v>title</v>
      </c>
      <c r="R2101" t="str">
        <f>IF(COUNTIF(O:O,Q2101),IF(COUNTIF('Word List'!O:O,Q2101),"","Old Word"),"New Word")</f>
        <v>Old Word</v>
      </c>
      <c r="S2101" t="str">
        <f t="shared" si="64"/>
        <v/>
      </c>
      <c r="T2101" t="str">
        <f t="shared" si="65"/>
        <v>title</v>
      </c>
    </row>
    <row r="2102" spans="17:20">
      <c r="Q2102" t="str">
        <v>to</v>
      </c>
      <c r="R2102" t="str">
        <f>IF(COUNTIF(O:O,Q2102),IF(COUNTIF('Word List'!O:O,Q2102),"","Old Word"),"New Word")</f>
        <v>Old Word</v>
      </c>
      <c r="S2102" t="str">
        <f t="shared" si="64"/>
        <v/>
      </c>
      <c r="T2102" t="str">
        <f t="shared" si="65"/>
        <v>to</v>
      </c>
    </row>
    <row r="2103" spans="17:20">
      <c r="Q2103" t="str">
        <v>toast</v>
      </c>
      <c r="R2103" t="str">
        <f>IF(COUNTIF(O:O,Q2103),IF(COUNTIF('Word List'!O:O,Q2103),"","Old Word"),"New Word")</f>
        <v>Old Word</v>
      </c>
      <c r="S2103" t="str">
        <f t="shared" si="64"/>
        <v/>
      </c>
      <c r="T2103" t="str">
        <f t="shared" si="65"/>
        <v>toast</v>
      </c>
    </row>
    <row r="2104" spans="17:20">
      <c r="Q2104" t="str">
        <v>today</v>
      </c>
      <c r="R2104" t="str">
        <f>IF(COUNTIF(O:O,Q2104),IF(COUNTIF('Word List'!O:O,Q2104),"","Old Word"),"New Word")</f>
        <v/>
      </c>
      <c r="S2104" t="str">
        <f t="shared" si="64"/>
        <v/>
      </c>
      <c r="T2104" t="str">
        <f t="shared" si="65"/>
        <v/>
      </c>
    </row>
    <row r="2105" spans="17:20">
      <c r="Q2105" t="str">
        <v>toe</v>
      </c>
      <c r="R2105" t="str">
        <f>IF(COUNTIF(O:O,Q2105),IF(COUNTIF('Word List'!O:O,Q2105),"","Old Word"),"New Word")</f>
        <v/>
      </c>
      <c r="S2105" t="str">
        <f t="shared" si="64"/>
        <v/>
      </c>
      <c r="T2105" t="str">
        <f t="shared" si="65"/>
        <v/>
      </c>
    </row>
    <row r="2106" spans="17:20">
      <c r="Q2106" t="str">
        <v>together</v>
      </c>
      <c r="R2106" t="str">
        <f>IF(COUNTIF(O:O,Q2106),IF(COUNTIF('Word List'!O:O,Q2106),"","Old Word"),"New Word")</f>
        <v/>
      </c>
      <c r="S2106" t="str">
        <f t="shared" si="64"/>
        <v/>
      </c>
      <c r="T2106" t="str">
        <f t="shared" si="65"/>
        <v/>
      </c>
    </row>
    <row r="2107" spans="17:20">
      <c r="Q2107" t="str">
        <v>told</v>
      </c>
      <c r="R2107" t="str">
        <f>IF(COUNTIF(O:O,Q2107),IF(COUNTIF('Word List'!O:O,Q2107),"","Old Word"),"New Word")</f>
        <v/>
      </c>
      <c r="S2107" t="str">
        <f t="shared" si="64"/>
        <v/>
      </c>
      <c r="T2107" t="str">
        <f t="shared" si="65"/>
        <v/>
      </c>
    </row>
    <row r="2108" spans="17:20">
      <c r="Q2108" t="str">
        <v>tolerant</v>
      </c>
      <c r="R2108" t="str">
        <f>IF(COUNTIF(O:O,Q2108),IF(COUNTIF('Word List'!O:O,Q2108),"","Old Word"),"New Word")</f>
        <v>New Word</v>
      </c>
      <c r="S2108" t="str">
        <f t="shared" si="64"/>
        <v>tolerant</v>
      </c>
      <c r="T2108" t="str">
        <f t="shared" si="65"/>
        <v/>
      </c>
    </row>
    <row r="2109" spans="17:20">
      <c r="Q2109" t="str">
        <v>tomato</v>
      </c>
      <c r="R2109" t="str">
        <f>IF(COUNTIF(O:O,Q2109),IF(COUNTIF('Word List'!O:O,Q2109),"","Old Word"),"New Word")</f>
        <v/>
      </c>
      <c r="S2109" t="str">
        <f t="shared" si="64"/>
        <v/>
      </c>
      <c r="T2109" t="str">
        <f t="shared" si="65"/>
        <v/>
      </c>
    </row>
    <row r="2110" spans="17:20">
      <c r="Q2110" t="str">
        <v>tomorrow</v>
      </c>
      <c r="R2110" t="str">
        <f>IF(COUNTIF(O:O,Q2110),IF(COUNTIF('Word List'!O:O,Q2110),"","Old Word"),"New Word")</f>
        <v/>
      </c>
      <c r="S2110" t="str">
        <f t="shared" si="64"/>
        <v/>
      </c>
      <c r="T2110" t="str">
        <f t="shared" si="65"/>
        <v/>
      </c>
    </row>
    <row r="2111" spans="17:20">
      <c r="Q2111" t="str">
        <v>ton</v>
      </c>
      <c r="R2111" t="str">
        <f>IF(COUNTIF(O:O,Q2111),IF(COUNTIF('Word List'!O:O,Q2111),"","Old Word"),"New Word")</f>
        <v/>
      </c>
      <c r="S2111" t="str">
        <f t="shared" si="64"/>
        <v/>
      </c>
      <c r="T2111" t="str">
        <f t="shared" si="65"/>
        <v/>
      </c>
    </row>
    <row r="2112" spans="17:20">
      <c r="Q2112" t="str">
        <v>too</v>
      </c>
      <c r="R2112" t="str">
        <f>IF(COUNTIF(O:O,Q2112),IF(COUNTIF('Word List'!O:O,Q2112),"","Old Word"),"New Word")</f>
        <v>Old Word</v>
      </c>
      <c r="S2112" t="str">
        <f t="shared" si="64"/>
        <v/>
      </c>
      <c r="T2112" t="str">
        <f t="shared" si="65"/>
        <v>too</v>
      </c>
    </row>
    <row r="2113" spans="17:20">
      <c r="Q2113" t="str">
        <v>took</v>
      </c>
      <c r="R2113" t="str">
        <f>IF(COUNTIF(O:O,Q2113),IF(COUNTIF('Word List'!O:O,Q2113),"","Old Word"),"New Word")</f>
        <v/>
      </c>
      <c r="S2113" t="str">
        <f t="shared" si="64"/>
        <v/>
      </c>
      <c r="T2113" t="str">
        <f t="shared" si="65"/>
        <v/>
      </c>
    </row>
    <row r="2114" spans="17:20">
      <c r="Q2114" t="str">
        <v>tooth</v>
      </c>
      <c r="R2114" t="str">
        <f>IF(COUNTIF(O:O,Q2114),IF(COUNTIF('Word List'!O:O,Q2114),"","Old Word"),"New Word")</f>
        <v/>
      </c>
      <c r="S2114" t="str">
        <f t="shared" si="64"/>
        <v/>
      </c>
      <c r="T2114" t="str">
        <f t="shared" si="65"/>
        <v/>
      </c>
    </row>
    <row r="2115" spans="17:20">
      <c r="Q2115" t="str">
        <v>toothache</v>
      </c>
      <c r="R2115" t="str">
        <f>IF(COUNTIF(O:O,Q2115),IF(COUNTIF('Word List'!O:O,Q2115),"","Old Word"),"New Word")</f>
        <v/>
      </c>
      <c r="S2115" t="str">
        <f t="shared" ref="S2115:S2178" si="66">IF(R2115="New Word",Q2115,"")</f>
        <v/>
      </c>
      <c r="T2115" t="str">
        <f t="shared" ref="T2115:T2178" si="67">IF(R2115="Old Word",Q2115,"")</f>
        <v/>
      </c>
    </row>
    <row r="2116" spans="17:20">
      <c r="Q2116" t="str">
        <v>top</v>
      </c>
      <c r="R2116" t="str">
        <f>IF(COUNTIF(O:O,Q2116),IF(COUNTIF('Word List'!O:O,Q2116),"","Old Word"),"New Word")</f>
        <v>New Word</v>
      </c>
      <c r="S2116" t="str">
        <f t="shared" si="66"/>
        <v>top</v>
      </c>
      <c r="T2116" t="str">
        <f t="shared" si="67"/>
        <v/>
      </c>
    </row>
    <row r="2117" spans="17:20">
      <c r="Q2117" t="str">
        <v>topic</v>
      </c>
      <c r="R2117" t="str">
        <f>IF(COUNTIF(O:O,Q2117),IF(COUNTIF('Word List'!O:O,Q2117),"","Old Word"),"New Word")</f>
        <v/>
      </c>
      <c r="S2117" t="str">
        <f t="shared" si="66"/>
        <v/>
      </c>
      <c r="T2117" t="str">
        <f t="shared" si="67"/>
        <v/>
      </c>
    </row>
    <row r="2118" spans="17:20">
      <c r="Q2118" t="str">
        <v>topping</v>
      </c>
      <c r="R2118" t="str">
        <f>IF(COUNTIF(O:O,Q2118),IF(COUNTIF('Word List'!O:O,Q2118),"","Old Word"),"New Word")</f>
        <v>New Word</v>
      </c>
      <c r="S2118" t="str">
        <f t="shared" si="66"/>
        <v>topping</v>
      </c>
      <c r="T2118" t="str">
        <f t="shared" si="67"/>
        <v/>
      </c>
    </row>
    <row r="2119" spans="17:20">
      <c r="Q2119" t="str">
        <v>tornado</v>
      </c>
      <c r="R2119" t="str">
        <f>IF(COUNTIF(O:O,Q2119),IF(COUNTIF('Word List'!O:O,Q2119),"","Old Word"),"New Word")</f>
        <v>New Word</v>
      </c>
      <c r="S2119" t="str">
        <f t="shared" si="66"/>
        <v>tornado</v>
      </c>
      <c r="T2119" t="str">
        <f t="shared" si="67"/>
        <v/>
      </c>
    </row>
    <row r="2120" spans="17:20">
      <c r="Q2120" t="str">
        <v>touch</v>
      </c>
      <c r="R2120" t="str">
        <f>IF(COUNTIF(O:O,Q2120),IF(COUNTIF('Word List'!O:O,Q2120),"","Old Word"),"New Word")</f>
        <v/>
      </c>
      <c r="S2120" t="str">
        <f t="shared" si="66"/>
        <v/>
      </c>
      <c r="T2120" t="str">
        <f t="shared" si="67"/>
        <v/>
      </c>
    </row>
    <row r="2121" spans="17:20">
      <c r="Q2121" t="str">
        <v>touchless</v>
      </c>
      <c r="R2121" t="str">
        <f>IF(COUNTIF(O:O,Q2121),IF(COUNTIF('Word List'!O:O,Q2121),"","Old Word"),"New Word")</f>
        <v>New Word</v>
      </c>
      <c r="S2121" t="str">
        <f t="shared" si="66"/>
        <v>touchless</v>
      </c>
      <c r="T2121" t="str">
        <f t="shared" si="67"/>
        <v/>
      </c>
    </row>
    <row r="2122" spans="17:20">
      <c r="Q2122" t="str">
        <v>tough</v>
      </c>
      <c r="R2122" t="str">
        <f>IF(COUNTIF(O:O,Q2122),IF(COUNTIF('Word List'!O:O,Q2122),"","Old Word"),"New Word")</f>
        <v/>
      </c>
      <c r="S2122" t="str">
        <f t="shared" si="66"/>
        <v/>
      </c>
      <c r="T2122" t="str">
        <f t="shared" si="67"/>
        <v/>
      </c>
    </row>
    <row r="2123" spans="17:20">
      <c r="Q2123" t="str">
        <v>tour</v>
      </c>
      <c r="R2123" t="str">
        <f>IF(COUNTIF(O:O,Q2123),IF(COUNTIF('Word List'!O:O,Q2123),"","Old Word"),"New Word")</f>
        <v/>
      </c>
      <c r="S2123" t="str">
        <f t="shared" si="66"/>
        <v/>
      </c>
      <c r="T2123" t="str">
        <f t="shared" si="67"/>
        <v/>
      </c>
    </row>
    <row r="2124" spans="17:20">
      <c r="Q2124" t="str">
        <v>tourism</v>
      </c>
      <c r="R2124" t="str">
        <f>IF(COUNTIF(O:O,Q2124),IF(COUNTIF('Word List'!O:O,Q2124),"","Old Word"),"New Word")</f>
        <v>New Word</v>
      </c>
      <c r="S2124" t="str">
        <f t="shared" si="66"/>
        <v>tourism</v>
      </c>
      <c r="T2124" t="str">
        <f t="shared" si="67"/>
        <v/>
      </c>
    </row>
    <row r="2125" spans="17:20">
      <c r="Q2125" t="str">
        <v>tourist</v>
      </c>
      <c r="R2125" t="str">
        <f>IF(COUNTIF(O:O,Q2125),IF(COUNTIF('Word List'!O:O,Q2125),"","Old Word"),"New Word")</f>
        <v/>
      </c>
      <c r="S2125" t="str">
        <f t="shared" si="66"/>
        <v/>
      </c>
      <c r="T2125" t="str">
        <f t="shared" si="67"/>
        <v/>
      </c>
    </row>
    <row r="2126" spans="17:20">
      <c r="Q2126" t="str">
        <v>tournament</v>
      </c>
      <c r="R2126" t="str">
        <f>IF(COUNTIF(O:O,Q2126),IF(COUNTIF('Word List'!O:O,Q2126),"","Old Word"),"New Word")</f>
        <v>Old Word</v>
      </c>
      <c r="S2126" t="str">
        <f t="shared" si="66"/>
        <v/>
      </c>
      <c r="T2126" t="str">
        <f t="shared" si="67"/>
        <v>tournament</v>
      </c>
    </row>
    <row r="2127" spans="17:20">
      <c r="Q2127" t="str">
        <v>toward</v>
      </c>
      <c r="R2127" t="str">
        <f>IF(COUNTIF(O:O,Q2127),IF(COUNTIF('Word List'!O:O,Q2127),"","Old Word"),"New Word")</f>
        <v>New Word</v>
      </c>
      <c r="S2127" t="str">
        <f t="shared" si="66"/>
        <v>toward</v>
      </c>
      <c r="T2127" t="str">
        <f t="shared" si="67"/>
        <v/>
      </c>
    </row>
    <row r="2128" spans="17:20">
      <c r="Q2128" t="str">
        <v>towel</v>
      </c>
      <c r="R2128" t="str">
        <f>IF(COUNTIF(O:O,Q2128),IF(COUNTIF('Word List'!O:O,Q2128),"","Old Word"),"New Word")</f>
        <v/>
      </c>
      <c r="S2128" t="str">
        <f t="shared" si="66"/>
        <v/>
      </c>
      <c r="T2128" t="str">
        <f t="shared" si="67"/>
        <v/>
      </c>
    </row>
    <row r="2129" spans="17:20">
      <c r="Q2129" t="str">
        <v>tower</v>
      </c>
      <c r="R2129" t="str">
        <f>IF(COUNTIF(O:O,Q2129),IF(COUNTIF('Word List'!O:O,Q2129),"","Old Word"),"New Word")</f>
        <v>Old Word</v>
      </c>
      <c r="S2129" t="str">
        <f t="shared" si="66"/>
        <v/>
      </c>
      <c r="T2129" t="str">
        <f t="shared" si="67"/>
        <v>tower</v>
      </c>
    </row>
    <row r="2130" spans="17:20">
      <c r="Q2130" t="str">
        <v>town</v>
      </c>
      <c r="R2130" t="str">
        <f>IF(COUNTIF(O:O,Q2130),IF(COUNTIF('Word List'!O:O,Q2130),"","Old Word"),"New Word")</f>
        <v/>
      </c>
      <c r="S2130" t="str">
        <f t="shared" si="66"/>
        <v/>
      </c>
      <c r="T2130" t="str">
        <f t="shared" si="67"/>
        <v/>
      </c>
    </row>
    <row r="2131" spans="17:20">
      <c r="Q2131" t="str">
        <v>toy</v>
      </c>
      <c r="R2131" t="str">
        <f>IF(COUNTIF(O:O,Q2131),IF(COUNTIF('Word List'!O:O,Q2131),"","Old Word"),"New Word")</f>
        <v>New Word</v>
      </c>
      <c r="S2131" t="str">
        <f t="shared" si="66"/>
        <v>toy</v>
      </c>
      <c r="T2131" t="str">
        <f t="shared" si="67"/>
        <v/>
      </c>
    </row>
    <row r="2132" spans="17:20">
      <c r="Q2132" t="str">
        <v>trade</v>
      </c>
      <c r="R2132" t="str">
        <f>IF(COUNTIF(O:O,Q2132),IF(COUNTIF('Word List'!O:O,Q2132),"","Old Word"),"New Word")</f>
        <v/>
      </c>
      <c r="S2132" t="str">
        <f t="shared" si="66"/>
        <v/>
      </c>
      <c r="T2132" t="str">
        <f t="shared" si="67"/>
        <v/>
      </c>
    </row>
    <row r="2133" spans="17:20">
      <c r="Q2133" t="str">
        <v>tradition</v>
      </c>
      <c r="R2133" t="str">
        <f>IF(COUNTIF(O:O,Q2133),IF(COUNTIF('Word List'!O:O,Q2133),"","Old Word"),"New Word")</f>
        <v/>
      </c>
      <c r="S2133" t="str">
        <f t="shared" si="66"/>
        <v/>
      </c>
      <c r="T2133" t="str">
        <f t="shared" si="67"/>
        <v/>
      </c>
    </row>
    <row r="2134" spans="17:20">
      <c r="Q2134" t="str">
        <v>traditional</v>
      </c>
      <c r="R2134" t="str">
        <f>IF(COUNTIF(O:O,Q2134),IF(COUNTIF('Word List'!O:O,Q2134),"","Old Word"),"New Word")</f>
        <v/>
      </c>
      <c r="S2134" t="str">
        <f t="shared" si="66"/>
        <v/>
      </c>
      <c r="T2134" t="str">
        <f t="shared" si="67"/>
        <v/>
      </c>
    </row>
    <row r="2135" spans="17:20">
      <c r="Q2135" t="str">
        <v>traffic</v>
      </c>
      <c r="R2135" t="str">
        <f>IF(COUNTIF(O:O,Q2135),IF(COUNTIF('Word List'!O:O,Q2135),"","Old Word"),"New Word")</f>
        <v>Old Word</v>
      </c>
      <c r="S2135" t="str">
        <f t="shared" si="66"/>
        <v/>
      </c>
      <c r="T2135" t="str">
        <f t="shared" si="67"/>
        <v>traffic</v>
      </c>
    </row>
    <row r="2136" spans="17:20">
      <c r="Q2136" t="str">
        <v>trail</v>
      </c>
      <c r="R2136" t="str">
        <f>IF(COUNTIF(O:O,Q2136),IF(COUNTIF('Word List'!O:O,Q2136),"","Old Word"),"New Word")</f>
        <v/>
      </c>
      <c r="S2136" t="str">
        <f t="shared" si="66"/>
        <v/>
      </c>
      <c r="T2136" t="str">
        <f t="shared" si="67"/>
        <v/>
      </c>
    </row>
    <row r="2137" spans="17:20">
      <c r="Q2137" t="str">
        <v>train</v>
      </c>
      <c r="R2137" t="str">
        <f>IF(COUNTIF(O:O,Q2137),IF(COUNTIF('Word List'!O:O,Q2137),"","Old Word"),"New Word")</f>
        <v/>
      </c>
      <c r="S2137" t="str">
        <f t="shared" si="66"/>
        <v/>
      </c>
      <c r="T2137" t="str">
        <f t="shared" si="67"/>
        <v/>
      </c>
    </row>
    <row r="2138" spans="17:20">
      <c r="Q2138" t="str">
        <v>translate</v>
      </c>
      <c r="R2138" t="str">
        <f>IF(COUNTIF(O:O,Q2138),IF(COUNTIF('Word List'!O:O,Q2138),"","Old Word"),"New Word")</f>
        <v>Old Word</v>
      </c>
      <c r="S2138" t="str">
        <f t="shared" si="66"/>
        <v/>
      </c>
      <c r="T2138" t="str">
        <f t="shared" si="67"/>
        <v>translate</v>
      </c>
    </row>
    <row r="2139" spans="17:20">
      <c r="Q2139" t="str">
        <v>translation</v>
      </c>
      <c r="R2139" t="str">
        <f>IF(COUNTIF(O:O,Q2139),IF(COUNTIF('Word List'!O:O,Q2139),"","Old Word"),"New Word")</f>
        <v>Old Word</v>
      </c>
      <c r="S2139" t="str">
        <f t="shared" si="66"/>
        <v/>
      </c>
      <c r="T2139" t="str">
        <f t="shared" si="67"/>
        <v>translation</v>
      </c>
    </row>
    <row r="2140" spans="17:20">
      <c r="Q2140" t="str">
        <v>translator</v>
      </c>
      <c r="R2140" t="str">
        <f>IF(COUNTIF(O:O,Q2140),IF(COUNTIF('Word List'!O:O,Q2140),"","Old Word"),"New Word")</f>
        <v>Old Word</v>
      </c>
      <c r="S2140" t="str">
        <f t="shared" si="66"/>
        <v/>
      </c>
      <c r="T2140" t="str">
        <f t="shared" si="67"/>
        <v>translator</v>
      </c>
    </row>
    <row r="2141" spans="17:20">
      <c r="Q2141" t="str">
        <v>transport</v>
      </c>
      <c r="R2141" t="str">
        <f>IF(COUNTIF(O:O,Q2141),IF(COUNTIF('Word List'!O:O,Q2141),"","Old Word"),"New Word")</f>
        <v>Old Word</v>
      </c>
      <c r="S2141" t="str">
        <f t="shared" si="66"/>
        <v/>
      </c>
      <c r="T2141" t="str">
        <f t="shared" si="67"/>
        <v>transport</v>
      </c>
    </row>
    <row r="2142" spans="17:20">
      <c r="Q2142" t="str">
        <v>transportation</v>
      </c>
      <c r="R2142" t="str">
        <f>IF(COUNTIF(O:O,Q2142),IF(COUNTIF('Word List'!O:O,Q2142),"","Old Word"),"New Word")</f>
        <v>New Word</v>
      </c>
      <c r="S2142" t="str">
        <f t="shared" si="66"/>
        <v>transportation</v>
      </c>
      <c r="T2142" t="str">
        <f t="shared" si="67"/>
        <v/>
      </c>
    </row>
    <row r="2143" spans="17:20">
      <c r="Q2143" t="str">
        <v>trap</v>
      </c>
      <c r="R2143" t="str">
        <f>IF(COUNTIF(O:O,Q2143),IF(COUNTIF('Word List'!O:O,Q2143),"","Old Word"),"New Word")</f>
        <v>New Word</v>
      </c>
      <c r="S2143" t="str">
        <f t="shared" si="66"/>
        <v>trap</v>
      </c>
      <c r="T2143" t="str">
        <f t="shared" si="67"/>
        <v/>
      </c>
    </row>
    <row r="2144" spans="17:20">
      <c r="Q2144" t="str">
        <v>trash</v>
      </c>
      <c r="R2144" t="str">
        <f>IF(COUNTIF(O:O,Q2144),IF(COUNTIF('Word List'!O:O,Q2144),"","Old Word"),"New Word")</f>
        <v>Old Word</v>
      </c>
      <c r="S2144" t="str">
        <f t="shared" si="66"/>
        <v/>
      </c>
      <c r="T2144" t="str">
        <f t="shared" si="67"/>
        <v>trash</v>
      </c>
    </row>
    <row r="2145" spans="17:20">
      <c r="Q2145" t="str">
        <v>travel</v>
      </c>
      <c r="R2145" t="str">
        <f>IF(COUNTIF(O:O,Q2145),IF(COUNTIF('Word List'!O:O,Q2145),"","Old Word"),"New Word")</f>
        <v/>
      </c>
      <c r="S2145" t="str">
        <f t="shared" si="66"/>
        <v/>
      </c>
      <c r="T2145" t="str">
        <f t="shared" si="67"/>
        <v/>
      </c>
    </row>
    <row r="2146" spans="17:20">
      <c r="Q2146" t="str">
        <v>traveler</v>
      </c>
      <c r="R2146" t="str">
        <f>IF(COUNTIF(O:O,Q2146),IF(COUNTIF('Word List'!O:O,Q2146),"","Old Word"),"New Word")</f>
        <v/>
      </c>
      <c r="S2146" t="str">
        <f t="shared" si="66"/>
        <v/>
      </c>
      <c r="T2146" t="str">
        <f t="shared" si="67"/>
        <v/>
      </c>
    </row>
    <row r="2147" spans="17:20">
      <c r="Q2147" t="str">
        <v>tree</v>
      </c>
      <c r="R2147" t="str">
        <f>IF(COUNTIF(O:O,Q2147),IF(COUNTIF('Word List'!O:O,Q2147),"","Old Word"),"New Word")</f>
        <v/>
      </c>
      <c r="S2147" t="str">
        <f t="shared" si="66"/>
        <v/>
      </c>
      <c r="T2147" t="str">
        <f t="shared" si="67"/>
        <v/>
      </c>
    </row>
    <row r="2148" spans="17:20">
      <c r="Q2148" t="str">
        <v>triangle</v>
      </c>
      <c r="R2148" t="str">
        <f>IF(COUNTIF(O:O,Q2148),IF(COUNTIF('Word List'!O:O,Q2148),"","Old Word"),"New Word")</f>
        <v>Old Word</v>
      </c>
      <c r="S2148" t="str">
        <f t="shared" si="66"/>
        <v/>
      </c>
      <c r="T2148" t="str">
        <f t="shared" si="67"/>
        <v>triangle</v>
      </c>
    </row>
    <row r="2149" spans="17:20">
      <c r="Q2149" t="str">
        <v>triathlon</v>
      </c>
      <c r="R2149" t="str">
        <f>IF(COUNTIF(O:O,Q2149),IF(COUNTIF('Word List'!O:O,Q2149),"","Old Word"),"New Word")</f>
        <v>Old Word</v>
      </c>
      <c r="S2149" t="str">
        <f t="shared" si="66"/>
        <v/>
      </c>
      <c r="T2149" t="str">
        <f t="shared" si="67"/>
        <v>triathlon</v>
      </c>
    </row>
    <row r="2150" spans="17:20">
      <c r="Q2150" t="str">
        <v>trick</v>
      </c>
      <c r="R2150" t="str">
        <f>IF(COUNTIF(O:O,Q2150),IF(COUNTIF('Word List'!O:O,Q2150),"","Old Word"),"New Word")</f>
        <v>New Word</v>
      </c>
      <c r="S2150" t="str">
        <f t="shared" si="66"/>
        <v>trick</v>
      </c>
      <c r="T2150" t="str">
        <f t="shared" si="67"/>
        <v/>
      </c>
    </row>
    <row r="2151" spans="17:20">
      <c r="Q2151" t="str">
        <v>trip</v>
      </c>
      <c r="R2151" t="str">
        <f>IF(COUNTIF(O:O,Q2151),IF(COUNTIF('Word List'!O:O,Q2151),"","Old Word"),"New Word")</f>
        <v/>
      </c>
      <c r="S2151" t="str">
        <f t="shared" si="66"/>
        <v/>
      </c>
      <c r="T2151" t="str">
        <f t="shared" si="67"/>
        <v/>
      </c>
    </row>
    <row r="2152" spans="17:20">
      <c r="Q2152" t="str">
        <v>trivia</v>
      </c>
      <c r="R2152" t="str">
        <f>IF(COUNTIF(O:O,Q2152),IF(COUNTIF('Word List'!O:O,Q2152),"","Old Word"),"New Word")</f>
        <v/>
      </c>
      <c r="S2152" t="str">
        <f t="shared" si="66"/>
        <v/>
      </c>
      <c r="T2152" t="str">
        <f t="shared" si="67"/>
        <v/>
      </c>
    </row>
    <row r="2153" spans="17:20">
      <c r="Q2153" t="str">
        <v>trouble</v>
      </c>
      <c r="R2153" t="str">
        <f>IF(COUNTIF(O:O,Q2153),IF(COUNTIF('Word List'!O:O,Q2153),"","Old Word"),"New Word")</f>
        <v/>
      </c>
      <c r="S2153" t="str">
        <f t="shared" si="66"/>
        <v/>
      </c>
      <c r="T2153" t="str">
        <f t="shared" si="67"/>
        <v/>
      </c>
    </row>
    <row r="2154" spans="17:20">
      <c r="Q2154" t="str">
        <v>truck</v>
      </c>
      <c r="R2154" t="str">
        <f>IF(COUNTIF(O:O,Q2154),IF(COUNTIF('Word List'!O:O,Q2154),"","Old Word"),"New Word")</f>
        <v>Old Word</v>
      </c>
      <c r="S2154" t="str">
        <f t="shared" si="66"/>
        <v/>
      </c>
      <c r="T2154" t="str">
        <f t="shared" si="67"/>
        <v>truck</v>
      </c>
    </row>
    <row r="2155" spans="17:20">
      <c r="Q2155" t="str">
        <v>true</v>
      </c>
      <c r="R2155" t="str">
        <f>IF(COUNTIF(O:O,Q2155),IF(COUNTIF('Word List'!O:O,Q2155),"","Old Word"),"New Word")</f>
        <v>Old Word</v>
      </c>
      <c r="S2155" t="str">
        <f t="shared" si="66"/>
        <v/>
      </c>
      <c r="T2155" t="str">
        <f t="shared" si="67"/>
        <v>true</v>
      </c>
    </row>
    <row r="2156" spans="17:20">
      <c r="Q2156" t="str">
        <v>trumpet</v>
      </c>
      <c r="R2156" t="str">
        <f>IF(COUNTIF(O:O,Q2156),IF(COUNTIF('Word List'!O:O,Q2156),"","Old Word"),"New Word")</f>
        <v>Old Word</v>
      </c>
      <c r="S2156" t="str">
        <f t="shared" si="66"/>
        <v/>
      </c>
      <c r="T2156" t="str">
        <f t="shared" si="67"/>
        <v>trumpet</v>
      </c>
    </row>
    <row r="2157" spans="17:20">
      <c r="Q2157" t="str">
        <v>trust</v>
      </c>
      <c r="R2157" t="str">
        <f>IF(COUNTIF(O:O,Q2157),IF(COUNTIF('Word List'!O:O,Q2157),"","Old Word"),"New Word")</f>
        <v/>
      </c>
      <c r="S2157" t="str">
        <f t="shared" si="66"/>
        <v/>
      </c>
      <c r="T2157" t="str">
        <f t="shared" si="67"/>
        <v/>
      </c>
    </row>
    <row r="2158" spans="17:20">
      <c r="Q2158" t="str">
        <v>try</v>
      </c>
      <c r="R2158" t="str">
        <f>IF(COUNTIF(O:O,Q2158),IF(COUNTIF('Word List'!O:O,Q2158),"","Old Word"),"New Word")</f>
        <v/>
      </c>
      <c r="S2158" t="str">
        <f t="shared" si="66"/>
        <v/>
      </c>
      <c r="T2158" t="str">
        <f t="shared" si="67"/>
        <v/>
      </c>
    </row>
    <row r="2159" spans="17:20">
      <c r="Q2159" t="str">
        <v>T-shirt</v>
      </c>
      <c r="R2159" t="str">
        <f>IF(COUNTIF(O:O,Q2159),IF(COUNTIF('Word List'!O:O,Q2159),"","Old Word"),"New Word")</f>
        <v>Old Word</v>
      </c>
      <c r="S2159" t="str">
        <f t="shared" si="66"/>
        <v/>
      </c>
      <c r="T2159" t="str">
        <f t="shared" si="67"/>
        <v>T-shirt</v>
      </c>
    </row>
    <row r="2160" spans="17:20">
      <c r="Q2160" t="str">
        <v>tsunami</v>
      </c>
      <c r="R2160" t="str">
        <f>IF(COUNTIF(O:O,Q2160),IF(COUNTIF('Word List'!O:O,Q2160),"","Old Word"),"New Word")</f>
        <v>New Word</v>
      </c>
      <c r="S2160" t="str">
        <f t="shared" si="66"/>
        <v>tsunami</v>
      </c>
      <c r="T2160" t="str">
        <f t="shared" si="67"/>
        <v/>
      </c>
    </row>
    <row r="2161" spans="17:20">
      <c r="Q2161" t="str">
        <v>Tube</v>
      </c>
      <c r="R2161" t="str">
        <f>IF(COUNTIF(O:O,Q2161),IF(COUNTIF('Word List'!O:O,Q2161),"","Old Word"),"New Word")</f>
        <v>Old Word</v>
      </c>
      <c r="S2161" t="str">
        <f t="shared" si="66"/>
        <v/>
      </c>
      <c r="T2161" t="str">
        <f t="shared" si="67"/>
        <v>Tube</v>
      </c>
    </row>
    <row r="2162" spans="17:20">
      <c r="Q2162" t="str">
        <v>Tuesday</v>
      </c>
      <c r="R2162" t="str">
        <f>IF(COUNTIF(O:O,Q2162),IF(COUNTIF('Word List'!O:O,Q2162),"","Old Word"),"New Word")</f>
        <v/>
      </c>
      <c r="S2162" t="str">
        <f t="shared" si="66"/>
        <v/>
      </c>
      <c r="T2162" t="str">
        <f t="shared" si="67"/>
        <v/>
      </c>
    </row>
    <row r="2163" spans="17:20">
      <c r="Q2163" t="str">
        <v>tundra</v>
      </c>
      <c r="R2163" t="str">
        <f>IF(COUNTIF(O:O,Q2163),IF(COUNTIF('Word List'!O:O,Q2163),"","Old Word"),"New Word")</f>
        <v>Old Word</v>
      </c>
      <c r="S2163" t="str">
        <f t="shared" si="66"/>
        <v/>
      </c>
      <c r="T2163" t="str">
        <f t="shared" si="67"/>
        <v>tundra</v>
      </c>
    </row>
    <row r="2164" spans="17:20">
      <c r="Q2164" t="str">
        <v>turf</v>
      </c>
      <c r="R2164" t="str">
        <f>IF(COUNTIF(O:O,Q2164),IF(COUNTIF('Word List'!O:O,Q2164),"","Old Word"),"New Word")</f>
        <v>New Word</v>
      </c>
      <c r="S2164" t="str">
        <f t="shared" si="66"/>
        <v>turf</v>
      </c>
      <c r="T2164" t="str">
        <f t="shared" si="67"/>
        <v/>
      </c>
    </row>
    <row r="2165" spans="17:20">
      <c r="Q2165" t="str">
        <v>Turkey</v>
      </c>
      <c r="R2165" t="str">
        <f>IF(COUNTIF(O:O,Q2165),IF(COUNTIF('Word List'!O:O,Q2165),"","Old Word"),"New Word")</f>
        <v>New Word</v>
      </c>
      <c r="S2165" t="str">
        <f t="shared" si="66"/>
        <v>Turkey</v>
      </c>
      <c r="T2165" t="str">
        <f t="shared" si="67"/>
        <v/>
      </c>
    </row>
    <row r="2166" spans="17:20">
      <c r="Q2166" t="str">
        <v>Turkish</v>
      </c>
      <c r="R2166" t="str">
        <f>IF(COUNTIF(O:O,Q2166),IF(COUNTIF('Word List'!O:O,Q2166),"","Old Word"),"New Word")</f>
        <v>New Word</v>
      </c>
      <c r="S2166" t="str">
        <f t="shared" si="66"/>
        <v>Turkish</v>
      </c>
      <c r="T2166" t="str">
        <f t="shared" si="67"/>
        <v/>
      </c>
    </row>
    <row r="2167" spans="17:20">
      <c r="Q2167" t="str">
        <v>turn</v>
      </c>
      <c r="R2167" t="str">
        <f>IF(COUNTIF(O:O,Q2167),IF(COUNTIF('Word List'!O:O,Q2167),"","Old Word"),"New Word")</f>
        <v>Old Word</v>
      </c>
      <c r="S2167" t="str">
        <f t="shared" si="66"/>
        <v/>
      </c>
      <c r="T2167" t="str">
        <f t="shared" si="67"/>
        <v>turn</v>
      </c>
    </row>
    <row r="2168" spans="17:20">
      <c r="Q2168" t="str">
        <v>TV</v>
      </c>
      <c r="R2168" t="str">
        <f>IF(COUNTIF(O:O,Q2168),IF(COUNTIF('Word List'!O:O,Q2168),"","Old Word"),"New Word")</f>
        <v/>
      </c>
      <c r="S2168" t="str">
        <f t="shared" si="66"/>
        <v/>
      </c>
      <c r="T2168" t="str">
        <f t="shared" si="67"/>
        <v/>
      </c>
    </row>
    <row r="2169" spans="17:20">
      <c r="Q2169" t="str">
        <v>twelfth</v>
      </c>
      <c r="R2169" t="str">
        <f>IF(COUNTIF(O:O,Q2169),IF(COUNTIF('Word List'!O:O,Q2169),"","Old Word"),"New Word")</f>
        <v/>
      </c>
      <c r="S2169" t="str">
        <f t="shared" si="66"/>
        <v/>
      </c>
      <c r="T2169" t="str">
        <f t="shared" si="67"/>
        <v/>
      </c>
    </row>
    <row r="2170" spans="17:20">
      <c r="Q2170" t="str">
        <v>twelve</v>
      </c>
      <c r="R2170" t="str">
        <f>IF(COUNTIF(O:O,Q2170),IF(COUNTIF('Word List'!O:O,Q2170),"","Old Word"),"New Word")</f>
        <v/>
      </c>
      <c r="S2170" t="str">
        <f t="shared" si="66"/>
        <v/>
      </c>
      <c r="T2170" t="str">
        <f t="shared" si="67"/>
        <v/>
      </c>
    </row>
    <row r="2171" spans="17:20">
      <c r="Q2171" t="str">
        <v>twentieth</v>
      </c>
      <c r="R2171" t="str">
        <f>IF(COUNTIF(O:O,Q2171),IF(COUNTIF('Word List'!O:O,Q2171),"","Old Word"),"New Word")</f>
        <v/>
      </c>
      <c r="S2171" t="str">
        <f t="shared" si="66"/>
        <v/>
      </c>
      <c r="T2171" t="str">
        <f t="shared" si="67"/>
        <v/>
      </c>
    </row>
    <row r="2172" spans="17:20">
      <c r="Q2172" t="str">
        <v>twenty</v>
      </c>
      <c r="R2172" t="str">
        <f>IF(COUNTIF(O:O,Q2172),IF(COUNTIF('Word List'!O:O,Q2172),"","Old Word"),"New Word")</f>
        <v/>
      </c>
      <c r="S2172" t="str">
        <f t="shared" si="66"/>
        <v/>
      </c>
      <c r="T2172" t="str">
        <f t="shared" si="67"/>
        <v/>
      </c>
    </row>
    <row r="2173" spans="17:20">
      <c r="Q2173" t="str">
        <v>twice</v>
      </c>
      <c r="R2173" t="str">
        <f>IF(COUNTIF(O:O,Q2173),IF(COUNTIF('Word List'!O:O,Q2173),"","Old Word"),"New Word")</f>
        <v/>
      </c>
      <c r="S2173" t="str">
        <f t="shared" si="66"/>
        <v/>
      </c>
      <c r="T2173" t="str">
        <f t="shared" si="67"/>
        <v/>
      </c>
    </row>
    <row r="2174" spans="17:20">
      <c r="Q2174" t="str">
        <v>two</v>
      </c>
      <c r="R2174" t="str">
        <f>IF(COUNTIF(O:O,Q2174),IF(COUNTIF('Word List'!O:O,Q2174),"","Old Word"),"New Word")</f>
        <v/>
      </c>
      <c r="S2174" t="str">
        <f t="shared" si="66"/>
        <v/>
      </c>
      <c r="T2174" t="str">
        <f t="shared" si="67"/>
        <v/>
      </c>
    </row>
    <row r="2175" spans="17:20">
      <c r="Q2175" t="str">
        <v>type</v>
      </c>
      <c r="R2175" t="str">
        <f>IF(COUNTIF(O:O,Q2175),IF(COUNTIF('Word List'!O:O,Q2175),"","Old Word"),"New Word")</f>
        <v/>
      </c>
      <c r="S2175" t="str">
        <f t="shared" si="66"/>
        <v/>
      </c>
      <c r="T2175" t="str">
        <f t="shared" si="67"/>
        <v/>
      </c>
    </row>
    <row r="2176" spans="17:20">
      <c r="Q2176" t="str">
        <v>typhoon</v>
      </c>
      <c r="R2176" t="str">
        <f>IF(COUNTIF(O:O,Q2176),IF(COUNTIF('Word List'!O:O,Q2176),"","Old Word"),"New Word")</f>
        <v>New Word</v>
      </c>
      <c r="S2176" t="str">
        <f t="shared" si="66"/>
        <v>typhoon</v>
      </c>
      <c r="T2176" t="str">
        <f t="shared" si="67"/>
        <v/>
      </c>
    </row>
    <row r="2177" spans="17:20">
      <c r="Q2177" t="str">
        <v>Ukraine</v>
      </c>
      <c r="R2177" t="str">
        <f>IF(COUNTIF(O:O,Q2177),IF(COUNTIF('Word List'!O:O,Q2177),"","Old Word"),"New Word")</f>
        <v>New Word</v>
      </c>
      <c r="S2177" t="str">
        <f t="shared" si="66"/>
        <v>Ukraine</v>
      </c>
      <c r="T2177" t="str">
        <f t="shared" si="67"/>
        <v/>
      </c>
    </row>
    <row r="2178" spans="17:20">
      <c r="Q2178" t="str">
        <v>umbrella</v>
      </c>
      <c r="R2178" t="str">
        <f>IF(COUNTIF(O:O,Q2178),IF(COUNTIF('Word List'!O:O,Q2178),"","Old Word"),"New Word")</f>
        <v/>
      </c>
      <c r="S2178" t="str">
        <f t="shared" si="66"/>
        <v/>
      </c>
      <c r="T2178" t="str">
        <f t="shared" si="67"/>
        <v/>
      </c>
    </row>
    <row r="2179" spans="17:20">
      <c r="Q2179" t="str">
        <v>umm</v>
      </c>
      <c r="R2179" t="str">
        <f>IF(COUNTIF(O:O,Q2179),IF(COUNTIF('Word List'!O:O,Q2179),"","Old Word"),"New Word")</f>
        <v>Old Word</v>
      </c>
      <c r="S2179" t="str">
        <f t="shared" ref="S2179:S2242" si="68">IF(R2179="New Word",Q2179,"")</f>
        <v/>
      </c>
      <c r="T2179" t="str">
        <f t="shared" ref="T2179:T2242" si="69">IF(R2179="Old Word",Q2179,"")</f>
        <v>umm</v>
      </c>
    </row>
    <row r="2180" spans="17:20">
      <c r="Q2180" t="str">
        <v>uncle</v>
      </c>
      <c r="R2180" t="str">
        <f>IF(COUNTIF(O:O,Q2180),IF(COUNTIF('Word List'!O:O,Q2180),"","Old Word"),"New Word")</f>
        <v/>
      </c>
      <c r="S2180" t="str">
        <f t="shared" si="68"/>
        <v/>
      </c>
      <c r="T2180" t="str">
        <f t="shared" si="69"/>
        <v/>
      </c>
    </row>
    <row r="2181" spans="17:20">
      <c r="Q2181" t="str">
        <v>under</v>
      </c>
      <c r="R2181" t="str">
        <f>IF(COUNTIF(O:O,Q2181),IF(COUNTIF('Word List'!O:O,Q2181),"","Old Word"),"New Word")</f>
        <v>Old Word</v>
      </c>
      <c r="S2181" t="str">
        <f t="shared" si="68"/>
        <v/>
      </c>
      <c r="T2181" t="str">
        <f t="shared" si="69"/>
        <v>under</v>
      </c>
    </row>
    <row r="2182" spans="17:20">
      <c r="Q2182" t="str">
        <v>understand</v>
      </c>
      <c r="R2182" t="str">
        <f>IF(COUNTIF(O:O,Q2182),IF(COUNTIF('Word List'!O:O,Q2182),"","Old Word"),"New Word")</f>
        <v/>
      </c>
      <c r="S2182" t="str">
        <f t="shared" si="68"/>
        <v/>
      </c>
      <c r="T2182" t="str">
        <f t="shared" si="69"/>
        <v/>
      </c>
    </row>
    <row r="2183" spans="17:20">
      <c r="Q2183" t="str">
        <v>understood</v>
      </c>
      <c r="R2183" t="str">
        <f>IF(COUNTIF(O:O,Q2183),IF(COUNTIF('Word List'!O:O,Q2183),"","Old Word"),"New Word")</f>
        <v/>
      </c>
      <c r="S2183" t="str">
        <f t="shared" si="68"/>
        <v/>
      </c>
      <c r="T2183" t="str">
        <f t="shared" si="69"/>
        <v/>
      </c>
    </row>
    <row r="2184" spans="17:20">
      <c r="Q2184" t="str">
        <v>UNESCO</v>
      </c>
      <c r="R2184" t="str">
        <f>IF(COUNTIF(O:O,Q2184),IF(COUNTIF('Word List'!O:O,Q2184),"","Old Word"),"New Word")</f>
        <v>Old Word</v>
      </c>
      <c r="S2184" t="str">
        <f t="shared" si="68"/>
        <v/>
      </c>
      <c r="T2184" t="str">
        <f t="shared" si="69"/>
        <v>UNESCO</v>
      </c>
    </row>
    <row r="2185" spans="17:20">
      <c r="Q2185" t="str">
        <v>unfair</v>
      </c>
      <c r="R2185" t="str">
        <f>IF(COUNTIF(O:O,Q2185),IF(COUNTIF('Word List'!O:O,Q2185),"","Old Word"),"New Word")</f>
        <v/>
      </c>
      <c r="S2185" t="str">
        <f t="shared" si="68"/>
        <v/>
      </c>
      <c r="T2185" t="str">
        <f t="shared" si="69"/>
        <v/>
      </c>
    </row>
    <row r="2186" spans="17:20">
      <c r="Q2186" t="str">
        <v>unfold</v>
      </c>
      <c r="R2186" t="str">
        <f>IF(COUNTIF(O:O,Q2186),IF(COUNTIF('Word List'!O:O,Q2186),"","Old Word"),"New Word")</f>
        <v>New Word</v>
      </c>
      <c r="S2186" t="str">
        <f t="shared" si="68"/>
        <v>unfold</v>
      </c>
      <c r="T2186" t="str">
        <f t="shared" si="69"/>
        <v/>
      </c>
    </row>
    <row r="2187" spans="17:20">
      <c r="Q2187" t="str">
        <v>unicycle</v>
      </c>
      <c r="R2187" t="str">
        <f>IF(COUNTIF(O:O,Q2187),IF(COUNTIF('Word List'!O:O,Q2187),"","Old Word"),"New Word")</f>
        <v>Old Word</v>
      </c>
      <c r="S2187" t="str">
        <f t="shared" si="68"/>
        <v/>
      </c>
      <c r="T2187" t="str">
        <f t="shared" si="69"/>
        <v>unicycle</v>
      </c>
    </row>
    <row r="2188" spans="17:20">
      <c r="Q2188" t="str">
        <v>uniform</v>
      </c>
      <c r="R2188" t="str">
        <f>IF(COUNTIF(O:O,Q2188),IF(COUNTIF('Word List'!O:O,Q2188),"","Old Word"),"New Word")</f>
        <v/>
      </c>
      <c r="S2188" t="str">
        <f t="shared" si="68"/>
        <v/>
      </c>
      <c r="T2188" t="str">
        <f t="shared" si="69"/>
        <v/>
      </c>
    </row>
    <row r="2189" spans="17:20">
      <c r="Q2189" t="str">
        <v>unique</v>
      </c>
      <c r="R2189" t="str">
        <f>IF(COUNTIF(O:O,Q2189),IF(COUNTIF('Word List'!O:O,Q2189),"","Old Word"),"New Word")</f>
        <v/>
      </c>
      <c r="S2189" t="str">
        <f t="shared" si="68"/>
        <v/>
      </c>
      <c r="T2189" t="str">
        <f t="shared" si="69"/>
        <v/>
      </c>
    </row>
    <row r="2190" spans="17:20">
      <c r="Q2190" t="str">
        <v>universal</v>
      </c>
      <c r="R2190" t="str">
        <f>IF(COUNTIF(O:O,Q2190),IF(COUNTIF('Word List'!O:O,Q2190),"","Old Word"),"New Word")</f>
        <v/>
      </c>
      <c r="S2190" t="str">
        <f t="shared" si="68"/>
        <v/>
      </c>
      <c r="T2190" t="str">
        <f t="shared" si="69"/>
        <v/>
      </c>
    </row>
    <row r="2191" spans="17:20">
      <c r="Q2191" t="str">
        <v>university</v>
      </c>
      <c r="R2191" t="str">
        <f>IF(COUNTIF(O:O,Q2191),IF(COUNTIF('Word List'!O:O,Q2191),"","Old Word"),"New Word")</f>
        <v/>
      </c>
      <c r="S2191" t="str">
        <f t="shared" si="68"/>
        <v/>
      </c>
      <c r="T2191" t="str">
        <f t="shared" si="69"/>
        <v/>
      </c>
    </row>
    <row r="2192" spans="17:20">
      <c r="Q2192" t="str">
        <v>unlucky</v>
      </c>
      <c r="R2192" t="str">
        <f>IF(COUNTIF(O:O,Q2192),IF(COUNTIF('Word List'!O:O,Q2192),"","Old Word"),"New Word")</f>
        <v>New Word</v>
      </c>
      <c r="S2192" t="str">
        <f t="shared" si="68"/>
        <v>unlucky</v>
      </c>
      <c r="T2192" t="str">
        <f t="shared" si="69"/>
        <v/>
      </c>
    </row>
    <row r="2193" spans="17:20">
      <c r="Q2193" t="str">
        <v>unspoiled</v>
      </c>
      <c r="R2193" t="str">
        <f>IF(COUNTIF(O:O,Q2193),IF(COUNTIF('Word List'!O:O,Q2193),"","Old Word"),"New Word")</f>
        <v>New Word</v>
      </c>
      <c r="S2193" t="str">
        <f t="shared" si="68"/>
        <v>unspoiled</v>
      </c>
      <c r="T2193" t="str">
        <f t="shared" si="69"/>
        <v/>
      </c>
    </row>
    <row r="2194" spans="17:20">
      <c r="Q2194" t="str">
        <v>until</v>
      </c>
      <c r="R2194" t="str">
        <f>IF(COUNTIF(O:O,Q2194),IF(COUNTIF('Word List'!O:O,Q2194),"","Old Word"),"New Word")</f>
        <v/>
      </c>
      <c r="S2194" t="str">
        <f t="shared" si="68"/>
        <v/>
      </c>
      <c r="T2194" t="str">
        <f t="shared" si="69"/>
        <v/>
      </c>
    </row>
    <row r="2195" spans="17:20">
      <c r="Q2195" t="str">
        <v>unused</v>
      </c>
      <c r="R2195" t="str">
        <f>IF(COUNTIF(O:O,Q2195),IF(COUNTIF('Word List'!O:O,Q2195),"","Old Word"),"New Word")</f>
        <v/>
      </c>
      <c r="S2195" t="str">
        <f t="shared" si="68"/>
        <v/>
      </c>
      <c r="T2195" t="str">
        <f t="shared" si="69"/>
        <v/>
      </c>
    </row>
    <row r="2196" spans="17:20">
      <c r="Q2196" t="str">
        <v>unusual</v>
      </c>
      <c r="R2196" t="str">
        <f>IF(COUNTIF(O:O,Q2196),IF(COUNTIF('Word List'!O:O,Q2196),"","Old Word"),"New Word")</f>
        <v>New Word</v>
      </c>
      <c r="S2196" t="str">
        <f t="shared" si="68"/>
        <v>unusual</v>
      </c>
      <c r="T2196" t="str">
        <f t="shared" si="69"/>
        <v/>
      </c>
    </row>
    <row r="2197" spans="17:20">
      <c r="Q2197" t="str">
        <v>up</v>
      </c>
      <c r="R2197" t="str">
        <f>IF(COUNTIF(O:O,Q2197),IF(COUNTIF('Word List'!O:O,Q2197),"","Old Word"),"New Word")</f>
        <v>Old Word</v>
      </c>
      <c r="S2197" t="str">
        <f t="shared" si="68"/>
        <v/>
      </c>
      <c r="T2197" t="str">
        <f t="shared" si="69"/>
        <v>up</v>
      </c>
    </row>
    <row r="2198" spans="17:20">
      <c r="Q2198" t="str">
        <v>upon</v>
      </c>
      <c r="R2198" t="str">
        <f>IF(COUNTIF(O:O,Q2198),IF(COUNTIF('Word List'!O:O,Q2198),"","Old Word"),"New Word")</f>
        <v>New Word</v>
      </c>
      <c r="S2198" t="str">
        <f t="shared" si="68"/>
        <v>upon</v>
      </c>
      <c r="T2198" t="str">
        <f t="shared" si="69"/>
        <v/>
      </c>
    </row>
    <row r="2199" spans="17:20">
      <c r="Q2199" t="str">
        <v>upset</v>
      </c>
      <c r="R2199" t="str">
        <f>IF(COUNTIF(O:O,Q2199),IF(COUNTIF('Word List'!O:O,Q2199),"","Old Word"),"New Word")</f>
        <v>New Word</v>
      </c>
      <c r="S2199" t="str">
        <f t="shared" si="68"/>
        <v>upset</v>
      </c>
      <c r="T2199" t="str">
        <f t="shared" si="69"/>
        <v/>
      </c>
    </row>
    <row r="2200" spans="17:20">
      <c r="Q2200" t="str">
        <v>us</v>
      </c>
      <c r="R2200" t="str">
        <f>IF(COUNTIF(O:O,Q2200),IF(COUNTIF('Word List'!O:O,Q2200),"","Old Word"),"New Word")</f>
        <v/>
      </c>
      <c r="S2200" t="str">
        <f t="shared" si="68"/>
        <v/>
      </c>
      <c r="T2200" t="str">
        <f t="shared" si="69"/>
        <v/>
      </c>
    </row>
    <row r="2201" spans="17:20">
      <c r="Q2201" t="str">
        <v>use</v>
      </c>
      <c r="R2201" t="str">
        <f>IF(COUNTIF(O:O,Q2201),IF(COUNTIF('Word List'!O:O,Q2201),"","Old Word"),"New Word")</f>
        <v>Old Word</v>
      </c>
      <c r="S2201" t="str">
        <f t="shared" si="68"/>
        <v/>
      </c>
      <c r="T2201" t="str">
        <f t="shared" si="69"/>
        <v>use</v>
      </c>
    </row>
    <row r="2202" spans="17:20">
      <c r="Q2202" t="str">
        <v>useful</v>
      </c>
      <c r="R2202" t="str">
        <f>IF(COUNTIF(O:O,Q2202),IF(COUNTIF('Word List'!O:O,Q2202),"","Old Word"),"New Word")</f>
        <v/>
      </c>
      <c r="S2202" t="str">
        <f t="shared" si="68"/>
        <v/>
      </c>
      <c r="T2202" t="str">
        <f t="shared" si="69"/>
        <v/>
      </c>
    </row>
    <row r="2203" spans="17:20">
      <c r="Q2203" t="str">
        <v>user</v>
      </c>
      <c r="R2203" t="str">
        <f>IF(COUNTIF(O:O,Q2203),IF(COUNTIF('Word List'!O:O,Q2203),"","Old Word"),"New Word")</f>
        <v>Old Word</v>
      </c>
      <c r="S2203" t="str">
        <f t="shared" si="68"/>
        <v/>
      </c>
      <c r="T2203" t="str">
        <f t="shared" si="69"/>
        <v>user</v>
      </c>
    </row>
    <row r="2204" spans="17:20">
      <c r="Q2204" t="str">
        <v>usually</v>
      </c>
      <c r="R2204" t="str">
        <f>IF(COUNTIF(O:O,Q2204),IF(COUNTIF('Word List'!O:O,Q2204),"","Old Word"),"New Word")</f>
        <v/>
      </c>
      <c r="S2204" t="str">
        <f t="shared" si="68"/>
        <v/>
      </c>
      <c r="T2204" t="str">
        <f t="shared" si="69"/>
        <v/>
      </c>
    </row>
    <row r="2205" spans="17:20">
      <c r="Q2205" t="str">
        <v>utilize</v>
      </c>
      <c r="R2205" t="str">
        <f>IF(COUNTIF(O:O,Q2205),IF(COUNTIF('Word List'!O:O,Q2205),"","Old Word"),"New Word")</f>
        <v>New Word</v>
      </c>
      <c r="S2205" t="str">
        <f t="shared" si="68"/>
        <v>utilize</v>
      </c>
      <c r="T2205" t="str">
        <f t="shared" si="69"/>
        <v/>
      </c>
    </row>
    <row r="2206" spans="17:20">
      <c r="Q2206" t="str">
        <v>vacation</v>
      </c>
      <c r="R2206" t="str">
        <f>IF(COUNTIF(O:O,Q2206),IF(COUNTIF('Word List'!O:O,Q2206),"","Old Word"),"New Word")</f>
        <v/>
      </c>
      <c r="S2206" t="str">
        <f t="shared" si="68"/>
        <v/>
      </c>
      <c r="T2206" t="str">
        <f t="shared" si="69"/>
        <v/>
      </c>
    </row>
    <row r="2207" spans="17:20">
      <c r="Q2207" t="str">
        <v>value</v>
      </c>
      <c r="R2207" t="str">
        <f>IF(COUNTIF(O:O,Q2207),IF(COUNTIF('Word List'!O:O,Q2207),"","Old Word"),"New Word")</f>
        <v>New Word</v>
      </c>
      <c r="S2207" t="str">
        <f t="shared" si="68"/>
        <v>value</v>
      </c>
      <c r="T2207" t="str">
        <f t="shared" si="69"/>
        <v/>
      </c>
    </row>
    <row r="2208" spans="17:20">
      <c r="Q2208" t="str">
        <v>variation</v>
      </c>
      <c r="R2208" t="str">
        <f>IF(COUNTIF(O:O,Q2208),IF(COUNTIF('Word List'!O:O,Q2208),"","Old Word"),"New Word")</f>
        <v>New Word</v>
      </c>
      <c r="S2208" t="str">
        <f t="shared" si="68"/>
        <v>variation</v>
      </c>
      <c r="T2208" t="str">
        <f t="shared" si="69"/>
        <v/>
      </c>
    </row>
    <row r="2209" spans="17:20">
      <c r="Q2209" t="str">
        <v>variety</v>
      </c>
      <c r="R2209" t="str">
        <f>IF(COUNTIF(O:O,Q2209),IF(COUNTIF('Word List'!O:O,Q2209),"","Old Word"),"New Word")</f>
        <v/>
      </c>
      <c r="S2209" t="str">
        <f t="shared" si="68"/>
        <v/>
      </c>
      <c r="T2209" t="str">
        <f t="shared" si="69"/>
        <v/>
      </c>
    </row>
    <row r="2210" spans="17:20">
      <c r="Q2210" t="str">
        <v>various</v>
      </c>
      <c r="R2210" t="str">
        <f>IF(COUNTIF(O:O,Q2210),IF(COUNTIF('Word List'!O:O,Q2210),"","Old Word"),"New Word")</f>
        <v/>
      </c>
      <c r="S2210" t="str">
        <f t="shared" si="68"/>
        <v/>
      </c>
      <c r="T2210" t="str">
        <f t="shared" si="69"/>
        <v/>
      </c>
    </row>
    <row r="2211" spans="17:20">
      <c r="Q2211" t="str">
        <v>vary</v>
      </c>
      <c r="R2211" t="str">
        <f>IF(COUNTIF(O:O,Q2211),IF(COUNTIF('Word List'!O:O,Q2211),"","Old Word"),"New Word")</f>
        <v>New Word</v>
      </c>
      <c r="S2211" t="str">
        <f t="shared" si="68"/>
        <v>vary</v>
      </c>
      <c r="T2211" t="str">
        <f t="shared" si="69"/>
        <v/>
      </c>
    </row>
    <row r="2212" spans="17:20">
      <c r="Q2212" t="str">
        <v>vegan</v>
      </c>
      <c r="R2212" t="str">
        <f>IF(COUNTIF(O:O,Q2212),IF(COUNTIF('Word List'!O:O,Q2212),"","Old Word"),"New Word")</f>
        <v>New Word</v>
      </c>
      <c r="S2212" t="str">
        <f t="shared" si="68"/>
        <v>vegan</v>
      </c>
      <c r="T2212" t="str">
        <f t="shared" si="69"/>
        <v/>
      </c>
    </row>
    <row r="2213" spans="17:20">
      <c r="Q2213" t="str">
        <v>vegetable</v>
      </c>
      <c r="R2213" t="str">
        <f>IF(COUNTIF(O:O,Q2213),IF(COUNTIF('Word List'!O:O,Q2213),"","Old Word"),"New Word")</f>
        <v/>
      </c>
      <c r="S2213" t="str">
        <f t="shared" si="68"/>
        <v/>
      </c>
      <c r="T2213" t="str">
        <f t="shared" si="69"/>
        <v/>
      </c>
    </row>
    <row r="2214" spans="17:20">
      <c r="Q2214" t="str">
        <v>vendor</v>
      </c>
      <c r="R2214" t="str">
        <f>IF(COUNTIF(O:O,Q2214),IF(COUNTIF('Word List'!O:O,Q2214),"","Old Word"),"New Word")</f>
        <v>New Word</v>
      </c>
      <c r="S2214" t="str">
        <f t="shared" si="68"/>
        <v>vendor</v>
      </c>
      <c r="T2214" t="str">
        <f t="shared" si="69"/>
        <v/>
      </c>
    </row>
    <row r="2215" spans="17:20">
      <c r="Q2215" t="str">
        <v>Venice</v>
      </c>
      <c r="R2215" t="str">
        <f>IF(COUNTIF(O:O,Q2215),IF(COUNTIF('Word List'!O:O,Q2215),"","Old Word"),"New Word")</f>
        <v>Old Word</v>
      </c>
      <c r="S2215" t="str">
        <f t="shared" si="68"/>
        <v/>
      </c>
      <c r="T2215" t="str">
        <f t="shared" si="69"/>
        <v>Venice</v>
      </c>
    </row>
    <row r="2216" spans="17:20">
      <c r="Q2216" t="str">
        <v>very</v>
      </c>
      <c r="R2216" t="str">
        <f>IF(COUNTIF(O:O,Q2216),IF(COUNTIF('Word List'!O:O,Q2216),"","Old Word"),"New Word")</f>
        <v/>
      </c>
      <c r="S2216" t="str">
        <f t="shared" si="68"/>
        <v/>
      </c>
      <c r="T2216" t="str">
        <f t="shared" si="69"/>
        <v/>
      </c>
    </row>
    <row r="2217" spans="17:20">
      <c r="Q2217" t="str">
        <v>vet</v>
      </c>
      <c r="R2217" t="str">
        <f>IF(COUNTIF(O:O,Q2217),IF(COUNTIF('Word List'!O:O,Q2217),"","Old Word"),"New Word")</f>
        <v/>
      </c>
      <c r="S2217" t="str">
        <f t="shared" si="68"/>
        <v/>
      </c>
      <c r="T2217" t="str">
        <f t="shared" si="69"/>
        <v/>
      </c>
    </row>
    <row r="2218" spans="17:20">
      <c r="Q2218" t="str">
        <v>via</v>
      </c>
      <c r="R2218" t="str">
        <f>IF(COUNTIF(O:O,Q2218),IF(COUNTIF('Word List'!O:O,Q2218),"","Old Word"),"New Word")</f>
        <v>New Word</v>
      </c>
      <c r="S2218" t="str">
        <f t="shared" si="68"/>
        <v>via</v>
      </c>
      <c r="T2218" t="str">
        <f t="shared" si="69"/>
        <v/>
      </c>
    </row>
    <row r="2219" spans="17:20">
      <c r="Q2219" t="str">
        <v>video</v>
      </c>
      <c r="R2219" t="str">
        <f>IF(COUNTIF(O:O,Q2219),IF(COUNTIF('Word List'!O:O,Q2219),"","Old Word"),"New Word")</f>
        <v/>
      </c>
      <c r="S2219" t="str">
        <f t="shared" si="68"/>
        <v/>
      </c>
      <c r="T2219" t="str">
        <f t="shared" si="69"/>
        <v/>
      </c>
    </row>
    <row r="2220" spans="17:20">
      <c r="Q2220" t="str">
        <v>videogame</v>
      </c>
      <c r="R2220" t="str">
        <f>IF(COUNTIF(O:O,Q2220),IF(COUNTIF('Word List'!O:O,Q2220),"","Old Word"),"New Word")</f>
        <v>Old Word</v>
      </c>
      <c r="S2220" t="str">
        <f t="shared" si="68"/>
        <v/>
      </c>
      <c r="T2220" t="str">
        <f t="shared" si="69"/>
        <v>videogame</v>
      </c>
    </row>
    <row r="2221" spans="17:20">
      <c r="Q2221" t="str">
        <v>village</v>
      </c>
      <c r="R2221" t="str">
        <f>IF(COUNTIF(O:O,Q2221),IF(COUNTIF('Word List'!O:O,Q2221),"","Old Word"),"New Word")</f>
        <v/>
      </c>
      <c r="S2221" t="str">
        <f t="shared" si="68"/>
        <v/>
      </c>
      <c r="T2221" t="str">
        <f t="shared" si="69"/>
        <v/>
      </c>
    </row>
    <row r="2222" spans="17:20">
      <c r="Q2222" t="str">
        <v>violence</v>
      </c>
      <c r="R2222" t="str">
        <f>IF(COUNTIF(O:O,Q2222),IF(COUNTIF('Word List'!O:O,Q2222),"","Old Word"),"New Word")</f>
        <v/>
      </c>
      <c r="S2222" t="str">
        <f t="shared" si="68"/>
        <v/>
      </c>
      <c r="T2222" t="str">
        <f t="shared" si="69"/>
        <v/>
      </c>
    </row>
    <row r="2223" spans="17:20">
      <c r="Q2223" t="str">
        <v>violin</v>
      </c>
      <c r="R2223" t="str">
        <f>IF(COUNTIF(O:O,Q2223),IF(COUNTIF('Word List'!O:O,Q2223),"","Old Word"),"New Word")</f>
        <v/>
      </c>
      <c r="S2223" t="str">
        <f t="shared" si="68"/>
        <v/>
      </c>
      <c r="T2223" t="str">
        <f t="shared" si="69"/>
        <v/>
      </c>
    </row>
    <row r="2224" spans="17:20">
      <c r="Q2224" t="str">
        <v>visit</v>
      </c>
      <c r="R2224" t="str">
        <f>IF(COUNTIF(O:O,Q2224),IF(COUNTIF('Word List'!O:O,Q2224),"","Old Word"),"New Word")</f>
        <v/>
      </c>
      <c r="S2224" t="str">
        <f t="shared" si="68"/>
        <v/>
      </c>
      <c r="T2224" t="str">
        <f t="shared" si="69"/>
        <v/>
      </c>
    </row>
    <row r="2225" spans="17:20">
      <c r="Q2225" t="str">
        <v>visitor</v>
      </c>
      <c r="R2225" t="str">
        <f>IF(COUNTIF(O:O,Q2225),IF(COUNTIF('Word List'!O:O,Q2225),"","Old Word"),"New Word")</f>
        <v/>
      </c>
      <c r="S2225" t="str">
        <f t="shared" si="68"/>
        <v/>
      </c>
      <c r="T2225" t="str">
        <f t="shared" si="69"/>
        <v/>
      </c>
    </row>
    <row r="2226" spans="17:20">
      <c r="Q2226" t="str">
        <v>voice</v>
      </c>
      <c r="R2226" t="str">
        <f>IF(COUNTIF(O:O,Q2226),IF(COUNTIF('Word List'!O:O,Q2226),"","Old Word"),"New Word")</f>
        <v/>
      </c>
      <c r="S2226" t="str">
        <f t="shared" si="68"/>
        <v/>
      </c>
      <c r="T2226" t="str">
        <f t="shared" si="69"/>
        <v/>
      </c>
    </row>
    <row r="2227" spans="17:20">
      <c r="Q2227" t="str">
        <v>volleyball</v>
      </c>
      <c r="R2227" t="str">
        <f>IF(COUNTIF(O:O,Q2227),IF(COUNTIF('Word List'!O:O,Q2227),"","Old Word"),"New Word")</f>
        <v/>
      </c>
      <c r="S2227" t="str">
        <f t="shared" si="68"/>
        <v/>
      </c>
      <c r="T2227" t="str">
        <f t="shared" si="69"/>
        <v/>
      </c>
    </row>
    <row r="2228" spans="17:20">
      <c r="Q2228" t="str">
        <v>volunteer</v>
      </c>
      <c r="R2228" t="str">
        <f>IF(COUNTIF(O:O,Q2228),IF(COUNTIF('Word List'!O:O,Q2228),"","Old Word"),"New Word")</f>
        <v/>
      </c>
      <c r="S2228" t="str">
        <f t="shared" si="68"/>
        <v/>
      </c>
      <c r="T2228" t="str">
        <f t="shared" si="69"/>
        <v/>
      </c>
    </row>
    <row r="2229" spans="17:20">
      <c r="Q2229" t="str">
        <v>vulnerable</v>
      </c>
      <c r="R2229" t="str">
        <f>IF(COUNTIF(O:O,Q2229),IF(COUNTIF('Word List'!O:O,Q2229),"","Old Word"),"New Word")</f>
        <v>New Word</v>
      </c>
      <c r="S2229" t="str">
        <f t="shared" si="68"/>
        <v>vulnerable</v>
      </c>
      <c r="T2229" t="str">
        <f t="shared" si="69"/>
        <v/>
      </c>
    </row>
    <row r="2230" spans="17:20">
      <c r="Q2230" t="str">
        <v>wage</v>
      </c>
      <c r="R2230" t="str">
        <f>IF(COUNTIF(O:O,Q2230),IF(COUNTIF('Word List'!O:O,Q2230),"","Old Word"),"New Word")</f>
        <v>New Word</v>
      </c>
      <c r="S2230" t="str">
        <f t="shared" si="68"/>
        <v>wage</v>
      </c>
      <c r="T2230" t="str">
        <f t="shared" si="69"/>
        <v/>
      </c>
    </row>
    <row r="2231" spans="17:20">
      <c r="Q2231" t="str">
        <v>wait</v>
      </c>
      <c r="R2231" t="str">
        <f>IF(COUNTIF(O:O,Q2231),IF(COUNTIF('Word List'!O:O,Q2231),"","Old Word"),"New Word")</f>
        <v/>
      </c>
      <c r="S2231" t="str">
        <f t="shared" si="68"/>
        <v/>
      </c>
      <c r="T2231" t="str">
        <f t="shared" si="69"/>
        <v/>
      </c>
    </row>
    <row r="2232" spans="17:20">
      <c r="Q2232" t="str">
        <v>wake</v>
      </c>
      <c r="R2232" t="str">
        <f>IF(COUNTIF(O:O,Q2232),IF(COUNTIF('Word List'!O:O,Q2232),"","Old Word"),"New Word")</f>
        <v/>
      </c>
      <c r="S2232" t="str">
        <f t="shared" si="68"/>
        <v/>
      </c>
      <c r="T2232" t="str">
        <f t="shared" si="69"/>
        <v/>
      </c>
    </row>
    <row r="2233" spans="17:20">
      <c r="Q2233" t="str">
        <v>wakeup</v>
      </c>
      <c r="R2233" t="str">
        <f>IF(COUNTIF(O:O,Q2233),IF(COUNTIF('Word List'!O:O,Q2233),"","Old Word"),"New Word")</f>
        <v>Old Word</v>
      </c>
      <c r="S2233" t="str">
        <f t="shared" si="68"/>
        <v/>
      </c>
      <c r="T2233" t="str">
        <f t="shared" si="69"/>
        <v>wakeup</v>
      </c>
    </row>
    <row r="2234" spans="17:20">
      <c r="Q2234" t="str">
        <v>walk</v>
      </c>
      <c r="R2234" t="str">
        <f>IF(COUNTIF(O:O,Q2234),IF(COUNTIF('Word List'!O:O,Q2234),"","Old Word"),"New Word")</f>
        <v>Old Word</v>
      </c>
      <c r="S2234" t="str">
        <f t="shared" si="68"/>
        <v/>
      </c>
      <c r="T2234" t="str">
        <f t="shared" si="69"/>
        <v>walk</v>
      </c>
    </row>
    <row r="2235" spans="17:20">
      <c r="Q2235" t="str">
        <v>wall</v>
      </c>
      <c r="R2235" t="str">
        <f>IF(COUNTIF(O:O,Q2235),IF(COUNTIF('Word List'!O:O,Q2235),"","Old Word"),"New Word")</f>
        <v/>
      </c>
      <c r="S2235" t="str">
        <f t="shared" si="68"/>
        <v/>
      </c>
      <c r="T2235" t="str">
        <f t="shared" si="69"/>
        <v/>
      </c>
    </row>
    <row r="2236" spans="17:20">
      <c r="Q2236" t="str">
        <v>wallet</v>
      </c>
      <c r="R2236" t="str">
        <f>IF(COUNTIF(O:O,Q2236),IF(COUNTIF('Word List'!O:O,Q2236),"","Old Word"),"New Word")</f>
        <v>New Word</v>
      </c>
      <c r="S2236" t="str">
        <f t="shared" si="68"/>
        <v>wallet</v>
      </c>
      <c r="T2236" t="str">
        <f t="shared" si="69"/>
        <v/>
      </c>
    </row>
    <row r="2237" spans="17:20">
      <c r="Q2237" t="str">
        <v>want</v>
      </c>
      <c r="R2237" t="str">
        <f>IF(COUNTIF(O:O,Q2237),IF(COUNTIF('Word List'!O:O,Q2237),"","Old Word"),"New Word")</f>
        <v/>
      </c>
      <c r="S2237" t="str">
        <f t="shared" si="68"/>
        <v/>
      </c>
      <c r="T2237" t="str">
        <f t="shared" si="69"/>
        <v/>
      </c>
    </row>
    <row r="2238" spans="17:20">
      <c r="Q2238" t="str">
        <v>war</v>
      </c>
      <c r="R2238" t="str">
        <f>IF(COUNTIF(O:O,Q2238),IF(COUNTIF('Word List'!O:O,Q2238),"","Old Word"),"New Word")</f>
        <v/>
      </c>
      <c r="S2238" t="str">
        <f t="shared" si="68"/>
        <v/>
      </c>
      <c r="T2238" t="str">
        <f t="shared" si="69"/>
        <v/>
      </c>
    </row>
    <row r="2239" spans="17:20">
      <c r="Q2239" t="str">
        <v>warehouse</v>
      </c>
      <c r="R2239" t="str">
        <f>IF(COUNTIF(O:O,Q2239),IF(COUNTIF('Word List'!O:O,Q2239),"","Old Word"),"New Word")</f>
        <v>New Word</v>
      </c>
      <c r="S2239" t="str">
        <f t="shared" si="68"/>
        <v>warehouse</v>
      </c>
      <c r="T2239" t="str">
        <f t="shared" si="69"/>
        <v/>
      </c>
    </row>
    <row r="2240" spans="17:20">
      <c r="Q2240" t="str">
        <v>warm</v>
      </c>
      <c r="R2240" t="str">
        <f>IF(COUNTIF(O:O,Q2240),IF(COUNTIF('Word List'!O:O,Q2240),"","Old Word"),"New Word")</f>
        <v/>
      </c>
      <c r="S2240" t="str">
        <f t="shared" si="68"/>
        <v/>
      </c>
      <c r="T2240" t="str">
        <f t="shared" si="69"/>
        <v/>
      </c>
    </row>
    <row r="2241" spans="17:20">
      <c r="Q2241" t="str">
        <v>was</v>
      </c>
      <c r="R2241" t="str">
        <f>IF(COUNTIF(O:O,Q2241),IF(COUNTIF('Word List'!O:O,Q2241),"","Old Word"),"New Word")</f>
        <v/>
      </c>
      <c r="S2241" t="str">
        <f t="shared" si="68"/>
        <v/>
      </c>
      <c r="T2241" t="str">
        <f t="shared" si="69"/>
        <v/>
      </c>
    </row>
    <row r="2242" spans="17:20">
      <c r="Q2242" t="str">
        <v>wash</v>
      </c>
      <c r="R2242" t="str">
        <f>IF(COUNTIF(O:O,Q2242),IF(COUNTIF('Word List'!O:O,Q2242),"","Old Word"),"New Word")</f>
        <v/>
      </c>
      <c r="S2242" t="str">
        <f t="shared" si="68"/>
        <v/>
      </c>
      <c r="T2242" t="str">
        <f t="shared" si="69"/>
        <v/>
      </c>
    </row>
    <row r="2243" spans="17:20">
      <c r="Q2243" t="str">
        <v>waste</v>
      </c>
      <c r="R2243" t="str">
        <f>IF(COUNTIF(O:O,Q2243),IF(COUNTIF('Word List'!O:O,Q2243),"","Old Word"),"New Word")</f>
        <v>Old Word</v>
      </c>
      <c r="S2243" t="str">
        <f t="shared" ref="S2243:S2306" si="70">IF(R2243="New Word",Q2243,"")</f>
        <v/>
      </c>
      <c r="T2243" t="str">
        <f t="shared" ref="T2243:T2306" si="71">IF(R2243="Old Word",Q2243,"")</f>
        <v>waste</v>
      </c>
    </row>
    <row r="2244" spans="17:20">
      <c r="Q2244" t="str">
        <v>watch</v>
      </c>
      <c r="R2244" t="str">
        <f>IF(COUNTIF(O:O,Q2244),IF(COUNTIF('Word List'!O:O,Q2244),"","Old Word"),"New Word")</f>
        <v>Old Word</v>
      </c>
      <c r="S2244" t="str">
        <f t="shared" si="70"/>
        <v/>
      </c>
      <c r="T2244" t="str">
        <f t="shared" si="71"/>
        <v>watch</v>
      </c>
    </row>
    <row r="2245" spans="17:20">
      <c r="Q2245" t="str">
        <v>water</v>
      </c>
      <c r="R2245" t="str">
        <f>IF(COUNTIF(O:O,Q2245),IF(COUNTIF('Word List'!O:O,Q2245),"","Old Word"),"New Word")</f>
        <v/>
      </c>
      <c r="S2245" t="str">
        <f t="shared" si="70"/>
        <v/>
      </c>
      <c r="T2245" t="str">
        <f t="shared" si="71"/>
        <v/>
      </c>
    </row>
    <row r="2246" spans="17:20">
      <c r="Q2246" t="str">
        <v>watermelon</v>
      </c>
      <c r="R2246" t="str">
        <f>IF(COUNTIF(O:O,Q2246),IF(COUNTIF('Word List'!O:O,Q2246),"","Old Word"),"New Word")</f>
        <v/>
      </c>
      <c r="S2246" t="str">
        <f t="shared" si="70"/>
        <v/>
      </c>
      <c r="T2246" t="str">
        <f t="shared" si="71"/>
        <v/>
      </c>
    </row>
    <row r="2247" spans="17:20">
      <c r="Q2247" t="str">
        <v>waterproof</v>
      </c>
      <c r="R2247" t="str">
        <f>IF(COUNTIF(O:O,Q2247),IF(COUNTIF('Word List'!O:O,Q2247),"","Old Word"),"New Word")</f>
        <v>Old Word</v>
      </c>
      <c r="S2247" t="str">
        <f t="shared" si="70"/>
        <v/>
      </c>
      <c r="T2247" t="str">
        <f t="shared" si="71"/>
        <v>waterproof</v>
      </c>
    </row>
    <row r="2248" spans="17:20">
      <c r="Q2248" t="str">
        <v>wave</v>
      </c>
      <c r="R2248" t="str">
        <f>IF(COUNTIF(O:O,Q2248),IF(COUNTIF('Word List'!O:O,Q2248),"","Old Word"),"New Word")</f>
        <v/>
      </c>
      <c r="S2248" t="str">
        <f t="shared" si="70"/>
        <v/>
      </c>
      <c r="T2248" t="str">
        <f t="shared" si="71"/>
        <v/>
      </c>
    </row>
    <row r="2249" spans="17:20">
      <c r="Q2249" t="str">
        <v>way</v>
      </c>
      <c r="R2249" t="str">
        <f>IF(COUNTIF(O:O,Q2249),IF(COUNTIF('Word List'!O:O,Q2249),"","Old Word"),"New Word")</f>
        <v>Old Word</v>
      </c>
      <c r="S2249" t="str">
        <f t="shared" si="70"/>
        <v/>
      </c>
      <c r="T2249" t="str">
        <f t="shared" si="71"/>
        <v>way</v>
      </c>
    </row>
    <row r="2250" spans="17:20">
      <c r="Q2250" t="str">
        <v>we</v>
      </c>
      <c r="R2250" t="str">
        <f>IF(COUNTIF(O:O,Q2250),IF(COUNTIF('Word List'!O:O,Q2250),"","Old Word"),"New Word")</f>
        <v>Old Word</v>
      </c>
      <c r="S2250" t="str">
        <f t="shared" si="70"/>
        <v/>
      </c>
      <c r="T2250" t="str">
        <f t="shared" si="71"/>
        <v>we</v>
      </c>
    </row>
    <row r="2251" spans="17:20">
      <c r="Q2251" t="str">
        <v>weak</v>
      </c>
      <c r="R2251" t="str">
        <f>IF(COUNTIF(O:O,Q2251),IF(COUNTIF('Word List'!O:O,Q2251),"","Old Word"),"New Word")</f>
        <v/>
      </c>
      <c r="S2251" t="str">
        <f t="shared" si="70"/>
        <v/>
      </c>
      <c r="T2251" t="str">
        <f t="shared" si="71"/>
        <v/>
      </c>
    </row>
    <row r="2252" spans="17:20">
      <c r="Q2252" t="str">
        <v>weakly</v>
      </c>
      <c r="R2252" t="str">
        <f>IF(COUNTIF(O:O,Q2252),IF(COUNTIF('Word List'!O:O,Q2252),"","Old Word"),"New Word")</f>
        <v>New Word</v>
      </c>
      <c r="S2252" t="str">
        <f t="shared" si="70"/>
        <v>weakly</v>
      </c>
      <c r="T2252" t="str">
        <f t="shared" si="71"/>
        <v/>
      </c>
    </row>
    <row r="2253" spans="17:20">
      <c r="Q2253" t="str">
        <v>weapon</v>
      </c>
      <c r="R2253" t="str">
        <f>IF(COUNTIF(O:O,Q2253),IF(COUNTIF('Word List'!O:O,Q2253),"","Old Word"),"New Word")</f>
        <v/>
      </c>
      <c r="S2253" t="str">
        <f t="shared" si="70"/>
        <v/>
      </c>
      <c r="T2253" t="str">
        <f t="shared" si="71"/>
        <v/>
      </c>
    </row>
    <row r="2254" spans="17:20">
      <c r="Q2254" t="str">
        <v>wear</v>
      </c>
      <c r="R2254" t="str">
        <f>IF(COUNTIF(O:O,Q2254),IF(COUNTIF('Word List'!O:O,Q2254),"","Old Word"),"New Word")</f>
        <v/>
      </c>
      <c r="S2254" t="str">
        <f t="shared" si="70"/>
        <v/>
      </c>
      <c r="T2254" t="str">
        <f t="shared" si="71"/>
        <v/>
      </c>
    </row>
    <row r="2255" spans="17:20">
      <c r="Q2255" t="str">
        <v>weather</v>
      </c>
      <c r="R2255" t="str">
        <f>IF(COUNTIF(O:O,Q2255),IF(COUNTIF('Word List'!O:O,Q2255),"","Old Word"),"New Word")</f>
        <v/>
      </c>
      <c r="S2255" t="str">
        <f t="shared" si="70"/>
        <v/>
      </c>
      <c r="T2255" t="str">
        <f t="shared" si="71"/>
        <v/>
      </c>
    </row>
    <row r="2256" spans="17:20">
      <c r="Q2256" t="str">
        <v>website</v>
      </c>
      <c r="R2256" t="str">
        <f>IF(COUNTIF(O:O,Q2256),IF(COUNTIF('Word List'!O:O,Q2256),"","Old Word"),"New Word")</f>
        <v/>
      </c>
      <c r="S2256" t="str">
        <f t="shared" si="70"/>
        <v/>
      </c>
      <c r="T2256" t="str">
        <f t="shared" si="71"/>
        <v/>
      </c>
    </row>
    <row r="2257" spans="17:20">
      <c r="Q2257" t="str">
        <v>Wednesday</v>
      </c>
      <c r="R2257" t="str">
        <f>IF(COUNTIF(O:O,Q2257),IF(COUNTIF('Word List'!O:O,Q2257),"","Old Word"),"New Word")</f>
        <v/>
      </c>
      <c r="S2257" t="str">
        <f t="shared" si="70"/>
        <v/>
      </c>
      <c r="T2257" t="str">
        <f t="shared" si="71"/>
        <v/>
      </c>
    </row>
    <row r="2258" spans="17:20">
      <c r="Q2258" t="str">
        <v>week</v>
      </c>
      <c r="R2258" t="str">
        <f>IF(COUNTIF(O:O,Q2258),IF(COUNTIF('Word List'!O:O,Q2258),"","Old Word"),"New Word")</f>
        <v/>
      </c>
      <c r="S2258" t="str">
        <f t="shared" si="70"/>
        <v/>
      </c>
      <c r="T2258" t="str">
        <f t="shared" si="71"/>
        <v/>
      </c>
    </row>
    <row r="2259" spans="17:20">
      <c r="Q2259" t="str">
        <v>weekday</v>
      </c>
      <c r="R2259" t="str">
        <f>IF(COUNTIF(O:O,Q2259),IF(COUNTIF('Word List'!O:O,Q2259),"","Old Word"),"New Word")</f>
        <v/>
      </c>
      <c r="S2259" t="str">
        <f t="shared" si="70"/>
        <v/>
      </c>
      <c r="T2259" t="str">
        <f t="shared" si="71"/>
        <v/>
      </c>
    </row>
    <row r="2260" spans="17:20">
      <c r="Q2260" t="str">
        <v>weekend</v>
      </c>
      <c r="R2260" t="str">
        <f>IF(COUNTIF(O:O,Q2260),IF(COUNTIF('Word List'!O:O,Q2260),"","Old Word"),"New Word")</f>
        <v/>
      </c>
      <c r="S2260" t="str">
        <f t="shared" si="70"/>
        <v/>
      </c>
      <c r="T2260" t="str">
        <f t="shared" si="71"/>
        <v/>
      </c>
    </row>
    <row r="2261" spans="17:20">
      <c r="Q2261" t="str">
        <v>weigh</v>
      </c>
      <c r="R2261" t="str">
        <f>IF(COUNTIF(O:O,Q2261),IF(COUNTIF('Word List'!O:O,Q2261),"","Old Word"),"New Word")</f>
        <v/>
      </c>
      <c r="S2261" t="str">
        <f t="shared" si="70"/>
        <v/>
      </c>
      <c r="T2261" t="str">
        <f t="shared" si="71"/>
        <v/>
      </c>
    </row>
    <row r="2262" spans="17:20">
      <c r="Q2262" t="str">
        <v>weight</v>
      </c>
      <c r="R2262" t="str">
        <f>IF(COUNTIF(O:O,Q2262),IF(COUNTIF('Word List'!O:O,Q2262),"","Old Word"),"New Word")</f>
        <v/>
      </c>
      <c r="S2262" t="str">
        <f t="shared" si="70"/>
        <v/>
      </c>
      <c r="T2262" t="str">
        <f t="shared" si="71"/>
        <v/>
      </c>
    </row>
    <row r="2263" spans="17:20">
      <c r="Q2263" t="str">
        <v>welcome</v>
      </c>
      <c r="R2263" t="str">
        <f>IF(COUNTIF(O:O,Q2263),IF(COUNTIF('Word List'!O:O,Q2263),"","Old Word"),"New Word")</f>
        <v>Old Word</v>
      </c>
      <c r="S2263" t="str">
        <f t="shared" si="70"/>
        <v/>
      </c>
      <c r="T2263" t="str">
        <f t="shared" si="71"/>
        <v>welcome</v>
      </c>
    </row>
    <row r="2264" spans="17:20">
      <c r="Q2264" t="str">
        <v>well</v>
      </c>
      <c r="R2264" t="str">
        <f>IF(COUNTIF(O:O,Q2264),IF(COUNTIF('Word List'!O:O,Q2264),"","Old Word"),"New Word")</f>
        <v>Old Word</v>
      </c>
      <c r="S2264" t="str">
        <f t="shared" si="70"/>
        <v/>
      </c>
      <c r="T2264" t="str">
        <f t="shared" si="71"/>
        <v>well</v>
      </c>
    </row>
    <row r="2265" spans="17:20">
      <c r="Q2265" t="str">
        <v>well-known</v>
      </c>
      <c r="R2265" t="str">
        <f>IF(COUNTIF(O:O,Q2265),IF(COUNTIF('Word List'!O:O,Q2265),"","Old Word"),"New Word")</f>
        <v>Old Word</v>
      </c>
      <c r="S2265" t="str">
        <f t="shared" si="70"/>
        <v/>
      </c>
      <c r="T2265" t="str">
        <f t="shared" si="71"/>
        <v>well-known</v>
      </c>
    </row>
    <row r="2266" spans="17:20">
      <c r="Q2266" t="str">
        <v>went</v>
      </c>
      <c r="R2266" t="str">
        <f>IF(COUNTIF(O:O,Q2266),IF(COUNTIF('Word List'!O:O,Q2266),"","Old Word"),"New Word")</f>
        <v/>
      </c>
      <c r="S2266" t="str">
        <f t="shared" si="70"/>
        <v/>
      </c>
      <c r="T2266" t="str">
        <f t="shared" si="71"/>
        <v/>
      </c>
    </row>
    <row r="2267" spans="17:20">
      <c r="Q2267" t="str">
        <v>were</v>
      </c>
      <c r="R2267" t="str">
        <f>IF(COUNTIF(O:O,Q2267),IF(COUNTIF('Word List'!O:O,Q2267),"","Old Word"),"New Word")</f>
        <v/>
      </c>
      <c r="S2267" t="str">
        <f t="shared" si="70"/>
        <v/>
      </c>
      <c r="T2267" t="str">
        <f t="shared" si="71"/>
        <v/>
      </c>
    </row>
    <row r="2268" spans="17:20">
      <c r="Q2268" t="str">
        <v>west</v>
      </c>
      <c r="R2268" t="str">
        <f>IF(COUNTIF(O:O,Q2268),IF(COUNTIF('Word List'!O:O,Q2268),"","Old Word"),"New Word")</f>
        <v>Old Word</v>
      </c>
      <c r="S2268" t="str">
        <f t="shared" si="70"/>
        <v/>
      </c>
      <c r="T2268" t="str">
        <f t="shared" si="71"/>
        <v>west</v>
      </c>
    </row>
    <row r="2269" spans="17:20">
      <c r="Q2269" t="str">
        <v>Western</v>
      </c>
      <c r="R2269" t="str">
        <f>IF(COUNTIF(O:O,Q2269),IF(COUNTIF('Word List'!O:O,Q2269),"","Old Word"),"New Word")</f>
        <v>New Word</v>
      </c>
      <c r="S2269" t="str">
        <f t="shared" si="70"/>
        <v>Western</v>
      </c>
      <c r="T2269" t="str">
        <f t="shared" si="71"/>
        <v/>
      </c>
    </row>
    <row r="2270" spans="17:20">
      <c r="Q2270" t="str">
        <v>Westminster</v>
      </c>
      <c r="R2270" t="str">
        <f>IF(COUNTIF(O:O,Q2270),IF(COUNTIF('Word List'!O:O,Q2270),"","Old Word"),"New Word")</f>
        <v>Old Word</v>
      </c>
      <c r="S2270" t="str">
        <f t="shared" si="70"/>
        <v/>
      </c>
      <c r="T2270" t="str">
        <f t="shared" si="71"/>
        <v>Westminster</v>
      </c>
    </row>
    <row r="2271" spans="17:20">
      <c r="Q2271" t="str">
        <v>wet</v>
      </c>
      <c r="R2271" t="str">
        <f>IF(COUNTIF(O:O,Q2271),IF(COUNTIF('Word List'!O:O,Q2271),"","Old Word"),"New Word")</f>
        <v>New Word</v>
      </c>
      <c r="S2271" t="str">
        <f t="shared" si="70"/>
        <v>wet</v>
      </c>
      <c r="T2271" t="str">
        <f t="shared" si="71"/>
        <v/>
      </c>
    </row>
    <row r="2272" spans="17:20">
      <c r="Q2272" t="str">
        <v>wetland</v>
      </c>
      <c r="R2272" t="str">
        <f>IF(COUNTIF(O:O,Q2272),IF(COUNTIF('Word List'!O:O,Q2272),"","Old Word"),"New Word")</f>
        <v>New Word</v>
      </c>
      <c r="S2272" t="str">
        <f t="shared" si="70"/>
        <v>wetland</v>
      </c>
      <c r="T2272" t="str">
        <f t="shared" si="71"/>
        <v/>
      </c>
    </row>
    <row r="2273" spans="17:20">
      <c r="Q2273" t="str">
        <v>whale</v>
      </c>
      <c r="R2273" t="str">
        <f>IF(COUNTIF(O:O,Q2273),IF(COUNTIF('Word List'!O:O,Q2273),"","Old Word"),"New Word")</f>
        <v/>
      </c>
      <c r="S2273" t="str">
        <f t="shared" si="70"/>
        <v/>
      </c>
      <c r="T2273" t="str">
        <f t="shared" si="71"/>
        <v/>
      </c>
    </row>
    <row r="2274" spans="17:20">
      <c r="Q2274" t="str">
        <v>what</v>
      </c>
      <c r="R2274" t="str">
        <f>IF(COUNTIF(O:O,Q2274),IF(COUNTIF('Word List'!O:O,Q2274),"","Old Word"),"New Word")</f>
        <v>Old Word</v>
      </c>
      <c r="S2274" t="str">
        <f t="shared" si="70"/>
        <v/>
      </c>
      <c r="T2274" t="str">
        <f t="shared" si="71"/>
        <v>what</v>
      </c>
    </row>
    <row r="2275" spans="17:20">
      <c r="Q2275" t="str">
        <v>whatever</v>
      </c>
      <c r="R2275" t="str">
        <f>IF(COUNTIF(O:O,Q2275),IF(COUNTIF('Word List'!O:O,Q2275),"","Old Word"),"New Word")</f>
        <v>New Word</v>
      </c>
      <c r="S2275" t="str">
        <f t="shared" si="70"/>
        <v>whatever</v>
      </c>
      <c r="T2275" t="str">
        <f t="shared" si="71"/>
        <v/>
      </c>
    </row>
    <row r="2276" spans="17:20">
      <c r="Q2276" t="str">
        <v>wheelchair</v>
      </c>
      <c r="R2276" t="str">
        <f>IF(COUNTIF(O:O,Q2276),IF(COUNTIF('Word List'!O:O,Q2276),"","Old Word"),"New Word")</f>
        <v/>
      </c>
      <c r="S2276" t="str">
        <f t="shared" si="70"/>
        <v/>
      </c>
      <c r="T2276" t="str">
        <f t="shared" si="71"/>
        <v/>
      </c>
    </row>
    <row r="2277" spans="17:20">
      <c r="Q2277" t="str">
        <v>when</v>
      </c>
      <c r="R2277" t="str">
        <f>IF(COUNTIF(O:O,Q2277),IF(COUNTIF('Word List'!O:O,Q2277),"","Old Word"),"New Word")</f>
        <v>Old Word</v>
      </c>
      <c r="S2277" t="str">
        <f t="shared" si="70"/>
        <v/>
      </c>
      <c r="T2277" t="str">
        <f t="shared" si="71"/>
        <v>when</v>
      </c>
    </row>
    <row r="2278" spans="17:20">
      <c r="Q2278" t="str">
        <v>where</v>
      </c>
      <c r="R2278" t="str">
        <f>IF(COUNTIF(O:O,Q2278),IF(COUNTIF('Word List'!O:O,Q2278),"","Old Word"),"New Word")</f>
        <v/>
      </c>
      <c r="S2278" t="str">
        <f t="shared" si="70"/>
        <v/>
      </c>
      <c r="T2278" t="str">
        <f t="shared" si="71"/>
        <v/>
      </c>
    </row>
    <row r="2279" spans="17:20">
      <c r="Q2279" t="str">
        <v>which</v>
      </c>
      <c r="R2279" t="str">
        <f>IF(COUNTIF(O:O,Q2279),IF(COUNTIF('Word List'!O:O,Q2279),"","Old Word"),"New Word")</f>
        <v>Old Word</v>
      </c>
      <c r="S2279" t="str">
        <f t="shared" si="70"/>
        <v/>
      </c>
      <c r="T2279" t="str">
        <f t="shared" si="71"/>
        <v>which</v>
      </c>
    </row>
    <row r="2280" spans="17:20">
      <c r="Q2280" t="str">
        <v>while</v>
      </c>
      <c r="R2280" t="str">
        <f>IF(COUNTIF(O:O,Q2280),IF(COUNTIF('Word List'!O:O,Q2280),"","Old Word"),"New Word")</f>
        <v/>
      </c>
      <c r="S2280" t="str">
        <f t="shared" si="70"/>
        <v/>
      </c>
      <c r="T2280" t="str">
        <f t="shared" si="71"/>
        <v/>
      </c>
    </row>
    <row r="2281" spans="17:20">
      <c r="Q2281" t="str">
        <v>whistle</v>
      </c>
      <c r="R2281" t="str">
        <f>IF(COUNTIF(O:O,Q2281),IF(COUNTIF('Word List'!O:O,Q2281),"","Old Word"),"New Word")</f>
        <v>New Word</v>
      </c>
      <c r="S2281" t="str">
        <f t="shared" si="70"/>
        <v>whistle</v>
      </c>
      <c r="T2281" t="str">
        <f t="shared" si="71"/>
        <v/>
      </c>
    </row>
    <row r="2282" spans="17:20">
      <c r="Q2282" t="str">
        <v>white</v>
      </c>
      <c r="R2282" t="str">
        <f>IF(COUNTIF(O:O,Q2282),IF(COUNTIF('Word List'!O:O,Q2282),"","Old Word"),"New Word")</f>
        <v/>
      </c>
      <c r="S2282" t="str">
        <f t="shared" si="70"/>
        <v/>
      </c>
      <c r="T2282" t="str">
        <f t="shared" si="71"/>
        <v/>
      </c>
    </row>
    <row r="2283" spans="17:20">
      <c r="Q2283" t="str">
        <v>who</v>
      </c>
      <c r="R2283" t="str">
        <f>IF(COUNTIF(O:O,Q2283),IF(COUNTIF('Word List'!O:O,Q2283),"","Old Word"),"New Word")</f>
        <v>Old Word</v>
      </c>
      <c r="S2283" t="str">
        <f t="shared" si="70"/>
        <v/>
      </c>
      <c r="T2283" t="str">
        <f t="shared" si="71"/>
        <v>who</v>
      </c>
    </row>
    <row r="2284" spans="17:20">
      <c r="Q2284" t="str">
        <v>whole</v>
      </c>
      <c r="R2284" t="str">
        <f>IF(COUNTIF(O:O,Q2284),IF(COUNTIF('Word List'!O:O,Q2284),"","Old Word"),"New Word")</f>
        <v>New Word</v>
      </c>
      <c r="S2284" t="str">
        <f t="shared" si="70"/>
        <v>whole</v>
      </c>
      <c r="T2284" t="str">
        <f t="shared" si="71"/>
        <v/>
      </c>
    </row>
    <row r="2285" spans="17:20">
      <c r="Q2285" t="str">
        <v>whose</v>
      </c>
      <c r="R2285" t="str">
        <f>IF(COUNTIF(O:O,Q2285),IF(COUNTIF('Word List'!O:O,Q2285),"","Old Word"),"New Word")</f>
        <v/>
      </c>
      <c r="S2285" t="str">
        <f t="shared" si="70"/>
        <v/>
      </c>
      <c r="T2285" t="str">
        <f t="shared" si="71"/>
        <v/>
      </c>
    </row>
    <row r="2286" spans="17:20">
      <c r="Q2286" t="str">
        <v>why</v>
      </c>
      <c r="R2286" t="str">
        <f>IF(COUNTIF(O:O,Q2286),IF(COUNTIF('Word List'!O:O,Q2286),"","Old Word"),"New Word")</f>
        <v/>
      </c>
      <c r="S2286" t="str">
        <f t="shared" si="70"/>
        <v/>
      </c>
      <c r="T2286" t="str">
        <f t="shared" si="71"/>
        <v/>
      </c>
    </row>
    <row r="2287" spans="17:20">
      <c r="Q2287" t="str">
        <v>wide</v>
      </c>
      <c r="R2287" t="str">
        <f>IF(COUNTIF(O:O,Q2287),IF(COUNTIF('Word List'!O:O,Q2287),"","Old Word"),"New Word")</f>
        <v/>
      </c>
      <c r="S2287" t="str">
        <f t="shared" si="70"/>
        <v/>
      </c>
      <c r="T2287" t="str">
        <f t="shared" si="71"/>
        <v/>
      </c>
    </row>
    <row r="2288" spans="17:20">
      <c r="Q2288" t="str">
        <v>widely</v>
      </c>
      <c r="R2288" t="str">
        <f>IF(COUNTIF(O:O,Q2288),IF(COUNTIF('Word List'!O:O,Q2288),"","Old Word"),"New Word")</f>
        <v>New Word</v>
      </c>
      <c r="S2288" t="str">
        <f t="shared" si="70"/>
        <v>widely</v>
      </c>
      <c r="T2288" t="str">
        <f t="shared" si="71"/>
        <v/>
      </c>
    </row>
    <row r="2289" spans="17:20">
      <c r="Q2289" t="str">
        <v>wife</v>
      </c>
      <c r="R2289" t="str">
        <f>IF(COUNTIF(O:O,Q2289),IF(COUNTIF('Word List'!O:O,Q2289),"","Old Word"),"New Word")</f>
        <v/>
      </c>
      <c r="S2289" t="str">
        <f t="shared" si="70"/>
        <v/>
      </c>
      <c r="T2289" t="str">
        <f t="shared" si="71"/>
        <v/>
      </c>
    </row>
    <row r="2290" spans="17:20">
      <c r="Q2290" t="str">
        <v>wild</v>
      </c>
      <c r="R2290" t="str">
        <f>IF(COUNTIF(O:O,Q2290),IF(COUNTIF('Word List'!O:O,Q2290),"","Old Word"),"New Word")</f>
        <v>Old Word</v>
      </c>
      <c r="S2290" t="str">
        <f t="shared" si="70"/>
        <v/>
      </c>
      <c r="T2290" t="str">
        <f t="shared" si="71"/>
        <v>wild</v>
      </c>
    </row>
    <row r="2291" spans="17:20">
      <c r="Q2291" t="str">
        <v>wilderness</v>
      </c>
      <c r="R2291" t="str">
        <f>IF(COUNTIF(O:O,Q2291),IF(COUNTIF('Word List'!O:O,Q2291),"","Old Word"),"New Word")</f>
        <v/>
      </c>
      <c r="S2291" t="str">
        <f t="shared" si="70"/>
        <v/>
      </c>
      <c r="T2291" t="str">
        <f t="shared" si="71"/>
        <v/>
      </c>
    </row>
    <row r="2292" spans="17:20">
      <c r="Q2292" t="str">
        <v>wildlife</v>
      </c>
      <c r="R2292" t="str">
        <f>IF(COUNTIF(O:O,Q2292),IF(COUNTIF('Word List'!O:O,Q2292),"","Old Word"),"New Word")</f>
        <v>New Word</v>
      </c>
      <c r="S2292" t="str">
        <f t="shared" si="70"/>
        <v>wildlife</v>
      </c>
      <c r="T2292" t="str">
        <f t="shared" si="71"/>
        <v/>
      </c>
    </row>
    <row r="2293" spans="17:20">
      <c r="Q2293" t="str">
        <v>will</v>
      </c>
      <c r="R2293" t="str">
        <f>IF(COUNTIF(O:O,Q2293),IF(COUNTIF('Word List'!O:O,Q2293),"","Old Word"),"New Word")</f>
        <v>Old Word</v>
      </c>
      <c r="S2293" t="str">
        <f t="shared" si="70"/>
        <v/>
      </c>
      <c r="T2293" t="str">
        <f t="shared" si="71"/>
        <v>will</v>
      </c>
    </row>
    <row r="2294" spans="17:20">
      <c r="Q2294" t="str">
        <v>Wilson</v>
      </c>
      <c r="R2294" t="str">
        <f>IF(COUNTIF(O:O,Q2294),IF(COUNTIF('Word List'!O:O,Q2294),"","Old Word"),"New Word")</f>
        <v>Old Word</v>
      </c>
      <c r="S2294" t="str">
        <f t="shared" si="70"/>
        <v/>
      </c>
      <c r="T2294" t="str">
        <f t="shared" si="71"/>
        <v>Wilson</v>
      </c>
    </row>
    <row r="2295" spans="17:20">
      <c r="Q2295" t="str">
        <v>win</v>
      </c>
      <c r="R2295" t="str">
        <f>IF(COUNTIF(O:O,Q2295),IF(COUNTIF('Word List'!O:O,Q2295),"","Old Word"),"New Word")</f>
        <v>Old Word</v>
      </c>
      <c r="S2295" t="str">
        <f t="shared" si="70"/>
        <v/>
      </c>
      <c r="T2295" t="str">
        <f t="shared" si="71"/>
        <v>win</v>
      </c>
    </row>
    <row r="2296" spans="17:20">
      <c r="Q2296" t="str">
        <v>wind</v>
      </c>
      <c r="R2296" t="str">
        <f>IF(COUNTIF(O:O,Q2296),IF(COUNTIF('Word List'!O:O,Q2296),"","Old Word"),"New Word")</f>
        <v/>
      </c>
      <c r="S2296" t="str">
        <f t="shared" si="70"/>
        <v/>
      </c>
      <c r="T2296" t="str">
        <f t="shared" si="71"/>
        <v/>
      </c>
    </row>
    <row r="2297" spans="17:20">
      <c r="Q2297" t="str">
        <v>window</v>
      </c>
      <c r="R2297" t="str">
        <f>IF(COUNTIF(O:O,Q2297),IF(COUNTIF('Word List'!O:O,Q2297),"","Old Word"),"New Word")</f>
        <v/>
      </c>
      <c r="S2297" t="str">
        <f t="shared" si="70"/>
        <v/>
      </c>
      <c r="T2297" t="str">
        <f t="shared" si="71"/>
        <v/>
      </c>
    </row>
    <row r="2298" spans="17:20">
      <c r="Q2298" t="str">
        <v>windy</v>
      </c>
      <c r="R2298" t="str">
        <f>IF(COUNTIF(O:O,Q2298),IF(COUNTIF('Word List'!O:O,Q2298),"","Old Word"),"New Word")</f>
        <v>New Word</v>
      </c>
      <c r="S2298" t="str">
        <f t="shared" si="70"/>
        <v>windy</v>
      </c>
      <c r="T2298" t="str">
        <f t="shared" si="71"/>
        <v/>
      </c>
    </row>
    <row r="2299" spans="17:20">
      <c r="Q2299" t="str">
        <v>wing</v>
      </c>
      <c r="R2299" t="str">
        <f>IF(COUNTIF(O:O,Q2299),IF(COUNTIF('Word List'!O:O,Q2299),"","Old Word"),"New Word")</f>
        <v>New Word</v>
      </c>
      <c r="S2299" t="str">
        <f t="shared" si="70"/>
        <v>wing</v>
      </c>
      <c r="T2299" t="str">
        <f t="shared" si="71"/>
        <v/>
      </c>
    </row>
    <row r="2300" spans="17:20">
      <c r="Q2300" t="str">
        <v>winner</v>
      </c>
      <c r="R2300" t="str">
        <f>IF(COUNTIF(O:O,Q2300),IF(COUNTIF('Word List'!O:O,Q2300),"","Old Word"),"New Word")</f>
        <v/>
      </c>
      <c r="S2300" t="str">
        <f t="shared" si="70"/>
        <v/>
      </c>
      <c r="T2300" t="str">
        <f t="shared" si="71"/>
        <v/>
      </c>
    </row>
    <row r="2301" spans="17:20">
      <c r="Q2301" t="str">
        <v>winter</v>
      </c>
      <c r="R2301" t="str">
        <f>IF(COUNTIF(O:O,Q2301),IF(COUNTIF('Word List'!O:O,Q2301),"","Old Word"),"New Word")</f>
        <v/>
      </c>
      <c r="S2301" t="str">
        <f t="shared" si="70"/>
        <v/>
      </c>
      <c r="T2301" t="str">
        <f t="shared" si="71"/>
        <v/>
      </c>
    </row>
    <row r="2302" spans="17:20">
      <c r="Q2302" t="str">
        <v>wisdom</v>
      </c>
      <c r="R2302" t="str">
        <f>IF(COUNTIF(O:O,Q2302),IF(COUNTIF('Word List'!O:O,Q2302),"","Old Word"),"New Word")</f>
        <v/>
      </c>
      <c r="S2302" t="str">
        <f t="shared" si="70"/>
        <v/>
      </c>
      <c r="T2302" t="str">
        <f t="shared" si="71"/>
        <v/>
      </c>
    </row>
    <row r="2303" spans="17:20">
      <c r="Q2303" t="str">
        <v>wise</v>
      </c>
      <c r="R2303" t="str">
        <f>IF(COUNTIF(O:O,Q2303),IF(COUNTIF('Word List'!O:O,Q2303),"","Old Word"),"New Word")</f>
        <v>New Word</v>
      </c>
      <c r="S2303" t="str">
        <f t="shared" si="70"/>
        <v>wise</v>
      </c>
      <c r="T2303" t="str">
        <f t="shared" si="71"/>
        <v/>
      </c>
    </row>
    <row r="2304" spans="17:20">
      <c r="Q2304" t="str">
        <v>wish</v>
      </c>
      <c r="R2304" t="str">
        <f>IF(COUNTIF(O:O,Q2304),IF(COUNTIF('Word List'!O:O,Q2304),"","Old Word"),"New Word")</f>
        <v>Old Word</v>
      </c>
      <c r="S2304" t="str">
        <f t="shared" si="70"/>
        <v/>
      </c>
      <c r="T2304" t="str">
        <f t="shared" si="71"/>
        <v>wish</v>
      </c>
    </row>
    <row r="2305" spans="17:20">
      <c r="Q2305" t="str">
        <v>with</v>
      </c>
      <c r="R2305" t="str">
        <f>IF(COUNTIF(O:O,Q2305),IF(COUNTIF('Word List'!O:O,Q2305),"","Old Word"),"New Word")</f>
        <v>Old Word</v>
      </c>
      <c r="S2305" t="str">
        <f t="shared" si="70"/>
        <v/>
      </c>
      <c r="T2305" t="str">
        <f t="shared" si="71"/>
        <v>with</v>
      </c>
    </row>
    <row r="2306" spans="17:20">
      <c r="Q2306" t="str">
        <v>without</v>
      </c>
      <c r="R2306" t="str">
        <f>IF(COUNTIF(O:O,Q2306),IF(COUNTIF('Word List'!O:O,Q2306),"","Old Word"),"New Word")</f>
        <v/>
      </c>
      <c r="S2306" t="str">
        <f t="shared" si="70"/>
        <v/>
      </c>
      <c r="T2306" t="str">
        <f t="shared" si="71"/>
        <v/>
      </c>
    </row>
    <row r="2307" spans="17:20">
      <c r="Q2307" t="str">
        <v>woke</v>
      </c>
      <c r="R2307" t="str">
        <f>IF(COUNTIF(O:O,Q2307),IF(COUNTIF('Word List'!O:O,Q2307),"","Old Word"),"New Word")</f>
        <v/>
      </c>
      <c r="S2307" t="str">
        <f t="shared" ref="S2307:S2357" si="72">IF(R2307="New Word",Q2307,"")</f>
        <v/>
      </c>
      <c r="T2307" t="str">
        <f t="shared" ref="T2307:T2357" si="73">IF(R2307="Old Word",Q2307,"")</f>
        <v/>
      </c>
    </row>
    <row r="2308" spans="17:20">
      <c r="Q2308" t="str">
        <v>wolf</v>
      </c>
      <c r="R2308" t="str">
        <f>IF(COUNTIF(O:O,Q2308),IF(COUNTIF('Word List'!O:O,Q2308),"","Old Word"),"New Word")</f>
        <v>New Word</v>
      </c>
      <c r="S2308" t="str">
        <f t="shared" si="72"/>
        <v>wolf</v>
      </c>
      <c r="T2308" t="str">
        <f t="shared" si="73"/>
        <v/>
      </c>
    </row>
    <row r="2309" spans="17:20">
      <c r="Q2309" t="str">
        <v>woman</v>
      </c>
      <c r="R2309" t="str">
        <f>IF(COUNTIF(O:O,Q2309),IF(COUNTIF('Word List'!O:O,Q2309),"","Old Word"),"New Word")</f>
        <v/>
      </c>
      <c r="S2309" t="str">
        <f t="shared" si="72"/>
        <v/>
      </c>
      <c r="T2309" t="str">
        <f t="shared" si="73"/>
        <v/>
      </c>
    </row>
    <row r="2310" spans="17:20">
      <c r="Q2310" t="str">
        <v>women</v>
      </c>
      <c r="R2310" t="str">
        <f>IF(COUNTIF(O:O,Q2310),IF(COUNTIF('Word List'!O:O,Q2310),"","Old Word"),"New Word")</f>
        <v>Old Word</v>
      </c>
      <c r="S2310" t="str">
        <f t="shared" si="72"/>
        <v/>
      </c>
      <c r="T2310" t="str">
        <f t="shared" si="73"/>
        <v>women</v>
      </c>
    </row>
    <row r="2311" spans="17:20">
      <c r="Q2311" t="str">
        <v>won</v>
      </c>
      <c r="R2311" t="str">
        <f>IF(COUNTIF(O:O,Q2311),IF(COUNTIF('Word List'!O:O,Q2311),"","Old Word"),"New Word")</f>
        <v/>
      </c>
      <c r="S2311" t="str">
        <f t="shared" si="72"/>
        <v/>
      </c>
      <c r="T2311" t="str">
        <f t="shared" si="73"/>
        <v/>
      </c>
    </row>
    <row r="2312" spans="17:20">
      <c r="Q2312" t="str">
        <v>wonder</v>
      </c>
      <c r="R2312" t="str">
        <f>IF(COUNTIF(O:O,Q2312),IF(COUNTIF('Word List'!O:O,Q2312),"","Old Word"),"New Word")</f>
        <v>Old Word</v>
      </c>
      <c r="S2312" t="str">
        <f t="shared" si="72"/>
        <v/>
      </c>
      <c r="T2312" t="str">
        <f t="shared" si="73"/>
        <v>wonder</v>
      </c>
    </row>
    <row r="2313" spans="17:20">
      <c r="Q2313" t="str">
        <v>wonderful</v>
      </c>
      <c r="R2313" t="str">
        <f>IF(COUNTIF(O:O,Q2313),IF(COUNTIF('Word List'!O:O,Q2313),"","Old Word"),"New Word")</f>
        <v/>
      </c>
      <c r="S2313" t="str">
        <f t="shared" si="72"/>
        <v/>
      </c>
      <c r="T2313" t="str">
        <f t="shared" si="73"/>
        <v/>
      </c>
    </row>
    <row r="2314" spans="17:20">
      <c r="Q2314" t="str">
        <v>wooden</v>
      </c>
      <c r="R2314" t="str">
        <f>IF(COUNTIF(O:O,Q2314),IF(COUNTIF('Word List'!O:O,Q2314),"","Old Word"),"New Word")</f>
        <v>New Word</v>
      </c>
      <c r="S2314" t="str">
        <f t="shared" si="72"/>
        <v>wooden</v>
      </c>
      <c r="T2314" t="str">
        <f t="shared" si="73"/>
        <v/>
      </c>
    </row>
    <row r="2315" spans="17:20">
      <c r="Q2315" t="str">
        <v>wool</v>
      </c>
      <c r="R2315" t="str">
        <f>IF(COUNTIF(O:O,Q2315),IF(COUNTIF('Word List'!O:O,Q2315),"","Old Word"),"New Word")</f>
        <v>New Word</v>
      </c>
      <c r="S2315" t="str">
        <f t="shared" si="72"/>
        <v>wool</v>
      </c>
      <c r="T2315" t="str">
        <f t="shared" si="73"/>
        <v/>
      </c>
    </row>
    <row r="2316" spans="17:20">
      <c r="Q2316" t="str">
        <v>word</v>
      </c>
      <c r="R2316" t="str">
        <f>IF(COUNTIF(O:O,Q2316),IF(COUNTIF('Word List'!O:O,Q2316),"","Old Word"),"New Word")</f>
        <v>Old Word</v>
      </c>
      <c r="S2316" t="str">
        <f t="shared" si="72"/>
        <v/>
      </c>
      <c r="T2316" t="str">
        <f t="shared" si="73"/>
        <v>word</v>
      </c>
    </row>
    <row r="2317" spans="17:20">
      <c r="Q2317" t="str">
        <v>work</v>
      </c>
      <c r="R2317" t="str">
        <f>IF(COUNTIF(O:O,Q2317),IF(COUNTIF('Word List'!O:O,Q2317),"","Old Word"),"New Word")</f>
        <v>Old Word</v>
      </c>
      <c r="S2317" t="str">
        <f t="shared" si="72"/>
        <v/>
      </c>
      <c r="T2317" t="str">
        <f t="shared" si="73"/>
        <v>work</v>
      </c>
    </row>
    <row r="2318" spans="17:20">
      <c r="Q2318" t="str">
        <v>worker</v>
      </c>
      <c r="R2318" t="str">
        <f>IF(COUNTIF(O:O,Q2318),IF(COUNTIF('Word List'!O:O,Q2318),"","Old Word"),"New Word")</f>
        <v>New Word</v>
      </c>
      <c r="S2318" t="str">
        <f t="shared" si="72"/>
        <v>worker</v>
      </c>
      <c r="T2318" t="str">
        <f t="shared" si="73"/>
        <v/>
      </c>
    </row>
    <row r="2319" spans="17:20">
      <c r="Q2319" t="str">
        <v>working</v>
      </c>
      <c r="R2319" t="str">
        <f>IF(COUNTIF(O:O,Q2319),IF(COUNTIF('Word List'!O:O,Q2319),"","Old Word"),"New Word")</f>
        <v>New Word</v>
      </c>
      <c r="S2319" t="str">
        <f t="shared" si="72"/>
        <v>working</v>
      </c>
      <c r="T2319" t="str">
        <f t="shared" si="73"/>
        <v/>
      </c>
    </row>
    <row r="2320" spans="17:20">
      <c r="Q2320" t="str">
        <v>workout</v>
      </c>
      <c r="R2320" t="str">
        <f>IF(COUNTIF(O:O,Q2320),IF(COUNTIF('Word List'!O:O,Q2320),"","Old Word"),"New Word")</f>
        <v>Old Word</v>
      </c>
      <c r="S2320" t="str">
        <f t="shared" si="72"/>
        <v/>
      </c>
      <c r="T2320" t="str">
        <f t="shared" si="73"/>
        <v>workout</v>
      </c>
    </row>
    <row r="2321" spans="17:20">
      <c r="Q2321" t="str">
        <v>world</v>
      </c>
      <c r="R2321" t="str">
        <f>IF(COUNTIF(O:O,Q2321),IF(COUNTIF('Word List'!O:O,Q2321),"","Old Word"),"New Word")</f>
        <v/>
      </c>
      <c r="S2321" t="str">
        <f t="shared" si="72"/>
        <v/>
      </c>
      <c r="T2321" t="str">
        <f t="shared" si="73"/>
        <v/>
      </c>
    </row>
    <row r="2322" spans="17:20">
      <c r="Q2322" t="str">
        <v>worldwide</v>
      </c>
      <c r="R2322" t="str">
        <f>IF(COUNTIF(O:O,Q2322),IF(COUNTIF('Word List'!O:O,Q2322),"","Old Word"),"New Word")</f>
        <v/>
      </c>
      <c r="S2322" t="str">
        <f t="shared" si="72"/>
        <v/>
      </c>
      <c r="T2322" t="str">
        <f t="shared" si="73"/>
        <v/>
      </c>
    </row>
    <row r="2323" spans="17:20">
      <c r="Q2323" t="str">
        <v>worried</v>
      </c>
      <c r="R2323" t="str">
        <f>IF(COUNTIF(O:O,Q2323),IF(COUNTIF('Word List'!O:O,Q2323),"","Old Word"),"New Word")</f>
        <v>New Word</v>
      </c>
      <c r="S2323" t="str">
        <f t="shared" si="72"/>
        <v>worried</v>
      </c>
      <c r="T2323" t="str">
        <f t="shared" si="73"/>
        <v/>
      </c>
    </row>
    <row r="2324" spans="17:20">
      <c r="Q2324" t="str">
        <v>worry</v>
      </c>
      <c r="R2324" t="str">
        <f>IF(COUNTIF(O:O,Q2324),IF(COUNTIF('Word List'!O:O,Q2324),"","Old Word"),"New Word")</f>
        <v/>
      </c>
      <c r="S2324" t="str">
        <f t="shared" si="72"/>
        <v/>
      </c>
      <c r="T2324" t="str">
        <f t="shared" si="73"/>
        <v/>
      </c>
    </row>
    <row r="2325" spans="17:20">
      <c r="Q2325" t="str">
        <v>worth</v>
      </c>
      <c r="R2325" t="str">
        <f>IF(COUNTIF(O:O,Q2325),IF(COUNTIF('Word List'!O:O,Q2325),"","Old Word"),"New Word")</f>
        <v/>
      </c>
      <c r="S2325" t="str">
        <f t="shared" si="72"/>
        <v/>
      </c>
      <c r="T2325" t="str">
        <f t="shared" si="73"/>
        <v/>
      </c>
    </row>
    <row r="2326" spans="17:20">
      <c r="Q2326" t="str">
        <v>would</v>
      </c>
      <c r="R2326" t="str">
        <f>IF(COUNTIF(O:O,Q2326),IF(COUNTIF('Word List'!O:O,Q2326),"","Old Word"),"New Word")</f>
        <v>Old Word</v>
      </c>
      <c r="S2326" t="str">
        <f t="shared" si="72"/>
        <v/>
      </c>
      <c r="T2326" t="str">
        <f t="shared" si="73"/>
        <v>would</v>
      </c>
    </row>
    <row r="2327" spans="17:20">
      <c r="Q2327" t="str">
        <v>wow</v>
      </c>
      <c r="R2327" t="str">
        <f>IF(COUNTIF(O:O,Q2327),IF(COUNTIF('Word List'!O:O,Q2327),"","Old Word"),"New Word")</f>
        <v/>
      </c>
      <c r="S2327" t="str">
        <f t="shared" si="72"/>
        <v/>
      </c>
      <c r="T2327" t="str">
        <f t="shared" si="73"/>
        <v/>
      </c>
    </row>
    <row r="2328" spans="17:20">
      <c r="Q2328" t="str">
        <v>Woz</v>
      </c>
      <c r="R2328" t="str">
        <f>IF(COUNTIF(O:O,Q2328),IF(COUNTIF('Word List'!O:O,Q2328),"","Old Word"),"New Word")</f>
        <v>Old Word</v>
      </c>
      <c r="S2328" t="str">
        <f t="shared" si="72"/>
        <v/>
      </c>
      <c r="T2328" t="str">
        <f t="shared" si="73"/>
        <v>Woz</v>
      </c>
    </row>
    <row r="2329" spans="17:20">
      <c r="Q2329" t="str">
        <v>wrap</v>
      </c>
      <c r="R2329" t="str">
        <f>IF(COUNTIF(O:O,Q2329),IF(COUNTIF('Word List'!O:O,Q2329),"","Old Word"),"New Word")</f>
        <v/>
      </c>
      <c r="S2329" t="str">
        <f t="shared" si="72"/>
        <v/>
      </c>
      <c r="T2329" t="str">
        <f t="shared" si="73"/>
        <v/>
      </c>
    </row>
    <row r="2330" spans="17:20">
      <c r="Q2330" t="str">
        <v>wrestling</v>
      </c>
      <c r="R2330" t="str">
        <f>IF(COUNTIF(O:O,Q2330),IF(COUNTIF('Word List'!O:O,Q2330),"","Old Word"),"New Word")</f>
        <v>Old Word</v>
      </c>
      <c r="S2330" t="str">
        <f t="shared" si="72"/>
        <v/>
      </c>
      <c r="T2330" t="str">
        <f t="shared" si="73"/>
        <v>wrestling</v>
      </c>
    </row>
    <row r="2331" spans="17:20">
      <c r="Q2331" t="str">
        <v>write</v>
      </c>
      <c r="R2331" t="str">
        <f>IF(COUNTIF(O:O,Q2331),IF(COUNTIF('Word List'!O:O,Q2331),"","Old Word"),"New Word")</f>
        <v>Old Word</v>
      </c>
      <c r="S2331" t="str">
        <f t="shared" si="72"/>
        <v/>
      </c>
      <c r="T2331" t="str">
        <f t="shared" si="73"/>
        <v>write</v>
      </c>
    </row>
    <row r="2332" spans="17:20">
      <c r="Q2332" t="str">
        <v>writer</v>
      </c>
      <c r="R2332" t="str">
        <f>IF(COUNTIF(O:O,Q2332),IF(COUNTIF('Word List'!O:O,Q2332),"","Old Word"),"New Word")</f>
        <v/>
      </c>
      <c r="S2332" t="str">
        <f t="shared" si="72"/>
        <v/>
      </c>
      <c r="T2332" t="str">
        <f t="shared" si="73"/>
        <v/>
      </c>
    </row>
    <row r="2333" spans="17:20">
      <c r="Q2333" t="str">
        <v>written</v>
      </c>
      <c r="R2333" t="str">
        <f>IF(COUNTIF(O:O,Q2333),IF(COUNTIF('Word List'!O:O,Q2333),"","Old Word"),"New Word")</f>
        <v>Old Word</v>
      </c>
      <c r="S2333" t="str">
        <f t="shared" si="72"/>
        <v/>
      </c>
      <c r="T2333" t="str">
        <f t="shared" si="73"/>
        <v>written</v>
      </c>
    </row>
    <row r="2334" spans="17:20">
      <c r="Q2334" t="str">
        <v>wrong</v>
      </c>
      <c r="R2334" t="str">
        <f>IF(COUNTIF(O:O,Q2334),IF(COUNTIF('Word List'!O:O,Q2334),"","Old Word"),"New Word")</f>
        <v>Old Word</v>
      </c>
      <c r="S2334" t="str">
        <f t="shared" si="72"/>
        <v/>
      </c>
      <c r="T2334" t="str">
        <f t="shared" si="73"/>
        <v>wrong</v>
      </c>
    </row>
    <row r="2335" spans="17:20">
      <c r="Q2335" t="str">
        <v>wrote</v>
      </c>
      <c r="R2335" t="str">
        <f>IF(COUNTIF(O:O,Q2335),IF(COUNTIF('Word List'!O:O,Q2335),"","Old Word"),"New Word")</f>
        <v/>
      </c>
      <c r="S2335" t="str">
        <f t="shared" si="72"/>
        <v/>
      </c>
      <c r="T2335" t="str">
        <f t="shared" si="73"/>
        <v/>
      </c>
    </row>
    <row r="2336" spans="17:20">
      <c r="Q2336" t="str">
        <v>xylophone</v>
      </c>
      <c r="R2336" t="str">
        <f>IF(COUNTIF(O:O,Q2336),IF(COUNTIF('Word List'!O:O,Q2336),"","Old Word"),"New Word")</f>
        <v>New Word</v>
      </c>
      <c r="S2336" t="str">
        <f t="shared" si="72"/>
        <v>xylophone</v>
      </c>
      <c r="T2336" t="str">
        <f t="shared" si="73"/>
        <v/>
      </c>
    </row>
    <row r="2337" spans="17:20">
      <c r="Q2337" t="str">
        <v>yeah</v>
      </c>
      <c r="R2337" t="str">
        <f>IF(COUNTIF(O:O,Q2337),IF(COUNTIF('Word List'!O:O,Q2337),"","Old Word"),"New Word")</f>
        <v>Old Word</v>
      </c>
      <c r="S2337" t="str">
        <f t="shared" si="72"/>
        <v/>
      </c>
      <c r="T2337" t="str">
        <f t="shared" si="73"/>
        <v>yeah</v>
      </c>
    </row>
    <row r="2338" spans="17:20">
      <c r="Q2338" t="str">
        <v>year</v>
      </c>
      <c r="R2338" t="str">
        <f>IF(COUNTIF(O:O,Q2338),IF(COUNTIF('Word List'!O:O,Q2338),"","Old Word"),"New Word")</f>
        <v>Old Word</v>
      </c>
      <c r="S2338" t="str">
        <f t="shared" si="72"/>
        <v/>
      </c>
      <c r="T2338" t="str">
        <f t="shared" si="73"/>
        <v>year</v>
      </c>
    </row>
    <row r="2339" spans="17:20">
      <c r="Q2339" t="str">
        <v>yellow</v>
      </c>
      <c r="R2339" t="str">
        <f>IF(COUNTIF(O:O,Q2339),IF(COUNTIF('Word List'!O:O,Q2339),"","Old Word"),"New Word")</f>
        <v/>
      </c>
      <c r="S2339" t="str">
        <f t="shared" si="72"/>
        <v/>
      </c>
      <c r="T2339" t="str">
        <f t="shared" si="73"/>
        <v/>
      </c>
    </row>
    <row r="2340" spans="17:20">
      <c r="Q2340" t="str">
        <v>yen</v>
      </c>
      <c r="R2340" t="str">
        <f>IF(COUNTIF(O:O,Q2340),IF(COUNTIF('Word List'!O:O,Q2340),"","Old Word"),"New Word")</f>
        <v>Old Word</v>
      </c>
      <c r="S2340" t="str">
        <f t="shared" si="72"/>
        <v/>
      </c>
      <c r="T2340" t="str">
        <f t="shared" si="73"/>
        <v>yen</v>
      </c>
    </row>
    <row r="2341" spans="17:20">
      <c r="Q2341" t="str">
        <v>yes</v>
      </c>
      <c r="R2341" t="str">
        <f>IF(COUNTIF(O:O,Q2341),IF(COUNTIF('Word List'!O:O,Q2341),"","Old Word"),"New Word")</f>
        <v>Old Word</v>
      </c>
      <c r="S2341" t="str">
        <f t="shared" si="72"/>
        <v/>
      </c>
      <c r="T2341" t="str">
        <f t="shared" si="73"/>
        <v>yes</v>
      </c>
    </row>
    <row r="2342" spans="17:20">
      <c r="Q2342" t="str">
        <v>yesterday</v>
      </c>
      <c r="R2342" t="str">
        <f>IF(COUNTIF(O:O,Q2342),IF(COUNTIF('Word List'!O:O,Q2342),"","Old Word"),"New Word")</f>
        <v/>
      </c>
      <c r="S2342" t="str">
        <f t="shared" si="72"/>
        <v/>
      </c>
      <c r="T2342" t="str">
        <f t="shared" si="73"/>
        <v/>
      </c>
    </row>
    <row r="2343" spans="17:20">
      <c r="Q2343" t="str">
        <v>yet</v>
      </c>
      <c r="R2343" t="str">
        <f>IF(COUNTIF(O:O,Q2343),IF(COUNTIF('Word List'!O:O,Q2343),"","Old Word"),"New Word")</f>
        <v>Old Word</v>
      </c>
      <c r="S2343" t="str">
        <f t="shared" si="72"/>
        <v/>
      </c>
      <c r="T2343" t="str">
        <f t="shared" si="73"/>
        <v>yet</v>
      </c>
    </row>
    <row r="2344" spans="17:20">
      <c r="Q2344" t="str">
        <v>yogurt</v>
      </c>
      <c r="R2344" t="str">
        <f>IF(COUNTIF(O:O,Q2344),IF(COUNTIF('Word List'!O:O,Q2344),"","Old Word"),"New Word")</f>
        <v>Old Word</v>
      </c>
      <c r="S2344" t="str">
        <f t="shared" si="72"/>
        <v/>
      </c>
      <c r="T2344" t="str">
        <f t="shared" si="73"/>
        <v>yogurt</v>
      </c>
    </row>
    <row r="2345" spans="17:20">
      <c r="Q2345" t="str">
        <v>you</v>
      </c>
      <c r="R2345" t="str">
        <f>IF(COUNTIF(O:O,Q2345),IF(COUNTIF('Word List'!O:O,Q2345),"","Old Word"),"New Word")</f>
        <v>Old Word</v>
      </c>
      <c r="S2345" t="str">
        <f t="shared" si="72"/>
        <v/>
      </c>
      <c r="T2345" t="str">
        <f t="shared" si="73"/>
        <v>you</v>
      </c>
    </row>
    <row r="2346" spans="17:20">
      <c r="Q2346" t="str">
        <v>young</v>
      </c>
      <c r="R2346" t="str">
        <f>IF(COUNTIF(O:O,Q2346),IF(COUNTIF('Word List'!O:O,Q2346),"","Old Word"),"New Word")</f>
        <v/>
      </c>
      <c r="S2346" t="str">
        <f t="shared" si="72"/>
        <v/>
      </c>
      <c r="T2346" t="str">
        <f t="shared" si="73"/>
        <v/>
      </c>
    </row>
    <row r="2347" spans="17:20">
      <c r="Q2347" t="str">
        <v>your</v>
      </c>
      <c r="R2347" t="str">
        <f>IF(COUNTIF(O:O,Q2347),IF(COUNTIF('Word List'!O:O,Q2347),"","Old Word"),"New Word")</f>
        <v/>
      </c>
      <c r="S2347" t="str">
        <f t="shared" si="72"/>
        <v/>
      </c>
      <c r="T2347" t="str">
        <f t="shared" si="73"/>
        <v/>
      </c>
    </row>
    <row r="2348" spans="17:20">
      <c r="Q2348" t="str">
        <v>yours</v>
      </c>
      <c r="R2348" t="str">
        <f>IF(COUNTIF(O:O,Q2348),IF(COUNTIF('Word List'!O:O,Q2348),"","Old Word"),"New Word")</f>
        <v/>
      </c>
      <c r="S2348" t="str">
        <f t="shared" si="72"/>
        <v/>
      </c>
      <c r="T2348" t="str">
        <f t="shared" si="73"/>
        <v/>
      </c>
    </row>
    <row r="2349" spans="17:20">
      <c r="Q2349" t="str">
        <v>yourself</v>
      </c>
      <c r="R2349" t="str">
        <f>IF(COUNTIF(O:O,Q2349),IF(COUNTIF('Word List'!O:O,Q2349),"","Old Word"),"New Word")</f>
        <v/>
      </c>
      <c r="S2349" t="str">
        <f t="shared" si="72"/>
        <v/>
      </c>
      <c r="T2349" t="str">
        <f t="shared" si="73"/>
        <v/>
      </c>
    </row>
    <row r="2350" spans="17:20">
      <c r="Q2350" t="str">
        <v>youth</v>
      </c>
      <c r="R2350" t="str">
        <f>IF(COUNTIF(O:O,Q2350),IF(COUNTIF('Word List'!O:O,Q2350),"","Old Word"),"New Word")</f>
        <v>New Word</v>
      </c>
      <c r="S2350" t="str">
        <f t="shared" si="72"/>
        <v>youth</v>
      </c>
      <c r="T2350" t="str">
        <f t="shared" si="73"/>
        <v/>
      </c>
    </row>
    <row r="2351" spans="17:20">
      <c r="Q2351" t="str">
        <v>zebra</v>
      </c>
      <c r="R2351" t="str">
        <f>IF(COUNTIF(O:O,Q2351),IF(COUNTIF('Word List'!O:O,Q2351),"","Old Word"),"New Word")</f>
        <v>New Word</v>
      </c>
      <c r="S2351" t="str">
        <f t="shared" si="72"/>
        <v>zebra</v>
      </c>
      <c r="T2351" t="str">
        <f t="shared" si="73"/>
        <v/>
      </c>
    </row>
    <row r="2352" spans="17:20">
      <c r="Q2352" t="str">
        <v>zero</v>
      </c>
      <c r="R2352" t="str">
        <f>IF(COUNTIF(O:O,Q2352),IF(COUNTIF('Word List'!O:O,Q2352),"","Old Word"),"New Word")</f>
        <v/>
      </c>
      <c r="S2352" t="str">
        <f t="shared" si="72"/>
        <v/>
      </c>
      <c r="T2352" t="str">
        <f t="shared" si="73"/>
        <v/>
      </c>
    </row>
    <row r="2353" spans="17:20">
      <c r="Q2353" t="str">
        <v>zipper</v>
      </c>
      <c r="R2353" t="str">
        <f>IF(COUNTIF(O:O,Q2353),IF(COUNTIF('Word List'!O:O,Q2353),"","Old Word"),"New Word")</f>
        <v>New Word</v>
      </c>
      <c r="S2353" t="str">
        <f t="shared" si="72"/>
        <v>zipper</v>
      </c>
      <c r="T2353" t="str">
        <f t="shared" si="73"/>
        <v/>
      </c>
    </row>
    <row r="2354" spans="17:20">
      <c r="Q2354" t="str">
        <v>zoo</v>
      </c>
      <c r="R2354" t="str">
        <f>IF(COUNTIF(O:O,Q2354),IF(COUNTIF('Word List'!O:O,Q2354),"","Old Word"),"New Word")</f>
        <v/>
      </c>
      <c r="S2354" t="str">
        <f t="shared" si="72"/>
        <v/>
      </c>
      <c r="T2354" t="str">
        <f t="shared" si="73"/>
        <v/>
      </c>
    </row>
    <row r="2355" spans="17:20">
      <c r="Q2355" t="str">
        <v>zookeeper</v>
      </c>
      <c r="R2355" t="str">
        <f>IF(COUNTIF(O:O,Q2355),IF(COUNTIF('Word List'!O:O,Q2355),"","Old Word"),"New Word")</f>
        <v>Old Word</v>
      </c>
      <c r="S2355" t="str">
        <f t="shared" si="72"/>
        <v/>
      </c>
      <c r="T2355" t="str">
        <f t="shared" si="73"/>
        <v>zookeeper</v>
      </c>
    </row>
    <row r="2356" spans="17:20">
      <c r="Q2356" t="b">
        <v>1</v>
      </c>
      <c r="R2356" t="str">
        <f>IF(COUNTIF(O:O,Q2356),IF(COUNTIF('Word List'!O:O,Q2356),"","Old Word"),"New Word")</f>
        <v>Old Word</v>
      </c>
      <c r="S2356" t="str">
        <f t="shared" si="72"/>
        <v/>
      </c>
      <c r="T2356" t="b">
        <f t="shared" si="73"/>
        <v>1</v>
      </c>
    </row>
    <row r="2357" spans="17:20">
      <c r="Q2357">
        <v>0</v>
      </c>
      <c r="R2357" t="str">
        <f>IF(COUNTIF(O:O,Q2357),IF(COUNTIF('Word List'!O:O,Q2357),"","Old Word"),"New Word")</f>
        <v/>
      </c>
      <c r="S2357" t="str">
        <f t="shared" si="72"/>
        <v/>
      </c>
      <c r="T2357" t="str">
        <f t="shared" si="73"/>
        <v/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8997D-392F-4543-976D-0A40B80131FA}">
  <dimension ref="A1:AA2973"/>
  <sheetViews>
    <sheetView workbookViewId="0">
      <pane ySplit="1" topLeftCell="A2947" activePane="bottomLeft" state="frozen"/>
      <selection pane="bottomLeft" activeCell="A2" sqref="A2:A2973"/>
    </sheetView>
  </sheetViews>
  <sheetFormatPr defaultRowHeight="14.4"/>
  <sheetData>
    <row r="1" spans="1:27" s="1" customFormat="1">
      <c r="A1" s="1" t="s">
        <v>2361</v>
      </c>
      <c r="B1" s="1" t="s">
        <v>2362</v>
      </c>
      <c r="C1" s="1" t="s">
        <v>2363</v>
      </c>
      <c r="D1" s="1" t="s">
        <v>2365</v>
      </c>
      <c r="E1" s="1" t="s">
        <v>2364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 t="s">
        <v>2377</v>
      </c>
      <c r="Q1" s="1" t="s">
        <v>2366</v>
      </c>
      <c r="R1" s="1" t="s">
        <v>2367</v>
      </c>
      <c r="S1" s="1" t="s">
        <v>2368</v>
      </c>
      <c r="T1" s="1" t="s">
        <v>2369</v>
      </c>
      <c r="U1" s="1" t="s">
        <v>2370</v>
      </c>
      <c r="V1" s="1" t="s">
        <v>2371</v>
      </c>
      <c r="W1" s="1" t="s">
        <v>2372</v>
      </c>
      <c r="X1" s="1" t="s">
        <v>2373</v>
      </c>
      <c r="Y1" s="1" t="s">
        <v>2374</v>
      </c>
      <c r="Z1" s="1" t="s">
        <v>2375</v>
      </c>
      <c r="AA1" s="1" t="s">
        <v>2376</v>
      </c>
    </row>
    <row r="2" spans="1:27">
      <c r="A2" t="s">
        <v>1318</v>
      </c>
      <c r="B2">
        <f>LEN(A2)</f>
        <v>4</v>
      </c>
      <c r="C2" t="str" cm="1">
        <f t="array" ref="C2">_xlfn.LET(_xlpm.chars, MID(A2, _xlfn.SEQUENCE(LEN(A2)), 1), _xlpm.keep, IF((_xlpm.chars&gt;="0")*(_xlpm.chars&lt;="9")+(_xlpm.chars&gt;="A")*(_xlpm.chars&lt;="Z")+(_xlpm.chars&gt;="a")*(_xlpm.chars&lt;="z"), _xlpm.chars, ""), _xlfn.CONCAT(_xlpm.keep))</f>
        <v>nice</v>
      </c>
      <c r="D2" t="str">
        <f>IF(C2=A2,C2,"")</f>
        <v>nice</v>
      </c>
      <c r="E2" t="str" cm="1">
        <f t="array" ref="E2:E2973">_xlfn.SORTBY(D2:D2973,B2:B2973,1)</f>
        <v>I</v>
      </c>
      <c r="F2" t="str">
        <f>IF(LEN($E2)=1,$E2,"")</f>
        <v>I</v>
      </c>
      <c r="G2" t="str">
        <f>IF(LEN($E2)=2,$E2,"")</f>
        <v/>
      </c>
      <c r="H2" t="str">
        <f>IF(LEN($E2)=3,$E2,"")</f>
        <v/>
      </c>
      <c r="I2" t="str">
        <f>IF(LEN($E2)=4,$E2,"")</f>
        <v/>
      </c>
      <c r="J2" t="str">
        <f>IF(LEN($E2)=5,$E2,"")</f>
        <v/>
      </c>
      <c r="K2" t="str">
        <f>IF(LEN($E2)=6,$E2,"")</f>
        <v/>
      </c>
      <c r="L2" t="str">
        <f>IF(LEN($E2)=7,$E2,"")</f>
        <v/>
      </c>
      <c r="M2" t="str">
        <f>IF(LEN($E2)=8,$E2,"")</f>
        <v/>
      </c>
      <c r="N2" t="str">
        <f>IF(LEN($E2)=9,$E2,"")</f>
        <v/>
      </c>
      <c r="O2" t="str">
        <f>IF(LEN($E2)=10,$E2,"")</f>
        <v/>
      </c>
      <c r="P2" t="str">
        <f>IF(LEN($E2)&gt;=11,$E2,"")</f>
        <v/>
      </c>
      <c r="Q2" t="str" cm="1">
        <f t="array" ref="Q2:Q3">_xlfn.UNIQUE(_xlfn._xlws.SORT(_xlfn.UNIQUE(F2:F2977,FALSE,TRUE),,1))</f>
        <v>a</v>
      </c>
      <c r="R2" t="str" cm="1">
        <f t="array" ref="R2:R8">_xlfn.UNIQUE(_xlfn._xlws.SORT(_xlfn.UNIQUE(G2:G2977,FALSE,TRUE),,1))</f>
        <v>an</v>
      </c>
      <c r="S2" t="str" cm="1">
        <f t="array" ref="S2:S125">_xlfn.UNIQUE(_xlfn._xlws.SORT(_xlfn.UNIQUE(H2:H2977,FALSE,TRUE),,1))</f>
        <v>add</v>
      </c>
      <c r="T2" t="str" cm="1">
        <f t="array" ref="T2:T285">_xlfn.UNIQUE(_xlfn._xlws.SORT(_xlfn.UNIQUE(I2:I2977,FALSE,TRUE),,1))</f>
        <v>able</v>
      </c>
      <c r="U2" t="str" cm="1">
        <f t="array" ref="U2:U333">_xlfn.UNIQUE(_xlfn._xlws.SORT(_xlfn.UNIQUE(J2:J2977,FALSE,TRUE),,1))</f>
        <v>above</v>
      </c>
      <c r="V2" t="str" cm="1">
        <f t="array" ref="V2:V321">_xlfn.UNIQUE(_xlfn._xlws.SORT(_xlfn.UNIQUE(K2:K2977,FALSE,TRUE),,1))</f>
        <v>abroad</v>
      </c>
      <c r="W2" t="str" cm="1">
        <f t="array" ref="W2:W269">_xlfn.UNIQUE(_xlfn._xlws.SORT(_xlfn.UNIQUE(L2:L2977,FALSE,TRUE),,1))</f>
        <v>ability</v>
      </c>
      <c r="X2" t="str" cm="1">
        <f t="array" ref="X2:X175">_xlfn.UNIQUE(_xlfn._xlws.SORT(_xlfn.UNIQUE(M2:M2977,FALSE,TRUE),,1))</f>
        <v>activity</v>
      </c>
      <c r="Y2" t="str" cm="1">
        <f t="array" ref="Y2:Y141">_xlfn.UNIQUE(_xlfn._xlws.SORT(_xlfn.UNIQUE(N2:N2977,FALSE,TRUE),,1))</f>
        <v>accessory</v>
      </c>
      <c r="Z2" t="str" cm="1">
        <f t="array" ref="Z2:Z85">_xlfn.UNIQUE(_xlfn._xlws.SORT(_xlfn.UNIQUE(O2:O2977,FALSE,TRUE),,1))</f>
        <v>accessible</v>
      </c>
      <c r="AA2" t="str" cm="1">
        <f t="array" ref="AA2:AA74">_xlfn.UNIQUE(_xlfn._xlws.SORT(_xlfn.UNIQUE(P2:P2977,FALSE,TRUE),,1))</f>
        <v>Afghanistan</v>
      </c>
    </row>
    <row r="3" spans="1:27">
      <c r="A3" t="s">
        <v>243</v>
      </c>
      <c r="B3">
        <f t="shared" ref="B3:B66" si="0">LEN(A3)</f>
        <v>2</v>
      </c>
      <c r="C3" t="str" cm="1">
        <f t="array" ref="C3">_xlfn.LET(_xlpm.chars, MID(A3, _xlfn.SEQUENCE(LEN(A3)), 1), _xlpm.keep, IF((_xlpm.chars&gt;="0")*(_xlpm.chars&lt;="9")+(_xlpm.chars&gt;="A")*(_xlpm.chars&lt;="Z")+(_xlpm.chars&gt;="a")*(_xlpm.chars&lt;="z"), _xlpm.chars, ""), _xlfn.CONCAT(_xlpm.keep))</f>
        <v>to</v>
      </c>
      <c r="D3" t="str">
        <f t="shared" ref="D3:D66" si="1">IF(C3=A3,C3,"")</f>
        <v>to</v>
      </c>
      <c r="E3" t="str">
        <v>a</v>
      </c>
      <c r="F3" t="str">
        <f t="shared" ref="F3:F66" si="2">IF(LEN($E3)=1,$E3,"")</f>
        <v>a</v>
      </c>
      <c r="G3" t="str">
        <f t="shared" ref="G3:G66" si="3">IF(LEN($E3)=2,$E3,"")</f>
        <v/>
      </c>
      <c r="H3" t="str">
        <f t="shared" ref="H3:H66" si="4">IF(LEN($E3)=3,$E3,"")</f>
        <v/>
      </c>
      <c r="I3" t="str">
        <f t="shared" ref="I3:I66" si="5">IF(LEN($E3)=4,$E3,"")</f>
        <v/>
      </c>
      <c r="J3" t="str">
        <f t="shared" ref="J3:J66" si="6">IF(LEN($E3)=5,$E3,"")</f>
        <v/>
      </c>
      <c r="K3" t="str">
        <f t="shared" ref="K3:K66" si="7">IF(LEN($E3)=6,$E3,"")</f>
        <v/>
      </c>
      <c r="L3" t="str">
        <f t="shared" ref="L3:L66" si="8">IF(LEN($E3)=7,$E3,"")</f>
        <v/>
      </c>
      <c r="M3" t="str">
        <f t="shared" ref="M3:M66" si="9">IF(LEN($E3)=8,$E3,"")</f>
        <v/>
      </c>
      <c r="N3" t="str">
        <f t="shared" ref="N3:N66" si="10">IF(LEN($E3)=9,$E3,"")</f>
        <v/>
      </c>
      <c r="O3" t="str">
        <f t="shared" ref="O3:O66" si="11">IF(LEN($E3)=10,$E3,"")</f>
        <v/>
      </c>
      <c r="P3" t="str">
        <f t="shared" ref="P3:P66" si="12">IF(LEN($E3)&gt;=11,$E3,"")</f>
        <v/>
      </c>
      <c r="Q3" t="str">
        <v>I</v>
      </c>
      <c r="R3" t="str">
        <v>he</v>
      </c>
      <c r="S3" t="str">
        <v>age</v>
      </c>
      <c r="T3" t="str">
        <v>area</v>
      </c>
      <c r="U3" t="str">
        <v>actor</v>
      </c>
      <c r="V3" t="str">
        <v>accept</v>
      </c>
      <c r="W3" t="str">
        <v>African</v>
      </c>
      <c r="X3" t="str">
        <v>actually</v>
      </c>
      <c r="Y3" t="str">
        <v>according</v>
      </c>
      <c r="Z3" t="str">
        <v>adjustable</v>
      </c>
      <c r="AA3" t="str">
        <v>architecture</v>
      </c>
    </row>
    <row r="4" spans="1:27">
      <c r="A4" t="s">
        <v>1246</v>
      </c>
      <c r="B4">
        <f t="shared" si="0"/>
        <v>4</v>
      </c>
      <c r="C4" t="str" cm="1">
        <f t="array" ref="C4">_xlfn.LET(_xlpm.chars, MID(A4, _xlfn.SEQUENCE(LEN(A4)), 1), _xlpm.keep, IF((_xlpm.chars&gt;="0")*(_xlpm.chars&lt;="9")+(_xlpm.chars&gt;="A")*(_xlpm.chars&lt;="Z")+(_xlpm.chars&gt;="a")*(_xlpm.chars&lt;="z"), _xlpm.chars, ""), _xlfn.CONCAT(_xlpm.keep))</f>
        <v>meet</v>
      </c>
      <c r="D4" t="str">
        <f t="shared" si="1"/>
        <v>meet</v>
      </c>
      <c r="E4" t="str">
        <v>to</v>
      </c>
      <c r="F4" t="str">
        <f t="shared" si="2"/>
        <v/>
      </c>
      <c r="G4" t="str">
        <f t="shared" si="3"/>
        <v>to</v>
      </c>
      <c r="H4" t="str">
        <f t="shared" si="4"/>
        <v/>
      </c>
      <c r="I4" t="str">
        <f t="shared" si="5"/>
        <v/>
      </c>
      <c r="J4" t="str">
        <f t="shared" si="6"/>
        <v/>
      </c>
      <c r="K4" t="str">
        <f t="shared" si="7"/>
        <v/>
      </c>
      <c r="L4" t="str">
        <f t="shared" si="8"/>
        <v/>
      </c>
      <c r="M4" t="str">
        <f t="shared" si="9"/>
        <v/>
      </c>
      <c r="N4" t="str">
        <f t="shared" si="10"/>
        <v/>
      </c>
      <c r="O4" t="str">
        <f t="shared" si="11"/>
        <v/>
      </c>
      <c r="P4" t="str">
        <f t="shared" si="12"/>
        <v/>
      </c>
      <c r="R4" t="str">
        <v>hi</v>
      </c>
      <c r="S4" t="str">
        <v>ago</v>
      </c>
      <c r="T4" t="str">
        <v>aunt</v>
      </c>
      <c r="U4" t="str">
        <v>adult</v>
      </c>
      <c r="V4" t="str">
        <v>across</v>
      </c>
      <c r="W4" t="str">
        <v>against</v>
      </c>
      <c r="X4" t="str">
        <v>addition</v>
      </c>
      <c r="Y4" t="str">
        <v>advantage</v>
      </c>
      <c r="Z4" t="str">
        <v>affordable</v>
      </c>
      <c r="AA4" t="str">
        <v>arrangement</v>
      </c>
    </row>
    <row r="5" spans="1:27">
      <c r="A5" t="s">
        <v>1125</v>
      </c>
      <c r="B5">
        <f t="shared" si="0"/>
        <v>3</v>
      </c>
      <c r="C5" t="str" cm="1">
        <f t="array" ref="C5">_xlfn.LET(_xlpm.chars, MID(A5, _xlfn.SEQUENCE(LEN(A5)), 1), _xlpm.keep, IF((_xlpm.chars&gt;="0")*(_xlpm.chars&lt;="9")+(_xlpm.chars&gt;="A")*(_xlpm.chars&lt;="Z")+(_xlpm.chars&gt;="a")*(_xlpm.chars&lt;="z"), _xlpm.chars, ""), _xlfn.CONCAT(_xlpm.keep))</f>
        <v>you</v>
      </c>
      <c r="D5" t="str">
        <f t="shared" si="1"/>
        <v>you</v>
      </c>
      <c r="E5" t="str">
        <v>am</v>
      </c>
      <c r="F5" t="str">
        <f t="shared" si="2"/>
        <v/>
      </c>
      <c r="G5" t="str">
        <f t="shared" si="3"/>
        <v>am</v>
      </c>
      <c r="H5" t="str">
        <f t="shared" si="4"/>
        <v/>
      </c>
      <c r="I5" t="str">
        <f t="shared" si="5"/>
        <v/>
      </c>
      <c r="J5" t="str">
        <f t="shared" si="6"/>
        <v/>
      </c>
      <c r="K5" t="str">
        <f t="shared" si="7"/>
        <v/>
      </c>
      <c r="L5" t="str">
        <f t="shared" si="8"/>
        <v/>
      </c>
      <c r="M5" t="str">
        <f t="shared" si="9"/>
        <v/>
      </c>
      <c r="N5" t="str">
        <f t="shared" si="10"/>
        <v/>
      </c>
      <c r="O5" t="str">
        <f t="shared" si="11"/>
        <v/>
      </c>
      <c r="P5" t="str">
        <f t="shared" si="12"/>
        <v/>
      </c>
      <c r="R5" t="str">
        <v>my</v>
      </c>
      <c r="S5" t="str">
        <v>air</v>
      </c>
      <c r="T5" t="str">
        <v>baby</v>
      </c>
      <c r="U5" t="str">
        <v>again</v>
      </c>
      <c r="V5" t="str">
        <v>action</v>
      </c>
      <c r="W5" t="str">
        <v>airport</v>
      </c>
      <c r="X5" t="str">
        <v>although</v>
      </c>
      <c r="Y5" t="str">
        <v>adventure</v>
      </c>
      <c r="Z5" t="str">
        <v>aftershock</v>
      </c>
      <c r="AA5" t="str">
        <v>biologically</v>
      </c>
    </row>
    <row r="6" spans="1:27">
      <c r="A6" t="s">
        <v>820</v>
      </c>
      <c r="B6">
        <f t="shared" si="0"/>
        <v>4</v>
      </c>
      <c r="C6" t="str" cm="1">
        <f t="array" ref="C6">_xlfn.LET(_xlpm.chars, MID(A6, _xlfn.SEQUENCE(LEN(A6)), 1), _xlpm.keep, IF((_xlpm.chars&gt;="0")*(_xlpm.chars&lt;="9")+(_xlpm.chars&gt;="A")*(_xlpm.chars&lt;="Z")+(_xlpm.chars&gt;="a")*(_xlpm.chars&lt;="z"), _xlpm.chars, ""), _xlfn.CONCAT(_xlpm.keep))</f>
        <v>good</v>
      </c>
      <c r="D6" t="str">
        <f t="shared" si="1"/>
        <v>good</v>
      </c>
      <c r="E6" t="str">
        <v>hi</v>
      </c>
      <c r="F6" t="str">
        <f t="shared" si="2"/>
        <v/>
      </c>
      <c r="G6" t="str">
        <f t="shared" si="3"/>
        <v>hi</v>
      </c>
      <c r="H6" t="str">
        <f t="shared" si="4"/>
        <v/>
      </c>
      <c r="I6" t="str">
        <f t="shared" si="5"/>
        <v/>
      </c>
      <c r="J6" t="str">
        <f t="shared" si="6"/>
        <v/>
      </c>
      <c r="K6" t="str">
        <f t="shared" si="7"/>
        <v/>
      </c>
      <c r="L6" t="str">
        <f t="shared" si="8"/>
        <v/>
      </c>
      <c r="M6" t="str">
        <f t="shared" si="9"/>
        <v/>
      </c>
      <c r="N6" t="str">
        <f t="shared" si="10"/>
        <v/>
      </c>
      <c r="O6" t="str">
        <f t="shared" si="11"/>
        <v/>
      </c>
      <c r="P6" t="str">
        <f t="shared" si="12"/>
        <v/>
      </c>
      <c r="R6" t="str">
        <v>oh</v>
      </c>
      <c r="S6" t="str">
        <v>ant</v>
      </c>
      <c r="T6" t="str">
        <v>back</v>
      </c>
      <c r="U6" t="str">
        <v>agree</v>
      </c>
      <c r="V6" t="str">
        <v>active</v>
      </c>
      <c r="W6" t="str">
        <v>already</v>
      </c>
      <c r="X6" t="str">
        <v>American</v>
      </c>
      <c r="Y6" t="str">
        <v>afternoon</v>
      </c>
      <c r="Z6" t="str">
        <v>artificial</v>
      </c>
      <c r="AA6" t="str">
        <v>broadcasting</v>
      </c>
    </row>
    <row r="7" spans="1:27">
      <c r="A7" t="s">
        <v>985</v>
      </c>
      <c r="B7">
        <f t="shared" si="0"/>
        <v>7</v>
      </c>
      <c r="C7" t="str" cm="1">
        <f t="array" ref="C7">_xlfn.LET(_xlpm.chars, MID(A7, _xlfn.SEQUENCE(LEN(A7)), 1), _xlpm.keep, IF((_xlpm.chars&gt;="0")*(_xlpm.chars&lt;="9")+(_xlpm.chars&gt;="A")*(_xlpm.chars&lt;="Z")+(_xlpm.chars&gt;="a")*(_xlpm.chars&lt;="z"), _xlpm.chars, ""), _xlfn.CONCAT(_xlpm.keep))</f>
        <v>morning</v>
      </c>
      <c r="D7" t="str">
        <f t="shared" si="1"/>
        <v>morning</v>
      </c>
      <c r="E7" t="str">
        <v>my</v>
      </c>
      <c r="F7" t="str">
        <f t="shared" si="2"/>
        <v/>
      </c>
      <c r="G7" t="str">
        <f t="shared" si="3"/>
        <v>my</v>
      </c>
      <c r="H7" t="str">
        <f t="shared" si="4"/>
        <v/>
      </c>
      <c r="I7" t="str">
        <f t="shared" si="5"/>
        <v/>
      </c>
      <c r="J7" t="str">
        <f t="shared" si="6"/>
        <v/>
      </c>
      <c r="K7" t="str">
        <f t="shared" si="7"/>
        <v/>
      </c>
      <c r="L7" t="str">
        <f t="shared" si="8"/>
        <v/>
      </c>
      <c r="M7" t="str">
        <f t="shared" si="9"/>
        <v/>
      </c>
      <c r="N7" t="str">
        <f t="shared" si="10"/>
        <v/>
      </c>
      <c r="O7" t="str">
        <f t="shared" si="11"/>
        <v/>
      </c>
      <c r="P7" t="str">
        <f t="shared" si="12"/>
        <v/>
      </c>
      <c r="R7" t="str">
        <v>TV</v>
      </c>
      <c r="S7" t="str">
        <v>arm</v>
      </c>
      <c r="T7" t="str">
        <v>bake</v>
      </c>
      <c r="U7" t="str">
        <v>album</v>
      </c>
      <c r="V7" t="str">
        <v>adjust</v>
      </c>
      <c r="W7" t="str">
        <v>amazing</v>
      </c>
      <c r="X7" t="str">
        <v>announce</v>
      </c>
      <c r="Y7" t="str">
        <v>animation</v>
      </c>
      <c r="Z7" t="str">
        <v>Azerbaijan</v>
      </c>
      <c r="AA7" t="str">
        <v>calligraphy</v>
      </c>
    </row>
    <row r="8" spans="1:27">
      <c r="A8" t="s">
        <v>12</v>
      </c>
      <c r="B8">
        <f t="shared" si="0"/>
        <v>1</v>
      </c>
      <c r="C8" t="str" cm="1">
        <f t="array" ref="C8">_xlfn.LET(_xlpm.chars, MID(A8, _xlfn.SEQUENCE(LEN(A8)), 1), _xlpm.keep, IF((_xlpm.chars&gt;="0")*(_xlpm.chars&lt;="9")+(_xlpm.chars&gt;="A")*(_xlpm.chars&lt;="Z")+(_xlpm.chars&gt;="a")*(_xlpm.chars&lt;="z"), _xlpm.chars, ""), _xlfn.CONCAT(_xlpm.keep))</f>
        <v>I</v>
      </c>
      <c r="D8" t="str">
        <f t="shared" si="1"/>
        <v>I</v>
      </c>
      <c r="E8" t="str">
        <v>is</v>
      </c>
      <c r="F8" t="str">
        <f t="shared" si="2"/>
        <v/>
      </c>
      <c r="G8" t="str">
        <f t="shared" si="3"/>
        <v>is</v>
      </c>
      <c r="H8" t="str">
        <f t="shared" si="4"/>
        <v/>
      </c>
      <c r="I8" t="str">
        <f t="shared" si="5"/>
        <v/>
      </c>
      <c r="J8" t="str">
        <f t="shared" si="6"/>
        <v/>
      </c>
      <c r="K8" t="str">
        <f t="shared" si="7"/>
        <v/>
      </c>
      <c r="L8" t="str">
        <f t="shared" si="8"/>
        <v/>
      </c>
      <c r="M8" t="str">
        <f t="shared" si="9"/>
        <v/>
      </c>
      <c r="N8" t="str">
        <f t="shared" si="10"/>
        <v/>
      </c>
      <c r="O8" t="str">
        <f t="shared" si="11"/>
        <v/>
      </c>
      <c r="P8" t="str">
        <f t="shared" si="12"/>
        <v/>
      </c>
      <c r="R8" t="str">
        <v>us</v>
      </c>
      <c r="S8" t="str">
        <v>art</v>
      </c>
      <c r="T8" t="str">
        <v>ball</v>
      </c>
      <c r="U8" t="str">
        <v>alien</v>
      </c>
      <c r="V8" t="str">
        <v>advice</v>
      </c>
      <c r="W8" t="str">
        <v>America</v>
      </c>
      <c r="X8" t="str">
        <v>anything</v>
      </c>
      <c r="Y8" t="str">
        <v>apartment</v>
      </c>
      <c r="Z8" t="str">
        <v>basketball</v>
      </c>
      <c r="AA8" t="str">
        <v>caterpillar</v>
      </c>
    </row>
    <row r="9" spans="1:27">
      <c r="A9" t="s">
        <v>13</v>
      </c>
      <c r="B9">
        <f t="shared" si="0"/>
        <v>2</v>
      </c>
      <c r="C9" t="str" cm="1">
        <f t="array" ref="C9">_xlfn.LET(_xlpm.chars, MID(A9, _xlfn.SEQUENCE(LEN(A9)), 1), _xlpm.keep, IF((_xlpm.chars&gt;="0")*(_xlpm.chars&lt;="9")+(_xlpm.chars&gt;="A")*(_xlpm.chars&lt;="Z")+(_xlpm.chars&gt;="a")*(_xlpm.chars&lt;="z"), _xlpm.chars, ""), _xlfn.CONCAT(_xlpm.keep))</f>
        <v>am</v>
      </c>
      <c r="D9" t="str">
        <f t="shared" si="1"/>
        <v>am</v>
      </c>
      <c r="E9" t="str">
        <v>do</v>
      </c>
      <c r="F9" t="str">
        <f t="shared" si="2"/>
        <v/>
      </c>
      <c r="G9" t="str">
        <f t="shared" si="3"/>
        <v>do</v>
      </c>
      <c r="H9" t="str">
        <f t="shared" si="4"/>
        <v/>
      </c>
      <c r="I9" t="str">
        <f t="shared" si="5"/>
        <v/>
      </c>
      <c r="J9" t="str">
        <f t="shared" si="6"/>
        <v/>
      </c>
      <c r="K9" t="str">
        <f t="shared" si="7"/>
        <v/>
      </c>
      <c r="L9" t="str">
        <f t="shared" si="8"/>
        <v/>
      </c>
      <c r="M9" t="str">
        <f t="shared" si="9"/>
        <v/>
      </c>
      <c r="N9" t="str">
        <f t="shared" si="10"/>
        <v/>
      </c>
      <c r="O9" t="str">
        <f t="shared" si="11"/>
        <v/>
      </c>
      <c r="P9" t="str">
        <f t="shared" si="12"/>
        <v/>
      </c>
      <c r="S9" t="str">
        <v>ate</v>
      </c>
      <c r="T9" t="str">
        <v>band</v>
      </c>
      <c r="U9" t="str">
        <v>alive</v>
      </c>
      <c r="V9" t="str">
        <v>afraid</v>
      </c>
      <c r="W9" t="str">
        <v>ancient</v>
      </c>
      <c r="X9" t="str">
        <v>anywhere</v>
      </c>
      <c r="Y9" t="str">
        <v>Argentina</v>
      </c>
      <c r="Z9" t="str">
        <v>bestseller</v>
      </c>
      <c r="AA9" t="str">
        <v>colorfulness</v>
      </c>
    </row>
    <row r="10" spans="1:27">
      <c r="A10" t="s">
        <v>103</v>
      </c>
      <c r="B10">
        <f t="shared" si="0"/>
        <v>2</v>
      </c>
      <c r="C10" t="str" cm="1">
        <f t="array" ref="C10">_xlfn.LET(_xlpm.chars, MID(A10, _xlfn.SEQUENCE(LEN(A10)), 1), _xlpm.keep, IF((_xlpm.chars&gt;="0")*(_xlpm.chars&lt;="9")+(_xlpm.chars&gt;="A")*(_xlpm.chars&lt;="Z")+(_xlpm.chars&gt;="a")*(_xlpm.chars&lt;="z"), _xlpm.chars, ""), _xlfn.CONCAT(_xlpm.keep))</f>
        <v>hi</v>
      </c>
      <c r="D10" t="str">
        <f t="shared" si="1"/>
        <v>hi</v>
      </c>
      <c r="E10" t="str">
        <v>TV</v>
      </c>
      <c r="F10" t="str">
        <f t="shared" si="2"/>
        <v/>
      </c>
      <c r="G10" t="str">
        <f t="shared" si="3"/>
        <v>TV</v>
      </c>
      <c r="H10" t="str">
        <f t="shared" si="4"/>
        <v/>
      </c>
      <c r="I10" t="str">
        <f t="shared" si="5"/>
        <v/>
      </c>
      <c r="J10" t="str">
        <f t="shared" si="6"/>
        <v/>
      </c>
      <c r="K10" t="str">
        <f t="shared" si="7"/>
        <v/>
      </c>
      <c r="L10" t="str">
        <f t="shared" si="8"/>
        <v/>
      </c>
      <c r="M10" t="str">
        <f t="shared" si="9"/>
        <v/>
      </c>
      <c r="N10" t="str">
        <f t="shared" si="10"/>
        <v/>
      </c>
      <c r="O10" t="str">
        <f t="shared" si="11"/>
        <v/>
      </c>
      <c r="P10" t="str">
        <f t="shared" si="12"/>
        <v/>
      </c>
      <c r="S10" t="str">
        <v>bad</v>
      </c>
      <c r="T10" t="str">
        <v>bang</v>
      </c>
      <c r="U10" t="str">
        <v>along</v>
      </c>
      <c r="V10" t="str">
        <v>Africa</v>
      </c>
      <c r="W10" t="str">
        <v>annoyed</v>
      </c>
      <c r="X10" t="str">
        <v>aquarium</v>
      </c>
      <c r="Y10" t="str">
        <v>astronaut</v>
      </c>
      <c r="Z10" t="str">
        <v>campground</v>
      </c>
      <c r="AA10" t="str">
        <v>communicate</v>
      </c>
    </row>
    <row r="11" spans="1:27">
      <c r="A11" t="s">
        <v>163</v>
      </c>
      <c r="B11">
        <f t="shared" si="0"/>
        <v>2</v>
      </c>
      <c r="C11" t="str" cm="1">
        <f t="array" ref="C11">_xlfn.LET(_xlpm.chars, MID(A11, _xlfn.SEQUENCE(LEN(A11)), 1), _xlpm.keep, IF((_xlpm.chars&gt;="0")*(_xlpm.chars&lt;="9")+(_xlpm.chars&gt;="A")*(_xlpm.chars&lt;="Z")+(_xlpm.chars&gt;="a")*(_xlpm.chars&lt;="z"), _xlpm.chars, ""), _xlfn.CONCAT(_xlpm.keep))</f>
        <v>my</v>
      </c>
      <c r="D11" t="str">
        <f t="shared" si="1"/>
        <v>my</v>
      </c>
      <c r="E11" t="str">
        <v>me</v>
      </c>
      <c r="F11" t="str">
        <f t="shared" si="2"/>
        <v/>
      </c>
      <c r="G11" t="str">
        <f t="shared" si="3"/>
        <v>me</v>
      </c>
      <c r="H11" t="str">
        <f t="shared" si="4"/>
        <v/>
      </c>
      <c r="I11" t="str">
        <f t="shared" si="5"/>
        <v/>
      </c>
      <c r="J11" t="str">
        <f t="shared" si="6"/>
        <v/>
      </c>
      <c r="K11" t="str">
        <f t="shared" si="7"/>
        <v/>
      </c>
      <c r="L11" t="str">
        <f t="shared" si="8"/>
        <v/>
      </c>
      <c r="M11" t="str">
        <f t="shared" si="9"/>
        <v/>
      </c>
      <c r="N11" t="str">
        <f t="shared" si="10"/>
        <v/>
      </c>
      <c r="O11" t="str">
        <f t="shared" si="11"/>
        <v/>
      </c>
      <c r="P11" t="str">
        <f t="shared" si="12"/>
        <v/>
      </c>
      <c r="S11" t="str">
        <v>bag</v>
      </c>
      <c r="T11" t="str">
        <v>bead</v>
      </c>
      <c r="U11" t="str">
        <v>among</v>
      </c>
      <c r="V11" t="str">
        <v>almost</v>
      </c>
      <c r="W11" t="str">
        <v>anymore</v>
      </c>
      <c r="X11" t="str">
        <v>backpack</v>
      </c>
      <c r="Y11" t="str">
        <v>attracted</v>
      </c>
      <c r="Z11" t="str">
        <v>cartoonist</v>
      </c>
      <c r="AA11" t="str">
        <v>communication</v>
      </c>
    </row>
    <row r="12" spans="1:27">
      <c r="A12" t="s">
        <v>1298</v>
      </c>
      <c r="B12">
        <f t="shared" si="0"/>
        <v>4</v>
      </c>
      <c r="C12" t="str" cm="1">
        <f t="array" ref="C12">_xlfn.LET(_xlpm.chars, MID(A12, _xlfn.SEQUENCE(LEN(A12)), 1), _xlpm.keep, IF((_xlpm.chars&gt;="0")*(_xlpm.chars&lt;="9")+(_xlpm.chars&gt;="A")*(_xlpm.chars&lt;="Z")+(_xlpm.chars&gt;="a")*(_xlpm.chars&lt;="z"), _xlpm.chars, ""), _xlfn.CONCAT(_xlpm.keep))</f>
        <v>name</v>
      </c>
      <c r="D12" t="str">
        <f t="shared" si="1"/>
        <v>name</v>
      </c>
      <c r="E12" t="str">
        <v>no</v>
      </c>
      <c r="F12" t="str">
        <f t="shared" si="2"/>
        <v/>
      </c>
      <c r="G12" t="str">
        <f t="shared" si="3"/>
        <v>no</v>
      </c>
      <c r="H12" t="str">
        <f t="shared" si="4"/>
        <v/>
      </c>
      <c r="I12" t="str">
        <f t="shared" si="5"/>
        <v/>
      </c>
      <c r="J12" t="str">
        <f t="shared" si="6"/>
        <v/>
      </c>
      <c r="K12" t="str">
        <f t="shared" si="7"/>
        <v/>
      </c>
      <c r="L12" t="str">
        <f t="shared" si="8"/>
        <v/>
      </c>
      <c r="M12" t="str">
        <f t="shared" si="9"/>
        <v/>
      </c>
      <c r="N12" t="str">
        <f t="shared" si="10"/>
        <v/>
      </c>
      <c r="O12" t="str">
        <f t="shared" si="11"/>
        <v/>
      </c>
      <c r="P12" t="str">
        <f t="shared" si="12"/>
        <v/>
      </c>
      <c r="S12" t="str">
        <v>ban</v>
      </c>
      <c r="T12" t="str">
        <v>bean</v>
      </c>
      <c r="U12" t="str">
        <v>angry</v>
      </c>
      <c r="V12" t="str">
        <v>always</v>
      </c>
      <c r="W12" t="str">
        <v>appoint</v>
      </c>
      <c r="X12" t="str">
        <v>baseball</v>
      </c>
      <c r="Y12" t="str">
        <v>Australia</v>
      </c>
      <c r="Z12" t="str">
        <v>categorize</v>
      </c>
      <c r="AA12" t="str">
        <v>confectioner</v>
      </c>
    </row>
    <row r="13" spans="1:27">
      <c r="A13" t="s">
        <v>133</v>
      </c>
      <c r="B13">
        <f t="shared" si="0"/>
        <v>2</v>
      </c>
      <c r="C13" t="str" cm="1">
        <f t="array" ref="C13">_xlfn.LET(_xlpm.chars, MID(A13, _xlfn.SEQUENCE(LEN(A13)), 1), _xlpm.keep, IF((_xlpm.chars&gt;="0")*(_xlpm.chars&lt;="9")+(_xlpm.chars&gt;="A")*(_xlpm.chars&lt;="Z")+(_xlpm.chars&gt;="a")*(_xlpm.chars&lt;="z"), _xlpm.chars, ""), _xlfn.CONCAT(_xlpm.keep))</f>
        <v>is</v>
      </c>
      <c r="D13" t="str">
        <f t="shared" si="1"/>
        <v>is</v>
      </c>
      <c r="E13" t="str">
        <v>oh</v>
      </c>
      <c r="F13" t="str">
        <f t="shared" si="2"/>
        <v/>
      </c>
      <c r="G13" t="str">
        <f t="shared" si="3"/>
        <v>oh</v>
      </c>
      <c r="H13" t="str">
        <f t="shared" si="4"/>
        <v/>
      </c>
      <c r="I13" t="str">
        <f t="shared" si="5"/>
        <v/>
      </c>
      <c r="J13" t="str">
        <f t="shared" si="6"/>
        <v/>
      </c>
      <c r="K13" t="str">
        <f t="shared" si="7"/>
        <v/>
      </c>
      <c r="L13" t="str">
        <f t="shared" si="8"/>
        <v/>
      </c>
      <c r="M13" t="str">
        <f t="shared" si="9"/>
        <v/>
      </c>
      <c r="N13" t="str">
        <f t="shared" si="10"/>
        <v/>
      </c>
      <c r="O13" t="str">
        <f t="shared" si="11"/>
        <v/>
      </c>
      <c r="P13" t="str">
        <f t="shared" si="12"/>
        <v/>
      </c>
      <c r="S13" t="str">
        <v>bat</v>
      </c>
      <c r="T13" t="str">
        <v>bear</v>
      </c>
      <c r="U13" t="str">
        <v>anime</v>
      </c>
      <c r="V13" t="str">
        <v>amount</v>
      </c>
      <c r="W13" t="str">
        <v>article</v>
      </c>
      <c r="X13" t="str">
        <v>birthday</v>
      </c>
      <c r="Y13" t="str">
        <v>automatic</v>
      </c>
      <c r="Z13" t="str">
        <v>collection</v>
      </c>
      <c r="AA13" t="str">
        <v>consumption</v>
      </c>
    </row>
    <row r="14" spans="1:27">
      <c r="A14" t="s">
        <v>947</v>
      </c>
      <c r="B14">
        <f t="shared" si="0"/>
        <v>5</v>
      </c>
      <c r="C14" t="str" cm="1">
        <f t="array" ref="C14">_xlfn.LET(_xlpm.chars, MID(A14, _xlfn.SEQUENCE(LEN(A14)), 1), _xlpm.keep, IF((_xlpm.chars&gt;="0")*(_xlpm.chars&lt;="9")+(_xlpm.chars&gt;="A")*(_xlpm.chars&lt;="Z")+(_xlpm.chars&gt;="a")*(_xlpm.chars&lt;="z"), _xlpm.chars, ""), _xlfn.CONCAT(_xlpm.keep))</f>
        <v>hello</v>
      </c>
      <c r="D14" t="str">
        <f t="shared" si="1"/>
        <v>hello</v>
      </c>
      <c r="E14" t="str">
        <v>do</v>
      </c>
      <c r="F14" t="str">
        <f t="shared" si="2"/>
        <v/>
      </c>
      <c r="G14" t="str">
        <f t="shared" si="3"/>
        <v>do</v>
      </c>
      <c r="H14" t="str">
        <f t="shared" si="4"/>
        <v/>
      </c>
      <c r="I14" t="str">
        <f t="shared" si="5"/>
        <v/>
      </c>
      <c r="J14" t="str">
        <f t="shared" si="6"/>
        <v/>
      </c>
      <c r="K14" t="str">
        <f t="shared" si="7"/>
        <v/>
      </c>
      <c r="L14" t="str">
        <f t="shared" si="8"/>
        <v/>
      </c>
      <c r="M14" t="str">
        <f t="shared" si="9"/>
        <v/>
      </c>
      <c r="N14" t="str">
        <f t="shared" si="10"/>
        <v/>
      </c>
      <c r="O14" t="str">
        <f t="shared" si="11"/>
        <v/>
      </c>
      <c r="P14" t="str">
        <f t="shared" si="12"/>
        <v/>
      </c>
      <c r="S14" t="str">
        <v>bed</v>
      </c>
      <c r="T14" t="str">
        <v>beat</v>
      </c>
      <c r="U14" t="str">
        <v>apple</v>
      </c>
      <c r="V14" t="str">
        <v>animal</v>
      </c>
      <c r="W14" t="str">
        <v>athlete</v>
      </c>
      <c r="X14" t="str">
        <v>building</v>
      </c>
      <c r="Y14" t="str">
        <v>available</v>
      </c>
      <c r="Z14" t="str">
        <v>compulsory</v>
      </c>
      <c r="AA14" t="str">
        <v>convenience</v>
      </c>
    </row>
    <row r="15" spans="1:27">
      <c r="A15" t="s">
        <v>73</v>
      </c>
      <c r="B15">
        <f t="shared" si="0"/>
        <v>2</v>
      </c>
      <c r="C15" t="str" cm="1">
        <f t="array" ref="C15">_xlfn.LET(_xlpm.chars, MID(A15, _xlfn.SEQUENCE(LEN(A15)), 1), _xlpm.keep, IF((_xlpm.chars&gt;="0")*(_xlpm.chars&lt;="9")+(_xlpm.chars&gt;="A")*(_xlpm.chars&lt;="Z")+(_xlpm.chars&gt;="a")*(_xlpm.chars&lt;="z"), _xlpm.chars, ""), _xlfn.CONCAT(_xlpm.keep))</f>
        <v>do</v>
      </c>
      <c r="D15" t="str">
        <f t="shared" si="1"/>
        <v>do</v>
      </c>
      <c r="E15" t="str">
        <v>an</v>
      </c>
      <c r="F15" t="str">
        <f t="shared" si="2"/>
        <v/>
      </c>
      <c r="G15" t="str">
        <f t="shared" si="3"/>
        <v>an</v>
      </c>
      <c r="H15" t="str">
        <f t="shared" si="4"/>
        <v/>
      </c>
      <c r="I15" t="str">
        <f t="shared" si="5"/>
        <v/>
      </c>
      <c r="J15" t="str">
        <f t="shared" si="6"/>
        <v/>
      </c>
      <c r="K15" t="str">
        <f t="shared" si="7"/>
        <v/>
      </c>
      <c r="L15" t="str">
        <f t="shared" si="8"/>
        <v/>
      </c>
      <c r="M15" t="str">
        <f t="shared" si="9"/>
        <v/>
      </c>
      <c r="N15" t="str">
        <f t="shared" si="10"/>
        <v/>
      </c>
      <c r="O15" t="str">
        <f t="shared" si="11"/>
        <v/>
      </c>
      <c r="P15" t="str">
        <f t="shared" si="12"/>
        <v/>
      </c>
      <c r="S15" t="str">
        <v>box</v>
      </c>
      <c r="T15" t="str">
        <v>beef</v>
      </c>
      <c r="U15" t="str">
        <v>April</v>
      </c>
      <c r="V15" t="str">
        <v>annual</v>
      </c>
      <c r="W15" t="str">
        <v>attract</v>
      </c>
      <c r="X15" t="str">
        <v>campaign</v>
      </c>
      <c r="Y15" t="str">
        <v>badminton</v>
      </c>
      <c r="Z15" t="str">
        <v>conclusion</v>
      </c>
      <c r="AA15" t="str">
        <v>countryside</v>
      </c>
    </row>
    <row r="16" spans="1:27">
      <c r="A16" t="s">
        <v>1152</v>
      </c>
      <c r="B16">
        <f t="shared" si="0"/>
        <v>4</v>
      </c>
      <c r="C16" t="str" cm="1">
        <f t="array" ref="C16">_xlfn.LET(_xlpm.chars, MID(A16, _xlfn.SEQUENCE(LEN(A16)), 1), _xlpm.keep, IF((_xlpm.chars&gt;="0")*(_xlpm.chars&lt;="9")+(_xlpm.chars&gt;="A")*(_xlpm.chars&lt;="Z")+(_xlpm.chars&gt;="a")*(_xlpm.chars&lt;="z"), _xlpm.chars, ""), _xlfn.CONCAT(_xlpm.keep))</f>
        <v>like</v>
      </c>
      <c r="D16" t="str">
        <f t="shared" si="1"/>
        <v>like</v>
      </c>
      <c r="E16" t="str">
        <v>so</v>
      </c>
      <c r="F16" t="str">
        <f t="shared" si="2"/>
        <v/>
      </c>
      <c r="G16" t="str">
        <f t="shared" si="3"/>
        <v>so</v>
      </c>
      <c r="H16" t="str">
        <f t="shared" si="4"/>
        <v/>
      </c>
      <c r="I16" t="str">
        <f t="shared" si="5"/>
        <v/>
      </c>
      <c r="J16" t="str">
        <f t="shared" si="6"/>
        <v/>
      </c>
      <c r="K16" t="str">
        <f t="shared" si="7"/>
        <v/>
      </c>
      <c r="L16" t="str">
        <f t="shared" si="8"/>
        <v/>
      </c>
      <c r="M16" t="str">
        <f t="shared" si="9"/>
        <v/>
      </c>
      <c r="N16" t="str">
        <f t="shared" si="10"/>
        <v/>
      </c>
      <c r="O16" t="str">
        <f t="shared" si="11"/>
        <v/>
      </c>
      <c r="P16" t="str">
        <f t="shared" si="12"/>
        <v/>
      </c>
      <c r="S16" t="str">
        <v>boy</v>
      </c>
      <c r="T16" t="str">
        <v>been</v>
      </c>
      <c r="U16" t="str">
        <v>apron</v>
      </c>
      <c r="V16" t="str">
        <v>anyone</v>
      </c>
      <c r="W16" t="str">
        <v>baggage</v>
      </c>
      <c r="X16" t="str">
        <v>campfire</v>
      </c>
      <c r="Y16" t="str">
        <v>beautiful</v>
      </c>
      <c r="Z16" t="str">
        <v>conference</v>
      </c>
      <c r="AA16" t="str">
        <v>deforestation</v>
      </c>
    </row>
    <row r="17" spans="1:27">
      <c r="A17" t="s">
        <v>1521</v>
      </c>
      <c r="B17">
        <f t="shared" si="0"/>
        <v>6</v>
      </c>
      <c r="C17" t="str" cm="1">
        <f t="array" ref="C17">_xlfn.LET(_xlpm.chars, MID(A17, _xlfn.SEQUENCE(LEN(A17)), 1), _xlpm.keep, IF((_xlpm.chars&gt;="0")*(_xlpm.chars&lt;="9")+(_xlpm.chars&gt;="A")*(_xlpm.chars&lt;="Z")+(_xlpm.chars&gt;="a")*(_xlpm.chars&lt;="z"), _xlpm.chars, ""), _xlfn.CONCAT(_xlpm.keep))</f>
        <v>tennis</v>
      </c>
      <c r="D17" t="str">
        <f t="shared" si="1"/>
        <v>tennis</v>
      </c>
      <c r="E17" t="str">
        <v>in</v>
      </c>
      <c r="F17" t="str">
        <f t="shared" si="2"/>
        <v/>
      </c>
      <c r="G17" t="str">
        <f t="shared" si="3"/>
        <v>in</v>
      </c>
      <c r="H17" t="str">
        <f t="shared" si="4"/>
        <v/>
      </c>
      <c r="I17" t="str">
        <f t="shared" si="5"/>
        <v/>
      </c>
      <c r="J17" t="str">
        <f t="shared" si="6"/>
        <v/>
      </c>
      <c r="K17" t="str">
        <f t="shared" si="7"/>
        <v/>
      </c>
      <c r="L17" t="str">
        <f t="shared" si="8"/>
        <v/>
      </c>
      <c r="M17" t="str">
        <f t="shared" si="9"/>
        <v/>
      </c>
      <c r="N17" t="str">
        <f t="shared" si="10"/>
        <v/>
      </c>
      <c r="O17" t="str">
        <f t="shared" si="11"/>
        <v/>
      </c>
      <c r="P17" t="str">
        <f t="shared" si="12"/>
        <v/>
      </c>
      <c r="S17" t="str">
        <v>bus</v>
      </c>
      <c r="T17" t="str">
        <v>bell</v>
      </c>
      <c r="U17" t="str">
        <v>arrow</v>
      </c>
      <c r="V17" t="str">
        <v>anyway</v>
      </c>
      <c r="W17" t="str">
        <v>barrier</v>
      </c>
      <c r="X17" t="str">
        <v>Canadian</v>
      </c>
      <c r="Y17" t="str">
        <v>beginning</v>
      </c>
      <c r="Z17" t="str">
        <v>convenient</v>
      </c>
      <c r="AA17" t="str">
        <v>desertification</v>
      </c>
    </row>
    <row r="18" spans="1:27">
      <c r="A18" t="s">
        <v>1113</v>
      </c>
      <c r="B18">
        <f t="shared" si="0"/>
        <v>3</v>
      </c>
      <c r="C18" t="str" cm="1">
        <f t="array" ref="C18">_xlfn.LET(_xlpm.chars, MID(A18, _xlfn.SEQUENCE(LEN(A18)), 1), _xlpm.keep, IF((_xlpm.chars&gt;="0")*(_xlpm.chars&lt;="9")+(_xlpm.chars&gt;="A")*(_xlpm.chars&lt;="Z")+(_xlpm.chars&gt;="a")*(_xlpm.chars&lt;="z"), _xlpm.chars, ""), _xlfn.CONCAT(_xlpm.keep))</f>
        <v>yes</v>
      </c>
      <c r="D18" t="str">
        <f t="shared" si="1"/>
        <v>yes</v>
      </c>
      <c r="E18" t="str">
        <v>we</v>
      </c>
      <c r="F18" t="str">
        <f t="shared" si="2"/>
        <v/>
      </c>
      <c r="G18" t="str">
        <f t="shared" si="3"/>
        <v>we</v>
      </c>
      <c r="H18" t="str">
        <f t="shared" si="4"/>
        <v/>
      </c>
      <c r="I18" t="str">
        <f t="shared" si="5"/>
        <v/>
      </c>
      <c r="J18" t="str">
        <f t="shared" si="6"/>
        <v/>
      </c>
      <c r="K18" t="str">
        <f t="shared" si="7"/>
        <v/>
      </c>
      <c r="L18" t="str">
        <f t="shared" si="8"/>
        <v/>
      </c>
      <c r="M18" t="str">
        <f t="shared" si="9"/>
        <v/>
      </c>
      <c r="N18" t="str">
        <f t="shared" si="10"/>
        <v/>
      </c>
      <c r="O18" t="str">
        <f t="shared" si="11"/>
        <v/>
      </c>
      <c r="P18" t="str">
        <f t="shared" si="12"/>
        <v/>
      </c>
      <c r="S18" t="str">
        <v>but</v>
      </c>
      <c r="T18" t="str">
        <v>belt</v>
      </c>
      <c r="U18" t="str">
        <v>Asian</v>
      </c>
      <c r="V18" t="str">
        <v>appear</v>
      </c>
      <c r="W18" t="str">
        <v>bathtub</v>
      </c>
      <c r="X18" t="str">
        <v>careless</v>
      </c>
      <c r="Y18" t="str">
        <v>bookstore</v>
      </c>
      <c r="Z18" t="str">
        <v>creativity</v>
      </c>
      <c r="AA18" t="str">
        <v>destruction</v>
      </c>
    </row>
    <row r="19" spans="1:27">
      <c r="A19" t="s">
        <v>1718</v>
      </c>
      <c r="B19">
        <f t="shared" si="0"/>
        <v>17</v>
      </c>
      <c r="C19" t="str" cm="1">
        <f t="array" ref="C19">_xlfn.LET(_xlpm.chars, MID(A19, _xlfn.SEQUENCE(LEN(A19)), 1), _xlpm.keep, IF((_xlpm.chars&gt;="0")*(_xlpm.chars&lt;="9")+(_xlpm.chars&gt;="A")*(_xlpm.chars&lt;="Z")+(_xlpm.chars&gt;="a")*(_xlpm.chars&lt;="z"), _xlpm.chars, ""), _xlfn.CONCAT(_xlpm.keep))</f>
        <v>Nicetomeetyou</v>
      </c>
      <c r="D19" t="str">
        <f t="shared" si="1"/>
        <v/>
      </c>
      <c r="E19" t="str">
        <v>he</v>
      </c>
      <c r="F19" t="str">
        <f t="shared" si="2"/>
        <v/>
      </c>
      <c r="G19" t="str">
        <f t="shared" si="3"/>
        <v>he</v>
      </c>
      <c r="H19" t="str">
        <f t="shared" si="4"/>
        <v/>
      </c>
      <c r="I19" t="str">
        <f t="shared" si="5"/>
        <v/>
      </c>
      <c r="J19" t="str">
        <f t="shared" si="6"/>
        <v/>
      </c>
      <c r="K19" t="str">
        <f t="shared" si="7"/>
        <v/>
      </c>
      <c r="L19" t="str">
        <f t="shared" si="8"/>
        <v/>
      </c>
      <c r="M19" t="str">
        <f t="shared" si="9"/>
        <v/>
      </c>
      <c r="N19" t="str">
        <f t="shared" si="10"/>
        <v/>
      </c>
      <c r="O19" t="str">
        <f t="shared" si="11"/>
        <v/>
      </c>
      <c r="P19" t="str">
        <f t="shared" si="12"/>
        <v/>
      </c>
      <c r="S19" t="str">
        <v>buy</v>
      </c>
      <c r="T19" t="str">
        <v>bike</v>
      </c>
      <c r="U19" t="str">
        <v>aside</v>
      </c>
      <c r="V19" t="str">
        <v>Arabic</v>
      </c>
      <c r="W19" t="str">
        <v>battery</v>
      </c>
      <c r="X19" t="str">
        <v>ceremony</v>
      </c>
      <c r="Y19" t="str">
        <v>breakfast</v>
      </c>
      <c r="Z19" t="str">
        <v>critically</v>
      </c>
      <c r="AA19" t="str">
        <v>destructive</v>
      </c>
    </row>
    <row r="20" spans="1:27">
      <c r="A20" t="s">
        <v>1719</v>
      </c>
      <c r="B20">
        <f t="shared" si="0"/>
        <v>13</v>
      </c>
      <c r="C20" t="str" cm="1">
        <f t="array" ref="C20">_xlfn.LET(_xlpm.chars, MID(A20, _xlfn.SEQUENCE(LEN(A20)), 1), _xlpm.keep, IF((_xlpm.chars&gt;="0")*(_xlpm.chars&lt;="9")+(_xlpm.chars&gt;="A")*(_xlpm.chars&lt;="Z")+(_xlpm.chars&gt;="a")*(_xlpm.chars&lt;="z"), _xlpm.chars, ""), _xlfn.CONCAT(_xlpm.keep))</f>
        <v>Goodmorning</v>
      </c>
      <c r="D20" t="str">
        <f t="shared" si="1"/>
        <v/>
      </c>
      <c r="E20" t="str">
        <v>on</v>
      </c>
      <c r="F20" t="str">
        <f t="shared" si="2"/>
        <v/>
      </c>
      <c r="G20" t="str">
        <f t="shared" si="3"/>
        <v>on</v>
      </c>
      <c r="H20" t="str">
        <f t="shared" si="4"/>
        <v/>
      </c>
      <c r="I20" t="str">
        <f t="shared" si="5"/>
        <v/>
      </c>
      <c r="J20" t="str">
        <f t="shared" si="6"/>
        <v/>
      </c>
      <c r="K20" t="str">
        <f t="shared" si="7"/>
        <v/>
      </c>
      <c r="L20" t="str">
        <f t="shared" si="8"/>
        <v/>
      </c>
      <c r="M20" t="str">
        <f t="shared" si="9"/>
        <v/>
      </c>
      <c r="N20" t="str">
        <f t="shared" si="10"/>
        <v/>
      </c>
      <c r="O20" t="str">
        <f t="shared" si="11"/>
        <v/>
      </c>
      <c r="P20" t="str">
        <f t="shared" si="12"/>
        <v/>
      </c>
      <c r="S20" t="str">
        <v>cap</v>
      </c>
      <c r="T20" t="str">
        <v>bill</v>
      </c>
      <c r="U20" t="str">
        <v>avoid</v>
      </c>
      <c r="V20" t="str">
        <v>arrest</v>
      </c>
      <c r="W20" t="str">
        <v>because</v>
      </c>
      <c r="X20" t="str">
        <v>cheerful</v>
      </c>
      <c r="Y20" t="str">
        <v>brilliant</v>
      </c>
      <c r="Z20" t="str">
        <v>definitely</v>
      </c>
      <c r="AA20" t="str">
        <v>development</v>
      </c>
    </row>
    <row r="21" spans="1:27">
      <c r="A21" t="s">
        <v>1720</v>
      </c>
      <c r="B21">
        <f t="shared" si="0"/>
        <v>3</v>
      </c>
      <c r="C21" t="str" cm="1">
        <f t="array" ref="C21">_xlfn.LET(_xlpm.chars, MID(A21, _xlfn.SEQUENCE(LEN(A21)), 1), _xlpm.keep, IF((_xlpm.chars&gt;="0")*(_xlpm.chars&lt;="9")+(_xlpm.chars&gt;="A")*(_xlpm.chars&lt;="Z")+(_xlpm.chars&gt;="a")*(_xlpm.chars&lt;="z"), _xlpm.chars, ""), _xlfn.CONCAT(_xlpm.keep))</f>
        <v>Im</v>
      </c>
      <c r="D21" t="str">
        <f t="shared" si="1"/>
        <v/>
      </c>
      <c r="E21" t="str">
        <v>at</v>
      </c>
      <c r="F21" t="str">
        <f t="shared" si="2"/>
        <v/>
      </c>
      <c r="G21" t="str">
        <f t="shared" si="3"/>
        <v>at</v>
      </c>
      <c r="H21" t="str">
        <f t="shared" si="4"/>
        <v/>
      </c>
      <c r="I21" t="str">
        <f t="shared" si="5"/>
        <v/>
      </c>
      <c r="J21" t="str">
        <f t="shared" si="6"/>
        <v/>
      </c>
      <c r="K21" t="str">
        <f t="shared" si="7"/>
        <v/>
      </c>
      <c r="L21" t="str">
        <f t="shared" si="8"/>
        <v/>
      </c>
      <c r="M21" t="str">
        <f t="shared" si="9"/>
        <v/>
      </c>
      <c r="N21" t="str">
        <f t="shared" si="10"/>
        <v/>
      </c>
      <c r="O21" t="str">
        <f t="shared" si="11"/>
        <v/>
      </c>
      <c r="P21" t="str">
        <f t="shared" si="12"/>
        <v/>
      </c>
      <c r="S21" t="str">
        <v>car</v>
      </c>
      <c r="T21" t="str">
        <v>bird</v>
      </c>
      <c r="U21" t="str">
        <v>bacon</v>
      </c>
      <c r="V21" t="str">
        <v>arrive</v>
      </c>
      <c r="W21" t="str">
        <v>believe</v>
      </c>
      <c r="X21" t="str">
        <v>chemical</v>
      </c>
      <c r="Y21" t="str">
        <v>brutality</v>
      </c>
      <c r="Z21" t="str">
        <v>developing</v>
      </c>
      <c r="AA21" t="str">
        <v>disappointed</v>
      </c>
    </row>
    <row r="22" spans="1:27">
      <c r="A22" t="s">
        <v>1125</v>
      </c>
      <c r="B22">
        <f t="shared" si="0"/>
        <v>3</v>
      </c>
      <c r="C22" t="str" cm="1">
        <f t="array" ref="C22">_xlfn.LET(_xlpm.chars, MID(A22, _xlfn.SEQUENCE(LEN(A22)), 1), _xlpm.keep, IF((_xlpm.chars&gt;="0")*(_xlpm.chars&lt;="9")+(_xlpm.chars&gt;="A")*(_xlpm.chars&lt;="Z")+(_xlpm.chars&gt;="a")*(_xlpm.chars&lt;="z"), _xlpm.chars, ""), _xlfn.CONCAT(_xlpm.keep))</f>
        <v>you</v>
      </c>
      <c r="D22" t="str">
        <f t="shared" si="1"/>
        <v>you</v>
      </c>
      <c r="E22" t="str">
        <v>it</v>
      </c>
      <c r="F22" t="str">
        <f t="shared" si="2"/>
        <v/>
      </c>
      <c r="G22" t="str">
        <f t="shared" si="3"/>
        <v>it</v>
      </c>
      <c r="H22" t="str">
        <f t="shared" si="4"/>
        <v/>
      </c>
      <c r="I22" t="str">
        <f t="shared" si="5"/>
        <v/>
      </c>
      <c r="J22" t="str">
        <f t="shared" si="6"/>
        <v/>
      </c>
      <c r="K22" t="str">
        <f t="shared" si="7"/>
        <v/>
      </c>
      <c r="L22" t="str">
        <f t="shared" si="8"/>
        <v/>
      </c>
      <c r="M22" t="str">
        <f t="shared" si="9"/>
        <v/>
      </c>
      <c r="N22" t="str">
        <f t="shared" si="10"/>
        <v/>
      </c>
      <c r="O22" t="str">
        <f t="shared" si="11"/>
        <v/>
      </c>
      <c r="P22" t="str">
        <f t="shared" si="12"/>
        <v/>
      </c>
      <c r="S22" t="str">
        <v>cat</v>
      </c>
      <c r="T22" t="str">
        <v>blog</v>
      </c>
      <c r="U22" t="str">
        <v>baker</v>
      </c>
      <c r="V22" t="str">
        <v>artist</v>
      </c>
      <c r="W22" t="str">
        <v>beloved</v>
      </c>
      <c r="X22" t="str">
        <v>chestnut</v>
      </c>
      <c r="Y22" t="str">
        <v>butterfly</v>
      </c>
      <c r="Z22" t="str">
        <v>dictionary</v>
      </c>
      <c r="AA22" t="str">
        <v>discrimination</v>
      </c>
    </row>
    <row r="23" spans="1:27">
      <c r="A23" t="s">
        <v>156</v>
      </c>
      <c r="B23">
        <f t="shared" si="0"/>
        <v>5</v>
      </c>
      <c r="C23" t="str" cm="1">
        <f t="array" ref="C23">_xlfn.LET(_xlpm.chars, MID(A23, _xlfn.SEQUENCE(LEN(A23)), 1), _xlpm.keep, IF((_xlpm.chars&gt;="0")*(_xlpm.chars&lt;="9")+(_xlpm.chars&gt;="A")*(_xlpm.chars&lt;="Z")+(_xlpm.chars&gt;="a")*(_xlpm.chars&lt;="z"), _xlpm.chars, ""), _xlfn.CONCAT(_xlpm.keep))</f>
        <v>apple</v>
      </c>
      <c r="D23" t="str">
        <f t="shared" si="1"/>
        <v>apple</v>
      </c>
      <c r="E23" t="str">
        <v>it</v>
      </c>
      <c r="F23" t="str">
        <f t="shared" si="2"/>
        <v/>
      </c>
      <c r="G23" t="str">
        <f t="shared" si="3"/>
        <v>it</v>
      </c>
      <c r="H23" t="str">
        <f t="shared" si="4"/>
        <v/>
      </c>
      <c r="I23" t="str">
        <f t="shared" si="5"/>
        <v/>
      </c>
      <c r="J23" t="str">
        <f t="shared" si="6"/>
        <v/>
      </c>
      <c r="K23" t="str">
        <f t="shared" si="7"/>
        <v/>
      </c>
      <c r="L23" t="str">
        <f t="shared" si="8"/>
        <v/>
      </c>
      <c r="M23" t="str">
        <f t="shared" si="9"/>
        <v/>
      </c>
      <c r="N23" t="str">
        <f t="shared" si="10"/>
        <v/>
      </c>
      <c r="O23" t="str">
        <f t="shared" si="11"/>
        <v/>
      </c>
      <c r="P23" t="str">
        <f t="shared" si="12"/>
        <v/>
      </c>
      <c r="S23" t="str">
        <v>cow</v>
      </c>
      <c r="T23" t="str">
        <v>blue</v>
      </c>
      <c r="U23" t="str">
        <v>beach</v>
      </c>
      <c r="V23" t="str">
        <v>assist</v>
      </c>
      <c r="W23" t="str">
        <v>between</v>
      </c>
      <c r="X23" t="str">
        <v>children</v>
      </c>
      <c r="Y23" t="str">
        <v>cafeteria</v>
      </c>
      <c r="Z23" t="str">
        <v>difficulty</v>
      </c>
      <c r="AA23" t="str">
        <v>educational</v>
      </c>
    </row>
    <row r="24" spans="1:27">
      <c r="A24" t="s">
        <v>154</v>
      </c>
      <c r="B24">
        <f t="shared" si="0"/>
        <v>3</v>
      </c>
      <c r="C24" t="str" cm="1">
        <f t="array" ref="C24">_xlfn.LET(_xlpm.chars, MID(A24, _xlfn.SEQUENCE(LEN(A24)), 1), _xlpm.keep, IF((_xlpm.chars&gt;="0")*(_xlpm.chars&lt;="9")+(_xlpm.chars&gt;="A")*(_xlpm.chars&lt;="Z")+(_xlpm.chars&gt;="a")*(_xlpm.chars&lt;="z"), _xlpm.chars, ""), _xlfn.CONCAT(_xlpm.keep))</f>
        <v>bat</v>
      </c>
      <c r="D24" t="str">
        <f t="shared" si="1"/>
        <v>bat</v>
      </c>
      <c r="E24" t="str">
        <v>by</v>
      </c>
      <c r="F24" t="str">
        <f t="shared" si="2"/>
        <v/>
      </c>
      <c r="G24" t="str">
        <f t="shared" si="3"/>
        <v>by</v>
      </c>
      <c r="H24" t="str">
        <f t="shared" si="4"/>
        <v/>
      </c>
      <c r="I24" t="str">
        <f t="shared" si="5"/>
        <v/>
      </c>
      <c r="J24" t="str">
        <f t="shared" si="6"/>
        <v/>
      </c>
      <c r="K24" t="str">
        <f t="shared" si="7"/>
        <v/>
      </c>
      <c r="L24" t="str">
        <f t="shared" si="8"/>
        <v/>
      </c>
      <c r="M24" t="str">
        <f t="shared" si="9"/>
        <v/>
      </c>
      <c r="N24" t="str">
        <f t="shared" si="10"/>
        <v/>
      </c>
      <c r="O24" t="str">
        <f t="shared" si="11"/>
        <v/>
      </c>
      <c r="P24" t="str">
        <f t="shared" si="12"/>
        <v/>
      </c>
      <c r="S24" t="str">
        <v>cry</v>
      </c>
      <c r="T24" t="str">
        <v>body</v>
      </c>
      <c r="U24" t="str">
        <v>began</v>
      </c>
      <c r="V24" t="str">
        <v>August</v>
      </c>
      <c r="W24" t="str">
        <v>bicycle</v>
      </c>
      <c r="X24" t="str">
        <v>clothing</v>
      </c>
      <c r="Y24" t="str">
        <v>carefully</v>
      </c>
      <c r="Z24" t="str">
        <v>discussion</v>
      </c>
      <c r="AA24" t="str">
        <v>electricity</v>
      </c>
    </row>
    <row r="25" spans="1:27">
      <c r="A25" t="s">
        <v>282</v>
      </c>
      <c r="B25">
        <f t="shared" si="0"/>
        <v>3</v>
      </c>
      <c r="C25" t="str" cm="1">
        <f t="array" ref="C25">_xlfn.LET(_xlpm.chars, MID(A25, _xlfn.SEQUENCE(LEN(A25)), 1), _xlpm.keep, IF((_xlpm.chars&gt;="0")*(_xlpm.chars&lt;="9")+(_xlpm.chars&gt;="A")*(_xlpm.chars&lt;="Z")+(_xlpm.chars&gt;="a")*(_xlpm.chars&lt;="z"), _xlpm.chars, ""), _xlfn.CONCAT(_xlpm.keep))</f>
        <v>cat</v>
      </c>
      <c r="D25" t="str">
        <f t="shared" si="1"/>
        <v>cat</v>
      </c>
      <c r="E25" t="str">
        <v>to</v>
      </c>
      <c r="F25" t="str">
        <f t="shared" si="2"/>
        <v/>
      </c>
      <c r="G25" t="str">
        <f t="shared" si="3"/>
        <v>to</v>
      </c>
      <c r="H25" t="str">
        <f t="shared" si="4"/>
        <v/>
      </c>
      <c r="I25" t="str">
        <f t="shared" si="5"/>
        <v/>
      </c>
      <c r="J25" t="str">
        <f t="shared" si="6"/>
        <v/>
      </c>
      <c r="K25" t="str">
        <f t="shared" si="7"/>
        <v/>
      </c>
      <c r="L25" t="str">
        <f t="shared" si="8"/>
        <v/>
      </c>
      <c r="M25" t="str">
        <f t="shared" si="9"/>
        <v/>
      </c>
      <c r="N25" t="str">
        <f t="shared" si="10"/>
        <v/>
      </c>
      <c r="O25" t="str">
        <f t="shared" si="11"/>
        <v/>
      </c>
      <c r="P25" t="str">
        <f t="shared" si="12"/>
        <v/>
      </c>
      <c r="S25" t="str">
        <v>cup</v>
      </c>
      <c r="T25" t="str">
        <v>bomb</v>
      </c>
      <c r="U25" t="str">
        <v>begin</v>
      </c>
      <c r="V25" t="str">
        <v>author</v>
      </c>
      <c r="W25" t="str">
        <v>braille</v>
      </c>
      <c r="X25" t="str">
        <v>colorful</v>
      </c>
      <c r="Y25" t="str">
        <v>carpenter</v>
      </c>
      <c r="Z25" t="str">
        <v>distribute</v>
      </c>
      <c r="AA25" t="str">
        <v>embarrassed</v>
      </c>
    </row>
    <row r="26" spans="1:27">
      <c r="A26" t="s">
        <v>362</v>
      </c>
      <c r="B26">
        <f t="shared" si="0"/>
        <v>3</v>
      </c>
      <c r="C26" t="str" cm="1">
        <f t="array" ref="C26">_xlfn.LET(_xlpm.chars, MID(A26, _xlfn.SEQUENCE(LEN(A26)), 1), _xlpm.keep, IF((_xlpm.chars&gt;="0")*(_xlpm.chars&lt;="9")+(_xlpm.chars&gt;="A")*(_xlpm.chars&lt;="Z")+(_xlpm.chars&gt;="a")*(_xlpm.chars&lt;="z"), _xlpm.chars, ""), _xlfn.CONCAT(_xlpm.keep))</f>
        <v>dog</v>
      </c>
      <c r="D26" t="str">
        <f t="shared" si="1"/>
        <v>dog</v>
      </c>
      <c r="E26" t="str">
        <v>on</v>
      </c>
      <c r="F26" t="str">
        <f t="shared" si="2"/>
        <v/>
      </c>
      <c r="G26" t="str">
        <f t="shared" si="3"/>
        <v>on</v>
      </c>
      <c r="H26" t="str">
        <f t="shared" si="4"/>
        <v/>
      </c>
      <c r="I26" t="str">
        <f t="shared" si="5"/>
        <v/>
      </c>
      <c r="J26" t="str">
        <f t="shared" si="6"/>
        <v/>
      </c>
      <c r="K26" t="str">
        <f t="shared" si="7"/>
        <v/>
      </c>
      <c r="L26" t="str">
        <f t="shared" si="8"/>
        <v/>
      </c>
      <c r="M26" t="str">
        <f t="shared" si="9"/>
        <v/>
      </c>
      <c r="N26" t="str">
        <f t="shared" si="10"/>
        <v/>
      </c>
      <c r="O26" t="str">
        <f t="shared" si="11"/>
        <v/>
      </c>
      <c r="P26" t="str">
        <f t="shared" si="12"/>
        <v/>
      </c>
      <c r="S26" t="str">
        <v>dad</v>
      </c>
      <c r="T26" t="str">
        <v>book</v>
      </c>
      <c r="U26" t="str">
        <v>below</v>
      </c>
      <c r="V26" t="str">
        <v>autumn</v>
      </c>
      <c r="W26" t="str">
        <v>brother</v>
      </c>
      <c r="X26" t="str">
        <v>comedian</v>
      </c>
      <c r="Y26" t="str">
        <v>castanets</v>
      </c>
      <c r="Z26" t="str">
        <v>earthquake</v>
      </c>
      <c r="AA26" t="str">
        <v>environment</v>
      </c>
    </row>
    <row r="27" spans="1:27">
      <c r="A27" t="s">
        <v>394</v>
      </c>
      <c r="B27">
        <f t="shared" si="0"/>
        <v>3</v>
      </c>
      <c r="C27" t="str" cm="1">
        <f t="array" ref="C27">_xlfn.LET(_xlpm.chars, MID(A27, _xlfn.SEQUENCE(LEN(A27)), 1), _xlpm.keep, IF((_xlpm.chars&gt;="0")*(_xlpm.chars&lt;="9")+(_xlpm.chars&gt;="A")*(_xlpm.chars&lt;="Z")+(_xlpm.chars&gt;="a")*(_xlpm.chars&lt;="z"), _xlpm.chars, ""), _xlfn.CONCAT(_xlpm.keep))</f>
        <v>egg</v>
      </c>
      <c r="D27" t="str">
        <f t="shared" si="1"/>
        <v>egg</v>
      </c>
      <c r="E27" t="str">
        <v>do</v>
      </c>
      <c r="F27" t="str">
        <f t="shared" si="2"/>
        <v/>
      </c>
      <c r="G27" t="str">
        <f t="shared" si="3"/>
        <v>do</v>
      </c>
      <c r="H27" t="str">
        <f t="shared" si="4"/>
        <v/>
      </c>
      <c r="I27" t="str">
        <f t="shared" si="5"/>
        <v/>
      </c>
      <c r="J27" t="str">
        <f t="shared" si="6"/>
        <v/>
      </c>
      <c r="K27" t="str">
        <f t="shared" si="7"/>
        <v/>
      </c>
      <c r="L27" t="str">
        <f t="shared" si="8"/>
        <v/>
      </c>
      <c r="M27" t="str">
        <f t="shared" si="9"/>
        <v/>
      </c>
      <c r="N27" t="str">
        <f t="shared" si="10"/>
        <v/>
      </c>
      <c r="O27" t="str">
        <f t="shared" si="11"/>
        <v/>
      </c>
      <c r="P27" t="str">
        <f t="shared" si="12"/>
        <v/>
      </c>
      <c r="S27" t="str">
        <v>dam</v>
      </c>
      <c r="T27" t="str">
        <v>born</v>
      </c>
      <c r="U27" t="str">
        <v>bench</v>
      </c>
      <c r="V27" t="str">
        <v>banana</v>
      </c>
      <c r="W27" t="str">
        <v>brought</v>
      </c>
      <c r="X27" t="str">
        <v>computer</v>
      </c>
      <c r="Y27" t="str">
        <v>celebrate</v>
      </c>
      <c r="Z27" t="str">
        <v>eighteenth</v>
      </c>
      <c r="AA27" t="str">
        <v>environmental</v>
      </c>
    </row>
    <row r="28" spans="1:27">
      <c r="A28" t="s">
        <v>870</v>
      </c>
      <c r="B28">
        <f t="shared" si="0"/>
        <v>6</v>
      </c>
      <c r="C28" t="str" cm="1">
        <f t="array" ref="C28">_xlfn.LET(_xlpm.chars, MID(A28, _xlfn.SEQUENCE(LEN(A28)), 1), _xlpm.keep, IF((_xlpm.chars&gt;="0")*(_xlpm.chars&lt;="9")+(_xlpm.chars&gt;="A")*(_xlpm.chars&lt;="Z")+(_xlpm.chars&gt;="a")*(_xlpm.chars&lt;="z"), _xlpm.chars, ""), _xlfn.CONCAT(_xlpm.keep))</f>
        <v>flower</v>
      </c>
      <c r="D28" t="str">
        <f t="shared" si="1"/>
        <v>flower</v>
      </c>
      <c r="E28" t="str">
        <v>go</v>
      </c>
      <c r="F28" t="str">
        <f t="shared" si="2"/>
        <v/>
      </c>
      <c r="G28" t="str">
        <f t="shared" si="3"/>
        <v>go</v>
      </c>
      <c r="H28" t="str">
        <f t="shared" si="4"/>
        <v/>
      </c>
      <c r="I28" t="str">
        <f t="shared" si="5"/>
        <v/>
      </c>
      <c r="J28" t="str">
        <f t="shared" si="6"/>
        <v/>
      </c>
      <c r="K28" t="str">
        <f t="shared" si="7"/>
        <v/>
      </c>
      <c r="L28" t="str">
        <f t="shared" si="8"/>
        <v/>
      </c>
      <c r="M28" t="str">
        <f t="shared" si="9"/>
        <v/>
      </c>
      <c r="N28" t="str">
        <f t="shared" si="10"/>
        <v/>
      </c>
      <c r="O28" t="str">
        <f t="shared" si="11"/>
        <v/>
      </c>
      <c r="P28" t="str">
        <f t="shared" si="12"/>
        <v/>
      </c>
      <c r="S28" t="str">
        <v>day</v>
      </c>
      <c r="T28" t="str">
        <v>both</v>
      </c>
      <c r="U28" t="str">
        <v>berry</v>
      </c>
      <c r="V28" t="str">
        <v>basket</v>
      </c>
      <c r="W28" t="str">
        <v>cabbage</v>
      </c>
      <c r="X28" t="str">
        <v>consumer</v>
      </c>
      <c r="Y28" t="str">
        <v>challenge</v>
      </c>
      <c r="Z28" t="str">
        <v>electronic</v>
      </c>
      <c r="AA28" t="str">
        <v>examination</v>
      </c>
    </row>
    <row r="29" spans="1:27">
      <c r="A29" t="s">
        <v>756</v>
      </c>
      <c r="B29">
        <f t="shared" si="0"/>
        <v>7</v>
      </c>
      <c r="C29" t="str" cm="1">
        <f t="array" ref="C29">_xlfn.LET(_xlpm.chars, MID(A29, _xlfn.SEQUENCE(LEN(A29)), 1), _xlpm.keep, IF((_xlpm.chars&gt;="0")*(_xlpm.chars&lt;="9")+(_xlpm.chars&gt;="A")*(_xlpm.chars&lt;="Z")+(_xlpm.chars&gt;="a")*(_xlpm.chars&lt;="z"), _xlpm.chars, ""), _xlfn.CONCAT(_xlpm.keep))</f>
        <v>gorilla</v>
      </c>
      <c r="D29" t="str">
        <f t="shared" si="1"/>
        <v>gorilla</v>
      </c>
      <c r="E29" t="str">
        <v>in</v>
      </c>
      <c r="F29" t="str">
        <f t="shared" si="2"/>
        <v/>
      </c>
      <c r="G29" t="str">
        <f t="shared" si="3"/>
        <v>in</v>
      </c>
      <c r="H29" t="str">
        <f t="shared" si="4"/>
        <v/>
      </c>
      <c r="I29" t="str">
        <f t="shared" si="5"/>
        <v/>
      </c>
      <c r="J29" t="str">
        <f t="shared" si="6"/>
        <v/>
      </c>
      <c r="K29" t="str">
        <f t="shared" si="7"/>
        <v/>
      </c>
      <c r="L29" t="str">
        <f t="shared" si="8"/>
        <v/>
      </c>
      <c r="M29" t="str">
        <f t="shared" si="9"/>
        <v/>
      </c>
      <c r="N29" t="str">
        <f t="shared" si="10"/>
        <v/>
      </c>
      <c r="O29" t="str">
        <f t="shared" si="11"/>
        <v/>
      </c>
      <c r="P29" t="str">
        <f t="shared" si="12"/>
        <v/>
      </c>
      <c r="S29" t="str">
        <v>did</v>
      </c>
      <c r="T29" t="str">
        <v>bowl</v>
      </c>
      <c r="U29" t="str">
        <v>black</v>
      </c>
      <c r="V29" t="str">
        <v>batter</v>
      </c>
      <c r="W29" t="str">
        <v>camping</v>
      </c>
      <c r="X29" t="str">
        <v>continue</v>
      </c>
      <c r="Y29" t="str">
        <v>character</v>
      </c>
      <c r="Z29" t="str">
        <v>endangered</v>
      </c>
      <c r="AA29" t="str">
        <v>extinguisher</v>
      </c>
    </row>
    <row r="30" spans="1:27">
      <c r="A30" t="s">
        <v>959</v>
      </c>
      <c r="B30">
        <f t="shared" si="0"/>
        <v>5</v>
      </c>
      <c r="C30" t="str" cm="1">
        <f t="array" ref="C30">_xlfn.LET(_xlpm.chars, MID(A30, _xlfn.SEQUENCE(LEN(A30)), 1), _xlpm.keep, IF((_xlpm.chars&gt;="0")*(_xlpm.chars&lt;="9")+(_xlpm.chars&gt;="A")*(_xlpm.chars&lt;="Z")+(_xlpm.chars&gt;="a")*(_xlpm.chars&lt;="z"), _xlpm.chars, ""), _xlfn.CONCAT(_xlpm.keep))</f>
        <v>horse</v>
      </c>
      <c r="D30" t="str">
        <f t="shared" si="1"/>
        <v>horse</v>
      </c>
      <c r="E30" t="str">
        <v>at</v>
      </c>
      <c r="F30" t="str">
        <f t="shared" si="2"/>
        <v/>
      </c>
      <c r="G30" t="str">
        <f t="shared" si="3"/>
        <v>at</v>
      </c>
      <c r="H30" t="str">
        <f t="shared" si="4"/>
        <v/>
      </c>
      <c r="I30" t="str">
        <f t="shared" si="5"/>
        <v/>
      </c>
      <c r="J30" t="str">
        <f t="shared" si="6"/>
        <v/>
      </c>
      <c r="K30" t="str">
        <f t="shared" si="7"/>
        <v/>
      </c>
      <c r="L30" t="str">
        <f t="shared" si="8"/>
        <v/>
      </c>
      <c r="M30" t="str">
        <f t="shared" si="9"/>
        <v/>
      </c>
      <c r="N30" t="str">
        <f t="shared" si="10"/>
        <v/>
      </c>
      <c r="O30" t="str">
        <f t="shared" si="11"/>
        <v/>
      </c>
      <c r="P30" t="str">
        <f t="shared" si="12"/>
        <v/>
      </c>
      <c r="S30" t="str">
        <v>die</v>
      </c>
      <c r="T30" t="str">
        <v>bury</v>
      </c>
      <c r="U30" t="str">
        <v>block</v>
      </c>
      <c r="V30" t="str">
        <v>beauty</v>
      </c>
      <c r="W30" t="str">
        <v>captain</v>
      </c>
      <c r="X30" t="str">
        <v>creature</v>
      </c>
      <c r="Y30" t="str">
        <v>childhood</v>
      </c>
      <c r="Z30" t="str">
        <v>especially</v>
      </c>
      <c r="AA30" t="str">
        <v>furthermore</v>
      </c>
    </row>
    <row r="31" spans="1:27">
      <c r="A31" t="s">
        <v>591</v>
      </c>
      <c r="B31">
        <f t="shared" si="0"/>
        <v>3</v>
      </c>
      <c r="C31" t="str" cm="1">
        <f t="array" ref="C31">_xlfn.LET(_xlpm.chars, MID(A31, _xlfn.SEQUENCE(LEN(A31)), 1), _xlpm.keep, IF((_xlpm.chars&gt;="0")*(_xlpm.chars&lt;="9")+(_xlpm.chars&gt;="A")*(_xlpm.chars&lt;="Z")+(_xlpm.chars&gt;="a")*(_xlpm.chars&lt;="z"), _xlpm.chars, ""), _xlfn.CONCAT(_xlpm.keep))</f>
        <v>ink</v>
      </c>
      <c r="D31" t="str">
        <f t="shared" si="1"/>
        <v>ink</v>
      </c>
      <c r="E31" t="str">
        <v>is</v>
      </c>
      <c r="F31" t="str">
        <f t="shared" si="2"/>
        <v/>
      </c>
      <c r="G31" t="str">
        <f t="shared" si="3"/>
        <v>is</v>
      </c>
      <c r="H31" t="str">
        <f t="shared" si="4"/>
        <v/>
      </c>
      <c r="I31" t="str">
        <f t="shared" si="5"/>
        <v/>
      </c>
      <c r="J31" t="str">
        <f t="shared" si="6"/>
        <v/>
      </c>
      <c r="K31" t="str">
        <f t="shared" si="7"/>
        <v/>
      </c>
      <c r="L31" t="str">
        <f t="shared" si="8"/>
        <v/>
      </c>
      <c r="M31" t="str">
        <f t="shared" si="9"/>
        <v/>
      </c>
      <c r="N31" t="str">
        <f t="shared" si="10"/>
        <v/>
      </c>
      <c r="O31" t="str">
        <f t="shared" si="11"/>
        <v/>
      </c>
      <c r="P31" t="str">
        <f t="shared" si="12"/>
        <v/>
      </c>
      <c r="S31" t="str">
        <v>dig</v>
      </c>
      <c r="T31" t="str">
        <v>busy</v>
      </c>
      <c r="U31" t="str">
        <v>boots</v>
      </c>
      <c r="V31" t="str">
        <v>became</v>
      </c>
      <c r="W31" t="str">
        <v>careful</v>
      </c>
      <c r="X31" t="str">
        <v>cultural</v>
      </c>
      <c r="Y31" t="str">
        <v>chocolate</v>
      </c>
      <c r="Z31" t="str">
        <v>evacuation</v>
      </c>
      <c r="AA31" t="str">
        <v>grandfather</v>
      </c>
    </row>
    <row r="32" spans="1:27">
      <c r="A32" t="s">
        <v>1018</v>
      </c>
      <c r="B32">
        <f t="shared" si="0"/>
        <v>4</v>
      </c>
      <c r="C32" t="str" cm="1">
        <f t="array" ref="C32">_xlfn.LET(_xlpm.chars, MID(A32, _xlfn.SEQUENCE(LEN(A32)), 1), _xlpm.keep, IF((_xlpm.chars&gt;="0")*(_xlpm.chars&lt;="9")+(_xlpm.chars&gt;="A")*(_xlpm.chars&lt;="Z")+(_xlpm.chars&gt;="a")*(_xlpm.chars&lt;="z"), _xlpm.chars, ""), _xlfn.CONCAT(_xlpm.keep))</f>
        <v>jump</v>
      </c>
      <c r="D32" t="str">
        <f t="shared" si="1"/>
        <v>jump</v>
      </c>
      <c r="E32" t="str">
        <v>by</v>
      </c>
      <c r="F32" t="str">
        <f t="shared" si="2"/>
        <v/>
      </c>
      <c r="G32" t="str">
        <f t="shared" si="3"/>
        <v>by</v>
      </c>
      <c r="H32" t="str">
        <f t="shared" si="4"/>
        <v/>
      </c>
      <c r="I32" t="str">
        <f t="shared" si="5"/>
        <v/>
      </c>
      <c r="J32" t="str">
        <f t="shared" si="6"/>
        <v/>
      </c>
      <c r="K32" t="str">
        <f t="shared" si="7"/>
        <v/>
      </c>
      <c r="L32" t="str">
        <f t="shared" si="8"/>
        <v/>
      </c>
      <c r="M32" t="str">
        <f t="shared" si="9"/>
        <v/>
      </c>
      <c r="N32" t="str">
        <f t="shared" si="10"/>
        <v/>
      </c>
      <c r="O32" t="str">
        <f t="shared" si="11"/>
        <v/>
      </c>
      <c r="P32" t="str">
        <f t="shared" si="12"/>
        <v/>
      </c>
      <c r="S32" t="str">
        <v>dog</v>
      </c>
      <c r="T32" t="str">
        <v>cafe</v>
      </c>
      <c r="U32" t="str">
        <v>bored</v>
      </c>
      <c r="V32" t="str">
        <v>behind</v>
      </c>
      <c r="W32" t="str">
        <v>cartoon</v>
      </c>
      <c r="X32" t="str">
        <v>customer</v>
      </c>
      <c r="Y32" t="str">
        <v>chopstick</v>
      </c>
      <c r="Z32" t="str">
        <v>eventually</v>
      </c>
      <c r="AA32" t="str">
        <v>grandmother</v>
      </c>
    </row>
    <row r="33" spans="1:27">
      <c r="A33" t="s">
        <v>1049</v>
      </c>
      <c r="B33">
        <f t="shared" si="0"/>
        <v>5</v>
      </c>
      <c r="C33" t="str" cm="1">
        <f t="array" ref="C33">_xlfn.LET(_xlpm.chars, MID(A33, _xlfn.SEQUENCE(LEN(A33)), 1), _xlpm.keep, IF((_xlpm.chars&gt;="0")*(_xlpm.chars&lt;="9")+(_xlpm.chars&gt;="A")*(_xlpm.chars&lt;="Z")+(_xlpm.chars&gt;="a")*(_xlpm.chars&lt;="z"), _xlpm.chars, ""), _xlfn.CONCAT(_xlpm.keep))</f>
        <v>koala</v>
      </c>
      <c r="D33" t="str">
        <f t="shared" si="1"/>
        <v>koala</v>
      </c>
      <c r="E33" t="str">
        <v>on</v>
      </c>
      <c r="F33" t="str">
        <f t="shared" si="2"/>
        <v/>
      </c>
      <c r="G33" t="str">
        <f t="shared" si="3"/>
        <v>on</v>
      </c>
      <c r="H33" t="str">
        <f t="shared" si="4"/>
        <v/>
      </c>
      <c r="I33" t="str">
        <f t="shared" si="5"/>
        <v/>
      </c>
      <c r="J33" t="str">
        <f t="shared" si="6"/>
        <v/>
      </c>
      <c r="K33" t="str">
        <f t="shared" si="7"/>
        <v/>
      </c>
      <c r="L33" t="str">
        <f t="shared" si="8"/>
        <v/>
      </c>
      <c r="M33" t="str">
        <f t="shared" si="9"/>
        <v/>
      </c>
      <c r="N33" t="str">
        <f t="shared" si="10"/>
        <v/>
      </c>
      <c r="O33" t="str">
        <f t="shared" si="11"/>
        <v/>
      </c>
      <c r="P33" t="str">
        <f t="shared" si="12"/>
        <v/>
      </c>
      <c r="S33" t="str">
        <v>dry</v>
      </c>
      <c r="T33" t="str">
        <v>cake</v>
      </c>
      <c r="U33" t="str">
        <v>brave</v>
      </c>
      <c r="V33" t="str">
        <v>belong</v>
      </c>
      <c r="W33" t="str">
        <v>century</v>
      </c>
      <c r="X33" t="str">
        <v>darkness</v>
      </c>
      <c r="Y33" t="str">
        <v>Christian</v>
      </c>
      <c r="Z33" t="str">
        <v>everything</v>
      </c>
      <c r="AA33" t="str">
        <v>grandparent</v>
      </c>
    </row>
    <row r="34" spans="1:27">
      <c r="A34" t="s">
        <v>1721</v>
      </c>
      <c r="B34">
        <f t="shared" si="0"/>
        <v>3</v>
      </c>
      <c r="C34" t="str" cm="1">
        <f t="array" ref="C34">_xlfn.LET(_xlpm.chars, MID(A34, _xlfn.SEQUENCE(LEN(A34)), 1), _xlpm.keep, IF((_xlpm.chars&gt;="0")*(_xlpm.chars&lt;="9")+(_xlpm.chars&gt;="A")*(_xlpm.chars&lt;="Z")+(_xlpm.chars&gt;="a")*(_xlpm.chars&lt;="z"), _xlpm.chars, ""), _xlfn.CONCAT(_xlpm.keep))</f>
        <v>log</v>
      </c>
      <c r="D34" t="str">
        <f t="shared" si="1"/>
        <v>log</v>
      </c>
      <c r="E34" t="str">
        <v>of</v>
      </c>
      <c r="F34" t="str">
        <f t="shared" si="2"/>
        <v/>
      </c>
      <c r="G34" t="str">
        <f t="shared" si="3"/>
        <v>of</v>
      </c>
      <c r="H34" t="str">
        <f t="shared" si="4"/>
        <v/>
      </c>
      <c r="I34" t="str">
        <f t="shared" si="5"/>
        <v/>
      </c>
      <c r="J34" t="str">
        <f t="shared" si="6"/>
        <v/>
      </c>
      <c r="K34" t="str">
        <f t="shared" si="7"/>
        <v/>
      </c>
      <c r="L34" t="str">
        <f t="shared" si="8"/>
        <v/>
      </c>
      <c r="M34" t="str">
        <f t="shared" si="9"/>
        <v/>
      </c>
      <c r="N34" t="str">
        <f t="shared" si="10"/>
        <v/>
      </c>
      <c r="O34" t="str">
        <f t="shared" si="11"/>
        <v/>
      </c>
      <c r="P34" t="str">
        <f t="shared" si="12"/>
        <v/>
      </c>
      <c r="S34" t="str">
        <v>due</v>
      </c>
      <c r="T34" t="str">
        <v>came</v>
      </c>
      <c r="U34" t="str">
        <v>bread</v>
      </c>
      <c r="V34" t="str">
        <v>beyond</v>
      </c>
      <c r="W34" t="str">
        <v>cheetah</v>
      </c>
      <c r="X34" t="str">
        <v>daughter</v>
      </c>
      <c r="Y34" t="str">
        <v>Christmas</v>
      </c>
      <c r="Z34" t="str">
        <v>extinction</v>
      </c>
      <c r="AA34" t="str">
        <v>hairstylist</v>
      </c>
    </row>
    <row r="35" spans="1:27">
      <c r="A35" t="s">
        <v>1199</v>
      </c>
      <c r="B35">
        <f t="shared" si="0"/>
        <v>6</v>
      </c>
      <c r="C35" t="str" cm="1">
        <f t="array" ref="C35">_xlfn.LET(_xlpm.chars, MID(A35, _xlfn.SEQUENCE(LEN(A35)), 1), _xlpm.keep, IF((_xlpm.chars&gt;="0")*(_xlpm.chars&lt;="9")+(_xlpm.chars&gt;="A")*(_xlpm.chars&lt;="Z")+(_xlpm.chars&gt;="a")*(_xlpm.chars&lt;="z"), _xlpm.chars, ""), _xlfn.CONCAT(_xlpm.keep))</f>
        <v>monkey</v>
      </c>
      <c r="D35" t="str">
        <f t="shared" si="1"/>
        <v>monkey</v>
      </c>
      <c r="E35" t="str">
        <v>of</v>
      </c>
      <c r="F35" t="str">
        <f t="shared" si="2"/>
        <v/>
      </c>
      <c r="G35" t="str">
        <f t="shared" si="3"/>
        <v>of</v>
      </c>
      <c r="H35" t="str">
        <f t="shared" si="4"/>
        <v/>
      </c>
      <c r="I35" t="str">
        <f t="shared" si="5"/>
        <v/>
      </c>
      <c r="J35" t="str">
        <f t="shared" si="6"/>
        <v/>
      </c>
      <c r="K35" t="str">
        <f t="shared" si="7"/>
        <v/>
      </c>
      <c r="L35" t="str">
        <f t="shared" si="8"/>
        <v/>
      </c>
      <c r="M35" t="str">
        <f t="shared" si="9"/>
        <v/>
      </c>
      <c r="N35" t="str">
        <f t="shared" si="10"/>
        <v/>
      </c>
      <c r="O35" t="str">
        <f t="shared" si="11"/>
        <v/>
      </c>
      <c r="P35" t="str">
        <f t="shared" si="12"/>
        <v/>
      </c>
      <c r="S35" t="str">
        <v>ear</v>
      </c>
      <c r="T35" t="str">
        <v>camp</v>
      </c>
      <c r="U35" t="str">
        <v>break</v>
      </c>
      <c r="V35" t="str">
        <v>bitter</v>
      </c>
      <c r="W35" t="str">
        <v>chicken</v>
      </c>
      <c r="X35" t="str">
        <v>December</v>
      </c>
      <c r="Y35" t="str">
        <v>classmate</v>
      </c>
      <c r="Z35" t="str">
        <v>fourteenth</v>
      </c>
      <c r="AA35" t="str">
        <v>handcrafted</v>
      </c>
    </row>
    <row r="36" spans="1:27">
      <c r="A36" t="s">
        <v>1722</v>
      </c>
      <c r="B36">
        <f t="shared" si="0"/>
        <v>3</v>
      </c>
      <c r="C36" t="str" cm="1">
        <f t="array" ref="C36">_xlfn.LET(_xlpm.chars, MID(A36, _xlfn.SEQUENCE(LEN(A36)), 1), _xlpm.keep, IF((_xlpm.chars&gt;="0")*(_xlpm.chars&lt;="9")+(_xlpm.chars&gt;="A")*(_xlpm.chars&lt;="Z")+(_xlpm.chars&gt;="a")*(_xlpm.chars&lt;="z"), _xlpm.chars, ""), _xlfn.CONCAT(_xlpm.keep))</f>
        <v>net</v>
      </c>
      <c r="D36" t="str">
        <f t="shared" si="1"/>
        <v>net</v>
      </c>
      <c r="E36" t="str">
        <v>so</v>
      </c>
      <c r="F36" t="str">
        <f t="shared" si="2"/>
        <v/>
      </c>
      <c r="G36" t="str">
        <f t="shared" si="3"/>
        <v>so</v>
      </c>
      <c r="H36" t="str">
        <f t="shared" si="4"/>
        <v/>
      </c>
      <c r="I36" t="str">
        <f t="shared" si="5"/>
        <v/>
      </c>
      <c r="J36" t="str">
        <f t="shared" si="6"/>
        <v/>
      </c>
      <c r="K36" t="str">
        <f t="shared" si="7"/>
        <v/>
      </c>
      <c r="L36" t="str">
        <f t="shared" si="8"/>
        <v/>
      </c>
      <c r="M36" t="str">
        <f t="shared" si="9"/>
        <v/>
      </c>
      <c r="N36" t="str">
        <f t="shared" si="10"/>
        <v/>
      </c>
      <c r="O36" t="str">
        <f t="shared" si="11"/>
        <v/>
      </c>
      <c r="P36" t="str">
        <f t="shared" si="12"/>
        <v/>
      </c>
      <c r="S36" t="str">
        <v>eat</v>
      </c>
      <c r="T36" t="str">
        <v>card</v>
      </c>
      <c r="U36" t="str">
        <v>breed</v>
      </c>
      <c r="V36" t="str">
        <v>blouse</v>
      </c>
      <c r="W36" t="str">
        <v>citizen</v>
      </c>
      <c r="X36" t="str">
        <v>decision</v>
      </c>
      <c r="Y36" t="str">
        <v>classroom</v>
      </c>
      <c r="Z36" t="str">
        <v>government</v>
      </c>
      <c r="AA36" t="str">
        <v>handkerchief</v>
      </c>
    </row>
    <row r="37" spans="1:27">
      <c r="A37" t="s">
        <v>1723</v>
      </c>
      <c r="B37">
        <f t="shared" si="0"/>
        <v>7</v>
      </c>
      <c r="C37" t="str" cm="1">
        <f t="array" ref="C37">_xlfn.LET(_xlpm.chars, MID(A37, _xlfn.SEQUENCE(LEN(A37)), 1), _xlpm.keep, IF((_xlpm.chars&gt;="0")*(_xlpm.chars&lt;="9")+(_xlpm.chars&gt;="A")*(_xlpm.chars&lt;="Z")+(_xlpm.chars&gt;="a")*(_xlpm.chars&lt;="z"), _xlpm.chars, ""), _xlfn.CONCAT(_xlpm.keep))</f>
        <v>octopus</v>
      </c>
      <c r="D37" t="str">
        <f t="shared" si="1"/>
        <v>octopus</v>
      </c>
      <c r="E37" t="str">
        <v>be</v>
      </c>
      <c r="F37" t="str">
        <f t="shared" si="2"/>
        <v/>
      </c>
      <c r="G37" t="str">
        <f t="shared" si="3"/>
        <v>be</v>
      </c>
      <c r="H37" t="str">
        <f t="shared" si="4"/>
        <v/>
      </c>
      <c r="I37" t="str">
        <f t="shared" si="5"/>
        <v/>
      </c>
      <c r="J37" t="str">
        <f t="shared" si="6"/>
        <v/>
      </c>
      <c r="K37" t="str">
        <f t="shared" si="7"/>
        <v/>
      </c>
      <c r="L37" t="str">
        <f t="shared" si="8"/>
        <v/>
      </c>
      <c r="M37" t="str">
        <f t="shared" si="9"/>
        <v/>
      </c>
      <c r="N37" t="str">
        <f t="shared" si="10"/>
        <v/>
      </c>
      <c r="O37" t="str">
        <f t="shared" si="11"/>
        <v/>
      </c>
      <c r="P37" t="str">
        <f t="shared" si="12"/>
        <v/>
      </c>
      <c r="S37" t="str">
        <v>eel</v>
      </c>
      <c r="T37" t="str">
        <v>care</v>
      </c>
      <c r="U37" t="str">
        <v>brown</v>
      </c>
      <c r="V37" t="str">
        <v>border</v>
      </c>
      <c r="W37" t="str">
        <v>classic</v>
      </c>
      <c r="X37" t="str">
        <v>delicate</v>
      </c>
      <c r="Y37" t="str">
        <v>cloudless</v>
      </c>
      <c r="Z37" t="str">
        <v>historical</v>
      </c>
      <c r="AA37" t="str">
        <v>harmoniously</v>
      </c>
    </row>
    <row r="38" spans="1:27">
      <c r="A38" t="s">
        <v>1724</v>
      </c>
      <c r="B38">
        <f t="shared" si="0"/>
        <v>3</v>
      </c>
      <c r="C38" t="str" cm="1">
        <f t="array" ref="C38">_xlfn.LET(_xlpm.chars, MID(A38, _xlfn.SEQUENCE(LEN(A38)), 1), _xlpm.keep, IF((_xlpm.chars&gt;="0")*(_xlpm.chars&lt;="9")+(_xlpm.chars&gt;="A")*(_xlpm.chars&lt;="Z")+(_xlpm.chars&gt;="a")*(_xlpm.chars&lt;="z"), _xlpm.chars, ""), _xlfn.CONCAT(_xlpm.keep))</f>
        <v>pan</v>
      </c>
      <c r="D38" t="str">
        <f t="shared" si="1"/>
        <v>pan</v>
      </c>
      <c r="E38" t="str">
        <v>it</v>
      </c>
      <c r="F38" t="str">
        <f t="shared" si="2"/>
        <v/>
      </c>
      <c r="G38" t="str">
        <f t="shared" si="3"/>
        <v>it</v>
      </c>
      <c r="H38" t="str">
        <f t="shared" si="4"/>
        <v/>
      </c>
      <c r="I38" t="str">
        <f t="shared" si="5"/>
        <v/>
      </c>
      <c r="J38" t="str">
        <f t="shared" si="6"/>
        <v/>
      </c>
      <c r="K38" t="str">
        <f t="shared" si="7"/>
        <v/>
      </c>
      <c r="L38" t="str">
        <f t="shared" si="8"/>
        <v/>
      </c>
      <c r="M38" t="str">
        <f t="shared" si="9"/>
        <v/>
      </c>
      <c r="N38" t="str">
        <f t="shared" si="10"/>
        <v/>
      </c>
      <c r="O38" t="str">
        <f t="shared" si="11"/>
        <v/>
      </c>
      <c r="P38" t="str">
        <f t="shared" si="12"/>
        <v/>
      </c>
      <c r="S38" t="str">
        <v>egg</v>
      </c>
      <c r="T38" t="str">
        <v>cart</v>
      </c>
      <c r="U38" t="str">
        <v>brush</v>
      </c>
      <c r="V38" t="str">
        <v>boring</v>
      </c>
      <c r="W38" t="str">
        <v>cleanup</v>
      </c>
      <c r="X38" t="str">
        <v>delivery</v>
      </c>
      <c r="Y38" t="str">
        <v>colorless</v>
      </c>
      <c r="Z38" t="str">
        <v>illiteracy</v>
      </c>
      <c r="AA38" t="str">
        <v>illustration</v>
      </c>
    </row>
    <row r="39" spans="1:27">
      <c r="A39" t="s">
        <v>1327</v>
      </c>
      <c r="B39">
        <f t="shared" si="0"/>
        <v>5</v>
      </c>
      <c r="C39" t="str" cm="1">
        <f t="array" ref="C39">_xlfn.LET(_xlpm.chars, MID(A39, _xlfn.SEQUENCE(LEN(A39)), 1), _xlpm.keep, IF((_xlpm.chars&gt;="0")*(_xlpm.chars&lt;="9")+(_xlpm.chars&gt;="A")*(_xlpm.chars&lt;="Z")+(_xlpm.chars&gt;="a")*(_xlpm.chars&lt;="z"), _xlpm.chars, ""), _xlfn.CONCAT(_xlpm.keep))</f>
        <v>queen</v>
      </c>
      <c r="D39" t="str">
        <f t="shared" si="1"/>
        <v>queen</v>
      </c>
      <c r="E39" t="str">
        <v>it</v>
      </c>
      <c r="F39" t="str">
        <f t="shared" si="2"/>
        <v/>
      </c>
      <c r="G39" t="str">
        <f t="shared" si="3"/>
        <v>it</v>
      </c>
      <c r="H39" t="str">
        <f t="shared" si="4"/>
        <v/>
      </c>
      <c r="I39" t="str">
        <f t="shared" si="5"/>
        <v/>
      </c>
      <c r="J39" t="str">
        <f t="shared" si="6"/>
        <v/>
      </c>
      <c r="K39" t="str">
        <f t="shared" si="7"/>
        <v/>
      </c>
      <c r="L39" t="str">
        <f t="shared" si="8"/>
        <v/>
      </c>
      <c r="M39" t="str">
        <f t="shared" si="9"/>
        <v/>
      </c>
      <c r="N39" t="str">
        <f t="shared" si="10"/>
        <v/>
      </c>
      <c r="O39" t="str">
        <f t="shared" si="11"/>
        <v/>
      </c>
      <c r="P39" t="str">
        <f t="shared" si="12"/>
        <v/>
      </c>
      <c r="S39" t="str">
        <v>eye</v>
      </c>
      <c r="T39" t="str">
        <v>case</v>
      </c>
      <c r="U39" t="str">
        <v>build</v>
      </c>
      <c r="V39" t="str">
        <v>borrow</v>
      </c>
      <c r="W39" t="str">
        <v>clearly</v>
      </c>
      <c r="X39" t="str">
        <v>designer</v>
      </c>
      <c r="Y39" t="str">
        <v>community</v>
      </c>
      <c r="Z39" t="str">
        <v>illiterate</v>
      </c>
      <c r="AA39" t="str">
        <v>imagination</v>
      </c>
    </row>
    <row r="40" spans="1:27">
      <c r="A40" t="s">
        <v>1316</v>
      </c>
      <c r="B40">
        <f t="shared" si="0"/>
        <v>6</v>
      </c>
      <c r="C40" t="str" cm="1">
        <f t="array" ref="C40">_xlfn.LET(_xlpm.chars, MID(A40, _xlfn.SEQUENCE(LEN(A40)), 1), _xlpm.keep, IF((_xlpm.chars&gt;="0")*(_xlpm.chars&lt;="9")+(_xlpm.chars&gt;="A")*(_xlpm.chars&lt;="Z")+(_xlpm.chars&gt;="a")*(_xlpm.chars&lt;="z"), _xlpm.chars, ""), _xlfn.CONCAT(_xlpm.keep))</f>
        <v>rabbit</v>
      </c>
      <c r="D40" t="str">
        <f t="shared" si="1"/>
        <v>rabbit</v>
      </c>
      <c r="E40" t="str">
        <v>me</v>
      </c>
      <c r="F40" t="str">
        <f t="shared" si="2"/>
        <v/>
      </c>
      <c r="G40" t="str">
        <f t="shared" si="3"/>
        <v>me</v>
      </c>
      <c r="H40" t="str">
        <f t="shared" si="4"/>
        <v/>
      </c>
      <c r="I40" t="str">
        <f t="shared" si="5"/>
        <v/>
      </c>
      <c r="J40" t="str">
        <f t="shared" si="6"/>
        <v/>
      </c>
      <c r="K40" t="str">
        <f t="shared" si="7"/>
        <v/>
      </c>
      <c r="L40" t="str">
        <f t="shared" si="8"/>
        <v/>
      </c>
      <c r="M40" t="str">
        <f t="shared" si="9"/>
        <v/>
      </c>
      <c r="N40" t="str">
        <f t="shared" si="10"/>
        <v/>
      </c>
      <c r="O40" t="str">
        <f t="shared" si="11"/>
        <v/>
      </c>
      <c r="P40" t="str">
        <f t="shared" si="12"/>
        <v/>
      </c>
      <c r="S40" t="str">
        <v>far</v>
      </c>
      <c r="T40" t="str">
        <v>chef</v>
      </c>
      <c r="U40" t="str">
        <v>cacti</v>
      </c>
      <c r="V40" t="str">
        <v>bother</v>
      </c>
      <c r="W40" t="str">
        <v>climate</v>
      </c>
      <c r="X40" t="str">
        <v>diligent</v>
      </c>
      <c r="Y40" t="str">
        <v>condition</v>
      </c>
      <c r="Z40" t="str">
        <v>importance</v>
      </c>
      <c r="AA40" t="str">
        <v>independence</v>
      </c>
    </row>
    <row r="41" spans="1:27">
      <c r="A41" t="s">
        <v>1490</v>
      </c>
      <c r="B41">
        <f t="shared" si="0"/>
        <v>5</v>
      </c>
      <c r="C41" t="str" cm="1">
        <f t="array" ref="C41">_xlfn.LET(_xlpm.chars, MID(A41, _xlfn.SEQUENCE(LEN(A41)), 1), _xlpm.keep, IF((_xlpm.chars&gt;="0")*(_xlpm.chars&lt;="9")+(_xlpm.chars&gt;="A")*(_xlpm.chars&lt;="Z")+(_xlpm.chars&gt;="a")*(_xlpm.chars&lt;="z"), _xlpm.chars, ""), _xlfn.CONCAT(_xlpm.keep))</f>
        <v>snake</v>
      </c>
      <c r="D41" t="str">
        <f t="shared" si="1"/>
        <v>snake</v>
      </c>
      <c r="E41" t="str">
        <v>at</v>
      </c>
      <c r="F41" t="str">
        <f t="shared" si="2"/>
        <v/>
      </c>
      <c r="G41" t="str">
        <f t="shared" si="3"/>
        <v>at</v>
      </c>
      <c r="H41" t="str">
        <f t="shared" si="4"/>
        <v/>
      </c>
      <c r="I41" t="str">
        <f t="shared" si="5"/>
        <v/>
      </c>
      <c r="J41" t="str">
        <f t="shared" si="6"/>
        <v/>
      </c>
      <c r="K41" t="str">
        <f t="shared" si="7"/>
        <v/>
      </c>
      <c r="L41" t="str">
        <f t="shared" si="8"/>
        <v/>
      </c>
      <c r="M41" t="str">
        <f t="shared" si="9"/>
        <v/>
      </c>
      <c r="N41" t="str">
        <f t="shared" si="10"/>
        <v/>
      </c>
      <c r="O41" t="str">
        <f t="shared" si="11"/>
        <v/>
      </c>
      <c r="P41" t="str">
        <f t="shared" si="12"/>
        <v/>
      </c>
      <c r="S41" t="str">
        <v>few</v>
      </c>
      <c r="T41" t="str">
        <v>chop</v>
      </c>
      <c r="U41" t="str">
        <v>camel</v>
      </c>
      <c r="V41" t="str">
        <v>bottle</v>
      </c>
      <c r="W41" t="str">
        <v>closing</v>
      </c>
      <c r="X41" t="str">
        <v>disabled</v>
      </c>
      <c r="Y41" t="str">
        <v>cooperate</v>
      </c>
      <c r="Z41" t="str">
        <v>impossible</v>
      </c>
      <c r="AA41" t="str">
        <v>information</v>
      </c>
    </row>
    <row r="42" spans="1:27">
      <c r="A42" t="s">
        <v>1644</v>
      </c>
      <c r="B42">
        <f t="shared" si="0"/>
        <v>4</v>
      </c>
      <c r="C42" t="str" cm="1">
        <f t="array" ref="C42">_xlfn.LET(_xlpm.chars, MID(A42, _xlfn.SEQUENCE(LEN(A42)), 1), _xlpm.keep, IF((_xlpm.chars&gt;="0")*(_xlpm.chars&lt;="9")+(_xlpm.chars&gt;="A")*(_xlpm.chars&lt;="Z")+(_xlpm.chars&gt;="a")*(_xlpm.chars&lt;="z"), _xlpm.chars, ""), _xlfn.CONCAT(_xlpm.keep))</f>
        <v>tree</v>
      </c>
      <c r="D42" t="str">
        <f t="shared" si="1"/>
        <v>tree</v>
      </c>
      <c r="E42" t="str">
        <v>we</v>
      </c>
      <c r="F42" t="str">
        <f t="shared" si="2"/>
        <v/>
      </c>
      <c r="G42" t="str">
        <f t="shared" si="3"/>
        <v>we</v>
      </c>
      <c r="H42" t="str">
        <f t="shared" si="4"/>
        <v/>
      </c>
      <c r="I42" t="str">
        <f t="shared" si="5"/>
        <v/>
      </c>
      <c r="J42" t="str">
        <f t="shared" si="6"/>
        <v/>
      </c>
      <c r="K42" t="str">
        <f t="shared" si="7"/>
        <v/>
      </c>
      <c r="L42" t="str">
        <f t="shared" si="8"/>
        <v/>
      </c>
      <c r="M42" t="str">
        <f t="shared" si="9"/>
        <v/>
      </c>
      <c r="N42" t="str">
        <f t="shared" si="10"/>
        <v/>
      </c>
      <c r="O42" t="str">
        <f t="shared" si="11"/>
        <v/>
      </c>
      <c r="P42" t="str">
        <f t="shared" si="12"/>
        <v/>
      </c>
      <c r="S42" t="str">
        <v>fly</v>
      </c>
      <c r="T42" t="str">
        <v>city</v>
      </c>
      <c r="U42" t="str">
        <v>candy</v>
      </c>
      <c r="V42" t="str">
        <v>bottom</v>
      </c>
      <c r="W42" t="str">
        <v>clothes</v>
      </c>
      <c r="X42" t="str">
        <v>disagree</v>
      </c>
      <c r="Y42" t="str">
        <v>dangerous</v>
      </c>
      <c r="Z42" t="str">
        <v>impressive</v>
      </c>
      <c r="AA42" t="str">
        <v>infrastructure</v>
      </c>
    </row>
    <row r="43" spans="1:27">
      <c r="A43" t="s">
        <v>1176</v>
      </c>
      <c r="B43">
        <f t="shared" si="0"/>
        <v>8</v>
      </c>
      <c r="C43" t="str" cm="1">
        <f t="array" ref="C43">_xlfn.LET(_xlpm.chars, MID(A43, _xlfn.SEQUENCE(LEN(A43)), 1), _xlpm.keep, IF((_xlpm.chars&gt;="0")*(_xlpm.chars&lt;="9")+(_xlpm.chars&gt;="A")*(_xlpm.chars&lt;="Z")+(_xlpm.chars&gt;="a")*(_xlpm.chars&lt;="z"), _xlpm.chars, ""), _xlfn.CONCAT(_xlpm.keep))</f>
        <v>umbrella</v>
      </c>
      <c r="D43" t="str">
        <f t="shared" si="1"/>
        <v>umbrella</v>
      </c>
      <c r="E43" t="str">
        <v>of</v>
      </c>
      <c r="F43" t="str">
        <f t="shared" si="2"/>
        <v/>
      </c>
      <c r="G43" t="str">
        <f t="shared" si="3"/>
        <v>of</v>
      </c>
      <c r="H43" t="str">
        <f t="shared" si="4"/>
        <v/>
      </c>
      <c r="I43" t="str">
        <f t="shared" si="5"/>
        <v/>
      </c>
      <c r="J43" t="str">
        <f t="shared" si="6"/>
        <v/>
      </c>
      <c r="K43" t="str">
        <f t="shared" si="7"/>
        <v/>
      </c>
      <c r="L43" t="str">
        <f t="shared" si="8"/>
        <v/>
      </c>
      <c r="M43" t="str">
        <f t="shared" si="9"/>
        <v/>
      </c>
      <c r="N43" t="str">
        <f t="shared" si="10"/>
        <v/>
      </c>
      <c r="O43" t="str">
        <f t="shared" si="11"/>
        <v/>
      </c>
      <c r="P43" t="str">
        <f t="shared" si="12"/>
        <v/>
      </c>
      <c r="S43" t="str">
        <v>fox</v>
      </c>
      <c r="T43" t="str">
        <v>clap</v>
      </c>
      <c r="U43" t="str">
        <v>carry</v>
      </c>
      <c r="V43" t="str">
        <v>bought</v>
      </c>
      <c r="W43" t="str">
        <v>collect</v>
      </c>
      <c r="X43" t="str">
        <v>disaster</v>
      </c>
      <c r="Y43" t="str">
        <v>dedicated</v>
      </c>
      <c r="Z43" t="str">
        <v>indigenous</v>
      </c>
      <c r="AA43" t="str">
        <v>institution</v>
      </c>
    </row>
    <row r="44" spans="1:27">
      <c r="A44" t="s">
        <v>1725</v>
      </c>
      <c r="B44">
        <f t="shared" si="0"/>
        <v>6</v>
      </c>
      <c r="C44" t="str" cm="1">
        <f t="array" ref="C44">_xlfn.LET(_xlpm.chars, MID(A44, _xlfn.SEQUENCE(LEN(A44)), 1), _xlpm.keep, IF((_xlpm.chars&gt;="0")*(_xlpm.chars&lt;="9")+(_xlpm.chars&gt;="A")*(_xlpm.chars&lt;="Z")+(_xlpm.chars&gt;="a")*(_xlpm.chars&lt;="z"), _xlpm.chars, ""), _xlfn.CONCAT(_xlpm.keep))</f>
        <v>Vsign</v>
      </c>
      <c r="D44" t="str">
        <f t="shared" si="1"/>
        <v/>
      </c>
      <c r="E44" t="str">
        <v>as</v>
      </c>
      <c r="F44" t="str">
        <f t="shared" si="2"/>
        <v/>
      </c>
      <c r="G44" t="str">
        <f t="shared" si="3"/>
        <v>as</v>
      </c>
      <c r="H44" t="str">
        <f t="shared" si="4"/>
        <v/>
      </c>
      <c r="I44" t="str">
        <f t="shared" si="5"/>
        <v/>
      </c>
      <c r="J44" t="str">
        <f t="shared" si="6"/>
        <v/>
      </c>
      <c r="K44" t="str">
        <f t="shared" si="7"/>
        <v/>
      </c>
      <c r="L44" t="str">
        <f t="shared" si="8"/>
        <v/>
      </c>
      <c r="M44" t="str">
        <f t="shared" si="9"/>
        <v/>
      </c>
      <c r="N44" t="str">
        <f t="shared" si="10"/>
        <v/>
      </c>
      <c r="O44" t="str">
        <f t="shared" si="11"/>
        <v/>
      </c>
      <c r="P44" t="str">
        <f t="shared" si="12"/>
        <v/>
      </c>
      <c r="S44" t="str">
        <v>fur</v>
      </c>
      <c r="T44" t="str">
        <v>club</v>
      </c>
      <c r="U44" t="str">
        <v>catch</v>
      </c>
      <c r="V44" t="str">
        <v>Brazil</v>
      </c>
      <c r="W44" t="str">
        <v>comfort</v>
      </c>
      <c r="X44" t="str">
        <v>discover</v>
      </c>
      <c r="Y44" t="str">
        <v>delicious</v>
      </c>
      <c r="Z44" t="str">
        <v>Indonesian</v>
      </c>
      <c r="AA44" t="str">
        <v>instruction</v>
      </c>
    </row>
    <row r="45" spans="1:27">
      <c r="A45" t="s">
        <v>1726</v>
      </c>
      <c r="B45">
        <f t="shared" si="0"/>
        <v>4</v>
      </c>
      <c r="C45" t="str" cm="1">
        <f t="array" ref="C45">_xlfn.LET(_xlpm.chars, MID(A45, _xlfn.SEQUENCE(LEN(A45)), 1), _xlpm.keep, IF((_xlpm.chars&gt;="0")*(_xlpm.chars&lt;="9")+(_xlpm.chars&gt;="A")*(_xlpm.chars&lt;="Z")+(_xlpm.chars&gt;="a")*(_xlpm.chars&lt;="z"), _xlpm.chars, ""), _xlfn.CONCAT(_xlpm.keep))</f>
        <v>wolf</v>
      </c>
      <c r="D45" t="str">
        <f t="shared" si="1"/>
        <v>wolf</v>
      </c>
      <c r="E45" t="str">
        <v>to</v>
      </c>
      <c r="F45" t="str">
        <f t="shared" si="2"/>
        <v/>
      </c>
      <c r="G45" t="str">
        <f t="shared" si="3"/>
        <v>to</v>
      </c>
      <c r="H45" t="str">
        <f t="shared" si="4"/>
        <v/>
      </c>
      <c r="I45" t="str">
        <f t="shared" si="5"/>
        <v/>
      </c>
      <c r="J45" t="str">
        <f t="shared" si="6"/>
        <v/>
      </c>
      <c r="K45" t="str">
        <f t="shared" si="7"/>
        <v/>
      </c>
      <c r="L45" t="str">
        <f t="shared" si="8"/>
        <v/>
      </c>
      <c r="M45" t="str">
        <f t="shared" si="9"/>
        <v/>
      </c>
      <c r="N45" t="str">
        <f t="shared" si="10"/>
        <v/>
      </c>
      <c r="O45" t="str">
        <f t="shared" si="11"/>
        <v/>
      </c>
      <c r="P45" t="str">
        <f t="shared" si="12"/>
        <v/>
      </c>
      <c r="S45" t="str">
        <v>god</v>
      </c>
      <c r="T45" t="str">
        <v>coal</v>
      </c>
      <c r="U45" t="str">
        <v>cause</v>
      </c>
      <c r="V45" t="str">
        <v>bridge</v>
      </c>
      <c r="W45" t="str">
        <v>comment</v>
      </c>
      <c r="X45" t="str">
        <v>downtown</v>
      </c>
      <c r="Y45" t="str">
        <v>developed</v>
      </c>
      <c r="Z45" t="str">
        <v>inequality</v>
      </c>
      <c r="AA45" t="str">
        <v>interdependent</v>
      </c>
    </row>
    <row r="46" spans="1:27">
      <c r="A46" t="s">
        <v>1727</v>
      </c>
      <c r="B46">
        <f t="shared" si="0"/>
        <v>3</v>
      </c>
      <c r="C46" t="str" cm="1">
        <f t="array" ref="C46">_xlfn.LET(_xlpm.chars, MID(A46, _xlfn.SEQUENCE(LEN(A46)), 1), _xlpm.keep, IF((_xlpm.chars&gt;="0")*(_xlpm.chars&lt;="9")+(_xlpm.chars&gt;="A")*(_xlpm.chars&lt;="Z")+(_xlpm.chars&gt;="a")*(_xlpm.chars&lt;="z"), _xlpm.chars, ""), _xlfn.CONCAT(_xlpm.keep))</f>
        <v>fox</v>
      </c>
      <c r="D46" t="str">
        <f t="shared" si="1"/>
        <v>fox</v>
      </c>
      <c r="E46" t="str">
        <v>in</v>
      </c>
      <c r="F46" t="str">
        <f t="shared" si="2"/>
        <v/>
      </c>
      <c r="G46" t="str">
        <f t="shared" si="3"/>
        <v>in</v>
      </c>
      <c r="H46" t="str">
        <f t="shared" si="4"/>
        <v/>
      </c>
      <c r="I46" t="str">
        <f t="shared" si="5"/>
        <v/>
      </c>
      <c r="J46" t="str">
        <f t="shared" si="6"/>
        <v/>
      </c>
      <c r="K46" t="str">
        <f t="shared" si="7"/>
        <v/>
      </c>
      <c r="L46" t="str">
        <f t="shared" si="8"/>
        <v/>
      </c>
      <c r="M46" t="str">
        <f t="shared" si="9"/>
        <v/>
      </c>
      <c r="N46" t="str">
        <f t="shared" si="10"/>
        <v/>
      </c>
      <c r="O46" t="str">
        <f t="shared" si="11"/>
        <v/>
      </c>
      <c r="P46" t="str">
        <f t="shared" si="12"/>
        <v/>
      </c>
      <c r="S46" t="str">
        <v>got</v>
      </c>
      <c r="T46" t="str">
        <v>coat</v>
      </c>
      <c r="U46" t="str">
        <v>cedar</v>
      </c>
      <c r="V46" t="str">
        <v>bright</v>
      </c>
      <c r="W46" t="str">
        <v>commute</v>
      </c>
      <c r="X46" t="str">
        <v>economic</v>
      </c>
      <c r="Y46" t="str">
        <v>difficult</v>
      </c>
      <c r="Z46" t="str">
        <v>ingredient</v>
      </c>
      <c r="AA46" t="str">
        <v>interesting</v>
      </c>
    </row>
    <row r="47" spans="1:27">
      <c r="A47" t="s">
        <v>1728</v>
      </c>
      <c r="B47">
        <f t="shared" si="0"/>
        <v>5</v>
      </c>
      <c r="C47" t="str" cm="1">
        <f t="array" ref="C47">_xlfn.LET(_xlpm.chars, MID(A47, _xlfn.SEQUENCE(LEN(A47)), 1), _xlpm.keep, IF((_xlpm.chars&gt;="0")*(_xlpm.chars&lt;="9")+(_xlpm.chars&gt;="A")*(_xlpm.chars&lt;="Z")+(_xlpm.chars&gt;="a")*(_xlpm.chars&lt;="z"), _xlpm.chars, ""), _xlfn.CONCAT(_xlpm.keep))</f>
        <v>yoyo</v>
      </c>
      <c r="D47" t="str">
        <f t="shared" si="1"/>
        <v/>
      </c>
      <c r="E47" t="str">
        <v>or</v>
      </c>
      <c r="F47" t="str">
        <f t="shared" si="2"/>
        <v/>
      </c>
      <c r="G47" t="str">
        <f t="shared" si="3"/>
        <v>or</v>
      </c>
      <c r="H47" t="str">
        <f t="shared" si="4"/>
        <v/>
      </c>
      <c r="I47" t="str">
        <f t="shared" si="5"/>
        <v/>
      </c>
      <c r="J47" t="str">
        <f t="shared" si="6"/>
        <v/>
      </c>
      <c r="K47" t="str">
        <f t="shared" si="7"/>
        <v/>
      </c>
      <c r="L47" t="str">
        <f t="shared" si="8"/>
        <v/>
      </c>
      <c r="M47" t="str">
        <f t="shared" si="9"/>
        <v/>
      </c>
      <c r="N47" t="str">
        <f t="shared" si="10"/>
        <v/>
      </c>
      <c r="O47" t="str">
        <f t="shared" si="11"/>
        <v/>
      </c>
      <c r="P47" t="str">
        <f t="shared" si="12"/>
        <v/>
      </c>
      <c r="S47" t="str">
        <v>gun</v>
      </c>
      <c r="T47" t="str">
        <v>coin</v>
      </c>
      <c r="U47" t="str">
        <v>chair</v>
      </c>
      <c r="V47" t="str">
        <v>Buddha</v>
      </c>
      <c r="W47" t="str">
        <v>company</v>
      </c>
      <c r="X47" t="str">
        <v>Egyptian</v>
      </c>
      <c r="Y47" t="str">
        <v>direction</v>
      </c>
      <c r="Z47" t="str">
        <v>innovation</v>
      </c>
      <c r="AA47" t="str">
        <v>international</v>
      </c>
    </row>
    <row r="48" spans="1:27">
      <c r="A48" t="s">
        <v>1729</v>
      </c>
      <c r="B48">
        <f t="shared" si="0"/>
        <v>6</v>
      </c>
      <c r="C48" t="str" cm="1">
        <f t="array" ref="C48">_xlfn.LET(_xlpm.chars, MID(A48, _xlfn.SEQUENCE(LEN(A48)), 1), _xlpm.keep, IF((_xlpm.chars&gt;="0")*(_xlpm.chars&lt;="9")+(_xlpm.chars&gt;="A")*(_xlpm.chars&lt;="Z")+(_xlpm.chars&gt;="a")*(_xlpm.chars&lt;="z"), _xlpm.chars, ""), _xlfn.CONCAT(_xlpm.keep))</f>
        <v>zipper</v>
      </c>
      <c r="D48" t="str">
        <f t="shared" si="1"/>
        <v>zipper</v>
      </c>
      <c r="E48" t="str">
        <v>in</v>
      </c>
      <c r="F48" t="str">
        <f t="shared" si="2"/>
        <v/>
      </c>
      <c r="G48" t="str">
        <f t="shared" si="3"/>
        <v>in</v>
      </c>
      <c r="H48" t="str">
        <f t="shared" si="4"/>
        <v/>
      </c>
      <c r="I48" t="str">
        <f t="shared" si="5"/>
        <v/>
      </c>
      <c r="J48" t="str">
        <f t="shared" si="6"/>
        <v/>
      </c>
      <c r="K48" t="str">
        <f t="shared" si="7"/>
        <v/>
      </c>
      <c r="L48" t="str">
        <f t="shared" si="8"/>
        <v/>
      </c>
      <c r="M48" t="str">
        <f t="shared" si="9"/>
        <v/>
      </c>
      <c r="N48" t="str">
        <f t="shared" si="10"/>
        <v/>
      </c>
      <c r="O48" t="str">
        <f t="shared" si="11"/>
        <v/>
      </c>
      <c r="P48" t="str">
        <f t="shared" si="12"/>
        <v/>
      </c>
      <c r="S48" t="str">
        <v>gym</v>
      </c>
      <c r="T48" t="str">
        <v>cold</v>
      </c>
      <c r="U48" t="str">
        <v>charm</v>
      </c>
      <c r="V48" t="str">
        <v>bullet</v>
      </c>
      <c r="W48" t="str">
        <v>compare</v>
      </c>
      <c r="X48" t="str">
        <v>eighteen</v>
      </c>
      <c r="Y48" t="str">
        <v>disappear</v>
      </c>
      <c r="Z48" t="str">
        <v>instrument</v>
      </c>
      <c r="AA48" t="str">
        <v>internationally</v>
      </c>
    </row>
    <row r="49" spans="1:27">
      <c r="A49" t="s">
        <v>379</v>
      </c>
      <c r="B49">
        <f t="shared" si="0"/>
        <v>4</v>
      </c>
      <c r="C49" t="str" cm="1">
        <f t="array" ref="C49">_xlfn.LET(_xlpm.chars, MID(A49, _xlfn.SEQUENCE(LEN(A49)), 1), _xlpm.keep, IF((_xlpm.chars&gt;="0")*(_xlpm.chars&lt;="9")+(_xlpm.chars&gt;="A")*(_xlpm.chars&lt;="Z")+(_xlpm.chars&gt;="a")*(_xlpm.chars&lt;="z"), _xlpm.chars, ""), _xlfn.CONCAT(_xlpm.keep))</f>
        <v>city</v>
      </c>
      <c r="D49" t="str">
        <f t="shared" si="1"/>
        <v>city</v>
      </c>
      <c r="E49" t="str">
        <v>no</v>
      </c>
      <c r="F49" t="str">
        <f t="shared" si="2"/>
        <v/>
      </c>
      <c r="G49" t="str">
        <f t="shared" si="3"/>
        <v>no</v>
      </c>
      <c r="H49" t="str">
        <f t="shared" si="4"/>
        <v/>
      </c>
      <c r="I49" t="str">
        <f t="shared" si="5"/>
        <v/>
      </c>
      <c r="J49" t="str">
        <f t="shared" si="6"/>
        <v/>
      </c>
      <c r="K49" t="str">
        <f t="shared" si="7"/>
        <v/>
      </c>
      <c r="L49" t="str">
        <f t="shared" si="8"/>
        <v/>
      </c>
      <c r="M49" t="str">
        <f t="shared" si="9"/>
        <v/>
      </c>
      <c r="N49" t="str">
        <f t="shared" si="10"/>
        <v/>
      </c>
      <c r="O49" t="str">
        <f t="shared" si="11"/>
        <v/>
      </c>
      <c r="P49" t="str">
        <f t="shared" si="12"/>
        <v/>
      </c>
      <c r="S49" t="str">
        <v>had</v>
      </c>
      <c r="T49" t="str">
        <v>comb</v>
      </c>
      <c r="U49" t="str">
        <v>chart</v>
      </c>
      <c r="V49" t="str">
        <v>butter</v>
      </c>
      <c r="W49" t="str">
        <v>concern</v>
      </c>
      <c r="X49" t="str">
        <v>elephant</v>
      </c>
      <c r="Y49" t="str">
        <v>diversity</v>
      </c>
      <c r="Z49" t="str">
        <v>interested</v>
      </c>
      <c r="AA49" t="str">
        <v>manufacturer</v>
      </c>
    </row>
    <row r="50" spans="1:27">
      <c r="A50" t="s">
        <v>490</v>
      </c>
      <c r="B50">
        <f t="shared" si="0"/>
        <v>3</v>
      </c>
      <c r="C50" t="str" cm="1">
        <f t="array" ref="C50">_xlfn.LET(_xlpm.chars, MID(A50, _xlfn.SEQUENCE(LEN(A50)), 1), _xlpm.keep, IF((_xlpm.chars&gt;="0")*(_xlpm.chars&lt;="9")+(_xlpm.chars&gt;="A")*(_xlpm.chars&lt;="Z")+(_xlpm.chars&gt;="a")*(_xlpm.chars&lt;="z"), _xlpm.chars, ""), _xlfn.CONCAT(_xlpm.keep))</f>
        <v>gym</v>
      </c>
      <c r="D50" t="str">
        <f t="shared" si="1"/>
        <v>gym</v>
      </c>
      <c r="E50" t="str">
        <v>on</v>
      </c>
      <c r="F50" t="str">
        <f t="shared" si="2"/>
        <v/>
      </c>
      <c r="G50" t="str">
        <f t="shared" si="3"/>
        <v>on</v>
      </c>
      <c r="H50" t="str">
        <f t="shared" si="4"/>
        <v/>
      </c>
      <c r="I50" t="str">
        <f t="shared" si="5"/>
        <v/>
      </c>
      <c r="J50" t="str">
        <f t="shared" si="6"/>
        <v/>
      </c>
      <c r="K50" t="str">
        <f t="shared" si="7"/>
        <v/>
      </c>
      <c r="L50" t="str">
        <f t="shared" si="8"/>
        <v/>
      </c>
      <c r="M50" t="str">
        <f t="shared" si="9"/>
        <v/>
      </c>
      <c r="N50" t="str">
        <f t="shared" si="10"/>
        <v/>
      </c>
      <c r="O50" t="str">
        <f t="shared" si="11"/>
        <v/>
      </c>
      <c r="P50" t="str">
        <f t="shared" si="12"/>
        <v/>
      </c>
      <c r="S50" t="str">
        <v>ham</v>
      </c>
      <c r="T50" t="str">
        <v>cook</v>
      </c>
      <c r="U50" t="str">
        <v>chase</v>
      </c>
      <c r="V50" t="str">
        <v>camera</v>
      </c>
      <c r="W50" t="str">
        <v>concert</v>
      </c>
      <c r="X50" t="str">
        <v>elevator</v>
      </c>
      <c r="Y50" t="str">
        <v>dodgeball</v>
      </c>
      <c r="Z50" t="str">
        <v>leadership</v>
      </c>
      <c r="AA50" t="str">
        <v>opportunity</v>
      </c>
    </row>
    <row r="51" spans="1:27">
      <c r="A51" t="s">
        <v>186</v>
      </c>
      <c r="B51">
        <f t="shared" si="0"/>
        <v>5</v>
      </c>
      <c r="C51" t="str" cm="1">
        <f t="array" ref="C51">_xlfn.LET(_xlpm.chars, MID(A51, _xlfn.SEQUENCE(LEN(A51)), 1), _xlpm.keep, IF((_xlpm.chars&gt;="0")*(_xlpm.chars&lt;="9")+(_xlpm.chars&gt;="A")*(_xlpm.chars&lt;="Z")+(_xlpm.chars&gt;="a")*(_xlpm.chars&lt;="z"), _xlpm.chars, ""), _xlfn.CONCAT(_xlpm.keep))</f>
        <v>apron</v>
      </c>
      <c r="D51" t="str">
        <f t="shared" si="1"/>
        <v>apron</v>
      </c>
      <c r="E51" t="str">
        <v>us</v>
      </c>
      <c r="F51" t="str">
        <f t="shared" si="2"/>
        <v/>
      </c>
      <c r="G51" t="str">
        <f t="shared" si="3"/>
        <v>us</v>
      </c>
      <c r="H51" t="str">
        <f t="shared" si="4"/>
        <v/>
      </c>
      <c r="I51" t="str">
        <f t="shared" si="5"/>
        <v/>
      </c>
      <c r="J51" t="str">
        <f t="shared" si="6"/>
        <v/>
      </c>
      <c r="K51" t="str">
        <f t="shared" si="7"/>
        <v/>
      </c>
      <c r="L51" t="str">
        <f t="shared" si="8"/>
        <v/>
      </c>
      <c r="M51" t="str">
        <f t="shared" si="9"/>
        <v/>
      </c>
      <c r="N51" t="str">
        <f t="shared" si="10"/>
        <v/>
      </c>
      <c r="O51" t="str">
        <f t="shared" si="11"/>
        <v/>
      </c>
      <c r="P51" t="str">
        <f t="shared" si="12"/>
        <v/>
      </c>
      <c r="S51" t="str">
        <v>has</v>
      </c>
      <c r="T51" t="str">
        <v>cool</v>
      </c>
      <c r="U51" t="str">
        <v>cheap</v>
      </c>
      <c r="V51" t="str">
        <v>Canada</v>
      </c>
      <c r="W51" t="str">
        <v>connect</v>
      </c>
      <c r="X51" t="str">
        <v>eleventh</v>
      </c>
      <c r="Y51" t="str">
        <v>easygoing</v>
      </c>
      <c r="Z51" t="str">
        <v>management</v>
      </c>
      <c r="AA51" t="str">
        <v>overhunting</v>
      </c>
    </row>
    <row r="52" spans="1:27">
      <c r="A52" t="s">
        <v>602</v>
      </c>
      <c r="B52">
        <f t="shared" si="0"/>
        <v>7</v>
      </c>
      <c r="C52" t="str" cm="1">
        <f t="array" ref="C52">_xlfn.LET(_xlpm.chars, MID(A52, _xlfn.SEQUENCE(LEN(A52)), 1), _xlpm.keep, IF((_xlpm.chars&gt;="0")*(_xlpm.chars&lt;="9")+(_xlpm.chars&gt;="A")*(_xlpm.chars&lt;="Z")+(_xlpm.chars&gt;="a")*(_xlpm.chars&lt;="z"), _xlpm.chars, ""), _xlfn.CONCAT(_xlpm.keep))</f>
        <v>evening</v>
      </c>
      <c r="D52" t="str">
        <f t="shared" si="1"/>
        <v>evening</v>
      </c>
      <c r="E52" t="str">
        <v>of</v>
      </c>
      <c r="F52" t="str">
        <f t="shared" si="2"/>
        <v/>
      </c>
      <c r="G52" t="str">
        <f t="shared" si="3"/>
        <v>of</v>
      </c>
      <c r="H52" t="str">
        <f t="shared" si="4"/>
        <v/>
      </c>
      <c r="I52" t="str">
        <f t="shared" si="5"/>
        <v/>
      </c>
      <c r="J52" t="str">
        <f t="shared" si="6"/>
        <v/>
      </c>
      <c r="K52" t="str">
        <f t="shared" si="7"/>
        <v/>
      </c>
      <c r="L52" t="str">
        <f t="shared" si="8"/>
        <v/>
      </c>
      <c r="M52" t="str">
        <f t="shared" si="9"/>
        <v/>
      </c>
      <c r="N52" t="str">
        <f t="shared" si="10"/>
        <v/>
      </c>
      <c r="O52" t="str">
        <f t="shared" si="11"/>
        <v/>
      </c>
      <c r="P52" t="str">
        <f t="shared" si="12"/>
        <v/>
      </c>
      <c r="S52" t="str">
        <v>hat</v>
      </c>
      <c r="T52" t="str">
        <v>core</v>
      </c>
      <c r="U52" t="str">
        <v>check</v>
      </c>
      <c r="V52" t="str">
        <v>candle</v>
      </c>
      <c r="W52" t="str">
        <v>consist</v>
      </c>
      <c r="X52" t="str">
        <v>employee</v>
      </c>
      <c r="Y52" t="str">
        <v>ecosystem</v>
      </c>
      <c r="Z52" t="str">
        <v>mayonnaise</v>
      </c>
      <c r="AA52" t="str">
        <v>partnership</v>
      </c>
    </row>
    <row r="53" spans="1:27">
      <c r="A53" t="s">
        <v>577</v>
      </c>
      <c r="B53">
        <f t="shared" si="0"/>
        <v>3</v>
      </c>
      <c r="C53" t="str" cm="1">
        <f t="array" ref="C53">_xlfn.LET(_xlpm.chars, MID(A53, _xlfn.SEQUENCE(LEN(A53)), 1), _xlpm.keep, IF((_xlpm.chars&gt;="0")*(_xlpm.chars&lt;="9")+(_xlpm.chars&gt;="A")*(_xlpm.chars&lt;="Z")+(_xlpm.chars&gt;="a")*(_xlpm.chars&lt;="z"), _xlpm.chars, ""), _xlfn.CONCAT(_xlpm.keep))</f>
        <v>ice</v>
      </c>
      <c r="D53" t="str">
        <f t="shared" si="1"/>
        <v>ice</v>
      </c>
      <c r="E53" t="str">
        <v>up</v>
      </c>
      <c r="F53" t="str">
        <f t="shared" si="2"/>
        <v/>
      </c>
      <c r="G53" t="str">
        <f t="shared" si="3"/>
        <v>up</v>
      </c>
      <c r="H53" t="str">
        <f t="shared" si="4"/>
        <v/>
      </c>
      <c r="I53" t="str">
        <f t="shared" si="5"/>
        <v/>
      </c>
      <c r="J53" t="str">
        <f t="shared" si="6"/>
        <v/>
      </c>
      <c r="K53" t="str">
        <f t="shared" si="7"/>
        <v/>
      </c>
      <c r="L53" t="str">
        <f t="shared" si="8"/>
        <v/>
      </c>
      <c r="M53" t="str">
        <f t="shared" si="9"/>
        <v/>
      </c>
      <c r="N53" t="str">
        <f t="shared" si="10"/>
        <v/>
      </c>
      <c r="O53" t="str">
        <f t="shared" si="11"/>
        <v/>
      </c>
      <c r="P53" t="str">
        <f t="shared" si="12"/>
        <v/>
      </c>
      <c r="S53" t="str">
        <v>hey</v>
      </c>
      <c r="T53" t="str">
        <v>cork</v>
      </c>
      <c r="U53" t="str">
        <v>cheer</v>
      </c>
      <c r="V53" t="str">
        <v>cannot</v>
      </c>
      <c r="W53" t="str">
        <v>contact</v>
      </c>
      <c r="X53" t="str">
        <v>entirely</v>
      </c>
      <c r="Y53" t="str">
        <v>education</v>
      </c>
      <c r="Z53" t="str">
        <v>mechanical</v>
      </c>
      <c r="AA53" t="str">
        <v>performance</v>
      </c>
    </row>
    <row r="54" spans="1:27">
      <c r="A54" t="s">
        <v>1227</v>
      </c>
      <c r="B54">
        <f t="shared" si="0"/>
        <v>5</v>
      </c>
      <c r="C54" t="str" cm="1">
        <f t="array" ref="C54">_xlfn.LET(_xlpm.chars, MID(A54, _xlfn.SEQUENCE(LEN(A54)), 1), _xlpm.keep, IF((_xlpm.chars&gt;="0")*(_xlpm.chars&lt;="9")+(_xlpm.chars&gt;="A")*(_xlpm.chars&lt;="Z")+(_xlpm.chars&gt;="a")*(_xlpm.chars&lt;="z"), _xlpm.chars, ""), _xlfn.CONCAT(_xlpm.keep))</f>
        <v>ocean</v>
      </c>
      <c r="D54" t="str">
        <f t="shared" si="1"/>
        <v>ocean</v>
      </c>
      <c r="E54" t="str">
        <v>am</v>
      </c>
      <c r="F54" t="str">
        <f t="shared" si="2"/>
        <v/>
      </c>
      <c r="G54" t="str">
        <f t="shared" si="3"/>
        <v>am</v>
      </c>
      <c r="H54" t="str">
        <f t="shared" si="4"/>
        <v/>
      </c>
      <c r="I54" t="str">
        <f t="shared" si="5"/>
        <v/>
      </c>
      <c r="J54" t="str">
        <f t="shared" si="6"/>
        <v/>
      </c>
      <c r="K54" t="str">
        <f t="shared" si="7"/>
        <v/>
      </c>
      <c r="L54" t="str">
        <f t="shared" si="8"/>
        <v/>
      </c>
      <c r="M54" t="str">
        <f t="shared" si="9"/>
        <v/>
      </c>
      <c r="N54" t="str">
        <f t="shared" si="10"/>
        <v/>
      </c>
      <c r="O54" t="str">
        <f t="shared" si="11"/>
        <v/>
      </c>
      <c r="P54" t="str">
        <f t="shared" si="12"/>
        <v/>
      </c>
      <c r="S54" t="str">
        <v>him</v>
      </c>
      <c r="T54" t="str">
        <v>corn</v>
      </c>
      <c r="U54" t="str">
        <v>child</v>
      </c>
      <c r="V54" t="str">
        <v>career</v>
      </c>
      <c r="W54" t="str">
        <v>content</v>
      </c>
      <c r="X54" t="str">
        <v>entrance</v>
      </c>
      <c r="Y54" t="str">
        <v>effective</v>
      </c>
      <c r="Z54" t="str">
        <v>nineteenth</v>
      </c>
      <c r="AA54" t="str">
        <v>personality</v>
      </c>
    </row>
    <row r="55" spans="1:27">
      <c r="A55" t="s">
        <v>1409</v>
      </c>
      <c r="B55">
        <f t="shared" si="0"/>
        <v>7</v>
      </c>
      <c r="C55" t="str" cm="1">
        <f t="array" ref="C55">_xlfn.LET(_xlpm.chars, MID(A55, _xlfn.SEQUENCE(LEN(A55)), 1), _xlpm.keep, IF((_xlpm.chars&gt;="0")*(_xlpm.chars&lt;="9")+(_xlpm.chars&gt;="A")*(_xlpm.chars&lt;="Z")+(_xlpm.chars&gt;="a")*(_xlpm.chars&lt;="z"), _xlpm.chars, ""), _xlfn.CONCAT(_xlpm.keep))</f>
        <v>uniform</v>
      </c>
      <c r="D55" t="str">
        <f t="shared" si="1"/>
        <v>uniform</v>
      </c>
      <c r="E55" t="str">
        <v>at</v>
      </c>
      <c r="F55" t="str">
        <f t="shared" si="2"/>
        <v/>
      </c>
      <c r="G55" t="str">
        <f t="shared" si="3"/>
        <v>at</v>
      </c>
      <c r="H55" t="str">
        <f t="shared" si="4"/>
        <v/>
      </c>
      <c r="I55" t="str">
        <f t="shared" si="5"/>
        <v/>
      </c>
      <c r="J55" t="str">
        <f t="shared" si="6"/>
        <v/>
      </c>
      <c r="K55" t="str">
        <f t="shared" si="7"/>
        <v/>
      </c>
      <c r="L55" t="str">
        <f t="shared" si="8"/>
        <v/>
      </c>
      <c r="M55" t="str">
        <f t="shared" si="9"/>
        <v/>
      </c>
      <c r="N55" t="str">
        <f t="shared" si="10"/>
        <v/>
      </c>
      <c r="O55" t="str">
        <f t="shared" si="11"/>
        <v/>
      </c>
      <c r="P55" t="str">
        <f t="shared" si="12"/>
        <v/>
      </c>
      <c r="S55" t="str">
        <v>hot</v>
      </c>
      <c r="T55" t="str">
        <v>cute</v>
      </c>
      <c r="U55" t="str">
        <v>China</v>
      </c>
      <c r="V55" t="str">
        <v>castle</v>
      </c>
      <c r="W55" t="str">
        <v>contest</v>
      </c>
      <c r="X55" t="str">
        <v>envelope</v>
      </c>
      <c r="Y55" t="str">
        <v>emergency</v>
      </c>
      <c r="Z55" t="str">
        <v>originally</v>
      </c>
      <c r="AA55" t="str">
        <v>photographer</v>
      </c>
    </row>
    <row r="56" spans="1:27">
      <c r="A56" t="s">
        <v>426</v>
      </c>
      <c r="B56">
        <f t="shared" si="0"/>
        <v>3</v>
      </c>
      <c r="C56" t="str" cm="1">
        <f t="array" ref="C56">_xlfn.LET(_xlpm.chars, MID(A56, _xlfn.SEQUENCE(LEN(A56)), 1), _xlpm.keep, IF((_xlpm.chars&gt;="0")*(_xlpm.chars&lt;="9")+(_xlpm.chars&gt;="A")*(_xlpm.chars&lt;="Z")+(_xlpm.chars&gt;="a")*(_xlpm.chars&lt;="z"), _xlpm.chars, ""), _xlfn.CONCAT(_xlpm.keep))</f>
        <v>fan</v>
      </c>
      <c r="D56" t="str">
        <f t="shared" si="1"/>
        <v>fan</v>
      </c>
      <c r="E56" t="str">
        <v>OK</v>
      </c>
      <c r="F56" t="str">
        <f t="shared" si="2"/>
        <v/>
      </c>
      <c r="G56" t="str">
        <f t="shared" si="3"/>
        <v>OK</v>
      </c>
      <c r="H56" t="str">
        <f t="shared" si="4"/>
        <v/>
      </c>
      <c r="I56" t="str">
        <f t="shared" si="5"/>
        <v/>
      </c>
      <c r="J56" t="str">
        <f t="shared" si="6"/>
        <v/>
      </c>
      <c r="K56" t="str">
        <f t="shared" si="7"/>
        <v/>
      </c>
      <c r="L56" t="str">
        <f t="shared" si="8"/>
        <v/>
      </c>
      <c r="M56" t="str">
        <f t="shared" si="9"/>
        <v/>
      </c>
      <c r="N56" t="str">
        <f t="shared" si="10"/>
        <v/>
      </c>
      <c r="O56" t="str">
        <f t="shared" si="11"/>
        <v/>
      </c>
      <c r="P56" t="str">
        <f t="shared" si="12"/>
        <v/>
      </c>
      <c r="S56" t="str">
        <v>hug</v>
      </c>
      <c r="T56" t="str">
        <v>dark</v>
      </c>
      <c r="U56" t="str">
        <v>chose</v>
      </c>
      <c r="V56" t="str">
        <v>casual</v>
      </c>
      <c r="W56" t="str">
        <v>control</v>
      </c>
      <c r="X56" t="str">
        <v>equality</v>
      </c>
      <c r="Y56" t="str">
        <v>encourage</v>
      </c>
      <c r="Z56" t="str">
        <v>photograph</v>
      </c>
      <c r="AA56" t="str">
        <v>photography</v>
      </c>
    </row>
    <row r="57" spans="1:27">
      <c r="A57" t="s">
        <v>825</v>
      </c>
      <c r="B57">
        <f t="shared" si="0"/>
        <v>3</v>
      </c>
      <c r="C57" t="str" cm="1">
        <f t="array" ref="C57">_xlfn.LET(_xlpm.chars, MID(A57, _xlfn.SEQUENCE(LEN(A57)), 1), _xlpm.keep, IF((_xlpm.chars&gt;="0")*(_xlpm.chars&lt;="9")+(_xlpm.chars&gt;="A")*(_xlpm.chars&lt;="Z")+(_xlpm.chars&gt;="a")*(_xlpm.chars&lt;="z"), _xlpm.chars, ""), _xlfn.CONCAT(_xlpm.keep))</f>
        <v>pen</v>
      </c>
      <c r="D57" t="str">
        <f t="shared" si="1"/>
        <v>pen</v>
      </c>
      <c r="E57" t="str">
        <v>is</v>
      </c>
      <c r="F57" t="str">
        <f t="shared" si="2"/>
        <v/>
      </c>
      <c r="G57" t="str">
        <f t="shared" si="3"/>
        <v>is</v>
      </c>
      <c r="H57" t="str">
        <f t="shared" si="4"/>
        <v/>
      </c>
      <c r="I57" t="str">
        <f t="shared" si="5"/>
        <v/>
      </c>
      <c r="J57" t="str">
        <f t="shared" si="6"/>
        <v/>
      </c>
      <c r="K57" t="str">
        <f t="shared" si="7"/>
        <v/>
      </c>
      <c r="L57" t="str">
        <f t="shared" si="8"/>
        <v/>
      </c>
      <c r="M57" t="str">
        <f t="shared" si="9"/>
        <v/>
      </c>
      <c r="N57" t="str">
        <f t="shared" si="10"/>
        <v/>
      </c>
      <c r="O57" t="str">
        <f t="shared" si="11"/>
        <v/>
      </c>
      <c r="P57" t="str">
        <f t="shared" si="12"/>
        <v/>
      </c>
      <c r="S57" t="str">
        <v>ice</v>
      </c>
      <c r="T57" t="str">
        <v>data</v>
      </c>
      <c r="U57" t="str">
        <v>clear</v>
      </c>
      <c r="V57" t="str">
        <v>caught</v>
      </c>
      <c r="W57" t="str">
        <v>cooking</v>
      </c>
      <c r="X57" t="str">
        <v>eruption</v>
      </c>
      <c r="Y57" t="str">
        <v>energetic</v>
      </c>
      <c r="Z57" t="str">
        <v>population</v>
      </c>
      <c r="AA57" t="str">
        <v>polyurethane</v>
      </c>
    </row>
    <row r="58" spans="1:27">
      <c r="A58" t="s">
        <v>993</v>
      </c>
      <c r="B58">
        <f t="shared" si="0"/>
        <v>3</v>
      </c>
      <c r="C58" t="str" cm="1">
        <f t="array" ref="C58">_xlfn.LET(_xlpm.chars, MID(A58, _xlfn.SEQUENCE(LEN(A58)), 1), _xlpm.keep, IF((_xlpm.chars&gt;="0")*(_xlpm.chars&lt;="9")+(_xlpm.chars&gt;="A")*(_xlpm.chars&lt;="Z")+(_xlpm.chars&gt;="a")*(_xlpm.chars&lt;="z"), _xlpm.chars, ""), _xlfn.CONCAT(_xlpm.keep))</f>
        <v>ten</v>
      </c>
      <c r="D58" t="str">
        <f t="shared" si="1"/>
        <v>ten</v>
      </c>
      <c r="E58" t="str">
        <v>in</v>
      </c>
      <c r="F58" t="str">
        <f t="shared" si="2"/>
        <v/>
      </c>
      <c r="G58" t="str">
        <f t="shared" si="3"/>
        <v>in</v>
      </c>
      <c r="H58" t="str">
        <f t="shared" si="4"/>
        <v/>
      </c>
      <c r="I58" t="str">
        <f t="shared" si="5"/>
        <v/>
      </c>
      <c r="J58" t="str">
        <f t="shared" si="6"/>
        <v/>
      </c>
      <c r="K58" t="str">
        <f t="shared" si="7"/>
        <v/>
      </c>
      <c r="L58" t="str">
        <f t="shared" si="8"/>
        <v/>
      </c>
      <c r="M58" t="str">
        <f t="shared" si="9"/>
        <v/>
      </c>
      <c r="N58" t="str">
        <f t="shared" si="10"/>
        <v/>
      </c>
      <c r="O58" t="str">
        <f t="shared" si="11"/>
        <v/>
      </c>
      <c r="P58" t="str">
        <f t="shared" si="12"/>
        <v/>
      </c>
      <c r="S58" t="str">
        <v>ill</v>
      </c>
      <c r="T58" t="str">
        <v>date</v>
      </c>
      <c r="U58" t="str">
        <v>clerk</v>
      </c>
      <c r="V58" t="str">
        <v>center</v>
      </c>
      <c r="W58" t="str">
        <v>country</v>
      </c>
      <c r="X58" t="str">
        <v>everyone</v>
      </c>
      <c r="Y58" t="str">
        <v>equipment</v>
      </c>
      <c r="Z58" t="str">
        <v>Portuguese</v>
      </c>
      <c r="AA58" t="str">
        <v>prehistoric</v>
      </c>
    </row>
    <row r="59" spans="1:27">
      <c r="A59" t="s">
        <v>969</v>
      </c>
      <c r="B59">
        <f t="shared" si="0"/>
        <v>3</v>
      </c>
      <c r="C59" t="str" cm="1">
        <f t="array" ref="C59">_xlfn.LET(_xlpm.chars, MID(A59, _xlfn.SEQUENCE(LEN(A59)), 1), _xlpm.keep, IF((_xlpm.chars&gt;="0")*(_xlpm.chars&lt;="9")+(_xlpm.chars&gt;="A")*(_xlpm.chars&lt;="Z")+(_xlpm.chars&gt;="a")*(_xlpm.chars&lt;="z"), _xlpm.chars, ""), _xlfn.CONCAT(_xlpm.keep))</f>
        <v>sun</v>
      </c>
      <c r="D59" t="str">
        <f t="shared" si="1"/>
        <v>sun</v>
      </c>
      <c r="E59" t="str">
        <v>or</v>
      </c>
      <c r="F59" t="str">
        <f t="shared" si="2"/>
        <v/>
      </c>
      <c r="G59" t="str">
        <f t="shared" si="3"/>
        <v>or</v>
      </c>
      <c r="H59" t="str">
        <f t="shared" si="4"/>
        <v/>
      </c>
      <c r="I59" t="str">
        <f t="shared" si="5"/>
        <v/>
      </c>
      <c r="J59" t="str">
        <f t="shared" si="6"/>
        <v/>
      </c>
      <c r="K59" t="str">
        <f t="shared" si="7"/>
        <v/>
      </c>
      <c r="L59" t="str">
        <f t="shared" si="8"/>
        <v/>
      </c>
      <c r="M59" t="str">
        <f t="shared" si="9"/>
        <v/>
      </c>
      <c r="N59" t="str">
        <f t="shared" si="10"/>
        <v/>
      </c>
      <c r="O59" t="str">
        <f t="shared" si="11"/>
        <v/>
      </c>
      <c r="P59" t="str">
        <f t="shared" si="12"/>
        <v/>
      </c>
      <c r="S59" t="str">
        <v>ink</v>
      </c>
      <c r="T59" t="str">
        <v>dead</v>
      </c>
      <c r="U59" t="str">
        <v>climb</v>
      </c>
      <c r="V59" t="str">
        <v>chance</v>
      </c>
      <c r="W59" t="str">
        <v>courage</v>
      </c>
      <c r="X59" t="str">
        <v>exchange</v>
      </c>
      <c r="Y59" t="str">
        <v>exception</v>
      </c>
      <c r="Z59" t="str">
        <v>prefecture</v>
      </c>
      <c r="AA59" t="str">
        <v>presentation</v>
      </c>
    </row>
    <row r="60" spans="1:27">
      <c r="A60" t="s">
        <v>885</v>
      </c>
      <c r="B60">
        <f t="shared" si="0"/>
        <v>3</v>
      </c>
      <c r="C60" t="str" cm="1">
        <f t="array" ref="C60">_xlfn.LET(_xlpm.chars, MID(A60, _xlfn.SEQUENCE(LEN(A60)), 1), _xlpm.keep, IF((_xlpm.chars&gt;="0")*(_xlpm.chars&lt;="9")+(_xlpm.chars&gt;="A")*(_xlpm.chars&lt;="Z")+(_xlpm.chars&gt;="a")*(_xlpm.chars&lt;="z"), _xlpm.chars, ""), _xlfn.CONCAT(_xlpm.keep))</f>
        <v>run</v>
      </c>
      <c r="D60" t="str">
        <f t="shared" si="1"/>
        <v>run</v>
      </c>
      <c r="E60" t="str">
        <v>up</v>
      </c>
      <c r="F60" t="str">
        <f t="shared" si="2"/>
        <v/>
      </c>
      <c r="G60" t="str">
        <f t="shared" si="3"/>
        <v>up</v>
      </c>
      <c r="H60" t="str">
        <f t="shared" si="4"/>
        <v/>
      </c>
      <c r="I60" t="str">
        <f t="shared" si="5"/>
        <v/>
      </c>
      <c r="J60" t="str">
        <f t="shared" si="6"/>
        <v/>
      </c>
      <c r="K60" t="str">
        <f t="shared" si="7"/>
        <v/>
      </c>
      <c r="L60" t="str">
        <f t="shared" si="8"/>
        <v/>
      </c>
      <c r="M60" t="str">
        <f t="shared" si="9"/>
        <v/>
      </c>
      <c r="N60" t="str">
        <f t="shared" si="10"/>
        <v/>
      </c>
      <c r="O60" t="str">
        <f t="shared" si="11"/>
        <v/>
      </c>
      <c r="P60" t="str">
        <f t="shared" si="12"/>
        <v/>
      </c>
      <c r="S60" t="str">
        <v>its</v>
      </c>
      <c r="T60" t="str">
        <v>dear</v>
      </c>
      <c r="U60" t="str">
        <v>clock</v>
      </c>
      <c r="V60" t="str">
        <v>charge</v>
      </c>
      <c r="W60" t="str">
        <v>crowded</v>
      </c>
      <c r="X60" t="str">
        <v>exciting</v>
      </c>
      <c r="Y60" t="str">
        <v>existence</v>
      </c>
      <c r="Z60" t="str">
        <v>production</v>
      </c>
      <c r="AA60" t="str">
        <v>recommended</v>
      </c>
    </row>
    <row r="61" spans="1:27">
      <c r="A61" t="s">
        <v>514</v>
      </c>
      <c r="B61">
        <f t="shared" si="0"/>
        <v>3</v>
      </c>
      <c r="C61" t="str" cm="1">
        <f t="array" ref="C61">_xlfn.LET(_xlpm.chars, MID(A61, _xlfn.SEQUENCE(LEN(A61)), 1), _xlpm.keep, IF((_xlpm.chars&gt;="0")*(_xlpm.chars&lt;="9")+(_xlpm.chars&gt;="A")*(_xlpm.chars&lt;="Z")+(_xlpm.chars&gt;="a")*(_xlpm.chars&lt;="z"), _xlpm.chars, ""), _xlfn.CONCAT(_xlpm.keep))</f>
        <v>hat</v>
      </c>
      <c r="D61" t="str">
        <f t="shared" si="1"/>
        <v>hat</v>
      </c>
      <c r="E61" t="str">
        <v>so</v>
      </c>
      <c r="F61" t="str">
        <f t="shared" si="2"/>
        <v/>
      </c>
      <c r="G61" t="str">
        <f t="shared" si="3"/>
        <v>so</v>
      </c>
      <c r="H61" t="str">
        <f t="shared" si="4"/>
        <v/>
      </c>
      <c r="I61" t="str">
        <f t="shared" si="5"/>
        <v/>
      </c>
      <c r="J61" t="str">
        <f t="shared" si="6"/>
        <v/>
      </c>
      <c r="K61" t="str">
        <f t="shared" si="7"/>
        <v/>
      </c>
      <c r="L61" t="str">
        <f t="shared" si="8"/>
        <v/>
      </c>
      <c r="M61" t="str">
        <f t="shared" si="9"/>
        <v/>
      </c>
      <c r="N61" t="str">
        <f t="shared" si="10"/>
        <v/>
      </c>
      <c r="O61" t="str">
        <f t="shared" si="11"/>
        <v/>
      </c>
      <c r="P61" t="str">
        <f t="shared" si="12"/>
        <v/>
      </c>
      <c r="S61" t="str">
        <v>job</v>
      </c>
      <c r="T61" t="str">
        <v>desk</v>
      </c>
      <c r="U61" t="str">
        <v>close</v>
      </c>
      <c r="V61" t="str">
        <v>cheese</v>
      </c>
      <c r="W61" t="str">
        <v>cuisine</v>
      </c>
      <c r="X61" t="str">
        <v>facility</v>
      </c>
      <c r="Y61" t="str">
        <v>expansion</v>
      </c>
      <c r="Z61" t="str">
        <v>protection</v>
      </c>
      <c r="AA61" t="str">
        <v>relationship</v>
      </c>
    </row>
    <row r="62" spans="1:27">
      <c r="A62" t="s">
        <v>554</v>
      </c>
      <c r="B62">
        <f t="shared" si="0"/>
        <v>3</v>
      </c>
      <c r="C62" t="str" cm="1">
        <f t="array" ref="C62">_xlfn.LET(_xlpm.chars, MID(A62, _xlfn.SEQUENCE(LEN(A62)), 1), _xlpm.keep, IF((_xlpm.chars&gt;="0")*(_xlpm.chars&lt;="9")+(_xlpm.chars&gt;="A")*(_xlpm.chars&lt;="Z")+(_xlpm.chars&gt;="a")*(_xlpm.chars&lt;="z"), _xlpm.chars, ""), _xlfn.CONCAT(_xlpm.keep))</f>
        <v>hot</v>
      </c>
      <c r="D62" t="str">
        <f t="shared" si="1"/>
        <v>hot</v>
      </c>
      <c r="E62" t="str">
        <v>am</v>
      </c>
      <c r="F62" t="str">
        <f t="shared" si="2"/>
        <v/>
      </c>
      <c r="G62" t="str">
        <f t="shared" si="3"/>
        <v>am</v>
      </c>
      <c r="H62" t="str">
        <f t="shared" si="4"/>
        <v/>
      </c>
      <c r="I62" t="str">
        <f t="shared" si="5"/>
        <v/>
      </c>
      <c r="J62" t="str">
        <f t="shared" si="6"/>
        <v/>
      </c>
      <c r="K62" t="str">
        <f t="shared" si="7"/>
        <v/>
      </c>
      <c r="L62" t="str">
        <f t="shared" si="8"/>
        <v/>
      </c>
      <c r="M62" t="str">
        <f t="shared" si="9"/>
        <v/>
      </c>
      <c r="N62" t="str">
        <f t="shared" si="10"/>
        <v/>
      </c>
      <c r="O62" t="str">
        <f t="shared" si="11"/>
        <v/>
      </c>
      <c r="P62" t="str">
        <f t="shared" si="12"/>
        <v/>
      </c>
      <c r="S62" t="str">
        <v>joy</v>
      </c>
      <c r="T62" t="str">
        <v>dome</v>
      </c>
      <c r="U62" t="str">
        <v>cloth</v>
      </c>
      <c r="V62" t="str">
        <v>cherry</v>
      </c>
      <c r="W62" t="str">
        <v>culture</v>
      </c>
      <c r="X62" t="str">
        <v>February</v>
      </c>
      <c r="Y62" t="str">
        <v>expensive</v>
      </c>
      <c r="Z62" t="str">
        <v>reasonable</v>
      </c>
      <c r="AA62" t="str">
        <v>reservation</v>
      </c>
    </row>
    <row r="63" spans="1:27">
      <c r="A63" t="s">
        <v>306</v>
      </c>
      <c r="B63">
        <f t="shared" si="0"/>
        <v>3</v>
      </c>
      <c r="C63" t="str" cm="1">
        <f t="array" ref="C63">_xlfn.LET(_xlpm.chars, MID(A63, _xlfn.SEQUENCE(LEN(A63)), 1), _xlpm.keep, IF((_xlpm.chars&gt;="0")*(_xlpm.chars&lt;="9")+(_xlpm.chars&gt;="A")*(_xlpm.chars&lt;="Z")+(_xlpm.chars&gt;="a")*(_xlpm.chars&lt;="z"), _xlpm.chars, ""), _xlfn.CONCAT(_xlpm.keep))</f>
        <v>cup</v>
      </c>
      <c r="D63" t="str">
        <f t="shared" si="1"/>
        <v>cup</v>
      </c>
      <c r="E63" t="str">
        <v>on</v>
      </c>
      <c r="F63" t="str">
        <f t="shared" si="2"/>
        <v/>
      </c>
      <c r="G63" t="str">
        <f t="shared" si="3"/>
        <v>on</v>
      </c>
      <c r="H63" t="str">
        <f t="shared" si="4"/>
        <v/>
      </c>
      <c r="I63" t="str">
        <f t="shared" si="5"/>
        <v/>
      </c>
      <c r="J63" t="str">
        <f t="shared" si="6"/>
        <v/>
      </c>
      <c r="K63" t="str">
        <f t="shared" si="7"/>
        <v/>
      </c>
      <c r="L63" t="str">
        <f t="shared" si="8"/>
        <v/>
      </c>
      <c r="M63" t="str">
        <f t="shared" si="9"/>
        <v/>
      </c>
      <c r="N63" t="str">
        <f t="shared" si="10"/>
        <v/>
      </c>
      <c r="O63" t="str">
        <f t="shared" si="11"/>
        <v/>
      </c>
      <c r="P63" t="str">
        <f t="shared" si="12"/>
        <v/>
      </c>
      <c r="S63" t="str">
        <v>kit</v>
      </c>
      <c r="T63" t="str">
        <v>done</v>
      </c>
      <c r="U63" t="str">
        <v>cloud</v>
      </c>
      <c r="V63" t="str">
        <v>choice</v>
      </c>
      <c r="W63" t="str">
        <v>curling</v>
      </c>
      <c r="X63" t="str">
        <v>feedback</v>
      </c>
      <c r="Y63" t="str">
        <v>extensive</v>
      </c>
      <c r="Z63" t="str">
        <v>regardless</v>
      </c>
      <c r="AA63" t="str">
        <v>responsible</v>
      </c>
    </row>
    <row r="64" spans="1:27">
      <c r="A64" t="s">
        <v>264</v>
      </c>
      <c r="B64">
        <f t="shared" si="0"/>
        <v>3</v>
      </c>
      <c r="C64" t="str" cm="1">
        <f t="array" ref="C64">_xlfn.LET(_xlpm.chars, MID(A64, _xlfn.SEQUENCE(LEN(A64)), 1), _xlpm.keep, IF((_xlpm.chars&gt;="0")*(_xlpm.chars&lt;="9")+(_xlpm.chars&gt;="A")*(_xlpm.chars&lt;="Z")+(_xlpm.chars&gt;="a")*(_xlpm.chars&lt;="z"), _xlpm.chars, ""), _xlfn.CONCAT(_xlpm.keep))</f>
        <v>cap</v>
      </c>
      <c r="D64" t="str">
        <f t="shared" si="1"/>
        <v>cap</v>
      </c>
      <c r="E64" t="str">
        <v>up</v>
      </c>
      <c r="F64" t="str">
        <f t="shared" si="2"/>
        <v/>
      </c>
      <c r="G64" t="str">
        <f t="shared" si="3"/>
        <v>up</v>
      </c>
      <c r="H64" t="str">
        <f t="shared" si="4"/>
        <v/>
      </c>
      <c r="I64" t="str">
        <f t="shared" si="5"/>
        <v/>
      </c>
      <c r="J64" t="str">
        <f t="shared" si="6"/>
        <v/>
      </c>
      <c r="K64" t="str">
        <f t="shared" si="7"/>
        <v/>
      </c>
      <c r="L64" t="str">
        <f t="shared" si="8"/>
        <v/>
      </c>
      <c r="M64" t="str">
        <f t="shared" si="9"/>
        <v/>
      </c>
      <c r="N64" t="str">
        <f t="shared" si="10"/>
        <v/>
      </c>
      <c r="O64" t="str">
        <f t="shared" si="11"/>
        <v/>
      </c>
      <c r="P64" t="str">
        <f t="shared" si="12"/>
        <v/>
      </c>
      <c r="S64" t="str">
        <v>law</v>
      </c>
      <c r="T64" t="str">
        <v>door</v>
      </c>
      <c r="U64" t="str">
        <v>comic</v>
      </c>
      <c r="V64" t="str">
        <v>choose</v>
      </c>
      <c r="W64" t="str">
        <v>cushion</v>
      </c>
      <c r="X64" t="str">
        <v>festival</v>
      </c>
      <c r="Y64" t="str">
        <v>extremist</v>
      </c>
      <c r="Z64" t="str">
        <v>relatively</v>
      </c>
      <c r="AA64" t="str">
        <v>seventeenth</v>
      </c>
    </row>
    <row r="65" spans="1:27">
      <c r="A65" t="s">
        <v>696</v>
      </c>
      <c r="B65">
        <f t="shared" si="0"/>
        <v>3</v>
      </c>
      <c r="C65" t="str" cm="1">
        <f t="array" ref="C65">_xlfn.LET(_xlpm.chars, MID(A65, _xlfn.SEQUENCE(LEN(A65)), 1), _xlpm.keep, IF((_xlpm.chars&gt;="0")*(_xlpm.chars&lt;="9")+(_xlpm.chars&gt;="A")*(_xlpm.chars&lt;="Z")+(_xlpm.chars&gt;="a")*(_xlpm.chars&lt;="z"), _xlpm.chars, ""), _xlfn.CONCAT(_xlpm.keep))</f>
        <v>map</v>
      </c>
      <c r="D65" t="str">
        <f t="shared" si="1"/>
        <v>map</v>
      </c>
      <c r="E65" t="str">
        <v>OK</v>
      </c>
      <c r="F65" t="str">
        <f t="shared" si="2"/>
        <v/>
      </c>
      <c r="G65" t="str">
        <f t="shared" si="3"/>
        <v>OK</v>
      </c>
      <c r="H65" t="str">
        <f t="shared" si="4"/>
        <v/>
      </c>
      <c r="I65" t="str">
        <f t="shared" si="5"/>
        <v/>
      </c>
      <c r="J65" t="str">
        <f t="shared" si="6"/>
        <v/>
      </c>
      <c r="K65" t="str">
        <f t="shared" si="7"/>
        <v/>
      </c>
      <c r="L65" t="str">
        <f t="shared" si="8"/>
        <v/>
      </c>
      <c r="M65" t="str">
        <f t="shared" si="9"/>
        <v/>
      </c>
      <c r="N65" t="str">
        <f t="shared" si="10"/>
        <v/>
      </c>
      <c r="O65" t="str">
        <f t="shared" si="11"/>
        <v/>
      </c>
      <c r="P65" t="str">
        <f t="shared" si="12"/>
        <v/>
      </c>
      <c r="S65" t="str">
        <v>lay</v>
      </c>
      <c r="T65" t="str">
        <v>down</v>
      </c>
      <c r="U65" t="str">
        <v>count</v>
      </c>
      <c r="V65" t="str">
        <v>chorus</v>
      </c>
      <c r="W65" t="str">
        <v>dancing</v>
      </c>
      <c r="X65" t="str">
        <v>firework</v>
      </c>
      <c r="Y65" t="str">
        <v>fantastic</v>
      </c>
      <c r="Z65" t="str">
        <v>researcher</v>
      </c>
      <c r="AA65" t="str">
        <v>snowboarding</v>
      </c>
    </row>
    <row r="66" spans="1:27">
      <c r="A66" t="s">
        <v>1730</v>
      </c>
      <c r="B66">
        <f t="shared" si="0"/>
        <v>3</v>
      </c>
      <c r="C66" t="str" cm="1">
        <f t="array" ref="C66">_xlfn.LET(_xlpm.chars, MID(A66, _xlfn.SEQUENCE(LEN(A66)), 1), _xlpm.keep, IF((_xlpm.chars&gt;="0")*(_xlpm.chars&lt;="9")+(_xlpm.chars&gt;="A")*(_xlpm.chars&lt;="Z")+(_xlpm.chars&gt;="a")*(_xlpm.chars&lt;="z"), _xlpm.chars, ""), _xlfn.CONCAT(_xlpm.keep))</f>
        <v>mop</v>
      </c>
      <c r="D66" t="str">
        <f t="shared" si="1"/>
        <v>mop</v>
      </c>
      <c r="E66" t="str">
        <v>in</v>
      </c>
      <c r="F66" t="str">
        <f t="shared" si="2"/>
        <v/>
      </c>
      <c r="G66" t="str">
        <f t="shared" si="3"/>
        <v>in</v>
      </c>
      <c r="H66" t="str">
        <f t="shared" si="4"/>
        <v/>
      </c>
      <c r="I66" t="str">
        <f t="shared" si="5"/>
        <v/>
      </c>
      <c r="J66" t="str">
        <f t="shared" si="6"/>
        <v/>
      </c>
      <c r="K66" t="str">
        <f t="shared" si="7"/>
        <v/>
      </c>
      <c r="L66" t="str">
        <f t="shared" si="8"/>
        <v/>
      </c>
      <c r="M66" t="str">
        <f t="shared" si="9"/>
        <v/>
      </c>
      <c r="N66" t="str">
        <f t="shared" si="10"/>
        <v/>
      </c>
      <c r="O66" t="str">
        <f t="shared" si="11"/>
        <v/>
      </c>
      <c r="P66" t="str">
        <f t="shared" si="12"/>
        <v/>
      </c>
      <c r="S66" t="str">
        <v>leg</v>
      </c>
      <c r="T66" t="str">
        <v>draw</v>
      </c>
      <c r="U66" t="str">
        <v>court</v>
      </c>
      <c r="V66" t="str">
        <v>chosen</v>
      </c>
      <c r="W66" t="str">
        <v>deliver</v>
      </c>
      <c r="X66" t="str">
        <v>firmness</v>
      </c>
      <c r="Y66" t="str">
        <v>fifteenth</v>
      </c>
      <c r="Z66" t="str">
        <v>respectful</v>
      </c>
      <c r="AA66" t="str">
        <v>stomachache</v>
      </c>
    </row>
    <row r="67" spans="1:27">
      <c r="A67" t="s">
        <v>314</v>
      </c>
      <c r="B67">
        <f t="shared" ref="B67:B130" si="13">LEN(A67)</f>
        <v>3</v>
      </c>
      <c r="C67" t="str" cm="1">
        <f t="array" ref="C67">_xlfn.LET(_xlpm.chars, MID(A67, _xlfn.SEQUENCE(LEN(A67)), 1), _xlpm.keep, IF((_xlpm.chars&gt;="0")*(_xlpm.chars&lt;="9")+(_xlpm.chars&gt;="A")*(_xlpm.chars&lt;="Z")+(_xlpm.chars&gt;="a")*(_xlpm.chars&lt;="z"), _xlpm.chars, ""), _xlfn.CONCAT(_xlpm.keep))</f>
        <v>cut</v>
      </c>
      <c r="D67" t="str">
        <f t="shared" ref="D67:D130" si="14">IF(C67=A67,C67,"")</f>
        <v>cut</v>
      </c>
      <c r="E67" t="str">
        <v>up</v>
      </c>
      <c r="F67" t="str">
        <f t="shared" ref="F67:F130" si="15">IF(LEN($E67)=1,$E67,"")</f>
        <v/>
      </c>
      <c r="G67" t="str">
        <f t="shared" ref="G67:G130" si="16">IF(LEN($E67)=2,$E67,"")</f>
        <v>up</v>
      </c>
      <c r="H67" t="str">
        <f t="shared" ref="H67:H130" si="17">IF(LEN($E67)=3,$E67,"")</f>
        <v/>
      </c>
      <c r="I67" t="str">
        <f t="shared" ref="I67:I130" si="18">IF(LEN($E67)=4,$E67,"")</f>
        <v/>
      </c>
      <c r="J67" t="str">
        <f t="shared" ref="J67:J130" si="19">IF(LEN($E67)=5,$E67,"")</f>
        <v/>
      </c>
      <c r="K67" t="str">
        <f t="shared" ref="K67:K130" si="20">IF(LEN($E67)=6,$E67,"")</f>
        <v/>
      </c>
      <c r="L67" t="str">
        <f t="shared" ref="L67:L130" si="21">IF(LEN($E67)=7,$E67,"")</f>
        <v/>
      </c>
      <c r="M67" t="str">
        <f t="shared" ref="M67:M130" si="22">IF(LEN($E67)=8,$E67,"")</f>
        <v/>
      </c>
      <c r="N67" t="str">
        <f t="shared" ref="N67:N130" si="23">IF(LEN($E67)=9,$E67,"")</f>
        <v/>
      </c>
      <c r="O67" t="str">
        <f t="shared" ref="O67:O130" si="24">IF(LEN($E67)=10,$E67,"")</f>
        <v/>
      </c>
      <c r="P67" t="str">
        <f t="shared" ref="P67:P130" si="25">IF(LEN($E67)&gt;=11,$E67,"")</f>
        <v/>
      </c>
      <c r="S67" t="str">
        <v>lie</v>
      </c>
      <c r="T67" t="str">
        <v>drop</v>
      </c>
      <c r="U67" t="str">
        <v>cover</v>
      </c>
      <c r="V67" t="str">
        <v>church</v>
      </c>
      <c r="W67" t="str">
        <v>Denmark</v>
      </c>
      <c r="X67" t="str">
        <v>follower</v>
      </c>
      <c r="Y67" t="str">
        <v>foreigner</v>
      </c>
      <c r="Z67" t="str">
        <v>restaurant</v>
      </c>
      <c r="AA67" t="str">
        <v>subtropical</v>
      </c>
    </row>
    <row r="68" spans="1:27">
      <c r="A68" t="s">
        <v>253</v>
      </c>
      <c r="B68">
        <f t="shared" si="13"/>
        <v>2</v>
      </c>
      <c r="C68" t="str" cm="1">
        <f t="array" ref="C68">_xlfn.LET(_xlpm.chars, MID(A68, _xlfn.SEQUENCE(LEN(A68)), 1), _xlpm.keep, IF((_xlpm.chars&gt;="0")*(_xlpm.chars&lt;="9")+(_xlpm.chars&gt;="A")*(_xlpm.chars&lt;="Z")+(_xlpm.chars&gt;="a")*(_xlpm.chars&lt;="z"), _xlpm.chars, ""), _xlfn.CONCAT(_xlpm.keep))</f>
        <v>TV</v>
      </c>
      <c r="D68" t="str">
        <f t="shared" si="14"/>
        <v>TV</v>
      </c>
      <c r="E68" t="str">
        <v>in</v>
      </c>
      <c r="F68" t="str">
        <f t="shared" si="15"/>
        <v/>
      </c>
      <c r="G68" t="str">
        <f t="shared" si="16"/>
        <v>in</v>
      </c>
      <c r="H68" t="str">
        <f t="shared" si="17"/>
        <v/>
      </c>
      <c r="I68" t="str">
        <f t="shared" si="18"/>
        <v/>
      </c>
      <c r="J68" t="str">
        <f t="shared" si="19"/>
        <v/>
      </c>
      <c r="K68" t="str">
        <f t="shared" si="20"/>
        <v/>
      </c>
      <c r="L68" t="str">
        <f t="shared" si="21"/>
        <v/>
      </c>
      <c r="M68" t="str">
        <f t="shared" si="22"/>
        <v/>
      </c>
      <c r="N68" t="str">
        <f t="shared" si="23"/>
        <v/>
      </c>
      <c r="O68" t="str">
        <f t="shared" si="24"/>
        <v/>
      </c>
      <c r="P68" t="str">
        <f t="shared" si="25"/>
        <v/>
      </c>
      <c r="S68" t="str">
        <v>log</v>
      </c>
      <c r="T68" t="str">
        <v>drum</v>
      </c>
      <c r="U68" t="str">
        <v>cream</v>
      </c>
      <c r="V68" t="str">
        <v>client</v>
      </c>
      <c r="W68" t="str">
        <v>dessert</v>
      </c>
      <c r="X68" t="str">
        <v>formally</v>
      </c>
      <c r="Y68" t="str">
        <v>Halloween</v>
      </c>
      <c r="Z68" t="str">
        <v>sanitation</v>
      </c>
      <c r="AA68" t="str">
        <v>supermarket</v>
      </c>
    </row>
    <row r="69" spans="1:27">
      <c r="A69" t="s">
        <v>1258</v>
      </c>
      <c r="B69">
        <f t="shared" si="13"/>
        <v>4</v>
      </c>
      <c r="C69" t="str" cm="1">
        <f t="array" ref="C69">_xlfn.LET(_xlpm.chars, MID(A69, _xlfn.SEQUENCE(LEN(A69)), 1), _xlpm.keep, IF((_xlpm.chars&gt;="0")*(_xlpm.chars&lt;="9")+(_xlpm.chars&gt;="A")*(_xlpm.chars&lt;="Z")+(_xlpm.chars&gt;="a")*(_xlpm.chars&lt;="z"), _xlpm.chars, ""), _xlfn.CONCAT(_xlpm.keep))</f>
        <v>milk</v>
      </c>
      <c r="D69" t="str">
        <f t="shared" si="14"/>
        <v>milk</v>
      </c>
      <c r="E69" t="str">
        <v>up</v>
      </c>
      <c r="F69" t="str">
        <f t="shared" si="15"/>
        <v/>
      </c>
      <c r="G69" t="str">
        <f t="shared" si="16"/>
        <v>up</v>
      </c>
      <c r="H69" t="str">
        <f t="shared" si="17"/>
        <v/>
      </c>
      <c r="I69" t="str">
        <f t="shared" si="18"/>
        <v/>
      </c>
      <c r="J69" t="str">
        <f t="shared" si="19"/>
        <v/>
      </c>
      <c r="K69" t="str">
        <f t="shared" si="20"/>
        <v/>
      </c>
      <c r="L69" t="str">
        <f t="shared" si="21"/>
        <v/>
      </c>
      <c r="M69" t="str">
        <f t="shared" si="22"/>
        <v/>
      </c>
      <c r="N69" t="str">
        <f t="shared" si="23"/>
        <v/>
      </c>
      <c r="O69" t="str">
        <f t="shared" si="24"/>
        <v/>
      </c>
      <c r="P69" t="str">
        <f t="shared" si="25"/>
        <v/>
      </c>
      <c r="S69" t="str">
        <v>man</v>
      </c>
      <c r="T69" t="str">
        <v>each</v>
      </c>
      <c r="U69" t="str">
        <v>creep</v>
      </c>
      <c r="V69" t="str">
        <v>cloudy</v>
      </c>
      <c r="W69" t="str">
        <v>destroy</v>
      </c>
      <c r="X69" t="str">
        <v>fourteen</v>
      </c>
      <c r="Y69" t="str">
        <v>hamburger</v>
      </c>
      <c r="Z69" t="str">
        <v>schoolyard</v>
      </c>
      <c r="AA69" t="str">
        <v>supervision</v>
      </c>
    </row>
    <row r="70" spans="1:27">
      <c r="A70" t="s">
        <v>194</v>
      </c>
      <c r="B70">
        <f t="shared" si="13"/>
        <v>3</v>
      </c>
      <c r="C70" t="str" cm="1">
        <f t="array" ref="C70">_xlfn.LET(_xlpm.chars, MID(A70, _xlfn.SEQUENCE(LEN(A70)), 1), _xlpm.keep, IF((_xlpm.chars&gt;="0")*(_xlpm.chars&lt;="9")+(_xlpm.chars&gt;="A")*(_xlpm.chars&lt;="Z")+(_xlpm.chars&gt;="a")*(_xlpm.chars&lt;="z"), _xlpm.chars, ""), _xlfn.CONCAT(_xlpm.keep))</f>
        <v>box</v>
      </c>
      <c r="D70" t="str">
        <f t="shared" si="14"/>
        <v>box</v>
      </c>
      <c r="E70" t="str">
        <v>by</v>
      </c>
      <c r="F70" t="str">
        <f t="shared" si="15"/>
        <v/>
      </c>
      <c r="G70" t="str">
        <f t="shared" si="16"/>
        <v>by</v>
      </c>
      <c r="H70" t="str">
        <f t="shared" si="17"/>
        <v/>
      </c>
      <c r="I70" t="str">
        <f t="shared" si="18"/>
        <v/>
      </c>
      <c r="J70" t="str">
        <f t="shared" si="19"/>
        <v/>
      </c>
      <c r="K70" t="str">
        <f t="shared" si="20"/>
        <v/>
      </c>
      <c r="L70" t="str">
        <f t="shared" si="21"/>
        <v/>
      </c>
      <c r="M70" t="str">
        <f t="shared" si="22"/>
        <v/>
      </c>
      <c r="N70" t="str">
        <f t="shared" si="23"/>
        <v/>
      </c>
      <c r="O70" t="str">
        <f t="shared" si="24"/>
        <v/>
      </c>
      <c r="P70" t="str">
        <f t="shared" si="25"/>
        <v/>
      </c>
      <c r="S70" t="str">
        <v>map</v>
      </c>
      <c r="T70" t="str">
        <v>earn</v>
      </c>
      <c r="U70" t="str">
        <v>crept</v>
      </c>
      <c r="V70" t="str">
        <v>coffee</v>
      </c>
      <c r="W70" t="str">
        <v>develop</v>
      </c>
      <c r="X70" t="str">
        <v>friendly</v>
      </c>
      <c r="Y70" t="str">
        <v>harmonica</v>
      </c>
      <c r="Z70" t="str">
        <v>smartphone</v>
      </c>
      <c r="AA70" t="str">
        <v>sustainable</v>
      </c>
    </row>
    <row r="71" spans="1:27">
      <c r="A71" t="s">
        <v>134</v>
      </c>
      <c r="B71">
        <f t="shared" si="13"/>
        <v>3</v>
      </c>
      <c r="C71" t="str" cm="1">
        <f t="array" ref="C71">_xlfn.LET(_xlpm.chars, MID(A71, _xlfn.SEQUENCE(LEN(A71)), 1), _xlpm.keep, IF((_xlpm.chars&gt;="0")*(_xlpm.chars&lt;="9")+(_xlpm.chars&gt;="A")*(_xlpm.chars&lt;="Z")+(_xlpm.chars&gt;="a")*(_xlpm.chars&lt;="z"), _xlpm.chars, ""), _xlfn.CONCAT(_xlpm.keep))</f>
        <v>bag</v>
      </c>
      <c r="D71" t="str">
        <f t="shared" si="14"/>
        <v>bag</v>
      </c>
      <c r="E71" t="str">
        <v>in</v>
      </c>
      <c r="F71" t="str">
        <f t="shared" si="15"/>
        <v/>
      </c>
      <c r="G71" t="str">
        <f t="shared" si="16"/>
        <v>in</v>
      </c>
      <c r="H71" t="str">
        <f t="shared" si="17"/>
        <v/>
      </c>
      <c r="I71" t="str">
        <f t="shared" si="18"/>
        <v/>
      </c>
      <c r="J71" t="str">
        <f t="shared" si="19"/>
        <v/>
      </c>
      <c r="K71" t="str">
        <f t="shared" si="20"/>
        <v/>
      </c>
      <c r="L71" t="str">
        <f t="shared" si="21"/>
        <v/>
      </c>
      <c r="M71" t="str">
        <f t="shared" si="22"/>
        <v/>
      </c>
      <c r="N71" t="str">
        <f t="shared" si="23"/>
        <v/>
      </c>
      <c r="O71" t="str">
        <f t="shared" si="24"/>
        <v/>
      </c>
      <c r="P71" t="str">
        <f t="shared" si="25"/>
        <v/>
      </c>
      <c r="S71" t="str">
        <v>men</v>
      </c>
      <c r="T71" t="str">
        <v>easy</v>
      </c>
      <c r="U71" t="str">
        <v>crime</v>
      </c>
      <c r="V71" t="str">
        <v>colony</v>
      </c>
      <c r="W71" t="str">
        <v>display</v>
      </c>
      <c r="X71" t="str">
        <v>frighten</v>
      </c>
      <c r="Y71" t="str">
        <v>ignorance</v>
      </c>
      <c r="Z71" t="str">
        <v>stationery</v>
      </c>
      <c r="AA71" t="str">
        <v>thunderstorm</v>
      </c>
    </row>
    <row r="72" spans="1:27">
      <c r="A72" t="s">
        <v>507</v>
      </c>
      <c r="B72">
        <f t="shared" si="13"/>
        <v>4</v>
      </c>
      <c r="C72" t="str" cm="1">
        <f t="array" ref="C72">_xlfn.LET(_xlpm.chars, MID(A72, _xlfn.SEQUENCE(LEN(A72)), 1), _xlpm.keep, IF((_xlpm.chars&gt;="0")*(_xlpm.chars&lt;="9")+(_xlpm.chars&gt;="A")*(_xlpm.chars&lt;="Z")+(_xlpm.chars&gt;="a")*(_xlpm.chars&lt;="z"), _xlpm.chars, ""), _xlfn.CONCAT(_xlpm.keep))</f>
        <v>desk</v>
      </c>
      <c r="D72" t="str">
        <f t="shared" si="14"/>
        <v>desk</v>
      </c>
      <c r="E72" t="str">
        <v>of</v>
      </c>
      <c r="F72" t="str">
        <f t="shared" si="15"/>
        <v/>
      </c>
      <c r="G72" t="str">
        <f t="shared" si="16"/>
        <v>of</v>
      </c>
      <c r="H72" t="str">
        <f t="shared" si="17"/>
        <v/>
      </c>
      <c r="I72" t="str">
        <f t="shared" si="18"/>
        <v/>
      </c>
      <c r="J72" t="str">
        <f t="shared" si="19"/>
        <v/>
      </c>
      <c r="K72" t="str">
        <f t="shared" si="20"/>
        <v/>
      </c>
      <c r="L72" t="str">
        <f t="shared" si="21"/>
        <v/>
      </c>
      <c r="M72" t="str">
        <f t="shared" si="22"/>
        <v/>
      </c>
      <c r="N72" t="str">
        <f t="shared" si="23"/>
        <v/>
      </c>
      <c r="O72" t="str">
        <f t="shared" si="24"/>
        <v/>
      </c>
      <c r="P72" t="str">
        <f t="shared" si="25"/>
        <v/>
      </c>
      <c r="S72" t="str">
        <v>met</v>
      </c>
      <c r="T72" t="str">
        <v>else</v>
      </c>
      <c r="U72" t="str">
        <v>cross</v>
      </c>
      <c r="V72" t="str">
        <v>common</v>
      </c>
      <c r="W72" t="str">
        <v>diverse</v>
      </c>
      <c r="X72" t="str">
        <v>gardener</v>
      </c>
      <c r="Y72" t="str">
        <v>impatient</v>
      </c>
      <c r="Z72" t="str">
        <v>strawberry</v>
      </c>
      <c r="AA72" t="str">
        <v>timekeeping</v>
      </c>
    </row>
    <row r="73" spans="1:27">
      <c r="A73" t="s">
        <v>164</v>
      </c>
      <c r="B73">
        <f t="shared" si="13"/>
        <v>3</v>
      </c>
      <c r="C73" t="str" cm="1">
        <f t="array" ref="C73">_xlfn.LET(_xlpm.chars, MID(A73, _xlfn.SEQUENCE(LEN(A73)), 1), _xlpm.keep, IF((_xlpm.chars&gt;="0")*(_xlpm.chars&lt;="9")+(_xlpm.chars&gt;="A")*(_xlpm.chars&lt;="Z")+(_xlpm.chars&gt;="a")*(_xlpm.chars&lt;="z"), _xlpm.chars, ""), _xlfn.CONCAT(_xlpm.keep))</f>
        <v>bed</v>
      </c>
      <c r="D73" t="str">
        <f t="shared" si="14"/>
        <v>bed</v>
      </c>
      <c r="E73" t="str">
        <v>so</v>
      </c>
      <c r="F73" t="str">
        <f t="shared" si="15"/>
        <v/>
      </c>
      <c r="G73" t="str">
        <f t="shared" si="16"/>
        <v>so</v>
      </c>
      <c r="H73" t="str">
        <f t="shared" si="17"/>
        <v/>
      </c>
      <c r="I73" t="str">
        <f t="shared" si="18"/>
        <v/>
      </c>
      <c r="J73" t="str">
        <f t="shared" si="19"/>
        <v/>
      </c>
      <c r="K73" t="str">
        <f t="shared" si="20"/>
        <v/>
      </c>
      <c r="L73" t="str">
        <f t="shared" si="21"/>
        <v/>
      </c>
      <c r="M73" t="str">
        <f t="shared" si="22"/>
        <v/>
      </c>
      <c r="N73" t="str">
        <f t="shared" si="23"/>
        <v/>
      </c>
      <c r="O73" t="str">
        <f t="shared" si="24"/>
        <v/>
      </c>
      <c r="P73" t="str">
        <f t="shared" si="25"/>
        <v/>
      </c>
      <c r="S73" t="str">
        <v>mix</v>
      </c>
      <c r="T73" t="str">
        <v>ever</v>
      </c>
      <c r="U73" t="str">
        <v>curry</v>
      </c>
      <c r="V73" t="str">
        <v>cookie</v>
      </c>
      <c r="W73" t="str">
        <v>dolphin</v>
      </c>
      <c r="X73" t="str">
        <v>generous</v>
      </c>
      <c r="Y73" t="str">
        <v>important</v>
      </c>
      <c r="Z73" t="str">
        <v>sunglasses</v>
      </c>
      <c r="AA73" t="str">
        <v>traditional</v>
      </c>
    </row>
    <row r="74" spans="1:27">
      <c r="A74" t="s">
        <v>873</v>
      </c>
      <c r="B74">
        <f t="shared" si="13"/>
        <v>3</v>
      </c>
      <c r="C74" t="str" cm="1">
        <f t="array" ref="C74">_xlfn.LET(_xlpm.chars, MID(A74, _xlfn.SEQUENCE(LEN(A74)), 1), _xlpm.keep, IF((_xlpm.chars&gt;="0")*(_xlpm.chars&lt;="9")+(_xlpm.chars&gt;="A")*(_xlpm.chars&lt;="Z")+(_xlpm.chars&gt;="a")*(_xlpm.chars&lt;="z"), _xlpm.chars, ""), _xlfn.CONCAT(_xlpm.keep))</f>
        <v>red</v>
      </c>
      <c r="D74" t="str">
        <f t="shared" si="14"/>
        <v>red</v>
      </c>
      <c r="E74" t="str">
        <v>if</v>
      </c>
      <c r="F74" t="str">
        <f t="shared" si="15"/>
        <v/>
      </c>
      <c r="G74" t="str">
        <f t="shared" si="16"/>
        <v>if</v>
      </c>
      <c r="H74" t="str">
        <f t="shared" si="17"/>
        <v/>
      </c>
      <c r="I74" t="str">
        <f t="shared" si="18"/>
        <v/>
      </c>
      <c r="J74" t="str">
        <f t="shared" si="19"/>
        <v/>
      </c>
      <c r="K74" t="str">
        <f t="shared" si="20"/>
        <v/>
      </c>
      <c r="L74" t="str">
        <f t="shared" si="21"/>
        <v/>
      </c>
      <c r="M74" t="str">
        <f t="shared" si="22"/>
        <v/>
      </c>
      <c r="N74" t="str">
        <f t="shared" si="23"/>
        <v/>
      </c>
      <c r="O74" t="str">
        <f t="shared" si="24"/>
        <v/>
      </c>
      <c r="P74" t="str">
        <f t="shared" si="25"/>
        <v/>
      </c>
      <c r="S74" t="str">
        <v>mom</v>
      </c>
      <c r="T74" t="str">
        <v>fact</v>
      </c>
      <c r="U74" t="str">
        <v>daily</v>
      </c>
      <c r="V74" t="str">
        <v>corner</v>
      </c>
      <c r="W74" t="str">
        <v>drought</v>
      </c>
      <c r="X74" t="str">
        <v>goldfish</v>
      </c>
      <c r="Y74" t="str">
        <v>Indonesia</v>
      </c>
      <c r="Z74" t="str">
        <v>sweatshirt</v>
      </c>
      <c r="AA74" t="str">
        <v>transportation</v>
      </c>
    </row>
    <row r="75" spans="1:27">
      <c r="A75" t="s">
        <v>1731</v>
      </c>
      <c r="B75">
        <f t="shared" si="13"/>
        <v>4</v>
      </c>
      <c r="C75" t="str" cm="1">
        <f t="array" ref="C75">_xlfn.LET(_xlpm.chars, MID(A75, _xlfn.SEQUENCE(LEN(A75)), 1), _xlpm.keep, IF((_xlpm.chars&gt;="0")*(_xlpm.chars&lt;="9")+(_xlpm.chars&gt;="A")*(_xlpm.chars&lt;="Z")+(_xlpm.chars&gt;="a")*(_xlpm.chars&lt;="z"), _xlpm.chars, ""), _xlfn.CONCAT(_xlpm.keep))</f>
        <v>PE</v>
      </c>
      <c r="D75" t="str">
        <f t="shared" si="14"/>
        <v/>
      </c>
      <c r="E75" t="str">
        <v>to</v>
      </c>
      <c r="F75" t="str">
        <f t="shared" si="15"/>
        <v/>
      </c>
      <c r="G75" t="str">
        <f t="shared" si="16"/>
        <v>to</v>
      </c>
      <c r="H75" t="str">
        <f t="shared" si="17"/>
        <v/>
      </c>
      <c r="I75" t="str">
        <f t="shared" si="18"/>
        <v/>
      </c>
      <c r="J75" t="str">
        <f t="shared" si="19"/>
        <v/>
      </c>
      <c r="K75" t="str">
        <f t="shared" si="20"/>
        <v/>
      </c>
      <c r="L75" t="str">
        <f t="shared" si="21"/>
        <v/>
      </c>
      <c r="M75" t="str">
        <f t="shared" si="22"/>
        <v/>
      </c>
      <c r="N75" t="str">
        <f t="shared" si="23"/>
        <v/>
      </c>
      <c r="O75" t="str">
        <f t="shared" si="24"/>
        <v/>
      </c>
      <c r="P75" t="str">
        <f t="shared" si="25"/>
        <v/>
      </c>
      <c r="S75" t="str">
        <v>mop</v>
      </c>
      <c r="T75" t="str">
        <v>fail</v>
      </c>
      <c r="U75" t="str">
        <v>death</v>
      </c>
      <c r="V75" t="str">
        <v>cotton</v>
      </c>
      <c r="W75" t="str">
        <v>elderly</v>
      </c>
      <c r="X75" t="str">
        <v>guidance</v>
      </c>
      <c r="Y75" t="str">
        <v>influence</v>
      </c>
      <c r="Z75" t="str">
        <v>technology</v>
      </c>
    </row>
    <row r="76" spans="1:27">
      <c r="A76" t="s">
        <v>1398</v>
      </c>
      <c r="B76">
        <f t="shared" si="13"/>
        <v>4</v>
      </c>
      <c r="C76" t="str" cm="1">
        <f t="array" ref="C76">_xlfn.LET(_xlpm.chars, MID(A76, _xlfn.SEQUENCE(LEN(A76)), 1), _xlpm.keep, IF((_xlpm.chars&gt;="0")*(_xlpm.chars&lt;="9")+(_xlpm.chars&gt;="A")*(_xlpm.chars&lt;="Z")+(_xlpm.chars&gt;="a")*(_xlpm.chars&lt;="z"), _xlpm.chars, ""), _xlfn.CONCAT(_xlpm.keep))</f>
        <v>play</v>
      </c>
      <c r="D76" t="str">
        <f t="shared" si="14"/>
        <v>play</v>
      </c>
      <c r="E76" t="str">
        <v>to</v>
      </c>
      <c r="F76" t="str">
        <f t="shared" si="15"/>
        <v/>
      </c>
      <c r="G76" t="str">
        <f t="shared" si="16"/>
        <v>to</v>
      </c>
      <c r="H76" t="str">
        <f t="shared" si="17"/>
        <v/>
      </c>
      <c r="I76" t="str">
        <f t="shared" si="18"/>
        <v/>
      </c>
      <c r="J76" t="str">
        <f t="shared" si="19"/>
        <v/>
      </c>
      <c r="K76" t="str">
        <f t="shared" si="20"/>
        <v/>
      </c>
      <c r="L76" t="str">
        <f t="shared" si="21"/>
        <v/>
      </c>
      <c r="M76" t="str">
        <f t="shared" si="22"/>
        <v/>
      </c>
      <c r="N76" t="str">
        <f t="shared" si="23"/>
        <v/>
      </c>
      <c r="O76" t="str">
        <f t="shared" si="24"/>
        <v/>
      </c>
      <c r="P76" t="str">
        <f t="shared" si="25"/>
        <v/>
      </c>
      <c r="S76" t="str">
        <v>mug</v>
      </c>
      <c r="T76" t="str">
        <v>feed</v>
      </c>
      <c r="U76" t="str">
        <v>dirty</v>
      </c>
      <c r="V76" t="str">
        <v>couple</v>
      </c>
      <c r="W76" t="str">
        <v>emperor</v>
      </c>
      <c r="X76" t="str">
        <v>handrail</v>
      </c>
      <c r="Y76" t="str">
        <v>injustice</v>
      </c>
      <c r="Z76" t="str">
        <v>thirteenth</v>
      </c>
    </row>
    <row r="77" spans="1:27">
      <c r="A77" t="s">
        <v>1456</v>
      </c>
      <c r="B77">
        <f t="shared" si="13"/>
        <v>6</v>
      </c>
      <c r="C77" t="str" cm="1">
        <f t="array" ref="C77">_xlfn.LET(_xlpm.chars, MID(A77, _xlfn.SEQUENCE(LEN(A77)), 1), _xlpm.keep, IF((_xlpm.chars&gt;="0")*(_xlpm.chars&lt;="9")+(_xlpm.chars&gt;="A")*(_xlpm.chars&lt;="Z")+(_xlpm.chars&gt;="a")*(_xlpm.chars&lt;="z"), _xlpm.chars, ""), _xlfn.CONCAT(_xlpm.keep))</f>
        <v>soccer</v>
      </c>
      <c r="D77" t="str">
        <f t="shared" si="14"/>
        <v>soccer</v>
      </c>
      <c r="E77" t="str">
        <v>to</v>
      </c>
      <c r="F77" t="str">
        <f t="shared" si="15"/>
        <v/>
      </c>
      <c r="G77" t="str">
        <f t="shared" si="16"/>
        <v>to</v>
      </c>
      <c r="H77" t="str">
        <f t="shared" si="17"/>
        <v/>
      </c>
      <c r="I77" t="str">
        <f t="shared" si="18"/>
        <v/>
      </c>
      <c r="J77" t="str">
        <f t="shared" si="19"/>
        <v/>
      </c>
      <c r="K77" t="str">
        <f t="shared" si="20"/>
        <v/>
      </c>
      <c r="L77" t="str">
        <f t="shared" si="21"/>
        <v/>
      </c>
      <c r="M77" t="str">
        <f t="shared" si="22"/>
        <v/>
      </c>
      <c r="N77" t="str">
        <f t="shared" si="23"/>
        <v/>
      </c>
      <c r="O77" t="str">
        <f t="shared" si="24"/>
        <v/>
      </c>
      <c r="P77" t="str">
        <f t="shared" si="25"/>
        <v/>
      </c>
      <c r="S77" t="str">
        <v>net</v>
      </c>
      <c r="T77" t="str">
        <v>feel</v>
      </c>
      <c r="U77" t="str">
        <v>donut</v>
      </c>
      <c r="V77" t="str">
        <v>course</v>
      </c>
      <c r="W77" t="str">
        <v>ethical</v>
      </c>
      <c r="X77" t="str">
        <v>headache</v>
      </c>
      <c r="Y77" t="str">
        <v>introduce</v>
      </c>
      <c r="Z77" t="str">
        <v>throughout</v>
      </c>
    </row>
    <row r="78" spans="1:27">
      <c r="A78" t="s">
        <v>868</v>
      </c>
      <c r="B78">
        <f t="shared" si="13"/>
        <v>4</v>
      </c>
      <c r="C78" t="str" cm="1">
        <f t="array" ref="C78">_xlfn.LET(_xlpm.chars, MID(A78, _xlfn.SEQUENCE(LEN(A78)), 1), _xlpm.keep, IF((_xlpm.chars&gt;="0")*(_xlpm.chars&lt;="9")+(_xlpm.chars&gt;="A")*(_xlpm.chars&lt;="Z")+(_xlpm.chars&gt;="a")*(_xlpm.chars&lt;="z"), _xlpm.chars, ""), _xlfn.CONCAT(_xlpm.keep))</f>
        <v>have</v>
      </c>
      <c r="D78" t="str">
        <f t="shared" si="14"/>
        <v>have</v>
      </c>
      <c r="E78" t="str">
        <v>it</v>
      </c>
      <c r="F78" t="str">
        <f t="shared" si="15"/>
        <v/>
      </c>
      <c r="G78" t="str">
        <f t="shared" si="16"/>
        <v>it</v>
      </c>
      <c r="H78" t="str">
        <f t="shared" si="17"/>
        <v/>
      </c>
      <c r="I78" t="str">
        <f t="shared" si="18"/>
        <v/>
      </c>
      <c r="J78" t="str">
        <f t="shared" si="19"/>
        <v/>
      </c>
      <c r="K78" t="str">
        <f t="shared" si="20"/>
        <v/>
      </c>
      <c r="L78" t="str">
        <f t="shared" si="21"/>
        <v/>
      </c>
      <c r="M78" t="str">
        <f t="shared" si="22"/>
        <v/>
      </c>
      <c r="N78" t="str">
        <f t="shared" si="23"/>
        <v/>
      </c>
      <c r="O78" t="str">
        <f t="shared" si="24"/>
        <v/>
      </c>
      <c r="P78" t="str">
        <f t="shared" si="25"/>
        <v/>
      </c>
      <c r="S78" t="str">
        <v>new</v>
      </c>
      <c r="T78" t="str">
        <v>feet</v>
      </c>
      <c r="U78" t="str">
        <v>drama</v>
      </c>
      <c r="V78" t="str">
        <v>cousin</v>
      </c>
      <c r="W78" t="str">
        <v>evening</v>
      </c>
      <c r="X78" t="str">
        <v>heritage</v>
      </c>
      <c r="Y78" t="str">
        <v>invention</v>
      </c>
      <c r="Z78" t="str">
        <v>understand</v>
      </c>
    </row>
    <row r="79" spans="1:27">
      <c r="A79" t="s">
        <v>1</v>
      </c>
      <c r="B79">
        <f t="shared" si="13"/>
        <v>1</v>
      </c>
      <c r="C79" t="str" cm="1">
        <f t="array" ref="C79">_xlfn.LET(_xlpm.chars, MID(A79, _xlfn.SEQUENCE(LEN(A79)), 1), _xlpm.keep, IF((_xlpm.chars&gt;="0")*(_xlpm.chars&lt;="9")+(_xlpm.chars&gt;="A")*(_xlpm.chars&lt;="Z")+(_xlpm.chars&gt;="a")*(_xlpm.chars&lt;="z"), _xlpm.chars, ""), _xlfn.CONCAT(_xlpm.keep))</f>
        <v>a</v>
      </c>
      <c r="D79" t="str">
        <f t="shared" si="14"/>
        <v>a</v>
      </c>
      <c r="E79" t="str">
        <v>on</v>
      </c>
      <c r="F79" t="str">
        <f t="shared" si="15"/>
        <v/>
      </c>
      <c r="G79" t="str">
        <f t="shared" si="16"/>
        <v>on</v>
      </c>
      <c r="H79" t="str">
        <f t="shared" si="17"/>
        <v/>
      </c>
      <c r="I79" t="str">
        <f t="shared" si="18"/>
        <v/>
      </c>
      <c r="J79" t="str">
        <f t="shared" si="19"/>
        <v/>
      </c>
      <c r="K79" t="str">
        <f t="shared" si="20"/>
        <v/>
      </c>
      <c r="L79" t="str">
        <f t="shared" si="21"/>
        <v/>
      </c>
      <c r="M79" t="str">
        <f t="shared" si="22"/>
        <v/>
      </c>
      <c r="N79" t="str">
        <f t="shared" si="23"/>
        <v/>
      </c>
      <c r="O79" t="str">
        <f t="shared" si="24"/>
        <v/>
      </c>
      <c r="P79" t="str">
        <f t="shared" si="25"/>
        <v/>
      </c>
      <c r="S79" t="str">
        <v>nod</v>
      </c>
      <c r="T79" t="str">
        <v>fell</v>
      </c>
      <c r="U79" t="str">
        <v>drawn</v>
      </c>
      <c r="V79" t="str">
        <v>crater</v>
      </c>
      <c r="W79" t="str">
        <v>example</v>
      </c>
      <c r="X79" t="str">
        <v>homestay</v>
      </c>
      <c r="Y79" t="str">
        <v>kilometer</v>
      </c>
      <c r="Z79" t="str">
        <v>understood</v>
      </c>
    </row>
    <row r="80" spans="1:27">
      <c r="A80" t="s">
        <v>1667</v>
      </c>
      <c r="B80">
        <f t="shared" si="13"/>
        <v>4</v>
      </c>
      <c r="C80" t="str" cm="1">
        <f t="array" ref="C80">_xlfn.LET(_xlpm.chars, MID(A80, _xlfn.SEQUENCE(LEN(A80)), 1), _xlpm.keep, IF((_xlpm.chars&gt;="0")*(_xlpm.chars&lt;="9")+(_xlpm.chars&gt;="A")*(_xlpm.chars&lt;="Z")+(_xlpm.chars&gt;="a")*(_xlpm.chars&lt;="z"), _xlpm.chars, ""), _xlfn.CONCAT(_xlpm.keep))</f>
        <v>want</v>
      </c>
      <c r="D80" t="str">
        <f t="shared" si="14"/>
        <v>want</v>
      </c>
      <c r="E80" t="str">
        <v>of</v>
      </c>
      <c r="F80" t="str">
        <f t="shared" si="15"/>
        <v/>
      </c>
      <c r="G80" t="str">
        <f t="shared" si="16"/>
        <v>of</v>
      </c>
      <c r="H80" t="str">
        <f t="shared" si="17"/>
        <v/>
      </c>
      <c r="I80" t="str">
        <f t="shared" si="18"/>
        <v/>
      </c>
      <c r="J80" t="str">
        <f t="shared" si="19"/>
        <v/>
      </c>
      <c r="K80" t="str">
        <f t="shared" si="20"/>
        <v/>
      </c>
      <c r="L80" t="str">
        <f t="shared" si="21"/>
        <v/>
      </c>
      <c r="M80" t="str">
        <f t="shared" si="22"/>
        <v/>
      </c>
      <c r="N80" t="str">
        <f t="shared" si="23"/>
        <v/>
      </c>
      <c r="O80" t="str">
        <f t="shared" si="24"/>
        <v/>
      </c>
      <c r="P80" t="str">
        <f t="shared" si="25"/>
        <v/>
      </c>
      <c r="S80" t="str">
        <v>not</v>
      </c>
      <c r="T80" t="str">
        <v>fill</v>
      </c>
      <c r="U80" t="str">
        <v>dream</v>
      </c>
      <c r="V80" t="str">
        <v>crayon</v>
      </c>
      <c r="W80" t="str">
        <v>excited</v>
      </c>
      <c r="X80" t="str">
        <v>hometown</v>
      </c>
      <c r="Y80" t="str">
        <v>landscape</v>
      </c>
      <c r="Z80" t="str">
        <v>university</v>
      </c>
    </row>
    <row r="81" spans="1:26">
      <c r="A81" t="s">
        <v>315</v>
      </c>
      <c r="B81">
        <f t="shared" si="13"/>
        <v>4</v>
      </c>
      <c r="C81" t="str" cm="1">
        <f t="array" ref="C81">_xlfn.LET(_xlpm.chars, MID(A81, _xlfn.SEQUENCE(LEN(A81)), 1), _xlpm.keep, IF((_xlpm.chars&gt;="0")*(_xlpm.chars&lt;="9")+(_xlpm.chars&gt;="A")*(_xlpm.chars&lt;="Z")+(_xlpm.chars&gt;="a")*(_xlpm.chars&lt;="z"), _xlpm.chars, ""), _xlfn.CONCAT(_xlpm.keep))</f>
        <v>call</v>
      </c>
      <c r="D81" t="str">
        <f t="shared" si="14"/>
        <v>call</v>
      </c>
      <c r="E81" t="str">
        <v>to</v>
      </c>
      <c r="F81" t="str">
        <f t="shared" si="15"/>
        <v/>
      </c>
      <c r="G81" t="str">
        <f t="shared" si="16"/>
        <v>to</v>
      </c>
      <c r="H81" t="str">
        <f t="shared" si="17"/>
        <v/>
      </c>
      <c r="I81" t="str">
        <f t="shared" si="18"/>
        <v/>
      </c>
      <c r="J81" t="str">
        <f t="shared" si="19"/>
        <v/>
      </c>
      <c r="K81" t="str">
        <f t="shared" si="20"/>
        <v/>
      </c>
      <c r="L81" t="str">
        <f t="shared" si="21"/>
        <v/>
      </c>
      <c r="M81" t="str">
        <f t="shared" si="22"/>
        <v/>
      </c>
      <c r="N81" t="str">
        <f t="shared" si="23"/>
        <v/>
      </c>
      <c r="O81" t="str">
        <f t="shared" si="24"/>
        <v/>
      </c>
      <c r="P81" t="str">
        <f t="shared" si="25"/>
        <v/>
      </c>
      <c r="S81" t="str">
        <v>oil</v>
      </c>
      <c r="T81" t="str">
        <v>film</v>
      </c>
      <c r="U81" t="str">
        <v>dress</v>
      </c>
      <c r="V81" t="str">
        <v>create</v>
      </c>
      <c r="W81" t="str">
        <v>explain</v>
      </c>
      <c r="X81" t="str">
        <v>homework</v>
      </c>
      <c r="Y81" t="str">
        <v>landslide</v>
      </c>
      <c r="Z81" t="str">
        <v>volleyball</v>
      </c>
    </row>
    <row r="82" spans="1:26">
      <c r="A82" t="s">
        <v>1732</v>
      </c>
      <c r="B82">
        <f t="shared" si="13"/>
        <v>12</v>
      </c>
      <c r="C82" t="str" cm="1">
        <f t="array" ref="C82">_xlfn.LET(_xlpm.chars, MID(A82, _xlfn.SEQUENCE(LEN(A82)), 1), _xlpm.keep, IF((_xlpm.chars&gt;="0")*(_xlpm.chars&lt;="9")+(_xlpm.chars&gt;="A")*(_xlpm.chars&lt;="Z")+(_xlpm.chars&gt;="a")*(_xlpm.chars&lt;="z"), _xlpm.chars, ""), _xlfn.CONCAT(_xlpm.keep))</f>
        <v>SouthAfrica</v>
      </c>
      <c r="D82" t="str">
        <f t="shared" si="14"/>
        <v/>
      </c>
      <c r="E82" t="str">
        <v>by</v>
      </c>
      <c r="F82" t="str">
        <f t="shared" si="15"/>
        <v/>
      </c>
      <c r="G82" t="str">
        <f t="shared" si="16"/>
        <v>by</v>
      </c>
      <c r="H82" t="str">
        <f t="shared" si="17"/>
        <v/>
      </c>
      <c r="I82" t="str">
        <f t="shared" si="18"/>
        <v/>
      </c>
      <c r="J82" t="str">
        <f t="shared" si="19"/>
        <v/>
      </c>
      <c r="K82" t="str">
        <f t="shared" si="20"/>
        <v/>
      </c>
      <c r="L82" t="str">
        <f t="shared" si="21"/>
        <v/>
      </c>
      <c r="M82" t="str">
        <f t="shared" si="22"/>
        <v/>
      </c>
      <c r="N82" t="str">
        <f t="shared" si="23"/>
        <v/>
      </c>
      <c r="O82" t="str">
        <f t="shared" si="24"/>
        <v/>
      </c>
      <c r="P82" t="str">
        <f t="shared" si="25"/>
        <v/>
      </c>
      <c r="S82" t="str">
        <v>our</v>
      </c>
      <c r="T82" t="str">
        <v>fish</v>
      </c>
      <c r="U82" t="str">
        <v>early</v>
      </c>
      <c r="V82" t="str">
        <v>crisis</v>
      </c>
      <c r="W82" t="str">
        <v>express</v>
      </c>
      <c r="X82" t="str">
        <v>hospital</v>
      </c>
      <c r="Y82" t="str">
        <v>migratory</v>
      </c>
      <c r="Z82" t="str">
        <v>vulnerable</v>
      </c>
    </row>
    <row r="83" spans="1:26">
      <c r="A83" t="s">
        <v>1210</v>
      </c>
      <c r="B83">
        <f t="shared" si="13"/>
        <v>4</v>
      </c>
      <c r="C83" t="str" cm="1">
        <f t="array" ref="C83">_xlfn.LET(_xlpm.chars, MID(A83, _xlfn.SEQUENCE(LEN(A83)), 1), _xlpm.keep, IF((_xlpm.chars&gt;="0")*(_xlpm.chars&lt;="9")+(_xlpm.chars&gt;="A")*(_xlpm.chars&lt;="Z")+(_xlpm.chars&gt;="a")*(_xlpm.chars&lt;="z"), _xlpm.chars, ""), _xlfn.CONCAT(_xlpm.keep))</f>
        <v>love</v>
      </c>
      <c r="D83" t="str">
        <f t="shared" si="14"/>
        <v>love</v>
      </c>
      <c r="E83" t="str">
        <v>to</v>
      </c>
      <c r="F83" t="str">
        <f t="shared" si="15"/>
        <v/>
      </c>
      <c r="G83" t="str">
        <f t="shared" si="16"/>
        <v>to</v>
      </c>
      <c r="H83" t="str">
        <f t="shared" si="17"/>
        <v/>
      </c>
      <c r="I83" t="str">
        <f t="shared" si="18"/>
        <v/>
      </c>
      <c r="J83" t="str">
        <f t="shared" si="19"/>
        <v/>
      </c>
      <c r="K83" t="str">
        <f t="shared" si="20"/>
        <v/>
      </c>
      <c r="L83" t="str">
        <f t="shared" si="21"/>
        <v/>
      </c>
      <c r="M83" t="str">
        <f t="shared" si="22"/>
        <v/>
      </c>
      <c r="N83" t="str">
        <f t="shared" si="23"/>
        <v/>
      </c>
      <c r="O83" t="str">
        <f t="shared" si="24"/>
        <v/>
      </c>
      <c r="P83" t="str">
        <f t="shared" si="25"/>
        <v/>
      </c>
      <c r="S83" t="str">
        <v>own</v>
      </c>
      <c r="T83" t="str">
        <v>five</v>
      </c>
      <c r="U83" t="str">
        <v>Earth</v>
      </c>
      <c r="V83" t="str">
        <v>crispy</v>
      </c>
      <c r="W83" t="str">
        <v>extinct</v>
      </c>
      <c r="X83" t="str">
        <v>industry</v>
      </c>
      <c r="Y83" t="str">
        <v>necessary</v>
      </c>
      <c r="Z83" t="str">
        <v>watermelon</v>
      </c>
    </row>
    <row r="84" spans="1:26">
      <c r="A84" t="s">
        <v>503</v>
      </c>
      <c r="B84">
        <f t="shared" si="13"/>
        <v>8</v>
      </c>
      <c r="C84" t="str" cm="1">
        <f t="array" ref="C84">_xlfn.LET(_xlpm.chars, MID(A84, _xlfn.SEQUENCE(LEN(A84)), 1), _xlpm.keep, IF((_xlpm.chars&gt;="0")*(_xlpm.chars&lt;="9")+(_xlpm.chars&gt;="A")*(_xlpm.chars&lt;="Z")+(_xlpm.chars&gt;="a")*(_xlpm.chars&lt;="z"), _xlpm.chars, ""), _xlfn.CONCAT(_xlpm.keep))</f>
        <v>everyone</v>
      </c>
      <c r="D84" t="str">
        <f t="shared" si="14"/>
        <v>everyone</v>
      </c>
      <c r="E84" t="str">
        <v>as</v>
      </c>
      <c r="F84" t="str">
        <f t="shared" si="15"/>
        <v/>
      </c>
      <c r="G84" t="str">
        <f t="shared" si="16"/>
        <v>as</v>
      </c>
      <c r="H84" t="str">
        <f t="shared" si="17"/>
        <v/>
      </c>
      <c r="I84" t="str">
        <f t="shared" si="18"/>
        <v/>
      </c>
      <c r="J84" t="str">
        <f t="shared" si="19"/>
        <v/>
      </c>
      <c r="K84" t="str">
        <f t="shared" si="20"/>
        <v/>
      </c>
      <c r="L84" t="str">
        <f t="shared" si="21"/>
        <v/>
      </c>
      <c r="M84" t="str">
        <f t="shared" si="22"/>
        <v/>
      </c>
      <c r="N84" t="str">
        <f t="shared" si="23"/>
        <v/>
      </c>
      <c r="O84" t="str">
        <f t="shared" si="24"/>
        <v/>
      </c>
      <c r="P84" t="str">
        <f t="shared" si="25"/>
        <v/>
      </c>
      <c r="S84" t="str">
        <v>pan</v>
      </c>
      <c r="T84" t="str">
        <v>flat</v>
      </c>
      <c r="U84" t="str">
        <v>eight</v>
      </c>
      <c r="V84" t="str">
        <v>crosse</v>
      </c>
      <c r="W84" t="str">
        <v>factory</v>
      </c>
      <c r="X84" t="str">
        <v>internet</v>
      </c>
      <c r="Y84" t="str">
        <v>newspaper</v>
      </c>
      <c r="Z84" t="str">
        <v>wheelchair</v>
      </c>
    </row>
    <row r="85" spans="1:26">
      <c r="A85" t="s">
        <v>153</v>
      </c>
      <c r="B85">
        <f t="shared" si="13"/>
        <v>2</v>
      </c>
      <c r="C85" t="str" cm="1">
        <f t="array" ref="C85">_xlfn.LET(_xlpm.chars, MID(A85, _xlfn.SEQUENCE(LEN(A85)), 1), _xlpm.keep, IF((_xlpm.chars&gt;="0")*(_xlpm.chars&lt;="9")+(_xlpm.chars&gt;="A")*(_xlpm.chars&lt;="Z")+(_xlpm.chars&gt;="a")*(_xlpm.chars&lt;="z"), _xlpm.chars, ""), _xlfn.CONCAT(_xlpm.keep))</f>
        <v>me</v>
      </c>
      <c r="D85" t="str">
        <f t="shared" si="14"/>
        <v>me</v>
      </c>
      <c r="E85" t="str">
        <v>as</v>
      </c>
      <c r="F85" t="str">
        <f t="shared" si="15"/>
        <v/>
      </c>
      <c r="G85" t="str">
        <f t="shared" si="16"/>
        <v>as</v>
      </c>
      <c r="H85" t="str">
        <f t="shared" si="17"/>
        <v/>
      </c>
      <c r="I85" t="str">
        <f t="shared" si="18"/>
        <v/>
      </c>
      <c r="J85" t="str">
        <f t="shared" si="19"/>
        <v/>
      </c>
      <c r="K85" t="str">
        <f t="shared" si="20"/>
        <v/>
      </c>
      <c r="L85" t="str">
        <f t="shared" si="21"/>
        <v/>
      </c>
      <c r="M85" t="str">
        <f t="shared" si="22"/>
        <v/>
      </c>
      <c r="N85" t="str">
        <f t="shared" si="23"/>
        <v/>
      </c>
      <c r="O85" t="str">
        <f t="shared" si="24"/>
        <v/>
      </c>
      <c r="P85" t="str">
        <f t="shared" si="25"/>
        <v/>
      </c>
      <c r="S85" t="str">
        <v>pay</v>
      </c>
      <c r="T85" t="str">
        <v>flip</v>
      </c>
      <c r="U85" t="str">
        <v>Elfie</v>
      </c>
      <c r="V85" t="str">
        <v>custom</v>
      </c>
      <c r="W85" t="str">
        <v>fashion</v>
      </c>
      <c r="X85" t="str">
        <v>inventor</v>
      </c>
      <c r="Y85" t="str">
        <v>operation</v>
      </c>
      <c r="Z85" t="str">
        <v>wilderness</v>
      </c>
    </row>
    <row r="86" spans="1:26">
      <c r="A86" t="s">
        <v>766</v>
      </c>
      <c r="B86">
        <f t="shared" si="13"/>
        <v>4</v>
      </c>
      <c r="C86" t="str" cm="1">
        <f t="array" ref="C86">_xlfn.LET(_xlpm.chars, MID(A86, _xlfn.SEQUENCE(LEN(A86)), 1), _xlpm.keep, IF((_xlpm.chars&gt;="0")*(_xlpm.chars&lt;="9")+(_xlpm.chars&gt;="A")*(_xlpm.chars&lt;="Z")+(_xlpm.chars&gt;="a")*(_xlpm.chars&lt;="z"), _xlpm.chars, ""), _xlfn.CONCAT(_xlpm.keep))</f>
        <v>from</v>
      </c>
      <c r="D86" t="str">
        <f t="shared" si="14"/>
        <v>from</v>
      </c>
      <c r="E86" t="str">
        <v>up</v>
      </c>
      <c r="F86" t="str">
        <f t="shared" si="15"/>
        <v/>
      </c>
      <c r="G86" t="str">
        <f t="shared" si="16"/>
        <v>up</v>
      </c>
      <c r="H86" t="str">
        <f t="shared" si="17"/>
        <v/>
      </c>
      <c r="I86" t="str">
        <f t="shared" si="18"/>
        <v/>
      </c>
      <c r="J86" t="str">
        <f t="shared" si="19"/>
        <v/>
      </c>
      <c r="K86" t="str">
        <f t="shared" si="20"/>
        <v/>
      </c>
      <c r="L86" t="str">
        <f t="shared" si="21"/>
        <v/>
      </c>
      <c r="M86" t="str">
        <f t="shared" si="22"/>
        <v/>
      </c>
      <c r="N86" t="str">
        <f t="shared" si="23"/>
        <v/>
      </c>
      <c r="O86" t="str">
        <f t="shared" si="24"/>
        <v/>
      </c>
      <c r="P86" t="str">
        <f t="shared" si="25"/>
        <v/>
      </c>
      <c r="S86" t="str">
        <v>pen</v>
      </c>
      <c r="T86" t="str">
        <v>fold</v>
      </c>
      <c r="U86" t="str">
        <v>empty</v>
      </c>
      <c r="V86" t="str">
        <v>damage</v>
      </c>
      <c r="W86" t="str">
        <v>feather</v>
      </c>
      <c r="X86" t="str">
        <v>kindness</v>
      </c>
      <c r="Y86" t="str">
        <v>oversleep</v>
      </c>
    </row>
    <row r="87" spans="1:26">
      <c r="A87" t="s">
        <v>722</v>
      </c>
      <c r="B87">
        <f t="shared" si="13"/>
        <v>8</v>
      </c>
      <c r="C87" t="str" cm="1">
        <f t="array" ref="C87">_xlfn.LET(_xlpm.chars, MID(A87, _xlfn.SEQUENCE(LEN(A87)), 1), _xlpm.keep, IF((_xlpm.chars&gt;="0")*(_xlpm.chars&lt;="9")+(_xlpm.chars&gt;="A")*(_xlpm.chars&lt;="Z")+(_xlpm.chars&gt;="a")*(_xlpm.chars&lt;="z"), _xlpm.chars, ""), _xlfn.CONCAT(_xlpm.keep))</f>
        <v>Japanese</v>
      </c>
      <c r="D87" t="str">
        <f t="shared" si="14"/>
        <v>Japanese</v>
      </c>
      <c r="E87" t="str">
        <v>by</v>
      </c>
      <c r="F87" t="str">
        <f t="shared" si="15"/>
        <v/>
      </c>
      <c r="G87" t="str">
        <f t="shared" si="16"/>
        <v>by</v>
      </c>
      <c r="H87" t="str">
        <f t="shared" si="17"/>
        <v/>
      </c>
      <c r="I87" t="str">
        <f t="shared" si="18"/>
        <v/>
      </c>
      <c r="J87" t="str">
        <f t="shared" si="19"/>
        <v/>
      </c>
      <c r="K87" t="str">
        <f t="shared" si="20"/>
        <v/>
      </c>
      <c r="L87" t="str">
        <f t="shared" si="21"/>
        <v/>
      </c>
      <c r="M87" t="str">
        <f t="shared" si="22"/>
        <v/>
      </c>
      <c r="N87" t="str">
        <f t="shared" si="23"/>
        <v/>
      </c>
      <c r="O87" t="str">
        <f t="shared" si="24"/>
        <v/>
      </c>
      <c r="P87" t="str">
        <f t="shared" si="25"/>
        <v/>
      </c>
      <c r="S87" t="str">
        <v>per</v>
      </c>
      <c r="T87" t="str">
        <v>folk</v>
      </c>
      <c r="U87" t="str">
        <v>enjoy</v>
      </c>
      <c r="V87" t="str">
        <v>danger</v>
      </c>
      <c r="W87" t="str">
        <v>feature</v>
      </c>
      <c r="X87" t="str">
        <v>lacrosse</v>
      </c>
      <c r="Y87" t="str">
        <v>performer</v>
      </c>
    </row>
    <row r="88" spans="1:26">
      <c r="A88" t="s">
        <v>1580</v>
      </c>
      <c r="B88">
        <f t="shared" si="13"/>
        <v>5</v>
      </c>
      <c r="C88" t="str" cm="1">
        <f t="array" ref="C88">_xlfn.LET(_xlpm.chars, MID(A88, _xlfn.SEQUENCE(LEN(A88)), 1), _xlpm.keep, IF((_xlpm.chars&gt;="0")*(_xlpm.chars&lt;="9")+(_xlpm.chars&gt;="A")*(_xlpm.chars&lt;="Z")+(_xlpm.chars&gt;="a")*(_xlpm.chars&lt;="z"), _xlpm.chars, ""), _xlfn.CONCAT(_xlpm.keep))</f>
        <v>sweet</v>
      </c>
      <c r="D88" t="str">
        <f t="shared" si="14"/>
        <v>sweet</v>
      </c>
      <c r="E88" t="str">
        <v>is</v>
      </c>
      <c r="F88" t="str">
        <f t="shared" si="15"/>
        <v/>
      </c>
      <c r="G88" t="str">
        <f t="shared" si="16"/>
        <v>is</v>
      </c>
      <c r="H88" t="str">
        <f t="shared" si="17"/>
        <v/>
      </c>
      <c r="I88" t="str">
        <f t="shared" si="18"/>
        <v/>
      </c>
      <c r="J88" t="str">
        <f t="shared" si="19"/>
        <v/>
      </c>
      <c r="K88" t="str">
        <f t="shared" si="20"/>
        <v/>
      </c>
      <c r="L88" t="str">
        <f t="shared" si="21"/>
        <v/>
      </c>
      <c r="M88" t="str">
        <f t="shared" si="22"/>
        <v/>
      </c>
      <c r="N88" t="str">
        <f t="shared" si="23"/>
        <v/>
      </c>
      <c r="O88" t="str">
        <f t="shared" si="24"/>
        <v/>
      </c>
      <c r="P88" t="str">
        <f t="shared" si="25"/>
        <v/>
      </c>
      <c r="S88" t="str">
        <v>pet</v>
      </c>
      <c r="T88" t="str">
        <v>food</v>
      </c>
      <c r="U88" t="str">
        <v>enter</v>
      </c>
      <c r="V88" t="str">
        <v>debate</v>
      </c>
      <c r="W88" t="str">
        <v>feeling</v>
      </c>
      <c r="X88" t="str">
        <v>landmark</v>
      </c>
      <c r="Y88" t="str">
        <v>pesticide</v>
      </c>
    </row>
    <row r="89" spans="1:26">
      <c r="A89" t="s">
        <v>54</v>
      </c>
      <c r="B89">
        <f t="shared" si="13"/>
        <v>3</v>
      </c>
      <c r="C89" t="str" cm="1">
        <f t="array" ref="C89">_xlfn.LET(_xlpm.chars, MID(A89, _xlfn.SEQUENCE(LEN(A89)), 1), _xlpm.keep, IF((_xlpm.chars&gt;="0")*(_xlpm.chars&lt;="9")+(_xlpm.chars&gt;="A")*(_xlpm.chars&lt;="Z")+(_xlpm.chars&gt;="a")*(_xlpm.chars&lt;="z"), _xlpm.chars, ""), _xlfn.CONCAT(_xlpm.keep))</f>
        <v>and</v>
      </c>
      <c r="D89" t="str">
        <f t="shared" si="14"/>
        <v>and</v>
      </c>
      <c r="E89" t="str">
        <v>by</v>
      </c>
      <c r="F89" t="str">
        <f t="shared" si="15"/>
        <v/>
      </c>
      <c r="G89" t="str">
        <f t="shared" si="16"/>
        <v>by</v>
      </c>
      <c r="H89" t="str">
        <f t="shared" si="17"/>
        <v/>
      </c>
      <c r="I89" t="str">
        <f t="shared" si="18"/>
        <v/>
      </c>
      <c r="J89" t="str">
        <f t="shared" si="19"/>
        <v/>
      </c>
      <c r="K89" t="str">
        <f t="shared" si="20"/>
        <v/>
      </c>
      <c r="L89" t="str">
        <f t="shared" si="21"/>
        <v/>
      </c>
      <c r="M89" t="str">
        <f t="shared" si="22"/>
        <v/>
      </c>
      <c r="N89" t="str">
        <f t="shared" si="23"/>
        <v/>
      </c>
      <c r="O89" t="str">
        <f t="shared" si="24"/>
        <v/>
      </c>
      <c r="P89" t="str">
        <f t="shared" si="25"/>
        <v/>
      </c>
      <c r="S89" t="str">
        <v>pie</v>
      </c>
      <c r="T89" t="str">
        <v>foot</v>
      </c>
      <c r="U89" t="str">
        <v>essay</v>
      </c>
      <c r="V89" t="str">
        <v>decent</v>
      </c>
      <c r="W89" t="str">
        <v>fifteen</v>
      </c>
      <c r="X89" t="str">
        <v>language</v>
      </c>
      <c r="Y89" t="str">
        <v>pictogram</v>
      </c>
    </row>
    <row r="90" spans="1:26">
      <c r="A90" t="s">
        <v>1017</v>
      </c>
      <c r="B90">
        <f t="shared" si="13"/>
        <v>3</v>
      </c>
      <c r="C90" t="str" cm="1">
        <f t="array" ref="C90">_xlfn.LET(_xlpm.chars, MID(A90, _xlfn.SEQUENCE(LEN(A90)), 1), _xlpm.keep, IF((_xlpm.chars&gt;="0")*(_xlpm.chars&lt;="9")+(_xlpm.chars&gt;="A")*(_xlpm.chars&lt;="Z")+(_xlpm.chars&gt;="a")*(_xlpm.chars&lt;="z"), _xlpm.chars, ""), _xlfn.CONCAT(_xlpm.keep))</f>
        <v>too</v>
      </c>
      <c r="D90" t="str">
        <f t="shared" si="14"/>
        <v>too</v>
      </c>
      <c r="E90" t="str">
        <v>of</v>
      </c>
      <c r="F90" t="str">
        <f t="shared" si="15"/>
        <v/>
      </c>
      <c r="G90" t="str">
        <f t="shared" si="16"/>
        <v>of</v>
      </c>
      <c r="H90" t="str">
        <f t="shared" si="17"/>
        <v/>
      </c>
      <c r="I90" t="str">
        <f t="shared" si="18"/>
        <v/>
      </c>
      <c r="J90" t="str">
        <f t="shared" si="19"/>
        <v/>
      </c>
      <c r="K90" t="str">
        <f t="shared" si="20"/>
        <v/>
      </c>
      <c r="L90" t="str">
        <f t="shared" si="21"/>
        <v/>
      </c>
      <c r="M90" t="str">
        <f t="shared" si="22"/>
        <v/>
      </c>
      <c r="N90" t="str">
        <f t="shared" si="23"/>
        <v/>
      </c>
      <c r="O90" t="str">
        <f t="shared" si="24"/>
        <v/>
      </c>
      <c r="P90" t="str">
        <f t="shared" si="25"/>
        <v/>
      </c>
      <c r="S90" t="str">
        <v>pot</v>
      </c>
      <c r="T90" t="str">
        <v>form</v>
      </c>
      <c r="U90" t="str">
        <v>event</v>
      </c>
      <c r="V90" t="str">
        <v>decide</v>
      </c>
      <c r="W90" t="str">
        <v>filling</v>
      </c>
      <c r="X90" t="str">
        <v>material</v>
      </c>
      <c r="Y90" t="str">
        <v>pineapple</v>
      </c>
    </row>
    <row r="91" spans="1:26">
      <c r="A91" t="s">
        <v>1000</v>
      </c>
      <c r="B91">
        <f t="shared" si="13"/>
        <v>4</v>
      </c>
      <c r="C91" t="str" cm="1">
        <f t="array" ref="C91">_xlfn.LET(_xlpm.chars, MID(A91, _xlfn.SEQUENCE(LEN(A91)), 1), _xlpm.keep, IF((_xlpm.chars&gt;="0")*(_xlpm.chars&lt;="9")+(_xlpm.chars&gt;="A")*(_xlpm.chars&lt;="Z")+(_xlpm.chars&gt;="a")*(_xlpm.chars&lt;="z"), _xlpm.chars, ""), _xlfn.CONCAT(_xlpm.keep))</f>
        <v>join</v>
      </c>
      <c r="D91" t="str">
        <f t="shared" si="14"/>
        <v>join</v>
      </c>
      <c r="E91" t="str">
        <v>be</v>
      </c>
      <c r="F91" t="str">
        <f t="shared" si="15"/>
        <v/>
      </c>
      <c r="G91" t="str">
        <f t="shared" si="16"/>
        <v>be</v>
      </c>
      <c r="H91" t="str">
        <f t="shared" si="17"/>
        <v/>
      </c>
      <c r="I91" t="str">
        <f t="shared" si="18"/>
        <v/>
      </c>
      <c r="J91" t="str">
        <f t="shared" si="19"/>
        <v/>
      </c>
      <c r="K91" t="str">
        <f t="shared" si="20"/>
        <v/>
      </c>
      <c r="L91" t="str">
        <f t="shared" si="21"/>
        <v/>
      </c>
      <c r="M91" t="str">
        <f t="shared" si="22"/>
        <v/>
      </c>
      <c r="N91" t="str">
        <f t="shared" si="23"/>
        <v/>
      </c>
      <c r="O91" t="str">
        <f t="shared" si="24"/>
        <v/>
      </c>
      <c r="P91" t="str">
        <f t="shared" si="25"/>
        <v/>
      </c>
      <c r="S91" t="str">
        <v>ran</v>
      </c>
      <c r="T91" t="str">
        <v>four</v>
      </c>
      <c r="U91" t="str">
        <v>favor</v>
      </c>
      <c r="V91" t="str">
        <v>depend</v>
      </c>
      <c r="W91" t="str">
        <v>finally</v>
      </c>
      <c r="X91" t="str">
        <v>medicine</v>
      </c>
      <c r="Y91" t="str">
        <v>pollution</v>
      </c>
    </row>
    <row r="92" spans="1:26">
      <c r="A92" t="s">
        <v>999</v>
      </c>
      <c r="B92">
        <f t="shared" si="13"/>
        <v>3</v>
      </c>
      <c r="C92" t="str" cm="1">
        <f t="array" ref="C92">_xlfn.LET(_xlpm.chars, MID(A92, _xlfn.SEQUENCE(LEN(A92)), 1), _xlpm.keep, IF((_xlpm.chars&gt;="0")*(_xlpm.chars&lt;="9")+(_xlpm.chars&gt;="A")*(_xlpm.chars&lt;="Z")+(_xlpm.chars&gt;="a")*(_xlpm.chars&lt;="z"), _xlpm.chars, ""), _xlfn.CONCAT(_xlpm.keep))</f>
        <v>the</v>
      </c>
      <c r="D92" t="str">
        <f t="shared" si="14"/>
        <v>the</v>
      </c>
      <c r="E92" t="str">
        <v>of</v>
      </c>
      <c r="F92" t="str">
        <f t="shared" si="15"/>
        <v/>
      </c>
      <c r="G92" t="str">
        <f t="shared" si="16"/>
        <v>of</v>
      </c>
      <c r="H92" t="str">
        <f t="shared" si="17"/>
        <v/>
      </c>
      <c r="I92" t="str">
        <f t="shared" si="18"/>
        <v/>
      </c>
      <c r="J92" t="str">
        <f t="shared" si="19"/>
        <v/>
      </c>
      <c r="K92" t="str">
        <f t="shared" si="20"/>
        <v/>
      </c>
      <c r="L92" t="str">
        <f t="shared" si="21"/>
        <v/>
      </c>
      <c r="M92" t="str">
        <f t="shared" si="22"/>
        <v/>
      </c>
      <c r="N92" t="str">
        <f t="shared" si="23"/>
        <v/>
      </c>
      <c r="O92" t="str">
        <f t="shared" si="24"/>
        <v/>
      </c>
      <c r="P92" t="str">
        <f t="shared" si="25"/>
        <v/>
      </c>
      <c r="S92" t="str">
        <v>raw</v>
      </c>
      <c r="T92" t="str">
        <v>frog</v>
      </c>
      <c r="U92" t="str">
        <v>fever</v>
      </c>
      <c r="V92" t="str">
        <v>desert</v>
      </c>
      <c r="W92" t="str">
        <v>fishing</v>
      </c>
      <c r="X92" t="str">
        <v>midnight</v>
      </c>
      <c r="Y92" t="str">
        <v>prejudice</v>
      </c>
    </row>
    <row r="93" spans="1:26">
      <c r="A93" t="s">
        <v>387</v>
      </c>
      <c r="B93">
        <f t="shared" si="13"/>
        <v>4</v>
      </c>
      <c r="C93" t="str" cm="1">
        <f t="array" ref="C93">_xlfn.LET(_xlpm.chars, MID(A93, _xlfn.SEQUENCE(LEN(A93)), 1), _xlpm.keep, IF((_xlpm.chars&gt;="0")*(_xlpm.chars&lt;="9")+(_xlpm.chars&gt;="A")*(_xlpm.chars&lt;="Z")+(_xlpm.chars&gt;="a")*(_xlpm.chars&lt;="z"), _xlpm.chars, ""), _xlfn.CONCAT(_xlpm.keep))</f>
        <v>club</v>
      </c>
      <c r="D93" t="str">
        <f t="shared" si="14"/>
        <v>club</v>
      </c>
      <c r="E93" t="str">
        <v>of</v>
      </c>
      <c r="F93" t="str">
        <f t="shared" si="15"/>
        <v/>
      </c>
      <c r="G93" t="str">
        <f t="shared" si="16"/>
        <v>of</v>
      </c>
      <c r="H93" t="str">
        <f t="shared" si="17"/>
        <v/>
      </c>
      <c r="I93" t="str">
        <f t="shared" si="18"/>
        <v/>
      </c>
      <c r="J93" t="str">
        <f t="shared" si="19"/>
        <v/>
      </c>
      <c r="K93" t="str">
        <f t="shared" si="20"/>
        <v/>
      </c>
      <c r="L93" t="str">
        <f t="shared" si="21"/>
        <v/>
      </c>
      <c r="M93" t="str">
        <f t="shared" si="22"/>
        <v/>
      </c>
      <c r="N93" t="str">
        <f t="shared" si="23"/>
        <v/>
      </c>
      <c r="O93" t="str">
        <f t="shared" si="24"/>
        <v/>
      </c>
      <c r="P93" t="str">
        <f t="shared" si="25"/>
        <v/>
      </c>
      <c r="S93" t="str">
        <v>red</v>
      </c>
      <c r="T93" t="str">
        <v>gate</v>
      </c>
      <c r="U93" t="str">
        <v>field</v>
      </c>
      <c r="V93" t="str">
        <v>device</v>
      </c>
      <c r="W93" t="str">
        <v>folding</v>
      </c>
      <c r="X93" t="str">
        <v>mischief</v>
      </c>
      <c r="Y93" t="str">
        <v>president</v>
      </c>
    </row>
    <row r="94" spans="1:26">
      <c r="A94" t="s">
        <v>1733</v>
      </c>
      <c r="B94">
        <f t="shared" si="13"/>
        <v>12</v>
      </c>
      <c r="C94" t="str" cm="1">
        <f t="array" ref="C94">_xlfn.LET(_xlpm.chars, MID(A94, _xlfn.SEQUENCE(LEN(A94)), 1), _xlpm.keep, IF((_xlpm.chars&gt;="0")*(_xlpm.chars&lt;="9")+(_xlpm.chars&gt;="A")*(_xlpm.chars&lt;="Z")+(_xlpm.chars&gt;="a")*(_xlpm.chars&lt;="z"), _xlpm.chars, ""), _xlfn.CONCAT(_xlpm.keep))</f>
        <v>Callme</v>
      </c>
      <c r="D94" t="str">
        <f t="shared" si="14"/>
        <v/>
      </c>
      <c r="E94" t="str">
        <v>as</v>
      </c>
      <c r="F94" t="str">
        <f t="shared" si="15"/>
        <v/>
      </c>
      <c r="G94" t="str">
        <f t="shared" si="16"/>
        <v>as</v>
      </c>
      <c r="H94" t="str">
        <f t="shared" si="17"/>
        <v/>
      </c>
      <c r="I94" t="str">
        <f t="shared" si="18"/>
        <v/>
      </c>
      <c r="J94" t="str">
        <f t="shared" si="19"/>
        <v/>
      </c>
      <c r="K94" t="str">
        <f t="shared" si="20"/>
        <v/>
      </c>
      <c r="L94" t="str">
        <f t="shared" si="21"/>
        <v/>
      </c>
      <c r="M94" t="str">
        <f t="shared" si="22"/>
        <v/>
      </c>
      <c r="N94" t="str">
        <f t="shared" si="23"/>
        <v/>
      </c>
      <c r="O94" t="str">
        <f t="shared" si="24"/>
        <v/>
      </c>
      <c r="P94" t="str">
        <f t="shared" si="25"/>
        <v/>
      </c>
      <c r="S94" t="str">
        <v>sad</v>
      </c>
      <c r="T94" t="str">
        <v>gave</v>
      </c>
      <c r="U94" t="str">
        <v>fifth</v>
      </c>
      <c r="V94" t="str">
        <v>dinner</v>
      </c>
      <c r="W94" t="str">
        <v>foreign</v>
      </c>
      <c r="X94" t="str">
        <v>moreover</v>
      </c>
      <c r="Y94" t="str">
        <v>professor</v>
      </c>
    </row>
    <row r="95" spans="1:26">
      <c r="A95" t="s">
        <v>1734</v>
      </c>
      <c r="B95">
        <f t="shared" si="13"/>
        <v>7</v>
      </c>
      <c r="C95" t="str" cm="1">
        <f t="array" ref="C95">_xlfn.LET(_xlpm.chars, MID(A95, _xlfn.SEQUENCE(LEN(A95)), 1), _xlpm.keep, IF((_xlpm.chars&gt;="0")*(_xlpm.chars&lt;="9")+(_xlpm.chars&gt;="A")*(_xlpm.chars&lt;="Z")+(_xlpm.chars&gt;="a")*(_xlpm.chars&lt;="z"), _xlpm.chars, ""), _xlfn.CONCAT(_xlpm.keep))</f>
        <v>wantto</v>
      </c>
      <c r="D95" t="str">
        <f t="shared" si="14"/>
        <v/>
      </c>
      <c r="E95" t="str">
        <v>go</v>
      </c>
      <c r="F95" t="str">
        <f t="shared" si="15"/>
        <v/>
      </c>
      <c r="G95" t="str">
        <f t="shared" si="16"/>
        <v>go</v>
      </c>
      <c r="H95" t="str">
        <f t="shared" si="17"/>
        <v/>
      </c>
      <c r="I95" t="str">
        <f t="shared" si="18"/>
        <v/>
      </c>
      <c r="J95" t="str">
        <f t="shared" si="19"/>
        <v/>
      </c>
      <c r="K95" t="str">
        <f t="shared" si="20"/>
        <v/>
      </c>
      <c r="L95" t="str">
        <f t="shared" si="21"/>
        <v/>
      </c>
      <c r="M95" t="str">
        <f t="shared" si="22"/>
        <v/>
      </c>
      <c r="N95" t="str">
        <f t="shared" si="23"/>
        <v/>
      </c>
      <c r="O95" t="str">
        <f t="shared" si="24"/>
        <v/>
      </c>
      <c r="P95" t="str">
        <f t="shared" si="25"/>
        <v/>
      </c>
      <c r="S95" t="str">
        <v>saw</v>
      </c>
      <c r="T95" t="str">
        <v>gear</v>
      </c>
      <c r="U95" t="str">
        <v>fifty</v>
      </c>
      <c r="V95" t="str">
        <v>doctor</v>
      </c>
      <c r="W95" t="str">
        <v>forever</v>
      </c>
      <c r="X95" t="str">
        <v>mountain</v>
      </c>
      <c r="Y95" t="str">
        <v>radiation</v>
      </c>
    </row>
    <row r="96" spans="1:26">
      <c r="A96" t="s">
        <v>1232</v>
      </c>
      <c r="B96">
        <f t="shared" si="13"/>
        <v>6</v>
      </c>
      <c r="C96" t="str" cm="1">
        <f t="array" ref="C96">_xlfn.LET(_xlpm.chars, MID(A96, _xlfn.SEQUENCE(LEN(A96)), 1), _xlpm.keep, IF((_xlpm.chars&gt;="0")*(_xlpm.chars&lt;="9")+(_xlpm.chars&gt;="A")*(_xlpm.chars&lt;="Z")+(_xlpm.chars&gt;="a")*(_xlpm.chars&lt;="z"), _xlpm.chars, ""), _xlfn.CONCAT(_xlpm.keep))</f>
        <v>number</v>
      </c>
      <c r="D96" t="str">
        <f t="shared" si="14"/>
        <v>number</v>
      </c>
      <c r="E96" t="str">
        <v>of</v>
      </c>
      <c r="F96" t="str">
        <f t="shared" si="15"/>
        <v/>
      </c>
      <c r="G96" t="str">
        <f t="shared" si="16"/>
        <v>of</v>
      </c>
      <c r="H96" t="str">
        <f t="shared" si="17"/>
        <v/>
      </c>
      <c r="I96" t="str">
        <f t="shared" si="18"/>
        <v/>
      </c>
      <c r="J96" t="str">
        <f t="shared" si="19"/>
        <v/>
      </c>
      <c r="K96" t="str">
        <f t="shared" si="20"/>
        <v/>
      </c>
      <c r="L96" t="str">
        <f t="shared" si="21"/>
        <v/>
      </c>
      <c r="M96" t="str">
        <f t="shared" si="22"/>
        <v/>
      </c>
      <c r="N96" t="str">
        <f t="shared" si="23"/>
        <v/>
      </c>
      <c r="O96" t="str">
        <f t="shared" si="24"/>
        <v/>
      </c>
      <c r="P96" t="str">
        <f t="shared" si="25"/>
        <v/>
      </c>
      <c r="S96" t="str">
        <v>sea</v>
      </c>
      <c r="T96" t="str">
        <v>gift</v>
      </c>
      <c r="U96" t="str">
        <v>final</v>
      </c>
      <c r="V96" t="str">
        <v>dollar</v>
      </c>
      <c r="W96" t="str">
        <v>forward</v>
      </c>
      <c r="X96" t="str">
        <v>mushroom</v>
      </c>
      <c r="Y96" t="str">
        <v>rainwater</v>
      </c>
    </row>
    <row r="97" spans="1:25">
      <c r="A97" t="s">
        <v>795</v>
      </c>
      <c r="B97">
        <f t="shared" si="13"/>
        <v>3</v>
      </c>
      <c r="C97" t="str" cm="1">
        <f t="array" ref="C97">_xlfn.LET(_xlpm.chars, MID(A97, _xlfn.SEQUENCE(LEN(A97)), 1), _xlpm.keep, IF((_xlpm.chars&gt;="0")*(_xlpm.chars&lt;="9")+(_xlpm.chars&gt;="A")*(_xlpm.chars&lt;="Z")+(_xlpm.chars&gt;="a")*(_xlpm.chars&lt;="z"), _xlpm.chars, ""), _xlfn.CONCAT(_xlpm.keep))</f>
        <v>one</v>
      </c>
      <c r="D97" t="str">
        <f t="shared" si="14"/>
        <v>one</v>
      </c>
      <c r="E97" t="str">
        <v>to</v>
      </c>
      <c r="F97" t="str">
        <f t="shared" si="15"/>
        <v/>
      </c>
      <c r="G97" t="str">
        <f t="shared" si="16"/>
        <v>to</v>
      </c>
      <c r="H97" t="str">
        <f t="shared" si="17"/>
        <v/>
      </c>
      <c r="I97" t="str">
        <f t="shared" si="18"/>
        <v/>
      </c>
      <c r="J97" t="str">
        <f t="shared" si="19"/>
        <v/>
      </c>
      <c r="K97" t="str">
        <f t="shared" si="20"/>
        <v/>
      </c>
      <c r="L97" t="str">
        <f t="shared" si="21"/>
        <v/>
      </c>
      <c r="M97" t="str">
        <f t="shared" si="22"/>
        <v/>
      </c>
      <c r="N97" t="str">
        <f t="shared" si="23"/>
        <v/>
      </c>
      <c r="O97" t="str">
        <f t="shared" si="24"/>
        <v/>
      </c>
      <c r="P97" t="str">
        <f t="shared" si="25"/>
        <v/>
      </c>
      <c r="S97" t="str">
        <v>she</v>
      </c>
      <c r="T97" t="str">
        <v>girl</v>
      </c>
      <c r="U97" t="str">
        <v>flood</v>
      </c>
      <c r="V97" t="str">
        <v>donate</v>
      </c>
      <c r="W97" t="str">
        <v>founder</v>
      </c>
      <c r="X97" t="str">
        <v>national</v>
      </c>
      <c r="Y97" t="str">
        <v>recognize</v>
      </c>
    </row>
    <row r="98" spans="1:25">
      <c r="A98" t="s">
        <v>1029</v>
      </c>
      <c r="B98">
        <f t="shared" si="13"/>
        <v>3</v>
      </c>
      <c r="C98" t="str" cm="1">
        <f t="array" ref="C98">_xlfn.LET(_xlpm.chars, MID(A98, _xlfn.SEQUENCE(LEN(A98)), 1), _xlpm.keep, IF((_xlpm.chars&gt;="0")*(_xlpm.chars&lt;="9")+(_xlpm.chars&gt;="A")*(_xlpm.chars&lt;="Z")+(_xlpm.chars&gt;="a")*(_xlpm.chars&lt;="z"), _xlpm.chars, ""), _xlfn.CONCAT(_xlpm.keep))</f>
        <v>two</v>
      </c>
      <c r="D98" t="str">
        <f t="shared" si="14"/>
        <v>two</v>
      </c>
      <c r="E98" t="str">
        <v>on</v>
      </c>
      <c r="F98" t="str">
        <f t="shared" si="15"/>
        <v/>
      </c>
      <c r="G98" t="str">
        <f t="shared" si="16"/>
        <v>on</v>
      </c>
      <c r="H98" t="str">
        <f t="shared" si="17"/>
        <v/>
      </c>
      <c r="I98" t="str">
        <f t="shared" si="18"/>
        <v/>
      </c>
      <c r="J98" t="str">
        <f t="shared" si="19"/>
        <v/>
      </c>
      <c r="K98" t="str">
        <f t="shared" si="20"/>
        <v/>
      </c>
      <c r="L98" t="str">
        <f t="shared" si="21"/>
        <v/>
      </c>
      <c r="M98" t="str">
        <f t="shared" si="22"/>
        <v/>
      </c>
      <c r="N98" t="str">
        <f t="shared" si="23"/>
        <v/>
      </c>
      <c r="O98" t="str">
        <f t="shared" si="24"/>
        <v/>
      </c>
      <c r="P98" t="str">
        <f t="shared" si="25"/>
        <v/>
      </c>
      <c r="S98" t="str">
        <v>shy</v>
      </c>
      <c r="T98" t="str">
        <v>give</v>
      </c>
      <c r="U98" t="str">
        <v>floor</v>
      </c>
      <c r="V98" t="str">
        <v>double</v>
      </c>
      <c r="W98" t="str">
        <v>freedom</v>
      </c>
      <c r="X98" t="str">
        <v>necklace</v>
      </c>
      <c r="Y98" t="str">
        <v>recommend</v>
      </c>
    </row>
    <row r="99" spans="1:25">
      <c r="A99" t="s">
        <v>1621</v>
      </c>
      <c r="B99">
        <f t="shared" si="13"/>
        <v>5</v>
      </c>
      <c r="C99" t="str" cm="1">
        <f t="array" ref="C99">_xlfn.LET(_xlpm.chars, MID(A99, _xlfn.SEQUENCE(LEN(A99)), 1), _xlpm.keep, IF((_xlpm.chars&gt;="0")*(_xlpm.chars&lt;="9")+(_xlpm.chars&gt;="A")*(_xlpm.chars&lt;="Z")+(_xlpm.chars&gt;="a")*(_xlpm.chars&lt;="z"), _xlpm.chars, ""), _xlfn.CONCAT(_xlpm.keep))</f>
        <v>three</v>
      </c>
      <c r="D99" t="str">
        <f t="shared" si="14"/>
        <v>three</v>
      </c>
      <c r="E99" t="str">
        <v>be</v>
      </c>
      <c r="F99" t="str">
        <f t="shared" si="15"/>
        <v/>
      </c>
      <c r="G99" t="str">
        <f t="shared" si="16"/>
        <v>be</v>
      </c>
      <c r="H99" t="str">
        <f t="shared" si="17"/>
        <v/>
      </c>
      <c r="I99" t="str">
        <f t="shared" si="18"/>
        <v/>
      </c>
      <c r="J99" t="str">
        <f t="shared" si="19"/>
        <v/>
      </c>
      <c r="K99" t="str">
        <f t="shared" si="20"/>
        <v/>
      </c>
      <c r="L99" t="str">
        <f t="shared" si="21"/>
        <v/>
      </c>
      <c r="M99" t="str">
        <f t="shared" si="22"/>
        <v/>
      </c>
      <c r="N99" t="str">
        <f t="shared" si="23"/>
        <v/>
      </c>
      <c r="O99" t="str">
        <f t="shared" si="24"/>
        <v/>
      </c>
      <c r="P99" t="str">
        <f t="shared" si="25"/>
        <v/>
      </c>
      <c r="S99" t="str">
        <v>sit</v>
      </c>
      <c r="T99" t="str">
        <v>glad</v>
      </c>
      <c r="U99" t="str">
        <v>flour</v>
      </c>
      <c r="V99" t="str">
        <v>driver</v>
      </c>
      <c r="W99" t="str">
        <v>gallery</v>
      </c>
      <c r="X99" t="str">
        <v>negative</v>
      </c>
      <c r="Y99" t="str">
        <v>rectangle</v>
      </c>
    </row>
    <row r="100" spans="1:25">
      <c r="A100" t="s">
        <v>746</v>
      </c>
      <c r="B100">
        <f t="shared" si="13"/>
        <v>4</v>
      </c>
      <c r="C100" t="str" cm="1">
        <f t="array" ref="C100">_xlfn.LET(_xlpm.chars, MID(A100, _xlfn.SEQUENCE(LEN(A100)), 1), _xlpm.keep, IF((_xlpm.chars&gt;="0")*(_xlpm.chars&lt;="9")+(_xlpm.chars&gt;="A")*(_xlpm.chars&lt;="Z")+(_xlpm.chars&gt;="a")*(_xlpm.chars&lt;="z"), _xlpm.chars, ""), _xlfn.CONCAT(_xlpm.keep))</f>
        <v>four</v>
      </c>
      <c r="D100" t="str">
        <f t="shared" si="14"/>
        <v>four</v>
      </c>
      <c r="E100" t="str">
        <v>or</v>
      </c>
      <c r="F100" t="str">
        <f t="shared" si="15"/>
        <v/>
      </c>
      <c r="G100" t="str">
        <f t="shared" si="16"/>
        <v>or</v>
      </c>
      <c r="H100" t="str">
        <f t="shared" si="17"/>
        <v/>
      </c>
      <c r="I100" t="str">
        <f t="shared" si="18"/>
        <v/>
      </c>
      <c r="J100" t="str">
        <f t="shared" si="19"/>
        <v/>
      </c>
      <c r="K100" t="str">
        <f t="shared" si="20"/>
        <v/>
      </c>
      <c r="L100" t="str">
        <f t="shared" si="21"/>
        <v/>
      </c>
      <c r="M100" t="str">
        <f t="shared" si="22"/>
        <v/>
      </c>
      <c r="N100" t="str">
        <f t="shared" si="23"/>
        <v/>
      </c>
      <c r="O100" t="str">
        <f t="shared" si="24"/>
        <v/>
      </c>
      <c r="P100" t="str">
        <f t="shared" si="25"/>
        <v/>
      </c>
      <c r="S100" t="str">
        <v>six</v>
      </c>
      <c r="T100" t="str">
        <v>glue</v>
      </c>
      <c r="U100" t="str">
        <v>force</v>
      </c>
      <c r="V100" t="str">
        <v>dugong</v>
      </c>
      <c r="W100" t="str">
        <v>garbage</v>
      </c>
      <c r="X100" t="str">
        <v>neighbor</v>
      </c>
      <c r="Y100" t="str">
        <v>recycling</v>
      </c>
    </row>
    <row r="101" spans="1:25">
      <c r="A101" t="s">
        <v>718</v>
      </c>
      <c r="B101">
        <f t="shared" si="13"/>
        <v>4</v>
      </c>
      <c r="C101" t="str" cm="1">
        <f t="array" ref="C101">_xlfn.LET(_xlpm.chars, MID(A101, _xlfn.SEQUENCE(LEN(A101)), 1), _xlpm.keep, IF((_xlpm.chars&gt;="0")*(_xlpm.chars&lt;="9")+(_xlpm.chars&gt;="A")*(_xlpm.chars&lt;="Z")+(_xlpm.chars&gt;="a")*(_xlpm.chars&lt;="z"), _xlpm.chars, ""), _xlfn.CONCAT(_xlpm.keep))</f>
        <v>five</v>
      </c>
      <c r="D101" t="str">
        <f t="shared" si="14"/>
        <v>five</v>
      </c>
      <c r="E101" t="str">
        <v>to</v>
      </c>
      <c r="F101" t="str">
        <f t="shared" si="15"/>
        <v/>
      </c>
      <c r="G101" t="str">
        <f t="shared" si="16"/>
        <v>to</v>
      </c>
      <c r="H101" t="str">
        <f t="shared" si="17"/>
        <v/>
      </c>
      <c r="I101" t="str">
        <f t="shared" si="18"/>
        <v/>
      </c>
      <c r="J101" t="str">
        <f t="shared" si="19"/>
        <v/>
      </c>
      <c r="K101" t="str">
        <f t="shared" si="20"/>
        <v/>
      </c>
      <c r="L101" t="str">
        <f t="shared" si="21"/>
        <v/>
      </c>
      <c r="M101" t="str">
        <f t="shared" si="22"/>
        <v/>
      </c>
      <c r="N101" t="str">
        <f t="shared" si="23"/>
        <v/>
      </c>
      <c r="O101" t="str">
        <f t="shared" si="24"/>
        <v/>
      </c>
      <c r="P101" t="str">
        <f t="shared" si="25"/>
        <v/>
      </c>
      <c r="S101" t="str">
        <v>ski</v>
      </c>
      <c r="T101" t="str">
        <v>goal</v>
      </c>
      <c r="U101" t="str">
        <v>forty</v>
      </c>
      <c r="V101" t="str">
        <v>during</v>
      </c>
      <c r="W101" t="str">
        <v>general</v>
      </c>
      <c r="X101" t="str">
        <v>nineteen</v>
      </c>
      <c r="Y101" t="str">
        <v>remaining</v>
      </c>
    </row>
    <row r="102" spans="1:25">
      <c r="A102" t="s">
        <v>945</v>
      </c>
      <c r="B102">
        <f t="shared" si="13"/>
        <v>3</v>
      </c>
      <c r="C102" t="str" cm="1">
        <f t="array" ref="C102">_xlfn.LET(_xlpm.chars, MID(A102, _xlfn.SEQUENCE(LEN(A102)), 1), _xlpm.keep, IF((_xlpm.chars&gt;="0")*(_xlpm.chars&lt;="9")+(_xlpm.chars&gt;="A")*(_xlpm.chars&lt;="Z")+(_xlpm.chars&gt;="a")*(_xlpm.chars&lt;="z"), _xlpm.chars, ""), _xlfn.CONCAT(_xlpm.keep))</f>
        <v>six</v>
      </c>
      <c r="D102" t="str">
        <f t="shared" si="14"/>
        <v>six</v>
      </c>
      <c r="E102" t="str">
        <v>up</v>
      </c>
      <c r="F102" t="str">
        <f t="shared" si="15"/>
        <v/>
      </c>
      <c r="G102" t="str">
        <f t="shared" si="16"/>
        <v>up</v>
      </c>
      <c r="H102" t="str">
        <f t="shared" si="17"/>
        <v/>
      </c>
      <c r="I102" t="str">
        <f t="shared" si="18"/>
        <v/>
      </c>
      <c r="J102" t="str">
        <f t="shared" si="19"/>
        <v/>
      </c>
      <c r="K102" t="str">
        <f t="shared" si="20"/>
        <v/>
      </c>
      <c r="L102" t="str">
        <f t="shared" si="21"/>
        <v/>
      </c>
      <c r="M102" t="str">
        <f t="shared" si="22"/>
        <v/>
      </c>
      <c r="N102" t="str">
        <f t="shared" si="23"/>
        <v/>
      </c>
      <c r="O102" t="str">
        <f t="shared" si="24"/>
        <v/>
      </c>
      <c r="P102" t="str">
        <f t="shared" si="25"/>
        <v/>
      </c>
      <c r="S102" t="str">
        <v>sky</v>
      </c>
      <c r="T102" t="str">
        <v>grew</v>
      </c>
      <c r="U102" t="str">
        <v>frank</v>
      </c>
      <c r="V102" t="str">
        <v>easily</v>
      </c>
      <c r="W102" t="str">
        <v>Germany</v>
      </c>
      <c r="X102" t="str">
        <v>northern</v>
      </c>
      <c r="Y102" t="str">
        <v>renewable</v>
      </c>
    </row>
    <row r="103" spans="1:25">
      <c r="A103" t="s">
        <v>1419</v>
      </c>
      <c r="B103">
        <f t="shared" si="13"/>
        <v>5</v>
      </c>
      <c r="C103" t="str" cm="1">
        <f t="array" ref="C103">_xlfn.LET(_xlpm.chars, MID(A103, _xlfn.SEQUENCE(LEN(A103)), 1), _xlpm.keep, IF((_xlpm.chars&gt;="0")*(_xlpm.chars&lt;="9")+(_xlpm.chars&gt;="A")*(_xlpm.chars&lt;="Z")+(_xlpm.chars&gt;="a")*(_xlpm.chars&lt;="z"), _xlpm.chars, ""), _xlfn.CONCAT(_xlpm.keep))</f>
        <v>seven</v>
      </c>
      <c r="D103" t="str">
        <f t="shared" si="14"/>
        <v>seven</v>
      </c>
      <c r="E103" t="str">
        <v>at</v>
      </c>
      <c r="F103" t="str">
        <f t="shared" si="15"/>
        <v/>
      </c>
      <c r="G103" t="str">
        <f t="shared" si="16"/>
        <v>at</v>
      </c>
      <c r="H103" t="str">
        <f t="shared" si="17"/>
        <v/>
      </c>
      <c r="I103" t="str">
        <f t="shared" si="18"/>
        <v/>
      </c>
      <c r="J103" t="str">
        <f t="shared" si="19"/>
        <v/>
      </c>
      <c r="K103" t="str">
        <f t="shared" si="20"/>
        <v/>
      </c>
      <c r="L103" t="str">
        <f t="shared" si="21"/>
        <v/>
      </c>
      <c r="M103" t="str">
        <f t="shared" si="22"/>
        <v/>
      </c>
      <c r="N103" t="str">
        <f t="shared" si="23"/>
        <v/>
      </c>
      <c r="O103" t="str">
        <f t="shared" si="24"/>
        <v/>
      </c>
      <c r="P103" t="str">
        <f t="shared" si="25"/>
        <v/>
      </c>
      <c r="S103" t="str">
        <v>son</v>
      </c>
      <c r="T103" t="str">
        <v>hair</v>
      </c>
      <c r="U103" t="str">
        <v>fresh</v>
      </c>
      <c r="V103" t="str">
        <v>effort</v>
      </c>
      <c r="W103" t="str">
        <v>giraffe</v>
      </c>
      <c r="X103" t="str">
        <v>notebook</v>
      </c>
      <c r="Y103" t="str">
        <v>represent</v>
      </c>
    </row>
    <row r="104" spans="1:25">
      <c r="A104" t="s">
        <v>712</v>
      </c>
      <c r="B104">
        <f t="shared" si="13"/>
        <v>5</v>
      </c>
      <c r="C104" t="str" cm="1">
        <f t="array" ref="C104">_xlfn.LET(_xlpm.chars, MID(A104, _xlfn.SEQUENCE(LEN(A104)), 1), _xlpm.keep, IF((_xlpm.chars&gt;="0")*(_xlpm.chars&lt;="9")+(_xlpm.chars&gt;="A")*(_xlpm.chars&lt;="Z")+(_xlpm.chars&gt;="a")*(_xlpm.chars&lt;="z"), _xlpm.chars, ""), _xlfn.CONCAT(_xlpm.keep))</f>
        <v>eight</v>
      </c>
      <c r="D104" t="str">
        <f t="shared" si="14"/>
        <v>eight</v>
      </c>
      <c r="E104" t="str">
        <v>on</v>
      </c>
      <c r="F104" t="str">
        <f t="shared" si="15"/>
        <v/>
      </c>
      <c r="G104" t="str">
        <f t="shared" si="16"/>
        <v>on</v>
      </c>
      <c r="H104" t="str">
        <f t="shared" si="17"/>
        <v/>
      </c>
      <c r="I104" t="str">
        <f t="shared" si="18"/>
        <v/>
      </c>
      <c r="J104" t="str">
        <f t="shared" si="19"/>
        <v/>
      </c>
      <c r="K104" t="str">
        <f t="shared" si="20"/>
        <v/>
      </c>
      <c r="L104" t="str">
        <f t="shared" si="21"/>
        <v/>
      </c>
      <c r="M104" t="str">
        <f t="shared" si="22"/>
        <v/>
      </c>
      <c r="N104" t="str">
        <f t="shared" si="23"/>
        <v/>
      </c>
      <c r="O104" t="str">
        <f t="shared" si="24"/>
        <v/>
      </c>
      <c r="P104" t="str">
        <f t="shared" si="25"/>
        <v/>
      </c>
      <c r="S104" t="str">
        <v>sun</v>
      </c>
      <c r="T104" t="str">
        <v>half</v>
      </c>
      <c r="U104" t="str">
        <v>fried</v>
      </c>
      <c r="V104" t="str">
        <v>eighth</v>
      </c>
      <c r="W104" t="str">
        <v>glacier</v>
      </c>
      <c r="X104" t="str">
        <v>November</v>
      </c>
      <c r="Y104" t="str">
        <v>riverbank</v>
      </c>
    </row>
    <row r="105" spans="1:25">
      <c r="A105" t="s">
        <v>1322</v>
      </c>
      <c r="B105">
        <f t="shared" si="13"/>
        <v>4</v>
      </c>
      <c r="C105" t="str" cm="1">
        <f t="array" ref="C105">_xlfn.LET(_xlpm.chars, MID(A105, _xlfn.SEQUENCE(LEN(A105)), 1), _xlpm.keep, IF((_xlpm.chars&gt;="0")*(_xlpm.chars&lt;="9")+(_xlpm.chars&gt;="A")*(_xlpm.chars&lt;="Z")+(_xlpm.chars&gt;="a")*(_xlpm.chars&lt;="z"), _xlpm.chars, ""), _xlfn.CONCAT(_xlpm.keep))</f>
        <v>nine</v>
      </c>
      <c r="D105" t="str">
        <f t="shared" si="14"/>
        <v>nine</v>
      </c>
      <c r="E105" t="str">
        <v>on</v>
      </c>
      <c r="F105" t="str">
        <f t="shared" si="15"/>
        <v/>
      </c>
      <c r="G105" t="str">
        <f t="shared" si="16"/>
        <v>on</v>
      </c>
      <c r="H105" t="str">
        <f t="shared" si="17"/>
        <v/>
      </c>
      <c r="I105" t="str">
        <f t="shared" si="18"/>
        <v/>
      </c>
      <c r="J105" t="str">
        <f t="shared" si="19"/>
        <v/>
      </c>
      <c r="K105" t="str">
        <f t="shared" si="20"/>
        <v/>
      </c>
      <c r="L105" t="str">
        <f t="shared" si="21"/>
        <v/>
      </c>
      <c r="M105" t="str">
        <f t="shared" si="22"/>
        <v/>
      </c>
      <c r="N105" t="str">
        <f t="shared" si="23"/>
        <v/>
      </c>
      <c r="O105" t="str">
        <f t="shared" si="24"/>
        <v/>
      </c>
      <c r="P105" t="str">
        <f t="shared" si="25"/>
        <v/>
      </c>
      <c r="S105" t="str">
        <v>tag</v>
      </c>
      <c r="T105" t="str">
        <v>hand</v>
      </c>
      <c r="U105" t="str">
        <v>front</v>
      </c>
      <c r="V105" t="str">
        <v>eighty</v>
      </c>
      <c r="W105" t="str">
        <v>glasses</v>
      </c>
      <c r="X105" t="str">
        <v>nowadays</v>
      </c>
      <c r="Y105" t="str">
        <v>scientist</v>
      </c>
    </row>
    <row r="106" spans="1:25">
      <c r="A106" t="s">
        <v>780</v>
      </c>
      <c r="B106">
        <f t="shared" si="13"/>
        <v>6</v>
      </c>
      <c r="C106" t="str" cm="1">
        <f t="array" ref="C106">_xlfn.LET(_xlpm.chars, MID(A106, _xlfn.SEQUENCE(LEN(A106)), 1), _xlpm.keep, IF((_xlpm.chars&gt;="0")*(_xlpm.chars&lt;="9")+(_xlpm.chars&gt;="A")*(_xlpm.chars&lt;="Z")+(_xlpm.chars&gt;="a")*(_xlpm.chars&lt;="z"), _xlpm.chars, ""), _xlfn.CONCAT(_xlpm.keep))</f>
        <v>eleven</v>
      </c>
      <c r="D106" t="str">
        <f t="shared" si="14"/>
        <v>eleven</v>
      </c>
      <c r="E106" t="str">
        <v>if</v>
      </c>
      <c r="F106" t="str">
        <f t="shared" si="15"/>
        <v/>
      </c>
      <c r="G106" t="str">
        <f t="shared" si="16"/>
        <v>if</v>
      </c>
      <c r="H106" t="str">
        <f t="shared" si="17"/>
        <v/>
      </c>
      <c r="I106" t="str">
        <f t="shared" si="18"/>
        <v/>
      </c>
      <c r="J106" t="str">
        <f t="shared" si="19"/>
        <v/>
      </c>
      <c r="K106" t="str">
        <f t="shared" si="20"/>
        <v/>
      </c>
      <c r="L106" t="str">
        <f t="shared" si="21"/>
        <v/>
      </c>
      <c r="M106" t="str">
        <f t="shared" si="22"/>
        <v/>
      </c>
      <c r="N106" t="str">
        <f t="shared" si="23"/>
        <v/>
      </c>
      <c r="O106" t="str">
        <f t="shared" si="24"/>
        <v/>
      </c>
      <c r="P106" t="str">
        <f t="shared" si="25"/>
        <v/>
      </c>
      <c r="S106" t="str">
        <v>tap</v>
      </c>
      <c r="T106" t="str">
        <v>hang</v>
      </c>
      <c r="U106" t="str">
        <v>fruit</v>
      </c>
      <c r="V106" t="str">
        <v>eleven</v>
      </c>
      <c r="W106" t="str">
        <v>goodbye</v>
      </c>
      <c r="X106" t="str">
        <v>optional</v>
      </c>
      <c r="Y106" t="str">
        <v>selection</v>
      </c>
    </row>
    <row r="107" spans="1:25">
      <c r="A107" t="s">
        <v>1548</v>
      </c>
      <c r="B107">
        <f t="shared" si="13"/>
        <v>6</v>
      </c>
      <c r="C107" t="str" cm="1">
        <f t="array" ref="C107">_xlfn.LET(_xlpm.chars, MID(A107, _xlfn.SEQUENCE(LEN(A107)), 1), _xlpm.keep, IF((_xlpm.chars&gt;="0")*(_xlpm.chars&lt;="9")+(_xlpm.chars&gt;="A")*(_xlpm.chars&lt;="Z")+(_xlpm.chars&gt;="a")*(_xlpm.chars&lt;="z"), _xlpm.chars, ""), _xlfn.CONCAT(_xlpm.keep))</f>
        <v>twelve</v>
      </c>
      <c r="D107" t="str">
        <f t="shared" si="14"/>
        <v>twelve</v>
      </c>
      <c r="E107" t="str">
        <v>no</v>
      </c>
      <c r="F107" t="str">
        <f t="shared" si="15"/>
        <v/>
      </c>
      <c r="G107" t="str">
        <f t="shared" si="16"/>
        <v>no</v>
      </c>
      <c r="H107" t="str">
        <f t="shared" si="17"/>
        <v/>
      </c>
      <c r="I107" t="str">
        <f t="shared" si="18"/>
        <v/>
      </c>
      <c r="J107" t="str">
        <f t="shared" si="19"/>
        <v/>
      </c>
      <c r="K107" t="str">
        <f t="shared" si="20"/>
        <v/>
      </c>
      <c r="L107" t="str">
        <f t="shared" si="21"/>
        <v/>
      </c>
      <c r="M107" t="str">
        <f t="shared" si="22"/>
        <v/>
      </c>
      <c r="N107" t="str">
        <f t="shared" si="23"/>
        <v/>
      </c>
      <c r="O107" t="str">
        <f t="shared" si="24"/>
        <v/>
      </c>
      <c r="P107" t="str">
        <f t="shared" si="25"/>
        <v/>
      </c>
      <c r="S107" t="str">
        <v>tax</v>
      </c>
      <c r="T107" t="str">
        <v>harm</v>
      </c>
      <c r="U107" t="str">
        <v>funny</v>
      </c>
      <c r="V107" t="str">
        <v>energy</v>
      </c>
      <c r="W107" t="str">
        <v>gorilla</v>
      </c>
      <c r="X107" t="str">
        <v>ordinary</v>
      </c>
      <c r="Y107" t="str">
        <v>September</v>
      </c>
    </row>
    <row r="108" spans="1:25">
      <c r="A108" t="s">
        <v>1141</v>
      </c>
      <c r="B108">
        <f t="shared" si="13"/>
        <v>8</v>
      </c>
      <c r="C108" t="str" cm="1">
        <f t="array" ref="C108">_xlfn.LET(_xlpm.chars, MID(A108, _xlfn.SEQUENCE(LEN(A108)), 1), _xlpm.keep, IF((_xlpm.chars&gt;="0")*(_xlpm.chars&lt;="9")+(_xlpm.chars&gt;="A")*(_xlpm.chars&lt;="Z")+(_xlpm.chars&gt;="a")*(_xlpm.chars&lt;="z"), _xlpm.chars, ""), _xlfn.CONCAT(_xlpm.keep))</f>
        <v>thirteen</v>
      </c>
      <c r="D108" t="str">
        <f t="shared" si="14"/>
        <v>thirteen</v>
      </c>
      <c r="E108" t="str">
        <v>IT</v>
      </c>
      <c r="F108" t="str">
        <f t="shared" si="15"/>
        <v/>
      </c>
      <c r="G108" t="str">
        <f t="shared" si="16"/>
        <v>IT</v>
      </c>
      <c r="H108" t="str">
        <f t="shared" si="17"/>
        <v/>
      </c>
      <c r="I108" t="str">
        <f t="shared" si="18"/>
        <v/>
      </c>
      <c r="J108" t="str">
        <f t="shared" si="19"/>
        <v/>
      </c>
      <c r="K108" t="str">
        <f t="shared" si="20"/>
        <v/>
      </c>
      <c r="L108" t="str">
        <f t="shared" si="21"/>
        <v/>
      </c>
      <c r="M108" t="str">
        <f t="shared" si="22"/>
        <v/>
      </c>
      <c r="N108" t="str">
        <f t="shared" si="23"/>
        <v/>
      </c>
      <c r="O108" t="str">
        <f t="shared" si="24"/>
        <v/>
      </c>
      <c r="P108" t="str">
        <f t="shared" si="25"/>
        <v/>
      </c>
      <c r="S108" t="str">
        <v>tea</v>
      </c>
      <c r="T108" t="str">
        <v>head</v>
      </c>
      <c r="U108" t="str">
        <v>genre</v>
      </c>
      <c r="V108" t="str">
        <v>enough</v>
      </c>
      <c r="W108" t="str">
        <v>grandma</v>
      </c>
      <c r="X108" t="str">
        <v>original</v>
      </c>
      <c r="Y108" t="str">
        <v>seventeen</v>
      </c>
    </row>
    <row r="109" spans="1:25">
      <c r="A109" t="s">
        <v>596</v>
      </c>
      <c r="B109">
        <f t="shared" si="13"/>
        <v>8</v>
      </c>
      <c r="C109" t="str" cm="1">
        <f t="array" ref="C109">_xlfn.LET(_xlpm.chars, MID(A109, _xlfn.SEQUENCE(LEN(A109)), 1), _xlpm.keep, IF((_xlpm.chars&gt;="0")*(_xlpm.chars&lt;="9")+(_xlpm.chars&gt;="A")*(_xlpm.chars&lt;="Z")+(_xlpm.chars&gt;="a")*(_xlpm.chars&lt;="z"), _xlpm.chars, ""), _xlfn.CONCAT(_xlpm.keep))</f>
        <v>fourteen</v>
      </c>
      <c r="D109" t="str">
        <f t="shared" si="14"/>
        <v>fourteen</v>
      </c>
      <c r="E109" t="str">
        <v>you</v>
      </c>
      <c r="F109" t="str">
        <f t="shared" si="15"/>
        <v/>
      </c>
      <c r="G109" t="str">
        <f t="shared" si="16"/>
        <v/>
      </c>
      <c r="H109" t="str">
        <f t="shared" si="17"/>
        <v>you</v>
      </c>
      <c r="I109" t="str">
        <f t="shared" si="18"/>
        <v/>
      </c>
      <c r="J109" t="str">
        <f t="shared" si="19"/>
        <v/>
      </c>
      <c r="K109" t="str">
        <f t="shared" si="20"/>
        <v/>
      </c>
      <c r="L109" t="str">
        <f t="shared" si="21"/>
        <v/>
      </c>
      <c r="M109" t="str">
        <f t="shared" si="22"/>
        <v/>
      </c>
      <c r="N109" t="str">
        <f t="shared" si="23"/>
        <v/>
      </c>
      <c r="O109" t="str">
        <f t="shared" si="24"/>
        <v/>
      </c>
      <c r="P109" t="str">
        <f t="shared" si="25"/>
        <v/>
      </c>
      <c r="S109" t="str">
        <v>ten</v>
      </c>
      <c r="T109" t="str">
        <v>heat</v>
      </c>
      <c r="U109" t="str">
        <v>glass</v>
      </c>
      <c r="V109" t="str">
        <v>ensure</v>
      </c>
      <c r="W109" t="str">
        <v>grandpa</v>
      </c>
      <c r="X109" t="str">
        <v>outgoing</v>
      </c>
      <c r="Y109" t="str">
        <v>sincerely</v>
      </c>
    </row>
    <row r="110" spans="1:25">
      <c r="A110" t="s">
        <v>658</v>
      </c>
      <c r="B110">
        <f t="shared" si="13"/>
        <v>7</v>
      </c>
      <c r="C110" t="str" cm="1">
        <f t="array" ref="C110">_xlfn.LET(_xlpm.chars, MID(A110, _xlfn.SEQUENCE(LEN(A110)), 1), _xlpm.keep, IF((_xlpm.chars&gt;="0")*(_xlpm.chars&lt;="9")+(_xlpm.chars&gt;="A")*(_xlpm.chars&lt;="Z")+(_xlpm.chars&gt;="a")*(_xlpm.chars&lt;="z"), _xlpm.chars, ""), _xlfn.CONCAT(_xlpm.keep))</f>
        <v>fifteen</v>
      </c>
      <c r="D110" t="str">
        <f t="shared" si="14"/>
        <v>fifteen</v>
      </c>
      <c r="E110" t="str">
        <v>yes</v>
      </c>
      <c r="F110" t="str">
        <f t="shared" si="15"/>
        <v/>
      </c>
      <c r="G110" t="str">
        <f t="shared" si="16"/>
        <v/>
      </c>
      <c r="H110" t="str">
        <f t="shared" si="17"/>
        <v>yes</v>
      </c>
      <c r="I110" t="str">
        <f t="shared" si="18"/>
        <v/>
      </c>
      <c r="J110" t="str">
        <f t="shared" si="19"/>
        <v/>
      </c>
      <c r="K110" t="str">
        <f t="shared" si="20"/>
        <v/>
      </c>
      <c r="L110" t="str">
        <f t="shared" si="21"/>
        <v/>
      </c>
      <c r="M110" t="str">
        <f t="shared" si="22"/>
        <v/>
      </c>
      <c r="N110" t="str">
        <f t="shared" si="23"/>
        <v/>
      </c>
      <c r="O110" t="str">
        <f t="shared" si="24"/>
        <v/>
      </c>
      <c r="P110" t="str">
        <f t="shared" si="25"/>
        <v/>
      </c>
      <c r="S110" t="str">
        <v>tie</v>
      </c>
      <c r="T110" t="str">
        <v>held</v>
      </c>
      <c r="U110" t="str">
        <v>globe</v>
      </c>
      <c r="V110" t="str">
        <v>eraser</v>
      </c>
      <c r="W110" t="str">
        <v>greatly</v>
      </c>
      <c r="X110" t="str">
        <v>painting</v>
      </c>
      <c r="Y110" t="str">
        <v>Singapore</v>
      </c>
    </row>
    <row r="111" spans="1:25">
      <c r="A111" t="s">
        <v>1273</v>
      </c>
      <c r="B111">
        <f t="shared" si="13"/>
        <v>7</v>
      </c>
      <c r="C111" t="str" cm="1">
        <f t="array" ref="C111">_xlfn.LET(_xlpm.chars, MID(A111, _xlfn.SEQUENCE(LEN(A111)), 1), _xlpm.keep, IF((_xlpm.chars&gt;="0")*(_xlpm.chars&lt;="9")+(_xlpm.chars&gt;="A")*(_xlpm.chars&lt;="Z")+(_xlpm.chars&gt;="a")*(_xlpm.chars&lt;="z"), _xlpm.chars, ""), _xlfn.CONCAT(_xlpm.keep))</f>
        <v>sixteen</v>
      </c>
      <c r="D111" t="str">
        <f t="shared" si="14"/>
        <v>sixteen</v>
      </c>
      <c r="E111" t="str">
        <v/>
      </c>
      <c r="F111" t="str">
        <f t="shared" si="15"/>
        <v/>
      </c>
      <c r="G111" t="str">
        <f t="shared" si="16"/>
        <v/>
      </c>
      <c r="H111" t="str">
        <f t="shared" si="17"/>
        <v/>
      </c>
      <c r="I111" t="str">
        <f t="shared" si="18"/>
        <v/>
      </c>
      <c r="J111" t="str">
        <f t="shared" si="19"/>
        <v/>
      </c>
      <c r="K111" t="str">
        <f t="shared" si="20"/>
        <v/>
      </c>
      <c r="L111" t="str">
        <f t="shared" si="21"/>
        <v/>
      </c>
      <c r="M111" t="str">
        <f t="shared" si="22"/>
        <v/>
      </c>
      <c r="N111" t="str">
        <f t="shared" si="23"/>
        <v/>
      </c>
      <c r="O111" t="str">
        <f t="shared" si="24"/>
        <v/>
      </c>
      <c r="P111" t="str">
        <f t="shared" si="25"/>
        <v/>
      </c>
      <c r="S111" t="str">
        <v>toe</v>
      </c>
      <c r="T111" t="str">
        <v>hero</v>
      </c>
      <c r="U111" t="str">
        <v>glove</v>
      </c>
      <c r="V111" t="str">
        <v>escape</v>
      </c>
      <c r="W111" t="str">
        <v>habitat</v>
      </c>
      <c r="X111" t="str">
        <v>Pakistan</v>
      </c>
      <c r="Y111" t="str">
        <v>situation</v>
      </c>
    </row>
    <row r="112" spans="1:25">
      <c r="A112" t="s">
        <v>590</v>
      </c>
      <c r="B112">
        <f t="shared" si="13"/>
        <v>9</v>
      </c>
      <c r="C112" t="str" cm="1">
        <f t="array" ref="C112">_xlfn.LET(_xlpm.chars, MID(A112, _xlfn.SEQUENCE(LEN(A112)), 1), _xlpm.keep, IF((_xlpm.chars&gt;="0")*(_xlpm.chars&lt;="9")+(_xlpm.chars&gt;="A")*(_xlpm.chars&lt;="Z")+(_xlpm.chars&gt;="a")*(_xlpm.chars&lt;="z"), _xlpm.chars, ""), _xlfn.CONCAT(_xlpm.keep))</f>
        <v>seventeen</v>
      </c>
      <c r="D112" t="str">
        <f t="shared" si="14"/>
        <v>seventeen</v>
      </c>
      <c r="E112" t="str">
        <v>you</v>
      </c>
      <c r="F112" t="str">
        <f t="shared" si="15"/>
        <v/>
      </c>
      <c r="G112" t="str">
        <f t="shared" si="16"/>
        <v/>
      </c>
      <c r="H112" t="str">
        <f t="shared" si="17"/>
        <v>you</v>
      </c>
      <c r="I112" t="str">
        <f t="shared" si="18"/>
        <v/>
      </c>
      <c r="J112" t="str">
        <f t="shared" si="19"/>
        <v/>
      </c>
      <c r="K112" t="str">
        <f t="shared" si="20"/>
        <v/>
      </c>
      <c r="L112" t="str">
        <f t="shared" si="21"/>
        <v/>
      </c>
      <c r="M112" t="str">
        <f t="shared" si="22"/>
        <v/>
      </c>
      <c r="N112" t="str">
        <f t="shared" si="23"/>
        <v/>
      </c>
      <c r="O112" t="str">
        <f t="shared" si="24"/>
        <v/>
      </c>
      <c r="P112" t="str">
        <f t="shared" si="25"/>
        <v/>
      </c>
      <c r="S112" t="str">
        <v>ton</v>
      </c>
      <c r="T112" t="str">
        <v>hers</v>
      </c>
      <c r="U112" t="str">
        <v>goods</v>
      </c>
      <c r="V112" t="str">
        <v>ethnic</v>
      </c>
      <c r="W112" t="str">
        <v>hallway</v>
      </c>
      <c r="X112" t="str">
        <v>peaceful</v>
      </c>
      <c r="Y112" t="str">
        <v>sixteenth</v>
      </c>
    </row>
    <row r="113" spans="1:25">
      <c r="A113" t="s">
        <v>455</v>
      </c>
      <c r="B113">
        <f t="shared" si="13"/>
        <v>8</v>
      </c>
      <c r="C113" t="str" cm="1">
        <f t="array" ref="C113">_xlfn.LET(_xlpm.chars, MID(A113, _xlfn.SEQUENCE(LEN(A113)), 1), _xlpm.keep, IF((_xlpm.chars&gt;="0")*(_xlpm.chars&lt;="9")+(_xlpm.chars&gt;="A")*(_xlpm.chars&lt;="Z")+(_xlpm.chars&gt;="a")*(_xlpm.chars&lt;="z"), _xlpm.chars, ""), _xlfn.CONCAT(_xlpm.keep))</f>
        <v>eighteen</v>
      </c>
      <c r="D113" t="str">
        <f t="shared" si="14"/>
        <v>eighteen</v>
      </c>
      <c r="E113" t="str">
        <v>bat</v>
      </c>
      <c r="F113" t="str">
        <f t="shared" si="15"/>
        <v/>
      </c>
      <c r="G113" t="str">
        <f t="shared" si="16"/>
        <v/>
      </c>
      <c r="H113" t="str">
        <f t="shared" si="17"/>
        <v>bat</v>
      </c>
      <c r="I113" t="str">
        <f t="shared" si="18"/>
        <v/>
      </c>
      <c r="J113" t="str">
        <f t="shared" si="19"/>
        <v/>
      </c>
      <c r="K113" t="str">
        <f t="shared" si="20"/>
        <v/>
      </c>
      <c r="L113" t="str">
        <f t="shared" si="21"/>
        <v/>
      </c>
      <c r="M113" t="str">
        <f t="shared" si="22"/>
        <v/>
      </c>
      <c r="N113" t="str">
        <f t="shared" si="23"/>
        <v/>
      </c>
      <c r="O113" t="str">
        <f t="shared" si="24"/>
        <v/>
      </c>
      <c r="P113" t="str">
        <f t="shared" si="25"/>
        <v/>
      </c>
      <c r="S113" t="str">
        <v>top</v>
      </c>
      <c r="T113" t="str">
        <v>hold</v>
      </c>
      <c r="U113" t="str">
        <v>grape</v>
      </c>
      <c r="V113" t="str">
        <v>except</v>
      </c>
      <c r="W113" t="str">
        <v>handbag</v>
      </c>
      <c r="X113" t="str">
        <v>position</v>
      </c>
      <c r="Y113" t="str">
        <v>something</v>
      </c>
    </row>
    <row r="114" spans="1:25">
      <c r="A114" t="s">
        <v>818</v>
      </c>
      <c r="B114">
        <f t="shared" si="13"/>
        <v>8</v>
      </c>
      <c r="C114" t="str" cm="1">
        <f t="array" ref="C114">_xlfn.LET(_xlpm.chars, MID(A114, _xlfn.SEQUENCE(LEN(A114)), 1), _xlpm.keep, IF((_xlpm.chars&gt;="0")*(_xlpm.chars&lt;="9")+(_xlpm.chars&gt;="A")*(_xlpm.chars&lt;="Z")+(_xlpm.chars&gt;="a")*(_xlpm.chars&lt;="z"), _xlpm.chars, ""), _xlfn.CONCAT(_xlpm.keep))</f>
        <v>nineteen</v>
      </c>
      <c r="D114" t="str">
        <f t="shared" si="14"/>
        <v>nineteen</v>
      </c>
      <c r="E114" t="str">
        <v>cat</v>
      </c>
      <c r="F114" t="str">
        <f t="shared" si="15"/>
        <v/>
      </c>
      <c r="G114" t="str">
        <f t="shared" si="16"/>
        <v/>
      </c>
      <c r="H114" t="str">
        <f t="shared" si="17"/>
        <v>cat</v>
      </c>
      <c r="I114" t="str">
        <f t="shared" si="18"/>
        <v/>
      </c>
      <c r="J114" t="str">
        <f t="shared" si="19"/>
        <v/>
      </c>
      <c r="K114" t="str">
        <f t="shared" si="20"/>
        <v/>
      </c>
      <c r="L114" t="str">
        <f t="shared" si="21"/>
        <v/>
      </c>
      <c r="M114" t="str">
        <f t="shared" si="22"/>
        <v/>
      </c>
      <c r="N114" t="str">
        <f t="shared" si="23"/>
        <v/>
      </c>
      <c r="O114" t="str">
        <f t="shared" si="24"/>
        <v/>
      </c>
      <c r="P114" t="str">
        <f t="shared" si="25"/>
        <v/>
      </c>
      <c r="S114" t="str">
        <v>toy</v>
      </c>
      <c r="T114" t="str">
        <v>hole</v>
      </c>
      <c r="U114" t="str">
        <v>graph</v>
      </c>
      <c r="V114" t="str">
        <v>expect</v>
      </c>
      <c r="W114" t="str">
        <v>hectare</v>
      </c>
      <c r="X114" t="str">
        <v>positive</v>
      </c>
      <c r="Y114" t="str">
        <v>sometimes</v>
      </c>
    </row>
    <row r="115" spans="1:25">
      <c r="A115" t="s">
        <v>1551</v>
      </c>
      <c r="B115">
        <f t="shared" si="13"/>
        <v>6</v>
      </c>
      <c r="C115" t="str" cm="1">
        <f t="array" ref="C115">_xlfn.LET(_xlpm.chars, MID(A115, _xlfn.SEQUENCE(LEN(A115)), 1), _xlpm.keep, IF((_xlpm.chars&gt;="0")*(_xlpm.chars&lt;="9")+(_xlpm.chars&gt;="A")*(_xlpm.chars&lt;="Z")+(_xlpm.chars&gt;="a")*(_xlpm.chars&lt;="z"), _xlpm.chars, ""), _xlfn.CONCAT(_xlpm.keep))</f>
        <v>twenty</v>
      </c>
      <c r="D115" t="str">
        <f t="shared" si="14"/>
        <v>twenty</v>
      </c>
      <c r="E115" t="str">
        <v>dog</v>
      </c>
      <c r="F115" t="str">
        <f t="shared" si="15"/>
        <v/>
      </c>
      <c r="G115" t="str">
        <f t="shared" si="16"/>
        <v/>
      </c>
      <c r="H115" t="str">
        <f t="shared" si="17"/>
        <v>dog</v>
      </c>
      <c r="I115" t="str">
        <f t="shared" si="18"/>
        <v/>
      </c>
      <c r="J115" t="str">
        <f t="shared" si="19"/>
        <v/>
      </c>
      <c r="K115" t="str">
        <f t="shared" si="20"/>
        <v/>
      </c>
      <c r="L115" t="str">
        <f t="shared" si="21"/>
        <v/>
      </c>
      <c r="M115" t="str">
        <f t="shared" si="22"/>
        <v/>
      </c>
      <c r="N115" t="str">
        <f t="shared" si="23"/>
        <v/>
      </c>
      <c r="O115" t="str">
        <f t="shared" si="24"/>
        <v/>
      </c>
      <c r="P115" t="str">
        <f t="shared" si="25"/>
        <v/>
      </c>
      <c r="S115" t="str">
        <v>try</v>
      </c>
      <c r="T115" t="str">
        <v>host</v>
      </c>
      <c r="U115" t="str">
        <v>gravy</v>
      </c>
      <c r="V115" t="str">
        <v>export</v>
      </c>
      <c r="W115" t="str">
        <v>helpful</v>
      </c>
      <c r="X115" t="str">
        <v>possible</v>
      </c>
      <c r="Y115" t="str">
        <v>spaghetti</v>
      </c>
    </row>
    <row r="116" spans="1:25">
      <c r="A116" t="s">
        <v>1527</v>
      </c>
      <c r="B116">
        <f t="shared" si="13"/>
        <v>6</v>
      </c>
      <c r="C116" t="str" cm="1">
        <f t="array" ref="C116">_xlfn.LET(_xlpm.chars, MID(A116, _xlfn.SEQUENCE(LEN(A116)), 1), _xlpm.keep, IF((_xlpm.chars&gt;="0")*(_xlpm.chars&lt;="9")+(_xlpm.chars&gt;="A")*(_xlpm.chars&lt;="Z")+(_xlpm.chars&gt;="a")*(_xlpm.chars&lt;="z"), _xlpm.chars, ""), _xlfn.CONCAT(_xlpm.keep))</f>
        <v>thirty</v>
      </c>
      <c r="D116" t="str">
        <f t="shared" si="14"/>
        <v>thirty</v>
      </c>
      <c r="E116" t="str">
        <v>egg</v>
      </c>
      <c r="F116" t="str">
        <f t="shared" si="15"/>
        <v/>
      </c>
      <c r="G116" t="str">
        <f t="shared" si="16"/>
        <v/>
      </c>
      <c r="H116" t="str">
        <f t="shared" si="17"/>
        <v>egg</v>
      </c>
      <c r="I116" t="str">
        <f t="shared" si="18"/>
        <v/>
      </c>
      <c r="J116" t="str">
        <f t="shared" si="19"/>
        <v/>
      </c>
      <c r="K116" t="str">
        <f t="shared" si="20"/>
        <v/>
      </c>
      <c r="L116" t="str">
        <f t="shared" si="21"/>
        <v/>
      </c>
      <c r="M116" t="str">
        <f t="shared" si="22"/>
        <v/>
      </c>
      <c r="N116" t="str">
        <f t="shared" si="23"/>
        <v/>
      </c>
      <c r="O116" t="str">
        <f t="shared" si="24"/>
        <v/>
      </c>
      <c r="P116" t="str">
        <f t="shared" si="25"/>
        <v/>
      </c>
      <c r="S116" t="str">
        <v>two</v>
      </c>
      <c r="T116" t="str">
        <v>hunt</v>
      </c>
      <c r="U116" t="str">
        <v>green</v>
      </c>
      <c r="V116" t="str">
        <v>extend</v>
      </c>
      <c r="W116" t="str">
        <v>herself</v>
      </c>
      <c r="X116" t="str">
        <v>powerful</v>
      </c>
      <c r="Y116" t="str">
        <v>spiritual</v>
      </c>
    </row>
    <row r="117" spans="1:25">
      <c r="A117" t="s">
        <v>797</v>
      </c>
      <c r="B117">
        <f t="shared" si="13"/>
        <v>5</v>
      </c>
      <c r="C117" t="str" cm="1">
        <f t="array" ref="C117">_xlfn.LET(_xlpm.chars, MID(A117, _xlfn.SEQUENCE(LEN(A117)), 1), _xlpm.keep, IF((_xlpm.chars&gt;="0")*(_xlpm.chars&lt;="9")+(_xlpm.chars&gt;="A")*(_xlpm.chars&lt;="Z")+(_xlpm.chars&gt;="a")*(_xlpm.chars&lt;="z"), _xlpm.chars, ""), _xlfn.CONCAT(_xlpm.keep))</f>
        <v>forty</v>
      </c>
      <c r="D117" t="str">
        <f t="shared" si="14"/>
        <v>forty</v>
      </c>
      <c r="E117" t="str">
        <v>ink</v>
      </c>
      <c r="F117" t="str">
        <f t="shared" si="15"/>
        <v/>
      </c>
      <c r="G117" t="str">
        <f t="shared" si="16"/>
        <v/>
      </c>
      <c r="H117" t="str">
        <f t="shared" si="17"/>
        <v>ink</v>
      </c>
      <c r="I117" t="str">
        <f t="shared" si="18"/>
        <v/>
      </c>
      <c r="J117" t="str">
        <f t="shared" si="19"/>
        <v/>
      </c>
      <c r="K117" t="str">
        <f t="shared" si="20"/>
        <v/>
      </c>
      <c r="L117" t="str">
        <f t="shared" si="21"/>
        <v/>
      </c>
      <c r="M117" t="str">
        <f t="shared" si="22"/>
        <v/>
      </c>
      <c r="N117" t="str">
        <f t="shared" si="23"/>
        <v/>
      </c>
      <c r="O117" t="str">
        <f t="shared" si="24"/>
        <v/>
      </c>
      <c r="P117" t="str">
        <f t="shared" si="25"/>
        <v/>
      </c>
      <c r="S117" t="str">
        <v>vet</v>
      </c>
      <c r="T117" t="str">
        <v>hurt</v>
      </c>
      <c r="U117" t="str">
        <v>grill</v>
      </c>
      <c r="V117" t="str">
        <v>fabric</v>
      </c>
      <c r="W117" t="str">
        <v>history</v>
      </c>
      <c r="X117" t="str">
        <v>precious</v>
      </c>
      <c r="Y117" t="str">
        <v>structure</v>
      </c>
    </row>
    <row r="118" spans="1:25">
      <c r="A118" t="s">
        <v>767</v>
      </c>
      <c r="B118">
        <f t="shared" si="13"/>
        <v>5</v>
      </c>
      <c r="C118" t="str" cm="1">
        <f t="array" ref="C118">_xlfn.LET(_xlpm.chars, MID(A118, _xlfn.SEQUENCE(LEN(A118)), 1), _xlpm.keep, IF((_xlpm.chars&gt;="0")*(_xlpm.chars&lt;="9")+(_xlpm.chars&gt;="A")*(_xlpm.chars&lt;="Z")+(_xlpm.chars&gt;="a")*(_xlpm.chars&lt;="z"), _xlpm.chars, ""), _xlfn.CONCAT(_xlpm.keep))</f>
        <v>fifty</v>
      </c>
      <c r="D118" t="str">
        <f t="shared" si="14"/>
        <v>fifty</v>
      </c>
      <c r="E118" t="str">
        <v>log</v>
      </c>
      <c r="F118" t="str">
        <f t="shared" si="15"/>
        <v/>
      </c>
      <c r="G118" t="str">
        <f t="shared" si="16"/>
        <v/>
      </c>
      <c r="H118" t="str">
        <f t="shared" si="17"/>
        <v>log</v>
      </c>
      <c r="I118" t="str">
        <f t="shared" si="18"/>
        <v/>
      </c>
      <c r="J118" t="str">
        <f t="shared" si="19"/>
        <v/>
      </c>
      <c r="K118" t="str">
        <f t="shared" si="20"/>
        <v/>
      </c>
      <c r="L118" t="str">
        <f t="shared" si="21"/>
        <v/>
      </c>
      <c r="M118" t="str">
        <f t="shared" si="22"/>
        <v/>
      </c>
      <c r="N118" t="str">
        <f t="shared" si="23"/>
        <v/>
      </c>
      <c r="O118" t="str">
        <f t="shared" si="24"/>
        <v/>
      </c>
      <c r="P118" t="str">
        <f t="shared" si="25"/>
        <v/>
      </c>
      <c r="S118" t="str">
        <v>via</v>
      </c>
      <c r="T118" t="str">
        <v>idea</v>
      </c>
      <c r="U118" t="str">
        <v>group</v>
      </c>
      <c r="V118" t="str">
        <v>famous</v>
      </c>
      <c r="W118" t="str">
        <v>holiday</v>
      </c>
      <c r="X118" t="str">
        <v>prepared</v>
      </c>
      <c r="Y118" t="str">
        <v>sunscreen</v>
      </c>
    </row>
    <row r="119" spans="1:25">
      <c r="A119" t="s">
        <v>1463</v>
      </c>
      <c r="B119">
        <f t="shared" si="13"/>
        <v>5</v>
      </c>
      <c r="C119" t="str" cm="1">
        <f t="array" ref="C119">_xlfn.LET(_xlpm.chars, MID(A119, _xlfn.SEQUENCE(LEN(A119)), 1), _xlpm.keep, IF((_xlpm.chars&gt;="0")*(_xlpm.chars&lt;="9")+(_xlpm.chars&gt;="A")*(_xlpm.chars&lt;="Z")+(_xlpm.chars&gt;="a")*(_xlpm.chars&lt;="z"), _xlpm.chars, ""), _xlfn.CONCAT(_xlpm.keep))</f>
        <v>sixty</v>
      </c>
      <c r="D119" t="str">
        <f t="shared" si="14"/>
        <v>sixty</v>
      </c>
      <c r="E119" t="str">
        <v>net</v>
      </c>
      <c r="F119" t="str">
        <f t="shared" si="15"/>
        <v/>
      </c>
      <c r="G119" t="str">
        <f t="shared" si="16"/>
        <v/>
      </c>
      <c r="H119" t="str">
        <f t="shared" si="17"/>
        <v>net</v>
      </c>
      <c r="I119" t="str">
        <f t="shared" si="18"/>
        <v/>
      </c>
      <c r="J119" t="str">
        <f t="shared" si="19"/>
        <v/>
      </c>
      <c r="K119" t="str">
        <f t="shared" si="20"/>
        <v/>
      </c>
      <c r="L119" t="str">
        <f t="shared" si="21"/>
        <v/>
      </c>
      <c r="M119" t="str">
        <f t="shared" si="22"/>
        <v/>
      </c>
      <c r="N119" t="str">
        <f t="shared" si="23"/>
        <v/>
      </c>
      <c r="O119" t="str">
        <f t="shared" si="24"/>
        <v/>
      </c>
      <c r="P119" t="str">
        <f t="shared" si="25"/>
        <v/>
      </c>
      <c r="S119" t="str">
        <v>war</v>
      </c>
      <c r="T119" t="str">
        <v>item</v>
      </c>
      <c r="U119" t="str">
        <v>grown</v>
      </c>
      <c r="V119" t="str">
        <v>farmer</v>
      </c>
      <c r="W119" t="str">
        <v>however</v>
      </c>
      <c r="X119" t="str">
        <v>probably</v>
      </c>
      <c r="Y119" t="str">
        <v>surprised</v>
      </c>
    </row>
    <row r="120" spans="1:25">
      <c r="A120" t="s">
        <v>1249</v>
      </c>
      <c r="B120">
        <f t="shared" si="13"/>
        <v>7</v>
      </c>
      <c r="C120" t="str" cm="1">
        <f t="array" ref="C120">_xlfn.LET(_xlpm.chars, MID(A120, _xlfn.SEQUENCE(LEN(A120)), 1), _xlpm.keep, IF((_xlpm.chars&gt;="0")*(_xlpm.chars&lt;="9")+(_xlpm.chars&gt;="A")*(_xlpm.chars&lt;="Z")+(_xlpm.chars&gt;="a")*(_xlpm.chars&lt;="z"), _xlpm.chars, ""), _xlfn.CONCAT(_xlpm.keep))</f>
        <v>seventy</v>
      </c>
      <c r="D120" t="str">
        <f t="shared" si="14"/>
        <v>seventy</v>
      </c>
      <c r="E120" t="str">
        <v>pan</v>
      </c>
      <c r="F120" t="str">
        <f t="shared" si="15"/>
        <v/>
      </c>
      <c r="G120" t="str">
        <f t="shared" si="16"/>
        <v/>
      </c>
      <c r="H120" t="str">
        <f t="shared" si="17"/>
        <v>pan</v>
      </c>
      <c r="I120" t="str">
        <f t="shared" si="18"/>
        <v/>
      </c>
      <c r="J120" t="str">
        <f t="shared" si="19"/>
        <v/>
      </c>
      <c r="K120" t="str">
        <f t="shared" si="20"/>
        <v/>
      </c>
      <c r="L120" t="str">
        <f t="shared" si="21"/>
        <v/>
      </c>
      <c r="M120" t="str">
        <f t="shared" si="22"/>
        <v/>
      </c>
      <c r="N120" t="str">
        <f t="shared" si="23"/>
        <v/>
      </c>
      <c r="O120" t="str">
        <f t="shared" si="24"/>
        <v/>
      </c>
      <c r="P120" t="str">
        <f t="shared" si="25"/>
        <v/>
      </c>
      <c r="S120" t="str">
        <v>was</v>
      </c>
      <c r="T120" t="str">
        <v>jail</v>
      </c>
      <c r="U120" t="str">
        <v>guest</v>
      </c>
      <c r="V120" t="str">
        <v>faucet</v>
      </c>
      <c r="W120" t="str">
        <v>hundred</v>
      </c>
      <c r="X120" t="str">
        <v>progress</v>
      </c>
      <c r="Y120" t="str">
        <v>talkative</v>
      </c>
    </row>
    <row r="121" spans="1:25">
      <c r="A121" t="s">
        <v>768</v>
      </c>
      <c r="B121">
        <f t="shared" si="13"/>
        <v>6</v>
      </c>
      <c r="C121" t="str" cm="1">
        <f t="array" ref="C121">_xlfn.LET(_xlpm.chars, MID(A121, _xlfn.SEQUENCE(LEN(A121)), 1), _xlpm.keep, IF((_xlpm.chars&gt;="0")*(_xlpm.chars&lt;="9")+(_xlpm.chars&gt;="A")*(_xlpm.chars&lt;="Z")+(_xlpm.chars&gt;="a")*(_xlpm.chars&lt;="z"), _xlpm.chars, ""), _xlfn.CONCAT(_xlpm.keep))</f>
        <v>eighty</v>
      </c>
      <c r="D121" t="str">
        <f t="shared" si="14"/>
        <v>eighty</v>
      </c>
      <c r="E121" t="str">
        <v>fox</v>
      </c>
      <c r="F121" t="str">
        <f t="shared" si="15"/>
        <v/>
      </c>
      <c r="G121" t="str">
        <f t="shared" si="16"/>
        <v/>
      </c>
      <c r="H121" t="str">
        <f t="shared" si="17"/>
        <v>fox</v>
      </c>
      <c r="I121" t="str">
        <f t="shared" si="18"/>
        <v/>
      </c>
      <c r="J121" t="str">
        <f t="shared" si="19"/>
        <v/>
      </c>
      <c r="K121" t="str">
        <f t="shared" si="20"/>
        <v/>
      </c>
      <c r="L121" t="str">
        <f t="shared" si="21"/>
        <v/>
      </c>
      <c r="M121" t="str">
        <f t="shared" si="22"/>
        <v/>
      </c>
      <c r="N121" t="str">
        <f t="shared" si="23"/>
        <v/>
      </c>
      <c r="O121" t="str">
        <f t="shared" si="24"/>
        <v/>
      </c>
      <c r="P121" t="str">
        <f t="shared" si="25"/>
        <v/>
      </c>
      <c r="S121" t="str">
        <v>wet</v>
      </c>
      <c r="T121" t="str">
        <v>join</v>
      </c>
      <c r="U121" t="str">
        <v>guide</v>
      </c>
      <c r="V121" t="str">
        <v>finish</v>
      </c>
      <c r="W121" t="str">
        <v>hunting</v>
      </c>
      <c r="X121" t="str">
        <v>prohibit</v>
      </c>
      <c r="Y121" t="str">
        <v>technique</v>
      </c>
    </row>
    <row r="122" spans="1:25">
      <c r="A122" t="s">
        <v>1224</v>
      </c>
      <c r="B122">
        <f t="shared" si="13"/>
        <v>6</v>
      </c>
      <c r="C122" t="str" cm="1">
        <f t="array" ref="C122">_xlfn.LET(_xlpm.chars, MID(A122, _xlfn.SEQUENCE(LEN(A122)), 1), _xlpm.keep, IF((_xlpm.chars&gt;="0")*(_xlpm.chars&lt;="9")+(_xlpm.chars&gt;="A")*(_xlpm.chars&lt;="Z")+(_xlpm.chars&gt;="a")*(_xlpm.chars&lt;="z"), _xlpm.chars, ""), _xlfn.CONCAT(_xlpm.keep))</f>
        <v>ninety</v>
      </c>
      <c r="D122" t="str">
        <f t="shared" si="14"/>
        <v>ninety</v>
      </c>
      <c r="E122" t="str">
        <v>gym</v>
      </c>
      <c r="F122" t="str">
        <f t="shared" si="15"/>
        <v/>
      </c>
      <c r="G122" t="str">
        <f t="shared" si="16"/>
        <v/>
      </c>
      <c r="H122" t="str">
        <f t="shared" si="17"/>
        <v>gym</v>
      </c>
      <c r="I122" t="str">
        <f t="shared" si="18"/>
        <v/>
      </c>
      <c r="J122" t="str">
        <f t="shared" si="19"/>
        <v/>
      </c>
      <c r="K122" t="str">
        <f t="shared" si="20"/>
        <v/>
      </c>
      <c r="L122" t="str">
        <f t="shared" si="21"/>
        <v/>
      </c>
      <c r="M122" t="str">
        <f t="shared" si="22"/>
        <v/>
      </c>
      <c r="N122" t="str">
        <f t="shared" si="23"/>
        <v/>
      </c>
      <c r="O122" t="str">
        <f t="shared" si="24"/>
        <v/>
      </c>
      <c r="P122" t="str">
        <f t="shared" si="25"/>
        <v/>
      </c>
      <c r="S122" t="str">
        <v>why</v>
      </c>
      <c r="T122" t="str">
        <v>July</v>
      </c>
      <c r="U122" t="str">
        <v>happy</v>
      </c>
      <c r="V122" t="str">
        <v>flavor</v>
      </c>
      <c r="W122" t="str">
        <v>Iceland</v>
      </c>
      <c r="X122" t="str">
        <v>question</v>
      </c>
      <c r="Y122" t="str">
        <v>terrorism</v>
      </c>
    </row>
    <row r="123" spans="1:25">
      <c r="A123" t="s">
        <v>829</v>
      </c>
      <c r="B123">
        <f t="shared" si="13"/>
        <v>7</v>
      </c>
      <c r="C123" t="str" cm="1">
        <f t="array" ref="C123">_xlfn.LET(_xlpm.chars, MID(A123, _xlfn.SEQUENCE(LEN(A123)), 1), _xlpm.keep, IF((_xlpm.chars&gt;="0")*(_xlpm.chars&lt;="9")+(_xlpm.chars&gt;="A")*(_xlpm.chars&lt;="Z")+(_xlpm.chars&gt;="a")*(_xlpm.chars&lt;="z"), _xlpm.chars, ""), _xlfn.CONCAT(_xlpm.keep))</f>
        <v>hundred</v>
      </c>
      <c r="D123" t="str">
        <f t="shared" si="14"/>
        <v>hundred</v>
      </c>
      <c r="E123" t="str">
        <v>ice</v>
      </c>
      <c r="F123" t="str">
        <f t="shared" si="15"/>
        <v/>
      </c>
      <c r="G123" t="str">
        <f t="shared" si="16"/>
        <v/>
      </c>
      <c r="H123" t="str">
        <f t="shared" si="17"/>
        <v>ice</v>
      </c>
      <c r="I123" t="str">
        <f t="shared" si="18"/>
        <v/>
      </c>
      <c r="J123" t="str">
        <f t="shared" si="19"/>
        <v/>
      </c>
      <c r="K123" t="str">
        <f t="shared" si="20"/>
        <v/>
      </c>
      <c r="L123" t="str">
        <f t="shared" si="21"/>
        <v/>
      </c>
      <c r="M123" t="str">
        <f t="shared" si="22"/>
        <v/>
      </c>
      <c r="N123" t="str">
        <f t="shared" si="23"/>
        <v/>
      </c>
      <c r="O123" t="str">
        <f t="shared" si="24"/>
        <v/>
      </c>
      <c r="P123" t="str">
        <f t="shared" si="25"/>
        <v/>
      </c>
      <c r="S123" t="str">
        <v>won</v>
      </c>
      <c r="T123" t="str">
        <v>jump</v>
      </c>
      <c r="U123" t="str">
        <v>heart</v>
      </c>
      <c r="V123" t="str">
        <v>flight</v>
      </c>
      <c r="W123" t="str">
        <v>illegal</v>
      </c>
      <c r="X123" t="str">
        <v>recently</v>
      </c>
      <c r="Y123" t="str">
        <v>terrorist</v>
      </c>
    </row>
    <row r="124" spans="1:25">
      <c r="A124" t="s">
        <v>1717</v>
      </c>
      <c r="B124">
        <f t="shared" si="13"/>
        <v>4</v>
      </c>
      <c r="C124" t="str" cm="1">
        <f t="array" ref="C124">_xlfn.LET(_xlpm.chars, MID(A124, _xlfn.SEQUENCE(LEN(A124)), 1), _xlpm.keep, IF((_xlpm.chars&gt;="0")*(_xlpm.chars&lt;="9")+(_xlpm.chars&gt;="A")*(_xlpm.chars&lt;="Z")+(_xlpm.chars&gt;="a")*(_xlpm.chars&lt;="z"), _xlpm.chars, ""), _xlfn.CONCAT(_xlpm.keep))</f>
        <v>zero</v>
      </c>
      <c r="D124" t="str">
        <f t="shared" si="14"/>
        <v>zero</v>
      </c>
      <c r="E124" t="str">
        <v>fan</v>
      </c>
      <c r="F124" t="str">
        <f t="shared" si="15"/>
        <v/>
      </c>
      <c r="G124" t="str">
        <f t="shared" si="16"/>
        <v/>
      </c>
      <c r="H124" t="str">
        <f t="shared" si="17"/>
        <v>fan</v>
      </c>
      <c r="I124" t="str">
        <f t="shared" si="18"/>
        <v/>
      </c>
      <c r="J124" t="str">
        <f t="shared" si="19"/>
        <v/>
      </c>
      <c r="K124" t="str">
        <f t="shared" si="20"/>
        <v/>
      </c>
      <c r="L124" t="str">
        <f t="shared" si="21"/>
        <v/>
      </c>
      <c r="M124" t="str">
        <f t="shared" si="22"/>
        <v/>
      </c>
      <c r="N124" t="str">
        <f t="shared" si="23"/>
        <v/>
      </c>
      <c r="O124" t="str">
        <f t="shared" si="24"/>
        <v/>
      </c>
      <c r="P124" t="str">
        <f t="shared" si="25"/>
        <v/>
      </c>
      <c r="S124" t="str">
        <v>wow</v>
      </c>
      <c r="T124" t="str">
        <v>June</v>
      </c>
      <c r="U124" t="str">
        <v>heavy</v>
      </c>
      <c r="V124" t="str">
        <v>floral</v>
      </c>
      <c r="W124" t="str">
        <v>imagine</v>
      </c>
      <c r="X124" t="str">
        <v>recorder</v>
      </c>
      <c r="Y124" t="str">
        <v>therefore</v>
      </c>
    </row>
    <row r="125" spans="1:25">
      <c r="A125" t="s">
        <v>426</v>
      </c>
      <c r="B125">
        <f t="shared" si="13"/>
        <v>3</v>
      </c>
      <c r="C125" t="str" cm="1">
        <f t="array" ref="C125">_xlfn.LET(_xlpm.chars, MID(A125, _xlfn.SEQUENCE(LEN(A125)), 1), _xlpm.keep, IF((_xlpm.chars&gt;="0")*(_xlpm.chars&lt;="9")+(_xlpm.chars&gt;="A")*(_xlpm.chars&lt;="Z")+(_xlpm.chars&gt;="a")*(_xlpm.chars&lt;="z"), _xlpm.chars, ""), _xlfn.CONCAT(_xlpm.keep))</f>
        <v>fan</v>
      </c>
      <c r="D125" t="str">
        <f t="shared" si="14"/>
        <v>fan</v>
      </c>
      <c r="E125" t="str">
        <v>pen</v>
      </c>
      <c r="F125" t="str">
        <f t="shared" si="15"/>
        <v/>
      </c>
      <c r="G125" t="str">
        <f t="shared" si="16"/>
        <v/>
      </c>
      <c r="H125" t="str">
        <f t="shared" si="17"/>
        <v>pen</v>
      </c>
      <c r="I125" t="str">
        <f t="shared" si="18"/>
        <v/>
      </c>
      <c r="J125" t="str">
        <f t="shared" si="19"/>
        <v/>
      </c>
      <c r="K125" t="str">
        <f t="shared" si="20"/>
        <v/>
      </c>
      <c r="L125" t="str">
        <f t="shared" si="21"/>
        <v/>
      </c>
      <c r="M125" t="str">
        <f t="shared" si="22"/>
        <v/>
      </c>
      <c r="N125" t="str">
        <f t="shared" si="23"/>
        <v/>
      </c>
      <c r="O125" t="str">
        <f t="shared" si="24"/>
        <v/>
      </c>
      <c r="P125" t="str">
        <f t="shared" si="25"/>
        <v/>
      </c>
      <c r="S125" t="str">
        <v>zoo</v>
      </c>
      <c r="T125" t="str">
        <v>kept</v>
      </c>
      <c r="U125" t="str">
        <v>Hindi</v>
      </c>
      <c r="V125" t="str">
        <v>flower</v>
      </c>
      <c r="W125" t="str">
        <v>include</v>
      </c>
      <c r="X125" t="str">
        <v>recovery</v>
      </c>
      <c r="Y125" t="str">
        <v>thirtieth</v>
      </c>
    </row>
    <row r="126" spans="1:25">
      <c r="A126" t="s">
        <v>1231</v>
      </c>
      <c r="B126">
        <f t="shared" si="13"/>
        <v>5</v>
      </c>
      <c r="C126" t="str" cm="1">
        <f t="array" ref="C126">_xlfn.LET(_xlpm.chars, MID(A126, _xlfn.SEQUENCE(LEN(A126)), 1), _xlpm.keep, IF((_xlpm.chars&gt;="0")*(_xlpm.chars&lt;="9")+(_xlpm.chars&gt;="A")*(_xlpm.chars&lt;="Z")+(_xlpm.chars&gt;="a")*(_xlpm.chars&lt;="z"), _xlpm.chars, ""), _xlfn.CONCAT(_xlpm.keep))</f>
        <v>often</v>
      </c>
      <c r="D126" t="str">
        <f t="shared" si="14"/>
        <v>often</v>
      </c>
      <c r="E126" t="str">
        <v>ten</v>
      </c>
      <c r="F126" t="str">
        <f t="shared" si="15"/>
        <v/>
      </c>
      <c r="G126" t="str">
        <f t="shared" si="16"/>
        <v/>
      </c>
      <c r="H126" t="str">
        <f t="shared" si="17"/>
        <v>ten</v>
      </c>
      <c r="I126" t="str">
        <f t="shared" si="18"/>
        <v/>
      </c>
      <c r="J126" t="str">
        <f t="shared" si="19"/>
        <v/>
      </c>
      <c r="K126" t="str">
        <f t="shared" si="20"/>
        <v/>
      </c>
      <c r="L126" t="str">
        <f t="shared" si="21"/>
        <v/>
      </c>
      <c r="M126" t="str">
        <f t="shared" si="22"/>
        <v/>
      </c>
      <c r="N126" t="str">
        <f t="shared" si="23"/>
        <v/>
      </c>
      <c r="O126" t="str">
        <f t="shared" si="24"/>
        <v/>
      </c>
      <c r="P126" t="str">
        <f t="shared" si="25"/>
        <v/>
      </c>
      <c r="T126" t="str">
        <v>king</v>
      </c>
      <c r="U126" t="str">
        <v>horse</v>
      </c>
      <c r="V126" t="str">
        <v>follow</v>
      </c>
      <c r="W126" t="str">
        <v>inspire</v>
      </c>
      <c r="X126" t="str">
        <v>recycled</v>
      </c>
      <c r="Y126" t="str">
        <v>thrilling</v>
      </c>
    </row>
    <row r="127" spans="1:25">
      <c r="A127" t="s">
        <v>1705</v>
      </c>
      <c r="B127">
        <f t="shared" si="13"/>
        <v>4</v>
      </c>
      <c r="C127" t="str" cm="1">
        <f t="array" ref="C127">_xlfn.LET(_xlpm.chars, MID(A127, _xlfn.SEQUENCE(LEN(A127)), 1), _xlpm.keep, IF((_xlpm.chars&gt;="0")*(_xlpm.chars&lt;="9")+(_xlpm.chars&gt;="A")*(_xlpm.chars&lt;="Z")+(_xlpm.chars&gt;="a")*(_xlpm.chars&lt;="z"), _xlpm.chars, ""), _xlfn.CONCAT(_xlpm.keep))</f>
        <v>with</v>
      </c>
      <c r="D127" t="str">
        <f t="shared" si="14"/>
        <v>with</v>
      </c>
      <c r="E127" t="str">
        <v>sun</v>
      </c>
      <c r="F127" t="str">
        <f t="shared" si="15"/>
        <v/>
      </c>
      <c r="G127" t="str">
        <f t="shared" si="16"/>
        <v/>
      </c>
      <c r="H127" t="str">
        <f t="shared" si="17"/>
        <v>sun</v>
      </c>
      <c r="I127" t="str">
        <f t="shared" si="18"/>
        <v/>
      </c>
      <c r="J127" t="str">
        <f t="shared" si="19"/>
        <v/>
      </c>
      <c r="K127" t="str">
        <f t="shared" si="20"/>
        <v/>
      </c>
      <c r="L127" t="str">
        <f t="shared" si="21"/>
        <v/>
      </c>
      <c r="M127" t="str">
        <f t="shared" si="22"/>
        <v/>
      </c>
      <c r="N127" t="str">
        <f t="shared" si="23"/>
        <v/>
      </c>
      <c r="O127" t="str">
        <f t="shared" si="24"/>
        <v/>
      </c>
      <c r="P127" t="str">
        <f t="shared" si="25"/>
        <v/>
      </c>
      <c r="T127" t="str">
        <v>knee</v>
      </c>
      <c r="U127" t="str">
        <v>hotel</v>
      </c>
      <c r="V127" t="str">
        <v>forest</v>
      </c>
      <c r="W127" t="str">
        <v>instant</v>
      </c>
      <c r="X127" t="str">
        <v>regional</v>
      </c>
      <c r="Y127" t="str">
        <v>toothache</v>
      </c>
    </row>
    <row r="128" spans="1:25">
      <c r="A128" t="s">
        <v>224</v>
      </c>
      <c r="B128">
        <f t="shared" si="13"/>
        <v>3</v>
      </c>
      <c r="C128" t="str" cm="1">
        <f t="array" ref="C128">_xlfn.LET(_xlpm.chars, MID(A128, _xlfn.SEQUENCE(LEN(A128)), 1), _xlpm.keep, IF((_xlpm.chars&gt;="0")*(_xlpm.chars&lt;="9")+(_xlpm.chars&gt;="A")*(_xlpm.chars&lt;="Z")+(_xlpm.chars&gt;="a")*(_xlpm.chars&lt;="z"), _xlpm.chars, ""), _xlfn.CONCAT(_xlpm.keep))</f>
        <v>but</v>
      </c>
      <c r="D128" t="str">
        <f t="shared" si="14"/>
        <v>but</v>
      </c>
      <c r="E128" t="str">
        <v>run</v>
      </c>
      <c r="F128" t="str">
        <f t="shared" si="15"/>
        <v/>
      </c>
      <c r="G128" t="str">
        <f t="shared" si="16"/>
        <v/>
      </c>
      <c r="H128" t="str">
        <f t="shared" si="17"/>
        <v>run</v>
      </c>
      <c r="I128" t="str">
        <f t="shared" si="18"/>
        <v/>
      </c>
      <c r="J128" t="str">
        <f t="shared" si="19"/>
        <v/>
      </c>
      <c r="K128" t="str">
        <f t="shared" si="20"/>
        <v/>
      </c>
      <c r="L128" t="str">
        <f t="shared" si="21"/>
        <v/>
      </c>
      <c r="M128" t="str">
        <f t="shared" si="22"/>
        <v/>
      </c>
      <c r="N128" t="str">
        <f t="shared" si="23"/>
        <v/>
      </c>
      <c r="O128" t="str">
        <f t="shared" si="24"/>
        <v/>
      </c>
      <c r="P128" t="str">
        <f t="shared" si="25"/>
        <v/>
      </c>
      <c r="T128" t="str">
        <v>knew</v>
      </c>
      <c r="U128" t="str">
        <v>house</v>
      </c>
      <c r="V128" t="str">
        <v>forget</v>
      </c>
      <c r="W128" t="str">
        <v>instead</v>
      </c>
      <c r="X128" t="str">
        <v>relieved</v>
      </c>
      <c r="Y128" t="str">
        <v>touchless</v>
      </c>
    </row>
    <row r="129" spans="1:25">
      <c r="A129" t="s">
        <v>1379</v>
      </c>
      <c r="B129">
        <f t="shared" si="13"/>
        <v>5</v>
      </c>
      <c r="C129" t="str" cm="1">
        <f t="array" ref="C129">_xlfn.LET(_xlpm.chars, MID(A129, _xlfn.SEQUENCE(LEN(A129)), 1), _xlpm.keep, IF((_xlpm.chars&gt;="0")*(_xlpm.chars&lt;="9")+(_xlpm.chars&gt;="A")*(_xlpm.chars&lt;="Z")+(_xlpm.chars&gt;="a")*(_xlpm.chars&lt;="z"), _xlpm.chars, ""), _xlfn.CONCAT(_xlpm.keep))</f>
        <v>rugby</v>
      </c>
      <c r="D129" t="str">
        <f t="shared" si="14"/>
        <v>rugby</v>
      </c>
      <c r="E129" t="str">
        <v>hat</v>
      </c>
      <c r="F129" t="str">
        <f t="shared" si="15"/>
        <v/>
      </c>
      <c r="G129" t="str">
        <f t="shared" si="16"/>
        <v/>
      </c>
      <c r="H129" t="str">
        <f t="shared" si="17"/>
        <v>hat</v>
      </c>
      <c r="I129" t="str">
        <f t="shared" si="18"/>
        <v/>
      </c>
      <c r="J129" t="str">
        <f t="shared" si="19"/>
        <v/>
      </c>
      <c r="K129" t="str">
        <f t="shared" si="20"/>
        <v/>
      </c>
      <c r="L129" t="str">
        <f t="shared" si="21"/>
        <v/>
      </c>
      <c r="M129" t="str">
        <f t="shared" si="22"/>
        <v/>
      </c>
      <c r="N129" t="str">
        <f t="shared" si="23"/>
        <v/>
      </c>
      <c r="O129" t="str">
        <f t="shared" si="24"/>
        <v/>
      </c>
      <c r="P129" t="str">
        <f t="shared" si="25"/>
        <v/>
      </c>
      <c r="T129" t="str">
        <v>know</v>
      </c>
      <c r="U129" t="str">
        <v>human</v>
      </c>
      <c r="V129" t="str">
        <v>former</v>
      </c>
      <c r="W129" t="str">
        <v>Italian</v>
      </c>
      <c r="X129" t="str">
        <v>remember</v>
      </c>
      <c r="Y129" t="str">
        <v>tradition</v>
      </c>
    </row>
    <row r="130" spans="1:25">
      <c r="A130" t="s">
        <v>1674</v>
      </c>
      <c r="B130">
        <f t="shared" si="13"/>
        <v>5</v>
      </c>
      <c r="C130" t="str" cm="1">
        <f t="array" ref="C130">_xlfn.LET(_xlpm.chars, MID(A130, _xlfn.SEQUENCE(LEN(A130)), 1), _xlpm.keep, IF((_xlpm.chars&gt;="0")*(_xlpm.chars&lt;="9")+(_xlpm.chars&gt;="A")*(_xlpm.chars&lt;="Z")+(_xlpm.chars&gt;="a")*(_xlpm.chars&lt;="z"), _xlpm.chars, ""), _xlfn.CONCAT(_xlpm.keep))</f>
        <v>watch</v>
      </c>
      <c r="D130" t="str">
        <f t="shared" si="14"/>
        <v>watch</v>
      </c>
      <c r="E130" t="str">
        <v>hot</v>
      </c>
      <c r="F130" t="str">
        <f t="shared" si="15"/>
        <v/>
      </c>
      <c r="G130" t="str">
        <f t="shared" si="16"/>
        <v/>
      </c>
      <c r="H130" t="str">
        <f t="shared" si="17"/>
        <v>hot</v>
      </c>
      <c r="I130" t="str">
        <f t="shared" si="18"/>
        <v/>
      </c>
      <c r="J130" t="str">
        <f t="shared" si="19"/>
        <v/>
      </c>
      <c r="K130" t="str">
        <f t="shared" si="20"/>
        <v/>
      </c>
      <c r="L130" t="str">
        <f t="shared" si="21"/>
        <v/>
      </c>
      <c r="M130" t="str">
        <f t="shared" si="22"/>
        <v/>
      </c>
      <c r="N130" t="str">
        <f t="shared" si="23"/>
        <v/>
      </c>
      <c r="O130" t="str">
        <f t="shared" si="24"/>
        <v/>
      </c>
      <c r="P130" t="str">
        <f t="shared" si="25"/>
        <v/>
      </c>
      <c r="T130" t="str">
        <v>lake</v>
      </c>
      <c r="U130" t="str">
        <v>humid</v>
      </c>
      <c r="V130" t="str">
        <v>fourth</v>
      </c>
      <c r="W130" t="str">
        <v>January</v>
      </c>
      <c r="X130" t="str">
        <v>research</v>
      </c>
      <c r="Y130" t="str">
        <v>twentieth</v>
      </c>
    </row>
    <row r="131" spans="1:25">
      <c r="A131" t="s">
        <v>918</v>
      </c>
      <c r="B131">
        <f t="shared" ref="B131:B194" si="26">LEN(A131)</f>
        <v>6</v>
      </c>
      <c r="C131" t="str" cm="1">
        <f t="array" ref="C131">_xlfn.LET(_xlpm.chars, MID(A131, _xlfn.SEQUENCE(LEN(A131)), 1), _xlpm.keep, IF((_xlpm.chars&gt;="0")*(_xlpm.chars&lt;="9")+(_xlpm.chars&gt;="A")*(_xlpm.chars&lt;="Z")+(_xlpm.chars&gt;="a")*(_xlpm.chars&lt;="z"), _xlpm.chars, ""), _xlfn.CONCAT(_xlpm.keep))</f>
        <v>friend</v>
      </c>
      <c r="D131" t="str">
        <f t="shared" ref="D131:D194" si="27">IF(C131=A131,C131,"")</f>
        <v>friend</v>
      </c>
      <c r="E131" t="str">
        <v>cup</v>
      </c>
      <c r="F131" t="str">
        <f t="shared" ref="F131:F194" si="28">IF(LEN($E131)=1,$E131,"")</f>
        <v/>
      </c>
      <c r="G131" t="str">
        <f t="shared" ref="G131:G194" si="29">IF(LEN($E131)=2,$E131,"")</f>
        <v/>
      </c>
      <c r="H131" t="str">
        <f t="shared" ref="H131:H194" si="30">IF(LEN($E131)=3,$E131,"")</f>
        <v>cup</v>
      </c>
      <c r="I131" t="str">
        <f t="shared" ref="I131:I194" si="31">IF(LEN($E131)=4,$E131,"")</f>
        <v/>
      </c>
      <c r="J131" t="str">
        <f t="shared" ref="J131:J194" si="32">IF(LEN($E131)=5,$E131,"")</f>
        <v/>
      </c>
      <c r="K131" t="str">
        <f t="shared" ref="K131:K194" si="33">IF(LEN($E131)=6,$E131,"")</f>
        <v/>
      </c>
      <c r="L131" t="str">
        <f t="shared" ref="L131:L194" si="34">IF(LEN($E131)=7,$E131,"")</f>
        <v/>
      </c>
      <c r="M131" t="str">
        <f t="shared" ref="M131:M194" si="35">IF(LEN($E131)=8,$E131,"")</f>
        <v/>
      </c>
      <c r="N131" t="str">
        <f t="shared" ref="N131:N194" si="36">IF(LEN($E131)=9,$E131,"")</f>
        <v/>
      </c>
      <c r="O131" t="str">
        <f t="shared" ref="O131:O194" si="37">IF(LEN($E131)=10,$E131,"")</f>
        <v/>
      </c>
      <c r="P131" t="str">
        <f t="shared" ref="P131:P194" si="38">IF(LEN($E131)&gt;=11,$E131,"")</f>
        <v/>
      </c>
      <c r="T131" t="str">
        <v>lamp</v>
      </c>
      <c r="U131" t="str">
        <v>ideal</v>
      </c>
      <c r="V131" t="str">
        <v>France</v>
      </c>
      <c r="W131" t="str">
        <v>justice</v>
      </c>
      <c r="X131" t="str">
        <v>resident</v>
      </c>
      <c r="Y131" t="str">
        <v>universal</v>
      </c>
    </row>
    <row r="132" spans="1:25">
      <c r="A132" t="s">
        <v>887</v>
      </c>
      <c r="B132">
        <f t="shared" si="26"/>
        <v>5</v>
      </c>
      <c r="C132" t="str" cm="1">
        <f t="array" ref="C132">_xlfn.LET(_xlpm.chars, MID(A132, _xlfn.SEQUENCE(LEN(A132)), 1), _xlpm.keep, IF((_xlpm.chars&gt;="0")*(_xlpm.chars&lt;="9")+(_xlpm.chars&gt;="A")*(_xlpm.chars&lt;="Z")+(_xlpm.chars&gt;="a")*(_xlpm.chars&lt;="z"), _xlpm.chars, ""), _xlfn.CONCAT(_xlpm.keep))</f>
        <v>great</v>
      </c>
      <c r="D132" t="str">
        <f t="shared" si="27"/>
        <v>great</v>
      </c>
      <c r="E132" t="str">
        <v>cap</v>
      </c>
      <c r="F132" t="str">
        <f t="shared" si="28"/>
        <v/>
      </c>
      <c r="G132" t="str">
        <f t="shared" si="29"/>
        <v/>
      </c>
      <c r="H132" t="str">
        <f t="shared" si="30"/>
        <v>cap</v>
      </c>
      <c r="I132" t="str">
        <f t="shared" si="31"/>
        <v/>
      </c>
      <c r="J132" t="str">
        <f t="shared" si="32"/>
        <v/>
      </c>
      <c r="K132" t="str">
        <f t="shared" si="33"/>
        <v/>
      </c>
      <c r="L132" t="str">
        <f t="shared" si="34"/>
        <v/>
      </c>
      <c r="M132" t="str">
        <f t="shared" si="35"/>
        <v/>
      </c>
      <c r="N132" t="str">
        <f t="shared" si="36"/>
        <v/>
      </c>
      <c r="O132" t="str">
        <f t="shared" si="37"/>
        <v/>
      </c>
      <c r="P132" t="str">
        <f t="shared" si="38"/>
        <v/>
      </c>
      <c r="T132" t="str">
        <v>land</v>
      </c>
      <c r="U132" t="str">
        <v>image</v>
      </c>
      <c r="V132" t="str">
        <v>freely</v>
      </c>
      <c r="W132" t="str">
        <v>kitchen</v>
      </c>
      <c r="X132" t="str">
        <v>resource</v>
      </c>
      <c r="Y132" t="str">
        <v>unspoiled</v>
      </c>
    </row>
    <row r="133" spans="1:25">
      <c r="A133" t="s">
        <v>173</v>
      </c>
      <c r="B133">
        <f t="shared" si="26"/>
        <v>2</v>
      </c>
      <c r="C133" t="str" cm="1">
        <f t="array" ref="C133">_xlfn.LET(_xlpm.chars, MID(A133, _xlfn.SEQUENCE(LEN(A133)), 1), _xlpm.keep, IF((_xlpm.chars&gt;="0")*(_xlpm.chars&lt;="9")+(_xlpm.chars&gt;="A")*(_xlpm.chars&lt;="Z")+(_xlpm.chars&gt;="a")*(_xlpm.chars&lt;="z"), _xlpm.chars, ""), _xlfn.CONCAT(_xlpm.keep))</f>
        <v>no</v>
      </c>
      <c r="D133" t="str">
        <f t="shared" si="27"/>
        <v>no</v>
      </c>
      <c r="E133" t="str">
        <v>map</v>
      </c>
      <c r="F133" t="str">
        <f t="shared" si="28"/>
        <v/>
      </c>
      <c r="G133" t="str">
        <f t="shared" si="29"/>
        <v/>
      </c>
      <c r="H133" t="str">
        <f t="shared" si="30"/>
        <v>map</v>
      </c>
      <c r="I133" t="str">
        <f t="shared" si="31"/>
        <v/>
      </c>
      <c r="J133" t="str">
        <f t="shared" si="32"/>
        <v/>
      </c>
      <c r="K133" t="str">
        <f t="shared" si="33"/>
        <v/>
      </c>
      <c r="L133" t="str">
        <f t="shared" si="34"/>
        <v/>
      </c>
      <c r="M133" t="str">
        <f t="shared" si="35"/>
        <v/>
      </c>
      <c r="N133" t="str">
        <f t="shared" si="36"/>
        <v/>
      </c>
      <c r="O133" t="str">
        <f t="shared" si="37"/>
        <v/>
      </c>
      <c r="P133" t="str">
        <f t="shared" si="38"/>
        <v/>
      </c>
      <c r="T133" t="str">
        <v>late</v>
      </c>
      <c r="U133" t="str">
        <v>India</v>
      </c>
      <c r="V133" t="str">
        <v>French</v>
      </c>
      <c r="W133" t="str">
        <v>knitted</v>
      </c>
      <c r="X133" t="str">
        <v>restroom</v>
      </c>
      <c r="Y133" t="str">
        <v>variation</v>
      </c>
    </row>
    <row r="134" spans="1:25">
      <c r="A134" t="s">
        <v>759</v>
      </c>
      <c r="B134">
        <f t="shared" si="26"/>
        <v>3</v>
      </c>
      <c r="C134" t="str" cm="1">
        <f t="array" ref="C134">_xlfn.LET(_xlpm.chars, MID(A134, _xlfn.SEQUENCE(LEN(A134)), 1), _xlpm.keep, IF((_xlpm.chars&gt;="0")*(_xlpm.chars&lt;="9")+(_xlpm.chars&gt;="A")*(_xlpm.chars&lt;="Z")+(_xlpm.chars&gt;="a")*(_xlpm.chars&lt;="z"), _xlpm.chars, ""), _xlfn.CONCAT(_xlpm.keep))</f>
        <v>not</v>
      </c>
      <c r="D134" t="str">
        <f t="shared" si="27"/>
        <v>not</v>
      </c>
      <c r="E134" t="str">
        <v>mop</v>
      </c>
      <c r="F134" t="str">
        <f t="shared" si="28"/>
        <v/>
      </c>
      <c r="G134" t="str">
        <f t="shared" si="29"/>
        <v/>
      </c>
      <c r="H134" t="str">
        <f t="shared" si="30"/>
        <v>mop</v>
      </c>
      <c r="I134" t="str">
        <f t="shared" si="31"/>
        <v/>
      </c>
      <c r="J134" t="str">
        <f t="shared" si="32"/>
        <v/>
      </c>
      <c r="K134" t="str">
        <f t="shared" si="33"/>
        <v/>
      </c>
      <c r="L134" t="str">
        <f t="shared" si="34"/>
        <v/>
      </c>
      <c r="M134" t="str">
        <f t="shared" si="35"/>
        <v/>
      </c>
      <c r="N134" t="str">
        <f t="shared" si="36"/>
        <v/>
      </c>
      <c r="O134" t="str">
        <f t="shared" si="37"/>
        <v/>
      </c>
      <c r="P134" t="str">
        <f t="shared" si="38"/>
        <v/>
      </c>
      <c r="T134" t="str">
        <v>lazy</v>
      </c>
      <c r="U134" t="str">
        <v>Italy</v>
      </c>
      <c r="V134" t="str">
        <v>Friday</v>
      </c>
      <c r="W134" t="str">
        <v>leather</v>
      </c>
      <c r="X134" t="str">
        <v>reusable</v>
      </c>
      <c r="Y134" t="str">
        <v>vegetable</v>
      </c>
    </row>
    <row r="135" spans="1:25">
      <c r="A135" t="s">
        <v>193</v>
      </c>
      <c r="B135">
        <f t="shared" si="26"/>
        <v>2</v>
      </c>
      <c r="C135" t="str" cm="1">
        <f t="array" ref="C135">_xlfn.LET(_xlpm.chars, MID(A135, _xlfn.SEQUENCE(LEN(A135)), 1), _xlpm.keep, IF((_xlpm.chars&gt;="0")*(_xlpm.chars&lt;="9")+(_xlpm.chars&gt;="A")*(_xlpm.chars&lt;="Z")+(_xlpm.chars&gt;="a")*(_xlpm.chars&lt;="z"), _xlpm.chars, ""), _xlfn.CONCAT(_xlpm.keep))</f>
        <v>oh</v>
      </c>
      <c r="D135" t="str">
        <f t="shared" si="27"/>
        <v>oh</v>
      </c>
      <c r="E135" t="str">
        <v>cut</v>
      </c>
      <c r="F135" t="str">
        <f t="shared" si="28"/>
        <v/>
      </c>
      <c r="G135" t="str">
        <f t="shared" si="29"/>
        <v/>
      </c>
      <c r="H135" t="str">
        <f t="shared" si="30"/>
        <v>cut</v>
      </c>
      <c r="I135" t="str">
        <f t="shared" si="31"/>
        <v/>
      </c>
      <c r="J135" t="str">
        <f t="shared" si="32"/>
        <v/>
      </c>
      <c r="K135" t="str">
        <f t="shared" si="33"/>
        <v/>
      </c>
      <c r="L135" t="str">
        <f t="shared" si="34"/>
        <v/>
      </c>
      <c r="M135" t="str">
        <f t="shared" si="35"/>
        <v/>
      </c>
      <c r="N135" t="str">
        <f t="shared" si="36"/>
        <v/>
      </c>
      <c r="O135" t="str">
        <f t="shared" si="37"/>
        <v/>
      </c>
      <c r="P135" t="str">
        <f t="shared" si="38"/>
        <v/>
      </c>
      <c r="T135" t="str">
        <v>leaf</v>
      </c>
      <c r="U135" t="str">
        <v>Japan</v>
      </c>
      <c r="V135" t="str">
        <v>friend</v>
      </c>
      <c r="W135" t="str">
        <v>lettuce</v>
      </c>
      <c r="X135" t="str">
        <v>sandwich</v>
      </c>
      <c r="Y135" t="str">
        <v>volunteer</v>
      </c>
    </row>
    <row r="136" spans="1:25">
      <c r="A136" t="s">
        <v>1735</v>
      </c>
      <c r="B136">
        <f t="shared" si="26"/>
        <v>5</v>
      </c>
      <c r="C136" t="str" cm="1">
        <f t="array" ref="C136">_xlfn.LET(_xlpm.chars, MID(A136, _xlfn.SEQUENCE(LEN(A136)), 1), _xlpm.keep, IF((_xlpm.chars&gt;="0")*(_xlpm.chars&lt;="9")+(_xlpm.chars&gt;="A")*(_xlpm.chars&lt;="Z")+(_xlpm.chars&gt;="a")*(_xlpm.chars&lt;="z"), _xlpm.chars, ""), _xlfn.CONCAT(_xlpm.keep))</f>
        <v>dont</v>
      </c>
      <c r="D136" t="str">
        <f t="shared" si="27"/>
        <v/>
      </c>
      <c r="E136" t="str">
        <v>box</v>
      </c>
      <c r="F136" t="str">
        <f t="shared" si="28"/>
        <v/>
      </c>
      <c r="G136" t="str">
        <f t="shared" si="29"/>
        <v/>
      </c>
      <c r="H136" t="str">
        <f t="shared" si="30"/>
        <v>box</v>
      </c>
      <c r="I136" t="str">
        <f t="shared" si="31"/>
        <v/>
      </c>
      <c r="J136" t="str">
        <f t="shared" si="32"/>
        <v/>
      </c>
      <c r="K136" t="str">
        <f t="shared" si="33"/>
        <v/>
      </c>
      <c r="L136" t="str">
        <f t="shared" si="34"/>
        <v/>
      </c>
      <c r="M136" t="str">
        <f t="shared" si="35"/>
        <v/>
      </c>
      <c r="N136" t="str">
        <f t="shared" si="36"/>
        <v/>
      </c>
      <c r="O136" t="str">
        <f t="shared" si="37"/>
        <v/>
      </c>
      <c r="P136" t="str">
        <f t="shared" si="38"/>
        <v/>
      </c>
      <c r="T136" t="str">
        <v>less</v>
      </c>
      <c r="U136" t="str">
        <v>jeans</v>
      </c>
      <c r="V136" t="str">
        <v>garden</v>
      </c>
      <c r="W136" t="str">
        <v>library</v>
      </c>
      <c r="X136" t="str">
        <v>Saturday</v>
      </c>
      <c r="Y136" t="str">
        <v>warehouse</v>
      </c>
    </row>
    <row r="137" spans="1:25">
      <c r="A137" t="s">
        <v>73</v>
      </c>
      <c r="B137">
        <f t="shared" si="26"/>
        <v>2</v>
      </c>
      <c r="C137" t="str" cm="1">
        <f t="array" ref="C137">_xlfn.LET(_xlpm.chars, MID(A137, _xlfn.SEQUENCE(LEN(A137)), 1), _xlpm.keep, IF((_xlpm.chars&gt;="0")*(_xlpm.chars&lt;="9")+(_xlpm.chars&gt;="A")*(_xlpm.chars&lt;="Z")+(_xlpm.chars&gt;="a")*(_xlpm.chars&lt;="z"), _xlpm.chars, ""), _xlfn.CONCAT(_xlpm.keep))</f>
        <v>do</v>
      </c>
      <c r="D137" t="str">
        <f t="shared" si="27"/>
        <v>do</v>
      </c>
      <c r="E137" t="str">
        <v>bag</v>
      </c>
      <c r="F137" t="str">
        <f t="shared" si="28"/>
        <v/>
      </c>
      <c r="G137" t="str">
        <f t="shared" si="29"/>
        <v/>
      </c>
      <c r="H137" t="str">
        <f t="shared" si="30"/>
        <v>bag</v>
      </c>
      <c r="I137" t="str">
        <f t="shared" si="31"/>
        <v/>
      </c>
      <c r="J137" t="str">
        <f t="shared" si="32"/>
        <v/>
      </c>
      <c r="K137" t="str">
        <f t="shared" si="33"/>
        <v/>
      </c>
      <c r="L137" t="str">
        <f t="shared" si="34"/>
        <v/>
      </c>
      <c r="M137" t="str">
        <f t="shared" si="35"/>
        <v/>
      </c>
      <c r="N137" t="str">
        <f t="shared" si="36"/>
        <v/>
      </c>
      <c r="O137" t="str">
        <f t="shared" si="37"/>
        <v/>
      </c>
      <c r="P137" t="str">
        <f t="shared" si="38"/>
        <v/>
      </c>
      <c r="T137" t="str">
        <v>lion</v>
      </c>
      <c r="U137" t="str">
        <v>jewel</v>
      </c>
      <c r="V137" t="str">
        <v>gather</v>
      </c>
      <c r="W137" t="str">
        <v>logging</v>
      </c>
      <c r="X137" t="str">
        <v>schedule</v>
      </c>
      <c r="Y137" t="str">
        <v>Wednesday</v>
      </c>
    </row>
    <row r="138" spans="1:25">
      <c r="A138" t="s">
        <v>563</v>
      </c>
      <c r="B138">
        <f t="shared" si="26"/>
        <v>4</v>
      </c>
      <c r="C138" t="str" cm="1">
        <f t="array" ref="C138">_xlfn.LET(_xlpm.chars, MID(A138, _xlfn.SEQUENCE(LEN(A138)), 1), _xlpm.keep, IF((_xlpm.chars&gt;="0")*(_xlpm.chars&lt;="9")+(_xlpm.chars&gt;="A")*(_xlpm.chars&lt;="Z")+(_xlpm.chars&gt;="a")*(_xlpm.chars&lt;="z"), _xlpm.chars, ""), _xlfn.CONCAT(_xlpm.keep))</f>
        <v>draw</v>
      </c>
      <c r="D138" t="str">
        <f t="shared" si="27"/>
        <v>draw</v>
      </c>
      <c r="E138" t="str">
        <v>bed</v>
      </c>
      <c r="F138" t="str">
        <f t="shared" si="28"/>
        <v/>
      </c>
      <c r="G138" t="str">
        <f t="shared" si="29"/>
        <v/>
      </c>
      <c r="H138" t="str">
        <f t="shared" si="30"/>
        <v>bed</v>
      </c>
      <c r="I138" t="str">
        <f t="shared" si="31"/>
        <v/>
      </c>
      <c r="J138" t="str">
        <f t="shared" si="32"/>
        <v/>
      </c>
      <c r="K138" t="str">
        <f t="shared" si="33"/>
        <v/>
      </c>
      <c r="L138" t="str">
        <f t="shared" si="34"/>
        <v/>
      </c>
      <c r="M138" t="str">
        <f t="shared" si="35"/>
        <v/>
      </c>
      <c r="N138" t="str">
        <f t="shared" si="36"/>
        <v/>
      </c>
      <c r="O138" t="str">
        <f t="shared" si="37"/>
        <v/>
      </c>
      <c r="P138" t="str">
        <f t="shared" si="38"/>
        <v/>
      </c>
      <c r="T138" t="str">
        <v>lose</v>
      </c>
      <c r="U138" t="str">
        <v>judge</v>
      </c>
      <c r="V138" t="str">
        <v>gender</v>
      </c>
      <c r="W138" t="str">
        <v>lullaby</v>
      </c>
      <c r="X138" t="str">
        <v>scissors</v>
      </c>
      <c r="Y138" t="str">
        <v>wonderful</v>
      </c>
    </row>
    <row r="139" spans="1:25">
      <c r="A139" t="s">
        <v>23</v>
      </c>
      <c r="B139">
        <f t="shared" si="26"/>
        <v>2</v>
      </c>
      <c r="C139" t="str" cm="1">
        <f t="array" ref="C139">_xlfn.LET(_xlpm.chars, MID(A139, _xlfn.SEQUENCE(LEN(A139)), 1), _xlpm.keep, IF((_xlpm.chars&gt;="0")*(_xlpm.chars&lt;="9")+(_xlpm.chars&gt;="A")*(_xlpm.chars&lt;="Z")+(_xlpm.chars&gt;="a")*(_xlpm.chars&lt;="z"), _xlpm.chars, ""), _xlfn.CONCAT(_xlpm.keep))</f>
        <v>an</v>
      </c>
      <c r="D139" t="str">
        <f t="shared" si="27"/>
        <v>an</v>
      </c>
      <c r="E139" t="str">
        <v>red</v>
      </c>
      <c r="F139" t="str">
        <f t="shared" si="28"/>
        <v/>
      </c>
      <c r="G139" t="str">
        <f t="shared" si="29"/>
        <v/>
      </c>
      <c r="H139" t="str">
        <f t="shared" si="30"/>
        <v>red</v>
      </c>
      <c r="I139" t="str">
        <f t="shared" si="31"/>
        <v/>
      </c>
      <c r="J139" t="str">
        <f t="shared" si="32"/>
        <v/>
      </c>
      <c r="K139" t="str">
        <f t="shared" si="33"/>
        <v/>
      </c>
      <c r="L139" t="str">
        <f t="shared" si="34"/>
        <v/>
      </c>
      <c r="M139" t="str">
        <f t="shared" si="35"/>
        <v/>
      </c>
      <c r="N139" t="str">
        <f t="shared" si="36"/>
        <v/>
      </c>
      <c r="O139" t="str">
        <f t="shared" si="37"/>
        <v/>
      </c>
      <c r="P139" t="str">
        <f t="shared" si="38"/>
        <v/>
      </c>
      <c r="T139" t="str">
        <v>loss</v>
      </c>
      <c r="U139" t="str">
        <v>juice</v>
      </c>
      <c r="V139" t="str">
        <v>gentle</v>
      </c>
      <c r="W139" t="str">
        <v>measure</v>
      </c>
      <c r="X139" t="str">
        <v>sentence</v>
      </c>
      <c r="Y139" t="str">
        <v>worldwide</v>
      </c>
    </row>
    <row r="140" spans="1:25">
      <c r="A140" t="s">
        <v>1736</v>
      </c>
      <c r="B140">
        <f t="shared" si="26"/>
        <v>5</v>
      </c>
      <c r="C140" t="str" cm="1">
        <f t="array" ref="C140">_xlfn.LET(_xlpm.chars, MID(A140, _xlfn.SEQUENCE(LEN(A140)), 1), _xlpm.keep, IF((_xlpm.chars&gt;="0")*(_xlpm.chars&lt;="9")+(_xlpm.chars&gt;="A")*(_xlpm.chars&lt;="Z")+(_xlpm.chars&gt;="a")*(_xlpm.chars&lt;="z"), _xlpm.chars, ""), _xlfn.CONCAT(_xlpm.keep))</f>
        <v>anime</v>
      </c>
      <c r="D140" t="str">
        <f t="shared" si="27"/>
        <v>anime</v>
      </c>
      <c r="E140" t="str">
        <v>and</v>
      </c>
      <c r="F140" t="str">
        <f t="shared" si="28"/>
        <v/>
      </c>
      <c r="G140" t="str">
        <f t="shared" si="29"/>
        <v/>
      </c>
      <c r="H140" t="str">
        <f t="shared" si="30"/>
        <v>and</v>
      </c>
      <c r="I140" t="str">
        <f t="shared" si="31"/>
        <v/>
      </c>
      <c r="J140" t="str">
        <f t="shared" si="32"/>
        <v/>
      </c>
      <c r="K140" t="str">
        <f t="shared" si="33"/>
        <v/>
      </c>
      <c r="L140" t="str">
        <f t="shared" si="34"/>
        <v/>
      </c>
      <c r="M140" t="str">
        <f t="shared" si="35"/>
        <v/>
      </c>
      <c r="N140" t="str">
        <f t="shared" si="36"/>
        <v/>
      </c>
      <c r="O140" t="str">
        <f t="shared" si="37"/>
        <v/>
      </c>
      <c r="P140" t="str">
        <f t="shared" si="38"/>
        <v/>
      </c>
      <c r="T140" t="str">
        <v>lost</v>
      </c>
      <c r="U140" t="str">
        <v>Kenya</v>
      </c>
      <c r="V140" t="str">
        <v>German</v>
      </c>
      <c r="W140" t="str">
        <v>message</v>
      </c>
      <c r="X140" t="str">
        <v>shopping</v>
      </c>
      <c r="Y140" t="str">
        <v>xylophone</v>
      </c>
    </row>
    <row r="141" spans="1:25">
      <c r="A141" t="s">
        <v>233</v>
      </c>
      <c r="B141">
        <f t="shared" si="26"/>
        <v>2</v>
      </c>
      <c r="C141" t="str" cm="1">
        <f t="array" ref="C141">_xlfn.LET(_xlpm.chars, MID(A141, _xlfn.SEQUENCE(LEN(A141)), 1), _xlpm.keep, IF((_xlpm.chars&gt;="0")*(_xlpm.chars&lt;="9")+(_xlpm.chars&gt;="A")*(_xlpm.chars&lt;="Z")+(_xlpm.chars&gt;="a")*(_xlpm.chars&lt;="z"), _xlpm.chars, ""), _xlfn.CONCAT(_xlpm.keep))</f>
        <v>so</v>
      </c>
      <c r="D141" t="str">
        <f t="shared" si="27"/>
        <v>so</v>
      </c>
      <c r="E141" t="str">
        <v>too</v>
      </c>
      <c r="F141" t="str">
        <f t="shared" si="28"/>
        <v/>
      </c>
      <c r="G141" t="str">
        <f t="shared" si="29"/>
        <v/>
      </c>
      <c r="H141" t="str">
        <f t="shared" si="30"/>
        <v>too</v>
      </c>
      <c r="I141" t="str">
        <f t="shared" si="31"/>
        <v/>
      </c>
      <c r="J141" t="str">
        <f t="shared" si="32"/>
        <v/>
      </c>
      <c r="K141" t="str">
        <f t="shared" si="33"/>
        <v/>
      </c>
      <c r="L141" t="str">
        <f t="shared" si="34"/>
        <v/>
      </c>
      <c r="M141" t="str">
        <f t="shared" si="35"/>
        <v/>
      </c>
      <c r="N141" t="str">
        <f t="shared" si="36"/>
        <v/>
      </c>
      <c r="O141" t="str">
        <f t="shared" si="37"/>
        <v/>
      </c>
      <c r="P141" t="str">
        <f t="shared" si="38"/>
        <v/>
      </c>
      <c r="T141" t="str">
        <v>loud</v>
      </c>
      <c r="U141" t="str">
        <v>knock</v>
      </c>
      <c r="V141" t="str">
        <v>global</v>
      </c>
      <c r="W141" t="str">
        <v>million</v>
      </c>
      <c r="X141" t="str">
        <v>shoulder</v>
      </c>
      <c r="Y141" t="str">
        <v>yesterday</v>
      </c>
    </row>
    <row r="142" spans="1:25">
      <c r="A142" t="s">
        <v>5</v>
      </c>
      <c r="B142">
        <f t="shared" si="26"/>
        <v>5</v>
      </c>
      <c r="C142" t="str" cm="1">
        <f t="array" ref="C142">_xlfn.LET(_xlpm.chars, MID(A142, _xlfn.SEQUENCE(LEN(A142)), 1), _xlpm.keep, IF((_xlpm.chars&gt;="0")*(_xlpm.chars&lt;="9")+(_xlpm.chars&gt;="A")*(_xlpm.chars&lt;="Z")+(_xlpm.chars&gt;="a")*(_xlpm.chars&lt;="z"), _xlpm.chars, ""), _xlfn.CONCAT(_xlpm.keep))</f>
        <v>about</v>
      </c>
      <c r="D142" t="str">
        <f t="shared" si="27"/>
        <v>about</v>
      </c>
      <c r="E142" t="str">
        <v>the</v>
      </c>
      <c r="F142" t="str">
        <f t="shared" si="28"/>
        <v/>
      </c>
      <c r="G142" t="str">
        <f t="shared" si="29"/>
        <v/>
      </c>
      <c r="H142" t="str">
        <f t="shared" si="30"/>
        <v>the</v>
      </c>
      <c r="I142" t="str">
        <f t="shared" si="31"/>
        <v/>
      </c>
      <c r="J142" t="str">
        <f t="shared" si="32"/>
        <v/>
      </c>
      <c r="K142" t="str">
        <f t="shared" si="33"/>
        <v/>
      </c>
      <c r="L142" t="str">
        <f t="shared" si="34"/>
        <v/>
      </c>
      <c r="M142" t="str">
        <f t="shared" si="35"/>
        <v/>
      </c>
      <c r="N142" t="str">
        <f t="shared" si="36"/>
        <v/>
      </c>
      <c r="O142" t="str">
        <f t="shared" si="37"/>
        <v/>
      </c>
      <c r="P142" t="str">
        <f t="shared" si="38"/>
        <v/>
      </c>
      <c r="T142" t="str">
        <v>luck</v>
      </c>
      <c r="U142" t="str">
        <v>known</v>
      </c>
      <c r="V142" t="str">
        <v>golden</v>
      </c>
      <c r="W142" t="str">
        <v>mistake</v>
      </c>
      <c r="X142" t="str">
        <v>sidewalk</v>
      </c>
    </row>
    <row r="143" spans="1:25">
      <c r="A143" t="s">
        <v>1737</v>
      </c>
      <c r="B143">
        <f t="shared" si="26"/>
        <v>6</v>
      </c>
      <c r="C143" t="str" cm="1">
        <f t="array" ref="C143">_xlfn.LET(_xlpm.chars, MID(A143, _xlfn.SEQUENCE(LEN(A143)), 1), _xlpm.keep, IF((_xlpm.chars&gt;="0")*(_xlpm.chars&lt;="9")+(_xlpm.chars&gt;="A")*(_xlpm.chars&lt;="Z")+(_xlpm.chars&gt;="a")*(_xlpm.chars&lt;="z"), _xlpm.chars, ""), _xlfn.CONCAT(_xlpm.keep))</f>
        <v>lesson</v>
      </c>
      <c r="D143" t="str">
        <f t="shared" si="27"/>
        <v>lesson</v>
      </c>
      <c r="E143" t="str">
        <v>one</v>
      </c>
      <c r="F143" t="str">
        <f t="shared" si="28"/>
        <v/>
      </c>
      <c r="G143" t="str">
        <f t="shared" si="29"/>
        <v/>
      </c>
      <c r="H143" t="str">
        <f t="shared" si="30"/>
        <v>one</v>
      </c>
      <c r="I143" t="str">
        <f t="shared" si="31"/>
        <v/>
      </c>
      <c r="J143" t="str">
        <f t="shared" si="32"/>
        <v/>
      </c>
      <c r="K143" t="str">
        <f t="shared" si="33"/>
        <v/>
      </c>
      <c r="L143" t="str">
        <f t="shared" si="34"/>
        <v/>
      </c>
      <c r="M143" t="str">
        <f t="shared" si="35"/>
        <v/>
      </c>
      <c r="N143" t="str">
        <f t="shared" si="36"/>
        <v/>
      </c>
      <c r="O143" t="str">
        <f t="shared" si="37"/>
        <v/>
      </c>
      <c r="P143" t="str">
        <f t="shared" si="38"/>
        <v/>
      </c>
      <c r="T143" t="str">
        <v>main</v>
      </c>
      <c r="U143" t="str">
        <v>koala</v>
      </c>
      <c r="V143" t="str">
        <v>ground</v>
      </c>
      <c r="W143" t="str">
        <v>morally</v>
      </c>
      <c r="X143" t="str">
        <v>sleeping</v>
      </c>
    </row>
    <row r="144" spans="1:25">
      <c r="A144" t="s">
        <v>572</v>
      </c>
      <c r="B144">
        <f t="shared" si="26"/>
        <v>5</v>
      </c>
      <c r="C144" t="str" cm="1">
        <f t="array" ref="C144">_xlfn.LET(_xlpm.chars, MID(A144, _xlfn.SEQUENCE(LEN(A144)), 1), _xlpm.keep, IF((_xlpm.chars&gt;="0")*(_xlpm.chars&lt;="9")+(_xlpm.chars&gt;="A")*(_xlpm.chars&lt;="Z")+(_xlpm.chars&gt;="a")*(_xlpm.chars&lt;="z"), _xlpm.chars, ""), _xlfn.CONCAT(_xlpm.keep))</f>
        <v>comic</v>
      </c>
      <c r="D144" t="str">
        <f t="shared" si="27"/>
        <v>comic</v>
      </c>
      <c r="E144" t="str">
        <v>two</v>
      </c>
      <c r="F144" t="str">
        <f t="shared" si="28"/>
        <v/>
      </c>
      <c r="G144" t="str">
        <f t="shared" si="29"/>
        <v/>
      </c>
      <c r="H144" t="str">
        <f t="shared" si="30"/>
        <v>two</v>
      </c>
      <c r="I144" t="str">
        <f t="shared" si="31"/>
        <v/>
      </c>
      <c r="J144" t="str">
        <f t="shared" si="32"/>
        <v/>
      </c>
      <c r="K144" t="str">
        <f t="shared" si="33"/>
        <v/>
      </c>
      <c r="L144" t="str">
        <f t="shared" si="34"/>
        <v/>
      </c>
      <c r="M144" t="str">
        <f t="shared" si="35"/>
        <v/>
      </c>
      <c r="N144" t="str">
        <f t="shared" si="36"/>
        <v/>
      </c>
      <c r="O144" t="str">
        <f t="shared" si="37"/>
        <v/>
      </c>
      <c r="P144" t="str">
        <f t="shared" si="38"/>
        <v/>
      </c>
      <c r="T144" t="str">
        <v>math</v>
      </c>
      <c r="U144" t="str">
        <v>Korea</v>
      </c>
      <c r="V144" t="str">
        <v>growth</v>
      </c>
      <c r="W144" t="str">
        <v>morning</v>
      </c>
      <c r="X144" t="str">
        <v>softball</v>
      </c>
    </row>
    <row r="145" spans="1:24">
      <c r="A145" t="s">
        <v>1095</v>
      </c>
      <c r="B145">
        <f t="shared" si="26"/>
        <v>3</v>
      </c>
      <c r="C145" t="str" cm="1">
        <f t="array" ref="C145">_xlfn.LET(_xlpm.chars, MID(A145, _xlfn.SEQUENCE(LEN(A145)), 1), _xlpm.keep, IF((_xlpm.chars&gt;="0")*(_xlpm.chars&lt;="9")+(_xlpm.chars&gt;="A")*(_xlpm.chars&lt;="Z")+(_xlpm.chars&gt;="a")*(_xlpm.chars&lt;="z"), _xlpm.chars, ""), _xlfn.CONCAT(_xlpm.keep))</f>
        <v>wow</v>
      </c>
      <c r="D145" t="str">
        <f t="shared" si="27"/>
        <v>wow</v>
      </c>
      <c r="E145" t="str">
        <v>six</v>
      </c>
      <c r="F145" t="str">
        <f t="shared" si="28"/>
        <v/>
      </c>
      <c r="G145" t="str">
        <f t="shared" si="29"/>
        <v/>
      </c>
      <c r="H145" t="str">
        <f t="shared" si="30"/>
        <v>six</v>
      </c>
      <c r="I145" t="str">
        <f t="shared" si="31"/>
        <v/>
      </c>
      <c r="J145" t="str">
        <f t="shared" si="32"/>
        <v/>
      </c>
      <c r="K145" t="str">
        <f t="shared" si="33"/>
        <v/>
      </c>
      <c r="L145" t="str">
        <f t="shared" si="34"/>
        <v/>
      </c>
      <c r="M145" t="str">
        <f t="shared" si="35"/>
        <v/>
      </c>
      <c r="N145" t="str">
        <f t="shared" si="36"/>
        <v/>
      </c>
      <c r="O145" t="str">
        <f t="shared" si="37"/>
        <v/>
      </c>
      <c r="P145" t="str">
        <f t="shared" si="38"/>
        <v/>
      </c>
      <c r="T145" t="str">
        <v>mean</v>
      </c>
      <c r="U145" t="str">
        <v>labor</v>
      </c>
      <c r="V145" t="str">
        <v>guitar</v>
      </c>
      <c r="W145" t="str">
        <v>musical</v>
      </c>
      <c r="X145" t="str">
        <v>solution</v>
      </c>
    </row>
    <row r="146" spans="1:24">
      <c r="A146" t="s">
        <v>74</v>
      </c>
      <c r="B146">
        <f t="shared" si="26"/>
        <v>3</v>
      </c>
      <c r="C146" t="str" cm="1">
        <f t="array" ref="C146">_xlfn.LET(_xlpm.chars, MID(A146, _xlfn.SEQUENCE(LEN(A146)), 1), _xlpm.keep, IF((_xlpm.chars&gt;="0")*(_xlpm.chars&lt;="9")+(_xlpm.chars&gt;="A")*(_xlpm.chars&lt;="Z")+(_xlpm.chars&gt;="a")*(_xlpm.chars&lt;="z"), _xlpm.chars, ""), _xlfn.CONCAT(_xlpm.keep))</f>
        <v>are</v>
      </c>
      <c r="D146" t="str">
        <f t="shared" si="27"/>
        <v>are</v>
      </c>
      <c r="E146" t="str">
        <v>fan</v>
      </c>
      <c r="F146" t="str">
        <f t="shared" si="28"/>
        <v/>
      </c>
      <c r="G146" t="str">
        <f t="shared" si="29"/>
        <v/>
      </c>
      <c r="H146" t="str">
        <f t="shared" si="30"/>
        <v>fan</v>
      </c>
      <c r="I146" t="str">
        <f t="shared" si="31"/>
        <v/>
      </c>
      <c r="J146" t="str">
        <f t="shared" si="32"/>
        <v/>
      </c>
      <c r="K146" t="str">
        <f t="shared" si="33"/>
        <v/>
      </c>
      <c r="L146" t="str">
        <f t="shared" si="34"/>
        <v/>
      </c>
      <c r="M146" t="str">
        <f t="shared" si="35"/>
        <v/>
      </c>
      <c r="N146" t="str">
        <f t="shared" si="36"/>
        <v/>
      </c>
      <c r="O146" t="str">
        <f t="shared" si="37"/>
        <v/>
      </c>
      <c r="P146" t="str">
        <f t="shared" si="38"/>
        <v/>
      </c>
      <c r="T146" t="str">
        <v>meat</v>
      </c>
      <c r="U146" t="str">
        <v>later</v>
      </c>
      <c r="V146" t="str">
        <v>handle</v>
      </c>
      <c r="W146" t="str">
        <v>natural</v>
      </c>
      <c r="X146" t="str">
        <v>sometime</v>
      </c>
    </row>
    <row r="147" spans="1:24">
      <c r="A147" t="s">
        <v>123</v>
      </c>
      <c r="B147">
        <f t="shared" si="26"/>
        <v>2</v>
      </c>
      <c r="C147" t="str" cm="1">
        <f t="array" ref="C147">_xlfn.LET(_xlpm.chars, MID(A147, _xlfn.SEQUENCE(LEN(A147)), 1), _xlpm.keep, IF((_xlpm.chars&gt;="0")*(_xlpm.chars&lt;="9")+(_xlpm.chars&gt;="A")*(_xlpm.chars&lt;="Z")+(_xlpm.chars&gt;="a")*(_xlpm.chars&lt;="z"), _xlpm.chars, ""), _xlfn.CONCAT(_xlpm.keep))</f>
        <v>in</v>
      </c>
      <c r="D147" t="str">
        <f t="shared" si="27"/>
        <v>in</v>
      </c>
      <c r="E147" t="str">
        <v>but</v>
      </c>
      <c r="F147" t="str">
        <f t="shared" si="28"/>
        <v/>
      </c>
      <c r="G147" t="str">
        <f t="shared" si="29"/>
        <v/>
      </c>
      <c r="H147" t="str">
        <f t="shared" si="30"/>
        <v>but</v>
      </c>
      <c r="I147" t="str">
        <f t="shared" si="31"/>
        <v/>
      </c>
      <c r="J147" t="str">
        <f t="shared" si="32"/>
        <v/>
      </c>
      <c r="K147" t="str">
        <f t="shared" si="33"/>
        <v/>
      </c>
      <c r="L147" t="str">
        <f t="shared" si="34"/>
        <v/>
      </c>
      <c r="M147" t="str">
        <f t="shared" si="35"/>
        <v/>
      </c>
      <c r="N147" t="str">
        <f t="shared" si="36"/>
        <v/>
      </c>
      <c r="O147" t="str">
        <f t="shared" si="37"/>
        <v/>
      </c>
      <c r="P147" t="str">
        <f t="shared" si="38"/>
        <v/>
      </c>
      <c r="T147" t="str">
        <v>menu</v>
      </c>
      <c r="U147" t="str">
        <v>learn</v>
      </c>
      <c r="V147" t="str">
        <v>happen</v>
      </c>
      <c r="W147" t="str">
        <v>naughty</v>
      </c>
      <c r="X147" t="str">
        <v>souvenir</v>
      </c>
    </row>
    <row r="148" spans="1:24">
      <c r="A148" t="s">
        <v>94</v>
      </c>
      <c r="B148">
        <f t="shared" si="26"/>
        <v>3</v>
      </c>
      <c r="C148" t="str" cm="1">
        <f t="array" ref="C148">_xlfn.LET(_xlpm.chars, MID(A148, _xlfn.SEQUENCE(LEN(A148)), 1), _xlpm.keep, IF((_xlpm.chars&gt;="0")*(_xlpm.chars&lt;="9")+(_xlpm.chars&gt;="A")*(_xlpm.chars&lt;="Z")+(_xlpm.chars&gt;="a")*(_xlpm.chars&lt;="z"), _xlpm.chars, ""), _xlfn.CONCAT(_xlpm.keep))</f>
        <v>art</v>
      </c>
      <c r="D148" t="str">
        <f t="shared" si="27"/>
        <v>art</v>
      </c>
      <c r="E148" t="str">
        <v>not</v>
      </c>
      <c r="F148" t="str">
        <f t="shared" si="28"/>
        <v/>
      </c>
      <c r="G148" t="str">
        <f t="shared" si="29"/>
        <v/>
      </c>
      <c r="H148" t="str">
        <f t="shared" si="30"/>
        <v>not</v>
      </c>
      <c r="I148" t="str">
        <f t="shared" si="31"/>
        <v/>
      </c>
      <c r="J148" t="str">
        <f t="shared" si="32"/>
        <v/>
      </c>
      <c r="K148" t="str">
        <f t="shared" si="33"/>
        <v/>
      </c>
      <c r="L148" t="str">
        <f t="shared" si="34"/>
        <v/>
      </c>
      <c r="M148" t="str">
        <f t="shared" si="35"/>
        <v/>
      </c>
      <c r="N148" t="str">
        <f t="shared" si="36"/>
        <v/>
      </c>
      <c r="O148" t="str">
        <f t="shared" si="37"/>
        <v/>
      </c>
      <c r="P148" t="str">
        <f t="shared" si="38"/>
        <v/>
      </c>
      <c r="T148" t="str">
        <v>mild</v>
      </c>
      <c r="U148" t="str">
        <v>least</v>
      </c>
      <c r="V148" t="str">
        <v>hidden</v>
      </c>
      <c r="W148" t="str">
        <v>nervous</v>
      </c>
      <c r="X148" t="str">
        <v>squirrel</v>
      </c>
    </row>
    <row r="149" spans="1:24">
      <c r="A149" t="s">
        <v>562</v>
      </c>
      <c r="B149">
        <f t="shared" si="26"/>
        <v>3</v>
      </c>
      <c r="C149" t="str" cm="1">
        <f t="array" ref="C149">_xlfn.LET(_xlpm.chars, MID(A149, _xlfn.SEQUENCE(LEN(A149)), 1), _xlpm.keep, IF((_xlpm.chars&gt;="0")*(_xlpm.chars&lt;="9")+(_xlpm.chars&gt;="A")*(_xlpm.chars&lt;="Z")+(_xlpm.chars&gt;="a")*(_xlpm.chars&lt;="z"), _xlpm.chars, ""), _xlfn.CONCAT(_xlpm.keep))</f>
        <v>how</v>
      </c>
      <c r="D149" t="str">
        <f t="shared" si="27"/>
        <v>how</v>
      </c>
      <c r="E149" t="str">
        <v>wow</v>
      </c>
      <c r="F149" t="str">
        <f t="shared" si="28"/>
        <v/>
      </c>
      <c r="G149" t="str">
        <f t="shared" si="29"/>
        <v/>
      </c>
      <c r="H149" t="str">
        <f t="shared" si="30"/>
        <v>wow</v>
      </c>
      <c r="I149" t="str">
        <f t="shared" si="31"/>
        <v/>
      </c>
      <c r="J149" t="str">
        <f t="shared" si="32"/>
        <v/>
      </c>
      <c r="K149" t="str">
        <f t="shared" si="33"/>
        <v/>
      </c>
      <c r="L149" t="str">
        <f t="shared" si="34"/>
        <v/>
      </c>
      <c r="M149" t="str">
        <f t="shared" si="35"/>
        <v/>
      </c>
      <c r="N149" t="str">
        <f t="shared" si="36"/>
        <v/>
      </c>
      <c r="O149" t="str">
        <f t="shared" si="37"/>
        <v/>
      </c>
      <c r="P149" t="str">
        <f t="shared" si="38"/>
        <v/>
      </c>
      <c r="T149" t="str">
        <v>milk</v>
      </c>
      <c r="U149" t="str">
        <v>lemon</v>
      </c>
      <c r="V149" t="str">
        <v>hiking</v>
      </c>
      <c r="W149" t="str">
        <v>nothing</v>
      </c>
      <c r="X149" t="str">
        <v>standard</v>
      </c>
    </row>
    <row r="150" spans="1:24">
      <c r="A150" t="s">
        <v>1388</v>
      </c>
      <c r="B150">
        <f t="shared" si="26"/>
        <v>6</v>
      </c>
      <c r="C150" t="str" cm="1">
        <f t="array" ref="C150">_xlfn.LET(_xlpm.chars, MID(A150, _xlfn.SEQUENCE(LEN(A150)), 1), _xlpm.keep, IF((_xlpm.chars&gt;="0")*(_xlpm.chars&lt;="9")+(_xlpm.chars&gt;="A")*(_xlpm.chars&lt;="Z")+(_xlpm.chars&gt;="a")*(_xlpm.chars&lt;="z"), _xlpm.chars, ""), _xlfn.CONCAT(_xlpm.keep))</f>
        <v>school</v>
      </c>
      <c r="D150" t="str">
        <f t="shared" si="27"/>
        <v>school</v>
      </c>
      <c r="E150" t="str">
        <v>are</v>
      </c>
      <c r="F150" t="str">
        <f t="shared" si="28"/>
        <v/>
      </c>
      <c r="G150" t="str">
        <f t="shared" si="29"/>
        <v/>
      </c>
      <c r="H150" t="str">
        <f t="shared" si="30"/>
        <v>are</v>
      </c>
      <c r="I150" t="str">
        <f t="shared" si="31"/>
        <v/>
      </c>
      <c r="J150" t="str">
        <f t="shared" si="32"/>
        <v/>
      </c>
      <c r="K150" t="str">
        <f t="shared" si="33"/>
        <v/>
      </c>
      <c r="L150" t="str">
        <f t="shared" si="34"/>
        <v/>
      </c>
      <c r="M150" t="str">
        <f t="shared" si="35"/>
        <v/>
      </c>
      <c r="N150" t="str">
        <f t="shared" si="36"/>
        <v/>
      </c>
      <c r="O150" t="str">
        <f t="shared" si="37"/>
        <v/>
      </c>
      <c r="P150" t="str">
        <f t="shared" si="38"/>
        <v/>
      </c>
      <c r="T150" t="str">
        <v>mind</v>
      </c>
      <c r="U150" t="str">
        <v>limit</v>
      </c>
      <c r="V150" t="str">
        <v>holder</v>
      </c>
      <c r="W150" t="str">
        <v>nuclear</v>
      </c>
      <c r="X150" t="str">
        <v>straight</v>
      </c>
    </row>
    <row r="151" spans="1:24">
      <c r="A151" t="s">
        <v>765</v>
      </c>
      <c r="B151">
        <f t="shared" si="26"/>
        <v>3</v>
      </c>
      <c r="C151" t="str" cm="1">
        <f t="array" ref="C151">_xlfn.LET(_xlpm.chars, MID(A151, _xlfn.SEQUENCE(LEN(A151)), 1), _xlpm.keep, IF((_xlpm.chars&gt;="0")*(_xlpm.chars&lt;="9")+(_xlpm.chars&gt;="A")*(_xlpm.chars&lt;="Z")+(_xlpm.chars&gt;="a")*(_xlpm.chars&lt;="z"), _xlpm.chars, ""), _xlfn.CONCAT(_xlpm.keep))</f>
        <v>now</v>
      </c>
      <c r="D151" t="str">
        <f t="shared" si="27"/>
        <v>now</v>
      </c>
      <c r="E151" t="str">
        <v>art</v>
      </c>
      <c r="F151" t="str">
        <f t="shared" si="28"/>
        <v/>
      </c>
      <c r="G151" t="str">
        <f t="shared" si="29"/>
        <v/>
      </c>
      <c r="H151" t="str">
        <f t="shared" si="30"/>
        <v>art</v>
      </c>
      <c r="I151" t="str">
        <f t="shared" si="31"/>
        <v/>
      </c>
      <c r="J151" t="str">
        <f t="shared" si="32"/>
        <v/>
      </c>
      <c r="K151" t="str">
        <f t="shared" si="33"/>
        <v/>
      </c>
      <c r="L151" t="str">
        <f t="shared" si="34"/>
        <v/>
      </c>
      <c r="M151" t="str">
        <f t="shared" si="35"/>
        <v/>
      </c>
      <c r="N151" t="str">
        <f t="shared" si="36"/>
        <v/>
      </c>
      <c r="O151" t="str">
        <f t="shared" si="37"/>
        <v/>
      </c>
      <c r="P151" t="str">
        <f t="shared" si="38"/>
        <v/>
      </c>
      <c r="T151" t="str">
        <v>miss</v>
      </c>
      <c r="U151" t="str">
        <v>linen</v>
      </c>
      <c r="V151" t="str">
        <v>honest</v>
      </c>
      <c r="W151" t="str">
        <v>nursery</v>
      </c>
      <c r="X151" t="str">
        <v>strategy</v>
      </c>
    </row>
    <row r="152" spans="1:24">
      <c r="A152" t="s">
        <v>1603</v>
      </c>
      <c r="B152">
        <f t="shared" si="26"/>
        <v>4</v>
      </c>
      <c r="C152" t="str" cm="1">
        <f t="array" ref="C152">_xlfn.LET(_xlpm.chars, MID(A152, _xlfn.SEQUENCE(LEN(A152)), 1), _xlpm.keep, IF((_xlpm.chars&gt;="0")*(_xlpm.chars&lt;="9")+(_xlpm.chars&gt;="A")*(_xlpm.chars&lt;="Z")+(_xlpm.chars&gt;="a")*(_xlpm.chars&lt;="z"), _xlpm.chars, ""), _xlfn.CONCAT(_xlpm.keep))</f>
        <v>take</v>
      </c>
      <c r="D152" t="str">
        <f t="shared" si="27"/>
        <v>take</v>
      </c>
      <c r="E152" t="str">
        <v>how</v>
      </c>
      <c r="F152" t="str">
        <f t="shared" si="28"/>
        <v/>
      </c>
      <c r="G152" t="str">
        <f t="shared" si="29"/>
        <v/>
      </c>
      <c r="H152" t="str">
        <f t="shared" si="30"/>
        <v>how</v>
      </c>
      <c r="I152" t="str">
        <f t="shared" si="31"/>
        <v/>
      </c>
      <c r="J152" t="str">
        <f t="shared" si="32"/>
        <v/>
      </c>
      <c r="K152" t="str">
        <f t="shared" si="33"/>
        <v/>
      </c>
      <c r="L152" t="str">
        <f t="shared" si="34"/>
        <v/>
      </c>
      <c r="M152" t="str">
        <f t="shared" si="35"/>
        <v/>
      </c>
      <c r="N152" t="str">
        <f t="shared" si="36"/>
        <v/>
      </c>
      <c r="O152" t="str">
        <f t="shared" si="37"/>
        <v/>
      </c>
      <c r="P152" t="str">
        <f t="shared" si="38"/>
        <v/>
      </c>
      <c r="T152" t="str">
        <v>moon</v>
      </c>
      <c r="U152" t="str">
        <v>liter</v>
      </c>
      <c r="V152" t="str">
        <v>humane</v>
      </c>
      <c r="W152" t="str">
        <v>October</v>
      </c>
      <c r="X152" t="str">
        <v>strength</v>
      </c>
    </row>
    <row r="153" spans="1:24">
      <c r="A153" t="s">
        <v>1112</v>
      </c>
      <c r="B153">
        <f t="shared" si="26"/>
        <v>8</v>
      </c>
      <c r="C153" t="str" cm="1">
        <f t="array" ref="C153">_xlfn.LET(_xlpm.chars, MID(A153, _xlfn.SEQUENCE(LEN(A153)), 1), _xlpm.keep, IF((_xlpm.chars&gt;="0")*(_xlpm.chars&lt;="9")+(_xlpm.chars&gt;="A")*(_xlpm.chars&lt;="Z")+(_xlpm.chars&gt;="a")*(_xlpm.chars&lt;="z"), _xlpm.chars, ""), _xlfn.CONCAT(_xlpm.keep))</f>
        <v>swimming</v>
      </c>
      <c r="D153" t="str">
        <f t="shared" si="27"/>
        <v>swimming</v>
      </c>
      <c r="E153" t="str">
        <v>now</v>
      </c>
      <c r="F153" t="str">
        <f t="shared" si="28"/>
        <v/>
      </c>
      <c r="G153" t="str">
        <f t="shared" si="29"/>
        <v/>
      </c>
      <c r="H153" t="str">
        <f t="shared" si="30"/>
        <v>now</v>
      </c>
      <c r="I153" t="str">
        <f t="shared" si="31"/>
        <v/>
      </c>
      <c r="J153" t="str">
        <f t="shared" si="32"/>
        <v/>
      </c>
      <c r="K153" t="str">
        <f t="shared" si="33"/>
        <v/>
      </c>
      <c r="L153" t="str">
        <f t="shared" si="34"/>
        <v/>
      </c>
      <c r="M153" t="str">
        <f t="shared" si="35"/>
        <v/>
      </c>
      <c r="N153" t="str">
        <f t="shared" si="36"/>
        <v/>
      </c>
      <c r="O153" t="str">
        <f t="shared" si="37"/>
        <v/>
      </c>
      <c r="P153" t="str">
        <f t="shared" si="38"/>
        <v/>
      </c>
      <c r="T153" t="str">
        <v>must</v>
      </c>
      <c r="U153" t="str">
        <v>lives</v>
      </c>
      <c r="V153" t="str">
        <v>hunger</v>
      </c>
      <c r="W153" t="str">
        <v>octopus</v>
      </c>
      <c r="X153" t="str">
        <v>struggle</v>
      </c>
    </row>
    <row r="154" spans="1:24">
      <c r="A154" t="s">
        <v>1738</v>
      </c>
      <c r="B154">
        <f t="shared" si="26"/>
        <v>14</v>
      </c>
      <c r="C154" t="str" cm="1">
        <f t="array" ref="C154">_xlfn.LET(_xlpm.chars, MID(A154, _xlfn.SEQUENCE(LEN(A154)), 1), _xlpm.keep, IF((_xlpm.chars&gt;="0")*(_xlpm.chars&lt;="9")+(_xlpm.chars&gt;="A")*(_xlpm.chars&lt;="Z")+(_xlpm.chars&gt;="a")*(_xlpm.chars&lt;="z"), _xlpm.chars, ""), _xlfn.CONCAT(_xlpm.keep))</f>
        <v>Howaboutyou</v>
      </c>
      <c r="D154" t="str">
        <f t="shared" si="27"/>
        <v/>
      </c>
      <c r="E154" t="str">
        <v>our</v>
      </c>
      <c r="F154" t="str">
        <f t="shared" si="28"/>
        <v/>
      </c>
      <c r="G154" t="str">
        <f t="shared" si="29"/>
        <v/>
      </c>
      <c r="H154" t="str">
        <f t="shared" si="30"/>
        <v>our</v>
      </c>
      <c r="I154" t="str">
        <f t="shared" si="31"/>
        <v/>
      </c>
      <c r="J154" t="str">
        <f t="shared" si="32"/>
        <v/>
      </c>
      <c r="K154" t="str">
        <f t="shared" si="33"/>
        <v/>
      </c>
      <c r="L154" t="str">
        <f t="shared" si="34"/>
        <v/>
      </c>
      <c r="M154" t="str">
        <f t="shared" si="35"/>
        <v/>
      </c>
      <c r="N154" t="str">
        <f t="shared" si="36"/>
        <v/>
      </c>
      <c r="O154" t="str">
        <f t="shared" si="37"/>
        <v/>
      </c>
      <c r="P154" t="str">
        <f t="shared" si="38"/>
        <v/>
      </c>
      <c r="T154" t="str">
        <v>neck</v>
      </c>
      <c r="U154" t="str">
        <v>local</v>
      </c>
      <c r="V154" t="str">
        <v>hungry</v>
      </c>
      <c r="W154" t="str">
        <v>opening</v>
      </c>
      <c r="X154" t="str">
        <v>suddenly</v>
      </c>
    </row>
    <row r="155" spans="1:24">
      <c r="A155" t="s">
        <v>1531</v>
      </c>
      <c r="B155">
        <f t="shared" si="26"/>
        <v>4</v>
      </c>
      <c r="C155" t="str" cm="1">
        <f t="array" ref="C155">_xlfn.LET(_xlpm.chars, MID(A155, _xlfn.SEQUENCE(LEN(A155)), 1), _xlpm.keep, IF((_xlpm.chars&gt;="0")*(_xlpm.chars&lt;="9")+(_xlpm.chars&gt;="A")*(_xlpm.chars&lt;="Z")+(_xlpm.chars&gt;="a")*(_xlpm.chars&lt;="z"), _xlpm.chars, ""), _xlfn.CONCAT(_xlpm.keep))</f>
        <v>shop</v>
      </c>
      <c r="D155" t="str">
        <f t="shared" si="27"/>
        <v>shop</v>
      </c>
      <c r="E155" t="str">
        <v/>
      </c>
      <c r="F155" t="str">
        <f t="shared" si="28"/>
        <v/>
      </c>
      <c r="G155" t="str">
        <f t="shared" si="29"/>
        <v/>
      </c>
      <c r="H155" t="str">
        <f t="shared" si="30"/>
        <v/>
      </c>
      <c r="I155" t="str">
        <f t="shared" si="31"/>
        <v/>
      </c>
      <c r="J155" t="str">
        <f t="shared" si="32"/>
        <v/>
      </c>
      <c r="K155" t="str">
        <f t="shared" si="33"/>
        <v/>
      </c>
      <c r="L155" t="str">
        <f t="shared" si="34"/>
        <v/>
      </c>
      <c r="M155" t="str">
        <f t="shared" si="35"/>
        <v/>
      </c>
      <c r="N155" t="str">
        <f t="shared" si="36"/>
        <v/>
      </c>
      <c r="O155" t="str">
        <f t="shared" si="37"/>
        <v/>
      </c>
      <c r="P155" t="str">
        <f t="shared" si="38"/>
        <v/>
      </c>
      <c r="T155" t="str">
        <v>news</v>
      </c>
      <c r="U155" t="str">
        <v>lucky</v>
      </c>
      <c r="V155" t="str">
        <v>ignore</v>
      </c>
      <c r="W155" t="str">
        <v>opinion</v>
      </c>
      <c r="X155" t="str">
        <v>sunshine</v>
      </c>
    </row>
    <row r="156" spans="1:24">
      <c r="A156" t="s">
        <v>517</v>
      </c>
      <c r="B156">
        <f t="shared" si="26"/>
        <v>6</v>
      </c>
      <c r="C156" t="str" cm="1">
        <f t="array" ref="C156">_xlfn.LET(_xlpm.chars, MID(A156, _xlfn.SEQUENCE(LEN(A156)), 1), _xlpm.keep, IF((_xlpm.chars&gt;="0")*(_xlpm.chars&lt;="9")+(_xlpm.chars&gt;="A")*(_xlpm.chars&lt;="Z")+(_xlpm.chars&gt;="a")*(_xlpm.chars&lt;="z"), _xlpm.chars, ""), _xlfn.CONCAT(_xlpm.keep))</f>
        <v>cherry</v>
      </c>
      <c r="D156" t="str">
        <f t="shared" si="27"/>
        <v>cherry</v>
      </c>
      <c r="E156" t="str">
        <v/>
      </c>
      <c r="F156" t="str">
        <f t="shared" si="28"/>
        <v/>
      </c>
      <c r="G156" t="str">
        <f t="shared" si="29"/>
        <v/>
      </c>
      <c r="H156" t="str">
        <f t="shared" si="30"/>
        <v/>
      </c>
      <c r="I156" t="str">
        <f t="shared" si="31"/>
        <v/>
      </c>
      <c r="J156" t="str">
        <f t="shared" si="32"/>
        <v/>
      </c>
      <c r="K156" t="str">
        <f t="shared" si="33"/>
        <v/>
      </c>
      <c r="L156" t="str">
        <f t="shared" si="34"/>
        <v/>
      </c>
      <c r="M156" t="str">
        <f t="shared" si="35"/>
        <v/>
      </c>
      <c r="N156" t="str">
        <f t="shared" si="36"/>
        <v/>
      </c>
      <c r="O156" t="str">
        <f t="shared" si="37"/>
        <v/>
      </c>
      <c r="P156" t="str">
        <f t="shared" si="38"/>
        <v/>
      </c>
      <c r="T156" t="str">
        <v>nice</v>
      </c>
      <c r="U156" t="str">
        <v>lunch</v>
      </c>
      <c r="V156" t="str">
        <v>impact</v>
      </c>
      <c r="W156" t="str">
        <v>organic</v>
      </c>
      <c r="X156" t="str">
        <v>surround</v>
      </c>
    </row>
    <row r="157" spans="1:24">
      <c r="A157" t="s">
        <v>1615</v>
      </c>
      <c r="B157">
        <f t="shared" si="26"/>
        <v>5</v>
      </c>
      <c r="C157" t="str" cm="1">
        <f t="array" ref="C157">_xlfn.LET(_xlpm.chars, MID(A157, _xlfn.SEQUENCE(LEN(A157)), 1), _xlpm.keep, IF((_xlpm.chars&gt;="0")*(_xlpm.chars&lt;="9")+(_xlpm.chars&gt;="A")*(_xlpm.chars&lt;="Z")+(_xlpm.chars&gt;="a")*(_xlpm.chars&lt;="z"), _xlpm.chars, ""), _xlfn.CONCAT(_xlpm.keep))</f>
        <v>think</v>
      </c>
      <c r="D157" t="str">
        <f t="shared" si="27"/>
        <v>think</v>
      </c>
      <c r="E157" t="str">
        <v>she</v>
      </c>
      <c r="F157" t="str">
        <f t="shared" si="28"/>
        <v/>
      </c>
      <c r="G157" t="str">
        <f t="shared" si="29"/>
        <v/>
      </c>
      <c r="H157" t="str">
        <f t="shared" si="30"/>
        <v>she</v>
      </c>
      <c r="I157" t="str">
        <f t="shared" si="31"/>
        <v/>
      </c>
      <c r="J157" t="str">
        <f t="shared" si="32"/>
        <v/>
      </c>
      <c r="K157" t="str">
        <f t="shared" si="33"/>
        <v/>
      </c>
      <c r="L157" t="str">
        <f t="shared" si="34"/>
        <v/>
      </c>
      <c r="M157" t="str">
        <f t="shared" si="35"/>
        <v/>
      </c>
      <c r="N157" t="str">
        <f t="shared" si="36"/>
        <v/>
      </c>
      <c r="O157" t="str">
        <f t="shared" si="37"/>
        <v/>
      </c>
      <c r="P157" t="str">
        <f t="shared" si="38"/>
        <v/>
      </c>
      <c r="T157" t="str">
        <v>nine</v>
      </c>
      <c r="U157" t="str">
        <v>maple</v>
      </c>
      <c r="V157" t="str">
        <v>import</v>
      </c>
      <c r="W157" t="str">
        <v>pancake</v>
      </c>
      <c r="X157" t="str">
        <v>survival</v>
      </c>
    </row>
    <row r="158" spans="1:24">
      <c r="A158" t="s">
        <v>1630</v>
      </c>
      <c r="B158">
        <f t="shared" si="26"/>
        <v>4</v>
      </c>
      <c r="C158" t="str" cm="1">
        <f t="array" ref="C158">_xlfn.LET(_xlpm.chars, MID(A158, _xlfn.SEQUENCE(LEN(A158)), 1), _xlpm.keep, IF((_xlpm.chars&gt;="0")*(_xlpm.chars&lt;="9")+(_xlpm.chars&gt;="A")*(_xlpm.chars&lt;="Z")+(_xlpm.chars&gt;="a")*(_xlpm.chars&lt;="z"), _xlpm.chars, ""), _xlfn.CONCAT(_xlpm.keep))</f>
        <v>this</v>
      </c>
      <c r="D158" t="str">
        <f t="shared" si="27"/>
        <v>this</v>
      </c>
      <c r="E158" t="str">
        <v>new</v>
      </c>
      <c r="F158" t="str">
        <f t="shared" si="28"/>
        <v/>
      </c>
      <c r="G158" t="str">
        <f t="shared" si="29"/>
        <v/>
      </c>
      <c r="H158" t="str">
        <f t="shared" si="30"/>
        <v>new</v>
      </c>
      <c r="I158" t="str">
        <f t="shared" si="31"/>
        <v/>
      </c>
      <c r="J158" t="str">
        <f t="shared" si="32"/>
        <v/>
      </c>
      <c r="K158" t="str">
        <f t="shared" si="33"/>
        <v/>
      </c>
      <c r="L158" t="str">
        <f t="shared" si="34"/>
        <v/>
      </c>
      <c r="M158" t="str">
        <f t="shared" si="35"/>
        <v/>
      </c>
      <c r="N158" t="str">
        <f t="shared" si="36"/>
        <v/>
      </c>
      <c r="O158" t="str">
        <f t="shared" si="37"/>
        <v/>
      </c>
      <c r="P158" t="str">
        <f t="shared" si="38"/>
        <v/>
      </c>
      <c r="T158" t="str">
        <v>noon</v>
      </c>
      <c r="U158" t="str">
        <v>match</v>
      </c>
      <c r="V158" t="str">
        <v>injure</v>
      </c>
      <c r="W158" t="str">
        <v>parfait</v>
      </c>
      <c r="X158" t="str">
        <v>swimming</v>
      </c>
    </row>
    <row r="159" spans="1:24">
      <c r="A159" t="s">
        <v>1688</v>
      </c>
      <c r="B159">
        <f t="shared" si="26"/>
        <v>5</v>
      </c>
      <c r="C159" t="str" cm="1">
        <f t="array" ref="C159">_xlfn.LET(_xlpm.chars, MID(A159, _xlfn.SEQUENCE(LEN(A159)), 1), _xlpm.keep, IF((_xlpm.chars&gt;="0")*(_xlpm.chars&lt;="9")+(_xlpm.chars&gt;="A")*(_xlpm.chars&lt;="Z")+(_xlpm.chars&gt;="a")*(_xlpm.chars&lt;="z"), _xlpm.chars, ""), _xlfn.CONCAT(_xlpm.keep))</f>
        <v>white</v>
      </c>
      <c r="D159" t="str">
        <f t="shared" si="27"/>
        <v>white</v>
      </c>
      <c r="E159" t="str">
        <v>can</v>
      </c>
      <c r="F159" t="str">
        <f t="shared" si="28"/>
        <v/>
      </c>
      <c r="G159" t="str">
        <f t="shared" si="29"/>
        <v/>
      </c>
      <c r="H159" t="str">
        <f t="shared" si="30"/>
        <v>can</v>
      </c>
      <c r="I159" t="str">
        <f t="shared" si="31"/>
        <v/>
      </c>
      <c r="J159" t="str">
        <f t="shared" si="32"/>
        <v/>
      </c>
      <c r="K159" t="str">
        <f t="shared" si="33"/>
        <v/>
      </c>
      <c r="L159" t="str">
        <f t="shared" si="34"/>
        <v/>
      </c>
      <c r="M159" t="str">
        <f t="shared" si="35"/>
        <v/>
      </c>
      <c r="N159" t="str">
        <f t="shared" si="36"/>
        <v/>
      </c>
      <c r="O159" t="str">
        <f t="shared" si="37"/>
        <v/>
      </c>
      <c r="P159" t="str">
        <f t="shared" si="38"/>
        <v/>
      </c>
      <c r="T159" t="str">
        <v>nose</v>
      </c>
      <c r="U159" t="str">
        <v>maybe</v>
      </c>
      <c r="V159" t="str">
        <v>invent</v>
      </c>
      <c r="W159" t="str">
        <v>parking</v>
      </c>
      <c r="X159" t="str">
        <v>teammate</v>
      </c>
    </row>
    <row r="160" spans="1:24">
      <c r="A160" t="s">
        <v>1271</v>
      </c>
      <c r="B160">
        <f t="shared" si="26"/>
        <v>5</v>
      </c>
      <c r="C160" t="str" cm="1">
        <f t="array" ref="C160">_xlfn.LET(_xlpm.chars, MID(A160, _xlfn.SEQUENCE(LEN(A160)), 1), _xlpm.keep, IF((_xlpm.chars&gt;="0")*(_xlpm.chars&lt;="9")+(_xlpm.chars&gt;="A")*(_xlpm.chars&lt;="Z")+(_xlpm.chars&gt;="a")*(_xlpm.chars&lt;="z"), _xlpm.chars, ""), _xlfn.CONCAT(_xlpm.keep))</f>
        <v>photo</v>
      </c>
      <c r="D160" t="str">
        <f t="shared" si="27"/>
        <v>photo</v>
      </c>
      <c r="E160" t="str">
        <v>see</v>
      </c>
      <c r="F160" t="str">
        <f t="shared" si="28"/>
        <v/>
      </c>
      <c r="G160" t="str">
        <f t="shared" si="29"/>
        <v/>
      </c>
      <c r="H160" t="str">
        <f t="shared" si="30"/>
        <v>see</v>
      </c>
      <c r="I160" t="str">
        <f t="shared" si="31"/>
        <v/>
      </c>
      <c r="J160" t="str">
        <f t="shared" si="32"/>
        <v/>
      </c>
      <c r="K160" t="str">
        <f t="shared" si="33"/>
        <v/>
      </c>
      <c r="L160" t="str">
        <f t="shared" si="34"/>
        <v/>
      </c>
      <c r="M160" t="str">
        <f t="shared" si="35"/>
        <v/>
      </c>
      <c r="N160" t="str">
        <f t="shared" si="36"/>
        <v/>
      </c>
      <c r="O160" t="str">
        <f t="shared" si="37"/>
        <v/>
      </c>
      <c r="P160" t="str">
        <f t="shared" si="38"/>
        <v/>
      </c>
      <c r="T160" t="str">
        <v>once</v>
      </c>
      <c r="U160" t="str">
        <v>mayor</v>
      </c>
      <c r="V160" t="str">
        <v>invite</v>
      </c>
      <c r="W160" t="str">
        <v>pastime</v>
      </c>
      <c r="X160" t="str">
        <v>terrible</v>
      </c>
    </row>
    <row r="161" spans="1:24">
      <c r="A161" t="s">
        <v>1543</v>
      </c>
      <c r="B161">
        <f t="shared" si="26"/>
        <v>4</v>
      </c>
      <c r="C161" t="str" cm="1">
        <f t="array" ref="C161">_xlfn.LET(_xlpm.chars, MID(A161, _xlfn.SEQUENCE(LEN(A161)), 1), _xlpm.keep, IF((_xlpm.chars&gt;="0")*(_xlpm.chars&lt;="9")+(_xlpm.chars&gt;="A")*(_xlpm.chars&lt;="Z")+(_xlpm.chars&gt;="a")*(_xlpm.chars&lt;="z"), _xlpm.chars, ""), _xlfn.CONCAT(_xlpm.keep))</f>
        <v>sing</v>
      </c>
      <c r="D161" t="str">
        <f t="shared" si="27"/>
        <v>sing</v>
      </c>
      <c r="E161" t="str">
        <v>are</v>
      </c>
      <c r="F161" t="str">
        <f t="shared" si="28"/>
        <v/>
      </c>
      <c r="G161" t="str">
        <f t="shared" si="29"/>
        <v/>
      </c>
      <c r="H161" t="str">
        <f t="shared" si="30"/>
        <v>are</v>
      </c>
      <c r="I161" t="str">
        <f t="shared" si="31"/>
        <v/>
      </c>
      <c r="J161" t="str">
        <f t="shared" si="32"/>
        <v/>
      </c>
      <c r="K161" t="str">
        <f t="shared" si="33"/>
        <v/>
      </c>
      <c r="L161" t="str">
        <f t="shared" si="34"/>
        <v/>
      </c>
      <c r="M161" t="str">
        <f t="shared" si="35"/>
        <v/>
      </c>
      <c r="N161" t="str">
        <f t="shared" si="36"/>
        <v/>
      </c>
      <c r="O161" t="str">
        <f t="shared" si="37"/>
        <v/>
      </c>
      <c r="P161" t="str">
        <f t="shared" si="38"/>
        <v/>
      </c>
      <c r="T161" t="str">
        <v>only</v>
      </c>
      <c r="U161" t="str">
        <v>meant</v>
      </c>
      <c r="V161" t="str">
        <v>island</v>
      </c>
      <c r="W161" t="str">
        <v>patient</v>
      </c>
      <c r="X161" t="str">
        <v>textbook</v>
      </c>
    </row>
    <row r="162" spans="1:24">
      <c r="A162" t="s">
        <v>275</v>
      </c>
      <c r="B162">
        <f t="shared" si="26"/>
        <v>5</v>
      </c>
      <c r="C162" t="str" cm="1">
        <f t="array" ref="C162">_xlfn.LET(_xlpm.chars, MID(A162, _xlfn.SEQUENCE(LEN(A162)), 1), _xlpm.keep, IF((_xlpm.chars&gt;="0")*(_xlpm.chars&lt;="9")+(_xlpm.chars&gt;="A")*(_xlpm.chars&lt;="Z")+(_xlpm.chars&gt;="a")*(_xlpm.chars&lt;="z"), _xlpm.chars, ""), _xlfn.CONCAT(_xlpm.keep))</f>
        <v>black</v>
      </c>
      <c r="D162" t="str">
        <f t="shared" si="27"/>
        <v>black</v>
      </c>
      <c r="E162" t="str">
        <v>May</v>
      </c>
      <c r="F162" t="str">
        <f t="shared" si="28"/>
        <v/>
      </c>
      <c r="G162" t="str">
        <f t="shared" si="29"/>
        <v/>
      </c>
      <c r="H162" t="str">
        <f t="shared" si="30"/>
        <v>May</v>
      </c>
      <c r="I162" t="str">
        <f t="shared" si="31"/>
        <v/>
      </c>
      <c r="J162" t="str">
        <f t="shared" si="32"/>
        <v/>
      </c>
      <c r="K162" t="str">
        <f t="shared" si="33"/>
        <v/>
      </c>
      <c r="L162" t="str">
        <f t="shared" si="34"/>
        <v/>
      </c>
      <c r="M162" t="str">
        <f t="shared" si="35"/>
        <v/>
      </c>
      <c r="N162" t="str">
        <f t="shared" si="36"/>
        <v/>
      </c>
      <c r="O162" t="str">
        <f t="shared" si="37"/>
        <v/>
      </c>
      <c r="P162" t="str">
        <f t="shared" si="38"/>
        <v/>
      </c>
      <c r="T162" t="str">
        <v>oops</v>
      </c>
      <c r="U162" t="str">
        <v>melon</v>
      </c>
      <c r="V162" t="str">
        <v>jacket</v>
      </c>
      <c r="W162" t="str">
        <v>penguin</v>
      </c>
      <c r="X162" t="str">
        <v>Thailand</v>
      </c>
    </row>
    <row r="163" spans="1:24">
      <c r="A163" t="s">
        <v>307</v>
      </c>
      <c r="B163">
        <f t="shared" si="26"/>
        <v>4</v>
      </c>
      <c r="C163" t="str" cm="1">
        <f t="array" ref="C163">_xlfn.LET(_xlpm.chars, MID(A163, _xlfn.SEQUENCE(LEN(A163)), 1), _xlpm.keep, IF((_xlpm.chars&gt;="0")*(_xlpm.chars&lt;="9")+(_xlpm.chars&gt;="A")*(_xlpm.chars&lt;="Z")+(_xlpm.chars&gt;="a")*(_xlpm.chars&lt;="z"), _xlpm.chars, ""), _xlfn.CONCAT(_xlpm.keep))</f>
        <v>cake</v>
      </c>
      <c r="D163" t="str">
        <f t="shared" si="27"/>
        <v>cake</v>
      </c>
      <c r="E163" t="str">
        <v>tea</v>
      </c>
      <c r="F163" t="str">
        <f t="shared" si="28"/>
        <v/>
      </c>
      <c r="G163" t="str">
        <f t="shared" si="29"/>
        <v/>
      </c>
      <c r="H163" t="str">
        <f t="shared" si="30"/>
        <v>tea</v>
      </c>
      <c r="I163" t="str">
        <f t="shared" si="31"/>
        <v/>
      </c>
      <c r="J163" t="str">
        <f t="shared" si="32"/>
        <v/>
      </c>
      <c r="K163" t="str">
        <f t="shared" si="33"/>
        <v/>
      </c>
      <c r="L163" t="str">
        <f t="shared" si="34"/>
        <v/>
      </c>
      <c r="M163" t="str">
        <f t="shared" si="35"/>
        <v/>
      </c>
      <c r="N163" t="str">
        <f t="shared" si="36"/>
        <v/>
      </c>
      <c r="O163" t="str">
        <f t="shared" si="37"/>
        <v/>
      </c>
      <c r="P163" t="str">
        <f t="shared" si="38"/>
        <v/>
      </c>
      <c r="T163" t="str">
        <v>ours</v>
      </c>
      <c r="U163" t="str">
        <v>meter</v>
      </c>
      <c r="V163" t="str">
        <v>jungle</v>
      </c>
      <c r="W163" t="str">
        <v>percent</v>
      </c>
      <c r="X163" t="str">
        <v>thirteen</v>
      </c>
    </row>
    <row r="164" spans="1:24">
      <c r="A164" t="s">
        <v>281</v>
      </c>
      <c r="B164">
        <f t="shared" si="26"/>
        <v>2</v>
      </c>
      <c r="C164" t="str" cm="1">
        <f t="array" ref="C164">_xlfn.LET(_xlpm.chars, MID(A164, _xlfn.SEQUENCE(LEN(A164)), 1), _xlpm.keep, IF((_xlpm.chars&gt;="0")*(_xlpm.chars&lt;="9")+(_xlpm.chars&gt;="A")*(_xlpm.chars&lt;="Z")+(_xlpm.chars&gt;="a")*(_xlpm.chars&lt;="z"), _xlpm.chars, ""), _xlfn.CONCAT(_xlpm.keep))</f>
        <v>we</v>
      </c>
      <c r="D164" t="str">
        <f t="shared" si="27"/>
        <v>we</v>
      </c>
      <c r="E164" t="str">
        <v>zoo</v>
      </c>
      <c r="F164" t="str">
        <f t="shared" si="28"/>
        <v/>
      </c>
      <c r="G164" t="str">
        <f t="shared" si="29"/>
        <v/>
      </c>
      <c r="H164" t="str">
        <f t="shared" si="30"/>
        <v>zoo</v>
      </c>
      <c r="I164" t="str">
        <f t="shared" si="31"/>
        <v/>
      </c>
      <c r="J164" t="str">
        <f t="shared" si="32"/>
        <v/>
      </c>
      <c r="K164" t="str">
        <f t="shared" si="33"/>
        <v/>
      </c>
      <c r="L164" t="str">
        <f t="shared" si="34"/>
        <v/>
      </c>
      <c r="M164" t="str">
        <f t="shared" si="35"/>
        <v/>
      </c>
      <c r="N164" t="str">
        <f t="shared" si="36"/>
        <v/>
      </c>
      <c r="O164" t="str">
        <f t="shared" si="37"/>
        <v/>
      </c>
      <c r="P164" t="str">
        <f t="shared" si="38"/>
        <v/>
      </c>
      <c r="T164" t="str">
        <v>pack</v>
      </c>
      <c r="U164" t="str">
        <v>mixed</v>
      </c>
      <c r="V164" t="str">
        <v>kitten</v>
      </c>
      <c r="W164" t="str">
        <v>perfect</v>
      </c>
      <c r="X164" t="str">
        <v>thousand</v>
      </c>
    </row>
    <row r="165" spans="1:24">
      <c r="A165" t="s">
        <v>1458</v>
      </c>
      <c r="B165">
        <f t="shared" si="26"/>
        <v>4</v>
      </c>
      <c r="C165" t="str" cm="1">
        <f t="array" ref="C165">_xlfn.LET(_xlpm.chars, MID(A165, _xlfn.SEQUENCE(LEN(A165)), 1), _xlpm.keep, IF((_xlpm.chars&gt;="0")*(_xlpm.chars&lt;="9")+(_xlpm.chars&gt;="A")*(_xlpm.chars&lt;="Z")+(_xlpm.chars&gt;="a")*(_xlpm.chars&lt;="z"), _xlpm.chars, ""), _xlfn.CONCAT(_xlpm.keep))</f>
        <v>rice</v>
      </c>
      <c r="D165" t="str">
        <f t="shared" si="27"/>
        <v>rice</v>
      </c>
      <c r="E165" t="str">
        <v>sea</v>
      </c>
      <c r="F165" t="str">
        <f t="shared" si="28"/>
        <v/>
      </c>
      <c r="G165" t="str">
        <f t="shared" si="29"/>
        <v/>
      </c>
      <c r="H165" t="str">
        <f t="shared" si="30"/>
        <v>sea</v>
      </c>
      <c r="I165" t="str">
        <f t="shared" si="31"/>
        <v/>
      </c>
      <c r="J165" t="str">
        <f t="shared" si="32"/>
        <v/>
      </c>
      <c r="K165" t="str">
        <f t="shared" si="33"/>
        <v/>
      </c>
      <c r="L165" t="str">
        <f t="shared" si="34"/>
        <v/>
      </c>
      <c r="M165" t="str">
        <f t="shared" si="35"/>
        <v/>
      </c>
      <c r="N165" t="str">
        <f t="shared" si="36"/>
        <v/>
      </c>
      <c r="O165" t="str">
        <f t="shared" si="37"/>
        <v/>
      </c>
      <c r="P165" t="str">
        <f t="shared" si="38"/>
        <v/>
      </c>
      <c r="T165" t="str">
        <v>page</v>
      </c>
      <c r="U165" t="str">
        <v>model</v>
      </c>
      <c r="V165" t="str">
        <v>Korean</v>
      </c>
      <c r="W165" t="str">
        <v>perform</v>
      </c>
      <c r="X165" t="str">
        <v>Thursday</v>
      </c>
    </row>
    <row r="166" spans="1:24">
      <c r="A166" t="s">
        <v>940</v>
      </c>
      <c r="B166">
        <f t="shared" si="26"/>
        <v>4</v>
      </c>
      <c r="C166" t="str" cm="1">
        <f t="array" ref="C166">_xlfn.LET(_xlpm.chars, MID(A166, _xlfn.SEQUENCE(LEN(A166)), 1), _xlpm.keep, IF((_xlpm.chars&gt;="0")*(_xlpm.chars&lt;="9")+(_xlpm.chars&gt;="A")*(_xlpm.chars&lt;="Z")+(_xlpm.chars&gt;="a")*(_xlpm.chars&lt;="z"), _xlpm.chars, ""), _xlfn.CONCAT(_xlpm.keep))</f>
        <v>home</v>
      </c>
      <c r="D166" t="str">
        <f t="shared" si="27"/>
        <v>home</v>
      </c>
      <c r="E166" t="str">
        <v>day</v>
      </c>
      <c r="F166" t="str">
        <f t="shared" si="28"/>
        <v/>
      </c>
      <c r="G166" t="str">
        <f t="shared" si="29"/>
        <v/>
      </c>
      <c r="H166" t="str">
        <f t="shared" si="30"/>
        <v>day</v>
      </c>
      <c r="I166" t="str">
        <f t="shared" si="31"/>
        <v/>
      </c>
      <c r="J166" t="str">
        <f t="shared" si="32"/>
        <v/>
      </c>
      <c r="K166" t="str">
        <f t="shared" si="33"/>
        <v/>
      </c>
      <c r="L166" t="str">
        <f t="shared" si="34"/>
        <v/>
      </c>
      <c r="M166" t="str">
        <f t="shared" si="35"/>
        <v/>
      </c>
      <c r="N166" t="str">
        <f t="shared" si="36"/>
        <v/>
      </c>
      <c r="O166" t="str">
        <f t="shared" si="37"/>
        <v/>
      </c>
      <c r="P166" t="str">
        <f t="shared" si="38"/>
        <v/>
      </c>
      <c r="T166" t="str">
        <v>paid</v>
      </c>
      <c r="U166" t="str">
        <v>mommy</v>
      </c>
      <c r="V166" t="str">
        <v>lawyer</v>
      </c>
      <c r="W166" t="str">
        <v>picture</v>
      </c>
      <c r="X166" t="str">
        <v>together</v>
      </c>
    </row>
    <row r="167" spans="1:24">
      <c r="A167" t="s">
        <v>459</v>
      </c>
      <c r="B167">
        <f t="shared" si="26"/>
        <v>4</v>
      </c>
      <c r="C167" t="str" cm="1">
        <f t="array" ref="C167">_xlfn.LET(_xlpm.chars, MID(A167, _xlfn.SEQUENCE(LEN(A167)), 1), _xlpm.keep, IF((_xlpm.chars&gt;="0")*(_xlpm.chars&lt;="9")+(_xlpm.chars&gt;="A")*(_xlpm.chars&lt;="Z")+(_xlpm.chars&gt;="a")*(_xlpm.chars&lt;="z"), _xlpm.chars, ""), _xlfn.CONCAT(_xlpm.keep))</f>
        <v>cute</v>
      </c>
      <c r="D167" t="str">
        <f t="shared" si="27"/>
        <v>cute</v>
      </c>
      <c r="E167" t="str">
        <v>for</v>
      </c>
      <c r="F167" t="str">
        <f t="shared" si="28"/>
        <v/>
      </c>
      <c r="G167" t="str">
        <f t="shared" si="29"/>
        <v/>
      </c>
      <c r="H167" t="str">
        <f t="shared" si="30"/>
        <v>for</v>
      </c>
      <c r="I167" t="str">
        <f t="shared" si="31"/>
        <v/>
      </c>
      <c r="J167" t="str">
        <f t="shared" si="32"/>
        <v/>
      </c>
      <c r="K167" t="str">
        <f t="shared" si="33"/>
        <v/>
      </c>
      <c r="L167" t="str">
        <f t="shared" si="34"/>
        <v/>
      </c>
      <c r="M167" t="str">
        <f t="shared" si="35"/>
        <v/>
      </c>
      <c r="N167" t="str">
        <f t="shared" si="36"/>
        <v/>
      </c>
      <c r="O167" t="str">
        <f t="shared" si="37"/>
        <v/>
      </c>
      <c r="P167" t="str">
        <f t="shared" si="38"/>
        <v/>
      </c>
      <c r="T167" t="str">
        <v>pair</v>
      </c>
      <c r="U167" t="str">
        <v>money</v>
      </c>
      <c r="V167" t="str">
        <v>leader</v>
      </c>
      <c r="W167" t="str">
        <v>plastic</v>
      </c>
      <c r="X167" t="str">
        <v>tolerant</v>
      </c>
    </row>
    <row r="168" spans="1:24">
      <c r="A168" t="s">
        <v>711</v>
      </c>
      <c r="B168">
        <f t="shared" si="26"/>
        <v>4</v>
      </c>
      <c r="C168" t="str" cm="1">
        <f t="array" ref="C168">_xlfn.LET(_xlpm.chars, MID(A168, _xlfn.SEQUENCE(LEN(A168)), 1), _xlpm.keep, IF((_xlpm.chars&gt;="0")*(_xlpm.chars&lt;="9")+(_xlpm.chars&gt;="A")*(_xlpm.chars&lt;="Z")+(_xlpm.chars&gt;="a")*(_xlpm.chars&lt;="z"), _xlpm.chars, ""), _xlfn.CONCAT(_xlpm.keep))</f>
        <v>fish</v>
      </c>
      <c r="D168" t="str">
        <f t="shared" si="27"/>
        <v>fish</v>
      </c>
      <c r="E168" t="str">
        <v>who</v>
      </c>
      <c r="F168" t="str">
        <f t="shared" si="28"/>
        <v/>
      </c>
      <c r="G168" t="str">
        <f t="shared" si="29"/>
        <v/>
      </c>
      <c r="H168" t="str">
        <f t="shared" si="30"/>
        <v>who</v>
      </c>
      <c r="I168" t="str">
        <f t="shared" si="31"/>
        <v/>
      </c>
      <c r="J168" t="str">
        <f t="shared" si="32"/>
        <v/>
      </c>
      <c r="K168" t="str">
        <f t="shared" si="33"/>
        <v/>
      </c>
      <c r="L168" t="str">
        <f t="shared" si="34"/>
        <v/>
      </c>
      <c r="M168" t="str">
        <f t="shared" si="35"/>
        <v/>
      </c>
      <c r="N168" t="str">
        <f t="shared" si="36"/>
        <v/>
      </c>
      <c r="O168" t="str">
        <f t="shared" si="37"/>
        <v/>
      </c>
      <c r="P168" t="str">
        <f t="shared" si="38"/>
        <v/>
      </c>
      <c r="T168" t="str">
        <v>part</v>
      </c>
      <c r="U168" t="str">
        <v>month</v>
      </c>
      <c r="V168" t="str">
        <v>legacy</v>
      </c>
      <c r="W168" t="str">
        <v>playful</v>
      </c>
      <c r="X168" t="str">
        <v>tomorrow</v>
      </c>
    </row>
    <row r="169" spans="1:24">
      <c r="A169" t="s">
        <v>1115</v>
      </c>
      <c r="B169">
        <f t="shared" si="26"/>
        <v>5</v>
      </c>
      <c r="C169" t="str" cm="1">
        <f t="array" ref="C169">_xlfn.LET(_xlpm.chars, MID(A169, _xlfn.SEQUENCE(LEN(A169)), 1), _xlpm.keep, IF((_xlpm.chars&gt;="0")*(_xlpm.chars&lt;="9")+(_xlpm.chars&gt;="A")*(_xlpm.chars&lt;="Z")+(_xlpm.chars&gt;="a")*(_xlpm.chars&lt;="z"), _xlpm.chars, ""), _xlfn.CONCAT(_xlpm.keep))</f>
        <v>lunch</v>
      </c>
      <c r="D169" t="str">
        <f t="shared" si="27"/>
        <v>lunch</v>
      </c>
      <c r="E169" t="str">
        <v>why</v>
      </c>
      <c r="F169" t="str">
        <f t="shared" si="28"/>
        <v/>
      </c>
      <c r="G169" t="str">
        <f t="shared" si="29"/>
        <v/>
      </c>
      <c r="H169" t="str">
        <f t="shared" si="30"/>
        <v>why</v>
      </c>
      <c r="I169" t="str">
        <f t="shared" si="31"/>
        <v/>
      </c>
      <c r="J169" t="str">
        <f t="shared" si="32"/>
        <v/>
      </c>
      <c r="K169" t="str">
        <f t="shared" si="33"/>
        <v/>
      </c>
      <c r="L169" t="str">
        <f t="shared" si="34"/>
        <v/>
      </c>
      <c r="M169" t="str">
        <f t="shared" si="35"/>
        <v/>
      </c>
      <c r="N169" t="str">
        <f t="shared" si="36"/>
        <v/>
      </c>
      <c r="O169" t="str">
        <f t="shared" si="37"/>
        <v/>
      </c>
      <c r="P169" t="str">
        <f t="shared" si="38"/>
        <v/>
      </c>
      <c r="T169" t="str">
        <v>past</v>
      </c>
      <c r="U169" t="str">
        <v>mouse</v>
      </c>
      <c r="V169" t="str">
        <v>lesson</v>
      </c>
      <c r="W169" t="str">
        <v>pollute</v>
      </c>
      <c r="X169" t="str">
        <v>traveler</v>
      </c>
    </row>
    <row r="170" spans="1:24">
      <c r="A170" t="s">
        <v>1066</v>
      </c>
      <c r="B170">
        <f t="shared" si="26"/>
        <v>4</v>
      </c>
      <c r="C170" t="str" cm="1">
        <f t="array" ref="C170">_xlfn.LET(_xlpm.chars, MID(A170, _xlfn.SEQUENCE(LEN(A170)), 1), _xlpm.keep, IF((_xlpm.chars&gt;="0")*(_xlpm.chars&lt;="9")+(_xlpm.chars&gt;="A")*(_xlpm.chars&lt;="Z")+(_xlpm.chars&gt;="a")*(_xlpm.chars&lt;="z"), _xlpm.chars, ""), _xlfn.CONCAT(_xlpm.keep))</f>
        <v>king</v>
      </c>
      <c r="D170" t="str">
        <f t="shared" si="27"/>
        <v>king</v>
      </c>
      <c r="E170" t="str">
        <v>the</v>
      </c>
      <c r="F170" t="str">
        <f t="shared" si="28"/>
        <v/>
      </c>
      <c r="G170" t="str">
        <f t="shared" si="29"/>
        <v/>
      </c>
      <c r="H170" t="str">
        <f t="shared" si="30"/>
        <v>the</v>
      </c>
      <c r="I170" t="str">
        <f t="shared" si="31"/>
        <v/>
      </c>
      <c r="J170" t="str">
        <f t="shared" si="32"/>
        <v/>
      </c>
      <c r="K170" t="str">
        <f t="shared" si="33"/>
        <v/>
      </c>
      <c r="L170" t="str">
        <f t="shared" si="34"/>
        <v/>
      </c>
      <c r="M170" t="str">
        <f t="shared" si="35"/>
        <v/>
      </c>
      <c r="N170" t="str">
        <f t="shared" si="36"/>
        <v/>
      </c>
      <c r="O170" t="str">
        <f t="shared" si="37"/>
        <v/>
      </c>
      <c r="P170" t="str">
        <f t="shared" si="38"/>
        <v/>
      </c>
      <c r="T170" t="str">
        <v>pear</v>
      </c>
      <c r="U170" t="str">
        <v>mouth</v>
      </c>
      <c r="V170" t="str">
        <v>listen</v>
      </c>
      <c r="W170" t="str">
        <v>popular</v>
      </c>
      <c r="X170" t="str">
        <v>umbrella</v>
      </c>
    </row>
    <row r="171" spans="1:24">
      <c r="A171" t="s">
        <v>1234</v>
      </c>
      <c r="B171">
        <f t="shared" si="26"/>
        <v>4</v>
      </c>
      <c r="C171" t="str" cm="1">
        <f t="array" ref="C171">_xlfn.LET(_xlpm.chars, MID(A171, _xlfn.SEQUENCE(LEN(A171)), 1), _xlpm.keep, IF((_xlpm.chars&gt;="0")*(_xlpm.chars&lt;="9")+(_xlpm.chars&gt;="A")*(_xlpm.chars&lt;="Z")+(_xlpm.chars&gt;="a")*(_xlpm.chars&lt;="z"), _xlpm.chars, ""), _xlfn.CONCAT(_xlpm.keep))</f>
        <v>math</v>
      </c>
      <c r="D171" t="str">
        <f t="shared" si="27"/>
        <v>math</v>
      </c>
      <c r="E171" t="str">
        <v>how</v>
      </c>
      <c r="F171" t="str">
        <f t="shared" si="28"/>
        <v/>
      </c>
      <c r="G171" t="str">
        <f t="shared" si="29"/>
        <v/>
      </c>
      <c r="H171" t="str">
        <f t="shared" si="30"/>
        <v>how</v>
      </c>
      <c r="I171" t="str">
        <f t="shared" si="31"/>
        <v/>
      </c>
      <c r="J171" t="str">
        <f t="shared" si="32"/>
        <v/>
      </c>
      <c r="K171" t="str">
        <f t="shared" si="33"/>
        <v/>
      </c>
      <c r="L171" t="str">
        <f t="shared" si="34"/>
        <v/>
      </c>
      <c r="M171" t="str">
        <f t="shared" si="35"/>
        <v/>
      </c>
      <c r="N171" t="str">
        <f t="shared" si="36"/>
        <v/>
      </c>
      <c r="O171" t="str">
        <f t="shared" si="37"/>
        <v/>
      </c>
      <c r="P171" t="str">
        <f t="shared" si="38"/>
        <v/>
      </c>
      <c r="T171" t="str">
        <v>pick</v>
      </c>
      <c r="U171" t="str">
        <v>movie</v>
      </c>
      <c r="V171" t="str">
        <v>living</v>
      </c>
      <c r="W171" t="str">
        <v>pottery</v>
      </c>
      <c r="X171" t="str">
        <v>vacation</v>
      </c>
    </row>
    <row r="172" spans="1:24">
      <c r="A172" t="s">
        <v>595</v>
      </c>
      <c r="B172">
        <f t="shared" si="26"/>
        <v>7</v>
      </c>
      <c r="C172" t="str" cm="1">
        <f t="array" ref="C172">_xlfn.LET(_xlpm.chars, MID(A172, _xlfn.SEQUENCE(LEN(A172)), 1), _xlpm.keep, IF((_xlpm.chars&gt;="0")*(_xlpm.chars&lt;="9")+(_xlpm.chars&gt;="A")*(_xlpm.chars&lt;="Z")+(_xlpm.chars&gt;="a")*(_xlpm.chars&lt;="z"), _xlpm.chars, ""), _xlfn.CONCAT(_xlpm.keep))</f>
        <v>English</v>
      </c>
      <c r="D172" t="str">
        <f t="shared" si="27"/>
        <v>English</v>
      </c>
      <c r="E172" t="str">
        <v>win</v>
      </c>
      <c r="F172" t="str">
        <f t="shared" si="28"/>
        <v/>
      </c>
      <c r="G172" t="str">
        <f t="shared" si="29"/>
        <v/>
      </c>
      <c r="H172" t="str">
        <f t="shared" si="30"/>
        <v>win</v>
      </c>
      <c r="I172" t="str">
        <f t="shared" si="31"/>
        <v/>
      </c>
      <c r="J172" t="str">
        <f t="shared" si="32"/>
        <v/>
      </c>
      <c r="K172" t="str">
        <f t="shared" si="33"/>
        <v/>
      </c>
      <c r="L172" t="str">
        <f t="shared" si="34"/>
        <v/>
      </c>
      <c r="M172" t="str">
        <f t="shared" si="35"/>
        <v/>
      </c>
      <c r="N172" t="str">
        <f t="shared" si="36"/>
        <v/>
      </c>
      <c r="O172" t="str">
        <f t="shared" si="37"/>
        <v/>
      </c>
      <c r="P172" t="str">
        <f t="shared" si="38"/>
        <v/>
      </c>
      <c r="T172" t="str">
        <v>pine</v>
      </c>
      <c r="U172" t="str">
        <v>music</v>
      </c>
      <c r="V172" t="str">
        <v>locate</v>
      </c>
      <c r="W172" t="str">
        <v>poutine</v>
      </c>
      <c r="X172" t="str">
        <v>violence</v>
      </c>
    </row>
    <row r="173" spans="1:24">
      <c r="A173" t="s">
        <v>1488</v>
      </c>
      <c r="B173">
        <f t="shared" si="26"/>
        <v>6</v>
      </c>
      <c r="C173" t="str" cm="1">
        <f t="array" ref="C173">_xlfn.LET(_xlpm.chars, MID(A173, _xlfn.SEQUENCE(LEN(A173)), 1), _xlpm.keep, IF((_xlpm.chars&gt;="0")*(_xlpm.chars&lt;="9")+(_xlpm.chars&gt;="A")*(_xlpm.chars&lt;="Z")+(_xlpm.chars&gt;="a")*(_xlpm.chars&lt;="z"), _xlpm.chars, ""), _xlfn.CONCAT(_xlpm.keep))</f>
        <v>strong</v>
      </c>
      <c r="D173" t="str">
        <f t="shared" si="27"/>
        <v>strong</v>
      </c>
      <c r="E173" t="str">
        <v>and</v>
      </c>
      <c r="F173" t="str">
        <f t="shared" si="28"/>
        <v/>
      </c>
      <c r="G173" t="str">
        <f t="shared" si="29"/>
        <v/>
      </c>
      <c r="H173" t="str">
        <f t="shared" si="30"/>
        <v>and</v>
      </c>
      <c r="I173" t="str">
        <f t="shared" si="31"/>
        <v/>
      </c>
      <c r="J173" t="str">
        <f t="shared" si="32"/>
        <v/>
      </c>
      <c r="K173" t="str">
        <f t="shared" si="33"/>
        <v/>
      </c>
      <c r="L173" t="str">
        <f t="shared" si="34"/>
        <v/>
      </c>
      <c r="M173" t="str">
        <f t="shared" si="35"/>
        <v/>
      </c>
      <c r="N173" t="str">
        <f t="shared" si="36"/>
        <v/>
      </c>
      <c r="O173" t="str">
        <f t="shared" si="37"/>
        <v/>
      </c>
      <c r="P173" t="str">
        <f t="shared" si="38"/>
        <v/>
      </c>
      <c r="T173" t="str">
        <v>pink</v>
      </c>
      <c r="U173" t="str">
        <v>niece</v>
      </c>
      <c r="V173" t="str">
        <v>lonely</v>
      </c>
      <c r="W173" t="str">
        <v>poverty</v>
      </c>
      <c r="X173" t="str">
        <v>whatever</v>
      </c>
    </row>
    <row r="174" spans="1:24">
      <c r="A174" t="s">
        <v>85</v>
      </c>
      <c r="B174">
        <f t="shared" si="26"/>
        <v>4</v>
      </c>
      <c r="C174" t="str" cm="1">
        <f t="array" ref="C174">_xlfn.LET(_xlpm.chars, MID(A174, _xlfn.SEQUENCE(LEN(A174)), 1), _xlpm.keep, IF((_xlpm.chars&gt;="0")*(_xlpm.chars&lt;="9")+(_xlpm.chars&gt;="A")*(_xlpm.chars&lt;="Z")+(_xlpm.chars&gt;="a")*(_xlpm.chars&lt;="z"), _xlpm.chars, ""), _xlfn.CONCAT(_xlpm.keep))</f>
        <v>bath</v>
      </c>
      <c r="D174" t="str">
        <f t="shared" si="27"/>
        <v>bath</v>
      </c>
      <c r="E174" t="str">
        <v>see</v>
      </c>
      <c r="F174" t="str">
        <f t="shared" si="28"/>
        <v/>
      </c>
      <c r="G174" t="str">
        <f t="shared" si="29"/>
        <v/>
      </c>
      <c r="H174" t="str">
        <f t="shared" si="30"/>
        <v>see</v>
      </c>
      <c r="I174" t="str">
        <f t="shared" si="31"/>
        <v/>
      </c>
      <c r="J174" t="str">
        <f t="shared" si="32"/>
        <v/>
      </c>
      <c r="K174" t="str">
        <f t="shared" si="33"/>
        <v/>
      </c>
      <c r="L174" t="str">
        <f t="shared" si="34"/>
        <v/>
      </c>
      <c r="M174" t="str">
        <f t="shared" si="35"/>
        <v/>
      </c>
      <c r="N174" t="str">
        <f t="shared" si="36"/>
        <v/>
      </c>
      <c r="O174" t="str">
        <f t="shared" si="37"/>
        <v/>
      </c>
      <c r="P174" t="str">
        <f t="shared" si="38"/>
        <v/>
      </c>
      <c r="T174" t="str">
        <v>plan</v>
      </c>
      <c r="U174" t="str">
        <v>night</v>
      </c>
      <c r="V174" t="str">
        <v>manner</v>
      </c>
      <c r="W174" t="str">
        <v>prepare</v>
      </c>
      <c r="X174" t="str">
        <v>wildlife</v>
      </c>
    </row>
    <row r="175" spans="1:24">
      <c r="A175" t="s">
        <v>532</v>
      </c>
      <c r="B175">
        <f t="shared" si="26"/>
        <v>5</v>
      </c>
      <c r="C175" t="str" cm="1">
        <f t="array" ref="C175">_xlfn.LET(_xlpm.chars, MID(A175, _xlfn.SEQUENCE(LEN(A175)), 1), _xlpm.keep, IF((_xlpm.chars&gt;="0")*(_xlpm.chars&lt;="9")+(_xlpm.chars&gt;="A")*(_xlpm.chars&lt;="Z")+(_xlpm.chars&gt;="a")*(_xlpm.chars&lt;="z"), _xlpm.chars, ""), _xlfn.CONCAT(_xlpm.keep))</f>
        <v>clock</v>
      </c>
      <c r="D175" t="str">
        <f t="shared" si="27"/>
        <v>clock</v>
      </c>
      <c r="E175" t="str">
        <v>car</v>
      </c>
      <c r="F175" t="str">
        <f t="shared" si="28"/>
        <v/>
      </c>
      <c r="G175" t="str">
        <f t="shared" si="29"/>
        <v/>
      </c>
      <c r="H175" t="str">
        <f t="shared" si="30"/>
        <v>car</v>
      </c>
      <c r="I175" t="str">
        <f t="shared" si="31"/>
        <v/>
      </c>
      <c r="J175" t="str">
        <f t="shared" si="32"/>
        <v/>
      </c>
      <c r="K175" t="str">
        <f t="shared" si="33"/>
        <v/>
      </c>
      <c r="L175" t="str">
        <f t="shared" si="34"/>
        <v/>
      </c>
      <c r="M175" t="str">
        <f t="shared" si="35"/>
        <v/>
      </c>
      <c r="N175" t="str">
        <f t="shared" si="36"/>
        <v/>
      </c>
      <c r="O175" t="str">
        <f t="shared" si="37"/>
        <v/>
      </c>
      <c r="P175" t="str">
        <f t="shared" si="38"/>
        <v/>
      </c>
      <c r="T175" t="str">
        <v>plum</v>
      </c>
      <c r="U175" t="str">
        <v>ninth</v>
      </c>
      <c r="V175" t="str">
        <v>marble</v>
      </c>
      <c r="W175" t="str">
        <v>present</v>
      </c>
      <c r="X175" t="str">
        <v>yourself</v>
      </c>
    </row>
    <row r="176" spans="1:24">
      <c r="A176" t="s">
        <v>1096</v>
      </c>
      <c r="B176">
        <f t="shared" si="26"/>
        <v>4</v>
      </c>
      <c r="C176" t="str" cm="1">
        <f t="array" ref="C176">_xlfn.LET(_xlpm.chars, MID(A176, _xlfn.SEQUENCE(LEN(A176)), 1), _xlpm.keep, IF((_xlpm.chars&gt;="0")*(_xlpm.chars&lt;="9")+(_xlpm.chars&gt;="A")*(_xlpm.chars&lt;="Z")+(_xlpm.chars&gt;="a")*(_xlpm.chars&lt;="z"), _xlpm.chars, ""), _xlfn.CONCAT(_xlpm.keep))</f>
        <v>lake</v>
      </c>
      <c r="D176" t="str">
        <f t="shared" si="27"/>
        <v>lake</v>
      </c>
      <c r="E176" t="str">
        <v>boy</v>
      </c>
      <c r="F176" t="str">
        <f t="shared" si="28"/>
        <v/>
      </c>
      <c r="G176" t="str">
        <f t="shared" si="29"/>
        <v/>
      </c>
      <c r="H176" t="str">
        <f t="shared" si="30"/>
        <v>boy</v>
      </c>
      <c r="I176" t="str">
        <f t="shared" si="31"/>
        <v/>
      </c>
      <c r="J176" t="str">
        <f t="shared" si="32"/>
        <v/>
      </c>
      <c r="K176" t="str">
        <f t="shared" si="33"/>
        <v/>
      </c>
      <c r="L176" t="str">
        <f t="shared" si="34"/>
        <v/>
      </c>
      <c r="M176" t="str">
        <f t="shared" si="35"/>
        <v/>
      </c>
      <c r="N176" t="str">
        <f t="shared" si="36"/>
        <v/>
      </c>
      <c r="O176" t="str">
        <f t="shared" si="37"/>
        <v/>
      </c>
      <c r="P176" t="str">
        <f t="shared" si="38"/>
        <v/>
      </c>
      <c r="T176" t="str">
        <v>pool</v>
      </c>
      <c r="U176" t="str">
        <v>noisy</v>
      </c>
      <c r="V176" t="str">
        <v>marker</v>
      </c>
      <c r="W176" t="str">
        <v>printer</v>
      </c>
    </row>
    <row r="177" spans="1:23">
      <c r="A177" t="s">
        <v>165</v>
      </c>
      <c r="B177">
        <f t="shared" si="26"/>
        <v>4</v>
      </c>
      <c r="C177" t="str" cm="1">
        <f t="array" ref="C177">_xlfn.LET(_xlpm.chars, MID(A177, _xlfn.SEQUENCE(LEN(A177)), 1), _xlpm.keep, IF((_xlpm.chars&gt;="0")*(_xlpm.chars&lt;="9")+(_xlpm.chars&gt;="A")*(_xlpm.chars&lt;="Z")+(_xlpm.chars&gt;="a")*(_xlpm.chars&lt;="z"), _xlpm.chars, ""), _xlfn.CONCAT(_xlpm.keep))</f>
        <v>bike</v>
      </c>
      <c r="D177" t="str">
        <f t="shared" si="27"/>
        <v>bike</v>
      </c>
      <c r="E177" t="str">
        <v>lot</v>
      </c>
      <c r="F177" t="str">
        <f t="shared" si="28"/>
        <v/>
      </c>
      <c r="G177" t="str">
        <f t="shared" si="29"/>
        <v/>
      </c>
      <c r="H177" t="str">
        <f t="shared" si="30"/>
        <v>lot</v>
      </c>
      <c r="I177" t="str">
        <f t="shared" si="31"/>
        <v/>
      </c>
      <c r="J177" t="str">
        <f t="shared" si="32"/>
        <v/>
      </c>
      <c r="K177" t="str">
        <f t="shared" si="33"/>
        <v/>
      </c>
      <c r="L177" t="str">
        <f t="shared" si="34"/>
        <v/>
      </c>
      <c r="M177" t="str">
        <f t="shared" si="35"/>
        <v/>
      </c>
      <c r="N177" t="str">
        <f t="shared" si="36"/>
        <v/>
      </c>
      <c r="O177" t="str">
        <f t="shared" si="37"/>
        <v/>
      </c>
      <c r="P177" t="str">
        <f t="shared" si="38"/>
        <v/>
      </c>
      <c r="T177" t="str">
        <v>poor</v>
      </c>
      <c r="U177" t="str">
        <v>nurse</v>
      </c>
      <c r="V177" t="str">
        <v>market</v>
      </c>
      <c r="W177" t="str">
        <v>problem</v>
      </c>
    </row>
    <row r="178" spans="1:23">
      <c r="A178" t="s">
        <v>778</v>
      </c>
      <c r="B178">
        <f t="shared" si="26"/>
        <v>4</v>
      </c>
      <c r="C178" t="str" cm="1">
        <f t="array" ref="C178">_xlfn.LET(_xlpm.chars, MID(A178, _xlfn.SEQUENCE(LEN(A178)), 1), _xlpm.keep, IF((_xlpm.chars&gt;="0")*(_xlpm.chars&lt;="9")+(_xlpm.chars&gt;="A")*(_xlpm.chars&lt;="Z")+(_xlpm.chars&gt;="a")*(_xlpm.chars&lt;="z"), _xlpm.chars, ""), _xlfn.CONCAT(_xlpm.keep))</f>
        <v>game</v>
      </c>
      <c r="D178" t="str">
        <f t="shared" si="27"/>
        <v>game</v>
      </c>
      <c r="E178" t="str">
        <v>how</v>
      </c>
      <c r="F178" t="str">
        <f t="shared" si="28"/>
        <v/>
      </c>
      <c r="G178" t="str">
        <f t="shared" si="29"/>
        <v/>
      </c>
      <c r="H178" t="str">
        <f t="shared" si="30"/>
        <v>how</v>
      </c>
      <c r="I178" t="str">
        <f t="shared" si="31"/>
        <v/>
      </c>
      <c r="J178" t="str">
        <f t="shared" si="32"/>
        <v/>
      </c>
      <c r="K178" t="str">
        <f t="shared" si="33"/>
        <v/>
      </c>
      <c r="L178" t="str">
        <f t="shared" si="34"/>
        <v/>
      </c>
      <c r="M178" t="str">
        <f t="shared" si="35"/>
        <v/>
      </c>
      <c r="N178" t="str">
        <f t="shared" si="36"/>
        <v/>
      </c>
      <c r="O178" t="str">
        <f t="shared" si="37"/>
        <v/>
      </c>
      <c r="P178" t="str">
        <f t="shared" si="38"/>
        <v/>
      </c>
      <c r="T178" t="str">
        <v>pork</v>
      </c>
      <c r="U178" t="str">
        <v>ocean</v>
      </c>
      <c r="V178" t="str">
        <v>medium</v>
      </c>
      <c r="W178" t="str">
        <v>produce</v>
      </c>
    </row>
    <row r="179" spans="1:23">
      <c r="A179" t="s">
        <v>1432</v>
      </c>
      <c r="B179">
        <f t="shared" si="26"/>
        <v>6</v>
      </c>
      <c r="C179" t="str" cm="1">
        <f t="array" ref="C179">_xlfn.LET(_xlpm.chars, MID(A179, _xlfn.SEQUENCE(LEN(A179)), 1), _xlpm.keep, IF((_xlpm.chars&gt;="0")*(_xlpm.chars&lt;="9")+(_xlpm.chars&gt;="A")*(_xlpm.chars&lt;="Z")+(_xlpm.chars&gt;="a")*(_xlpm.chars&lt;="z"), _xlpm.chars, ""), _xlfn.CONCAT(_xlpm.keep))</f>
        <v>shrine</v>
      </c>
      <c r="D179" t="str">
        <f t="shared" si="27"/>
        <v>shrine</v>
      </c>
      <c r="E179" t="str">
        <v>the</v>
      </c>
      <c r="F179" t="str">
        <f t="shared" si="28"/>
        <v/>
      </c>
      <c r="G179" t="str">
        <f t="shared" si="29"/>
        <v/>
      </c>
      <c r="H179" t="str">
        <f t="shared" si="30"/>
        <v>the</v>
      </c>
      <c r="I179" t="str">
        <f t="shared" si="31"/>
        <v/>
      </c>
      <c r="J179" t="str">
        <f t="shared" si="32"/>
        <v/>
      </c>
      <c r="K179" t="str">
        <f t="shared" si="33"/>
        <v/>
      </c>
      <c r="L179" t="str">
        <f t="shared" si="34"/>
        <v/>
      </c>
      <c r="M179" t="str">
        <f t="shared" si="35"/>
        <v/>
      </c>
      <c r="N179" t="str">
        <f t="shared" si="36"/>
        <v/>
      </c>
      <c r="O179" t="str">
        <f t="shared" si="37"/>
        <v/>
      </c>
      <c r="P179" t="str">
        <f t="shared" si="38"/>
        <v/>
      </c>
      <c r="T179" t="str">
        <v>post</v>
      </c>
      <c r="U179" t="str">
        <v>offer</v>
      </c>
      <c r="V179" t="str">
        <v>member</v>
      </c>
      <c r="W179" t="str">
        <v>product</v>
      </c>
    </row>
    <row r="180" spans="1:23">
      <c r="A180" t="s">
        <v>1330</v>
      </c>
      <c r="B180">
        <f t="shared" si="26"/>
        <v>4</v>
      </c>
      <c r="C180" t="str" cm="1">
        <f t="array" ref="C180">_xlfn.LET(_xlpm.chars, MID(A180, _xlfn.SEQUENCE(LEN(A180)), 1), _xlpm.keep, IF((_xlpm.chars&gt;="0")*(_xlpm.chars&lt;="9")+(_xlpm.chars&gt;="A")*(_xlpm.chars&lt;="Z")+(_xlpm.chars&gt;="a")*(_xlpm.chars&lt;="z"), _xlpm.chars, ""), _xlfn.CONCAT(_xlpm.keep))</f>
        <v>nose</v>
      </c>
      <c r="D180" t="str">
        <f t="shared" si="27"/>
        <v>nose</v>
      </c>
      <c r="E180" t="str">
        <v>fun</v>
      </c>
      <c r="F180" t="str">
        <f t="shared" si="28"/>
        <v/>
      </c>
      <c r="G180" t="str">
        <f t="shared" si="29"/>
        <v/>
      </c>
      <c r="H180" t="str">
        <f t="shared" si="30"/>
        <v>fun</v>
      </c>
      <c r="I180" t="str">
        <f t="shared" si="31"/>
        <v/>
      </c>
      <c r="J180" t="str">
        <f t="shared" si="32"/>
        <v/>
      </c>
      <c r="K180" t="str">
        <f t="shared" si="33"/>
        <v/>
      </c>
      <c r="L180" t="str">
        <f t="shared" si="34"/>
        <v/>
      </c>
      <c r="M180" t="str">
        <f t="shared" si="35"/>
        <v/>
      </c>
      <c r="N180" t="str">
        <f t="shared" si="36"/>
        <v/>
      </c>
      <c r="O180" t="str">
        <f t="shared" si="37"/>
        <v/>
      </c>
      <c r="P180" t="str">
        <f t="shared" si="38"/>
        <v/>
      </c>
      <c r="T180" t="str">
        <v>pour</v>
      </c>
      <c r="U180" t="str">
        <v>often</v>
      </c>
      <c r="V180" t="str">
        <v>memory</v>
      </c>
      <c r="W180" t="str">
        <v>program</v>
      </c>
    </row>
    <row r="181" spans="1:23">
      <c r="A181" t="s">
        <v>500</v>
      </c>
      <c r="B181">
        <f t="shared" si="26"/>
        <v>5</v>
      </c>
      <c r="C181" t="str" cm="1">
        <f t="array" ref="C181">_xlfn.LET(_xlpm.chars, MID(A181, _xlfn.SEQUENCE(LEN(A181)), 1), _xlpm.keep, IF((_xlpm.chars&gt;="0")*(_xlpm.chars&lt;="9")+(_xlpm.chars&gt;="A")*(_xlpm.chars&lt;="Z")+(_xlpm.chars&gt;="a")*(_xlpm.chars&lt;="z"), _xlpm.chars, ""), _xlfn.CONCAT(_xlpm.keep))</f>
        <v>class</v>
      </c>
      <c r="D181" t="str">
        <f t="shared" si="27"/>
        <v>class</v>
      </c>
      <c r="E181" t="str">
        <v>pet</v>
      </c>
      <c r="F181" t="str">
        <f t="shared" si="28"/>
        <v/>
      </c>
      <c r="G181" t="str">
        <f t="shared" si="29"/>
        <v/>
      </c>
      <c r="H181" t="str">
        <f t="shared" si="30"/>
        <v>pet</v>
      </c>
      <c r="I181" t="str">
        <f t="shared" si="31"/>
        <v/>
      </c>
      <c r="J181" t="str">
        <f t="shared" si="32"/>
        <v/>
      </c>
      <c r="K181" t="str">
        <f t="shared" si="33"/>
        <v/>
      </c>
      <c r="L181" t="str">
        <f t="shared" si="34"/>
        <v/>
      </c>
      <c r="M181" t="str">
        <f t="shared" si="35"/>
        <v/>
      </c>
      <c r="N181" t="str">
        <f t="shared" si="36"/>
        <v/>
      </c>
      <c r="O181" t="str">
        <f t="shared" si="37"/>
        <v/>
      </c>
      <c r="P181" t="str">
        <f t="shared" si="38"/>
        <v/>
      </c>
      <c r="T181" t="str">
        <v>pray</v>
      </c>
      <c r="U181" t="str">
        <v>onion</v>
      </c>
      <c r="V181" t="str">
        <v>Mexico</v>
      </c>
      <c r="W181" t="str">
        <v>promote</v>
      </c>
    </row>
    <row r="182" spans="1:23">
      <c r="A182" t="s">
        <v>801</v>
      </c>
      <c r="B182">
        <f t="shared" si="26"/>
        <v>3</v>
      </c>
      <c r="C182" t="str" cm="1">
        <f t="array" ref="C182">_xlfn.LET(_xlpm.chars, MID(A182, _xlfn.SEQUENCE(LEN(A182)), 1), _xlpm.keep, IF((_xlpm.chars&gt;="0")*(_xlpm.chars&lt;="9")+(_xlpm.chars&gt;="A")*(_xlpm.chars&lt;="Z")+(_xlpm.chars&gt;="a")*(_xlpm.chars&lt;="z"), _xlpm.chars, ""), _xlfn.CONCAT(_xlpm.keep))</f>
        <v>our</v>
      </c>
      <c r="D182" t="str">
        <f t="shared" si="27"/>
        <v>our</v>
      </c>
      <c r="E182" t="str">
        <v>eat</v>
      </c>
      <c r="F182" t="str">
        <f t="shared" si="28"/>
        <v/>
      </c>
      <c r="G182" t="str">
        <f t="shared" si="29"/>
        <v/>
      </c>
      <c r="H182" t="str">
        <f t="shared" si="30"/>
        <v>eat</v>
      </c>
      <c r="I182" t="str">
        <f t="shared" si="31"/>
        <v/>
      </c>
      <c r="J182" t="str">
        <f t="shared" si="32"/>
        <v/>
      </c>
      <c r="K182" t="str">
        <f t="shared" si="33"/>
        <v/>
      </c>
      <c r="L182" t="str">
        <f t="shared" si="34"/>
        <v/>
      </c>
      <c r="M182" t="str">
        <f t="shared" si="35"/>
        <v/>
      </c>
      <c r="N182" t="str">
        <f t="shared" si="36"/>
        <v/>
      </c>
      <c r="O182" t="str">
        <f t="shared" si="37"/>
        <v/>
      </c>
      <c r="P182" t="str">
        <f t="shared" si="38"/>
        <v/>
      </c>
      <c r="T182" t="str">
        <v>prop</v>
      </c>
      <c r="U182" t="str">
        <v>order</v>
      </c>
      <c r="V182" t="str">
        <v>middle</v>
      </c>
      <c r="W182" t="str">
        <v>protect</v>
      </c>
    </row>
    <row r="183" spans="1:23">
      <c r="A183" t="s">
        <v>1739</v>
      </c>
      <c r="B183">
        <f t="shared" si="26"/>
        <v>6</v>
      </c>
      <c r="C183" t="str" cm="1">
        <f t="array" ref="C183">_xlfn.LET(_xlpm.chars, MID(A183, _xlfn.SEQUENCE(LEN(A183)), 1), _xlpm.keep, IF((_xlpm.chars&gt;="0")*(_xlpm.chars&lt;="9")+(_xlpm.chars&gt;="A")*(_xlpm.chars&lt;="Z")+(_xlpm.chars&gt;="a")*(_xlpm.chars&lt;="z"), _xlpm.chars, ""), _xlfn.CONCAT(_xlpm.keep))</f>
        <v>Canada</v>
      </c>
      <c r="D183" t="str">
        <f t="shared" si="27"/>
        <v>Canada</v>
      </c>
      <c r="E183" t="str">
        <v>sad</v>
      </c>
      <c r="F183" t="str">
        <f t="shared" si="28"/>
        <v/>
      </c>
      <c r="G183" t="str">
        <f t="shared" si="29"/>
        <v/>
      </c>
      <c r="H183" t="str">
        <f t="shared" si="30"/>
        <v>sad</v>
      </c>
      <c r="I183" t="str">
        <f t="shared" si="31"/>
        <v/>
      </c>
      <c r="J183" t="str">
        <f t="shared" si="32"/>
        <v/>
      </c>
      <c r="K183" t="str">
        <f t="shared" si="33"/>
        <v/>
      </c>
      <c r="L183" t="str">
        <f t="shared" si="34"/>
        <v/>
      </c>
      <c r="M183" t="str">
        <f t="shared" si="35"/>
        <v/>
      </c>
      <c r="N183" t="str">
        <f t="shared" si="36"/>
        <v/>
      </c>
      <c r="O183" t="str">
        <f t="shared" si="37"/>
        <v/>
      </c>
      <c r="P183" t="str">
        <f t="shared" si="38"/>
        <v/>
      </c>
      <c r="T183" t="str">
        <v>puck</v>
      </c>
      <c r="U183" t="str">
        <v>owner</v>
      </c>
      <c r="V183" t="str">
        <v>mighty</v>
      </c>
      <c r="W183" t="str">
        <v>provide</v>
      </c>
    </row>
    <row r="184" spans="1:23">
      <c r="A184" t="s">
        <v>48</v>
      </c>
      <c r="B184">
        <f t="shared" si="26"/>
        <v>7</v>
      </c>
      <c r="C184" t="str" cm="1">
        <f t="array" ref="C184">_xlfn.LET(_xlpm.chars, MID(A184, _xlfn.SEQUENCE(LEN(A184)), 1), _xlpm.keep, IF((_xlpm.chars&gt;="0")*(_xlpm.chars&lt;="9")+(_xlpm.chars&gt;="A")*(_xlpm.chars&lt;="Z")+(_xlpm.chars&gt;="a")*(_xlpm.chars&lt;="z"), _xlpm.chars, ""), _xlfn.CONCAT(_xlpm.keep))</f>
        <v>America</v>
      </c>
      <c r="D184" t="str">
        <f t="shared" si="27"/>
        <v>America</v>
      </c>
      <c r="E184" t="str">
        <v>eel</v>
      </c>
      <c r="F184" t="str">
        <f t="shared" si="28"/>
        <v/>
      </c>
      <c r="G184" t="str">
        <f t="shared" si="29"/>
        <v/>
      </c>
      <c r="H184" t="str">
        <f t="shared" si="30"/>
        <v>eel</v>
      </c>
      <c r="I184" t="str">
        <f t="shared" si="31"/>
        <v/>
      </c>
      <c r="J184" t="str">
        <f t="shared" si="32"/>
        <v/>
      </c>
      <c r="K184" t="str">
        <f t="shared" si="33"/>
        <v/>
      </c>
      <c r="L184" t="str">
        <f t="shared" si="34"/>
        <v/>
      </c>
      <c r="M184" t="str">
        <f t="shared" si="35"/>
        <v/>
      </c>
      <c r="N184" t="str">
        <f t="shared" si="36"/>
        <v/>
      </c>
      <c r="O184" t="str">
        <f t="shared" si="37"/>
        <v/>
      </c>
      <c r="P184" t="str">
        <f t="shared" si="38"/>
        <v/>
      </c>
      <c r="T184" t="str">
        <v>pull</v>
      </c>
      <c r="U184" t="str">
        <v>paint</v>
      </c>
      <c r="V184" t="str">
        <v>minute</v>
      </c>
      <c r="W184" t="str">
        <v>publish</v>
      </c>
    </row>
    <row r="185" spans="1:23">
      <c r="A185" t="s">
        <v>1740</v>
      </c>
      <c r="B185">
        <f t="shared" si="26"/>
        <v>3</v>
      </c>
      <c r="C185" t="str" cm="1">
        <f t="array" ref="C185">_xlfn.LET(_xlpm.chars, MID(A185, _xlfn.SEQUENCE(LEN(A185)), 1), _xlpm.keep, IF((_xlpm.chars&gt;="0")*(_xlpm.chars&lt;="9")+(_xlpm.chars&gt;="A")*(_xlpm.chars&lt;="Z")+(_xlpm.chars&gt;="a")*(_xlpm.chars&lt;="z"), _xlpm.chars, ""), _xlfn.CONCAT(_xlpm.keep))</f>
        <v>Ms</v>
      </c>
      <c r="D185" t="str">
        <f t="shared" si="27"/>
        <v/>
      </c>
      <c r="E185" t="str">
        <v>man</v>
      </c>
      <c r="F185" t="str">
        <f t="shared" si="28"/>
        <v/>
      </c>
      <c r="G185" t="str">
        <f t="shared" si="29"/>
        <v/>
      </c>
      <c r="H185" t="str">
        <f t="shared" si="30"/>
        <v>man</v>
      </c>
      <c r="I185" t="str">
        <f t="shared" si="31"/>
        <v/>
      </c>
      <c r="J185" t="str">
        <f t="shared" si="32"/>
        <v/>
      </c>
      <c r="K185" t="str">
        <f t="shared" si="33"/>
        <v/>
      </c>
      <c r="L185" t="str">
        <f t="shared" si="34"/>
        <v/>
      </c>
      <c r="M185" t="str">
        <f t="shared" si="35"/>
        <v/>
      </c>
      <c r="N185" t="str">
        <f t="shared" si="36"/>
        <v/>
      </c>
      <c r="O185" t="str">
        <f t="shared" si="37"/>
        <v/>
      </c>
      <c r="P185" t="str">
        <f t="shared" si="38"/>
        <v/>
      </c>
      <c r="T185" t="str">
        <v>pure</v>
      </c>
      <c r="U185" t="str">
        <v>panda</v>
      </c>
      <c r="V185" t="str">
        <v>mirror</v>
      </c>
      <c r="W185" t="str">
        <v>quality</v>
      </c>
    </row>
    <row r="186" spans="1:23">
      <c r="A186" t="s">
        <v>1741</v>
      </c>
      <c r="B186">
        <f t="shared" si="26"/>
        <v>3</v>
      </c>
      <c r="C186" t="str" cm="1">
        <f t="array" ref="C186">_xlfn.LET(_xlpm.chars, MID(A186, _xlfn.SEQUENCE(LEN(A186)), 1), _xlpm.keep, IF((_xlpm.chars&gt;="0")*(_xlpm.chars&lt;="9")+(_xlpm.chars&gt;="A")*(_xlpm.chars&lt;="Z")+(_xlpm.chars&gt;="a")*(_xlpm.chars&lt;="z"), _xlpm.chars, ""), _xlfn.CONCAT(_xlpm.keep))</f>
        <v>Mr</v>
      </c>
      <c r="D186" t="str">
        <f t="shared" si="27"/>
        <v/>
      </c>
      <c r="E186" t="str">
        <v>all</v>
      </c>
      <c r="F186" t="str">
        <f t="shared" si="28"/>
        <v/>
      </c>
      <c r="G186" t="str">
        <f t="shared" si="29"/>
        <v/>
      </c>
      <c r="H186" t="str">
        <f t="shared" si="30"/>
        <v>all</v>
      </c>
      <c r="I186" t="str">
        <f t="shared" si="31"/>
        <v/>
      </c>
      <c r="J186" t="str">
        <f t="shared" si="32"/>
        <v/>
      </c>
      <c r="K186" t="str">
        <f t="shared" si="33"/>
        <v/>
      </c>
      <c r="L186" t="str">
        <f t="shared" si="34"/>
        <v/>
      </c>
      <c r="M186" t="str">
        <f t="shared" si="35"/>
        <v/>
      </c>
      <c r="N186" t="str">
        <f t="shared" si="36"/>
        <v/>
      </c>
      <c r="O186" t="str">
        <f t="shared" si="37"/>
        <v/>
      </c>
      <c r="P186" t="str">
        <f t="shared" si="38"/>
        <v/>
      </c>
      <c r="T186" t="str">
        <v>quiz</v>
      </c>
      <c r="U186" t="str">
        <v>pants</v>
      </c>
      <c r="V186" t="str">
        <v>moment</v>
      </c>
      <c r="W186" t="str">
        <v>quarter</v>
      </c>
    </row>
    <row r="187" spans="1:23">
      <c r="A187" t="s">
        <v>93</v>
      </c>
      <c r="B187">
        <f t="shared" si="26"/>
        <v>2</v>
      </c>
      <c r="C187" t="str" cm="1">
        <f t="array" ref="C187">_xlfn.LET(_xlpm.chars, MID(A187, _xlfn.SEQUENCE(LEN(A187)), 1), _xlpm.keep, IF((_xlpm.chars&gt;="0")*(_xlpm.chars&lt;="9")+(_xlpm.chars&gt;="A")*(_xlpm.chars&lt;="Z")+(_xlpm.chars&gt;="a")*(_xlpm.chars&lt;="z"), _xlpm.chars, ""), _xlfn.CONCAT(_xlpm.keep))</f>
        <v>he</v>
      </c>
      <c r="D187" t="str">
        <f t="shared" si="27"/>
        <v>he</v>
      </c>
      <c r="E187" t="str">
        <v>age</v>
      </c>
      <c r="F187" t="str">
        <f t="shared" si="28"/>
        <v/>
      </c>
      <c r="G187" t="str">
        <f t="shared" si="29"/>
        <v/>
      </c>
      <c r="H187" t="str">
        <f t="shared" si="30"/>
        <v>age</v>
      </c>
      <c r="I187" t="str">
        <f t="shared" si="31"/>
        <v/>
      </c>
      <c r="J187" t="str">
        <f t="shared" si="32"/>
        <v/>
      </c>
      <c r="K187" t="str">
        <f t="shared" si="33"/>
        <v/>
      </c>
      <c r="L187" t="str">
        <f t="shared" si="34"/>
        <v/>
      </c>
      <c r="M187" t="str">
        <f t="shared" si="35"/>
        <v/>
      </c>
      <c r="N187" t="str">
        <f t="shared" si="36"/>
        <v/>
      </c>
      <c r="O187" t="str">
        <f t="shared" si="37"/>
        <v/>
      </c>
      <c r="P187" t="str">
        <f t="shared" si="38"/>
        <v/>
      </c>
      <c r="T187" t="str">
        <v>rain</v>
      </c>
      <c r="U187" t="str">
        <v>party</v>
      </c>
      <c r="V187" t="str">
        <v>Monday</v>
      </c>
      <c r="W187" t="str">
        <v>quickly</v>
      </c>
    </row>
    <row r="188" spans="1:23">
      <c r="A188" t="s">
        <v>927</v>
      </c>
      <c r="B188">
        <f t="shared" si="26"/>
        <v>3</v>
      </c>
      <c r="C188" t="str" cm="1">
        <f t="array" ref="C188">_xlfn.LET(_xlpm.chars, MID(A188, _xlfn.SEQUENCE(LEN(A188)), 1), _xlpm.keep, IF((_xlpm.chars&gt;="0")*(_xlpm.chars&lt;="9")+(_xlpm.chars&gt;="A")*(_xlpm.chars&lt;="Z")+(_xlpm.chars&gt;="a")*(_xlpm.chars&lt;="z"), _xlpm.chars, ""), _xlfn.CONCAT(_xlpm.keep))</f>
        <v>she</v>
      </c>
      <c r="D188" t="str">
        <f t="shared" si="27"/>
        <v>she</v>
      </c>
      <c r="E188" t="str">
        <v>big</v>
      </c>
      <c r="F188" t="str">
        <f t="shared" si="28"/>
        <v/>
      </c>
      <c r="G188" t="str">
        <f t="shared" si="29"/>
        <v/>
      </c>
      <c r="H188" t="str">
        <f t="shared" si="30"/>
        <v>big</v>
      </c>
      <c r="I188" t="str">
        <f t="shared" si="31"/>
        <v/>
      </c>
      <c r="J188" t="str">
        <f t="shared" si="32"/>
        <v/>
      </c>
      <c r="K188" t="str">
        <f t="shared" si="33"/>
        <v/>
      </c>
      <c r="L188" t="str">
        <f t="shared" si="34"/>
        <v/>
      </c>
      <c r="M188" t="str">
        <f t="shared" si="35"/>
        <v/>
      </c>
      <c r="N188" t="str">
        <f t="shared" si="36"/>
        <v/>
      </c>
      <c r="O188" t="str">
        <f t="shared" si="37"/>
        <v/>
      </c>
      <c r="P188" t="str">
        <f t="shared" si="38"/>
        <v/>
      </c>
      <c r="T188" t="str">
        <v>ramp</v>
      </c>
      <c r="U188" t="str">
        <v>paste</v>
      </c>
      <c r="V188" t="str">
        <v>monkey</v>
      </c>
      <c r="W188" t="str">
        <v>quietly</v>
      </c>
    </row>
    <row r="189" spans="1:23">
      <c r="A189" t="s">
        <v>745</v>
      </c>
      <c r="B189">
        <f t="shared" si="26"/>
        <v>3</v>
      </c>
      <c r="C189" t="str" cm="1">
        <f t="array" ref="C189">_xlfn.LET(_xlpm.chars, MID(A189, _xlfn.SEQUENCE(LEN(A189)), 1), _xlpm.keep, IF((_xlpm.chars&gt;="0")*(_xlpm.chars&lt;="9")+(_xlpm.chars&gt;="A")*(_xlpm.chars&lt;="Z")+(_xlpm.chars&gt;="a")*(_xlpm.chars&lt;="z"), _xlpm.chars, ""), _xlfn.CONCAT(_xlpm.keep))</f>
        <v>new</v>
      </c>
      <c r="D189" t="str">
        <f t="shared" si="27"/>
        <v>new</v>
      </c>
      <c r="E189" t="str">
        <v>his</v>
      </c>
      <c r="F189" t="str">
        <f t="shared" si="28"/>
        <v/>
      </c>
      <c r="G189" t="str">
        <f t="shared" si="29"/>
        <v/>
      </c>
      <c r="H189" t="str">
        <f t="shared" si="30"/>
        <v>his</v>
      </c>
      <c r="I189" t="str">
        <f t="shared" si="31"/>
        <v/>
      </c>
      <c r="J189" t="str">
        <f t="shared" si="32"/>
        <v/>
      </c>
      <c r="K189" t="str">
        <f t="shared" si="33"/>
        <v/>
      </c>
      <c r="L189" t="str">
        <f t="shared" si="34"/>
        <v/>
      </c>
      <c r="M189" t="str">
        <f t="shared" si="35"/>
        <v/>
      </c>
      <c r="N189" t="str">
        <f t="shared" si="36"/>
        <v/>
      </c>
      <c r="O189" t="str">
        <f t="shared" si="37"/>
        <v/>
      </c>
      <c r="P189" t="str">
        <f t="shared" si="38"/>
        <v/>
      </c>
      <c r="T189" t="str">
        <v>real</v>
      </c>
      <c r="U189" t="str">
        <v>patty</v>
      </c>
      <c r="V189" t="str">
        <v>mosque</v>
      </c>
      <c r="W189" t="str">
        <v>rainbow</v>
      </c>
    </row>
    <row r="190" spans="1:23">
      <c r="A190" t="s">
        <v>1357</v>
      </c>
      <c r="B190">
        <f t="shared" si="26"/>
        <v>7</v>
      </c>
      <c r="C190" t="str" cm="1">
        <f t="array" ref="C190">_xlfn.LET(_xlpm.chars, MID(A190, _xlfn.SEQUENCE(LEN(A190)), 1), _xlpm.keep, IF((_xlpm.chars&gt;="0")*(_xlpm.chars&lt;="9")+(_xlpm.chars&gt;="A")*(_xlpm.chars&lt;="Z")+(_xlpm.chars&gt;="a")*(_xlpm.chars&lt;="z"), _xlpm.chars, ""), _xlfn.CONCAT(_xlpm.keep))</f>
        <v>teacher</v>
      </c>
      <c r="D190" t="str">
        <f t="shared" si="27"/>
        <v>teacher</v>
      </c>
      <c r="E190" t="str">
        <v>old</v>
      </c>
      <c r="F190" t="str">
        <f t="shared" si="28"/>
        <v/>
      </c>
      <c r="G190" t="str">
        <f t="shared" si="29"/>
        <v/>
      </c>
      <c r="H190" t="str">
        <f t="shared" si="30"/>
        <v>old</v>
      </c>
      <c r="I190" t="str">
        <f t="shared" si="31"/>
        <v/>
      </c>
      <c r="J190" t="str">
        <f t="shared" si="32"/>
        <v/>
      </c>
      <c r="K190" t="str">
        <f t="shared" si="33"/>
        <v/>
      </c>
      <c r="L190" t="str">
        <f t="shared" si="34"/>
        <v/>
      </c>
      <c r="M190" t="str">
        <f t="shared" si="35"/>
        <v/>
      </c>
      <c r="N190" t="str">
        <f t="shared" si="36"/>
        <v/>
      </c>
      <c r="O190" t="str">
        <f t="shared" si="37"/>
        <v/>
      </c>
      <c r="P190" t="str">
        <f t="shared" si="38"/>
        <v/>
      </c>
      <c r="T190" t="str">
        <v>rice</v>
      </c>
      <c r="U190" t="str">
        <v>peace</v>
      </c>
      <c r="V190" t="str">
        <v>mother</v>
      </c>
      <c r="W190" t="str">
        <v>rapidly</v>
      </c>
    </row>
    <row r="191" spans="1:23">
      <c r="A191" t="s">
        <v>213</v>
      </c>
      <c r="B191">
        <f t="shared" si="26"/>
        <v>2</v>
      </c>
      <c r="C191" t="str" cm="1">
        <f t="array" ref="C191">_xlfn.LET(_xlpm.chars, MID(A191, _xlfn.SEQUENCE(LEN(A191)), 1), _xlpm.keep, IF((_xlpm.chars&gt;="0")*(_xlpm.chars&lt;="9")+(_xlpm.chars&gt;="A")*(_xlpm.chars&lt;="Z")+(_xlpm.chars&gt;="a")*(_xlpm.chars&lt;="z"), _xlpm.chars, ""), _xlfn.CONCAT(_xlpm.keep))</f>
        <v>on</v>
      </c>
      <c r="D191" t="str">
        <f t="shared" si="27"/>
        <v>on</v>
      </c>
      <c r="E191" t="str">
        <v>any</v>
      </c>
      <c r="F191" t="str">
        <f t="shared" si="28"/>
        <v/>
      </c>
      <c r="G191" t="str">
        <f t="shared" si="29"/>
        <v/>
      </c>
      <c r="H191" t="str">
        <f t="shared" si="30"/>
        <v>any</v>
      </c>
      <c r="I191" t="str">
        <f t="shared" si="31"/>
        <v/>
      </c>
      <c r="J191" t="str">
        <f t="shared" si="32"/>
        <v/>
      </c>
      <c r="K191" t="str">
        <f t="shared" si="33"/>
        <v/>
      </c>
      <c r="L191" t="str">
        <f t="shared" si="34"/>
        <v/>
      </c>
      <c r="M191" t="str">
        <f t="shared" si="35"/>
        <v/>
      </c>
      <c r="N191" t="str">
        <f t="shared" si="36"/>
        <v/>
      </c>
      <c r="O191" t="str">
        <f t="shared" si="37"/>
        <v/>
      </c>
      <c r="P191" t="str">
        <f t="shared" si="38"/>
        <v/>
      </c>
      <c r="T191" t="str">
        <v>rich</v>
      </c>
      <c r="U191" t="str">
        <v>peach</v>
      </c>
      <c r="V191" t="str">
        <v>museum</v>
      </c>
      <c r="W191" t="str">
        <v>reading</v>
      </c>
    </row>
    <row r="192" spans="1:23">
      <c r="A192" t="s">
        <v>1612</v>
      </c>
      <c r="B192">
        <f t="shared" si="26"/>
        <v>4</v>
      </c>
      <c r="C192" t="str" cm="1">
        <f t="array" ref="C192">_xlfn.LET(_xlpm.chars, MID(A192, _xlfn.SEQUENCE(LEN(A192)), 1), _xlpm.keep, IF((_xlpm.chars&gt;="0")*(_xlpm.chars&lt;="9")+(_xlpm.chars&gt;="A")*(_xlpm.chars&lt;="Z")+(_xlpm.chars&gt;="a")*(_xlpm.chars&lt;="z"), _xlpm.chars, ""), _xlfn.CONCAT(_xlpm.keep))</f>
        <v>team</v>
      </c>
      <c r="D192" t="str">
        <f t="shared" si="27"/>
        <v>team</v>
      </c>
      <c r="E192" t="str">
        <v>has</v>
      </c>
      <c r="F192" t="str">
        <f t="shared" si="28"/>
        <v/>
      </c>
      <c r="G192" t="str">
        <f t="shared" si="29"/>
        <v/>
      </c>
      <c r="H192" t="str">
        <f t="shared" si="30"/>
        <v>has</v>
      </c>
      <c r="I192" t="str">
        <f t="shared" si="31"/>
        <v/>
      </c>
      <c r="J192" t="str">
        <f t="shared" si="32"/>
        <v/>
      </c>
      <c r="K192" t="str">
        <f t="shared" si="33"/>
        <v/>
      </c>
      <c r="L192" t="str">
        <f t="shared" si="34"/>
        <v/>
      </c>
      <c r="M192" t="str">
        <f t="shared" si="35"/>
        <v/>
      </c>
      <c r="N192" t="str">
        <f t="shared" si="36"/>
        <v/>
      </c>
      <c r="O192" t="str">
        <f t="shared" si="37"/>
        <v/>
      </c>
      <c r="P192" t="str">
        <f t="shared" si="38"/>
        <v/>
      </c>
      <c r="T192" t="str">
        <v>ride</v>
      </c>
      <c r="U192" t="str">
        <v>phone</v>
      </c>
      <c r="V192" t="str">
        <v>myself</v>
      </c>
      <c r="W192" t="str">
        <v>realize</v>
      </c>
    </row>
    <row r="193" spans="1:23">
      <c r="A193" t="s">
        <v>43</v>
      </c>
      <c r="B193">
        <f t="shared" si="26"/>
        <v>2</v>
      </c>
      <c r="C193" t="str" cm="1">
        <f t="array" ref="C193">_xlfn.LET(_xlpm.chars, MID(A193, _xlfn.SEQUENCE(LEN(A193)), 1), _xlpm.keep, IF((_xlpm.chars&gt;="0")*(_xlpm.chars&lt;="9")+(_xlpm.chars&gt;="A")*(_xlpm.chars&lt;="Z")+(_xlpm.chars&gt;="a")*(_xlpm.chars&lt;="z"), _xlpm.chars, ""), _xlfn.CONCAT(_xlpm.keep))</f>
        <v>at</v>
      </c>
      <c r="D193" t="str">
        <f t="shared" si="27"/>
        <v>at</v>
      </c>
      <c r="E193" t="str">
        <v>top</v>
      </c>
      <c r="F193" t="str">
        <f t="shared" si="28"/>
        <v/>
      </c>
      <c r="G193" t="str">
        <f t="shared" si="29"/>
        <v/>
      </c>
      <c r="H193" t="str">
        <f t="shared" si="30"/>
        <v>top</v>
      </c>
      <c r="I193" t="str">
        <f t="shared" si="31"/>
        <v/>
      </c>
      <c r="J193" t="str">
        <f t="shared" si="32"/>
        <v/>
      </c>
      <c r="K193" t="str">
        <f t="shared" si="33"/>
        <v/>
      </c>
      <c r="L193" t="str">
        <f t="shared" si="34"/>
        <v/>
      </c>
      <c r="M193" t="str">
        <f t="shared" si="35"/>
        <v/>
      </c>
      <c r="N193" t="str">
        <f t="shared" si="36"/>
        <v/>
      </c>
      <c r="O193" t="str">
        <f t="shared" si="37"/>
        <v/>
      </c>
      <c r="P193" t="str">
        <f t="shared" si="38"/>
        <v/>
      </c>
      <c r="T193" t="str">
        <v>ring</v>
      </c>
      <c r="U193" t="str">
        <v>photo</v>
      </c>
      <c r="V193" t="str">
        <v>narrow</v>
      </c>
      <c r="W193" t="str">
        <v>receive</v>
      </c>
    </row>
    <row r="194" spans="1:23">
      <c r="A194" t="s">
        <v>443</v>
      </c>
      <c r="B194">
        <f t="shared" si="26"/>
        <v>4</v>
      </c>
      <c r="C194" t="str" cm="1">
        <f t="array" ref="C194">_xlfn.LET(_xlpm.chars, MID(A194, _xlfn.SEQUENCE(LEN(A194)), 1), _xlpm.keep, IF((_xlpm.chars&gt;="0")*(_xlpm.chars&lt;="9")+(_xlpm.chars&gt;="A")*(_xlpm.chars&lt;="Z")+(_xlpm.chars&gt;="a")*(_xlpm.chars&lt;="z"), _xlpm.chars, ""), _xlfn.CONCAT(_xlpm.keep))</f>
        <v>cool</v>
      </c>
      <c r="D194" t="str">
        <f t="shared" si="27"/>
        <v>cool</v>
      </c>
      <c r="E194" t="str">
        <v>him</v>
      </c>
      <c r="F194" t="str">
        <f t="shared" si="28"/>
        <v/>
      </c>
      <c r="G194" t="str">
        <f t="shared" si="29"/>
        <v/>
      </c>
      <c r="H194" t="str">
        <f t="shared" si="30"/>
        <v>him</v>
      </c>
      <c r="I194" t="str">
        <f t="shared" si="31"/>
        <v/>
      </c>
      <c r="J194" t="str">
        <f t="shared" si="32"/>
        <v/>
      </c>
      <c r="K194" t="str">
        <f t="shared" si="33"/>
        <v/>
      </c>
      <c r="L194" t="str">
        <f t="shared" si="34"/>
        <v/>
      </c>
      <c r="M194" t="str">
        <f t="shared" si="35"/>
        <v/>
      </c>
      <c r="N194" t="str">
        <f t="shared" si="36"/>
        <v/>
      </c>
      <c r="O194" t="str">
        <f t="shared" si="37"/>
        <v/>
      </c>
      <c r="P194" t="str">
        <f t="shared" si="38"/>
        <v/>
      </c>
      <c r="T194" t="str">
        <v>rise</v>
      </c>
      <c r="U194" t="str">
        <v>piano</v>
      </c>
      <c r="V194" t="str">
        <v>nation</v>
      </c>
      <c r="W194" t="str">
        <v>recycle</v>
      </c>
    </row>
    <row r="195" spans="1:23">
      <c r="A195" t="s">
        <v>1742</v>
      </c>
      <c r="B195">
        <f t="shared" ref="B195:B258" si="39">LEN(A195)</f>
        <v>19</v>
      </c>
      <c r="C195" t="str" cm="1">
        <f t="array" ref="C195">_xlfn.LET(_xlpm.chars, MID(A195, _xlfn.SEQUENCE(LEN(A195)), 1), _xlpm.keep, IF((_xlpm.chars&gt;="0")*(_xlpm.chars&lt;="9")+(_xlpm.chars&gt;="A")*(_xlpm.chars&lt;="Z")+(_xlpm.chars&gt;="a")*(_xlpm.chars&lt;="z"), _xlpm.chars, ""), _xlfn.CONCAT(_xlpm.keep))</f>
        <v>begoodating</v>
      </c>
      <c r="D195" t="str">
        <f t="shared" ref="D195:D258" si="40">IF(C195=A195,C195,"")</f>
        <v/>
      </c>
      <c r="E195" t="str">
        <v>say</v>
      </c>
      <c r="F195" t="str">
        <f t="shared" ref="F195:F258" si="41">IF(LEN($E195)=1,$E195,"")</f>
        <v/>
      </c>
      <c r="G195" t="str">
        <f t="shared" ref="G195:G258" si="42">IF(LEN($E195)=2,$E195,"")</f>
        <v/>
      </c>
      <c r="H195" t="str">
        <f t="shared" ref="H195:H258" si="43">IF(LEN($E195)=3,$E195,"")</f>
        <v>say</v>
      </c>
      <c r="I195" t="str">
        <f t="shared" ref="I195:I258" si="44">IF(LEN($E195)=4,$E195,"")</f>
        <v/>
      </c>
      <c r="J195" t="str">
        <f t="shared" ref="J195:J258" si="45">IF(LEN($E195)=5,$E195,"")</f>
        <v/>
      </c>
      <c r="K195" t="str">
        <f t="shared" ref="K195:K258" si="46">IF(LEN($E195)=6,$E195,"")</f>
        <v/>
      </c>
      <c r="L195" t="str">
        <f t="shared" ref="L195:L258" si="47">IF(LEN($E195)=7,$E195,"")</f>
        <v/>
      </c>
      <c r="M195" t="str">
        <f t="shared" ref="M195:M258" si="48">IF(LEN($E195)=8,$E195,"")</f>
        <v/>
      </c>
      <c r="N195" t="str">
        <f t="shared" ref="N195:N258" si="49">IF(LEN($E195)=9,$E195,"")</f>
        <v/>
      </c>
      <c r="O195" t="str">
        <f t="shared" ref="O195:O258" si="50">IF(LEN($E195)=10,$E195,"")</f>
        <v/>
      </c>
      <c r="P195" t="str">
        <f t="shared" ref="P195:P258" si="51">IF(LEN($E195)&gt;=11,$E195,"")</f>
        <v/>
      </c>
      <c r="T195" t="str">
        <v>road</v>
      </c>
      <c r="U195" t="str">
        <v>piece</v>
      </c>
      <c r="V195" t="str">
        <v>native</v>
      </c>
      <c r="W195" t="str">
        <v>reflect</v>
      </c>
    </row>
    <row r="196" spans="1:23">
      <c r="A196" t="s">
        <v>1743</v>
      </c>
      <c r="B196">
        <f t="shared" si="39"/>
        <v>4</v>
      </c>
      <c r="C196" t="str" cm="1">
        <f t="array" ref="C196">_xlfn.LET(_xlpm.chars, MID(A196, _xlfn.SEQUENCE(LEN(A196)), 1), _xlpm.keep, IF((_xlpm.chars&gt;="0")*(_xlpm.chars&lt;="9")+(_xlpm.chars&gt;="A")*(_xlpm.chars&lt;="Z")+(_xlpm.chars&gt;="a")*(_xlpm.chars&lt;="z"), _xlpm.chars, ""), _xlfn.CONCAT(_xlpm.keep))</f>
        <v>hes</v>
      </c>
      <c r="D196" t="str">
        <f t="shared" si="40"/>
        <v/>
      </c>
      <c r="E196" t="str">
        <v>her</v>
      </c>
      <c r="F196" t="str">
        <f t="shared" si="41"/>
        <v/>
      </c>
      <c r="G196" t="str">
        <f t="shared" si="42"/>
        <v/>
      </c>
      <c r="H196" t="str">
        <f t="shared" si="43"/>
        <v>her</v>
      </c>
      <c r="I196" t="str">
        <f t="shared" si="44"/>
        <v/>
      </c>
      <c r="J196" t="str">
        <f t="shared" si="45"/>
        <v/>
      </c>
      <c r="K196" t="str">
        <f t="shared" si="46"/>
        <v/>
      </c>
      <c r="L196" t="str">
        <f t="shared" si="47"/>
        <v/>
      </c>
      <c r="M196" t="str">
        <f t="shared" si="48"/>
        <v/>
      </c>
      <c r="N196" t="str">
        <f t="shared" si="49"/>
        <v/>
      </c>
      <c r="O196" t="str">
        <f t="shared" si="50"/>
        <v/>
      </c>
      <c r="P196" t="str">
        <f t="shared" si="51"/>
        <v/>
      </c>
      <c r="T196" t="str">
        <v>rode</v>
      </c>
      <c r="U196" t="str">
        <v>pilot</v>
      </c>
      <c r="V196" t="str">
        <v>nature</v>
      </c>
      <c r="W196" t="str">
        <v>require</v>
      </c>
    </row>
    <row r="197" spans="1:23">
      <c r="A197" t="s">
        <v>1744</v>
      </c>
      <c r="B197">
        <f t="shared" si="39"/>
        <v>5</v>
      </c>
      <c r="C197" t="str" cm="1">
        <f t="array" ref="C197">_xlfn.LET(_xlpm.chars, MID(A197, _xlfn.SEQUENCE(LEN(A197)), 1), _xlpm.keep, IF((_xlpm.chars&gt;="0")*(_xlpm.chars&lt;="9")+(_xlpm.chars&gt;="A")*(_xlpm.chars&lt;="Z")+(_xlpm.chars&gt;="a")*(_xlpm.chars&lt;="z"), _xlpm.chars, ""), _xlfn.CONCAT(_xlpm.keep))</f>
        <v>shes</v>
      </c>
      <c r="D197" t="str">
        <f t="shared" si="40"/>
        <v/>
      </c>
      <c r="E197" t="str">
        <v>for</v>
      </c>
      <c r="F197" t="str">
        <f t="shared" si="41"/>
        <v/>
      </c>
      <c r="G197" t="str">
        <f t="shared" si="42"/>
        <v/>
      </c>
      <c r="H197" t="str">
        <f t="shared" si="43"/>
        <v>for</v>
      </c>
      <c r="I197" t="str">
        <f t="shared" si="44"/>
        <v/>
      </c>
      <c r="J197" t="str">
        <f t="shared" si="45"/>
        <v/>
      </c>
      <c r="K197" t="str">
        <f t="shared" si="46"/>
        <v/>
      </c>
      <c r="L197" t="str">
        <f t="shared" si="47"/>
        <v/>
      </c>
      <c r="M197" t="str">
        <f t="shared" si="48"/>
        <v/>
      </c>
      <c r="N197" t="str">
        <f t="shared" si="49"/>
        <v/>
      </c>
      <c r="O197" t="str">
        <f t="shared" si="50"/>
        <v/>
      </c>
      <c r="P197" t="str">
        <f t="shared" si="51"/>
        <v/>
      </c>
      <c r="T197" t="str">
        <v>role</v>
      </c>
      <c r="U197" t="str">
        <v>pizza</v>
      </c>
      <c r="V197" t="str">
        <v>nearby</v>
      </c>
      <c r="W197" t="str">
        <v>respect</v>
      </c>
    </row>
    <row r="198" spans="1:23">
      <c r="A198" t="s">
        <v>595</v>
      </c>
      <c r="B198">
        <f t="shared" si="39"/>
        <v>7</v>
      </c>
      <c r="C198" t="str" cm="1">
        <f t="array" ref="C198">_xlfn.LET(_xlpm.chars, MID(A198, _xlfn.SEQUENCE(LEN(A198)), 1), _xlpm.keep, IF((_xlpm.chars&gt;="0")*(_xlpm.chars&lt;="9")+(_xlpm.chars&gt;="A")*(_xlpm.chars&lt;="Z")+(_xlpm.chars&gt;="a")*(_xlpm.chars&lt;="z"), _xlpm.chars, ""), _xlfn.CONCAT(_xlpm.keep))</f>
        <v>English</v>
      </c>
      <c r="D198" t="str">
        <f t="shared" si="40"/>
        <v>English</v>
      </c>
      <c r="E198" t="str">
        <v>the</v>
      </c>
      <c r="F198" t="str">
        <f t="shared" si="41"/>
        <v/>
      </c>
      <c r="G198" t="str">
        <f t="shared" si="42"/>
        <v/>
      </c>
      <c r="H198" t="str">
        <f t="shared" si="43"/>
        <v>the</v>
      </c>
      <c r="I198" t="str">
        <f t="shared" si="44"/>
        <v/>
      </c>
      <c r="J198" t="str">
        <f t="shared" si="45"/>
        <v/>
      </c>
      <c r="K198" t="str">
        <f t="shared" si="46"/>
        <v/>
      </c>
      <c r="L198" t="str">
        <f t="shared" si="47"/>
        <v/>
      </c>
      <c r="M198" t="str">
        <f t="shared" si="48"/>
        <v/>
      </c>
      <c r="N198" t="str">
        <f t="shared" si="49"/>
        <v/>
      </c>
      <c r="O198" t="str">
        <f t="shared" si="50"/>
        <v/>
      </c>
      <c r="P198" t="str">
        <f t="shared" si="51"/>
        <v/>
      </c>
      <c r="T198" t="str">
        <v>room</v>
      </c>
      <c r="U198" t="str">
        <v>plant</v>
      </c>
      <c r="V198" t="str">
        <v>neatly</v>
      </c>
      <c r="W198" t="str">
        <v>Russian</v>
      </c>
    </row>
    <row r="199" spans="1:23">
      <c r="A199" t="s">
        <v>820</v>
      </c>
      <c r="B199">
        <f t="shared" si="39"/>
        <v>4</v>
      </c>
      <c r="C199" t="str" cm="1">
        <f t="array" ref="C199">_xlfn.LET(_xlpm.chars, MID(A199, _xlfn.SEQUENCE(LEN(A199)), 1), _xlpm.keep, IF((_xlpm.chars&gt;="0")*(_xlpm.chars&lt;="9")+(_xlpm.chars&gt;="A")*(_xlpm.chars&lt;="Z")+(_xlpm.chars&gt;="a")*(_xlpm.chars&lt;="z"), _xlpm.chars, ""), _xlfn.CONCAT(_xlpm.keep))</f>
        <v>good</v>
      </c>
      <c r="D199" t="str">
        <f t="shared" si="40"/>
        <v>good</v>
      </c>
      <c r="E199" t="str">
        <v>see</v>
      </c>
      <c r="F199" t="str">
        <f t="shared" si="41"/>
        <v/>
      </c>
      <c r="G199" t="str">
        <f t="shared" si="42"/>
        <v/>
      </c>
      <c r="H199" t="str">
        <f t="shared" si="43"/>
        <v>see</v>
      </c>
      <c r="I199" t="str">
        <f t="shared" si="44"/>
        <v/>
      </c>
      <c r="J199" t="str">
        <f t="shared" si="45"/>
        <v/>
      </c>
      <c r="K199" t="str">
        <f t="shared" si="46"/>
        <v/>
      </c>
      <c r="L199" t="str">
        <f t="shared" si="47"/>
        <v/>
      </c>
      <c r="M199" t="str">
        <f t="shared" si="48"/>
        <v/>
      </c>
      <c r="N199" t="str">
        <f t="shared" si="49"/>
        <v/>
      </c>
      <c r="O199" t="str">
        <f t="shared" si="50"/>
        <v/>
      </c>
      <c r="P199" t="str">
        <f t="shared" si="51"/>
        <v/>
      </c>
      <c r="T199" t="str">
        <v>root</v>
      </c>
      <c r="U199" t="str">
        <v>plate</v>
      </c>
      <c r="V199" t="str">
        <v>nephew</v>
      </c>
      <c r="W199" t="str">
        <v>sausage</v>
      </c>
    </row>
    <row r="200" spans="1:23">
      <c r="A200" t="s">
        <v>334</v>
      </c>
      <c r="B200">
        <f t="shared" si="39"/>
        <v>7</v>
      </c>
      <c r="C200" t="str" cm="1">
        <f t="array" ref="C200">_xlfn.LET(_xlpm.chars, MID(A200, _xlfn.SEQUENCE(LEN(A200)), 1), _xlpm.keep, IF((_xlpm.chars&gt;="0")*(_xlpm.chars&lt;="9")+(_xlpm.chars&gt;="A")*(_xlpm.chars&lt;="Z")+(_xlpm.chars&gt;="a")*(_xlpm.chars&lt;="z"), _xlpm.chars, ""), _xlfn.CONCAT(_xlpm.keep))</f>
        <v>Chinese</v>
      </c>
      <c r="D200" t="str">
        <f t="shared" si="40"/>
        <v>Chinese</v>
      </c>
      <c r="E200" t="str">
        <v>use</v>
      </c>
      <c r="F200" t="str">
        <f t="shared" si="41"/>
        <v/>
      </c>
      <c r="G200" t="str">
        <f t="shared" si="42"/>
        <v/>
      </c>
      <c r="H200" t="str">
        <f t="shared" si="43"/>
        <v>use</v>
      </c>
      <c r="I200" t="str">
        <f t="shared" si="44"/>
        <v/>
      </c>
      <c r="J200" t="str">
        <f t="shared" si="45"/>
        <v/>
      </c>
      <c r="K200" t="str">
        <f t="shared" si="46"/>
        <v/>
      </c>
      <c r="L200" t="str">
        <f t="shared" si="47"/>
        <v/>
      </c>
      <c r="M200" t="str">
        <f t="shared" si="48"/>
        <v/>
      </c>
      <c r="N200" t="str">
        <f t="shared" si="49"/>
        <v/>
      </c>
      <c r="O200" t="str">
        <f t="shared" si="50"/>
        <v/>
      </c>
      <c r="P200" t="str">
        <f t="shared" si="51"/>
        <v/>
      </c>
      <c r="T200" t="str">
        <v>rose</v>
      </c>
      <c r="U200" t="str">
        <v>point</v>
      </c>
      <c r="V200" t="str">
        <v>ninety</v>
      </c>
      <c r="W200" t="str">
        <v>savanna</v>
      </c>
    </row>
    <row r="201" spans="1:23">
      <c r="A201" t="s">
        <v>453</v>
      </c>
      <c r="B201">
        <f t="shared" si="39"/>
        <v>6</v>
      </c>
      <c r="C201" t="str" cm="1">
        <f t="array" ref="C201">_xlfn.LET(_xlpm.chars, MID(A201, _xlfn.SEQUENCE(LEN(A201)), 1), _xlpm.keep, IF((_xlpm.chars&gt;="0")*(_xlpm.chars&lt;="9")+(_xlpm.chars&gt;="A")*(_xlpm.chars&lt;="Z")+(_xlpm.chars&gt;="a")*(_xlpm.chars&lt;="z"), _xlpm.chars, ""), _xlfn.CONCAT(_xlpm.keep))</f>
        <v>cannot</v>
      </c>
      <c r="D201" t="str">
        <f t="shared" si="40"/>
        <v>cannot</v>
      </c>
      <c r="E201" t="str">
        <v>for</v>
      </c>
      <c r="F201" t="str">
        <f t="shared" si="41"/>
        <v/>
      </c>
      <c r="G201" t="str">
        <f t="shared" si="42"/>
        <v/>
      </c>
      <c r="H201" t="str">
        <f t="shared" si="43"/>
        <v>for</v>
      </c>
      <c r="I201" t="str">
        <f t="shared" si="44"/>
        <v/>
      </c>
      <c r="J201" t="str">
        <f t="shared" si="45"/>
        <v/>
      </c>
      <c r="K201" t="str">
        <f t="shared" si="46"/>
        <v/>
      </c>
      <c r="L201" t="str">
        <f t="shared" si="47"/>
        <v/>
      </c>
      <c r="M201" t="str">
        <f t="shared" si="48"/>
        <v/>
      </c>
      <c r="N201" t="str">
        <f t="shared" si="49"/>
        <v/>
      </c>
      <c r="O201" t="str">
        <f t="shared" si="50"/>
        <v/>
      </c>
      <c r="P201" t="str">
        <f t="shared" si="51"/>
        <v/>
      </c>
      <c r="T201" t="str">
        <v>safe</v>
      </c>
      <c r="U201" t="str">
        <v>price</v>
      </c>
      <c r="V201" t="str">
        <v>noodle</v>
      </c>
      <c r="W201" t="str">
        <v>science</v>
      </c>
    </row>
    <row r="202" spans="1:23">
      <c r="A202" t="s">
        <v>1567</v>
      </c>
      <c r="B202">
        <f t="shared" si="39"/>
        <v>4</v>
      </c>
      <c r="C202" t="str" cm="1">
        <f t="array" ref="C202">_xlfn.LET(_xlpm.chars, MID(A202, _xlfn.SEQUENCE(LEN(A202)), 1), _xlpm.keep, IF((_xlpm.chars&gt;="0")*(_xlpm.chars&lt;="9")+(_xlpm.chars&gt;="A")*(_xlpm.chars&lt;="Z")+(_xlpm.chars&gt;="a")*(_xlpm.chars&lt;="z"), _xlpm.chars, ""), _xlfn.CONCAT(_xlpm.keep))</f>
        <v>some</v>
      </c>
      <c r="D202" t="str">
        <f t="shared" si="40"/>
        <v>some</v>
      </c>
      <c r="E202" t="str">
        <v>off</v>
      </c>
      <c r="F202" t="str">
        <f t="shared" si="41"/>
        <v/>
      </c>
      <c r="G202" t="str">
        <f t="shared" si="42"/>
        <v/>
      </c>
      <c r="H202" t="str">
        <f t="shared" si="43"/>
        <v>off</v>
      </c>
      <c r="I202" t="str">
        <f t="shared" si="44"/>
        <v/>
      </c>
      <c r="J202" t="str">
        <f t="shared" si="45"/>
        <v/>
      </c>
      <c r="K202" t="str">
        <f t="shared" si="46"/>
        <v/>
      </c>
      <c r="L202" t="str">
        <f t="shared" si="47"/>
        <v/>
      </c>
      <c r="M202" t="str">
        <f t="shared" si="48"/>
        <v/>
      </c>
      <c r="N202" t="str">
        <f t="shared" si="49"/>
        <v/>
      </c>
      <c r="O202" t="str">
        <f t="shared" si="50"/>
        <v/>
      </c>
      <c r="P202" t="str">
        <f t="shared" si="51"/>
        <v/>
      </c>
      <c r="T202" t="str">
        <v>salt</v>
      </c>
      <c r="U202" t="str">
        <v>print</v>
      </c>
      <c r="V202" t="str">
        <v>object</v>
      </c>
      <c r="W202" t="str">
        <v>seafood</v>
      </c>
    </row>
    <row r="203" spans="1:23">
      <c r="A203" t="s">
        <v>1252</v>
      </c>
      <c r="B203">
        <f t="shared" si="39"/>
        <v>6</v>
      </c>
      <c r="C203" t="str" cm="1">
        <f t="array" ref="C203">_xlfn.LET(_xlpm.chars, MID(A203, _xlfn.SEQUENCE(LEN(A203)), 1), _xlpm.keep, IF((_xlpm.chars&gt;="0")*(_xlpm.chars&lt;="9")+(_xlpm.chars&gt;="A")*(_xlpm.chars&lt;="Z")+(_xlpm.chars&gt;="a")*(_xlpm.chars&lt;="z"), _xlpm.chars, ""), _xlfn.CONCAT(_xlpm.keep))</f>
        <v>parent</v>
      </c>
      <c r="D203" t="str">
        <f t="shared" si="40"/>
        <v>parent</v>
      </c>
      <c r="E203" t="str">
        <v>all</v>
      </c>
      <c r="F203" t="str">
        <f t="shared" si="41"/>
        <v/>
      </c>
      <c r="G203" t="str">
        <f t="shared" si="42"/>
        <v/>
      </c>
      <c r="H203" t="str">
        <f t="shared" si="43"/>
        <v>all</v>
      </c>
      <c r="I203" t="str">
        <f t="shared" si="44"/>
        <v/>
      </c>
      <c r="J203" t="str">
        <f t="shared" si="45"/>
        <v/>
      </c>
      <c r="K203" t="str">
        <f t="shared" si="46"/>
        <v/>
      </c>
      <c r="L203" t="str">
        <f t="shared" si="47"/>
        <v/>
      </c>
      <c r="M203" t="str">
        <f t="shared" si="48"/>
        <v/>
      </c>
      <c r="N203" t="str">
        <f t="shared" si="49"/>
        <v/>
      </c>
      <c r="O203" t="str">
        <f t="shared" si="50"/>
        <v/>
      </c>
      <c r="P203" t="str">
        <f t="shared" si="51"/>
        <v/>
      </c>
      <c r="T203" t="str">
        <v>same</v>
      </c>
      <c r="U203" t="str">
        <v>proud</v>
      </c>
      <c r="V203" t="str">
        <v>office</v>
      </c>
      <c r="W203" t="str">
        <v>selfish</v>
      </c>
    </row>
    <row r="204" spans="1:23">
      <c r="A204" t="s">
        <v>492</v>
      </c>
      <c r="B204">
        <f t="shared" si="39"/>
        <v>5</v>
      </c>
      <c r="C204" t="str" cm="1">
        <f t="array" ref="C204">_xlfn.LET(_xlpm.chars, MID(A204, _xlfn.SEQUENCE(LEN(A204)), 1), _xlpm.keep, IF((_xlpm.chars&gt;="0")*(_xlpm.chars&lt;="9")+(_xlpm.chars&gt;="A")*(_xlpm.chars&lt;="Z")+(_xlpm.chars&gt;="a")*(_xlpm.chars&lt;="z"), _xlpm.chars, ""), _xlfn.CONCAT(_xlpm.keep))</f>
        <v>China</v>
      </c>
      <c r="D204" t="str">
        <f t="shared" si="40"/>
        <v>China</v>
      </c>
      <c r="E204" t="str">
        <v>and</v>
      </c>
      <c r="F204" t="str">
        <f t="shared" si="41"/>
        <v/>
      </c>
      <c r="G204" t="str">
        <f t="shared" si="42"/>
        <v/>
      </c>
      <c r="H204" t="str">
        <f t="shared" si="43"/>
        <v>and</v>
      </c>
      <c r="I204" t="str">
        <f t="shared" si="44"/>
        <v/>
      </c>
      <c r="J204" t="str">
        <f t="shared" si="45"/>
        <v/>
      </c>
      <c r="K204" t="str">
        <f t="shared" si="46"/>
        <v/>
      </c>
      <c r="L204" t="str">
        <f t="shared" si="47"/>
        <v/>
      </c>
      <c r="M204" t="str">
        <f t="shared" si="48"/>
        <v/>
      </c>
      <c r="N204" t="str">
        <f t="shared" si="49"/>
        <v/>
      </c>
      <c r="O204" t="str">
        <f t="shared" si="50"/>
        <v/>
      </c>
      <c r="P204" t="str">
        <f t="shared" si="51"/>
        <v/>
      </c>
      <c r="T204" t="str">
        <v>seem</v>
      </c>
      <c r="U204" t="str">
        <v>puppy</v>
      </c>
      <c r="V204" t="str">
        <v>omelet</v>
      </c>
      <c r="W204" t="str">
        <v>serious</v>
      </c>
    </row>
    <row r="205" spans="1:23">
      <c r="A205" t="s">
        <v>732</v>
      </c>
      <c r="B205">
        <f t="shared" si="39"/>
        <v>4</v>
      </c>
      <c r="C205" t="str" cm="1">
        <f t="array" ref="C205">_xlfn.LET(_xlpm.chars, MID(A205, _xlfn.SEQUENCE(LEN(A205)), 1), _xlpm.keep, IF((_xlpm.chars&gt;="0")*(_xlpm.chars&lt;="9")+(_xlpm.chars&gt;="A")*(_xlpm.chars&lt;="Z")+(_xlpm.chars&gt;="a")*(_xlpm.chars&lt;="z"), _xlpm.chars, ""), _xlfn.CONCAT(_xlpm.keep))</f>
        <v>food</v>
      </c>
      <c r="D205" t="str">
        <f t="shared" si="40"/>
        <v>food</v>
      </c>
      <c r="E205" t="str">
        <v>can</v>
      </c>
      <c r="F205" t="str">
        <f t="shared" si="41"/>
        <v/>
      </c>
      <c r="G205" t="str">
        <f t="shared" si="42"/>
        <v/>
      </c>
      <c r="H205" t="str">
        <f t="shared" si="43"/>
        <v>can</v>
      </c>
      <c r="I205" t="str">
        <f t="shared" si="44"/>
        <v/>
      </c>
      <c r="J205" t="str">
        <f t="shared" si="45"/>
        <v/>
      </c>
      <c r="K205" t="str">
        <f t="shared" si="46"/>
        <v/>
      </c>
      <c r="L205" t="str">
        <f t="shared" si="47"/>
        <v/>
      </c>
      <c r="M205" t="str">
        <f t="shared" si="48"/>
        <v/>
      </c>
      <c r="N205" t="str">
        <f t="shared" si="49"/>
        <v/>
      </c>
      <c r="O205" t="str">
        <f t="shared" si="50"/>
        <v/>
      </c>
      <c r="P205" t="str">
        <f t="shared" si="51"/>
        <v/>
      </c>
      <c r="T205" t="str">
        <v>seen</v>
      </c>
      <c r="U205" t="str">
        <v>queen</v>
      </c>
      <c r="V205" t="str">
        <v>origin</v>
      </c>
      <c r="W205" t="str">
        <v>service</v>
      </c>
    </row>
    <row r="206" spans="1:23">
      <c r="A206" t="s">
        <v>852</v>
      </c>
      <c r="B206">
        <f t="shared" si="39"/>
        <v>6</v>
      </c>
      <c r="C206" t="str" cm="1">
        <f t="array" ref="C206">_xlfn.LET(_xlpm.chars, MID(A206, _xlfn.SEQUENCE(LEN(A206)), 1), _xlpm.keep, IF((_xlpm.chars&gt;="0")*(_xlpm.chars&lt;="9")+(_xlpm.chars&gt;="A")*(_xlpm.chars&lt;="Z")+(_xlpm.chars&gt;="a")*(_xlpm.chars&lt;="z"), _xlpm.chars, ""), _xlfn.CONCAT(_xlpm.keep))</f>
        <v>father</v>
      </c>
      <c r="D206" t="str">
        <f t="shared" si="40"/>
        <v>father</v>
      </c>
      <c r="E206" t="str">
        <v>can</v>
      </c>
      <c r="F206" t="str">
        <f t="shared" si="41"/>
        <v/>
      </c>
      <c r="G206" t="str">
        <f t="shared" si="42"/>
        <v/>
      </c>
      <c r="H206" t="str">
        <f t="shared" si="43"/>
        <v>can</v>
      </c>
      <c r="I206" t="str">
        <f t="shared" si="44"/>
        <v/>
      </c>
      <c r="J206" t="str">
        <f t="shared" si="45"/>
        <v/>
      </c>
      <c r="K206" t="str">
        <f t="shared" si="46"/>
        <v/>
      </c>
      <c r="L206" t="str">
        <f t="shared" si="47"/>
        <v/>
      </c>
      <c r="M206" t="str">
        <f t="shared" si="48"/>
        <v/>
      </c>
      <c r="N206" t="str">
        <f t="shared" si="49"/>
        <v/>
      </c>
      <c r="O206" t="str">
        <f t="shared" si="50"/>
        <v/>
      </c>
      <c r="P206" t="str">
        <f t="shared" si="51"/>
        <v/>
      </c>
      <c r="T206" t="str">
        <v>sell</v>
      </c>
      <c r="U206" t="str">
        <v>quiet</v>
      </c>
      <c r="V206" t="str">
        <v>oxygen</v>
      </c>
      <c r="W206" t="str">
        <v>seventh</v>
      </c>
    </row>
    <row r="207" spans="1:23">
      <c r="A207" t="s">
        <v>254</v>
      </c>
      <c r="B207">
        <f t="shared" si="39"/>
        <v>3</v>
      </c>
      <c r="C207" t="str" cm="1">
        <f t="array" ref="C207">_xlfn.LET(_xlpm.chars, MID(A207, _xlfn.SEQUENCE(LEN(A207)), 1), _xlpm.keep, IF((_xlpm.chars&gt;="0")*(_xlpm.chars&lt;="9")+(_xlpm.chars&gt;="A")*(_xlpm.chars&lt;="Z")+(_xlpm.chars&gt;="a")*(_xlpm.chars&lt;="z"), _xlpm.chars, ""), _xlfn.CONCAT(_xlpm.keep))</f>
        <v>can</v>
      </c>
      <c r="D207" t="str">
        <f t="shared" si="40"/>
        <v>can</v>
      </c>
      <c r="E207" t="str">
        <v>its</v>
      </c>
      <c r="F207" t="str">
        <f t="shared" si="41"/>
        <v/>
      </c>
      <c r="G207" t="str">
        <f t="shared" si="42"/>
        <v/>
      </c>
      <c r="H207" t="str">
        <f t="shared" si="43"/>
        <v>its</v>
      </c>
      <c r="I207" t="str">
        <f t="shared" si="44"/>
        <v/>
      </c>
      <c r="J207" t="str">
        <f t="shared" si="45"/>
        <v/>
      </c>
      <c r="K207" t="str">
        <f t="shared" si="46"/>
        <v/>
      </c>
      <c r="L207" t="str">
        <f t="shared" si="47"/>
        <v/>
      </c>
      <c r="M207" t="str">
        <f t="shared" si="48"/>
        <v/>
      </c>
      <c r="N207" t="str">
        <f t="shared" si="49"/>
        <v/>
      </c>
      <c r="O207" t="str">
        <f t="shared" si="50"/>
        <v/>
      </c>
      <c r="P207" t="str">
        <f t="shared" si="51"/>
        <v/>
      </c>
      <c r="T207" t="str">
        <v>send</v>
      </c>
      <c r="U207" t="str">
        <v>quite</v>
      </c>
      <c r="V207" t="str">
        <v>pajama</v>
      </c>
      <c r="W207" t="str">
        <v>seventy</v>
      </c>
    </row>
    <row r="208" spans="1:23">
      <c r="A208" t="s">
        <v>1226</v>
      </c>
      <c r="B208">
        <f t="shared" si="39"/>
        <v>4</v>
      </c>
      <c r="C208" t="str" cm="1">
        <f t="array" ref="C208">_xlfn.LET(_xlpm.chars, MID(A208, _xlfn.SEQUENCE(LEN(A208)), 1), _xlpm.keep, IF((_xlpm.chars&gt;="0")*(_xlpm.chars&lt;="9")+(_xlpm.chars&gt;="A")*(_xlpm.chars&lt;="Z")+(_xlpm.chars&gt;="a")*(_xlpm.chars&lt;="z"), _xlpm.chars, ""), _xlfn.CONCAT(_xlpm.keep))</f>
        <v>make</v>
      </c>
      <c r="D208" t="str">
        <f t="shared" si="40"/>
        <v>make</v>
      </c>
      <c r="E208" t="str">
        <v>her</v>
      </c>
      <c r="F208" t="str">
        <f t="shared" si="41"/>
        <v/>
      </c>
      <c r="G208" t="str">
        <f t="shared" si="42"/>
        <v/>
      </c>
      <c r="H208" t="str">
        <f t="shared" si="43"/>
        <v>her</v>
      </c>
      <c r="I208" t="str">
        <f t="shared" si="44"/>
        <v/>
      </c>
      <c r="J208" t="str">
        <f t="shared" si="45"/>
        <v/>
      </c>
      <c r="K208" t="str">
        <f t="shared" si="46"/>
        <v/>
      </c>
      <c r="L208" t="str">
        <f t="shared" si="47"/>
        <v/>
      </c>
      <c r="M208" t="str">
        <f t="shared" si="48"/>
        <v/>
      </c>
      <c r="N208" t="str">
        <f t="shared" si="49"/>
        <v/>
      </c>
      <c r="O208" t="str">
        <f t="shared" si="50"/>
        <v/>
      </c>
      <c r="P208" t="str">
        <f t="shared" si="51"/>
        <v/>
      </c>
      <c r="T208" t="str">
        <v>shoe</v>
      </c>
      <c r="U208" t="str">
        <v>rainy</v>
      </c>
      <c r="V208" t="str">
        <v>palace</v>
      </c>
      <c r="W208" t="str">
        <v>several</v>
      </c>
    </row>
    <row r="209" spans="1:23">
      <c r="A209" t="s">
        <v>1657</v>
      </c>
      <c r="B209">
        <f t="shared" si="39"/>
        <v>4</v>
      </c>
      <c r="C209" t="str" cm="1">
        <f t="array" ref="C209">_xlfn.LET(_xlpm.chars, MID(A209, _xlfn.SEQUENCE(LEN(A209)), 1), _xlpm.keep, IF((_xlpm.chars&gt;="0")*(_xlpm.chars&lt;="9")+(_xlpm.chars&gt;="A")*(_xlpm.chars&lt;="Z")+(_xlpm.chars&gt;="a")*(_xlpm.chars&lt;="z"), _xlpm.chars, ""), _xlfn.CONCAT(_xlpm.keep))</f>
        <v>very</v>
      </c>
      <c r="D209" t="str">
        <f t="shared" si="40"/>
        <v>very</v>
      </c>
      <c r="E209" t="str">
        <v>his</v>
      </c>
      <c r="F209" t="str">
        <f t="shared" si="41"/>
        <v/>
      </c>
      <c r="G209" t="str">
        <f t="shared" si="42"/>
        <v/>
      </c>
      <c r="H209" t="str">
        <f t="shared" si="43"/>
        <v>his</v>
      </c>
      <c r="I209" t="str">
        <f t="shared" si="44"/>
        <v/>
      </c>
      <c r="J209" t="str">
        <f t="shared" si="45"/>
        <v/>
      </c>
      <c r="K209" t="str">
        <f t="shared" si="46"/>
        <v/>
      </c>
      <c r="L209" t="str">
        <f t="shared" si="47"/>
        <v/>
      </c>
      <c r="M209" t="str">
        <f t="shared" si="48"/>
        <v/>
      </c>
      <c r="N209" t="str">
        <f t="shared" si="49"/>
        <v/>
      </c>
      <c r="O209" t="str">
        <f t="shared" si="50"/>
        <v/>
      </c>
      <c r="P209" t="str">
        <f t="shared" si="51"/>
        <v/>
      </c>
      <c r="T209" t="str">
        <v>shot</v>
      </c>
      <c r="U209" t="str">
        <v>raise</v>
      </c>
      <c r="V209" t="str">
        <v>pardon</v>
      </c>
      <c r="W209" t="str">
        <v>shelter</v>
      </c>
    </row>
    <row r="210" spans="1:23">
      <c r="A210" t="s">
        <v>1681</v>
      </c>
      <c r="B210">
        <f t="shared" si="39"/>
        <v>4</v>
      </c>
      <c r="C210" t="str" cm="1">
        <f t="array" ref="C210">_xlfn.LET(_xlpm.chars, MID(A210, _xlfn.SEQUENCE(LEN(A210)), 1), _xlpm.keep, IF((_xlpm.chars&gt;="0")*(_xlpm.chars&lt;="9")+(_xlpm.chars&gt;="A")*(_xlpm.chars&lt;="Z")+(_xlpm.chars&gt;="a")*(_xlpm.chars&lt;="z"), _xlpm.chars, ""), _xlfn.CONCAT(_xlpm.keep))</f>
        <v>well</v>
      </c>
      <c r="D210" t="str">
        <f t="shared" si="40"/>
        <v>well</v>
      </c>
      <c r="E210" t="str">
        <v>buy</v>
      </c>
      <c r="F210" t="str">
        <f t="shared" si="41"/>
        <v/>
      </c>
      <c r="G210" t="str">
        <f t="shared" si="42"/>
        <v/>
      </c>
      <c r="H210" t="str">
        <f t="shared" si="43"/>
        <v>buy</v>
      </c>
      <c r="I210" t="str">
        <f t="shared" si="44"/>
        <v/>
      </c>
      <c r="J210" t="str">
        <f t="shared" si="45"/>
        <v/>
      </c>
      <c r="K210" t="str">
        <f t="shared" si="46"/>
        <v/>
      </c>
      <c r="L210" t="str">
        <f t="shared" si="47"/>
        <v/>
      </c>
      <c r="M210" t="str">
        <f t="shared" si="48"/>
        <v/>
      </c>
      <c r="N210" t="str">
        <f t="shared" si="49"/>
        <v/>
      </c>
      <c r="O210" t="str">
        <f t="shared" si="50"/>
        <v/>
      </c>
      <c r="P210" t="str">
        <f t="shared" si="51"/>
        <v/>
      </c>
      <c r="T210" t="str">
        <v>side</v>
      </c>
      <c r="U210" t="str">
        <v>ramen</v>
      </c>
      <c r="V210" t="str">
        <v>parent</v>
      </c>
      <c r="W210" t="str">
        <v>shortly</v>
      </c>
    </row>
    <row r="211" spans="1:23">
      <c r="A211" t="s">
        <v>1622</v>
      </c>
      <c r="B211">
        <f t="shared" si="39"/>
        <v>4</v>
      </c>
      <c r="C211" t="str" cm="1">
        <f t="array" ref="C211">_xlfn.LET(_xlpm.chars, MID(A211, _xlfn.SEQUENCE(LEN(A211)), 1), _xlpm.keep, IF((_xlpm.chars&gt;="0")*(_xlpm.chars&lt;="9")+(_xlpm.chars&gt;="A")*(_xlpm.chars&lt;="Z")+(_xlpm.chars&gt;="a")*(_xlpm.chars&lt;="z"), _xlpm.chars, ""), _xlfn.CONCAT(_xlpm.keep))</f>
        <v>that</v>
      </c>
      <c r="D211" t="str">
        <f t="shared" si="40"/>
        <v>that</v>
      </c>
      <c r="E211" t="str">
        <v>are</v>
      </c>
      <c r="F211" t="str">
        <f t="shared" si="41"/>
        <v/>
      </c>
      <c r="G211" t="str">
        <f t="shared" si="42"/>
        <v/>
      </c>
      <c r="H211" t="str">
        <f t="shared" si="43"/>
        <v>are</v>
      </c>
      <c r="I211" t="str">
        <f t="shared" si="44"/>
        <v/>
      </c>
      <c r="J211" t="str">
        <f t="shared" si="45"/>
        <v/>
      </c>
      <c r="K211" t="str">
        <f t="shared" si="46"/>
        <v/>
      </c>
      <c r="L211" t="str">
        <f t="shared" si="47"/>
        <v/>
      </c>
      <c r="M211" t="str">
        <f t="shared" si="48"/>
        <v/>
      </c>
      <c r="N211" t="str">
        <f t="shared" si="49"/>
        <v/>
      </c>
      <c r="O211" t="str">
        <f t="shared" si="50"/>
        <v/>
      </c>
      <c r="P211" t="str">
        <f t="shared" si="51"/>
        <v/>
      </c>
      <c r="T211" t="str">
        <v>sign</v>
      </c>
      <c r="U211" t="str">
        <v>reach</v>
      </c>
      <c r="V211" t="str">
        <v>pencil</v>
      </c>
      <c r="W211" t="str">
        <v>silence</v>
      </c>
    </row>
    <row r="212" spans="1:23">
      <c r="A212" t="s">
        <v>1446</v>
      </c>
      <c r="B212">
        <f t="shared" si="39"/>
        <v>4</v>
      </c>
      <c r="C212" t="str" cm="1">
        <f t="array" ref="C212">_xlfn.LET(_xlpm.chars, MID(A212, _xlfn.SEQUENCE(LEN(A212)), 1), _xlpm.keep, IF((_xlpm.chars&gt;="0")*(_xlpm.chars&lt;="9")+(_xlpm.chars&gt;="A")*(_xlpm.chars&lt;="Z")+(_xlpm.chars&gt;="a")*(_xlpm.chars&lt;="z"), _xlpm.chars, ""), _xlfn.CONCAT(_xlpm.keep))</f>
        <v>read</v>
      </c>
      <c r="D212" t="str">
        <f t="shared" si="40"/>
        <v>read</v>
      </c>
      <c r="E212" t="str">
        <v>mom</v>
      </c>
      <c r="F212" t="str">
        <f t="shared" si="41"/>
        <v/>
      </c>
      <c r="G212" t="str">
        <f t="shared" si="42"/>
        <v/>
      </c>
      <c r="H212" t="str">
        <f t="shared" si="43"/>
        <v>mom</v>
      </c>
      <c r="I212" t="str">
        <f t="shared" si="44"/>
        <v/>
      </c>
      <c r="J212" t="str">
        <f t="shared" si="45"/>
        <v/>
      </c>
      <c r="K212" t="str">
        <f t="shared" si="46"/>
        <v/>
      </c>
      <c r="L212" t="str">
        <f t="shared" si="47"/>
        <v/>
      </c>
      <c r="M212" t="str">
        <f t="shared" si="48"/>
        <v/>
      </c>
      <c r="N212" t="str">
        <f t="shared" si="49"/>
        <v/>
      </c>
      <c r="O212" t="str">
        <f t="shared" si="50"/>
        <v/>
      </c>
      <c r="P212" t="str">
        <f t="shared" si="51"/>
        <v/>
      </c>
      <c r="T212" t="str">
        <v>sing</v>
      </c>
      <c r="U212" t="str">
        <v>ready</v>
      </c>
      <c r="V212" t="str">
        <v>people</v>
      </c>
      <c r="W212" t="str">
        <v>sixteen</v>
      </c>
    </row>
    <row r="213" spans="1:23">
      <c r="A213" t="s">
        <v>1328</v>
      </c>
      <c r="B213">
        <f t="shared" si="39"/>
        <v>6</v>
      </c>
      <c r="C213" t="str" cm="1">
        <f t="array" ref="C213">_xlfn.LET(_xlpm.chars, MID(A213, _xlfn.SEQUENCE(LEN(A213)), 1), _xlpm.keep, IF((_xlpm.chars&gt;="0")*(_xlpm.chars&lt;="9")+(_xlpm.chars&gt;="A")*(_xlpm.chars&lt;="Z")+(_xlpm.chars&gt;="a")*(_xlpm.chars&lt;="z"), _xlpm.chars, ""), _xlfn.CONCAT(_xlpm.keep))</f>
        <v>really</v>
      </c>
      <c r="D213" t="str">
        <f t="shared" si="40"/>
        <v>really</v>
      </c>
      <c r="E213" t="str">
        <v>dad</v>
      </c>
      <c r="F213" t="str">
        <f t="shared" si="41"/>
        <v/>
      </c>
      <c r="G213" t="str">
        <f t="shared" si="42"/>
        <v/>
      </c>
      <c r="H213" t="str">
        <f t="shared" si="43"/>
        <v>dad</v>
      </c>
      <c r="I213" t="str">
        <f t="shared" si="44"/>
        <v/>
      </c>
      <c r="J213" t="str">
        <f t="shared" si="45"/>
        <v/>
      </c>
      <c r="K213" t="str">
        <f t="shared" si="46"/>
        <v/>
      </c>
      <c r="L213" t="str">
        <f t="shared" si="47"/>
        <v/>
      </c>
      <c r="M213" t="str">
        <f t="shared" si="48"/>
        <v/>
      </c>
      <c r="N213" t="str">
        <f t="shared" si="49"/>
        <v/>
      </c>
      <c r="O213" t="str">
        <f t="shared" si="50"/>
        <v/>
      </c>
      <c r="P213" t="str">
        <f t="shared" si="51"/>
        <v/>
      </c>
      <c r="T213" t="str">
        <v>site</v>
      </c>
      <c r="U213" t="str">
        <v>relax</v>
      </c>
      <c r="V213" t="str">
        <v>period</v>
      </c>
      <c r="W213" t="str">
        <v>sneaker</v>
      </c>
    </row>
    <row r="214" spans="1:23">
      <c r="A214" t="s">
        <v>915</v>
      </c>
      <c r="B214">
        <f t="shared" si="39"/>
        <v>3</v>
      </c>
      <c r="C214" t="str" cm="1">
        <f t="array" ref="C214">_xlfn.LET(_xlpm.chars, MID(A214, _xlfn.SEQUENCE(LEN(A214)), 1), _xlpm.keep, IF((_xlpm.chars&gt;="0")*(_xlpm.chars&lt;="9")+(_xlpm.chars&gt;="A")*(_xlpm.chars&lt;="Z")+(_xlpm.chars&gt;="a")*(_xlpm.chars&lt;="z"), _xlpm.chars, ""), _xlfn.CONCAT(_xlpm.keep))</f>
        <v>see</v>
      </c>
      <c r="D214" t="str">
        <f t="shared" si="40"/>
        <v>see</v>
      </c>
      <c r="E214" t="str">
        <v>big</v>
      </c>
      <c r="F214" t="str">
        <f t="shared" si="41"/>
        <v/>
      </c>
      <c r="G214" t="str">
        <f t="shared" si="42"/>
        <v/>
      </c>
      <c r="H214" t="str">
        <f t="shared" si="43"/>
        <v>big</v>
      </c>
      <c r="I214" t="str">
        <f t="shared" si="44"/>
        <v/>
      </c>
      <c r="J214" t="str">
        <f t="shared" si="45"/>
        <v/>
      </c>
      <c r="K214" t="str">
        <f t="shared" si="46"/>
        <v/>
      </c>
      <c r="L214" t="str">
        <f t="shared" si="47"/>
        <v/>
      </c>
      <c r="M214" t="str">
        <f t="shared" si="48"/>
        <v/>
      </c>
      <c r="N214" t="str">
        <f t="shared" si="49"/>
        <v/>
      </c>
      <c r="O214" t="str">
        <f t="shared" si="50"/>
        <v/>
      </c>
      <c r="P214" t="str">
        <f t="shared" si="51"/>
        <v/>
      </c>
      <c r="T214" t="str">
        <v>size</v>
      </c>
      <c r="U214" t="str">
        <v>relay</v>
      </c>
      <c r="V214" t="str">
        <v>person</v>
      </c>
      <c r="W214" t="str">
        <v>society</v>
      </c>
    </row>
    <row r="215" spans="1:23">
      <c r="A215" t="s">
        <v>1745</v>
      </c>
      <c r="B215">
        <f t="shared" si="39"/>
        <v>6</v>
      </c>
      <c r="C215" t="str" cm="1">
        <f t="array" ref="C215">_xlfn.LET(_xlpm.chars, MID(A215, _xlfn.SEQUENCE(LEN(A215)), 1), _xlpm.keep, IF((_xlpm.chars&gt;="0")*(_xlpm.chars&lt;="9")+(_xlpm.chars&gt;="A")*(_xlpm.chars&lt;="Z")+(_xlpm.chars&gt;="a")*(_xlpm.chars&lt;="z"), _xlpm.chars, ""), _xlfn.CONCAT(_xlpm.keep))</f>
        <v>Isee</v>
      </c>
      <c r="D215" t="str">
        <f t="shared" si="40"/>
        <v/>
      </c>
      <c r="E215" t="str">
        <v>for</v>
      </c>
      <c r="F215" t="str">
        <f t="shared" si="41"/>
        <v/>
      </c>
      <c r="G215" t="str">
        <f t="shared" si="42"/>
        <v/>
      </c>
      <c r="H215" t="str">
        <f t="shared" si="43"/>
        <v>for</v>
      </c>
      <c r="I215" t="str">
        <f t="shared" si="44"/>
        <v/>
      </c>
      <c r="J215" t="str">
        <f t="shared" si="45"/>
        <v/>
      </c>
      <c r="K215" t="str">
        <f t="shared" si="46"/>
        <v/>
      </c>
      <c r="L215" t="str">
        <f t="shared" si="47"/>
        <v/>
      </c>
      <c r="M215" t="str">
        <f t="shared" si="48"/>
        <v/>
      </c>
      <c r="N215" t="str">
        <f t="shared" si="49"/>
        <v/>
      </c>
      <c r="O215" t="str">
        <f t="shared" si="50"/>
        <v/>
      </c>
      <c r="P215" t="str">
        <f t="shared" si="51"/>
        <v/>
      </c>
      <c r="T215" t="str">
        <v>slow</v>
      </c>
      <c r="U215" t="str">
        <v>reply</v>
      </c>
      <c r="V215" t="str">
        <v>picnic</v>
      </c>
      <c r="W215" t="str">
        <v>someday</v>
      </c>
    </row>
    <row r="216" spans="1:23">
      <c r="A216" t="s">
        <v>1746</v>
      </c>
      <c r="B216">
        <f t="shared" si="39"/>
        <v>6</v>
      </c>
      <c r="C216" t="str" cm="1">
        <f t="array" ref="C216">_xlfn.LET(_xlpm.chars, MID(A216, _xlfn.SEQUENCE(LEN(A216)), 1), _xlpm.keep, IF((_xlpm.chars&gt;="0")*(_xlpm.chars&lt;="9")+(_xlpm.chars&gt;="A")*(_xlpm.chars&lt;="Z")+(_xlpm.chars&gt;="a")*(_xlpm.chars&lt;="z"), _xlpm.chars, ""), _xlfn.CONCAT(_xlpm.keep))</f>
        <v>thats</v>
      </c>
      <c r="D216" t="str">
        <f t="shared" si="40"/>
        <v/>
      </c>
      <c r="E216" t="str">
        <v>how</v>
      </c>
      <c r="F216" t="str">
        <f t="shared" si="41"/>
        <v/>
      </c>
      <c r="G216" t="str">
        <f t="shared" si="42"/>
        <v/>
      </c>
      <c r="H216" t="str">
        <f t="shared" si="43"/>
        <v>how</v>
      </c>
      <c r="I216" t="str">
        <f t="shared" si="44"/>
        <v/>
      </c>
      <c r="J216" t="str">
        <f t="shared" si="45"/>
        <v/>
      </c>
      <c r="K216" t="str">
        <f t="shared" si="46"/>
        <v/>
      </c>
      <c r="L216" t="str">
        <f t="shared" si="47"/>
        <v/>
      </c>
      <c r="M216" t="str">
        <f t="shared" si="48"/>
        <v/>
      </c>
      <c r="N216" t="str">
        <f t="shared" si="49"/>
        <v/>
      </c>
      <c r="O216" t="str">
        <f t="shared" si="50"/>
        <v/>
      </c>
      <c r="P216" t="str">
        <f t="shared" si="51"/>
        <v/>
      </c>
      <c r="T216" t="str">
        <v>snow</v>
      </c>
      <c r="U216" t="str">
        <v>river</v>
      </c>
      <c r="V216" t="str">
        <v>pillow</v>
      </c>
      <c r="W216" t="str">
        <v>someone</v>
      </c>
    </row>
    <row r="217" spans="1:23">
      <c r="A217" t="s">
        <v>1747</v>
      </c>
      <c r="B217">
        <f t="shared" si="39"/>
        <v>5</v>
      </c>
      <c r="C217" t="str" cm="1">
        <f t="array" ref="C217">_xlfn.LET(_xlpm.chars, MID(A217, _xlfn.SEQUENCE(LEN(A217)), 1), _xlpm.keep, IF((_xlpm.chars&gt;="0")*(_xlpm.chars&lt;="9")+(_xlpm.chars&gt;="A")*(_xlpm.chars&lt;="Z")+(_xlpm.chars&gt;="a")*(_xlpm.chars&lt;="z"), _xlpm.chars, ""), _xlfn.CONCAT(_xlpm.keep))</f>
        <v>cant</v>
      </c>
      <c r="D217" t="str">
        <f t="shared" si="40"/>
        <v/>
      </c>
      <c r="E217" t="str">
        <v>too</v>
      </c>
      <c r="F217" t="str">
        <f t="shared" si="41"/>
        <v/>
      </c>
      <c r="G217" t="str">
        <f t="shared" si="42"/>
        <v/>
      </c>
      <c r="H217" t="str">
        <f t="shared" si="43"/>
        <v>too</v>
      </c>
      <c r="I217" t="str">
        <f t="shared" si="44"/>
        <v/>
      </c>
      <c r="J217" t="str">
        <f t="shared" si="45"/>
        <v/>
      </c>
      <c r="K217" t="str">
        <f t="shared" si="46"/>
        <v/>
      </c>
      <c r="L217" t="str">
        <f t="shared" si="47"/>
        <v/>
      </c>
      <c r="M217" t="str">
        <f t="shared" si="48"/>
        <v/>
      </c>
      <c r="N217" t="str">
        <f t="shared" si="49"/>
        <v/>
      </c>
      <c r="O217" t="str">
        <f t="shared" si="50"/>
        <v/>
      </c>
      <c r="P217" t="str">
        <f t="shared" si="51"/>
        <v/>
      </c>
      <c r="T217" t="str">
        <v>sock</v>
      </c>
      <c r="U217" t="str">
        <v>round</v>
      </c>
      <c r="V217" t="str">
        <v>player</v>
      </c>
      <c r="W217" t="str">
        <v>Spanish</v>
      </c>
    </row>
    <row r="218" spans="1:23">
      <c r="A218" t="s">
        <v>822</v>
      </c>
      <c r="B218">
        <f t="shared" si="39"/>
        <v>6</v>
      </c>
      <c r="C218" t="str" cm="1">
        <f t="array" ref="C218">_xlfn.LET(_xlpm.chars, MID(A218, _xlfn.SEQUENCE(LEN(A218)), 1), _xlpm.keep, IF((_xlpm.chars&gt;="0")*(_xlpm.chars&lt;="9")+(_xlpm.chars&gt;="A")*(_xlpm.chars&lt;="Z")+(_xlpm.chars&gt;="a")*(_xlpm.chars&lt;="z"), _xlpm.chars, ""), _xlfn.CONCAT(_xlpm.keep))</f>
        <v>excuse</v>
      </c>
      <c r="D218" t="str">
        <f t="shared" si="40"/>
        <v>excuse</v>
      </c>
      <c r="E218" t="str">
        <v>for</v>
      </c>
      <c r="F218" t="str">
        <f t="shared" si="41"/>
        <v/>
      </c>
      <c r="G218" t="str">
        <f t="shared" si="42"/>
        <v/>
      </c>
      <c r="H218" t="str">
        <f t="shared" si="43"/>
        <v>for</v>
      </c>
      <c r="I218" t="str">
        <f t="shared" si="44"/>
        <v/>
      </c>
      <c r="J218" t="str">
        <f t="shared" si="45"/>
        <v/>
      </c>
      <c r="K218" t="str">
        <f t="shared" si="46"/>
        <v/>
      </c>
      <c r="L218" t="str">
        <f t="shared" si="47"/>
        <v/>
      </c>
      <c r="M218" t="str">
        <f t="shared" si="48"/>
        <v/>
      </c>
      <c r="N218" t="str">
        <f t="shared" si="49"/>
        <v/>
      </c>
      <c r="O218" t="str">
        <f t="shared" si="50"/>
        <v/>
      </c>
      <c r="P218" t="str">
        <f t="shared" si="51"/>
        <v/>
      </c>
      <c r="T218" t="str">
        <v>soda</v>
      </c>
      <c r="U218" t="str">
        <v>rugby</v>
      </c>
      <c r="V218" t="str">
        <v>please</v>
      </c>
      <c r="W218" t="str">
        <v>speaker</v>
      </c>
    </row>
    <row r="219" spans="1:23">
      <c r="A219" t="s">
        <v>1350</v>
      </c>
      <c r="B219">
        <f t="shared" si="39"/>
        <v>4</v>
      </c>
      <c r="C219" t="str" cm="1">
        <f t="array" ref="C219">_xlfn.LET(_xlpm.chars, MID(A219, _xlfn.SEQUENCE(LEN(A219)), 1), _xlpm.keep, IF((_xlpm.chars&gt;="0")*(_xlpm.chars&lt;="9")+(_xlpm.chars&gt;="A")*(_xlpm.chars&lt;="Z")+(_xlpm.chars&gt;="a")*(_xlpm.chars&lt;="z"), _xlpm.chars, ""), _xlfn.CONCAT(_xlpm.keep))</f>
        <v>oops</v>
      </c>
      <c r="D219" t="str">
        <f t="shared" si="40"/>
        <v>oops</v>
      </c>
      <c r="E219" t="str">
        <v>try</v>
      </c>
      <c r="F219" t="str">
        <f t="shared" si="41"/>
        <v/>
      </c>
      <c r="G219" t="str">
        <f t="shared" si="42"/>
        <v/>
      </c>
      <c r="H219" t="str">
        <f t="shared" si="43"/>
        <v>try</v>
      </c>
      <c r="I219" t="str">
        <f t="shared" si="44"/>
        <v/>
      </c>
      <c r="J219" t="str">
        <f t="shared" si="45"/>
        <v/>
      </c>
      <c r="K219" t="str">
        <f t="shared" si="46"/>
        <v/>
      </c>
      <c r="L219" t="str">
        <f t="shared" si="47"/>
        <v/>
      </c>
      <c r="M219" t="str">
        <f t="shared" si="48"/>
        <v/>
      </c>
      <c r="N219" t="str">
        <f t="shared" si="49"/>
        <v/>
      </c>
      <c r="O219" t="str">
        <f t="shared" si="50"/>
        <v/>
      </c>
      <c r="P219" t="str">
        <f t="shared" si="51"/>
        <v/>
      </c>
      <c r="T219" t="str">
        <v>soft</v>
      </c>
      <c r="U219" t="str">
        <v>ruler</v>
      </c>
      <c r="V219" t="str">
        <v>pocket</v>
      </c>
      <c r="W219" t="str">
        <v>special</v>
      </c>
    </row>
    <row r="220" spans="1:23">
      <c r="A220" t="s">
        <v>904</v>
      </c>
      <c r="B220">
        <f t="shared" si="39"/>
        <v>4</v>
      </c>
      <c r="C220" t="str" cm="1">
        <f t="array" ref="C220">_xlfn.LET(_xlpm.chars, MID(A220, _xlfn.SEQUENCE(LEN(A220)), 1), _xlpm.keep, IF((_xlpm.chars&gt;="0")*(_xlpm.chars&lt;="9")+(_xlpm.chars&gt;="A")*(_xlpm.chars&lt;="Z")+(_xlpm.chars&gt;="a")*(_xlpm.chars&lt;="z"), _xlpm.chars, ""), _xlfn.CONCAT(_xlpm.keep))</f>
        <v>here</v>
      </c>
      <c r="D220" t="str">
        <f t="shared" si="40"/>
        <v>here</v>
      </c>
      <c r="E220" t="str">
        <v>pie</v>
      </c>
      <c r="F220" t="str">
        <f t="shared" si="41"/>
        <v/>
      </c>
      <c r="G220" t="str">
        <f t="shared" si="42"/>
        <v/>
      </c>
      <c r="H220" t="str">
        <f t="shared" si="43"/>
        <v>pie</v>
      </c>
      <c r="I220" t="str">
        <f t="shared" si="44"/>
        <v/>
      </c>
      <c r="J220" t="str">
        <f t="shared" si="45"/>
        <v/>
      </c>
      <c r="K220" t="str">
        <f t="shared" si="46"/>
        <v/>
      </c>
      <c r="L220" t="str">
        <f t="shared" si="47"/>
        <v/>
      </c>
      <c r="M220" t="str">
        <f t="shared" si="48"/>
        <v/>
      </c>
      <c r="N220" t="str">
        <f t="shared" si="49"/>
        <v/>
      </c>
      <c r="O220" t="str">
        <f t="shared" si="50"/>
        <v/>
      </c>
      <c r="P220" t="str">
        <f t="shared" si="51"/>
        <v/>
      </c>
      <c r="T220" t="str">
        <v>sold</v>
      </c>
      <c r="U220" t="str">
        <v>salad</v>
      </c>
      <c r="V220" t="str">
        <v>poster</v>
      </c>
      <c r="W220" t="str">
        <v>species</v>
      </c>
    </row>
    <row r="221" spans="1:23">
      <c r="A221" t="s">
        <v>1453</v>
      </c>
      <c r="B221">
        <f t="shared" si="39"/>
        <v>7</v>
      </c>
      <c r="C221" t="str" cm="1">
        <f t="array" ref="C221">_xlfn.LET(_xlpm.chars, MID(A221, _xlfn.SEQUENCE(LEN(A221)), 1), _xlpm.keep, IF((_xlpm.chars&gt;="0")*(_xlpm.chars&lt;="9")+(_xlpm.chars&gt;="A")*(_xlpm.chars&lt;="Z")+(_xlpm.chars&gt;="a")*(_xlpm.chars&lt;="z"), _xlpm.chars, ""), _xlfn.CONCAT(_xlpm.keep))</f>
        <v>welcome</v>
      </c>
      <c r="D221" t="str">
        <f t="shared" si="40"/>
        <v>welcome</v>
      </c>
      <c r="E221" t="str">
        <v>all</v>
      </c>
      <c r="F221" t="str">
        <f t="shared" si="41"/>
        <v/>
      </c>
      <c r="G221" t="str">
        <f t="shared" si="42"/>
        <v/>
      </c>
      <c r="H221" t="str">
        <f t="shared" si="43"/>
        <v>all</v>
      </c>
      <c r="I221" t="str">
        <f t="shared" si="44"/>
        <v/>
      </c>
      <c r="J221" t="str">
        <f t="shared" si="45"/>
        <v/>
      </c>
      <c r="K221" t="str">
        <f t="shared" si="46"/>
        <v/>
      </c>
      <c r="L221" t="str">
        <f t="shared" si="47"/>
        <v/>
      </c>
      <c r="M221" t="str">
        <f t="shared" si="48"/>
        <v/>
      </c>
      <c r="N221" t="str">
        <f t="shared" si="49"/>
        <v/>
      </c>
      <c r="O221" t="str">
        <f t="shared" si="50"/>
        <v/>
      </c>
      <c r="P221" t="str">
        <f t="shared" si="51"/>
        <v/>
      </c>
      <c r="T221" t="str">
        <v>song</v>
      </c>
      <c r="U221" t="str">
        <v>salty</v>
      </c>
      <c r="V221" t="str">
        <v>potato</v>
      </c>
      <c r="W221" t="str">
        <v>stadium</v>
      </c>
    </row>
    <row r="222" spans="1:23">
      <c r="A222" t="s">
        <v>1716</v>
      </c>
      <c r="B222">
        <f t="shared" si="39"/>
        <v>4</v>
      </c>
      <c r="C222" t="str" cm="1">
        <f t="array" ref="C222">_xlfn.LET(_xlpm.chars, MID(A222, _xlfn.SEQUENCE(LEN(A222)), 1), _xlpm.keep, IF((_xlpm.chars&gt;="0")*(_xlpm.chars&lt;="9")+(_xlpm.chars&gt;="A")*(_xlpm.chars&lt;="Z")+(_xlpm.chars&gt;="a")*(_xlpm.chars&lt;="z"), _xlpm.chars, ""), _xlfn.CONCAT(_xlpm.keep))</f>
        <v>your</v>
      </c>
      <c r="D222" t="str">
        <f t="shared" si="40"/>
        <v>your</v>
      </c>
      <c r="E222" t="str">
        <v>one</v>
      </c>
      <c r="F222" t="str">
        <f t="shared" si="41"/>
        <v/>
      </c>
      <c r="G222" t="str">
        <f t="shared" si="42"/>
        <v/>
      </c>
      <c r="H222" t="str">
        <f t="shared" si="43"/>
        <v>one</v>
      </c>
      <c r="I222" t="str">
        <f t="shared" si="44"/>
        <v/>
      </c>
      <c r="J222" t="str">
        <f t="shared" si="45"/>
        <v/>
      </c>
      <c r="K222" t="str">
        <f t="shared" si="46"/>
        <v/>
      </c>
      <c r="L222" t="str">
        <f t="shared" si="47"/>
        <v/>
      </c>
      <c r="M222" t="str">
        <f t="shared" si="48"/>
        <v/>
      </c>
      <c r="N222" t="str">
        <f t="shared" si="49"/>
        <v/>
      </c>
      <c r="O222" t="str">
        <f t="shared" si="50"/>
        <v/>
      </c>
      <c r="P222" t="str">
        <f t="shared" si="51"/>
        <v/>
      </c>
      <c r="T222" t="str">
        <v>soon</v>
      </c>
      <c r="U222" t="str">
        <v>sauce</v>
      </c>
      <c r="V222" t="str">
        <v>pretty</v>
      </c>
      <c r="W222" t="str">
        <v>stapler</v>
      </c>
    </row>
    <row r="223" spans="1:23">
      <c r="A223" t="s">
        <v>1601</v>
      </c>
      <c r="B223">
        <f t="shared" si="39"/>
        <v>5</v>
      </c>
      <c r="C223" t="str" cm="1">
        <f t="array" ref="C223">_xlfn.LET(_xlpm.chars, MID(A223, _xlfn.SEQUENCE(LEN(A223)), 1), _xlpm.keep, IF((_xlpm.chars&gt;="0")*(_xlpm.chars&lt;="9")+(_xlpm.chars&gt;="A")*(_xlpm.chars&lt;="Z")+(_xlpm.chars&gt;="a")*(_xlpm.chars&lt;="z"), _xlpm.chars, ""), _xlfn.CONCAT(_xlpm.keep))</f>
        <v>thank</v>
      </c>
      <c r="D223" t="str">
        <f t="shared" si="40"/>
        <v>thank</v>
      </c>
      <c r="E223" t="str">
        <v>far</v>
      </c>
      <c r="F223" t="str">
        <f t="shared" si="41"/>
        <v/>
      </c>
      <c r="G223" t="str">
        <f t="shared" si="42"/>
        <v/>
      </c>
      <c r="H223" t="str">
        <f t="shared" si="43"/>
        <v>far</v>
      </c>
      <c r="I223" t="str">
        <f t="shared" si="44"/>
        <v/>
      </c>
      <c r="J223" t="str">
        <f t="shared" si="45"/>
        <v/>
      </c>
      <c r="K223" t="str">
        <f t="shared" si="46"/>
        <v/>
      </c>
      <c r="L223" t="str">
        <f t="shared" si="47"/>
        <v/>
      </c>
      <c r="M223" t="str">
        <f t="shared" si="48"/>
        <v/>
      </c>
      <c r="N223" t="str">
        <f t="shared" si="49"/>
        <v/>
      </c>
      <c r="O223" t="str">
        <f t="shared" si="50"/>
        <v/>
      </c>
      <c r="P223" t="str">
        <f t="shared" si="51"/>
        <v/>
      </c>
      <c r="T223" t="str">
        <v>sort</v>
      </c>
      <c r="U223" t="str">
        <v>scarf</v>
      </c>
      <c r="V223" t="str">
        <v>public</v>
      </c>
      <c r="W223" t="str">
        <v>starter</v>
      </c>
    </row>
    <row r="224" spans="1:23">
      <c r="A224" t="s">
        <v>143</v>
      </c>
      <c r="B224">
        <f t="shared" si="39"/>
        <v>2</v>
      </c>
      <c r="C224" t="str" cm="1">
        <f t="array" ref="C224">_xlfn.LET(_xlpm.chars, MID(A224, _xlfn.SEQUENCE(LEN(A224)), 1), _xlpm.keep, IF((_xlpm.chars&gt;="0")*(_xlpm.chars&lt;="9")+(_xlpm.chars&gt;="A")*(_xlpm.chars&lt;="Z")+(_xlpm.chars&gt;="a")*(_xlpm.chars&lt;="z"), _xlpm.chars, ""), _xlfn.CONCAT(_xlpm.keep))</f>
        <v>it</v>
      </c>
      <c r="D224" t="str">
        <f t="shared" si="40"/>
        <v>it</v>
      </c>
      <c r="E224" t="str">
        <v>get</v>
      </c>
      <c r="F224" t="str">
        <f t="shared" si="41"/>
        <v/>
      </c>
      <c r="G224" t="str">
        <f t="shared" si="42"/>
        <v/>
      </c>
      <c r="H224" t="str">
        <f t="shared" si="43"/>
        <v>get</v>
      </c>
      <c r="I224" t="str">
        <f t="shared" si="44"/>
        <v/>
      </c>
      <c r="J224" t="str">
        <f t="shared" si="45"/>
        <v/>
      </c>
      <c r="K224" t="str">
        <f t="shared" si="46"/>
        <v/>
      </c>
      <c r="L224" t="str">
        <f t="shared" si="47"/>
        <v/>
      </c>
      <c r="M224" t="str">
        <f t="shared" si="48"/>
        <v/>
      </c>
      <c r="N224" t="str">
        <f t="shared" si="49"/>
        <v/>
      </c>
      <c r="O224" t="str">
        <f t="shared" si="50"/>
        <v/>
      </c>
      <c r="P224" t="str">
        <f t="shared" si="51"/>
        <v/>
      </c>
      <c r="T224" t="str">
        <v>soup</v>
      </c>
      <c r="U224" t="str">
        <v>scene</v>
      </c>
      <c r="V224" t="str">
        <v>purple</v>
      </c>
      <c r="W224" t="str">
        <v>station</v>
      </c>
    </row>
    <row r="225" spans="1:23">
      <c r="A225" t="s">
        <v>185</v>
      </c>
      <c r="B225">
        <f t="shared" si="39"/>
        <v>4</v>
      </c>
      <c r="C225" t="str" cm="1">
        <f t="array" ref="C225">_xlfn.LET(_xlpm.chars, MID(A225, _xlfn.SEQUENCE(LEN(A225)), 1), _xlpm.keep, IF((_xlpm.chars&gt;="0")*(_xlpm.chars&lt;="9")+(_xlpm.chars&gt;="A")*(_xlpm.chars&lt;="Z")+(_xlpm.chars&gt;="a")*(_xlpm.chars&lt;="z"), _xlpm.chars, ""), _xlfn.CONCAT(_xlpm.keep))</f>
        <v>bird</v>
      </c>
      <c r="D225" t="str">
        <f t="shared" si="40"/>
        <v>bird</v>
      </c>
      <c r="E225" t="str">
        <v>for</v>
      </c>
      <c r="F225" t="str">
        <f t="shared" si="41"/>
        <v/>
      </c>
      <c r="G225" t="str">
        <f t="shared" si="42"/>
        <v/>
      </c>
      <c r="H225" t="str">
        <f t="shared" si="43"/>
        <v>for</v>
      </c>
      <c r="I225" t="str">
        <f t="shared" si="44"/>
        <v/>
      </c>
      <c r="J225" t="str">
        <f t="shared" si="45"/>
        <v/>
      </c>
      <c r="K225" t="str">
        <f t="shared" si="46"/>
        <v/>
      </c>
      <c r="L225" t="str">
        <f t="shared" si="47"/>
        <v/>
      </c>
      <c r="M225" t="str">
        <f t="shared" si="48"/>
        <v/>
      </c>
      <c r="N225" t="str">
        <f t="shared" si="49"/>
        <v/>
      </c>
      <c r="O225" t="str">
        <f t="shared" si="50"/>
        <v/>
      </c>
      <c r="P225" t="str">
        <f t="shared" si="51"/>
        <v/>
      </c>
      <c r="T225" t="str">
        <v>sour</v>
      </c>
      <c r="U225" t="str">
        <v>scold</v>
      </c>
      <c r="V225" t="str">
        <v>pursue</v>
      </c>
      <c r="W225" t="str">
        <v>strange</v>
      </c>
    </row>
    <row r="226" spans="1:23">
      <c r="A226" t="s">
        <v>1748</v>
      </c>
      <c r="B226">
        <f t="shared" si="39"/>
        <v>10</v>
      </c>
      <c r="C226" t="str" cm="1">
        <f t="array" ref="C226">_xlfn.LET(_xlpm.chars, MID(A226, _xlfn.SEQUENCE(LEN(A226)), 1), _xlpm.keep, IF((_xlpm.chars&gt;="0")*(_xlpm.chars&lt;="9")+(_xlpm.chars&gt;="A")*(_xlpm.chars&lt;="Z")+(_xlpm.chars&gt;="a")*(_xlpm.chars&lt;="z"), _xlpm.chars, ""), _xlfn.CONCAT(_xlpm.keep))</f>
        <v>Excuseme</v>
      </c>
      <c r="D226" t="str">
        <f t="shared" si="40"/>
        <v/>
      </c>
      <c r="E226" t="str">
        <v/>
      </c>
      <c r="F226" t="str">
        <f t="shared" si="41"/>
        <v/>
      </c>
      <c r="G226" t="str">
        <f t="shared" si="42"/>
        <v/>
      </c>
      <c r="H226" t="str">
        <f t="shared" si="43"/>
        <v/>
      </c>
      <c r="I226" t="str">
        <f t="shared" si="44"/>
        <v/>
      </c>
      <c r="J226" t="str">
        <f t="shared" si="45"/>
        <v/>
      </c>
      <c r="K226" t="str">
        <f t="shared" si="46"/>
        <v/>
      </c>
      <c r="L226" t="str">
        <f t="shared" si="47"/>
        <v/>
      </c>
      <c r="M226" t="str">
        <f t="shared" si="48"/>
        <v/>
      </c>
      <c r="N226" t="str">
        <f t="shared" si="49"/>
        <v/>
      </c>
      <c r="O226" t="str">
        <f t="shared" si="50"/>
        <v/>
      </c>
      <c r="P226" t="str">
        <f t="shared" si="51"/>
        <v/>
      </c>
      <c r="T226" t="str">
        <v>spot</v>
      </c>
      <c r="U226" t="str">
        <v>score</v>
      </c>
      <c r="V226" t="str">
        <v>Quebec</v>
      </c>
      <c r="W226" t="str">
        <v>student</v>
      </c>
    </row>
    <row r="227" spans="1:23">
      <c r="A227" t="s">
        <v>1749</v>
      </c>
      <c r="B227">
        <f t="shared" si="39"/>
        <v>14</v>
      </c>
      <c r="C227" t="str" cm="1">
        <f t="array" ref="C227">_xlfn.LET(_xlpm.chars, MID(A227, _xlfn.SEQUENCE(LEN(A227)), 1), _xlpm.keep, IF((_xlpm.chars&gt;="0")*(_xlpm.chars&lt;="9")+(_xlpm.chars&gt;="A")*(_xlpm.chars&lt;="Z")+(_xlpm.chars&gt;="a")*(_xlpm.chars&lt;="z"), _xlpm.chars, ""), _xlfn.CONCAT(_xlpm.keep))</f>
        <v>Hereyouare</v>
      </c>
      <c r="D227" t="str">
        <f t="shared" si="40"/>
        <v/>
      </c>
      <c r="E227" t="str">
        <v>met</v>
      </c>
      <c r="F227" t="str">
        <f t="shared" si="41"/>
        <v/>
      </c>
      <c r="G227" t="str">
        <f t="shared" si="42"/>
        <v/>
      </c>
      <c r="H227" t="str">
        <f t="shared" si="43"/>
        <v>met</v>
      </c>
      <c r="I227" t="str">
        <f t="shared" si="44"/>
        <v/>
      </c>
      <c r="J227" t="str">
        <f t="shared" si="45"/>
        <v/>
      </c>
      <c r="K227" t="str">
        <f t="shared" si="46"/>
        <v/>
      </c>
      <c r="L227" t="str">
        <f t="shared" si="47"/>
        <v/>
      </c>
      <c r="M227" t="str">
        <f t="shared" si="48"/>
        <v/>
      </c>
      <c r="N227" t="str">
        <f t="shared" si="49"/>
        <v/>
      </c>
      <c r="O227" t="str">
        <f t="shared" si="50"/>
        <v/>
      </c>
      <c r="P227" t="str">
        <f t="shared" si="51"/>
        <v/>
      </c>
      <c r="T227" t="str">
        <v>stab</v>
      </c>
      <c r="U227" t="str">
        <v>serve</v>
      </c>
      <c r="V227" t="str">
        <v>rabbit</v>
      </c>
      <c r="W227" t="str">
        <v>stylish</v>
      </c>
    </row>
    <row r="228" spans="1:23">
      <c r="A228" t="s">
        <v>1750</v>
      </c>
      <c r="B228">
        <f t="shared" si="39"/>
        <v>10</v>
      </c>
      <c r="C228" t="str" cm="1">
        <f t="array" ref="C228">_xlfn.LET(_xlpm.chars, MID(A228, _xlfn.SEQUENCE(LEN(A228)), 1), _xlpm.keep, IF((_xlpm.chars&gt;="0")*(_xlpm.chars&lt;="9")+(_xlpm.chars&gt;="A")*(_xlpm.chars&lt;="Z")+(_xlpm.chars&gt;="a")*(_xlpm.chars&lt;="z"), _xlpm.chars, ""), _xlfn.CONCAT(_xlpm.keep))</f>
        <v>Thankyou</v>
      </c>
      <c r="D228" t="str">
        <f t="shared" si="40"/>
        <v/>
      </c>
      <c r="E228" t="str">
        <v>saw</v>
      </c>
      <c r="F228" t="str">
        <f t="shared" si="41"/>
        <v/>
      </c>
      <c r="G228" t="str">
        <f t="shared" si="42"/>
        <v/>
      </c>
      <c r="H228" t="str">
        <f t="shared" si="43"/>
        <v>saw</v>
      </c>
      <c r="I228" t="str">
        <f t="shared" si="44"/>
        <v/>
      </c>
      <c r="J228" t="str">
        <f t="shared" si="45"/>
        <v/>
      </c>
      <c r="K228" t="str">
        <f t="shared" si="46"/>
        <v/>
      </c>
      <c r="L228" t="str">
        <f t="shared" si="47"/>
        <v/>
      </c>
      <c r="M228" t="str">
        <f t="shared" si="48"/>
        <v/>
      </c>
      <c r="N228" t="str">
        <f t="shared" si="49"/>
        <v/>
      </c>
      <c r="O228" t="str">
        <f t="shared" si="50"/>
        <v/>
      </c>
      <c r="P228" t="str">
        <f t="shared" si="51"/>
        <v/>
      </c>
      <c r="T228" t="str">
        <v>star</v>
      </c>
      <c r="U228" t="str">
        <v>seven</v>
      </c>
      <c r="V228" t="str">
        <v>racket</v>
      </c>
      <c r="W228" t="str">
        <v>subject</v>
      </c>
    </row>
    <row r="229" spans="1:23">
      <c r="A229" t="s">
        <v>1751</v>
      </c>
      <c r="B229">
        <f t="shared" si="39"/>
        <v>15</v>
      </c>
      <c r="C229" t="str" cm="1">
        <f t="array" ref="C229">_xlfn.LET(_xlpm.chars, MID(A229, _xlfn.SEQUENCE(LEN(A229)), 1), _xlpm.keep, IF((_xlpm.chars&gt;="0")*(_xlpm.chars&lt;="9")+(_xlpm.chars&gt;="A")*(_xlpm.chars&lt;="Z")+(_xlpm.chars&gt;="a")*(_xlpm.chars&lt;="z"), _xlpm.chars, ""), _xlfn.CONCAT(_xlpm.keep))</f>
        <v>Yourewelcome</v>
      </c>
      <c r="D229" t="str">
        <f t="shared" si="40"/>
        <v/>
      </c>
      <c r="E229" t="str">
        <v>for</v>
      </c>
      <c r="F229" t="str">
        <f t="shared" si="41"/>
        <v/>
      </c>
      <c r="G229" t="str">
        <f t="shared" si="42"/>
        <v/>
      </c>
      <c r="H229" t="str">
        <f t="shared" si="43"/>
        <v>for</v>
      </c>
      <c r="I229" t="str">
        <f t="shared" si="44"/>
        <v/>
      </c>
      <c r="J229" t="str">
        <f t="shared" si="45"/>
        <v/>
      </c>
      <c r="K229" t="str">
        <f t="shared" si="46"/>
        <v/>
      </c>
      <c r="L229" t="str">
        <f t="shared" si="47"/>
        <v/>
      </c>
      <c r="M229" t="str">
        <f t="shared" si="48"/>
        <v/>
      </c>
      <c r="N229" t="str">
        <f t="shared" si="49"/>
        <v/>
      </c>
      <c r="O229" t="str">
        <f t="shared" si="50"/>
        <v/>
      </c>
      <c r="P229" t="str">
        <f t="shared" si="51"/>
        <v/>
      </c>
      <c r="T229" t="str">
        <v>stir</v>
      </c>
      <c r="U229" t="str">
        <v>shade</v>
      </c>
      <c r="V229" t="str">
        <v>reader</v>
      </c>
      <c r="W229" t="str">
        <v>sunrise</v>
      </c>
    </row>
    <row r="230" spans="1:23">
      <c r="A230" t="s">
        <v>1752</v>
      </c>
      <c r="B230">
        <f t="shared" si="39"/>
        <v>6</v>
      </c>
      <c r="C230" t="str" cm="1">
        <f t="array" ref="C230">_xlfn.LET(_xlpm.chars, MID(A230, _xlfn.SEQUENCE(LEN(A230)), 1), _xlpm.keep, IF((_xlpm.chars&gt;="0")*(_xlpm.chars&lt;="9")+(_xlpm.chars&gt;="A")*(_xlpm.chars&lt;="Z")+(_xlpm.chars&gt;="a")*(_xlpm.chars&lt;="z"), _xlpm.chars, ""), _xlfn.CONCAT(_xlpm.keep))</f>
        <v>youre</v>
      </c>
      <c r="D230" t="str">
        <f t="shared" si="40"/>
        <v/>
      </c>
      <c r="E230" t="str">
        <v>did</v>
      </c>
      <c r="F230" t="str">
        <f t="shared" si="41"/>
        <v/>
      </c>
      <c r="G230" t="str">
        <f t="shared" si="42"/>
        <v/>
      </c>
      <c r="H230" t="str">
        <f t="shared" si="43"/>
        <v>did</v>
      </c>
      <c r="I230" t="str">
        <f t="shared" si="44"/>
        <v/>
      </c>
      <c r="J230" t="str">
        <f t="shared" si="45"/>
        <v/>
      </c>
      <c r="K230" t="str">
        <f t="shared" si="46"/>
        <v/>
      </c>
      <c r="L230" t="str">
        <f t="shared" si="47"/>
        <v/>
      </c>
      <c r="M230" t="str">
        <f t="shared" si="48"/>
        <v/>
      </c>
      <c r="N230" t="str">
        <f t="shared" si="49"/>
        <v/>
      </c>
      <c r="O230" t="str">
        <f t="shared" si="50"/>
        <v/>
      </c>
      <c r="P230" t="str">
        <f t="shared" si="51"/>
        <v/>
      </c>
      <c r="T230" t="str">
        <v>such</v>
      </c>
      <c r="U230" t="str">
        <v>shall</v>
      </c>
      <c r="V230" t="str">
        <v>reason</v>
      </c>
      <c r="W230" t="str">
        <v>support</v>
      </c>
    </row>
    <row r="231" spans="1:23">
      <c r="A231" t="s">
        <v>1753</v>
      </c>
      <c r="B231">
        <f t="shared" si="39"/>
        <v>4</v>
      </c>
      <c r="C231" t="str" cm="1">
        <f t="array" ref="C231">_xlfn.LET(_xlpm.chars, MID(A231, _xlfn.SEQUENCE(LEN(A231)), 1), _xlpm.keep, IF((_xlpm.chars&gt;="0")*(_xlpm.chars&lt;="9")+(_xlpm.chars&gt;="A")*(_xlpm.chars&lt;="Z")+(_xlpm.chars&gt;="a")*(_xlpm.chars&lt;="z"), _xlpm.chars, ""), _xlfn.CONCAT(_xlpm.keep))</f>
        <v>its</v>
      </c>
      <c r="D231" t="str">
        <f t="shared" si="40"/>
        <v/>
      </c>
      <c r="E231" t="str">
        <v>ate</v>
      </c>
      <c r="F231" t="str">
        <f t="shared" si="41"/>
        <v/>
      </c>
      <c r="G231" t="str">
        <f t="shared" si="42"/>
        <v/>
      </c>
      <c r="H231" t="str">
        <f t="shared" si="43"/>
        <v>ate</v>
      </c>
      <c r="I231" t="str">
        <f t="shared" si="44"/>
        <v/>
      </c>
      <c r="J231" t="str">
        <f t="shared" si="45"/>
        <v/>
      </c>
      <c r="K231" t="str">
        <f t="shared" si="46"/>
        <v/>
      </c>
      <c r="L231" t="str">
        <f t="shared" si="47"/>
        <v/>
      </c>
      <c r="M231" t="str">
        <f t="shared" si="48"/>
        <v/>
      </c>
      <c r="N231" t="str">
        <f t="shared" si="49"/>
        <v/>
      </c>
      <c r="O231" t="str">
        <f t="shared" si="50"/>
        <v/>
      </c>
      <c r="P231" t="str">
        <f t="shared" si="51"/>
        <v/>
      </c>
      <c r="T231" t="str">
        <v>suit</v>
      </c>
      <c r="U231" t="str">
        <v>shape</v>
      </c>
      <c r="V231" t="str">
        <v>recipe</v>
      </c>
      <c r="W231" t="str">
        <v>survive</v>
      </c>
    </row>
    <row r="232" spans="1:23">
      <c r="A232" t="s">
        <v>1622</v>
      </c>
      <c r="B232">
        <f t="shared" si="39"/>
        <v>4</v>
      </c>
      <c r="C232" t="str" cm="1">
        <f t="array" ref="C232">_xlfn.LET(_xlpm.chars, MID(A232, _xlfn.SEQUENCE(LEN(A232)), 1), _xlpm.keep, IF((_xlpm.chars&gt;="0")*(_xlpm.chars&lt;="9")+(_xlpm.chars&gt;="A")*(_xlpm.chars&lt;="Z")+(_xlpm.chars&gt;="a")*(_xlpm.chars&lt;="z"), _xlpm.chars, ""), _xlfn.CONCAT(_xlpm.keep))</f>
        <v>that</v>
      </c>
      <c r="D232" t="str">
        <f t="shared" si="40"/>
        <v>that</v>
      </c>
      <c r="E232" t="str">
        <v>for</v>
      </c>
      <c r="F232" t="str">
        <f t="shared" si="41"/>
        <v/>
      </c>
      <c r="G232" t="str">
        <f t="shared" si="42"/>
        <v/>
      </c>
      <c r="H232" t="str">
        <f t="shared" si="43"/>
        <v>for</v>
      </c>
      <c r="I232" t="str">
        <f t="shared" si="44"/>
        <v/>
      </c>
      <c r="J232" t="str">
        <f t="shared" si="45"/>
        <v/>
      </c>
      <c r="K232" t="str">
        <f t="shared" si="46"/>
        <v/>
      </c>
      <c r="L232" t="str">
        <f t="shared" si="47"/>
        <v/>
      </c>
      <c r="M232" t="str">
        <f t="shared" si="48"/>
        <v/>
      </c>
      <c r="N232" t="str">
        <f t="shared" si="49"/>
        <v/>
      </c>
      <c r="O232" t="str">
        <f t="shared" si="50"/>
        <v/>
      </c>
      <c r="P232" t="str">
        <f t="shared" si="51"/>
        <v/>
      </c>
      <c r="T232" t="str">
        <v>surf</v>
      </c>
      <c r="U232" t="str">
        <v>share</v>
      </c>
      <c r="V232" t="str">
        <v>reduce</v>
      </c>
      <c r="W232" t="str">
        <v>sweater</v>
      </c>
    </row>
    <row r="233" spans="1:23">
      <c r="A233" t="s">
        <v>74</v>
      </c>
      <c r="B233">
        <f t="shared" si="39"/>
        <v>3</v>
      </c>
      <c r="C233" t="str" cm="1">
        <f t="array" ref="C233">_xlfn.LET(_xlpm.chars, MID(A233, _xlfn.SEQUENCE(LEN(A233)), 1), _xlpm.keep, IF((_xlpm.chars&gt;="0")*(_xlpm.chars&lt;="9")+(_xlpm.chars&gt;="A")*(_xlpm.chars&lt;="Z")+(_xlpm.chars&gt;="a")*(_xlpm.chars&lt;="z"), _xlpm.chars, ""), _xlfn.CONCAT(_xlpm.keep))</f>
        <v>are</v>
      </c>
      <c r="D233" t="str">
        <f t="shared" si="40"/>
        <v>are</v>
      </c>
      <c r="E233" t="str">
        <v>got</v>
      </c>
      <c r="F233" t="str">
        <f t="shared" si="41"/>
        <v/>
      </c>
      <c r="G233" t="str">
        <f t="shared" si="42"/>
        <v/>
      </c>
      <c r="H233" t="str">
        <f t="shared" si="43"/>
        <v>got</v>
      </c>
      <c r="I233" t="str">
        <f t="shared" si="44"/>
        <v/>
      </c>
      <c r="J233" t="str">
        <f t="shared" si="45"/>
        <v/>
      </c>
      <c r="K233" t="str">
        <f t="shared" si="46"/>
        <v/>
      </c>
      <c r="L233" t="str">
        <f t="shared" si="47"/>
        <v/>
      </c>
      <c r="M233" t="str">
        <f t="shared" si="48"/>
        <v/>
      </c>
      <c r="N233" t="str">
        <f t="shared" si="49"/>
        <v/>
      </c>
      <c r="O233" t="str">
        <f t="shared" si="50"/>
        <v/>
      </c>
      <c r="P233" t="str">
        <f t="shared" si="51"/>
        <v/>
      </c>
      <c r="T233" t="str">
        <v>swim</v>
      </c>
      <c r="U233" t="str">
        <v>shark</v>
      </c>
      <c r="V233" t="str">
        <v>region</v>
      </c>
      <c r="W233" t="str">
        <v>Taliban</v>
      </c>
    </row>
    <row r="234" spans="1:23">
      <c r="A234" t="s">
        <v>786</v>
      </c>
      <c r="B234">
        <f t="shared" si="39"/>
        <v>6</v>
      </c>
      <c r="C234" t="str" cm="1">
        <f t="array" ref="C234">_xlfn.LET(_xlpm.chars, MID(A234, _xlfn.SEQUENCE(LEN(A234)), 1), _xlpm.keep, IF((_xlpm.chars&gt;="0")*(_xlpm.chars&lt;="9")+(_xlpm.chars&gt;="A")*(_xlpm.chars&lt;="Z")+(_xlpm.chars&gt;="a")*(_xlpm.chars&lt;="z"), _xlpm.chars, ""), _xlfn.CONCAT(_xlpm.keep))</f>
        <v>email</v>
      </c>
      <c r="D234" t="str">
        <f t="shared" si="40"/>
        <v/>
      </c>
      <c r="E234" t="str">
        <v>bad</v>
      </c>
      <c r="F234" t="str">
        <f t="shared" si="41"/>
        <v/>
      </c>
      <c r="G234" t="str">
        <f t="shared" si="42"/>
        <v/>
      </c>
      <c r="H234" t="str">
        <f t="shared" si="43"/>
        <v>bad</v>
      </c>
      <c r="I234" t="str">
        <f t="shared" si="44"/>
        <v/>
      </c>
      <c r="J234" t="str">
        <f t="shared" si="45"/>
        <v/>
      </c>
      <c r="K234" t="str">
        <f t="shared" si="46"/>
        <v/>
      </c>
      <c r="L234" t="str">
        <f t="shared" si="47"/>
        <v/>
      </c>
      <c r="M234" t="str">
        <f t="shared" si="48"/>
        <v/>
      </c>
      <c r="N234" t="str">
        <f t="shared" si="49"/>
        <v/>
      </c>
      <c r="O234" t="str">
        <f t="shared" si="50"/>
        <v/>
      </c>
      <c r="P234" t="str">
        <f t="shared" si="51"/>
        <v/>
      </c>
      <c r="T234" t="str">
        <v>talk</v>
      </c>
      <c r="U234" t="str">
        <v>sheep</v>
      </c>
      <c r="V234" t="str">
        <v>reject</v>
      </c>
      <c r="W234" t="str">
        <v>teacher</v>
      </c>
    </row>
    <row r="235" spans="1:23">
      <c r="A235" t="s">
        <v>703</v>
      </c>
      <c r="B235">
        <f t="shared" si="39"/>
        <v>3</v>
      </c>
      <c r="C235" t="str" cm="1">
        <f t="array" ref="C235">_xlfn.LET(_xlpm.chars, MID(A235, _xlfn.SEQUENCE(LEN(A235)), 1), _xlpm.keep, IF((_xlpm.chars&gt;="0")*(_xlpm.chars&lt;="9")+(_xlpm.chars&gt;="A")*(_xlpm.chars&lt;="Z")+(_xlpm.chars&gt;="a")*(_xlpm.chars&lt;="z"), _xlpm.chars, ""), _xlfn.CONCAT(_xlpm.keep))</f>
        <v>May</v>
      </c>
      <c r="D235" t="str">
        <f t="shared" si="40"/>
        <v>May</v>
      </c>
      <c r="E235" t="str">
        <v>had</v>
      </c>
      <c r="F235" t="str">
        <f t="shared" si="41"/>
        <v/>
      </c>
      <c r="G235" t="str">
        <f t="shared" si="42"/>
        <v/>
      </c>
      <c r="H235" t="str">
        <f t="shared" si="43"/>
        <v>had</v>
      </c>
      <c r="I235" t="str">
        <f t="shared" si="44"/>
        <v/>
      </c>
      <c r="J235" t="str">
        <f t="shared" si="45"/>
        <v/>
      </c>
      <c r="K235" t="str">
        <f t="shared" si="46"/>
        <v/>
      </c>
      <c r="L235" t="str">
        <f t="shared" si="47"/>
        <v/>
      </c>
      <c r="M235" t="str">
        <f t="shared" si="48"/>
        <v/>
      </c>
      <c r="N235" t="str">
        <f t="shared" si="49"/>
        <v/>
      </c>
      <c r="O235" t="str">
        <f t="shared" si="50"/>
        <v/>
      </c>
      <c r="P235" t="str">
        <f t="shared" si="51"/>
        <v/>
      </c>
      <c r="T235" t="str">
        <v>tall</v>
      </c>
      <c r="U235" t="str">
        <v>shell</v>
      </c>
      <c r="V235" t="str">
        <v>relate</v>
      </c>
      <c r="W235" t="str">
        <v>texture</v>
      </c>
    </row>
    <row r="236" spans="1:23">
      <c r="A236" t="s">
        <v>893</v>
      </c>
      <c r="B236">
        <f t="shared" si="39"/>
        <v>5</v>
      </c>
      <c r="C236" t="str" cm="1">
        <f t="array" ref="C236">_xlfn.LET(_xlpm.chars, MID(A236, _xlfn.SEQUENCE(LEN(A236)), 1), _xlpm.keep, IF((_xlpm.chars&gt;="0")*(_xlpm.chars&lt;="9")+(_xlpm.chars&gt;="A")*(_xlpm.chars&lt;="Z")+(_xlpm.chars&gt;="a")*(_xlpm.chars&lt;="z"), _xlpm.chars, ""), _xlfn.CONCAT(_xlpm.keep))</f>
        <v>green</v>
      </c>
      <c r="D236" t="str">
        <f t="shared" si="40"/>
        <v>green</v>
      </c>
      <c r="E236" t="str">
        <v>ski</v>
      </c>
      <c r="F236" t="str">
        <f t="shared" si="41"/>
        <v/>
      </c>
      <c r="G236" t="str">
        <f t="shared" si="42"/>
        <v/>
      </c>
      <c r="H236" t="str">
        <f t="shared" si="43"/>
        <v>ski</v>
      </c>
      <c r="I236" t="str">
        <f t="shared" si="44"/>
        <v/>
      </c>
      <c r="J236" t="str">
        <f t="shared" si="45"/>
        <v/>
      </c>
      <c r="K236" t="str">
        <f t="shared" si="46"/>
        <v/>
      </c>
      <c r="L236" t="str">
        <f t="shared" si="47"/>
        <v/>
      </c>
      <c r="M236" t="str">
        <f t="shared" si="48"/>
        <v/>
      </c>
      <c r="N236" t="str">
        <f t="shared" si="49"/>
        <v/>
      </c>
      <c r="O236" t="str">
        <f t="shared" si="50"/>
        <v/>
      </c>
      <c r="P236" t="str">
        <f t="shared" si="51"/>
        <v/>
      </c>
      <c r="T236" t="str">
        <v>task</v>
      </c>
      <c r="U236" t="str">
        <v>shirt</v>
      </c>
      <c r="V236" t="str">
        <v>remind</v>
      </c>
      <c r="W236" t="str">
        <v>theater</v>
      </c>
    </row>
    <row r="237" spans="1:23">
      <c r="A237" t="s">
        <v>987</v>
      </c>
      <c r="B237">
        <f t="shared" si="39"/>
        <v>3</v>
      </c>
      <c r="C237" t="str" cm="1">
        <f t="array" ref="C237">_xlfn.LET(_xlpm.chars, MID(A237, _xlfn.SEQUENCE(LEN(A237)), 1), _xlpm.keep, IF((_xlpm.chars&gt;="0")*(_xlpm.chars&lt;="9")+(_xlpm.chars&gt;="A")*(_xlpm.chars&lt;="Z")+(_xlpm.chars&gt;="a")*(_xlpm.chars&lt;="z"), _xlpm.chars, ""), _xlfn.CONCAT(_xlpm.keep))</f>
        <v>tea</v>
      </c>
      <c r="D237" t="str">
        <f t="shared" si="40"/>
        <v>tea</v>
      </c>
      <c r="E237" t="str">
        <v/>
      </c>
      <c r="F237" t="str">
        <f t="shared" si="41"/>
        <v/>
      </c>
      <c r="G237" t="str">
        <f t="shared" si="42"/>
        <v/>
      </c>
      <c r="H237" t="str">
        <f t="shared" si="43"/>
        <v/>
      </c>
      <c r="I237" t="str">
        <f t="shared" si="44"/>
        <v/>
      </c>
      <c r="J237" t="str">
        <f t="shared" si="45"/>
        <v/>
      </c>
      <c r="K237" t="str">
        <f t="shared" si="46"/>
        <v/>
      </c>
      <c r="L237" t="str">
        <f t="shared" si="47"/>
        <v/>
      </c>
      <c r="M237" t="str">
        <f t="shared" si="48"/>
        <v/>
      </c>
      <c r="N237" t="str">
        <f t="shared" si="49"/>
        <v/>
      </c>
      <c r="O237" t="str">
        <f t="shared" si="50"/>
        <v/>
      </c>
      <c r="P237" t="str">
        <f t="shared" si="51"/>
        <v/>
      </c>
      <c r="T237" t="str">
        <v>taxi</v>
      </c>
      <c r="U237" t="str">
        <v>shock</v>
      </c>
      <c r="V237" t="str">
        <v>remove</v>
      </c>
      <c r="W237" t="str">
        <v>thermal</v>
      </c>
    </row>
    <row r="238" spans="1:23">
      <c r="A238" t="s">
        <v>205</v>
      </c>
      <c r="B238">
        <f t="shared" si="39"/>
        <v>4</v>
      </c>
      <c r="C238" t="str" cm="1">
        <f t="array" ref="C238">_xlfn.LET(_xlpm.chars, MID(A238, _xlfn.SEQUENCE(LEN(A238)), 1), _xlpm.keep, IF((_xlpm.chars&gt;="0")*(_xlpm.chars&lt;="9")+(_xlpm.chars&gt;="A")*(_xlpm.chars&lt;="Z")+(_xlpm.chars&gt;="a")*(_xlpm.chars&lt;="z"), _xlpm.chars, ""), _xlfn.CONCAT(_xlpm.keep))</f>
        <v>blue</v>
      </c>
      <c r="D238" t="str">
        <f t="shared" si="40"/>
        <v>blue</v>
      </c>
      <c r="E238" t="str">
        <v>for</v>
      </c>
      <c r="F238" t="str">
        <f t="shared" si="41"/>
        <v/>
      </c>
      <c r="G238" t="str">
        <f t="shared" si="42"/>
        <v/>
      </c>
      <c r="H238" t="str">
        <f t="shared" si="43"/>
        <v>for</v>
      </c>
      <c r="I238" t="str">
        <f t="shared" si="44"/>
        <v/>
      </c>
      <c r="J238" t="str">
        <f t="shared" si="45"/>
        <v/>
      </c>
      <c r="K238" t="str">
        <f t="shared" si="46"/>
        <v/>
      </c>
      <c r="L238" t="str">
        <f t="shared" si="47"/>
        <v/>
      </c>
      <c r="M238" t="str">
        <f t="shared" si="48"/>
        <v/>
      </c>
      <c r="N238" t="str">
        <f t="shared" si="49"/>
        <v/>
      </c>
      <c r="O238" t="str">
        <f t="shared" si="50"/>
        <v/>
      </c>
      <c r="P238" t="str">
        <f t="shared" si="51"/>
        <v/>
      </c>
      <c r="T238" t="str">
        <v>team</v>
      </c>
      <c r="U238" t="str">
        <v>shoot</v>
      </c>
      <c r="V238" t="str">
        <v>repeat</v>
      </c>
      <c r="W238" t="str">
        <v>thirsty</v>
      </c>
    </row>
    <row r="239" spans="1:23">
      <c r="A239" t="s">
        <v>1025</v>
      </c>
      <c r="B239">
        <f t="shared" si="39"/>
        <v>5</v>
      </c>
      <c r="C239" t="str" cm="1">
        <f t="array" ref="C239">_xlfn.LET(_xlpm.chars, MID(A239, _xlfn.SEQUENCE(LEN(A239)), 1), _xlpm.keep, IF((_xlpm.chars&gt;="0")*(_xlpm.chars&lt;="9")+(_xlpm.chars&gt;="A")*(_xlpm.chars&lt;="Z")+(_xlpm.chars&gt;="a")*(_xlpm.chars&lt;="z"), _xlpm.chars, ""), _xlfn.CONCAT(_xlpm.keep))</f>
        <v>juice</v>
      </c>
      <c r="D239" t="str">
        <f t="shared" si="40"/>
        <v>juice</v>
      </c>
      <c r="E239" t="str">
        <v>the</v>
      </c>
      <c r="F239" t="str">
        <f t="shared" si="41"/>
        <v/>
      </c>
      <c r="G239" t="str">
        <f t="shared" si="42"/>
        <v/>
      </c>
      <c r="H239" t="str">
        <f t="shared" si="43"/>
        <v>the</v>
      </c>
      <c r="I239" t="str">
        <f t="shared" si="44"/>
        <v/>
      </c>
      <c r="J239" t="str">
        <f t="shared" si="45"/>
        <v/>
      </c>
      <c r="K239" t="str">
        <f t="shared" si="46"/>
        <v/>
      </c>
      <c r="L239" t="str">
        <f t="shared" si="47"/>
        <v/>
      </c>
      <c r="M239" t="str">
        <f t="shared" si="48"/>
        <v/>
      </c>
      <c r="N239" t="str">
        <f t="shared" si="49"/>
        <v/>
      </c>
      <c r="O239" t="str">
        <f t="shared" si="50"/>
        <v/>
      </c>
      <c r="P239" t="str">
        <f t="shared" si="51"/>
        <v/>
      </c>
      <c r="T239" t="str">
        <v>teen</v>
      </c>
      <c r="U239" t="str">
        <v>short</v>
      </c>
      <c r="V239" t="str">
        <v>report</v>
      </c>
      <c r="W239" t="str">
        <v>tightly</v>
      </c>
    </row>
    <row r="240" spans="1:23">
      <c r="A240" t="s">
        <v>1131</v>
      </c>
      <c r="B240">
        <f t="shared" si="39"/>
        <v>3</v>
      </c>
      <c r="C240" t="str" cm="1">
        <f t="array" ref="C240">_xlfn.LET(_xlpm.chars, MID(A240, _xlfn.SEQUENCE(LEN(A240)), 1), _xlpm.keep, IF((_xlpm.chars&gt;="0")*(_xlpm.chars&lt;="9")+(_xlpm.chars&gt;="A")*(_xlpm.chars&lt;="Z")+(_xlpm.chars&gt;="a")*(_xlpm.chars&lt;="z"), _xlpm.chars, ""), _xlfn.CONCAT(_xlpm.keep))</f>
        <v>zoo</v>
      </c>
      <c r="D240" t="str">
        <f t="shared" si="40"/>
        <v>zoo</v>
      </c>
      <c r="E240" t="str">
        <v>won</v>
      </c>
      <c r="F240" t="str">
        <f t="shared" si="41"/>
        <v/>
      </c>
      <c r="G240" t="str">
        <f t="shared" si="42"/>
        <v/>
      </c>
      <c r="H240" t="str">
        <f t="shared" si="43"/>
        <v>won</v>
      </c>
      <c r="I240" t="str">
        <f t="shared" si="44"/>
        <v/>
      </c>
      <c r="J240" t="str">
        <f t="shared" si="45"/>
        <v/>
      </c>
      <c r="K240" t="str">
        <f t="shared" si="46"/>
        <v/>
      </c>
      <c r="L240" t="str">
        <f t="shared" si="47"/>
        <v/>
      </c>
      <c r="M240" t="str">
        <f t="shared" si="48"/>
        <v/>
      </c>
      <c r="N240" t="str">
        <f t="shared" si="49"/>
        <v/>
      </c>
      <c r="O240" t="str">
        <f t="shared" si="50"/>
        <v/>
      </c>
      <c r="P240" t="str">
        <f t="shared" si="51"/>
        <v/>
      </c>
      <c r="T240" t="str">
        <v>tell</v>
      </c>
      <c r="U240" t="str">
        <v>shout</v>
      </c>
      <c r="V240" t="str">
        <v>result</v>
      </c>
      <c r="W240" t="str">
        <v>topping</v>
      </c>
    </row>
    <row r="241" spans="1:23">
      <c r="A241" t="s">
        <v>245</v>
      </c>
      <c r="B241">
        <f t="shared" si="39"/>
        <v>4</v>
      </c>
      <c r="C241" t="str" cm="1">
        <f t="array" ref="C241">_xlfn.LET(_xlpm.chars, MID(A241, _xlfn.SEQUENCE(LEN(A241)), 1), _xlpm.keep, IF((_xlpm.chars&gt;="0")*(_xlpm.chars&lt;="9")+(_xlpm.chars&gt;="A")*(_xlpm.chars&lt;="Z")+(_xlpm.chars&gt;="a")*(_xlpm.chars&lt;="z"), _xlpm.chars, ""), _xlfn.CONCAT(_xlpm.keep))</f>
        <v>book</v>
      </c>
      <c r="D241" t="str">
        <f t="shared" si="40"/>
        <v>book</v>
      </c>
      <c r="E241" t="str">
        <v>was</v>
      </c>
      <c r="F241" t="str">
        <f t="shared" si="41"/>
        <v/>
      </c>
      <c r="G241" t="str">
        <f t="shared" si="42"/>
        <v/>
      </c>
      <c r="H241" t="str">
        <f t="shared" si="43"/>
        <v>was</v>
      </c>
      <c r="I241" t="str">
        <f t="shared" si="44"/>
        <v/>
      </c>
      <c r="J241" t="str">
        <f t="shared" si="45"/>
        <v/>
      </c>
      <c r="K241" t="str">
        <f t="shared" si="46"/>
        <v/>
      </c>
      <c r="L241" t="str">
        <f t="shared" si="47"/>
        <v/>
      </c>
      <c r="M241" t="str">
        <f t="shared" si="48"/>
        <v/>
      </c>
      <c r="N241" t="str">
        <f t="shared" si="49"/>
        <v/>
      </c>
      <c r="O241" t="str">
        <f t="shared" si="50"/>
        <v/>
      </c>
      <c r="P241" t="str">
        <f t="shared" si="51"/>
        <v/>
      </c>
      <c r="T241" t="str">
        <v>tent</v>
      </c>
      <c r="U241" t="str">
        <v>shown</v>
      </c>
      <c r="V241" t="str">
        <v>retell</v>
      </c>
      <c r="W241" t="str">
        <v>tornado</v>
      </c>
    </row>
    <row r="242" spans="1:23">
      <c r="A242" t="s">
        <v>1650</v>
      </c>
      <c r="B242">
        <f t="shared" si="39"/>
        <v>5</v>
      </c>
      <c r="C242" t="str" cm="1">
        <f t="array" ref="C242">_xlfn.LET(_xlpm.chars, MID(A242, _xlfn.SEQUENCE(LEN(A242)), 1), _xlpm.keep, IF((_xlpm.chars&gt;="0")*(_xlpm.chars&lt;="9")+(_xlpm.chars&gt;="A")*(_xlpm.chars&lt;="Z")+(_xlpm.chars&gt;="a")*(_xlpm.chars&lt;="z"), _xlpm.chars, ""), _xlfn.CONCAT(_xlpm.keep))</f>
        <v>train</v>
      </c>
      <c r="D242" t="str">
        <f t="shared" si="40"/>
        <v>train</v>
      </c>
      <c r="E242" t="str">
        <v>win</v>
      </c>
      <c r="F242" t="str">
        <f t="shared" si="41"/>
        <v/>
      </c>
      <c r="G242" t="str">
        <f t="shared" si="42"/>
        <v/>
      </c>
      <c r="H242" t="str">
        <f t="shared" si="43"/>
        <v>win</v>
      </c>
      <c r="I242" t="str">
        <f t="shared" si="44"/>
        <v/>
      </c>
      <c r="J242" t="str">
        <f t="shared" si="45"/>
        <v/>
      </c>
      <c r="K242" t="str">
        <f t="shared" si="46"/>
        <v/>
      </c>
      <c r="L242" t="str">
        <f t="shared" si="47"/>
        <v/>
      </c>
      <c r="M242" t="str">
        <f t="shared" si="48"/>
        <v/>
      </c>
      <c r="N242" t="str">
        <f t="shared" si="49"/>
        <v/>
      </c>
      <c r="O242" t="str">
        <f t="shared" si="50"/>
        <v/>
      </c>
      <c r="P242" t="str">
        <f t="shared" si="51"/>
        <v/>
      </c>
      <c r="T242" t="str">
        <v>term</v>
      </c>
      <c r="U242" t="str">
        <v>since</v>
      </c>
      <c r="V242" t="str">
        <v>return</v>
      </c>
      <c r="W242" t="str">
        <v>tourism</v>
      </c>
    </row>
    <row r="243" spans="1:23">
      <c r="A243" t="s">
        <v>1438</v>
      </c>
      <c r="B243">
        <f t="shared" si="39"/>
        <v>4</v>
      </c>
      <c r="C243" t="str" cm="1">
        <f t="array" ref="C243">_xlfn.LET(_xlpm.chars, MID(A243, _xlfn.SEQUENCE(LEN(A243)), 1), _xlpm.keep, IF((_xlpm.chars&gt;="0")*(_xlpm.chars&lt;="9")+(_xlpm.chars&gt;="A")*(_xlpm.chars&lt;="Z")+(_xlpm.chars&gt;="a")*(_xlpm.chars&lt;="z"), _xlpm.chars, ""), _xlfn.CONCAT(_xlpm.keep))</f>
        <v>rain</v>
      </c>
      <c r="D243" t="str">
        <f t="shared" si="40"/>
        <v>rain</v>
      </c>
      <c r="E243" t="str">
        <v>can</v>
      </c>
      <c r="F243" t="str">
        <f t="shared" si="41"/>
        <v/>
      </c>
      <c r="G243" t="str">
        <f t="shared" si="42"/>
        <v/>
      </c>
      <c r="H243" t="str">
        <f t="shared" si="43"/>
        <v>can</v>
      </c>
      <c r="I243" t="str">
        <f t="shared" si="44"/>
        <v/>
      </c>
      <c r="J243" t="str">
        <f t="shared" si="45"/>
        <v/>
      </c>
      <c r="K243" t="str">
        <f t="shared" si="46"/>
        <v/>
      </c>
      <c r="L243" t="str">
        <f t="shared" si="47"/>
        <v/>
      </c>
      <c r="M243" t="str">
        <f t="shared" si="48"/>
        <v/>
      </c>
      <c r="N243" t="str">
        <f t="shared" si="49"/>
        <v/>
      </c>
      <c r="O243" t="str">
        <f t="shared" si="50"/>
        <v/>
      </c>
      <c r="P243" t="str">
        <f t="shared" si="51"/>
        <v/>
      </c>
      <c r="T243" t="str">
        <v>text</v>
      </c>
      <c r="U243" t="str">
        <v>sixth</v>
      </c>
      <c r="V243" t="str">
        <v>review</v>
      </c>
      <c r="W243" t="str">
        <v>tourist</v>
      </c>
    </row>
    <row r="244" spans="1:23">
      <c r="A244" t="s">
        <v>1754</v>
      </c>
      <c r="B244">
        <f t="shared" si="39"/>
        <v>4</v>
      </c>
      <c r="C244" t="str" cm="1">
        <f t="array" ref="C244">_xlfn.LET(_xlpm.chars, MID(A244, _xlfn.SEQUENCE(LEN(A244)), 1), _xlpm.keep, IF((_xlpm.chars&gt;="0")*(_xlpm.chars&lt;="9")+(_xlpm.chars&gt;="A")*(_xlpm.chars&lt;="Z")+(_xlpm.chars&gt;="a")*(_xlpm.chars&lt;="z"), _xlpm.chars, ""), _xlfn.CONCAT(_xlpm.keep))</f>
        <v>glue</v>
      </c>
      <c r="D244" t="str">
        <f t="shared" si="40"/>
        <v>glue</v>
      </c>
      <c r="E244" t="str">
        <v>hey</v>
      </c>
      <c r="F244" t="str">
        <f t="shared" si="41"/>
        <v/>
      </c>
      <c r="G244" t="str">
        <f t="shared" si="42"/>
        <v/>
      </c>
      <c r="H244" t="str">
        <f t="shared" si="43"/>
        <v>hey</v>
      </c>
      <c r="I244" t="str">
        <f t="shared" si="44"/>
        <v/>
      </c>
      <c r="J244" t="str">
        <f t="shared" si="45"/>
        <v/>
      </c>
      <c r="K244" t="str">
        <f t="shared" si="46"/>
        <v/>
      </c>
      <c r="L244" t="str">
        <f t="shared" si="47"/>
        <v/>
      </c>
      <c r="M244" t="str">
        <f t="shared" si="48"/>
        <v/>
      </c>
      <c r="N244" t="str">
        <f t="shared" si="49"/>
        <v/>
      </c>
      <c r="O244" t="str">
        <f t="shared" si="50"/>
        <v/>
      </c>
      <c r="P244" t="str">
        <f t="shared" si="51"/>
        <v/>
      </c>
      <c r="T244" t="str">
        <v>than</v>
      </c>
      <c r="U244" t="str">
        <v>sixty</v>
      </c>
      <c r="V244" t="str">
        <v>ritual</v>
      </c>
      <c r="W244" t="str">
        <v>trouble</v>
      </c>
    </row>
    <row r="245" spans="1:23">
      <c r="A245" t="s">
        <v>815</v>
      </c>
      <c r="B245">
        <f t="shared" si="39"/>
        <v>5</v>
      </c>
      <c r="C245" t="str" cm="1">
        <f t="array" ref="C245">_xlfn.LET(_xlpm.chars, MID(A245, _xlfn.SEQUENCE(LEN(A245)), 1), _xlpm.keep, IF((_xlpm.chars&gt;="0")*(_xlpm.chars&lt;="9")+(_xlpm.chars&gt;="A")*(_xlpm.chars&lt;="Z")+(_xlpm.chars&gt;="a")*(_xlpm.chars&lt;="z"), _xlpm.chars, ""), _xlfn.CONCAT(_xlpm.keep))</f>
        <v>fruit</v>
      </c>
      <c r="D245" t="str">
        <f t="shared" si="40"/>
        <v>fruit</v>
      </c>
      <c r="E245" t="str">
        <v>way</v>
      </c>
      <c r="F245" t="str">
        <f t="shared" si="41"/>
        <v/>
      </c>
      <c r="G245" t="str">
        <f t="shared" si="42"/>
        <v/>
      </c>
      <c r="H245" t="str">
        <f t="shared" si="43"/>
        <v>way</v>
      </c>
      <c r="I245" t="str">
        <f t="shared" si="44"/>
        <v/>
      </c>
      <c r="J245" t="str">
        <f t="shared" si="45"/>
        <v/>
      </c>
      <c r="K245" t="str">
        <f t="shared" si="46"/>
        <v/>
      </c>
      <c r="L245" t="str">
        <f t="shared" si="47"/>
        <v/>
      </c>
      <c r="M245" t="str">
        <f t="shared" si="48"/>
        <v/>
      </c>
      <c r="N245" t="str">
        <f t="shared" si="49"/>
        <v/>
      </c>
      <c r="O245" t="str">
        <f t="shared" si="50"/>
        <v/>
      </c>
      <c r="P245" t="str">
        <f t="shared" si="51"/>
        <v/>
      </c>
      <c r="T245" t="str">
        <v>them</v>
      </c>
      <c r="U245" t="str">
        <v>skate</v>
      </c>
      <c r="V245" t="str">
        <v>runner</v>
      </c>
      <c r="W245" t="str">
        <v>tsunami</v>
      </c>
    </row>
    <row r="246" spans="1:23">
      <c r="A246" t="s">
        <v>125</v>
      </c>
      <c r="B246">
        <f t="shared" si="39"/>
        <v>4</v>
      </c>
      <c r="C246" t="str" cm="1">
        <f t="array" ref="C246">_xlfn.LET(_xlpm.chars, MID(A246, _xlfn.SEQUENCE(LEN(A246)), 1), _xlpm.keep, IF((_xlpm.chars&gt;="0")*(_xlpm.chars&lt;="9")+(_xlpm.chars&gt;="A")*(_xlpm.chars&lt;="Z")+(_xlpm.chars&gt;="a")*(_xlpm.chars&lt;="z"), _xlpm.chars, ""), _xlfn.CONCAT(_xlpm.keep))</f>
        <v>beef</v>
      </c>
      <c r="D246" t="str">
        <f t="shared" si="40"/>
        <v>beef</v>
      </c>
      <c r="E246" t="str">
        <v>set</v>
      </c>
      <c r="F246" t="str">
        <f t="shared" si="41"/>
        <v/>
      </c>
      <c r="G246" t="str">
        <f t="shared" si="42"/>
        <v/>
      </c>
      <c r="H246" t="str">
        <f t="shared" si="43"/>
        <v>set</v>
      </c>
      <c r="I246" t="str">
        <f t="shared" si="44"/>
        <v/>
      </c>
      <c r="J246" t="str">
        <f t="shared" si="45"/>
        <v/>
      </c>
      <c r="K246" t="str">
        <f t="shared" si="46"/>
        <v/>
      </c>
      <c r="L246" t="str">
        <f t="shared" si="47"/>
        <v/>
      </c>
      <c r="M246" t="str">
        <f t="shared" si="48"/>
        <v/>
      </c>
      <c r="N246" t="str">
        <f t="shared" si="49"/>
        <v/>
      </c>
      <c r="O246" t="str">
        <f t="shared" si="50"/>
        <v/>
      </c>
      <c r="P246" t="str">
        <f t="shared" si="51"/>
        <v/>
      </c>
      <c r="T246" t="str">
        <v>they</v>
      </c>
      <c r="U246" t="str">
        <v>skill</v>
      </c>
      <c r="V246" t="str">
        <v>Russia</v>
      </c>
      <c r="W246" t="str">
        <v>Tuesday</v>
      </c>
    </row>
    <row r="247" spans="1:23">
      <c r="A247" t="s">
        <v>909</v>
      </c>
      <c r="B247">
        <f t="shared" si="39"/>
        <v>3</v>
      </c>
      <c r="C247" t="str" cm="1">
        <f t="array" ref="C247">_xlfn.LET(_xlpm.chars, MID(A247, _xlfn.SEQUENCE(LEN(A247)), 1), _xlpm.keep, IF((_xlpm.chars&gt;="0")*(_xlpm.chars&lt;="9")+(_xlpm.chars&gt;="A")*(_xlpm.chars&lt;="Z")+(_xlpm.chars&gt;="a")*(_xlpm.chars&lt;="z"), _xlpm.chars, ""), _xlfn.CONCAT(_xlpm.keep))</f>
        <v>sea</v>
      </c>
      <c r="D247" t="str">
        <f t="shared" si="40"/>
        <v>sea</v>
      </c>
      <c r="E247" t="str">
        <v>set</v>
      </c>
      <c r="F247" t="str">
        <f t="shared" si="41"/>
        <v/>
      </c>
      <c r="G247" t="str">
        <f t="shared" si="42"/>
        <v/>
      </c>
      <c r="H247" t="str">
        <f t="shared" si="43"/>
        <v>set</v>
      </c>
      <c r="I247" t="str">
        <f t="shared" si="44"/>
        <v/>
      </c>
      <c r="J247" t="str">
        <f t="shared" si="45"/>
        <v/>
      </c>
      <c r="K247" t="str">
        <f t="shared" si="46"/>
        <v/>
      </c>
      <c r="L247" t="str">
        <f t="shared" si="47"/>
        <v/>
      </c>
      <c r="M247" t="str">
        <f t="shared" si="48"/>
        <v/>
      </c>
      <c r="N247" t="str">
        <f t="shared" si="49"/>
        <v/>
      </c>
      <c r="O247" t="str">
        <f t="shared" si="50"/>
        <v/>
      </c>
      <c r="P247" t="str">
        <f t="shared" si="51"/>
        <v/>
      </c>
      <c r="T247" t="str">
        <v>thin</v>
      </c>
      <c r="U247" t="str">
        <v>skirt</v>
      </c>
      <c r="V247" t="str">
        <v>safely</v>
      </c>
      <c r="W247" t="str">
        <v>Turkish</v>
      </c>
    </row>
    <row r="248" spans="1:23">
      <c r="A248" t="s">
        <v>1392</v>
      </c>
      <c r="B248">
        <f t="shared" si="39"/>
        <v>6</v>
      </c>
      <c r="C248" t="str" cm="1">
        <f t="array" ref="C248">_xlfn.LET(_xlpm.chars, MID(A248, _xlfn.SEQUENCE(LEN(A248)), 1), _xlpm.keep, IF((_xlpm.chars&gt;="0")*(_xlpm.chars&lt;="9")+(_xlpm.chars&gt;="A")*(_xlpm.chars&lt;="Z")+(_xlpm.chars&gt;="a")*(_xlpm.chars&lt;="z"), _xlpm.chars, ""), _xlfn.CONCAT(_xlpm.keep))</f>
        <v>season</v>
      </c>
      <c r="D248" t="str">
        <f t="shared" si="40"/>
        <v>season</v>
      </c>
      <c r="E248" t="str">
        <v>lot</v>
      </c>
      <c r="F248" t="str">
        <f t="shared" si="41"/>
        <v/>
      </c>
      <c r="G248" t="str">
        <f t="shared" si="42"/>
        <v/>
      </c>
      <c r="H248" t="str">
        <f t="shared" si="43"/>
        <v>lot</v>
      </c>
      <c r="I248" t="str">
        <f t="shared" si="44"/>
        <v/>
      </c>
      <c r="J248" t="str">
        <f t="shared" si="45"/>
        <v/>
      </c>
      <c r="K248" t="str">
        <f t="shared" si="46"/>
        <v/>
      </c>
      <c r="L248" t="str">
        <f t="shared" si="47"/>
        <v/>
      </c>
      <c r="M248" t="str">
        <f t="shared" si="48"/>
        <v/>
      </c>
      <c r="N248" t="str">
        <f t="shared" si="49"/>
        <v/>
      </c>
      <c r="O248" t="str">
        <f t="shared" si="50"/>
        <v/>
      </c>
      <c r="P248" t="str">
        <f t="shared" si="51"/>
        <v/>
      </c>
      <c r="T248" t="str">
        <v>tiny</v>
      </c>
      <c r="U248" t="str">
        <v>sleep</v>
      </c>
      <c r="V248" t="str">
        <v>sandal</v>
      </c>
      <c r="W248" t="str">
        <v>twelfth</v>
      </c>
    </row>
    <row r="249" spans="1:23">
      <c r="A249" t="s">
        <v>1263</v>
      </c>
      <c r="B249">
        <f t="shared" si="39"/>
        <v>5</v>
      </c>
      <c r="C249" t="str" cm="1">
        <f t="array" ref="C249">_xlfn.LET(_xlpm.chars, MID(A249, _xlfn.SEQUENCE(LEN(A249)), 1), _xlpm.keep, IF((_xlpm.chars&gt;="0")*(_xlpm.chars&lt;="9")+(_xlpm.chars&gt;="A")*(_xlpm.chars&lt;="Z")+(_xlpm.chars&gt;="a")*(_xlpm.chars&lt;="z"), _xlpm.chars, ""), _xlfn.CONCAT(_xlpm.keep))</f>
        <v>peach</v>
      </c>
      <c r="D249" t="str">
        <f t="shared" si="40"/>
        <v>peach</v>
      </c>
      <c r="E249" t="str">
        <v>for</v>
      </c>
      <c r="F249" t="str">
        <f t="shared" si="41"/>
        <v/>
      </c>
      <c r="G249" t="str">
        <f t="shared" si="42"/>
        <v/>
      </c>
      <c r="H249" t="str">
        <f t="shared" si="43"/>
        <v>for</v>
      </c>
      <c r="I249" t="str">
        <f t="shared" si="44"/>
        <v/>
      </c>
      <c r="J249" t="str">
        <f t="shared" si="45"/>
        <v/>
      </c>
      <c r="K249" t="str">
        <f t="shared" si="46"/>
        <v/>
      </c>
      <c r="L249" t="str">
        <f t="shared" si="47"/>
        <v/>
      </c>
      <c r="M249" t="str">
        <f t="shared" si="48"/>
        <v/>
      </c>
      <c r="N249" t="str">
        <f t="shared" si="49"/>
        <v/>
      </c>
      <c r="O249" t="str">
        <f t="shared" si="50"/>
        <v/>
      </c>
      <c r="P249" t="str">
        <f t="shared" si="51"/>
        <v/>
      </c>
      <c r="T249" t="str">
        <v>told</v>
      </c>
      <c r="U249" t="str">
        <v>slept</v>
      </c>
      <c r="V249" t="str">
        <v>scared</v>
      </c>
      <c r="W249" t="str">
        <v>typhoon</v>
      </c>
    </row>
    <row r="250" spans="1:23">
      <c r="A250" t="s">
        <v>338</v>
      </c>
      <c r="B250">
        <f t="shared" si="39"/>
        <v>3</v>
      </c>
      <c r="C250" t="str" cm="1">
        <f t="array" ref="C250">_xlfn.LET(_xlpm.chars, MID(A250, _xlfn.SEQUENCE(LEN(A250)), 1), _xlpm.keep, IF((_xlpm.chars&gt;="0")*(_xlpm.chars&lt;="9")+(_xlpm.chars&gt;="A")*(_xlpm.chars&lt;="Z")+(_xlpm.chars&gt;="a")*(_xlpm.chars&lt;="z"), _xlpm.chars, ""), _xlfn.CONCAT(_xlpm.keep))</f>
        <v>day</v>
      </c>
      <c r="D250" t="str">
        <f t="shared" si="40"/>
        <v>day</v>
      </c>
      <c r="E250" t="str">
        <v>ran</v>
      </c>
      <c r="F250" t="str">
        <f t="shared" si="41"/>
        <v/>
      </c>
      <c r="G250" t="str">
        <f t="shared" si="42"/>
        <v/>
      </c>
      <c r="H250" t="str">
        <f t="shared" si="43"/>
        <v>ran</v>
      </c>
      <c r="I250" t="str">
        <f t="shared" si="44"/>
        <v/>
      </c>
      <c r="J250" t="str">
        <f t="shared" si="45"/>
        <v/>
      </c>
      <c r="K250" t="str">
        <f t="shared" si="46"/>
        <v/>
      </c>
      <c r="L250" t="str">
        <f t="shared" si="47"/>
        <v/>
      </c>
      <c r="M250" t="str">
        <f t="shared" si="48"/>
        <v/>
      </c>
      <c r="N250" t="str">
        <f t="shared" si="49"/>
        <v/>
      </c>
      <c r="O250" t="str">
        <f t="shared" si="50"/>
        <v/>
      </c>
      <c r="P250" t="str">
        <f t="shared" si="51"/>
        <v/>
      </c>
      <c r="T250" t="str">
        <v>took</v>
      </c>
      <c r="U250" t="str">
        <v>slide</v>
      </c>
      <c r="V250" t="str">
        <v>school</v>
      </c>
      <c r="W250" t="str">
        <v>Ukraine</v>
      </c>
    </row>
    <row r="251" spans="1:23">
      <c r="A251" t="s">
        <v>216</v>
      </c>
      <c r="B251">
        <f t="shared" si="39"/>
        <v>5</v>
      </c>
      <c r="C251" t="str" cm="1">
        <f t="array" ref="C251">_xlfn.LET(_xlpm.chars, MID(A251, _xlfn.SEQUENCE(LEN(A251)), 1), _xlpm.keep, IF((_xlpm.chars&gt;="0")*(_xlpm.chars&lt;="9")+(_xlpm.chars&gt;="A")*(_xlpm.chars&lt;="Z")+(_xlpm.chars&gt;="a")*(_xlpm.chars&lt;="z"), _xlpm.chars, ""), _xlfn.CONCAT(_xlpm.keep))</f>
        <v>beach</v>
      </c>
      <c r="D251" t="str">
        <f t="shared" si="40"/>
        <v>beach</v>
      </c>
      <c r="E251" t="str">
        <v>and</v>
      </c>
      <c r="F251" t="str">
        <f t="shared" si="41"/>
        <v/>
      </c>
      <c r="G251" t="str">
        <f t="shared" si="42"/>
        <v/>
      </c>
      <c r="H251" t="str">
        <f t="shared" si="43"/>
        <v>and</v>
      </c>
      <c r="I251" t="str">
        <f t="shared" si="44"/>
        <v/>
      </c>
      <c r="J251" t="str">
        <f t="shared" si="45"/>
        <v/>
      </c>
      <c r="K251" t="str">
        <f t="shared" si="46"/>
        <v/>
      </c>
      <c r="L251" t="str">
        <f t="shared" si="47"/>
        <v/>
      </c>
      <c r="M251" t="str">
        <f t="shared" si="48"/>
        <v/>
      </c>
      <c r="N251" t="str">
        <f t="shared" si="49"/>
        <v/>
      </c>
      <c r="O251" t="str">
        <f t="shared" si="50"/>
        <v/>
      </c>
      <c r="P251" t="str">
        <f t="shared" si="51"/>
        <v/>
      </c>
      <c r="T251" t="str">
        <v>tour</v>
      </c>
      <c r="U251" t="str">
        <v>smart</v>
      </c>
      <c r="V251" t="str">
        <v>scroll</v>
      </c>
      <c r="W251" t="str">
        <v>uniform</v>
      </c>
    </row>
    <row r="252" spans="1:23">
      <c r="A252" t="s">
        <v>1505</v>
      </c>
      <c r="B252">
        <f t="shared" si="39"/>
        <v>5</v>
      </c>
      <c r="C252" t="str" cm="1">
        <f t="array" ref="C252">_xlfn.LET(_xlpm.chars, MID(A252, _xlfn.SEQUENCE(LEN(A252)), 1), _xlpm.keep, IF((_xlpm.chars&gt;="0")*(_xlpm.chars&lt;="9")+(_xlpm.chars&gt;="A")*(_xlpm.chars&lt;="Z")+(_xlpm.chars&gt;="a")*(_xlpm.chars&lt;="z"), _xlpm.chars, ""), _xlfn.CONCAT(_xlpm.keep))</f>
        <v>speak</v>
      </c>
      <c r="D252" t="str">
        <f t="shared" si="40"/>
        <v>speak</v>
      </c>
      <c r="E252" t="str">
        <v>let</v>
      </c>
      <c r="F252" t="str">
        <f t="shared" si="41"/>
        <v/>
      </c>
      <c r="G252" t="str">
        <f t="shared" si="42"/>
        <v/>
      </c>
      <c r="H252" t="str">
        <f t="shared" si="43"/>
        <v>let</v>
      </c>
      <c r="I252" t="str">
        <f t="shared" si="44"/>
        <v/>
      </c>
      <c r="J252" t="str">
        <f t="shared" si="45"/>
        <v/>
      </c>
      <c r="K252" t="str">
        <f t="shared" si="46"/>
        <v/>
      </c>
      <c r="L252" t="str">
        <f t="shared" si="47"/>
        <v/>
      </c>
      <c r="M252" t="str">
        <f t="shared" si="48"/>
        <v/>
      </c>
      <c r="N252" t="str">
        <f t="shared" si="49"/>
        <v/>
      </c>
      <c r="O252" t="str">
        <f t="shared" si="50"/>
        <v/>
      </c>
      <c r="P252" t="str">
        <f t="shared" si="51"/>
        <v/>
      </c>
      <c r="T252" t="str">
        <v>town</v>
      </c>
      <c r="U252" t="str">
        <v>smoke</v>
      </c>
      <c r="V252" t="str">
        <v>season</v>
      </c>
      <c r="W252" t="str">
        <v>unlucky</v>
      </c>
    </row>
    <row r="253" spans="1:23">
      <c r="A253" t="s">
        <v>1339</v>
      </c>
      <c r="B253">
        <f t="shared" si="39"/>
        <v>5</v>
      </c>
      <c r="C253" t="str" cm="1">
        <f t="array" ref="C253">_xlfn.LET(_xlpm.chars, MID(A253, _xlfn.SEQUENCE(LEN(A253)), 1), _xlpm.keep, IF((_xlpm.chars&gt;="0")*(_xlpm.chars&lt;="9")+(_xlpm.chars&gt;="A")*(_xlpm.chars&lt;="Z")+(_xlpm.chars&gt;="a")*(_xlpm.chars&lt;="z"), _xlpm.chars, ""), _xlfn.CONCAT(_xlpm.keep))</f>
        <v>rainy</v>
      </c>
      <c r="D253" t="str">
        <f t="shared" si="40"/>
        <v>rainy</v>
      </c>
      <c r="E253" t="str">
        <v>let</v>
      </c>
      <c r="F253" t="str">
        <f t="shared" si="41"/>
        <v/>
      </c>
      <c r="G253" t="str">
        <f t="shared" si="42"/>
        <v/>
      </c>
      <c r="H253" t="str">
        <f t="shared" si="43"/>
        <v>let</v>
      </c>
      <c r="I253" t="str">
        <f t="shared" si="44"/>
        <v/>
      </c>
      <c r="J253" t="str">
        <f t="shared" si="45"/>
        <v/>
      </c>
      <c r="K253" t="str">
        <f t="shared" si="46"/>
        <v/>
      </c>
      <c r="L253" t="str">
        <f t="shared" si="47"/>
        <v/>
      </c>
      <c r="M253" t="str">
        <f t="shared" si="48"/>
        <v/>
      </c>
      <c r="N253" t="str">
        <f t="shared" si="49"/>
        <v/>
      </c>
      <c r="O253" t="str">
        <f t="shared" si="50"/>
        <v/>
      </c>
      <c r="P253" t="str">
        <f t="shared" si="51"/>
        <v/>
      </c>
      <c r="T253" t="str">
        <v>trap</v>
      </c>
      <c r="U253" t="str">
        <v>snack</v>
      </c>
      <c r="V253" t="str">
        <v>select</v>
      </c>
      <c r="W253" t="str">
        <v>unusual</v>
      </c>
    </row>
    <row r="254" spans="1:23">
      <c r="A254" t="s">
        <v>509</v>
      </c>
      <c r="B254">
        <f t="shared" si="39"/>
        <v>6</v>
      </c>
      <c r="C254" t="str" cm="1">
        <f t="array" ref="C254">_xlfn.LET(_xlpm.chars, MID(A254, _xlfn.SEQUENCE(LEN(A254)), 1), _xlpm.keep, IF((_xlpm.chars&gt;="0")*(_xlpm.chars&lt;="9")+(_xlpm.chars&gt;="A")*(_xlpm.chars&lt;="Z")+(_xlpm.chars&gt;="a")*(_xlpm.chars&lt;="z"), _xlpm.chars, ""), _xlfn.CONCAT(_xlpm.keep))</f>
        <v>cheese</v>
      </c>
      <c r="D254" t="str">
        <f t="shared" si="40"/>
        <v>cheese</v>
      </c>
      <c r="E254" t="str">
        <v>die</v>
      </c>
      <c r="F254" t="str">
        <f t="shared" si="41"/>
        <v/>
      </c>
      <c r="G254" t="str">
        <f t="shared" si="42"/>
        <v/>
      </c>
      <c r="H254" t="str">
        <f t="shared" si="43"/>
        <v>die</v>
      </c>
      <c r="I254" t="str">
        <f t="shared" si="44"/>
        <v/>
      </c>
      <c r="J254" t="str">
        <f t="shared" si="45"/>
        <v/>
      </c>
      <c r="K254" t="str">
        <f t="shared" si="46"/>
        <v/>
      </c>
      <c r="L254" t="str">
        <f t="shared" si="47"/>
        <v/>
      </c>
      <c r="M254" t="str">
        <f t="shared" si="48"/>
        <v/>
      </c>
      <c r="N254" t="str">
        <f t="shared" si="49"/>
        <v/>
      </c>
      <c r="O254" t="str">
        <f t="shared" si="50"/>
        <v/>
      </c>
      <c r="P254" t="str">
        <f t="shared" si="51"/>
        <v/>
      </c>
      <c r="T254" t="str">
        <v>tree</v>
      </c>
      <c r="U254" t="str">
        <v>snake</v>
      </c>
      <c r="V254" t="str">
        <v>server</v>
      </c>
      <c r="W254" t="str">
        <v>usually</v>
      </c>
    </row>
    <row r="255" spans="1:23">
      <c r="A255" t="s">
        <v>1483</v>
      </c>
      <c r="B255">
        <f t="shared" si="39"/>
        <v>4</v>
      </c>
      <c r="C255" t="str" cm="1">
        <f t="array" ref="C255">_xlfn.LET(_xlpm.chars, MID(A255, _xlfn.SEQUENCE(LEN(A255)), 1), _xlpm.keep, IF((_xlpm.chars&gt;="0")*(_xlpm.chars&lt;="9")+(_xlpm.chars&gt;="A")*(_xlpm.chars&lt;="Z")+(_xlpm.chars&gt;="a")*(_xlpm.chars&lt;="z"), _xlpm.chars, ""), _xlfn.CONCAT(_xlpm.keep))</f>
        <v>room</v>
      </c>
      <c r="D255" t="str">
        <f t="shared" si="40"/>
        <v>room</v>
      </c>
      <c r="E255" t="str">
        <v>out</v>
      </c>
      <c r="F255" t="str">
        <f t="shared" si="41"/>
        <v/>
      </c>
      <c r="G255" t="str">
        <f t="shared" si="42"/>
        <v/>
      </c>
      <c r="H255" t="str">
        <f t="shared" si="43"/>
        <v>out</v>
      </c>
      <c r="I255" t="str">
        <f t="shared" si="44"/>
        <v/>
      </c>
      <c r="J255" t="str">
        <f t="shared" si="45"/>
        <v/>
      </c>
      <c r="K255" t="str">
        <f t="shared" si="46"/>
        <v/>
      </c>
      <c r="L255" t="str">
        <f t="shared" si="47"/>
        <v/>
      </c>
      <c r="M255" t="str">
        <f t="shared" si="48"/>
        <v/>
      </c>
      <c r="N255" t="str">
        <f t="shared" si="49"/>
        <v/>
      </c>
      <c r="O255" t="str">
        <f t="shared" si="50"/>
        <v/>
      </c>
      <c r="P255" t="str">
        <f t="shared" si="51"/>
        <v/>
      </c>
      <c r="T255" t="str">
        <v>trip</v>
      </c>
      <c r="U255" t="str">
        <v>snowy</v>
      </c>
      <c r="V255" t="str">
        <v>setter</v>
      </c>
      <c r="W255" t="str">
        <v>utilize</v>
      </c>
    </row>
    <row r="256" spans="1:23">
      <c r="A256" t="s">
        <v>220</v>
      </c>
      <c r="B256">
        <f t="shared" si="39"/>
        <v>9</v>
      </c>
      <c r="C256" t="str" cm="1">
        <f t="array" ref="C256">_xlfn.LET(_xlpm.chars, MID(A256, _xlfn.SEQUENCE(LEN(A256)), 1), _xlpm.keep, IF((_xlpm.chars&gt;="0")*(_xlpm.chars&lt;="9")+(_xlpm.chars&gt;="A")*(_xlpm.chars&lt;="Z")+(_xlpm.chars&gt;="a")*(_xlpm.chars&lt;="z"), _xlpm.chars, ""), _xlfn.CONCAT(_xlpm.keep))</f>
        <v>classroom</v>
      </c>
      <c r="D256" t="str">
        <f t="shared" si="40"/>
        <v>classroom</v>
      </c>
      <c r="E256" t="str">
        <v>one</v>
      </c>
      <c r="F256" t="str">
        <f t="shared" si="41"/>
        <v/>
      </c>
      <c r="G256" t="str">
        <f t="shared" si="42"/>
        <v/>
      </c>
      <c r="H256" t="str">
        <f t="shared" si="43"/>
        <v>one</v>
      </c>
      <c r="I256" t="str">
        <f t="shared" si="44"/>
        <v/>
      </c>
      <c r="J256" t="str">
        <f t="shared" si="45"/>
        <v/>
      </c>
      <c r="K256" t="str">
        <f t="shared" si="46"/>
        <v/>
      </c>
      <c r="L256" t="str">
        <f t="shared" si="47"/>
        <v/>
      </c>
      <c r="M256" t="str">
        <f t="shared" si="48"/>
        <v/>
      </c>
      <c r="N256" t="str">
        <f t="shared" si="49"/>
        <v/>
      </c>
      <c r="O256" t="str">
        <f t="shared" si="50"/>
        <v/>
      </c>
      <c r="P256" t="str">
        <f t="shared" si="51"/>
        <v/>
      </c>
      <c r="T256" t="str">
        <v>true</v>
      </c>
      <c r="U256" t="str">
        <v>solve</v>
      </c>
      <c r="V256" t="str">
        <v>severe</v>
      </c>
      <c r="W256" t="str">
        <v>variety</v>
      </c>
    </row>
    <row r="257" spans="1:23">
      <c r="A257" t="s">
        <v>1755</v>
      </c>
      <c r="B257">
        <f t="shared" si="39"/>
        <v>13</v>
      </c>
      <c r="C257" t="str" cm="1">
        <f t="array" ref="C257">_xlfn.LET(_xlpm.chars, MID(A257, _xlfn.SEQUENCE(LEN(A257)), 1), _xlpm.keep, IF((_xlpm.chars&gt;="0")*(_xlpm.chars&lt;="9")+(_xlpm.chars&gt;="A")*(_xlpm.chars&lt;="Z")+(_xlpm.chars&gt;="a")*(_xlpm.chars&lt;="z"), _xlpm.chars, ""), _xlfn.CONCAT(_xlpm.keep))</f>
        <v>swimmingpool</v>
      </c>
      <c r="D257" t="str">
        <f t="shared" si="40"/>
        <v/>
      </c>
      <c r="E257" t="str">
        <v>god</v>
      </c>
      <c r="F257" t="str">
        <f t="shared" si="41"/>
        <v/>
      </c>
      <c r="G257" t="str">
        <f t="shared" si="42"/>
        <v/>
      </c>
      <c r="H257" t="str">
        <f t="shared" si="43"/>
        <v>god</v>
      </c>
      <c r="I257" t="str">
        <f t="shared" si="44"/>
        <v/>
      </c>
      <c r="J257" t="str">
        <f t="shared" si="45"/>
        <v/>
      </c>
      <c r="K257" t="str">
        <f t="shared" si="46"/>
        <v/>
      </c>
      <c r="L257" t="str">
        <f t="shared" si="47"/>
        <v/>
      </c>
      <c r="M257" t="str">
        <f t="shared" si="48"/>
        <v/>
      </c>
      <c r="N257" t="str">
        <f t="shared" si="49"/>
        <v/>
      </c>
      <c r="O257" t="str">
        <f t="shared" si="50"/>
        <v/>
      </c>
      <c r="P257" t="str">
        <f t="shared" si="51"/>
        <v/>
      </c>
      <c r="T257" t="str">
        <v>turf</v>
      </c>
      <c r="U257" t="str">
        <v>Spain</v>
      </c>
      <c r="V257" t="str">
        <v>shadow</v>
      </c>
      <c r="W257" t="str">
        <v>various</v>
      </c>
    </row>
    <row r="258" spans="1:23">
      <c r="A258" t="s">
        <v>435</v>
      </c>
      <c r="B258">
        <f t="shared" si="39"/>
        <v>4</v>
      </c>
      <c r="C258" t="str" cm="1">
        <f t="array" ref="C258">_xlfn.LET(_xlpm.chars, MID(A258, _xlfn.SEQUENCE(LEN(A258)), 1), _xlpm.keep, IF((_xlpm.chars&gt;="0")*(_xlpm.chars&lt;="9")+(_xlpm.chars&gt;="A")*(_xlpm.chars&lt;="Z")+(_xlpm.chars&gt;="a")*(_xlpm.chars&lt;="z"), _xlpm.chars, ""), _xlfn.CONCAT(_xlpm.keep))</f>
        <v>cook</v>
      </c>
      <c r="D258" t="str">
        <f t="shared" si="40"/>
        <v>cook</v>
      </c>
      <c r="E258" t="str">
        <v>gun</v>
      </c>
      <c r="F258" t="str">
        <f t="shared" si="41"/>
        <v/>
      </c>
      <c r="G258" t="str">
        <f t="shared" si="42"/>
        <v/>
      </c>
      <c r="H258" t="str">
        <f t="shared" si="43"/>
        <v>gun</v>
      </c>
      <c r="I258" t="str">
        <f t="shared" si="44"/>
        <v/>
      </c>
      <c r="J258" t="str">
        <f t="shared" si="45"/>
        <v/>
      </c>
      <c r="K258" t="str">
        <f t="shared" si="46"/>
        <v/>
      </c>
      <c r="L258" t="str">
        <f t="shared" si="47"/>
        <v/>
      </c>
      <c r="M258" t="str">
        <f t="shared" si="48"/>
        <v/>
      </c>
      <c r="N258" t="str">
        <f t="shared" si="49"/>
        <v/>
      </c>
      <c r="O258" t="str">
        <f t="shared" si="50"/>
        <v/>
      </c>
      <c r="P258" t="str">
        <f t="shared" si="51"/>
        <v/>
      </c>
      <c r="T258" t="str">
        <v>type</v>
      </c>
      <c r="U258" t="str">
        <v>speak</v>
      </c>
      <c r="V258" t="str">
        <v>shorts</v>
      </c>
      <c r="W258" t="str">
        <v>village</v>
      </c>
    </row>
    <row r="259" spans="1:23">
      <c r="A259" t="s">
        <v>462</v>
      </c>
      <c r="B259">
        <f t="shared" ref="B259:B322" si="52">LEN(A259)</f>
        <v>7</v>
      </c>
      <c r="C259" t="str" cm="1">
        <f t="array" ref="C259">_xlfn.LET(_xlpm.chars, MID(A259, _xlfn.SEQUENCE(LEN(A259)), 1), _xlpm.keep, IF((_xlpm.chars&gt;="0")*(_xlpm.chars&lt;="9")+(_xlpm.chars&gt;="A")*(_xlpm.chars&lt;="Z")+(_xlpm.chars&gt;="a")*(_xlpm.chars&lt;="z"), _xlpm.chars, ""), _xlfn.CONCAT(_xlpm.keep))</f>
        <v>cooking</v>
      </c>
      <c r="D259" t="str">
        <f t="shared" ref="D259:D322" si="53">IF(C259=A259,C259,"")</f>
        <v>cooking</v>
      </c>
      <c r="E259" t="str">
        <v>nod</v>
      </c>
      <c r="F259" t="str">
        <f t="shared" ref="F259:F322" si="54">IF(LEN($E259)=1,$E259,"")</f>
        <v/>
      </c>
      <c r="G259" t="str">
        <f t="shared" ref="G259:G322" si="55">IF(LEN($E259)=2,$E259,"")</f>
        <v/>
      </c>
      <c r="H259" t="str">
        <f t="shared" ref="H259:H322" si="56">IF(LEN($E259)=3,$E259,"")</f>
        <v>nod</v>
      </c>
      <c r="I259" t="str">
        <f t="shared" ref="I259:I322" si="57">IF(LEN($E259)=4,$E259,"")</f>
        <v/>
      </c>
      <c r="J259" t="str">
        <f t="shared" ref="J259:J322" si="58">IF(LEN($E259)=5,$E259,"")</f>
        <v/>
      </c>
      <c r="K259" t="str">
        <f t="shared" ref="K259:K322" si="59">IF(LEN($E259)=6,$E259,"")</f>
        <v/>
      </c>
      <c r="L259" t="str">
        <f t="shared" ref="L259:L322" si="60">IF(LEN($E259)=7,$E259,"")</f>
        <v/>
      </c>
      <c r="M259" t="str">
        <f t="shared" ref="M259:M322" si="61">IF(LEN($E259)=8,$E259,"")</f>
        <v/>
      </c>
      <c r="N259" t="str">
        <f t="shared" ref="N259:N322" si="62">IF(LEN($E259)=9,$E259,"")</f>
        <v/>
      </c>
      <c r="O259" t="str">
        <f t="shared" ref="O259:O322" si="63">IF(LEN($E259)=10,$E259,"")</f>
        <v/>
      </c>
      <c r="P259" t="str">
        <f t="shared" ref="P259:P322" si="64">IF(LEN($E259)&gt;=11,$E259,"")</f>
        <v/>
      </c>
      <c r="T259" t="str">
        <v>upon</v>
      </c>
      <c r="U259" t="str">
        <v>speed</v>
      </c>
      <c r="V259" t="str">
        <v>should</v>
      </c>
      <c r="W259" t="str">
        <v>visitor</v>
      </c>
    </row>
    <row r="260" spans="1:23">
      <c r="A260" t="s">
        <v>1130</v>
      </c>
      <c r="B260">
        <f t="shared" si="52"/>
        <v>8</v>
      </c>
      <c r="C260" t="str" cm="1">
        <f t="array" ref="C260">_xlfn.LET(_xlpm.chars, MID(A260, _xlfn.SEQUENCE(LEN(A260)), 1), _xlpm.keep, IF((_xlpm.chars&gt;="0")*(_xlpm.chars&lt;="9")+(_xlpm.chars&gt;="A")*(_xlpm.chars&lt;="Z")+(_xlpm.chars&gt;="a")*(_xlpm.chars&lt;="z"), _xlpm.chars, ""), _xlfn.CONCAT(_xlpm.keep))</f>
        <v>textbook</v>
      </c>
      <c r="D260" t="str">
        <f t="shared" si="53"/>
        <v>textbook</v>
      </c>
      <c r="E260" t="str">
        <v>sit</v>
      </c>
      <c r="F260" t="str">
        <f t="shared" si="54"/>
        <v/>
      </c>
      <c r="G260" t="str">
        <f t="shared" si="55"/>
        <v/>
      </c>
      <c r="H260" t="str">
        <f t="shared" si="56"/>
        <v>sit</v>
      </c>
      <c r="I260" t="str">
        <f t="shared" si="57"/>
        <v/>
      </c>
      <c r="J260" t="str">
        <f t="shared" si="58"/>
        <v/>
      </c>
      <c r="K260" t="str">
        <f t="shared" si="59"/>
        <v/>
      </c>
      <c r="L260" t="str">
        <f t="shared" si="60"/>
        <v/>
      </c>
      <c r="M260" t="str">
        <f t="shared" si="61"/>
        <v/>
      </c>
      <c r="N260" t="str">
        <f t="shared" si="62"/>
        <v/>
      </c>
      <c r="O260" t="str">
        <f t="shared" si="63"/>
        <v/>
      </c>
      <c r="P260" t="str">
        <f t="shared" si="64"/>
        <v/>
      </c>
      <c r="T260" t="str">
        <v>vary</v>
      </c>
      <c r="U260" t="str">
        <v>spell</v>
      </c>
      <c r="V260" t="str">
        <v>shower</v>
      </c>
      <c r="W260" t="str">
        <v>weather</v>
      </c>
    </row>
    <row r="261" spans="1:23">
      <c r="A261" t="s">
        <v>824</v>
      </c>
      <c r="B261">
        <f t="shared" si="52"/>
        <v>8</v>
      </c>
      <c r="C261" t="str" cm="1">
        <f t="array" ref="C261">_xlfn.LET(_xlpm.chars, MID(A261, _xlfn.SEQUENCE(LEN(A261)), 1), _xlpm.keep, IF((_xlpm.chars&gt;="0")*(_xlpm.chars&lt;="9")+(_xlpm.chars&gt;="A")*(_xlpm.chars&lt;="Z")+(_xlpm.chars&gt;="a")*(_xlpm.chars&lt;="z"), _xlpm.chars, ""), _xlfn.CONCAT(_xlpm.keep))</f>
        <v>notebook</v>
      </c>
      <c r="D261" t="str">
        <f t="shared" si="53"/>
        <v>notebook</v>
      </c>
      <c r="E261" t="str">
        <v>ham</v>
      </c>
      <c r="F261" t="str">
        <f t="shared" si="54"/>
        <v/>
      </c>
      <c r="G261" t="str">
        <f t="shared" si="55"/>
        <v/>
      </c>
      <c r="H261" t="str">
        <f t="shared" si="56"/>
        <v>ham</v>
      </c>
      <c r="I261" t="str">
        <f t="shared" si="57"/>
        <v/>
      </c>
      <c r="J261" t="str">
        <f t="shared" si="58"/>
        <v/>
      </c>
      <c r="K261" t="str">
        <f t="shared" si="59"/>
        <v/>
      </c>
      <c r="L261" t="str">
        <f t="shared" si="60"/>
        <v/>
      </c>
      <c r="M261" t="str">
        <f t="shared" si="61"/>
        <v/>
      </c>
      <c r="N261" t="str">
        <f t="shared" si="62"/>
        <v/>
      </c>
      <c r="O261" t="str">
        <f t="shared" si="63"/>
        <v/>
      </c>
      <c r="P261" t="str">
        <f t="shared" si="64"/>
        <v/>
      </c>
      <c r="T261" t="str">
        <v>very</v>
      </c>
      <c r="U261" t="str">
        <v>spend</v>
      </c>
      <c r="V261" t="str">
        <v>shrine</v>
      </c>
      <c r="W261" t="str">
        <v>website</v>
      </c>
    </row>
    <row r="262" spans="1:23">
      <c r="A262" t="s">
        <v>1633</v>
      </c>
      <c r="B262">
        <f t="shared" si="52"/>
        <v>5</v>
      </c>
      <c r="C262" t="str" cm="1">
        <f t="array" ref="C262">_xlfn.LET(_xlpm.chars, MID(A262, _xlfn.SEQUENCE(LEN(A262)), 1), _xlpm.keep, IF((_xlpm.chars&gt;="0")*(_xlpm.chars&lt;="9")+(_xlpm.chars&gt;="A")*(_xlpm.chars&lt;="Z")+(_xlpm.chars&gt;="a")*(_xlpm.chars&lt;="z"), _xlpm.chars, ""), _xlfn.CONCAT(_xlpm.keep))</f>
        <v>today</v>
      </c>
      <c r="D262" t="str">
        <f t="shared" si="53"/>
        <v>today</v>
      </c>
      <c r="E262" t="str">
        <v>ant</v>
      </c>
      <c r="F262" t="str">
        <f t="shared" si="54"/>
        <v/>
      </c>
      <c r="G262" t="str">
        <f t="shared" si="55"/>
        <v/>
      </c>
      <c r="H262" t="str">
        <f t="shared" si="56"/>
        <v>ant</v>
      </c>
      <c r="I262" t="str">
        <f t="shared" si="57"/>
        <v/>
      </c>
      <c r="J262" t="str">
        <f t="shared" si="58"/>
        <v/>
      </c>
      <c r="K262" t="str">
        <f t="shared" si="59"/>
        <v/>
      </c>
      <c r="L262" t="str">
        <f t="shared" si="60"/>
        <v/>
      </c>
      <c r="M262" t="str">
        <f t="shared" si="61"/>
        <v/>
      </c>
      <c r="N262" t="str">
        <f t="shared" si="62"/>
        <v/>
      </c>
      <c r="O262" t="str">
        <f t="shared" si="63"/>
        <v/>
      </c>
      <c r="P262" t="str">
        <f t="shared" si="64"/>
        <v/>
      </c>
      <c r="T262" t="str">
        <v>wage</v>
      </c>
      <c r="U262" t="str">
        <v>spent</v>
      </c>
      <c r="V262" t="str">
        <v>silver</v>
      </c>
      <c r="W262" t="str">
        <v>weekday</v>
      </c>
    </row>
    <row r="263" spans="1:23">
      <c r="A263" t="s">
        <v>1413</v>
      </c>
      <c r="B263">
        <f t="shared" si="52"/>
        <v>7</v>
      </c>
      <c r="C263" t="str" cm="1">
        <f t="array" ref="C263">_xlfn.LET(_xlpm.chars, MID(A263, _xlfn.SEQUENCE(LEN(A263)), 1), _xlpm.keep, IF((_xlpm.chars&gt;="0")*(_xlpm.chars&lt;="9")+(_xlpm.chars&gt;="A")*(_xlpm.chars&lt;="Z")+(_xlpm.chars&gt;="a")*(_xlpm.chars&lt;="z"), _xlpm.chars, ""), _xlfn.CONCAT(_xlpm.keep))</f>
        <v>usually</v>
      </c>
      <c r="D263" t="str">
        <f t="shared" si="53"/>
        <v>usually</v>
      </c>
      <c r="E263" t="str">
        <v>bus</v>
      </c>
      <c r="F263" t="str">
        <f t="shared" si="54"/>
        <v/>
      </c>
      <c r="G263" t="str">
        <f t="shared" si="55"/>
        <v/>
      </c>
      <c r="H263" t="str">
        <f t="shared" si="56"/>
        <v>bus</v>
      </c>
      <c r="I263" t="str">
        <f t="shared" si="57"/>
        <v/>
      </c>
      <c r="J263" t="str">
        <f t="shared" si="58"/>
        <v/>
      </c>
      <c r="K263" t="str">
        <f t="shared" si="59"/>
        <v/>
      </c>
      <c r="L263" t="str">
        <f t="shared" si="60"/>
        <v/>
      </c>
      <c r="M263" t="str">
        <f t="shared" si="61"/>
        <v/>
      </c>
      <c r="N263" t="str">
        <f t="shared" si="62"/>
        <v/>
      </c>
      <c r="O263" t="str">
        <f t="shared" si="63"/>
        <v/>
      </c>
      <c r="P263" t="str">
        <f t="shared" si="64"/>
        <v/>
      </c>
      <c r="T263" t="str">
        <v>wait</v>
      </c>
      <c r="U263" t="str">
        <v>spicy</v>
      </c>
      <c r="V263" t="str">
        <v>singer</v>
      </c>
      <c r="W263" t="str">
        <v>weekend</v>
      </c>
    </row>
    <row r="264" spans="1:23">
      <c r="A264" t="s">
        <v>677</v>
      </c>
      <c r="B264">
        <f t="shared" si="52"/>
        <v>5</v>
      </c>
      <c r="C264" t="str" cm="1">
        <f t="array" ref="C264">_xlfn.LET(_xlpm.chars, MID(A264, _xlfn.SEQUENCE(LEN(A264)), 1), _xlpm.keep, IF((_xlpm.chars&gt;="0")*(_xlpm.chars&lt;="9")+(_xlpm.chars&gt;="A")*(_xlpm.chars&lt;="Z")+(_xlpm.chars&gt;="a")*(_xlpm.chars&lt;="z"), _xlpm.chars, ""), _xlfn.CONCAT(_xlpm.keep))</f>
        <v>drink</v>
      </c>
      <c r="D264" t="str">
        <f t="shared" si="53"/>
        <v>drink</v>
      </c>
      <c r="E264" t="str">
        <v>job</v>
      </c>
      <c r="F264" t="str">
        <f t="shared" si="54"/>
        <v/>
      </c>
      <c r="G264" t="str">
        <f t="shared" si="55"/>
        <v/>
      </c>
      <c r="H264" t="str">
        <f t="shared" si="56"/>
        <v>job</v>
      </c>
      <c r="I264" t="str">
        <f t="shared" si="57"/>
        <v/>
      </c>
      <c r="J264" t="str">
        <f t="shared" si="58"/>
        <v/>
      </c>
      <c r="K264" t="str">
        <f t="shared" si="59"/>
        <v/>
      </c>
      <c r="L264" t="str">
        <f t="shared" si="60"/>
        <v/>
      </c>
      <c r="M264" t="str">
        <f t="shared" si="61"/>
        <v/>
      </c>
      <c r="N264" t="str">
        <f t="shared" si="62"/>
        <v/>
      </c>
      <c r="O264" t="str">
        <f t="shared" si="63"/>
        <v/>
      </c>
      <c r="P264" t="str">
        <f t="shared" si="64"/>
        <v/>
      </c>
      <c r="T264" t="str">
        <v>wake</v>
      </c>
      <c r="U264" t="str">
        <v>spill</v>
      </c>
      <c r="V264" t="str">
        <v>sister</v>
      </c>
      <c r="W264" t="str">
        <v>Western</v>
      </c>
    </row>
    <row r="265" spans="1:23">
      <c r="A265" t="s">
        <v>1756</v>
      </c>
      <c r="B265">
        <f t="shared" si="52"/>
        <v>9</v>
      </c>
      <c r="C265" t="str" cm="1">
        <f t="array" ref="C265">_xlfn.LET(_xlpm.chars, MID(A265, _xlfn.SEQUENCE(LEN(A265)), 1), _xlpm.keep, IF((_xlpm.chars&gt;="0")*(_xlpm.chars&lt;="9")+(_xlpm.chars&gt;="A")*(_xlpm.chars&lt;="Z")+(_xlpm.chars&gt;="a")*(_xlpm.chars&lt;="z"), _xlpm.chars, ""), _xlfn.CONCAT(_xlpm.keep))</f>
        <v>greentea</v>
      </c>
      <c r="D265" t="str">
        <f t="shared" si="53"/>
        <v/>
      </c>
      <c r="E265" t="str">
        <v>vet</v>
      </c>
      <c r="F265" t="str">
        <f t="shared" si="54"/>
        <v/>
      </c>
      <c r="G265" t="str">
        <f t="shared" si="55"/>
        <v/>
      </c>
      <c r="H265" t="str">
        <f t="shared" si="56"/>
        <v>vet</v>
      </c>
      <c r="I265" t="str">
        <f t="shared" si="57"/>
        <v/>
      </c>
      <c r="J265" t="str">
        <f t="shared" si="58"/>
        <v/>
      </c>
      <c r="K265" t="str">
        <f t="shared" si="59"/>
        <v/>
      </c>
      <c r="L265" t="str">
        <f t="shared" si="60"/>
        <v/>
      </c>
      <c r="M265" t="str">
        <f t="shared" si="61"/>
        <v/>
      </c>
      <c r="N265" t="str">
        <f t="shared" si="62"/>
        <v/>
      </c>
      <c r="O265" t="str">
        <f t="shared" si="63"/>
        <v/>
      </c>
      <c r="P265" t="str">
        <f t="shared" si="64"/>
        <v/>
      </c>
      <c r="T265" t="str">
        <v>wall</v>
      </c>
      <c r="U265" t="str">
        <v>spoke</v>
      </c>
      <c r="V265" t="str">
        <v>skiing</v>
      </c>
      <c r="W265" t="str">
        <v>wetland</v>
      </c>
    </row>
    <row r="266" spans="1:23">
      <c r="A266" t="s">
        <v>143</v>
      </c>
      <c r="B266">
        <f t="shared" si="52"/>
        <v>2</v>
      </c>
      <c r="C266" t="str" cm="1">
        <f t="array" ref="C266">_xlfn.LET(_xlpm.chars, MID(A266, _xlfn.SEQUENCE(LEN(A266)), 1), _xlpm.keep, IF((_xlpm.chars&gt;="0")*(_xlpm.chars&lt;="9")+(_xlpm.chars&gt;="A")*(_xlpm.chars&lt;="Z")+(_xlpm.chars&gt;="a")*(_xlpm.chars&lt;="z"), _xlpm.chars, ""), _xlfn.CONCAT(_xlpm.keep))</f>
        <v>it</v>
      </c>
      <c r="D266" t="str">
        <f t="shared" si="53"/>
        <v>it</v>
      </c>
      <c r="E266" t="str">
        <v>arm</v>
      </c>
      <c r="F266" t="str">
        <f t="shared" si="54"/>
        <v/>
      </c>
      <c r="G266" t="str">
        <f t="shared" si="55"/>
        <v/>
      </c>
      <c r="H266" t="str">
        <f t="shared" si="56"/>
        <v>arm</v>
      </c>
      <c r="I266" t="str">
        <f t="shared" si="57"/>
        <v/>
      </c>
      <c r="J266" t="str">
        <f t="shared" si="58"/>
        <v/>
      </c>
      <c r="K266" t="str">
        <f t="shared" si="59"/>
        <v/>
      </c>
      <c r="L266" t="str">
        <f t="shared" si="60"/>
        <v/>
      </c>
      <c r="M266" t="str">
        <f t="shared" si="61"/>
        <v/>
      </c>
      <c r="N266" t="str">
        <f t="shared" si="62"/>
        <v/>
      </c>
      <c r="O266" t="str">
        <f t="shared" si="63"/>
        <v/>
      </c>
      <c r="P266" t="str">
        <f t="shared" si="64"/>
        <v/>
      </c>
      <c r="T266" t="str">
        <v>want</v>
      </c>
      <c r="U266" t="str">
        <v>sport</v>
      </c>
      <c r="V266" t="str">
        <v>sleepy</v>
      </c>
      <c r="W266" t="str">
        <v>whistle</v>
      </c>
    </row>
    <row r="267" spans="1:23">
      <c r="A267" t="s">
        <v>1512</v>
      </c>
      <c r="B267">
        <f t="shared" si="52"/>
        <v>6</v>
      </c>
      <c r="C267" t="str" cm="1">
        <f t="array" ref="C267">_xlfn.LET(_xlpm.chars, MID(A267, _xlfn.SEQUENCE(LEN(A267)), 1), _xlpm.keep, IF((_xlpm.chars&gt;="0")*(_xlpm.chars&lt;="9")+(_xlpm.chars&gt;="A")*(_xlpm.chars&lt;="Z")+(_xlpm.chars&gt;="a")*(_xlpm.chars&lt;="z"), _xlpm.chars, ""), _xlfn.CONCAT(_xlpm.keep))</f>
        <v>symbol</v>
      </c>
      <c r="D267" t="str">
        <f t="shared" si="53"/>
        <v>symbol</v>
      </c>
      <c r="E267" t="str">
        <v>eye</v>
      </c>
      <c r="F267" t="str">
        <f t="shared" si="54"/>
        <v/>
      </c>
      <c r="G267" t="str">
        <f t="shared" si="55"/>
        <v/>
      </c>
      <c r="H267" t="str">
        <f t="shared" si="56"/>
        <v>eye</v>
      </c>
      <c r="I267" t="str">
        <f t="shared" si="57"/>
        <v/>
      </c>
      <c r="J267" t="str">
        <f t="shared" si="58"/>
        <v/>
      </c>
      <c r="K267" t="str">
        <f t="shared" si="59"/>
        <v/>
      </c>
      <c r="L267" t="str">
        <f t="shared" si="60"/>
        <v/>
      </c>
      <c r="M267" t="str">
        <f t="shared" si="61"/>
        <v/>
      </c>
      <c r="N267" t="str">
        <f t="shared" si="62"/>
        <v/>
      </c>
      <c r="O267" t="str">
        <f t="shared" si="63"/>
        <v/>
      </c>
      <c r="P267" t="str">
        <f t="shared" si="64"/>
        <v/>
      </c>
      <c r="T267" t="str">
        <v>warm</v>
      </c>
      <c r="U267" t="str">
        <v>staff</v>
      </c>
      <c r="V267" t="str">
        <v>slowly</v>
      </c>
      <c r="W267" t="str">
        <v>without</v>
      </c>
    </row>
    <row r="268" spans="1:23">
      <c r="A268" t="s">
        <v>458</v>
      </c>
      <c r="B268">
        <f t="shared" si="52"/>
        <v>3</v>
      </c>
      <c r="C268" t="str" cm="1">
        <f t="array" ref="C268">_xlfn.LET(_xlpm.chars, MID(A268, _xlfn.SEQUENCE(LEN(A268)), 1), _xlpm.keep, IF((_xlpm.chars&gt;="0")*(_xlpm.chars&lt;="9")+(_xlpm.chars&gt;="A")*(_xlpm.chars&lt;="Z")+(_xlpm.chars&gt;="a")*(_xlpm.chars&lt;="z"), _xlpm.chars, ""), _xlfn.CONCAT(_xlpm.keep))</f>
        <v>for</v>
      </c>
      <c r="D268" t="str">
        <f t="shared" si="53"/>
        <v>for</v>
      </c>
      <c r="E268" t="str">
        <v>ear</v>
      </c>
      <c r="F268" t="str">
        <f t="shared" si="54"/>
        <v/>
      </c>
      <c r="G268" t="str">
        <f t="shared" si="55"/>
        <v/>
      </c>
      <c r="H268" t="str">
        <f t="shared" si="56"/>
        <v>ear</v>
      </c>
      <c r="I268" t="str">
        <f t="shared" si="57"/>
        <v/>
      </c>
      <c r="J268" t="str">
        <f t="shared" si="58"/>
        <v/>
      </c>
      <c r="K268" t="str">
        <f t="shared" si="59"/>
        <v/>
      </c>
      <c r="L268" t="str">
        <f t="shared" si="60"/>
        <v/>
      </c>
      <c r="M268" t="str">
        <f t="shared" si="61"/>
        <v/>
      </c>
      <c r="N268" t="str">
        <f t="shared" si="62"/>
        <v/>
      </c>
      <c r="O268" t="str">
        <f t="shared" si="63"/>
        <v/>
      </c>
      <c r="P268" t="str">
        <f t="shared" si="64"/>
        <v/>
      </c>
      <c r="T268" t="str">
        <v>wash</v>
      </c>
      <c r="U268" t="str">
        <v>stage</v>
      </c>
      <c r="V268" t="str">
        <v>soccer</v>
      </c>
      <c r="W268" t="str">
        <v>working</v>
      </c>
    </row>
    <row r="269" spans="1:23">
      <c r="A269" t="s">
        <v>162</v>
      </c>
      <c r="B269">
        <f t="shared" si="52"/>
        <v>11</v>
      </c>
      <c r="C269" t="str" cm="1">
        <f t="array" ref="C269">_xlfn.LET(_xlpm.chars, MID(A269, _xlfn.SEQUENCE(LEN(A269)), 1), _xlpm.keep, IF((_xlpm.chars&gt;="0")*(_xlpm.chars&lt;="9")+(_xlpm.chars&gt;="A")*(_xlpm.chars&lt;="Z")+(_xlpm.chars&gt;="a")*(_xlpm.chars&lt;="z"), _xlpm.chars, ""), _xlfn.CONCAT(_xlpm.keep))</f>
        <v>interesting</v>
      </c>
      <c r="D269" t="str">
        <f t="shared" si="53"/>
        <v>interesting</v>
      </c>
      <c r="E269" t="str">
        <v>leg</v>
      </c>
      <c r="F269" t="str">
        <f t="shared" si="54"/>
        <v/>
      </c>
      <c r="G269" t="str">
        <f t="shared" si="55"/>
        <v/>
      </c>
      <c r="H269" t="str">
        <f t="shared" si="56"/>
        <v>leg</v>
      </c>
      <c r="I269" t="str">
        <f t="shared" si="57"/>
        <v/>
      </c>
      <c r="J269" t="str">
        <f t="shared" si="58"/>
        <v/>
      </c>
      <c r="K269" t="str">
        <f t="shared" si="59"/>
        <v/>
      </c>
      <c r="L269" t="str">
        <f t="shared" si="60"/>
        <v/>
      </c>
      <c r="M269" t="str">
        <f t="shared" si="61"/>
        <v/>
      </c>
      <c r="N269" t="str">
        <f t="shared" si="62"/>
        <v/>
      </c>
      <c r="O269" t="str">
        <f t="shared" si="63"/>
        <v/>
      </c>
      <c r="P269" t="str">
        <f t="shared" si="64"/>
        <v/>
      </c>
      <c r="T269" t="str">
        <v>wave</v>
      </c>
      <c r="U269" t="str">
        <v>stair</v>
      </c>
      <c r="V269" t="str">
        <v>speech</v>
      </c>
      <c r="W269" t="str">
        <v>worried</v>
      </c>
    </row>
    <row r="270" spans="1:23">
      <c r="A270" t="s">
        <v>535</v>
      </c>
      <c r="B270">
        <f t="shared" si="52"/>
        <v>8</v>
      </c>
      <c r="C270" t="str" cm="1">
        <f t="array" ref="C270">_xlfn.LET(_xlpm.chars, MID(A270, _xlfn.SEQUENCE(LEN(A270)), 1), _xlpm.keep, IF((_xlpm.chars&gt;="0")*(_xlpm.chars&lt;="9")+(_xlpm.chars&gt;="A")*(_xlpm.chars&lt;="Z")+(_xlpm.chars&gt;="a")*(_xlpm.chars&lt;="z"), _xlpm.chars, ""), _xlfn.CONCAT(_xlpm.keep))</f>
        <v>favorite</v>
      </c>
      <c r="D270" t="str">
        <f t="shared" si="53"/>
        <v>favorite</v>
      </c>
      <c r="E270" t="str">
        <v>toe</v>
      </c>
      <c r="F270" t="str">
        <f t="shared" si="54"/>
        <v/>
      </c>
      <c r="G270" t="str">
        <f t="shared" si="55"/>
        <v/>
      </c>
      <c r="H270" t="str">
        <f t="shared" si="56"/>
        <v>toe</v>
      </c>
      <c r="I270" t="str">
        <f t="shared" si="57"/>
        <v/>
      </c>
      <c r="J270" t="str">
        <f t="shared" si="58"/>
        <v/>
      </c>
      <c r="K270" t="str">
        <f t="shared" si="59"/>
        <v/>
      </c>
      <c r="L270" t="str">
        <f t="shared" si="60"/>
        <v/>
      </c>
      <c r="M270" t="str">
        <f t="shared" si="61"/>
        <v/>
      </c>
      <c r="N270" t="str">
        <f t="shared" si="62"/>
        <v/>
      </c>
      <c r="O270" t="str">
        <f t="shared" si="63"/>
        <v/>
      </c>
      <c r="P270" t="str">
        <f t="shared" si="64"/>
        <v/>
      </c>
      <c r="T270" t="str">
        <v>weak</v>
      </c>
      <c r="U270" t="str">
        <v>steak</v>
      </c>
      <c r="V270" t="str">
        <v>spider</v>
      </c>
    </row>
    <row r="271" spans="1:23">
      <c r="A271" t="s">
        <v>180</v>
      </c>
      <c r="B271">
        <f t="shared" si="52"/>
        <v>9</v>
      </c>
      <c r="C271" t="str" cm="1">
        <f t="array" ref="C271">_xlfn.LET(_xlpm.chars, MID(A271, _xlfn.SEQUENCE(LEN(A271)), 1), _xlpm.keep, IF((_xlpm.chars&gt;="0")*(_xlpm.chars&lt;="9")+(_xlpm.chars&gt;="A")*(_xlpm.chars&lt;="Z")+(_xlpm.chars&gt;="a")*(_xlpm.chars&lt;="z"), _xlpm.chars, ""), _xlfn.CONCAT(_xlpm.keep))</f>
        <v>character</v>
      </c>
      <c r="D271" t="str">
        <f t="shared" si="53"/>
        <v>character</v>
      </c>
      <c r="E271" t="str">
        <v>fly</v>
      </c>
      <c r="F271" t="str">
        <f t="shared" si="54"/>
        <v/>
      </c>
      <c r="G271" t="str">
        <f t="shared" si="55"/>
        <v/>
      </c>
      <c r="H271" t="str">
        <f t="shared" si="56"/>
        <v>fly</v>
      </c>
      <c r="I271" t="str">
        <f t="shared" si="57"/>
        <v/>
      </c>
      <c r="J271" t="str">
        <f t="shared" si="58"/>
        <v/>
      </c>
      <c r="K271" t="str">
        <f t="shared" si="59"/>
        <v/>
      </c>
      <c r="L271" t="str">
        <f t="shared" si="60"/>
        <v/>
      </c>
      <c r="M271" t="str">
        <f t="shared" si="61"/>
        <v/>
      </c>
      <c r="N271" t="str">
        <f t="shared" si="62"/>
        <v/>
      </c>
      <c r="O271" t="str">
        <f t="shared" si="63"/>
        <v/>
      </c>
      <c r="P271" t="str">
        <f t="shared" si="64"/>
        <v/>
      </c>
      <c r="T271" t="str">
        <v>wear</v>
      </c>
      <c r="U271" t="str">
        <v>steam</v>
      </c>
      <c r="V271" t="str">
        <v>spiker</v>
      </c>
    </row>
    <row r="272" spans="1:23">
      <c r="A272" t="s">
        <v>4</v>
      </c>
      <c r="B272">
        <f t="shared" si="52"/>
        <v>4</v>
      </c>
      <c r="C272" t="str" cm="1">
        <f t="array" ref="C272">_xlfn.LET(_xlpm.chars, MID(A272, _xlfn.SEQUENCE(LEN(A272)), 1), _xlpm.keep, IF((_xlpm.chars&gt;="0")*(_xlpm.chars&lt;="9")+(_xlpm.chars&gt;="A")*(_xlpm.chars&lt;="Z")+(_xlpm.chars&gt;="a")*(_xlpm.chars&lt;="z"), _xlpm.chars, ""), _xlfn.CONCAT(_xlpm.keep))</f>
        <v>also</v>
      </c>
      <c r="D272" t="str">
        <f t="shared" si="53"/>
        <v>also</v>
      </c>
      <c r="E272" t="str">
        <v>get</v>
      </c>
      <c r="F272" t="str">
        <f t="shared" si="54"/>
        <v/>
      </c>
      <c r="G272" t="str">
        <f t="shared" si="55"/>
        <v/>
      </c>
      <c r="H272" t="str">
        <f t="shared" si="56"/>
        <v>get</v>
      </c>
      <c r="I272" t="str">
        <f t="shared" si="57"/>
        <v/>
      </c>
      <c r="J272" t="str">
        <f t="shared" si="58"/>
        <v/>
      </c>
      <c r="K272" t="str">
        <f t="shared" si="59"/>
        <v/>
      </c>
      <c r="L272" t="str">
        <f t="shared" si="60"/>
        <v/>
      </c>
      <c r="M272" t="str">
        <f t="shared" si="61"/>
        <v/>
      </c>
      <c r="N272" t="str">
        <f t="shared" si="62"/>
        <v/>
      </c>
      <c r="O272" t="str">
        <f t="shared" si="63"/>
        <v/>
      </c>
      <c r="P272" t="str">
        <f t="shared" si="64"/>
        <v/>
      </c>
      <c r="T272" t="str">
        <v>week</v>
      </c>
      <c r="U272" t="str">
        <v>stick</v>
      </c>
      <c r="V272" t="str">
        <v>spirit</v>
      </c>
    </row>
    <row r="273" spans="1:22">
      <c r="A273" t="s">
        <v>1689</v>
      </c>
      <c r="B273">
        <f t="shared" si="52"/>
        <v>4</v>
      </c>
      <c r="C273" t="str" cm="1">
        <f t="array" ref="C273">_xlfn.LET(_xlpm.chars, MID(A273, _xlfn.SEQUENCE(LEN(A273)), 1), _xlpm.keep, IF((_xlpm.chars&gt;="0")*(_xlpm.chars&lt;="9")+(_xlpm.chars&gt;="A")*(_xlpm.chars&lt;="Z")+(_xlpm.chars&gt;="a")*(_xlpm.chars&lt;="z"), _xlpm.chars, ""), _xlfn.CONCAT(_xlpm.keep))</f>
        <v>what</v>
      </c>
      <c r="D273" t="str">
        <f t="shared" si="53"/>
        <v>what</v>
      </c>
      <c r="E273" t="str">
        <v>low</v>
      </c>
      <c r="F273" t="str">
        <f t="shared" si="54"/>
        <v/>
      </c>
      <c r="G273" t="str">
        <f t="shared" si="55"/>
        <v/>
      </c>
      <c r="H273" t="str">
        <f t="shared" si="56"/>
        <v>low</v>
      </c>
      <c r="I273" t="str">
        <f t="shared" si="57"/>
        <v/>
      </c>
      <c r="J273" t="str">
        <f t="shared" si="58"/>
        <v/>
      </c>
      <c r="K273" t="str">
        <f t="shared" si="59"/>
        <v/>
      </c>
      <c r="L273" t="str">
        <f t="shared" si="60"/>
        <v/>
      </c>
      <c r="M273" t="str">
        <f t="shared" si="61"/>
        <v/>
      </c>
      <c r="N273" t="str">
        <f t="shared" si="62"/>
        <v/>
      </c>
      <c r="O273" t="str">
        <f t="shared" si="63"/>
        <v/>
      </c>
      <c r="P273" t="str">
        <f t="shared" si="64"/>
        <v/>
      </c>
      <c r="T273" t="str">
        <v>went</v>
      </c>
      <c r="U273" t="str">
        <v>still</v>
      </c>
      <c r="V273" t="str">
        <v>street</v>
      </c>
    </row>
    <row r="274" spans="1:22">
      <c r="A274" t="s">
        <v>834</v>
      </c>
      <c r="B274">
        <f t="shared" si="52"/>
        <v>6</v>
      </c>
      <c r="C274" t="str" cm="1">
        <f t="array" ref="C274">_xlfn.LET(_xlpm.chars, MID(A274, _xlfn.SEQUENCE(LEN(A274)), 1), _xlpm.keep, IF((_xlpm.chars&gt;="0")*(_xlpm.chars&lt;="9")+(_xlpm.chars&gt;="A")*(_xlpm.chars&lt;="Z")+(_xlpm.chars&gt;="a")*(_xlpm.chars&lt;="z"), _xlpm.chars, ""), _xlfn.CONCAT(_xlpm.keep))</f>
        <v>family</v>
      </c>
      <c r="D274" t="str">
        <f t="shared" si="53"/>
        <v>family</v>
      </c>
      <c r="E274" t="str">
        <v>shy</v>
      </c>
      <c r="F274" t="str">
        <f t="shared" si="54"/>
        <v/>
      </c>
      <c r="G274" t="str">
        <f t="shared" si="55"/>
        <v/>
      </c>
      <c r="H274" t="str">
        <f t="shared" si="56"/>
        <v>shy</v>
      </c>
      <c r="I274" t="str">
        <f t="shared" si="57"/>
        <v/>
      </c>
      <c r="J274" t="str">
        <f t="shared" si="58"/>
        <v/>
      </c>
      <c r="K274" t="str">
        <f t="shared" si="59"/>
        <v/>
      </c>
      <c r="L274" t="str">
        <f t="shared" si="60"/>
        <v/>
      </c>
      <c r="M274" t="str">
        <f t="shared" si="61"/>
        <v/>
      </c>
      <c r="N274" t="str">
        <f t="shared" si="62"/>
        <v/>
      </c>
      <c r="O274" t="str">
        <f t="shared" si="63"/>
        <v/>
      </c>
      <c r="P274" t="str">
        <f t="shared" si="64"/>
        <v/>
      </c>
      <c r="T274" t="str">
        <v>were</v>
      </c>
      <c r="U274" t="str">
        <v>stood</v>
      </c>
      <c r="V274" t="str">
        <v>strict</v>
      </c>
    </row>
    <row r="275" spans="1:22">
      <c r="A275" t="s">
        <v>1071</v>
      </c>
      <c r="B275">
        <f t="shared" si="52"/>
        <v>3</v>
      </c>
      <c r="C275" t="str" cm="1">
        <f t="array" ref="C275">_xlfn.LET(_xlpm.chars, MID(A275, _xlfn.SEQUENCE(LEN(A275)), 1), _xlpm.keep, IF((_xlpm.chars&gt;="0")*(_xlpm.chars&lt;="9")+(_xlpm.chars&gt;="A")*(_xlpm.chars&lt;="Z")+(_xlpm.chars&gt;="a")*(_xlpm.chars&lt;="z"), _xlpm.chars, ""), _xlfn.CONCAT(_xlpm.keep))</f>
        <v>who</v>
      </c>
      <c r="D275" t="str">
        <f t="shared" si="53"/>
        <v>who</v>
      </c>
      <c r="E275" t="str">
        <v>old</v>
      </c>
      <c r="F275" t="str">
        <f t="shared" si="54"/>
        <v/>
      </c>
      <c r="G275" t="str">
        <f t="shared" si="55"/>
        <v/>
      </c>
      <c r="H275" t="str">
        <f t="shared" si="56"/>
        <v>old</v>
      </c>
      <c r="I275" t="str">
        <f t="shared" si="57"/>
        <v/>
      </c>
      <c r="J275" t="str">
        <f t="shared" si="58"/>
        <v/>
      </c>
      <c r="K275" t="str">
        <f t="shared" si="59"/>
        <v/>
      </c>
      <c r="L275" t="str">
        <f t="shared" si="60"/>
        <v/>
      </c>
      <c r="M275" t="str">
        <f t="shared" si="61"/>
        <v/>
      </c>
      <c r="N275" t="str">
        <f t="shared" si="62"/>
        <v/>
      </c>
      <c r="O275" t="str">
        <f t="shared" si="63"/>
        <v/>
      </c>
      <c r="P275" t="str">
        <f t="shared" si="64"/>
        <v/>
      </c>
      <c r="T275" t="str">
        <v>wide</v>
      </c>
      <c r="U275" t="str">
        <v>store</v>
      </c>
      <c r="V275" t="str">
        <v>string</v>
      </c>
    </row>
    <row r="276" spans="1:22">
      <c r="A276" t="s">
        <v>1077</v>
      </c>
      <c r="B276">
        <f t="shared" si="52"/>
        <v>3</v>
      </c>
      <c r="C276" t="str" cm="1">
        <f t="array" ref="C276">_xlfn.LET(_xlpm.chars, MID(A276, _xlfn.SEQUENCE(LEN(A276)), 1), _xlpm.keep, IF((_xlpm.chars&gt;="0")*(_xlpm.chars&lt;="9")+(_xlpm.chars&gt;="A")*(_xlpm.chars&lt;="Z")+(_xlpm.chars&gt;="a")*(_xlpm.chars&lt;="z"), _xlpm.chars, ""), _xlfn.CONCAT(_xlpm.keep))</f>
        <v>why</v>
      </c>
      <c r="D276" t="str">
        <f t="shared" si="53"/>
        <v>why</v>
      </c>
      <c r="E276" t="str">
        <v>for</v>
      </c>
      <c r="F276" t="str">
        <f t="shared" si="54"/>
        <v/>
      </c>
      <c r="G276" t="str">
        <f t="shared" si="55"/>
        <v/>
      </c>
      <c r="H276" t="str">
        <f t="shared" si="56"/>
        <v>for</v>
      </c>
      <c r="I276" t="str">
        <f t="shared" si="57"/>
        <v/>
      </c>
      <c r="J276" t="str">
        <f t="shared" si="58"/>
        <v/>
      </c>
      <c r="K276" t="str">
        <f t="shared" si="59"/>
        <v/>
      </c>
      <c r="L276" t="str">
        <f t="shared" si="60"/>
        <v/>
      </c>
      <c r="M276" t="str">
        <f t="shared" si="61"/>
        <v/>
      </c>
      <c r="N276" t="str">
        <f t="shared" si="62"/>
        <v/>
      </c>
      <c r="O276" t="str">
        <f t="shared" si="63"/>
        <v/>
      </c>
      <c r="P276" t="str">
        <f t="shared" si="64"/>
        <v/>
      </c>
      <c r="T276" t="str">
        <v>wife</v>
      </c>
      <c r="U276" t="str">
        <v>storm</v>
      </c>
      <c r="V276" t="str">
        <v>strong</v>
      </c>
    </row>
    <row r="277" spans="1:22">
      <c r="A277" t="s">
        <v>332</v>
      </c>
      <c r="B277">
        <f t="shared" si="52"/>
        <v>5</v>
      </c>
      <c r="C277" t="str" cm="1">
        <f t="array" ref="C277">_xlfn.LET(_xlpm.chars, MID(A277, _xlfn.SEQUENCE(LEN(A277)), 1), _xlpm.keep, IF((_xlpm.chars&gt;="0")*(_xlpm.chars&lt;="9")+(_xlpm.chars&gt;="A")*(_xlpm.chars&lt;="Z")+(_xlpm.chars&gt;="a")*(_xlpm.chars&lt;="z"), _xlpm.chars, ""), _xlfn.CONCAT(_xlpm.keep))</f>
        <v>brave</v>
      </c>
      <c r="D277" t="str">
        <f t="shared" si="53"/>
        <v>brave</v>
      </c>
      <c r="E277" t="str">
        <v>ton</v>
      </c>
      <c r="F277" t="str">
        <f t="shared" si="54"/>
        <v/>
      </c>
      <c r="G277" t="str">
        <f t="shared" si="55"/>
        <v/>
      </c>
      <c r="H277" t="str">
        <f t="shared" si="56"/>
        <v>ton</v>
      </c>
      <c r="I277" t="str">
        <f t="shared" si="57"/>
        <v/>
      </c>
      <c r="J277" t="str">
        <f t="shared" si="58"/>
        <v/>
      </c>
      <c r="K277" t="str">
        <f t="shared" si="59"/>
        <v/>
      </c>
      <c r="L277" t="str">
        <f t="shared" si="60"/>
        <v/>
      </c>
      <c r="M277" t="str">
        <f t="shared" si="61"/>
        <v/>
      </c>
      <c r="N277" t="str">
        <f t="shared" si="62"/>
        <v/>
      </c>
      <c r="O277" t="str">
        <f t="shared" si="63"/>
        <v/>
      </c>
      <c r="P277" t="str">
        <f t="shared" si="64"/>
        <v/>
      </c>
      <c r="T277" t="str">
        <v>wind</v>
      </c>
      <c r="U277" t="str">
        <v>story</v>
      </c>
      <c r="V277" t="str">
        <v>studio</v>
      </c>
    </row>
    <row r="278" spans="1:22">
      <c r="A278" t="s">
        <v>1060</v>
      </c>
      <c r="B278">
        <f t="shared" si="52"/>
        <v>4</v>
      </c>
      <c r="C278" t="str" cm="1">
        <f t="array" ref="C278">_xlfn.LET(_xlpm.chars, MID(A278, _xlfn.SEQUENCE(LEN(A278)), 1), _xlpm.keep, IF((_xlpm.chars&gt;="0")*(_xlpm.chars&lt;="9")+(_xlpm.chars&gt;="A")*(_xlpm.chars&lt;="Z")+(_xlpm.chars&gt;="a")*(_xlpm.chars&lt;="z"), _xlpm.chars, ""), _xlfn.CONCAT(_xlpm.keep))</f>
        <v>kind</v>
      </c>
      <c r="D278" t="str">
        <f t="shared" si="53"/>
        <v>kind</v>
      </c>
      <c r="E278" t="str">
        <v>add</v>
      </c>
      <c r="F278" t="str">
        <f t="shared" si="54"/>
        <v/>
      </c>
      <c r="G278" t="str">
        <f t="shared" si="55"/>
        <v/>
      </c>
      <c r="H278" t="str">
        <f t="shared" si="56"/>
        <v>add</v>
      </c>
      <c r="I278" t="str">
        <f t="shared" si="57"/>
        <v/>
      </c>
      <c r="J278" t="str">
        <f t="shared" si="58"/>
        <v/>
      </c>
      <c r="K278" t="str">
        <f t="shared" si="59"/>
        <v/>
      </c>
      <c r="L278" t="str">
        <f t="shared" si="60"/>
        <v/>
      </c>
      <c r="M278" t="str">
        <f t="shared" si="61"/>
        <v/>
      </c>
      <c r="N278" t="str">
        <f t="shared" si="62"/>
        <v/>
      </c>
      <c r="O278" t="str">
        <f t="shared" si="63"/>
        <v/>
      </c>
      <c r="P278" t="str">
        <f t="shared" si="64"/>
        <v/>
      </c>
      <c r="T278" t="str">
        <v>wing</v>
      </c>
      <c r="U278" t="str">
        <v>straw</v>
      </c>
      <c r="V278" t="str">
        <v>sudden</v>
      </c>
    </row>
    <row r="279" spans="1:22">
      <c r="A279" t="s">
        <v>1757</v>
      </c>
      <c r="B279">
        <f t="shared" si="52"/>
        <v>6</v>
      </c>
      <c r="C279" t="str" cm="1">
        <f t="array" ref="C279">_xlfn.LET(_xlpm.chars, MID(A279, _xlfn.SEQUENCE(LEN(A279)), 1), _xlpm.keep, IF((_xlpm.chars&gt;="0")*(_xlpm.chars&lt;="9")+(_xlpm.chars&gt;="A")*(_xlpm.chars&lt;="Z")+(_xlpm.chars&gt;="a")*(_xlpm.chars&lt;="z"), _xlpm.chars, ""), _xlfn.CONCAT(_xlpm.keep))</f>
        <v>whats</v>
      </c>
      <c r="D279" t="str">
        <f t="shared" si="53"/>
        <v/>
      </c>
      <c r="E279" t="str">
        <v>can</v>
      </c>
      <c r="F279" t="str">
        <f t="shared" si="54"/>
        <v/>
      </c>
      <c r="G279" t="str">
        <f t="shared" si="55"/>
        <v/>
      </c>
      <c r="H279" t="str">
        <f t="shared" si="56"/>
        <v>can</v>
      </c>
      <c r="I279" t="str">
        <f t="shared" si="57"/>
        <v/>
      </c>
      <c r="J279" t="str">
        <f t="shared" si="58"/>
        <v/>
      </c>
      <c r="K279" t="str">
        <f t="shared" si="59"/>
        <v/>
      </c>
      <c r="L279" t="str">
        <f t="shared" si="60"/>
        <v/>
      </c>
      <c r="M279" t="str">
        <f t="shared" si="61"/>
        <v/>
      </c>
      <c r="N279" t="str">
        <f t="shared" si="62"/>
        <v/>
      </c>
      <c r="O279" t="str">
        <f t="shared" si="63"/>
        <v/>
      </c>
      <c r="P279" t="str">
        <f t="shared" si="64"/>
        <v/>
      </c>
      <c r="T279" t="str">
        <v>wise</v>
      </c>
      <c r="U279" t="str">
        <v>study</v>
      </c>
      <c r="V279" t="str">
        <v>suffer</v>
      </c>
    </row>
    <row r="280" spans="1:22">
      <c r="A280" t="s">
        <v>1758</v>
      </c>
      <c r="B280">
        <f t="shared" si="52"/>
        <v>5</v>
      </c>
      <c r="C280" t="str" cm="1">
        <f t="array" ref="C280">_xlfn.LET(_xlpm.chars, MID(A280, _xlfn.SEQUENCE(LEN(A280)), 1), _xlpm.keep, IF((_xlpm.chars&gt;="0")*(_xlpm.chars&lt;="9")+(_xlpm.chars&gt;="A")*(_xlpm.chars&lt;="Z")+(_xlpm.chars&gt;="a")*(_xlpm.chars&lt;="z"), _xlpm.chars, ""), _xlfn.CONCAT(_xlpm.keep))</f>
        <v>whos</v>
      </c>
      <c r="D280" t="str">
        <f t="shared" si="53"/>
        <v/>
      </c>
      <c r="E280" t="str">
        <v>may</v>
      </c>
      <c r="F280" t="str">
        <f t="shared" si="54"/>
        <v/>
      </c>
      <c r="G280" t="str">
        <f t="shared" si="55"/>
        <v/>
      </c>
      <c r="H280" t="str">
        <f t="shared" si="56"/>
        <v>may</v>
      </c>
      <c r="I280" t="str">
        <f t="shared" si="57"/>
        <v/>
      </c>
      <c r="J280" t="str">
        <f t="shared" si="58"/>
        <v/>
      </c>
      <c r="K280" t="str">
        <f t="shared" si="59"/>
        <v/>
      </c>
      <c r="L280" t="str">
        <f t="shared" si="60"/>
        <v/>
      </c>
      <c r="M280" t="str">
        <f t="shared" si="61"/>
        <v/>
      </c>
      <c r="N280" t="str">
        <f t="shared" si="62"/>
        <v/>
      </c>
      <c r="O280" t="str">
        <f t="shared" si="63"/>
        <v/>
      </c>
      <c r="P280" t="str">
        <f t="shared" si="64"/>
        <v/>
      </c>
      <c r="T280" t="str">
        <v>woke</v>
      </c>
      <c r="U280" t="str">
        <v>sunny</v>
      </c>
      <c r="V280" t="str">
        <v>summer</v>
      </c>
    </row>
    <row r="281" spans="1:22">
      <c r="A281" t="s">
        <v>999</v>
      </c>
      <c r="B281">
        <f t="shared" si="52"/>
        <v>3</v>
      </c>
      <c r="C281" t="str" cm="1">
        <f t="array" ref="C281">_xlfn.LET(_xlpm.chars, MID(A281, _xlfn.SEQUENCE(LEN(A281)), 1), _xlpm.keep, IF((_xlpm.chars&gt;="0")*(_xlpm.chars&lt;="9")+(_xlpm.chars&gt;="A")*(_xlpm.chars&lt;="Z")+(_xlpm.chars&gt;="a")*(_xlpm.chars&lt;="z"), _xlpm.chars, ""), _xlfn.CONCAT(_xlpm.keep))</f>
        <v>the</v>
      </c>
      <c r="D281" t="str">
        <f t="shared" si="53"/>
        <v>the</v>
      </c>
      <c r="E281" t="str">
        <v>ask</v>
      </c>
      <c r="F281" t="str">
        <f t="shared" si="54"/>
        <v/>
      </c>
      <c r="G281" t="str">
        <f t="shared" si="55"/>
        <v/>
      </c>
      <c r="H281" t="str">
        <f t="shared" si="56"/>
        <v>ask</v>
      </c>
      <c r="I281" t="str">
        <f t="shared" si="57"/>
        <v/>
      </c>
      <c r="J281" t="str">
        <f t="shared" si="58"/>
        <v/>
      </c>
      <c r="K281" t="str">
        <f t="shared" si="59"/>
        <v/>
      </c>
      <c r="L281" t="str">
        <f t="shared" si="60"/>
        <v/>
      </c>
      <c r="M281" t="str">
        <f t="shared" si="61"/>
        <v/>
      </c>
      <c r="N281" t="str">
        <f t="shared" si="62"/>
        <v/>
      </c>
      <c r="O281" t="str">
        <f t="shared" si="63"/>
        <v/>
      </c>
      <c r="P281" t="str">
        <f t="shared" si="64"/>
        <v/>
      </c>
      <c r="T281" t="str">
        <v>wolf</v>
      </c>
      <c r="U281" t="str">
        <v>sword</v>
      </c>
      <c r="V281" t="str">
        <v>Sunday</v>
      </c>
    </row>
    <row r="282" spans="1:22">
      <c r="A282" t="s">
        <v>187</v>
      </c>
      <c r="B282">
        <f t="shared" si="52"/>
        <v>6</v>
      </c>
      <c r="C282" t="str" cm="1">
        <f t="array" ref="C282">_xlfn.LET(_xlpm.chars, MID(A282, _xlfn.SEQUENCE(LEN(A282)), 1), _xlpm.keep, IF((_xlpm.chars&gt;="0")*(_xlpm.chars&lt;="9")+(_xlpm.chars&gt;="A")*(_xlpm.chars&lt;="Z")+(_xlpm.chars&gt;="a")*(_xlpm.chars&lt;="z"), _xlpm.chars, ""), _xlfn.CONCAT(_xlpm.keep))</f>
        <v>around</v>
      </c>
      <c r="D282" t="str">
        <f t="shared" si="53"/>
        <v>around</v>
      </c>
      <c r="E282" t="str">
        <v>own</v>
      </c>
      <c r="F282" t="str">
        <f t="shared" si="54"/>
        <v/>
      </c>
      <c r="G282" t="str">
        <f t="shared" si="55"/>
        <v/>
      </c>
      <c r="H282" t="str">
        <f t="shared" si="56"/>
        <v>own</v>
      </c>
      <c r="I282" t="str">
        <f t="shared" si="57"/>
        <v/>
      </c>
      <c r="J282" t="str">
        <f t="shared" si="58"/>
        <v/>
      </c>
      <c r="K282" t="str">
        <f t="shared" si="59"/>
        <v/>
      </c>
      <c r="L282" t="str">
        <f t="shared" si="60"/>
        <v/>
      </c>
      <c r="M282" t="str">
        <f t="shared" si="61"/>
        <v/>
      </c>
      <c r="N282" t="str">
        <f t="shared" si="62"/>
        <v/>
      </c>
      <c r="O282" t="str">
        <f t="shared" si="63"/>
        <v/>
      </c>
      <c r="P282" t="str">
        <f t="shared" si="64"/>
        <v/>
      </c>
      <c r="T282" t="str">
        <v>wool</v>
      </c>
      <c r="U282" t="str">
        <v>table</v>
      </c>
      <c r="V282" t="str">
        <v>sunset</v>
      </c>
    </row>
    <row r="283" spans="1:22">
      <c r="A283" t="s">
        <v>36</v>
      </c>
      <c r="B283">
        <f t="shared" si="52"/>
        <v>5</v>
      </c>
      <c r="C283" t="str" cm="1">
        <f t="array" ref="C283">_xlfn.LET(_xlpm.chars, MID(A283, _xlfn.SEQUENCE(LEN(A283)), 1), _xlpm.keep, IF((_xlpm.chars&gt;="0")*(_xlpm.chars&lt;="9")+(_xlpm.chars&gt;="A")*(_xlpm.chars&lt;="Z")+(_xlpm.chars&gt;="a")*(_xlpm.chars&lt;="z"), _xlpm.chars, ""), _xlfn.CONCAT(_xlpm.keep))</f>
        <v>after</v>
      </c>
      <c r="D283" t="str">
        <f t="shared" si="53"/>
        <v>after</v>
      </c>
      <c r="E283" t="str">
        <v>tag</v>
      </c>
      <c r="F283" t="str">
        <f t="shared" si="54"/>
        <v/>
      </c>
      <c r="G283" t="str">
        <f t="shared" si="55"/>
        <v/>
      </c>
      <c r="H283" t="str">
        <f t="shared" si="56"/>
        <v>tag</v>
      </c>
      <c r="I283" t="str">
        <f t="shared" si="57"/>
        <v/>
      </c>
      <c r="J283" t="str">
        <f t="shared" si="58"/>
        <v/>
      </c>
      <c r="K283" t="str">
        <f t="shared" si="59"/>
        <v/>
      </c>
      <c r="L283" t="str">
        <f t="shared" si="60"/>
        <v/>
      </c>
      <c r="M283" t="str">
        <f t="shared" si="61"/>
        <v/>
      </c>
      <c r="N283" t="str">
        <f t="shared" si="62"/>
        <v/>
      </c>
      <c r="O283" t="str">
        <f t="shared" si="63"/>
        <v/>
      </c>
      <c r="P283" t="str">
        <f t="shared" si="64"/>
        <v/>
      </c>
      <c r="T283" t="str">
        <v>wrap</v>
      </c>
      <c r="U283" t="str">
        <v>taste</v>
      </c>
      <c r="V283" t="str">
        <v>supply</v>
      </c>
    </row>
    <row r="284" spans="1:22">
      <c r="A284" t="s">
        <v>1759</v>
      </c>
      <c r="B284">
        <f t="shared" si="52"/>
        <v>6</v>
      </c>
      <c r="C284" t="str" cm="1">
        <f t="array" ref="C284">_xlfn.LET(_xlpm.chars, MID(A284, _xlfn.SEQUENCE(LEN(A284)), 1), _xlpm.keep, IF((_xlpm.chars&gt;="0")*(_xlpm.chars&lt;="9")+(_xlpm.chars&gt;="A")*(_xlpm.chars&lt;="Z")+(_xlpm.chars&gt;="a")*(_xlpm.chars&lt;="z"), _xlpm.chars, ""), _xlfn.CONCAT(_xlpm.keep))</f>
        <v>online</v>
      </c>
      <c r="D284" t="str">
        <f t="shared" si="53"/>
        <v>online</v>
      </c>
      <c r="E284" t="str">
        <v>lay</v>
      </c>
      <c r="F284" t="str">
        <f t="shared" si="54"/>
        <v/>
      </c>
      <c r="G284" t="str">
        <f t="shared" si="55"/>
        <v/>
      </c>
      <c r="H284" t="str">
        <f t="shared" si="56"/>
        <v>lay</v>
      </c>
      <c r="I284" t="str">
        <f t="shared" si="57"/>
        <v/>
      </c>
      <c r="J284" t="str">
        <f t="shared" si="58"/>
        <v/>
      </c>
      <c r="K284" t="str">
        <f t="shared" si="59"/>
        <v/>
      </c>
      <c r="L284" t="str">
        <f t="shared" si="60"/>
        <v/>
      </c>
      <c r="M284" t="str">
        <f t="shared" si="61"/>
        <v/>
      </c>
      <c r="N284" t="str">
        <f t="shared" si="62"/>
        <v/>
      </c>
      <c r="O284" t="str">
        <f t="shared" si="63"/>
        <v/>
      </c>
      <c r="P284" t="str">
        <f t="shared" si="64"/>
        <v/>
      </c>
      <c r="T284" t="str">
        <v>your</v>
      </c>
      <c r="U284" t="str">
        <v>tasty</v>
      </c>
      <c r="V284" t="str">
        <v>survey</v>
      </c>
    </row>
    <row r="285" spans="1:22">
      <c r="A285" t="s">
        <v>1182</v>
      </c>
      <c r="B285">
        <f t="shared" si="52"/>
        <v>4</v>
      </c>
      <c r="C285" t="str" cm="1">
        <f t="array" ref="C285">_xlfn.LET(_xlpm.chars, MID(A285, _xlfn.SEQUENCE(LEN(A285)), 1), _xlpm.keep, IF((_xlpm.chars&gt;="0")*(_xlpm.chars&lt;="9")+(_xlpm.chars&gt;="A")*(_xlpm.chars&lt;="Z")+(_xlpm.chars&gt;="a")*(_xlpm.chars&lt;="z"), _xlpm.chars, ""), _xlfn.CONCAT(_xlpm.keep))</f>
        <v>live</v>
      </c>
      <c r="D285" t="str">
        <f t="shared" si="53"/>
        <v>live</v>
      </c>
      <c r="E285" t="str">
        <v>lie</v>
      </c>
      <c r="F285" t="str">
        <f t="shared" si="54"/>
        <v/>
      </c>
      <c r="G285" t="str">
        <f t="shared" si="55"/>
        <v/>
      </c>
      <c r="H285" t="str">
        <f t="shared" si="56"/>
        <v>lie</v>
      </c>
      <c r="I285" t="str">
        <f t="shared" si="57"/>
        <v/>
      </c>
      <c r="J285" t="str">
        <f t="shared" si="58"/>
        <v/>
      </c>
      <c r="K285" t="str">
        <f t="shared" si="59"/>
        <v/>
      </c>
      <c r="L285" t="str">
        <f t="shared" si="60"/>
        <v/>
      </c>
      <c r="M285" t="str">
        <f t="shared" si="61"/>
        <v/>
      </c>
      <c r="N285" t="str">
        <f t="shared" si="62"/>
        <v/>
      </c>
      <c r="O285" t="str">
        <f t="shared" si="63"/>
        <v/>
      </c>
      <c r="P285" t="str">
        <f t="shared" si="64"/>
        <v/>
      </c>
      <c r="T285" t="str">
        <v>zero</v>
      </c>
      <c r="U285" t="str">
        <v>teach</v>
      </c>
      <c r="V285" t="str">
        <v>symbol</v>
      </c>
    </row>
    <row r="286" spans="1:22">
      <c r="A286" t="s">
        <v>427</v>
      </c>
      <c r="B286">
        <f t="shared" si="52"/>
        <v>4</v>
      </c>
      <c r="C286" t="str" cm="1">
        <f t="array" ref="C286">_xlfn.LET(_xlpm.chars, MID(A286, _xlfn.SEQUENCE(LEN(A286)), 1), _xlpm.keep, IF((_xlpm.chars&gt;="0")*(_xlpm.chars&lt;="9")+(_xlpm.chars&gt;="A")*(_xlpm.chars&lt;="Z")+(_xlpm.chars&gt;="a")*(_xlpm.chars&lt;="z"), _xlpm.chars, ""), _xlfn.CONCAT(_xlpm.keep))</f>
        <v>come</v>
      </c>
      <c r="D286" t="str">
        <f t="shared" si="53"/>
        <v>come</v>
      </c>
      <c r="E286" t="str">
        <v>pop</v>
      </c>
      <c r="F286" t="str">
        <f t="shared" si="54"/>
        <v/>
      </c>
      <c r="G286" t="str">
        <f t="shared" si="55"/>
        <v/>
      </c>
      <c r="H286" t="str">
        <f t="shared" si="56"/>
        <v>pop</v>
      </c>
      <c r="I286" t="str">
        <f t="shared" si="57"/>
        <v/>
      </c>
      <c r="J286" t="str">
        <f t="shared" si="58"/>
        <v/>
      </c>
      <c r="K286" t="str">
        <f t="shared" si="59"/>
        <v/>
      </c>
      <c r="L286" t="str">
        <f t="shared" si="60"/>
        <v/>
      </c>
      <c r="M286" t="str">
        <f t="shared" si="61"/>
        <v/>
      </c>
      <c r="N286" t="str">
        <f t="shared" si="62"/>
        <v/>
      </c>
      <c r="O286" t="str">
        <f t="shared" si="63"/>
        <v/>
      </c>
      <c r="P286" t="str">
        <f t="shared" si="64"/>
        <v/>
      </c>
      <c r="U286" t="str">
        <v>teeth</v>
      </c>
      <c r="V286" t="str">
        <v>talent</v>
      </c>
    </row>
    <row r="287" spans="1:22">
      <c r="A287" t="s">
        <v>63</v>
      </c>
      <c r="B287">
        <f t="shared" si="52"/>
        <v>2</v>
      </c>
      <c r="C287" t="str" cm="1">
        <f t="array" ref="C287">_xlfn.LET(_xlpm.chars, MID(A287, _xlfn.SEQUENCE(LEN(A287)), 1), _xlpm.keep, IF((_xlpm.chars&gt;="0")*(_xlpm.chars&lt;="9")+(_xlpm.chars&gt;="A")*(_xlpm.chars&lt;="Z")+(_xlpm.chars&gt;="a")*(_xlpm.chars&lt;="z"), _xlpm.chars, ""), _xlfn.CONCAT(_xlpm.keep))</f>
        <v>by</v>
      </c>
      <c r="D287" t="str">
        <f t="shared" si="53"/>
        <v>by</v>
      </c>
      <c r="E287" t="str">
        <v>now</v>
      </c>
      <c r="F287" t="str">
        <f t="shared" si="54"/>
        <v/>
      </c>
      <c r="G287" t="str">
        <f t="shared" si="55"/>
        <v/>
      </c>
      <c r="H287" t="str">
        <f t="shared" si="56"/>
        <v>now</v>
      </c>
      <c r="I287" t="str">
        <f t="shared" si="57"/>
        <v/>
      </c>
      <c r="J287" t="str">
        <f t="shared" si="58"/>
        <v/>
      </c>
      <c r="K287" t="str">
        <f t="shared" si="59"/>
        <v/>
      </c>
      <c r="L287" t="str">
        <f t="shared" si="60"/>
        <v/>
      </c>
      <c r="M287" t="str">
        <f t="shared" si="61"/>
        <v/>
      </c>
      <c r="N287" t="str">
        <f t="shared" si="62"/>
        <v/>
      </c>
      <c r="O287" t="str">
        <f t="shared" si="63"/>
        <v/>
      </c>
      <c r="P287" t="str">
        <f t="shared" si="64"/>
        <v/>
      </c>
      <c r="U287" t="str">
        <v>tenth</v>
      </c>
      <c r="V287" t="str">
        <v>taught</v>
      </c>
    </row>
    <row r="288" spans="1:22">
      <c r="A288" t="s">
        <v>1663</v>
      </c>
      <c r="B288">
        <f t="shared" si="52"/>
        <v>4</v>
      </c>
      <c r="C288" t="str" cm="1">
        <f t="array" ref="C288">_xlfn.LET(_xlpm.chars, MID(A288, _xlfn.SEQUENCE(LEN(A288)), 1), _xlpm.keep, IF((_xlpm.chars&gt;="0")*(_xlpm.chars&lt;="9")+(_xlpm.chars&gt;="A")*(_xlpm.chars&lt;="Z")+(_xlpm.chars&gt;="a")*(_xlpm.chars&lt;="z"), _xlpm.chars, ""), _xlfn.CONCAT(_xlpm.keep))</f>
        <v>walk</v>
      </c>
      <c r="D288" t="str">
        <f t="shared" si="53"/>
        <v>walk</v>
      </c>
      <c r="E288" t="str">
        <v>out</v>
      </c>
      <c r="F288" t="str">
        <f t="shared" si="54"/>
        <v/>
      </c>
      <c r="G288" t="str">
        <f t="shared" si="55"/>
        <v/>
      </c>
      <c r="H288" t="str">
        <f t="shared" si="56"/>
        <v>out</v>
      </c>
      <c r="I288" t="str">
        <f t="shared" si="57"/>
        <v/>
      </c>
      <c r="J288" t="str">
        <f t="shared" si="58"/>
        <v/>
      </c>
      <c r="K288" t="str">
        <f t="shared" si="59"/>
        <v/>
      </c>
      <c r="L288" t="str">
        <f t="shared" si="60"/>
        <v/>
      </c>
      <c r="M288" t="str">
        <f t="shared" si="61"/>
        <v/>
      </c>
      <c r="N288" t="str">
        <f t="shared" si="62"/>
        <v/>
      </c>
      <c r="O288" t="str">
        <f t="shared" si="63"/>
        <v/>
      </c>
      <c r="P288" t="str">
        <f t="shared" si="64"/>
        <v/>
      </c>
      <c r="U288" t="str">
        <v>their</v>
      </c>
      <c r="V288" t="str">
        <v>temple</v>
      </c>
    </row>
    <row r="289" spans="1:22">
      <c r="A289" t="s">
        <v>1691</v>
      </c>
      <c r="B289">
        <f t="shared" si="52"/>
        <v>4</v>
      </c>
      <c r="C289" t="str" cm="1">
        <f t="array" ref="C289">_xlfn.LET(_xlpm.chars, MID(A289, _xlfn.SEQUENCE(LEN(A289)), 1), _xlpm.keep, IF((_xlpm.chars&gt;="0")*(_xlpm.chars&lt;="9")+(_xlpm.chars&gt;="A")*(_xlpm.chars&lt;="Z")+(_xlpm.chars&gt;="a")*(_xlpm.chars&lt;="z"), _xlpm.chars, ""), _xlfn.CONCAT(_xlpm.keep))</f>
        <v>when</v>
      </c>
      <c r="D289" t="str">
        <f t="shared" si="53"/>
        <v>when</v>
      </c>
      <c r="E289" t="str">
        <v>ago</v>
      </c>
      <c r="F289" t="str">
        <f t="shared" si="54"/>
        <v/>
      </c>
      <c r="G289" t="str">
        <f t="shared" si="55"/>
        <v/>
      </c>
      <c r="H289" t="str">
        <f t="shared" si="56"/>
        <v>ago</v>
      </c>
      <c r="I289" t="str">
        <f t="shared" si="57"/>
        <v/>
      </c>
      <c r="J289" t="str">
        <f t="shared" si="58"/>
        <v/>
      </c>
      <c r="K289" t="str">
        <f t="shared" si="59"/>
        <v/>
      </c>
      <c r="L289" t="str">
        <f t="shared" si="60"/>
        <v/>
      </c>
      <c r="M289" t="str">
        <f t="shared" si="61"/>
        <v/>
      </c>
      <c r="N289" t="str">
        <f t="shared" si="62"/>
        <v/>
      </c>
      <c r="O289" t="str">
        <f t="shared" si="63"/>
        <v/>
      </c>
      <c r="P289" t="str">
        <f t="shared" si="64"/>
        <v/>
      </c>
      <c r="U289" t="str">
        <v>there</v>
      </c>
      <c r="V289" t="str">
        <v>tennis</v>
      </c>
    </row>
    <row r="290" spans="1:22">
      <c r="A290" t="s">
        <v>1571</v>
      </c>
      <c r="B290">
        <f t="shared" si="52"/>
        <v>5</v>
      </c>
      <c r="C290" t="str" cm="1">
        <f t="array" ref="C290">_xlfn.LET(_xlpm.chars, MID(A290, _xlfn.SEQUENCE(LEN(A290)), 1), _xlpm.keep, IF((_xlpm.chars&gt;="0")*(_xlpm.chars&lt;="9")+(_xlpm.chars&gt;="A")*(_xlpm.chars&lt;="Z")+(_xlpm.chars&gt;="a")*(_xlpm.chars&lt;="z"), _xlpm.chars, ""), _xlfn.CONCAT(_xlpm.keep))</f>
        <v>study</v>
      </c>
      <c r="D290" t="str">
        <f t="shared" si="53"/>
        <v>study</v>
      </c>
      <c r="E290" t="str">
        <v>put</v>
      </c>
      <c r="F290" t="str">
        <f t="shared" si="54"/>
        <v/>
      </c>
      <c r="G290" t="str">
        <f t="shared" si="55"/>
        <v/>
      </c>
      <c r="H290" t="str">
        <f t="shared" si="56"/>
        <v>put</v>
      </c>
      <c r="I290" t="str">
        <f t="shared" si="57"/>
        <v/>
      </c>
      <c r="J290" t="str">
        <f t="shared" si="58"/>
        <v/>
      </c>
      <c r="K290" t="str">
        <f t="shared" si="59"/>
        <v/>
      </c>
      <c r="L290" t="str">
        <f t="shared" si="60"/>
        <v/>
      </c>
      <c r="M290" t="str">
        <f t="shared" si="61"/>
        <v/>
      </c>
      <c r="N290" t="str">
        <f t="shared" si="62"/>
        <v/>
      </c>
      <c r="O290" t="str">
        <f t="shared" si="63"/>
        <v/>
      </c>
      <c r="P290" t="str">
        <f t="shared" si="64"/>
        <v/>
      </c>
      <c r="U290" t="str">
        <v>thick</v>
      </c>
      <c r="V290" t="str">
        <v>theirs</v>
      </c>
    </row>
    <row r="291" spans="1:22">
      <c r="A291" t="s">
        <v>1760</v>
      </c>
      <c r="B291">
        <f t="shared" si="52"/>
        <v>12</v>
      </c>
      <c r="C291" t="str" cm="1">
        <f t="array" ref="C291">_xlfn.LET(_xlpm.chars, MID(A291, _xlfn.SEQUENCE(LEN(A291)), 1), _xlpm.keep, IF((_xlpm.chars&gt;="0")*(_xlpm.chars&lt;="9")+(_xlpm.chars&gt;="A")*(_xlpm.chars&lt;="Z")+(_xlpm.chars&gt;="a")*(_xlpm.chars&lt;="z"), _xlpm.chars, ""), _xlfn.CONCAT(_xlpm.keep))</f>
        <v>afterschool</v>
      </c>
      <c r="D291" t="str">
        <f t="shared" si="53"/>
        <v/>
      </c>
      <c r="E291" t="str">
        <v>put</v>
      </c>
      <c r="F291" t="str">
        <f t="shared" si="54"/>
        <v/>
      </c>
      <c r="G291" t="str">
        <f t="shared" si="55"/>
        <v/>
      </c>
      <c r="H291" t="str">
        <f t="shared" si="56"/>
        <v>put</v>
      </c>
      <c r="I291" t="str">
        <f t="shared" si="57"/>
        <v/>
      </c>
      <c r="J291" t="str">
        <f t="shared" si="58"/>
        <v/>
      </c>
      <c r="K291" t="str">
        <f t="shared" si="59"/>
        <v/>
      </c>
      <c r="L291" t="str">
        <f t="shared" si="60"/>
        <v/>
      </c>
      <c r="M291" t="str">
        <f t="shared" si="61"/>
        <v/>
      </c>
      <c r="N291" t="str">
        <f t="shared" si="62"/>
        <v/>
      </c>
      <c r="O291" t="str">
        <f t="shared" si="63"/>
        <v/>
      </c>
      <c r="P291" t="str">
        <f t="shared" si="64"/>
        <v/>
      </c>
      <c r="U291" t="str">
        <v>thing</v>
      </c>
      <c r="V291" t="str">
        <v>thirty</v>
      </c>
    </row>
    <row r="292" spans="1:22">
      <c r="A292" t="s">
        <v>1679</v>
      </c>
      <c r="B292">
        <f t="shared" si="52"/>
        <v>4</v>
      </c>
      <c r="C292" t="str" cm="1">
        <f t="array" ref="C292">_xlfn.LET(_xlpm.chars, MID(A292, _xlfn.SEQUENCE(LEN(A292)), 1), _xlpm.keep, IF((_xlpm.chars&gt;="0")*(_xlpm.chars&lt;="9")+(_xlpm.chars&gt;="A")*(_xlpm.chars&lt;="Z")+(_xlpm.chars&gt;="a")*(_xlpm.chars&lt;="z"), _xlpm.chars, ""), _xlfn.CONCAT(_xlpm.keep))</f>
        <v>week</v>
      </c>
      <c r="D292" t="str">
        <f t="shared" si="53"/>
        <v>week</v>
      </c>
      <c r="E292" t="str">
        <v>pot</v>
      </c>
      <c r="F292" t="str">
        <f t="shared" si="54"/>
        <v/>
      </c>
      <c r="G292" t="str">
        <f t="shared" si="55"/>
        <v/>
      </c>
      <c r="H292" t="str">
        <f t="shared" si="56"/>
        <v>pot</v>
      </c>
      <c r="I292" t="str">
        <f t="shared" si="57"/>
        <v/>
      </c>
      <c r="J292" t="str">
        <f t="shared" si="58"/>
        <v/>
      </c>
      <c r="K292" t="str">
        <f t="shared" si="59"/>
        <v/>
      </c>
      <c r="L292" t="str">
        <f t="shared" si="60"/>
        <v/>
      </c>
      <c r="M292" t="str">
        <f t="shared" si="61"/>
        <v/>
      </c>
      <c r="N292" t="str">
        <f t="shared" si="62"/>
        <v/>
      </c>
      <c r="O292" t="str">
        <f t="shared" si="63"/>
        <v/>
      </c>
      <c r="P292" t="str">
        <f t="shared" si="64"/>
        <v/>
      </c>
      <c r="U292" t="str">
        <v>those</v>
      </c>
      <c r="V292" t="str">
        <v>threat</v>
      </c>
    </row>
    <row r="293" spans="1:22">
      <c r="A293" t="s">
        <v>1500</v>
      </c>
      <c r="B293">
        <f t="shared" si="52"/>
        <v>6</v>
      </c>
      <c r="C293" t="str" cm="1">
        <f t="array" ref="C293">_xlfn.LET(_xlpm.chars, MID(A293, _xlfn.SEQUENCE(LEN(A293)), 1), _xlpm.keep, IF((_xlpm.chars&gt;="0")*(_xlpm.chars&lt;="9")+(_xlpm.chars&gt;="A")*(_xlpm.chars&lt;="Z")+(_xlpm.chars&gt;="a")*(_xlpm.chars&lt;="z"), _xlpm.chars, ""), _xlfn.CONCAT(_xlpm.keep))</f>
        <v>Sunday</v>
      </c>
      <c r="D293" t="str">
        <f t="shared" si="53"/>
        <v>Sunday</v>
      </c>
      <c r="E293" t="str">
        <v>now</v>
      </c>
      <c r="F293" t="str">
        <f t="shared" si="54"/>
        <v/>
      </c>
      <c r="G293" t="str">
        <f t="shared" si="55"/>
        <v/>
      </c>
      <c r="H293" t="str">
        <f t="shared" si="56"/>
        <v>now</v>
      </c>
      <c r="I293" t="str">
        <f t="shared" si="57"/>
        <v/>
      </c>
      <c r="J293" t="str">
        <f t="shared" si="58"/>
        <v/>
      </c>
      <c r="K293" t="str">
        <f t="shared" si="59"/>
        <v/>
      </c>
      <c r="L293" t="str">
        <f t="shared" si="60"/>
        <v/>
      </c>
      <c r="M293" t="str">
        <f t="shared" si="61"/>
        <v/>
      </c>
      <c r="N293" t="str">
        <f t="shared" si="62"/>
        <v/>
      </c>
      <c r="O293" t="str">
        <f t="shared" si="63"/>
        <v/>
      </c>
      <c r="P293" t="str">
        <f t="shared" si="64"/>
        <v/>
      </c>
      <c r="U293" t="str">
        <v>three</v>
      </c>
      <c r="V293" t="str">
        <v>ticket</v>
      </c>
    </row>
    <row r="294" spans="1:22">
      <c r="A294" t="s">
        <v>1194</v>
      </c>
      <c r="B294">
        <f t="shared" si="52"/>
        <v>6</v>
      </c>
      <c r="C294" t="str" cm="1">
        <f t="array" ref="C294">_xlfn.LET(_xlpm.chars, MID(A294, _xlfn.SEQUENCE(LEN(A294)), 1), _xlpm.keep, IF((_xlpm.chars&gt;="0")*(_xlpm.chars&lt;="9")+(_xlpm.chars&gt;="A")*(_xlpm.chars&lt;="Z")+(_xlpm.chars&gt;="a")*(_xlpm.chars&lt;="z"), _xlpm.chars, ""), _xlfn.CONCAT(_xlpm.keep))</f>
        <v>Monday</v>
      </c>
      <c r="D294" t="str">
        <f t="shared" si="53"/>
        <v>Monday</v>
      </c>
      <c r="E294" t="str">
        <v>ask</v>
      </c>
      <c r="F294" t="str">
        <f t="shared" si="54"/>
        <v/>
      </c>
      <c r="G294" t="str">
        <f t="shared" si="55"/>
        <v/>
      </c>
      <c r="H294" t="str">
        <f t="shared" si="56"/>
        <v>ask</v>
      </c>
      <c r="I294" t="str">
        <f t="shared" si="57"/>
        <v/>
      </c>
      <c r="J294" t="str">
        <f t="shared" si="58"/>
        <v/>
      </c>
      <c r="K294" t="str">
        <f t="shared" si="59"/>
        <v/>
      </c>
      <c r="L294" t="str">
        <f t="shared" si="60"/>
        <v/>
      </c>
      <c r="M294" t="str">
        <f t="shared" si="61"/>
        <v/>
      </c>
      <c r="N294" t="str">
        <f t="shared" si="62"/>
        <v/>
      </c>
      <c r="O294" t="str">
        <f t="shared" si="63"/>
        <v/>
      </c>
      <c r="P294" t="str">
        <f t="shared" si="64"/>
        <v/>
      </c>
      <c r="U294" t="str">
        <v>tiger</v>
      </c>
      <c r="V294" t="str">
        <v>tomato</v>
      </c>
    </row>
    <row r="295" spans="1:22">
      <c r="A295" t="s">
        <v>1401</v>
      </c>
      <c r="B295">
        <f t="shared" si="52"/>
        <v>7</v>
      </c>
      <c r="C295" t="str" cm="1">
        <f t="array" ref="C295">_xlfn.LET(_xlpm.chars, MID(A295, _xlfn.SEQUENCE(LEN(A295)), 1), _xlpm.keep, IF((_xlpm.chars&gt;="0")*(_xlpm.chars&lt;="9")+(_xlpm.chars&gt;="A")*(_xlpm.chars&lt;="Z")+(_xlpm.chars&gt;="a")*(_xlpm.chars&lt;="z"), _xlpm.chars, ""), _xlfn.CONCAT(_xlpm.keep))</f>
        <v>Tuesday</v>
      </c>
      <c r="D295" t="str">
        <f t="shared" si="53"/>
        <v>Tuesday</v>
      </c>
      <c r="E295" t="str">
        <v>end</v>
      </c>
      <c r="F295" t="str">
        <f t="shared" si="54"/>
        <v/>
      </c>
      <c r="G295" t="str">
        <f t="shared" si="55"/>
        <v/>
      </c>
      <c r="H295" t="str">
        <f t="shared" si="56"/>
        <v>end</v>
      </c>
      <c r="I295" t="str">
        <f t="shared" si="57"/>
        <v/>
      </c>
      <c r="J295" t="str">
        <f t="shared" si="58"/>
        <v/>
      </c>
      <c r="K295" t="str">
        <f t="shared" si="59"/>
        <v/>
      </c>
      <c r="L295" t="str">
        <f t="shared" si="60"/>
        <v/>
      </c>
      <c r="M295" t="str">
        <f t="shared" si="61"/>
        <v/>
      </c>
      <c r="N295" t="str">
        <f t="shared" si="62"/>
        <v/>
      </c>
      <c r="O295" t="str">
        <f t="shared" si="63"/>
        <v/>
      </c>
      <c r="P295" t="str">
        <f t="shared" si="64"/>
        <v/>
      </c>
      <c r="U295" t="str">
        <v>tired</v>
      </c>
      <c r="V295" t="str">
        <v>toward</v>
      </c>
    </row>
    <row r="296" spans="1:22">
      <c r="A296" t="s">
        <v>723</v>
      </c>
      <c r="B296">
        <f t="shared" si="52"/>
        <v>9</v>
      </c>
      <c r="C296" t="str" cm="1">
        <f t="array" ref="C296">_xlfn.LET(_xlpm.chars, MID(A296, _xlfn.SEQUENCE(LEN(A296)), 1), _xlpm.keep, IF((_xlpm.chars&gt;="0")*(_xlpm.chars&lt;="9")+(_xlpm.chars&gt;="A")*(_xlpm.chars&lt;="Z")+(_xlpm.chars&gt;="a")*(_xlpm.chars&lt;="z"), _xlpm.chars, ""), _xlfn.CONCAT(_xlpm.keep))</f>
        <v>Wednesday</v>
      </c>
      <c r="D296" t="str">
        <f t="shared" si="53"/>
        <v>Wednesday</v>
      </c>
      <c r="E296" t="str">
        <v>get</v>
      </c>
      <c r="F296" t="str">
        <f t="shared" si="54"/>
        <v/>
      </c>
      <c r="G296" t="str">
        <f t="shared" si="55"/>
        <v/>
      </c>
      <c r="H296" t="str">
        <f t="shared" si="56"/>
        <v>get</v>
      </c>
      <c r="I296" t="str">
        <f t="shared" si="57"/>
        <v/>
      </c>
      <c r="J296" t="str">
        <f t="shared" si="58"/>
        <v/>
      </c>
      <c r="K296" t="str">
        <f t="shared" si="59"/>
        <v/>
      </c>
      <c r="L296" t="str">
        <f t="shared" si="60"/>
        <v/>
      </c>
      <c r="M296" t="str">
        <f t="shared" si="61"/>
        <v/>
      </c>
      <c r="N296" t="str">
        <f t="shared" si="62"/>
        <v/>
      </c>
      <c r="O296" t="str">
        <f t="shared" si="63"/>
        <v/>
      </c>
      <c r="P296" t="str">
        <f t="shared" si="64"/>
        <v/>
      </c>
      <c r="U296" t="str">
        <v>today</v>
      </c>
      <c r="V296" t="str">
        <v>travel</v>
      </c>
    </row>
    <row r="297" spans="1:22">
      <c r="A297" t="s">
        <v>1151</v>
      </c>
      <c r="B297">
        <f t="shared" si="52"/>
        <v>8</v>
      </c>
      <c r="C297" t="str" cm="1">
        <f t="array" ref="C297">_xlfn.LET(_xlpm.chars, MID(A297, _xlfn.SEQUENCE(LEN(A297)), 1), _xlpm.keep, IF((_xlpm.chars&gt;="0")*(_xlpm.chars&lt;="9")+(_xlpm.chars&gt;="A")*(_xlpm.chars&lt;="Z")+(_xlpm.chars&gt;="a")*(_xlpm.chars&lt;="z"), _xlpm.chars, ""), _xlfn.CONCAT(_xlpm.keep))</f>
        <v>Thursday</v>
      </c>
      <c r="D297" t="str">
        <f t="shared" si="53"/>
        <v>Thursday</v>
      </c>
      <c r="E297" t="str">
        <v>off</v>
      </c>
      <c r="F297" t="str">
        <f t="shared" si="54"/>
        <v/>
      </c>
      <c r="G297" t="str">
        <f t="shared" si="55"/>
        <v/>
      </c>
      <c r="H297" t="str">
        <f t="shared" si="56"/>
        <v>off</v>
      </c>
      <c r="I297" t="str">
        <f t="shared" si="57"/>
        <v/>
      </c>
      <c r="J297" t="str">
        <f t="shared" si="58"/>
        <v/>
      </c>
      <c r="K297" t="str">
        <f t="shared" si="59"/>
        <v/>
      </c>
      <c r="L297" t="str">
        <f t="shared" si="60"/>
        <v/>
      </c>
      <c r="M297" t="str">
        <f t="shared" si="61"/>
        <v/>
      </c>
      <c r="N297" t="str">
        <f t="shared" si="62"/>
        <v/>
      </c>
      <c r="O297" t="str">
        <f t="shared" si="63"/>
        <v/>
      </c>
      <c r="P297" t="str">
        <f t="shared" si="64"/>
        <v/>
      </c>
      <c r="U297" t="str">
        <v>tooth</v>
      </c>
      <c r="V297" t="str">
        <v>trivia</v>
      </c>
    </row>
    <row r="298" spans="1:22">
      <c r="A298" t="s">
        <v>912</v>
      </c>
      <c r="B298">
        <f t="shared" si="52"/>
        <v>6</v>
      </c>
      <c r="C298" t="str" cm="1">
        <f t="array" ref="C298">_xlfn.LET(_xlpm.chars, MID(A298, _xlfn.SEQUENCE(LEN(A298)), 1), _xlpm.keep, IF((_xlpm.chars&gt;="0")*(_xlpm.chars&lt;="9")+(_xlpm.chars&gt;="A")*(_xlpm.chars&lt;="Z")+(_xlpm.chars&gt;="a")*(_xlpm.chars&lt;="z"), _xlpm.chars, ""), _xlfn.CONCAT(_xlpm.keep))</f>
        <v>Friday</v>
      </c>
      <c r="D298" t="str">
        <f t="shared" si="53"/>
        <v>Friday</v>
      </c>
      <c r="E298" t="str">
        <v>tap</v>
      </c>
      <c r="F298" t="str">
        <f t="shared" si="54"/>
        <v/>
      </c>
      <c r="G298" t="str">
        <f t="shared" si="55"/>
        <v/>
      </c>
      <c r="H298" t="str">
        <f t="shared" si="56"/>
        <v>tap</v>
      </c>
      <c r="I298" t="str">
        <f t="shared" si="57"/>
        <v/>
      </c>
      <c r="J298" t="str">
        <f t="shared" si="58"/>
        <v/>
      </c>
      <c r="K298" t="str">
        <f t="shared" si="59"/>
        <v/>
      </c>
      <c r="L298" t="str">
        <f t="shared" si="60"/>
        <v/>
      </c>
      <c r="M298" t="str">
        <f t="shared" si="61"/>
        <v/>
      </c>
      <c r="N298" t="str">
        <f t="shared" si="62"/>
        <v/>
      </c>
      <c r="O298" t="str">
        <f t="shared" si="63"/>
        <v/>
      </c>
      <c r="P298" t="str">
        <f t="shared" si="64"/>
        <v/>
      </c>
      <c r="U298" t="str">
        <v>topic</v>
      </c>
      <c r="V298" t="str">
        <v>Turkey</v>
      </c>
    </row>
    <row r="299" spans="1:22">
      <c r="A299" t="s">
        <v>998</v>
      </c>
      <c r="B299">
        <f t="shared" si="52"/>
        <v>8</v>
      </c>
      <c r="C299" t="str" cm="1">
        <f t="array" ref="C299">_xlfn.LET(_xlpm.chars, MID(A299, _xlfn.SEQUENCE(LEN(A299)), 1), _xlpm.keep, IF((_xlpm.chars&gt;="0")*(_xlpm.chars&lt;="9")+(_xlpm.chars&gt;="A")*(_xlpm.chars&lt;="Z")+(_xlpm.chars&gt;="a")*(_xlpm.chars&lt;="z"), _xlpm.chars, ""), _xlfn.CONCAT(_xlpm.keep))</f>
        <v>Saturday</v>
      </c>
      <c r="D299" t="str">
        <f t="shared" si="53"/>
        <v>Saturday</v>
      </c>
      <c r="E299" t="str">
        <v>the</v>
      </c>
      <c r="F299" t="str">
        <f t="shared" si="54"/>
        <v/>
      </c>
      <c r="G299" t="str">
        <f t="shared" si="55"/>
        <v/>
      </c>
      <c r="H299" t="str">
        <f t="shared" si="56"/>
        <v>the</v>
      </c>
      <c r="I299" t="str">
        <f t="shared" si="57"/>
        <v/>
      </c>
      <c r="J299" t="str">
        <f t="shared" si="58"/>
        <v/>
      </c>
      <c r="K299" t="str">
        <f t="shared" si="59"/>
        <v/>
      </c>
      <c r="L299" t="str">
        <f t="shared" si="60"/>
        <v/>
      </c>
      <c r="M299" t="str">
        <f t="shared" si="61"/>
        <v/>
      </c>
      <c r="N299" t="str">
        <f t="shared" si="62"/>
        <v/>
      </c>
      <c r="O299" t="str">
        <f t="shared" si="63"/>
        <v/>
      </c>
      <c r="P299" t="str">
        <f t="shared" si="64"/>
        <v/>
      </c>
      <c r="U299" t="str">
        <v>touch</v>
      </c>
      <c r="V299" t="str">
        <v>twelve</v>
      </c>
    </row>
    <row r="300" spans="1:22">
      <c r="A300" t="s">
        <v>904</v>
      </c>
      <c r="B300">
        <f t="shared" si="52"/>
        <v>4</v>
      </c>
      <c r="C300" t="str" cm="1">
        <f t="array" ref="C300">_xlfn.LET(_xlpm.chars, MID(A300, _xlfn.SEQUENCE(LEN(A300)), 1), _xlpm.keep, IF((_xlpm.chars&gt;="0")*(_xlpm.chars&lt;="9")+(_xlpm.chars&gt;="A")*(_xlpm.chars&lt;="Z")+(_xlpm.chars&gt;="a")*(_xlpm.chars&lt;="z"), _xlpm.chars, ""), _xlfn.CONCAT(_xlpm.keep))</f>
        <v>here</v>
      </c>
      <c r="D300" t="str">
        <f t="shared" si="53"/>
        <v>here</v>
      </c>
      <c r="E300" t="str">
        <v>the</v>
      </c>
      <c r="F300" t="str">
        <f t="shared" si="54"/>
        <v/>
      </c>
      <c r="G300" t="str">
        <f t="shared" si="55"/>
        <v/>
      </c>
      <c r="H300" t="str">
        <f t="shared" si="56"/>
        <v>the</v>
      </c>
      <c r="I300" t="str">
        <f t="shared" si="57"/>
        <v/>
      </c>
      <c r="J300" t="str">
        <f t="shared" si="58"/>
        <v/>
      </c>
      <c r="K300" t="str">
        <f t="shared" si="59"/>
        <v/>
      </c>
      <c r="L300" t="str">
        <f t="shared" si="60"/>
        <v/>
      </c>
      <c r="M300" t="str">
        <f t="shared" si="61"/>
        <v/>
      </c>
      <c r="N300" t="str">
        <f t="shared" si="62"/>
        <v/>
      </c>
      <c r="O300" t="str">
        <f t="shared" si="63"/>
        <v/>
      </c>
      <c r="P300" t="str">
        <f t="shared" si="64"/>
        <v/>
      </c>
      <c r="U300" t="str">
        <v>tough</v>
      </c>
      <c r="V300" t="str">
        <v>twenty</v>
      </c>
    </row>
    <row r="301" spans="1:22">
      <c r="A301" t="s">
        <v>562</v>
      </c>
      <c r="B301">
        <f t="shared" si="52"/>
        <v>3</v>
      </c>
      <c r="C301" t="str" cm="1">
        <f t="array" ref="C301">_xlfn.LET(_xlpm.chars, MID(A301, _xlfn.SEQUENCE(LEN(A301)), 1), _xlpm.keep, IF((_xlpm.chars&gt;="0")*(_xlpm.chars&lt;="9")+(_xlpm.chars&gt;="A")*(_xlpm.chars&lt;="Z")+(_xlpm.chars&gt;="a")*(_xlpm.chars&lt;="z"), _xlpm.chars, ""), _xlfn.CONCAT(_xlpm.keep))</f>
        <v>how</v>
      </c>
      <c r="D301" t="str">
        <f t="shared" si="53"/>
        <v>how</v>
      </c>
      <c r="E301" t="str">
        <v>for</v>
      </c>
      <c r="F301" t="str">
        <f t="shared" si="54"/>
        <v/>
      </c>
      <c r="G301" t="str">
        <f t="shared" si="55"/>
        <v/>
      </c>
      <c r="H301" t="str">
        <f t="shared" si="56"/>
        <v>for</v>
      </c>
      <c r="I301" t="str">
        <f t="shared" si="57"/>
        <v/>
      </c>
      <c r="J301" t="str">
        <f t="shared" si="58"/>
        <v/>
      </c>
      <c r="K301" t="str">
        <f t="shared" si="59"/>
        <v/>
      </c>
      <c r="L301" t="str">
        <f t="shared" si="60"/>
        <v/>
      </c>
      <c r="M301" t="str">
        <f t="shared" si="61"/>
        <v/>
      </c>
      <c r="N301" t="str">
        <f t="shared" si="62"/>
        <v/>
      </c>
      <c r="O301" t="str">
        <f t="shared" si="63"/>
        <v/>
      </c>
      <c r="P301" t="str">
        <f t="shared" si="64"/>
        <v/>
      </c>
      <c r="U301" t="str">
        <v>towel</v>
      </c>
      <c r="V301" t="str">
        <v>unfair</v>
      </c>
    </row>
    <row r="302" spans="1:22">
      <c r="A302" t="s">
        <v>243</v>
      </c>
      <c r="B302">
        <f t="shared" si="52"/>
        <v>2</v>
      </c>
      <c r="C302" t="str" cm="1">
        <f t="array" ref="C302">_xlfn.LET(_xlpm.chars, MID(A302, _xlfn.SEQUENCE(LEN(A302)), 1), _xlpm.keep, IF((_xlpm.chars&gt;="0")*(_xlpm.chars&lt;="9")+(_xlpm.chars&gt;="A")*(_xlpm.chars&lt;="Z")+(_xlpm.chars&gt;="a")*(_xlpm.chars&lt;="z"), _xlpm.chars, ""), _xlfn.CONCAT(_xlpm.keep))</f>
        <v>to</v>
      </c>
      <c r="D302" t="str">
        <f t="shared" si="53"/>
        <v>to</v>
      </c>
      <c r="E302" t="str">
        <v>yes</v>
      </c>
      <c r="F302" t="str">
        <f t="shared" si="54"/>
        <v/>
      </c>
      <c r="G302" t="str">
        <f t="shared" si="55"/>
        <v/>
      </c>
      <c r="H302" t="str">
        <f t="shared" si="56"/>
        <v>yes</v>
      </c>
      <c r="I302" t="str">
        <f t="shared" si="57"/>
        <v/>
      </c>
      <c r="J302" t="str">
        <f t="shared" si="58"/>
        <v/>
      </c>
      <c r="K302" t="str">
        <f t="shared" si="59"/>
        <v/>
      </c>
      <c r="L302" t="str">
        <f t="shared" si="60"/>
        <v/>
      </c>
      <c r="M302" t="str">
        <f t="shared" si="61"/>
        <v/>
      </c>
      <c r="N302" t="str">
        <f t="shared" si="62"/>
        <v/>
      </c>
      <c r="O302" t="str">
        <f t="shared" si="63"/>
        <v/>
      </c>
      <c r="P302" t="str">
        <f t="shared" si="64"/>
        <v/>
      </c>
      <c r="U302" t="str">
        <v>trade</v>
      </c>
      <c r="V302" t="str">
        <v>unfold</v>
      </c>
    </row>
    <row r="303" spans="1:22">
      <c r="A303" t="s">
        <v>213</v>
      </c>
      <c r="B303">
        <f t="shared" si="52"/>
        <v>2</v>
      </c>
      <c r="C303" t="str" cm="1">
        <f t="array" ref="C303">_xlfn.LET(_xlpm.chars, MID(A303, _xlfn.SEQUENCE(LEN(A303)), 1), _xlpm.keep, IF((_xlpm.chars&gt;="0")*(_xlpm.chars&lt;="9")+(_xlpm.chars&gt;="A")*(_xlpm.chars&lt;="Z")+(_xlpm.chars&gt;="a")*(_xlpm.chars&lt;="z"), _xlpm.chars, ""), _xlfn.CONCAT(_xlpm.keep))</f>
        <v>on</v>
      </c>
      <c r="D303" t="str">
        <f t="shared" si="53"/>
        <v>on</v>
      </c>
      <c r="E303" t="str">
        <v>few</v>
      </c>
      <c r="F303" t="str">
        <f t="shared" si="54"/>
        <v/>
      </c>
      <c r="G303" t="str">
        <f t="shared" si="55"/>
        <v/>
      </c>
      <c r="H303" t="str">
        <f t="shared" si="56"/>
        <v>few</v>
      </c>
      <c r="I303" t="str">
        <f t="shared" si="57"/>
        <v/>
      </c>
      <c r="J303" t="str">
        <f t="shared" si="58"/>
        <v/>
      </c>
      <c r="K303" t="str">
        <f t="shared" si="59"/>
        <v/>
      </c>
      <c r="L303" t="str">
        <f t="shared" si="60"/>
        <v/>
      </c>
      <c r="M303" t="str">
        <f t="shared" si="61"/>
        <v/>
      </c>
      <c r="N303" t="str">
        <f t="shared" si="62"/>
        <v/>
      </c>
      <c r="O303" t="str">
        <f t="shared" si="63"/>
        <v/>
      </c>
      <c r="P303" t="str">
        <f t="shared" si="64"/>
        <v/>
      </c>
      <c r="U303" t="str">
        <v>trail</v>
      </c>
      <c r="V303" t="str">
        <v>unique</v>
      </c>
    </row>
    <row r="304" spans="1:22">
      <c r="A304" t="s">
        <v>73</v>
      </c>
      <c r="B304">
        <f t="shared" si="52"/>
        <v>2</v>
      </c>
      <c r="C304" t="str" cm="1">
        <f t="array" ref="C304">_xlfn.LET(_xlpm.chars, MID(A304, _xlfn.SEQUENCE(LEN(A304)), 1), _xlpm.keep, IF((_xlpm.chars&gt;="0")*(_xlpm.chars&lt;="9")+(_xlpm.chars&gt;="A")*(_xlpm.chars&lt;="Z")+(_xlpm.chars&gt;="a")*(_xlpm.chars&lt;="z"), _xlpm.chars, ""), _xlfn.CONCAT(_xlpm.keep))</f>
        <v>do</v>
      </c>
      <c r="D304" t="str">
        <f t="shared" si="53"/>
        <v>do</v>
      </c>
      <c r="E304" t="str">
        <v>pay</v>
      </c>
      <c r="F304" t="str">
        <f t="shared" si="54"/>
        <v/>
      </c>
      <c r="G304" t="str">
        <f t="shared" si="55"/>
        <v/>
      </c>
      <c r="H304" t="str">
        <f t="shared" si="56"/>
        <v>pay</v>
      </c>
      <c r="I304" t="str">
        <f t="shared" si="57"/>
        <v/>
      </c>
      <c r="J304" t="str">
        <f t="shared" si="58"/>
        <v/>
      </c>
      <c r="K304" t="str">
        <f t="shared" si="59"/>
        <v/>
      </c>
      <c r="L304" t="str">
        <f t="shared" si="60"/>
        <v/>
      </c>
      <c r="M304" t="str">
        <f t="shared" si="61"/>
        <v/>
      </c>
      <c r="N304" t="str">
        <f t="shared" si="62"/>
        <v/>
      </c>
      <c r="O304" t="str">
        <f t="shared" si="63"/>
        <v/>
      </c>
      <c r="P304" t="str">
        <f t="shared" si="64"/>
        <v/>
      </c>
      <c r="U304" t="str">
        <v>train</v>
      </c>
      <c r="V304" t="str">
        <v>unused</v>
      </c>
    </row>
    <row r="305" spans="1:22">
      <c r="A305" t="s">
        <v>722</v>
      </c>
      <c r="B305">
        <f t="shared" si="52"/>
        <v>8</v>
      </c>
      <c r="C305" t="str" cm="1">
        <f t="array" ref="C305">_xlfn.LET(_xlpm.chars, MID(A305, _xlfn.SEQUENCE(LEN(A305)), 1), _xlpm.keep, IF((_xlpm.chars&gt;="0")*(_xlpm.chars&lt;="9")+(_xlpm.chars&gt;="A")*(_xlpm.chars&lt;="Z")+(_xlpm.chars&gt;="a")*(_xlpm.chars&lt;="z"), _xlpm.chars, ""), _xlfn.CONCAT(_xlpm.keep))</f>
        <v>Japanese</v>
      </c>
      <c r="D305" t="str">
        <f t="shared" si="53"/>
        <v>Japanese</v>
      </c>
      <c r="E305" t="str">
        <v>and</v>
      </c>
      <c r="F305" t="str">
        <f t="shared" si="54"/>
        <v/>
      </c>
      <c r="G305" t="str">
        <f t="shared" si="55"/>
        <v/>
      </c>
      <c r="H305" t="str">
        <f t="shared" si="56"/>
        <v>and</v>
      </c>
      <c r="I305" t="str">
        <f t="shared" si="57"/>
        <v/>
      </c>
      <c r="J305" t="str">
        <f t="shared" si="58"/>
        <v/>
      </c>
      <c r="K305" t="str">
        <f t="shared" si="59"/>
        <v/>
      </c>
      <c r="L305" t="str">
        <f t="shared" si="60"/>
        <v/>
      </c>
      <c r="M305" t="str">
        <f t="shared" si="61"/>
        <v/>
      </c>
      <c r="N305" t="str">
        <f t="shared" si="62"/>
        <v/>
      </c>
      <c r="O305" t="str">
        <f t="shared" si="63"/>
        <v/>
      </c>
      <c r="P305" t="str">
        <f t="shared" si="64"/>
        <v/>
      </c>
      <c r="U305" t="str">
        <v>trick</v>
      </c>
      <c r="V305" t="str">
        <v>useful</v>
      </c>
    </row>
    <row r="306" spans="1:22">
      <c r="A306" t="s">
        <v>1761</v>
      </c>
      <c r="B306">
        <f t="shared" si="52"/>
        <v>7</v>
      </c>
      <c r="C306" t="str" cm="1">
        <f t="array" ref="C306">_xlfn.LET(_xlpm.chars, MID(A306, _xlfn.SEQUENCE(LEN(A306)), 1), _xlpm.keep, IF((_xlpm.chars&gt;="0")*(_xlpm.chars&lt;="9")+(_xlpm.chars&gt;="A")*(_xlpm.chars&lt;="Z")+(_xlpm.chars&gt;="a")*(_xlpm.chars&lt;="z"), _xlpm.chars, ""), _xlfn.CONCAT(_xlpm.keep))</f>
        <v>hallway</v>
      </c>
      <c r="D306" t="str">
        <f t="shared" si="53"/>
        <v>hallway</v>
      </c>
      <c r="E306" t="str">
        <v>ill</v>
      </c>
      <c r="F306" t="str">
        <f t="shared" si="54"/>
        <v/>
      </c>
      <c r="G306" t="str">
        <f t="shared" si="55"/>
        <v/>
      </c>
      <c r="H306" t="str">
        <f t="shared" si="56"/>
        <v>ill</v>
      </c>
      <c r="I306" t="str">
        <f t="shared" si="57"/>
        <v/>
      </c>
      <c r="J306" t="str">
        <f t="shared" si="58"/>
        <v/>
      </c>
      <c r="K306" t="str">
        <f t="shared" si="59"/>
        <v/>
      </c>
      <c r="L306" t="str">
        <f t="shared" si="60"/>
        <v/>
      </c>
      <c r="M306" t="str">
        <f t="shared" si="61"/>
        <v/>
      </c>
      <c r="N306" t="str">
        <f t="shared" si="62"/>
        <v/>
      </c>
      <c r="O306" t="str">
        <f t="shared" si="63"/>
        <v/>
      </c>
      <c r="P306" t="str">
        <f t="shared" si="64"/>
        <v/>
      </c>
      <c r="U306" t="str">
        <v>trust</v>
      </c>
      <c r="V306" t="str">
        <v>vendor</v>
      </c>
    </row>
    <row r="307" spans="1:22">
      <c r="A307" t="s">
        <v>1083</v>
      </c>
      <c r="B307">
        <f t="shared" si="52"/>
        <v>3</v>
      </c>
      <c r="C307" t="str" cm="1">
        <f t="array" ref="C307">_xlfn.LET(_xlpm.chars, MID(A307, _xlfn.SEQUENCE(LEN(A307)), 1), _xlpm.keep, IF((_xlpm.chars&gt;="0")*(_xlpm.chars&lt;="9")+(_xlpm.chars&gt;="A")*(_xlpm.chars&lt;="Z")+(_xlpm.chars&gt;="a")*(_xlpm.chars&lt;="z"), _xlpm.chars, ""), _xlfn.CONCAT(_xlpm.keep))</f>
        <v>win</v>
      </c>
      <c r="D307" t="str">
        <f t="shared" si="53"/>
        <v>win</v>
      </c>
      <c r="E307" t="str">
        <v>old</v>
      </c>
      <c r="F307" t="str">
        <f t="shared" si="54"/>
        <v/>
      </c>
      <c r="G307" t="str">
        <f t="shared" si="55"/>
        <v/>
      </c>
      <c r="H307" t="str">
        <f t="shared" si="56"/>
        <v>old</v>
      </c>
      <c r="I307" t="str">
        <f t="shared" si="57"/>
        <v/>
      </c>
      <c r="J307" t="str">
        <f t="shared" si="58"/>
        <v/>
      </c>
      <c r="K307" t="str">
        <f t="shared" si="59"/>
        <v/>
      </c>
      <c r="L307" t="str">
        <f t="shared" si="60"/>
        <v/>
      </c>
      <c r="M307" t="str">
        <f t="shared" si="61"/>
        <v/>
      </c>
      <c r="N307" t="str">
        <f t="shared" si="62"/>
        <v/>
      </c>
      <c r="O307" t="str">
        <f t="shared" si="63"/>
        <v/>
      </c>
      <c r="P307" t="str">
        <f t="shared" si="64"/>
        <v/>
      </c>
      <c r="U307" t="str">
        <v>twice</v>
      </c>
      <c r="V307" t="str">
        <v>violin</v>
      </c>
    </row>
    <row r="308" spans="1:22">
      <c r="A308" t="s">
        <v>1314</v>
      </c>
      <c r="B308">
        <f t="shared" si="52"/>
        <v>4</v>
      </c>
      <c r="C308" t="str" cm="1">
        <f t="array" ref="C308">_xlfn.LET(_xlpm.chars, MID(A308, _xlfn.SEQUENCE(LEN(A308)), 1), _xlpm.keep, IF((_xlpm.chars&gt;="0")*(_xlpm.chars&lt;="9")+(_xlpm.chars&gt;="A")*(_xlpm.chars&lt;="Z")+(_xlpm.chars&gt;="a")*(_xlpm.chars&lt;="z"), _xlpm.chars, ""), _xlfn.CONCAT(_xlpm.keep))</f>
        <v>next</v>
      </c>
      <c r="D308" t="str">
        <f t="shared" si="53"/>
        <v>next</v>
      </c>
      <c r="E308" t="str">
        <v>say</v>
      </c>
      <c r="F308" t="str">
        <f t="shared" si="54"/>
        <v/>
      </c>
      <c r="G308" t="str">
        <f t="shared" si="55"/>
        <v/>
      </c>
      <c r="H308" t="str">
        <f t="shared" si="56"/>
        <v>say</v>
      </c>
      <c r="I308" t="str">
        <f t="shared" si="57"/>
        <v/>
      </c>
      <c r="J308" t="str">
        <f t="shared" si="58"/>
        <v/>
      </c>
      <c r="K308" t="str">
        <f t="shared" si="59"/>
        <v/>
      </c>
      <c r="L308" t="str">
        <f t="shared" si="60"/>
        <v/>
      </c>
      <c r="M308" t="str">
        <f t="shared" si="61"/>
        <v/>
      </c>
      <c r="N308" t="str">
        <f t="shared" si="62"/>
        <v/>
      </c>
      <c r="O308" t="str">
        <f t="shared" si="63"/>
        <v/>
      </c>
      <c r="P308" t="str">
        <f t="shared" si="64"/>
        <v/>
      </c>
      <c r="U308" t="str">
        <v>uncle</v>
      </c>
      <c r="V308" t="str">
        <v>wallet</v>
      </c>
    </row>
    <row r="309" spans="1:22">
      <c r="A309" t="s">
        <v>1214</v>
      </c>
      <c r="B309">
        <f t="shared" si="52"/>
        <v>4</v>
      </c>
      <c r="C309" t="str" cm="1">
        <f t="array" ref="C309">_xlfn.LET(_xlpm.chars, MID(A309, _xlfn.SEQUENCE(LEN(A309)), 1), _xlpm.keep, IF((_xlpm.chars&gt;="0")*(_xlpm.chars&lt;="9")+(_xlpm.chars&gt;="A")*(_xlpm.chars&lt;="Z")+(_xlpm.chars&gt;="a")*(_xlpm.chars&lt;="z"), _xlpm.chars, ""), _xlfn.CONCAT(_xlpm.keep))</f>
        <v>luck</v>
      </c>
      <c r="D309" t="str">
        <f t="shared" si="53"/>
        <v>luck</v>
      </c>
      <c r="E309" t="str">
        <v>are</v>
      </c>
      <c r="F309" t="str">
        <f t="shared" si="54"/>
        <v/>
      </c>
      <c r="G309" t="str">
        <f t="shared" si="55"/>
        <v/>
      </c>
      <c r="H309" t="str">
        <f t="shared" si="56"/>
        <v>are</v>
      </c>
      <c r="I309" t="str">
        <f t="shared" si="57"/>
        <v/>
      </c>
      <c r="J309" t="str">
        <f t="shared" si="58"/>
        <v/>
      </c>
      <c r="K309" t="str">
        <f t="shared" si="59"/>
        <v/>
      </c>
      <c r="L309" t="str">
        <f t="shared" si="60"/>
        <v/>
      </c>
      <c r="M309" t="str">
        <f t="shared" si="61"/>
        <v/>
      </c>
      <c r="N309" t="str">
        <f t="shared" si="62"/>
        <v/>
      </c>
      <c r="O309" t="str">
        <f t="shared" si="63"/>
        <v/>
      </c>
      <c r="P309" t="str">
        <f t="shared" si="64"/>
        <v/>
      </c>
      <c r="U309" t="str">
        <v>until</v>
      </c>
      <c r="V309" t="str">
        <v>weakly</v>
      </c>
    </row>
    <row r="310" spans="1:22">
      <c r="A310" t="s">
        <v>1302</v>
      </c>
      <c r="B310">
        <f t="shared" si="52"/>
        <v>4</v>
      </c>
      <c r="C310" t="str" cm="1">
        <f t="array" ref="C310">_xlfn.LET(_xlpm.chars, MID(A310, _xlfn.SEQUENCE(LEN(A310)), 1), _xlpm.keep, IF((_xlpm.chars&gt;="0")*(_xlpm.chars&lt;="9")+(_xlpm.chars&gt;="A")*(_xlpm.chars&lt;="Z")+(_xlpm.chars&gt;="a")*(_xlpm.chars&lt;="z"), _xlpm.chars, ""), _xlfn.CONCAT(_xlpm.keep))</f>
        <v>near</v>
      </c>
      <c r="D310" t="str">
        <f t="shared" si="53"/>
        <v>near</v>
      </c>
      <c r="E310" t="str">
        <v>due</v>
      </c>
      <c r="F310" t="str">
        <f t="shared" si="54"/>
        <v/>
      </c>
      <c r="G310" t="str">
        <f t="shared" si="55"/>
        <v/>
      </c>
      <c r="H310" t="str">
        <f t="shared" si="56"/>
        <v>due</v>
      </c>
      <c r="I310" t="str">
        <f t="shared" si="57"/>
        <v/>
      </c>
      <c r="J310" t="str">
        <f t="shared" si="58"/>
        <v/>
      </c>
      <c r="K310" t="str">
        <f t="shared" si="59"/>
        <v/>
      </c>
      <c r="L310" t="str">
        <f t="shared" si="60"/>
        <v/>
      </c>
      <c r="M310" t="str">
        <f t="shared" si="61"/>
        <v/>
      </c>
      <c r="N310" t="str">
        <f t="shared" si="62"/>
        <v/>
      </c>
      <c r="O310" t="str">
        <f t="shared" si="63"/>
        <v/>
      </c>
      <c r="P310" t="str">
        <f t="shared" si="64"/>
        <v/>
      </c>
      <c r="U310" t="str">
        <v>upset</v>
      </c>
      <c r="V310" t="str">
        <v>weapon</v>
      </c>
    </row>
    <row r="311" spans="1:22">
      <c r="A311" t="s">
        <v>1682</v>
      </c>
      <c r="B311">
        <f t="shared" si="52"/>
        <v>5</v>
      </c>
      <c r="C311" t="str" cm="1">
        <f t="array" ref="C311">_xlfn.LET(_xlpm.chars, MID(A311, _xlfn.SEQUENCE(LEN(A311)), 1), _xlpm.keep, IF((_xlpm.chars&gt;="0")*(_xlpm.chars&lt;="9")+(_xlpm.chars&gt;="A")*(_xlpm.chars&lt;="Z")+(_xlpm.chars&gt;="a")*(_xlpm.chars&lt;="z"), _xlpm.chars, ""), _xlfn.CONCAT(_xlpm.keep))</f>
        <v>where</v>
      </c>
      <c r="D311" t="str">
        <f t="shared" si="53"/>
        <v>where</v>
      </c>
      <c r="E311" t="str">
        <v>for</v>
      </c>
      <c r="F311" t="str">
        <f t="shared" si="54"/>
        <v/>
      </c>
      <c r="G311" t="str">
        <f t="shared" si="55"/>
        <v/>
      </c>
      <c r="H311" t="str">
        <f t="shared" si="56"/>
        <v>for</v>
      </c>
      <c r="I311" t="str">
        <f t="shared" si="57"/>
        <v/>
      </c>
      <c r="J311" t="str">
        <f t="shared" si="58"/>
        <v/>
      </c>
      <c r="K311" t="str">
        <f t="shared" si="59"/>
        <v/>
      </c>
      <c r="L311" t="str">
        <f t="shared" si="60"/>
        <v/>
      </c>
      <c r="M311" t="str">
        <f t="shared" si="61"/>
        <v/>
      </c>
      <c r="N311" t="str">
        <f t="shared" si="62"/>
        <v/>
      </c>
      <c r="O311" t="str">
        <f t="shared" si="63"/>
        <v/>
      </c>
      <c r="P311" t="str">
        <f t="shared" si="64"/>
        <v/>
      </c>
      <c r="U311" t="str">
        <v>value</v>
      </c>
      <c r="V311" t="str">
        <v>weight</v>
      </c>
    </row>
    <row r="312" spans="1:22">
      <c r="A312" t="s">
        <v>902</v>
      </c>
      <c r="B312">
        <f t="shared" si="52"/>
        <v>8</v>
      </c>
      <c r="C312" t="str" cm="1">
        <f t="array" ref="C312">_xlfn.LET(_xlpm.chars, MID(A312, _xlfn.SEQUENCE(LEN(A312)), 1), _xlpm.keep, IF((_xlpm.chars&gt;="0")*(_xlpm.chars&lt;="9")+(_xlpm.chars&gt;="A")*(_xlpm.chars&lt;="Z")+(_xlpm.chars&gt;="a")*(_xlpm.chars&lt;="z"), _xlpm.chars, ""), _xlfn.CONCAT(_xlpm.keep))</f>
        <v>practice</v>
      </c>
      <c r="D312" t="str">
        <f t="shared" si="53"/>
        <v>practice</v>
      </c>
      <c r="E312" t="str">
        <v>may</v>
      </c>
      <c r="F312" t="str">
        <f t="shared" si="54"/>
        <v/>
      </c>
      <c r="G312" t="str">
        <f t="shared" si="55"/>
        <v/>
      </c>
      <c r="H312" t="str">
        <f t="shared" si="56"/>
        <v>may</v>
      </c>
      <c r="I312" t="str">
        <f t="shared" si="57"/>
        <v/>
      </c>
      <c r="J312" t="str">
        <f t="shared" si="58"/>
        <v/>
      </c>
      <c r="K312" t="str">
        <f t="shared" si="59"/>
        <v/>
      </c>
      <c r="L312" t="str">
        <f t="shared" si="60"/>
        <v/>
      </c>
      <c r="M312" t="str">
        <f t="shared" si="61"/>
        <v/>
      </c>
      <c r="N312" t="str">
        <f t="shared" si="62"/>
        <v/>
      </c>
      <c r="O312" t="str">
        <f t="shared" si="63"/>
        <v/>
      </c>
      <c r="P312" t="str">
        <f t="shared" si="64"/>
        <v/>
      </c>
      <c r="U312" t="str">
        <v>vegan</v>
      </c>
      <c r="V312" t="str">
        <v>widely</v>
      </c>
    </row>
    <row r="313" spans="1:22">
      <c r="A313" t="s">
        <v>862</v>
      </c>
      <c r="B313">
        <f t="shared" si="52"/>
        <v>4</v>
      </c>
      <c r="C313" t="str" cm="1">
        <f t="array" ref="C313">_xlfn.LET(_xlpm.chars, MID(A313, _xlfn.SEQUENCE(LEN(A313)), 1), _xlpm.keep, IF((_xlpm.chars&gt;="0")*(_xlpm.chars&lt;="9")+(_xlpm.chars&gt;="A")*(_xlpm.chars&lt;="Z")+(_xlpm.chars&gt;="a")*(_xlpm.chars&lt;="z"), _xlpm.chars, ""), _xlfn.CONCAT(_xlpm.keep))</f>
        <v>hard</v>
      </c>
      <c r="D313" t="str">
        <f t="shared" si="53"/>
        <v>hard</v>
      </c>
      <c r="E313" t="str">
        <v>end</v>
      </c>
      <c r="F313" t="str">
        <f t="shared" si="54"/>
        <v/>
      </c>
      <c r="G313" t="str">
        <f t="shared" si="55"/>
        <v/>
      </c>
      <c r="H313" t="str">
        <f t="shared" si="56"/>
        <v>end</v>
      </c>
      <c r="I313" t="str">
        <f t="shared" si="57"/>
        <v/>
      </c>
      <c r="J313" t="str">
        <f t="shared" si="58"/>
        <v/>
      </c>
      <c r="K313" t="str">
        <f t="shared" si="59"/>
        <v/>
      </c>
      <c r="L313" t="str">
        <f t="shared" si="60"/>
        <v/>
      </c>
      <c r="M313" t="str">
        <f t="shared" si="61"/>
        <v/>
      </c>
      <c r="N313" t="str">
        <f t="shared" si="62"/>
        <v/>
      </c>
      <c r="O313" t="str">
        <f t="shared" si="63"/>
        <v/>
      </c>
      <c r="P313" t="str">
        <f t="shared" si="64"/>
        <v/>
      </c>
      <c r="U313" t="str">
        <v>video</v>
      </c>
      <c r="V313" t="str">
        <v>window</v>
      </c>
    </row>
    <row r="314" spans="1:22">
      <c r="A314" t="s">
        <v>83</v>
      </c>
      <c r="B314">
        <f t="shared" si="52"/>
        <v>2</v>
      </c>
      <c r="C314" t="str" cm="1">
        <f t="array" ref="C314">_xlfn.LET(_xlpm.chars, MID(A314, _xlfn.SEQUENCE(LEN(A314)), 1), _xlpm.keep, IF((_xlpm.chars&gt;="0")*(_xlpm.chars&lt;="9")+(_xlpm.chars&gt;="A")*(_xlpm.chars&lt;="Z")+(_xlpm.chars&gt;="a")*(_xlpm.chars&lt;="z"), _xlpm.chars, ""), _xlfn.CONCAT(_xlpm.keep))</f>
        <v>go</v>
      </c>
      <c r="D314" t="str">
        <f t="shared" si="53"/>
        <v>go</v>
      </c>
      <c r="E314" t="str">
        <v>way</v>
      </c>
      <c r="F314" t="str">
        <f t="shared" si="54"/>
        <v/>
      </c>
      <c r="G314" t="str">
        <f t="shared" si="55"/>
        <v/>
      </c>
      <c r="H314" t="str">
        <f t="shared" si="56"/>
        <v>way</v>
      </c>
      <c r="I314" t="str">
        <f t="shared" si="57"/>
        <v/>
      </c>
      <c r="J314" t="str">
        <f t="shared" si="58"/>
        <v/>
      </c>
      <c r="K314" t="str">
        <f t="shared" si="59"/>
        <v/>
      </c>
      <c r="L314" t="str">
        <f t="shared" si="60"/>
        <v/>
      </c>
      <c r="M314" t="str">
        <f t="shared" si="61"/>
        <v/>
      </c>
      <c r="N314" t="str">
        <f t="shared" si="62"/>
        <v/>
      </c>
      <c r="O314" t="str">
        <f t="shared" si="63"/>
        <v/>
      </c>
      <c r="P314" t="str">
        <f t="shared" si="64"/>
        <v/>
      </c>
      <c r="U314" t="str">
        <v>visit</v>
      </c>
      <c r="V314" t="str">
        <v>winner</v>
      </c>
    </row>
    <row r="315" spans="1:22">
      <c r="A315" t="s">
        <v>1370</v>
      </c>
      <c r="B315">
        <f t="shared" si="52"/>
        <v>4</v>
      </c>
      <c r="C315" t="str" cm="1">
        <f t="array" ref="C315">_xlfn.LET(_xlpm.chars, MID(A315, _xlfn.SEQUENCE(LEN(A315)), 1), _xlpm.keep, IF((_xlpm.chars&gt;="0")*(_xlpm.chars&lt;="9")+(_xlpm.chars&gt;="A")*(_xlpm.chars&lt;="Z")+(_xlpm.chars&gt;="a")*(_xlpm.chars&lt;="z"), _xlpm.chars, ""), _xlfn.CONCAT(_xlpm.keep))</f>
        <v>park</v>
      </c>
      <c r="D315" t="str">
        <f t="shared" si="53"/>
        <v>park</v>
      </c>
      <c r="E315" t="str">
        <v>pop</v>
      </c>
      <c r="F315" t="str">
        <f t="shared" si="54"/>
        <v/>
      </c>
      <c r="G315" t="str">
        <f t="shared" si="55"/>
        <v/>
      </c>
      <c r="H315" t="str">
        <f t="shared" si="56"/>
        <v>pop</v>
      </c>
      <c r="I315" t="str">
        <f t="shared" si="57"/>
        <v/>
      </c>
      <c r="J315" t="str">
        <f t="shared" si="58"/>
        <v/>
      </c>
      <c r="K315" t="str">
        <f t="shared" si="59"/>
        <v/>
      </c>
      <c r="L315" t="str">
        <f t="shared" si="60"/>
        <v/>
      </c>
      <c r="M315" t="str">
        <f t="shared" si="61"/>
        <v/>
      </c>
      <c r="N315" t="str">
        <f t="shared" si="62"/>
        <v/>
      </c>
      <c r="O315" t="str">
        <f t="shared" si="63"/>
        <v/>
      </c>
      <c r="P315" t="str">
        <f t="shared" si="64"/>
        <v/>
      </c>
      <c r="U315" t="str">
        <v>voice</v>
      </c>
      <c r="V315" t="str">
        <v>winter</v>
      </c>
    </row>
    <row r="316" spans="1:22">
      <c r="A316" t="s">
        <v>1317</v>
      </c>
      <c r="B316">
        <f t="shared" si="52"/>
        <v>7</v>
      </c>
      <c r="C316" t="str" cm="1">
        <f t="array" ref="C316">_xlfn.LET(_xlpm.chars, MID(A316, _xlfn.SEQUENCE(LEN(A316)), 1), _xlpm.keep, IF((_xlpm.chars&gt;="0")*(_xlpm.chars&lt;="9")+(_xlpm.chars&gt;="A")*(_xlpm.chars&lt;="Z")+(_xlpm.chars&gt;="a")*(_xlpm.chars&lt;="z"), _xlpm.chars, ""), _xlfn.CONCAT(_xlpm.keep))</f>
        <v>station</v>
      </c>
      <c r="D316" t="str">
        <f t="shared" si="53"/>
        <v>station</v>
      </c>
      <c r="E316" t="str">
        <v>you</v>
      </c>
      <c r="F316" t="str">
        <f t="shared" si="54"/>
        <v/>
      </c>
      <c r="G316" t="str">
        <f t="shared" si="55"/>
        <v/>
      </c>
      <c r="H316" t="str">
        <f t="shared" si="56"/>
        <v>you</v>
      </c>
      <c r="I316" t="str">
        <f t="shared" si="57"/>
        <v/>
      </c>
      <c r="J316" t="str">
        <f t="shared" si="58"/>
        <v/>
      </c>
      <c r="K316" t="str">
        <f t="shared" si="59"/>
        <v/>
      </c>
      <c r="L316" t="str">
        <f t="shared" si="60"/>
        <v/>
      </c>
      <c r="M316" t="str">
        <f t="shared" si="61"/>
        <v/>
      </c>
      <c r="N316" t="str">
        <f t="shared" si="62"/>
        <v/>
      </c>
      <c r="O316" t="str">
        <f t="shared" si="63"/>
        <v/>
      </c>
      <c r="P316" t="str">
        <f t="shared" si="64"/>
        <v/>
      </c>
      <c r="U316" t="str">
        <v>water</v>
      </c>
      <c r="V316" t="str">
        <v>wisdom</v>
      </c>
    </row>
    <row r="317" spans="1:22">
      <c r="A317" t="s">
        <v>1662</v>
      </c>
      <c r="B317">
        <f t="shared" si="52"/>
        <v>5</v>
      </c>
      <c r="C317" t="str" cm="1">
        <f t="array" ref="C317">_xlfn.LET(_xlpm.chars, MID(A317, _xlfn.SEQUENCE(LEN(A317)), 1), _xlpm.keep, IF((_xlpm.chars&gt;="0")*(_xlpm.chars&lt;="9")+(_xlpm.chars&gt;="A")*(_xlpm.chars&lt;="Z")+(_xlpm.chars&gt;="a")*(_xlpm.chars&lt;="z"), _xlpm.chars, ""), _xlfn.CONCAT(_xlpm.keep))</f>
        <v>under</v>
      </c>
      <c r="D317" t="str">
        <f t="shared" si="53"/>
        <v>under</v>
      </c>
      <c r="E317" t="str">
        <v>yet</v>
      </c>
      <c r="F317" t="str">
        <f t="shared" si="54"/>
        <v/>
      </c>
      <c r="G317" t="str">
        <f t="shared" si="55"/>
        <v/>
      </c>
      <c r="H317" t="str">
        <f t="shared" si="56"/>
        <v>yet</v>
      </c>
      <c r="I317" t="str">
        <f t="shared" si="57"/>
        <v/>
      </c>
      <c r="J317" t="str">
        <f t="shared" si="58"/>
        <v/>
      </c>
      <c r="K317" t="str">
        <f t="shared" si="59"/>
        <v/>
      </c>
      <c r="L317" t="str">
        <f t="shared" si="60"/>
        <v/>
      </c>
      <c r="M317" t="str">
        <f t="shared" si="61"/>
        <v/>
      </c>
      <c r="N317" t="str">
        <f t="shared" si="62"/>
        <v/>
      </c>
      <c r="O317" t="str">
        <f t="shared" si="63"/>
        <v/>
      </c>
      <c r="P317" t="str">
        <f t="shared" si="64"/>
        <v/>
      </c>
      <c r="U317" t="str">
        <v>weigh</v>
      </c>
      <c r="V317" t="str">
        <v>wooden</v>
      </c>
    </row>
    <row r="318" spans="1:22">
      <c r="A318" t="s">
        <v>1762</v>
      </c>
      <c r="B318">
        <f t="shared" si="52"/>
        <v>10</v>
      </c>
      <c r="C318" t="str" cm="1">
        <f t="array" ref="C318">_xlfn.LET(_xlpm.chars, MID(A318, _xlfn.SEQUENCE(LEN(A318)), 1), _xlpm.keep, IF((_xlpm.chars&gt;="0")*(_xlpm.chars&lt;="9")+(_xlpm.chars&gt;="A")*(_xlpm.chars&lt;="Z")+(_xlpm.chars&gt;="a")*(_xlpm.chars&lt;="z"), _xlpm.chars, ""), _xlfn.CONCAT(_xlpm.keep))</f>
        <v>Goodluck</v>
      </c>
      <c r="D318" t="str">
        <f t="shared" si="53"/>
        <v/>
      </c>
      <c r="E318" t="str">
        <v>yet</v>
      </c>
      <c r="F318" t="str">
        <f t="shared" si="54"/>
        <v/>
      </c>
      <c r="G318" t="str">
        <f t="shared" si="55"/>
        <v/>
      </c>
      <c r="H318" t="str">
        <f t="shared" si="56"/>
        <v>yet</v>
      </c>
      <c r="I318" t="str">
        <f t="shared" si="57"/>
        <v/>
      </c>
      <c r="J318" t="str">
        <f t="shared" si="58"/>
        <v/>
      </c>
      <c r="K318" t="str">
        <f t="shared" si="59"/>
        <v/>
      </c>
      <c r="L318" t="str">
        <f t="shared" si="60"/>
        <v/>
      </c>
      <c r="M318" t="str">
        <f t="shared" si="61"/>
        <v/>
      </c>
      <c r="N318" t="str">
        <f t="shared" si="62"/>
        <v/>
      </c>
      <c r="O318" t="str">
        <f t="shared" si="63"/>
        <v/>
      </c>
      <c r="P318" t="str">
        <f t="shared" si="64"/>
        <v/>
      </c>
      <c r="U318" t="str">
        <v>whale</v>
      </c>
      <c r="V318" t="str">
        <v>worker</v>
      </c>
    </row>
    <row r="319" spans="1:22">
      <c r="A319" t="s">
        <v>1763</v>
      </c>
      <c r="B319">
        <f t="shared" si="52"/>
        <v>6</v>
      </c>
      <c r="C319" t="str" cm="1">
        <f t="array" ref="C319">_xlfn.LET(_xlpm.chars, MID(A319, _xlfn.SEQUENCE(LEN(A319)), 1), _xlpm.keep, IF((_xlpm.chars&gt;="0")*(_xlpm.chars&lt;="9")+(_xlpm.chars&gt;="A")*(_xlpm.chars&lt;="Z")+(_xlpm.chars&gt;="a")*(_xlpm.chars&lt;="z"), _xlpm.chars, ""), _xlfn.CONCAT(_xlpm.keep))</f>
        <v>whens</v>
      </c>
      <c r="D319" t="str">
        <f t="shared" si="53"/>
        <v/>
      </c>
      <c r="E319" t="str">
        <v>fur</v>
      </c>
      <c r="F319" t="str">
        <f t="shared" si="54"/>
        <v/>
      </c>
      <c r="G319" t="str">
        <f t="shared" si="55"/>
        <v/>
      </c>
      <c r="H319" t="str">
        <f t="shared" si="56"/>
        <v>fur</v>
      </c>
      <c r="I319" t="str">
        <f t="shared" si="57"/>
        <v/>
      </c>
      <c r="J319" t="str">
        <f t="shared" si="58"/>
        <v/>
      </c>
      <c r="K319" t="str">
        <f t="shared" si="59"/>
        <v/>
      </c>
      <c r="L319" t="str">
        <f t="shared" si="60"/>
        <v/>
      </c>
      <c r="M319" t="str">
        <f t="shared" si="61"/>
        <v/>
      </c>
      <c r="N319" t="str">
        <f t="shared" si="62"/>
        <v/>
      </c>
      <c r="O319" t="str">
        <f t="shared" si="63"/>
        <v/>
      </c>
      <c r="P319" t="str">
        <f t="shared" si="64"/>
        <v/>
      </c>
      <c r="U319" t="str">
        <v>where</v>
      </c>
      <c r="V319" t="str">
        <v>writer</v>
      </c>
    </row>
    <row r="320" spans="1:22">
      <c r="A320" t="s">
        <v>1764</v>
      </c>
      <c r="B320">
        <f t="shared" si="52"/>
        <v>7</v>
      </c>
      <c r="C320" t="str" cm="1">
        <f t="array" ref="C320">_xlfn.LET(_xlpm.chars, MID(A320, _xlfn.SEQUENCE(LEN(A320)), 1), _xlpm.keep, IF((_xlpm.chars&gt;="0")*(_xlpm.chars&lt;="9")+(_xlpm.chars&gt;="A")*(_xlpm.chars&lt;="Z")+(_xlpm.chars&gt;="a")*(_xlpm.chars&lt;="z"), _xlpm.chars, ""), _xlfn.CONCAT(_xlpm.keep))</f>
        <v>wheres</v>
      </c>
      <c r="D320" t="str">
        <f t="shared" si="53"/>
        <v/>
      </c>
      <c r="E320" t="str">
        <v>use</v>
      </c>
      <c r="F320" t="str">
        <f t="shared" si="54"/>
        <v/>
      </c>
      <c r="G320" t="str">
        <f t="shared" si="55"/>
        <v/>
      </c>
      <c r="H320" t="str">
        <f t="shared" si="56"/>
        <v>use</v>
      </c>
      <c r="I320" t="str">
        <f t="shared" si="57"/>
        <v/>
      </c>
      <c r="J320" t="str">
        <f t="shared" si="58"/>
        <v/>
      </c>
      <c r="K320" t="str">
        <f t="shared" si="59"/>
        <v/>
      </c>
      <c r="L320" t="str">
        <f t="shared" si="60"/>
        <v/>
      </c>
      <c r="M320" t="str">
        <f t="shared" si="61"/>
        <v/>
      </c>
      <c r="N320" t="str">
        <f t="shared" si="62"/>
        <v/>
      </c>
      <c r="O320" t="str">
        <f t="shared" si="63"/>
        <v/>
      </c>
      <c r="P320" t="str">
        <f t="shared" si="64"/>
        <v/>
      </c>
      <c r="U320" t="str">
        <v>while</v>
      </c>
      <c r="V320" t="str">
        <v>yellow</v>
      </c>
    </row>
    <row r="321" spans="1:22">
      <c r="A321" t="s">
        <v>1188</v>
      </c>
      <c r="B321">
        <f t="shared" si="52"/>
        <v>5</v>
      </c>
      <c r="C321" t="str" cm="1">
        <f t="array" ref="C321">_xlfn.LET(_xlpm.chars, MID(A321, _xlfn.SEQUENCE(LEN(A321)), 1), _xlpm.keep, IF((_xlpm.chars&gt;="0")*(_xlpm.chars&lt;="9")+(_xlpm.chars&gt;="A")*(_xlpm.chars&lt;="Z")+(_xlpm.chars&gt;="a")*(_xlpm.chars&lt;="z"), _xlpm.chars, ""), _xlfn.CONCAT(_xlpm.keep))</f>
        <v>month</v>
      </c>
      <c r="D321" t="str">
        <f t="shared" si="53"/>
        <v>month</v>
      </c>
      <c r="E321" t="str">
        <v>low</v>
      </c>
      <c r="F321" t="str">
        <f t="shared" si="54"/>
        <v/>
      </c>
      <c r="G321" t="str">
        <f t="shared" si="55"/>
        <v/>
      </c>
      <c r="H321" t="str">
        <f t="shared" si="56"/>
        <v>low</v>
      </c>
      <c r="I321" t="str">
        <f t="shared" si="57"/>
        <v/>
      </c>
      <c r="J321" t="str">
        <f t="shared" si="58"/>
        <v/>
      </c>
      <c r="K321" t="str">
        <f t="shared" si="59"/>
        <v/>
      </c>
      <c r="L321" t="str">
        <f t="shared" si="60"/>
        <v/>
      </c>
      <c r="M321" t="str">
        <f t="shared" si="61"/>
        <v/>
      </c>
      <c r="N321" t="str">
        <f t="shared" si="62"/>
        <v/>
      </c>
      <c r="O321" t="str">
        <f t="shared" si="63"/>
        <v/>
      </c>
      <c r="P321" t="str">
        <f t="shared" si="64"/>
        <v/>
      </c>
      <c r="U321" t="str">
        <v>white</v>
      </c>
      <c r="V321" t="str">
        <v>zipper</v>
      </c>
    </row>
    <row r="322" spans="1:22">
      <c r="A322" t="s">
        <v>475</v>
      </c>
      <c r="B322">
        <f t="shared" si="52"/>
        <v>4</v>
      </c>
      <c r="C322" t="str" cm="1">
        <f t="array" ref="C322">_xlfn.LET(_xlpm.chars, MID(A322, _xlfn.SEQUENCE(LEN(A322)), 1), _xlpm.keep, IF((_xlpm.chars&gt;="0")*(_xlpm.chars&lt;="9")+(_xlpm.chars&gt;="A")*(_xlpm.chars&lt;="Z")+(_xlpm.chars&gt;="a")*(_xlpm.chars&lt;="z"), _xlpm.chars, ""), _xlfn.CONCAT(_xlpm.keep))</f>
        <v>date</v>
      </c>
      <c r="D322" t="str">
        <f t="shared" si="53"/>
        <v>date</v>
      </c>
      <c r="E322" t="str">
        <v>for</v>
      </c>
      <c r="F322" t="str">
        <f t="shared" si="54"/>
        <v/>
      </c>
      <c r="G322" t="str">
        <f t="shared" si="55"/>
        <v/>
      </c>
      <c r="H322" t="str">
        <f t="shared" si="56"/>
        <v>for</v>
      </c>
      <c r="I322" t="str">
        <f t="shared" si="57"/>
        <v/>
      </c>
      <c r="J322" t="str">
        <f t="shared" si="58"/>
        <v/>
      </c>
      <c r="K322" t="str">
        <f t="shared" si="59"/>
        <v/>
      </c>
      <c r="L322" t="str">
        <f t="shared" si="60"/>
        <v/>
      </c>
      <c r="M322" t="str">
        <f t="shared" si="61"/>
        <v/>
      </c>
      <c r="N322" t="str">
        <f t="shared" si="62"/>
        <v/>
      </c>
      <c r="O322" t="str">
        <f t="shared" si="63"/>
        <v/>
      </c>
      <c r="P322" t="str">
        <f t="shared" si="64"/>
        <v/>
      </c>
      <c r="U322" t="str">
        <v>whole</v>
      </c>
    </row>
    <row r="323" spans="1:22">
      <c r="A323" t="s">
        <v>889</v>
      </c>
      <c r="B323">
        <f t="shared" ref="B323:B386" si="65">LEN(A323)</f>
        <v>7</v>
      </c>
      <c r="C323" t="str" cm="1">
        <f t="array" ref="C323">_xlfn.LET(_xlpm.chars, MID(A323, _xlfn.SEQUENCE(LEN(A323)), 1), _xlpm.keep, IF((_xlpm.chars&gt;="0")*(_xlpm.chars&lt;="9")+(_xlpm.chars&gt;="A")*(_xlpm.chars&lt;="Z")+(_xlpm.chars&gt;="a")*(_xlpm.chars&lt;="z"), _xlpm.chars, ""), _xlfn.CONCAT(_xlpm.keep))</f>
        <v>January</v>
      </c>
      <c r="D323" t="str">
        <f t="shared" ref="D323:D386" si="66">IF(C323=A323,C323,"")</f>
        <v>January</v>
      </c>
      <c r="E323" t="str">
        <v>oil</v>
      </c>
      <c r="F323" t="str">
        <f t="shared" ref="F323:F386" si="67">IF(LEN($E323)=1,$E323,"")</f>
        <v/>
      </c>
      <c r="G323" t="str">
        <f t="shared" ref="G323:G386" si="68">IF(LEN($E323)=2,$E323,"")</f>
        <v/>
      </c>
      <c r="H323" t="str">
        <f t="shared" ref="H323:H386" si="69">IF(LEN($E323)=3,$E323,"")</f>
        <v>oil</v>
      </c>
      <c r="I323" t="str">
        <f t="shared" ref="I323:I386" si="70">IF(LEN($E323)=4,$E323,"")</f>
        <v/>
      </c>
      <c r="J323" t="str">
        <f t="shared" ref="J323:J386" si="71">IF(LEN($E323)=5,$E323,"")</f>
        <v/>
      </c>
      <c r="K323" t="str">
        <f t="shared" ref="K323:K386" si="72">IF(LEN($E323)=6,$E323,"")</f>
        <v/>
      </c>
      <c r="L323" t="str">
        <f t="shared" ref="L323:L386" si="73">IF(LEN($E323)=7,$E323,"")</f>
        <v/>
      </c>
      <c r="M323" t="str">
        <f t="shared" ref="M323:M386" si="74">IF(LEN($E323)=8,$E323,"")</f>
        <v/>
      </c>
      <c r="N323" t="str">
        <f t="shared" ref="N323:N386" si="75">IF(LEN($E323)=9,$E323,"")</f>
        <v/>
      </c>
      <c r="O323" t="str">
        <f t="shared" ref="O323:O386" si="76">IF(LEN($E323)=10,$E323,"")</f>
        <v/>
      </c>
      <c r="P323" t="str">
        <f t="shared" ref="P323:P386" si="77">IF(LEN($E323)&gt;=11,$E323,"")</f>
        <v/>
      </c>
      <c r="U323" t="str">
        <v>whose</v>
      </c>
    </row>
    <row r="324" spans="1:22">
      <c r="A324" t="s">
        <v>543</v>
      </c>
      <c r="B324">
        <f t="shared" si="65"/>
        <v>8</v>
      </c>
      <c r="C324" t="str" cm="1">
        <f t="array" ref="C324">_xlfn.LET(_xlpm.chars, MID(A324, _xlfn.SEQUENCE(LEN(A324)), 1), _xlpm.keep, IF((_xlpm.chars&gt;="0")*(_xlpm.chars&lt;="9")+(_xlpm.chars&gt;="A")*(_xlpm.chars&lt;="Z")+(_xlpm.chars&gt;="a")*(_xlpm.chars&lt;="z"), _xlpm.chars, ""), _xlfn.CONCAT(_xlpm.keep))</f>
        <v>February</v>
      </c>
      <c r="D324" t="str">
        <f t="shared" si="66"/>
        <v>February</v>
      </c>
      <c r="E324" t="str">
        <v>end</v>
      </c>
      <c r="F324" t="str">
        <f t="shared" si="67"/>
        <v/>
      </c>
      <c r="G324" t="str">
        <f t="shared" si="68"/>
        <v/>
      </c>
      <c r="H324" t="str">
        <f t="shared" si="69"/>
        <v>end</v>
      </c>
      <c r="I324" t="str">
        <f t="shared" si="70"/>
        <v/>
      </c>
      <c r="J324" t="str">
        <f t="shared" si="71"/>
        <v/>
      </c>
      <c r="K324" t="str">
        <f t="shared" si="72"/>
        <v/>
      </c>
      <c r="L324" t="str">
        <f t="shared" si="73"/>
        <v/>
      </c>
      <c r="M324" t="str">
        <f t="shared" si="74"/>
        <v/>
      </c>
      <c r="N324" t="str">
        <f t="shared" si="75"/>
        <v/>
      </c>
      <c r="O324" t="str">
        <f t="shared" si="76"/>
        <v/>
      </c>
      <c r="P324" t="str">
        <f t="shared" si="77"/>
        <v/>
      </c>
      <c r="U324" t="str">
        <v>windy</v>
      </c>
    </row>
    <row r="325" spans="1:22">
      <c r="A325" t="s">
        <v>1133</v>
      </c>
      <c r="B325">
        <f t="shared" si="65"/>
        <v>5</v>
      </c>
      <c r="C325" t="str" cm="1">
        <f t="array" ref="C325">_xlfn.LET(_xlpm.chars, MID(A325, _xlfn.SEQUENCE(LEN(A325)), 1), _xlpm.keep, IF((_xlpm.chars&gt;="0")*(_xlpm.chars&lt;="9")+(_xlpm.chars&gt;="A")*(_xlpm.chars&lt;="Z")+(_xlpm.chars&gt;="a")*(_xlpm.chars&lt;="z"), _xlpm.chars, ""), _xlfn.CONCAT(_xlpm.keep))</f>
        <v>March</v>
      </c>
      <c r="D325" t="str">
        <f t="shared" si="66"/>
        <v>March</v>
      </c>
      <c r="E325" t="str">
        <v>let</v>
      </c>
      <c r="F325" t="str">
        <f t="shared" si="67"/>
        <v/>
      </c>
      <c r="G325" t="str">
        <f t="shared" si="68"/>
        <v/>
      </c>
      <c r="H325" t="str">
        <f t="shared" si="69"/>
        <v>let</v>
      </c>
      <c r="I325" t="str">
        <f t="shared" si="70"/>
        <v/>
      </c>
      <c r="J325" t="str">
        <f t="shared" si="71"/>
        <v/>
      </c>
      <c r="K325" t="str">
        <f t="shared" si="72"/>
        <v/>
      </c>
      <c r="L325" t="str">
        <f t="shared" si="73"/>
        <v/>
      </c>
      <c r="M325" t="str">
        <f t="shared" si="74"/>
        <v/>
      </c>
      <c r="N325" t="str">
        <f t="shared" si="75"/>
        <v/>
      </c>
      <c r="O325" t="str">
        <f t="shared" si="76"/>
        <v/>
      </c>
      <c r="P325" t="str">
        <f t="shared" si="77"/>
        <v/>
      </c>
      <c r="U325" t="str">
        <v>woman</v>
      </c>
    </row>
    <row r="326" spans="1:22">
      <c r="A326" t="s">
        <v>176</v>
      </c>
      <c r="B326">
        <f t="shared" si="65"/>
        <v>5</v>
      </c>
      <c r="C326" t="str" cm="1">
        <f t="array" ref="C326">_xlfn.LET(_xlpm.chars, MID(A326, _xlfn.SEQUENCE(LEN(A326)), 1), _xlpm.keep, IF((_xlpm.chars&gt;="0")*(_xlpm.chars&lt;="9")+(_xlpm.chars&gt;="A")*(_xlpm.chars&lt;="Z")+(_xlpm.chars&gt;="a")*(_xlpm.chars&lt;="z"), _xlpm.chars, ""), _xlfn.CONCAT(_xlpm.keep))</f>
        <v>April</v>
      </c>
      <c r="D326" t="str">
        <f t="shared" si="66"/>
        <v>April</v>
      </c>
      <c r="E326" t="str">
        <v>the</v>
      </c>
      <c r="F326" t="str">
        <f t="shared" si="67"/>
        <v/>
      </c>
      <c r="G326" t="str">
        <f t="shared" si="68"/>
        <v/>
      </c>
      <c r="H326" t="str">
        <f t="shared" si="69"/>
        <v>the</v>
      </c>
      <c r="I326" t="str">
        <f t="shared" si="70"/>
        <v/>
      </c>
      <c r="J326" t="str">
        <f t="shared" si="71"/>
        <v/>
      </c>
      <c r="K326" t="str">
        <f t="shared" si="72"/>
        <v/>
      </c>
      <c r="L326" t="str">
        <f t="shared" si="73"/>
        <v/>
      </c>
      <c r="M326" t="str">
        <f t="shared" si="74"/>
        <v/>
      </c>
      <c r="N326" t="str">
        <f t="shared" si="75"/>
        <v/>
      </c>
      <c r="O326" t="str">
        <f t="shared" si="76"/>
        <v/>
      </c>
      <c r="P326" t="str">
        <f t="shared" si="77"/>
        <v/>
      </c>
      <c r="U326" t="str">
        <v>world</v>
      </c>
    </row>
    <row r="327" spans="1:22">
      <c r="A327" t="s">
        <v>1024</v>
      </c>
      <c r="B327">
        <f t="shared" si="65"/>
        <v>4</v>
      </c>
      <c r="C327" t="str" cm="1">
        <f t="array" ref="C327">_xlfn.LET(_xlpm.chars, MID(A327, _xlfn.SEQUENCE(LEN(A327)), 1), _xlpm.keep, IF((_xlpm.chars&gt;="0")*(_xlpm.chars&lt;="9")+(_xlpm.chars&gt;="A")*(_xlpm.chars&lt;="Z")+(_xlpm.chars&gt;="a")*(_xlpm.chars&lt;="z"), _xlpm.chars, ""), _xlfn.CONCAT(_xlpm.keep))</f>
        <v>June</v>
      </c>
      <c r="D327" t="str">
        <f t="shared" si="66"/>
        <v>June</v>
      </c>
      <c r="E327" t="str">
        <v>cry</v>
      </c>
      <c r="F327" t="str">
        <f t="shared" si="67"/>
        <v/>
      </c>
      <c r="G327" t="str">
        <f t="shared" si="68"/>
        <v/>
      </c>
      <c r="H327" t="str">
        <f t="shared" si="69"/>
        <v>cry</v>
      </c>
      <c r="I327" t="str">
        <f t="shared" si="70"/>
        <v/>
      </c>
      <c r="J327" t="str">
        <f t="shared" si="71"/>
        <v/>
      </c>
      <c r="K327" t="str">
        <f t="shared" si="72"/>
        <v/>
      </c>
      <c r="L327" t="str">
        <f t="shared" si="73"/>
        <v/>
      </c>
      <c r="M327" t="str">
        <f t="shared" si="74"/>
        <v/>
      </c>
      <c r="N327" t="str">
        <f t="shared" si="75"/>
        <v/>
      </c>
      <c r="O327" t="str">
        <f t="shared" si="76"/>
        <v/>
      </c>
      <c r="P327" t="str">
        <f t="shared" si="77"/>
        <v/>
      </c>
      <c r="U327" t="str">
        <v>worry</v>
      </c>
    </row>
    <row r="328" spans="1:22">
      <c r="A328" t="s">
        <v>1012</v>
      </c>
      <c r="B328">
        <f t="shared" si="65"/>
        <v>4</v>
      </c>
      <c r="C328" t="str" cm="1">
        <f t="array" ref="C328">_xlfn.LET(_xlpm.chars, MID(A328, _xlfn.SEQUENCE(LEN(A328)), 1), _xlpm.keep, IF((_xlpm.chars&gt;="0")*(_xlpm.chars&lt;="9")+(_xlpm.chars&gt;="A")*(_xlpm.chars&lt;="Z")+(_xlpm.chars&gt;="a")*(_xlpm.chars&lt;="z"), _xlpm.chars, ""), _xlfn.CONCAT(_xlpm.keep))</f>
        <v>July</v>
      </c>
      <c r="D328" t="str">
        <f t="shared" si="66"/>
        <v>July</v>
      </c>
      <c r="E328" t="str">
        <v>sky</v>
      </c>
      <c r="F328" t="str">
        <f t="shared" si="67"/>
        <v/>
      </c>
      <c r="G328" t="str">
        <f t="shared" si="68"/>
        <v/>
      </c>
      <c r="H328" t="str">
        <f t="shared" si="69"/>
        <v>sky</v>
      </c>
      <c r="I328" t="str">
        <f t="shared" si="70"/>
        <v/>
      </c>
      <c r="J328" t="str">
        <f t="shared" si="71"/>
        <v/>
      </c>
      <c r="K328" t="str">
        <f t="shared" si="72"/>
        <v/>
      </c>
      <c r="L328" t="str">
        <f t="shared" si="73"/>
        <v/>
      </c>
      <c r="M328" t="str">
        <f t="shared" si="74"/>
        <v/>
      </c>
      <c r="N328" t="str">
        <f t="shared" si="75"/>
        <v/>
      </c>
      <c r="O328" t="str">
        <f t="shared" si="76"/>
        <v/>
      </c>
      <c r="P328" t="str">
        <f t="shared" si="77"/>
        <v/>
      </c>
      <c r="U328" t="str">
        <v>worth</v>
      </c>
    </row>
    <row r="329" spans="1:22">
      <c r="A329" t="s">
        <v>247</v>
      </c>
      <c r="B329">
        <f t="shared" si="65"/>
        <v>6</v>
      </c>
      <c r="C329" t="str" cm="1">
        <f t="array" ref="C329">_xlfn.LET(_xlpm.chars, MID(A329, _xlfn.SEQUENCE(LEN(A329)), 1), _xlpm.keep, IF((_xlpm.chars&gt;="0")*(_xlpm.chars&lt;="9")+(_xlpm.chars&gt;="A")*(_xlpm.chars&lt;="Z")+(_xlpm.chars&gt;="a")*(_xlpm.chars&lt;="z"), _xlpm.chars, ""), _xlfn.CONCAT(_xlpm.keep))</f>
        <v>August</v>
      </c>
      <c r="D329" t="str">
        <f t="shared" si="66"/>
        <v>August</v>
      </c>
      <c r="E329" t="str">
        <v>war</v>
      </c>
      <c r="F329" t="str">
        <f t="shared" si="67"/>
        <v/>
      </c>
      <c r="G329" t="str">
        <f t="shared" si="68"/>
        <v/>
      </c>
      <c r="H329" t="str">
        <f t="shared" si="69"/>
        <v>war</v>
      </c>
      <c r="I329" t="str">
        <f t="shared" si="70"/>
        <v/>
      </c>
      <c r="J329" t="str">
        <f t="shared" si="71"/>
        <v/>
      </c>
      <c r="K329" t="str">
        <f t="shared" si="72"/>
        <v/>
      </c>
      <c r="L329" t="str">
        <f t="shared" si="73"/>
        <v/>
      </c>
      <c r="M329" t="str">
        <f t="shared" si="74"/>
        <v/>
      </c>
      <c r="N329" t="str">
        <f t="shared" si="75"/>
        <v/>
      </c>
      <c r="O329" t="str">
        <f t="shared" si="76"/>
        <v/>
      </c>
      <c r="P329" t="str">
        <f t="shared" si="77"/>
        <v/>
      </c>
      <c r="U329" t="str">
        <v>wrote</v>
      </c>
    </row>
    <row r="330" spans="1:22">
      <c r="A330" t="s">
        <v>583</v>
      </c>
      <c r="B330">
        <f t="shared" si="65"/>
        <v>9</v>
      </c>
      <c r="C330" t="str" cm="1">
        <f t="array" ref="C330">_xlfn.LET(_xlpm.chars, MID(A330, _xlfn.SEQUENCE(LEN(A330)), 1), _xlpm.keep, IF((_xlpm.chars&gt;="0")*(_xlpm.chars&lt;="9")+(_xlpm.chars&gt;="A")*(_xlpm.chars&lt;="Z")+(_xlpm.chars&gt;="a")*(_xlpm.chars&lt;="z"), _xlpm.chars, ""), _xlfn.CONCAT(_xlpm.keep))</f>
        <v>September</v>
      </c>
      <c r="D330" t="str">
        <f t="shared" si="66"/>
        <v>September</v>
      </c>
      <c r="E330" t="str">
        <v>kit</v>
      </c>
      <c r="F330" t="str">
        <f t="shared" si="67"/>
        <v/>
      </c>
      <c r="G330" t="str">
        <f t="shared" si="68"/>
        <v/>
      </c>
      <c r="H330" t="str">
        <f t="shared" si="69"/>
        <v>kit</v>
      </c>
      <c r="I330" t="str">
        <f t="shared" si="70"/>
        <v/>
      </c>
      <c r="J330" t="str">
        <f t="shared" si="71"/>
        <v/>
      </c>
      <c r="K330" t="str">
        <f t="shared" si="72"/>
        <v/>
      </c>
      <c r="L330" t="str">
        <f t="shared" si="73"/>
        <v/>
      </c>
      <c r="M330" t="str">
        <f t="shared" si="74"/>
        <v/>
      </c>
      <c r="N330" t="str">
        <f t="shared" si="75"/>
        <v/>
      </c>
      <c r="O330" t="str">
        <f t="shared" si="76"/>
        <v/>
      </c>
      <c r="P330" t="str">
        <f t="shared" si="77"/>
        <v/>
      </c>
      <c r="U330" t="str">
        <v>young</v>
      </c>
    </row>
    <row r="331" spans="1:22">
      <c r="A331" t="s">
        <v>1027</v>
      </c>
      <c r="B331">
        <f t="shared" si="65"/>
        <v>7</v>
      </c>
      <c r="C331" t="str" cm="1">
        <f t="array" ref="C331">_xlfn.LET(_xlpm.chars, MID(A331, _xlfn.SEQUENCE(LEN(A331)), 1), _xlpm.keep, IF((_xlpm.chars&gt;="0")*(_xlpm.chars&lt;="9")+(_xlpm.chars&gt;="A")*(_xlpm.chars&lt;="Z")+(_xlpm.chars&gt;="a")*(_xlpm.chars&lt;="z"), _xlpm.chars, ""), _xlfn.CONCAT(_xlpm.keep))</f>
        <v>October</v>
      </c>
      <c r="D331" t="str">
        <f t="shared" si="66"/>
        <v>October</v>
      </c>
      <c r="E331" t="str">
        <v>hit</v>
      </c>
      <c r="F331" t="str">
        <f t="shared" si="67"/>
        <v/>
      </c>
      <c r="G331" t="str">
        <f t="shared" si="68"/>
        <v/>
      </c>
      <c r="H331" t="str">
        <f t="shared" si="69"/>
        <v>hit</v>
      </c>
      <c r="I331" t="str">
        <f t="shared" si="70"/>
        <v/>
      </c>
      <c r="J331" t="str">
        <f t="shared" si="71"/>
        <v/>
      </c>
      <c r="K331" t="str">
        <f t="shared" si="72"/>
        <v/>
      </c>
      <c r="L331" t="str">
        <f t="shared" si="73"/>
        <v/>
      </c>
      <c r="M331" t="str">
        <f t="shared" si="74"/>
        <v/>
      </c>
      <c r="N331" t="str">
        <f t="shared" si="75"/>
        <v/>
      </c>
      <c r="O331" t="str">
        <f t="shared" si="76"/>
        <v/>
      </c>
      <c r="P331" t="str">
        <f t="shared" si="77"/>
        <v/>
      </c>
      <c r="U331" t="str">
        <v>yours</v>
      </c>
    </row>
    <row r="332" spans="1:22">
      <c r="A332" t="s">
        <v>830</v>
      </c>
      <c r="B332">
        <f t="shared" si="65"/>
        <v>8</v>
      </c>
      <c r="C332" t="str" cm="1">
        <f t="array" ref="C332">_xlfn.LET(_xlpm.chars, MID(A332, _xlfn.SEQUENCE(LEN(A332)), 1), _xlpm.keep, IF((_xlpm.chars&gt;="0")*(_xlpm.chars&lt;="9")+(_xlpm.chars&gt;="A")*(_xlpm.chars&lt;="Z")+(_xlpm.chars&gt;="a")*(_xlpm.chars&lt;="z"), _xlpm.chars, ""), _xlfn.CONCAT(_xlpm.keep))</f>
        <v>November</v>
      </c>
      <c r="D332" t="str">
        <f t="shared" si="66"/>
        <v>November</v>
      </c>
      <c r="E332" t="str">
        <v>hit</v>
      </c>
      <c r="F332" t="str">
        <f t="shared" si="67"/>
        <v/>
      </c>
      <c r="G332" t="str">
        <f t="shared" si="68"/>
        <v/>
      </c>
      <c r="H332" t="str">
        <f t="shared" si="69"/>
        <v>hit</v>
      </c>
      <c r="I332" t="str">
        <f t="shared" si="70"/>
        <v/>
      </c>
      <c r="J332" t="str">
        <f t="shared" si="71"/>
        <v/>
      </c>
      <c r="K332" t="str">
        <f t="shared" si="72"/>
        <v/>
      </c>
      <c r="L332" t="str">
        <f t="shared" si="73"/>
        <v/>
      </c>
      <c r="M332" t="str">
        <f t="shared" si="74"/>
        <v/>
      </c>
      <c r="N332" t="str">
        <f t="shared" si="75"/>
        <v/>
      </c>
      <c r="O332" t="str">
        <f t="shared" si="76"/>
        <v/>
      </c>
      <c r="P332" t="str">
        <f t="shared" si="77"/>
        <v/>
      </c>
      <c r="U332" t="str">
        <v>youth</v>
      </c>
    </row>
    <row r="333" spans="1:22">
      <c r="A333" t="s">
        <v>335</v>
      </c>
      <c r="B333">
        <f t="shared" si="65"/>
        <v>8</v>
      </c>
      <c r="C333" t="str" cm="1">
        <f t="array" ref="C333">_xlfn.LET(_xlpm.chars, MID(A333, _xlfn.SEQUENCE(LEN(A333)), 1), _xlpm.keep, IF((_xlpm.chars&gt;="0")*(_xlpm.chars&lt;="9")+(_xlpm.chars&gt;="A")*(_xlpm.chars&lt;="Z")+(_xlpm.chars&gt;="a")*(_xlpm.chars&lt;="z"), _xlpm.chars, ""), _xlfn.CONCAT(_xlpm.keep))</f>
        <v>December</v>
      </c>
      <c r="D333" t="str">
        <f t="shared" si="66"/>
        <v>December</v>
      </c>
      <c r="E333" t="str">
        <v>can</v>
      </c>
      <c r="F333" t="str">
        <f t="shared" si="67"/>
        <v/>
      </c>
      <c r="G333" t="str">
        <f t="shared" si="68"/>
        <v/>
      </c>
      <c r="H333" t="str">
        <f t="shared" si="69"/>
        <v>can</v>
      </c>
      <c r="I333" t="str">
        <f t="shared" si="70"/>
        <v/>
      </c>
      <c r="J333" t="str">
        <f t="shared" si="71"/>
        <v/>
      </c>
      <c r="K333" t="str">
        <f t="shared" si="72"/>
        <v/>
      </c>
      <c r="L333" t="str">
        <f t="shared" si="73"/>
        <v/>
      </c>
      <c r="M333" t="str">
        <f t="shared" si="74"/>
        <v/>
      </c>
      <c r="N333" t="str">
        <f t="shared" si="75"/>
        <v/>
      </c>
      <c r="O333" t="str">
        <f t="shared" si="76"/>
        <v/>
      </c>
      <c r="P333" t="str">
        <f t="shared" si="77"/>
        <v/>
      </c>
      <c r="U333" t="str">
        <v>zebra</v>
      </c>
    </row>
    <row r="334" spans="1:22">
      <c r="A334" t="s">
        <v>779</v>
      </c>
      <c r="B334">
        <f t="shared" si="65"/>
        <v>5</v>
      </c>
      <c r="C334" t="str" cm="1">
        <f t="array" ref="C334">_xlfn.LET(_xlpm.chars, MID(A334, _xlfn.SEQUENCE(LEN(A334)), 1), _xlpm.keep, IF((_xlpm.chars&gt;="0")*(_xlpm.chars&lt;="9")+(_xlpm.chars&gt;="A")*(_xlpm.chars&lt;="Z")+(_xlpm.chars&gt;="a")*(_xlpm.chars&lt;="z"), _xlpm.chars, ""), _xlfn.CONCAT(_xlpm.keep))</f>
        <v>first</v>
      </c>
      <c r="D334" t="str">
        <f t="shared" si="66"/>
        <v>first</v>
      </c>
      <c r="E334" t="str">
        <v>who</v>
      </c>
      <c r="F334" t="str">
        <f t="shared" si="67"/>
        <v/>
      </c>
      <c r="G334" t="str">
        <f t="shared" si="68"/>
        <v/>
      </c>
      <c r="H334" t="str">
        <f t="shared" si="69"/>
        <v>who</v>
      </c>
      <c r="I334" t="str">
        <f t="shared" si="70"/>
        <v/>
      </c>
      <c r="J334" t="str">
        <f t="shared" si="71"/>
        <v/>
      </c>
      <c r="K334" t="str">
        <f t="shared" si="72"/>
        <v/>
      </c>
      <c r="L334" t="str">
        <f t="shared" si="73"/>
        <v/>
      </c>
      <c r="M334" t="str">
        <f t="shared" si="74"/>
        <v/>
      </c>
      <c r="N334" t="str">
        <f t="shared" si="75"/>
        <v/>
      </c>
      <c r="O334" t="str">
        <f t="shared" si="76"/>
        <v/>
      </c>
      <c r="P334" t="str">
        <f t="shared" si="77"/>
        <v/>
      </c>
    </row>
    <row r="335" spans="1:22">
      <c r="A335" t="s">
        <v>1396</v>
      </c>
      <c r="B335">
        <f t="shared" si="65"/>
        <v>6</v>
      </c>
      <c r="C335" t="str" cm="1">
        <f t="array" ref="C335">_xlfn.LET(_xlpm.chars, MID(A335, _xlfn.SEQUENCE(LEN(A335)), 1), _xlpm.keep, IF((_xlpm.chars&gt;="0")*(_xlpm.chars&lt;="9")+(_xlpm.chars&gt;="A")*(_xlpm.chars&lt;="Z")+(_xlpm.chars&gt;="a")*(_xlpm.chars&lt;="z"), _xlpm.chars, ""), _xlfn.CONCAT(_xlpm.keep))</f>
        <v>second</v>
      </c>
      <c r="D335" t="str">
        <f t="shared" si="66"/>
        <v>second</v>
      </c>
      <c r="E335" t="str">
        <v>law</v>
      </c>
      <c r="F335" t="str">
        <f t="shared" si="67"/>
        <v/>
      </c>
      <c r="G335" t="str">
        <f t="shared" si="68"/>
        <v/>
      </c>
      <c r="H335" t="str">
        <f t="shared" si="69"/>
        <v>law</v>
      </c>
      <c r="I335" t="str">
        <f t="shared" si="70"/>
        <v/>
      </c>
      <c r="J335" t="str">
        <f t="shared" si="71"/>
        <v/>
      </c>
      <c r="K335" t="str">
        <f t="shared" si="72"/>
        <v/>
      </c>
      <c r="L335" t="str">
        <f t="shared" si="73"/>
        <v/>
      </c>
      <c r="M335" t="str">
        <f t="shared" si="74"/>
        <v/>
      </c>
      <c r="N335" t="str">
        <f t="shared" si="75"/>
        <v/>
      </c>
      <c r="O335" t="str">
        <f t="shared" si="76"/>
        <v/>
      </c>
      <c r="P335" t="str">
        <f t="shared" si="77"/>
        <v/>
      </c>
    </row>
    <row r="336" spans="1:22">
      <c r="A336" t="s">
        <v>1617</v>
      </c>
      <c r="B336">
        <f t="shared" si="65"/>
        <v>5</v>
      </c>
      <c r="C336" t="str" cm="1">
        <f t="array" ref="C336">_xlfn.LET(_xlpm.chars, MID(A336, _xlfn.SEQUENCE(LEN(A336)), 1), _xlpm.keep, IF((_xlpm.chars&gt;="0")*(_xlpm.chars&lt;="9")+(_xlpm.chars&gt;="A")*(_xlpm.chars&lt;="Z")+(_xlpm.chars&gt;="a")*(_xlpm.chars&lt;="z"), _xlpm.chars, ""), _xlfn.CONCAT(_xlpm.keep))</f>
        <v>third</v>
      </c>
      <c r="D336" t="str">
        <f t="shared" si="66"/>
        <v>third</v>
      </c>
      <c r="E336" t="str">
        <v>tax</v>
      </c>
      <c r="F336" t="str">
        <f t="shared" si="67"/>
        <v/>
      </c>
      <c r="G336" t="str">
        <f t="shared" si="68"/>
        <v/>
      </c>
      <c r="H336" t="str">
        <f t="shared" si="69"/>
        <v>tax</v>
      </c>
      <c r="I336" t="str">
        <f t="shared" si="70"/>
        <v/>
      </c>
      <c r="J336" t="str">
        <f t="shared" si="71"/>
        <v/>
      </c>
      <c r="K336" t="str">
        <f t="shared" si="72"/>
        <v/>
      </c>
      <c r="L336" t="str">
        <f t="shared" si="73"/>
        <v/>
      </c>
      <c r="M336" t="str">
        <f t="shared" si="74"/>
        <v/>
      </c>
      <c r="N336" t="str">
        <f t="shared" si="75"/>
        <v/>
      </c>
      <c r="O336" t="str">
        <f t="shared" si="76"/>
        <v/>
      </c>
      <c r="P336" t="str">
        <f t="shared" si="77"/>
        <v/>
      </c>
    </row>
    <row r="337" spans="1:16">
      <c r="A337" t="s">
        <v>900</v>
      </c>
      <c r="B337">
        <f t="shared" si="65"/>
        <v>6</v>
      </c>
      <c r="C337" t="str" cm="1">
        <f t="array" ref="C337">_xlfn.LET(_xlpm.chars, MID(A337, _xlfn.SEQUENCE(LEN(A337)), 1), _xlpm.keep, IF((_xlpm.chars&gt;="0")*(_xlpm.chars&lt;="9")+(_xlpm.chars&gt;="A")*(_xlpm.chars&lt;="Z")+(_xlpm.chars&gt;="a")*(_xlpm.chars&lt;="z"), _xlpm.chars, ""), _xlfn.CONCAT(_xlpm.keep))</f>
        <v>fourth</v>
      </c>
      <c r="D337" t="str">
        <f t="shared" si="66"/>
        <v>fourth</v>
      </c>
      <c r="E337" t="str">
        <v>put</v>
      </c>
      <c r="F337" t="str">
        <f t="shared" si="67"/>
        <v/>
      </c>
      <c r="G337" t="str">
        <f t="shared" si="68"/>
        <v/>
      </c>
      <c r="H337" t="str">
        <f t="shared" si="69"/>
        <v>put</v>
      </c>
      <c r="I337" t="str">
        <f t="shared" si="70"/>
        <v/>
      </c>
      <c r="J337" t="str">
        <f t="shared" si="71"/>
        <v/>
      </c>
      <c r="K337" t="str">
        <f t="shared" si="72"/>
        <v/>
      </c>
      <c r="L337" t="str">
        <f t="shared" si="73"/>
        <v/>
      </c>
      <c r="M337" t="str">
        <f t="shared" si="74"/>
        <v/>
      </c>
      <c r="N337" t="str">
        <f t="shared" si="75"/>
        <v/>
      </c>
      <c r="O337" t="str">
        <f t="shared" si="76"/>
        <v/>
      </c>
      <c r="P337" t="str">
        <f t="shared" si="77"/>
        <v/>
      </c>
    </row>
    <row r="338" spans="1:16">
      <c r="A338" t="s">
        <v>761</v>
      </c>
      <c r="B338">
        <f t="shared" si="65"/>
        <v>5</v>
      </c>
      <c r="C338" t="str" cm="1">
        <f t="array" ref="C338">_xlfn.LET(_xlpm.chars, MID(A338, _xlfn.SEQUENCE(LEN(A338)), 1), _xlpm.keep, IF((_xlpm.chars&gt;="0")*(_xlpm.chars&lt;="9")+(_xlpm.chars&gt;="A")*(_xlpm.chars&lt;="Z")+(_xlpm.chars&gt;="a")*(_xlpm.chars&lt;="z"), _xlpm.chars, ""), _xlfn.CONCAT(_xlpm.keep))</f>
        <v>fifth</v>
      </c>
      <c r="D338" t="str">
        <f t="shared" si="66"/>
        <v>fifth</v>
      </c>
      <c r="E338" t="str">
        <v>ban</v>
      </c>
      <c r="F338" t="str">
        <f t="shared" si="67"/>
        <v/>
      </c>
      <c r="G338" t="str">
        <f t="shared" si="68"/>
        <v/>
      </c>
      <c r="H338" t="str">
        <f t="shared" si="69"/>
        <v>ban</v>
      </c>
      <c r="I338" t="str">
        <f t="shared" si="70"/>
        <v/>
      </c>
      <c r="J338" t="str">
        <f t="shared" si="71"/>
        <v/>
      </c>
      <c r="K338" t="str">
        <f t="shared" si="72"/>
        <v/>
      </c>
      <c r="L338" t="str">
        <f t="shared" si="73"/>
        <v/>
      </c>
      <c r="M338" t="str">
        <f t="shared" si="74"/>
        <v/>
      </c>
      <c r="N338" t="str">
        <f t="shared" si="75"/>
        <v/>
      </c>
      <c r="O338" t="str">
        <f t="shared" si="76"/>
        <v/>
      </c>
      <c r="P338" t="str">
        <f t="shared" si="77"/>
        <v/>
      </c>
    </row>
    <row r="339" spans="1:16">
      <c r="A339" t="s">
        <v>1459</v>
      </c>
      <c r="B339">
        <f t="shared" si="65"/>
        <v>5</v>
      </c>
      <c r="C339" t="str" cm="1">
        <f t="array" ref="C339">_xlfn.LET(_xlpm.chars, MID(A339, _xlfn.SEQUENCE(LEN(A339)), 1), _xlpm.keep, IF((_xlpm.chars&gt;="0")*(_xlpm.chars&lt;="9")+(_xlpm.chars&gt;="A")*(_xlpm.chars&lt;="Z")+(_xlpm.chars&gt;="a")*(_xlpm.chars&lt;="z"), _xlpm.chars, ""), _xlfn.CONCAT(_xlpm.keep))</f>
        <v>sixth</v>
      </c>
      <c r="D339" t="str">
        <f t="shared" si="66"/>
        <v>sixth</v>
      </c>
      <c r="E339" t="str">
        <v>any</v>
      </c>
      <c r="F339" t="str">
        <f t="shared" si="67"/>
        <v/>
      </c>
      <c r="G339" t="str">
        <f t="shared" si="68"/>
        <v/>
      </c>
      <c r="H339" t="str">
        <f t="shared" si="69"/>
        <v>any</v>
      </c>
      <c r="I339" t="str">
        <f t="shared" si="70"/>
        <v/>
      </c>
      <c r="J339" t="str">
        <f t="shared" si="71"/>
        <v/>
      </c>
      <c r="K339" t="str">
        <f t="shared" si="72"/>
        <v/>
      </c>
      <c r="L339" t="str">
        <f t="shared" si="73"/>
        <v/>
      </c>
      <c r="M339" t="str">
        <f t="shared" si="74"/>
        <v/>
      </c>
      <c r="N339" t="str">
        <f t="shared" si="75"/>
        <v/>
      </c>
      <c r="O339" t="str">
        <f t="shared" si="76"/>
        <v/>
      </c>
      <c r="P339" t="str">
        <f t="shared" si="77"/>
        <v/>
      </c>
    </row>
    <row r="340" spans="1:16">
      <c r="A340" t="s">
        <v>1245</v>
      </c>
      <c r="B340">
        <f t="shared" si="65"/>
        <v>7</v>
      </c>
      <c r="C340" t="str" cm="1">
        <f t="array" ref="C340">_xlfn.LET(_xlpm.chars, MID(A340, _xlfn.SEQUENCE(LEN(A340)), 1), _xlpm.keep, IF((_xlpm.chars&gt;="0")*(_xlpm.chars&lt;="9")+(_xlpm.chars&gt;="A")*(_xlpm.chars&lt;="Z")+(_xlpm.chars&gt;="a")*(_xlpm.chars&lt;="z"), _xlpm.chars, ""), _xlfn.CONCAT(_xlpm.keep))</f>
        <v>seventh</v>
      </c>
      <c r="D340" t="str">
        <f t="shared" si="66"/>
        <v>seventh</v>
      </c>
      <c r="E340" t="str">
        <v>run</v>
      </c>
      <c r="F340" t="str">
        <f t="shared" si="67"/>
        <v/>
      </c>
      <c r="G340" t="str">
        <f t="shared" si="68"/>
        <v/>
      </c>
      <c r="H340" t="str">
        <f t="shared" si="69"/>
        <v>run</v>
      </c>
      <c r="I340" t="str">
        <f t="shared" si="70"/>
        <v/>
      </c>
      <c r="J340" t="str">
        <f t="shared" si="71"/>
        <v/>
      </c>
      <c r="K340" t="str">
        <f t="shared" si="72"/>
        <v/>
      </c>
      <c r="L340" t="str">
        <f t="shared" si="73"/>
        <v/>
      </c>
      <c r="M340" t="str">
        <f t="shared" si="74"/>
        <v/>
      </c>
      <c r="N340" t="str">
        <f t="shared" si="75"/>
        <v/>
      </c>
      <c r="O340" t="str">
        <f t="shared" si="76"/>
        <v/>
      </c>
      <c r="P340" t="str">
        <f t="shared" si="77"/>
        <v/>
      </c>
    </row>
    <row r="341" spans="1:16">
      <c r="A341" t="s">
        <v>762</v>
      </c>
      <c r="B341">
        <f t="shared" si="65"/>
        <v>6</v>
      </c>
      <c r="C341" t="str" cm="1">
        <f t="array" ref="C341">_xlfn.LET(_xlpm.chars, MID(A341, _xlfn.SEQUENCE(LEN(A341)), 1), _xlpm.keep, IF((_xlpm.chars&gt;="0")*(_xlpm.chars&lt;="9")+(_xlpm.chars&gt;="A")*(_xlpm.chars&lt;="Z")+(_xlpm.chars&gt;="a")*(_xlpm.chars&lt;="z"), _xlpm.chars, ""), _xlfn.CONCAT(_xlpm.keep))</f>
        <v>eighth</v>
      </c>
      <c r="D341" t="str">
        <f t="shared" si="66"/>
        <v>eighth</v>
      </c>
      <c r="E341" t="str">
        <v>son</v>
      </c>
      <c r="F341" t="str">
        <f t="shared" si="67"/>
        <v/>
      </c>
      <c r="G341" t="str">
        <f t="shared" si="68"/>
        <v/>
      </c>
      <c r="H341" t="str">
        <f t="shared" si="69"/>
        <v>son</v>
      </c>
      <c r="I341" t="str">
        <f t="shared" si="70"/>
        <v/>
      </c>
      <c r="J341" t="str">
        <f t="shared" si="71"/>
        <v/>
      </c>
      <c r="K341" t="str">
        <f t="shared" si="72"/>
        <v/>
      </c>
      <c r="L341" t="str">
        <f t="shared" si="73"/>
        <v/>
      </c>
      <c r="M341" t="str">
        <f t="shared" si="74"/>
        <v/>
      </c>
      <c r="N341" t="str">
        <f t="shared" si="75"/>
        <v/>
      </c>
      <c r="O341" t="str">
        <f t="shared" si="76"/>
        <v/>
      </c>
      <c r="P341" t="str">
        <f t="shared" si="77"/>
        <v/>
      </c>
    </row>
    <row r="342" spans="1:16">
      <c r="A342" t="s">
        <v>1219</v>
      </c>
      <c r="B342">
        <f t="shared" si="65"/>
        <v>5</v>
      </c>
      <c r="C342" t="str" cm="1">
        <f t="array" ref="C342">_xlfn.LET(_xlpm.chars, MID(A342, _xlfn.SEQUENCE(LEN(A342)), 1), _xlpm.keep, IF((_xlpm.chars&gt;="0")*(_xlpm.chars&lt;="9")+(_xlpm.chars&gt;="A")*(_xlpm.chars&lt;="Z")+(_xlpm.chars&gt;="a")*(_xlpm.chars&lt;="z"), _xlpm.chars, ""), _xlfn.CONCAT(_xlpm.keep))</f>
        <v>ninth</v>
      </c>
      <c r="D342" t="str">
        <f t="shared" si="66"/>
        <v>ninth</v>
      </c>
      <c r="E342" t="str">
        <v>air</v>
      </c>
      <c r="F342" t="str">
        <f t="shared" si="67"/>
        <v/>
      </c>
      <c r="G342" t="str">
        <f t="shared" si="68"/>
        <v/>
      </c>
      <c r="H342" t="str">
        <f t="shared" si="69"/>
        <v>air</v>
      </c>
      <c r="I342" t="str">
        <f t="shared" si="70"/>
        <v/>
      </c>
      <c r="J342" t="str">
        <f t="shared" si="71"/>
        <v/>
      </c>
      <c r="K342" t="str">
        <f t="shared" si="72"/>
        <v/>
      </c>
      <c r="L342" t="str">
        <f t="shared" si="73"/>
        <v/>
      </c>
      <c r="M342" t="str">
        <f t="shared" si="74"/>
        <v/>
      </c>
      <c r="N342" t="str">
        <f t="shared" si="75"/>
        <v/>
      </c>
      <c r="O342" t="str">
        <f t="shared" si="76"/>
        <v/>
      </c>
      <c r="P342" t="str">
        <f t="shared" si="77"/>
        <v/>
      </c>
    </row>
    <row r="343" spans="1:16">
      <c r="A343" t="s">
        <v>1598</v>
      </c>
      <c r="B343">
        <f t="shared" si="65"/>
        <v>5</v>
      </c>
      <c r="C343" t="str" cm="1">
        <f t="array" ref="C343">_xlfn.LET(_xlpm.chars, MID(A343, _xlfn.SEQUENCE(LEN(A343)), 1), _xlpm.keep, IF((_xlpm.chars&gt;="0")*(_xlpm.chars&lt;="9")+(_xlpm.chars&gt;="A")*(_xlpm.chars&lt;="Z")+(_xlpm.chars&gt;="a")*(_xlpm.chars&lt;="z"), _xlpm.chars, ""), _xlfn.CONCAT(_xlpm.keep))</f>
        <v>tenth</v>
      </c>
      <c r="D343" t="str">
        <f t="shared" si="66"/>
        <v>tenth</v>
      </c>
      <c r="E343" t="str">
        <v>cut</v>
      </c>
      <c r="F343" t="str">
        <f t="shared" si="67"/>
        <v/>
      </c>
      <c r="G343" t="str">
        <f t="shared" si="68"/>
        <v/>
      </c>
      <c r="H343" t="str">
        <f t="shared" si="69"/>
        <v>cut</v>
      </c>
      <c r="I343" t="str">
        <f t="shared" si="70"/>
        <v/>
      </c>
      <c r="J343" t="str">
        <f t="shared" si="71"/>
        <v/>
      </c>
      <c r="K343" t="str">
        <f t="shared" si="72"/>
        <v/>
      </c>
      <c r="L343" t="str">
        <f t="shared" si="73"/>
        <v/>
      </c>
      <c r="M343" t="str">
        <f t="shared" si="74"/>
        <v/>
      </c>
      <c r="N343" t="str">
        <f t="shared" si="75"/>
        <v/>
      </c>
      <c r="O343" t="str">
        <f t="shared" si="76"/>
        <v/>
      </c>
      <c r="P343" t="str">
        <f t="shared" si="77"/>
        <v/>
      </c>
    </row>
    <row r="344" spans="1:16">
      <c r="A344" t="s">
        <v>471</v>
      </c>
      <c r="B344">
        <f t="shared" si="65"/>
        <v>8</v>
      </c>
      <c r="C344" t="str" cm="1">
        <f t="array" ref="C344">_xlfn.LET(_xlpm.chars, MID(A344, _xlfn.SEQUENCE(LEN(A344)), 1), _xlpm.keep, IF((_xlpm.chars&gt;="0")*(_xlpm.chars&lt;="9")+(_xlpm.chars&gt;="A")*(_xlpm.chars&lt;="Z")+(_xlpm.chars&gt;="a")*(_xlpm.chars&lt;="z"), _xlpm.chars, ""), _xlfn.CONCAT(_xlpm.keep))</f>
        <v>eleventh</v>
      </c>
      <c r="D344" t="str">
        <f t="shared" si="66"/>
        <v>eleventh</v>
      </c>
      <c r="E344" t="str">
        <v>out</v>
      </c>
      <c r="F344" t="str">
        <f t="shared" si="67"/>
        <v/>
      </c>
      <c r="G344" t="str">
        <f t="shared" si="68"/>
        <v/>
      </c>
      <c r="H344" t="str">
        <f t="shared" si="69"/>
        <v>out</v>
      </c>
      <c r="I344" t="str">
        <f t="shared" si="70"/>
        <v/>
      </c>
      <c r="J344" t="str">
        <f t="shared" si="71"/>
        <v/>
      </c>
      <c r="K344" t="str">
        <f t="shared" si="72"/>
        <v/>
      </c>
      <c r="L344" t="str">
        <f t="shared" si="73"/>
        <v/>
      </c>
      <c r="M344" t="str">
        <f t="shared" si="74"/>
        <v/>
      </c>
      <c r="N344" t="str">
        <f t="shared" si="75"/>
        <v/>
      </c>
      <c r="O344" t="str">
        <f t="shared" si="76"/>
        <v/>
      </c>
      <c r="P344" t="str">
        <f t="shared" si="77"/>
        <v/>
      </c>
    </row>
    <row r="345" spans="1:16">
      <c r="A345" t="s">
        <v>1405</v>
      </c>
      <c r="B345">
        <f t="shared" si="65"/>
        <v>7</v>
      </c>
      <c r="C345" t="str" cm="1">
        <f t="array" ref="C345">_xlfn.LET(_xlpm.chars, MID(A345, _xlfn.SEQUENCE(LEN(A345)), 1), _xlpm.keep, IF((_xlpm.chars&gt;="0")*(_xlpm.chars&lt;="9")+(_xlpm.chars&gt;="A")*(_xlpm.chars&lt;="Z")+(_xlpm.chars&gt;="a")*(_xlpm.chars&lt;="z"), _xlpm.chars, ""), _xlfn.CONCAT(_xlpm.keep))</f>
        <v>twelfth</v>
      </c>
      <c r="D345" t="str">
        <f t="shared" si="66"/>
        <v>twelfth</v>
      </c>
      <c r="E345" t="str">
        <v>run</v>
      </c>
      <c r="F345" t="str">
        <f t="shared" si="67"/>
        <v/>
      </c>
      <c r="G345" t="str">
        <f t="shared" si="68"/>
        <v/>
      </c>
      <c r="H345" t="str">
        <f t="shared" si="69"/>
        <v>run</v>
      </c>
      <c r="I345" t="str">
        <f t="shared" si="70"/>
        <v/>
      </c>
      <c r="J345" t="str">
        <f t="shared" si="71"/>
        <v/>
      </c>
      <c r="K345" t="str">
        <f t="shared" si="72"/>
        <v/>
      </c>
      <c r="L345" t="str">
        <f t="shared" si="73"/>
        <v/>
      </c>
      <c r="M345" t="str">
        <f t="shared" si="74"/>
        <v/>
      </c>
      <c r="N345" t="str">
        <f t="shared" si="75"/>
        <v/>
      </c>
      <c r="O345" t="str">
        <f t="shared" si="76"/>
        <v/>
      </c>
      <c r="P345" t="str">
        <f t="shared" si="77"/>
        <v/>
      </c>
    </row>
    <row r="346" spans="1:16">
      <c r="A346" t="s">
        <v>473</v>
      </c>
      <c r="B346">
        <f t="shared" si="65"/>
        <v>10</v>
      </c>
      <c r="C346" t="str" cm="1">
        <f t="array" ref="C346">_xlfn.LET(_xlpm.chars, MID(A346, _xlfn.SEQUENCE(LEN(A346)), 1), _xlpm.keep, IF((_xlpm.chars&gt;="0")*(_xlpm.chars&lt;="9")+(_xlpm.chars&gt;="A")*(_xlpm.chars&lt;="Z")+(_xlpm.chars&gt;="a")*(_xlpm.chars&lt;="z"), _xlpm.chars, ""), _xlfn.CONCAT(_xlpm.keep))</f>
        <v>thirteenth</v>
      </c>
      <c r="D346" t="str">
        <f t="shared" si="66"/>
        <v>thirteenth</v>
      </c>
      <c r="E346" t="str">
        <v>dam</v>
      </c>
      <c r="F346" t="str">
        <f t="shared" si="67"/>
        <v/>
      </c>
      <c r="G346" t="str">
        <f t="shared" si="68"/>
        <v/>
      </c>
      <c r="H346" t="str">
        <f t="shared" si="69"/>
        <v>dam</v>
      </c>
      <c r="I346" t="str">
        <f t="shared" si="70"/>
        <v/>
      </c>
      <c r="J346" t="str">
        <f t="shared" si="71"/>
        <v/>
      </c>
      <c r="K346" t="str">
        <f t="shared" si="72"/>
        <v/>
      </c>
      <c r="L346" t="str">
        <f t="shared" si="73"/>
        <v/>
      </c>
      <c r="M346" t="str">
        <f t="shared" si="74"/>
        <v/>
      </c>
      <c r="N346" t="str">
        <f t="shared" si="75"/>
        <v/>
      </c>
      <c r="O346" t="str">
        <f t="shared" si="76"/>
        <v/>
      </c>
      <c r="P346" t="str">
        <f t="shared" si="77"/>
        <v/>
      </c>
    </row>
    <row r="347" spans="1:16">
      <c r="A347" t="s">
        <v>261</v>
      </c>
      <c r="B347">
        <f t="shared" si="65"/>
        <v>10</v>
      </c>
      <c r="C347" t="str" cm="1">
        <f t="array" ref="C347">_xlfn.LET(_xlpm.chars, MID(A347, _xlfn.SEQUENCE(LEN(A347)), 1), _xlpm.keep, IF((_xlpm.chars&gt;="0")*(_xlpm.chars&lt;="9")+(_xlpm.chars&gt;="A")*(_xlpm.chars&lt;="Z")+(_xlpm.chars&gt;="a")*(_xlpm.chars&lt;="z"), _xlpm.chars, ""), _xlfn.CONCAT(_xlpm.keep))</f>
        <v>fourteenth</v>
      </c>
      <c r="D347" t="str">
        <f t="shared" si="66"/>
        <v>fourteenth</v>
      </c>
      <c r="E347" t="str">
        <v>fun</v>
      </c>
      <c r="F347" t="str">
        <f t="shared" si="67"/>
        <v/>
      </c>
      <c r="G347" t="str">
        <f t="shared" si="68"/>
        <v/>
      </c>
      <c r="H347" t="str">
        <f t="shared" si="69"/>
        <v>fun</v>
      </c>
      <c r="I347" t="str">
        <f t="shared" si="70"/>
        <v/>
      </c>
      <c r="J347" t="str">
        <f t="shared" si="71"/>
        <v/>
      </c>
      <c r="K347" t="str">
        <f t="shared" si="72"/>
        <v/>
      </c>
      <c r="L347" t="str">
        <f t="shared" si="73"/>
        <v/>
      </c>
      <c r="M347" t="str">
        <f t="shared" si="74"/>
        <v/>
      </c>
      <c r="N347" t="str">
        <f t="shared" si="75"/>
        <v/>
      </c>
      <c r="O347" t="str">
        <f t="shared" si="76"/>
        <v/>
      </c>
      <c r="P347" t="str">
        <f t="shared" si="77"/>
        <v/>
      </c>
    </row>
    <row r="348" spans="1:16">
      <c r="A348" t="s">
        <v>376</v>
      </c>
      <c r="B348">
        <f t="shared" si="65"/>
        <v>9</v>
      </c>
      <c r="C348" t="str" cm="1">
        <f t="array" ref="C348">_xlfn.LET(_xlpm.chars, MID(A348, _xlfn.SEQUENCE(LEN(A348)), 1), _xlpm.keep, IF((_xlpm.chars&gt;="0")*(_xlpm.chars&lt;="9")+(_xlpm.chars&gt;="A")*(_xlpm.chars&lt;="Z")+(_xlpm.chars&gt;="a")*(_xlpm.chars&lt;="z"), _xlpm.chars, ""), _xlfn.CONCAT(_xlpm.keep))</f>
        <v>fifteenth</v>
      </c>
      <c r="D348" t="str">
        <f t="shared" si="66"/>
        <v>fifteenth</v>
      </c>
      <c r="E348" t="str">
        <v>toy</v>
      </c>
      <c r="F348" t="str">
        <f t="shared" si="67"/>
        <v/>
      </c>
      <c r="G348" t="str">
        <f t="shared" si="68"/>
        <v/>
      </c>
      <c r="H348" t="str">
        <f t="shared" si="69"/>
        <v>toy</v>
      </c>
      <c r="I348" t="str">
        <f t="shared" si="70"/>
        <v/>
      </c>
      <c r="J348" t="str">
        <f t="shared" si="71"/>
        <v/>
      </c>
      <c r="K348" t="str">
        <f t="shared" si="72"/>
        <v/>
      </c>
      <c r="L348" t="str">
        <f t="shared" si="73"/>
        <v/>
      </c>
      <c r="M348" t="str">
        <f t="shared" si="74"/>
        <v/>
      </c>
      <c r="N348" t="str">
        <f t="shared" si="75"/>
        <v/>
      </c>
      <c r="O348" t="str">
        <f t="shared" si="76"/>
        <v/>
      </c>
      <c r="P348" t="str">
        <f t="shared" si="77"/>
        <v/>
      </c>
    </row>
    <row r="349" spans="1:16">
      <c r="A349" t="s">
        <v>604</v>
      </c>
      <c r="B349">
        <f t="shared" si="65"/>
        <v>9</v>
      </c>
      <c r="C349" t="str" cm="1">
        <f t="array" ref="C349">_xlfn.LET(_xlpm.chars, MID(A349, _xlfn.SEQUENCE(LEN(A349)), 1), _xlpm.keep, IF((_xlpm.chars&gt;="0")*(_xlpm.chars&lt;="9")+(_xlpm.chars&gt;="A")*(_xlpm.chars&lt;="Z")+(_xlpm.chars&gt;="a")*(_xlpm.chars&lt;="z"), _xlpm.chars, ""), _xlfn.CONCAT(_xlpm.keep))</f>
        <v>sixteenth</v>
      </c>
      <c r="D349" t="str">
        <f t="shared" si="66"/>
        <v>sixteenth</v>
      </c>
      <c r="E349" t="str">
        <v>cow</v>
      </c>
      <c r="F349" t="str">
        <f t="shared" si="67"/>
        <v/>
      </c>
      <c r="G349" t="str">
        <f t="shared" si="68"/>
        <v/>
      </c>
      <c r="H349" t="str">
        <f t="shared" si="69"/>
        <v>cow</v>
      </c>
      <c r="I349" t="str">
        <f t="shared" si="70"/>
        <v/>
      </c>
      <c r="J349" t="str">
        <f t="shared" si="71"/>
        <v/>
      </c>
      <c r="K349" t="str">
        <f t="shared" si="72"/>
        <v/>
      </c>
      <c r="L349" t="str">
        <f t="shared" si="73"/>
        <v/>
      </c>
      <c r="M349" t="str">
        <f t="shared" si="74"/>
        <v/>
      </c>
      <c r="N349" t="str">
        <f t="shared" si="75"/>
        <v/>
      </c>
      <c r="O349" t="str">
        <f t="shared" si="76"/>
        <v/>
      </c>
      <c r="P349" t="str">
        <f t="shared" si="77"/>
        <v/>
      </c>
    </row>
    <row r="350" spans="1:16">
      <c r="A350" t="s">
        <v>202</v>
      </c>
      <c r="B350">
        <f t="shared" si="65"/>
        <v>11</v>
      </c>
      <c r="C350" t="str" cm="1">
        <f t="array" ref="C350">_xlfn.LET(_xlpm.chars, MID(A350, _xlfn.SEQUENCE(LEN(A350)), 1), _xlpm.keep, IF((_xlpm.chars&gt;="0")*(_xlpm.chars&lt;="9")+(_xlpm.chars&gt;="A")*(_xlpm.chars&lt;="Z")+(_xlpm.chars&gt;="a")*(_xlpm.chars&lt;="z"), _xlpm.chars, ""), _xlfn.CONCAT(_xlpm.keep))</f>
        <v>seventeenth</v>
      </c>
      <c r="D350" t="str">
        <f t="shared" si="66"/>
        <v>seventeenth</v>
      </c>
      <c r="E350" t="str">
        <v>any</v>
      </c>
      <c r="F350" t="str">
        <f t="shared" si="67"/>
        <v/>
      </c>
      <c r="G350" t="str">
        <f t="shared" si="68"/>
        <v/>
      </c>
      <c r="H350" t="str">
        <f t="shared" si="69"/>
        <v>any</v>
      </c>
      <c r="I350" t="str">
        <f t="shared" si="70"/>
        <v/>
      </c>
      <c r="J350" t="str">
        <f t="shared" si="71"/>
        <v/>
      </c>
      <c r="K350" t="str">
        <f t="shared" si="72"/>
        <v/>
      </c>
      <c r="L350" t="str">
        <f t="shared" si="73"/>
        <v/>
      </c>
      <c r="M350" t="str">
        <f t="shared" si="74"/>
        <v/>
      </c>
      <c r="N350" t="str">
        <f t="shared" si="75"/>
        <v/>
      </c>
      <c r="O350" t="str">
        <f t="shared" si="76"/>
        <v/>
      </c>
      <c r="P350" t="str">
        <f t="shared" si="77"/>
        <v/>
      </c>
    </row>
    <row r="351" spans="1:16">
      <c r="A351" t="s">
        <v>121</v>
      </c>
      <c r="B351">
        <f t="shared" si="65"/>
        <v>10</v>
      </c>
      <c r="C351" t="str" cm="1">
        <f t="array" ref="C351">_xlfn.LET(_xlpm.chars, MID(A351, _xlfn.SEQUENCE(LEN(A351)), 1), _xlpm.keep, IF((_xlpm.chars&gt;="0")*(_xlpm.chars&lt;="9")+(_xlpm.chars&gt;="A")*(_xlpm.chars&lt;="Z")+(_xlpm.chars&gt;="a")*(_xlpm.chars&lt;="z"), _xlpm.chars, ""), _xlfn.CONCAT(_xlpm.keep))</f>
        <v>eighteenth</v>
      </c>
      <c r="D351" t="str">
        <f t="shared" si="66"/>
        <v>eighteenth</v>
      </c>
      <c r="E351" t="str">
        <v>mug</v>
      </c>
      <c r="F351" t="str">
        <f t="shared" si="67"/>
        <v/>
      </c>
      <c r="G351" t="str">
        <f t="shared" si="68"/>
        <v/>
      </c>
      <c r="H351" t="str">
        <f t="shared" si="69"/>
        <v>mug</v>
      </c>
      <c r="I351" t="str">
        <f t="shared" si="70"/>
        <v/>
      </c>
      <c r="J351" t="str">
        <f t="shared" si="71"/>
        <v/>
      </c>
      <c r="K351" t="str">
        <f t="shared" si="72"/>
        <v/>
      </c>
      <c r="L351" t="str">
        <f t="shared" si="73"/>
        <v/>
      </c>
      <c r="M351" t="str">
        <f t="shared" si="74"/>
        <v/>
      </c>
      <c r="N351" t="str">
        <f t="shared" si="75"/>
        <v/>
      </c>
      <c r="O351" t="str">
        <f t="shared" si="76"/>
        <v/>
      </c>
      <c r="P351" t="str">
        <f t="shared" si="77"/>
        <v/>
      </c>
    </row>
    <row r="352" spans="1:16">
      <c r="A352" t="s">
        <v>345</v>
      </c>
      <c r="B352">
        <f t="shared" si="65"/>
        <v>10</v>
      </c>
      <c r="C352" t="str" cm="1">
        <f t="array" ref="C352">_xlfn.LET(_xlpm.chars, MID(A352, _xlfn.SEQUENCE(LEN(A352)), 1), _xlpm.keep, IF((_xlpm.chars&gt;="0")*(_xlpm.chars&lt;="9")+(_xlpm.chars&gt;="A")*(_xlpm.chars&lt;="Z")+(_xlpm.chars&gt;="a")*(_xlpm.chars&lt;="z"), _xlpm.chars, ""), _xlfn.CONCAT(_xlpm.keep))</f>
        <v>nineteenth</v>
      </c>
      <c r="D352" t="str">
        <f t="shared" si="66"/>
        <v>nineteenth</v>
      </c>
      <c r="E352" t="str">
        <v>raw</v>
      </c>
      <c r="F352" t="str">
        <f t="shared" si="67"/>
        <v/>
      </c>
      <c r="G352" t="str">
        <f t="shared" si="68"/>
        <v/>
      </c>
      <c r="H352" t="str">
        <f t="shared" si="69"/>
        <v>raw</v>
      </c>
      <c r="I352" t="str">
        <f t="shared" si="70"/>
        <v/>
      </c>
      <c r="J352" t="str">
        <f t="shared" si="71"/>
        <v/>
      </c>
      <c r="K352" t="str">
        <f t="shared" si="72"/>
        <v/>
      </c>
      <c r="L352" t="str">
        <f t="shared" si="73"/>
        <v/>
      </c>
      <c r="M352" t="str">
        <f t="shared" si="74"/>
        <v/>
      </c>
      <c r="N352" t="str">
        <f t="shared" si="75"/>
        <v/>
      </c>
      <c r="O352" t="str">
        <f t="shared" si="76"/>
        <v/>
      </c>
      <c r="P352" t="str">
        <f t="shared" si="77"/>
        <v/>
      </c>
    </row>
    <row r="353" spans="1:16">
      <c r="A353" t="s">
        <v>695</v>
      </c>
      <c r="B353">
        <f t="shared" si="65"/>
        <v>9</v>
      </c>
      <c r="C353" t="str" cm="1">
        <f t="array" ref="C353">_xlfn.LET(_xlpm.chars, MID(A353, _xlfn.SEQUENCE(LEN(A353)), 1), _xlpm.keep, IF((_xlpm.chars&gt;="0")*(_xlpm.chars&lt;="9")+(_xlpm.chars&gt;="A")*(_xlpm.chars&lt;="Z")+(_xlpm.chars&gt;="a")*(_xlpm.chars&lt;="z"), _xlpm.chars, ""), _xlfn.CONCAT(_xlpm.keep))</f>
        <v>twentieth</v>
      </c>
      <c r="D353" t="str">
        <f t="shared" si="66"/>
        <v>twentieth</v>
      </c>
      <c r="E353" t="str">
        <v>mix</v>
      </c>
      <c r="F353" t="str">
        <f t="shared" si="67"/>
        <v/>
      </c>
      <c r="G353" t="str">
        <f t="shared" si="68"/>
        <v/>
      </c>
      <c r="H353" t="str">
        <f t="shared" si="69"/>
        <v>mix</v>
      </c>
      <c r="I353" t="str">
        <f t="shared" si="70"/>
        <v/>
      </c>
      <c r="J353" t="str">
        <f t="shared" si="71"/>
        <v/>
      </c>
      <c r="K353" t="str">
        <f t="shared" si="72"/>
        <v/>
      </c>
      <c r="L353" t="str">
        <f t="shared" si="73"/>
        <v/>
      </c>
      <c r="M353" t="str">
        <f t="shared" si="74"/>
        <v/>
      </c>
      <c r="N353" t="str">
        <f t="shared" si="75"/>
        <v/>
      </c>
      <c r="O353" t="str">
        <f t="shared" si="76"/>
        <v/>
      </c>
      <c r="P353" t="str">
        <f t="shared" si="77"/>
        <v/>
      </c>
    </row>
    <row r="354" spans="1:16">
      <c r="A354" t="s">
        <v>653</v>
      </c>
      <c r="B354">
        <f t="shared" si="65"/>
        <v>9</v>
      </c>
      <c r="C354" t="str" cm="1">
        <f t="array" ref="C354">_xlfn.LET(_xlpm.chars, MID(A354, _xlfn.SEQUENCE(LEN(A354)), 1), _xlpm.keep, IF((_xlpm.chars&gt;="0")*(_xlpm.chars&lt;="9")+(_xlpm.chars&gt;="A")*(_xlpm.chars&lt;="Z")+(_xlpm.chars&gt;="a")*(_xlpm.chars&lt;="z"), _xlpm.chars, ""), _xlfn.CONCAT(_xlpm.keep))</f>
        <v>thirtieth</v>
      </c>
      <c r="D354" t="str">
        <f t="shared" si="66"/>
        <v>thirtieth</v>
      </c>
      <c r="E354" t="str">
        <v>dig</v>
      </c>
      <c r="F354" t="str">
        <f t="shared" si="67"/>
        <v/>
      </c>
      <c r="G354" t="str">
        <f t="shared" si="68"/>
        <v/>
      </c>
      <c r="H354" t="str">
        <f t="shared" si="69"/>
        <v>dig</v>
      </c>
      <c r="I354" t="str">
        <f t="shared" si="70"/>
        <v/>
      </c>
      <c r="J354" t="str">
        <f t="shared" si="71"/>
        <v/>
      </c>
      <c r="K354" t="str">
        <f t="shared" si="72"/>
        <v/>
      </c>
      <c r="L354" t="str">
        <f t="shared" si="73"/>
        <v/>
      </c>
      <c r="M354" t="str">
        <f t="shared" si="74"/>
        <v/>
      </c>
      <c r="N354" t="str">
        <f t="shared" si="75"/>
        <v/>
      </c>
      <c r="O354" t="str">
        <f t="shared" si="76"/>
        <v/>
      </c>
      <c r="P354" t="str">
        <f t="shared" si="77"/>
        <v/>
      </c>
    </row>
    <row r="355" spans="1:16">
      <c r="A355" t="s">
        <v>123</v>
      </c>
      <c r="B355">
        <f t="shared" si="65"/>
        <v>2</v>
      </c>
      <c r="C355" t="str" cm="1">
        <f t="array" ref="C355">_xlfn.LET(_xlpm.chars, MID(A355, _xlfn.SEQUENCE(LEN(A355)), 1), _xlpm.keep, IF((_xlpm.chars&gt;="0")*(_xlpm.chars&lt;="9")+(_xlpm.chars&gt;="A")*(_xlpm.chars&lt;="Z")+(_xlpm.chars&gt;="a")*(_xlpm.chars&lt;="z"), _xlpm.chars, ""), _xlfn.CONCAT(_xlpm.keep))</f>
        <v>in</v>
      </c>
      <c r="D355" t="str">
        <f t="shared" si="66"/>
        <v>in</v>
      </c>
      <c r="E355" t="str">
        <v>hug</v>
      </c>
      <c r="F355" t="str">
        <f t="shared" si="67"/>
        <v/>
      </c>
      <c r="G355" t="str">
        <f t="shared" si="68"/>
        <v/>
      </c>
      <c r="H355" t="str">
        <f t="shared" si="69"/>
        <v>hug</v>
      </c>
      <c r="I355" t="str">
        <f t="shared" si="70"/>
        <v/>
      </c>
      <c r="J355" t="str">
        <f t="shared" si="71"/>
        <v/>
      </c>
      <c r="K355" t="str">
        <f t="shared" si="72"/>
        <v/>
      </c>
      <c r="L355" t="str">
        <f t="shared" si="73"/>
        <v/>
      </c>
      <c r="M355" t="str">
        <f t="shared" si="74"/>
        <v/>
      </c>
      <c r="N355" t="str">
        <f t="shared" si="75"/>
        <v/>
      </c>
      <c r="O355" t="str">
        <f t="shared" si="76"/>
        <v/>
      </c>
      <c r="P355" t="str">
        <f t="shared" si="77"/>
        <v/>
      </c>
    </row>
    <row r="356" spans="1:16">
      <c r="A356" t="s">
        <v>778</v>
      </c>
      <c r="B356">
        <f t="shared" si="65"/>
        <v>4</v>
      </c>
      <c r="C356" t="str" cm="1">
        <f t="array" ref="C356">_xlfn.LET(_xlpm.chars, MID(A356, _xlfn.SEQUENCE(LEN(A356)), 1), _xlpm.keep, IF((_xlpm.chars&gt;="0")*(_xlpm.chars&lt;="9")+(_xlpm.chars&gt;="A")*(_xlpm.chars&lt;="Z")+(_xlpm.chars&gt;="a")*(_xlpm.chars&lt;="z"), _xlpm.chars, ""), _xlfn.CONCAT(_xlpm.keep))</f>
        <v>game</v>
      </c>
      <c r="D356" t="str">
        <f t="shared" si="66"/>
        <v>game</v>
      </c>
      <c r="E356" t="str">
        <v>per</v>
      </c>
      <c r="F356" t="str">
        <f t="shared" si="67"/>
        <v/>
      </c>
      <c r="G356" t="str">
        <f t="shared" si="68"/>
        <v/>
      </c>
      <c r="H356" t="str">
        <f t="shared" si="69"/>
        <v>per</v>
      </c>
      <c r="I356" t="str">
        <f t="shared" si="70"/>
        <v/>
      </c>
      <c r="J356" t="str">
        <f t="shared" si="71"/>
        <v/>
      </c>
      <c r="K356" t="str">
        <f t="shared" si="72"/>
        <v/>
      </c>
      <c r="L356" t="str">
        <f t="shared" si="73"/>
        <v/>
      </c>
      <c r="M356" t="str">
        <f t="shared" si="74"/>
        <v/>
      </c>
      <c r="N356" t="str">
        <f t="shared" si="75"/>
        <v/>
      </c>
      <c r="O356" t="str">
        <f t="shared" si="76"/>
        <v/>
      </c>
      <c r="P356" t="str">
        <f t="shared" si="77"/>
        <v/>
      </c>
    </row>
    <row r="357" spans="1:16">
      <c r="A357" t="s">
        <v>54</v>
      </c>
      <c r="B357">
        <f t="shared" si="65"/>
        <v>3</v>
      </c>
      <c r="C357" t="str" cm="1">
        <f t="array" ref="C357">_xlfn.LET(_xlpm.chars, MID(A357, _xlfn.SEQUENCE(LEN(A357)), 1), _xlpm.keep, IF((_xlpm.chars&gt;="0")*(_xlpm.chars&lt;="9")+(_xlpm.chars&gt;="A")*(_xlpm.chars&lt;="Z")+(_xlpm.chars&gt;="a")*(_xlpm.chars&lt;="z"), _xlpm.chars, ""), _xlfn.CONCAT(_xlpm.keep))</f>
        <v>and</v>
      </c>
      <c r="D357" t="str">
        <f t="shared" si="66"/>
        <v>and</v>
      </c>
      <c r="E357" t="str">
        <v>wet</v>
      </c>
      <c r="F357" t="str">
        <f t="shared" si="67"/>
        <v/>
      </c>
      <c r="G357" t="str">
        <f t="shared" si="68"/>
        <v/>
      </c>
      <c r="H357" t="str">
        <f t="shared" si="69"/>
        <v>wet</v>
      </c>
      <c r="I357" t="str">
        <f t="shared" si="70"/>
        <v/>
      </c>
      <c r="J357" t="str">
        <f t="shared" si="71"/>
        <v/>
      </c>
      <c r="K357" t="str">
        <f t="shared" si="72"/>
        <v/>
      </c>
      <c r="L357" t="str">
        <f t="shared" si="73"/>
        <v/>
      </c>
      <c r="M357" t="str">
        <f t="shared" si="74"/>
        <v/>
      </c>
      <c r="N357" t="str">
        <f t="shared" si="75"/>
        <v/>
      </c>
      <c r="O357" t="str">
        <f t="shared" si="76"/>
        <v/>
      </c>
      <c r="P357" t="str">
        <f t="shared" si="77"/>
        <v/>
      </c>
    </row>
    <row r="358" spans="1:16">
      <c r="A358" t="s">
        <v>915</v>
      </c>
      <c r="B358">
        <f t="shared" si="65"/>
        <v>3</v>
      </c>
      <c r="C358" t="str" cm="1">
        <f t="array" ref="C358">_xlfn.LET(_xlpm.chars, MID(A358, _xlfn.SEQUENCE(LEN(A358)), 1), _xlpm.keep, IF((_xlpm.chars&gt;="0")*(_xlpm.chars&lt;="9")+(_xlpm.chars&gt;="A")*(_xlpm.chars&lt;="Z")+(_xlpm.chars&gt;="a")*(_xlpm.chars&lt;="z"), _xlpm.chars, ""), _xlfn.CONCAT(_xlpm.keep))</f>
        <v>see</v>
      </c>
      <c r="D358" t="str">
        <f t="shared" si="66"/>
        <v>see</v>
      </c>
      <c r="E358" t="str">
        <v>dry</v>
      </c>
      <c r="F358" t="str">
        <f t="shared" si="67"/>
        <v/>
      </c>
      <c r="G358" t="str">
        <f t="shared" si="68"/>
        <v/>
      </c>
      <c r="H358" t="str">
        <f t="shared" si="69"/>
        <v>dry</v>
      </c>
      <c r="I358" t="str">
        <f t="shared" si="70"/>
        <v/>
      </c>
      <c r="J358" t="str">
        <f t="shared" si="71"/>
        <v/>
      </c>
      <c r="K358" t="str">
        <f t="shared" si="72"/>
        <v/>
      </c>
      <c r="L358" t="str">
        <f t="shared" si="73"/>
        <v/>
      </c>
      <c r="M358" t="str">
        <f t="shared" si="74"/>
        <v/>
      </c>
      <c r="N358" t="str">
        <f t="shared" si="75"/>
        <v/>
      </c>
      <c r="O358" t="str">
        <f t="shared" si="76"/>
        <v/>
      </c>
      <c r="P358" t="str">
        <f t="shared" si="77"/>
        <v/>
      </c>
    </row>
    <row r="359" spans="1:16">
      <c r="A359" t="s">
        <v>43</v>
      </c>
      <c r="B359">
        <f t="shared" si="65"/>
        <v>2</v>
      </c>
      <c r="C359" t="str" cm="1">
        <f t="array" ref="C359">_xlfn.LET(_xlpm.chars, MID(A359, _xlfn.SEQUENCE(LEN(A359)), 1), _xlpm.keep, IF((_xlpm.chars&gt;="0")*(_xlpm.chars&lt;="9")+(_xlpm.chars&gt;="A")*(_xlpm.chars&lt;="Z")+(_xlpm.chars&gt;="a")*(_xlpm.chars&lt;="z"), _xlpm.chars, ""), _xlfn.CONCAT(_xlpm.keep))</f>
        <v>at</v>
      </c>
      <c r="D359" t="str">
        <f t="shared" si="66"/>
        <v>at</v>
      </c>
      <c r="E359" t="str">
        <v>tie</v>
      </c>
      <c r="F359" t="str">
        <f t="shared" si="67"/>
        <v/>
      </c>
      <c r="G359" t="str">
        <f t="shared" si="68"/>
        <v/>
      </c>
      <c r="H359" t="str">
        <f t="shared" si="69"/>
        <v>tie</v>
      </c>
      <c r="I359" t="str">
        <f t="shared" si="70"/>
        <v/>
      </c>
      <c r="J359" t="str">
        <f t="shared" si="71"/>
        <v/>
      </c>
      <c r="K359" t="str">
        <f t="shared" si="72"/>
        <v/>
      </c>
      <c r="L359" t="str">
        <f t="shared" si="73"/>
        <v/>
      </c>
      <c r="M359" t="str">
        <f t="shared" si="74"/>
        <v/>
      </c>
      <c r="N359" t="str">
        <f t="shared" si="75"/>
        <v/>
      </c>
      <c r="O359" t="str">
        <f t="shared" si="76"/>
        <v/>
      </c>
      <c r="P359" t="str">
        <f t="shared" si="77"/>
        <v/>
      </c>
    </row>
    <row r="360" spans="1:16">
      <c r="A360" t="s">
        <v>133</v>
      </c>
      <c r="B360">
        <f t="shared" si="65"/>
        <v>2</v>
      </c>
      <c r="C360" t="str" cm="1">
        <f t="array" ref="C360">_xlfn.LET(_xlpm.chars, MID(A360, _xlfn.SEQUENCE(LEN(A360)), 1), _xlpm.keep, IF((_xlpm.chars&gt;="0")*(_xlpm.chars&lt;="9")+(_xlpm.chars&gt;="A")*(_xlpm.chars&lt;="Z")+(_xlpm.chars&gt;="a")*(_xlpm.chars&lt;="z"), _xlpm.chars, ""), _xlfn.CONCAT(_xlpm.keep))</f>
        <v>is</v>
      </c>
      <c r="D360" t="str">
        <f t="shared" si="66"/>
        <v>is</v>
      </c>
      <c r="E360" t="str">
        <v>men</v>
      </c>
      <c r="F360" t="str">
        <f t="shared" si="67"/>
        <v/>
      </c>
      <c r="G360" t="str">
        <f t="shared" si="68"/>
        <v/>
      </c>
      <c r="H360" t="str">
        <f t="shared" si="69"/>
        <v>men</v>
      </c>
      <c r="I360" t="str">
        <f t="shared" si="70"/>
        <v/>
      </c>
      <c r="J360" t="str">
        <f t="shared" si="71"/>
        <v/>
      </c>
      <c r="K360" t="str">
        <f t="shared" si="72"/>
        <v/>
      </c>
      <c r="L360" t="str">
        <f t="shared" si="73"/>
        <v/>
      </c>
      <c r="M360" t="str">
        <f t="shared" si="74"/>
        <v/>
      </c>
      <c r="N360" t="str">
        <f t="shared" si="75"/>
        <v/>
      </c>
      <c r="O360" t="str">
        <f t="shared" si="76"/>
        <v/>
      </c>
      <c r="P360" t="str">
        <f t="shared" si="77"/>
        <v/>
      </c>
    </row>
    <row r="361" spans="1:16">
      <c r="A361" t="s">
        <v>63</v>
      </c>
      <c r="B361">
        <f t="shared" si="65"/>
        <v>2</v>
      </c>
      <c r="C361" t="str" cm="1">
        <f t="array" ref="C361">_xlfn.LET(_xlpm.chars, MID(A361, _xlfn.SEQUENCE(LEN(A361)), 1), _xlpm.keep, IF((_xlpm.chars&gt;="0")*(_xlpm.chars&lt;="9")+(_xlpm.chars&gt;="A")*(_xlpm.chars&lt;="Z")+(_xlpm.chars&gt;="a")*(_xlpm.chars&lt;="z"), _xlpm.chars, ""), _xlfn.CONCAT(_xlpm.keep))</f>
        <v>by</v>
      </c>
      <c r="D361" t="str">
        <f t="shared" si="66"/>
        <v>by</v>
      </c>
      <c r="E361" t="str">
        <v>joy</v>
      </c>
      <c r="F361" t="str">
        <f t="shared" si="67"/>
        <v/>
      </c>
      <c r="G361" t="str">
        <f t="shared" si="68"/>
        <v/>
      </c>
      <c r="H361" t="str">
        <f t="shared" si="69"/>
        <v>joy</v>
      </c>
      <c r="I361" t="str">
        <f t="shared" si="70"/>
        <v/>
      </c>
      <c r="J361" t="str">
        <f t="shared" si="71"/>
        <v/>
      </c>
      <c r="K361" t="str">
        <f t="shared" si="72"/>
        <v/>
      </c>
      <c r="L361" t="str">
        <f t="shared" si="73"/>
        <v/>
      </c>
      <c r="M361" t="str">
        <f t="shared" si="74"/>
        <v/>
      </c>
      <c r="N361" t="str">
        <f t="shared" si="75"/>
        <v/>
      </c>
      <c r="O361" t="str">
        <f t="shared" si="76"/>
        <v/>
      </c>
      <c r="P361" t="str">
        <f t="shared" si="77"/>
        <v/>
      </c>
    </row>
    <row r="362" spans="1:16">
      <c r="A362" t="s">
        <v>213</v>
      </c>
      <c r="B362">
        <f t="shared" si="65"/>
        <v>2</v>
      </c>
      <c r="C362" t="str" cm="1">
        <f t="array" ref="C362">_xlfn.LET(_xlpm.chars, MID(A362, _xlfn.SEQUENCE(LEN(A362)), 1), _xlpm.keep, IF((_xlpm.chars&gt;="0")*(_xlpm.chars&lt;="9")+(_xlpm.chars&gt;="A")*(_xlpm.chars&lt;="Z")+(_xlpm.chars&gt;="a")*(_xlpm.chars&lt;="z"), _xlpm.chars, ""), _xlfn.CONCAT(_xlpm.keep))</f>
        <v>on</v>
      </c>
      <c r="D362" t="str">
        <f t="shared" si="66"/>
        <v>on</v>
      </c>
      <c r="E362" t="str">
        <v>via</v>
      </c>
      <c r="F362" t="str">
        <f t="shared" si="67"/>
        <v/>
      </c>
      <c r="G362" t="str">
        <f t="shared" si="68"/>
        <v/>
      </c>
      <c r="H362" t="str">
        <f t="shared" si="69"/>
        <v>via</v>
      </c>
      <c r="I362" t="str">
        <f t="shared" si="70"/>
        <v/>
      </c>
      <c r="J362" t="str">
        <f t="shared" si="71"/>
        <v/>
      </c>
      <c r="K362" t="str">
        <f t="shared" si="72"/>
        <v/>
      </c>
      <c r="L362" t="str">
        <f t="shared" si="73"/>
        <v/>
      </c>
      <c r="M362" t="str">
        <f t="shared" si="74"/>
        <v/>
      </c>
      <c r="N362" t="str">
        <f t="shared" si="75"/>
        <v/>
      </c>
      <c r="O362" t="str">
        <f t="shared" si="76"/>
        <v/>
      </c>
      <c r="P362" t="str">
        <f t="shared" si="77"/>
        <v/>
      </c>
    </row>
    <row r="363" spans="1:16">
      <c r="A363" t="s">
        <v>1444</v>
      </c>
      <c r="B363">
        <f t="shared" si="65"/>
        <v>6</v>
      </c>
      <c r="C363" t="str" cm="1">
        <f t="array" ref="C363">_xlfn.LET(_xlpm.chars, MID(A363, _xlfn.SEQUENCE(LEN(A363)), 1), _xlpm.keep, IF((_xlpm.chars&gt;="0")*(_xlpm.chars&lt;="9")+(_xlpm.chars&gt;="A")*(_xlpm.chars&lt;="Z")+(_xlpm.chars&gt;="a")*(_xlpm.chars&lt;="z"), _xlpm.chars, ""), _xlfn.CONCAT(_xlpm.keep))</f>
        <v>sister</v>
      </c>
      <c r="D363" t="str">
        <f t="shared" si="66"/>
        <v>sister</v>
      </c>
      <c r="E363" t="str">
        <v>nice</v>
      </c>
      <c r="F363" t="str">
        <f t="shared" si="67"/>
        <v/>
      </c>
      <c r="G363" t="str">
        <f t="shared" si="68"/>
        <v/>
      </c>
      <c r="H363" t="str">
        <f t="shared" si="69"/>
        <v/>
      </c>
      <c r="I363" t="str">
        <f t="shared" si="70"/>
        <v>nice</v>
      </c>
      <c r="J363" t="str">
        <f t="shared" si="71"/>
        <v/>
      </c>
      <c r="K363" t="str">
        <f t="shared" si="72"/>
        <v/>
      </c>
      <c r="L363" t="str">
        <f t="shared" si="73"/>
        <v/>
      </c>
      <c r="M363" t="str">
        <f t="shared" si="74"/>
        <v/>
      </c>
      <c r="N363" t="str">
        <f t="shared" si="75"/>
        <v/>
      </c>
      <c r="O363" t="str">
        <f t="shared" si="76"/>
        <v/>
      </c>
      <c r="P363" t="str">
        <f t="shared" si="77"/>
        <v/>
      </c>
    </row>
    <row r="364" spans="1:16">
      <c r="A364" t="s">
        <v>273</v>
      </c>
      <c r="B364">
        <f t="shared" si="65"/>
        <v>3</v>
      </c>
      <c r="C364" t="str" cm="1">
        <f t="array" ref="C364">_xlfn.LET(_xlpm.chars, MID(A364, _xlfn.SEQUENCE(LEN(A364)), 1), _xlpm.keep, IF((_xlpm.chars&gt;="0")*(_xlpm.chars&lt;="9")+(_xlpm.chars&gt;="A")*(_xlpm.chars&lt;="Z")+(_xlpm.chars&gt;="a")*(_xlpm.chars&lt;="z"), _xlpm.chars, ""), _xlfn.CONCAT(_xlpm.keep))</f>
        <v>car</v>
      </c>
      <c r="D364" t="str">
        <f t="shared" si="66"/>
        <v>car</v>
      </c>
      <c r="E364" t="str">
        <v>meet</v>
      </c>
      <c r="F364" t="str">
        <f t="shared" si="67"/>
        <v/>
      </c>
      <c r="G364" t="str">
        <f t="shared" si="68"/>
        <v/>
      </c>
      <c r="H364" t="str">
        <f t="shared" si="69"/>
        <v/>
      </c>
      <c r="I364" t="str">
        <f t="shared" si="70"/>
        <v>meet</v>
      </c>
      <c r="J364" t="str">
        <f t="shared" si="71"/>
        <v/>
      </c>
      <c r="K364" t="str">
        <f t="shared" si="72"/>
        <v/>
      </c>
      <c r="L364" t="str">
        <f t="shared" si="73"/>
        <v/>
      </c>
      <c r="M364" t="str">
        <f t="shared" si="74"/>
        <v/>
      </c>
      <c r="N364" t="str">
        <f t="shared" si="75"/>
        <v/>
      </c>
      <c r="O364" t="str">
        <f t="shared" si="76"/>
        <v/>
      </c>
      <c r="P364" t="str">
        <f t="shared" si="77"/>
        <v/>
      </c>
    </row>
    <row r="365" spans="1:16">
      <c r="A365" t="s">
        <v>796</v>
      </c>
      <c r="B365">
        <f t="shared" si="65"/>
        <v>4</v>
      </c>
      <c r="C365" t="str" cm="1">
        <f t="array" ref="C365">_xlfn.LET(_xlpm.chars, MID(A365, _xlfn.SEQUENCE(LEN(A365)), 1), _xlpm.keep, IF((_xlpm.chars&gt;="0")*(_xlpm.chars&lt;="9")+(_xlpm.chars&gt;="A")*(_xlpm.chars&lt;="Z")+(_xlpm.chars&gt;="a")*(_xlpm.chars&lt;="z"), _xlpm.chars, ""), _xlfn.CONCAT(_xlpm.keep))</f>
        <v>girl</v>
      </c>
      <c r="D365" t="str">
        <f t="shared" si="66"/>
        <v>girl</v>
      </c>
      <c r="E365" t="str">
        <v>good</v>
      </c>
      <c r="F365" t="str">
        <f t="shared" si="67"/>
        <v/>
      </c>
      <c r="G365" t="str">
        <f t="shared" si="68"/>
        <v/>
      </c>
      <c r="H365" t="str">
        <f t="shared" si="69"/>
        <v/>
      </c>
      <c r="I365" t="str">
        <f t="shared" si="70"/>
        <v>good</v>
      </c>
      <c r="J365" t="str">
        <f t="shared" si="71"/>
        <v/>
      </c>
      <c r="K365" t="str">
        <f t="shared" si="72"/>
        <v/>
      </c>
      <c r="L365" t="str">
        <f t="shared" si="73"/>
        <v/>
      </c>
      <c r="M365" t="str">
        <f t="shared" si="74"/>
        <v/>
      </c>
      <c r="N365" t="str">
        <f t="shared" si="75"/>
        <v/>
      </c>
      <c r="O365" t="str">
        <f t="shared" si="76"/>
        <v/>
      </c>
      <c r="P365" t="str">
        <f t="shared" si="77"/>
        <v/>
      </c>
    </row>
    <row r="366" spans="1:16">
      <c r="A366" t="s">
        <v>1478</v>
      </c>
      <c r="B366">
        <f t="shared" si="65"/>
        <v>5</v>
      </c>
      <c r="C366" t="str" cm="1">
        <f t="array" ref="C366">_xlfn.LET(_xlpm.chars, MID(A366, _xlfn.SEQUENCE(LEN(A366)), 1), _xlpm.keep, IF((_xlpm.chars&gt;="0")*(_xlpm.chars&lt;="9")+(_xlpm.chars&gt;="A")*(_xlpm.chars&lt;="Z")+(_xlpm.chars&gt;="a")*(_xlpm.chars&lt;="z"), _xlpm.chars, ""), _xlfn.CONCAT(_xlpm.keep))</f>
        <v>small</v>
      </c>
      <c r="D366" t="str">
        <f t="shared" si="66"/>
        <v>small</v>
      </c>
      <c r="E366" t="str">
        <v>name</v>
      </c>
      <c r="F366" t="str">
        <f t="shared" si="67"/>
        <v/>
      </c>
      <c r="G366" t="str">
        <f t="shared" si="68"/>
        <v/>
      </c>
      <c r="H366" t="str">
        <f t="shared" si="69"/>
        <v/>
      </c>
      <c r="I366" t="str">
        <f t="shared" si="70"/>
        <v>name</v>
      </c>
      <c r="J366" t="str">
        <f t="shared" si="71"/>
        <v/>
      </c>
      <c r="K366" t="str">
        <f t="shared" si="72"/>
        <v/>
      </c>
      <c r="L366" t="str">
        <f t="shared" si="73"/>
        <v/>
      </c>
      <c r="M366" t="str">
        <f t="shared" si="74"/>
        <v/>
      </c>
      <c r="N366" t="str">
        <f t="shared" si="75"/>
        <v/>
      </c>
      <c r="O366" t="str">
        <f t="shared" si="76"/>
        <v/>
      </c>
      <c r="P366" t="str">
        <f t="shared" si="77"/>
        <v/>
      </c>
    </row>
    <row r="367" spans="1:16">
      <c r="A367" t="s">
        <v>204</v>
      </c>
      <c r="B367">
        <f t="shared" si="65"/>
        <v>3</v>
      </c>
      <c r="C367" t="str" cm="1">
        <f t="array" ref="C367">_xlfn.LET(_xlpm.chars, MID(A367, _xlfn.SEQUENCE(LEN(A367)), 1), _xlpm.keep, IF((_xlpm.chars&gt;="0")*(_xlpm.chars&lt;="9")+(_xlpm.chars&gt;="A")*(_xlpm.chars&lt;="Z")+(_xlpm.chars&gt;="a")*(_xlpm.chars&lt;="z"), _xlpm.chars, ""), _xlfn.CONCAT(_xlpm.keep))</f>
        <v>boy</v>
      </c>
      <c r="D367" t="str">
        <f t="shared" si="66"/>
        <v>boy</v>
      </c>
      <c r="E367" t="str">
        <v>like</v>
      </c>
      <c r="F367" t="str">
        <f t="shared" si="67"/>
        <v/>
      </c>
      <c r="G367" t="str">
        <f t="shared" si="68"/>
        <v/>
      </c>
      <c r="H367" t="str">
        <f t="shared" si="69"/>
        <v/>
      </c>
      <c r="I367" t="str">
        <f t="shared" si="70"/>
        <v>like</v>
      </c>
      <c r="J367" t="str">
        <f t="shared" si="71"/>
        <v/>
      </c>
      <c r="K367" t="str">
        <f t="shared" si="72"/>
        <v/>
      </c>
      <c r="L367" t="str">
        <f t="shared" si="73"/>
        <v/>
      </c>
      <c r="M367" t="str">
        <f t="shared" si="74"/>
        <v/>
      </c>
      <c r="N367" t="str">
        <f t="shared" si="75"/>
        <v/>
      </c>
      <c r="O367" t="str">
        <f t="shared" si="76"/>
        <v/>
      </c>
      <c r="P367" t="str">
        <f t="shared" si="77"/>
        <v/>
      </c>
    </row>
    <row r="368" spans="1:16">
      <c r="A368" t="s">
        <v>1193</v>
      </c>
      <c r="B368">
        <f t="shared" si="65"/>
        <v>5</v>
      </c>
      <c r="C368" t="str" cm="1">
        <f t="array" ref="C368">_xlfn.LET(_xlpm.chars, MID(A368, _xlfn.SEQUENCE(LEN(A368)), 1), _xlpm.keep, IF((_xlpm.chars&gt;="0")*(_xlpm.chars&lt;="9")+(_xlpm.chars&gt;="A")*(_xlpm.chars&lt;="Z")+(_xlpm.chars&gt;="a")*(_xlpm.chars&lt;="z"), _xlpm.chars, ""), _xlfn.CONCAT(_xlpm.keep))</f>
        <v>mouse</v>
      </c>
      <c r="D368" t="str">
        <f t="shared" si="66"/>
        <v>mouse</v>
      </c>
      <c r="E368" t="str">
        <v>jump</v>
      </c>
      <c r="F368" t="str">
        <f t="shared" si="67"/>
        <v/>
      </c>
      <c r="G368" t="str">
        <f t="shared" si="68"/>
        <v/>
      </c>
      <c r="H368" t="str">
        <f t="shared" si="69"/>
        <v/>
      </c>
      <c r="I368" t="str">
        <f t="shared" si="70"/>
        <v>jump</v>
      </c>
      <c r="J368" t="str">
        <f t="shared" si="71"/>
        <v/>
      </c>
      <c r="K368" t="str">
        <f t="shared" si="72"/>
        <v/>
      </c>
      <c r="L368" t="str">
        <f t="shared" si="73"/>
        <v/>
      </c>
      <c r="M368" t="str">
        <f t="shared" si="74"/>
        <v/>
      </c>
      <c r="N368" t="str">
        <f t="shared" si="75"/>
        <v/>
      </c>
      <c r="O368" t="str">
        <f t="shared" si="76"/>
        <v/>
      </c>
      <c r="P368" t="str">
        <f t="shared" si="77"/>
        <v/>
      </c>
    </row>
    <row r="369" spans="1:16">
      <c r="A369" t="s">
        <v>372</v>
      </c>
      <c r="B369">
        <f t="shared" si="65"/>
        <v>5</v>
      </c>
      <c r="C369" t="str" cm="1">
        <f t="array" ref="C369">_xlfn.LET(_xlpm.chars, MID(A369, _xlfn.SEQUENCE(LEN(A369)), 1), _xlpm.keep, IF((_xlpm.chars&gt;="0")*(_xlpm.chars&lt;="9")+(_xlpm.chars&gt;="A")*(_xlpm.chars&lt;="Z")+(_xlpm.chars&gt;="a")*(_xlpm.chars&lt;="z"), _xlpm.chars, ""), _xlfn.CONCAT(_xlpm.keep))</f>
        <v>brown</v>
      </c>
      <c r="D369" t="str">
        <f t="shared" si="66"/>
        <v>brown</v>
      </c>
      <c r="E369" t="str">
        <v>tree</v>
      </c>
      <c r="F369" t="str">
        <f t="shared" si="67"/>
        <v/>
      </c>
      <c r="G369" t="str">
        <f t="shared" si="68"/>
        <v/>
      </c>
      <c r="H369" t="str">
        <f t="shared" si="69"/>
        <v/>
      </c>
      <c r="I369" t="str">
        <f t="shared" si="70"/>
        <v>tree</v>
      </c>
      <c r="J369" t="str">
        <f t="shared" si="71"/>
        <v/>
      </c>
      <c r="K369" t="str">
        <f t="shared" si="72"/>
        <v/>
      </c>
      <c r="L369" t="str">
        <f t="shared" si="73"/>
        <v/>
      </c>
      <c r="M369" t="str">
        <f t="shared" si="74"/>
        <v/>
      </c>
      <c r="N369" t="str">
        <f t="shared" si="75"/>
        <v/>
      </c>
      <c r="O369" t="str">
        <f t="shared" si="76"/>
        <v/>
      </c>
      <c r="P369" t="str">
        <f t="shared" si="77"/>
        <v/>
      </c>
    </row>
    <row r="370" spans="1:16">
      <c r="A370" t="s">
        <v>1676</v>
      </c>
      <c r="B370">
        <f t="shared" si="65"/>
        <v>5</v>
      </c>
      <c r="C370" t="str" cm="1">
        <f t="array" ref="C370">_xlfn.LET(_xlpm.chars, MID(A370, _xlfn.SEQUENCE(LEN(A370)), 1), _xlpm.keep, IF((_xlpm.chars&gt;="0")*(_xlpm.chars&lt;="9")+(_xlpm.chars&gt;="A")*(_xlpm.chars&lt;="Z")+(_xlpm.chars&gt;="a")*(_xlpm.chars&lt;="z"), _xlpm.chars, ""), _xlfn.CONCAT(_xlpm.keep))</f>
        <v>water</v>
      </c>
      <c r="D370" t="str">
        <f t="shared" si="66"/>
        <v>water</v>
      </c>
      <c r="E370" t="str">
        <v>wolf</v>
      </c>
      <c r="F370" t="str">
        <f t="shared" si="67"/>
        <v/>
      </c>
      <c r="G370" t="str">
        <f t="shared" si="68"/>
        <v/>
      </c>
      <c r="H370" t="str">
        <f t="shared" si="69"/>
        <v/>
      </c>
      <c r="I370" t="str">
        <f t="shared" si="70"/>
        <v>wolf</v>
      </c>
      <c r="J370" t="str">
        <f t="shared" si="71"/>
        <v/>
      </c>
      <c r="K370" t="str">
        <f t="shared" si="72"/>
        <v/>
      </c>
      <c r="L370" t="str">
        <f t="shared" si="73"/>
        <v/>
      </c>
      <c r="M370" t="str">
        <f t="shared" si="74"/>
        <v/>
      </c>
      <c r="N370" t="str">
        <f t="shared" si="75"/>
        <v/>
      </c>
      <c r="O370" t="str">
        <f t="shared" si="76"/>
        <v/>
      </c>
      <c r="P370" t="str">
        <f t="shared" si="77"/>
        <v/>
      </c>
    </row>
    <row r="371" spans="1:16">
      <c r="A371" t="s">
        <v>1397</v>
      </c>
      <c r="B371">
        <f t="shared" si="65"/>
        <v>7</v>
      </c>
      <c r="C371" t="str" cm="1">
        <f t="array" ref="C371">_xlfn.LET(_xlpm.chars, MID(A371, _xlfn.SEQUENCE(LEN(A371)), 1), _xlpm.keep, IF((_xlpm.chars&gt;="0")*(_xlpm.chars&lt;="9")+(_xlpm.chars&gt;="A")*(_xlpm.chars&lt;="Z")+(_xlpm.chars&gt;="a")*(_xlpm.chars&lt;="z"), _xlpm.chars, ""), _xlfn.CONCAT(_xlpm.keep))</f>
        <v>Tshirt</v>
      </c>
      <c r="D371" t="str">
        <f t="shared" si="66"/>
        <v/>
      </c>
      <c r="E371" t="str">
        <v>city</v>
      </c>
      <c r="F371" t="str">
        <f t="shared" si="67"/>
        <v/>
      </c>
      <c r="G371" t="str">
        <f t="shared" si="68"/>
        <v/>
      </c>
      <c r="H371" t="str">
        <f t="shared" si="69"/>
        <v/>
      </c>
      <c r="I371" t="str">
        <f t="shared" si="70"/>
        <v>city</v>
      </c>
      <c r="J371" t="str">
        <f t="shared" si="71"/>
        <v/>
      </c>
      <c r="K371" t="str">
        <f t="shared" si="72"/>
        <v/>
      </c>
      <c r="L371" t="str">
        <f t="shared" si="73"/>
        <v/>
      </c>
      <c r="M371" t="str">
        <f t="shared" si="74"/>
        <v/>
      </c>
      <c r="N371" t="str">
        <f t="shared" si="75"/>
        <v/>
      </c>
      <c r="O371" t="str">
        <f t="shared" si="76"/>
        <v/>
      </c>
      <c r="P371" t="str">
        <f t="shared" si="77"/>
        <v/>
      </c>
    </row>
    <row r="372" spans="1:16">
      <c r="A372" t="s">
        <v>1585</v>
      </c>
      <c r="B372">
        <f t="shared" si="65"/>
        <v>4</v>
      </c>
      <c r="C372" t="str" cm="1">
        <f t="array" ref="C372">_xlfn.LET(_xlpm.chars, MID(A372, _xlfn.SEQUENCE(LEN(A372)), 1), _xlpm.keep, IF((_xlpm.chars&gt;="0")*(_xlpm.chars&lt;="9")+(_xlpm.chars&gt;="A")*(_xlpm.chars&lt;="Z")+(_xlpm.chars&gt;="a")*(_xlpm.chars&lt;="z"), _xlpm.chars, ""), _xlfn.CONCAT(_xlpm.keep))</f>
        <v>star</v>
      </c>
      <c r="D372" t="str">
        <f t="shared" si="66"/>
        <v>star</v>
      </c>
      <c r="E372" t="str">
        <v>milk</v>
      </c>
      <c r="F372" t="str">
        <f t="shared" si="67"/>
        <v/>
      </c>
      <c r="G372" t="str">
        <f t="shared" si="68"/>
        <v/>
      </c>
      <c r="H372" t="str">
        <f t="shared" si="69"/>
        <v/>
      </c>
      <c r="I372" t="str">
        <f t="shared" si="70"/>
        <v>milk</v>
      </c>
      <c r="J372" t="str">
        <f t="shared" si="71"/>
        <v/>
      </c>
      <c r="K372" t="str">
        <f t="shared" si="72"/>
        <v/>
      </c>
      <c r="L372" t="str">
        <f t="shared" si="73"/>
        <v/>
      </c>
      <c r="M372" t="str">
        <f t="shared" si="74"/>
        <v/>
      </c>
      <c r="N372" t="str">
        <f t="shared" si="75"/>
        <v/>
      </c>
      <c r="O372" t="str">
        <f t="shared" si="76"/>
        <v/>
      </c>
      <c r="P372" t="str">
        <f t="shared" si="77"/>
        <v/>
      </c>
    </row>
    <row r="373" spans="1:16">
      <c r="A373" t="s">
        <v>1375</v>
      </c>
      <c r="B373">
        <f t="shared" si="65"/>
        <v>5</v>
      </c>
      <c r="C373" t="str" cm="1">
        <f t="array" ref="C373">_xlfn.LET(_xlpm.chars, MID(A373, _xlfn.SEQUENCE(LEN(A373)), 1), _xlpm.keep, IF((_xlpm.chars&gt;="0")*(_xlpm.chars&lt;="9")+(_xlpm.chars&gt;="A")*(_xlpm.chars&lt;="Z")+(_xlpm.chars&gt;="a")*(_xlpm.chars&lt;="z"), _xlpm.chars, ""), _xlfn.CONCAT(_xlpm.keep))</f>
        <v>round</v>
      </c>
      <c r="D373" t="str">
        <f t="shared" si="66"/>
        <v>round</v>
      </c>
      <c r="E373" t="str">
        <v>desk</v>
      </c>
      <c r="F373" t="str">
        <f t="shared" si="67"/>
        <v/>
      </c>
      <c r="G373" t="str">
        <f t="shared" si="68"/>
        <v/>
      </c>
      <c r="H373" t="str">
        <f t="shared" si="69"/>
        <v/>
      </c>
      <c r="I373" t="str">
        <f t="shared" si="70"/>
        <v>desk</v>
      </c>
      <c r="J373" t="str">
        <f t="shared" si="71"/>
        <v/>
      </c>
      <c r="K373" t="str">
        <f t="shared" si="72"/>
        <v/>
      </c>
      <c r="L373" t="str">
        <f t="shared" si="73"/>
        <v/>
      </c>
      <c r="M373" t="str">
        <f t="shared" si="74"/>
        <v/>
      </c>
      <c r="N373" t="str">
        <f t="shared" si="75"/>
        <v/>
      </c>
      <c r="O373" t="str">
        <f t="shared" si="76"/>
        <v/>
      </c>
      <c r="P373" t="str">
        <f t="shared" si="77"/>
        <v/>
      </c>
    </row>
    <row r="374" spans="1:16">
      <c r="A374" t="s">
        <v>139</v>
      </c>
      <c r="B374">
        <f t="shared" si="65"/>
        <v>8</v>
      </c>
      <c r="C374" t="str" cm="1">
        <f t="array" ref="C374">_xlfn.LET(_xlpm.chars, MID(A374, _xlfn.SEQUENCE(LEN(A374)), 1), _xlpm.keep, IF((_xlpm.chars&gt;="0")*(_xlpm.chars&lt;="9")+(_xlpm.chars&gt;="A")*(_xlpm.chars&lt;="Z")+(_xlpm.chars&gt;="a")*(_xlpm.chars&lt;="z"), _xlpm.chars, ""), _xlfn.CONCAT(_xlpm.keep))</f>
        <v>baseball</v>
      </c>
      <c r="D374" t="str">
        <f t="shared" si="66"/>
        <v>baseball</v>
      </c>
      <c r="E374" t="str">
        <v/>
      </c>
      <c r="F374" t="str">
        <f t="shared" si="67"/>
        <v/>
      </c>
      <c r="G374" t="str">
        <f t="shared" si="68"/>
        <v/>
      </c>
      <c r="H374" t="str">
        <f t="shared" si="69"/>
        <v/>
      </c>
      <c r="I374" t="str">
        <f t="shared" si="70"/>
        <v/>
      </c>
      <c r="J374" t="str">
        <f t="shared" si="71"/>
        <v/>
      </c>
      <c r="K374" t="str">
        <f t="shared" si="72"/>
        <v/>
      </c>
      <c r="L374" t="str">
        <f t="shared" si="73"/>
        <v/>
      </c>
      <c r="M374" t="str">
        <f t="shared" si="74"/>
        <v/>
      </c>
      <c r="N374" t="str">
        <f t="shared" si="75"/>
        <v/>
      </c>
      <c r="O374" t="str">
        <f t="shared" si="76"/>
        <v/>
      </c>
      <c r="P374" t="str">
        <f t="shared" si="77"/>
        <v/>
      </c>
    </row>
    <row r="375" spans="1:16">
      <c r="A375" t="s">
        <v>1497</v>
      </c>
      <c r="B375">
        <f t="shared" si="65"/>
        <v>6</v>
      </c>
      <c r="C375" t="str" cm="1">
        <f t="array" ref="C375">_xlfn.LET(_xlpm.chars, MID(A375, _xlfn.SEQUENCE(LEN(A375)), 1), _xlpm.keep, IF((_xlpm.chars&gt;="0")*(_xlpm.chars&lt;="9")+(_xlpm.chars&gt;="A")*(_xlpm.chars&lt;="Z")+(_xlpm.chars&gt;="a")*(_xlpm.chars&lt;="z"), _xlpm.chars, ""), _xlfn.CONCAT(_xlpm.keep))</f>
        <v>summer</v>
      </c>
      <c r="D375" t="str">
        <f t="shared" si="66"/>
        <v>summer</v>
      </c>
      <c r="E375" t="str">
        <v>play</v>
      </c>
      <c r="F375" t="str">
        <f t="shared" si="67"/>
        <v/>
      </c>
      <c r="G375" t="str">
        <f t="shared" si="68"/>
        <v/>
      </c>
      <c r="H375" t="str">
        <f t="shared" si="69"/>
        <v/>
      </c>
      <c r="I375" t="str">
        <f t="shared" si="70"/>
        <v>play</v>
      </c>
      <c r="J375" t="str">
        <f t="shared" si="71"/>
        <v/>
      </c>
      <c r="K375" t="str">
        <f t="shared" si="72"/>
        <v/>
      </c>
      <c r="L375" t="str">
        <f t="shared" si="73"/>
        <v/>
      </c>
      <c r="M375" t="str">
        <f t="shared" si="74"/>
        <v/>
      </c>
      <c r="N375" t="str">
        <f t="shared" si="75"/>
        <v/>
      </c>
      <c r="O375" t="str">
        <f t="shared" si="76"/>
        <v/>
      </c>
      <c r="P375" t="str">
        <f t="shared" si="77"/>
        <v/>
      </c>
    </row>
    <row r="376" spans="1:16">
      <c r="A376" t="s">
        <v>1590</v>
      </c>
      <c r="B376">
        <f t="shared" si="65"/>
        <v>6</v>
      </c>
      <c r="C376" t="str" cm="1">
        <f t="array" ref="C376">_xlfn.LET(_xlpm.chars, MID(A376, _xlfn.SEQUENCE(LEN(A376)), 1), _xlpm.keep, IF((_xlpm.chars&gt;="0")*(_xlpm.chars&lt;="9")+(_xlpm.chars&gt;="A")*(_xlpm.chars&lt;="Z")+(_xlpm.chars&gt;="a")*(_xlpm.chars&lt;="z"), _xlpm.chars, ""), _xlfn.CONCAT(_xlpm.keep))</f>
        <v>winter</v>
      </c>
      <c r="D376" t="str">
        <f t="shared" si="66"/>
        <v>winter</v>
      </c>
      <c r="E376" t="str">
        <v>have</v>
      </c>
      <c r="F376" t="str">
        <f t="shared" si="67"/>
        <v/>
      </c>
      <c r="G376" t="str">
        <f t="shared" si="68"/>
        <v/>
      </c>
      <c r="H376" t="str">
        <f t="shared" si="69"/>
        <v/>
      </c>
      <c r="I376" t="str">
        <f t="shared" si="70"/>
        <v>have</v>
      </c>
      <c r="J376" t="str">
        <f t="shared" si="71"/>
        <v/>
      </c>
      <c r="K376" t="str">
        <f t="shared" si="72"/>
        <v/>
      </c>
      <c r="L376" t="str">
        <f t="shared" si="73"/>
        <v/>
      </c>
      <c r="M376" t="str">
        <f t="shared" si="74"/>
        <v/>
      </c>
      <c r="N376" t="str">
        <f t="shared" si="75"/>
        <v/>
      </c>
      <c r="O376" t="str">
        <f t="shared" si="76"/>
        <v/>
      </c>
      <c r="P376" t="str">
        <f t="shared" si="77"/>
        <v/>
      </c>
    </row>
    <row r="377" spans="1:16">
      <c r="A377" t="s">
        <v>971</v>
      </c>
      <c r="B377">
        <f t="shared" si="65"/>
        <v>5</v>
      </c>
      <c r="C377" t="str" cm="1">
        <f t="array" ref="C377">_xlfn.LET(_xlpm.chars, MID(A377, _xlfn.SEQUENCE(LEN(A377)), 1), _xlpm.keep, IF((_xlpm.chars&gt;="0")*(_xlpm.chars&lt;="9")+(_xlpm.chars&gt;="A")*(_xlpm.chars&lt;="Z")+(_xlpm.chars&gt;="a")*(_xlpm.chars&lt;="z"), _xlpm.chars, ""), _xlfn.CONCAT(_xlpm.keep))</f>
        <v>house</v>
      </c>
      <c r="D377" t="str">
        <f t="shared" si="66"/>
        <v>house</v>
      </c>
      <c r="E377" t="str">
        <v>want</v>
      </c>
      <c r="F377" t="str">
        <f t="shared" si="67"/>
        <v/>
      </c>
      <c r="G377" t="str">
        <f t="shared" si="68"/>
        <v/>
      </c>
      <c r="H377" t="str">
        <f t="shared" si="69"/>
        <v/>
      </c>
      <c r="I377" t="str">
        <f t="shared" si="70"/>
        <v>want</v>
      </c>
      <c r="J377" t="str">
        <f t="shared" si="71"/>
        <v/>
      </c>
      <c r="K377" t="str">
        <f t="shared" si="72"/>
        <v/>
      </c>
      <c r="L377" t="str">
        <f t="shared" si="73"/>
        <v/>
      </c>
      <c r="M377" t="str">
        <f t="shared" si="74"/>
        <v/>
      </c>
      <c r="N377" t="str">
        <f t="shared" si="75"/>
        <v/>
      </c>
      <c r="O377" t="str">
        <f t="shared" si="76"/>
        <v/>
      </c>
      <c r="P377" t="str">
        <f t="shared" si="77"/>
        <v/>
      </c>
    </row>
    <row r="378" spans="1:16">
      <c r="A378" t="s">
        <v>1642</v>
      </c>
      <c r="B378">
        <f t="shared" si="65"/>
        <v>4</v>
      </c>
      <c r="C378" t="str" cm="1">
        <f t="array" ref="C378">_xlfn.LET(_xlpm.chars, MID(A378, _xlfn.SEQUENCE(LEN(A378)), 1), _xlpm.keep, IF((_xlpm.chars&gt;="0")*(_xlpm.chars&lt;="9")+(_xlpm.chars&gt;="A")*(_xlpm.chars&lt;="Z")+(_xlpm.chars&gt;="a")*(_xlpm.chars&lt;="z"), _xlpm.chars, ""), _xlfn.CONCAT(_xlpm.keep))</f>
        <v>town</v>
      </c>
      <c r="D378" t="str">
        <f t="shared" si="66"/>
        <v>town</v>
      </c>
      <c r="E378" t="str">
        <v>call</v>
      </c>
      <c r="F378" t="str">
        <f t="shared" si="67"/>
        <v/>
      </c>
      <c r="G378" t="str">
        <f t="shared" si="68"/>
        <v/>
      </c>
      <c r="H378" t="str">
        <f t="shared" si="69"/>
        <v/>
      </c>
      <c r="I378" t="str">
        <f t="shared" si="70"/>
        <v>call</v>
      </c>
      <c r="J378" t="str">
        <f t="shared" si="71"/>
        <v/>
      </c>
      <c r="K378" t="str">
        <f t="shared" si="72"/>
        <v/>
      </c>
      <c r="L378" t="str">
        <f t="shared" si="73"/>
        <v/>
      </c>
      <c r="M378" t="str">
        <f t="shared" si="74"/>
        <v/>
      </c>
      <c r="N378" t="str">
        <f t="shared" si="75"/>
        <v/>
      </c>
      <c r="O378" t="str">
        <f t="shared" si="76"/>
        <v/>
      </c>
      <c r="P378" t="str">
        <f t="shared" si="77"/>
        <v/>
      </c>
    </row>
    <row r="379" spans="1:16">
      <c r="A379" t="s">
        <v>1502</v>
      </c>
      <c r="B379">
        <f t="shared" si="65"/>
        <v>5</v>
      </c>
      <c r="C379" t="str" cm="1">
        <f t="array" ref="C379">_xlfn.LET(_xlpm.chars, MID(A379, _xlfn.SEQUENCE(LEN(A379)), 1), _xlpm.keep, IF((_xlpm.chars&gt;="0")*(_xlpm.chars&lt;="9")+(_xlpm.chars&gt;="A")*(_xlpm.chars&lt;="Z")+(_xlpm.chars&gt;="a")*(_xlpm.chars&lt;="z"), _xlpm.chars, ""), _xlfn.CONCAT(_xlpm.keep))</f>
        <v>sound</v>
      </c>
      <c r="D379" t="str">
        <f t="shared" si="66"/>
        <v>sound</v>
      </c>
      <c r="E379" t="str">
        <v>love</v>
      </c>
      <c r="F379" t="str">
        <f t="shared" si="67"/>
        <v/>
      </c>
      <c r="G379" t="str">
        <f t="shared" si="68"/>
        <v/>
      </c>
      <c r="H379" t="str">
        <f t="shared" si="69"/>
        <v/>
      </c>
      <c r="I379" t="str">
        <f t="shared" si="70"/>
        <v>love</v>
      </c>
      <c r="J379" t="str">
        <f t="shared" si="71"/>
        <v/>
      </c>
      <c r="K379" t="str">
        <f t="shared" si="72"/>
        <v/>
      </c>
      <c r="L379" t="str">
        <f t="shared" si="73"/>
        <v/>
      </c>
      <c r="M379" t="str">
        <f t="shared" si="74"/>
        <v/>
      </c>
      <c r="N379" t="str">
        <f t="shared" si="75"/>
        <v/>
      </c>
      <c r="O379" t="str">
        <f t="shared" si="76"/>
        <v/>
      </c>
      <c r="P379" t="str">
        <f t="shared" si="77"/>
        <v/>
      </c>
    </row>
    <row r="380" spans="1:16">
      <c r="A380" t="s">
        <v>1204</v>
      </c>
      <c r="B380">
        <f t="shared" si="65"/>
        <v>6</v>
      </c>
      <c r="C380" t="str" cm="1">
        <f t="array" ref="C380">_xlfn.LET(_xlpm.chars, MID(A380, _xlfn.SEQUENCE(LEN(A380)), 1), _xlpm.keep, IF((_xlpm.chars&gt;="0")*(_xlpm.chars&lt;="9")+(_xlpm.chars&gt;="A")*(_xlpm.chars&lt;="Z")+(_xlpm.chars&gt;="a")*(_xlpm.chars&lt;="z"), _xlpm.chars, ""), _xlfn.CONCAT(_xlpm.keep))</f>
        <v>mother</v>
      </c>
      <c r="D380" t="str">
        <f t="shared" si="66"/>
        <v>mother</v>
      </c>
      <c r="E380" t="str">
        <v>from</v>
      </c>
      <c r="F380" t="str">
        <f t="shared" si="67"/>
        <v/>
      </c>
      <c r="G380" t="str">
        <f t="shared" si="68"/>
        <v/>
      </c>
      <c r="H380" t="str">
        <f t="shared" si="69"/>
        <v/>
      </c>
      <c r="I380" t="str">
        <f t="shared" si="70"/>
        <v>from</v>
      </c>
      <c r="J380" t="str">
        <f t="shared" si="71"/>
        <v/>
      </c>
      <c r="K380" t="str">
        <f t="shared" si="72"/>
        <v/>
      </c>
      <c r="L380" t="str">
        <f t="shared" si="73"/>
        <v/>
      </c>
      <c r="M380" t="str">
        <f t="shared" si="74"/>
        <v/>
      </c>
      <c r="N380" t="str">
        <f t="shared" si="75"/>
        <v/>
      </c>
      <c r="O380" t="str">
        <f t="shared" si="76"/>
        <v/>
      </c>
      <c r="P380" t="str">
        <f t="shared" si="77"/>
        <v/>
      </c>
    </row>
    <row r="381" spans="1:16">
      <c r="A381" t="s">
        <v>719</v>
      </c>
      <c r="B381">
        <f t="shared" si="65"/>
        <v>5</v>
      </c>
      <c r="C381" t="str" cm="1">
        <f t="array" ref="C381">_xlfn.LET(_xlpm.chars, MID(A381, _xlfn.SEQUENCE(LEN(A381)), 1), _xlpm.keep, IF((_xlpm.chars&gt;="0")*(_xlpm.chars&lt;="9")+(_xlpm.chars&gt;="A")*(_xlpm.chars&lt;="Z")+(_xlpm.chars&gt;="a")*(_xlpm.chars&lt;="z"), _xlpm.chars, ""), _xlfn.CONCAT(_xlpm.keep))</f>
        <v>enjoy</v>
      </c>
      <c r="D381" t="str">
        <f t="shared" si="66"/>
        <v>enjoy</v>
      </c>
      <c r="E381" t="str">
        <v>join</v>
      </c>
      <c r="F381" t="str">
        <f t="shared" si="67"/>
        <v/>
      </c>
      <c r="G381" t="str">
        <f t="shared" si="68"/>
        <v/>
      </c>
      <c r="H381" t="str">
        <f t="shared" si="69"/>
        <v/>
      </c>
      <c r="I381" t="str">
        <f t="shared" si="70"/>
        <v>join</v>
      </c>
      <c r="J381" t="str">
        <f t="shared" si="71"/>
        <v/>
      </c>
      <c r="K381" t="str">
        <f t="shared" si="72"/>
        <v/>
      </c>
      <c r="L381" t="str">
        <f t="shared" si="73"/>
        <v/>
      </c>
      <c r="M381" t="str">
        <f t="shared" si="74"/>
        <v/>
      </c>
      <c r="N381" t="str">
        <f t="shared" si="75"/>
        <v/>
      </c>
      <c r="O381" t="str">
        <f t="shared" si="76"/>
        <v/>
      </c>
      <c r="P381" t="str">
        <f t="shared" si="77"/>
        <v/>
      </c>
    </row>
    <row r="382" spans="1:16">
      <c r="A382" t="s">
        <v>655</v>
      </c>
      <c r="B382">
        <f t="shared" si="65"/>
        <v>4</v>
      </c>
      <c r="C382" t="str" cm="1">
        <f t="array" ref="C382">_xlfn.LET(_xlpm.chars, MID(A382, _xlfn.SEQUENCE(LEN(A382)), 1), _xlpm.keep, IF((_xlpm.chars&gt;="0")*(_xlpm.chars&lt;="9")+(_xlpm.chars&gt;="A")*(_xlpm.chars&lt;="Z")+(_xlpm.chars&gt;="a")*(_xlpm.chars&lt;="z"), _xlpm.chars, ""), _xlfn.CONCAT(_xlpm.keep))</f>
        <v>fall</v>
      </c>
      <c r="D382" t="str">
        <f t="shared" si="66"/>
        <v>fall</v>
      </c>
      <c r="E382" t="str">
        <v>club</v>
      </c>
      <c r="F382" t="str">
        <f t="shared" si="67"/>
        <v/>
      </c>
      <c r="G382" t="str">
        <f t="shared" si="68"/>
        <v/>
      </c>
      <c r="H382" t="str">
        <f t="shared" si="69"/>
        <v/>
      </c>
      <c r="I382" t="str">
        <f t="shared" si="70"/>
        <v>club</v>
      </c>
      <c r="J382" t="str">
        <f t="shared" si="71"/>
        <v/>
      </c>
      <c r="K382" t="str">
        <f t="shared" si="72"/>
        <v/>
      </c>
      <c r="L382" t="str">
        <f t="shared" si="73"/>
        <v/>
      </c>
      <c r="M382" t="str">
        <f t="shared" si="74"/>
        <v/>
      </c>
      <c r="N382" t="str">
        <f t="shared" si="75"/>
        <v/>
      </c>
      <c r="O382" t="str">
        <f t="shared" si="76"/>
        <v/>
      </c>
      <c r="P382" t="str">
        <f t="shared" si="77"/>
        <v/>
      </c>
    </row>
    <row r="383" spans="1:16">
      <c r="A383" t="s">
        <v>1255</v>
      </c>
      <c r="B383">
        <f t="shared" si="65"/>
        <v>5</v>
      </c>
      <c r="C383" t="str" cm="1">
        <f t="array" ref="C383">_xlfn.LET(_xlpm.chars, MID(A383, _xlfn.SEQUENCE(LEN(A383)), 1), _xlpm.keep, IF((_xlpm.chars&gt;="0")*(_xlpm.chars&lt;="9")+(_xlpm.chars&gt;="A")*(_xlpm.chars&lt;="Z")+(_xlpm.chars&gt;="a")*(_xlpm.chars&lt;="z"), _xlpm.chars, ""), _xlfn.CONCAT(_xlpm.keep))</f>
        <v>party</v>
      </c>
      <c r="D383" t="str">
        <f t="shared" si="66"/>
        <v>party</v>
      </c>
      <c r="E383" t="str">
        <v>four</v>
      </c>
      <c r="F383" t="str">
        <f t="shared" si="67"/>
        <v/>
      </c>
      <c r="G383" t="str">
        <f t="shared" si="68"/>
        <v/>
      </c>
      <c r="H383" t="str">
        <f t="shared" si="69"/>
        <v/>
      </c>
      <c r="I383" t="str">
        <f t="shared" si="70"/>
        <v>four</v>
      </c>
      <c r="J383" t="str">
        <f t="shared" si="71"/>
        <v/>
      </c>
      <c r="K383" t="str">
        <f t="shared" si="72"/>
        <v/>
      </c>
      <c r="L383" t="str">
        <f t="shared" si="73"/>
        <v/>
      </c>
      <c r="M383" t="str">
        <f t="shared" si="74"/>
        <v/>
      </c>
      <c r="N383" t="str">
        <f t="shared" si="75"/>
        <v/>
      </c>
      <c r="O383" t="str">
        <f t="shared" si="76"/>
        <v/>
      </c>
      <c r="P383" t="str">
        <f t="shared" si="77"/>
        <v/>
      </c>
    </row>
    <row r="384" spans="1:16">
      <c r="A384" t="s">
        <v>1765</v>
      </c>
      <c r="B384">
        <f t="shared" si="65"/>
        <v>4</v>
      </c>
      <c r="C384" t="str" cm="1">
        <f t="array" ref="C384">_xlfn.LET(_xlpm.chars, MID(A384, _xlfn.SEQUENCE(LEN(A384)), 1), _xlpm.keep, IF((_xlpm.chars&gt;="0")*(_xlpm.chars&lt;="9")+(_xlpm.chars&gt;="A")*(_xlpm.chars&lt;="Z")+(_xlpm.chars&gt;="a")*(_xlpm.chars&lt;="z"), _xlpm.chars, ""), _xlfn.CONCAT(_xlpm.keep))</f>
        <v>bake</v>
      </c>
      <c r="D384" t="str">
        <f t="shared" si="66"/>
        <v>bake</v>
      </c>
      <c r="E384" t="str">
        <v>five</v>
      </c>
      <c r="F384" t="str">
        <f t="shared" si="67"/>
        <v/>
      </c>
      <c r="G384" t="str">
        <f t="shared" si="68"/>
        <v/>
      </c>
      <c r="H384" t="str">
        <f t="shared" si="69"/>
        <v/>
      </c>
      <c r="I384" t="str">
        <f t="shared" si="70"/>
        <v>five</v>
      </c>
      <c r="J384" t="str">
        <f t="shared" si="71"/>
        <v/>
      </c>
      <c r="K384" t="str">
        <f t="shared" si="72"/>
        <v/>
      </c>
      <c r="L384" t="str">
        <f t="shared" si="73"/>
        <v/>
      </c>
      <c r="M384" t="str">
        <f t="shared" si="74"/>
        <v/>
      </c>
      <c r="N384" t="str">
        <f t="shared" si="75"/>
        <v/>
      </c>
      <c r="O384" t="str">
        <f t="shared" si="76"/>
        <v/>
      </c>
      <c r="P384" t="str">
        <f t="shared" si="77"/>
        <v/>
      </c>
    </row>
    <row r="385" spans="1:16">
      <c r="A385" t="s">
        <v>65</v>
      </c>
      <c r="B385">
        <f t="shared" si="65"/>
        <v>4</v>
      </c>
      <c r="C385" t="str" cm="1">
        <f t="array" ref="C385">_xlfn.LET(_xlpm.chars, MID(A385, _xlfn.SEQUENCE(LEN(A385)), 1), _xlpm.keep, IF((_xlpm.chars&gt;="0")*(_xlpm.chars&lt;="9")+(_xlpm.chars&gt;="A")*(_xlpm.chars&lt;="Z")+(_xlpm.chars&gt;="a")*(_xlpm.chars&lt;="z"), _xlpm.chars, ""), _xlfn.CONCAT(_xlpm.keep))</f>
        <v>ball</v>
      </c>
      <c r="D385" t="str">
        <f t="shared" si="66"/>
        <v>ball</v>
      </c>
      <c r="E385" t="str">
        <v>nine</v>
      </c>
      <c r="F385" t="str">
        <f t="shared" si="67"/>
        <v/>
      </c>
      <c r="G385" t="str">
        <f t="shared" si="68"/>
        <v/>
      </c>
      <c r="H385" t="str">
        <f t="shared" si="69"/>
        <v/>
      </c>
      <c r="I385" t="str">
        <f t="shared" si="70"/>
        <v>nine</v>
      </c>
      <c r="J385" t="str">
        <f t="shared" si="71"/>
        <v/>
      </c>
      <c r="K385" t="str">
        <f t="shared" si="72"/>
        <v/>
      </c>
      <c r="L385" t="str">
        <f t="shared" si="73"/>
        <v/>
      </c>
      <c r="M385" t="str">
        <f t="shared" si="74"/>
        <v/>
      </c>
      <c r="N385" t="str">
        <f t="shared" si="75"/>
        <v/>
      </c>
      <c r="O385" t="str">
        <f t="shared" si="76"/>
        <v/>
      </c>
      <c r="P385" t="str">
        <f t="shared" si="77"/>
        <v/>
      </c>
    </row>
    <row r="386" spans="1:16">
      <c r="A386" t="s">
        <v>179</v>
      </c>
      <c r="B386">
        <f t="shared" si="65"/>
        <v>8</v>
      </c>
      <c r="C386" t="str" cm="1">
        <f t="array" ref="C386">_xlfn.LET(_xlpm.chars, MID(A386, _xlfn.SEQUENCE(LEN(A386)), 1), _xlpm.keep, IF((_xlpm.chars&gt;="0")*(_xlpm.chars&lt;="9")+(_xlpm.chars&gt;="A")*(_xlpm.chars&lt;="Z")+(_xlpm.chars&gt;="a")*(_xlpm.chars&lt;="z"), _xlpm.chars, ""), _xlfn.CONCAT(_xlpm.keep))</f>
        <v>birthday</v>
      </c>
      <c r="D386" t="str">
        <f t="shared" si="66"/>
        <v>birthday</v>
      </c>
      <c r="E386" t="str">
        <v>zero</v>
      </c>
      <c r="F386" t="str">
        <f t="shared" si="67"/>
        <v/>
      </c>
      <c r="G386" t="str">
        <f t="shared" si="68"/>
        <v/>
      </c>
      <c r="H386" t="str">
        <f t="shared" si="69"/>
        <v/>
      </c>
      <c r="I386" t="str">
        <f t="shared" si="70"/>
        <v>zero</v>
      </c>
      <c r="J386" t="str">
        <f t="shared" si="71"/>
        <v/>
      </c>
      <c r="K386" t="str">
        <f t="shared" si="72"/>
        <v/>
      </c>
      <c r="L386" t="str">
        <f t="shared" si="73"/>
        <v/>
      </c>
      <c r="M386" t="str">
        <f t="shared" si="74"/>
        <v/>
      </c>
      <c r="N386" t="str">
        <f t="shared" si="75"/>
        <v/>
      </c>
      <c r="O386" t="str">
        <f t="shared" si="76"/>
        <v/>
      </c>
      <c r="P386" t="str">
        <f t="shared" si="77"/>
        <v/>
      </c>
    </row>
    <row r="387" spans="1:16">
      <c r="A387" t="s">
        <v>1766</v>
      </c>
      <c r="B387">
        <f t="shared" ref="B387:B450" si="78">LEN(A387)</f>
        <v>11</v>
      </c>
      <c r="C387" t="str" cm="1">
        <f t="array" ref="C387">_xlfn.LET(_xlpm.chars, MID(A387, _xlfn.SEQUENCE(LEN(A387)), 1), _xlpm.keep, IF((_xlpm.chars&gt;="0")*(_xlpm.chars&lt;="9")+(_xlpm.chars&gt;="A")*(_xlpm.chars&lt;="Z")+(_xlpm.chars&gt;="a")*(_xlpm.chars&lt;="z"), _xlpm.chars, ""), _xlfn.CONCAT(_xlpm.keep))</f>
        <v>NewZealand</v>
      </c>
      <c r="D387" t="str">
        <f t="shared" ref="D387:D450" si="79">IF(C387=A387,C387,"")</f>
        <v/>
      </c>
      <c r="E387" t="str">
        <v>with</v>
      </c>
      <c r="F387" t="str">
        <f t="shared" ref="F387:F450" si="80">IF(LEN($E387)=1,$E387,"")</f>
        <v/>
      </c>
      <c r="G387" t="str">
        <f t="shared" ref="G387:G450" si="81">IF(LEN($E387)=2,$E387,"")</f>
        <v/>
      </c>
      <c r="H387" t="str">
        <f t="shared" ref="H387:H450" si="82">IF(LEN($E387)=3,$E387,"")</f>
        <v/>
      </c>
      <c r="I387" t="str">
        <f t="shared" ref="I387:I450" si="83">IF(LEN($E387)=4,$E387,"")</f>
        <v>with</v>
      </c>
      <c r="J387" t="str">
        <f t="shared" ref="J387:J450" si="84">IF(LEN($E387)=5,$E387,"")</f>
        <v/>
      </c>
      <c r="K387" t="str">
        <f t="shared" ref="K387:K450" si="85">IF(LEN($E387)=6,$E387,"")</f>
        <v/>
      </c>
      <c r="L387" t="str">
        <f t="shared" ref="L387:L450" si="86">IF(LEN($E387)=7,$E387,"")</f>
        <v/>
      </c>
      <c r="M387" t="str">
        <f t="shared" ref="M387:M450" si="87">IF(LEN($E387)=8,$E387,"")</f>
        <v/>
      </c>
      <c r="N387" t="str">
        <f t="shared" ref="N387:N450" si="88">IF(LEN($E387)=9,$E387,"")</f>
        <v/>
      </c>
      <c r="O387" t="str">
        <f t="shared" ref="O387:O450" si="89">IF(LEN($E387)=10,$E387,"")</f>
        <v/>
      </c>
      <c r="P387" t="str">
        <f t="shared" ref="P387:P450" si="90">IF(LEN($E387)&gt;=11,$E387,"")</f>
        <v/>
      </c>
    </row>
    <row r="388" spans="1:16">
      <c r="A388" t="s">
        <v>1767</v>
      </c>
      <c r="B388">
        <f t="shared" si="78"/>
        <v>5</v>
      </c>
      <c r="C388" t="str" cm="1">
        <f t="array" ref="C388">_xlfn.LET(_xlpm.chars, MID(A388, _xlfn.SEQUENCE(LEN(A388)), 1), _xlpm.keep, IF((_xlpm.chars&gt;="0")*(_xlpm.chars&lt;="9")+(_xlpm.chars&gt;="A")*(_xlpm.chars&lt;="Z")+(_xlpm.chars&gt;="a")*(_xlpm.chars&lt;="z"), _xlpm.chars, ""), _xlfn.CONCAT(_xlpm.keep))</f>
        <v>puppy</v>
      </c>
      <c r="D388" t="str">
        <f t="shared" si="79"/>
        <v>puppy</v>
      </c>
      <c r="E388" t="str">
        <v>draw</v>
      </c>
      <c r="F388" t="str">
        <f t="shared" si="80"/>
        <v/>
      </c>
      <c r="G388" t="str">
        <f t="shared" si="81"/>
        <v/>
      </c>
      <c r="H388" t="str">
        <f t="shared" si="82"/>
        <v/>
      </c>
      <c r="I388" t="str">
        <f t="shared" si="83"/>
        <v>draw</v>
      </c>
      <c r="J388" t="str">
        <f t="shared" si="84"/>
        <v/>
      </c>
      <c r="K388" t="str">
        <f t="shared" si="85"/>
        <v/>
      </c>
      <c r="L388" t="str">
        <f t="shared" si="86"/>
        <v/>
      </c>
      <c r="M388" t="str">
        <f t="shared" si="87"/>
        <v/>
      </c>
      <c r="N388" t="str">
        <f t="shared" si="88"/>
        <v/>
      </c>
      <c r="O388" t="str">
        <f t="shared" si="89"/>
        <v/>
      </c>
      <c r="P388" t="str">
        <f t="shared" si="90"/>
        <v/>
      </c>
    </row>
    <row r="389" spans="1:16">
      <c r="A389" t="s">
        <v>183</v>
      </c>
      <c r="B389">
        <f t="shared" si="78"/>
        <v>2</v>
      </c>
      <c r="C389" t="str" cm="1">
        <f t="array" ref="C389">_xlfn.LET(_xlpm.chars, MID(A389, _xlfn.SEQUENCE(LEN(A389)), 1), _xlpm.keep, IF((_xlpm.chars&gt;="0")*(_xlpm.chars&lt;="9")+(_xlpm.chars&gt;="A")*(_xlpm.chars&lt;="Z")+(_xlpm.chars&gt;="a")*(_xlpm.chars&lt;="z"), _xlpm.chars, ""), _xlfn.CONCAT(_xlpm.keep))</f>
        <v>of</v>
      </c>
      <c r="D389" t="str">
        <f t="shared" si="79"/>
        <v>of</v>
      </c>
      <c r="E389" t="str">
        <v>take</v>
      </c>
      <c r="F389" t="str">
        <f t="shared" si="80"/>
        <v/>
      </c>
      <c r="G389" t="str">
        <f t="shared" si="81"/>
        <v/>
      </c>
      <c r="H389" t="str">
        <f t="shared" si="82"/>
        <v/>
      </c>
      <c r="I389" t="str">
        <f t="shared" si="83"/>
        <v>take</v>
      </c>
      <c r="J389" t="str">
        <f t="shared" si="84"/>
        <v/>
      </c>
      <c r="K389" t="str">
        <f t="shared" si="85"/>
        <v/>
      </c>
      <c r="L389" t="str">
        <f t="shared" si="86"/>
        <v/>
      </c>
      <c r="M389" t="str">
        <f t="shared" si="87"/>
        <v/>
      </c>
      <c r="N389" t="str">
        <f t="shared" si="88"/>
        <v/>
      </c>
      <c r="O389" t="str">
        <f t="shared" si="89"/>
        <v/>
      </c>
      <c r="P389" t="str">
        <f t="shared" si="90"/>
        <v/>
      </c>
    </row>
    <row r="390" spans="1:16">
      <c r="A390" t="s">
        <v>1281</v>
      </c>
      <c r="B390">
        <f t="shared" si="78"/>
        <v>7</v>
      </c>
      <c r="C390" t="str" cm="1">
        <f t="array" ref="C390">_xlfn.LET(_xlpm.chars, MID(A390, _xlfn.SEQUENCE(LEN(A390)), 1), _xlpm.keep, IF((_xlpm.chars&gt;="0")*(_xlpm.chars&lt;="9")+(_xlpm.chars&gt;="A")*(_xlpm.chars&lt;="Z")+(_xlpm.chars&gt;="a")*(_xlpm.chars&lt;="z"), _xlpm.chars, ""), _xlfn.CONCAT(_xlpm.keep))</f>
        <v>someday</v>
      </c>
      <c r="D390" t="str">
        <f t="shared" si="79"/>
        <v>someday</v>
      </c>
      <c r="E390" t="str">
        <v>shop</v>
      </c>
      <c r="F390" t="str">
        <f t="shared" si="80"/>
        <v/>
      </c>
      <c r="G390" t="str">
        <f t="shared" si="81"/>
        <v/>
      </c>
      <c r="H390" t="str">
        <f t="shared" si="82"/>
        <v/>
      </c>
      <c r="I390" t="str">
        <f t="shared" si="83"/>
        <v>shop</v>
      </c>
      <c r="J390" t="str">
        <f t="shared" si="84"/>
        <v/>
      </c>
      <c r="K390" t="str">
        <f t="shared" si="85"/>
        <v/>
      </c>
      <c r="L390" t="str">
        <f t="shared" si="86"/>
        <v/>
      </c>
      <c r="M390" t="str">
        <f t="shared" si="87"/>
        <v/>
      </c>
      <c r="N390" t="str">
        <f t="shared" si="88"/>
        <v/>
      </c>
      <c r="O390" t="str">
        <f t="shared" si="89"/>
        <v/>
      </c>
      <c r="P390" t="str">
        <f t="shared" si="90"/>
        <v/>
      </c>
    </row>
    <row r="391" spans="1:16">
      <c r="A391" t="s">
        <v>675</v>
      </c>
      <c r="B391">
        <f t="shared" si="78"/>
        <v>3</v>
      </c>
      <c r="C391" t="str" cm="1">
        <f t="array" ref="C391">_xlfn.LET(_xlpm.chars, MID(A391, _xlfn.SEQUENCE(LEN(A391)), 1), _xlpm.keep, IF((_xlpm.chars&gt;="0")*(_xlpm.chars&lt;="9")+(_xlpm.chars&gt;="A")*(_xlpm.chars&lt;="Z")+(_xlpm.chars&gt;="a")*(_xlpm.chars&lt;="z"), _xlpm.chars, ""), _xlfn.CONCAT(_xlpm.keep))</f>
        <v>lot</v>
      </c>
      <c r="D391" t="str">
        <f t="shared" si="79"/>
        <v>lot</v>
      </c>
      <c r="E391" t="str">
        <v>this</v>
      </c>
      <c r="F391" t="str">
        <f t="shared" si="80"/>
        <v/>
      </c>
      <c r="G391" t="str">
        <f t="shared" si="81"/>
        <v/>
      </c>
      <c r="H391" t="str">
        <f t="shared" si="82"/>
        <v/>
      </c>
      <c r="I391" t="str">
        <f t="shared" si="83"/>
        <v>this</v>
      </c>
      <c r="J391" t="str">
        <f t="shared" si="84"/>
        <v/>
      </c>
      <c r="K391" t="str">
        <f t="shared" si="85"/>
        <v/>
      </c>
      <c r="L391" t="str">
        <f t="shared" si="86"/>
        <v/>
      </c>
      <c r="M391" t="str">
        <f t="shared" si="87"/>
        <v/>
      </c>
      <c r="N391" t="str">
        <f t="shared" si="88"/>
        <v/>
      </c>
      <c r="O391" t="str">
        <f t="shared" si="89"/>
        <v/>
      </c>
      <c r="P391" t="str">
        <f t="shared" si="90"/>
        <v/>
      </c>
    </row>
    <row r="392" spans="1:16">
      <c r="A392" t="s">
        <v>1628</v>
      </c>
      <c r="B392">
        <f t="shared" si="78"/>
        <v>4</v>
      </c>
      <c r="C392" t="str" cm="1">
        <f t="array" ref="C392">_xlfn.LET(_xlpm.chars, MID(A392, _xlfn.SEQUENCE(LEN(A392)), 1), _xlpm.keep, IF((_xlpm.chars&gt;="0")*(_xlpm.chars&lt;="9")+(_xlpm.chars&gt;="A")*(_xlpm.chars&lt;="Z")+(_xlpm.chars&gt;="a")*(_xlpm.chars&lt;="z"), _xlpm.chars, ""), _xlfn.CONCAT(_xlpm.keep))</f>
        <v>they</v>
      </c>
      <c r="D392" t="str">
        <f t="shared" si="79"/>
        <v>they</v>
      </c>
      <c r="E392" t="str">
        <v>sing</v>
      </c>
      <c r="F392" t="str">
        <f t="shared" si="80"/>
        <v/>
      </c>
      <c r="G392" t="str">
        <f t="shared" si="81"/>
        <v/>
      </c>
      <c r="H392" t="str">
        <f t="shared" si="82"/>
        <v/>
      </c>
      <c r="I392" t="str">
        <f t="shared" si="83"/>
        <v>sing</v>
      </c>
      <c r="J392" t="str">
        <f t="shared" si="84"/>
        <v/>
      </c>
      <c r="K392" t="str">
        <f t="shared" si="85"/>
        <v/>
      </c>
      <c r="L392" t="str">
        <f t="shared" si="86"/>
        <v/>
      </c>
      <c r="M392" t="str">
        <f t="shared" si="87"/>
        <v/>
      </c>
      <c r="N392" t="str">
        <f t="shared" si="88"/>
        <v/>
      </c>
      <c r="O392" t="str">
        <f t="shared" si="89"/>
        <v/>
      </c>
      <c r="P392" t="str">
        <f t="shared" si="90"/>
        <v/>
      </c>
    </row>
    <row r="393" spans="1:16">
      <c r="A393" t="s">
        <v>127</v>
      </c>
      <c r="B393">
        <f t="shared" si="78"/>
        <v>6</v>
      </c>
      <c r="C393" t="str" cm="1">
        <f t="array" ref="C393">_xlfn.LET(_xlpm.chars, MID(A393, _xlfn.SEQUENCE(LEN(A393)), 1), _xlpm.keep, IF((_xlpm.chars&gt;="0")*(_xlpm.chars&lt;="9")+(_xlpm.chars&gt;="A")*(_xlpm.chars&lt;="Z")+(_xlpm.chars&gt;="a")*(_xlpm.chars&lt;="z"), _xlpm.chars, ""), _xlfn.CONCAT(_xlpm.keep))</f>
        <v>animal</v>
      </c>
      <c r="D393" t="str">
        <f t="shared" si="79"/>
        <v>animal</v>
      </c>
      <c r="E393" t="str">
        <v>cake</v>
      </c>
      <c r="F393" t="str">
        <f t="shared" si="80"/>
        <v/>
      </c>
      <c r="G393" t="str">
        <f t="shared" si="81"/>
        <v/>
      </c>
      <c r="H393" t="str">
        <f t="shared" si="82"/>
        <v/>
      </c>
      <c r="I393" t="str">
        <f t="shared" si="83"/>
        <v>cake</v>
      </c>
      <c r="J393" t="str">
        <f t="shared" si="84"/>
        <v/>
      </c>
      <c r="K393" t="str">
        <f t="shared" si="85"/>
        <v/>
      </c>
      <c r="L393" t="str">
        <f t="shared" si="86"/>
        <v/>
      </c>
      <c r="M393" t="str">
        <f t="shared" si="87"/>
        <v/>
      </c>
      <c r="N393" t="str">
        <f t="shared" si="88"/>
        <v/>
      </c>
      <c r="O393" t="str">
        <f t="shared" si="89"/>
        <v/>
      </c>
      <c r="P393" t="str">
        <f t="shared" si="90"/>
        <v/>
      </c>
    </row>
    <row r="394" spans="1:16">
      <c r="A394" t="s">
        <v>1668</v>
      </c>
      <c r="B394">
        <f t="shared" si="78"/>
        <v>5</v>
      </c>
      <c r="C394" t="str" cm="1">
        <f t="array" ref="C394">_xlfn.LET(_xlpm.chars, MID(A394, _xlfn.SEQUENCE(LEN(A394)), 1), _xlpm.keep, IF((_xlpm.chars&gt;="0")*(_xlpm.chars&lt;="9")+(_xlpm.chars&gt;="A")*(_xlpm.chars&lt;="Z")+(_xlpm.chars&gt;="a")*(_xlpm.chars&lt;="z"), _xlpm.chars, ""), _xlfn.CONCAT(_xlpm.keep))</f>
        <v>visit</v>
      </c>
      <c r="D394" t="str">
        <f t="shared" si="79"/>
        <v>visit</v>
      </c>
      <c r="E394" t="str">
        <v>rice</v>
      </c>
      <c r="F394" t="str">
        <f t="shared" si="80"/>
        <v/>
      </c>
      <c r="G394" t="str">
        <f t="shared" si="81"/>
        <v/>
      </c>
      <c r="H394" t="str">
        <f t="shared" si="82"/>
        <v/>
      </c>
      <c r="I394" t="str">
        <f t="shared" si="83"/>
        <v>rice</v>
      </c>
      <c r="J394" t="str">
        <f t="shared" si="84"/>
        <v/>
      </c>
      <c r="K394" t="str">
        <f t="shared" si="85"/>
        <v/>
      </c>
      <c r="L394" t="str">
        <f t="shared" si="86"/>
        <v/>
      </c>
      <c r="M394" t="str">
        <f t="shared" si="87"/>
        <v/>
      </c>
      <c r="N394" t="str">
        <f t="shared" si="88"/>
        <v/>
      </c>
      <c r="O394" t="str">
        <f t="shared" si="89"/>
        <v/>
      </c>
      <c r="P394" t="str">
        <f t="shared" si="90"/>
        <v/>
      </c>
    </row>
    <row r="395" spans="1:16">
      <c r="A395" t="s">
        <v>1013</v>
      </c>
      <c r="B395">
        <f t="shared" si="78"/>
        <v>5</v>
      </c>
      <c r="C395" t="str" cm="1">
        <f t="array" ref="C395">_xlfn.LET(_xlpm.chars, MID(A395, _xlfn.SEQUENCE(LEN(A395)), 1), _xlpm.keep, IF((_xlpm.chars&gt;="0")*(_xlpm.chars&lt;="9")+(_xlpm.chars&gt;="A")*(_xlpm.chars&lt;="Z")+(_xlpm.chars&gt;="a")*(_xlpm.chars&lt;="z"), _xlpm.chars, ""), _xlfn.CONCAT(_xlpm.keep))</f>
        <v>Japan</v>
      </c>
      <c r="D395" t="str">
        <f t="shared" si="79"/>
        <v>Japan</v>
      </c>
      <c r="E395" t="str">
        <v>home</v>
      </c>
      <c r="F395" t="str">
        <f t="shared" si="80"/>
        <v/>
      </c>
      <c r="G395" t="str">
        <f t="shared" si="81"/>
        <v/>
      </c>
      <c r="H395" t="str">
        <f t="shared" si="82"/>
        <v/>
      </c>
      <c r="I395" t="str">
        <f t="shared" si="83"/>
        <v>home</v>
      </c>
      <c r="J395" t="str">
        <f t="shared" si="84"/>
        <v/>
      </c>
      <c r="K395" t="str">
        <f t="shared" si="85"/>
        <v/>
      </c>
      <c r="L395" t="str">
        <f t="shared" si="86"/>
        <v/>
      </c>
      <c r="M395" t="str">
        <f t="shared" si="87"/>
        <v/>
      </c>
      <c r="N395" t="str">
        <f t="shared" si="88"/>
        <v/>
      </c>
      <c r="O395" t="str">
        <f t="shared" si="89"/>
        <v/>
      </c>
      <c r="P395" t="str">
        <f t="shared" si="90"/>
        <v/>
      </c>
    </row>
    <row r="396" spans="1:16">
      <c r="A396" t="s">
        <v>1230</v>
      </c>
      <c r="B396">
        <f t="shared" si="78"/>
        <v>4</v>
      </c>
      <c r="C396" t="str" cm="1">
        <f t="array" ref="C396">_xlfn.LET(_xlpm.chars, MID(A396, _xlfn.SEQUENCE(LEN(A396)), 1), _xlpm.keep, IF((_xlpm.chars&gt;="0")*(_xlpm.chars&lt;="9")+(_xlpm.chars&gt;="A")*(_xlpm.chars&lt;="Z")+(_xlpm.chars&gt;="a")*(_xlpm.chars&lt;="z"), _xlpm.chars, ""), _xlfn.CONCAT(_xlpm.keep))</f>
        <v>many</v>
      </c>
      <c r="D396" t="str">
        <f t="shared" si="79"/>
        <v>many</v>
      </c>
      <c r="E396" t="str">
        <v>cute</v>
      </c>
      <c r="F396" t="str">
        <f t="shared" si="80"/>
        <v/>
      </c>
      <c r="G396" t="str">
        <f t="shared" si="81"/>
        <v/>
      </c>
      <c r="H396" t="str">
        <f t="shared" si="82"/>
        <v/>
      </c>
      <c r="I396" t="str">
        <f t="shared" si="83"/>
        <v>cute</v>
      </c>
      <c r="J396" t="str">
        <f t="shared" si="84"/>
        <v/>
      </c>
      <c r="K396" t="str">
        <f t="shared" si="85"/>
        <v/>
      </c>
      <c r="L396" t="str">
        <f t="shared" si="86"/>
        <v/>
      </c>
      <c r="M396" t="str">
        <f t="shared" si="87"/>
        <v/>
      </c>
      <c r="N396" t="str">
        <f t="shared" si="88"/>
        <v/>
      </c>
      <c r="O396" t="str">
        <f t="shared" si="89"/>
        <v/>
      </c>
      <c r="P396" t="str">
        <f t="shared" si="90"/>
        <v/>
      </c>
    </row>
    <row r="397" spans="1:16">
      <c r="A397" t="s">
        <v>1768</v>
      </c>
      <c r="B397">
        <f t="shared" si="78"/>
        <v>6</v>
      </c>
      <c r="C397" t="str" cm="1">
        <f t="array" ref="C397">_xlfn.LET(_xlpm.chars, MID(A397, _xlfn.SEQUENCE(LEN(A397)), 1), _xlpm.keep, IF((_xlpm.chars&gt;="0")*(_xlpm.chars&lt;="9")+(_xlpm.chars&gt;="A")*(_xlpm.chars&lt;="Z")+(_xlpm.chars&gt;="a")*(_xlpm.chars&lt;="z"), _xlpm.chars, ""), _xlfn.CONCAT(_xlpm.keep))</f>
        <v>oneof</v>
      </c>
      <c r="D397" t="str">
        <f t="shared" si="79"/>
        <v/>
      </c>
      <c r="E397" t="str">
        <v>fish</v>
      </c>
      <c r="F397" t="str">
        <f t="shared" si="80"/>
        <v/>
      </c>
      <c r="G397" t="str">
        <f t="shared" si="81"/>
        <v/>
      </c>
      <c r="H397" t="str">
        <f t="shared" si="82"/>
        <v/>
      </c>
      <c r="I397" t="str">
        <f t="shared" si="83"/>
        <v>fish</v>
      </c>
      <c r="J397" t="str">
        <f t="shared" si="84"/>
        <v/>
      </c>
      <c r="K397" t="str">
        <f t="shared" si="85"/>
        <v/>
      </c>
      <c r="L397" t="str">
        <f t="shared" si="86"/>
        <v/>
      </c>
      <c r="M397" t="str">
        <f t="shared" si="87"/>
        <v/>
      </c>
      <c r="N397" t="str">
        <f t="shared" si="88"/>
        <v/>
      </c>
      <c r="O397" t="str">
        <f t="shared" si="89"/>
        <v/>
      </c>
      <c r="P397" t="str">
        <f t="shared" si="90"/>
        <v/>
      </c>
    </row>
    <row r="398" spans="1:16">
      <c r="A398" t="s">
        <v>1769</v>
      </c>
      <c r="B398">
        <f t="shared" si="78"/>
        <v>8</v>
      </c>
      <c r="C398" t="str" cm="1">
        <f t="array" ref="C398">_xlfn.LET(_xlpm.chars, MID(A398, _xlfn.SEQUENCE(LEN(A398)), 1), _xlpm.keep, IF((_xlpm.chars&gt;="0")*(_xlpm.chars&lt;="9")+(_xlpm.chars&gt;="A")*(_xlpm.chars&lt;="Z")+(_xlpm.chars&gt;="a")*(_xlpm.chars&lt;="z"), _xlpm.chars, ""), _xlfn.CONCAT(_xlpm.keep))</f>
        <v>alotof</v>
      </c>
      <c r="D398" t="str">
        <f t="shared" si="79"/>
        <v/>
      </c>
      <c r="E398" t="str">
        <v>king</v>
      </c>
      <c r="F398" t="str">
        <f t="shared" si="80"/>
        <v/>
      </c>
      <c r="G398" t="str">
        <f t="shared" si="81"/>
        <v/>
      </c>
      <c r="H398" t="str">
        <f t="shared" si="82"/>
        <v/>
      </c>
      <c r="I398" t="str">
        <f t="shared" si="83"/>
        <v>king</v>
      </c>
      <c r="J398" t="str">
        <f t="shared" si="84"/>
        <v/>
      </c>
      <c r="K398" t="str">
        <f t="shared" si="85"/>
        <v/>
      </c>
      <c r="L398" t="str">
        <f t="shared" si="86"/>
        <v/>
      </c>
      <c r="M398" t="str">
        <f t="shared" si="87"/>
        <v/>
      </c>
      <c r="N398" t="str">
        <f t="shared" si="88"/>
        <v/>
      </c>
      <c r="O398" t="str">
        <f t="shared" si="89"/>
        <v/>
      </c>
      <c r="P398" t="str">
        <f t="shared" si="90"/>
        <v/>
      </c>
    </row>
    <row r="399" spans="1:16">
      <c r="A399" t="s">
        <v>1770</v>
      </c>
      <c r="B399">
        <f t="shared" si="78"/>
        <v>13</v>
      </c>
      <c r="C399" t="str" cm="1">
        <f t="array" ref="C399">_xlfn.LET(_xlpm.chars, MID(A399, _xlfn.SEQUENCE(LEN(A399)), 1), _xlpm.keep, IF((_xlpm.chars&gt;="0")*(_xlpm.chars&lt;="9")+(_xlpm.chars&gt;="A")*(_xlpm.chars&lt;="Z")+(_xlpm.chars&gt;="a")*(_xlpm.chars&lt;="z"), _xlpm.chars, ""), _xlfn.CONCAT(_xlpm.keep))</f>
        <v>Howmany</v>
      </c>
      <c r="D399" t="str">
        <f t="shared" si="79"/>
        <v/>
      </c>
      <c r="E399" t="str">
        <v>math</v>
      </c>
      <c r="F399" t="str">
        <f t="shared" si="80"/>
        <v/>
      </c>
      <c r="G399" t="str">
        <f t="shared" si="81"/>
        <v/>
      </c>
      <c r="H399" t="str">
        <f t="shared" si="82"/>
        <v/>
      </c>
      <c r="I399" t="str">
        <f t="shared" si="83"/>
        <v>math</v>
      </c>
      <c r="J399" t="str">
        <f t="shared" si="84"/>
        <v/>
      </c>
      <c r="K399" t="str">
        <f t="shared" si="85"/>
        <v/>
      </c>
      <c r="L399" t="str">
        <f t="shared" si="86"/>
        <v/>
      </c>
      <c r="M399" t="str">
        <f t="shared" si="87"/>
        <v/>
      </c>
      <c r="N399" t="str">
        <f t="shared" si="88"/>
        <v/>
      </c>
      <c r="O399" t="str">
        <f t="shared" si="89"/>
        <v/>
      </c>
      <c r="P399" t="str">
        <f t="shared" si="90"/>
        <v/>
      </c>
    </row>
    <row r="400" spans="1:16">
      <c r="A400" t="s">
        <v>1771</v>
      </c>
      <c r="B400">
        <f t="shared" si="78"/>
        <v>7</v>
      </c>
      <c r="C400" t="str" cm="1">
        <f t="array" ref="C400">_xlfn.LET(_xlpm.chars, MID(A400, _xlfn.SEQUENCE(LEN(A400)), 1), _xlpm.keep, IF((_xlpm.chars&gt;="0")*(_xlpm.chars&lt;="9")+(_xlpm.chars&gt;="A")*(_xlpm.chars&lt;="Z")+(_xlpm.chars&gt;="a")*(_xlpm.chars&lt;="z"), _xlpm.chars, ""), _xlfn.CONCAT(_xlpm.keep))</f>
        <v>theyre</v>
      </c>
      <c r="D400" t="str">
        <f t="shared" si="79"/>
        <v/>
      </c>
      <c r="E400" t="str">
        <v>bath</v>
      </c>
      <c r="F400" t="str">
        <f t="shared" si="80"/>
        <v/>
      </c>
      <c r="G400" t="str">
        <f t="shared" si="81"/>
        <v/>
      </c>
      <c r="H400" t="str">
        <f t="shared" si="82"/>
        <v/>
      </c>
      <c r="I400" t="str">
        <f t="shared" si="83"/>
        <v>bath</v>
      </c>
      <c r="J400" t="str">
        <f t="shared" si="84"/>
        <v/>
      </c>
      <c r="K400" t="str">
        <f t="shared" si="85"/>
        <v/>
      </c>
      <c r="L400" t="str">
        <f t="shared" si="86"/>
        <v/>
      </c>
      <c r="M400" t="str">
        <f t="shared" si="87"/>
        <v/>
      </c>
      <c r="N400" t="str">
        <f t="shared" si="88"/>
        <v/>
      </c>
      <c r="O400" t="str">
        <f t="shared" si="89"/>
        <v/>
      </c>
      <c r="P400" t="str">
        <f t="shared" si="90"/>
        <v/>
      </c>
    </row>
    <row r="401" spans="1:16">
      <c r="A401" t="s">
        <v>1328</v>
      </c>
      <c r="B401">
        <f t="shared" si="78"/>
        <v>6</v>
      </c>
      <c r="C401" t="str" cm="1">
        <f t="array" ref="C401">_xlfn.LET(_xlpm.chars, MID(A401, _xlfn.SEQUENCE(LEN(A401)), 1), _xlpm.keep, IF((_xlpm.chars&gt;="0")*(_xlpm.chars&lt;="9")+(_xlpm.chars&gt;="A")*(_xlpm.chars&lt;="Z")+(_xlpm.chars&gt;="a")*(_xlpm.chars&lt;="z"), _xlpm.chars, ""), _xlfn.CONCAT(_xlpm.keep))</f>
        <v>really</v>
      </c>
      <c r="D401" t="str">
        <f t="shared" si="79"/>
        <v>really</v>
      </c>
      <c r="E401" t="str">
        <v>lake</v>
      </c>
      <c r="F401" t="str">
        <f t="shared" si="80"/>
        <v/>
      </c>
      <c r="G401" t="str">
        <f t="shared" si="81"/>
        <v/>
      </c>
      <c r="H401" t="str">
        <f t="shared" si="82"/>
        <v/>
      </c>
      <c r="I401" t="str">
        <f t="shared" si="83"/>
        <v>lake</v>
      </c>
      <c r="J401" t="str">
        <f t="shared" si="84"/>
        <v/>
      </c>
      <c r="K401" t="str">
        <f t="shared" si="85"/>
        <v/>
      </c>
      <c r="L401" t="str">
        <f t="shared" si="86"/>
        <v/>
      </c>
      <c r="M401" t="str">
        <f t="shared" si="87"/>
        <v/>
      </c>
      <c r="N401" t="str">
        <f t="shared" si="88"/>
        <v/>
      </c>
      <c r="O401" t="str">
        <f t="shared" si="89"/>
        <v/>
      </c>
      <c r="P401" t="str">
        <f t="shared" si="90"/>
        <v/>
      </c>
    </row>
    <row r="402" spans="1:16">
      <c r="A402" t="s">
        <v>834</v>
      </c>
      <c r="B402">
        <f t="shared" si="78"/>
        <v>6</v>
      </c>
      <c r="C402" t="str" cm="1">
        <f t="array" ref="C402">_xlfn.LET(_xlpm.chars, MID(A402, _xlfn.SEQUENCE(LEN(A402)), 1), _xlpm.keep, IF((_xlpm.chars&gt;="0")*(_xlpm.chars&lt;="9")+(_xlpm.chars&gt;="A")*(_xlpm.chars&lt;="Z")+(_xlpm.chars&gt;="a")*(_xlpm.chars&lt;="z"), _xlpm.chars, ""), _xlfn.CONCAT(_xlpm.keep))</f>
        <v>family</v>
      </c>
      <c r="D402" t="str">
        <f t="shared" si="79"/>
        <v>family</v>
      </c>
      <c r="E402" t="str">
        <v>bike</v>
      </c>
      <c r="F402" t="str">
        <f t="shared" si="80"/>
        <v/>
      </c>
      <c r="G402" t="str">
        <f t="shared" si="81"/>
        <v/>
      </c>
      <c r="H402" t="str">
        <f t="shared" si="82"/>
        <v/>
      </c>
      <c r="I402" t="str">
        <f t="shared" si="83"/>
        <v>bike</v>
      </c>
      <c r="J402" t="str">
        <f t="shared" si="84"/>
        <v/>
      </c>
      <c r="K402" t="str">
        <f t="shared" si="85"/>
        <v/>
      </c>
      <c r="L402" t="str">
        <f t="shared" si="86"/>
        <v/>
      </c>
      <c r="M402" t="str">
        <f t="shared" si="87"/>
        <v/>
      </c>
      <c r="N402" t="str">
        <f t="shared" si="88"/>
        <v/>
      </c>
      <c r="O402" t="str">
        <f t="shared" si="89"/>
        <v/>
      </c>
      <c r="P402" t="str">
        <f t="shared" si="90"/>
        <v/>
      </c>
    </row>
    <row r="403" spans="1:16">
      <c r="A403" t="s">
        <v>183</v>
      </c>
      <c r="B403">
        <f t="shared" si="78"/>
        <v>2</v>
      </c>
      <c r="C403" t="str" cm="1">
        <f t="array" ref="C403">_xlfn.LET(_xlpm.chars, MID(A403, _xlfn.SEQUENCE(LEN(A403)), 1), _xlpm.keep, IF((_xlpm.chars&gt;="0")*(_xlpm.chars&lt;="9")+(_xlpm.chars&gt;="A")*(_xlpm.chars&lt;="Z")+(_xlpm.chars&gt;="a")*(_xlpm.chars&lt;="z"), _xlpm.chars, ""), _xlfn.CONCAT(_xlpm.keep))</f>
        <v>of</v>
      </c>
      <c r="D403" t="str">
        <f t="shared" si="79"/>
        <v>of</v>
      </c>
      <c r="E403" t="str">
        <v>game</v>
      </c>
      <c r="F403" t="str">
        <f t="shared" si="80"/>
        <v/>
      </c>
      <c r="G403" t="str">
        <f t="shared" si="81"/>
        <v/>
      </c>
      <c r="H403" t="str">
        <f t="shared" si="82"/>
        <v/>
      </c>
      <c r="I403" t="str">
        <f t="shared" si="83"/>
        <v>game</v>
      </c>
      <c r="J403" t="str">
        <f t="shared" si="84"/>
        <v/>
      </c>
      <c r="K403" t="str">
        <f t="shared" si="85"/>
        <v/>
      </c>
      <c r="L403" t="str">
        <f t="shared" si="86"/>
        <v/>
      </c>
      <c r="M403" t="str">
        <f t="shared" si="87"/>
        <v/>
      </c>
      <c r="N403" t="str">
        <f t="shared" si="88"/>
        <v/>
      </c>
      <c r="O403" t="str">
        <f t="shared" si="89"/>
        <v/>
      </c>
      <c r="P403" t="str">
        <f t="shared" si="90"/>
        <v/>
      </c>
    </row>
    <row r="404" spans="1:16">
      <c r="A404" t="s">
        <v>562</v>
      </c>
      <c r="B404">
        <f t="shared" si="78"/>
        <v>3</v>
      </c>
      <c r="C404" t="str" cm="1">
        <f t="array" ref="C404">_xlfn.LET(_xlpm.chars, MID(A404, _xlfn.SEQUENCE(LEN(A404)), 1), _xlpm.keep, IF((_xlpm.chars&gt;="0")*(_xlpm.chars&lt;="9")+(_xlpm.chars&gt;="A")*(_xlpm.chars&lt;="Z")+(_xlpm.chars&gt;="a")*(_xlpm.chars&lt;="z"), _xlpm.chars, ""), _xlfn.CONCAT(_xlpm.keep))</f>
        <v>how</v>
      </c>
      <c r="D404" t="str">
        <f t="shared" si="79"/>
        <v>how</v>
      </c>
      <c r="E404" t="str">
        <v>nose</v>
      </c>
      <c r="F404" t="str">
        <f t="shared" si="80"/>
        <v/>
      </c>
      <c r="G404" t="str">
        <f t="shared" si="81"/>
        <v/>
      </c>
      <c r="H404" t="str">
        <f t="shared" si="82"/>
        <v/>
      </c>
      <c r="I404" t="str">
        <f t="shared" si="83"/>
        <v>nose</v>
      </c>
      <c r="J404" t="str">
        <f t="shared" si="84"/>
        <v/>
      </c>
      <c r="K404" t="str">
        <f t="shared" si="85"/>
        <v/>
      </c>
      <c r="L404" t="str">
        <f t="shared" si="86"/>
        <v/>
      </c>
      <c r="M404" t="str">
        <f t="shared" si="87"/>
        <v/>
      </c>
      <c r="N404" t="str">
        <f t="shared" si="88"/>
        <v/>
      </c>
      <c r="O404" t="str">
        <f t="shared" si="89"/>
        <v/>
      </c>
      <c r="P404" t="str">
        <f t="shared" si="90"/>
        <v/>
      </c>
    </row>
    <row r="405" spans="1:16">
      <c r="A405" t="s">
        <v>233</v>
      </c>
      <c r="B405">
        <f t="shared" si="78"/>
        <v>2</v>
      </c>
      <c r="C405" t="str" cm="1">
        <f t="array" ref="C405">_xlfn.LET(_xlpm.chars, MID(A405, _xlfn.SEQUENCE(LEN(A405)), 1), _xlpm.keep, IF((_xlpm.chars&gt;="0")*(_xlpm.chars&lt;="9")+(_xlpm.chars&gt;="A")*(_xlpm.chars&lt;="Z")+(_xlpm.chars&gt;="a")*(_xlpm.chars&lt;="z"), _xlpm.chars, ""), _xlfn.CONCAT(_xlpm.keep))</f>
        <v>so</v>
      </c>
      <c r="D405" t="str">
        <f t="shared" si="79"/>
        <v>so</v>
      </c>
      <c r="E405" t="str">
        <v>team</v>
      </c>
      <c r="F405" t="str">
        <f t="shared" si="80"/>
        <v/>
      </c>
      <c r="G405" t="str">
        <f t="shared" si="81"/>
        <v/>
      </c>
      <c r="H405" t="str">
        <f t="shared" si="82"/>
        <v/>
      </c>
      <c r="I405" t="str">
        <f t="shared" si="83"/>
        <v>team</v>
      </c>
      <c r="J405" t="str">
        <f t="shared" si="84"/>
        <v/>
      </c>
      <c r="K405" t="str">
        <f t="shared" si="85"/>
        <v/>
      </c>
      <c r="L405" t="str">
        <f t="shared" si="86"/>
        <v/>
      </c>
      <c r="M405" t="str">
        <f t="shared" si="87"/>
        <v/>
      </c>
      <c r="N405" t="str">
        <f t="shared" si="88"/>
        <v/>
      </c>
      <c r="O405" t="str">
        <f t="shared" si="89"/>
        <v/>
      </c>
      <c r="P405" t="str">
        <f t="shared" si="90"/>
        <v/>
      </c>
    </row>
    <row r="406" spans="1:16">
      <c r="A406" t="s">
        <v>1326</v>
      </c>
      <c r="B406">
        <f t="shared" si="78"/>
        <v>4</v>
      </c>
      <c r="C406" t="str" cm="1">
        <f t="array" ref="C406">_xlfn.LET(_xlpm.chars, MID(A406, _xlfn.SEQUENCE(LEN(A406)), 1), _xlpm.keep, IF((_xlpm.chars&gt;="0")*(_xlpm.chars&lt;="9")+(_xlpm.chars&gt;="A")*(_xlpm.chars&lt;="Z")+(_xlpm.chars&gt;="a")*(_xlpm.chars&lt;="z"), _xlpm.chars, ""), _xlfn.CONCAT(_xlpm.keep))</f>
        <v>noon</v>
      </c>
      <c r="D406" t="str">
        <f t="shared" si="79"/>
        <v>noon</v>
      </c>
      <c r="E406" t="str">
        <v>cool</v>
      </c>
      <c r="F406" t="str">
        <f t="shared" si="80"/>
        <v/>
      </c>
      <c r="G406" t="str">
        <f t="shared" si="81"/>
        <v/>
      </c>
      <c r="H406" t="str">
        <f t="shared" si="82"/>
        <v/>
      </c>
      <c r="I406" t="str">
        <f t="shared" si="83"/>
        <v>cool</v>
      </c>
      <c r="J406" t="str">
        <f t="shared" si="84"/>
        <v/>
      </c>
      <c r="K406" t="str">
        <f t="shared" si="85"/>
        <v/>
      </c>
      <c r="L406" t="str">
        <f t="shared" si="86"/>
        <v/>
      </c>
      <c r="M406" t="str">
        <f t="shared" si="87"/>
        <v/>
      </c>
      <c r="N406" t="str">
        <f t="shared" si="88"/>
        <v/>
      </c>
      <c r="O406" t="str">
        <f t="shared" si="89"/>
        <v/>
      </c>
      <c r="P406" t="str">
        <f t="shared" si="90"/>
        <v/>
      </c>
    </row>
    <row r="407" spans="1:16">
      <c r="A407" t="s">
        <v>1114</v>
      </c>
      <c r="B407">
        <f t="shared" si="78"/>
        <v>4</v>
      </c>
      <c r="C407" t="str" cm="1">
        <f t="array" ref="C407">_xlfn.LET(_xlpm.chars, MID(A407, _xlfn.SEQUENCE(LEN(A407)), 1), _xlpm.keep, IF((_xlpm.chars&gt;="0")*(_xlpm.chars&lt;="9")+(_xlpm.chars&gt;="A")*(_xlpm.chars&lt;="Z")+(_xlpm.chars&gt;="a")*(_xlpm.chars&lt;="z"), _xlpm.chars, ""), _xlfn.CONCAT(_xlpm.keep))</f>
        <v>last</v>
      </c>
      <c r="D407" t="str">
        <f t="shared" si="79"/>
        <v>last</v>
      </c>
      <c r="E407" t="str">
        <v/>
      </c>
      <c r="F407" t="str">
        <f t="shared" si="80"/>
        <v/>
      </c>
      <c r="G407" t="str">
        <f t="shared" si="81"/>
        <v/>
      </c>
      <c r="H407" t="str">
        <f t="shared" si="82"/>
        <v/>
      </c>
      <c r="I407" t="str">
        <f t="shared" si="83"/>
        <v/>
      </c>
      <c r="J407" t="str">
        <f t="shared" si="84"/>
        <v/>
      </c>
      <c r="K407" t="str">
        <f t="shared" si="85"/>
        <v/>
      </c>
      <c r="L407" t="str">
        <f t="shared" si="86"/>
        <v/>
      </c>
      <c r="M407" t="str">
        <f t="shared" si="87"/>
        <v/>
      </c>
      <c r="N407" t="str">
        <f t="shared" si="88"/>
        <v/>
      </c>
      <c r="O407" t="str">
        <f t="shared" si="89"/>
        <v/>
      </c>
      <c r="P407" t="str">
        <f t="shared" si="90"/>
        <v/>
      </c>
    </row>
    <row r="408" spans="1:16">
      <c r="A408" t="s">
        <v>1152</v>
      </c>
      <c r="B408">
        <f t="shared" si="78"/>
        <v>4</v>
      </c>
      <c r="C408" t="str" cm="1">
        <f t="array" ref="C408">_xlfn.LET(_xlpm.chars, MID(A408, _xlfn.SEQUENCE(LEN(A408)), 1), _xlpm.keep, IF((_xlpm.chars&gt;="0")*(_xlpm.chars&lt;="9")+(_xlpm.chars&gt;="A")*(_xlpm.chars&lt;="Z")+(_xlpm.chars&gt;="a")*(_xlpm.chars&lt;="z"), _xlpm.chars, ""), _xlfn.CONCAT(_xlpm.keep))</f>
        <v>like</v>
      </c>
      <c r="D408" t="str">
        <f t="shared" si="79"/>
        <v>like</v>
      </c>
      <c r="E408" t="str">
        <v>good</v>
      </c>
      <c r="F408" t="str">
        <f t="shared" si="80"/>
        <v/>
      </c>
      <c r="G408" t="str">
        <f t="shared" si="81"/>
        <v/>
      </c>
      <c r="H408" t="str">
        <f t="shared" si="82"/>
        <v/>
      </c>
      <c r="I408" t="str">
        <f t="shared" si="83"/>
        <v>good</v>
      </c>
      <c r="J408" t="str">
        <f t="shared" si="84"/>
        <v/>
      </c>
      <c r="K408" t="str">
        <f t="shared" si="85"/>
        <v/>
      </c>
      <c r="L408" t="str">
        <f t="shared" si="86"/>
        <v/>
      </c>
      <c r="M408" t="str">
        <f t="shared" si="87"/>
        <v/>
      </c>
      <c r="N408" t="str">
        <f t="shared" si="88"/>
        <v/>
      </c>
      <c r="O408" t="str">
        <f t="shared" si="89"/>
        <v/>
      </c>
      <c r="P408" t="str">
        <f t="shared" si="90"/>
        <v/>
      </c>
    </row>
    <row r="409" spans="1:16">
      <c r="A409" t="s">
        <v>1772</v>
      </c>
      <c r="B409">
        <f t="shared" si="78"/>
        <v>7</v>
      </c>
      <c r="C409" t="str" cm="1">
        <f t="array" ref="C409">_xlfn.LET(_xlpm.chars, MID(A409, _xlfn.SEQUENCE(LEN(A409)), 1), _xlpm.keep, IF((_xlpm.chars&gt;="0")*(_xlpm.chars&lt;="9")+(_xlpm.chars&gt;="A")*(_xlpm.chars&lt;="Z")+(_xlpm.chars&gt;="a")*(_xlpm.chars&lt;="z"), _xlpm.chars, ""), _xlfn.CONCAT(_xlpm.keep))</f>
        <v>oclock</v>
      </c>
      <c r="D409" t="str">
        <f t="shared" si="79"/>
        <v/>
      </c>
      <c r="E409" t="str">
        <v>some</v>
      </c>
      <c r="F409" t="str">
        <f t="shared" si="80"/>
        <v/>
      </c>
      <c r="G409" t="str">
        <f t="shared" si="81"/>
        <v/>
      </c>
      <c r="H409" t="str">
        <f t="shared" si="82"/>
        <v/>
      </c>
      <c r="I409" t="str">
        <f t="shared" si="83"/>
        <v>some</v>
      </c>
      <c r="J409" t="str">
        <f t="shared" si="84"/>
        <v/>
      </c>
      <c r="K409" t="str">
        <f t="shared" si="85"/>
        <v/>
      </c>
      <c r="L409" t="str">
        <f t="shared" si="86"/>
        <v/>
      </c>
      <c r="M409" t="str">
        <f t="shared" si="87"/>
        <v/>
      </c>
      <c r="N409" t="str">
        <f t="shared" si="88"/>
        <v/>
      </c>
      <c r="O409" t="str">
        <f t="shared" si="89"/>
        <v/>
      </c>
      <c r="P409" t="str">
        <f t="shared" si="90"/>
        <v/>
      </c>
    </row>
    <row r="410" spans="1:16">
      <c r="A410" t="s">
        <v>1632</v>
      </c>
      <c r="B410">
        <f t="shared" si="78"/>
        <v>4</v>
      </c>
      <c r="C410" t="str" cm="1">
        <f t="array" ref="C410">_xlfn.LET(_xlpm.chars, MID(A410, _xlfn.SEQUENCE(LEN(A410)), 1), _xlpm.keep, IF((_xlpm.chars&gt;="0")*(_xlpm.chars&lt;="9")+(_xlpm.chars&gt;="A")*(_xlpm.chars&lt;="Z")+(_xlpm.chars&gt;="a")*(_xlpm.chars&lt;="z"), _xlpm.chars, ""), _xlfn.CONCAT(_xlpm.keep))</f>
        <v>time</v>
      </c>
      <c r="D410" t="str">
        <f t="shared" si="79"/>
        <v>time</v>
      </c>
      <c r="E410" t="str">
        <v>food</v>
      </c>
      <c r="F410" t="str">
        <f t="shared" si="80"/>
        <v/>
      </c>
      <c r="G410" t="str">
        <f t="shared" si="81"/>
        <v/>
      </c>
      <c r="H410" t="str">
        <f t="shared" si="82"/>
        <v/>
      </c>
      <c r="I410" t="str">
        <f t="shared" si="83"/>
        <v>food</v>
      </c>
      <c r="J410" t="str">
        <f t="shared" si="84"/>
        <v/>
      </c>
      <c r="K410" t="str">
        <f t="shared" si="85"/>
        <v/>
      </c>
      <c r="L410" t="str">
        <f t="shared" si="86"/>
        <v/>
      </c>
      <c r="M410" t="str">
        <f t="shared" si="87"/>
        <v/>
      </c>
      <c r="N410" t="str">
        <f t="shared" si="88"/>
        <v/>
      </c>
      <c r="O410" t="str">
        <f t="shared" si="89"/>
        <v/>
      </c>
      <c r="P410" t="str">
        <f t="shared" si="90"/>
        <v/>
      </c>
    </row>
    <row r="411" spans="1:16">
      <c r="A411" t="s">
        <v>20</v>
      </c>
      <c r="B411">
        <f t="shared" si="78"/>
        <v>9</v>
      </c>
      <c r="C411" t="str" cm="1">
        <f t="array" ref="C411">_xlfn.LET(_xlpm.chars, MID(A411, _xlfn.SEQUENCE(LEN(A411)), 1), _xlpm.keep, IF((_xlpm.chars&gt;="0")*(_xlpm.chars&lt;="9")+(_xlpm.chars&gt;="A")*(_xlpm.chars&lt;="Z")+(_xlpm.chars&gt;="a")*(_xlpm.chars&lt;="z"), _xlpm.chars, ""), _xlfn.CONCAT(_xlpm.keep))</f>
        <v>afternoon</v>
      </c>
      <c r="D411" t="str">
        <f t="shared" si="79"/>
        <v>afternoon</v>
      </c>
      <c r="E411" t="str">
        <v>make</v>
      </c>
      <c r="F411" t="str">
        <f t="shared" si="80"/>
        <v/>
      </c>
      <c r="G411" t="str">
        <f t="shared" si="81"/>
        <v/>
      </c>
      <c r="H411" t="str">
        <f t="shared" si="82"/>
        <v/>
      </c>
      <c r="I411" t="str">
        <f t="shared" si="83"/>
        <v>make</v>
      </c>
      <c r="J411" t="str">
        <f t="shared" si="84"/>
        <v/>
      </c>
      <c r="K411" t="str">
        <f t="shared" si="85"/>
        <v/>
      </c>
      <c r="L411" t="str">
        <f t="shared" si="86"/>
        <v/>
      </c>
      <c r="M411" t="str">
        <f t="shared" si="87"/>
        <v/>
      </c>
      <c r="N411" t="str">
        <f t="shared" si="88"/>
        <v/>
      </c>
      <c r="O411" t="str">
        <f t="shared" si="89"/>
        <v/>
      </c>
      <c r="P411" t="str">
        <f t="shared" si="90"/>
        <v/>
      </c>
    </row>
    <row r="412" spans="1:16">
      <c r="A412" t="s">
        <v>1526</v>
      </c>
      <c r="B412">
        <f t="shared" si="78"/>
        <v>5</v>
      </c>
      <c r="C412" t="str" cm="1">
        <f t="array" ref="C412">_xlfn.LET(_xlpm.chars, MID(A412, _xlfn.SEQUENCE(LEN(A412)), 1), _xlpm.keep, IF((_xlpm.chars&gt;="0")*(_xlpm.chars&lt;="9")+(_xlpm.chars&gt;="A")*(_xlpm.chars&lt;="Z")+(_xlpm.chars&gt;="a")*(_xlpm.chars&lt;="z"), _xlpm.chars, ""), _xlfn.CONCAT(_xlpm.keep))</f>
        <v>sport</v>
      </c>
      <c r="D412" t="str">
        <f t="shared" si="79"/>
        <v>sport</v>
      </c>
      <c r="E412" t="str">
        <v>very</v>
      </c>
      <c r="F412" t="str">
        <f t="shared" si="80"/>
        <v/>
      </c>
      <c r="G412" t="str">
        <f t="shared" si="81"/>
        <v/>
      </c>
      <c r="H412" t="str">
        <f t="shared" si="82"/>
        <v/>
      </c>
      <c r="I412" t="str">
        <f t="shared" si="83"/>
        <v>very</v>
      </c>
      <c r="J412" t="str">
        <f t="shared" si="84"/>
        <v/>
      </c>
      <c r="K412" t="str">
        <f t="shared" si="85"/>
        <v/>
      </c>
      <c r="L412" t="str">
        <f t="shared" si="86"/>
        <v/>
      </c>
      <c r="M412" t="str">
        <f t="shared" si="87"/>
        <v/>
      </c>
      <c r="N412" t="str">
        <f t="shared" si="88"/>
        <v/>
      </c>
      <c r="O412" t="str">
        <f t="shared" si="89"/>
        <v/>
      </c>
      <c r="P412" t="str">
        <f t="shared" si="90"/>
        <v/>
      </c>
    </row>
    <row r="413" spans="1:16">
      <c r="A413" t="s">
        <v>1773</v>
      </c>
      <c r="B413">
        <f t="shared" si="78"/>
        <v>4</v>
      </c>
      <c r="C413" t="str" cm="1">
        <f t="array" ref="C413">_xlfn.LET(_xlpm.chars, MID(A413, _xlfn.SEQUENCE(LEN(A413)), 1), _xlpm.keep, IF((_xlpm.chars&gt;="0")*(_xlpm.chars&lt;="9")+(_xlpm.chars&gt;="A")*(_xlpm.chars&lt;="Z")+(_xlpm.chars&gt;="a")*(_xlpm.chars&lt;="z"), _xlpm.chars, ""), _xlfn.CONCAT(_xlpm.keep))</f>
        <v>am</v>
      </c>
      <c r="D413" t="str">
        <f t="shared" si="79"/>
        <v/>
      </c>
      <c r="E413" t="str">
        <v>well</v>
      </c>
      <c r="F413" t="str">
        <f t="shared" si="80"/>
        <v/>
      </c>
      <c r="G413" t="str">
        <f t="shared" si="81"/>
        <v/>
      </c>
      <c r="H413" t="str">
        <f t="shared" si="82"/>
        <v/>
      </c>
      <c r="I413" t="str">
        <f t="shared" si="83"/>
        <v>well</v>
      </c>
      <c r="J413" t="str">
        <f t="shared" si="84"/>
        <v/>
      </c>
      <c r="K413" t="str">
        <f t="shared" si="85"/>
        <v/>
      </c>
      <c r="L413" t="str">
        <f t="shared" si="86"/>
        <v/>
      </c>
      <c r="M413" t="str">
        <f t="shared" si="87"/>
        <v/>
      </c>
      <c r="N413" t="str">
        <f t="shared" si="88"/>
        <v/>
      </c>
      <c r="O413" t="str">
        <f t="shared" si="89"/>
        <v/>
      </c>
      <c r="P413" t="str">
        <f t="shared" si="90"/>
        <v/>
      </c>
    </row>
    <row r="414" spans="1:16">
      <c r="A414" t="s">
        <v>1774</v>
      </c>
      <c r="B414">
        <f t="shared" si="78"/>
        <v>4</v>
      </c>
      <c r="C414" t="str" cm="1">
        <f t="array" ref="C414">_xlfn.LET(_xlpm.chars, MID(A414, _xlfn.SEQUENCE(LEN(A414)), 1), _xlpm.keep, IF((_xlpm.chars&gt;="0")*(_xlpm.chars&lt;="9")+(_xlpm.chars&gt;="A")*(_xlpm.chars&lt;="Z")+(_xlpm.chars&gt;="a")*(_xlpm.chars&lt;="z"), _xlpm.chars, ""), _xlfn.CONCAT(_xlpm.keep))</f>
        <v>pm</v>
      </c>
      <c r="D414" t="str">
        <f t="shared" si="79"/>
        <v/>
      </c>
      <c r="E414" t="str">
        <v>that</v>
      </c>
      <c r="F414" t="str">
        <f t="shared" si="80"/>
        <v/>
      </c>
      <c r="G414" t="str">
        <f t="shared" si="81"/>
        <v/>
      </c>
      <c r="H414" t="str">
        <f t="shared" si="82"/>
        <v/>
      </c>
      <c r="I414" t="str">
        <f t="shared" si="83"/>
        <v>that</v>
      </c>
      <c r="J414" t="str">
        <f t="shared" si="84"/>
        <v/>
      </c>
      <c r="K414" t="str">
        <f t="shared" si="85"/>
        <v/>
      </c>
      <c r="L414" t="str">
        <f t="shared" si="86"/>
        <v/>
      </c>
      <c r="M414" t="str">
        <f t="shared" si="87"/>
        <v/>
      </c>
      <c r="N414" t="str">
        <f t="shared" si="88"/>
        <v/>
      </c>
      <c r="O414" t="str">
        <f t="shared" si="89"/>
        <v/>
      </c>
      <c r="P414" t="str">
        <f t="shared" si="90"/>
        <v/>
      </c>
    </row>
    <row r="415" spans="1:16">
      <c r="A415" t="s">
        <v>31</v>
      </c>
      <c r="B415">
        <f t="shared" si="78"/>
        <v>10</v>
      </c>
      <c r="C415" t="str" cm="1">
        <f t="array" ref="C415">_xlfn.LET(_xlpm.chars, MID(A415, _xlfn.SEQUENCE(LEN(A415)), 1), _xlpm.keep, IF((_xlpm.chars&gt;="0")*(_xlpm.chars&lt;="9")+(_xlpm.chars&gt;="A")*(_xlpm.chars&lt;="Z")+(_xlpm.chars&gt;="a")*(_xlpm.chars&lt;="z"), _xlpm.chars, ""), _xlfn.CONCAT(_xlpm.keep))</f>
        <v>basketball</v>
      </c>
      <c r="D415" t="str">
        <f t="shared" si="79"/>
        <v>basketball</v>
      </c>
      <c r="E415" t="str">
        <v>read</v>
      </c>
      <c r="F415" t="str">
        <f t="shared" si="80"/>
        <v/>
      </c>
      <c r="G415" t="str">
        <f t="shared" si="81"/>
        <v/>
      </c>
      <c r="H415" t="str">
        <f t="shared" si="82"/>
        <v/>
      </c>
      <c r="I415" t="str">
        <f t="shared" si="83"/>
        <v>read</v>
      </c>
      <c r="J415" t="str">
        <f t="shared" si="84"/>
        <v/>
      </c>
      <c r="K415" t="str">
        <f t="shared" si="85"/>
        <v/>
      </c>
      <c r="L415" t="str">
        <f t="shared" si="86"/>
        <v/>
      </c>
      <c r="M415" t="str">
        <f t="shared" si="87"/>
        <v/>
      </c>
      <c r="N415" t="str">
        <f t="shared" si="88"/>
        <v/>
      </c>
      <c r="O415" t="str">
        <f t="shared" si="89"/>
        <v/>
      </c>
      <c r="P415" t="str">
        <f t="shared" si="90"/>
        <v/>
      </c>
    </row>
    <row r="416" spans="1:16">
      <c r="A416" t="s">
        <v>1775</v>
      </c>
      <c r="B416">
        <f t="shared" si="78"/>
        <v>11</v>
      </c>
      <c r="C416" t="str" cm="1">
        <f t="array" ref="C416">_xlfn.LET(_xlpm.chars, MID(A416, _xlfn.SEQUENCE(LEN(A416)), 1), _xlpm.keep, IF((_xlpm.chars&gt;="0")*(_xlpm.chars&lt;="9")+(_xlpm.chars&gt;="A")*(_xlpm.chars&lt;="Z")+(_xlpm.chars&gt;="a")*(_xlpm.chars&lt;="z"), _xlpm.chars, ""), _xlfn.CONCAT(_xlpm.keep))</f>
        <v>Sounds</v>
      </c>
      <c r="D416" t="str">
        <f t="shared" si="79"/>
        <v/>
      </c>
      <c r="E416" t="str">
        <v>oops</v>
      </c>
      <c r="F416" t="str">
        <f t="shared" si="80"/>
        <v/>
      </c>
      <c r="G416" t="str">
        <f t="shared" si="81"/>
        <v/>
      </c>
      <c r="H416" t="str">
        <f t="shared" si="82"/>
        <v/>
      </c>
      <c r="I416" t="str">
        <f t="shared" si="83"/>
        <v>oops</v>
      </c>
      <c r="J416" t="str">
        <f t="shared" si="84"/>
        <v/>
      </c>
      <c r="K416" t="str">
        <f t="shared" si="85"/>
        <v/>
      </c>
      <c r="L416" t="str">
        <f t="shared" si="86"/>
        <v/>
      </c>
      <c r="M416" t="str">
        <f t="shared" si="87"/>
        <v/>
      </c>
      <c r="N416" t="str">
        <f t="shared" si="88"/>
        <v/>
      </c>
      <c r="O416" t="str">
        <f t="shared" si="89"/>
        <v/>
      </c>
      <c r="P416" t="str">
        <f t="shared" si="90"/>
        <v/>
      </c>
    </row>
    <row r="417" spans="1:16">
      <c r="A417" t="s">
        <v>1689</v>
      </c>
      <c r="B417">
        <f t="shared" si="78"/>
        <v>4</v>
      </c>
      <c r="C417" t="str" cm="1">
        <f t="array" ref="C417">_xlfn.LET(_xlpm.chars, MID(A417, _xlfn.SEQUENCE(LEN(A417)), 1), _xlpm.keep, IF((_xlpm.chars&gt;="0")*(_xlpm.chars&lt;="9")+(_xlpm.chars&gt;="A")*(_xlpm.chars&lt;="Z")+(_xlpm.chars&gt;="a")*(_xlpm.chars&lt;="z"), _xlpm.chars, ""), _xlfn.CONCAT(_xlpm.keep))</f>
        <v>what</v>
      </c>
      <c r="D417" t="str">
        <f t="shared" si="79"/>
        <v>what</v>
      </c>
      <c r="E417" t="str">
        <v>here</v>
      </c>
      <c r="F417" t="str">
        <f t="shared" si="80"/>
        <v/>
      </c>
      <c r="G417" t="str">
        <f t="shared" si="81"/>
        <v/>
      </c>
      <c r="H417" t="str">
        <f t="shared" si="82"/>
        <v/>
      </c>
      <c r="I417" t="str">
        <f t="shared" si="83"/>
        <v>here</v>
      </c>
      <c r="J417" t="str">
        <f t="shared" si="84"/>
        <v/>
      </c>
      <c r="K417" t="str">
        <f t="shared" si="85"/>
        <v/>
      </c>
      <c r="L417" t="str">
        <f t="shared" si="86"/>
        <v/>
      </c>
      <c r="M417" t="str">
        <f t="shared" si="87"/>
        <v/>
      </c>
      <c r="N417" t="str">
        <f t="shared" si="88"/>
        <v/>
      </c>
      <c r="O417" t="str">
        <f t="shared" si="89"/>
        <v/>
      </c>
      <c r="P417" t="str">
        <f t="shared" si="90"/>
        <v/>
      </c>
    </row>
    <row r="418" spans="1:16">
      <c r="A418" t="s">
        <v>1502</v>
      </c>
      <c r="B418">
        <f t="shared" si="78"/>
        <v>5</v>
      </c>
      <c r="C418" t="str" cm="1">
        <f t="array" ref="C418">_xlfn.LET(_xlpm.chars, MID(A418, _xlfn.SEQUENCE(LEN(A418)), 1), _xlpm.keep, IF((_xlpm.chars&gt;="0")*(_xlpm.chars&lt;="9")+(_xlpm.chars&gt;="A")*(_xlpm.chars&lt;="Z")+(_xlpm.chars&gt;="a")*(_xlpm.chars&lt;="z"), _xlpm.chars, ""), _xlfn.CONCAT(_xlpm.keep))</f>
        <v>sound</v>
      </c>
      <c r="D418" t="str">
        <f t="shared" si="79"/>
        <v>sound</v>
      </c>
      <c r="E418" t="str">
        <v>your</v>
      </c>
      <c r="F418" t="str">
        <f t="shared" si="80"/>
        <v/>
      </c>
      <c r="G418" t="str">
        <f t="shared" si="81"/>
        <v/>
      </c>
      <c r="H418" t="str">
        <f t="shared" si="82"/>
        <v/>
      </c>
      <c r="I418" t="str">
        <f t="shared" si="83"/>
        <v>your</v>
      </c>
      <c r="J418" t="str">
        <f t="shared" si="84"/>
        <v/>
      </c>
      <c r="K418" t="str">
        <f t="shared" si="85"/>
        <v/>
      </c>
      <c r="L418" t="str">
        <f t="shared" si="86"/>
        <v/>
      </c>
      <c r="M418" t="str">
        <f t="shared" si="87"/>
        <v/>
      </c>
      <c r="N418" t="str">
        <f t="shared" si="88"/>
        <v/>
      </c>
      <c r="O418" t="str">
        <f t="shared" si="89"/>
        <v/>
      </c>
      <c r="P418" t="str">
        <f t="shared" si="90"/>
        <v/>
      </c>
    </row>
    <row r="419" spans="1:16">
      <c r="A419" t="s">
        <v>999</v>
      </c>
      <c r="B419">
        <f t="shared" si="78"/>
        <v>3</v>
      </c>
      <c r="C419" t="str" cm="1">
        <f t="array" ref="C419">_xlfn.LET(_xlpm.chars, MID(A419, _xlfn.SEQUENCE(LEN(A419)), 1), _xlpm.keep, IF((_xlpm.chars&gt;="0")*(_xlpm.chars&lt;="9")+(_xlpm.chars&gt;="A")*(_xlpm.chars&lt;="Z")+(_xlpm.chars&gt;="a")*(_xlpm.chars&lt;="z"), _xlpm.chars, ""), _xlfn.CONCAT(_xlpm.keep))</f>
        <v>the</v>
      </c>
      <c r="D419" t="str">
        <f t="shared" si="79"/>
        <v>the</v>
      </c>
      <c r="E419" t="str">
        <v>bird</v>
      </c>
      <c r="F419" t="str">
        <f t="shared" si="80"/>
        <v/>
      </c>
      <c r="G419" t="str">
        <f t="shared" si="81"/>
        <v/>
      </c>
      <c r="H419" t="str">
        <f t="shared" si="82"/>
        <v/>
      </c>
      <c r="I419" t="str">
        <f t="shared" si="83"/>
        <v>bird</v>
      </c>
      <c r="J419" t="str">
        <f t="shared" si="84"/>
        <v/>
      </c>
      <c r="K419" t="str">
        <f t="shared" si="85"/>
        <v/>
      </c>
      <c r="L419" t="str">
        <f t="shared" si="86"/>
        <v/>
      </c>
      <c r="M419" t="str">
        <f t="shared" si="87"/>
        <v/>
      </c>
      <c r="N419" t="str">
        <f t="shared" si="88"/>
        <v/>
      </c>
      <c r="O419" t="str">
        <f t="shared" si="89"/>
        <v/>
      </c>
      <c r="P419" t="str">
        <f t="shared" si="90"/>
        <v/>
      </c>
    </row>
    <row r="420" spans="1:16">
      <c r="A420" t="s">
        <v>1630</v>
      </c>
      <c r="B420">
        <f t="shared" si="78"/>
        <v>4</v>
      </c>
      <c r="C420" t="str" cm="1">
        <f t="array" ref="C420">_xlfn.LET(_xlpm.chars, MID(A420, _xlfn.SEQUENCE(LEN(A420)), 1), _xlpm.keep, IF((_xlpm.chars&gt;="0")*(_xlpm.chars&lt;="9")+(_xlpm.chars&gt;="A")*(_xlpm.chars&lt;="Z")+(_xlpm.chars&gt;="a")*(_xlpm.chars&lt;="z"), _xlpm.chars, ""), _xlfn.CONCAT(_xlpm.keep))</f>
        <v>this</v>
      </c>
      <c r="D420" t="str">
        <f t="shared" si="79"/>
        <v>this</v>
      </c>
      <c r="E420" t="str">
        <v/>
      </c>
      <c r="F420" t="str">
        <f t="shared" si="80"/>
        <v/>
      </c>
      <c r="G420" t="str">
        <f t="shared" si="81"/>
        <v/>
      </c>
      <c r="H420" t="str">
        <f t="shared" si="82"/>
        <v/>
      </c>
      <c r="I420" t="str">
        <f t="shared" si="83"/>
        <v/>
      </c>
      <c r="J420" t="str">
        <f t="shared" si="84"/>
        <v/>
      </c>
      <c r="K420" t="str">
        <f t="shared" si="85"/>
        <v/>
      </c>
      <c r="L420" t="str">
        <f t="shared" si="86"/>
        <v/>
      </c>
      <c r="M420" t="str">
        <f t="shared" si="87"/>
        <v/>
      </c>
      <c r="N420" t="str">
        <f t="shared" si="88"/>
        <v/>
      </c>
      <c r="O420" t="str">
        <f t="shared" si="89"/>
        <v/>
      </c>
      <c r="P420" t="str">
        <f t="shared" si="90"/>
        <v/>
      </c>
    </row>
    <row r="421" spans="1:16">
      <c r="A421" t="s">
        <v>500</v>
      </c>
      <c r="B421">
        <f t="shared" si="78"/>
        <v>5</v>
      </c>
      <c r="C421" t="str" cm="1">
        <f t="array" ref="C421">_xlfn.LET(_xlpm.chars, MID(A421, _xlfn.SEQUENCE(LEN(A421)), 1), _xlpm.keep, IF((_xlpm.chars&gt;="0")*(_xlpm.chars&lt;="9")+(_xlpm.chars&gt;="A")*(_xlpm.chars&lt;="Z")+(_xlpm.chars&gt;="a")*(_xlpm.chars&lt;="z"), _xlpm.chars, ""), _xlfn.CONCAT(_xlpm.keep))</f>
        <v>class</v>
      </c>
      <c r="D421" t="str">
        <f t="shared" si="79"/>
        <v>class</v>
      </c>
      <c r="E421" t="str">
        <v>that</v>
      </c>
      <c r="F421" t="str">
        <f t="shared" si="80"/>
        <v/>
      </c>
      <c r="G421" t="str">
        <f t="shared" si="81"/>
        <v/>
      </c>
      <c r="H421" t="str">
        <f t="shared" si="82"/>
        <v/>
      </c>
      <c r="I421" t="str">
        <f t="shared" si="83"/>
        <v>that</v>
      </c>
      <c r="J421" t="str">
        <f t="shared" si="84"/>
        <v/>
      </c>
      <c r="K421" t="str">
        <f t="shared" si="85"/>
        <v/>
      </c>
      <c r="L421" t="str">
        <f t="shared" si="86"/>
        <v/>
      </c>
      <c r="M421" t="str">
        <f t="shared" si="87"/>
        <v/>
      </c>
      <c r="N421" t="str">
        <f t="shared" si="88"/>
        <v/>
      </c>
      <c r="O421" t="str">
        <f t="shared" si="89"/>
        <v/>
      </c>
      <c r="P421" t="str">
        <f t="shared" si="90"/>
        <v/>
      </c>
    </row>
    <row r="422" spans="1:16">
      <c r="A422" t="s">
        <v>809</v>
      </c>
      <c r="B422">
        <f t="shared" si="78"/>
        <v>5</v>
      </c>
      <c r="C422" t="str" cm="1">
        <f t="array" ref="C422">_xlfn.LET(_xlpm.chars, MID(A422, _xlfn.SEQUENCE(LEN(A422)), 1), _xlpm.keep, IF((_xlpm.chars&gt;="0")*(_xlpm.chars&lt;="9")+(_xlpm.chars&gt;="A")*(_xlpm.chars&lt;="Z")+(_xlpm.chars&gt;="a")*(_xlpm.chars&lt;="z"), _xlpm.chars, ""), _xlfn.CONCAT(_xlpm.keep))</f>
        <v>front</v>
      </c>
      <c r="D422" t="str">
        <f t="shared" si="79"/>
        <v>front</v>
      </c>
      <c r="E422" t="str">
        <v>blue</v>
      </c>
      <c r="F422" t="str">
        <f t="shared" si="80"/>
        <v/>
      </c>
      <c r="G422" t="str">
        <f t="shared" si="81"/>
        <v/>
      </c>
      <c r="H422" t="str">
        <f t="shared" si="82"/>
        <v/>
      </c>
      <c r="I422" t="str">
        <f t="shared" si="83"/>
        <v>blue</v>
      </c>
      <c r="J422" t="str">
        <f t="shared" si="84"/>
        <v/>
      </c>
      <c r="K422" t="str">
        <f t="shared" si="85"/>
        <v/>
      </c>
      <c r="L422" t="str">
        <f t="shared" si="86"/>
        <v/>
      </c>
      <c r="M422" t="str">
        <f t="shared" si="87"/>
        <v/>
      </c>
      <c r="N422" t="str">
        <f t="shared" si="88"/>
        <v/>
      </c>
      <c r="O422" t="str">
        <f t="shared" si="89"/>
        <v/>
      </c>
      <c r="P422" t="str">
        <f t="shared" si="90"/>
        <v/>
      </c>
    </row>
    <row r="423" spans="1:16">
      <c r="A423" t="s">
        <v>53</v>
      </c>
      <c r="B423">
        <f t="shared" si="78"/>
        <v>2</v>
      </c>
      <c r="C423" t="str" cm="1">
        <f t="array" ref="C423">_xlfn.LET(_xlpm.chars, MID(A423, _xlfn.SEQUENCE(LEN(A423)), 1), _xlpm.keep, IF((_xlpm.chars&gt;="0")*(_xlpm.chars&lt;="9")+(_xlpm.chars&gt;="A")*(_xlpm.chars&lt;="Z")+(_xlpm.chars&gt;="a")*(_xlpm.chars&lt;="z"), _xlpm.chars, ""), _xlfn.CONCAT(_xlpm.keep))</f>
        <v>be</v>
      </c>
      <c r="D423" t="str">
        <f t="shared" si="79"/>
        <v>be</v>
      </c>
      <c r="E423" t="str">
        <v>book</v>
      </c>
      <c r="F423" t="str">
        <f t="shared" si="80"/>
        <v/>
      </c>
      <c r="G423" t="str">
        <f t="shared" si="81"/>
        <v/>
      </c>
      <c r="H423" t="str">
        <f t="shared" si="82"/>
        <v/>
      </c>
      <c r="I423" t="str">
        <f t="shared" si="83"/>
        <v>book</v>
      </c>
      <c r="J423" t="str">
        <f t="shared" si="84"/>
        <v/>
      </c>
      <c r="K423" t="str">
        <f t="shared" si="85"/>
        <v/>
      </c>
      <c r="L423" t="str">
        <f t="shared" si="86"/>
        <v/>
      </c>
      <c r="M423" t="str">
        <f t="shared" si="87"/>
        <v/>
      </c>
      <c r="N423" t="str">
        <f t="shared" si="88"/>
        <v/>
      </c>
      <c r="O423" t="str">
        <f t="shared" si="89"/>
        <v/>
      </c>
      <c r="P423" t="str">
        <f t="shared" si="90"/>
        <v/>
      </c>
    </row>
    <row r="424" spans="1:16">
      <c r="A424" t="s">
        <v>1003</v>
      </c>
      <c r="B424">
        <f t="shared" si="78"/>
        <v>7</v>
      </c>
      <c r="C424" t="str" cm="1">
        <f t="array" ref="C424">_xlfn.LET(_xlpm.chars, MID(A424, _xlfn.SEQUENCE(LEN(A424)), 1), _xlpm.keep, IF((_xlpm.chars&gt;="0")*(_xlpm.chars&lt;="9")+(_xlpm.chars&gt;="A")*(_xlpm.chars&lt;="Z")+(_xlpm.chars&gt;="a")*(_xlpm.chars&lt;="z"), _xlpm.chars, ""), _xlfn.CONCAT(_xlpm.keep))</f>
        <v>nervous</v>
      </c>
      <c r="D424" t="str">
        <f t="shared" si="79"/>
        <v>nervous</v>
      </c>
      <c r="E424" t="str">
        <v>rain</v>
      </c>
      <c r="F424" t="str">
        <f t="shared" si="80"/>
        <v/>
      </c>
      <c r="G424" t="str">
        <f t="shared" si="81"/>
        <v/>
      </c>
      <c r="H424" t="str">
        <f t="shared" si="82"/>
        <v/>
      </c>
      <c r="I424" t="str">
        <f t="shared" si="83"/>
        <v>rain</v>
      </c>
      <c r="J424" t="str">
        <f t="shared" si="84"/>
        <v/>
      </c>
      <c r="K424" t="str">
        <f t="shared" si="85"/>
        <v/>
      </c>
      <c r="L424" t="str">
        <f t="shared" si="86"/>
        <v/>
      </c>
      <c r="M424" t="str">
        <f t="shared" si="87"/>
        <v/>
      </c>
      <c r="N424" t="str">
        <f t="shared" si="88"/>
        <v/>
      </c>
      <c r="O424" t="str">
        <f t="shared" si="89"/>
        <v/>
      </c>
      <c r="P424" t="str">
        <f t="shared" si="90"/>
        <v/>
      </c>
    </row>
    <row r="425" spans="1:16">
      <c r="A425" t="s">
        <v>1698</v>
      </c>
      <c r="B425">
        <f t="shared" si="78"/>
        <v>5</v>
      </c>
      <c r="C425" t="str" cm="1">
        <f t="array" ref="C425">_xlfn.LET(_xlpm.chars, MID(A425, _xlfn.SEQUENCE(LEN(A425)), 1), _xlpm.keep, IF((_xlpm.chars&gt;="0")*(_xlpm.chars&lt;="9")+(_xlpm.chars&gt;="A")*(_xlpm.chars&lt;="Z")+(_xlpm.chars&gt;="a")*(_xlpm.chars&lt;="z"), _xlpm.chars, ""), _xlfn.CONCAT(_xlpm.keep))</f>
        <v>worry</v>
      </c>
      <c r="D425" t="str">
        <f t="shared" si="79"/>
        <v>worry</v>
      </c>
      <c r="E425" t="str">
        <v>glue</v>
      </c>
      <c r="F425" t="str">
        <f t="shared" si="80"/>
        <v/>
      </c>
      <c r="G425" t="str">
        <f t="shared" si="81"/>
        <v/>
      </c>
      <c r="H425" t="str">
        <f t="shared" si="82"/>
        <v/>
      </c>
      <c r="I425" t="str">
        <f t="shared" si="83"/>
        <v>glue</v>
      </c>
      <c r="J425" t="str">
        <f t="shared" si="84"/>
        <v/>
      </c>
      <c r="K425" t="str">
        <f t="shared" si="85"/>
        <v/>
      </c>
      <c r="L425" t="str">
        <f t="shared" si="86"/>
        <v/>
      </c>
      <c r="M425" t="str">
        <f t="shared" si="87"/>
        <v/>
      </c>
      <c r="N425" t="str">
        <f t="shared" si="88"/>
        <v/>
      </c>
      <c r="O425" t="str">
        <f t="shared" si="89"/>
        <v/>
      </c>
      <c r="P425" t="str">
        <f t="shared" si="90"/>
        <v/>
      </c>
    </row>
    <row r="426" spans="1:16">
      <c r="A426" t="s">
        <v>1201</v>
      </c>
      <c r="B426">
        <f t="shared" si="78"/>
        <v>8</v>
      </c>
      <c r="C426" t="str" cm="1">
        <f t="array" ref="C426">_xlfn.LET(_xlpm.chars, MID(A426, _xlfn.SEQUENCE(LEN(A426)), 1), _xlpm.keep, IF((_xlpm.chars&gt;="0")*(_xlpm.chars&lt;="9")+(_xlpm.chars&gt;="A")*(_xlpm.chars&lt;="Z")+(_xlpm.chars&gt;="a")*(_xlpm.chars&lt;="z"), _xlpm.chars, ""), _xlfn.CONCAT(_xlpm.keep))</f>
        <v>yourself</v>
      </c>
      <c r="D426" t="str">
        <f t="shared" si="79"/>
        <v>yourself</v>
      </c>
      <c r="E426" t="str">
        <v>beef</v>
      </c>
      <c r="F426" t="str">
        <f t="shared" si="80"/>
        <v/>
      </c>
      <c r="G426" t="str">
        <f t="shared" si="81"/>
        <v/>
      </c>
      <c r="H426" t="str">
        <f t="shared" si="82"/>
        <v/>
      </c>
      <c r="I426" t="str">
        <f t="shared" si="83"/>
        <v>beef</v>
      </c>
      <c r="J426" t="str">
        <f t="shared" si="84"/>
        <v/>
      </c>
      <c r="K426" t="str">
        <f t="shared" si="85"/>
        <v/>
      </c>
      <c r="L426" t="str">
        <f t="shared" si="86"/>
        <v/>
      </c>
      <c r="M426" t="str">
        <f t="shared" si="87"/>
        <v/>
      </c>
      <c r="N426" t="str">
        <f t="shared" si="88"/>
        <v/>
      </c>
      <c r="O426" t="str">
        <f t="shared" si="89"/>
        <v/>
      </c>
      <c r="P426" t="str">
        <f t="shared" si="90"/>
        <v/>
      </c>
    </row>
    <row r="427" spans="1:16">
      <c r="A427" t="s">
        <v>1439</v>
      </c>
      <c r="B427">
        <f t="shared" si="78"/>
        <v>5</v>
      </c>
      <c r="C427" t="str" cm="1">
        <f t="array" ref="C427">_xlfn.LET(_xlpm.chars, MID(A427, _xlfn.SEQUENCE(LEN(A427)), 1), _xlpm.keep, IF((_xlpm.chars&gt;="0")*(_xlpm.chars&lt;="9")+(_xlpm.chars&gt;="A")*(_xlpm.chars&lt;="Z")+(_xlpm.chars&gt;="a")*(_xlpm.chars&lt;="z"), _xlpm.chars, ""), _xlfn.CONCAT(_xlpm.keep))</f>
        <v>sheep</v>
      </c>
      <c r="D427" t="str">
        <f t="shared" si="79"/>
        <v>sheep</v>
      </c>
      <c r="E427" t="str">
        <v>room</v>
      </c>
      <c r="F427" t="str">
        <f t="shared" si="80"/>
        <v/>
      </c>
      <c r="G427" t="str">
        <f t="shared" si="81"/>
        <v/>
      </c>
      <c r="H427" t="str">
        <f t="shared" si="82"/>
        <v/>
      </c>
      <c r="I427" t="str">
        <f t="shared" si="83"/>
        <v>room</v>
      </c>
      <c r="J427" t="str">
        <f t="shared" si="84"/>
        <v/>
      </c>
      <c r="K427" t="str">
        <f t="shared" si="85"/>
        <v/>
      </c>
      <c r="L427" t="str">
        <f t="shared" si="86"/>
        <v/>
      </c>
      <c r="M427" t="str">
        <f t="shared" si="87"/>
        <v/>
      </c>
      <c r="N427" t="str">
        <f t="shared" si="88"/>
        <v/>
      </c>
      <c r="O427" t="str">
        <f t="shared" si="89"/>
        <v/>
      </c>
      <c r="P427" t="str">
        <f t="shared" si="90"/>
        <v/>
      </c>
    </row>
    <row r="428" spans="1:16">
      <c r="A428" t="s">
        <v>1072</v>
      </c>
      <c r="B428">
        <f t="shared" si="78"/>
        <v>4</v>
      </c>
      <c r="C428" t="str" cm="1">
        <f t="array" ref="C428">_xlfn.LET(_xlpm.chars, MID(A428, _xlfn.SEQUENCE(LEN(A428)), 1), _xlpm.keep, IF((_xlpm.chars&gt;="0")*(_xlpm.chars&lt;="9")+(_xlpm.chars&gt;="A")*(_xlpm.chars&lt;="Z")+(_xlpm.chars&gt;="a")*(_xlpm.chars&lt;="z"), _xlpm.chars, ""), _xlfn.CONCAT(_xlpm.keep))</f>
        <v>kiwi</v>
      </c>
      <c r="D428" t="str">
        <f t="shared" si="79"/>
        <v>kiwi</v>
      </c>
      <c r="E428" t="str">
        <v>cook</v>
      </c>
      <c r="F428" t="str">
        <f t="shared" si="80"/>
        <v/>
      </c>
      <c r="G428" t="str">
        <f t="shared" si="81"/>
        <v/>
      </c>
      <c r="H428" t="str">
        <f t="shared" si="82"/>
        <v/>
      </c>
      <c r="I428" t="str">
        <f t="shared" si="83"/>
        <v>cook</v>
      </c>
      <c r="J428" t="str">
        <f t="shared" si="84"/>
        <v/>
      </c>
      <c r="K428" t="str">
        <f t="shared" si="85"/>
        <v/>
      </c>
      <c r="L428" t="str">
        <f t="shared" si="86"/>
        <v/>
      </c>
      <c r="M428" t="str">
        <f t="shared" si="87"/>
        <v/>
      </c>
      <c r="N428" t="str">
        <f t="shared" si="88"/>
        <v/>
      </c>
      <c r="O428" t="str">
        <f t="shared" si="89"/>
        <v/>
      </c>
      <c r="P428" t="str">
        <f t="shared" si="90"/>
        <v/>
      </c>
    </row>
    <row r="429" spans="1:16">
      <c r="A429" t="s">
        <v>1367</v>
      </c>
      <c r="B429">
        <f t="shared" si="78"/>
        <v>5</v>
      </c>
      <c r="C429" t="str" cm="1">
        <f t="array" ref="C429">_xlfn.LET(_xlpm.chars, MID(A429, _xlfn.SEQUENCE(LEN(A429)), 1), _xlpm.keep, IF((_xlpm.chars&gt;="0")*(_xlpm.chars&lt;="9")+(_xlpm.chars&gt;="A")*(_xlpm.chars&lt;="Z")+(_xlpm.chars&gt;="a")*(_xlpm.chars&lt;="z"), _xlpm.chars, ""), _xlfn.CONCAT(_xlpm.keep))</f>
        <v>right</v>
      </c>
      <c r="D429" t="str">
        <f t="shared" si="79"/>
        <v>right</v>
      </c>
      <c r="E429" t="str">
        <v>also</v>
      </c>
      <c r="F429" t="str">
        <f t="shared" si="80"/>
        <v/>
      </c>
      <c r="G429" t="str">
        <f t="shared" si="81"/>
        <v/>
      </c>
      <c r="H429" t="str">
        <f t="shared" si="82"/>
        <v/>
      </c>
      <c r="I429" t="str">
        <f t="shared" si="83"/>
        <v>also</v>
      </c>
      <c r="J429" t="str">
        <f t="shared" si="84"/>
        <v/>
      </c>
      <c r="K429" t="str">
        <f t="shared" si="85"/>
        <v/>
      </c>
      <c r="L429" t="str">
        <f t="shared" si="86"/>
        <v/>
      </c>
      <c r="M429" t="str">
        <f t="shared" si="87"/>
        <v/>
      </c>
      <c r="N429" t="str">
        <f t="shared" si="88"/>
        <v/>
      </c>
      <c r="O429" t="str">
        <f t="shared" si="89"/>
        <v/>
      </c>
      <c r="P429" t="str">
        <f t="shared" si="90"/>
        <v/>
      </c>
    </row>
    <row r="430" spans="1:16">
      <c r="A430" t="s">
        <v>1651</v>
      </c>
      <c r="B430">
        <f t="shared" si="78"/>
        <v>4</v>
      </c>
      <c r="C430" t="str" cm="1">
        <f t="array" ref="C430">_xlfn.LET(_xlpm.chars, MID(A430, _xlfn.SEQUENCE(LEN(A430)), 1), _xlpm.keep, IF((_xlpm.chars&gt;="0")*(_xlpm.chars&lt;="9")+(_xlpm.chars&gt;="A")*(_xlpm.chars&lt;="Z")+(_xlpm.chars&gt;="a")*(_xlpm.chars&lt;="z"), _xlpm.chars, ""), _xlfn.CONCAT(_xlpm.keep))</f>
        <v>turn</v>
      </c>
      <c r="D430" t="str">
        <f t="shared" si="79"/>
        <v>turn</v>
      </c>
      <c r="E430" t="str">
        <v>what</v>
      </c>
      <c r="F430" t="str">
        <f t="shared" si="80"/>
        <v/>
      </c>
      <c r="G430" t="str">
        <f t="shared" si="81"/>
        <v/>
      </c>
      <c r="H430" t="str">
        <f t="shared" si="82"/>
        <v/>
      </c>
      <c r="I430" t="str">
        <f t="shared" si="83"/>
        <v>what</v>
      </c>
      <c r="J430" t="str">
        <f t="shared" si="84"/>
        <v/>
      </c>
      <c r="K430" t="str">
        <f t="shared" si="85"/>
        <v/>
      </c>
      <c r="L430" t="str">
        <f t="shared" si="86"/>
        <v/>
      </c>
      <c r="M430" t="str">
        <f t="shared" si="87"/>
        <v/>
      </c>
      <c r="N430" t="str">
        <f t="shared" si="88"/>
        <v/>
      </c>
      <c r="O430" t="str">
        <f t="shared" si="89"/>
        <v/>
      </c>
      <c r="P430" t="str">
        <f t="shared" si="90"/>
        <v/>
      </c>
    </row>
    <row r="431" spans="1:16">
      <c r="A431" t="s">
        <v>1284</v>
      </c>
      <c r="B431">
        <f t="shared" si="78"/>
        <v>6</v>
      </c>
      <c r="C431" t="str" cm="1">
        <f t="array" ref="C431">_xlfn.LET(_xlpm.chars, MID(A431, _xlfn.SEQUENCE(LEN(A431)), 1), _xlpm.keep, IF((_xlpm.chars&gt;="0")*(_xlpm.chars&lt;="9")+(_xlpm.chars&gt;="A")*(_xlpm.chars&lt;="Z")+(_xlpm.chars&gt;="a")*(_xlpm.chars&lt;="z"), _xlpm.chars, ""), _xlfn.CONCAT(_xlpm.keep))</f>
        <v>please</v>
      </c>
      <c r="D431" t="str">
        <f t="shared" si="79"/>
        <v>please</v>
      </c>
      <c r="E431" t="str">
        <v>kind</v>
      </c>
      <c r="F431" t="str">
        <f t="shared" si="80"/>
        <v/>
      </c>
      <c r="G431" t="str">
        <f t="shared" si="81"/>
        <v/>
      </c>
      <c r="H431" t="str">
        <f t="shared" si="82"/>
        <v/>
      </c>
      <c r="I431" t="str">
        <f t="shared" si="83"/>
        <v>kind</v>
      </c>
      <c r="J431" t="str">
        <f t="shared" si="84"/>
        <v/>
      </c>
      <c r="K431" t="str">
        <f t="shared" si="85"/>
        <v/>
      </c>
      <c r="L431" t="str">
        <f t="shared" si="86"/>
        <v/>
      </c>
      <c r="M431" t="str">
        <f t="shared" si="87"/>
        <v/>
      </c>
      <c r="N431" t="str">
        <f t="shared" si="88"/>
        <v/>
      </c>
      <c r="O431" t="str">
        <f t="shared" si="89"/>
        <v/>
      </c>
      <c r="P431" t="str">
        <f t="shared" si="90"/>
        <v/>
      </c>
    </row>
    <row r="432" spans="1:16">
      <c r="A432" t="s">
        <v>1192</v>
      </c>
      <c r="B432">
        <f t="shared" si="78"/>
        <v>4</v>
      </c>
      <c r="C432" t="str" cm="1">
        <f t="array" ref="C432">_xlfn.LET(_xlpm.chars, MID(A432, _xlfn.SEQUENCE(LEN(A432)), 1), _xlpm.keep, IF((_xlpm.chars&gt;="0")*(_xlpm.chars&lt;="9")+(_xlpm.chars&gt;="A")*(_xlpm.chars&lt;="Z")+(_xlpm.chars&gt;="a")*(_xlpm.chars&lt;="z"), _xlpm.chars, ""), _xlfn.CONCAT(_xlpm.keep))</f>
        <v>look</v>
      </c>
      <c r="D432" t="str">
        <f t="shared" si="79"/>
        <v>look</v>
      </c>
      <c r="E432" t="str">
        <v>live</v>
      </c>
      <c r="F432" t="str">
        <f t="shared" si="80"/>
        <v/>
      </c>
      <c r="G432" t="str">
        <f t="shared" si="81"/>
        <v/>
      </c>
      <c r="H432" t="str">
        <f t="shared" si="82"/>
        <v/>
      </c>
      <c r="I432" t="str">
        <f t="shared" si="83"/>
        <v>live</v>
      </c>
      <c r="J432" t="str">
        <f t="shared" si="84"/>
        <v/>
      </c>
      <c r="K432" t="str">
        <f t="shared" si="85"/>
        <v/>
      </c>
      <c r="L432" t="str">
        <f t="shared" si="86"/>
        <v/>
      </c>
      <c r="M432" t="str">
        <f t="shared" si="87"/>
        <v/>
      </c>
      <c r="N432" t="str">
        <f t="shared" si="88"/>
        <v/>
      </c>
      <c r="O432" t="str">
        <f t="shared" si="89"/>
        <v/>
      </c>
      <c r="P432" t="str">
        <f t="shared" si="90"/>
        <v/>
      </c>
    </row>
    <row r="433" spans="1:16">
      <c r="A433" t="s">
        <v>1776</v>
      </c>
      <c r="B433">
        <f t="shared" si="78"/>
        <v>13</v>
      </c>
      <c r="C433" t="str" cm="1">
        <f t="array" ref="C433">_xlfn.LET(_xlpm.chars, MID(A433, _xlfn.SEQUENCE(LEN(A433)), 1), _xlpm.keep, IF((_xlpm.chars&gt;="0")*(_xlpm.chars&lt;="9")+(_xlpm.chars&gt;="A")*(_xlpm.chars&lt;="Z")+(_xlpm.chars&gt;="a")*(_xlpm.chars&lt;="z"), _xlpm.chars, ""), _xlfn.CONCAT(_xlpm.keep))</f>
        <v>enjoyoneself</v>
      </c>
      <c r="D433" t="str">
        <f t="shared" si="79"/>
        <v/>
      </c>
      <c r="E433" t="str">
        <v>come</v>
      </c>
      <c r="F433" t="str">
        <f t="shared" si="80"/>
        <v/>
      </c>
      <c r="G433" t="str">
        <f t="shared" si="81"/>
        <v/>
      </c>
      <c r="H433" t="str">
        <f t="shared" si="82"/>
        <v/>
      </c>
      <c r="I433" t="str">
        <f t="shared" si="83"/>
        <v>come</v>
      </c>
      <c r="J433" t="str">
        <f t="shared" si="84"/>
        <v/>
      </c>
      <c r="K433" t="str">
        <f t="shared" si="85"/>
        <v/>
      </c>
      <c r="L433" t="str">
        <f t="shared" si="86"/>
        <v/>
      </c>
      <c r="M433" t="str">
        <f t="shared" si="87"/>
        <v/>
      </c>
      <c r="N433" t="str">
        <f t="shared" si="88"/>
        <v/>
      </c>
      <c r="O433" t="str">
        <f t="shared" si="89"/>
        <v/>
      </c>
      <c r="P433" t="str">
        <f t="shared" si="90"/>
        <v/>
      </c>
    </row>
    <row r="434" spans="1:16">
      <c r="A434" t="s">
        <v>1777</v>
      </c>
      <c r="B434">
        <f t="shared" si="78"/>
        <v>7</v>
      </c>
      <c r="C434" t="str" cm="1">
        <f t="array" ref="C434">_xlfn.LET(_xlpm.chars, MID(A434, _xlfn.SEQUENCE(LEN(A434)), 1), _xlpm.keep, IF((_xlpm.chars&gt;="0")*(_xlpm.chars&lt;="9")+(_xlpm.chars&gt;="A")*(_xlpm.chars&lt;="Z")+(_xlpm.chars&gt;="a")*(_xlpm.chars&lt;="z"), _xlpm.chars, ""), _xlfn.CONCAT(_xlpm.keep))</f>
        <v>lookat</v>
      </c>
      <c r="D434" t="str">
        <f t="shared" si="79"/>
        <v/>
      </c>
      <c r="E434" t="str">
        <v>walk</v>
      </c>
      <c r="F434" t="str">
        <f t="shared" si="80"/>
        <v/>
      </c>
      <c r="G434" t="str">
        <f t="shared" si="81"/>
        <v/>
      </c>
      <c r="H434" t="str">
        <f t="shared" si="82"/>
        <v/>
      </c>
      <c r="I434" t="str">
        <f t="shared" si="83"/>
        <v>walk</v>
      </c>
      <c r="J434" t="str">
        <f t="shared" si="84"/>
        <v/>
      </c>
      <c r="K434" t="str">
        <f t="shared" si="85"/>
        <v/>
      </c>
      <c r="L434" t="str">
        <f t="shared" si="86"/>
        <v/>
      </c>
      <c r="M434" t="str">
        <f t="shared" si="87"/>
        <v/>
      </c>
      <c r="N434" t="str">
        <f t="shared" si="88"/>
        <v/>
      </c>
      <c r="O434" t="str">
        <f t="shared" si="89"/>
        <v/>
      </c>
      <c r="P434" t="str">
        <f t="shared" si="90"/>
        <v/>
      </c>
    </row>
    <row r="435" spans="1:16">
      <c r="A435" t="s">
        <v>143</v>
      </c>
      <c r="B435">
        <f t="shared" si="78"/>
        <v>2</v>
      </c>
      <c r="C435" t="str" cm="1">
        <f t="array" ref="C435">_xlfn.LET(_xlpm.chars, MID(A435, _xlfn.SEQUENCE(LEN(A435)), 1), _xlpm.keep, IF((_xlpm.chars&gt;="0")*(_xlpm.chars&lt;="9")+(_xlpm.chars&gt;="A")*(_xlpm.chars&lt;="Z")+(_xlpm.chars&gt;="a")*(_xlpm.chars&lt;="z"), _xlpm.chars, ""), _xlfn.CONCAT(_xlpm.keep))</f>
        <v>it</v>
      </c>
      <c r="D435" t="str">
        <f t="shared" si="79"/>
        <v>it</v>
      </c>
      <c r="E435" t="str">
        <v>when</v>
      </c>
      <c r="F435" t="str">
        <f t="shared" si="80"/>
        <v/>
      </c>
      <c r="G435" t="str">
        <f t="shared" si="81"/>
        <v/>
      </c>
      <c r="H435" t="str">
        <f t="shared" si="82"/>
        <v/>
      </c>
      <c r="I435" t="str">
        <f t="shared" si="83"/>
        <v>when</v>
      </c>
      <c r="J435" t="str">
        <f t="shared" si="84"/>
        <v/>
      </c>
      <c r="K435" t="str">
        <f t="shared" si="85"/>
        <v/>
      </c>
      <c r="L435" t="str">
        <f t="shared" si="86"/>
        <v/>
      </c>
      <c r="M435" t="str">
        <f t="shared" si="87"/>
        <v/>
      </c>
      <c r="N435" t="str">
        <f t="shared" si="88"/>
        <v/>
      </c>
      <c r="O435" t="str">
        <f t="shared" si="89"/>
        <v/>
      </c>
      <c r="P435" t="str">
        <f t="shared" si="90"/>
        <v/>
      </c>
    </row>
    <row r="436" spans="1:16">
      <c r="A436" t="s">
        <v>143</v>
      </c>
      <c r="B436">
        <f t="shared" si="78"/>
        <v>2</v>
      </c>
      <c r="C436" t="str" cm="1">
        <f t="array" ref="C436">_xlfn.LET(_xlpm.chars, MID(A436, _xlfn.SEQUENCE(LEN(A436)), 1), _xlpm.keep, IF((_xlpm.chars&gt;="0")*(_xlpm.chars&lt;="9")+(_xlpm.chars&gt;="A")*(_xlpm.chars&lt;="Z")+(_xlpm.chars&gt;="a")*(_xlpm.chars&lt;="z"), _xlpm.chars, ""), _xlfn.CONCAT(_xlpm.keep))</f>
        <v>it</v>
      </c>
      <c r="D436" t="str">
        <f t="shared" si="79"/>
        <v>it</v>
      </c>
      <c r="E436" t="str">
        <v>week</v>
      </c>
      <c r="F436" t="str">
        <f t="shared" si="80"/>
        <v/>
      </c>
      <c r="G436" t="str">
        <f t="shared" si="81"/>
        <v/>
      </c>
      <c r="H436" t="str">
        <f t="shared" si="82"/>
        <v/>
      </c>
      <c r="I436" t="str">
        <f t="shared" si="83"/>
        <v>week</v>
      </c>
      <c r="J436" t="str">
        <f t="shared" si="84"/>
        <v/>
      </c>
      <c r="K436" t="str">
        <f t="shared" si="85"/>
        <v/>
      </c>
      <c r="L436" t="str">
        <f t="shared" si="86"/>
        <v/>
      </c>
      <c r="M436" t="str">
        <f t="shared" si="87"/>
        <v/>
      </c>
      <c r="N436" t="str">
        <f t="shared" si="88"/>
        <v/>
      </c>
      <c r="O436" t="str">
        <f t="shared" si="89"/>
        <v/>
      </c>
      <c r="P436" t="str">
        <f t="shared" si="90"/>
        <v/>
      </c>
    </row>
    <row r="437" spans="1:16">
      <c r="A437" t="s">
        <v>153</v>
      </c>
      <c r="B437">
        <f t="shared" si="78"/>
        <v>2</v>
      </c>
      <c r="C437" t="str" cm="1">
        <f t="array" ref="C437">_xlfn.LET(_xlpm.chars, MID(A437, _xlfn.SEQUENCE(LEN(A437)), 1), _xlpm.keep, IF((_xlpm.chars&gt;="0")*(_xlpm.chars&lt;="9")+(_xlpm.chars&gt;="A")*(_xlpm.chars&lt;="Z")+(_xlpm.chars&gt;="a")*(_xlpm.chars&lt;="z"), _xlpm.chars, ""), _xlfn.CONCAT(_xlpm.keep))</f>
        <v>me</v>
      </c>
      <c r="D437" t="str">
        <f t="shared" si="79"/>
        <v>me</v>
      </c>
      <c r="E437" t="str">
        <v>here</v>
      </c>
      <c r="F437" t="str">
        <f t="shared" si="80"/>
        <v/>
      </c>
      <c r="G437" t="str">
        <f t="shared" si="81"/>
        <v/>
      </c>
      <c r="H437" t="str">
        <f t="shared" si="82"/>
        <v/>
      </c>
      <c r="I437" t="str">
        <f t="shared" si="83"/>
        <v>here</v>
      </c>
      <c r="J437" t="str">
        <f t="shared" si="84"/>
        <v/>
      </c>
      <c r="K437" t="str">
        <f t="shared" si="85"/>
        <v/>
      </c>
      <c r="L437" t="str">
        <f t="shared" si="86"/>
        <v/>
      </c>
      <c r="M437" t="str">
        <f t="shared" si="87"/>
        <v/>
      </c>
      <c r="N437" t="str">
        <f t="shared" si="88"/>
        <v/>
      </c>
      <c r="O437" t="str">
        <f t="shared" si="89"/>
        <v/>
      </c>
      <c r="P437" t="str">
        <f t="shared" si="90"/>
        <v/>
      </c>
    </row>
    <row r="438" spans="1:16">
      <c r="A438" t="s">
        <v>43</v>
      </c>
      <c r="B438">
        <f t="shared" si="78"/>
        <v>2</v>
      </c>
      <c r="C438" t="str" cm="1">
        <f t="array" ref="C438">_xlfn.LET(_xlpm.chars, MID(A438, _xlfn.SEQUENCE(LEN(A438)), 1), _xlpm.keep, IF((_xlpm.chars&gt;="0")*(_xlpm.chars&lt;="9")+(_xlpm.chars&gt;="A")*(_xlpm.chars&lt;="Z")+(_xlpm.chars&gt;="a")*(_xlpm.chars&lt;="z"), _xlpm.chars, ""), _xlfn.CONCAT(_xlpm.keep))</f>
        <v>at</v>
      </c>
      <c r="D438" t="str">
        <f t="shared" si="79"/>
        <v>at</v>
      </c>
      <c r="E438" t="str">
        <v>next</v>
      </c>
      <c r="F438" t="str">
        <f t="shared" si="80"/>
        <v/>
      </c>
      <c r="G438" t="str">
        <f t="shared" si="81"/>
        <v/>
      </c>
      <c r="H438" t="str">
        <f t="shared" si="82"/>
        <v/>
      </c>
      <c r="I438" t="str">
        <f t="shared" si="83"/>
        <v>next</v>
      </c>
      <c r="J438" t="str">
        <f t="shared" si="84"/>
        <v/>
      </c>
      <c r="K438" t="str">
        <f t="shared" si="85"/>
        <v/>
      </c>
      <c r="L438" t="str">
        <f t="shared" si="86"/>
        <v/>
      </c>
      <c r="M438" t="str">
        <f t="shared" si="87"/>
        <v/>
      </c>
      <c r="N438" t="str">
        <f t="shared" si="88"/>
        <v/>
      </c>
      <c r="O438" t="str">
        <f t="shared" si="89"/>
        <v/>
      </c>
      <c r="P438" t="str">
        <f t="shared" si="90"/>
        <v/>
      </c>
    </row>
    <row r="439" spans="1:16">
      <c r="A439" t="s">
        <v>1072</v>
      </c>
      <c r="B439">
        <f t="shared" si="78"/>
        <v>4</v>
      </c>
      <c r="C439" t="str" cm="1">
        <f t="array" ref="C439">_xlfn.LET(_xlpm.chars, MID(A439, _xlfn.SEQUENCE(LEN(A439)), 1), _xlpm.keep, IF((_xlpm.chars&gt;="0")*(_xlpm.chars&lt;="9")+(_xlpm.chars&gt;="A")*(_xlpm.chars&lt;="Z")+(_xlpm.chars&gt;="a")*(_xlpm.chars&lt;="z"), _xlpm.chars, ""), _xlfn.CONCAT(_xlpm.keep))</f>
        <v>kiwi</v>
      </c>
      <c r="D439" t="str">
        <f t="shared" si="79"/>
        <v>kiwi</v>
      </c>
      <c r="E439" t="str">
        <v>luck</v>
      </c>
      <c r="F439" t="str">
        <f t="shared" si="80"/>
        <v/>
      </c>
      <c r="G439" t="str">
        <f t="shared" si="81"/>
        <v/>
      </c>
      <c r="H439" t="str">
        <f t="shared" si="82"/>
        <v/>
      </c>
      <c r="I439" t="str">
        <f t="shared" si="83"/>
        <v>luck</v>
      </c>
      <c r="J439" t="str">
        <f t="shared" si="84"/>
        <v/>
      </c>
      <c r="K439" t="str">
        <f t="shared" si="85"/>
        <v/>
      </c>
      <c r="L439" t="str">
        <f t="shared" si="86"/>
        <v/>
      </c>
      <c r="M439" t="str">
        <f t="shared" si="87"/>
        <v/>
      </c>
      <c r="N439" t="str">
        <f t="shared" si="88"/>
        <v/>
      </c>
      <c r="O439" t="str">
        <f t="shared" si="89"/>
        <v/>
      </c>
      <c r="P439" t="str">
        <f t="shared" si="90"/>
        <v/>
      </c>
    </row>
    <row r="440" spans="1:16">
      <c r="A440" t="s">
        <v>281</v>
      </c>
      <c r="B440">
        <f t="shared" si="78"/>
        <v>2</v>
      </c>
      <c r="C440" t="str" cm="1">
        <f t="array" ref="C440">_xlfn.LET(_xlpm.chars, MID(A440, _xlfn.SEQUENCE(LEN(A440)), 1), _xlpm.keep, IF((_xlpm.chars&gt;="0")*(_xlpm.chars&lt;="9")+(_xlpm.chars&gt;="A")*(_xlpm.chars&lt;="Z")+(_xlpm.chars&gt;="a")*(_xlpm.chars&lt;="z"), _xlpm.chars, ""), _xlfn.CONCAT(_xlpm.keep))</f>
        <v>we</v>
      </c>
      <c r="D440" t="str">
        <f t="shared" si="79"/>
        <v>we</v>
      </c>
      <c r="E440" t="str">
        <v>near</v>
      </c>
      <c r="F440" t="str">
        <f t="shared" si="80"/>
        <v/>
      </c>
      <c r="G440" t="str">
        <f t="shared" si="81"/>
        <v/>
      </c>
      <c r="H440" t="str">
        <f t="shared" si="82"/>
        <v/>
      </c>
      <c r="I440" t="str">
        <f t="shared" si="83"/>
        <v>near</v>
      </c>
      <c r="J440" t="str">
        <f t="shared" si="84"/>
        <v/>
      </c>
      <c r="K440" t="str">
        <f t="shared" si="85"/>
        <v/>
      </c>
      <c r="L440" t="str">
        <f t="shared" si="86"/>
        <v/>
      </c>
      <c r="M440" t="str">
        <f t="shared" si="87"/>
        <v/>
      </c>
      <c r="N440" t="str">
        <f t="shared" si="88"/>
        <v/>
      </c>
      <c r="O440" t="str">
        <f t="shared" si="89"/>
        <v/>
      </c>
      <c r="P440" t="str">
        <f t="shared" si="90"/>
        <v/>
      </c>
    </row>
    <row r="441" spans="1:16">
      <c r="A441" t="s">
        <v>466</v>
      </c>
      <c r="B441">
        <f t="shared" si="78"/>
        <v>3</v>
      </c>
      <c r="C441" t="str" cm="1">
        <f t="array" ref="C441">_xlfn.LET(_xlpm.chars, MID(A441, _xlfn.SEQUENCE(LEN(A441)), 1), _xlpm.keep, IF((_xlpm.chars&gt;="0")*(_xlpm.chars&lt;="9")+(_xlpm.chars&gt;="A")*(_xlpm.chars&lt;="Z")+(_xlpm.chars&gt;="a")*(_xlpm.chars&lt;="z"), _xlpm.chars, ""), _xlfn.CONCAT(_xlpm.keep))</f>
        <v>fun</v>
      </c>
      <c r="D441" t="str">
        <f t="shared" si="79"/>
        <v>fun</v>
      </c>
      <c r="E441" t="str">
        <v>hard</v>
      </c>
      <c r="F441" t="str">
        <f t="shared" si="80"/>
        <v/>
      </c>
      <c r="G441" t="str">
        <f t="shared" si="81"/>
        <v/>
      </c>
      <c r="H441" t="str">
        <f t="shared" si="82"/>
        <v/>
      </c>
      <c r="I441" t="str">
        <f t="shared" si="83"/>
        <v>hard</v>
      </c>
      <c r="J441" t="str">
        <f t="shared" si="84"/>
        <v/>
      </c>
      <c r="K441" t="str">
        <f t="shared" si="85"/>
        <v/>
      </c>
      <c r="L441" t="str">
        <f t="shared" si="86"/>
        <v/>
      </c>
      <c r="M441" t="str">
        <f t="shared" si="87"/>
        <v/>
      </c>
      <c r="N441" t="str">
        <f t="shared" si="88"/>
        <v/>
      </c>
      <c r="O441" t="str">
        <f t="shared" si="89"/>
        <v/>
      </c>
      <c r="P441" t="str">
        <f t="shared" si="90"/>
        <v/>
      </c>
    </row>
    <row r="442" spans="1:16">
      <c r="A442" t="s">
        <v>1187</v>
      </c>
      <c r="B442">
        <f t="shared" si="78"/>
        <v>4</v>
      </c>
      <c r="C442" t="str" cm="1">
        <f t="array" ref="C442">_xlfn.LET(_xlpm.chars, MID(A442, _xlfn.SEQUENCE(LEN(A442)), 1), _xlpm.keep, IF((_xlpm.chars&gt;="0")*(_xlpm.chars&lt;="9")+(_xlpm.chars&gt;="A")*(_xlpm.chars&lt;="Z")+(_xlpm.chars&gt;="a")*(_xlpm.chars&lt;="z"), _xlpm.chars, ""), _xlfn.CONCAT(_xlpm.keep))</f>
        <v>long</v>
      </c>
      <c r="D442" t="str">
        <f t="shared" si="79"/>
        <v>long</v>
      </c>
      <c r="E442" t="str">
        <v>park</v>
      </c>
      <c r="F442" t="str">
        <f t="shared" si="80"/>
        <v/>
      </c>
      <c r="G442" t="str">
        <f t="shared" si="81"/>
        <v/>
      </c>
      <c r="H442" t="str">
        <f t="shared" si="82"/>
        <v/>
      </c>
      <c r="I442" t="str">
        <f t="shared" si="83"/>
        <v>park</v>
      </c>
      <c r="J442" t="str">
        <f t="shared" si="84"/>
        <v/>
      </c>
      <c r="K442" t="str">
        <f t="shared" si="85"/>
        <v/>
      </c>
      <c r="L442" t="str">
        <f t="shared" si="86"/>
        <v/>
      </c>
      <c r="M442" t="str">
        <f t="shared" si="87"/>
        <v/>
      </c>
      <c r="N442" t="str">
        <f t="shared" si="88"/>
        <v/>
      </c>
      <c r="O442" t="str">
        <f t="shared" si="89"/>
        <v/>
      </c>
      <c r="P442" t="str">
        <f t="shared" si="90"/>
        <v/>
      </c>
    </row>
    <row r="443" spans="1:16">
      <c r="A443" t="s">
        <v>1570</v>
      </c>
      <c r="B443">
        <f t="shared" si="78"/>
        <v>4</v>
      </c>
      <c r="C443" t="str" cm="1">
        <f t="array" ref="C443">_xlfn.LET(_xlpm.chars, MID(A443, _xlfn.SEQUENCE(LEN(A443)), 1), _xlpm.keep, IF((_xlpm.chars&gt;="0")*(_xlpm.chars&lt;="9")+(_xlpm.chars&gt;="A")*(_xlpm.chars&lt;="Z")+(_xlpm.chars&gt;="a")*(_xlpm.chars&lt;="z"), _xlpm.chars, ""), _xlfn.CONCAT(_xlpm.keep))</f>
        <v>song</v>
      </c>
      <c r="D443" t="str">
        <f t="shared" si="79"/>
        <v>song</v>
      </c>
      <c r="E443" t="str">
        <v>date</v>
      </c>
      <c r="F443" t="str">
        <f t="shared" si="80"/>
        <v/>
      </c>
      <c r="G443" t="str">
        <f t="shared" si="81"/>
        <v/>
      </c>
      <c r="H443" t="str">
        <f t="shared" si="82"/>
        <v/>
      </c>
      <c r="I443" t="str">
        <f t="shared" si="83"/>
        <v>date</v>
      </c>
      <c r="J443" t="str">
        <f t="shared" si="84"/>
        <v/>
      </c>
      <c r="K443" t="str">
        <f t="shared" si="85"/>
        <v/>
      </c>
      <c r="L443" t="str">
        <f t="shared" si="86"/>
        <v/>
      </c>
      <c r="M443" t="str">
        <f t="shared" si="87"/>
        <v/>
      </c>
      <c r="N443" t="str">
        <f t="shared" si="88"/>
        <v/>
      </c>
      <c r="O443" t="str">
        <f t="shared" si="89"/>
        <v/>
      </c>
      <c r="P443" t="str">
        <f t="shared" si="90"/>
        <v/>
      </c>
    </row>
    <row r="444" spans="1:16">
      <c r="A444" t="s">
        <v>697</v>
      </c>
      <c r="B444">
        <f t="shared" si="78"/>
        <v>4</v>
      </c>
      <c r="C444" t="str" cm="1">
        <f t="array" ref="C444">_xlfn.LET(_xlpm.chars, MID(A444, _xlfn.SEQUENCE(LEN(A444)), 1), _xlpm.keep, IF((_xlpm.chars&gt;="0")*(_xlpm.chars&lt;="9")+(_xlpm.chars&gt;="A")*(_xlpm.chars&lt;="Z")+(_xlpm.chars&gt;="a")*(_xlpm.chars&lt;="z"), _xlpm.chars, ""), _xlfn.CONCAT(_xlpm.keep))</f>
        <v>fine</v>
      </c>
      <c r="D444" t="str">
        <f t="shared" si="79"/>
        <v>fine</v>
      </c>
      <c r="E444" t="str">
        <v>June</v>
      </c>
      <c r="F444" t="str">
        <f t="shared" si="80"/>
        <v/>
      </c>
      <c r="G444" t="str">
        <f t="shared" si="81"/>
        <v/>
      </c>
      <c r="H444" t="str">
        <f t="shared" si="82"/>
        <v/>
      </c>
      <c r="I444" t="str">
        <f t="shared" si="83"/>
        <v>June</v>
      </c>
      <c r="J444" t="str">
        <f t="shared" si="84"/>
        <v/>
      </c>
      <c r="K444" t="str">
        <f t="shared" si="85"/>
        <v/>
      </c>
      <c r="L444" t="str">
        <f t="shared" si="86"/>
        <v/>
      </c>
      <c r="M444" t="str">
        <f t="shared" si="87"/>
        <v/>
      </c>
      <c r="N444" t="str">
        <f t="shared" si="88"/>
        <v/>
      </c>
      <c r="O444" t="str">
        <f t="shared" si="89"/>
        <v/>
      </c>
      <c r="P444" t="str">
        <f t="shared" si="90"/>
        <v/>
      </c>
    </row>
    <row r="445" spans="1:16">
      <c r="A445" t="s">
        <v>1778</v>
      </c>
      <c r="B445">
        <f t="shared" si="78"/>
        <v>3</v>
      </c>
      <c r="C445" t="str" cm="1">
        <f t="array" ref="C445">_xlfn.LET(_xlpm.chars, MID(A445, _xlfn.SEQUENCE(LEN(A445)), 1), _xlpm.keep, IF((_xlpm.chars&gt;="0")*(_xlpm.chars&lt;="9")+(_xlpm.chars&gt;="A")*(_xlpm.chars&lt;="Z")+(_xlpm.chars&gt;="a")*(_xlpm.chars&lt;="z"), _xlpm.chars, ""), _xlfn.CONCAT(_xlpm.keep))</f>
        <v>pet</v>
      </c>
      <c r="D445" t="str">
        <f t="shared" si="79"/>
        <v>pet</v>
      </c>
      <c r="E445" t="str">
        <v>July</v>
      </c>
      <c r="F445" t="str">
        <f t="shared" si="80"/>
        <v/>
      </c>
      <c r="G445" t="str">
        <f t="shared" si="81"/>
        <v/>
      </c>
      <c r="H445" t="str">
        <f t="shared" si="82"/>
        <v/>
      </c>
      <c r="I445" t="str">
        <f t="shared" si="83"/>
        <v>July</v>
      </c>
      <c r="J445" t="str">
        <f t="shared" si="84"/>
        <v/>
      </c>
      <c r="K445" t="str">
        <f t="shared" si="85"/>
        <v/>
      </c>
      <c r="L445" t="str">
        <f t="shared" si="86"/>
        <v/>
      </c>
      <c r="M445" t="str">
        <f t="shared" si="87"/>
        <v/>
      </c>
      <c r="N445" t="str">
        <f t="shared" si="88"/>
        <v/>
      </c>
      <c r="O445" t="str">
        <f t="shared" si="89"/>
        <v/>
      </c>
      <c r="P445" t="str">
        <f t="shared" si="90"/>
        <v/>
      </c>
    </row>
    <row r="446" spans="1:16">
      <c r="A446" t="s">
        <v>1591</v>
      </c>
      <c r="B446">
        <f t="shared" si="78"/>
        <v>4</v>
      </c>
      <c r="C446" t="str" cm="1">
        <f t="array" ref="C446">_xlfn.LET(_xlpm.chars, MID(A446, _xlfn.SEQUENCE(LEN(A446)), 1), _xlpm.keep, IF((_xlpm.chars&gt;="0")*(_xlpm.chars&lt;="9")+(_xlpm.chars&gt;="A")*(_xlpm.chars&lt;="Z")+(_xlpm.chars&gt;="a")*(_xlpm.chars&lt;="z"), _xlpm.chars, ""), _xlfn.CONCAT(_xlpm.keep))</f>
        <v>stop</v>
      </c>
      <c r="D446" t="str">
        <f t="shared" si="79"/>
        <v>stop</v>
      </c>
      <c r="E446" t="str">
        <v>game</v>
      </c>
      <c r="F446" t="str">
        <f t="shared" si="80"/>
        <v/>
      </c>
      <c r="G446" t="str">
        <f t="shared" si="81"/>
        <v/>
      </c>
      <c r="H446" t="str">
        <f t="shared" si="82"/>
        <v/>
      </c>
      <c r="I446" t="str">
        <f t="shared" si="83"/>
        <v>game</v>
      </c>
      <c r="J446" t="str">
        <f t="shared" si="84"/>
        <v/>
      </c>
      <c r="K446" t="str">
        <f t="shared" si="85"/>
        <v/>
      </c>
      <c r="L446" t="str">
        <f t="shared" si="86"/>
        <v/>
      </c>
      <c r="M446" t="str">
        <f t="shared" si="87"/>
        <v/>
      </c>
      <c r="N446" t="str">
        <f t="shared" si="88"/>
        <v/>
      </c>
      <c r="O446" t="str">
        <f t="shared" si="89"/>
        <v/>
      </c>
      <c r="P446" t="str">
        <f t="shared" si="90"/>
        <v/>
      </c>
    </row>
    <row r="447" spans="1:16">
      <c r="A447" t="s">
        <v>386</v>
      </c>
      <c r="B447">
        <f t="shared" si="78"/>
        <v>3</v>
      </c>
      <c r="C447" t="str" cm="1">
        <f t="array" ref="C447">_xlfn.LET(_xlpm.chars, MID(A447, _xlfn.SEQUENCE(LEN(A447)), 1), _xlpm.keep, IF((_xlpm.chars&gt;="0")*(_xlpm.chars&lt;="9")+(_xlpm.chars&gt;="A")*(_xlpm.chars&lt;="Z")+(_xlpm.chars&gt;="a")*(_xlpm.chars&lt;="z"), _xlpm.chars, ""), _xlfn.CONCAT(_xlpm.keep))</f>
        <v>eat</v>
      </c>
      <c r="D447" t="str">
        <f t="shared" si="79"/>
        <v>eat</v>
      </c>
      <c r="E447" t="str">
        <v>girl</v>
      </c>
      <c r="F447" t="str">
        <f t="shared" si="80"/>
        <v/>
      </c>
      <c r="G447" t="str">
        <f t="shared" si="81"/>
        <v/>
      </c>
      <c r="H447" t="str">
        <f t="shared" si="82"/>
        <v/>
      </c>
      <c r="I447" t="str">
        <f t="shared" si="83"/>
        <v>girl</v>
      </c>
      <c r="J447" t="str">
        <f t="shared" si="84"/>
        <v/>
      </c>
      <c r="K447" t="str">
        <f t="shared" si="85"/>
        <v/>
      </c>
      <c r="L447" t="str">
        <f t="shared" si="86"/>
        <v/>
      </c>
      <c r="M447" t="str">
        <f t="shared" si="87"/>
        <v/>
      </c>
      <c r="N447" t="str">
        <f t="shared" si="88"/>
        <v/>
      </c>
      <c r="O447" t="str">
        <f t="shared" si="89"/>
        <v/>
      </c>
      <c r="P447" t="str">
        <f t="shared" si="90"/>
        <v/>
      </c>
    </row>
    <row r="448" spans="1:16">
      <c r="A448" t="s">
        <v>891</v>
      </c>
      <c r="B448">
        <f t="shared" si="78"/>
        <v>3</v>
      </c>
      <c r="C448" t="str" cm="1">
        <f t="array" ref="C448">_xlfn.LET(_xlpm.chars, MID(A448, _xlfn.SEQUENCE(LEN(A448)), 1), _xlpm.keep, IF((_xlpm.chars&gt;="0")*(_xlpm.chars&lt;="9")+(_xlpm.chars&gt;="A")*(_xlpm.chars&lt;="Z")+(_xlpm.chars&gt;="a")*(_xlpm.chars&lt;="z"), _xlpm.chars, ""), _xlfn.CONCAT(_xlpm.keep))</f>
        <v>sad</v>
      </c>
      <c r="D448" t="str">
        <f t="shared" si="79"/>
        <v>sad</v>
      </c>
      <c r="E448" t="str">
        <v>star</v>
      </c>
      <c r="F448" t="str">
        <f t="shared" si="80"/>
        <v/>
      </c>
      <c r="G448" t="str">
        <f t="shared" si="81"/>
        <v/>
      </c>
      <c r="H448" t="str">
        <f t="shared" si="82"/>
        <v/>
      </c>
      <c r="I448" t="str">
        <f t="shared" si="83"/>
        <v>star</v>
      </c>
      <c r="J448" t="str">
        <f t="shared" si="84"/>
        <v/>
      </c>
      <c r="K448" t="str">
        <f t="shared" si="85"/>
        <v/>
      </c>
      <c r="L448" t="str">
        <f t="shared" si="86"/>
        <v/>
      </c>
      <c r="M448" t="str">
        <f t="shared" si="87"/>
        <v/>
      </c>
      <c r="N448" t="str">
        <f t="shared" si="88"/>
        <v/>
      </c>
      <c r="O448" t="str">
        <f t="shared" si="89"/>
        <v/>
      </c>
      <c r="P448" t="str">
        <f t="shared" si="90"/>
        <v/>
      </c>
    </row>
    <row r="449" spans="1:16">
      <c r="A449" t="s">
        <v>1779</v>
      </c>
      <c r="B449">
        <f t="shared" si="78"/>
        <v>3</v>
      </c>
      <c r="C449" t="str" cm="1">
        <f t="array" ref="C449">_xlfn.LET(_xlpm.chars, MID(A449, _xlfn.SEQUENCE(LEN(A449)), 1), _xlpm.keep, IF((_xlpm.chars&gt;="0")*(_xlpm.chars&lt;="9")+(_xlpm.chars&gt;="A")*(_xlpm.chars&lt;="Z")+(_xlpm.chars&gt;="a")*(_xlpm.chars&lt;="z"), _xlpm.chars, ""), _xlfn.CONCAT(_xlpm.keep))</f>
        <v>eel</v>
      </c>
      <c r="D449" t="str">
        <f t="shared" si="79"/>
        <v>eel</v>
      </c>
      <c r="E449" t="str">
        <v>town</v>
      </c>
      <c r="F449" t="str">
        <f t="shared" si="80"/>
        <v/>
      </c>
      <c r="G449" t="str">
        <f t="shared" si="81"/>
        <v/>
      </c>
      <c r="H449" t="str">
        <f t="shared" si="82"/>
        <v/>
      </c>
      <c r="I449" t="str">
        <f t="shared" si="83"/>
        <v>town</v>
      </c>
      <c r="J449" t="str">
        <f t="shared" si="84"/>
        <v/>
      </c>
      <c r="K449" t="str">
        <f t="shared" si="85"/>
        <v/>
      </c>
      <c r="L449" t="str">
        <f t="shared" si="86"/>
        <v/>
      </c>
      <c r="M449" t="str">
        <f t="shared" si="87"/>
        <v/>
      </c>
      <c r="N449" t="str">
        <f t="shared" si="88"/>
        <v/>
      </c>
      <c r="O449" t="str">
        <f t="shared" si="89"/>
        <v/>
      </c>
      <c r="P449" t="str">
        <f t="shared" si="90"/>
        <v/>
      </c>
    </row>
    <row r="450" spans="1:16">
      <c r="A450" t="s">
        <v>790</v>
      </c>
      <c r="B450">
        <f t="shared" si="78"/>
        <v>4</v>
      </c>
      <c r="C450" t="str" cm="1">
        <f t="array" ref="C450">_xlfn.LET(_xlpm.chars, MID(A450, _xlfn.SEQUENCE(LEN(A450)), 1), _xlpm.keep, IF((_xlpm.chars&gt;="0")*(_xlpm.chars&lt;="9")+(_xlpm.chars&gt;="A")*(_xlpm.chars&lt;="Z")+(_xlpm.chars&gt;="a")*(_xlpm.chars&lt;="z"), _xlpm.chars, ""), _xlfn.CONCAT(_xlpm.keep))</f>
        <v>gift</v>
      </c>
      <c r="D450" t="str">
        <f t="shared" si="79"/>
        <v>gift</v>
      </c>
      <c r="E450" t="str">
        <v>fall</v>
      </c>
      <c r="F450" t="str">
        <f t="shared" si="80"/>
        <v/>
      </c>
      <c r="G450" t="str">
        <f t="shared" si="81"/>
        <v/>
      </c>
      <c r="H450" t="str">
        <f t="shared" si="82"/>
        <v/>
      </c>
      <c r="I450" t="str">
        <f t="shared" si="83"/>
        <v>fall</v>
      </c>
      <c r="J450" t="str">
        <f t="shared" si="84"/>
        <v/>
      </c>
      <c r="K450" t="str">
        <f t="shared" si="85"/>
        <v/>
      </c>
      <c r="L450" t="str">
        <f t="shared" si="86"/>
        <v/>
      </c>
      <c r="M450" t="str">
        <f t="shared" si="87"/>
        <v/>
      </c>
      <c r="N450" t="str">
        <f t="shared" si="88"/>
        <v/>
      </c>
      <c r="O450" t="str">
        <f t="shared" si="89"/>
        <v/>
      </c>
      <c r="P450" t="str">
        <f t="shared" si="90"/>
        <v/>
      </c>
    </row>
    <row r="451" spans="1:16">
      <c r="A451" t="s">
        <v>689</v>
      </c>
      <c r="B451">
        <f t="shared" ref="B451:B514" si="91">LEN(A451)</f>
        <v>3</v>
      </c>
      <c r="C451" t="str" cm="1">
        <f t="array" ref="C451">_xlfn.LET(_xlpm.chars, MID(A451, _xlfn.SEQUENCE(LEN(A451)), 1), _xlpm.keep, IF((_xlpm.chars&gt;="0")*(_xlpm.chars&lt;="9")+(_xlpm.chars&gt;="A")*(_xlpm.chars&lt;="Z")+(_xlpm.chars&gt;="a")*(_xlpm.chars&lt;="z"), _xlpm.chars, ""), _xlfn.CONCAT(_xlpm.keep))</f>
        <v>man</v>
      </c>
      <c r="D451" t="str">
        <f t="shared" ref="D451:D514" si="92">IF(C451=A451,C451,"")</f>
        <v>man</v>
      </c>
      <c r="E451" t="str">
        <v>bake</v>
      </c>
      <c r="F451" t="str">
        <f t="shared" ref="F451:F514" si="93">IF(LEN($E451)=1,$E451,"")</f>
        <v/>
      </c>
      <c r="G451" t="str">
        <f t="shared" ref="G451:G514" si="94">IF(LEN($E451)=2,$E451,"")</f>
        <v/>
      </c>
      <c r="H451" t="str">
        <f t="shared" ref="H451:H514" si="95">IF(LEN($E451)=3,$E451,"")</f>
        <v/>
      </c>
      <c r="I451" t="str">
        <f t="shared" ref="I451:I514" si="96">IF(LEN($E451)=4,$E451,"")</f>
        <v>bake</v>
      </c>
      <c r="J451" t="str">
        <f t="shared" ref="J451:J514" si="97">IF(LEN($E451)=5,$E451,"")</f>
        <v/>
      </c>
      <c r="K451" t="str">
        <f t="shared" ref="K451:K514" si="98">IF(LEN($E451)=6,$E451,"")</f>
        <v/>
      </c>
      <c r="L451" t="str">
        <f t="shared" ref="L451:L514" si="99">IF(LEN($E451)=7,$E451,"")</f>
        <v/>
      </c>
      <c r="M451" t="str">
        <f t="shared" ref="M451:M514" si="100">IF(LEN($E451)=8,$E451,"")</f>
        <v/>
      </c>
      <c r="N451" t="str">
        <f t="shared" ref="N451:N514" si="101">IF(LEN($E451)=9,$E451,"")</f>
        <v/>
      </c>
      <c r="O451" t="str">
        <f t="shared" ref="O451:O514" si="102">IF(LEN($E451)=10,$E451,"")</f>
        <v/>
      </c>
      <c r="P451" t="str">
        <f t="shared" ref="P451:P514" si="103">IF(LEN($E451)&gt;=11,$E451,"")</f>
        <v/>
      </c>
    </row>
    <row r="452" spans="1:16">
      <c r="A452" t="s">
        <v>256</v>
      </c>
      <c r="B452">
        <f t="shared" si="91"/>
        <v>5</v>
      </c>
      <c r="C452" t="str" cm="1">
        <f t="array" ref="C452">_xlfn.LET(_xlpm.chars, MID(A452, _xlfn.SEQUENCE(LEN(A452)), 1), _xlpm.keep, IF((_xlpm.chars&gt;="0")*(_xlpm.chars&lt;="9")+(_xlpm.chars&gt;="A")*(_xlpm.chars&lt;="Z")+(_xlpm.chars&gt;="a")*(_xlpm.chars&lt;="z"), _xlpm.chars, ""), _xlfn.CONCAT(_xlpm.keep))</f>
        <v>bench</v>
      </c>
      <c r="D452" t="str">
        <f t="shared" si="92"/>
        <v>bench</v>
      </c>
      <c r="E452" t="str">
        <v>ball</v>
      </c>
      <c r="F452" t="str">
        <f t="shared" si="93"/>
        <v/>
      </c>
      <c r="G452" t="str">
        <f t="shared" si="94"/>
        <v/>
      </c>
      <c r="H452" t="str">
        <f t="shared" si="95"/>
        <v/>
      </c>
      <c r="I452" t="str">
        <f t="shared" si="96"/>
        <v>ball</v>
      </c>
      <c r="J452" t="str">
        <f t="shared" si="97"/>
        <v/>
      </c>
      <c r="K452" t="str">
        <f t="shared" si="98"/>
        <v/>
      </c>
      <c r="L452" t="str">
        <f t="shared" si="99"/>
        <v/>
      </c>
      <c r="M452" t="str">
        <f t="shared" si="100"/>
        <v/>
      </c>
      <c r="N452" t="str">
        <f t="shared" si="101"/>
        <v/>
      </c>
      <c r="O452" t="str">
        <f t="shared" si="102"/>
        <v/>
      </c>
      <c r="P452" t="str">
        <f t="shared" si="103"/>
        <v/>
      </c>
    </row>
    <row r="453" spans="1:16">
      <c r="A453" t="s">
        <v>1075</v>
      </c>
      <c r="B453">
        <f t="shared" si="91"/>
        <v>7</v>
      </c>
      <c r="C453" t="str" cm="1">
        <f t="array" ref="C453">_xlfn.LET(_xlpm.chars, MID(A453, _xlfn.SEQUENCE(LEN(A453)), 1), _xlpm.keep, IF((_xlpm.chars&gt;="0")*(_xlpm.chars&lt;="9")+(_xlpm.chars&gt;="A")*(_xlpm.chars&lt;="Z")+(_xlpm.chars&gt;="a")*(_xlpm.chars&lt;="z"), _xlpm.chars, ""), _xlfn.CONCAT(_xlpm.keep))</f>
        <v>picture</v>
      </c>
      <c r="D453" t="str">
        <f t="shared" si="92"/>
        <v>picture</v>
      </c>
      <c r="E453" t="str">
        <v>they</v>
      </c>
      <c r="F453" t="str">
        <f t="shared" si="93"/>
        <v/>
      </c>
      <c r="G453" t="str">
        <f t="shared" si="94"/>
        <v/>
      </c>
      <c r="H453" t="str">
        <f t="shared" si="95"/>
        <v/>
      </c>
      <c r="I453" t="str">
        <f t="shared" si="96"/>
        <v>they</v>
      </c>
      <c r="J453" t="str">
        <f t="shared" si="97"/>
        <v/>
      </c>
      <c r="K453" t="str">
        <f t="shared" si="98"/>
        <v/>
      </c>
      <c r="L453" t="str">
        <f t="shared" si="99"/>
        <v/>
      </c>
      <c r="M453" t="str">
        <f t="shared" si="100"/>
        <v/>
      </c>
      <c r="N453" t="str">
        <f t="shared" si="101"/>
        <v/>
      </c>
      <c r="O453" t="str">
        <f t="shared" si="102"/>
        <v/>
      </c>
      <c r="P453" t="str">
        <f t="shared" si="103"/>
        <v/>
      </c>
    </row>
    <row r="454" spans="1:16">
      <c r="A454" t="s">
        <v>1780</v>
      </c>
      <c r="B454">
        <f t="shared" si="91"/>
        <v>6</v>
      </c>
      <c r="C454" t="str" cm="1">
        <f t="array" ref="C454">_xlfn.LET(_xlpm.chars, MID(A454, _xlfn.SEQUENCE(LEN(A454)), 1), _xlpm.keep, IF((_xlpm.chars&gt;="0")*(_xlpm.chars&lt;="9")+(_xlpm.chars&gt;="A")*(_xlpm.chars&lt;="Z")+(_xlpm.chars&gt;="a")*(_xlpm.chars&lt;="z"), _xlpm.chars, ""), _xlfn.CONCAT(_xlpm.keep))</f>
        <v>basket</v>
      </c>
      <c r="D454" t="str">
        <f t="shared" si="92"/>
        <v>basket</v>
      </c>
      <c r="E454" t="str">
        <v>many</v>
      </c>
      <c r="F454" t="str">
        <f t="shared" si="93"/>
        <v/>
      </c>
      <c r="G454" t="str">
        <f t="shared" si="94"/>
        <v/>
      </c>
      <c r="H454" t="str">
        <f t="shared" si="95"/>
        <v/>
      </c>
      <c r="I454" t="str">
        <f t="shared" si="96"/>
        <v>many</v>
      </c>
      <c r="J454" t="str">
        <f t="shared" si="97"/>
        <v/>
      </c>
      <c r="K454" t="str">
        <f t="shared" si="98"/>
        <v/>
      </c>
      <c r="L454" t="str">
        <f t="shared" si="99"/>
        <v/>
      </c>
      <c r="M454" t="str">
        <f t="shared" si="100"/>
        <v/>
      </c>
      <c r="N454" t="str">
        <f t="shared" si="101"/>
        <v/>
      </c>
      <c r="O454" t="str">
        <f t="shared" si="102"/>
        <v/>
      </c>
      <c r="P454" t="str">
        <f t="shared" si="103"/>
        <v/>
      </c>
    </row>
    <row r="455" spans="1:16">
      <c r="A455" t="s">
        <v>901</v>
      </c>
      <c r="B455">
        <f t="shared" si="91"/>
        <v>7</v>
      </c>
      <c r="C455" t="str" cm="1">
        <f t="array" ref="C455">_xlfn.LET(_xlpm.chars, MID(A455, _xlfn.SEQUENCE(LEN(A455)), 1), _xlpm.keep, IF((_xlpm.chars&gt;="0")*(_xlpm.chars&lt;="9")+(_xlpm.chars&gt;="A")*(_xlpm.chars&lt;="Z")+(_xlpm.chars&gt;="a")*(_xlpm.chars&lt;="z"), _xlpm.chars, ""), _xlfn.CONCAT(_xlpm.keep))</f>
        <v>kitchen</v>
      </c>
      <c r="D455" t="str">
        <f t="shared" si="92"/>
        <v>kitchen</v>
      </c>
      <c r="E455" t="str">
        <v>noon</v>
      </c>
      <c r="F455" t="str">
        <f t="shared" si="93"/>
        <v/>
      </c>
      <c r="G455" t="str">
        <f t="shared" si="94"/>
        <v/>
      </c>
      <c r="H455" t="str">
        <f t="shared" si="95"/>
        <v/>
      </c>
      <c r="I455" t="str">
        <f t="shared" si="96"/>
        <v>noon</v>
      </c>
      <c r="J455" t="str">
        <f t="shared" si="97"/>
        <v/>
      </c>
      <c r="K455" t="str">
        <f t="shared" si="98"/>
        <v/>
      </c>
      <c r="L455" t="str">
        <f t="shared" si="99"/>
        <v/>
      </c>
      <c r="M455" t="str">
        <f t="shared" si="100"/>
        <v/>
      </c>
      <c r="N455" t="str">
        <f t="shared" si="101"/>
        <v/>
      </c>
      <c r="O455" t="str">
        <f t="shared" si="102"/>
        <v/>
      </c>
      <c r="P455" t="str">
        <f t="shared" si="103"/>
        <v/>
      </c>
    </row>
    <row r="456" spans="1:16">
      <c r="A456" t="s">
        <v>1583</v>
      </c>
      <c r="B456">
        <f t="shared" si="91"/>
        <v>5</v>
      </c>
      <c r="C456" t="str" cm="1">
        <f t="array" ref="C456">_xlfn.LET(_xlpm.chars, MID(A456, _xlfn.SEQUENCE(LEN(A456)), 1), _xlpm.keep, IF((_xlpm.chars&gt;="0")*(_xlpm.chars&lt;="9")+(_xlpm.chars&gt;="A")*(_xlpm.chars&lt;="Z")+(_xlpm.chars&gt;="a")*(_xlpm.chars&lt;="z"), _xlpm.chars, ""), _xlfn.CONCAT(_xlpm.keep))</f>
        <v>table</v>
      </c>
      <c r="D456" t="str">
        <f t="shared" si="92"/>
        <v>table</v>
      </c>
      <c r="E456" t="str">
        <v>last</v>
      </c>
      <c r="F456" t="str">
        <f t="shared" si="93"/>
        <v/>
      </c>
      <c r="G456" t="str">
        <f t="shared" si="94"/>
        <v/>
      </c>
      <c r="H456" t="str">
        <f t="shared" si="95"/>
        <v/>
      </c>
      <c r="I456" t="str">
        <f t="shared" si="96"/>
        <v>last</v>
      </c>
      <c r="J456" t="str">
        <f t="shared" si="97"/>
        <v/>
      </c>
      <c r="K456" t="str">
        <f t="shared" si="98"/>
        <v/>
      </c>
      <c r="L456" t="str">
        <f t="shared" si="99"/>
        <v/>
      </c>
      <c r="M456" t="str">
        <f t="shared" si="100"/>
        <v/>
      </c>
      <c r="N456" t="str">
        <f t="shared" si="101"/>
        <v/>
      </c>
      <c r="O456" t="str">
        <f t="shared" si="102"/>
        <v/>
      </c>
      <c r="P456" t="str">
        <f t="shared" si="103"/>
        <v/>
      </c>
    </row>
    <row r="457" spans="1:16">
      <c r="A457" t="s">
        <v>44</v>
      </c>
      <c r="B457">
        <f t="shared" si="91"/>
        <v>3</v>
      </c>
      <c r="C457" t="str" cm="1">
        <f t="array" ref="C457">_xlfn.LET(_xlpm.chars, MID(A457, _xlfn.SEQUENCE(LEN(A457)), 1), _xlpm.keep, IF((_xlpm.chars&gt;="0")*(_xlpm.chars&lt;="9")+(_xlpm.chars&gt;="A")*(_xlpm.chars&lt;="Z")+(_xlpm.chars&gt;="a")*(_xlpm.chars&lt;="z"), _xlpm.chars, ""), _xlfn.CONCAT(_xlpm.keep))</f>
        <v>all</v>
      </c>
      <c r="D457" t="str">
        <f t="shared" si="92"/>
        <v>all</v>
      </c>
      <c r="E457" t="str">
        <v>like</v>
      </c>
      <c r="F457" t="str">
        <f t="shared" si="93"/>
        <v/>
      </c>
      <c r="G457" t="str">
        <f t="shared" si="94"/>
        <v/>
      </c>
      <c r="H457" t="str">
        <f t="shared" si="95"/>
        <v/>
      </c>
      <c r="I457" t="str">
        <f t="shared" si="96"/>
        <v>like</v>
      </c>
      <c r="J457" t="str">
        <f t="shared" si="97"/>
        <v/>
      </c>
      <c r="K457" t="str">
        <f t="shared" si="98"/>
        <v/>
      </c>
      <c r="L457" t="str">
        <f t="shared" si="99"/>
        <v/>
      </c>
      <c r="M457" t="str">
        <f t="shared" si="100"/>
        <v/>
      </c>
      <c r="N457" t="str">
        <f t="shared" si="101"/>
        <v/>
      </c>
      <c r="O457" t="str">
        <f t="shared" si="102"/>
        <v/>
      </c>
      <c r="P457" t="str">
        <f t="shared" si="103"/>
        <v/>
      </c>
    </row>
    <row r="458" spans="1:16">
      <c r="A458" t="s">
        <v>1292</v>
      </c>
      <c r="B458">
        <f t="shared" si="91"/>
        <v>6</v>
      </c>
      <c r="C458" t="str" cm="1">
        <f t="array" ref="C458">_xlfn.LET(_xlpm.chars, MID(A458, _xlfn.SEQUENCE(LEN(A458)), 1), _xlpm.keep, IF((_xlpm.chars&gt;="0")*(_xlpm.chars&lt;="9")+(_xlpm.chars&gt;="A")*(_xlpm.chars&lt;="Z")+(_xlpm.chars&gt;="a")*(_xlpm.chars&lt;="z"), _xlpm.chars, ""), _xlfn.CONCAT(_xlpm.keep))</f>
        <v>poster</v>
      </c>
      <c r="D458" t="str">
        <f t="shared" si="92"/>
        <v>poster</v>
      </c>
      <c r="E458" t="str">
        <v>time</v>
      </c>
      <c r="F458" t="str">
        <f t="shared" si="93"/>
        <v/>
      </c>
      <c r="G458" t="str">
        <f t="shared" si="94"/>
        <v/>
      </c>
      <c r="H458" t="str">
        <f t="shared" si="95"/>
        <v/>
      </c>
      <c r="I458" t="str">
        <f t="shared" si="96"/>
        <v>time</v>
      </c>
      <c r="J458" t="str">
        <f t="shared" si="97"/>
        <v/>
      </c>
      <c r="K458" t="str">
        <f t="shared" si="98"/>
        <v/>
      </c>
      <c r="L458" t="str">
        <f t="shared" si="99"/>
        <v/>
      </c>
      <c r="M458" t="str">
        <f t="shared" si="100"/>
        <v/>
      </c>
      <c r="N458" t="str">
        <f t="shared" si="101"/>
        <v/>
      </c>
      <c r="O458" t="str">
        <f t="shared" si="102"/>
        <v/>
      </c>
      <c r="P458" t="str">
        <f t="shared" si="103"/>
        <v/>
      </c>
    </row>
    <row r="459" spans="1:16">
      <c r="A459" t="s">
        <v>14</v>
      </c>
      <c r="B459">
        <f t="shared" si="91"/>
        <v>3</v>
      </c>
      <c r="C459" t="str" cm="1">
        <f t="array" ref="C459">_xlfn.LET(_xlpm.chars, MID(A459, _xlfn.SEQUENCE(LEN(A459)), 1), _xlpm.keep, IF((_xlpm.chars&gt;="0")*(_xlpm.chars&lt;="9")+(_xlpm.chars&gt;="A")*(_xlpm.chars&lt;="Z")+(_xlpm.chars&gt;="a")*(_xlpm.chars&lt;="z"), _xlpm.chars, ""), _xlfn.CONCAT(_xlpm.keep))</f>
        <v>age</v>
      </c>
      <c r="D459" t="str">
        <f t="shared" si="92"/>
        <v>age</v>
      </c>
      <c r="E459" t="str">
        <v/>
      </c>
      <c r="F459" t="str">
        <f t="shared" si="93"/>
        <v/>
      </c>
      <c r="G459" t="str">
        <f t="shared" si="94"/>
        <v/>
      </c>
      <c r="H459" t="str">
        <f t="shared" si="95"/>
        <v/>
      </c>
      <c r="I459" t="str">
        <f t="shared" si="96"/>
        <v/>
      </c>
      <c r="J459" t="str">
        <f t="shared" si="97"/>
        <v/>
      </c>
      <c r="K459" t="str">
        <f t="shared" si="98"/>
        <v/>
      </c>
      <c r="L459" t="str">
        <f t="shared" si="99"/>
        <v/>
      </c>
      <c r="M459" t="str">
        <f t="shared" si="100"/>
        <v/>
      </c>
      <c r="N459" t="str">
        <f t="shared" si="101"/>
        <v/>
      </c>
      <c r="O459" t="str">
        <f t="shared" si="102"/>
        <v/>
      </c>
      <c r="P459" t="str">
        <f t="shared" si="103"/>
        <v/>
      </c>
    </row>
    <row r="460" spans="1:16">
      <c r="A460" t="s">
        <v>1203</v>
      </c>
      <c r="B460">
        <f t="shared" si="91"/>
        <v>5</v>
      </c>
      <c r="C460" t="str" cm="1">
        <f t="array" ref="C460">_xlfn.LET(_xlpm.chars, MID(A460, _xlfn.SEQUENCE(LEN(A460)), 1), _xlpm.keep, IF((_xlpm.chars&gt;="0")*(_xlpm.chars&lt;="9")+(_xlpm.chars&gt;="A")*(_xlpm.chars&lt;="Z")+(_xlpm.chars&gt;="a")*(_xlpm.chars&lt;="z"), _xlpm.chars, ""), _xlfn.CONCAT(_xlpm.keep))</f>
        <v>movie</v>
      </c>
      <c r="D460" t="str">
        <f t="shared" si="92"/>
        <v>movie</v>
      </c>
      <c r="E460" t="str">
        <v/>
      </c>
      <c r="F460" t="str">
        <f t="shared" si="93"/>
        <v/>
      </c>
      <c r="G460" t="str">
        <f t="shared" si="94"/>
        <v/>
      </c>
      <c r="H460" t="str">
        <f t="shared" si="95"/>
        <v/>
      </c>
      <c r="I460" t="str">
        <f t="shared" si="96"/>
        <v/>
      </c>
      <c r="J460" t="str">
        <f t="shared" si="97"/>
        <v/>
      </c>
      <c r="K460" t="str">
        <f t="shared" si="98"/>
        <v/>
      </c>
      <c r="L460" t="str">
        <f t="shared" si="99"/>
        <v/>
      </c>
      <c r="M460" t="str">
        <f t="shared" si="100"/>
        <v/>
      </c>
      <c r="N460" t="str">
        <f t="shared" si="101"/>
        <v/>
      </c>
      <c r="O460" t="str">
        <f t="shared" si="102"/>
        <v/>
      </c>
      <c r="P460" t="str">
        <f t="shared" si="103"/>
        <v/>
      </c>
    </row>
    <row r="461" spans="1:16">
      <c r="A461" t="s">
        <v>1321</v>
      </c>
      <c r="B461">
        <f t="shared" si="91"/>
        <v>7</v>
      </c>
      <c r="C461" t="str" cm="1">
        <f t="array" ref="C461">_xlfn.LET(_xlpm.chars, MID(A461, _xlfn.SEQUENCE(LEN(A461)), 1), _xlpm.keep, IF((_xlpm.chars&gt;="0")*(_xlpm.chars&lt;="9")+(_xlpm.chars&gt;="A")*(_xlpm.chars&lt;="Z")+(_xlpm.chars&gt;="a")*(_xlpm.chars&lt;="z"), _xlpm.chars, ""), _xlfn.CONCAT(_xlpm.keep))</f>
        <v>student</v>
      </c>
      <c r="D461" t="str">
        <f t="shared" si="92"/>
        <v>student</v>
      </c>
      <c r="E461" t="str">
        <v>what</v>
      </c>
      <c r="F461" t="str">
        <f t="shared" si="93"/>
        <v/>
      </c>
      <c r="G461" t="str">
        <f t="shared" si="94"/>
        <v/>
      </c>
      <c r="H461" t="str">
        <f t="shared" si="95"/>
        <v/>
      </c>
      <c r="I461" t="str">
        <f t="shared" si="96"/>
        <v>what</v>
      </c>
      <c r="J461" t="str">
        <f t="shared" si="97"/>
        <v/>
      </c>
      <c r="K461" t="str">
        <f t="shared" si="98"/>
        <v/>
      </c>
      <c r="L461" t="str">
        <f t="shared" si="99"/>
        <v/>
      </c>
      <c r="M461" t="str">
        <f t="shared" si="100"/>
        <v/>
      </c>
      <c r="N461" t="str">
        <f t="shared" si="101"/>
        <v/>
      </c>
      <c r="O461" t="str">
        <f t="shared" si="102"/>
        <v/>
      </c>
      <c r="P461" t="str">
        <f t="shared" si="103"/>
        <v/>
      </c>
    </row>
    <row r="462" spans="1:16">
      <c r="A462" t="s">
        <v>1290</v>
      </c>
      <c r="B462">
        <f t="shared" si="91"/>
        <v>4</v>
      </c>
      <c r="C462" t="str" cm="1">
        <f t="array" ref="C462">_xlfn.LET(_xlpm.chars, MID(A462, _xlfn.SEQUENCE(LEN(A462)), 1), _xlpm.keep, IF((_xlpm.chars&gt;="0")*(_xlpm.chars&lt;="9")+(_xlpm.chars&gt;="A")*(_xlpm.chars&lt;="Z")+(_xlpm.chars&gt;="a")*(_xlpm.chars&lt;="z"), _xlpm.chars, ""), _xlfn.CONCAT(_xlpm.keep))</f>
        <v>much</v>
      </c>
      <c r="D462" t="str">
        <f t="shared" si="92"/>
        <v>much</v>
      </c>
      <c r="E462" t="str">
        <v>this</v>
      </c>
      <c r="F462" t="str">
        <f t="shared" si="93"/>
        <v/>
      </c>
      <c r="G462" t="str">
        <f t="shared" si="94"/>
        <v/>
      </c>
      <c r="H462" t="str">
        <f t="shared" si="95"/>
        <v/>
      </c>
      <c r="I462" t="str">
        <f t="shared" si="96"/>
        <v>this</v>
      </c>
      <c r="J462" t="str">
        <f t="shared" si="97"/>
        <v/>
      </c>
      <c r="K462" t="str">
        <f t="shared" si="98"/>
        <v/>
      </c>
      <c r="L462" t="str">
        <f t="shared" si="99"/>
        <v/>
      </c>
      <c r="M462" t="str">
        <f t="shared" si="100"/>
        <v/>
      </c>
      <c r="N462" t="str">
        <f t="shared" si="101"/>
        <v/>
      </c>
      <c r="O462" t="str">
        <f t="shared" si="102"/>
        <v/>
      </c>
      <c r="P462" t="str">
        <f t="shared" si="103"/>
        <v/>
      </c>
    </row>
    <row r="463" spans="1:16">
      <c r="A463" t="s">
        <v>1313</v>
      </c>
      <c r="B463">
        <f t="shared" si="91"/>
        <v>7</v>
      </c>
      <c r="C463" t="str" cm="1">
        <f t="array" ref="C463">_xlfn.LET(_xlpm.chars, MID(A463, _xlfn.SEQUENCE(LEN(A463)), 1), _xlpm.keep, IF((_xlpm.chars&gt;="0")*(_xlpm.chars&lt;="9")+(_xlpm.chars&gt;="A")*(_xlpm.chars&lt;="Z")+(_xlpm.chars&gt;="a")*(_xlpm.chars&lt;="z"), _xlpm.chars, ""), _xlfn.CONCAT(_xlpm.keep))</f>
        <v>starter</v>
      </c>
      <c r="D463" t="str">
        <f t="shared" si="92"/>
        <v>starter</v>
      </c>
      <c r="E463" t="str">
        <v>kiwi</v>
      </c>
      <c r="F463" t="str">
        <f t="shared" si="93"/>
        <v/>
      </c>
      <c r="G463" t="str">
        <f t="shared" si="94"/>
        <v/>
      </c>
      <c r="H463" t="str">
        <f t="shared" si="95"/>
        <v/>
      </c>
      <c r="I463" t="str">
        <f t="shared" si="96"/>
        <v>kiwi</v>
      </c>
      <c r="J463" t="str">
        <f t="shared" si="97"/>
        <v/>
      </c>
      <c r="K463" t="str">
        <f t="shared" si="98"/>
        <v/>
      </c>
      <c r="L463" t="str">
        <f t="shared" si="99"/>
        <v/>
      </c>
      <c r="M463" t="str">
        <f t="shared" si="100"/>
        <v/>
      </c>
      <c r="N463" t="str">
        <f t="shared" si="101"/>
        <v/>
      </c>
      <c r="O463" t="str">
        <f t="shared" si="102"/>
        <v/>
      </c>
      <c r="P463" t="str">
        <f t="shared" si="103"/>
        <v/>
      </c>
    </row>
    <row r="464" spans="1:16">
      <c r="A464" t="s">
        <v>840</v>
      </c>
      <c r="B464">
        <f t="shared" si="91"/>
        <v>6</v>
      </c>
      <c r="C464" t="str" cm="1">
        <f t="array" ref="C464">_xlfn.LET(_xlpm.chars, MID(A464, _xlfn.SEQUENCE(LEN(A464)), 1), _xlpm.keep, IF((_xlpm.chars&gt;="0")*(_xlpm.chars&lt;="9")+(_xlpm.chars&gt;="A")*(_xlpm.chars&lt;="Z")+(_xlpm.chars&gt;="a")*(_xlpm.chars&lt;="z"), _xlpm.chars, ""), _xlfn.CONCAT(_xlpm.keep))</f>
        <v>famous</v>
      </c>
      <c r="D464" t="str">
        <f t="shared" si="92"/>
        <v>famous</v>
      </c>
      <c r="E464" t="str">
        <v>turn</v>
      </c>
      <c r="F464" t="str">
        <f t="shared" si="93"/>
        <v/>
      </c>
      <c r="G464" t="str">
        <f t="shared" si="94"/>
        <v/>
      </c>
      <c r="H464" t="str">
        <f t="shared" si="95"/>
        <v/>
      </c>
      <c r="I464" t="str">
        <f t="shared" si="96"/>
        <v>turn</v>
      </c>
      <c r="J464" t="str">
        <f t="shared" si="97"/>
        <v/>
      </c>
      <c r="K464" t="str">
        <f t="shared" si="98"/>
        <v/>
      </c>
      <c r="L464" t="str">
        <f t="shared" si="99"/>
        <v/>
      </c>
      <c r="M464" t="str">
        <f t="shared" si="100"/>
        <v/>
      </c>
      <c r="N464" t="str">
        <f t="shared" si="101"/>
        <v/>
      </c>
      <c r="O464" t="str">
        <f t="shared" si="102"/>
        <v/>
      </c>
      <c r="P464" t="str">
        <f t="shared" si="103"/>
        <v/>
      </c>
    </row>
    <row r="465" spans="1:16">
      <c r="A465" t="s">
        <v>1614</v>
      </c>
      <c r="B465">
        <f t="shared" si="91"/>
        <v>4</v>
      </c>
      <c r="C465" t="str" cm="1">
        <f t="array" ref="C465">_xlfn.LET(_xlpm.chars, MID(A465, _xlfn.SEQUENCE(LEN(A465)), 1), _xlpm.keep, IF((_xlpm.chars&gt;="0")*(_xlpm.chars&lt;="9")+(_xlpm.chars&gt;="A")*(_xlpm.chars&lt;="Z")+(_xlpm.chars&gt;="a")*(_xlpm.chars&lt;="z"), _xlpm.chars, ""), _xlfn.CONCAT(_xlpm.keep))</f>
        <v>tell</v>
      </c>
      <c r="D465" t="str">
        <f t="shared" si="92"/>
        <v>tell</v>
      </c>
      <c r="E465" t="str">
        <v>look</v>
      </c>
      <c r="F465" t="str">
        <f t="shared" si="93"/>
        <v/>
      </c>
      <c r="G465" t="str">
        <f t="shared" si="94"/>
        <v/>
      </c>
      <c r="H465" t="str">
        <f t="shared" si="95"/>
        <v/>
      </c>
      <c r="I465" t="str">
        <f t="shared" si="96"/>
        <v>look</v>
      </c>
      <c r="J465" t="str">
        <f t="shared" si="97"/>
        <v/>
      </c>
      <c r="K465" t="str">
        <f t="shared" si="98"/>
        <v/>
      </c>
      <c r="L465" t="str">
        <f t="shared" si="99"/>
        <v/>
      </c>
      <c r="M465" t="str">
        <f t="shared" si="100"/>
        <v/>
      </c>
      <c r="N465" t="str">
        <f t="shared" si="101"/>
        <v/>
      </c>
      <c r="O465" t="str">
        <f t="shared" si="102"/>
        <v/>
      </c>
      <c r="P465" t="str">
        <f t="shared" si="103"/>
        <v/>
      </c>
    </row>
    <row r="466" spans="1:16">
      <c r="A466" t="s">
        <v>1781</v>
      </c>
      <c r="B466">
        <f t="shared" si="91"/>
        <v>17</v>
      </c>
      <c r="C466" t="str" cm="1">
        <f t="array" ref="C466">_xlfn.LET(_xlpm.chars, MID(A466, _xlfn.SEQUENCE(LEN(A466)), 1), _xlpm.keep, IF((_xlpm.chars&gt;="0")*(_xlpm.chars&lt;="9")+(_xlpm.chars&gt;="A")*(_xlpm.chars&lt;="Z")+(_xlpm.chars&gt;="a")*(_xlpm.chars&lt;="z"), _xlpm.chars, ""), _xlfn.CONCAT(_xlpm.keep))</f>
        <v>elementaryschool</v>
      </c>
      <c r="D466" t="str">
        <f t="shared" si="92"/>
        <v/>
      </c>
      <c r="E466" t="str">
        <v>kiwi</v>
      </c>
      <c r="F466" t="str">
        <f t="shared" si="93"/>
        <v/>
      </c>
      <c r="G466" t="str">
        <f t="shared" si="94"/>
        <v/>
      </c>
      <c r="H466" t="str">
        <f t="shared" si="95"/>
        <v/>
      </c>
      <c r="I466" t="str">
        <f t="shared" si="96"/>
        <v>kiwi</v>
      </c>
      <c r="J466" t="str">
        <f t="shared" si="97"/>
        <v/>
      </c>
      <c r="K466" t="str">
        <f t="shared" si="98"/>
        <v/>
      </c>
      <c r="L466" t="str">
        <f t="shared" si="99"/>
        <v/>
      </c>
      <c r="M466" t="str">
        <f t="shared" si="100"/>
        <v/>
      </c>
      <c r="N466" t="str">
        <f t="shared" si="101"/>
        <v/>
      </c>
      <c r="O466" t="str">
        <f t="shared" si="102"/>
        <v/>
      </c>
      <c r="P466" t="str">
        <f t="shared" si="103"/>
        <v/>
      </c>
    </row>
    <row r="467" spans="1:16">
      <c r="A467" t="s">
        <v>1329</v>
      </c>
      <c r="B467">
        <f t="shared" si="91"/>
        <v>7</v>
      </c>
      <c r="C467" t="str" cm="1">
        <f t="array" ref="C467">_xlfn.LET(_xlpm.chars, MID(A467, _xlfn.SEQUENCE(LEN(A467)), 1), _xlpm.keep, IF((_xlpm.chars&gt;="0")*(_xlpm.chars&lt;="9")+(_xlpm.chars&gt;="A")*(_xlpm.chars&lt;="Z")+(_xlpm.chars&gt;="a")*(_xlpm.chars&lt;="z"), _xlpm.chars, ""), _xlfn.CONCAT(_xlpm.keep))</f>
        <v>subject</v>
      </c>
      <c r="D467" t="str">
        <f t="shared" si="92"/>
        <v>subject</v>
      </c>
      <c r="E467" t="str">
        <v>long</v>
      </c>
      <c r="F467" t="str">
        <f t="shared" si="93"/>
        <v/>
      </c>
      <c r="G467" t="str">
        <f t="shared" si="94"/>
        <v/>
      </c>
      <c r="H467" t="str">
        <f t="shared" si="95"/>
        <v/>
      </c>
      <c r="I467" t="str">
        <f t="shared" si="96"/>
        <v>long</v>
      </c>
      <c r="J467" t="str">
        <f t="shared" si="97"/>
        <v/>
      </c>
      <c r="K467" t="str">
        <f t="shared" si="98"/>
        <v/>
      </c>
      <c r="L467" t="str">
        <f t="shared" si="99"/>
        <v/>
      </c>
      <c r="M467" t="str">
        <f t="shared" si="100"/>
        <v/>
      </c>
      <c r="N467" t="str">
        <f t="shared" si="101"/>
        <v/>
      </c>
      <c r="O467" t="str">
        <f t="shared" si="102"/>
        <v/>
      </c>
      <c r="P467" t="str">
        <f t="shared" si="103"/>
        <v/>
      </c>
    </row>
    <row r="468" spans="1:16">
      <c r="A468" t="s">
        <v>1782</v>
      </c>
      <c r="B468">
        <f t="shared" si="91"/>
        <v>18</v>
      </c>
      <c r="C468" t="str" cm="1">
        <f t="array" ref="C468">_xlfn.LET(_xlpm.chars, MID(A468, _xlfn.SEQUENCE(LEN(A468)), 1), _xlpm.keep, IF((_xlpm.chars&gt;="0")*(_xlpm.chars&lt;="9")+(_xlpm.chars&gt;="A")*(_xlpm.chars&lt;="Z")+(_xlpm.chars&gt;="a")*(_xlpm.chars&lt;="z"), _xlpm.chars, ""), _xlfn.CONCAT(_xlpm.keep))</f>
        <v>juniorhighschool</v>
      </c>
      <c r="D468" t="str">
        <f t="shared" si="92"/>
        <v/>
      </c>
      <c r="E468" t="str">
        <v>song</v>
      </c>
      <c r="F468" t="str">
        <f t="shared" si="93"/>
        <v/>
      </c>
      <c r="G468" t="str">
        <f t="shared" si="94"/>
        <v/>
      </c>
      <c r="H468" t="str">
        <f t="shared" si="95"/>
        <v/>
      </c>
      <c r="I468" t="str">
        <f t="shared" si="96"/>
        <v>song</v>
      </c>
      <c r="J468" t="str">
        <f t="shared" si="97"/>
        <v/>
      </c>
      <c r="K468" t="str">
        <f t="shared" si="98"/>
        <v/>
      </c>
      <c r="L468" t="str">
        <f t="shared" si="99"/>
        <v/>
      </c>
      <c r="M468" t="str">
        <f t="shared" si="100"/>
        <v/>
      </c>
      <c r="N468" t="str">
        <f t="shared" si="101"/>
        <v/>
      </c>
      <c r="O468" t="str">
        <f t="shared" si="102"/>
        <v/>
      </c>
      <c r="P468" t="str">
        <f t="shared" si="103"/>
        <v/>
      </c>
    </row>
    <row r="469" spans="1:16">
      <c r="A469" t="s">
        <v>733</v>
      </c>
      <c r="B469">
        <f t="shared" si="91"/>
        <v>5</v>
      </c>
      <c r="C469" t="str" cm="1">
        <f t="array" ref="C469">_xlfn.LET(_xlpm.chars, MID(A469, _xlfn.SEQUENCE(LEN(A469)), 1), _xlpm.keep, IF((_xlpm.chars&gt;="0")*(_xlpm.chars&lt;="9")+(_xlpm.chars&gt;="A")*(_xlpm.chars&lt;="Z")+(_xlpm.chars&gt;="a")*(_xlpm.chars&lt;="z"), _xlpm.chars, ""), _xlfn.CONCAT(_xlpm.keep))</f>
        <v>every</v>
      </c>
      <c r="D469" t="str">
        <f t="shared" si="92"/>
        <v>every</v>
      </c>
      <c r="E469" t="str">
        <v>fine</v>
      </c>
      <c r="F469" t="str">
        <f t="shared" si="93"/>
        <v/>
      </c>
      <c r="G469" t="str">
        <f t="shared" si="94"/>
        <v/>
      </c>
      <c r="H469" t="str">
        <f t="shared" si="95"/>
        <v/>
      </c>
      <c r="I469" t="str">
        <f t="shared" si="96"/>
        <v>fine</v>
      </c>
      <c r="J469" t="str">
        <f t="shared" si="97"/>
        <v/>
      </c>
      <c r="K469" t="str">
        <f t="shared" si="98"/>
        <v/>
      </c>
      <c r="L469" t="str">
        <f t="shared" si="99"/>
        <v/>
      </c>
      <c r="M469" t="str">
        <f t="shared" si="100"/>
        <v/>
      </c>
      <c r="N469" t="str">
        <f t="shared" si="101"/>
        <v/>
      </c>
      <c r="O469" t="str">
        <f t="shared" si="102"/>
        <v/>
      </c>
      <c r="P469" t="str">
        <f t="shared" si="103"/>
        <v/>
      </c>
    </row>
    <row r="470" spans="1:16">
      <c r="A470" t="s">
        <v>174</v>
      </c>
      <c r="B470">
        <f t="shared" si="91"/>
        <v>3</v>
      </c>
      <c r="C470" t="str" cm="1">
        <f t="array" ref="C470">_xlfn.LET(_xlpm.chars, MID(A470, _xlfn.SEQUENCE(LEN(A470)), 1), _xlpm.keep, IF((_xlpm.chars&gt;="0")*(_xlpm.chars&lt;="9")+(_xlpm.chars&gt;="A")*(_xlpm.chars&lt;="Z")+(_xlpm.chars&gt;="a")*(_xlpm.chars&lt;="z"), _xlpm.chars, ""), _xlfn.CONCAT(_xlpm.keep))</f>
        <v>big</v>
      </c>
      <c r="D470" t="str">
        <f t="shared" si="92"/>
        <v>big</v>
      </c>
      <c r="E470" t="str">
        <v>stop</v>
      </c>
      <c r="F470" t="str">
        <f t="shared" si="93"/>
        <v/>
      </c>
      <c r="G470" t="str">
        <f t="shared" si="94"/>
        <v/>
      </c>
      <c r="H470" t="str">
        <f t="shared" si="95"/>
        <v/>
      </c>
      <c r="I470" t="str">
        <f t="shared" si="96"/>
        <v>stop</v>
      </c>
      <c r="J470" t="str">
        <f t="shared" si="97"/>
        <v/>
      </c>
      <c r="K470" t="str">
        <f t="shared" si="98"/>
        <v/>
      </c>
      <c r="L470" t="str">
        <f t="shared" si="99"/>
        <v/>
      </c>
      <c r="M470" t="str">
        <f t="shared" si="100"/>
        <v/>
      </c>
      <c r="N470" t="str">
        <f t="shared" si="101"/>
        <v/>
      </c>
      <c r="O470" t="str">
        <f t="shared" si="102"/>
        <v/>
      </c>
      <c r="P470" t="str">
        <f t="shared" si="103"/>
        <v/>
      </c>
    </row>
    <row r="471" spans="1:16">
      <c r="A471" t="s">
        <v>1280</v>
      </c>
      <c r="B471">
        <f t="shared" si="91"/>
        <v>6</v>
      </c>
      <c r="C471" t="str" cm="1">
        <f t="array" ref="C471">_xlfn.LET(_xlpm.chars, MID(A471, _xlfn.SEQUENCE(LEN(A471)), 1), _xlpm.keep, IF((_xlpm.chars&gt;="0")*(_xlpm.chars&lt;="9")+(_xlpm.chars&gt;="A")*(_xlpm.chars&lt;="Z")+(_xlpm.chars&gt;="a")*(_xlpm.chars&lt;="z"), _xlpm.chars, ""), _xlfn.CONCAT(_xlpm.keep))</f>
        <v>player</v>
      </c>
      <c r="D471" t="str">
        <f t="shared" si="92"/>
        <v>player</v>
      </c>
      <c r="E471" t="str">
        <v>gift</v>
      </c>
      <c r="F471" t="str">
        <f t="shared" si="93"/>
        <v/>
      </c>
      <c r="G471" t="str">
        <f t="shared" si="94"/>
        <v/>
      </c>
      <c r="H471" t="str">
        <f t="shared" si="95"/>
        <v/>
      </c>
      <c r="I471" t="str">
        <f t="shared" si="96"/>
        <v>gift</v>
      </c>
      <c r="J471" t="str">
        <f t="shared" si="97"/>
        <v/>
      </c>
      <c r="K471" t="str">
        <f t="shared" si="98"/>
        <v/>
      </c>
      <c r="L471" t="str">
        <f t="shared" si="99"/>
        <v/>
      </c>
      <c r="M471" t="str">
        <f t="shared" si="100"/>
        <v/>
      </c>
      <c r="N471" t="str">
        <f t="shared" si="101"/>
        <v/>
      </c>
      <c r="O471" t="str">
        <f t="shared" si="102"/>
        <v/>
      </c>
      <c r="P471" t="str">
        <f t="shared" si="103"/>
        <v/>
      </c>
    </row>
    <row r="472" spans="1:16">
      <c r="A472" t="s">
        <v>1783</v>
      </c>
      <c r="B472">
        <f t="shared" si="91"/>
        <v>9</v>
      </c>
      <c r="C472" t="str" cm="1">
        <f t="array" ref="C472">_xlfn.LET(_xlpm.chars, MID(A472, _xlfn.SEQUENCE(LEN(A472)), 1), _xlpm.keep, IF((_xlpm.chars&gt;="0")*(_xlpm.chars&lt;="9")+(_xlpm.chars&gt;="A")*(_xlpm.chars&lt;="Z")+(_xlpm.chars&gt;="a")*(_xlpm.chars&lt;="z"), _xlpm.chars, ""), _xlfn.CONCAT(_xlpm.keep))</f>
        <v>verymuch</v>
      </c>
      <c r="D472" t="str">
        <f t="shared" si="92"/>
        <v/>
      </c>
      <c r="E472" t="str">
        <v>much</v>
      </c>
      <c r="F472" t="str">
        <f t="shared" si="93"/>
        <v/>
      </c>
      <c r="G472" t="str">
        <f t="shared" si="94"/>
        <v/>
      </c>
      <c r="H472" t="str">
        <f t="shared" si="95"/>
        <v/>
      </c>
      <c r="I472" t="str">
        <f t="shared" si="96"/>
        <v>much</v>
      </c>
      <c r="J472" t="str">
        <f t="shared" si="97"/>
        <v/>
      </c>
      <c r="K472" t="str">
        <f t="shared" si="98"/>
        <v/>
      </c>
      <c r="L472" t="str">
        <f t="shared" si="99"/>
        <v/>
      </c>
      <c r="M472" t="str">
        <f t="shared" si="100"/>
        <v/>
      </c>
      <c r="N472" t="str">
        <f t="shared" si="101"/>
        <v/>
      </c>
      <c r="O472" t="str">
        <f t="shared" si="102"/>
        <v/>
      </c>
      <c r="P472" t="str">
        <f t="shared" si="103"/>
        <v/>
      </c>
    </row>
    <row r="473" spans="1:16">
      <c r="A473" t="s">
        <v>1784</v>
      </c>
      <c r="B473">
        <f t="shared" si="91"/>
        <v>9</v>
      </c>
      <c r="C473" t="str" cm="1">
        <f t="array" ref="C473">_xlfn.LET(_xlpm.chars, MID(A473, _xlfn.SEQUENCE(LEN(A473)), 1), _xlpm.keep, IF((_xlpm.chars&gt;="0")*(_xlpm.chars&lt;="9")+(_xlpm.chars&gt;="A")*(_xlpm.chars&lt;="Z")+(_xlpm.chars&gt;="a")*(_xlpm.chars&lt;="z"), _xlpm.chars, ""), _xlfn.CONCAT(_xlpm.keep))</f>
        <v>everyday</v>
      </c>
      <c r="D473" t="str">
        <f t="shared" si="92"/>
        <v/>
      </c>
      <c r="E473" t="str">
        <v>tell</v>
      </c>
      <c r="F473" t="str">
        <f t="shared" si="93"/>
        <v/>
      </c>
      <c r="G473" t="str">
        <f t="shared" si="94"/>
        <v/>
      </c>
      <c r="H473" t="str">
        <f t="shared" si="95"/>
        <v/>
      </c>
      <c r="I473" t="str">
        <f t="shared" si="96"/>
        <v>tell</v>
      </c>
      <c r="J473" t="str">
        <f t="shared" si="97"/>
        <v/>
      </c>
      <c r="K473" t="str">
        <f t="shared" si="98"/>
        <v/>
      </c>
      <c r="L473" t="str">
        <f t="shared" si="99"/>
        <v/>
      </c>
      <c r="M473" t="str">
        <f t="shared" si="100"/>
        <v/>
      </c>
      <c r="N473" t="str">
        <f t="shared" si="101"/>
        <v/>
      </c>
      <c r="O473" t="str">
        <f t="shared" si="102"/>
        <v/>
      </c>
      <c r="P473" t="str">
        <f t="shared" si="103"/>
        <v/>
      </c>
    </row>
    <row r="474" spans="1:16">
      <c r="A474" t="s">
        <v>535</v>
      </c>
      <c r="B474">
        <f t="shared" si="91"/>
        <v>8</v>
      </c>
      <c r="C474" t="str" cm="1">
        <f t="array" ref="C474">_xlfn.LET(_xlpm.chars, MID(A474, _xlfn.SEQUENCE(LEN(A474)), 1), _xlpm.keep, IF((_xlpm.chars&gt;="0")*(_xlpm.chars&lt;="9")+(_xlpm.chars&gt;="A")*(_xlpm.chars&lt;="Z")+(_xlpm.chars&gt;="a")*(_xlpm.chars&lt;="z"), _xlpm.chars, ""), _xlfn.CONCAT(_xlpm.keep))</f>
        <v>favorite</v>
      </c>
      <c r="D474" t="str">
        <f t="shared" si="92"/>
        <v>favorite</v>
      </c>
      <c r="E474" t="str">
        <v>tour</v>
      </c>
      <c r="F474" t="str">
        <f t="shared" si="93"/>
        <v/>
      </c>
      <c r="G474" t="str">
        <f t="shared" si="94"/>
        <v/>
      </c>
      <c r="H474" t="str">
        <f t="shared" si="95"/>
        <v/>
      </c>
      <c r="I474" t="str">
        <f t="shared" si="96"/>
        <v>tour</v>
      </c>
      <c r="J474" t="str">
        <f t="shared" si="97"/>
        <v/>
      </c>
      <c r="K474" t="str">
        <f t="shared" si="98"/>
        <v/>
      </c>
      <c r="L474" t="str">
        <f t="shared" si="99"/>
        <v/>
      </c>
      <c r="M474" t="str">
        <f t="shared" si="100"/>
        <v/>
      </c>
      <c r="N474" t="str">
        <f t="shared" si="101"/>
        <v/>
      </c>
      <c r="O474" t="str">
        <f t="shared" si="102"/>
        <v/>
      </c>
      <c r="P474" t="str">
        <f t="shared" si="103"/>
        <v/>
      </c>
    </row>
    <row r="475" spans="1:16">
      <c r="A475" t="s">
        <v>183</v>
      </c>
      <c r="B475">
        <f t="shared" si="91"/>
        <v>2</v>
      </c>
      <c r="C475" t="str" cm="1">
        <f t="array" ref="C475">_xlfn.LET(_xlpm.chars, MID(A475, _xlfn.SEQUENCE(LEN(A475)), 1), _xlpm.keep, IF((_xlpm.chars&gt;="0")*(_xlpm.chars&lt;="9")+(_xlpm.chars&gt;="A")*(_xlpm.chars&lt;="Z")+(_xlpm.chars&gt;="a")*(_xlpm.chars&lt;="z"), _xlpm.chars, ""), _xlfn.CONCAT(_xlpm.keep))</f>
        <v>of</v>
      </c>
      <c r="D475" t="str">
        <f t="shared" si="92"/>
        <v>of</v>
      </c>
      <c r="E475" t="str">
        <v>blog</v>
      </c>
      <c r="F475" t="str">
        <f t="shared" si="93"/>
        <v/>
      </c>
      <c r="G475" t="str">
        <f t="shared" si="94"/>
        <v/>
      </c>
      <c r="H475" t="str">
        <f t="shared" si="95"/>
        <v/>
      </c>
      <c r="I475" t="str">
        <f t="shared" si="96"/>
        <v>blog</v>
      </c>
      <c r="J475" t="str">
        <f t="shared" si="97"/>
        <v/>
      </c>
      <c r="K475" t="str">
        <f t="shared" si="98"/>
        <v/>
      </c>
      <c r="L475" t="str">
        <f t="shared" si="99"/>
        <v/>
      </c>
      <c r="M475" t="str">
        <f t="shared" si="100"/>
        <v/>
      </c>
      <c r="N475" t="str">
        <f t="shared" si="101"/>
        <v/>
      </c>
      <c r="O475" t="str">
        <f t="shared" si="102"/>
        <v/>
      </c>
      <c r="P475" t="str">
        <f t="shared" si="103"/>
        <v/>
      </c>
    </row>
    <row r="476" spans="1:16">
      <c r="A476" t="s">
        <v>33</v>
      </c>
      <c r="B476">
        <f t="shared" si="91"/>
        <v>2</v>
      </c>
      <c r="C476" t="str" cm="1">
        <f t="array" ref="C476">_xlfn.LET(_xlpm.chars, MID(A476, _xlfn.SEQUENCE(LEN(A476)), 1), _xlpm.keep, IF((_xlpm.chars&gt;="0")*(_xlpm.chars&lt;="9")+(_xlpm.chars&gt;="A")*(_xlpm.chars&lt;="Z")+(_xlpm.chars&gt;="a")*(_xlpm.chars&lt;="z"), _xlpm.chars, ""), _xlfn.CONCAT(_xlpm.keep))</f>
        <v>as</v>
      </c>
      <c r="D476" t="str">
        <f t="shared" si="92"/>
        <v>as</v>
      </c>
      <c r="E476" t="str">
        <v>spot</v>
      </c>
      <c r="F476" t="str">
        <f t="shared" si="93"/>
        <v/>
      </c>
      <c r="G476" t="str">
        <f t="shared" si="94"/>
        <v/>
      </c>
      <c r="H476" t="str">
        <f t="shared" si="95"/>
        <v/>
      </c>
      <c r="I476" t="str">
        <f t="shared" si="96"/>
        <v>spot</v>
      </c>
      <c r="J476" t="str">
        <f t="shared" si="97"/>
        <v/>
      </c>
      <c r="K476" t="str">
        <f t="shared" si="98"/>
        <v/>
      </c>
      <c r="L476" t="str">
        <f t="shared" si="99"/>
        <v/>
      </c>
      <c r="M476" t="str">
        <f t="shared" si="100"/>
        <v/>
      </c>
      <c r="N476" t="str">
        <f t="shared" si="101"/>
        <v/>
      </c>
      <c r="O476" t="str">
        <f t="shared" si="102"/>
        <v/>
      </c>
      <c r="P476" t="str">
        <f t="shared" si="103"/>
        <v/>
      </c>
    </row>
    <row r="477" spans="1:16">
      <c r="A477" t="s">
        <v>1640</v>
      </c>
      <c r="B477">
        <f t="shared" si="91"/>
        <v>4</v>
      </c>
      <c r="C477" t="str" cm="1">
        <f t="array" ref="C477">_xlfn.LET(_xlpm.chars, MID(A477, _xlfn.SEQUENCE(LEN(A477)), 1), _xlpm.keep, IF((_xlpm.chars&gt;="0")*(_xlpm.chars&lt;="9")+(_xlpm.chars&gt;="A")*(_xlpm.chars&lt;="Z")+(_xlpm.chars&gt;="a")*(_xlpm.chars&lt;="z"), _xlpm.chars, ""), _xlfn.CONCAT(_xlpm.keep))</f>
        <v>tour</v>
      </c>
      <c r="D477" t="str">
        <f t="shared" si="92"/>
        <v>tour</v>
      </c>
      <c r="E477" t="str">
        <v>year</v>
      </c>
      <c r="F477" t="str">
        <f t="shared" si="93"/>
        <v/>
      </c>
      <c r="G477" t="str">
        <f t="shared" si="94"/>
        <v/>
      </c>
      <c r="H477" t="str">
        <f t="shared" si="95"/>
        <v/>
      </c>
      <c r="I477" t="str">
        <f t="shared" si="96"/>
        <v>year</v>
      </c>
      <c r="J477" t="str">
        <f t="shared" si="97"/>
        <v/>
      </c>
      <c r="K477" t="str">
        <f t="shared" si="98"/>
        <v/>
      </c>
      <c r="L477" t="str">
        <f t="shared" si="99"/>
        <v/>
      </c>
      <c r="M477" t="str">
        <f t="shared" si="100"/>
        <v/>
      </c>
      <c r="N477" t="str">
        <f t="shared" si="101"/>
        <v/>
      </c>
      <c r="O477" t="str">
        <f t="shared" si="102"/>
        <v/>
      </c>
      <c r="P477" t="str">
        <f t="shared" si="103"/>
        <v/>
      </c>
    </row>
    <row r="478" spans="1:16">
      <c r="A478" t="s">
        <v>917</v>
      </c>
      <c r="B478">
        <f t="shared" si="91"/>
        <v>5</v>
      </c>
      <c r="C478" t="str" cm="1">
        <f t="array" ref="C478">_xlfn.LET(_xlpm.chars, MID(A478, _xlfn.SEQUENCE(LEN(A478)), 1), _xlpm.keep, IF((_xlpm.chars&gt;="0")*(_xlpm.chars&lt;="9")+(_xlpm.chars&gt;="A")*(_xlpm.chars&lt;="Z")+(_xlpm.chars&gt;="a")*(_xlpm.chars&lt;="z"), _xlpm.chars, ""), _xlfn.CONCAT(_xlpm.keep))</f>
        <v>guide</v>
      </c>
      <c r="D478" t="str">
        <f t="shared" si="92"/>
        <v>guide</v>
      </c>
      <c r="E478" t="str">
        <v>work</v>
      </c>
      <c r="F478" t="str">
        <f t="shared" si="93"/>
        <v/>
      </c>
      <c r="G478" t="str">
        <f t="shared" si="94"/>
        <v/>
      </c>
      <c r="H478" t="str">
        <f t="shared" si="95"/>
        <v/>
      </c>
      <c r="I478" t="str">
        <f t="shared" si="96"/>
        <v>work</v>
      </c>
      <c r="J478" t="str">
        <f t="shared" si="97"/>
        <v/>
      </c>
      <c r="K478" t="str">
        <f t="shared" si="98"/>
        <v/>
      </c>
      <c r="L478" t="str">
        <f t="shared" si="99"/>
        <v/>
      </c>
      <c r="M478" t="str">
        <f t="shared" si="100"/>
        <v/>
      </c>
      <c r="N478" t="str">
        <f t="shared" si="101"/>
        <v/>
      </c>
      <c r="O478" t="str">
        <f t="shared" si="102"/>
        <v/>
      </c>
      <c r="P478" t="str">
        <f t="shared" si="103"/>
        <v/>
      </c>
    </row>
    <row r="479" spans="1:16">
      <c r="A479" t="s">
        <v>1704</v>
      </c>
      <c r="B479">
        <f t="shared" si="91"/>
        <v>5</v>
      </c>
      <c r="C479" t="str" cm="1">
        <f t="array" ref="C479">_xlfn.LET(_xlpm.chars, MID(A479, _xlfn.SEQUENCE(LEN(A479)), 1), _xlpm.keep, IF((_xlpm.chars&gt;="0")*(_xlpm.chars&lt;="9")+(_xlpm.chars&gt;="A")*(_xlpm.chars&lt;="Z")+(_xlpm.chars&gt;="a")*(_xlpm.chars&lt;="z"), _xlpm.chars, ""), _xlfn.CONCAT(_xlpm.keep))</f>
        <v>write</v>
      </c>
      <c r="D479" t="str">
        <f t="shared" si="92"/>
        <v>write</v>
      </c>
      <c r="E479" t="str">
        <v>does</v>
      </c>
      <c r="F479" t="str">
        <f t="shared" si="93"/>
        <v/>
      </c>
      <c r="G479" t="str">
        <f t="shared" si="94"/>
        <v/>
      </c>
      <c r="H479" t="str">
        <f t="shared" si="95"/>
        <v/>
      </c>
      <c r="I479" t="str">
        <f t="shared" si="96"/>
        <v>does</v>
      </c>
      <c r="J479" t="str">
        <f t="shared" si="97"/>
        <v/>
      </c>
      <c r="K479" t="str">
        <f t="shared" si="98"/>
        <v/>
      </c>
      <c r="L479" t="str">
        <f t="shared" si="99"/>
        <v/>
      </c>
      <c r="M479" t="str">
        <f t="shared" si="100"/>
        <v/>
      </c>
      <c r="N479" t="str">
        <f t="shared" si="101"/>
        <v/>
      </c>
      <c r="O479" t="str">
        <f t="shared" si="102"/>
        <v/>
      </c>
      <c r="P479" t="str">
        <f t="shared" si="103"/>
        <v/>
      </c>
    </row>
    <row r="480" spans="1:16">
      <c r="A480" t="s">
        <v>195</v>
      </c>
      <c r="B480">
        <f t="shared" si="91"/>
        <v>4</v>
      </c>
      <c r="C480" t="str" cm="1">
        <f t="array" ref="C480">_xlfn.LET(_xlpm.chars, MID(A480, _xlfn.SEQUENCE(LEN(A480)), 1), _xlpm.keep, IF((_xlpm.chars&gt;="0")*(_xlpm.chars&lt;="9")+(_xlpm.chars&gt;="A")*(_xlpm.chars&lt;="Z")+(_xlpm.chars&gt;="a")*(_xlpm.chars&lt;="z"), _xlpm.chars, ""), _xlfn.CONCAT(_xlpm.keep))</f>
        <v>blog</v>
      </c>
      <c r="D480" t="str">
        <f t="shared" si="92"/>
        <v>blog</v>
      </c>
      <c r="E480" t="str">
        <v>surf</v>
      </c>
      <c r="F480" t="str">
        <f t="shared" si="93"/>
        <v/>
      </c>
      <c r="G480" t="str">
        <f t="shared" si="94"/>
        <v/>
      </c>
      <c r="H480" t="str">
        <f t="shared" si="95"/>
        <v/>
      </c>
      <c r="I480" t="str">
        <f t="shared" si="96"/>
        <v>surf</v>
      </c>
      <c r="J480" t="str">
        <f t="shared" si="97"/>
        <v/>
      </c>
      <c r="K480" t="str">
        <f t="shared" si="98"/>
        <v/>
      </c>
      <c r="L480" t="str">
        <f t="shared" si="99"/>
        <v/>
      </c>
      <c r="M480" t="str">
        <f t="shared" si="100"/>
        <v/>
      </c>
      <c r="N480" t="str">
        <f t="shared" si="101"/>
        <v/>
      </c>
      <c r="O480" t="str">
        <f t="shared" si="102"/>
        <v/>
      </c>
      <c r="P480" t="str">
        <f t="shared" si="103"/>
        <v/>
      </c>
    </row>
    <row r="481" spans="1:16">
      <c r="A481" t="s">
        <v>1103</v>
      </c>
      <c r="B481">
        <f t="shared" si="91"/>
        <v>5</v>
      </c>
      <c r="C481" t="str" cm="1">
        <f t="array" ref="C481">_xlfn.LET(_xlpm.chars, MID(A481, _xlfn.SEQUENCE(LEN(A481)), 1), _xlpm.keep, IF((_xlpm.chars&gt;="0")*(_xlpm.chars&lt;="9")+(_xlpm.chars&gt;="A")*(_xlpm.chars&lt;="Z")+(_xlpm.chars&gt;="a")*(_xlpm.chars&lt;="z"), _xlpm.chars, ""), _xlfn.CONCAT(_xlpm.keep))</f>
        <v>local</v>
      </c>
      <c r="D481" t="str">
        <f t="shared" si="92"/>
        <v>local</v>
      </c>
      <c r="E481" t="str">
        <v>life</v>
      </c>
      <c r="F481" t="str">
        <f t="shared" si="93"/>
        <v/>
      </c>
      <c r="G481" t="str">
        <f t="shared" si="94"/>
        <v/>
      </c>
      <c r="H481" t="str">
        <f t="shared" si="95"/>
        <v/>
      </c>
      <c r="I481" t="str">
        <f t="shared" si="96"/>
        <v>life</v>
      </c>
      <c r="J481" t="str">
        <f t="shared" si="97"/>
        <v/>
      </c>
      <c r="K481" t="str">
        <f t="shared" si="98"/>
        <v/>
      </c>
      <c r="L481" t="str">
        <f t="shared" si="99"/>
        <v/>
      </c>
      <c r="M481" t="str">
        <f t="shared" si="100"/>
        <v/>
      </c>
      <c r="N481" t="str">
        <f t="shared" si="101"/>
        <v/>
      </c>
      <c r="O481" t="str">
        <f t="shared" si="102"/>
        <v/>
      </c>
      <c r="P481" t="str">
        <f t="shared" si="103"/>
        <v/>
      </c>
    </row>
    <row r="482" spans="1:16">
      <c r="A482" t="s">
        <v>100</v>
      </c>
      <c r="B482">
        <f t="shared" si="91"/>
        <v>9</v>
      </c>
      <c r="C482" t="str" cm="1">
        <f t="array" ref="C482">_xlfn.LET(_xlpm.chars, MID(A482, _xlfn.SEQUENCE(LEN(A482)), 1), _xlpm.keep, IF((_xlpm.chars&gt;="0")*(_xlpm.chars&lt;="9")+(_xlpm.chars&gt;="A")*(_xlpm.chars&lt;="Z")+(_xlpm.chars&gt;="a")*(_xlpm.chars&lt;="z"), _xlpm.chars, ""), _xlfn.CONCAT(_xlpm.keep))</f>
        <v>beautiful</v>
      </c>
      <c r="D482" t="str">
        <f t="shared" si="92"/>
        <v>beautiful</v>
      </c>
      <c r="E482" t="str">
        <v>swim</v>
      </c>
      <c r="F482" t="str">
        <f t="shared" si="93"/>
        <v/>
      </c>
      <c r="G482" t="str">
        <f t="shared" si="94"/>
        <v/>
      </c>
      <c r="H482" t="str">
        <f t="shared" si="95"/>
        <v/>
      </c>
      <c r="I482" t="str">
        <f t="shared" si="96"/>
        <v>swim</v>
      </c>
      <c r="J482" t="str">
        <f t="shared" si="97"/>
        <v/>
      </c>
      <c r="K482" t="str">
        <f t="shared" si="98"/>
        <v/>
      </c>
      <c r="L482" t="str">
        <f t="shared" si="99"/>
        <v/>
      </c>
      <c r="M482" t="str">
        <f t="shared" si="100"/>
        <v/>
      </c>
      <c r="N482" t="str">
        <f t="shared" si="101"/>
        <v/>
      </c>
      <c r="O482" t="str">
        <f t="shared" si="102"/>
        <v/>
      </c>
      <c r="P482" t="str">
        <f t="shared" si="103"/>
        <v/>
      </c>
    </row>
    <row r="483" spans="1:16">
      <c r="A483" t="s">
        <v>1582</v>
      </c>
      <c r="B483">
        <f t="shared" si="91"/>
        <v>4</v>
      </c>
      <c r="C483" t="str" cm="1">
        <f t="array" ref="C483">_xlfn.LET(_xlpm.chars, MID(A483, _xlfn.SEQUENCE(LEN(A483)), 1), _xlpm.keep, IF((_xlpm.chars&gt;="0")*(_xlpm.chars&lt;="9")+(_xlpm.chars&gt;="A")*(_xlpm.chars&lt;="Z")+(_xlpm.chars&gt;="a")*(_xlpm.chars&lt;="z"), _xlpm.chars, ""), _xlfn.CONCAT(_xlpm.keep))</f>
        <v>spot</v>
      </c>
      <c r="D483" t="str">
        <f t="shared" si="92"/>
        <v>spot</v>
      </c>
      <c r="E483" t="str">
        <v>does</v>
      </c>
      <c r="F483" t="str">
        <f t="shared" si="93"/>
        <v/>
      </c>
      <c r="G483" t="str">
        <f t="shared" si="94"/>
        <v/>
      </c>
      <c r="H483" t="str">
        <f t="shared" si="95"/>
        <v/>
      </c>
      <c r="I483" t="str">
        <f t="shared" si="96"/>
        <v>does</v>
      </c>
      <c r="J483" t="str">
        <f t="shared" si="97"/>
        <v/>
      </c>
      <c r="K483" t="str">
        <f t="shared" si="98"/>
        <v/>
      </c>
      <c r="L483" t="str">
        <f t="shared" si="99"/>
        <v/>
      </c>
      <c r="M483" t="str">
        <f t="shared" si="100"/>
        <v/>
      </c>
      <c r="N483" t="str">
        <f t="shared" si="101"/>
        <v/>
      </c>
      <c r="O483" t="str">
        <f t="shared" si="102"/>
        <v/>
      </c>
      <c r="P483" t="str">
        <f t="shared" si="103"/>
        <v/>
      </c>
    </row>
    <row r="484" spans="1:16">
      <c r="A484" t="s">
        <v>546</v>
      </c>
      <c r="B484">
        <f t="shared" si="91"/>
        <v>3</v>
      </c>
      <c r="C484" t="str" cm="1">
        <f t="array" ref="C484">_xlfn.LET(_xlpm.chars, MID(A484, _xlfn.SEQUENCE(LEN(A484)), 1), _xlpm.keep, IF((_xlpm.chars&gt;="0")*(_xlpm.chars&lt;="9")+(_xlpm.chars&gt;="A")*(_xlpm.chars&lt;="Z")+(_xlpm.chars&gt;="a")*(_xlpm.chars&lt;="z"), _xlpm.chars, ""), _xlfn.CONCAT(_xlpm.keep))</f>
        <v>his</v>
      </c>
      <c r="D484" t="str">
        <f t="shared" si="92"/>
        <v>his</v>
      </c>
      <c r="E484" t="str">
        <v>cafe</v>
      </c>
      <c r="F484" t="str">
        <f t="shared" si="93"/>
        <v/>
      </c>
      <c r="G484" t="str">
        <f t="shared" si="94"/>
        <v/>
      </c>
      <c r="H484" t="str">
        <f t="shared" si="95"/>
        <v/>
      </c>
      <c r="I484" t="str">
        <f t="shared" si="96"/>
        <v>cafe</v>
      </c>
      <c r="J484" t="str">
        <f t="shared" si="97"/>
        <v/>
      </c>
      <c r="K484" t="str">
        <f t="shared" si="98"/>
        <v/>
      </c>
      <c r="L484" t="str">
        <f t="shared" si="99"/>
        <v/>
      </c>
      <c r="M484" t="str">
        <f t="shared" si="100"/>
        <v/>
      </c>
      <c r="N484" t="str">
        <f t="shared" si="101"/>
        <v/>
      </c>
      <c r="O484" t="str">
        <f t="shared" si="102"/>
        <v/>
      </c>
      <c r="P484" t="str">
        <f t="shared" si="103"/>
        <v/>
      </c>
    </row>
    <row r="485" spans="1:16">
      <c r="A485" t="s">
        <v>238</v>
      </c>
      <c r="B485">
        <f t="shared" si="91"/>
        <v>7</v>
      </c>
      <c r="C485" t="str" cm="1">
        <f t="array" ref="C485">_xlfn.LET(_xlpm.chars, MID(A485, _xlfn.SEQUENCE(LEN(A485)), 1), _xlpm.keep, IF((_xlpm.chars&gt;="0")*(_xlpm.chars&lt;="9")+(_xlpm.chars&gt;="A")*(_xlpm.chars&lt;="Z")+(_xlpm.chars&gt;="a")*(_xlpm.chars&lt;="z"), _xlpm.chars, ""), _xlfn.CONCAT(_xlpm.keep))</f>
        <v>brother</v>
      </c>
      <c r="D485" t="str">
        <f t="shared" si="92"/>
        <v>brother</v>
      </c>
      <c r="E485" t="str">
        <v>know</v>
      </c>
      <c r="F485" t="str">
        <f t="shared" si="93"/>
        <v/>
      </c>
      <c r="G485" t="str">
        <f t="shared" si="94"/>
        <v/>
      </c>
      <c r="H485" t="str">
        <f t="shared" si="95"/>
        <v/>
      </c>
      <c r="I485" t="str">
        <f t="shared" si="96"/>
        <v>know</v>
      </c>
      <c r="J485" t="str">
        <f t="shared" si="97"/>
        <v/>
      </c>
      <c r="K485" t="str">
        <f t="shared" si="98"/>
        <v/>
      </c>
      <c r="L485" t="str">
        <f t="shared" si="99"/>
        <v/>
      </c>
      <c r="M485" t="str">
        <f t="shared" si="100"/>
        <v/>
      </c>
      <c r="N485" t="str">
        <f t="shared" si="101"/>
        <v/>
      </c>
      <c r="O485" t="str">
        <f t="shared" si="102"/>
        <v/>
      </c>
      <c r="P485" t="str">
        <f t="shared" si="103"/>
        <v/>
      </c>
    </row>
    <row r="486" spans="1:16">
      <c r="A486" t="s">
        <v>1715</v>
      </c>
      <c r="B486">
        <f t="shared" si="91"/>
        <v>4</v>
      </c>
      <c r="C486" t="str" cm="1">
        <f t="array" ref="C486">_xlfn.LET(_xlpm.chars, MID(A486, _xlfn.SEQUENCE(LEN(A486)), 1), _xlpm.keep, IF((_xlpm.chars&gt;="0")*(_xlpm.chars&lt;="9")+(_xlpm.chars&gt;="A")*(_xlpm.chars&lt;="Z")+(_xlpm.chars&gt;="a")*(_xlpm.chars&lt;="z"), _xlpm.chars, ""), _xlfn.CONCAT(_xlpm.keep))</f>
        <v>year</v>
      </c>
      <c r="D486" t="str">
        <f t="shared" si="92"/>
        <v>year</v>
      </c>
      <c r="E486" t="str">
        <v>dish</v>
      </c>
      <c r="F486" t="str">
        <f t="shared" si="93"/>
        <v/>
      </c>
      <c r="G486" t="str">
        <f t="shared" si="94"/>
        <v/>
      </c>
      <c r="H486" t="str">
        <f t="shared" si="95"/>
        <v/>
      </c>
      <c r="I486" t="str">
        <f t="shared" si="96"/>
        <v>dish</v>
      </c>
      <c r="J486" t="str">
        <f t="shared" si="97"/>
        <v/>
      </c>
      <c r="K486" t="str">
        <f t="shared" si="98"/>
        <v/>
      </c>
      <c r="L486" t="str">
        <f t="shared" si="99"/>
        <v/>
      </c>
      <c r="M486" t="str">
        <f t="shared" si="100"/>
        <v/>
      </c>
      <c r="N486" t="str">
        <f t="shared" si="101"/>
        <v/>
      </c>
      <c r="O486" t="str">
        <f t="shared" si="102"/>
        <v/>
      </c>
      <c r="P486" t="str">
        <f t="shared" si="103"/>
        <v/>
      </c>
    </row>
    <row r="487" spans="1:16">
      <c r="A487" t="s">
        <v>789</v>
      </c>
      <c r="B487">
        <f t="shared" si="91"/>
        <v>3</v>
      </c>
      <c r="C487" t="str" cm="1">
        <f t="array" ref="C487">_xlfn.LET(_xlpm.chars, MID(A487, _xlfn.SEQUENCE(LEN(A487)), 1), _xlpm.keep, IF((_xlpm.chars&gt;="0")*(_xlpm.chars&lt;="9")+(_xlpm.chars&gt;="A")*(_xlpm.chars&lt;="Z")+(_xlpm.chars&gt;="a")*(_xlpm.chars&lt;="z"), _xlpm.chars, ""), _xlfn.CONCAT(_xlpm.keep))</f>
        <v>old</v>
      </c>
      <c r="D487" t="str">
        <f t="shared" si="92"/>
        <v>old</v>
      </c>
      <c r="E487" t="str">
        <v>show</v>
      </c>
      <c r="F487" t="str">
        <f t="shared" si="93"/>
        <v/>
      </c>
      <c r="G487" t="str">
        <f t="shared" si="94"/>
        <v/>
      </c>
      <c r="H487" t="str">
        <f t="shared" si="95"/>
        <v/>
      </c>
      <c r="I487" t="str">
        <f t="shared" si="96"/>
        <v>show</v>
      </c>
      <c r="J487" t="str">
        <f t="shared" si="97"/>
        <v/>
      </c>
      <c r="K487" t="str">
        <f t="shared" si="98"/>
        <v/>
      </c>
      <c r="L487" t="str">
        <f t="shared" si="99"/>
        <v/>
      </c>
      <c r="M487" t="str">
        <f t="shared" si="100"/>
        <v/>
      </c>
      <c r="N487" t="str">
        <f t="shared" si="101"/>
        <v/>
      </c>
      <c r="O487" t="str">
        <f t="shared" si="102"/>
        <v/>
      </c>
      <c r="P487" t="str">
        <f t="shared" si="103"/>
        <v/>
      </c>
    </row>
    <row r="488" spans="1:16">
      <c r="A488" t="s">
        <v>1711</v>
      </c>
      <c r="B488">
        <f t="shared" si="91"/>
        <v>4</v>
      </c>
      <c r="C488" t="str" cm="1">
        <f t="array" ref="C488">_xlfn.LET(_xlpm.chars, MID(A488, _xlfn.SEQUENCE(LEN(A488)), 1), _xlpm.keep, IF((_xlpm.chars&gt;="0")*(_xlpm.chars&lt;="9")+(_xlpm.chars&gt;="A")*(_xlpm.chars&lt;="Z")+(_xlpm.chars&gt;="a")*(_xlpm.chars&lt;="z"), _xlpm.chars, ""), _xlfn.CONCAT(_xlpm.keep))</f>
        <v>work</v>
      </c>
      <c r="D488" t="str">
        <f t="shared" si="92"/>
        <v>work</v>
      </c>
      <c r="E488" t="str">
        <v/>
      </c>
      <c r="F488" t="str">
        <f t="shared" si="93"/>
        <v/>
      </c>
      <c r="G488" t="str">
        <f t="shared" si="94"/>
        <v/>
      </c>
      <c r="H488" t="str">
        <f t="shared" si="95"/>
        <v/>
      </c>
      <c r="I488" t="str">
        <f t="shared" si="96"/>
        <v/>
      </c>
      <c r="J488" t="str">
        <f t="shared" si="97"/>
        <v/>
      </c>
      <c r="K488" t="str">
        <f t="shared" si="98"/>
        <v/>
      </c>
      <c r="L488" t="str">
        <f t="shared" si="99"/>
        <v/>
      </c>
      <c r="M488" t="str">
        <f t="shared" si="100"/>
        <v/>
      </c>
      <c r="N488" t="str">
        <f t="shared" si="101"/>
        <v/>
      </c>
      <c r="O488" t="str">
        <f t="shared" si="102"/>
        <v/>
      </c>
      <c r="P488" t="str">
        <f t="shared" si="103"/>
        <v/>
      </c>
    </row>
    <row r="489" spans="1:16">
      <c r="A489" t="s">
        <v>1220</v>
      </c>
      <c r="B489">
        <f t="shared" si="91"/>
        <v>6</v>
      </c>
      <c r="C489" t="str" cm="1">
        <f t="array" ref="C489">_xlfn.LET(_xlpm.chars, MID(A489, _xlfn.SEQUENCE(LEN(A489)), 1), _xlpm.keep, IF((_xlpm.chars&gt;="0")*(_xlpm.chars&lt;="9")+(_xlpm.chars&gt;="A")*(_xlpm.chars&lt;="Z")+(_xlpm.chars&gt;="a")*(_xlpm.chars&lt;="z"), _xlpm.chars, ""), _xlfn.CONCAT(_xlpm.keep))</f>
        <v>nature</v>
      </c>
      <c r="D489" t="str">
        <f t="shared" si="92"/>
        <v>nature</v>
      </c>
      <c r="E489" t="str">
        <v>fine</v>
      </c>
      <c r="F489" t="str">
        <f t="shared" si="93"/>
        <v/>
      </c>
      <c r="G489" t="str">
        <f t="shared" si="94"/>
        <v/>
      </c>
      <c r="H489" t="str">
        <f t="shared" si="95"/>
        <v/>
      </c>
      <c r="I489" t="str">
        <f t="shared" si="96"/>
        <v>fine</v>
      </c>
      <c r="J489" t="str">
        <f t="shared" si="97"/>
        <v/>
      </c>
      <c r="K489" t="str">
        <f t="shared" si="98"/>
        <v/>
      </c>
      <c r="L489" t="str">
        <f t="shared" si="99"/>
        <v/>
      </c>
      <c r="M489" t="str">
        <f t="shared" si="100"/>
        <v/>
      </c>
      <c r="N489" t="str">
        <f t="shared" si="101"/>
        <v/>
      </c>
      <c r="O489" t="str">
        <f t="shared" si="102"/>
        <v/>
      </c>
      <c r="P489" t="str">
        <f t="shared" si="103"/>
        <v/>
      </c>
    </row>
    <row r="490" spans="1:16">
      <c r="A490" t="s">
        <v>1785</v>
      </c>
      <c r="B490">
        <f t="shared" si="91"/>
        <v>15</v>
      </c>
      <c r="C490" t="str" cm="1">
        <f t="array" ref="C490">_xlfn.LET(_xlpm.chars, MID(A490, _xlfn.SEQUENCE(LEN(A490)), 1), _xlpm.keep, IF((_xlpm.chars&gt;="0")*(_xlpm.chars&lt;="9")+(_xlpm.chars&gt;="A")*(_xlpm.chars&lt;="Z")+(_xlpm.chars&gt;="a")*(_xlpm.chars&lt;="z"), _xlpm.chars, ""), _xlfn.CONCAT(_xlpm.keep))</f>
        <v>yearsold</v>
      </c>
      <c r="D490" t="str">
        <f t="shared" si="92"/>
        <v/>
      </c>
      <c r="E490" t="str">
        <v>wait</v>
      </c>
      <c r="F490" t="str">
        <f t="shared" si="93"/>
        <v/>
      </c>
      <c r="G490" t="str">
        <f t="shared" si="94"/>
        <v/>
      </c>
      <c r="H490" t="str">
        <f t="shared" si="95"/>
        <v/>
      </c>
      <c r="I490" t="str">
        <f t="shared" si="96"/>
        <v>wait</v>
      </c>
      <c r="J490" t="str">
        <f t="shared" si="97"/>
        <v/>
      </c>
      <c r="K490" t="str">
        <f t="shared" si="98"/>
        <v/>
      </c>
      <c r="L490" t="str">
        <f t="shared" si="99"/>
        <v/>
      </c>
      <c r="M490" t="str">
        <f t="shared" si="100"/>
        <v/>
      </c>
      <c r="N490" t="str">
        <f t="shared" si="101"/>
        <v/>
      </c>
      <c r="O490" t="str">
        <f t="shared" si="102"/>
        <v/>
      </c>
      <c r="P490" t="str">
        <f t="shared" si="103"/>
        <v/>
      </c>
    </row>
    <row r="491" spans="1:16">
      <c r="A491" t="s">
        <v>1786</v>
      </c>
      <c r="B491">
        <f t="shared" si="91"/>
        <v>12</v>
      </c>
      <c r="C491" t="str" cm="1">
        <f t="array" ref="C491">_xlfn.LET(_xlpm.chars, MID(A491, _xlfn.SEQUENCE(LEN(A491)), 1), _xlpm.keep, IF((_xlpm.chars&gt;="0")*(_xlpm.chars&lt;="9")+(_xlpm.chars&gt;="A")*(_xlpm.chars&lt;="Z")+(_xlpm.chars&gt;="a")*(_xlpm.chars&lt;="z"), _xlpm.chars, ""), _xlfn.CONCAT(_xlpm.keep))</f>
        <v>enjoying</v>
      </c>
      <c r="D491" t="str">
        <f t="shared" si="92"/>
        <v/>
      </c>
      <c r="E491" t="str">
        <v>mine</v>
      </c>
      <c r="F491" t="str">
        <f t="shared" si="93"/>
        <v/>
      </c>
      <c r="G491" t="str">
        <f t="shared" si="94"/>
        <v/>
      </c>
      <c r="H491" t="str">
        <f t="shared" si="95"/>
        <v/>
      </c>
      <c r="I491" t="str">
        <f t="shared" si="96"/>
        <v>mine</v>
      </c>
      <c r="J491" t="str">
        <f t="shared" si="97"/>
        <v/>
      </c>
      <c r="K491" t="str">
        <f t="shared" si="98"/>
        <v/>
      </c>
      <c r="L491" t="str">
        <f t="shared" si="99"/>
        <v/>
      </c>
      <c r="M491" t="str">
        <f t="shared" si="100"/>
        <v/>
      </c>
      <c r="N491" t="str">
        <f t="shared" si="101"/>
        <v/>
      </c>
      <c r="O491" t="str">
        <f t="shared" si="102"/>
        <v/>
      </c>
      <c r="P491" t="str">
        <f t="shared" si="103"/>
        <v/>
      </c>
    </row>
    <row r="492" spans="1:16">
      <c r="A492" t="s">
        <v>64</v>
      </c>
      <c r="B492">
        <f t="shared" si="91"/>
        <v>3</v>
      </c>
      <c r="C492" t="str" cm="1">
        <f t="array" ref="C492">_xlfn.LET(_xlpm.chars, MID(A492, _xlfn.SEQUENCE(LEN(A492)), 1), _xlpm.keep, IF((_xlpm.chars&gt;="0")*(_xlpm.chars&lt;="9")+(_xlpm.chars&gt;="A")*(_xlpm.chars&lt;="Z")+(_xlpm.chars&gt;="a")*(_xlpm.chars&lt;="z"), _xlpm.chars, ""), _xlfn.CONCAT(_xlpm.keep))</f>
        <v>any</v>
      </c>
      <c r="D492" t="str">
        <f t="shared" si="92"/>
        <v>any</v>
      </c>
      <c r="E492" t="str">
        <v>over</v>
      </c>
      <c r="F492" t="str">
        <f t="shared" si="93"/>
        <v/>
      </c>
      <c r="G492" t="str">
        <f t="shared" si="94"/>
        <v/>
      </c>
      <c r="H492" t="str">
        <f t="shared" si="95"/>
        <v/>
      </c>
      <c r="I492" t="str">
        <f t="shared" si="96"/>
        <v>over</v>
      </c>
      <c r="J492" t="str">
        <f t="shared" si="97"/>
        <v/>
      </c>
      <c r="K492" t="str">
        <f t="shared" si="98"/>
        <v/>
      </c>
      <c r="L492" t="str">
        <f t="shared" si="99"/>
        <v/>
      </c>
      <c r="M492" t="str">
        <f t="shared" si="100"/>
        <v/>
      </c>
      <c r="N492" t="str">
        <f t="shared" si="101"/>
        <v/>
      </c>
      <c r="O492" t="str">
        <f t="shared" si="102"/>
        <v/>
      </c>
      <c r="P492" t="str">
        <f t="shared" si="103"/>
        <v/>
      </c>
    </row>
    <row r="493" spans="1:16">
      <c r="A493" t="s">
        <v>531</v>
      </c>
      <c r="B493">
        <f t="shared" si="91"/>
        <v>4</v>
      </c>
      <c r="C493" t="str" cm="1">
        <f t="array" ref="C493">_xlfn.LET(_xlpm.chars, MID(A493, _xlfn.SEQUENCE(LEN(A493)), 1), _xlpm.keep, IF((_xlpm.chars&gt;="0")*(_xlpm.chars&lt;="9")+(_xlpm.chars&gt;="A")*(_xlpm.chars&lt;="Z")+(_xlpm.chars&gt;="a")*(_xlpm.chars&lt;="z"), _xlpm.chars, ""), _xlfn.CONCAT(_xlpm.keep))</f>
        <v>does</v>
      </c>
      <c r="D493" t="str">
        <f t="shared" si="92"/>
        <v>does</v>
      </c>
      <c r="E493" t="str">
        <v>with</v>
      </c>
      <c r="F493" t="str">
        <f t="shared" si="93"/>
        <v/>
      </c>
      <c r="G493" t="str">
        <f t="shared" si="94"/>
        <v/>
      </c>
      <c r="H493" t="str">
        <f t="shared" si="95"/>
        <v/>
      </c>
      <c r="I493" t="str">
        <f t="shared" si="96"/>
        <v>with</v>
      </c>
      <c r="J493" t="str">
        <f t="shared" si="97"/>
        <v/>
      </c>
      <c r="K493" t="str">
        <f t="shared" si="98"/>
        <v/>
      </c>
      <c r="L493" t="str">
        <f t="shared" si="99"/>
        <v/>
      </c>
      <c r="M493" t="str">
        <f t="shared" si="100"/>
        <v/>
      </c>
      <c r="N493" t="str">
        <f t="shared" si="101"/>
        <v/>
      </c>
      <c r="O493" t="str">
        <f t="shared" si="102"/>
        <v/>
      </c>
      <c r="P493" t="str">
        <f t="shared" si="103"/>
        <v/>
      </c>
    </row>
    <row r="494" spans="1:16">
      <c r="A494" t="s">
        <v>506</v>
      </c>
      <c r="B494">
        <f t="shared" si="91"/>
        <v>3</v>
      </c>
      <c r="C494" t="str" cm="1">
        <f t="array" ref="C494">_xlfn.LET(_xlpm.chars, MID(A494, _xlfn.SEQUENCE(LEN(A494)), 1), _xlpm.keep, IF((_xlpm.chars&gt;="0")*(_xlpm.chars&lt;="9")+(_xlpm.chars&gt;="A")*(_xlpm.chars&lt;="Z")+(_xlpm.chars&gt;="a")*(_xlpm.chars&lt;="z"), _xlpm.chars, ""), _xlfn.CONCAT(_xlpm.keep))</f>
        <v>has</v>
      </c>
      <c r="D494" t="str">
        <f t="shared" si="92"/>
        <v>has</v>
      </c>
      <c r="E494" t="str">
        <v>here</v>
      </c>
      <c r="F494" t="str">
        <f t="shared" si="93"/>
        <v/>
      </c>
      <c r="G494" t="str">
        <f t="shared" si="94"/>
        <v/>
      </c>
      <c r="H494" t="str">
        <f t="shared" si="95"/>
        <v/>
      </c>
      <c r="I494" t="str">
        <f t="shared" si="96"/>
        <v>here</v>
      </c>
      <c r="J494" t="str">
        <f t="shared" si="97"/>
        <v/>
      </c>
      <c r="K494" t="str">
        <f t="shared" si="98"/>
        <v/>
      </c>
      <c r="L494" t="str">
        <f t="shared" si="99"/>
        <v/>
      </c>
      <c r="M494" t="str">
        <f t="shared" si="100"/>
        <v/>
      </c>
      <c r="N494" t="str">
        <f t="shared" si="101"/>
        <v/>
      </c>
      <c r="O494" t="str">
        <f t="shared" si="102"/>
        <v/>
      </c>
      <c r="P494" t="str">
        <f t="shared" si="103"/>
        <v/>
      </c>
    </row>
    <row r="495" spans="1:16">
      <c r="A495" t="s">
        <v>1607</v>
      </c>
      <c r="B495">
        <f t="shared" si="91"/>
        <v>5</v>
      </c>
      <c r="C495" t="str" cm="1">
        <f t="array" ref="C495">_xlfn.LET(_xlpm.chars, MID(A495, _xlfn.SEQUENCE(LEN(A495)), 1), _xlpm.keep, IF((_xlpm.chars&gt;="0")*(_xlpm.chars&lt;="9")+(_xlpm.chars&gt;="A")*(_xlpm.chars&lt;="Z")+(_xlpm.chars&gt;="a")*(_xlpm.chars&lt;="z"), _xlpm.chars, ""), _xlfn.CONCAT(_xlpm.keep))</f>
        <v>there</v>
      </c>
      <c r="D495" t="str">
        <f t="shared" si="92"/>
        <v>there</v>
      </c>
      <c r="E495" t="str">
        <v>well</v>
      </c>
      <c r="F495" t="str">
        <f t="shared" si="93"/>
        <v/>
      </c>
      <c r="G495" t="str">
        <f t="shared" si="94"/>
        <v/>
      </c>
      <c r="H495" t="str">
        <f t="shared" si="95"/>
        <v/>
      </c>
      <c r="I495" t="str">
        <f t="shared" si="96"/>
        <v>well</v>
      </c>
      <c r="J495" t="str">
        <f t="shared" si="97"/>
        <v/>
      </c>
      <c r="K495" t="str">
        <f t="shared" si="98"/>
        <v/>
      </c>
      <c r="L495" t="str">
        <f t="shared" si="99"/>
        <v/>
      </c>
      <c r="M495" t="str">
        <f t="shared" si="100"/>
        <v/>
      </c>
      <c r="N495" t="str">
        <f t="shared" si="101"/>
        <v/>
      </c>
      <c r="O495" t="str">
        <f t="shared" si="102"/>
        <v/>
      </c>
      <c r="P495" t="str">
        <f t="shared" si="103"/>
        <v/>
      </c>
    </row>
    <row r="496" spans="1:16">
      <c r="A496" t="s">
        <v>1787</v>
      </c>
      <c r="B496">
        <f t="shared" si="91"/>
        <v>4</v>
      </c>
      <c r="C496" t="str" cm="1">
        <f t="array" ref="C496">_xlfn.LET(_xlpm.chars, MID(A496, _xlfn.SEQUENCE(LEN(A496)), 1), _xlpm.keep, IF((_xlpm.chars&gt;="0")*(_xlpm.chars&lt;="9")+(_xlpm.chars&gt;="A")*(_xlpm.chars&lt;="Z")+(_xlpm.chars&gt;="a")*(_xlpm.chars&lt;="z"), _xlpm.chars, ""), _xlfn.CONCAT(_xlpm.keep))</f>
        <v>surf</v>
      </c>
      <c r="D496" t="str">
        <f t="shared" si="92"/>
        <v>surf</v>
      </c>
      <c r="E496" t="str">
        <v>role</v>
      </c>
      <c r="F496" t="str">
        <f t="shared" si="93"/>
        <v/>
      </c>
      <c r="G496" t="str">
        <f t="shared" si="94"/>
        <v/>
      </c>
      <c r="H496" t="str">
        <f t="shared" si="95"/>
        <v/>
      </c>
      <c r="I496" t="str">
        <f t="shared" si="96"/>
        <v>role</v>
      </c>
      <c r="J496" t="str">
        <f t="shared" si="97"/>
        <v/>
      </c>
      <c r="K496" t="str">
        <f t="shared" si="98"/>
        <v/>
      </c>
      <c r="L496" t="str">
        <f t="shared" si="99"/>
        <v/>
      </c>
      <c r="M496" t="str">
        <f t="shared" si="100"/>
        <v/>
      </c>
      <c r="N496" t="str">
        <f t="shared" si="101"/>
        <v/>
      </c>
      <c r="O496" t="str">
        <f t="shared" si="102"/>
        <v/>
      </c>
      <c r="P496" t="str">
        <f t="shared" si="103"/>
        <v/>
      </c>
    </row>
    <row r="497" spans="1:16">
      <c r="A497" t="s">
        <v>1147</v>
      </c>
      <c r="B497">
        <f t="shared" si="91"/>
        <v>4</v>
      </c>
      <c r="C497" t="str" cm="1">
        <f t="array" ref="C497">_xlfn.LET(_xlpm.chars, MID(A497, _xlfn.SEQUENCE(LEN(A497)), 1), _xlpm.keep, IF((_xlpm.chars&gt;="0")*(_xlpm.chars&lt;="9")+(_xlpm.chars&gt;="A")*(_xlpm.chars&lt;="Z")+(_xlpm.chars&gt;="a")*(_xlpm.chars&lt;="z"), _xlpm.chars, ""), _xlfn.CONCAT(_xlpm.keep))</f>
        <v>life</v>
      </c>
      <c r="D497" t="str">
        <f t="shared" si="92"/>
        <v>life</v>
      </c>
      <c r="E497" t="str">
        <v>only</v>
      </c>
      <c r="F497" t="str">
        <f t="shared" si="93"/>
        <v/>
      </c>
      <c r="G497" t="str">
        <f t="shared" si="94"/>
        <v/>
      </c>
      <c r="H497" t="str">
        <f t="shared" si="95"/>
        <v/>
      </c>
      <c r="I497" t="str">
        <f t="shared" si="96"/>
        <v>only</v>
      </c>
      <c r="J497" t="str">
        <f t="shared" si="97"/>
        <v/>
      </c>
      <c r="K497" t="str">
        <f t="shared" si="98"/>
        <v/>
      </c>
      <c r="L497" t="str">
        <f t="shared" si="99"/>
        <v/>
      </c>
      <c r="M497" t="str">
        <f t="shared" si="100"/>
        <v/>
      </c>
      <c r="N497" t="str">
        <f t="shared" si="101"/>
        <v/>
      </c>
      <c r="O497" t="str">
        <f t="shared" si="102"/>
        <v/>
      </c>
      <c r="P497" t="str">
        <f t="shared" si="103"/>
        <v/>
      </c>
    </row>
    <row r="498" spans="1:16">
      <c r="A498" t="s">
        <v>938</v>
      </c>
      <c r="B498">
        <f t="shared" si="91"/>
        <v>8</v>
      </c>
      <c r="C498" t="str" cm="1">
        <f t="array" ref="C498">_xlfn.LET(_xlpm.chars, MID(A498, _xlfn.SEQUENCE(LEN(A498)), 1), _xlpm.keep, IF((_xlpm.chars&gt;="0")*(_xlpm.chars&lt;="9")+(_xlpm.chars&gt;="A")*(_xlpm.chars&lt;="Z")+(_xlpm.chars&gt;="a")*(_xlpm.chars&lt;="z"), _xlpm.chars, ""), _xlfn.CONCAT(_xlpm.keep))</f>
        <v>question</v>
      </c>
      <c r="D498" t="str">
        <f t="shared" si="92"/>
        <v>question</v>
      </c>
      <c r="E498" t="str">
        <v>prop</v>
      </c>
      <c r="F498" t="str">
        <f t="shared" si="93"/>
        <v/>
      </c>
      <c r="G498" t="str">
        <f t="shared" si="94"/>
        <v/>
      </c>
      <c r="H498" t="str">
        <f t="shared" si="95"/>
        <v/>
      </c>
      <c r="I498" t="str">
        <f t="shared" si="96"/>
        <v>prop</v>
      </c>
      <c r="J498" t="str">
        <f t="shared" si="97"/>
        <v/>
      </c>
      <c r="K498" t="str">
        <f t="shared" si="98"/>
        <v/>
      </c>
      <c r="L498" t="str">
        <f t="shared" si="99"/>
        <v/>
      </c>
      <c r="M498" t="str">
        <f t="shared" si="100"/>
        <v/>
      </c>
      <c r="N498" t="str">
        <f t="shared" si="101"/>
        <v/>
      </c>
      <c r="O498" t="str">
        <f t="shared" si="102"/>
        <v/>
      </c>
      <c r="P498" t="str">
        <f t="shared" si="103"/>
        <v/>
      </c>
    </row>
    <row r="499" spans="1:16">
      <c r="A499" t="s">
        <v>1449</v>
      </c>
      <c r="B499">
        <f t="shared" si="91"/>
        <v>7</v>
      </c>
      <c r="C499" t="str" cm="1">
        <f t="array" ref="C499">_xlfn.LET(_xlpm.chars, MID(A499, _xlfn.SEQUENCE(LEN(A499)), 1), _xlpm.keep, IF((_xlpm.chars&gt;="0")*(_xlpm.chars&lt;="9")+(_xlpm.chars&gt;="A")*(_xlpm.chars&lt;="Z")+(_xlpm.chars&gt;="a")*(_xlpm.chars&lt;="z"), _xlpm.chars, ""), _xlfn.CONCAT(_xlpm.keep))</f>
        <v>weekend</v>
      </c>
      <c r="D499" t="str">
        <f t="shared" si="92"/>
        <v>weekend</v>
      </c>
      <c r="E499" t="str">
        <v>hand</v>
      </c>
      <c r="F499" t="str">
        <f t="shared" si="93"/>
        <v/>
      </c>
      <c r="G499" t="str">
        <f t="shared" si="94"/>
        <v/>
      </c>
      <c r="H499" t="str">
        <f t="shared" si="95"/>
        <v/>
      </c>
      <c r="I499" t="str">
        <f t="shared" si="96"/>
        <v>hand</v>
      </c>
      <c r="J499" t="str">
        <f t="shared" si="97"/>
        <v/>
      </c>
      <c r="K499" t="str">
        <f t="shared" si="98"/>
        <v/>
      </c>
      <c r="L499" t="str">
        <f t="shared" si="99"/>
        <v/>
      </c>
      <c r="M499" t="str">
        <f t="shared" si="100"/>
        <v/>
      </c>
      <c r="N499" t="str">
        <f t="shared" si="101"/>
        <v/>
      </c>
      <c r="O499" t="str">
        <f t="shared" si="102"/>
        <v/>
      </c>
      <c r="P499" t="str">
        <f t="shared" si="103"/>
        <v/>
      </c>
    </row>
    <row r="500" spans="1:16">
      <c r="A500" t="s">
        <v>1600</v>
      </c>
      <c r="B500">
        <f t="shared" si="91"/>
        <v>4</v>
      </c>
      <c r="C500" t="str" cm="1">
        <f t="array" ref="C500">_xlfn.LET(_xlpm.chars, MID(A500, _xlfn.SEQUENCE(LEN(A500)), 1), _xlpm.keep, IF((_xlpm.chars&gt;="0")*(_xlpm.chars&lt;="9")+(_xlpm.chars&gt;="A")*(_xlpm.chars&lt;="Z")+(_xlpm.chars&gt;="a")*(_xlpm.chars&lt;="z"), _xlpm.chars, ""), _xlfn.CONCAT(_xlpm.keep))</f>
        <v>swim</v>
      </c>
      <c r="D500" t="str">
        <f t="shared" si="92"/>
        <v>swim</v>
      </c>
      <c r="E500" t="str">
        <v>wear</v>
      </c>
      <c r="F500" t="str">
        <f t="shared" si="93"/>
        <v/>
      </c>
      <c r="G500" t="str">
        <f t="shared" si="94"/>
        <v/>
      </c>
      <c r="H500" t="str">
        <f t="shared" si="95"/>
        <v/>
      </c>
      <c r="I500" t="str">
        <f t="shared" si="96"/>
        <v>wear</v>
      </c>
      <c r="J500" t="str">
        <f t="shared" si="97"/>
        <v/>
      </c>
      <c r="K500" t="str">
        <f t="shared" si="98"/>
        <v/>
      </c>
      <c r="L500" t="str">
        <f t="shared" si="99"/>
        <v/>
      </c>
      <c r="M500" t="str">
        <f t="shared" si="100"/>
        <v/>
      </c>
      <c r="N500" t="str">
        <f t="shared" si="101"/>
        <v/>
      </c>
      <c r="O500" t="str">
        <f t="shared" si="102"/>
        <v/>
      </c>
      <c r="P500" t="str">
        <f t="shared" si="103"/>
        <v/>
      </c>
    </row>
    <row r="501" spans="1:16">
      <c r="A501" t="s">
        <v>618</v>
      </c>
      <c r="B501">
        <f t="shared" si="91"/>
        <v>9</v>
      </c>
      <c r="C501" t="str" cm="1">
        <f t="array" ref="C501">_xlfn.LET(_xlpm.chars, MID(A501, _xlfn.SEQUENCE(LEN(A501)), 1), _xlpm.keep, IF((_xlpm.chars&gt;="0")*(_xlpm.chars&lt;="9")+(_xlpm.chars&gt;="A")*(_xlpm.chars&lt;="Z")+(_xlpm.chars&gt;="a")*(_xlpm.chars&lt;="z"), _xlpm.chars, ""), _xlfn.CONCAT(_xlpm.keep))</f>
        <v>sometimes</v>
      </c>
      <c r="D501" t="str">
        <f t="shared" si="92"/>
        <v>sometimes</v>
      </c>
      <c r="E501" t="str">
        <v>play</v>
      </c>
      <c r="F501" t="str">
        <f t="shared" si="93"/>
        <v/>
      </c>
      <c r="G501" t="str">
        <f t="shared" si="94"/>
        <v/>
      </c>
      <c r="H501" t="str">
        <f t="shared" si="95"/>
        <v/>
      </c>
      <c r="I501" t="str">
        <f t="shared" si="96"/>
        <v>play</v>
      </c>
      <c r="J501" t="str">
        <f t="shared" si="97"/>
        <v/>
      </c>
      <c r="K501" t="str">
        <f t="shared" si="98"/>
        <v/>
      </c>
      <c r="L501" t="str">
        <f t="shared" si="99"/>
        <v/>
      </c>
      <c r="M501" t="str">
        <f t="shared" si="100"/>
        <v/>
      </c>
      <c r="N501" t="str">
        <f t="shared" si="101"/>
        <v/>
      </c>
      <c r="O501" t="str">
        <f t="shared" si="102"/>
        <v/>
      </c>
      <c r="P501" t="str">
        <f t="shared" si="103"/>
        <v/>
      </c>
    </row>
    <row r="502" spans="1:16">
      <c r="A502" t="s">
        <v>1788</v>
      </c>
      <c r="B502">
        <f t="shared" si="91"/>
        <v>7</v>
      </c>
      <c r="C502" t="str" cm="1">
        <f t="array" ref="C502">_xlfn.LET(_xlpm.chars, MID(A502, _xlfn.SEQUENCE(LEN(A502)), 1), _xlpm.keep, IF((_xlpm.chars&gt;="0")*(_xlpm.chars&lt;="9")+(_xlpm.chars&gt;="A")*(_xlpm.chars&lt;="Z")+(_xlpm.chars&gt;="a")*(_xlpm.chars&lt;="z"), _xlpm.chars, ""), _xlfn.CONCAT(_xlpm.keep))</f>
        <v>dolphin</v>
      </c>
      <c r="D502" t="str">
        <f t="shared" si="92"/>
        <v>dolphin</v>
      </c>
      <c r="E502" t="str">
        <v>open</v>
      </c>
      <c r="F502" t="str">
        <f t="shared" si="93"/>
        <v/>
      </c>
      <c r="G502" t="str">
        <f t="shared" si="94"/>
        <v/>
      </c>
      <c r="H502" t="str">
        <f t="shared" si="95"/>
        <v/>
      </c>
      <c r="I502" t="str">
        <f t="shared" si="96"/>
        <v>open</v>
      </c>
      <c r="J502" t="str">
        <f t="shared" si="97"/>
        <v/>
      </c>
      <c r="K502" t="str">
        <f t="shared" si="98"/>
        <v/>
      </c>
      <c r="L502" t="str">
        <f t="shared" si="99"/>
        <v/>
      </c>
      <c r="M502" t="str">
        <f t="shared" si="100"/>
        <v/>
      </c>
      <c r="N502" t="str">
        <f t="shared" si="101"/>
        <v/>
      </c>
      <c r="O502" t="str">
        <f t="shared" si="102"/>
        <v/>
      </c>
      <c r="P502" t="str">
        <f t="shared" si="103"/>
        <v/>
      </c>
    </row>
    <row r="503" spans="1:16">
      <c r="A503" t="s">
        <v>1789</v>
      </c>
      <c r="B503">
        <f t="shared" si="91"/>
        <v>7</v>
      </c>
      <c r="C503" t="str" cm="1">
        <f t="array" ref="C503">_xlfn.LET(_xlpm.chars, MID(A503, _xlfn.SEQUENCE(LEN(A503)), 1), _xlpm.keep, IF((_xlpm.chars&gt;="0")*(_xlpm.chars&lt;="9")+(_xlpm.chars&gt;="A")*(_xlpm.chars&lt;="Z")+(_xlpm.chars&gt;="a")*(_xlpm.chars&lt;="z"), _xlpm.chars, ""), _xlfn.CONCAT(_xlpm.keep))</f>
        <v>doesnt</v>
      </c>
      <c r="D503" t="str">
        <f t="shared" si="92"/>
        <v/>
      </c>
      <c r="E503" t="str">
        <v>sure</v>
      </c>
      <c r="F503" t="str">
        <f t="shared" si="93"/>
        <v/>
      </c>
      <c r="G503" t="str">
        <f t="shared" si="94"/>
        <v/>
      </c>
      <c r="H503" t="str">
        <f t="shared" si="95"/>
        <v/>
      </c>
      <c r="I503" t="str">
        <f t="shared" si="96"/>
        <v>sure</v>
      </c>
      <c r="J503" t="str">
        <f t="shared" si="97"/>
        <v/>
      </c>
      <c r="K503" t="str">
        <f t="shared" si="98"/>
        <v/>
      </c>
      <c r="L503" t="str">
        <f t="shared" si="99"/>
        <v/>
      </c>
      <c r="M503" t="str">
        <f t="shared" si="100"/>
        <v/>
      </c>
      <c r="N503" t="str">
        <f t="shared" si="101"/>
        <v/>
      </c>
      <c r="O503" t="str">
        <f t="shared" si="102"/>
        <v/>
      </c>
      <c r="P503" t="str">
        <f t="shared" si="103"/>
        <v/>
      </c>
    </row>
    <row r="504" spans="1:16">
      <c r="A504" t="s">
        <v>531</v>
      </c>
      <c r="B504">
        <f t="shared" si="91"/>
        <v>4</v>
      </c>
      <c r="C504" t="str" cm="1">
        <f t="array" ref="C504">_xlfn.LET(_xlpm.chars, MID(A504, _xlfn.SEQUENCE(LEN(A504)), 1), _xlpm.keep, IF((_xlpm.chars&gt;="0")*(_xlpm.chars&lt;="9")+(_xlpm.chars&gt;="A")*(_xlpm.chars&lt;="Z")+(_xlpm.chars&gt;="a")*(_xlpm.chars&lt;="z"), _xlpm.chars, ""), _xlfn.CONCAT(_xlpm.keep))</f>
        <v>does</v>
      </c>
      <c r="D504" t="str">
        <f t="shared" si="92"/>
        <v>does</v>
      </c>
      <c r="E504" t="str">
        <v>dark</v>
      </c>
      <c r="F504" t="str">
        <f t="shared" si="93"/>
        <v/>
      </c>
      <c r="G504" t="str">
        <f t="shared" si="94"/>
        <v/>
      </c>
      <c r="H504" t="str">
        <f t="shared" si="95"/>
        <v/>
      </c>
      <c r="I504" t="str">
        <f t="shared" si="96"/>
        <v>dark</v>
      </c>
      <c r="J504" t="str">
        <f t="shared" si="97"/>
        <v/>
      </c>
      <c r="K504" t="str">
        <f t="shared" si="98"/>
        <v/>
      </c>
      <c r="L504" t="str">
        <f t="shared" si="99"/>
        <v/>
      </c>
      <c r="M504" t="str">
        <f t="shared" si="100"/>
        <v/>
      </c>
      <c r="N504" t="str">
        <f t="shared" si="101"/>
        <v/>
      </c>
      <c r="O504" t="str">
        <f t="shared" si="102"/>
        <v/>
      </c>
      <c r="P504" t="str">
        <f t="shared" si="103"/>
        <v/>
      </c>
    </row>
    <row r="505" spans="1:16">
      <c r="A505" t="s">
        <v>299</v>
      </c>
      <c r="B505">
        <f t="shared" si="91"/>
        <v>4</v>
      </c>
      <c r="C505" t="str" cm="1">
        <f t="array" ref="C505">_xlfn.LET(_xlpm.chars, MID(A505, _xlfn.SEQUENCE(LEN(A505)), 1), _xlpm.keep, IF((_xlpm.chars&gt;="0")*(_xlpm.chars&lt;="9")+(_xlpm.chars&gt;="A")*(_xlpm.chars&lt;="Z")+(_xlpm.chars&gt;="a")*(_xlpm.chars&lt;="z"), _xlpm.chars, ""), _xlfn.CONCAT(_xlpm.keep))</f>
        <v>cafe</v>
      </c>
      <c r="D505" t="str">
        <f t="shared" si="92"/>
        <v>cafe</v>
      </c>
      <c r="E505" t="str">
        <v>just</v>
      </c>
      <c r="F505" t="str">
        <f t="shared" si="93"/>
        <v/>
      </c>
      <c r="G505" t="str">
        <f t="shared" si="94"/>
        <v/>
      </c>
      <c r="H505" t="str">
        <f t="shared" si="95"/>
        <v/>
      </c>
      <c r="I505" t="str">
        <f t="shared" si="96"/>
        <v>just</v>
      </c>
      <c r="J505" t="str">
        <f t="shared" si="97"/>
        <v/>
      </c>
      <c r="K505" t="str">
        <f t="shared" si="98"/>
        <v/>
      </c>
      <c r="L505" t="str">
        <f t="shared" si="99"/>
        <v/>
      </c>
      <c r="M505" t="str">
        <f t="shared" si="100"/>
        <v/>
      </c>
      <c r="N505" t="str">
        <f t="shared" si="101"/>
        <v/>
      </c>
      <c r="O505" t="str">
        <f t="shared" si="102"/>
        <v/>
      </c>
      <c r="P505" t="str">
        <f t="shared" si="103"/>
        <v/>
      </c>
    </row>
    <row r="506" spans="1:16">
      <c r="A506" t="s">
        <v>1441</v>
      </c>
      <c r="B506">
        <f t="shared" si="91"/>
        <v>7</v>
      </c>
      <c r="C506" t="str" cm="1">
        <f t="array" ref="C506">_xlfn.LET(_xlpm.chars, MID(A506, _xlfn.SEQUENCE(LEN(A506)), 1), _xlpm.keep, IF((_xlpm.chars&gt;="0")*(_xlpm.chars&lt;="9")+(_xlpm.chars&gt;="A")*(_xlpm.chars&lt;="Z")+(_xlpm.chars&gt;="a")*(_xlpm.chars&lt;="z"), _xlpm.chars, ""), _xlfn.CONCAT(_xlpm.keep))</f>
        <v>website</v>
      </c>
      <c r="D506" t="str">
        <f t="shared" si="92"/>
        <v>website</v>
      </c>
      <c r="E506" t="str">
        <v>help</v>
      </c>
      <c r="F506" t="str">
        <f t="shared" si="93"/>
        <v/>
      </c>
      <c r="G506" t="str">
        <f t="shared" si="94"/>
        <v/>
      </c>
      <c r="H506" t="str">
        <f t="shared" si="95"/>
        <v/>
      </c>
      <c r="I506" t="str">
        <f t="shared" si="96"/>
        <v>help</v>
      </c>
      <c r="J506" t="str">
        <f t="shared" si="97"/>
        <v/>
      </c>
      <c r="K506" t="str">
        <f t="shared" si="98"/>
        <v/>
      </c>
      <c r="L506" t="str">
        <f t="shared" si="99"/>
        <v/>
      </c>
      <c r="M506" t="str">
        <f t="shared" si="100"/>
        <v/>
      </c>
      <c r="N506" t="str">
        <f t="shared" si="101"/>
        <v/>
      </c>
      <c r="O506" t="str">
        <f t="shared" si="102"/>
        <v/>
      </c>
      <c r="P506" t="str">
        <f t="shared" si="103"/>
        <v/>
      </c>
    </row>
    <row r="507" spans="1:16">
      <c r="A507" t="s">
        <v>1111</v>
      </c>
      <c r="B507">
        <f t="shared" si="91"/>
        <v>7</v>
      </c>
      <c r="C507" t="str" cm="1">
        <f t="array" ref="C507">_xlfn.LET(_xlpm.chars, MID(A507, _xlfn.SEQUENCE(LEN(A507)), 1), _xlpm.keep, IF((_xlpm.chars&gt;="0")*(_xlpm.chars&lt;="9")+(_xlpm.chars&gt;="A")*(_xlpm.chars&lt;="Z")+(_xlpm.chars&gt;="a")*(_xlpm.chars&lt;="z"), _xlpm.chars, ""), _xlfn.CONCAT(_xlpm.keep))</f>
        <v>popular</v>
      </c>
      <c r="D507" t="str">
        <f t="shared" si="92"/>
        <v>popular</v>
      </c>
      <c r="E507" t="str">
        <v>this</v>
      </c>
      <c r="F507" t="str">
        <f t="shared" si="93"/>
        <v/>
      </c>
      <c r="G507" t="str">
        <f t="shared" si="94"/>
        <v/>
      </c>
      <c r="H507" t="str">
        <f t="shared" si="95"/>
        <v/>
      </c>
      <c r="I507" t="str">
        <f t="shared" si="96"/>
        <v>this</v>
      </c>
      <c r="J507" t="str">
        <f t="shared" si="97"/>
        <v/>
      </c>
      <c r="K507" t="str">
        <f t="shared" si="98"/>
        <v/>
      </c>
      <c r="L507" t="str">
        <f t="shared" si="99"/>
        <v/>
      </c>
      <c r="M507" t="str">
        <f t="shared" si="100"/>
        <v/>
      </c>
      <c r="N507" t="str">
        <f t="shared" si="101"/>
        <v/>
      </c>
      <c r="O507" t="str">
        <f t="shared" si="102"/>
        <v/>
      </c>
      <c r="P507" t="str">
        <f t="shared" si="103"/>
        <v/>
      </c>
    </row>
    <row r="508" spans="1:16">
      <c r="A508" t="s">
        <v>1790</v>
      </c>
      <c r="B508">
        <f t="shared" si="91"/>
        <v>5</v>
      </c>
      <c r="C508" t="str" cm="1">
        <f t="array" ref="C508">_xlfn.LET(_xlpm.chars, MID(A508, _xlfn.SEQUENCE(LEN(A508)), 1), _xlpm.keep, IF((_xlpm.chars&gt;="0")*(_xlpm.chars&lt;="9")+(_xlpm.chars&gt;="A")*(_xlpm.chars&lt;="Z")+(_xlpm.chars&gt;="a")*(_xlpm.chars&lt;="z"), _xlpm.chars, ""), _xlfn.CONCAT(_xlpm.keep))</f>
        <v>owner</v>
      </c>
      <c r="D508" t="str">
        <f t="shared" si="92"/>
        <v>owner</v>
      </c>
      <c r="E508" t="str">
        <v>hers</v>
      </c>
      <c r="F508" t="str">
        <f t="shared" si="93"/>
        <v/>
      </c>
      <c r="G508" t="str">
        <f t="shared" si="94"/>
        <v/>
      </c>
      <c r="H508" t="str">
        <f t="shared" si="95"/>
        <v/>
      </c>
      <c r="I508" t="str">
        <f t="shared" si="96"/>
        <v>hers</v>
      </c>
      <c r="J508" t="str">
        <f t="shared" si="97"/>
        <v/>
      </c>
      <c r="K508" t="str">
        <f t="shared" si="98"/>
        <v/>
      </c>
      <c r="L508" t="str">
        <f t="shared" si="99"/>
        <v/>
      </c>
      <c r="M508" t="str">
        <f t="shared" si="100"/>
        <v/>
      </c>
      <c r="N508" t="str">
        <f t="shared" si="101"/>
        <v/>
      </c>
      <c r="O508" t="str">
        <f t="shared" si="102"/>
        <v/>
      </c>
      <c r="P508" t="str">
        <f t="shared" si="103"/>
        <v/>
      </c>
    </row>
    <row r="509" spans="1:16">
      <c r="A509" t="s">
        <v>1090</v>
      </c>
      <c r="B509">
        <f t="shared" si="91"/>
        <v>4</v>
      </c>
      <c r="C509" t="str" cm="1">
        <f t="array" ref="C509">_xlfn.LET(_xlpm.chars, MID(A509, _xlfn.SEQUENCE(LEN(A509)), 1), _xlpm.keep, IF((_xlpm.chars&gt;="0")*(_xlpm.chars&lt;="9")+(_xlpm.chars&gt;="A")*(_xlpm.chars&lt;="Z")+(_xlpm.chars&gt;="a")*(_xlpm.chars&lt;="z"), _xlpm.chars, ""), _xlfn.CONCAT(_xlpm.keep))</f>
        <v>know</v>
      </c>
      <c r="D509" t="str">
        <f t="shared" si="92"/>
        <v>know</v>
      </c>
      <c r="E509" t="str">
        <v>ours</v>
      </c>
      <c r="F509" t="str">
        <f t="shared" si="93"/>
        <v/>
      </c>
      <c r="G509" t="str">
        <f t="shared" si="94"/>
        <v/>
      </c>
      <c r="H509" t="str">
        <f t="shared" si="95"/>
        <v/>
      </c>
      <c r="I509" t="str">
        <f t="shared" si="96"/>
        <v>ours</v>
      </c>
      <c r="J509" t="str">
        <f t="shared" si="97"/>
        <v/>
      </c>
      <c r="K509" t="str">
        <f t="shared" si="98"/>
        <v/>
      </c>
      <c r="L509" t="str">
        <f t="shared" si="99"/>
        <v/>
      </c>
      <c r="M509" t="str">
        <f t="shared" si="100"/>
        <v/>
      </c>
      <c r="N509" t="str">
        <f t="shared" si="101"/>
        <v/>
      </c>
      <c r="O509" t="str">
        <f t="shared" si="102"/>
        <v/>
      </c>
      <c r="P509" t="str">
        <f t="shared" si="103"/>
        <v/>
      </c>
    </row>
    <row r="510" spans="1:16">
      <c r="A510" t="s">
        <v>1791</v>
      </c>
      <c r="B510">
        <f t="shared" si="91"/>
        <v>5</v>
      </c>
      <c r="C510" t="str" cm="1">
        <f t="array" ref="C510">_xlfn.LET(_xlpm.chars, MID(A510, _xlfn.SEQUENCE(LEN(A510)), 1), _xlpm.keep, IF((_xlpm.chars&gt;="0")*(_xlpm.chars&lt;="9")+(_xlpm.chars&gt;="A")*(_xlpm.chars&lt;="Z")+(_xlpm.chars&gt;="a")*(_xlpm.chars&lt;="z"), _xlpm.chars, ""), _xlfn.CONCAT(_xlpm.keep))</f>
        <v>patty</v>
      </c>
      <c r="D510" t="str">
        <f t="shared" si="92"/>
        <v>patty</v>
      </c>
      <c r="E510" t="str">
        <v>them</v>
      </c>
      <c r="F510" t="str">
        <f t="shared" si="93"/>
        <v/>
      </c>
      <c r="G510" t="str">
        <f t="shared" si="94"/>
        <v/>
      </c>
      <c r="H510" t="str">
        <f t="shared" si="95"/>
        <v/>
      </c>
      <c r="I510" t="str">
        <f t="shared" si="96"/>
        <v>them</v>
      </c>
      <c r="J510" t="str">
        <f t="shared" si="97"/>
        <v/>
      </c>
      <c r="K510" t="str">
        <f t="shared" si="98"/>
        <v/>
      </c>
      <c r="L510" t="str">
        <f t="shared" si="99"/>
        <v/>
      </c>
      <c r="M510" t="str">
        <f t="shared" si="100"/>
        <v/>
      </c>
      <c r="N510" t="str">
        <f t="shared" si="101"/>
        <v/>
      </c>
      <c r="O510" t="str">
        <f t="shared" si="102"/>
        <v/>
      </c>
      <c r="P510" t="str">
        <f t="shared" si="103"/>
        <v/>
      </c>
    </row>
    <row r="511" spans="1:16">
      <c r="A511" t="s">
        <v>1792</v>
      </c>
      <c r="B511">
        <f t="shared" si="91"/>
        <v>5</v>
      </c>
      <c r="C511" t="str" cm="1">
        <f t="array" ref="C511">_xlfn.LET(_xlpm.chars, MID(A511, _xlfn.SEQUENCE(LEN(A511)), 1), _xlpm.keep, IF((_xlpm.chars&gt;="0")*(_xlpm.chars&lt;="9")+(_xlpm.chars&gt;="A")*(_xlpm.chars&lt;="Z")+(_xlpm.chars&gt;="a")*(_xlpm.chars&lt;="z"), _xlpm.chars, ""), _xlfn.CONCAT(_xlpm.keep))</f>
        <v>fried</v>
      </c>
      <c r="D511" t="str">
        <f t="shared" si="92"/>
        <v>fried</v>
      </c>
      <c r="E511" t="str">
        <v>plan</v>
      </c>
      <c r="F511" t="str">
        <f t="shared" si="93"/>
        <v/>
      </c>
      <c r="G511" t="str">
        <f t="shared" si="94"/>
        <v/>
      </c>
      <c r="H511" t="str">
        <f t="shared" si="95"/>
        <v/>
      </c>
      <c r="I511" t="str">
        <f t="shared" si="96"/>
        <v>plan</v>
      </c>
      <c r="J511" t="str">
        <f t="shared" si="97"/>
        <v/>
      </c>
      <c r="K511" t="str">
        <f t="shared" si="98"/>
        <v/>
      </c>
      <c r="L511" t="str">
        <f t="shared" si="99"/>
        <v/>
      </c>
      <c r="M511" t="str">
        <f t="shared" si="100"/>
        <v/>
      </c>
      <c r="N511" t="str">
        <f t="shared" si="101"/>
        <v/>
      </c>
      <c r="O511" t="str">
        <f t="shared" si="102"/>
        <v/>
      </c>
      <c r="P511" t="str">
        <f t="shared" si="103"/>
        <v/>
      </c>
    </row>
    <row r="512" spans="1:16">
      <c r="A512" t="s">
        <v>1793</v>
      </c>
      <c r="B512">
        <f t="shared" si="91"/>
        <v>3</v>
      </c>
      <c r="C512" t="str" cm="1">
        <f t="array" ref="C512">_xlfn.LET(_xlpm.chars, MID(A512, _xlfn.SEQUENCE(LEN(A512)), 1), _xlpm.keep, IF((_xlpm.chars&gt;="0")*(_xlpm.chars&lt;="9")+(_xlpm.chars&gt;="A")*(_xlpm.chars&lt;="Z")+(_xlpm.chars&gt;="a")*(_xlpm.chars&lt;="z"), _xlpm.chars, ""), _xlfn.CONCAT(_xlpm.keep))</f>
        <v>top</v>
      </c>
      <c r="D512" t="str">
        <f t="shared" si="92"/>
        <v>top</v>
      </c>
      <c r="E512" t="str">
        <v>free</v>
      </c>
      <c r="F512" t="str">
        <f t="shared" si="93"/>
        <v/>
      </c>
      <c r="G512" t="str">
        <f t="shared" si="94"/>
        <v/>
      </c>
      <c r="H512" t="str">
        <f t="shared" si="95"/>
        <v/>
      </c>
      <c r="I512" t="str">
        <f t="shared" si="96"/>
        <v>free</v>
      </c>
      <c r="J512" t="str">
        <f t="shared" si="97"/>
        <v/>
      </c>
      <c r="K512" t="str">
        <f t="shared" si="98"/>
        <v/>
      </c>
      <c r="L512" t="str">
        <f t="shared" si="99"/>
        <v/>
      </c>
      <c r="M512" t="str">
        <f t="shared" si="100"/>
        <v/>
      </c>
      <c r="N512" t="str">
        <f t="shared" si="101"/>
        <v/>
      </c>
      <c r="O512" t="str">
        <f t="shared" si="102"/>
        <v/>
      </c>
      <c r="P512" t="str">
        <f t="shared" si="103"/>
        <v/>
      </c>
    </row>
    <row r="513" spans="1:16">
      <c r="A513" t="s">
        <v>730</v>
      </c>
      <c r="B513">
        <f t="shared" si="91"/>
        <v>9</v>
      </c>
      <c r="C513" t="str" cm="1">
        <f t="array" ref="C513">_xlfn.LET(_xlpm.chars, MID(A513, _xlfn.SEQUENCE(LEN(A513)), 1), _xlpm.keep, IF((_xlpm.chars&gt;="0")*(_xlpm.chars&lt;="9")+(_xlpm.chars&gt;="A")*(_xlpm.chars&lt;="Z")+(_xlpm.chars&gt;="a")*(_xlpm.chars&lt;="z"), _xlpm.chars, ""), _xlfn.CONCAT(_xlpm.keep))</f>
        <v>wonderful</v>
      </c>
      <c r="D513" t="str">
        <f t="shared" si="92"/>
        <v>wonderful</v>
      </c>
      <c r="E513" t="str">
        <v>mean</v>
      </c>
      <c r="F513" t="str">
        <f t="shared" si="93"/>
        <v/>
      </c>
      <c r="G513" t="str">
        <f t="shared" si="94"/>
        <v/>
      </c>
      <c r="H513" t="str">
        <f t="shared" si="95"/>
        <v/>
      </c>
      <c r="I513" t="str">
        <f t="shared" si="96"/>
        <v>mean</v>
      </c>
      <c r="J513" t="str">
        <f t="shared" si="97"/>
        <v/>
      </c>
      <c r="K513" t="str">
        <f t="shared" si="98"/>
        <v/>
      </c>
      <c r="L513" t="str">
        <f t="shared" si="99"/>
        <v/>
      </c>
      <c r="M513" t="str">
        <f t="shared" si="100"/>
        <v/>
      </c>
      <c r="N513" t="str">
        <f t="shared" si="101"/>
        <v/>
      </c>
      <c r="O513" t="str">
        <f t="shared" si="102"/>
        <v/>
      </c>
      <c r="P513" t="str">
        <f t="shared" si="103"/>
        <v/>
      </c>
    </row>
    <row r="514" spans="1:16">
      <c r="A514" t="s">
        <v>409</v>
      </c>
      <c r="B514">
        <f t="shared" si="91"/>
        <v>10</v>
      </c>
      <c r="C514" t="str" cm="1">
        <f t="array" ref="C514">_xlfn.LET(_xlpm.chars, MID(A514, _xlfn.SEQUENCE(LEN(A514)), 1), _xlpm.keep, IF((_xlpm.chars&gt;="0")*(_xlpm.chars&lt;="9")+(_xlpm.chars&gt;="A")*(_xlpm.chars&lt;="Z")+(_xlpm.chars&gt;="a")*(_xlpm.chars&lt;="z"), _xlpm.chars, ""), _xlfn.CONCAT(_xlpm.keep))</f>
        <v>restaurant</v>
      </c>
      <c r="D514" t="str">
        <f t="shared" si="92"/>
        <v>restaurant</v>
      </c>
      <c r="E514" t="str">
        <v>busy</v>
      </c>
      <c r="F514" t="str">
        <f t="shared" si="93"/>
        <v/>
      </c>
      <c r="G514" t="str">
        <f t="shared" si="94"/>
        <v/>
      </c>
      <c r="H514" t="str">
        <f t="shared" si="95"/>
        <v/>
      </c>
      <c r="I514" t="str">
        <f t="shared" si="96"/>
        <v>busy</v>
      </c>
      <c r="J514" t="str">
        <f t="shared" si="97"/>
        <v/>
      </c>
      <c r="K514" t="str">
        <f t="shared" si="98"/>
        <v/>
      </c>
      <c r="L514" t="str">
        <f t="shared" si="99"/>
        <v/>
      </c>
      <c r="M514" t="str">
        <f t="shared" si="100"/>
        <v/>
      </c>
      <c r="N514" t="str">
        <f t="shared" si="101"/>
        <v/>
      </c>
      <c r="O514" t="str">
        <f t="shared" si="102"/>
        <v/>
      </c>
      <c r="P514" t="str">
        <f t="shared" si="103"/>
        <v/>
      </c>
    </row>
    <row r="515" spans="1:16">
      <c r="A515" t="s">
        <v>603</v>
      </c>
      <c r="B515">
        <f t="shared" ref="B515:B578" si="104">LEN(A515)</f>
        <v>8</v>
      </c>
      <c r="C515" t="str" cm="1">
        <f t="array" ref="C515">_xlfn.LET(_xlpm.chars, MID(A515, _xlfn.SEQUENCE(LEN(A515)), 1), _xlpm.keep, IF((_xlpm.chars&gt;="0")*(_xlpm.chars&lt;="9")+(_xlpm.chars&gt;="A")*(_xlpm.chars&lt;="Z")+(_xlpm.chars&gt;="a")*(_xlpm.chars&lt;="z"), _xlpm.chars, ""), _xlfn.CONCAT(_xlpm.keep))</f>
        <v>friendly</v>
      </c>
      <c r="D515" t="str">
        <f t="shared" ref="D515:D578" si="105">IF(C515=A515,C515,"")</f>
        <v>friendly</v>
      </c>
      <c r="E515" t="str">
        <v>talk</v>
      </c>
      <c r="F515" t="str">
        <f t="shared" ref="F515:F578" si="106">IF(LEN($E515)=1,$E515,"")</f>
        <v/>
      </c>
      <c r="G515" t="str">
        <f t="shared" ref="G515:G578" si="107">IF(LEN($E515)=2,$E515,"")</f>
        <v/>
      </c>
      <c r="H515" t="str">
        <f t="shared" ref="H515:H578" si="108">IF(LEN($E515)=3,$E515,"")</f>
        <v/>
      </c>
      <c r="I515" t="str">
        <f t="shared" ref="I515:I578" si="109">IF(LEN($E515)=4,$E515,"")</f>
        <v>talk</v>
      </c>
      <c r="J515" t="str">
        <f t="shared" ref="J515:J578" si="110">IF(LEN($E515)=5,$E515,"")</f>
        <v/>
      </c>
      <c r="K515" t="str">
        <f t="shared" ref="K515:K578" si="111">IF(LEN($E515)=6,$E515,"")</f>
        <v/>
      </c>
      <c r="L515" t="str">
        <f t="shared" ref="L515:L578" si="112">IF(LEN($E515)=7,$E515,"")</f>
        <v/>
      </c>
      <c r="M515" t="str">
        <f t="shared" ref="M515:M578" si="113">IF(LEN($E515)=8,$E515,"")</f>
        <v/>
      </c>
      <c r="N515" t="str">
        <f t="shared" ref="N515:N578" si="114">IF(LEN($E515)=9,$E515,"")</f>
        <v/>
      </c>
      <c r="O515" t="str">
        <f t="shared" ref="O515:O578" si="115">IF(LEN($E515)=10,$E515,"")</f>
        <v/>
      </c>
      <c r="P515" t="str">
        <f t="shared" ref="P515:P578" si="116">IF(LEN($E515)&gt;=11,$E515,"")</f>
        <v/>
      </c>
    </row>
    <row r="516" spans="1:16">
      <c r="A516" t="s">
        <v>515</v>
      </c>
      <c r="B516">
        <f t="shared" si="104"/>
        <v>4</v>
      </c>
      <c r="C516" t="str" cm="1">
        <f t="array" ref="C516">_xlfn.LET(_xlpm.chars, MID(A516, _xlfn.SEQUENCE(LEN(A516)), 1), _xlpm.keep, IF((_xlpm.chars&gt;="0")*(_xlpm.chars&lt;="9")+(_xlpm.chars&gt;="A")*(_xlpm.chars&lt;="Z")+(_xlpm.chars&gt;="a")*(_xlpm.chars&lt;="z"), _xlpm.chars, ""), _xlfn.CONCAT(_xlpm.keep))</f>
        <v>dish</v>
      </c>
      <c r="D516" t="str">
        <f t="shared" si="105"/>
        <v>dish</v>
      </c>
      <c r="E516" t="str">
        <v>also</v>
      </c>
      <c r="F516" t="str">
        <f t="shared" si="106"/>
        <v/>
      </c>
      <c r="G516" t="str">
        <f t="shared" si="107"/>
        <v/>
      </c>
      <c r="H516" t="str">
        <f t="shared" si="108"/>
        <v/>
      </c>
      <c r="I516" t="str">
        <f t="shared" si="109"/>
        <v>also</v>
      </c>
      <c r="J516" t="str">
        <f t="shared" si="110"/>
        <v/>
      </c>
      <c r="K516" t="str">
        <f t="shared" si="111"/>
        <v/>
      </c>
      <c r="L516" t="str">
        <f t="shared" si="112"/>
        <v/>
      </c>
      <c r="M516" t="str">
        <f t="shared" si="113"/>
        <v/>
      </c>
      <c r="N516" t="str">
        <f t="shared" si="114"/>
        <v/>
      </c>
      <c r="O516" t="str">
        <f t="shared" si="115"/>
        <v/>
      </c>
      <c r="P516" t="str">
        <f t="shared" si="116"/>
        <v/>
      </c>
    </row>
    <row r="517" spans="1:16">
      <c r="A517" t="s">
        <v>1794</v>
      </c>
      <c r="B517">
        <f t="shared" si="104"/>
        <v>10</v>
      </c>
      <c r="C517" t="str" cm="1">
        <f t="array" ref="C517">_xlfn.LET(_xlpm.chars, MID(A517, _xlfn.SEQUENCE(LEN(A517)), 1), _xlpm.keep, IF((_xlpm.chars&gt;="0")*(_xlpm.chars&lt;="9")+(_xlpm.chars&gt;="A")*(_xlpm.chars&lt;="Z")+(_xlpm.chars&gt;="a")*(_xlpm.chars&lt;="z"), _xlpm.chars, ""), _xlfn.CONCAT(_xlpm.keep))</f>
        <v>friedegg</v>
      </c>
      <c r="D517" t="str">
        <f t="shared" si="105"/>
        <v/>
      </c>
      <c r="E517" t="str">
        <v>take</v>
      </c>
      <c r="F517" t="str">
        <f t="shared" si="106"/>
        <v/>
      </c>
      <c r="G517" t="str">
        <f t="shared" si="107"/>
        <v/>
      </c>
      <c r="H517" t="str">
        <f t="shared" si="108"/>
        <v/>
      </c>
      <c r="I517" t="str">
        <f t="shared" si="109"/>
        <v>take</v>
      </c>
      <c r="J517" t="str">
        <f t="shared" si="110"/>
        <v/>
      </c>
      <c r="K517" t="str">
        <f t="shared" si="111"/>
        <v/>
      </c>
      <c r="L517" t="str">
        <f t="shared" si="112"/>
        <v/>
      </c>
      <c r="M517" t="str">
        <f t="shared" si="113"/>
        <v/>
      </c>
      <c r="N517" t="str">
        <f t="shared" si="114"/>
        <v/>
      </c>
      <c r="O517" t="str">
        <f t="shared" si="115"/>
        <v/>
      </c>
      <c r="P517" t="str">
        <f t="shared" si="116"/>
        <v/>
      </c>
    </row>
    <row r="518" spans="1:16">
      <c r="A518" t="s">
        <v>1795</v>
      </c>
      <c r="B518">
        <f t="shared" si="104"/>
        <v>9</v>
      </c>
      <c r="C518" t="str" cm="1">
        <f t="array" ref="C518">_xlfn.LET(_xlpm.chars, MID(A518, _xlfn.SEQUENCE(LEN(A518)), 1), _xlpm.keep, IF((_xlpm.chars&gt;="0")*(_xlpm.chars&lt;="9")+(_xlpm.chars&gt;="A")*(_xlpm.chars&lt;="Z")+(_xlpm.chars&gt;="a")*(_xlpm.chars&lt;="z"), _xlpm.chars, ""), _xlfn.CONCAT(_xlpm.keep))</f>
        <v>ontopof</v>
      </c>
      <c r="D518" t="str">
        <f t="shared" si="105"/>
        <v/>
      </c>
      <c r="E518" t="str">
        <v>home</v>
      </c>
      <c r="F518" t="str">
        <f t="shared" si="106"/>
        <v/>
      </c>
      <c r="G518" t="str">
        <f t="shared" si="107"/>
        <v/>
      </c>
      <c r="H518" t="str">
        <f t="shared" si="108"/>
        <v/>
      </c>
      <c r="I518" t="str">
        <f t="shared" si="109"/>
        <v>home</v>
      </c>
      <c r="J518" t="str">
        <f t="shared" si="110"/>
        <v/>
      </c>
      <c r="K518" t="str">
        <f t="shared" si="111"/>
        <v/>
      </c>
      <c r="L518" t="str">
        <f t="shared" si="112"/>
        <v/>
      </c>
      <c r="M518" t="str">
        <f t="shared" si="113"/>
        <v/>
      </c>
      <c r="N518" t="str">
        <f t="shared" si="114"/>
        <v/>
      </c>
      <c r="O518" t="str">
        <f t="shared" si="115"/>
        <v/>
      </c>
      <c r="P518" t="str">
        <f t="shared" si="116"/>
        <v/>
      </c>
    </row>
    <row r="519" spans="1:16">
      <c r="A519" t="s">
        <v>538</v>
      </c>
      <c r="B519">
        <f t="shared" si="104"/>
        <v>3</v>
      </c>
      <c r="C519" t="str" cm="1">
        <f t="array" ref="C519">_xlfn.LET(_xlpm.chars, MID(A519, _xlfn.SEQUENCE(LEN(A519)), 1), _xlpm.keep, IF((_xlpm.chars&gt;="0")*(_xlpm.chars&lt;="9")+(_xlpm.chars&gt;="A")*(_xlpm.chars&lt;="Z")+(_xlpm.chars&gt;="a")*(_xlpm.chars&lt;="z"), _xlpm.chars, ""), _xlfn.CONCAT(_xlpm.keep))</f>
        <v>him</v>
      </c>
      <c r="D519" t="str">
        <f t="shared" si="105"/>
        <v>him</v>
      </c>
      <c r="E519" t="str">
        <v>late</v>
      </c>
      <c r="F519" t="str">
        <f t="shared" si="106"/>
        <v/>
      </c>
      <c r="G519" t="str">
        <f t="shared" si="107"/>
        <v/>
      </c>
      <c r="H519" t="str">
        <f t="shared" si="108"/>
        <v/>
      </c>
      <c r="I519" t="str">
        <f t="shared" si="109"/>
        <v>late</v>
      </c>
      <c r="J519" t="str">
        <f t="shared" si="110"/>
        <v/>
      </c>
      <c r="K519" t="str">
        <f t="shared" si="111"/>
        <v/>
      </c>
      <c r="L519" t="str">
        <f t="shared" si="112"/>
        <v/>
      </c>
      <c r="M519" t="str">
        <f t="shared" si="113"/>
        <v/>
      </c>
      <c r="N519" t="str">
        <f t="shared" si="114"/>
        <v/>
      </c>
      <c r="O519" t="str">
        <f t="shared" si="115"/>
        <v/>
      </c>
      <c r="P519" t="str">
        <f t="shared" si="116"/>
        <v/>
      </c>
    </row>
    <row r="520" spans="1:16">
      <c r="A520" t="s">
        <v>903</v>
      </c>
      <c r="B520">
        <f t="shared" si="104"/>
        <v>3</v>
      </c>
      <c r="C520" t="str" cm="1">
        <f t="array" ref="C520">_xlfn.LET(_xlpm.chars, MID(A520, _xlfn.SEQUENCE(LEN(A520)), 1), _xlpm.keep, IF((_xlpm.chars&gt;="0")*(_xlpm.chars&lt;="9")+(_xlpm.chars&gt;="A")*(_xlpm.chars&lt;="Z")+(_xlpm.chars&gt;="a")*(_xlpm.chars&lt;="z"), _xlpm.chars, ""), _xlfn.CONCAT(_xlpm.keep))</f>
        <v>say</v>
      </c>
      <c r="D520" t="str">
        <f t="shared" si="105"/>
        <v>say</v>
      </c>
      <c r="E520" t="str">
        <v>well</v>
      </c>
      <c r="F520" t="str">
        <f t="shared" si="106"/>
        <v/>
      </c>
      <c r="G520" t="str">
        <f t="shared" si="107"/>
        <v/>
      </c>
      <c r="H520" t="str">
        <f t="shared" si="108"/>
        <v/>
      </c>
      <c r="I520" t="str">
        <f t="shared" si="109"/>
        <v>well</v>
      </c>
      <c r="J520" t="str">
        <f t="shared" si="110"/>
        <v/>
      </c>
      <c r="K520" t="str">
        <f t="shared" si="111"/>
        <v/>
      </c>
      <c r="L520" t="str">
        <f t="shared" si="112"/>
        <v/>
      </c>
      <c r="M520" t="str">
        <f t="shared" si="113"/>
        <v/>
      </c>
      <c r="N520" t="str">
        <f t="shared" si="114"/>
        <v/>
      </c>
      <c r="O520" t="str">
        <f t="shared" si="115"/>
        <v/>
      </c>
      <c r="P520" t="str">
        <f t="shared" si="116"/>
        <v/>
      </c>
    </row>
    <row r="521" spans="1:16">
      <c r="A521" t="s">
        <v>191</v>
      </c>
      <c r="B521">
        <f t="shared" si="104"/>
        <v>10</v>
      </c>
      <c r="C521" t="str" cm="1">
        <f t="array" ref="C521">_xlfn.LET(_xlpm.chars, MID(A521, _xlfn.SEQUENCE(LEN(A521)), 1), _xlpm.keep, IF((_xlpm.chars&gt;="0")*(_xlpm.chars&lt;="9")+(_xlpm.chars&gt;="A")*(_xlpm.chars&lt;="Z")+(_xlpm.chars&gt;="a")*(_xlpm.chars&lt;="z"), _xlpm.chars, ""), _xlfn.CONCAT(_xlpm.keep))</f>
        <v>everything</v>
      </c>
      <c r="D521" t="str">
        <f t="shared" si="105"/>
        <v>everything</v>
      </c>
      <c r="E521" t="str">
        <v>what</v>
      </c>
      <c r="F521" t="str">
        <f t="shared" si="106"/>
        <v/>
      </c>
      <c r="G521" t="str">
        <f t="shared" si="107"/>
        <v/>
      </c>
      <c r="H521" t="str">
        <f t="shared" si="108"/>
        <v/>
      </c>
      <c r="I521" t="str">
        <f t="shared" si="109"/>
        <v>what</v>
      </c>
      <c r="J521" t="str">
        <f t="shared" si="110"/>
        <v/>
      </c>
      <c r="K521" t="str">
        <f t="shared" si="111"/>
        <v/>
      </c>
      <c r="L521" t="str">
        <f t="shared" si="112"/>
        <v/>
      </c>
      <c r="M521" t="str">
        <f t="shared" si="113"/>
        <v/>
      </c>
      <c r="N521" t="str">
        <f t="shared" si="114"/>
        <v/>
      </c>
      <c r="O521" t="str">
        <f t="shared" si="115"/>
        <v/>
      </c>
      <c r="P521" t="str">
        <f t="shared" si="116"/>
        <v/>
      </c>
    </row>
    <row r="522" spans="1:16">
      <c r="A522" t="s">
        <v>1534</v>
      </c>
      <c r="B522">
        <f t="shared" si="104"/>
        <v>4</v>
      </c>
      <c r="C522" t="str" cm="1">
        <f t="array" ref="C522">_xlfn.LET(_xlpm.chars, MID(A522, _xlfn.SEQUENCE(LEN(A522)), 1), _xlpm.keep, IF((_xlpm.chars&gt;="0")*(_xlpm.chars&lt;="9")+(_xlpm.chars&gt;="A")*(_xlpm.chars&lt;="Z")+(_xlpm.chars&gt;="a")*(_xlpm.chars&lt;="z"), _xlpm.chars, ""), _xlfn.CONCAT(_xlpm.keep))</f>
        <v>show</v>
      </c>
      <c r="D522" t="str">
        <f t="shared" si="105"/>
        <v>show</v>
      </c>
      <c r="E522" t="str">
        <v>left</v>
      </c>
      <c r="F522" t="str">
        <f t="shared" si="106"/>
        <v/>
      </c>
      <c r="G522" t="str">
        <f t="shared" si="107"/>
        <v/>
      </c>
      <c r="H522" t="str">
        <f t="shared" si="108"/>
        <v/>
      </c>
      <c r="I522" t="str">
        <f t="shared" si="109"/>
        <v>left</v>
      </c>
      <c r="J522" t="str">
        <f t="shared" si="110"/>
        <v/>
      </c>
      <c r="K522" t="str">
        <f t="shared" si="111"/>
        <v/>
      </c>
      <c r="L522" t="str">
        <f t="shared" si="112"/>
        <v/>
      </c>
      <c r="M522" t="str">
        <f t="shared" si="113"/>
        <v/>
      </c>
      <c r="N522" t="str">
        <f t="shared" si="114"/>
        <v/>
      </c>
      <c r="O522" t="str">
        <f t="shared" si="115"/>
        <v/>
      </c>
      <c r="P522" t="str">
        <f t="shared" si="116"/>
        <v/>
      </c>
    </row>
    <row r="523" spans="1:16">
      <c r="A523" t="s">
        <v>522</v>
      </c>
      <c r="B523">
        <f t="shared" si="104"/>
        <v>3</v>
      </c>
      <c r="C523" t="str" cm="1">
        <f t="array" ref="C523">_xlfn.LET(_xlpm.chars, MID(A523, _xlfn.SEQUENCE(LEN(A523)), 1), _xlpm.keep, IF((_xlpm.chars&gt;="0")*(_xlpm.chars&lt;="9")+(_xlpm.chars&gt;="A")*(_xlpm.chars&lt;="Z")+(_xlpm.chars&gt;="a")*(_xlpm.chars&lt;="z"), _xlpm.chars, ""), _xlfn.CONCAT(_xlpm.keep))</f>
        <v>her</v>
      </c>
      <c r="D523" t="str">
        <f t="shared" si="105"/>
        <v>her</v>
      </c>
      <c r="E523" t="str">
        <v>turn</v>
      </c>
      <c r="F523" t="str">
        <f t="shared" si="106"/>
        <v/>
      </c>
      <c r="G523" t="str">
        <f t="shared" si="107"/>
        <v/>
      </c>
      <c r="H523" t="str">
        <f t="shared" si="108"/>
        <v/>
      </c>
      <c r="I523" t="str">
        <f t="shared" si="109"/>
        <v>turn</v>
      </c>
      <c r="J523" t="str">
        <f t="shared" si="110"/>
        <v/>
      </c>
      <c r="K523" t="str">
        <f t="shared" si="111"/>
        <v/>
      </c>
      <c r="L523" t="str">
        <f t="shared" si="112"/>
        <v/>
      </c>
      <c r="M523" t="str">
        <f t="shared" si="113"/>
        <v/>
      </c>
      <c r="N523" t="str">
        <f t="shared" si="114"/>
        <v/>
      </c>
      <c r="O523" t="str">
        <f t="shared" si="115"/>
        <v/>
      </c>
      <c r="P523" t="str">
        <f t="shared" si="116"/>
        <v/>
      </c>
    </row>
    <row r="524" spans="1:16">
      <c r="A524" t="s">
        <v>496</v>
      </c>
      <c r="B524">
        <f t="shared" si="104"/>
        <v>9</v>
      </c>
      <c r="C524" t="str" cm="1">
        <f t="array" ref="C524">_xlfn.LET(_xlpm.chars, MID(A524, _xlfn.SEQUENCE(LEN(A524)), 1), _xlpm.keep, IF((_xlpm.chars&gt;="0")*(_xlpm.chars&lt;="9")+(_xlpm.chars&gt;="A")*(_xlpm.chars&lt;="Z")+(_xlpm.chars&gt;="a")*(_xlpm.chars&lt;="z"), _xlpm.chars, ""), _xlfn.CONCAT(_xlpm.keep))</f>
        <v>performer</v>
      </c>
      <c r="D524" t="str">
        <f t="shared" si="105"/>
        <v>performer</v>
      </c>
      <c r="E524" t="str">
        <v>need</v>
      </c>
      <c r="F524" t="str">
        <f t="shared" si="106"/>
        <v/>
      </c>
      <c r="G524" t="str">
        <f t="shared" si="107"/>
        <v/>
      </c>
      <c r="H524" t="str">
        <f t="shared" si="108"/>
        <v/>
      </c>
      <c r="I524" t="str">
        <f t="shared" si="109"/>
        <v>need</v>
      </c>
      <c r="J524" t="str">
        <f t="shared" si="110"/>
        <v/>
      </c>
      <c r="K524" t="str">
        <f t="shared" si="111"/>
        <v/>
      </c>
      <c r="L524" t="str">
        <f t="shared" si="112"/>
        <v/>
      </c>
      <c r="M524" t="str">
        <f t="shared" si="113"/>
        <v/>
      </c>
      <c r="N524" t="str">
        <f t="shared" si="114"/>
        <v/>
      </c>
      <c r="O524" t="str">
        <f t="shared" si="115"/>
        <v/>
      </c>
      <c r="P524" t="str">
        <f t="shared" si="116"/>
        <v/>
      </c>
    </row>
    <row r="525" spans="1:16">
      <c r="A525" t="s">
        <v>1796</v>
      </c>
      <c r="B525">
        <f t="shared" si="104"/>
        <v>4</v>
      </c>
      <c r="C525" t="str" cm="1">
        <f t="array" ref="C525">_xlfn.LET(_xlpm.chars, MID(A525, _xlfn.SEQUENCE(LEN(A525)), 1), _xlpm.keep, IF((_xlpm.chars&gt;="0")*(_xlpm.chars&lt;="9")+(_xlpm.chars&gt;="A")*(_xlpm.chars&lt;="Z")+(_xlpm.chars&gt;="a")*(_xlpm.chars&lt;="z"), _xlpm.chars, ""), _xlfn.CONCAT(_xlpm.keep))</f>
        <v>UK</v>
      </c>
      <c r="D525" t="str">
        <f t="shared" si="105"/>
        <v/>
      </c>
      <c r="E525" t="str">
        <v>best</v>
      </c>
      <c r="F525" t="str">
        <f t="shared" si="106"/>
        <v/>
      </c>
      <c r="G525" t="str">
        <f t="shared" si="107"/>
        <v/>
      </c>
      <c r="H525" t="str">
        <f t="shared" si="108"/>
        <v/>
      </c>
      <c r="I525" t="str">
        <f t="shared" si="109"/>
        <v>best</v>
      </c>
      <c r="J525" t="str">
        <f t="shared" si="110"/>
        <v/>
      </c>
      <c r="K525" t="str">
        <f t="shared" si="111"/>
        <v/>
      </c>
      <c r="L525" t="str">
        <f t="shared" si="112"/>
        <v/>
      </c>
      <c r="M525" t="str">
        <f t="shared" si="113"/>
        <v/>
      </c>
      <c r="N525" t="str">
        <f t="shared" si="114"/>
        <v/>
      </c>
      <c r="O525" t="str">
        <f t="shared" si="115"/>
        <v/>
      </c>
      <c r="P525" t="str">
        <f t="shared" si="116"/>
        <v/>
      </c>
    </row>
    <row r="526" spans="1:16">
      <c r="A526" t="s">
        <v>1156</v>
      </c>
      <c r="B526">
        <f t="shared" si="104"/>
        <v>8</v>
      </c>
      <c r="C526" t="str" cm="1">
        <f t="array" ref="C526">_xlfn.LET(_xlpm.chars, MID(A526, _xlfn.SEQUENCE(LEN(A526)), 1), _xlpm.keep, IF((_xlpm.chars&gt;="0")*(_xlpm.chars&lt;="9")+(_xlpm.chars&gt;="A")*(_xlpm.chars&lt;="Z")+(_xlpm.chars&gt;="a")*(_xlpm.chars&lt;="z"), _xlpm.chars, ""), _xlfn.CONCAT(_xlpm.keep))</f>
        <v>together</v>
      </c>
      <c r="D526" t="str">
        <f t="shared" si="105"/>
        <v>together</v>
      </c>
      <c r="E526" t="str">
        <v>some</v>
      </c>
      <c r="F526" t="str">
        <f t="shared" si="106"/>
        <v/>
      </c>
      <c r="G526" t="str">
        <f t="shared" si="107"/>
        <v/>
      </c>
      <c r="H526" t="str">
        <f t="shared" si="108"/>
        <v/>
      </c>
      <c r="I526" t="str">
        <f t="shared" si="109"/>
        <v>some</v>
      </c>
      <c r="J526" t="str">
        <f t="shared" si="110"/>
        <v/>
      </c>
      <c r="K526" t="str">
        <f t="shared" si="111"/>
        <v/>
      </c>
      <c r="L526" t="str">
        <f t="shared" si="112"/>
        <v/>
      </c>
      <c r="M526" t="str">
        <f t="shared" si="113"/>
        <v/>
      </c>
      <c r="N526" t="str">
        <f t="shared" si="114"/>
        <v/>
      </c>
      <c r="O526" t="str">
        <f t="shared" si="115"/>
        <v/>
      </c>
      <c r="P526" t="str">
        <f t="shared" si="116"/>
        <v/>
      </c>
    </row>
    <row r="527" spans="1:16">
      <c r="A527" t="s">
        <v>1797</v>
      </c>
      <c r="B527">
        <f t="shared" si="104"/>
        <v>5</v>
      </c>
      <c r="C527" t="str" cm="1">
        <f t="array" ref="C527">_xlfn.LET(_xlpm.chars, MID(A527, _xlfn.SEQUENCE(LEN(A527)), 1), _xlpm.keep, IF((_xlpm.chars&gt;="0")*(_xlpm.chars&lt;="9")+(_xlpm.chars&gt;="A")*(_xlpm.chars&lt;="Z")+(_xlpm.chars&gt;="a")*(_xlpm.chars&lt;="z"), _xlpm.chars, ""), _xlfn.CONCAT(_xlpm.keep))</f>
        <v>lets</v>
      </c>
      <c r="D527" t="str">
        <f t="shared" si="105"/>
        <v/>
      </c>
      <c r="E527" t="str">
        <v>meat</v>
      </c>
      <c r="F527" t="str">
        <f t="shared" si="106"/>
        <v/>
      </c>
      <c r="G527" t="str">
        <f t="shared" si="107"/>
        <v/>
      </c>
      <c r="H527" t="str">
        <f t="shared" si="108"/>
        <v/>
      </c>
      <c r="I527" t="str">
        <f t="shared" si="109"/>
        <v>meat</v>
      </c>
      <c r="J527" t="str">
        <f t="shared" si="110"/>
        <v/>
      </c>
      <c r="K527" t="str">
        <f t="shared" si="111"/>
        <v/>
      </c>
      <c r="L527" t="str">
        <f t="shared" si="112"/>
        <v/>
      </c>
      <c r="M527" t="str">
        <f t="shared" si="113"/>
        <v/>
      </c>
      <c r="N527" t="str">
        <f t="shared" si="114"/>
        <v/>
      </c>
      <c r="O527" t="str">
        <f t="shared" si="115"/>
        <v/>
      </c>
      <c r="P527" t="str">
        <f t="shared" si="116"/>
        <v/>
      </c>
    </row>
    <row r="528" spans="1:16">
      <c r="A528" t="s">
        <v>1798</v>
      </c>
      <c r="B528">
        <f t="shared" si="104"/>
        <v>17</v>
      </c>
      <c r="C528" t="str" cm="1">
        <f t="array" ref="C528">_xlfn.LET(_xlpm.chars, MID(A528, _xlfn.SEQUENCE(LEN(A528)), 1), _xlpm.keep, IF((_xlpm.chars&gt;="0")*(_xlpm.chars&lt;="9")+(_xlpm.chars&gt;="A")*(_xlpm.chars&lt;="Z")+(_xlpm.chars&gt;="a")*(_xlpm.chars&lt;="z"), _xlpm.chars, ""), _xlfn.CONCAT(_xlpm.keep))</f>
        <v>Whydontwe</v>
      </c>
      <c r="D528" t="str">
        <f t="shared" si="105"/>
        <v/>
      </c>
      <c r="E528" t="str">
        <v>bean</v>
      </c>
      <c r="F528" t="str">
        <f t="shared" si="106"/>
        <v/>
      </c>
      <c r="G528" t="str">
        <f t="shared" si="107"/>
        <v/>
      </c>
      <c r="H528" t="str">
        <f t="shared" si="108"/>
        <v/>
      </c>
      <c r="I528" t="str">
        <f t="shared" si="109"/>
        <v>bean</v>
      </c>
      <c r="J528" t="str">
        <f t="shared" si="110"/>
        <v/>
      </c>
      <c r="K528" t="str">
        <f t="shared" si="111"/>
        <v/>
      </c>
      <c r="L528" t="str">
        <f t="shared" si="112"/>
        <v/>
      </c>
      <c r="M528" t="str">
        <f t="shared" si="113"/>
        <v/>
      </c>
      <c r="N528" t="str">
        <f t="shared" si="114"/>
        <v/>
      </c>
      <c r="O528" t="str">
        <f t="shared" si="115"/>
        <v/>
      </c>
      <c r="P528" t="str">
        <f t="shared" si="116"/>
        <v/>
      </c>
    </row>
    <row r="529" spans="1:16">
      <c r="A529" t="s">
        <v>1799</v>
      </c>
      <c r="B529">
        <f t="shared" si="104"/>
        <v>5</v>
      </c>
      <c r="C529" t="str" cm="1">
        <f t="array" ref="C529">_xlfn.LET(_xlpm.chars, MID(A529, _xlfn.SEQUENCE(LEN(A529)), 1), _xlpm.keep, IF((_xlpm.chars&gt;="0")*(_xlpm.chars&lt;="9")+(_xlpm.chars&gt;="A")*(_xlpm.chars&lt;="Z")+(_xlpm.chars&gt;="a")*(_xlpm.chars&lt;="z"), _xlpm.chars, ""), _xlfn.CONCAT(_xlpm.keep))</f>
        <v>hows</v>
      </c>
      <c r="D529" t="str">
        <f t="shared" si="105"/>
        <v/>
      </c>
      <c r="E529" t="str">
        <v>soup</v>
      </c>
      <c r="F529" t="str">
        <f t="shared" si="106"/>
        <v/>
      </c>
      <c r="G529" t="str">
        <f t="shared" si="107"/>
        <v/>
      </c>
      <c r="H529" t="str">
        <f t="shared" si="108"/>
        <v/>
      </c>
      <c r="I529" t="str">
        <f t="shared" si="109"/>
        <v>soup</v>
      </c>
      <c r="J529" t="str">
        <f t="shared" si="110"/>
        <v/>
      </c>
      <c r="K529" t="str">
        <f t="shared" si="111"/>
        <v/>
      </c>
      <c r="L529" t="str">
        <f t="shared" si="112"/>
        <v/>
      </c>
      <c r="M529" t="str">
        <f t="shared" si="113"/>
        <v/>
      </c>
      <c r="N529" t="str">
        <f t="shared" si="114"/>
        <v/>
      </c>
      <c r="O529" t="str">
        <f t="shared" si="115"/>
        <v/>
      </c>
      <c r="P529" t="str">
        <f t="shared" si="116"/>
        <v/>
      </c>
    </row>
    <row r="530" spans="1:16">
      <c r="A530" t="s">
        <v>243</v>
      </c>
      <c r="B530">
        <f t="shared" si="104"/>
        <v>2</v>
      </c>
      <c r="C530" t="str" cm="1">
        <f t="array" ref="C530">_xlfn.LET(_xlpm.chars, MID(A530, _xlfn.SEQUENCE(LEN(A530)), 1), _xlpm.keep, IF((_xlpm.chars&gt;="0")*(_xlpm.chars&lt;="9")+(_xlpm.chars&gt;="A")*(_xlpm.chars&lt;="Z")+(_xlpm.chars&gt;="a")*(_xlpm.chars&lt;="z"), _xlpm.chars, ""), _xlfn.CONCAT(_xlpm.keep))</f>
        <v>to</v>
      </c>
      <c r="D530" t="str">
        <f t="shared" si="105"/>
        <v>to</v>
      </c>
      <c r="E530" t="str">
        <v>need</v>
      </c>
      <c r="F530" t="str">
        <f t="shared" si="106"/>
        <v/>
      </c>
      <c r="G530" t="str">
        <f t="shared" si="107"/>
        <v/>
      </c>
      <c r="H530" t="str">
        <f t="shared" si="108"/>
        <v/>
      </c>
      <c r="I530" t="str">
        <f t="shared" si="109"/>
        <v>need</v>
      </c>
      <c r="J530" t="str">
        <f t="shared" si="110"/>
        <v/>
      </c>
      <c r="K530" t="str">
        <f t="shared" si="111"/>
        <v/>
      </c>
      <c r="L530" t="str">
        <f t="shared" si="112"/>
        <v/>
      </c>
      <c r="M530" t="str">
        <f t="shared" si="113"/>
        <v/>
      </c>
      <c r="N530" t="str">
        <f t="shared" si="114"/>
        <v/>
      </c>
      <c r="O530" t="str">
        <f t="shared" si="115"/>
        <v/>
      </c>
      <c r="P530" t="str">
        <f t="shared" si="116"/>
        <v/>
      </c>
    </row>
    <row r="531" spans="1:16">
      <c r="A531" t="s">
        <v>697</v>
      </c>
      <c r="B531">
        <f t="shared" si="104"/>
        <v>4</v>
      </c>
      <c r="C531" t="str" cm="1">
        <f t="array" ref="C531">_xlfn.LET(_xlpm.chars, MID(A531, _xlfn.SEQUENCE(LEN(A531)), 1), _xlpm.keep, IF((_xlpm.chars&gt;="0")*(_xlpm.chars&lt;="9")+(_xlpm.chars&gt;="A")*(_xlpm.chars&lt;="Z")+(_xlpm.chars&gt;="a")*(_xlpm.chars&lt;="z"), _xlpm.chars, ""), _xlfn.CONCAT(_xlpm.keep))</f>
        <v>fine</v>
      </c>
      <c r="D531" t="str">
        <f t="shared" si="105"/>
        <v>fine</v>
      </c>
      <c r="E531" t="str">
        <v>that</v>
      </c>
      <c r="F531" t="str">
        <f t="shared" si="106"/>
        <v/>
      </c>
      <c r="G531" t="str">
        <f t="shared" si="107"/>
        <v/>
      </c>
      <c r="H531" t="str">
        <f t="shared" si="108"/>
        <v/>
      </c>
      <c r="I531" t="str">
        <f t="shared" si="109"/>
        <v>that</v>
      </c>
      <c r="J531" t="str">
        <f t="shared" si="110"/>
        <v/>
      </c>
      <c r="K531" t="str">
        <f t="shared" si="111"/>
        <v/>
      </c>
      <c r="L531" t="str">
        <f t="shared" si="112"/>
        <v/>
      </c>
      <c r="M531" t="str">
        <f t="shared" si="113"/>
        <v/>
      </c>
      <c r="N531" t="str">
        <f t="shared" si="114"/>
        <v/>
      </c>
      <c r="O531" t="str">
        <f t="shared" si="115"/>
        <v/>
      </c>
      <c r="P531" t="str">
        <f t="shared" si="116"/>
        <v/>
      </c>
    </row>
    <row r="532" spans="1:16">
      <c r="A532" t="s">
        <v>458</v>
      </c>
      <c r="B532">
        <f t="shared" si="104"/>
        <v>3</v>
      </c>
      <c r="C532" t="str" cm="1">
        <f t="array" ref="C532">_xlfn.LET(_xlpm.chars, MID(A532, _xlfn.SEQUENCE(LEN(A532)), 1), _xlpm.keep, IF((_xlpm.chars&gt;="0")*(_xlpm.chars&lt;="9")+(_xlpm.chars&gt;="A")*(_xlpm.chars&lt;="Z")+(_xlpm.chars&gt;="a")*(_xlpm.chars&lt;="z"), _xlpm.chars, ""), _xlfn.CONCAT(_xlpm.keep))</f>
        <v>for</v>
      </c>
      <c r="D532" t="str">
        <f t="shared" si="105"/>
        <v>for</v>
      </c>
      <c r="E532" t="str">
        <v>well</v>
      </c>
      <c r="F532" t="str">
        <f t="shared" si="106"/>
        <v/>
      </c>
      <c r="G532" t="str">
        <f t="shared" si="107"/>
        <v/>
      </c>
      <c r="H532" t="str">
        <f t="shared" si="108"/>
        <v/>
      </c>
      <c r="I532" t="str">
        <f t="shared" si="109"/>
        <v>well</v>
      </c>
      <c r="J532" t="str">
        <f t="shared" si="110"/>
        <v/>
      </c>
      <c r="K532" t="str">
        <f t="shared" si="111"/>
        <v/>
      </c>
      <c r="L532" t="str">
        <f t="shared" si="112"/>
        <v/>
      </c>
      <c r="M532" t="str">
        <f t="shared" si="113"/>
        <v/>
      </c>
      <c r="N532" t="str">
        <f t="shared" si="114"/>
        <v/>
      </c>
      <c r="O532" t="str">
        <f t="shared" si="115"/>
        <v/>
      </c>
      <c r="P532" t="str">
        <f t="shared" si="116"/>
        <v/>
      </c>
    </row>
    <row r="533" spans="1:16">
      <c r="A533" t="s">
        <v>999</v>
      </c>
      <c r="B533">
        <f t="shared" si="104"/>
        <v>3</v>
      </c>
      <c r="C533" t="str" cm="1">
        <f t="array" ref="C533">_xlfn.LET(_xlpm.chars, MID(A533, _xlfn.SEQUENCE(LEN(A533)), 1), _xlpm.keep, IF((_xlpm.chars&gt;="0")*(_xlpm.chars&lt;="9")+(_xlpm.chars&gt;="A")*(_xlpm.chars&lt;="Z")+(_xlpm.chars&gt;="a")*(_xlpm.chars&lt;="z"), _xlpm.chars, ""), _xlfn.CONCAT(_xlpm.keep))</f>
        <v>the</v>
      </c>
      <c r="D533" t="str">
        <f t="shared" si="105"/>
        <v>the</v>
      </c>
      <c r="E533" t="str">
        <v>from</v>
      </c>
      <c r="F533" t="str">
        <f t="shared" si="106"/>
        <v/>
      </c>
      <c r="G533" t="str">
        <f t="shared" si="107"/>
        <v/>
      </c>
      <c r="H533" t="str">
        <f t="shared" si="108"/>
        <v/>
      </c>
      <c r="I533" t="str">
        <f t="shared" si="109"/>
        <v>from</v>
      </c>
      <c r="J533" t="str">
        <f t="shared" si="110"/>
        <v/>
      </c>
      <c r="K533" t="str">
        <f t="shared" si="111"/>
        <v/>
      </c>
      <c r="L533" t="str">
        <f t="shared" si="112"/>
        <v/>
      </c>
      <c r="M533" t="str">
        <f t="shared" si="113"/>
        <v/>
      </c>
      <c r="N533" t="str">
        <f t="shared" si="114"/>
        <v/>
      </c>
      <c r="O533" t="str">
        <f t="shared" si="115"/>
        <v/>
      </c>
      <c r="P533" t="str">
        <f t="shared" si="116"/>
        <v/>
      </c>
    </row>
    <row r="534" spans="1:16">
      <c r="A534" t="s">
        <v>915</v>
      </c>
      <c r="B534">
        <f t="shared" si="104"/>
        <v>3</v>
      </c>
      <c r="C534" t="str" cm="1">
        <f t="array" ref="C534">_xlfn.LET(_xlpm.chars, MID(A534, _xlfn.SEQUENCE(LEN(A534)), 1), _xlpm.keep, IF((_xlpm.chars&gt;="0")*(_xlpm.chars&lt;="9")+(_xlpm.chars&gt;="A")*(_xlpm.chars&lt;="Z")+(_xlpm.chars&gt;="a")*(_xlpm.chars&lt;="z"), _xlpm.chars, ""), _xlfn.CONCAT(_xlpm.keep))</f>
        <v>see</v>
      </c>
      <c r="D534" t="str">
        <f t="shared" si="105"/>
        <v>see</v>
      </c>
      <c r="E534" t="str">
        <v>help</v>
      </c>
      <c r="F534" t="str">
        <f t="shared" si="106"/>
        <v/>
      </c>
      <c r="G534" t="str">
        <f t="shared" si="107"/>
        <v/>
      </c>
      <c r="H534" t="str">
        <f t="shared" si="108"/>
        <v/>
      </c>
      <c r="I534" t="str">
        <f t="shared" si="109"/>
        <v>help</v>
      </c>
      <c r="J534" t="str">
        <f t="shared" si="110"/>
        <v/>
      </c>
      <c r="K534" t="str">
        <f t="shared" si="111"/>
        <v/>
      </c>
      <c r="L534" t="str">
        <f t="shared" si="112"/>
        <v/>
      </c>
      <c r="M534" t="str">
        <f t="shared" si="113"/>
        <v/>
      </c>
      <c r="N534" t="str">
        <f t="shared" si="114"/>
        <v/>
      </c>
      <c r="O534" t="str">
        <f t="shared" si="115"/>
        <v/>
      </c>
      <c r="P534" t="str">
        <f t="shared" si="116"/>
        <v/>
      </c>
    </row>
    <row r="535" spans="1:16">
      <c r="A535" t="s">
        <v>1179</v>
      </c>
      <c r="B535">
        <f t="shared" si="104"/>
        <v>6</v>
      </c>
      <c r="C535" t="str" cm="1">
        <f t="array" ref="C535">_xlfn.LET(_xlpm.chars, MID(A535, _xlfn.SEQUENCE(LEN(A535)), 1), _xlpm.keep, IF((_xlpm.chars&gt;="0")*(_xlpm.chars&lt;="9")+(_xlpm.chars&gt;="A")*(_xlpm.chars&lt;="Z")+(_xlpm.chars&gt;="a")*(_xlpm.chars&lt;="z"), _xlpm.chars, ""), _xlfn.CONCAT(_xlpm.keep))</f>
        <v>minute</v>
      </c>
      <c r="D535" t="str">
        <f t="shared" si="105"/>
        <v>minute</v>
      </c>
      <c r="E535" t="str">
        <v>look</v>
      </c>
      <c r="F535" t="str">
        <f t="shared" si="106"/>
        <v/>
      </c>
      <c r="G535" t="str">
        <f t="shared" si="107"/>
        <v/>
      </c>
      <c r="H535" t="str">
        <f t="shared" si="108"/>
        <v/>
      </c>
      <c r="I535" t="str">
        <f t="shared" si="109"/>
        <v>look</v>
      </c>
      <c r="J535" t="str">
        <f t="shared" si="110"/>
        <v/>
      </c>
      <c r="K535" t="str">
        <f t="shared" si="111"/>
        <v/>
      </c>
      <c r="L535" t="str">
        <f t="shared" si="112"/>
        <v/>
      </c>
      <c r="M535" t="str">
        <f t="shared" si="113"/>
        <v/>
      </c>
      <c r="N535" t="str">
        <f t="shared" si="114"/>
        <v/>
      </c>
      <c r="O535" t="str">
        <f t="shared" si="115"/>
        <v/>
      </c>
      <c r="P535" t="str">
        <f t="shared" si="116"/>
        <v/>
      </c>
    </row>
    <row r="536" spans="1:16">
      <c r="A536" t="s">
        <v>1659</v>
      </c>
      <c r="B536">
        <f t="shared" si="104"/>
        <v>4</v>
      </c>
      <c r="C536" t="str" cm="1">
        <f t="array" ref="C536">_xlfn.LET(_xlpm.chars, MID(A536, _xlfn.SEQUENCE(LEN(A536)), 1), _xlpm.keep, IF((_xlpm.chars&gt;="0")*(_xlpm.chars&lt;="9")+(_xlpm.chars&gt;="A")*(_xlpm.chars&lt;="Z")+(_xlpm.chars&gt;="a")*(_xlpm.chars&lt;="z"), _xlpm.chars, ""), _xlfn.CONCAT(_xlpm.keep))</f>
        <v>wait</v>
      </c>
      <c r="D536" t="str">
        <f t="shared" si="105"/>
        <v>wait</v>
      </c>
      <c r="E536" t="str">
        <v>time</v>
      </c>
      <c r="F536" t="str">
        <f t="shared" si="106"/>
        <v/>
      </c>
      <c r="G536" t="str">
        <f t="shared" si="107"/>
        <v/>
      </c>
      <c r="H536" t="str">
        <f t="shared" si="108"/>
        <v/>
      </c>
      <c r="I536" t="str">
        <f t="shared" si="109"/>
        <v>time</v>
      </c>
      <c r="J536" t="str">
        <f t="shared" si="110"/>
        <v/>
      </c>
      <c r="K536" t="str">
        <f t="shared" si="111"/>
        <v/>
      </c>
      <c r="L536" t="str">
        <f t="shared" si="112"/>
        <v/>
      </c>
      <c r="M536" t="str">
        <f t="shared" si="113"/>
        <v/>
      </c>
      <c r="N536" t="str">
        <f t="shared" si="114"/>
        <v/>
      </c>
      <c r="O536" t="str">
        <f t="shared" si="115"/>
        <v/>
      </c>
      <c r="P536" t="str">
        <f t="shared" si="116"/>
        <v/>
      </c>
    </row>
    <row r="537" spans="1:16">
      <c r="A537" t="s">
        <v>1690</v>
      </c>
      <c r="B537">
        <f t="shared" si="104"/>
        <v>5</v>
      </c>
      <c r="C537" t="str" cm="1">
        <f t="array" ref="C537">_xlfn.LET(_xlpm.chars, MID(A537, _xlfn.SEQUENCE(LEN(A537)), 1), _xlpm.keep, IF((_xlpm.chars&gt;="0")*(_xlpm.chars&lt;="9")+(_xlpm.chars&gt;="A")*(_xlpm.chars&lt;="Z")+(_xlpm.chars&gt;="a")*(_xlpm.chars&lt;="z"), _xlpm.chars, ""), _xlfn.CONCAT(_xlpm.keep))</f>
        <v>whose</v>
      </c>
      <c r="D537" t="str">
        <f t="shared" si="105"/>
        <v>whose</v>
      </c>
      <c r="E537" t="str">
        <v>else</v>
      </c>
      <c r="F537" t="str">
        <f t="shared" si="106"/>
        <v/>
      </c>
      <c r="G537" t="str">
        <f t="shared" si="107"/>
        <v/>
      </c>
      <c r="H537" t="str">
        <f t="shared" si="108"/>
        <v/>
      </c>
      <c r="I537" t="str">
        <f t="shared" si="109"/>
        <v>else</v>
      </c>
      <c r="J537" t="str">
        <f t="shared" si="110"/>
        <v/>
      </c>
      <c r="K537" t="str">
        <f t="shared" si="111"/>
        <v/>
      </c>
      <c r="L537" t="str">
        <f t="shared" si="112"/>
        <v/>
      </c>
      <c r="M537" t="str">
        <f t="shared" si="113"/>
        <v/>
      </c>
      <c r="N537" t="str">
        <f t="shared" si="114"/>
        <v/>
      </c>
      <c r="O537" t="str">
        <f t="shared" si="115"/>
        <v/>
      </c>
      <c r="P537" t="str">
        <f t="shared" si="116"/>
        <v/>
      </c>
    </row>
    <row r="538" spans="1:16">
      <c r="A538" t="s">
        <v>1712</v>
      </c>
      <c r="B538">
        <f t="shared" si="104"/>
        <v>5</v>
      </c>
      <c r="C538" t="str" cm="1">
        <f t="array" ref="C538">_xlfn.LET(_xlpm.chars, MID(A538, _xlfn.SEQUENCE(LEN(A538)), 1), _xlpm.keep, IF((_xlpm.chars&gt;="0")*(_xlpm.chars&lt;="9")+(_xlpm.chars&gt;="A")*(_xlpm.chars&lt;="Z")+(_xlpm.chars&gt;="a")*(_xlpm.chars&lt;="z"), _xlpm.chars, ""), _xlfn.CONCAT(_xlpm.keep))</f>
        <v>yours</v>
      </c>
      <c r="D538" t="str">
        <f t="shared" si="105"/>
        <v>yours</v>
      </c>
      <c r="E538" t="str">
        <v>full</v>
      </c>
      <c r="F538" t="str">
        <f t="shared" si="106"/>
        <v/>
      </c>
      <c r="G538" t="str">
        <f t="shared" si="107"/>
        <v/>
      </c>
      <c r="H538" t="str">
        <f t="shared" si="108"/>
        <v/>
      </c>
      <c r="I538" t="str">
        <f t="shared" si="109"/>
        <v>full</v>
      </c>
      <c r="J538" t="str">
        <f t="shared" si="110"/>
        <v/>
      </c>
      <c r="K538" t="str">
        <f t="shared" si="111"/>
        <v/>
      </c>
      <c r="L538" t="str">
        <f t="shared" si="112"/>
        <v/>
      </c>
      <c r="M538" t="str">
        <f t="shared" si="113"/>
        <v/>
      </c>
      <c r="N538" t="str">
        <f t="shared" si="114"/>
        <v/>
      </c>
      <c r="O538" t="str">
        <f t="shared" si="115"/>
        <v/>
      </c>
      <c r="P538" t="str">
        <f t="shared" si="116"/>
        <v/>
      </c>
    </row>
    <row r="539" spans="1:16">
      <c r="A539" t="s">
        <v>1262</v>
      </c>
      <c r="B539">
        <f t="shared" si="104"/>
        <v>4</v>
      </c>
      <c r="C539" t="str" cm="1">
        <f t="array" ref="C539">_xlfn.LET(_xlpm.chars, MID(A539, _xlfn.SEQUENCE(LEN(A539)), 1), _xlpm.keep, IF((_xlpm.chars&gt;="0")*(_xlpm.chars&lt;="9")+(_xlpm.chars&gt;="A")*(_xlpm.chars&lt;="Z")+(_xlpm.chars&gt;="a")*(_xlpm.chars&lt;="z"), _xlpm.chars, ""), _xlfn.CONCAT(_xlpm.keep))</f>
        <v>mine</v>
      </c>
      <c r="D539" t="str">
        <f t="shared" si="105"/>
        <v>mine</v>
      </c>
      <c r="E539" t="str">
        <v>word</v>
      </c>
      <c r="F539" t="str">
        <f t="shared" si="106"/>
        <v/>
      </c>
      <c r="G539" t="str">
        <f t="shared" si="107"/>
        <v/>
      </c>
      <c r="H539" t="str">
        <f t="shared" si="108"/>
        <v/>
      </c>
      <c r="I539" t="str">
        <f t="shared" si="109"/>
        <v>word</v>
      </c>
      <c r="J539" t="str">
        <f t="shared" si="110"/>
        <v/>
      </c>
      <c r="K539" t="str">
        <f t="shared" si="111"/>
        <v/>
      </c>
      <c r="L539" t="str">
        <f t="shared" si="112"/>
        <v/>
      </c>
      <c r="M539" t="str">
        <f t="shared" si="113"/>
        <v/>
      </c>
      <c r="N539" t="str">
        <f t="shared" si="114"/>
        <v/>
      </c>
      <c r="O539" t="str">
        <f t="shared" si="115"/>
        <v/>
      </c>
      <c r="P539" t="str">
        <f t="shared" si="116"/>
        <v/>
      </c>
    </row>
    <row r="540" spans="1:16">
      <c r="A540" t="s">
        <v>1143</v>
      </c>
      <c r="B540">
        <f t="shared" si="104"/>
        <v>5</v>
      </c>
      <c r="C540" t="str" cm="1">
        <f t="array" ref="C540">_xlfn.LET(_xlpm.chars, MID(A540, _xlfn.SEQUENCE(LEN(A540)), 1), _xlpm.keep, IF((_xlpm.chars&gt;="0")*(_xlpm.chars&lt;="9")+(_xlpm.chars&gt;="A")*(_xlpm.chars&lt;="Z")+(_xlpm.chars&gt;="a")*(_xlpm.chars&lt;="z"), _xlpm.chars, ""), _xlfn.CONCAT(_xlpm.keep))</f>
        <v>maybe</v>
      </c>
      <c r="D540" t="str">
        <f t="shared" si="105"/>
        <v>maybe</v>
      </c>
      <c r="E540" t="str">
        <v>dome</v>
      </c>
      <c r="F540" t="str">
        <f t="shared" si="106"/>
        <v/>
      </c>
      <c r="G540" t="str">
        <f t="shared" si="107"/>
        <v/>
      </c>
      <c r="H540" t="str">
        <f t="shared" si="108"/>
        <v/>
      </c>
      <c r="I540" t="str">
        <f t="shared" si="109"/>
        <v>dome</v>
      </c>
      <c r="J540" t="str">
        <f t="shared" si="110"/>
        <v/>
      </c>
      <c r="K540" t="str">
        <f t="shared" si="111"/>
        <v/>
      </c>
      <c r="L540" t="str">
        <f t="shared" si="112"/>
        <v/>
      </c>
      <c r="M540" t="str">
        <f t="shared" si="113"/>
        <v/>
      </c>
      <c r="N540" t="str">
        <f t="shared" si="114"/>
        <v/>
      </c>
      <c r="O540" t="str">
        <f t="shared" si="115"/>
        <v/>
      </c>
      <c r="P540" t="str">
        <f t="shared" si="116"/>
        <v/>
      </c>
    </row>
    <row r="541" spans="1:16">
      <c r="A541" t="s">
        <v>286</v>
      </c>
      <c r="B541">
        <f t="shared" si="104"/>
        <v>7</v>
      </c>
      <c r="C541" t="str" cm="1">
        <f t="array" ref="C541">_xlfn.LET(_xlpm.chars, MID(A541, _xlfn.SEQUENCE(LEN(A541)), 1), _xlpm.keep, IF((_xlpm.chars&gt;="0")*(_xlpm.chars&lt;="9")+(_xlpm.chars&gt;="A")*(_xlpm.chars&lt;="Z")+(_xlpm.chars&gt;="a")*(_xlpm.chars&lt;="z"), _xlpm.chars, ""), _xlfn.CONCAT(_xlpm.keep))</f>
        <v>careful</v>
      </c>
      <c r="D541" t="str">
        <f t="shared" si="105"/>
        <v>careful</v>
      </c>
      <c r="E541" t="str">
        <v>hero</v>
      </c>
      <c r="F541" t="str">
        <f t="shared" si="106"/>
        <v/>
      </c>
      <c r="G541" t="str">
        <f t="shared" si="107"/>
        <v/>
      </c>
      <c r="H541" t="str">
        <f t="shared" si="108"/>
        <v/>
      </c>
      <c r="I541" t="str">
        <f t="shared" si="109"/>
        <v>hero</v>
      </c>
      <c r="J541" t="str">
        <f t="shared" si="110"/>
        <v/>
      </c>
      <c r="K541" t="str">
        <f t="shared" si="111"/>
        <v/>
      </c>
      <c r="L541" t="str">
        <f t="shared" si="112"/>
        <v/>
      </c>
      <c r="M541" t="str">
        <f t="shared" si="113"/>
        <v/>
      </c>
      <c r="N541" t="str">
        <f t="shared" si="114"/>
        <v/>
      </c>
      <c r="O541" t="str">
        <f t="shared" si="115"/>
        <v/>
      </c>
      <c r="P541" t="str">
        <f t="shared" si="116"/>
        <v/>
      </c>
    </row>
    <row r="542" spans="1:16">
      <c r="A542" t="s">
        <v>494</v>
      </c>
      <c r="B542">
        <f t="shared" si="104"/>
        <v>7</v>
      </c>
      <c r="C542" t="str" cm="1">
        <f t="array" ref="C542">_xlfn.LET(_xlpm.chars, MID(A542, _xlfn.SEQUENCE(LEN(A542)), 1), _xlpm.keep, IF((_xlpm.chars&gt;="0")*(_xlpm.chars&lt;="9")+(_xlpm.chars&gt;="A")*(_xlpm.chars&lt;="Z")+(_xlpm.chars&gt;="a")*(_xlpm.chars&lt;="z"), _xlpm.chars, ""), _xlfn.CONCAT(_xlpm.keep))</f>
        <v>crowded</v>
      </c>
      <c r="D542" t="str">
        <f t="shared" si="105"/>
        <v>crowded</v>
      </c>
      <c r="E542" t="str">
        <v>have</v>
      </c>
      <c r="F542" t="str">
        <f t="shared" si="106"/>
        <v/>
      </c>
      <c r="G542" t="str">
        <f t="shared" si="107"/>
        <v/>
      </c>
      <c r="H542" t="str">
        <f t="shared" si="108"/>
        <v/>
      </c>
      <c r="I542" t="str">
        <f t="shared" si="109"/>
        <v>have</v>
      </c>
      <c r="J542" t="str">
        <f t="shared" si="110"/>
        <v/>
      </c>
      <c r="K542" t="str">
        <f t="shared" si="111"/>
        <v/>
      </c>
      <c r="L542" t="str">
        <f t="shared" si="112"/>
        <v/>
      </c>
      <c r="M542" t="str">
        <f t="shared" si="113"/>
        <v/>
      </c>
      <c r="N542" t="str">
        <f t="shared" si="114"/>
        <v/>
      </c>
      <c r="O542" t="str">
        <f t="shared" si="115"/>
        <v/>
      </c>
      <c r="P542" t="str">
        <f t="shared" si="116"/>
        <v/>
      </c>
    </row>
    <row r="543" spans="1:16">
      <c r="A543" t="s">
        <v>799</v>
      </c>
      <c r="B543">
        <f t="shared" si="104"/>
        <v>7</v>
      </c>
      <c r="C543" t="str" cm="1">
        <f t="array" ref="C543">_xlfn.LET(_xlpm.chars, MID(A543, _xlfn.SEQUENCE(LEN(A543)), 1), _xlpm.keep, IF((_xlpm.chars&gt;="0")*(_xlpm.chars&lt;="9")+(_xlpm.chars&gt;="A")*(_xlpm.chars&lt;="Z")+(_xlpm.chars&gt;="a")*(_xlpm.chars&lt;="z"), _xlpm.chars, ""), _xlfn.CONCAT(_xlpm.keep))</f>
        <v>history</v>
      </c>
      <c r="D543" t="str">
        <f t="shared" si="105"/>
        <v>history</v>
      </c>
      <c r="E543" t="str">
        <v>over</v>
      </c>
      <c r="F543" t="str">
        <f t="shared" si="106"/>
        <v/>
      </c>
      <c r="G543" t="str">
        <f t="shared" si="107"/>
        <v/>
      </c>
      <c r="H543" t="str">
        <f t="shared" si="108"/>
        <v/>
      </c>
      <c r="I543" t="str">
        <f t="shared" si="109"/>
        <v>over</v>
      </c>
      <c r="J543" t="str">
        <f t="shared" si="110"/>
        <v/>
      </c>
      <c r="K543" t="str">
        <f t="shared" si="111"/>
        <v/>
      </c>
      <c r="L543" t="str">
        <f t="shared" si="112"/>
        <v/>
      </c>
      <c r="M543" t="str">
        <f t="shared" si="113"/>
        <v/>
      </c>
      <c r="N543" t="str">
        <f t="shared" si="114"/>
        <v/>
      </c>
      <c r="O543" t="str">
        <f t="shared" si="115"/>
        <v/>
      </c>
      <c r="P543" t="str">
        <f t="shared" si="116"/>
        <v/>
      </c>
    </row>
    <row r="544" spans="1:16">
      <c r="A544" t="s">
        <v>1556</v>
      </c>
      <c r="B544">
        <f t="shared" si="104"/>
        <v>5</v>
      </c>
      <c r="C544" t="str" cm="1">
        <f t="array" ref="C544">_xlfn.LET(_xlpm.chars, MID(A544, _xlfn.SEQUENCE(LEN(A544)), 1), _xlpm.keep, IF((_xlpm.chars&gt;="0")*(_xlpm.chars&lt;="9")+(_xlpm.chars&gt;="A")*(_xlpm.chars&lt;="Z")+(_xlpm.chars&gt;="a")*(_xlpm.chars&lt;="z"), _xlpm.chars, ""), _xlfn.CONCAT(_xlpm.keep))</f>
        <v>still</v>
      </c>
      <c r="D544" t="str">
        <f t="shared" si="105"/>
        <v>still</v>
      </c>
      <c r="E544" t="str">
        <v>back</v>
      </c>
      <c r="F544" t="str">
        <f t="shared" si="106"/>
        <v/>
      </c>
      <c r="G544" t="str">
        <f t="shared" si="107"/>
        <v/>
      </c>
      <c r="H544" t="str">
        <f t="shared" si="108"/>
        <v/>
      </c>
      <c r="I544" t="str">
        <f t="shared" si="109"/>
        <v>back</v>
      </c>
      <c r="J544" t="str">
        <f t="shared" si="110"/>
        <v/>
      </c>
      <c r="K544" t="str">
        <f t="shared" si="111"/>
        <v/>
      </c>
      <c r="L544" t="str">
        <f t="shared" si="112"/>
        <v/>
      </c>
      <c r="M544" t="str">
        <f t="shared" si="113"/>
        <v/>
      </c>
      <c r="N544" t="str">
        <f t="shared" si="114"/>
        <v/>
      </c>
      <c r="O544" t="str">
        <f t="shared" si="115"/>
        <v/>
      </c>
      <c r="P544" t="str">
        <f t="shared" si="116"/>
        <v/>
      </c>
    </row>
    <row r="545" spans="1:16">
      <c r="A545" t="s">
        <v>1362</v>
      </c>
      <c r="B545">
        <f t="shared" si="104"/>
        <v>4</v>
      </c>
      <c r="C545" t="str" cm="1">
        <f t="array" ref="C545">_xlfn.LET(_xlpm.chars, MID(A545, _xlfn.SEQUENCE(LEN(A545)), 1), _xlpm.keep, IF((_xlpm.chars&gt;="0")*(_xlpm.chars&lt;="9")+(_xlpm.chars&gt;="A")*(_xlpm.chars&lt;="Z")+(_xlpm.chars&gt;="a")*(_xlpm.chars&lt;="z"), _xlpm.chars, ""), _xlfn.CONCAT(_xlpm.keep))</f>
        <v>over</v>
      </c>
      <c r="D545" t="str">
        <f t="shared" si="105"/>
        <v>over</v>
      </c>
      <c r="E545" t="str">
        <v>stay</v>
      </c>
      <c r="F545" t="str">
        <f t="shared" si="106"/>
        <v/>
      </c>
      <c r="G545" t="str">
        <f t="shared" si="107"/>
        <v/>
      </c>
      <c r="H545" t="str">
        <f t="shared" si="108"/>
        <v/>
      </c>
      <c r="I545" t="str">
        <f t="shared" si="109"/>
        <v>stay</v>
      </c>
      <c r="J545" t="str">
        <f t="shared" si="110"/>
        <v/>
      </c>
      <c r="K545" t="str">
        <f t="shared" si="111"/>
        <v/>
      </c>
      <c r="L545" t="str">
        <f t="shared" si="112"/>
        <v/>
      </c>
      <c r="M545" t="str">
        <f t="shared" si="113"/>
        <v/>
      </c>
      <c r="N545" t="str">
        <f t="shared" si="114"/>
        <v/>
      </c>
      <c r="O545" t="str">
        <f t="shared" si="115"/>
        <v/>
      </c>
      <c r="P545" t="str">
        <f t="shared" si="116"/>
        <v/>
      </c>
    </row>
    <row r="546" spans="1:16">
      <c r="A546" t="s">
        <v>1541</v>
      </c>
      <c r="B546">
        <f t="shared" si="104"/>
        <v>5</v>
      </c>
      <c r="C546" t="str" cm="1">
        <f t="array" ref="C546">_xlfn.LET(_xlpm.chars, MID(A546, _xlfn.SEQUENCE(LEN(A546)), 1), _xlpm.keep, IF((_xlpm.chars&gt;="0")*(_xlpm.chars&lt;="9")+(_xlpm.chars&gt;="A")*(_xlpm.chars&lt;="Z")+(_xlpm.chars&gt;="a")*(_xlpm.chars&lt;="z"), _xlpm.chars, ""), _xlfn.CONCAT(_xlpm.keep))</f>
        <v>start</v>
      </c>
      <c r="D546" t="str">
        <f t="shared" si="105"/>
        <v>start</v>
      </c>
      <c r="E546" t="str">
        <v>went</v>
      </c>
      <c r="F546" t="str">
        <f t="shared" si="106"/>
        <v/>
      </c>
      <c r="G546" t="str">
        <f t="shared" si="107"/>
        <v/>
      </c>
      <c r="H546" t="str">
        <f t="shared" si="108"/>
        <v/>
      </c>
      <c r="I546" t="str">
        <f t="shared" si="109"/>
        <v>went</v>
      </c>
      <c r="J546" t="str">
        <f t="shared" si="110"/>
        <v/>
      </c>
      <c r="K546" t="str">
        <f t="shared" si="111"/>
        <v/>
      </c>
      <c r="L546" t="str">
        <f t="shared" si="112"/>
        <v/>
      </c>
      <c r="M546" t="str">
        <f t="shared" si="113"/>
        <v/>
      </c>
      <c r="N546" t="str">
        <f t="shared" si="114"/>
        <v/>
      </c>
      <c r="O546" t="str">
        <f t="shared" si="115"/>
        <v/>
      </c>
      <c r="P546" t="str">
        <f t="shared" si="116"/>
        <v/>
      </c>
    </row>
    <row r="547" spans="1:16">
      <c r="A547" t="s">
        <v>1533</v>
      </c>
      <c r="B547">
        <f t="shared" si="104"/>
        <v>6</v>
      </c>
      <c r="C547" t="str" cm="1">
        <f t="array" ref="C547">_xlfn.LET(_xlpm.chars, MID(A547, _xlfn.SEQUENCE(LEN(A547)), 1), _xlpm.keep, IF((_xlpm.chars&gt;="0")*(_xlpm.chars&lt;="9")+(_xlpm.chars&gt;="A")*(_xlpm.chars&lt;="Z")+(_xlpm.chars&gt;="a")*(_xlpm.chars&lt;="z"), _xlpm.chars, ""), _xlfn.CONCAT(_xlpm.keep))</f>
        <v>ticket</v>
      </c>
      <c r="D547" t="str">
        <f t="shared" si="105"/>
        <v>ticket</v>
      </c>
      <c r="E547" t="str">
        <v>year</v>
      </c>
      <c r="F547" t="str">
        <f t="shared" si="106"/>
        <v/>
      </c>
      <c r="G547" t="str">
        <f t="shared" si="107"/>
        <v/>
      </c>
      <c r="H547" t="str">
        <f t="shared" si="108"/>
        <v/>
      </c>
      <c r="I547" t="str">
        <f t="shared" si="109"/>
        <v>year</v>
      </c>
      <c r="J547" t="str">
        <f t="shared" si="110"/>
        <v/>
      </c>
      <c r="K547" t="str">
        <f t="shared" si="111"/>
        <v/>
      </c>
      <c r="L547" t="str">
        <f t="shared" si="112"/>
        <v/>
      </c>
      <c r="M547" t="str">
        <f t="shared" si="113"/>
        <v/>
      </c>
      <c r="N547" t="str">
        <f t="shared" si="114"/>
        <v/>
      </c>
      <c r="O547" t="str">
        <f t="shared" si="115"/>
        <v/>
      </c>
      <c r="P547" t="str">
        <f t="shared" si="116"/>
        <v/>
      </c>
    </row>
    <row r="548" spans="1:16">
      <c r="A548" t="s">
        <v>1800</v>
      </c>
      <c r="B548">
        <f t="shared" si="104"/>
        <v>8</v>
      </c>
      <c r="C548" t="str" cm="1">
        <f t="array" ref="C548">_xlfn.LET(_xlpm.chars, MID(A548, _xlfn.SEQUENCE(LEN(A548)), 1), _xlpm.keep, IF((_xlpm.chars&gt;="0")*(_xlpm.chars&lt;="9")+(_xlpm.chars&gt;="A")*(_xlpm.chars&lt;="Z")+(_xlpm.chars&gt;="a")*(_xlpm.chars&lt;="z"), _xlpm.chars, ""), _xlfn.CONCAT(_xlpm.keep))</f>
        <v>Rikos</v>
      </c>
      <c r="D548" t="str">
        <f t="shared" si="105"/>
        <v/>
      </c>
      <c r="E548" t="str">
        <v>last</v>
      </c>
      <c r="F548" t="str">
        <f t="shared" si="106"/>
        <v/>
      </c>
      <c r="G548" t="str">
        <f t="shared" si="107"/>
        <v/>
      </c>
      <c r="H548" t="str">
        <f t="shared" si="108"/>
        <v/>
      </c>
      <c r="I548" t="str">
        <f t="shared" si="109"/>
        <v>last</v>
      </c>
      <c r="J548" t="str">
        <f t="shared" si="110"/>
        <v/>
      </c>
      <c r="K548" t="str">
        <f t="shared" si="111"/>
        <v/>
      </c>
      <c r="L548" t="str">
        <f t="shared" si="112"/>
        <v/>
      </c>
      <c r="M548" t="str">
        <f t="shared" si="113"/>
        <v/>
      </c>
      <c r="N548" t="str">
        <f t="shared" si="114"/>
        <v/>
      </c>
      <c r="O548" t="str">
        <f t="shared" si="115"/>
        <v/>
      </c>
      <c r="P548" t="str">
        <f t="shared" si="116"/>
        <v/>
      </c>
    </row>
    <row r="549" spans="1:16">
      <c r="A549" t="s">
        <v>1801</v>
      </c>
      <c r="B549">
        <f t="shared" si="104"/>
        <v>7</v>
      </c>
      <c r="C549" t="str" cm="1">
        <f t="array" ref="C549">_xlfn.LET(_xlpm.chars, MID(A549, _xlfn.SEQUENCE(LEN(A549)), 1), _xlpm.keep, IF((_xlpm.chars&gt;="0")*(_xlpm.chars&lt;="9")+(_xlpm.chars&gt;="A")*(_xlpm.chars&lt;="Z")+(_xlpm.chars&gt;="a")*(_xlpm.chars&lt;="z"), _xlpm.chars, ""), _xlfn.CONCAT(_xlpm.keep))</f>
        <v>Thanks</v>
      </c>
      <c r="D549" t="str">
        <f t="shared" si="105"/>
        <v/>
      </c>
      <c r="E549" t="str">
        <v>meet</v>
      </c>
      <c r="F549" t="str">
        <f t="shared" si="106"/>
        <v/>
      </c>
      <c r="G549" t="str">
        <f t="shared" si="107"/>
        <v/>
      </c>
      <c r="H549" t="str">
        <f t="shared" si="108"/>
        <v/>
      </c>
      <c r="I549" t="str">
        <f t="shared" si="109"/>
        <v>meet</v>
      </c>
      <c r="J549" t="str">
        <f t="shared" si="110"/>
        <v/>
      </c>
      <c r="K549" t="str">
        <f t="shared" si="111"/>
        <v/>
      </c>
      <c r="L549" t="str">
        <f t="shared" si="112"/>
        <v/>
      </c>
      <c r="M549" t="str">
        <f t="shared" si="113"/>
        <v/>
      </c>
      <c r="N549" t="str">
        <f t="shared" si="114"/>
        <v/>
      </c>
      <c r="O549" t="str">
        <f t="shared" si="115"/>
        <v/>
      </c>
      <c r="P549" t="str">
        <f t="shared" si="116"/>
        <v/>
      </c>
    </row>
    <row r="550" spans="1:16">
      <c r="A550" t="s">
        <v>1802</v>
      </c>
      <c r="B550">
        <f t="shared" si="104"/>
        <v>15</v>
      </c>
      <c r="C550" t="str" cm="1">
        <f t="array" ref="C550">_xlfn.LET(_xlpm.chars, MID(A550, _xlfn.SEQUENCE(LEN(A550)), 1), _xlpm.keep, IF((_xlpm.chars&gt;="0")*(_xlpm.chars&lt;="9")+(_xlpm.chars&gt;="A")*(_xlpm.chars&lt;="Z")+(_xlpm.chars&gt;="a")*(_xlpm.chars&lt;="z"), _xlpm.chars, ""), _xlfn.CONCAT(_xlpm.keep))</f>
        <v>becarefulwith</v>
      </c>
      <c r="D550" t="str">
        <f t="shared" si="105"/>
        <v/>
      </c>
      <c r="E550" t="str">
        <v>card</v>
      </c>
      <c r="F550" t="str">
        <f t="shared" si="106"/>
        <v/>
      </c>
      <c r="G550" t="str">
        <f t="shared" si="107"/>
        <v/>
      </c>
      <c r="H550" t="str">
        <f t="shared" si="108"/>
        <v/>
      </c>
      <c r="I550" t="str">
        <f t="shared" si="109"/>
        <v>card</v>
      </c>
      <c r="J550" t="str">
        <f t="shared" si="110"/>
        <v/>
      </c>
      <c r="K550" t="str">
        <f t="shared" si="111"/>
        <v/>
      </c>
      <c r="L550" t="str">
        <f t="shared" si="112"/>
        <v/>
      </c>
      <c r="M550" t="str">
        <f t="shared" si="113"/>
        <v/>
      </c>
      <c r="N550" t="str">
        <f t="shared" si="114"/>
        <v/>
      </c>
      <c r="O550" t="str">
        <f t="shared" si="115"/>
        <v/>
      </c>
      <c r="P550" t="str">
        <f t="shared" si="116"/>
        <v/>
      </c>
    </row>
    <row r="551" spans="1:16">
      <c r="A551" t="s">
        <v>1803</v>
      </c>
      <c r="B551">
        <f t="shared" si="104"/>
        <v>12</v>
      </c>
      <c r="C551" t="str" cm="1">
        <f t="array" ref="C551">_xlfn.LET(_xlpm.chars, MID(A551, _xlfn.SEQUENCE(LEN(A551)), 1), _xlpm.keep, IF((_xlpm.chars&gt;="0")*(_xlpm.chars&lt;="9")+(_xlpm.chars&gt;="A")*(_xlpm.chars&lt;="Z")+(_xlpm.chars&gt;="a")*(_xlpm.chars&lt;="z"), _xlpm.chars, ""), _xlfn.CONCAT(_xlpm.keep))</f>
        <v>Howold</v>
      </c>
      <c r="D551" t="str">
        <f t="shared" si="105"/>
        <v/>
      </c>
      <c r="E551" t="str">
        <v>came</v>
      </c>
      <c r="F551" t="str">
        <f t="shared" si="106"/>
        <v/>
      </c>
      <c r="G551" t="str">
        <f t="shared" si="107"/>
        <v/>
      </c>
      <c r="H551" t="str">
        <f t="shared" si="108"/>
        <v/>
      </c>
      <c r="I551" t="str">
        <f t="shared" si="109"/>
        <v>came</v>
      </c>
      <c r="J551" t="str">
        <f t="shared" si="110"/>
        <v/>
      </c>
      <c r="K551" t="str">
        <f t="shared" si="111"/>
        <v/>
      </c>
      <c r="L551" t="str">
        <f t="shared" si="112"/>
        <v/>
      </c>
      <c r="M551" t="str">
        <f t="shared" si="113"/>
        <v/>
      </c>
      <c r="N551" t="str">
        <f t="shared" si="114"/>
        <v/>
      </c>
      <c r="O551" t="str">
        <f t="shared" si="115"/>
        <v/>
      </c>
      <c r="P551" t="str">
        <f t="shared" si="116"/>
        <v/>
      </c>
    </row>
    <row r="552" spans="1:16">
      <c r="A552" t="s">
        <v>123</v>
      </c>
      <c r="B552">
        <f t="shared" si="104"/>
        <v>2</v>
      </c>
      <c r="C552" t="str" cm="1">
        <f t="array" ref="C552">_xlfn.LET(_xlpm.chars, MID(A552, _xlfn.SEQUENCE(LEN(A552)), 1), _xlpm.keep, IF((_xlpm.chars&gt;="0")*(_xlpm.chars&lt;="9")+(_xlpm.chars&gt;="A")*(_xlpm.chars&lt;="Z")+(_xlpm.chars&gt;="a")*(_xlpm.chars&lt;="z"), _xlpm.chars, ""), _xlfn.CONCAT(_xlpm.keep))</f>
        <v>in</v>
      </c>
      <c r="D552" t="str">
        <f t="shared" si="105"/>
        <v>in</v>
      </c>
      <c r="E552" t="str">
        <v>read</v>
      </c>
      <c r="F552" t="str">
        <f t="shared" si="106"/>
        <v/>
      </c>
      <c r="G552" t="str">
        <f t="shared" si="107"/>
        <v/>
      </c>
      <c r="H552" t="str">
        <f t="shared" si="108"/>
        <v/>
      </c>
      <c r="I552" t="str">
        <f t="shared" si="109"/>
        <v>read</v>
      </c>
      <c r="J552" t="str">
        <f t="shared" si="110"/>
        <v/>
      </c>
      <c r="K552" t="str">
        <f t="shared" si="111"/>
        <v/>
      </c>
      <c r="L552" t="str">
        <f t="shared" si="112"/>
        <v/>
      </c>
      <c r="M552" t="str">
        <f t="shared" si="113"/>
        <v/>
      </c>
      <c r="N552" t="str">
        <f t="shared" si="114"/>
        <v/>
      </c>
      <c r="O552" t="str">
        <f t="shared" si="115"/>
        <v/>
      </c>
      <c r="P552" t="str">
        <f t="shared" si="116"/>
        <v/>
      </c>
    </row>
    <row r="553" spans="1:16">
      <c r="A553" t="s">
        <v>1601</v>
      </c>
      <c r="B553">
        <f t="shared" si="104"/>
        <v>5</v>
      </c>
      <c r="C553" t="str" cm="1">
        <f t="array" ref="C553">_xlfn.LET(_xlpm.chars, MID(A553, _xlfn.SEQUENCE(LEN(A553)), 1), _xlpm.keep, IF((_xlpm.chars&gt;="0")*(_xlpm.chars&lt;="9")+(_xlpm.chars&gt;="A")*(_xlpm.chars&lt;="Z")+(_xlpm.chars&gt;="a")*(_xlpm.chars&lt;="z"), _xlpm.chars, ""), _xlfn.CONCAT(_xlpm.keep))</f>
        <v>thank</v>
      </c>
      <c r="D553" t="str">
        <f t="shared" si="105"/>
        <v>thank</v>
      </c>
      <c r="E553" t="str">
        <v>said</v>
      </c>
      <c r="F553" t="str">
        <f t="shared" si="106"/>
        <v/>
      </c>
      <c r="G553" t="str">
        <f t="shared" si="107"/>
        <v/>
      </c>
      <c r="H553" t="str">
        <f t="shared" si="108"/>
        <v/>
      </c>
      <c r="I553" t="str">
        <f t="shared" si="109"/>
        <v>said</v>
      </c>
      <c r="J553" t="str">
        <f t="shared" si="110"/>
        <v/>
      </c>
      <c r="K553" t="str">
        <f t="shared" si="111"/>
        <v/>
      </c>
      <c r="L553" t="str">
        <f t="shared" si="112"/>
        <v/>
      </c>
      <c r="M553" t="str">
        <f t="shared" si="113"/>
        <v/>
      </c>
      <c r="N553" t="str">
        <f t="shared" si="114"/>
        <v/>
      </c>
      <c r="O553" t="str">
        <f t="shared" si="115"/>
        <v/>
      </c>
      <c r="P553" t="str">
        <f t="shared" si="116"/>
        <v/>
      </c>
    </row>
    <row r="554" spans="1:16">
      <c r="A554" t="s">
        <v>1705</v>
      </c>
      <c r="B554">
        <f t="shared" si="104"/>
        <v>4</v>
      </c>
      <c r="C554" t="str" cm="1">
        <f t="array" ref="C554">_xlfn.LET(_xlpm.chars, MID(A554, _xlfn.SEQUENCE(LEN(A554)), 1), _xlpm.keep, IF((_xlpm.chars&gt;="0")*(_xlpm.chars&lt;="9")+(_xlpm.chars&gt;="A")*(_xlpm.chars&lt;="Z")+(_xlpm.chars&gt;="a")*(_xlpm.chars&lt;="z"), _xlpm.chars, ""), _xlfn.CONCAT(_xlpm.keep))</f>
        <v>with</v>
      </c>
      <c r="D554" t="str">
        <f t="shared" si="105"/>
        <v>with</v>
      </c>
      <c r="E554" t="str">
        <v>wish</v>
      </c>
      <c r="F554" t="str">
        <f t="shared" si="106"/>
        <v/>
      </c>
      <c r="G554" t="str">
        <f t="shared" si="107"/>
        <v/>
      </c>
      <c r="H554" t="str">
        <f t="shared" si="108"/>
        <v/>
      </c>
      <c r="I554" t="str">
        <f t="shared" si="109"/>
        <v>wish</v>
      </c>
      <c r="J554" t="str">
        <f t="shared" si="110"/>
        <v/>
      </c>
      <c r="K554" t="str">
        <f t="shared" si="111"/>
        <v/>
      </c>
      <c r="L554" t="str">
        <f t="shared" si="112"/>
        <v/>
      </c>
      <c r="M554" t="str">
        <f t="shared" si="113"/>
        <v/>
      </c>
      <c r="N554" t="str">
        <f t="shared" si="114"/>
        <v/>
      </c>
      <c r="O554" t="str">
        <f t="shared" si="115"/>
        <v/>
      </c>
      <c r="P554" t="str">
        <f t="shared" si="116"/>
        <v/>
      </c>
    </row>
    <row r="555" spans="1:16">
      <c r="A555" t="s">
        <v>904</v>
      </c>
      <c r="B555">
        <f t="shared" si="104"/>
        <v>4</v>
      </c>
      <c r="C555" t="str" cm="1">
        <f t="array" ref="C555">_xlfn.LET(_xlpm.chars, MID(A555, _xlfn.SEQUENCE(LEN(A555)), 1), _xlpm.keep, IF((_xlpm.chars&gt;="0")*(_xlpm.chars&lt;="9")+(_xlpm.chars&gt;="A")*(_xlpm.chars&lt;="Z")+(_xlpm.chars&gt;="a")*(_xlpm.chars&lt;="z"), _xlpm.chars, ""), _xlfn.CONCAT(_xlpm.keep))</f>
        <v>here</v>
      </c>
      <c r="D555" t="str">
        <f t="shared" si="105"/>
        <v>here</v>
      </c>
      <c r="E555" t="str">
        <v>have</v>
      </c>
      <c r="F555" t="str">
        <f t="shared" si="106"/>
        <v/>
      </c>
      <c r="G555" t="str">
        <f t="shared" si="107"/>
        <v/>
      </c>
      <c r="H555" t="str">
        <f t="shared" si="108"/>
        <v/>
      </c>
      <c r="I555" t="str">
        <f t="shared" si="109"/>
        <v>have</v>
      </c>
      <c r="J555" t="str">
        <f t="shared" si="110"/>
        <v/>
      </c>
      <c r="K555" t="str">
        <f t="shared" si="111"/>
        <v/>
      </c>
      <c r="L555" t="str">
        <f t="shared" si="112"/>
        <v/>
      </c>
      <c r="M555" t="str">
        <f t="shared" si="113"/>
        <v/>
      </c>
      <c r="N555" t="str">
        <f t="shared" si="114"/>
        <v/>
      </c>
      <c r="O555" t="str">
        <f t="shared" si="115"/>
        <v/>
      </c>
      <c r="P555" t="str">
        <f t="shared" si="116"/>
        <v/>
      </c>
    </row>
    <row r="556" spans="1:16">
      <c r="A556" t="s">
        <v>1681</v>
      </c>
      <c r="B556">
        <f t="shared" si="104"/>
        <v>4</v>
      </c>
      <c r="C556" t="str" cm="1">
        <f t="array" ref="C556">_xlfn.LET(_xlpm.chars, MID(A556, _xlfn.SEQUENCE(LEN(A556)), 1), _xlpm.keep, IF((_xlpm.chars&gt;="0")*(_xlpm.chars&lt;="9")+(_xlpm.chars&gt;="A")*(_xlpm.chars&lt;="Z")+(_xlpm.chars&gt;="a")*(_xlpm.chars&lt;="z"), _xlpm.chars, ""), _xlfn.CONCAT(_xlpm.keep))</f>
        <v>well</v>
      </c>
      <c r="D556" t="str">
        <f t="shared" si="105"/>
        <v>well</v>
      </c>
      <c r="E556" t="str">
        <v>time</v>
      </c>
      <c r="F556" t="str">
        <f t="shared" si="106"/>
        <v/>
      </c>
      <c r="G556" t="str">
        <f t="shared" si="107"/>
        <v/>
      </c>
      <c r="H556" t="str">
        <f t="shared" si="108"/>
        <v/>
      </c>
      <c r="I556" t="str">
        <f t="shared" si="109"/>
        <v>time</v>
      </c>
      <c r="J556" t="str">
        <f t="shared" si="110"/>
        <v/>
      </c>
      <c r="K556" t="str">
        <f t="shared" si="111"/>
        <v/>
      </c>
      <c r="L556" t="str">
        <f t="shared" si="112"/>
        <v/>
      </c>
      <c r="M556" t="str">
        <f t="shared" si="113"/>
        <v/>
      </c>
      <c r="N556" t="str">
        <f t="shared" si="114"/>
        <v/>
      </c>
      <c r="O556" t="str">
        <f t="shared" si="115"/>
        <v/>
      </c>
      <c r="P556" t="str">
        <f t="shared" si="116"/>
        <v/>
      </c>
    </row>
    <row r="557" spans="1:16">
      <c r="A557" t="s">
        <v>518</v>
      </c>
      <c r="B557">
        <f t="shared" si="104"/>
        <v>7</v>
      </c>
      <c r="C557" t="str" cm="1">
        <f t="array" ref="C557">_xlfn.LET(_xlpm.chars, MID(A557, _xlfn.SEQUENCE(LEN(A557)), 1), _xlpm.keep, IF((_xlpm.chars&gt;="0")*(_xlpm.chars&lt;="9")+(_xlpm.chars&gt;="A")*(_xlpm.chars&lt;="Z")+(_xlpm.chars&gt;="a")*(_xlpm.chars&lt;="z"), _xlpm.chars, ""), _xlfn.CONCAT(_xlpm.keep))</f>
        <v>cushion</v>
      </c>
      <c r="D557" t="str">
        <f t="shared" si="105"/>
        <v>cushion</v>
      </c>
      <c r="E557" t="str">
        <v>dear</v>
      </c>
      <c r="F557" t="str">
        <f t="shared" si="106"/>
        <v/>
      </c>
      <c r="G557" t="str">
        <f t="shared" si="107"/>
        <v/>
      </c>
      <c r="H557" t="str">
        <f t="shared" si="108"/>
        <v/>
      </c>
      <c r="I557" t="str">
        <f t="shared" si="109"/>
        <v>dear</v>
      </c>
      <c r="J557" t="str">
        <f t="shared" si="110"/>
        <v/>
      </c>
      <c r="K557" t="str">
        <f t="shared" si="111"/>
        <v/>
      </c>
      <c r="L557" t="str">
        <f t="shared" si="112"/>
        <v/>
      </c>
      <c r="M557" t="str">
        <f t="shared" si="113"/>
        <v/>
      </c>
      <c r="N557" t="str">
        <f t="shared" si="114"/>
        <v/>
      </c>
      <c r="O557" t="str">
        <f t="shared" si="115"/>
        <v/>
      </c>
      <c r="P557" t="str">
        <f t="shared" si="116"/>
        <v/>
      </c>
    </row>
    <row r="558" spans="1:16">
      <c r="A558" t="s">
        <v>270</v>
      </c>
      <c r="B558">
        <f t="shared" si="104"/>
        <v>9</v>
      </c>
      <c r="C558" t="str" cm="1">
        <f t="array" ref="C558">_xlfn.LET(_xlpm.chars, MID(A558, _xlfn.SEQUENCE(LEN(A558)), 1), _xlpm.keep, IF((_xlpm.chars&gt;="0")*(_xlpm.chars&lt;="9")+(_xlpm.chars&gt;="A")*(_xlpm.chars&lt;="Z")+(_xlpm.chars&gt;="a")*(_xlpm.chars&lt;="z"), _xlpm.chars, ""), _xlfn.CONCAT(_xlpm.keep))</f>
        <v>different</v>
      </c>
      <c r="D558" t="str">
        <f t="shared" si="105"/>
        <v>different</v>
      </c>
      <c r="E558" t="str">
        <v>fell</v>
      </c>
      <c r="F558" t="str">
        <f t="shared" si="106"/>
        <v/>
      </c>
      <c r="G558" t="str">
        <f t="shared" si="107"/>
        <v/>
      </c>
      <c r="H558" t="str">
        <f t="shared" si="108"/>
        <v/>
      </c>
      <c r="I558" t="str">
        <f t="shared" si="109"/>
        <v>fell</v>
      </c>
      <c r="J558" t="str">
        <f t="shared" si="110"/>
        <v/>
      </c>
      <c r="K558" t="str">
        <f t="shared" si="111"/>
        <v/>
      </c>
      <c r="L558" t="str">
        <f t="shared" si="112"/>
        <v/>
      </c>
      <c r="M558" t="str">
        <f t="shared" si="113"/>
        <v/>
      </c>
      <c r="N558" t="str">
        <f t="shared" si="114"/>
        <v/>
      </c>
      <c r="O558" t="str">
        <f t="shared" si="115"/>
        <v/>
      </c>
      <c r="P558" t="str">
        <f t="shared" si="116"/>
        <v/>
      </c>
    </row>
    <row r="559" spans="1:16">
      <c r="A559" t="s">
        <v>1477</v>
      </c>
      <c r="B559">
        <f t="shared" si="104"/>
        <v>4</v>
      </c>
      <c r="C559" t="str" cm="1">
        <f t="array" ref="C559">_xlfn.LET(_xlpm.chars, MID(A559, _xlfn.SEQUENCE(LEN(A559)), 1), _xlpm.keep, IF((_xlpm.chars&gt;="0")*(_xlpm.chars&lt;="9")+(_xlpm.chars&gt;="A")*(_xlpm.chars&lt;="Z")+(_xlpm.chars&gt;="a")*(_xlpm.chars&lt;="z"), _xlpm.chars, ""), _xlfn.CONCAT(_xlpm.keep))</f>
        <v>role</v>
      </c>
      <c r="D559" t="str">
        <f t="shared" si="105"/>
        <v>role</v>
      </c>
      <c r="E559" t="str">
        <v>snow</v>
      </c>
      <c r="F559" t="str">
        <f t="shared" si="106"/>
        <v/>
      </c>
      <c r="G559" t="str">
        <f t="shared" si="107"/>
        <v/>
      </c>
      <c r="H559" t="str">
        <f t="shared" si="108"/>
        <v/>
      </c>
      <c r="I559" t="str">
        <f t="shared" si="109"/>
        <v>snow</v>
      </c>
      <c r="J559" t="str">
        <f t="shared" si="110"/>
        <v/>
      </c>
      <c r="K559" t="str">
        <f t="shared" si="111"/>
        <v/>
      </c>
      <c r="L559" t="str">
        <f t="shared" si="112"/>
        <v/>
      </c>
      <c r="M559" t="str">
        <f t="shared" si="113"/>
        <v/>
      </c>
      <c r="N559" t="str">
        <f t="shared" si="114"/>
        <v/>
      </c>
      <c r="O559" t="str">
        <f t="shared" si="115"/>
        <v/>
      </c>
      <c r="P559" t="str">
        <f t="shared" si="116"/>
        <v/>
      </c>
    </row>
    <row r="560" spans="1:16">
      <c r="A560" t="s">
        <v>1041</v>
      </c>
      <c r="B560">
        <f t="shared" si="104"/>
        <v>3</v>
      </c>
      <c r="C560" t="str" cm="1">
        <f t="array" ref="C560">_xlfn.LET(_xlpm.chars, MID(A560, _xlfn.SEQUENCE(LEN(A560)), 1), _xlpm.keep, IF((_xlpm.chars&gt;="0")*(_xlpm.chars&lt;="9")+(_xlpm.chars&gt;="A")*(_xlpm.chars&lt;="Z")+(_xlpm.chars&gt;="a")*(_xlpm.chars&lt;="z"), _xlpm.chars, ""), _xlfn.CONCAT(_xlpm.keep))</f>
        <v>use</v>
      </c>
      <c r="D560" t="str">
        <f t="shared" si="105"/>
        <v>use</v>
      </c>
      <c r="E560" t="str">
        <v>miss</v>
      </c>
      <c r="F560" t="str">
        <f t="shared" si="106"/>
        <v/>
      </c>
      <c r="G560" t="str">
        <f t="shared" si="107"/>
        <v/>
      </c>
      <c r="H560" t="str">
        <f t="shared" si="108"/>
        <v/>
      </c>
      <c r="I560" t="str">
        <f t="shared" si="109"/>
        <v>miss</v>
      </c>
      <c r="J560" t="str">
        <f t="shared" si="110"/>
        <v/>
      </c>
      <c r="K560" t="str">
        <f t="shared" si="111"/>
        <v/>
      </c>
      <c r="L560" t="str">
        <f t="shared" si="112"/>
        <v/>
      </c>
      <c r="M560" t="str">
        <f t="shared" si="113"/>
        <v/>
      </c>
      <c r="N560" t="str">
        <f t="shared" si="114"/>
        <v/>
      </c>
      <c r="O560" t="str">
        <f t="shared" si="115"/>
        <v/>
      </c>
      <c r="P560" t="str">
        <f t="shared" si="116"/>
        <v/>
      </c>
    </row>
    <row r="561" spans="1:16">
      <c r="A561" t="s">
        <v>1346</v>
      </c>
      <c r="B561">
        <f t="shared" si="104"/>
        <v>4</v>
      </c>
      <c r="C561" t="str" cm="1">
        <f t="array" ref="C561">_xlfn.LET(_xlpm.chars, MID(A561, _xlfn.SEQUENCE(LEN(A561)), 1), _xlpm.keep, IF((_xlpm.chars&gt;="0")*(_xlpm.chars&lt;="9")+(_xlpm.chars&gt;="A")*(_xlpm.chars&lt;="Z")+(_xlpm.chars&gt;="a")*(_xlpm.chars&lt;="z"), _xlpm.chars, ""), _xlfn.CONCAT(_xlpm.keep))</f>
        <v>only</v>
      </c>
      <c r="D561" t="str">
        <f t="shared" si="105"/>
        <v>only</v>
      </c>
      <c r="E561" t="str">
        <v>care</v>
      </c>
      <c r="F561" t="str">
        <f t="shared" si="106"/>
        <v/>
      </c>
      <c r="G561" t="str">
        <f t="shared" si="107"/>
        <v/>
      </c>
      <c r="H561" t="str">
        <f t="shared" si="108"/>
        <v/>
      </c>
      <c r="I561" t="str">
        <f t="shared" si="109"/>
        <v>care</v>
      </c>
      <c r="J561" t="str">
        <f t="shared" si="110"/>
        <v/>
      </c>
      <c r="K561" t="str">
        <f t="shared" si="111"/>
        <v/>
      </c>
      <c r="L561" t="str">
        <f t="shared" si="112"/>
        <v/>
      </c>
      <c r="M561" t="str">
        <f t="shared" si="113"/>
        <v/>
      </c>
      <c r="N561" t="str">
        <f t="shared" si="114"/>
        <v/>
      </c>
      <c r="O561" t="str">
        <f t="shared" si="115"/>
        <v/>
      </c>
      <c r="P561" t="str">
        <f t="shared" si="116"/>
        <v/>
      </c>
    </row>
    <row r="562" spans="1:16">
      <c r="A562" t="s">
        <v>1426</v>
      </c>
      <c r="B562">
        <f t="shared" si="104"/>
        <v>4</v>
      </c>
      <c r="C562" t="str" cm="1">
        <f t="array" ref="C562">_xlfn.LET(_xlpm.chars, MID(A562, _xlfn.SEQUENCE(LEN(A562)), 1), _xlpm.keep, IF((_xlpm.chars&gt;="0")*(_xlpm.chars&lt;="9")+(_xlpm.chars&gt;="A")*(_xlpm.chars&lt;="Z")+(_xlpm.chars&gt;="a")*(_xlpm.chars&lt;="z"), _xlpm.chars, ""), _xlfn.CONCAT(_xlpm.keep))</f>
        <v>prop</v>
      </c>
      <c r="D562" t="str">
        <f t="shared" si="105"/>
        <v>prop</v>
      </c>
      <c r="E562" t="str">
        <v>down</v>
      </c>
      <c r="F562" t="str">
        <f t="shared" si="106"/>
        <v/>
      </c>
      <c r="G562" t="str">
        <f t="shared" si="107"/>
        <v/>
      </c>
      <c r="H562" t="str">
        <f t="shared" si="108"/>
        <v/>
      </c>
      <c r="I562" t="str">
        <f t="shared" si="109"/>
        <v>down</v>
      </c>
      <c r="J562" t="str">
        <f t="shared" si="110"/>
        <v/>
      </c>
      <c r="K562" t="str">
        <f t="shared" si="111"/>
        <v/>
      </c>
      <c r="L562" t="str">
        <f t="shared" si="112"/>
        <v/>
      </c>
      <c r="M562" t="str">
        <f t="shared" si="113"/>
        <v/>
      </c>
      <c r="N562" t="str">
        <f t="shared" si="114"/>
        <v/>
      </c>
      <c r="O562" t="str">
        <f t="shared" si="115"/>
        <v/>
      </c>
      <c r="P562" t="str">
        <f t="shared" si="116"/>
        <v/>
      </c>
    </row>
    <row r="563" spans="1:16">
      <c r="A563" t="s">
        <v>1684</v>
      </c>
      <c r="B563">
        <f t="shared" si="104"/>
        <v>5</v>
      </c>
      <c r="C563" t="str" cm="1">
        <f t="array" ref="C563">_xlfn.LET(_xlpm.chars, MID(A563, _xlfn.SEQUENCE(LEN(A563)), 1), _xlpm.keep, IF((_xlpm.chars&gt;="0")*(_xlpm.chars&lt;="9")+(_xlpm.chars&gt;="A")*(_xlpm.chars&lt;="Z")+(_xlpm.chars&gt;="a")*(_xlpm.chars&lt;="z"), _xlpm.chars, ""), _xlfn.CONCAT(_xlpm.keep))</f>
        <v>which</v>
      </c>
      <c r="D563" t="str">
        <f t="shared" si="105"/>
        <v>which</v>
      </c>
      <c r="E563" t="str">
        <v>fall</v>
      </c>
      <c r="F563" t="str">
        <f t="shared" si="106"/>
        <v/>
      </c>
      <c r="G563" t="str">
        <f t="shared" si="107"/>
        <v/>
      </c>
      <c r="H563" t="str">
        <f t="shared" si="108"/>
        <v/>
      </c>
      <c r="I563" t="str">
        <f t="shared" si="109"/>
        <v>fall</v>
      </c>
      <c r="J563" t="str">
        <f t="shared" si="110"/>
        <v/>
      </c>
      <c r="K563" t="str">
        <f t="shared" si="111"/>
        <v/>
      </c>
      <c r="L563" t="str">
        <f t="shared" si="112"/>
        <v/>
      </c>
      <c r="M563" t="str">
        <f t="shared" si="113"/>
        <v/>
      </c>
      <c r="N563" t="str">
        <f t="shared" si="114"/>
        <v/>
      </c>
      <c r="O563" t="str">
        <f t="shared" si="115"/>
        <v/>
      </c>
      <c r="P563" t="str">
        <f t="shared" si="116"/>
        <v/>
      </c>
    </row>
    <row r="564" spans="1:16">
      <c r="A564" t="s">
        <v>223</v>
      </c>
      <c r="B564">
        <f t="shared" si="104"/>
        <v>2</v>
      </c>
      <c r="C564" t="str" cm="1">
        <f t="array" ref="C564">_xlfn.LET(_xlpm.chars, MID(A564, _xlfn.SEQUENCE(LEN(A564)), 1), _xlpm.keep, IF((_xlpm.chars&gt;="0")*(_xlpm.chars&lt;="9")+(_xlpm.chars&gt;="A")*(_xlpm.chars&lt;="Z")+(_xlpm.chars&gt;="a")*(_xlpm.chars&lt;="z"), _xlpm.chars, ""), _xlfn.CONCAT(_xlpm.keep))</f>
        <v>or</v>
      </c>
      <c r="D564" t="str">
        <f t="shared" si="105"/>
        <v>or</v>
      </c>
      <c r="E564" t="str">
        <v>love</v>
      </c>
      <c r="F564" t="str">
        <f t="shared" si="106"/>
        <v/>
      </c>
      <c r="G564" t="str">
        <f t="shared" si="107"/>
        <v/>
      </c>
      <c r="H564" t="str">
        <f t="shared" si="108"/>
        <v/>
      </c>
      <c r="I564" t="str">
        <f t="shared" si="109"/>
        <v>love</v>
      </c>
      <c r="J564" t="str">
        <f t="shared" si="110"/>
        <v/>
      </c>
      <c r="K564" t="str">
        <f t="shared" si="111"/>
        <v/>
      </c>
      <c r="L564" t="str">
        <f t="shared" si="112"/>
        <v/>
      </c>
      <c r="M564" t="str">
        <f t="shared" si="113"/>
        <v/>
      </c>
      <c r="N564" t="str">
        <f t="shared" si="114"/>
        <v/>
      </c>
      <c r="O564" t="str">
        <f t="shared" si="115"/>
        <v/>
      </c>
      <c r="P564" t="str">
        <f t="shared" si="116"/>
        <v/>
      </c>
    </row>
    <row r="565" spans="1:16">
      <c r="A565" t="s">
        <v>1804</v>
      </c>
      <c r="B565">
        <f t="shared" si="104"/>
        <v>6</v>
      </c>
      <c r="C565" t="str" cm="1">
        <f t="array" ref="C565">_xlfn.LET(_xlpm.chars, MID(A565, _xlfn.SEQUENCE(LEN(A565)), 1), _xlpm.keep, IF((_xlpm.chars&gt;="0")*(_xlpm.chars&lt;="9")+(_xlpm.chars&gt;="A")*(_xlpm.chars&lt;="Z")+(_xlpm.chars&gt;="a")*(_xlpm.chars&lt;="z"), _xlpm.chars, ""), _xlfn.CONCAT(_xlpm.keep))</f>
        <v>casual</v>
      </c>
      <c r="D565" t="str">
        <f t="shared" si="105"/>
        <v>casual</v>
      </c>
      <c r="E565" t="str">
        <v>take</v>
      </c>
      <c r="F565" t="str">
        <f t="shared" si="106"/>
        <v/>
      </c>
      <c r="G565" t="str">
        <f t="shared" si="107"/>
        <v/>
      </c>
      <c r="H565" t="str">
        <f t="shared" si="108"/>
        <v/>
      </c>
      <c r="I565" t="str">
        <f t="shared" si="109"/>
        <v>take</v>
      </c>
      <c r="J565" t="str">
        <f t="shared" si="110"/>
        <v/>
      </c>
      <c r="K565" t="str">
        <f t="shared" si="111"/>
        <v/>
      </c>
      <c r="L565" t="str">
        <f t="shared" si="112"/>
        <v/>
      </c>
      <c r="M565" t="str">
        <f t="shared" si="113"/>
        <v/>
      </c>
      <c r="N565" t="str">
        <f t="shared" si="114"/>
        <v/>
      </c>
      <c r="O565" t="str">
        <f t="shared" si="115"/>
        <v/>
      </c>
      <c r="P565" t="str">
        <f t="shared" si="116"/>
        <v/>
      </c>
    </row>
    <row r="566" spans="1:16">
      <c r="A566" t="s">
        <v>1055</v>
      </c>
      <c r="B566">
        <f t="shared" si="104"/>
        <v>5</v>
      </c>
      <c r="C566" t="str" cm="1">
        <f t="array" ref="C566">_xlfn.LET(_xlpm.chars, MID(A566, _xlfn.SEQUENCE(LEN(A566)), 1), _xlpm.keep, IF((_xlpm.chars&gt;="0")*(_xlpm.chars&lt;="9")+(_xlpm.chars&gt;="A")*(_xlpm.chars&lt;="Z")+(_xlpm.chars&gt;="a")*(_xlpm.chars&lt;="z"), _xlpm.chars, ""), _xlfn.CONCAT(_xlpm.keep))</f>
        <v>large</v>
      </c>
      <c r="D566" t="str">
        <f t="shared" si="105"/>
        <v>large</v>
      </c>
      <c r="E566" t="str">
        <v>time</v>
      </c>
      <c r="F566" t="str">
        <f t="shared" si="106"/>
        <v/>
      </c>
      <c r="G566" t="str">
        <f t="shared" si="107"/>
        <v/>
      </c>
      <c r="H566" t="str">
        <f t="shared" si="108"/>
        <v/>
      </c>
      <c r="I566" t="str">
        <f t="shared" si="109"/>
        <v>time</v>
      </c>
      <c r="J566" t="str">
        <f t="shared" si="110"/>
        <v/>
      </c>
      <c r="K566" t="str">
        <f t="shared" si="111"/>
        <v/>
      </c>
      <c r="L566" t="str">
        <f t="shared" si="112"/>
        <v/>
      </c>
      <c r="M566" t="str">
        <f t="shared" si="113"/>
        <v/>
      </c>
      <c r="N566" t="str">
        <f t="shared" si="114"/>
        <v/>
      </c>
      <c r="O566" t="str">
        <f t="shared" si="115"/>
        <v/>
      </c>
      <c r="P566" t="str">
        <f t="shared" si="116"/>
        <v/>
      </c>
    </row>
    <row r="567" spans="1:16">
      <c r="A567" t="s">
        <v>1805</v>
      </c>
      <c r="B567">
        <f t="shared" si="104"/>
        <v>10</v>
      </c>
      <c r="C567" t="str" cm="1">
        <f t="array" ref="C567">_xlfn.LET(_xlpm.chars, MID(A567, _xlfn.SEQUENCE(LEN(A567)), 1), _xlpm.keep, IF((_xlpm.chars&gt;="0")*(_xlpm.chars&lt;="9")+(_xlpm.chars&gt;="A")*(_xlpm.chars&lt;="Z")+(_xlpm.chars&gt;="a")*(_xlpm.chars&lt;="z"), _xlpm.chars, ""), _xlfn.CONCAT(_xlpm.keep))</f>
        <v>collection</v>
      </c>
      <c r="D567" t="str">
        <f t="shared" si="105"/>
        <v>collection</v>
      </c>
      <c r="E567" t="str">
        <v>this</v>
      </c>
      <c r="F567" t="str">
        <f t="shared" si="106"/>
        <v/>
      </c>
      <c r="G567" t="str">
        <f t="shared" si="107"/>
        <v/>
      </c>
      <c r="H567" t="str">
        <f t="shared" si="108"/>
        <v/>
      </c>
      <c r="I567" t="str">
        <f t="shared" si="109"/>
        <v>this</v>
      </c>
      <c r="J567" t="str">
        <f t="shared" si="110"/>
        <v/>
      </c>
      <c r="K567" t="str">
        <f t="shared" si="111"/>
        <v/>
      </c>
      <c r="L567" t="str">
        <f t="shared" si="112"/>
        <v/>
      </c>
      <c r="M567" t="str">
        <f t="shared" si="113"/>
        <v/>
      </c>
      <c r="N567" t="str">
        <f t="shared" si="114"/>
        <v/>
      </c>
      <c r="O567" t="str">
        <f t="shared" si="115"/>
        <v/>
      </c>
      <c r="P567" t="str">
        <f t="shared" si="116"/>
        <v/>
      </c>
    </row>
    <row r="568" spans="1:16">
      <c r="A568" t="s">
        <v>856</v>
      </c>
      <c r="B568">
        <f t="shared" si="104"/>
        <v>4</v>
      </c>
      <c r="C568" t="str" cm="1">
        <f t="array" ref="C568">_xlfn.LET(_xlpm.chars, MID(A568, _xlfn.SEQUENCE(LEN(A568)), 1), _xlpm.keep, IF((_xlpm.chars&gt;="0")*(_xlpm.chars&lt;="9")+(_xlpm.chars&gt;="A")*(_xlpm.chars&lt;="Z")+(_xlpm.chars&gt;="a")*(_xlpm.chars&lt;="z"), _xlpm.chars, ""), _xlfn.CONCAT(_xlpm.keep))</f>
        <v>hand</v>
      </c>
      <c r="D568" t="str">
        <f t="shared" si="105"/>
        <v>hand</v>
      </c>
      <c r="E568" t="str">
        <v>were</v>
      </c>
      <c r="F568" t="str">
        <f t="shared" si="106"/>
        <v/>
      </c>
      <c r="G568" t="str">
        <f t="shared" si="107"/>
        <v/>
      </c>
      <c r="H568" t="str">
        <f t="shared" si="108"/>
        <v/>
      </c>
      <c r="I568" t="str">
        <f t="shared" si="109"/>
        <v>were</v>
      </c>
      <c r="J568" t="str">
        <f t="shared" si="110"/>
        <v/>
      </c>
      <c r="K568" t="str">
        <f t="shared" si="111"/>
        <v/>
      </c>
      <c r="L568" t="str">
        <f t="shared" si="112"/>
        <v/>
      </c>
      <c r="M568" t="str">
        <f t="shared" si="113"/>
        <v/>
      </c>
      <c r="N568" t="str">
        <f t="shared" si="114"/>
        <v/>
      </c>
      <c r="O568" t="str">
        <f t="shared" si="115"/>
        <v/>
      </c>
      <c r="P568" t="str">
        <f t="shared" si="116"/>
        <v/>
      </c>
    </row>
    <row r="569" spans="1:16">
      <c r="A569" t="s">
        <v>1643</v>
      </c>
      <c r="B569">
        <f t="shared" si="104"/>
        <v>5</v>
      </c>
      <c r="C569" t="str" cm="1">
        <f t="array" ref="C569">_xlfn.LET(_xlpm.chars, MID(A569, _xlfn.SEQUENCE(LEN(A569)), 1), _xlpm.keep, IF((_xlpm.chars&gt;="0")*(_xlpm.chars&lt;="9")+(_xlpm.chars&gt;="A")*(_xlpm.chars&lt;="Z")+(_xlpm.chars&gt;="a")*(_xlpm.chars&lt;="z"), _xlpm.chars, ""), _xlfn.CONCAT(_xlpm.keep))</f>
        <v>towel</v>
      </c>
      <c r="D569" t="str">
        <f t="shared" si="105"/>
        <v>towel</v>
      </c>
      <c r="E569" t="str">
        <v>made</v>
      </c>
      <c r="F569" t="str">
        <f t="shared" si="106"/>
        <v/>
      </c>
      <c r="G569" t="str">
        <f t="shared" si="107"/>
        <v/>
      </c>
      <c r="H569" t="str">
        <f t="shared" si="108"/>
        <v/>
      </c>
      <c r="I569" t="str">
        <f t="shared" si="109"/>
        <v>made</v>
      </c>
      <c r="J569" t="str">
        <f t="shared" si="110"/>
        <v/>
      </c>
      <c r="K569" t="str">
        <f t="shared" si="111"/>
        <v/>
      </c>
      <c r="L569" t="str">
        <f t="shared" si="112"/>
        <v/>
      </c>
      <c r="M569" t="str">
        <f t="shared" si="113"/>
        <v/>
      </c>
      <c r="N569" t="str">
        <f t="shared" si="114"/>
        <v/>
      </c>
      <c r="O569" t="str">
        <f t="shared" si="115"/>
        <v/>
      </c>
      <c r="P569" t="str">
        <f t="shared" si="116"/>
        <v/>
      </c>
    </row>
    <row r="570" spans="1:16">
      <c r="A570" t="s">
        <v>1677</v>
      </c>
      <c r="B570">
        <f t="shared" si="104"/>
        <v>4</v>
      </c>
      <c r="C570" t="str" cm="1">
        <f t="array" ref="C570">_xlfn.LET(_xlpm.chars, MID(A570, _xlfn.SEQUENCE(LEN(A570)), 1), _xlpm.keep, IF((_xlpm.chars&gt;="0")*(_xlpm.chars&lt;="9")+(_xlpm.chars&gt;="A")*(_xlpm.chars&lt;="Z")+(_xlpm.chars&gt;="a")*(_xlpm.chars&lt;="z"), _xlpm.chars, ""), _xlfn.CONCAT(_xlpm.keep))</f>
        <v>wear</v>
      </c>
      <c r="D570" t="str">
        <f t="shared" si="105"/>
        <v>wear</v>
      </c>
      <c r="E570" t="str">
        <v>best</v>
      </c>
      <c r="F570" t="str">
        <f t="shared" si="106"/>
        <v/>
      </c>
      <c r="G570" t="str">
        <f t="shared" si="107"/>
        <v/>
      </c>
      <c r="H570" t="str">
        <f t="shared" si="108"/>
        <v/>
      </c>
      <c r="I570" t="str">
        <f t="shared" si="109"/>
        <v>best</v>
      </c>
      <c r="J570" t="str">
        <f t="shared" si="110"/>
        <v/>
      </c>
      <c r="K570" t="str">
        <f t="shared" si="111"/>
        <v/>
      </c>
      <c r="L570" t="str">
        <f t="shared" si="112"/>
        <v/>
      </c>
      <c r="M570" t="str">
        <f t="shared" si="113"/>
        <v/>
      </c>
      <c r="N570" t="str">
        <f t="shared" si="114"/>
        <v/>
      </c>
      <c r="O570" t="str">
        <f t="shared" si="115"/>
        <v/>
      </c>
      <c r="P570" t="str">
        <f t="shared" si="116"/>
        <v/>
      </c>
    </row>
    <row r="571" spans="1:16">
      <c r="A571" t="s">
        <v>374</v>
      </c>
      <c r="B571">
        <f t="shared" si="104"/>
        <v>7</v>
      </c>
      <c r="C571" t="str" cm="1">
        <f t="array" ref="C571">_xlfn.LET(_xlpm.chars, MID(A571, _xlfn.SEQUENCE(LEN(A571)), 1), _xlpm.keep, IF((_xlpm.chars&gt;="0")*(_xlpm.chars&lt;="9")+(_xlpm.chars&gt;="A")*(_xlpm.chars&lt;="Z")+(_xlpm.chars&gt;="a")*(_xlpm.chars&lt;="z"), _xlpm.chars, ""), _xlfn.CONCAT(_xlpm.keep))</f>
        <v>clothes</v>
      </c>
      <c r="D571" t="str">
        <f t="shared" si="105"/>
        <v>clothes</v>
      </c>
      <c r="E571" t="str">
        <v>make</v>
      </c>
      <c r="F571" t="str">
        <f t="shared" si="106"/>
        <v/>
      </c>
      <c r="G571" t="str">
        <f t="shared" si="107"/>
        <v/>
      </c>
      <c r="H571" t="str">
        <f t="shared" si="108"/>
        <v/>
      </c>
      <c r="I571" t="str">
        <f t="shared" si="109"/>
        <v>make</v>
      </c>
      <c r="J571" t="str">
        <f t="shared" si="110"/>
        <v/>
      </c>
      <c r="K571" t="str">
        <f t="shared" si="111"/>
        <v/>
      </c>
      <c r="L571" t="str">
        <f t="shared" si="112"/>
        <v/>
      </c>
      <c r="M571" t="str">
        <f t="shared" si="113"/>
        <v/>
      </c>
      <c r="N571" t="str">
        <f t="shared" si="114"/>
        <v/>
      </c>
      <c r="O571" t="str">
        <f t="shared" si="115"/>
        <v/>
      </c>
      <c r="P571" t="str">
        <f t="shared" si="116"/>
        <v/>
      </c>
    </row>
    <row r="572" spans="1:16">
      <c r="A572" t="s">
        <v>458</v>
      </c>
      <c r="B572">
        <f t="shared" si="104"/>
        <v>3</v>
      </c>
      <c r="C572" t="str" cm="1">
        <f t="array" ref="C572">_xlfn.LET(_xlpm.chars, MID(A572, _xlfn.SEQUENCE(LEN(A572)), 1), _xlpm.keep, IF((_xlpm.chars&gt;="0")*(_xlpm.chars&lt;="9")+(_xlpm.chars&gt;="A")*(_xlpm.chars&lt;="Z")+(_xlpm.chars&gt;="a")*(_xlpm.chars&lt;="z"), _xlpm.chars, ""), _xlfn.CONCAT(_xlpm.keep))</f>
        <v>for</v>
      </c>
      <c r="D572" t="str">
        <f t="shared" si="105"/>
        <v>for</v>
      </c>
      <c r="E572" t="str">
        <v>then</v>
      </c>
      <c r="F572" t="str">
        <f t="shared" si="106"/>
        <v/>
      </c>
      <c r="G572" t="str">
        <f t="shared" si="107"/>
        <v/>
      </c>
      <c r="H572" t="str">
        <f t="shared" si="108"/>
        <v/>
      </c>
      <c r="I572" t="str">
        <f t="shared" si="109"/>
        <v>then</v>
      </c>
      <c r="J572" t="str">
        <f t="shared" si="110"/>
        <v/>
      </c>
      <c r="K572" t="str">
        <f t="shared" si="111"/>
        <v/>
      </c>
      <c r="L572" t="str">
        <f t="shared" si="112"/>
        <v/>
      </c>
      <c r="M572" t="str">
        <f t="shared" si="113"/>
        <v/>
      </c>
      <c r="N572" t="str">
        <f t="shared" si="114"/>
        <v/>
      </c>
      <c r="O572" t="str">
        <f t="shared" si="115"/>
        <v/>
      </c>
      <c r="P572" t="str">
        <f t="shared" si="116"/>
        <v/>
      </c>
    </row>
    <row r="573" spans="1:16">
      <c r="A573" t="s">
        <v>123</v>
      </c>
      <c r="B573">
        <f t="shared" si="104"/>
        <v>2</v>
      </c>
      <c r="C573" t="str" cm="1">
        <f t="array" ref="C573">_xlfn.LET(_xlpm.chars, MID(A573, _xlfn.SEQUENCE(LEN(A573)), 1), _xlpm.keep, IF((_xlpm.chars&gt;="0")*(_xlpm.chars&lt;="9")+(_xlpm.chars&gt;="A")*(_xlpm.chars&lt;="Z")+(_xlpm.chars&gt;="a")*(_xlpm.chars&lt;="z"), _xlpm.chars, ""), _xlfn.CONCAT(_xlpm.keep))</f>
        <v>in</v>
      </c>
      <c r="D573" t="str">
        <f t="shared" si="105"/>
        <v>in</v>
      </c>
      <c r="E573" t="str">
        <v>beat</v>
      </c>
      <c r="F573" t="str">
        <f t="shared" si="106"/>
        <v/>
      </c>
      <c r="G573" t="str">
        <f t="shared" si="107"/>
        <v/>
      </c>
      <c r="H573" t="str">
        <f t="shared" si="108"/>
        <v/>
      </c>
      <c r="I573" t="str">
        <f t="shared" si="109"/>
        <v>beat</v>
      </c>
      <c r="J573" t="str">
        <f t="shared" si="110"/>
        <v/>
      </c>
      <c r="K573" t="str">
        <f t="shared" si="111"/>
        <v/>
      </c>
      <c r="L573" t="str">
        <f t="shared" si="112"/>
        <v/>
      </c>
      <c r="M573" t="str">
        <f t="shared" si="113"/>
        <v/>
      </c>
      <c r="N573" t="str">
        <f t="shared" si="114"/>
        <v/>
      </c>
      <c r="O573" t="str">
        <f t="shared" si="115"/>
        <v/>
      </c>
      <c r="P573" t="str">
        <f t="shared" si="116"/>
        <v/>
      </c>
    </row>
    <row r="574" spans="1:16">
      <c r="A574" t="s">
        <v>1398</v>
      </c>
      <c r="B574">
        <f t="shared" si="104"/>
        <v>4</v>
      </c>
      <c r="C574" t="str" cm="1">
        <f t="array" ref="C574">_xlfn.LET(_xlpm.chars, MID(A574, _xlfn.SEQUENCE(LEN(A574)), 1), _xlpm.keep, IF((_xlpm.chars&gt;="0")*(_xlpm.chars&lt;="9")+(_xlpm.chars&gt;="A")*(_xlpm.chars&lt;="Z")+(_xlpm.chars&gt;="a")*(_xlpm.chars&lt;="z"), _xlpm.chars, ""), _xlfn.CONCAT(_xlpm.keep))</f>
        <v>play</v>
      </c>
      <c r="D574" t="str">
        <f t="shared" si="105"/>
        <v>play</v>
      </c>
      <c r="E574" t="str">
        <v>each</v>
      </c>
      <c r="F574" t="str">
        <f t="shared" si="106"/>
        <v/>
      </c>
      <c r="G574" t="str">
        <f t="shared" si="107"/>
        <v/>
      </c>
      <c r="H574" t="str">
        <f t="shared" si="108"/>
        <v/>
      </c>
      <c r="I574" t="str">
        <f t="shared" si="109"/>
        <v>each</v>
      </c>
      <c r="J574" t="str">
        <f t="shared" si="110"/>
        <v/>
      </c>
      <c r="K574" t="str">
        <f t="shared" si="111"/>
        <v/>
      </c>
      <c r="L574" t="str">
        <f t="shared" si="112"/>
        <v/>
      </c>
      <c r="M574" t="str">
        <f t="shared" si="113"/>
        <v/>
      </c>
      <c r="N574" t="str">
        <f t="shared" si="114"/>
        <v/>
      </c>
      <c r="O574" t="str">
        <f t="shared" si="115"/>
        <v/>
      </c>
      <c r="P574" t="str">
        <f t="shared" si="116"/>
        <v/>
      </c>
    </row>
    <row r="575" spans="1:16">
      <c r="A575" t="s">
        <v>1354</v>
      </c>
      <c r="B575">
        <f t="shared" si="104"/>
        <v>4</v>
      </c>
      <c r="C575" t="str" cm="1">
        <f t="array" ref="C575">_xlfn.LET(_xlpm.chars, MID(A575, _xlfn.SEQUENCE(LEN(A575)), 1), _xlpm.keep, IF((_xlpm.chars&gt;="0")*(_xlpm.chars&lt;="9")+(_xlpm.chars&gt;="A")*(_xlpm.chars&lt;="Z")+(_xlpm.chars&gt;="a")*(_xlpm.chars&lt;="z"), _xlpm.chars, ""), _xlfn.CONCAT(_xlpm.keep))</f>
        <v>open</v>
      </c>
      <c r="D575" t="str">
        <f t="shared" si="105"/>
        <v>open</v>
      </c>
      <c r="E575" t="str">
        <v>fast</v>
      </c>
      <c r="F575" t="str">
        <f t="shared" si="106"/>
        <v/>
      </c>
      <c r="G575" t="str">
        <f t="shared" si="107"/>
        <v/>
      </c>
      <c r="H575" t="str">
        <f t="shared" si="108"/>
        <v/>
      </c>
      <c r="I575" t="str">
        <f t="shared" si="109"/>
        <v>fast</v>
      </c>
      <c r="J575" t="str">
        <f t="shared" si="110"/>
        <v/>
      </c>
      <c r="K575" t="str">
        <f t="shared" si="111"/>
        <v/>
      </c>
      <c r="L575" t="str">
        <f t="shared" si="112"/>
        <v/>
      </c>
      <c r="M575" t="str">
        <f t="shared" si="113"/>
        <v/>
      </c>
      <c r="N575" t="str">
        <f t="shared" si="114"/>
        <v/>
      </c>
      <c r="O575" t="str">
        <f t="shared" si="115"/>
        <v/>
      </c>
      <c r="P575" t="str">
        <f t="shared" si="116"/>
        <v/>
      </c>
    </row>
    <row r="576" spans="1:16">
      <c r="A576" t="s">
        <v>540</v>
      </c>
      <c r="B576">
        <f t="shared" si="104"/>
        <v>5</v>
      </c>
      <c r="C576" t="str" cm="1">
        <f t="array" ref="C576">_xlfn.LET(_xlpm.chars, MID(A576, _xlfn.SEQUENCE(LEN(A576)), 1), _xlpm.keep, IF((_xlpm.chars&gt;="0")*(_xlpm.chars&lt;="9")+(_xlpm.chars&gt;="A")*(_xlpm.chars&lt;="Z")+(_xlpm.chars&gt;="a")*(_xlpm.chars&lt;="z"), _xlpm.chars, ""), _xlfn.CONCAT(_xlpm.keep))</f>
        <v>close</v>
      </c>
      <c r="D576" t="str">
        <f t="shared" si="105"/>
        <v>close</v>
      </c>
      <c r="E576" t="str">
        <v>show</v>
      </c>
      <c r="F576" t="str">
        <f t="shared" si="106"/>
        <v/>
      </c>
      <c r="G576" t="str">
        <f t="shared" si="107"/>
        <v/>
      </c>
      <c r="H576" t="str">
        <f t="shared" si="108"/>
        <v/>
      </c>
      <c r="I576" t="str">
        <f t="shared" si="109"/>
        <v>show</v>
      </c>
      <c r="J576" t="str">
        <f t="shared" si="110"/>
        <v/>
      </c>
      <c r="K576" t="str">
        <f t="shared" si="111"/>
        <v/>
      </c>
      <c r="L576" t="str">
        <f t="shared" si="112"/>
        <v/>
      </c>
      <c r="M576" t="str">
        <f t="shared" si="113"/>
        <v/>
      </c>
      <c r="N576" t="str">
        <f t="shared" si="114"/>
        <v/>
      </c>
      <c r="O576" t="str">
        <f t="shared" si="115"/>
        <v/>
      </c>
      <c r="P576" t="str">
        <f t="shared" si="116"/>
        <v/>
      </c>
    </row>
    <row r="577" spans="1:16">
      <c r="A577" t="s">
        <v>1584</v>
      </c>
      <c r="B577">
        <f t="shared" si="104"/>
        <v>6</v>
      </c>
      <c r="C577" t="str" cm="1">
        <f t="array" ref="C577">_xlfn.LET(_xlpm.chars, MID(A577, _xlfn.SEQUENCE(LEN(A577)), 1), _xlpm.keep, IF((_xlpm.chars&gt;="0")*(_xlpm.chars&lt;="9")+(_xlpm.chars&gt;="A")*(_xlpm.chars&lt;="Z")+(_xlpm.chars&gt;="a")*(_xlpm.chars&lt;="z"), _xlpm.chars, ""), _xlfn.CONCAT(_xlpm.keep))</f>
        <v>window</v>
      </c>
      <c r="D577" t="str">
        <f t="shared" si="105"/>
        <v>window</v>
      </c>
      <c r="E577" t="str">
        <v>trip</v>
      </c>
      <c r="F577" t="str">
        <f t="shared" si="106"/>
        <v/>
      </c>
      <c r="G577" t="str">
        <f t="shared" si="107"/>
        <v/>
      </c>
      <c r="H577" t="str">
        <f t="shared" si="108"/>
        <v/>
      </c>
      <c r="I577" t="str">
        <f t="shared" si="109"/>
        <v>trip</v>
      </c>
      <c r="J577" t="str">
        <f t="shared" si="110"/>
        <v/>
      </c>
      <c r="K577" t="str">
        <f t="shared" si="111"/>
        <v/>
      </c>
      <c r="L577" t="str">
        <f t="shared" si="112"/>
        <v/>
      </c>
      <c r="M577" t="str">
        <f t="shared" si="113"/>
        <v/>
      </c>
      <c r="N577" t="str">
        <f t="shared" si="114"/>
        <v/>
      </c>
      <c r="O577" t="str">
        <f t="shared" si="115"/>
        <v/>
      </c>
      <c r="P577" t="str">
        <f t="shared" si="116"/>
        <v/>
      </c>
    </row>
    <row r="578" spans="1:16">
      <c r="A578" t="s">
        <v>1597</v>
      </c>
      <c r="B578">
        <f t="shared" si="104"/>
        <v>4</v>
      </c>
      <c r="C578" t="str" cm="1">
        <f t="array" ref="C578">_xlfn.LET(_xlpm.chars, MID(A578, _xlfn.SEQUENCE(LEN(A578)), 1), _xlpm.keep, IF((_xlpm.chars&gt;="0")*(_xlpm.chars&lt;="9")+(_xlpm.chars&gt;="A")*(_xlpm.chars&lt;="Z")+(_xlpm.chars&gt;="a")*(_xlpm.chars&lt;="z"), _xlpm.chars, ""), _xlfn.CONCAT(_xlpm.keep))</f>
        <v>sure</v>
      </c>
      <c r="D578" t="str">
        <f t="shared" si="105"/>
        <v>sure</v>
      </c>
      <c r="E578" t="str">
        <v>tent</v>
      </c>
      <c r="F578" t="str">
        <f t="shared" si="106"/>
        <v/>
      </c>
      <c r="G578" t="str">
        <f t="shared" si="107"/>
        <v/>
      </c>
      <c r="H578" t="str">
        <f t="shared" si="108"/>
        <v/>
      </c>
      <c r="I578" t="str">
        <f t="shared" si="109"/>
        <v>tent</v>
      </c>
      <c r="J578" t="str">
        <f t="shared" si="110"/>
        <v/>
      </c>
      <c r="K578" t="str">
        <f t="shared" si="111"/>
        <v/>
      </c>
      <c r="L578" t="str">
        <f t="shared" si="112"/>
        <v/>
      </c>
      <c r="M578" t="str">
        <f t="shared" si="113"/>
        <v/>
      </c>
      <c r="N578" t="str">
        <f t="shared" si="114"/>
        <v/>
      </c>
      <c r="O578" t="str">
        <f t="shared" si="115"/>
        <v/>
      </c>
      <c r="P578" t="str">
        <f t="shared" si="116"/>
        <v/>
      </c>
    </row>
    <row r="579" spans="1:16">
      <c r="A579" t="s">
        <v>1135</v>
      </c>
      <c r="B579">
        <f t="shared" ref="B579:B642" si="117">LEN(A579)</f>
        <v>7</v>
      </c>
      <c r="C579" t="str" cm="1">
        <f t="array" ref="C579">_xlfn.LET(_xlpm.chars, MID(A579, _xlfn.SEQUENCE(LEN(A579)), 1), _xlpm.keep, IF((_xlpm.chars&gt;="0")*(_xlpm.chars&lt;="9")+(_xlpm.chars&gt;="A")*(_xlpm.chars&lt;="Z")+(_xlpm.chars&gt;="a")*(_xlpm.chars&lt;="z"), _xlpm.chars, ""), _xlfn.CONCAT(_xlpm.keep))</f>
        <v>problem</v>
      </c>
      <c r="D579" t="str">
        <f t="shared" ref="D579:D642" si="118">IF(C579=A579,C579,"")</f>
        <v>problem</v>
      </c>
      <c r="E579" t="str">
        <v>main</v>
      </c>
      <c r="F579" t="str">
        <f t="shared" ref="F579:F642" si="119">IF(LEN($E579)=1,$E579,"")</f>
        <v/>
      </c>
      <c r="G579" t="str">
        <f t="shared" ref="G579:G642" si="120">IF(LEN($E579)=2,$E579,"")</f>
        <v/>
      </c>
      <c r="H579" t="str">
        <f t="shared" ref="H579:H642" si="121">IF(LEN($E579)=3,$E579,"")</f>
        <v/>
      </c>
      <c r="I579" t="str">
        <f t="shared" ref="I579:I642" si="122">IF(LEN($E579)=4,$E579,"")</f>
        <v>main</v>
      </c>
      <c r="J579" t="str">
        <f t="shared" ref="J579:J642" si="123">IF(LEN($E579)=5,$E579,"")</f>
        <v/>
      </c>
      <c r="K579" t="str">
        <f t="shared" ref="K579:K642" si="124">IF(LEN($E579)=6,$E579,"")</f>
        <v/>
      </c>
      <c r="L579" t="str">
        <f t="shared" ref="L579:L642" si="125">IF(LEN($E579)=7,$E579,"")</f>
        <v/>
      </c>
      <c r="M579" t="str">
        <f t="shared" ref="M579:M642" si="126">IF(LEN($E579)=8,$E579,"")</f>
        <v/>
      </c>
      <c r="N579" t="str">
        <f t="shared" ref="N579:N642" si="127">IF(LEN($E579)=9,$E579,"")</f>
        <v/>
      </c>
      <c r="O579" t="str">
        <f t="shared" ref="O579:O642" si="128">IF(LEN($E579)=10,$E579,"")</f>
        <v/>
      </c>
      <c r="P579" t="str">
        <f t="shared" ref="P579:P642" si="129">IF(LEN($E579)&gt;=11,$E579,"")</f>
        <v/>
      </c>
    </row>
    <row r="580" spans="1:16">
      <c r="A580" t="s">
        <v>1116</v>
      </c>
      <c r="B580">
        <f t="shared" si="117"/>
        <v>6</v>
      </c>
      <c r="C580" t="str" cm="1">
        <f t="array" ref="C580">_xlfn.LET(_xlpm.chars, MID(A580, _xlfn.SEQUENCE(LEN(A580)), 1), _xlpm.keep, IF((_xlpm.chars&gt;="0")*(_xlpm.chars&lt;="9")+(_xlpm.chars&gt;="A")*(_xlpm.chars&lt;="Z")+(_xlpm.chars&gt;="a")*(_xlpm.chars&lt;="z"), _xlpm.chars, ""), _xlfn.CONCAT(_xlpm.keep))</f>
        <v>little</v>
      </c>
      <c r="D580" t="str">
        <f t="shared" si="118"/>
        <v>little</v>
      </c>
      <c r="E580" t="str">
        <v>mild</v>
      </c>
      <c r="F580" t="str">
        <f t="shared" si="119"/>
        <v/>
      </c>
      <c r="G580" t="str">
        <f t="shared" si="120"/>
        <v/>
      </c>
      <c r="H580" t="str">
        <f t="shared" si="121"/>
        <v/>
      </c>
      <c r="I580" t="str">
        <f t="shared" si="122"/>
        <v>mild</v>
      </c>
      <c r="J580" t="str">
        <f t="shared" si="123"/>
        <v/>
      </c>
      <c r="K580" t="str">
        <f t="shared" si="124"/>
        <v/>
      </c>
      <c r="L580" t="str">
        <f t="shared" si="125"/>
        <v/>
      </c>
      <c r="M580" t="str">
        <f t="shared" si="126"/>
        <v/>
      </c>
      <c r="N580" t="str">
        <f t="shared" si="127"/>
        <v/>
      </c>
      <c r="O580" t="str">
        <f t="shared" si="128"/>
        <v/>
      </c>
      <c r="P580" t="str">
        <f t="shared" si="129"/>
        <v/>
      </c>
    </row>
    <row r="581" spans="1:16">
      <c r="A581" t="s">
        <v>1806</v>
      </c>
      <c r="B581">
        <f t="shared" si="117"/>
        <v>4</v>
      </c>
      <c r="C581" t="str" cm="1">
        <f t="array" ref="C581">_xlfn.LET(_xlpm.chars, MID(A581, _xlfn.SEQUENCE(LEN(A581)), 1), _xlpm.keep, IF((_xlpm.chars&gt;="0")*(_xlpm.chars&lt;="9")+(_xlpm.chars&gt;="A")*(_xlpm.chars&lt;="Z")+(_xlpm.chars&gt;="a")*(_xlpm.chars&lt;="z"), _xlpm.chars, ""), _xlfn.CONCAT(_xlpm.keep))</f>
        <v>dark</v>
      </c>
      <c r="D581" t="str">
        <f t="shared" si="118"/>
        <v>dark</v>
      </c>
      <c r="E581" t="str">
        <v>rest</v>
      </c>
      <c r="F581" t="str">
        <f t="shared" si="119"/>
        <v/>
      </c>
      <c r="G581" t="str">
        <f t="shared" si="120"/>
        <v/>
      </c>
      <c r="H581" t="str">
        <f t="shared" si="121"/>
        <v/>
      </c>
      <c r="I581" t="str">
        <f t="shared" si="122"/>
        <v>rest</v>
      </c>
      <c r="J581" t="str">
        <f t="shared" si="123"/>
        <v/>
      </c>
      <c r="K581" t="str">
        <f t="shared" si="124"/>
        <v/>
      </c>
      <c r="L581" t="str">
        <f t="shared" si="125"/>
        <v/>
      </c>
      <c r="M581" t="str">
        <f t="shared" si="126"/>
        <v/>
      </c>
      <c r="N581" t="str">
        <f t="shared" si="127"/>
        <v/>
      </c>
      <c r="O581" t="str">
        <f t="shared" si="128"/>
        <v/>
      </c>
      <c r="P581" t="str">
        <f t="shared" si="129"/>
        <v/>
      </c>
    </row>
    <row r="582" spans="1:16">
      <c r="A582" t="s">
        <v>1085</v>
      </c>
      <c r="B582">
        <f t="shared" si="117"/>
        <v>5</v>
      </c>
      <c r="C582" t="str" cm="1">
        <f t="array" ref="C582">_xlfn.LET(_xlpm.chars, MID(A582, _xlfn.SEQUENCE(LEN(A582)), 1), _xlpm.keep, IF((_xlpm.chars&gt;="0")*(_xlpm.chars&lt;="9")+(_xlpm.chars&gt;="A")*(_xlpm.chars&lt;="Z")+(_xlpm.chars&gt;="a")*(_xlpm.chars&lt;="z"), _xlpm.chars, ""), _xlfn.CONCAT(_xlpm.keep))</f>
        <v>light</v>
      </c>
      <c r="D582" t="str">
        <f t="shared" si="118"/>
        <v>light</v>
      </c>
      <c r="E582" t="str">
        <v>have</v>
      </c>
      <c r="F582" t="str">
        <f t="shared" si="119"/>
        <v/>
      </c>
      <c r="G582" t="str">
        <f t="shared" si="120"/>
        <v/>
      </c>
      <c r="H582" t="str">
        <f t="shared" si="121"/>
        <v/>
      </c>
      <c r="I582" t="str">
        <f t="shared" si="122"/>
        <v>have</v>
      </c>
      <c r="J582" t="str">
        <f t="shared" si="123"/>
        <v/>
      </c>
      <c r="K582" t="str">
        <f t="shared" si="124"/>
        <v/>
      </c>
      <c r="L582" t="str">
        <f t="shared" si="125"/>
        <v/>
      </c>
      <c r="M582" t="str">
        <f t="shared" si="126"/>
        <v/>
      </c>
      <c r="N582" t="str">
        <f t="shared" si="127"/>
        <v/>
      </c>
      <c r="O582" t="str">
        <f t="shared" si="128"/>
        <v/>
      </c>
      <c r="P582" t="str">
        <f t="shared" si="129"/>
        <v/>
      </c>
    </row>
    <row r="583" spans="1:16">
      <c r="A583" t="s">
        <v>1030</v>
      </c>
      <c r="B583">
        <f t="shared" si="117"/>
        <v>4</v>
      </c>
      <c r="C583" t="str" cm="1">
        <f t="array" ref="C583">_xlfn.LET(_xlpm.chars, MID(A583, _xlfn.SEQUENCE(LEN(A583)), 1), _xlpm.keep, IF((_xlpm.chars&gt;="0")*(_xlpm.chars&lt;="9")+(_xlpm.chars&gt;="A")*(_xlpm.chars&lt;="Z")+(_xlpm.chars&gt;="a")*(_xlpm.chars&lt;="z"), _xlpm.chars, ""), _xlfn.CONCAT(_xlpm.keep))</f>
        <v>just</v>
      </c>
      <c r="D583" t="str">
        <f t="shared" si="118"/>
        <v>just</v>
      </c>
      <c r="E583" t="str">
        <v>take</v>
      </c>
      <c r="F583" t="str">
        <f t="shared" si="119"/>
        <v/>
      </c>
      <c r="G583" t="str">
        <f t="shared" si="120"/>
        <v/>
      </c>
      <c r="H583" t="str">
        <f t="shared" si="121"/>
        <v/>
      </c>
      <c r="I583" t="str">
        <f t="shared" si="122"/>
        <v>take</v>
      </c>
      <c r="J583" t="str">
        <f t="shared" si="123"/>
        <v/>
      </c>
      <c r="K583" t="str">
        <f t="shared" si="124"/>
        <v/>
      </c>
      <c r="L583" t="str">
        <f t="shared" si="125"/>
        <v/>
      </c>
      <c r="M583" t="str">
        <f t="shared" si="126"/>
        <v/>
      </c>
      <c r="N583" t="str">
        <f t="shared" si="127"/>
        <v/>
      </c>
      <c r="O583" t="str">
        <f t="shared" si="128"/>
        <v/>
      </c>
      <c r="P583" t="str">
        <f t="shared" si="129"/>
        <v/>
      </c>
    </row>
    <row r="584" spans="1:16">
      <c r="A584" t="s">
        <v>1189</v>
      </c>
      <c r="B584">
        <f t="shared" si="117"/>
        <v>6</v>
      </c>
      <c r="C584" t="str" cm="1">
        <f t="array" ref="C584">_xlfn.LET(_xlpm.chars, MID(A584, _xlfn.SEQUENCE(LEN(A584)), 1), _xlpm.keep, IF((_xlpm.chars&gt;="0")*(_xlpm.chars&lt;="9")+(_xlpm.chars&gt;="A")*(_xlpm.chars&lt;="Z")+(_xlpm.chars&gt;="a")*(_xlpm.chars&lt;="z"), _xlpm.chars, ""), _xlfn.CONCAT(_xlpm.keep))</f>
        <v>moment</v>
      </c>
      <c r="D584" t="str">
        <f t="shared" si="118"/>
        <v>moment</v>
      </c>
      <c r="E584" t="str">
        <v>just</v>
      </c>
      <c r="F584" t="str">
        <f t="shared" si="119"/>
        <v/>
      </c>
      <c r="G584" t="str">
        <f t="shared" si="120"/>
        <v/>
      </c>
      <c r="H584" t="str">
        <f t="shared" si="121"/>
        <v/>
      </c>
      <c r="I584" t="str">
        <f t="shared" si="122"/>
        <v>just</v>
      </c>
      <c r="J584" t="str">
        <f t="shared" si="123"/>
        <v/>
      </c>
      <c r="K584" t="str">
        <f t="shared" si="124"/>
        <v/>
      </c>
      <c r="L584" t="str">
        <f t="shared" si="125"/>
        <v/>
      </c>
      <c r="M584" t="str">
        <f t="shared" si="126"/>
        <v/>
      </c>
      <c r="N584" t="str">
        <f t="shared" si="127"/>
        <v/>
      </c>
      <c r="O584" t="str">
        <f t="shared" si="128"/>
        <v/>
      </c>
      <c r="P584" t="str">
        <f t="shared" si="129"/>
        <v/>
      </c>
    </row>
    <row r="585" spans="1:16">
      <c r="A585" t="s">
        <v>777</v>
      </c>
      <c r="B585">
        <f t="shared" si="117"/>
        <v>3</v>
      </c>
      <c r="C585" t="str" cm="1">
        <f t="array" ref="C585">_xlfn.LET(_xlpm.chars, MID(A585, _xlfn.SEQUENCE(LEN(A585)), 1), _xlpm.keep, IF((_xlpm.chars&gt;="0")*(_xlpm.chars&lt;="9")+(_xlpm.chars&gt;="A")*(_xlpm.chars&lt;="Z")+(_xlpm.chars&gt;="a")*(_xlpm.chars&lt;="z"), _xlpm.chars, ""), _xlfn.CONCAT(_xlpm.keep))</f>
        <v>off</v>
      </c>
      <c r="D585" t="str">
        <f t="shared" si="118"/>
        <v>off</v>
      </c>
      <c r="E585" t="str">
        <v>play</v>
      </c>
      <c r="F585" t="str">
        <f t="shared" si="119"/>
        <v/>
      </c>
      <c r="G585" t="str">
        <f t="shared" si="120"/>
        <v/>
      </c>
      <c r="H585" t="str">
        <f t="shared" si="121"/>
        <v/>
      </c>
      <c r="I585" t="str">
        <f t="shared" si="122"/>
        <v>play</v>
      </c>
      <c r="J585" t="str">
        <f t="shared" si="123"/>
        <v/>
      </c>
      <c r="K585" t="str">
        <f t="shared" si="124"/>
        <v/>
      </c>
      <c r="L585" t="str">
        <f t="shared" si="125"/>
        <v/>
      </c>
      <c r="M585" t="str">
        <f t="shared" si="126"/>
        <v/>
      </c>
      <c r="N585" t="str">
        <f t="shared" si="127"/>
        <v/>
      </c>
      <c r="O585" t="str">
        <f t="shared" si="128"/>
        <v/>
      </c>
      <c r="P585" t="str">
        <f t="shared" si="129"/>
        <v/>
      </c>
    </row>
    <row r="586" spans="1:16">
      <c r="A586" t="s">
        <v>357</v>
      </c>
      <c r="B586">
        <f t="shared" si="117"/>
        <v>6</v>
      </c>
      <c r="C586" t="str" cm="1">
        <f t="array" ref="C586">_xlfn.LET(_xlpm.chars, MID(A586, _xlfn.SEQUENCE(LEN(A586)), 1), _xlpm.keep, IF((_xlpm.chars&gt;="0")*(_xlpm.chars&lt;="9")+(_xlpm.chars&gt;="A")*(_xlpm.chars&lt;="Z")+(_xlpm.chars&gt;="a")*(_xlpm.chars&lt;="z"), _xlpm.chars, ""), _xlfn.CONCAT(_xlpm.keep))</f>
        <v>borrow</v>
      </c>
      <c r="D586" t="str">
        <f t="shared" si="118"/>
        <v>borrow</v>
      </c>
      <c r="E586" t="str">
        <v>took</v>
      </c>
      <c r="F586" t="str">
        <f t="shared" si="119"/>
        <v/>
      </c>
      <c r="G586" t="str">
        <f t="shared" si="120"/>
        <v/>
      </c>
      <c r="H586" t="str">
        <f t="shared" si="121"/>
        <v/>
      </c>
      <c r="I586" t="str">
        <f t="shared" si="122"/>
        <v>took</v>
      </c>
      <c r="J586" t="str">
        <f t="shared" si="123"/>
        <v/>
      </c>
      <c r="K586" t="str">
        <f t="shared" si="124"/>
        <v/>
      </c>
      <c r="L586" t="str">
        <f t="shared" si="125"/>
        <v/>
      </c>
      <c r="M586" t="str">
        <f t="shared" si="126"/>
        <v/>
      </c>
      <c r="N586" t="str">
        <f t="shared" si="127"/>
        <v/>
      </c>
      <c r="O586" t="str">
        <f t="shared" si="128"/>
        <v/>
      </c>
      <c r="P586" t="str">
        <f t="shared" si="129"/>
        <v/>
      </c>
    </row>
    <row r="587" spans="1:16">
      <c r="A587" t="s">
        <v>898</v>
      </c>
      <c r="B587">
        <f t="shared" si="117"/>
        <v>4</v>
      </c>
      <c r="C587" t="str" cm="1">
        <f t="array" ref="C587">_xlfn.LET(_xlpm.chars, MID(A587, _xlfn.SEQUENCE(LEN(A587)), 1), _xlpm.keep, IF((_xlpm.chars&gt;="0")*(_xlpm.chars&lt;="9")+(_xlpm.chars&gt;="A")*(_xlpm.chars&lt;="Z")+(_xlpm.chars&gt;="a")*(_xlpm.chars&lt;="z"), _xlpm.chars, ""), _xlfn.CONCAT(_xlpm.keep))</f>
        <v>help</v>
      </c>
      <c r="D587" t="str">
        <f t="shared" si="118"/>
        <v>help</v>
      </c>
      <c r="E587" t="str">
        <v>cart</v>
      </c>
      <c r="F587" t="str">
        <f t="shared" si="119"/>
        <v/>
      </c>
      <c r="G587" t="str">
        <f t="shared" si="120"/>
        <v/>
      </c>
      <c r="H587" t="str">
        <f t="shared" si="121"/>
        <v/>
      </c>
      <c r="I587" t="str">
        <f t="shared" si="122"/>
        <v>cart</v>
      </c>
      <c r="J587" t="str">
        <f t="shared" si="123"/>
        <v/>
      </c>
      <c r="K587" t="str">
        <f t="shared" si="124"/>
        <v/>
      </c>
      <c r="L587" t="str">
        <f t="shared" si="125"/>
        <v/>
      </c>
      <c r="M587" t="str">
        <f t="shared" si="126"/>
        <v/>
      </c>
      <c r="N587" t="str">
        <f t="shared" si="127"/>
        <v/>
      </c>
      <c r="O587" t="str">
        <f t="shared" si="128"/>
        <v/>
      </c>
      <c r="P587" t="str">
        <f t="shared" si="129"/>
        <v/>
      </c>
    </row>
    <row r="588" spans="1:16">
      <c r="A588" t="s">
        <v>673</v>
      </c>
      <c r="B588">
        <f t="shared" si="117"/>
        <v>8</v>
      </c>
      <c r="C588" t="str" cm="1">
        <f t="array" ref="C588">_xlfn.LET(_xlpm.chars, MID(A588, _xlfn.SEQUENCE(LEN(A588)), 1), _xlpm.keep, IF((_xlpm.chars&gt;="0")*(_xlpm.chars&lt;="9")+(_xlpm.chars&gt;="A")*(_xlpm.chars&lt;="Z")+(_xlpm.chars&gt;="a")*(_xlpm.chars&lt;="z"), _xlpm.chars, ""), _xlfn.CONCAT(_xlpm.keep))</f>
        <v>homework</v>
      </c>
      <c r="D588" t="str">
        <f t="shared" si="118"/>
        <v>homework</v>
      </c>
      <c r="E588" t="str">
        <v>left</v>
      </c>
      <c r="F588" t="str">
        <f t="shared" si="119"/>
        <v/>
      </c>
      <c r="G588" t="str">
        <f t="shared" si="120"/>
        <v/>
      </c>
      <c r="H588" t="str">
        <f t="shared" si="121"/>
        <v/>
      </c>
      <c r="I588" t="str">
        <f t="shared" si="122"/>
        <v>left</v>
      </c>
      <c r="J588" t="str">
        <f t="shared" si="123"/>
        <v/>
      </c>
      <c r="K588" t="str">
        <f t="shared" si="124"/>
        <v/>
      </c>
      <c r="L588" t="str">
        <f t="shared" si="125"/>
        <v/>
      </c>
      <c r="M588" t="str">
        <f t="shared" si="126"/>
        <v/>
      </c>
      <c r="N588" t="str">
        <f t="shared" si="127"/>
        <v/>
      </c>
      <c r="O588" t="str">
        <f t="shared" si="128"/>
        <v/>
      </c>
      <c r="P588" t="str">
        <f t="shared" si="129"/>
        <v/>
      </c>
    </row>
    <row r="589" spans="1:16">
      <c r="A589" t="s">
        <v>1807</v>
      </c>
      <c r="B589">
        <f t="shared" si="117"/>
        <v>11</v>
      </c>
      <c r="C589" t="str" cm="1">
        <f t="array" ref="C589">_xlfn.LET(_xlpm.chars, MID(A589, _xlfn.SEQUENCE(LEN(A589)), 1), _xlpm.keep, IF((_xlpm.chars&gt;="0")*(_xlpm.chars&lt;="9")+(_xlpm.chars&gt;="A")*(_xlpm.chars&lt;="Z")+(_xlpm.chars&gt;="a")*(_xlpm.chars&lt;="z"), _xlpm.chars, ""), _xlfn.CONCAT(_xlpm.keep))</f>
        <v>Noproblem</v>
      </c>
      <c r="D589" t="str">
        <f t="shared" si="118"/>
        <v/>
      </c>
      <c r="E589" t="str">
        <v>hear</v>
      </c>
      <c r="F589" t="str">
        <f t="shared" si="119"/>
        <v/>
      </c>
      <c r="G589" t="str">
        <f t="shared" si="120"/>
        <v/>
      </c>
      <c r="H589" t="str">
        <f t="shared" si="121"/>
        <v/>
      </c>
      <c r="I589" t="str">
        <f t="shared" si="122"/>
        <v>hear</v>
      </c>
      <c r="J589" t="str">
        <f t="shared" si="123"/>
        <v/>
      </c>
      <c r="K589" t="str">
        <f t="shared" si="124"/>
        <v/>
      </c>
      <c r="L589" t="str">
        <f t="shared" si="125"/>
        <v/>
      </c>
      <c r="M589" t="str">
        <f t="shared" si="126"/>
        <v/>
      </c>
      <c r="N589" t="str">
        <f t="shared" si="127"/>
        <v/>
      </c>
      <c r="O589" t="str">
        <f t="shared" si="128"/>
        <v/>
      </c>
      <c r="P589" t="str">
        <f t="shared" si="129"/>
        <v/>
      </c>
    </row>
    <row r="590" spans="1:16">
      <c r="A590" t="s">
        <v>1808</v>
      </c>
      <c r="B590">
        <f t="shared" si="117"/>
        <v>8</v>
      </c>
      <c r="C590" t="str" cm="1">
        <f t="array" ref="C590">_xlfn.LET(_xlpm.chars, MID(A590, _xlfn.SEQUENCE(LEN(A590)), 1), _xlpm.keep, IF((_xlpm.chars&gt;="0")*(_xlpm.chars&lt;="9")+(_xlpm.chars&gt;="A")*(_xlpm.chars&lt;="Z")+(_xlpm.chars&gt;="a")*(_xlpm.chars&lt;="z"), _xlpm.chars, ""), _xlfn.CONCAT(_xlpm.keep))</f>
        <v>alittle</v>
      </c>
      <c r="D590" t="str">
        <f t="shared" si="118"/>
        <v/>
      </c>
      <c r="E590" t="str">
        <v>take</v>
      </c>
      <c r="F590" t="str">
        <f t="shared" si="119"/>
        <v/>
      </c>
      <c r="G590" t="str">
        <f t="shared" si="120"/>
        <v/>
      </c>
      <c r="H590" t="str">
        <f t="shared" si="121"/>
        <v/>
      </c>
      <c r="I590" t="str">
        <f t="shared" si="122"/>
        <v>take</v>
      </c>
      <c r="J590" t="str">
        <f t="shared" si="123"/>
        <v/>
      </c>
      <c r="K590" t="str">
        <f t="shared" si="124"/>
        <v/>
      </c>
      <c r="L590" t="str">
        <f t="shared" si="125"/>
        <v/>
      </c>
      <c r="M590" t="str">
        <f t="shared" si="126"/>
        <v/>
      </c>
      <c r="N590" t="str">
        <f t="shared" si="127"/>
        <v/>
      </c>
      <c r="O590" t="str">
        <f t="shared" si="128"/>
        <v/>
      </c>
      <c r="P590" t="str">
        <f t="shared" si="129"/>
        <v/>
      </c>
    </row>
    <row r="591" spans="1:16">
      <c r="A591" t="s">
        <v>1809</v>
      </c>
      <c r="B591">
        <f t="shared" si="117"/>
        <v>7</v>
      </c>
      <c r="C591" t="str" cm="1">
        <f t="array" ref="C591">_xlfn.LET(_xlpm.chars, MID(A591, _xlfn.SEQUENCE(LEN(A591)), 1), _xlpm.keep, IF((_xlpm.chars&gt;="0")*(_xlpm.chars&lt;="9")+(_xlpm.chars&gt;="A")*(_xlpm.chars&lt;="Z")+(_xlpm.chars&gt;="a")*(_xlpm.chars&lt;="z"), _xlpm.chars, ""), _xlfn.CONCAT(_xlpm.keep))</f>
        <v>turnon</v>
      </c>
      <c r="D591" t="str">
        <f t="shared" si="118"/>
        <v/>
      </c>
      <c r="E591" t="str">
        <v>door</v>
      </c>
      <c r="F591" t="str">
        <f t="shared" si="119"/>
        <v/>
      </c>
      <c r="G591" t="str">
        <f t="shared" si="120"/>
        <v/>
      </c>
      <c r="H591" t="str">
        <f t="shared" si="121"/>
        <v/>
      </c>
      <c r="I591" t="str">
        <f t="shared" si="122"/>
        <v>door</v>
      </c>
      <c r="J591" t="str">
        <f t="shared" si="123"/>
        <v/>
      </c>
      <c r="K591" t="str">
        <f t="shared" si="124"/>
        <v/>
      </c>
      <c r="L591" t="str">
        <f t="shared" si="125"/>
        <v/>
      </c>
      <c r="M591" t="str">
        <f t="shared" si="126"/>
        <v/>
      </c>
      <c r="N591" t="str">
        <f t="shared" si="127"/>
        <v/>
      </c>
      <c r="O591" t="str">
        <f t="shared" si="128"/>
        <v/>
      </c>
      <c r="P591" t="str">
        <f t="shared" si="129"/>
        <v/>
      </c>
    </row>
    <row r="592" spans="1:16">
      <c r="A592" t="s">
        <v>1810</v>
      </c>
      <c r="B592">
        <f t="shared" si="117"/>
        <v>16</v>
      </c>
      <c r="C592" t="str" cm="1">
        <f t="array" ref="C592">_xlfn.LET(_xlpm.chars, MID(A592, _xlfn.SEQUENCE(LEN(A592)), 1), _xlpm.keep, IF((_xlpm.chars&gt;="0")*(_xlpm.chars&lt;="9")+(_xlpm.chars&gt;="A")*(_xlpm.chars&lt;="Z")+(_xlpm.chars&gt;="a")*(_xlpm.chars&lt;="z"), _xlpm.chars, ""), _xlfn.CONCAT(_xlpm.keep))</f>
        <v>helpwith</v>
      </c>
      <c r="D592" t="str">
        <f t="shared" si="118"/>
        <v/>
      </c>
      <c r="E592" t="str">
        <v>into</v>
      </c>
      <c r="F592" t="str">
        <f t="shared" si="119"/>
        <v/>
      </c>
      <c r="G592" t="str">
        <f t="shared" si="120"/>
        <v/>
      </c>
      <c r="H592" t="str">
        <f t="shared" si="121"/>
        <v/>
      </c>
      <c r="I592" t="str">
        <f t="shared" si="122"/>
        <v>into</v>
      </c>
      <c r="J592" t="str">
        <f t="shared" si="123"/>
        <v/>
      </c>
      <c r="K592" t="str">
        <f t="shared" si="124"/>
        <v/>
      </c>
      <c r="L592" t="str">
        <f t="shared" si="125"/>
        <v/>
      </c>
      <c r="M592" t="str">
        <f t="shared" si="126"/>
        <v/>
      </c>
      <c r="N592" t="str">
        <f t="shared" si="127"/>
        <v/>
      </c>
      <c r="O592" t="str">
        <f t="shared" si="128"/>
        <v/>
      </c>
      <c r="P592" t="str">
        <f t="shared" si="129"/>
        <v/>
      </c>
    </row>
    <row r="593" spans="1:16">
      <c r="A593" t="s">
        <v>1811</v>
      </c>
      <c r="B593">
        <f t="shared" si="117"/>
        <v>10</v>
      </c>
      <c r="C593" t="str" cm="1">
        <f t="array" ref="C593">_xlfn.LET(_xlpm.chars, MID(A593, _xlfn.SEQUENCE(LEN(A593)), 1), _xlpm.keep, IF((_xlpm.chars&gt;="0")*(_xlpm.chars&lt;="9")+(_xlpm.chars&gt;="A")*(_xlpm.chars&lt;="Z")+(_xlpm.chars&gt;="a")*(_xlpm.chars&lt;="z"), _xlpm.chars, ""), _xlfn.CONCAT(_xlpm.keep))</f>
        <v>Allright</v>
      </c>
      <c r="D593" t="str">
        <f t="shared" si="118"/>
        <v/>
      </c>
      <c r="E593" t="str">
        <v>pick</v>
      </c>
      <c r="F593" t="str">
        <f t="shared" si="119"/>
        <v/>
      </c>
      <c r="G593" t="str">
        <f t="shared" si="120"/>
        <v/>
      </c>
      <c r="H593" t="str">
        <f t="shared" si="121"/>
        <v/>
      </c>
      <c r="I593" t="str">
        <f t="shared" si="122"/>
        <v>pick</v>
      </c>
      <c r="J593" t="str">
        <f t="shared" si="123"/>
        <v/>
      </c>
      <c r="K593" t="str">
        <f t="shared" si="124"/>
        <v/>
      </c>
      <c r="L593" t="str">
        <f t="shared" si="125"/>
        <v/>
      </c>
      <c r="M593" t="str">
        <f t="shared" si="126"/>
        <v/>
      </c>
      <c r="N593" t="str">
        <f t="shared" si="127"/>
        <v/>
      </c>
      <c r="O593" t="str">
        <f t="shared" si="128"/>
        <v/>
      </c>
      <c r="P593" t="str">
        <f t="shared" si="129"/>
        <v/>
      </c>
    </row>
    <row r="594" spans="1:16">
      <c r="A594" t="s">
        <v>1812</v>
      </c>
      <c r="B594">
        <f t="shared" si="117"/>
        <v>14</v>
      </c>
      <c r="C594" t="str" cm="1">
        <f t="array" ref="C594">_xlfn.LET(_xlpm.chars, MID(A594, _xlfn.SEQUENCE(LEN(A594)), 1), _xlpm.keep, IF((_xlpm.chars&gt;="0")*(_xlpm.chars&lt;="9")+(_xlpm.chars&gt;="A")*(_xlpm.chars&lt;="Z")+(_xlpm.chars&gt;="a")*(_xlpm.chars&lt;="z"), _xlpm.chars, ""), _xlfn.CONCAT(_xlpm.keep))</f>
        <v>Justamoment</v>
      </c>
      <c r="D594" t="str">
        <f t="shared" si="118"/>
        <v/>
      </c>
      <c r="E594" t="str">
        <v>bang</v>
      </c>
      <c r="F594" t="str">
        <f t="shared" si="119"/>
        <v/>
      </c>
      <c r="G594" t="str">
        <f t="shared" si="120"/>
        <v/>
      </c>
      <c r="H594" t="str">
        <f t="shared" si="121"/>
        <v/>
      </c>
      <c r="I594" t="str">
        <f t="shared" si="122"/>
        <v>bang</v>
      </c>
      <c r="J594" t="str">
        <f t="shared" si="123"/>
        <v/>
      </c>
      <c r="K594" t="str">
        <f t="shared" si="124"/>
        <v/>
      </c>
      <c r="L594" t="str">
        <f t="shared" si="125"/>
        <v/>
      </c>
      <c r="M594" t="str">
        <f t="shared" si="126"/>
        <v/>
      </c>
      <c r="N594" t="str">
        <f t="shared" si="127"/>
        <v/>
      </c>
      <c r="O594" t="str">
        <f t="shared" si="128"/>
        <v/>
      </c>
      <c r="P594" t="str">
        <f t="shared" si="129"/>
        <v/>
      </c>
    </row>
    <row r="595" spans="1:16">
      <c r="A595" t="s">
        <v>1813</v>
      </c>
      <c r="B595">
        <f t="shared" si="117"/>
        <v>8</v>
      </c>
      <c r="C595" t="str" cm="1">
        <f t="array" ref="C595">_xlfn.LET(_xlpm.chars, MID(A595, _xlfn.SEQUENCE(LEN(A595)), 1), _xlpm.keep, IF((_xlpm.chars&gt;="0")*(_xlpm.chars&lt;="9")+(_xlpm.chars&gt;="A")*(_xlpm.chars&lt;="Z")+(_xlpm.chars&gt;="a")*(_xlpm.chars&lt;="z"), _xlpm.chars, ""), _xlfn.CONCAT(_xlpm.keep))</f>
        <v>turnoff</v>
      </c>
      <c r="D595" t="str">
        <f t="shared" si="118"/>
        <v/>
      </c>
      <c r="E595" t="str">
        <v>drop</v>
      </c>
      <c r="F595" t="str">
        <f t="shared" si="119"/>
        <v/>
      </c>
      <c r="G595" t="str">
        <f t="shared" si="120"/>
        <v/>
      </c>
      <c r="H595" t="str">
        <f t="shared" si="121"/>
        <v/>
      </c>
      <c r="I595" t="str">
        <f t="shared" si="122"/>
        <v>drop</v>
      </c>
      <c r="J595" t="str">
        <f t="shared" si="123"/>
        <v/>
      </c>
      <c r="K595" t="str">
        <f t="shared" si="124"/>
        <v/>
      </c>
      <c r="L595" t="str">
        <f t="shared" si="125"/>
        <v/>
      </c>
      <c r="M595" t="str">
        <f t="shared" si="126"/>
        <v/>
      </c>
      <c r="N595" t="str">
        <f t="shared" si="127"/>
        <v/>
      </c>
      <c r="O595" t="str">
        <f t="shared" si="128"/>
        <v/>
      </c>
      <c r="P595" t="str">
        <f t="shared" si="129"/>
        <v/>
      </c>
    </row>
    <row r="596" spans="1:16">
      <c r="A596" t="s">
        <v>44</v>
      </c>
      <c r="B596">
        <f t="shared" si="117"/>
        <v>3</v>
      </c>
      <c r="C596" t="str" cm="1">
        <f t="array" ref="C596">_xlfn.LET(_xlpm.chars, MID(A596, _xlfn.SEQUENCE(LEN(A596)), 1), _xlpm.keep, IF((_xlpm.chars&gt;="0")*(_xlpm.chars&lt;="9")+(_xlpm.chars&gt;="A")*(_xlpm.chars&lt;="Z")+(_xlpm.chars&gt;="a")*(_xlpm.chars&lt;="z"), _xlpm.chars, ""), _xlfn.CONCAT(_xlpm.keep))</f>
        <v>all</v>
      </c>
      <c r="D596" t="str">
        <f t="shared" si="118"/>
        <v>all</v>
      </c>
      <c r="E596" t="str">
        <v>rose</v>
      </c>
      <c r="F596" t="str">
        <f t="shared" si="119"/>
        <v/>
      </c>
      <c r="G596" t="str">
        <f t="shared" si="120"/>
        <v/>
      </c>
      <c r="H596" t="str">
        <f t="shared" si="121"/>
        <v/>
      </c>
      <c r="I596" t="str">
        <f t="shared" si="122"/>
        <v>rose</v>
      </c>
      <c r="J596" t="str">
        <f t="shared" si="123"/>
        <v/>
      </c>
      <c r="K596" t="str">
        <f t="shared" si="124"/>
        <v/>
      </c>
      <c r="L596" t="str">
        <f t="shared" si="125"/>
        <v/>
      </c>
      <c r="M596" t="str">
        <f t="shared" si="126"/>
        <v/>
      </c>
      <c r="N596" t="str">
        <f t="shared" si="127"/>
        <v/>
      </c>
      <c r="O596" t="str">
        <f t="shared" si="128"/>
        <v/>
      </c>
      <c r="P596" t="str">
        <f t="shared" si="129"/>
        <v/>
      </c>
    </row>
    <row r="597" spans="1:16">
      <c r="A597" t="s">
        <v>54</v>
      </c>
      <c r="B597">
        <f t="shared" si="117"/>
        <v>3</v>
      </c>
      <c r="C597" t="str" cm="1">
        <f t="array" ref="C597">_xlfn.LET(_xlpm.chars, MID(A597, _xlfn.SEQUENCE(LEN(A597)), 1), _xlpm.keep, IF((_xlpm.chars&gt;="0")*(_xlpm.chars&lt;="9")+(_xlpm.chars&gt;="A")*(_xlpm.chars&lt;="Z")+(_xlpm.chars&gt;="a")*(_xlpm.chars&lt;="z"), _xlpm.chars, ""), _xlfn.CONCAT(_xlpm.keep))</f>
        <v>and</v>
      </c>
      <c r="D597" t="str">
        <f t="shared" si="118"/>
        <v>and</v>
      </c>
      <c r="E597" t="str">
        <v>rise</v>
      </c>
      <c r="F597" t="str">
        <f t="shared" si="119"/>
        <v/>
      </c>
      <c r="G597" t="str">
        <f t="shared" si="120"/>
        <v/>
      </c>
      <c r="H597" t="str">
        <f t="shared" si="121"/>
        <v/>
      </c>
      <c r="I597" t="str">
        <f t="shared" si="122"/>
        <v>rise</v>
      </c>
      <c r="J597" t="str">
        <f t="shared" si="123"/>
        <v/>
      </c>
      <c r="K597" t="str">
        <f t="shared" si="124"/>
        <v/>
      </c>
      <c r="L597" t="str">
        <f t="shared" si="125"/>
        <v/>
      </c>
      <c r="M597" t="str">
        <f t="shared" si="126"/>
        <v/>
      </c>
      <c r="N597" t="str">
        <f t="shared" si="127"/>
        <v/>
      </c>
      <c r="O597" t="str">
        <f t="shared" si="128"/>
        <v/>
      </c>
      <c r="P597" t="str">
        <f t="shared" si="129"/>
        <v/>
      </c>
    </row>
    <row r="598" spans="1:16">
      <c r="A598" t="s">
        <v>254</v>
      </c>
      <c r="B598">
        <f t="shared" si="117"/>
        <v>3</v>
      </c>
      <c r="C598" t="str" cm="1">
        <f t="array" ref="C598">_xlfn.LET(_xlpm.chars, MID(A598, _xlfn.SEQUENCE(LEN(A598)), 1), _xlpm.keep, IF((_xlpm.chars&gt;="0")*(_xlpm.chars&lt;="9")+(_xlpm.chars&gt;="A")*(_xlpm.chars&lt;="Z")+(_xlpm.chars&gt;="a")*(_xlpm.chars&lt;="z"), _xlpm.chars, ""), _xlfn.CONCAT(_xlpm.keep))</f>
        <v>can</v>
      </c>
      <c r="D598" t="str">
        <f t="shared" si="118"/>
        <v>can</v>
      </c>
      <c r="E598" t="str">
        <v>warm</v>
      </c>
      <c r="F598" t="str">
        <f t="shared" si="119"/>
        <v/>
      </c>
      <c r="G598" t="str">
        <f t="shared" si="120"/>
        <v/>
      </c>
      <c r="H598" t="str">
        <f t="shared" si="121"/>
        <v/>
      </c>
      <c r="I598" t="str">
        <f t="shared" si="122"/>
        <v>warm</v>
      </c>
      <c r="J598" t="str">
        <f t="shared" si="123"/>
        <v/>
      </c>
      <c r="K598" t="str">
        <f t="shared" si="124"/>
        <v/>
      </c>
      <c r="L598" t="str">
        <f t="shared" si="125"/>
        <v/>
      </c>
      <c r="M598" t="str">
        <f t="shared" si="126"/>
        <v/>
      </c>
      <c r="N598" t="str">
        <f t="shared" si="127"/>
        <v/>
      </c>
      <c r="O598" t="str">
        <f t="shared" si="128"/>
        <v/>
      </c>
      <c r="P598" t="str">
        <f t="shared" si="129"/>
        <v/>
      </c>
    </row>
    <row r="599" spans="1:16">
      <c r="A599" t="s">
        <v>254</v>
      </c>
      <c r="B599">
        <f t="shared" si="117"/>
        <v>3</v>
      </c>
      <c r="C599" t="str" cm="1">
        <f t="array" ref="C599">_xlfn.LET(_xlpm.chars, MID(A599, _xlfn.SEQUENCE(LEN(A599)), 1), _xlpm.keep, IF((_xlpm.chars&gt;="0")*(_xlpm.chars&lt;="9")+(_xlpm.chars&gt;="A")*(_xlpm.chars&lt;="Z")+(_xlpm.chars&gt;="a")*(_xlpm.chars&lt;="z"), _xlpm.chars, ""), _xlfn.CONCAT(_xlpm.keep))</f>
        <v>can</v>
      </c>
      <c r="D599" t="str">
        <f t="shared" si="118"/>
        <v>can</v>
      </c>
      <c r="E599" t="str">
        <v>cold</v>
      </c>
      <c r="F599" t="str">
        <f t="shared" si="119"/>
        <v/>
      </c>
      <c r="G599" t="str">
        <f t="shared" si="120"/>
        <v/>
      </c>
      <c r="H599" t="str">
        <f t="shared" si="121"/>
        <v/>
      </c>
      <c r="I599" t="str">
        <f t="shared" si="122"/>
        <v>cold</v>
      </c>
      <c r="J599" t="str">
        <f t="shared" si="123"/>
        <v/>
      </c>
      <c r="K599" t="str">
        <f t="shared" si="124"/>
        <v/>
      </c>
      <c r="L599" t="str">
        <f t="shared" si="125"/>
        <v/>
      </c>
      <c r="M599" t="str">
        <f t="shared" si="126"/>
        <v/>
      </c>
      <c r="N599" t="str">
        <f t="shared" si="127"/>
        <v/>
      </c>
      <c r="O599" t="str">
        <f t="shared" si="128"/>
        <v/>
      </c>
      <c r="P599" t="str">
        <f t="shared" si="129"/>
        <v/>
      </c>
    </row>
    <row r="600" spans="1:16">
      <c r="A600" t="s">
        <v>173</v>
      </c>
      <c r="B600">
        <f t="shared" si="117"/>
        <v>2</v>
      </c>
      <c r="C600" t="str" cm="1">
        <f t="array" ref="C600">_xlfn.LET(_xlpm.chars, MID(A600, _xlfn.SEQUENCE(LEN(A600)), 1), _xlpm.keep, IF((_xlpm.chars&gt;="0")*(_xlpm.chars&lt;="9")+(_xlpm.chars&gt;="A")*(_xlpm.chars&lt;="Z")+(_xlpm.chars&gt;="a")*(_xlpm.chars&lt;="z"), _xlpm.chars, ""), _xlfn.CONCAT(_xlpm.keep))</f>
        <v>no</v>
      </c>
      <c r="D600" t="str">
        <f t="shared" si="118"/>
        <v>no</v>
      </c>
      <c r="E600" t="str">
        <v>pair</v>
      </c>
      <c r="F600" t="str">
        <f t="shared" si="119"/>
        <v/>
      </c>
      <c r="G600" t="str">
        <f t="shared" si="120"/>
        <v/>
      </c>
      <c r="H600" t="str">
        <f t="shared" si="121"/>
        <v/>
      </c>
      <c r="I600" t="str">
        <f t="shared" si="122"/>
        <v>pair</v>
      </c>
      <c r="J600" t="str">
        <f t="shared" si="123"/>
        <v/>
      </c>
      <c r="K600" t="str">
        <f t="shared" si="124"/>
        <v/>
      </c>
      <c r="L600" t="str">
        <f t="shared" si="125"/>
        <v/>
      </c>
      <c r="M600" t="str">
        <f t="shared" si="126"/>
        <v/>
      </c>
      <c r="N600" t="str">
        <f t="shared" si="127"/>
        <v/>
      </c>
      <c r="O600" t="str">
        <f t="shared" si="128"/>
        <v/>
      </c>
      <c r="P600" t="str">
        <f t="shared" si="129"/>
        <v/>
      </c>
    </row>
    <row r="601" spans="1:16">
      <c r="A601" t="s">
        <v>213</v>
      </c>
      <c r="B601">
        <f t="shared" si="117"/>
        <v>2</v>
      </c>
      <c r="C601" t="str" cm="1">
        <f t="array" ref="C601">_xlfn.LET(_xlpm.chars, MID(A601, _xlfn.SEQUENCE(LEN(A601)), 1), _xlpm.keep, IF((_xlpm.chars&gt;="0")*(_xlpm.chars&lt;="9")+(_xlpm.chars&gt;="A")*(_xlpm.chars&lt;="Z")+(_xlpm.chars&gt;="a")*(_xlpm.chars&lt;="z"), _xlpm.chars, ""), _xlfn.CONCAT(_xlpm.keep))</f>
        <v>on</v>
      </c>
      <c r="D601" t="str">
        <f t="shared" si="118"/>
        <v>on</v>
      </c>
      <c r="E601" t="str">
        <v>good</v>
      </c>
      <c r="F601" t="str">
        <f t="shared" si="119"/>
        <v/>
      </c>
      <c r="G601" t="str">
        <f t="shared" si="120"/>
        <v/>
      </c>
      <c r="H601" t="str">
        <f t="shared" si="121"/>
        <v/>
      </c>
      <c r="I601" t="str">
        <f t="shared" si="122"/>
        <v>good</v>
      </c>
      <c r="J601" t="str">
        <f t="shared" si="123"/>
        <v/>
      </c>
      <c r="K601" t="str">
        <f t="shared" si="124"/>
        <v/>
      </c>
      <c r="L601" t="str">
        <f t="shared" si="125"/>
        <v/>
      </c>
      <c r="M601" t="str">
        <f t="shared" si="126"/>
        <v/>
      </c>
      <c r="N601" t="str">
        <f t="shared" si="127"/>
        <v/>
      </c>
      <c r="O601" t="str">
        <f t="shared" si="128"/>
        <v/>
      </c>
      <c r="P601" t="str">
        <f t="shared" si="129"/>
        <v/>
      </c>
    </row>
    <row r="602" spans="1:16">
      <c r="A602" t="s">
        <v>1630</v>
      </c>
      <c r="B602">
        <f t="shared" si="117"/>
        <v>4</v>
      </c>
      <c r="C602" t="str" cm="1">
        <f t="array" ref="C602">_xlfn.LET(_xlpm.chars, MID(A602, _xlfn.SEQUENCE(LEN(A602)), 1), _xlpm.keep, IF((_xlpm.chars&gt;="0")*(_xlpm.chars&lt;="9")+(_xlpm.chars&gt;="A")*(_xlpm.chars&lt;="Z")+(_xlpm.chars&gt;="a")*(_xlpm.chars&lt;="z"), _xlpm.chars, ""), _xlfn.CONCAT(_xlpm.keep))</f>
        <v>this</v>
      </c>
      <c r="D602" t="str">
        <f t="shared" si="118"/>
        <v>this</v>
      </c>
      <c r="E602" t="str">
        <v>pink</v>
      </c>
      <c r="F602" t="str">
        <f t="shared" si="119"/>
        <v/>
      </c>
      <c r="G602" t="str">
        <f t="shared" si="120"/>
        <v/>
      </c>
      <c r="H602" t="str">
        <f t="shared" si="121"/>
        <v/>
      </c>
      <c r="I602" t="str">
        <f t="shared" si="122"/>
        <v>pink</v>
      </c>
      <c r="J602" t="str">
        <f t="shared" si="123"/>
        <v/>
      </c>
      <c r="K602" t="str">
        <f t="shared" si="124"/>
        <v/>
      </c>
      <c r="L602" t="str">
        <f t="shared" si="125"/>
        <v/>
      </c>
      <c r="M602" t="str">
        <f t="shared" si="126"/>
        <v/>
      </c>
      <c r="N602" t="str">
        <f t="shared" si="127"/>
        <v/>
      </c>
      <c r="O602" t="str">
        <f t="shared" si="128"/>
        <v/>
      </c>
      <c r="P602" t="str">
        <f t="shared" si="129"/>
        <v/>
      </c>
    </row>
    <row r="603" spans="1:16">
      <c r="A603" t="s">
        <v>916</v>
      </c>
      <c r="B603">
        <f t="shared" si="117"/>
        <v>4</v>
      </c>
      <c r="C603" t="str" cm="1">
        <f t="array" ref="C603">_xlfn.LET(_xlpm.chars, MID(A603, _xlfn.SEQUENCE(LEN(A603)), 1), _xlpm.keep, IF((_xlpm.chars&gt;="0")*(_xlpm.chars&lt;="9")+(_xlpm.chars&gt;="A")*(_xlpm.chars&lt;="Z")+(_xlpm.chars&gt;="a")*(_xlpm.chars&lt;="z"), _xlpm.chars, ""), _xlfn.CONCAT(_xlpm.keep))</f>
        <v>hers</v>
      </c>
      <c r="D603" t="str">
        <f t="shared" si="118"/>
        <v>hers</v>
      </c>
      <c r="E603" t="str">
        <v>soda</v>
      </c>
      <c r="F603" t="str">
        <f t="shared" si="119"/>
        <v/>
      </c>
      <c r="G603" t="str">
        <f t="shared" si="120"/>
        <v/>
      </c>
      <c r="H603" t="str">
        <f t="shared" si="121"/>
        <v/>
      </c>
      <c r="I603" t="str">
        <f t="shared" si="122"/>
        <v>soda</v>
      </c>
      <c r="J603" t="str">
        <f t="shared" si="123"/>
        <v/>
      </c>
      <c r="K603" t="str">
        <f t="shared" si="124"/>
        <v/>
      </c>
      <c r="L603" t="str">
        <f t="shared" si="125"/>
        <v/>
      </c>
      <c r="M603" t="str">
        <f t="shared" si="126"/>
        <v/>
      </c>
      <c r="N603" t="str">
        <f t="shared" si="127"/>
        <v/>
      </c>
      <c r="O603" t="str">
        <f t="shared" si="128"/>
        <v/>
      </c>
      <c r="P603" t="str">
        <f t="shared" si="129"/>
        <v/>
      </c>
    </row>
    <row r="604" spans="1:16">
      <c r="A604" t="s">
        <v>598</v>
      </c>
      <c r="B604">
        <f t="shared" si="117"/>
        <v>3</v>
      </c>
      <c r="C604" t="str" cm="1">
        <f t="array" ref="C604">_xlfn.LET(_xlpm.chars, MID(A604, _xlfn.SEQUENCE(LEN(A604)), 1), _xlpm.keep, IF((_xlpm.chars&gt;="0")*(_xlpm.chars&lt;="9")+(_xlpm.chars&gt;="A")*(_xlpm.chars&lt;="Z")+(_xlpm.chars&gt;="a")*(_xlpm.chars&lt;="z"), _xlpm.chars, ""), _xlfn.CONCAT(_xlpm.keep))</f>
        <v>its</v>
      </c>
      <c r="D604" t="str">
        <f t="shared" si="118"/>
        <v>its</v>
      </c>
      <c r="E604" t="str">
        <v>corn</v>
      </c>
      <c r="F604" t="str">
        <f t="shared" si="119"/>
        <v/>
      </c>
      <c r="G604" t="str">
        <f t="shared" si="120"/>
        <v/>
      </c>
      <c r="H604" t="str">
        <f t="shared" si="121"/>
        <v/>
      </c>
      <c r="I604" t="str">
        <f t="shared" si="122"/>
        <v>corn</v>
      </c>
      <c r="J604" t="str">
        <f t="shared" si="123"/>
        <v/>
      </c>
      <c r="K604" t="str">
        <f t="shared" si="124"/>
        <v/>
      </c>
      <c r="L604" t="str">
        <f t="shared" si="125"/>
        <v/>
      </c>
      <c r="M604" t="str">
        <f t="shared" si="126"/>
        <v/>
      </c>
      <c r="N604" t="str">
        <f t="shared" si="127"/>
        <v/>
      </c>
      <c r="O604" t="str">
        <f t="shared" si="128"/>
        <v/>
      </c>
      <c r="P604" t="str">
        <f t="shared" si="129"/>
        <v/>
      </c>
    </row>
    <row r="605" spans="1:16">
      <c r="A605" t="s">
        <v>272</v>
      </c>
      <c r="B605">
        <f t="shared" si="117"/>
        <v>2</v>
      </c>
      <c r="C605" t="str" cm="1">
        <f t="array" ref="C605">_xlfn.LET(_xlpm.chars, MID(A605, _xlfn.SEQUENCE(LEN(A605)), 1), _xlpm.keep, IF((_xlpm.chars&gt;="0")*(_xlpm.chars&lt;="9")+(_xlpm.chars&gt;="A")*(_xlpm.chars&lt;="Z")+(_xlpm.chars&gt;="a")*(_xlpm.chars&lt;="z"), _xlpm.chars, ""), _xlfn.CONCAT(_xlpm.keep))</f>
        <v>us</v>
      </c>
      <c r="D605" t="str">
        <f t="shared" si="118"/>
        <v>us</v>
      </c>
      <c r="E605" t="str">
        <v>pork</v>
      </c>
      <c r="F605" t="str">
        <f t="shared" si="119"/>
        <v/>
      </c>
      <c r="G605" t="str">
        <f t="shared" si="120"/>
        <v/>
      </c>
      <c r="H605" t="str">
        <f t="shared" si="121"/>
        <v/>
      </c>
      <c r="I605" t="str">
        <f t="shared" si="122"/>
        <v>pork</v>
      </c>
      <c r="J605" t="str">
        <f t="shared" si="123"/>
        <v/>
      </c>
      <c r="K605" t="str">
        <f t="shared" si="124"/>
        <v/>
      </c>
      <c r="L605" t="str">
        <f t="shared" si="125"/>
        <v/>
      </c>
      <c r="M605" t="str">
        <f t="shared" si="126"/>
        <v/>
      </c>
      <c r="N605" t="str">
        <f t="shared" si="127"/>
        <v/>
      </c>
      <c r="O605" t="str">
        <f t="shared" si="128"/>
        <v/>
      </c>
      <c r="P605" t="str">
        <f t="shared" si="129"/>
        <v/>
      </c>
    </row>
    <row r="606" spans="1:16">
      <c r="A606" t="s">
        <v>1358</v>
      </c>
      <c r="B606">
        <f t="shared" si="117"/>
        <v>4</v>
      </c>
      <c r="C606" t="str" cm="1">
        <f t="array" ref="C606">_xlfn.LET(_xlpm.chars, MID(A606, _xlfn.SEQUENCE(LEN(A606)), 1), _xlpm.keep, IF((_xlpm.chars&gt;="0")*(_xlpm.chars&lt;="9")+(_xlpm.chars&gt;="A")*(_xlpm.chars&lt;="Z")+(_xlpm.chars&gt;="a")*(_xlpm.chars&lt;="z"), _xlpm.chars, ""), _xlfn.CONCAT(_xlpm.keep))</f>
        <v>ours</v>
      </c>
      <c r="D606" t="str">
        <f t="shared" si="118"/>
        <v>ours</v>
      </c>
      <c r="E606" t="str">
        <v>bear</v>
      </c>
      <c r="F606" t="str">
        <f t="shared" si="119"/>
        <v/>
      </c>
      <c r="G606" t="str">
        <f t="shared" si="120"/>
        <v/>
      </c>
      <c r="H606" t="str">
        <f t="shared" si="121"/>
        <v/>
      </c>
      <c r="I606" t="str">
        <f t="shared" si="122"/>
        <v>bear</v>
      </c>
      <c r="J606" t="str">
        <f t="shared" si="123"/>
        <v/>
      </c>
      <c r="K606" t="str">
        <f t="shared" si="124"/>
        <v/>
      </c>
      <c r="L606" t="str">
        <f t="shared" si="125"/>
        <v/>
      </c>
      <c r="M606" t="str">
        <f t="shared" si="126"/>
        <v/>
      </c>
      <c r="N606" t="str">
        <f t="shared" si="127"/>
        <v/>
      </c>
      <c r="O606" t="str">
        <f t="shared" si="128"/>
        <v/>
      </c>
      <c r="P606" t="str">
        <f t="shared" si="129"/>
        <v/>
      </c>
    </row>
    <row r="607" spans="1:16">
      <c r="A607" t="s">
        <v>1604</v>
      </c>
      <c r="B607">
        <f t="shared" si="117"/>
        <v>5</v>
      </c>
      <c r="C607" t="str" cm="1">
        <f t="array" ref="C607">_xlfn.LET(_xlpm.chars, MID(A607, _xlfn.SEQUENCE(LEN(A607)), 1), _xlpm.keep, IF((_xlpm.chars&gt;="0")*(_xlpm.chars&lt;="9")+(_xlpm.chars&gt;="A")*(_xlpm.chars&lt;="Z")+(_xlpm.chars&gt;="a")*(_xlpm.chars&lt;="z"), _xlpm.chars, ""), _xlfn.CONCAT(_xlpm.keep))</f>
        <v>their</v>
      </c>
      <c r="D607" t="str">
        <f t="shared" si="118"/>
        <v>their</v>
      </c>
      <c r="E607" t="str">
        <v>lion</v>
      </c>
      <c r="F607" t="str">
        <f t="shared" si="119"/>
        <v/>
      </c>
      <c r="G607" t="str">
        <f t="shared" si="120"/>
        <v/>
      </c>
      <c r="H607" t="str">
        <f t="shared" si="121"/>
        <v/>
      </c>
      <c r="I607" t="str">
        <f t="shared" si="122"/>
        <v>lion</v>
      </c>
      <c r="J607" t="str">
        <f t="shared" si="123"/>
        <v/>
      </c>
      <c r="K607" t="str">
        <f t="shared" si="124"/>
        <v/>
      </c>
      <c r="L607" t="str">
        <f t="shared" si="125"/>
        <v/>
      </c>
      <c r="M607" t="str">
        <f t="shared" si="126"/>
        <v/>
      </c>
      <c r="N607" t="str">
        <f t="shared" si="127"/>
        <v/>
      </c>
      <c r="O607" t="str">
        <f t="shared" si="128"/>
        <v/>
      </c>
      <c r="P607" t="str">
        <f t="shared" si="129"/>
        <v/>
      </c>
    </row>
    <row r="608" spans="1:16">
      <c r="A608" t="s">
        <v>1624</v>
      </c>
      <c r="B608">
        <f t="shared" si="117"/>
        <v>4</v>
      </c>
      <c r="C608" t="str" cm="1">
        <f t="array" ref="C608">_xlfn.LET(_xlpm.chars, MID(A608, _xlfn.SEQUENCE(LEN(A608)), 1), _xlpm.keep, IF((_xlpm.chars&gt;="0")*(_xlpm.chars&lt;="9")+(_xlpm.chars&gt;="A")*(_xlpm.chars&lt;="Z")+(_xlpm.chars&gt;="a")*(_xlpm.chars&lt;="z"), _xlpm.chars, ""), _xlfn.CONCAT(_xlpm.keep))</f>
        <v>them</v>
      </c>
      <c r="D608" t="str">
        <f t="shared" si="118"/>
        <v>them</v>
      </c>
      <c r="E608" t="str">
        <v>frog</v>
      </c>
      <c r="F608" t="str">
        <f t="shared" si="119"/>
        <v/>
      </c>
      <c r="G608" t="str">
        <f t="shared" si="120"/>
        <v/>
      </c>
      <c r="H608" t="str">
        <f t="shared" si="121"/>
        <v/>
      </c>
      <c r="I608" t="str">
        <f t="shared" si="122"/>
        <v>frog</v>
      </c>
      <c r="J608" t="str">
        <f t="shared" si="123"/>
        <v/>
      </c>
      <c r="K608" t="str">
        <f t="shared" si="124"/>
        <v/>
      </c>
      <c r="L608" t="str">
        <f t="shared" si="125"/>
        <v/>
      </c>
      <c r="M608" t="str">
        <f t="shared" si="126"/>
        <v/>
      </c>
      <c r="N608" t="str">
        <f t="shared" si="127"/>
        <v/>
      </c>
      <c r="O608" t="str">
        <f t="shared" si="128"/>
        <v/>
      </c>
      <c r="P608" t="str">
        <f t="shared" si="129"/>
        <v/>
      </c>
    </row>
    <row r="609" spans="1:16">
      <c r="A609" t="s">
        <v>1524</v>
      </c>
      <c r="B609">
        <f t="shared" si="117"/>
        <v>6</v>
      </c>
      <c r="C609" t="str" cm="1">
        <f t="array" ref="C609">_xlfn.LET(_xlpm.chars, MID(A609, _xlfn.SEQUENCE(LEN(A609)), 1), _xlpm.keep, IF((_xlpm.chars&gt;="0")*(_xlpm.chars&lt;="9")+(_xlpm.chars&gt;="A")*(_xlpm.chars&lt;="Z")+(_xlpm.chars&gt;="a")*(_xlpm.chars&lt;="z"), _xlpm.chars, ""), _xlfn.CONCAT(_xlpm.keep))</f>
        <v>theirs</v>
      </c>
      <c r="D609" t="str">
        <f t="shared" si="118"/>
        <v>theirs</v>
      </c>
      <c r="E609" t="str">
        <v>drum</v>
      </c>
      <c r="F609" t="str">
        <f t="shared" si="119"/>
        <v/>
      </c>
      <c r="G609" t="str">
        <f t="shared" si="120"/>
        <v/>
      </c>
      <c r="H609" t="str">
        <f t="shared" si="121"/>
        <v/>
      </c>
      <c r="I609" t="str">
        <f t="shared" si="122"/>
        <v>drum</v>
      </c>
      <c r="J609" t="str">
        <f t="shared" si="123"/>
        <v/>
      </c>
      <c r="K609" t="str">
        <f t="shared" si="124"/>
        <v/>
      </c>
      <c r="L609" t="str">
        <f t="shared" si="125"/>
        <v/>
      </c>
      <c r="M609" t="str">
        <f t="shared" si="126"/>
        <v/>
      </c>
      <c r="N609" t="str">
        <f t="shared" si="127"/>
        <v/>
      </c>
      <c r="O609" t="str">
        <f t="shared" si="128"/>
        <v/>
      </c>
      <c r="P609" t="str">
        <f t="shared" si="129"/>
        <v/>
      </c>
    </row>
    <row r="610" spans="1:16">
      <c r="A610" t="s">
        <v>522</v>
      </c>
      <c r="B610">
        <f t="shared" si="117"/>
        <v>3</v>
      </c>
      <c r="C610" t="str" cm="1">
        <f t="array" ref="C610">_xlfn.LET(_xlpm.chars, MID(A610, _xlfn.SEQUENCE(LEN(A610)), 1), _xlpm.keep, IF((_xlpm.chars&gt;="0")*(_xlpm.chars&lt;="9")+(_xlpm.chars&gt;="A")*(_xlpm.chars&lt;="Z")+(_xlpm.chars&gt;="a")*(_xlpm.chars&lt;="z"), _xlpm.chars, ""), _xlfn.CONCAT(_xlpm.keep))</f>
        <v>her</v>
      </c>
      <c r="D610" t="str">
        <f t="shared" si="118"/>
        <v>her</v>
      </c>
      <c r="E610" t="str">
        <v>sock</v>
      </c>
      <c r="F610" t="str">
        <f t="shared" si="119"/>
        <v/>
      </c>
      <c r="G610" t="str">
        <f t="shared" si="120"/>
        <v/>
      </c>
      <c r="H610" t="str">
        <f t="shared" si="121"/>
        <v/>
      </c>
      <c r="I610" t="str">
        <f t="shared" si="122"/>
        <v>sock</v>
      </c>
      <c r="J610" t="str">
        <f t="shared" si="123"/>
        <v/>
      </c>
      <c r="K610" t="str">
        <f t="shared" si="124"/>
        <v/>
      </c>
      <c r="L610" t="str">
        <f t="shared" si="125"/>
        <v/>
      </c>
      <c r="M610" t="str">
        <f t="shared" si="126"/>
        <v/>
      </c>
      <c r="N610" t="str">
        <f t="shared" si="127"/>
        <v/>
      </c>
      <c r="O610" t="str">
        <f t="shared" si="128"/>
        <v/>
      </c>
      <c r="P610" t="str">
        <f t="shared" si="129"/>
        <v/>
      </c>
    </row>
    <row r="611" spans="1:16">
      <c r="A611" t="s">
        <v>546</v>
      </c>
      <c r="B611">
        <f t="shared" si="117"/>
        <v>3</v>
      </c>
      <c r="C611" t="str" cm="1">
        <f t="array" ref="C611">_xlfn.LET(_xlpm.chars, MID(A611, _xlfn.SEQUENCE(LEN(A611)), 1), _xlpm.keep, IF((_xlpm.chars&gt;="0")*(_xlpm.chars&lt;="9")+(_xlpm.chars&gt;="A")*(_xlpm.chars&lt;="Z")+(_xlpm.chars&gt;="a")*(_xlpm.chars&lt;="z"), _xlpm.chars, ""), _xlfn.CONCAT(_xlpm.keep))</f>
        <v>his</v>
      </c>
      <c r="D611" t="str">
        <f t="shared" si="118"/>
        <v>his</v>
      </c>
      <c r="E611" t="str">
        <v>shoe</v>
      </c>
      <c r="F611" t="str">
        <f t="shared" si="119"/>
        <v/>
      </c>
      <c r="G611" t="str">
        <f t="shared" si="120"/>
        <v/>
      </c>
      <c r="H611" t="str">
        <f t="shared" si="121"/>
        <v/>
      </c>
      <c r="I611" t="str">
        <f t="shared" si="122"/>
        <v>shoe</v>
      </c>
      <c r="J611" t="str">
        <f t="shared" si="123"/>
        <v/>
      </c>
      <c r="K611" t="str">
        <f t="shared" si="124"/>
        <v/>
      </c>
      <c r="L611" t="str">
        <f t="shared" si="125"/>
        <v/>
      </c>
      <c r="M611" t="str">
        <f t="shared" si="126"/>
        <v/>
      </c>
      <c r="N611" t="str">
        <f t="shared" si="127"/>
        <v/>
      </c>
      <c r="O611" t="str">
        <f t="shared" si="128"/>
        <v/>
      </c>
      <c r="P611" t="str">
        <f t="shared" si="129"/>
        <v/>
      </c>
    </row>
    <row r="612" spans="1:16">
      <c r="A612" t="s">
        <v>183</v>
      </c>
      <c r="B612">
        <f t="shared" si="117"/>
        <v>2</v>
      </c>
      <c r="C612" t="str" cm="1">
        <f t="array" ref="C612">_xlfn.LET(_xlpm.chars, MID(A612, _xlfn.SEQUENCE(LEN(A612)), 1), _xlpm.keep, IF((_xlpm.chars&gt;="0")*(_xlpm.chars&lt;="9")+(_xlpm.chars&gt;="A")*(_xlpm.chars&lt;="Z")+(_xlpm.chars&gt;="a")*(_xlpm.chars&lt;="z"), _xlpm.chars, ""), _xlfn.CONCAT(_xlpm.keep))</f>
        <v>of</v>
      </c>
      <c r="D612" t="str">
        <f t="shared" si="118"/>
        <v>of</v>
      </c>
      <c r="E612" t="str">
        <v>taxi</v>
      </c>
      <c r="F612" t="str">
        <f t="shared" si="119"/>
        <v/>
      </c>
      <c r="G612" t="str">
        <f t="shared" si="120"/>
        <v/>
      </c>
      <c r="H612" t="str">
        <f t="shared" si="121"/>
        <v/>
      </c>
      <c r="I612" t="str">
        <f t="shared" si="122"/>
        <v>taxi</v>
      </c>
      <c r="J612" t="str">
        <f t="shared" si="123"/>
        <v/>
      </c>
      <c r="K612" t="str">
        <f t="shared" si="124"/>
        <v/>
      </c>
      <c r="L612" t="str">
        <f t="shared" si="125"/>
        <v/>
      </c>
      <c r="M612" t="str">
        <f t="shared" si="126"/>
        <v/>
      </c>
      <c r="N612" t="str">
        <f t="shared" si="127"/>
        <v/>
      </c>
      <c r="O612" t="str">
        <f t="shared" si="128"/>
        <v/>
      </c>
      <c r="P612" t="str">
        <f t="shared" si="129"/>
        <v/>
      </c>
    </row>
    <row r="613" spans="1:16">
      <c r="A613" t="s">
        <v>1161</v>
      </c>
      <c r="B613">
        <f t="shared" si="117"/>
        <v>8</v>
      </c>
      <c r="C613" t="str" cm="1">
        <f t="array" ref="C613">_xlfn.LET(_xlpm.chars, MID(A613, _xlfn.SEQUENCE(LEN(A613)), 1), _xlpm.keep, IF((_xlpm.chars&gt;="0")*(_xlpm.chars&lt;="9")+(_xlpm.chars&gt;="A")*(_xlpm.chars&lt;="Z")+(_xlpm.chars&gt;="a")*(_xlpm.chars&lt;="z"), _xlpm.chars, ""), _xlfn.CONCAT(_xlpm.keep))</f>
        <v>tomorrow</v>
      </c>
      <c r="D613" t="str">
        <f t="shared" si="118"/>
        <v>tomorrow</v>
      </c>
      <c r="E613" t="str">
        <v>aunt</v>
      </c>
      <c r="F613" t="str">
        <f t="shared" si="119"/>
        <v/>
      </c>
      <c r="G613" t="str">
        <f t="shared" si="120"/>
        <v/>
      </c>
      <c r="H613" t="str">
        <f t="shared" si="121"/>
        <v/>
      </c>
      <c r="I613" t="str">
        <f t="shared" si="122"/>
        <v>aunt</v>
      </c>
      <c r="J613" t="str">
        <f t="shared" si="123"/>
        <v/>
      </c>
      <c r="K613" t="str">
        <f t="shared" si="124"/>
        <v/>
      </c>
      <c r="L613" t="str">
        <f t="shared" si="125"/>
        <v/>
      </c>
      <c r="M613" t="str">
        <f t="shared" si="126"/>
        <v/>
      </c>
      <c r="N613" t="str">
        <f t="shared" si="127"/>
        <v/>
      </c>
      <c r="O613" t="str">
        <f t="shared" si="128"/>
        <v/>
      </c>
      <c r="P613" t="str">
        <f t="shared" si="129"/>
        <v/>
      </c>
    </row>
    <row r="614" spans="1:16">
      <c r="A614" t="s">
        <v>1394</v>
      </c>
      <c r="B614">
        <f t="shared" si="117"/>
        <v>4</v>
      </c>
      <c r="C614" t="str" cm="1">
        <f t="array" ref="C614">_xlfn.LET(_xlpm.chars, MID(A614, _xlfn.SEQUENCE(LEN(A614)), 1), _xlpm.keep, IF((_xlpm.chars&gt;="0")*(_xlpm.chars&lt;="9")+(_xlpm.chars&gt;="A")*(_xlpm.chars&lt;="Z")+(_xlpm.chars&gt;="a")*(_xlpm.chars&lt;="z"), _xlpm.chars, ""), _xlfn.CONCAT(_xlpm.keep))</f>
        <v>plan</v>
      </c>
      <c r="D614" t="str">
        <f t="shared" si="118"/>
        <v>plan</v>
      </c>
      <c r="E614" t="str">
        <v>body</v>
      </c>
      <c r="F614" t="str">
        <f t="shared" si="119"/>
        <v/>
      </c>
      <c r="G614" t="str">
        <f t="shared" si="120"/>
        <v/>
      </c>
      <c r="H614" t="str">
        <f t="shared" si="121"/>
        <v/>
      </c>
      <c r="I614" t="str">
        <f t="shared" si="122"/>
        <v>body</v>
      </c>
      <c r="J614" t="str">
        <f t="shared" si="123"/>
        <v/>
      </c>
      <c r="K614" t="str">
        <f t="shared" si="124"/>
        <v/>
      </c>
      <c r="L614" t="str">
        <f t="shared" si="125"/>
        <v/>
      </c>
      <c r="M614" t="str">
        <f t="shared" si="126"/>
        <v/>
      </c>
      <c r="N614" t="str">
        <f t="shared" si="127"/>
        <v/>
      </c>
      <c r="O614" t="str">
        <f t="shared" si="128"/>
        <v/>
      </c>
      <c r="P614" t="str">
        <f t="shared" si="129"/>
        <v/>
      </c>
    </row>
    <row r="615" spans="1:16">
      <c r="A615" t="s">
        <v>753</v>
      </c>
      <c r="B615">
        <f t="shared" si="117"/>
        <v>4</v>
      </c>
      <c r="C615" t="str" cm="1">
        <f t="array" ref="C615">_xlfn.LET(_xlpm.chars, MID(A615, _xlfn.SEQUENCE(LEN(A615)), 1), _xlpm.keep, IF((_xlpm.chars&gt;="0")*(_xlpm.chars&lt;="9")+(_xlpm.chars&gt;="A")*(_xlpm.chars&lt;="Z")+(_xlpm.chars&gt;="a")*(_xlpm.chars&lt;="z"), _xlpm.chars, ""), _xlfn.CONCAT(_xlpm.keep))</f>
        <v>free</v>
      </c>
      <c r="D615" t="str">
        <f t="shared" si="118"/>
        <v>free</v>
      </c>
      <c r="E615" t="str">
        <v>hair</v>
      </c>
      <c r="F615" t="str">
        <f t="shared" si="119"/>
        <v/>
      </c>
      <c r="G615" t="str">
        <f t="shared" si="120"/>
        <v/>
      </c>
      <c r="H615" t="str">
        <f t="shared" si="121"/>
        <v/>
      </c>
      <c r="I615" t="str">
        <f t="shared" si="122"/>
        <v>hair</v>
      </c>
      <c r="J615" t="str">
        <f t="shared" si="123"/>
        <v/>
      </c>
      <c r="K615" t="str">
        <f t="shared" si="124"/>
        <v/>
      </c>
      <c r="L615" t="str">
        <f t="shared" si="125"/>
        <v/>
      </c>
      <c r="M615" t="str">
        <f t="shared" si="126"/>
        <v/>
      </c>
      <c r="N615" t="str">
        <f t="shared" si="127"/>
        <v/>
      </c>
      <c r="O615" t="str">
        <f t="shared" si="128"/>
        <v/>
      </c>
      <c r="P615" t="str">
        <f t="shared" si="129"/>
        <v/>
      </c>
    </row>
    <row r="616" spans="1:16">
      <c r="A616" t="s">
        <v>1238</v>
      </c>
      <c r="B616">
        <f t="shared" si="117"/>
        <v>4</v>
      </c>
      <c r="C616" t="str" cm="1">
        <f t="array" ref="C616">_xlfn.LET(_xlpm.chars, MID(A616, _xlfn.SEQUENCE(LEN(A616)), 1), _xlpm.keep, IF((_xlpm.chars&gt;="0")*(_xlpm.chars&lt;="9")+(_xlpm.chars&gt;="A")*(_xlpm.chars&lt;="Z")+(_xlpm.chars&gt;="a")*(_xlpm.chars&lt;="z"), _xlpm.chars, ""), _xlfn.CONCAT(_xlpm.keep))</f>
        <v>mean</v>
      </c>
      <c r="D616" t="str">
        <f t="shared" si="118"/>
        <v>mean</v>
      </c>
      <c r="E616" t="str">
        <v>head</v>
      </c>
      <c r="F616" t="str">
        <f t="shared" si="119"/>
        <v/>
      </c>
      <c r="G616" t="str">
        <f t="shared" si="120"/>
        <v/>
      </c>
      <c r="H616" t="str">
        <f t="shared" si="121"/>
        <v/>
      </c>
      <c r="I616" t="str">
        <f t="shared" si="122"/>
        <v>head</v>
      </c>
      <c r="J616" t="str">
        <f t="shared" si="123"/>
        <v/>
      </c>
      <c r="K616" t="str">
        <f t="shared" si="124"/>
        <v/>
      </c>
      <c r="L616" t="str">
        <f t="shared" si="125"/>
        <v/>
      </c>
      <c r="M616" t="str">
        <f t="shared" si="126"/>
        <v/>
      </c>
      <c r="N616" t="str">
        <f t="shared" si="127"/>
        <v/>
      </c>
      <c r="O616" t="str">
        <f t="shared" si="128"/>
        <v/>
      </c>
      <c r="P616" t="str">
        <f t="shared" si="129"/>
        <v/>
      </c>
    </row>
    <row r="617" spans="1:16">
      <c r="A617" t="s">
        <v>707</v>
      </c>
      <c r="B617">
        <f t="shared" si="117"/>
        <v>7</v>
      </c>
      <c r="C617" t="str" cm="1">
        <f t="array" ref="C617">_xlfn.LET(_xlpm.chars, MID(A617, _xlfn.SEQUENCE(LEN(A617)), 1), _xlpm.keep, IF((_xlpm.chars&gt;="0")*(_xlpm.chars&lt;="9")+(_xlpm.chars&gt;="A")*(_xlpm.chars&lt;="Z")+(_xlpm.chars&gt;="a")*(_xlpm.chars&lt;="z"), _xlpm.chars, ""), _xlfn.CONCAT(_xlpm.keep))</f>
        <v>forward</v>
      </c>
      <c r="D617" t="str">
        <f t="shared" si="118"/>
        <v>forward</v>
      </c>
      <c r="E617" t="str">
        <v>face</v>
      </c>
      <c r="F617" t="str">
        <f t="shared" si="119"/>
        <v/>
      </c>
      <c r="G617" t="str">
        <f t="shared" si="120"/>
        <v/>
      </c>
      <c r="H617" t="str">
        <f t="shared" si="121"/>
        <v/>
      </c>
      <c r="I617" t="str">
        <f t="shared" si="122"/>
        <v>face</v>
      </c>
      <c r="J617" t="str">
        <f t="shared" si="123"/>
        <v/>
      </c>
      <c r="K617" t="str">
        <f t="shared" si="124"/>
        <v/>
      </c>
      <c r="L617" t="str">
        <f t="shared" si="125"/>
        <v/>
      </c>
      <c r="M617" t="str">
        <f t="shared" si="126"/>
        <v/>
      </c>
      <c r="N617" t="str">
        <f t="shared" si="127"/>
        <v/>
      </c>
      <c r="O617" t="str">
        <f t="shared" si="128"/>
        <v/>
      </c>
      <c r="P617" t="str">
        <f t="shared" si="129"/>
        <v/>
      </c>
    </row>
    <row r="618" spans="1:16">
      <c r="A618" t="s">
        <v>291</v>
      </c>
      <c r="B618">
        <f t="shared" si="117"/>
        <v>4</v>
      </c>
      <c r="C618" t="str" cm="1">
        <f t="array" ref="C618">_xlfn.LET(_xlpm.chars, MID(A618, _xlfn.SEQUENCE(LEN(A618)), 1), _xlpm.keep, IF((_xlpm.chars&gt;="0")*(_xlpm.chars&lt;="9")+(_xlpm.chars&gt;="A")*(_xlpm.chars&lt;="Z")+(_xlpm.chars&gt;="a")*(_xlpm.chars&lt;="z"), _xlpm.chars, ""), _xlfn.CONCAT(_xlpm.keep))</f>
        <v>busy</v>
      </c>
      <c r="D618" t="str">
        <f t="shared" si="118"/>
        <v>busy</v>
      </c>
      <c r="E618" t="str">
        <v>knee</v>
      </c>
      <c r="F618" t="str">
        <f t="shared" si="119"/>
        <v/>
      </c>
      <c r="G618" t="str">
        <f t="shared" si="120"/>
        <v/>
      </c>
      <c r="H618" t="str">
        <f t="shared" si="121"/>
        <v/>
      </c>
      <c r="I618" t="str">
        <f t="shared" si="122"/>
        <v>knee</v>
      </c>
      <c r="J618" t="str">
        <f t="shared" si="123"/>
        <v/>
      </c>
      <c r="K618" t="str">
        <f t="shared" si="124"/>
        <v/>
      </c>
      <c r="L618" t="str">
        <f t="shared" si="125"/>
        <v/>
      </c>
      <c r="M618" t="str">
        <f t="shared" si="126"/>
        <v/>
      </c>
      <c r="N618" t="str">
        <f t="shared" si="127"/>
        <v/>
      </c>
      <c r="O618" t="str">
        <f t="shared" si="128"/>
        <v/>
      </c>
      <c r="P618" t="str">
        <f t="shared" si="129"/>
        <v/>
      </c>
    </row>
    <row r="619" spans="1:16">
      <c r="A619" t="s">
        <v>1606</v>
      </c>
      <c r="B619">
        <f t="shared" si="117"/>
        <v>4</v>
      </c>
      <c r="C619" t="str" cm="1">
        <f t="array" ref="C619">_xlfn.LET(_xlpm.chars, MID(A619, _xlfn.SEQUENCE(LEN(A619)), 1), _xlpm.keep, IF((_xlpm.chars&gt;="0")*(_xlpm.chars&lt;="9")+(_xlpm.chars&gt;="A")*(_xlpm.chars&lt;="Z")+(_xlpm.chars&gt;="a")*(_xlpm.chars&lt;="z"), _xlpm.chars, ""), _xlfn.CONCAT(_xlpm.keep))</f>
        <v>talk</v>
      </c>
      <c r="D619" t="str">
        <f t="shared" si="118"/>
        <v>talk</v>
      </c>
      <c r="E619" t="str">
        <v>neck</v>
      </c>
      <c r="F619" t="str">
        <f t="shared" si="119"/>
        <v/>
      </c>
      <c r="G619" t="str">
        <f t="shared" si="120"/>
        <v/>
      </c>
      <c r="H619" t="str">
        <f t="shared" si="121"/>
        <v/>
      </c>
      <c r="I619" t="str">
        <f t="shared" si="122"/>
        <v>neck</v>
      </c>
      <c r="J619" t="str">
        <f t="shared" si="123"/>
        <v/>
      </c>
      <c r="K619" t="str">
        <f t="shared" si="124"/>
        <v/>
      </c>
      <c r="L619" t="str">
        <f t="shared" si="125"/>
        <v/>
      </c>
      <c r="M619" t="str">
        <f t="shared" si="126"/>
        <v/>
      </c>
      <c r="N619" t="str">
        <f t="shared" si="127"/>
        <v/>
      </c>
      <c r="O619" t="str">
        <f t="shared" si="128"/>
        <v/>
      </c>
      <c r="P619" t="str">
        <f t="shared" si="129"/>
        <v/>
      </c>
    </row>
    <row r="620" spans="1:16">
      <c r="A620" t="s">
        <v>263</v>
      </c>
      <c r="B620">
        <f t="shared" si="117"/>
        <v>2</v>
      </c>
      <c r="C620" t="str" cm="1">
        <f t="array" ref="C620">_xlfn.LET(_xlpm.chars, MID(A620, _xlfn.SEQUENCE(LEN(A620)), 1), _xlpm.keep, IF((_xlpm.chars&gt;="0")*(_xlpm.chars&lt;="9")+(_xlpm.chars&gt;="A")*(_xlpm.chars&lt;="Z")+(_xlpm.chars&gt;="a")*(_xlpm.chars&lt;="z"), _xlpm.chars, ""), _xlfn.CONCAT(_xlpm.keep))</f>
        <v>up</v>
      </c>
      <c r="D620" t="str">
        <f t="shared" si="118"/>
        <v>up</v>
      </c>
      <c r="E620" t="str">
        <v>ride</v>
      </c>
      <c r="F620" t="str">
        <f t="shared" si="119"/>
        <v/>
      </c>
      <c r="G620" t="str">
        <f t="shared" si="120"/>
        <v/>
      </c>
      <c r="H620" t="str">
        <f t="shared" si="121"/>
        <v/>
      </c>
      <c r="I620" t="str">
        <f t="shared" si="122"/>
        <v>ride</v>
      </c>
      <c r="J620" t="str">
        <f t="shared" si="123"/>
        <v/>
      </c>
      <c r="K620" t="str">
        <f t="shared" si="124"/>
        <v/>
      </c>
      <c r="L620" t="str">
        <f t="shared" si="125"/>
        <v/>
      </c>
      <c r="M620" t="str">
        <f t="shared" si="126"/>
        <v/>
      </c>
      <c r="N620" t="str">
        <f t="shared" si="127"/>
        <v/>
      </c>
      <c r="O620" t="str">
        <f t="shared" si="128"/>
        <v/>
      </c>
      <c r="P620" t="str">
        <f t="shared" si="129"/>
        <v/>
      </c>
    </row>
    <row r="621" spans="1:16">
      <c r="A621" t="s">
        <v>1814</v>
      </c>
      <c r="B621">
        <f t="shared" si="117"/>
        <v>10</v>
      </c>
      <c r="C621" t="str" cm="1">
        <f t="array" ref="C621">_xlfn.LET(_xlpm.chars, MID(A621, _xlfn.SEQUENCE(LEN(A621)), 1), _xlpm.keep, IF((_xlpm.chars&gt;="0")*(_xlpm.chars&lt;="9")+(_xlpm.chars&gt;="A")*(_xlpm.chars&lt;="Z")+(_xlpm.chars&gt;="a")*(_xlpm.chars&lt;="z"), _xlpm.chars, ""), _xlfn.CONCAT(_xlpm.keep))</f>
        <v>Whatsup</v>
      </c>
      <c r="D621" t="str">
        <f t="shared" si="118"/>
        <v/>
      </c>
      <c r="E621" t="str">
        <v>save</v>
      </c>
      <c r="F621" t="str">
        <f t="shared" si="119"/>
        <v/>
      </c>
      <c r="G621" t="str">
        <f t="shared" si="120"/>
        <v/>
      </c>
      <c r="H621" t="str">
        <f t="shared" si="121"/>
        <v/>
      </c>
      <c r="I621" t="str">
        <f t="shared" si="122"/>
        <v>save</v>
      </c>
      <c r="J621" t="str">
        <f t="shared" si="123"/>
        <v/>
      </c>
      <c r="K621" t="str">
        <f t="shared" si="124"/>
        <v/>
      </c>
      <c r="L621" t="str">
        <f t="shared" si="125"/>
        <v/>
      </c>
      <c r="M621" t="str">
        <f t="shared" si="126"/>
        <v/>
      </c>
      <c r="N621" t="str">
        <f t="shared" si="127"/>
        <v/>
      </c>
      <c r="O621" t="str">
        <f t="shared" si="128"/>
        <v/>
      </c>
      <c r="P621" t="str">
        <f t="shared" si="129"/>
        <v/>
      </c>
    </row>
    <row r="622" spans="1:16">
      <c r="A622" t="s">
        <v>1814</v>
      </c>
      <c r="B622">
        <f t="shared" si="117"/>
        <v>10</v>
      </c>
      <c r="C622" t="str" cm="1">
        <f t="array" ref="C622">_xlfn.LET(_xlpm.chars, MID(A622, _xlfn.SEQUENCE(LEN(A622)), 1), _xlpm.keep, IF((_xlpm.chars&gt;="0")*(_xlpm.chars&lt;="9")+(_xlpm.chars&gt;="A")*(_xlpm.chars&lt;="Z")+(_xlpm.chars&gt;="a")*(_xlpm.chars&lt;="z"), _xlpm.chars, ""), _xlfn.CONCAT(_xlpm.keep))</f>
        <v>Whatsup</v>
      </c>
      <c r="D622" t="str">
        <f t="shared" si="118"/>
        <v/>
      </c>
      <c r="E622" t="str">
        <v>high</v>
      </c>
      <c r="F622" t="str">
        <f t="shared" si="119"/>
        <v/>
      </c>
      <c r="G622" t="str">
        <f t="shared" si="120"/>
        <v/>
      </c>
      <c r="H622" t="str">
        <f t="shared" si="121"/>
        <v/>
      </c>
      <c r="I622" t="str">
        <f t="shared" si="122"/>
        <v>high</v>
      </c>
      <c r="J622" t="str">
        <f t="shared" si="123"/>
        <v/>
      </c>
      <c r="K622" t="str">
        <f t="shared" si="124"/>
        <v/>
      </c>
      <c r="L622" t="str">
        <f t="shared" si="125"/>
        <v/>
      </c>
      <c r="M622" t="str">
        <f t="shared" si="126"/>
        <v/>
      </c>
      <c r="N622" t="str">
        <f t="shared" si="127"/>
        <v/>
      </c>
      <c r="O622" t="str">
        <f t="shared" si="128"/>
        <v/>
      </c>
      <c r="P622" t="str">
        <f t="shared" si="129"/>
        <v/>
      </c>
    </row>
    <row r="623" spans="1:16">
      <c r="A623" t="s">
        <v>1815</v>
      </c>
      <c r="B623">
        <f t="shared" si="117"/>
        <v>10</v>
      </c>
      <c r="C623" t="str" cm="1">
        <f t="array" ref="C623">_xlfn.LET(_xlpm.chars, MID(A623, _xlfn.SEQUENCE(LEN(A623)), 1), _xlpm.keep, IF((_xlpm.chars&gt;="0")*(_xlpm.chars&lt;="9")+(_xlpm.chars&gt;="A")*(_xlpm.chars&lt;="Z")+(_xlpm.chars&gt;="a")*(_xlpm.chars&lt;="z"), _xlpm.chars, ""), _xlfn.CONCAT(_xlpm.keep))</f>
        <v>soundlike</v>
      </c>
      <c r="D623" t="str">
        <f t="shared" si="118"/>
        <v/>
      </c>
      <c r="E623" t="str">
        <v>wake</v>
      </c>
      <c r="F623" t="str">
        <f t="shared" si="119"/>
        <v/>
      </c>
      <c r="G623" t="str">
        <f t="shared" si="120"/>
        <v/>
      </c>
      <c r="H623" t="str">
        <f t="shared" si="121"/>
        <v/>
      </c>
      <c r="I623" t="str">
        <f t="shared" si="122"/>
        <v>wake</v>
      </c>
      <c r="J623" t="str">
        <f t="shared" si="123"/>
        <v/>
      </c>
      <c r="K623" t="str">
        <f t="shared" si="124"/>
        <v/>
      </c>
      <c r="L623" t="str">
        <f t="shared" si="125"/>
        <v/>
      </c>
      <c r="M623" t="str">
        <f t="shared" si="126"/>
        <v/>
      </c>
      <c r="N623" t="str">
        <f t="shared" si="127"/>
        <v/>
      </c>
      <c r="O623" t="str">
        <f t="shared" si="128"/>
        <v/>
      </c>
      <c r="P623" t="str">
        <f t="shared" si="129"/>
        <v/>
      </c>
    </row>
    <row r="624" spans="1:16">
      <c r="A624" t="s">
        <v>1816</v>
      </c>
      <c r="B624">
        <f t="shared" si="117"/>
        <v>15</v>
      </c>
      <c r="C624" t="str" cm="1">
        <f t="array" ref="C624">_xlfn.LET(_xlpm.chars, MID(A624, _xlfn.SEQUENCE(LEN(A624)), 1), _xlpm.keep, IF((_xlpm.chars&gt;="0")*(_xlpm.chars&lt;="9")+(_xlpm.chars&gt;="A")*(_xlpm.chars&lt;="Z")+(_xlpm.chars&gt;="a")*(_xlpm.chars&lt;="z"), _xlpm.chars, ""), _xlfn.CONCAT(_xlpm.keep))</f>
        <v>lookforwardto</v>
      </c>
      <c r="D624" t="str">
        <f t="shared" si="118"/>
        <v/>
      </c>
      <c r="E624" t="str">
        <v>wash</v>
      </c>
      <c r="F624" t="str">
        <f t="shared" si="119"/>
        <v/>
      </c>
      <c r="G624" t="str">
        <f t="shared" si="120"/>
        <v/>
      </c>
      <c r="H624" t="str">
        <f t="shared" si="121"/>
        <v/>
      </c>
      <c r="I624" t="str">
        <f t="shared" si="122"/>
        <v>wash</v>
      </c>
      <c r="J624" t="str">
        <f t="shared" si="123"/>
        <v/>
      </c>
      <c r="K624" t="str">
        <f t="shared" si="124"/>
        <v/>
      </c>
      <c r="L624" t="str">
        <f t="shared" si="125"/>
        <v/>
      </c>
      <c r="M624" t="str">
        <f t="shared" si="126"/>
        <v/>
      </c>
      <c r="N624" t="str">
        <f t="shared" si="127"/>
        <v/>
      </c>
      <c r="O624" t="str">
        <f t="shared" si="128"/>
        <v/>
      </c>
      <c r="P624" t="str">
        <f t="shared" si="129"/>
        <v/>
      </c>
    </row>
    <row r="625" spans="1:16">
      <c r="A625" t="s">
        <v>13</v>
      </c>
      <c r="B625">
        <f t="shared" si="117"/>
        <v>2</v>
      </c>
      <c r="C625" t="str" cm="1">
        <f t="array" ref="C625">_xlfn.LET(_xlpm.chars, MID(A625, _xlfn.SEQUENCE(LEN(A625)), 1), _xlpm.keep, IF((_xlpm.chars&gt;="0")*(_xlpm.chars&lt;="9")+(_xlpm.chars&gt;="A")*(_xlpm.chars&lt;="Z")+(_xlpm.chars&gt;="a")*(_xlpm.chars&lt;="z"), _xlpm.chars, ""), _xlfn.CONCAT(_xlpm.keep))</f>
        <v>am</v>
      </c>
      <c r="D625" t="str">
        <f t="shared" si="118"/>
        <v>am</v>
      </c>
      <c r="E625" t="str">
        <v>comb</v>
      </c>
      <c r="F625" t="str">
        <f t="shared" si="119"/>
        <v/>
      </c>
      <c r="G625" t="str">
        <f t="shared" si="120"/>
        <v/>
      </c>
      <c r="H625" t="str">
        <f t="shared" si="121"/>
        <v/>
      </c>
      <c r="I625" t="str">
        <f t="shared" si="122"/>
        <v>comb</v>
      </c>
      <c r="J625" t="str">
        <f t="shared" si="123"/>
        <v/>
      </c>
      <c r="K625" t="str">
        <f t="shared" si="124"/>
        <v/>
      </c>
      <c r="L625" t="str">
        <f t="shared" si="125"/>
        <v/>
      </c>
      <c r="M625" t="str">
        <f t="shared" si="126"/>
        <v/>
      </c>
      <c r="N625" t="str">
        <f t="shared" si="127"/>
        <v/>
      </c>
      <c r="O625" t="str">
        <f t="shared" si="128"/>
        <v/>
      </c>
      <c r="P625" t="str">
        <f t="shared" si="129"/>
        <v/>
      </c>
    </row>
    <row r="626" spans="1:16">
      <c r="A626" t="s">
        <v>947</v>
      </c>
      <c r="B626">
        <f t="shared" si="117"/>
        <v>5</v>
      </c>
      <c r="C626" t="str" cm="1">
        <f t="array" ref="C626">_xlfn.LET(_xlpm.chars, MID(A626, _xlfn.SEQUENCE(LEN(A626)), 1), _xlpm.keep, IF((_xlpm.chars&gt;="0")*(_xlpm.chars&lt;="9")+(_xlpm.chars&gt;="A")*(_xlpm.chars&lt;="Z")+(_xlpm.chars&gt;="a")*(_xlpm.chars&lt;="z"), _xlpm.chars, ""), _xlfn.CONCAT(_xlpm.keep))</f>
        <v>hello</v>
      </c>
      <c r="D626" t="str">
        <f t="shared" si="118"/>
        <v>hello</v>
      </c>
      <c r="E626" t="str">
        <v>dish</v>
      </c>
      <c r="F626" t="str">
        <f t="shared" si="119"/>
        <v/>
      </c>
      <c r="G626" t="str">
        <f t="shared" si="120"/>
        <v/>
      </c>
      <c r="H626" t="str">
        <f t="shared" si="121"/>
        <v/>
      </c>
      <c r="I626" t="str">
        <f t="shared" si="122"/>
        <v>dish</v>
      </c>
      <c r="J626" t="str">
        <f t="shared" si="123"/>
        <v/>
      </c>
      <c r="K626" t="str">
        <f t="shared" si="124"/>
        <v/>
      </c>
      <c r="L626" t="str">
        <f t="shared" si="125"/>
        <v/>
      </c>
      <c r="M626" t="str">
        <f t="shared" si="126"/>
        <v/>
      </c>
      <c r="N626" t="str">
        <f t="shared" si="127"/>
        <v/>
      </c>
      <c r="O626" t="str">
        <f t="shared" si="128"/>
        <v/>
      </c>
      <c r="P626" t="str">
        <f t="shared" si="129"/>
        <v/>
      </c>
    </row>
    <row r="627" spans="1:16">
      <c r="A627" t="s">
        <v>43</v>
      </c>
      <c r="B627">
        <f t="shared" si="117"/>
        <v>2</v>
      </c>
      <c r="C627" t="str" cm="1">
        <f t="array" ref="C627">_xlfn.LET(_xlpm.chars, MID(A627, _xlfn.SEQUENCE(LEN(A627)), 1), _xlpm.keep, IF((_xlpm.chars&gt;="0")*(_xlpm.chars&lt;="9")+(_xlpm.chars&gt;="A")*(_xlpm.chars&lt;="Z")+(_xlpm.chars&gt;="a")*(_xlpm.chars&lt;="z"), _xlpm.chars, ""), _xlfn.CONCAT(_xlpm.keep))</f>
        <v>at</v>
      </c>
      <c r="D627" t="str">
        <f t="shared" si="118"/>
        <v>at</v>
      </c>
      <c r="E627" t="str">
        <v>home</v>
      </c>
      <c r="F627" t="str">
        <f t="shared" si="119"/>
        <v/>
      </c>
      <c r="G627" t="str">
        <f t="shared" si="120"/>
        <v/>
      </c>
      <c r="H627" t="str">
        <f t="shared" si="121"/>
        <v/>
      </c>
      <c r="I627" t="str">
        <f t="shared" si="122"/>
        <v>home</v>
      </c>
      <c r="J627" t="str">
        <f t="shared" si="123"/>
        <v/>
      </c>
      <c r="K627" t="str">
        <f t="shared" si="124"/>
        <v/>
      </c>
      <c r="L627" t="str">
        <f t="shared" si="125"/>
        <v/>
      </c>
      <c r="M627" t="str">
        <f t="shared" si="126"/>
        <v/>
      </c>
      <c r="N627" t="str">
        <f t="shared" si="127"/>
        <v/>
      </c>
      <c r="O627" t="str">
        <f t="shared" si="128"/>
        <v/>
      </c>
      <c r="P627" t="str">
        <f t="shared" si="129"/>
        <v/>
      </c>
    </row>
    <row r="628" spans="1:16">
      <c r="A628" t="s">
        <v>1759</v>
      </c>
      <c r="B628">
        <f t="shared" si="117"/>
        <v>6</v>
      </c>
      <c r="C628" t="str" cm="1">
        <f t="array" ref="C628">_xlfn.LET(_xlpm.chars, MID(A628, _xlfn.SEQUENCE(LEN(A628)), 1), _xlpm.keep, IF((_xlpm.chars&gt;="0")*(_xlpm.chars&lt;="9")+(_xlpm.chars&gt;="A")*(_xlpm.chars&lt;="Z")+(_xlpm.chars&gt;="a")*(_xlpm.chars&lt;="z"), _xlpm.chars, ""), _xlfn.CONCAT(_xlpm.keep))</f>
        <v>online</v>
      </c>
      <c r="D628" t="str">
        <f t="shared" si="118"/>
        <v>online</v>
      </c>
      <c r="E628" t="str">
        <v>walk</v>
      </c>
      <c r="F628" t="str">
        <f t="shared" si="119"/>
        <v/>
      </c>
      <c r="G628" t="str">
        <f t="shared" si="120"/>
        <v/>
      </c>
      <c r="H628" t="str">
        <f t="shared" si="121"/>
        <v/>
      </c>
      <c r="I628" t="str">
        <f t="shared" si="122"/>
        <v>walk</v>
      </c>
      <c r="J628" t="str">
        <f t="shared" si="123"/>
        <v/>
      </c>
      <c r="K628" t="str">
        <f t="shared" si="124"/>
        <v/>
      </c>
      <c r="L628" t="str">
        <f t="shared" si="125"/>
        <v/>
      </c>
      <c r="M628" t="str">
        <f t="shared" si="126"/>
        <v/>
      </c>
      <c r="N628" t="str">
        <f t="shared" si="127"/>
        <v/>
      </c>
      <c r="O628" t="str">
        <f t="shared" si="128"/>
        <v/>
      </c>
      <c r="P628" t="str">
        <f t="shared" si="129"/>
        <v/>
      </c>
    </row>
    <row r="629" spans="1:16">
      <c r="A629" t="s">
        <v>1149</v>
      </c>
      <c r="B629">
        <f t="shared" si="117"/>
        <v>6</v>
      </c>
      <c r="C629" t="str" cm="1">
        <f t="array" ref="C629">_xlfn.LET(_xlpm.chars, MID(A629, _xlfn.SEQUENCE(LEN(A629)), 1), _xlpm.keep, IF((_xlpm.chars&gt;="0")*(_xlpm.chars&lt;="9")+(_xlpm.chars&gt;="A")*(_xlpm.chars&lt;="Z")+(_xlpm.chars&gt;="a")*(_xlpm.chars&lt;="z"), _xlpm.chars, ""), _xlfn.CONCAT(_xlpm.keep))</f>
        <v>market</v>
      </c>
      <c r="D629" t="str">
        <f t="shared" si="118"/>
        <v>market</v>
      </c>
      <c r="E629" t="str">
        <v>slow</v>
      </c>
      <c r="F629" t="str">
        <f t="shared" si="119"/>
        <v/>
      </c>
      <c r="G629" t="str">
        <f t="shared" si="120"/>
        <v/>
      </c>
      <c r="H629" t="str">
        <f t="shared" si="121"/>
        <v/>
      </c>
      <c r="I629" t="str">
        <f t="shared" si="122"/>
        <v>slow</v>
      </c>
      <c r="J629" t="str">
        <f t="shared" si="123"/>
        <v/>
      </c>
      <c r="K629" t="str">
        <f t="shared" si="124"/>
        <v/>
      </c>
      <c r="L629" t="str">
        <f t="shared" si="125"/>
        <v/>
      </c>
      <c r="M629" t="str">
        <f t="shared" si="126"/>
        <v/>
      </c>
      <c r="N629" t="str">
        <f t="shared" si="127"/>
        <v/>
      </c>
      <c r="O629" t="str">
        <f t="shared" si="128"/>
        <v/>
      </c>
      <c r="P629" t="str">
        <f t="shared" si="129"/>
        <v/>
      </c>
    </row>
    <row r="630" spans="1:16">
      <c r="A630" t="s">
        <v>1817</v>
      </c>
      <c r="B630">
        <f t="shared" si="117"/>
        <v>8</v>
      </c>
      <c r="C630" t="str" cm="1">
        <f t="array" ref="C630">_xlfn.LET(_xlpm.chars, MID(A630, _xlfn.SEQUENCE(LEN(A630)), 1), _xlpm.keep, IF((_xlpm.chars&gt;="0")*(_xlpm.chars&lt;="9")+(_xlpm.chars&gt;="A")*(_xlpm.chars&lt;="Z")+(_xlpm.chars&gt;="a")*(_xlpm.chars&lt;="z"), _xlpm.chars, ""), _xlfn.CONCAT(_xlpm.keep))</f>
        <v>souvenir</v>
      </c>
      <c r="D630" t="str">
        <f t="shared" si="118"/>
        <v>souvenir</v>
      </c>
      <c r="E630" t="str">
        <v>sour</v>
      </c>
      <c r="F630" t="str">
        <f t="shared" si="119"/>
        <v/>
      </c>
      <c r="G630" t="str">
        <f t="shared" si="120"/>
        <v/>
      </c>
      <c r="H630" t="str">
        <f t="shared" si="121"/>
        <v/>
      </c>
      <c r="I630" t="str">
        <f t="shared" si="122"/>
        <v>sour</v>
      </c>
      <c r="J630" t="str">
        <f t="shared" si="123"/>
        <v/>
      </c>
      <c r="K630" t="str">
        <f t="shared" si="124"/>
        <v/>
      </c>
      <c r="L630" t="str">
        <f t="shared" si="125"/>
        <v/>
      </c>
      <c r="M630" t="str">
        <f t="shared" si="126"/>
        <v/>
      </c>
      <c r="N630" t="str">
        <f t="shared" si="127"/>
        <v/>
      </c>
      <c r="O630" t="str">
        <f t="shared" si="128"/>
        <v/>
      </c>
      <c r="P630" t="str">
        <f t="shared" si="129"/>
        <v/>
      </c>
    </row>
    <row r="631" spans="1:16">
      <c r="A631" t="s">
        <v>1299</v>
      </c>
      <c r="B631">
        <f t="shared" si="117"/>
        <v>5</v>
      </c>
      <c r="C631" t="str" cm="1">
        <f t="array" ref="C631">_xlfn.LET(_xlpm.chars, MID(A631, _xlfn.SEQUENCE(LEN(A631)), 1), _xlpm.keep, IF((_xlpm.chars&gt;="0")*(_xlpm.chars&lt;="9")+(_xlpm.chars&gt;="A")*(_xlpm.chars&lt;="Z")+(_xlpm.chars&gt;="a")*(_xlpm.chars&lt;="z"), _xlpm.chars, ""), _xlfn.CONCAT(_xlpm.keep))</f>
        <v>place</v>
      </c>
      <c r="D631" t="str">
        <f t="shared" si="118"/>
        <v>place</v>
      </c>
      <c r="E631" t="str">
        <v>soft</v>
      </c>
      <c r="F631" t="str">
        <f t="shared" si="119"/>
        <v/>
      </c>
      <c r="G631" t="str">
        <f t="shared" si="120"/>
        <v/>
      </c>
      <c r="H631" t="str">
        <f t="shared" si="121"/>
        <v/>
      </c>
      <c r="I631" t="str">
        <f t="shared" si="122"/>
        <v>soft</v>
      </c>
      <c r="J631" t="str">
        <f t="shared" si="123"/>
        <v/>
      </c>
      <c r="K631" t="str">
        <f t="shared" si="124"/>
        <v/>
      </c>
      <c r="L631" t="str">
        <f t="shared" si="125"/>
        <v/>
      </c>
      <c r="M631" t="str">
        <f t="shared" si="126"/>
        <v/>
      </c>
      <c r="N631" t="str">
        <f t="shared" si="127"/>
        <v/>
      </c>
      <c r="O631" t="str">
        <f t="shared" si="128"/>
        <v/>
      </c>
      <c r="P631" t="str">
        <f t="shared" si="129"/>
        <v/>
      </c>
    </row>
    <row r="632" spans="1:16">
      <c r="A632" t="s">
        <v>167</v>
      </c>
      <c r="B632">
        <f t="shared" si="117"/>
        <v>6</v>
      </c>
      <c r="C632" t="str" cm="1">
        <f t="array" ref="C632">_xlfn.LET(_xlpm.chars, MID(A632, _xlfn.SEQUENCE(LEN(A632)), 1), _xlpm.keep, IF((_xlpm.chars&gt;="0")*(_xlpm.chars&lt;="9")+(_xlpm.chars&gt;="A")*(_xlpm.chars&lt;="Z")+(_xlpm.chars&gt;="a")*(_xlpm.chars&lt;="z"), _xlpm.chars, ""), _xlfn.CONCAT(_xlpm.keep))</f>
        <v>appear</v>
      </c>
      <c r="D632" t="str">
        <f t="shared" si="118"/>
        <v>appear</v>
      </c>
      <c r="E632" t="str">
        <v>fast</v>
      </c>
      <c r="F632" t="str">
        <f t="shared" si="119"/>
        <v/>
      </c>
      <c r="G632" t="str">
        <f t="shared" si="120"/>
        <v/>
      </c>
      <c r="H632" t="str">
        <f t="shared" si="121"/>
        <v/>
      </c>
      <c r="I632" t="str">
        <f t="shared" si="122"/>
        <v>fast</v>
      </c>
      <c r="J632" t="str">
        <f t="shared" si="123"/>
        <v/>
      </c>
      <c r="K632" t="str">
        <f t="shared" si="124"/>
        <v/>
      </c>
      <c r="L632" t="str">
        <f t="shared" si="125"/>
        <v/>
      </c>
      <c r="M632" t="str">
        <f t="shared" si="126"/>
        <v/>
      </c>
      <c r="N632" t="str">
        <f t="shared" si="127"/>
        <v/>
      </c>
      <c r="O632" t="str">
        <f t="shared" si="128"/>
        <v/>
      </c>
      <c r="P632" t="str">
        <f t="shared" si="129"/>
        <v/>
      </c>
    </row>
    <row r="633" spans="1:16">
      <c r="A633" t="s">
        <v>1619</v>
      </c>
      <c r="B633">
        <f t="shared" si="117"/>
        <v>5</v>
      </c>
      <c r="C633" t="str" cm="1">
        <f t="array" ref="C633">_xlfn.LET(_xlpm.chars, MID(A633, _xlfn.SEQUENCE(LEN(A633)), 1), _xlpm.keep, IF((_xlpm.chars&gt;="0")*(_xlpm.chars&lt;="9")+(_xlpm.chars&gt;="A")*(_xlpm.chars&lt;="Z")+(_xlpm.chars&gt;="a")*(_xlpm.chars&lt;="z"), _xlpm.chars, ""), _xlfn.CONCAT(_xlpm.keep))</f>
        <v>those</v>
      </c>
      <c r="D633" t="str">
        <f t="shared" si="118"/>
        <v>those</v>
      </c>
      <c r="E633" t="str">
        <v>hard</v>
      </c>
      <c r="F633" t="str">
        <f t="shared" si="119"/>
        <v/>
      </c>
      <c r="G633" t="str">
        <f t="shared" si="120"/>
        <v/>
      </c>
      <c r="H633" t="str">
        <f t="shared" si="121"/>
        <v/>
      </c>
      <c r="I633" t="str">
        <f t="shared" si="122"/>
        <v>hard</v>
      </c>
      <c r="J633" t="str">
        <f t="shared" si="123"/>
        <v/>
      </c>
      <c r="K633" t="str">
        <f t="shared" si="124"/>
        <v/>
      </c>
      <c r="L633" t="str">
        <f t="shared" si="125"/>
        <v/>
      </c>
      <c r="M633" t="str">
        <f t="shared" si="126"/>
        <v/>
      </c>
      <c r="N633" t="str">
        <f t="shared" si="127"/>
        <v/>
      </c>
      <c r="O633" t="str">
        <f t="shared" si="128"/>
        <v/>
      </c>
      <c r="P633" t="str">
        <f t="shared" si="129"/>
        <v/>
      </c>
    </row>
    <row r="634" spans="1:16">
      <c r="A634" t="s">
        <v>234</v>
      </c>
      <c r="B634">
        <f t="shared" si="117"/>
        <v>3</v>
      </c>
      <c r="C634" t="str" cm="1">
        <f t="array" ref="C634">_xlfn.LET(_xlpm.chars, MID(A634, _xlfn.SEQUENCE(LEN(A634)), 1), _xlpm.keep, IF((_xlpm.chars&gt;="0")*(_xlpm.chars&lt;="9")+(_xlpm.chars&gt;="A")*(_xlpm.chars&lt;="Z")+(_xlpm.chars&gt;="a")*(_xlpm.chars&lt;="z"), _xlpm.chars, ""), _xlfn.CONCAT(_xlpm.keep))</f>
        <v>buy</v>
      </c>
      <c r="D634" t="str">
        <f t="shared" si="118"/>
        <v>buy</v>
      </c>
      <c r="E634" t="str">
        <v>high</v>
      </c>
      <c r="F634" t="str">
        <f t="shared" si="119"/>
        <v/>
      </c>
      <c r="G634" t="str">
        <f t="shared" si="120"/>
        <v/>
      </c>
      <c r="H634" t="str">
        <f t="shared" si="121"/>
        <v/>
      </c>
      <c r="I634" t="str">
        <f t="shared" si="122"/>
        <v>high</v>
      </c>
      <c r="J634" t="str">
        <f t="shared" si="123"/>
        <v/>
      </c>
      <c r="K634" t="str">
        <f t="shared" si="124"/>
        <v/>
      </c>
      <c r="L634" t="str">
        <f t="shared" si="125"/>
        <v/>
      </c>
      <c r="M634" t="str">
        <f t="shared" si="126"/>
        <v/>
      </c>
      <c r="N634" t="str">
        <f t="shared" si="127"/>
        <v/>
      </c>
      <c r="O634" t="str">
        <f t="shared" si="128"/>
        <v/>
      </c>
      <c r="P634" t="str">
        <f t="shared" si="129"/>
        <v/>
      </c>
    </row>
    <row r="635" spans="1:16">
      <c r="A635" t="s">
        <v>1260</v>
      </c>
      <c r="B635">
        <f t="shared" si="117"/>
        <v>6</v>
      </c>
      <c r="C635" t="str" cm="1">
        <f t="array" ref="C635">_xlfn.LET(_xlpm.chars, MID(A635, _xlfn.SEQUENCE(LEN(A635)), 1), _xlpm.keep, IF((_xlpm.chars&gt;="0")*(_xlpm.chars&lt;="9")+(_xlpm.chars&gt;="A")*(_xlpm.chars&lt;="Z")+(_xlpm.chars&gt;="a")*(_xlpm.chars&lt;="z"), _xlpm.chars, ""), _xlfn.CONCAT(_xlpm.keep))</f>
        <v>people</v>
      </c>
      <c r="D635" t="str">
        <f t="shared" si="118"/>
        <v>people</v>
      </c>
      <c r="E635" t="str">
        <v>same</v>
      </c>
      <c r="F635" t="str">
        <f t="shared" si="119"/>
        <v/>
      </c>
      <c r="G635" t="str">
        <f t="shared" si="120"/>
        <v/>
      </c>
      <c r="H635" t="str">
        <f t="shared" si="121"/>
        <v/>
      </c>
      <c r="I635" t="str">
        <f t="shared" si="122"/>
        <v>same</v>
      </c>
      <c r="J635" t="str">
        <f t="shared" si="123"/>
        <v/>
      </c>
      <c r="K635" t="str">
        <f t="shared" si="124"/>
        <v/>
      </c>
      <c r="L635" t="str">
        <f t="shared" si="125"/>
        <v/>
      </c>
      <c r="M635" t="str">
        <f t="shared" si="126"/>
        <v/>
      </c>
      <c r="N635" t="str">
        <f t="shared" si="127"/>
        <v/>
      </c>
      <c r="O635" t="str">
        <f t="shared" si="128"/>
        <v/>
      </c>
      <c r="P635" t="str">
        <f t="shared" si="129"/>
        <v/>
      </c>
    </row>
    <row r="636" spans="1:16">
      <c r="A636" t="s">
        <v>1818</v>
      </c>
      <c r="B636">
        <f t="shared" si="117"/>
        <v>15</v>
      </c>
      <c r="C636" t="str" cm="1">
        <f t="array" ref="C636">_xlfn.LET(_xlpm.chars, MID(A636, _xlfn.SEQUENCE(LEN(A636)), 1), _xlpm.keep, IF((_xlpm.chars&gt;="0")*(_xlpm.chars&lt;="9")+(_xlpm.chars&gt;="A")*(_xlpm.chars&lt;="Z")+(_xlpm.chars&gt;="a")*(_xlpm.chars&lt;="z"), _xlpm.chars, ""), _xlfn.CONCAT(_xlpm.keep))</f>
        <v>Welcometo</v>
      </c>
      <c r="D636" t="str">
        <f t="shared" si="118"/>
        <v/>
      </c>
      <c r="E636" t="str">
        <v>soon</v>
      </c>
      <c r="F636" t="str">
        <f t="shared" si="119"/>
        <v/>
      </c>
      <c r="G636" t="str">
        <f t="shared" si="120"/>
        <v/>
      </c>
      <c r="H636" t="str">
        <f t="shared" si="121"/>
        <v/>
      </c>
      <c r="I636" t="str">
        <f t="shared" si="122"/>
        <v>soon</v>
      </c>
      <c r="J636" t="str">
        <f t="shared" si="123"/>
        <v/>
      </c>
      <c r="K636" t="str">
        <f t="shared" si="124"/>
        <v/>
      </c>
      <c r="L636" t="str">
        <f t="shared" si="125"/>
        <v/>
      </c>
      <c r="M636" t="str">
        <f t="shared" si="126"/>
        <v/>
      </c>
      <c r="N636" t="str">
        <f t="shared" si="127"/>
        <v/>
      </c>
      <c r="O636" t="str">
        <f t="shared" si="128"/>
        <v/>
      </c>
      <c r="P636" t="str">
        <f t="shared" si="129"/>
        <v/>
      </c>
    </row>
    <row r="637" spans="1:16">
      <c r="A637" t="s">
        <v>4</v>
      </c>
      <c r="B637">
        <f t="shared" si="117"/>
        <v>4</v>
      </c>
      <c r="C637" t="str" cm="1">
        <f t="array" ref="C637">_xlfn.LET(_xlpm.chars, MID(A637, _xlfn.SEQUENCE(LEN(A637)), 1), _xlpm.keep, IF((_xlpm.chars&gt;="0")*(_xlpm.chars&lt;="9")+(_xlpm.chars&gt;="A")*(_xlpm.chars&lt;="Z")+(_xlpm.chars&gt;="a")*(_xlpm.chars&lt;="z"), _xlpm.chars, ""), _xlfn.CONCAT(_xlpm.keep))</f>
        <v>also</v>
      </c>
      <c r="D637" t="str">
        <f t="shared" si="118"/>
        <v>also</v>
      </c>
      <c r="E637" t="str">
        <v>show</v>
      </c>
      <c r="F637" t="str">
        <f t="shared" si="119"/>
        <v/>
      </c>
      <c r="G637" t="str">
        <f t="shared" si="120"/>
        <v/>
      </c>
      <c r="H637" t="str">
        <f t="shared" si="121"/>
        <v/>
      </c>
      <c r="I637" t="str">
        <f t="shared" si="122"/>
        <v>show</v>
      </c>
      <c r="J637" t="str">
        <f t="shared" si="123"/>
        <v/>
      </c>
      <c r="K637" t="str">
        <f t="shared" si="124"/>
        <v/>
      </c>
      <c r="L637" t="str">
        <f t="shared" si="125"/>
        <v/>
      </c>
      <c r="M637" t="str">
        <f t="shared" si="126"/>
        <v/>
      </c>
      <c r="N637" t="str">
        <f t="shared" si="127"/>
        <v/>
      </c>
      <c r="O637" t="str">
        <f t="shared" si="128"/>
        <v/>
      </c>
      <c r="P637" t="str">
        <f t="shared" si="129"/>
        <v/>
      </c>
    </row>
    <row r="638" spans="1:16">
      <c r="A638" t="s">
        <v>74</v>
      </c>
      <c r="B638">
        <f t="shared" si="117"/>
        <v>3</v>
      </c>
      <c r="C638" t="str" cm="1">
        <f t="array" ref="C638">_xlfn.LET(_xlpm.chars, MID(A638, _xlfn.SEQUENCE(LEN(A638)), 1), _xlpm.keep, IF((_xlpm.chars&gt;="0")*(_xlpm.chars&lt;="9")+(_xlpm.chars&gt;="A")*(_xlpm.chars&lt;="Z")+(_xlpm.chars&gt;="a")*(_xlpm.chars&lt;="z"), _xlpm.chars, ""), _xlfn.CONCAT(_xlpm.keep))</f>
        <v>are</v>
      </c>
      <c r="D638" t="str">
        <f t="shared" si="118"/>
        <v>are</v>
      </c>
      <c r="E638" t="str">
        <v>will</v>
      </c>
      <c r="F638" t="str">
        <f t="shared" si="119"/>
        <v/>
      </c>
      <c r="G638" t="str">
        <f t="shared" si="120"/>
        <v/>
      </c>
      <c r="H638" t="str">
        <f t="shared" si="121"/>
        <v/>
      </c>
      <c r="I638" t="str">
        <f t="shared" si="122"/>
        <v>will</v>
      </c>
      <c r="J638" t="str">
        <f t="shared" si="123"/>
        <v/>
      </c>
      <c r="K638" t="str">
        <f t="shared" si="124"/>
        <v/>
      </c>
      <c r="L638" t="str">
        <f t="shared" si="125"/>
        <v/>
      </c>
      <c r="M638" t="str">
        <f t="shared" si="126"/>
        <v/>
      </c>
      <c r="N638" t="str">
        <f t="shared" si="127"/>
        <v/>
      </c>
      <c r="O638" t="str">
        <f t="shared" si="128"/>
        <v/>
      </c>
      <c r="P638" t="str">
        <f t="shared" si="129"/>
        <v/>
      </c>
    </row>
    <row r="639" spans="1:16">
      <c r="A639" t="s">
        <v>1603</v>
      </c>
      <c r="B639">
        <f t="shared" si="117"/>
        <v>4</v>
      </c>
      <c r="C639" t="str" cm="1">
        <f t="array" ref="C639">_xlfn.LET(_xlpm.chars, MID(A639, _xlfn.SEQUENCE(LEN(A639)), 1), _xlpm.keep, IF((_xlpm.chars&gt;="0")*(_xlpm.chars&lt;="9")+(_xlpm.chars&gt;="A")*(_xlpm.chars&lt;="Z")+(_xlpm.chars&gt;="a")*(_xlpm.chars&lt;="z"), _xlpm.chars, ""), _xlfn.CONCAT(_xlpm.keep))</f>
        <v>take</v>
      </c>
      <c r="D639" t="str">
        <f t="shared" si="118"/>
        <v>take</v>
      </c>
      <c r="E639" t="str">
        <v/>
      </c>
      <c r="F639" t="str">
        <f t="shared" si="119"/>
        <v/>
      </c>
      <c r="G639" t="str">
        <f t="shared" si="120"/>
        <v/>
      </c>
      <c r="H639" t="str">
        <f t="shared" si="121"/>
        <v/>
      </c>
      <c r="I639" t="str">
        <f t="shared" si="122"/>
        <v/>
      </c>
      <c r="J639" t="str">
        <f t="shared" si="123"/>
        <v/>
      </c>
      <c r="K639" t="str">
        <f t="shared" si="124"/>
        <v/>
      </c>
      <c r="L639" t="str">
        <f t="shared" si="125"/>
        <v/>
      </c>
      <c r="M639" t="str">
        <f t="shared" si="126"/>
        <v/>
      </c>
      <c r="N639" t="str">
        <f t="shared" si="127"/>
        <v/>
      </c>
      <c r="O639" t="str">
        <f t="shared" si="128"/>
        <v/>
      </c>
      <c r="P639" t="str">
        <f t="shared" si="129"/>
        <v/>
      </c>
    </row>
    <row r="640" spans="1:16">
      <c r="A640" t="s">
        <v>1453</v>
      </c>
      <c r="B640">
        <f t="shared" si="117"/>
        <v>7</v>
      </c>
      <c r="C640" t="str" cm="1">
        <f t="array" ref="C640">_xlfn.LET(_xlpm.chars, MID(A640, _xlfn.SEQUENCE(LEN(A640)), 1), _xlpm.keep, IF((_xlpm.chars&gt;="0")*(_xlpm.chars&lt;="9")+(_xlpm.chars&gt;="A")*(_xlpm.chars&lt;="Z")+(_xlpm.chars&gt;="a")*(_xlpm.chars&lt;="z"), _xlpm.chars, ""), _xlfn.CONCAT(_xlpm.keep))</f>
        <v>welcome</v>
      </c>
      <c r="D640" t="str">
        <f t="shared" si="118"/>
        <v>welcome</v>
      </c>
      <c r="E640" t="str">
        <v>will</v>
      </c>
      <c r="F640" t="str">
        <f t="shared" si="119"/>
        <v/>
      </c>
      <c r="G640" t="str">
        <f t="shared" si="120"/>
        <v/>
      </c>
      <c r="H640" t="str">
        <f t="shared" si="121"/>
        <v/>
      </c>
      <c r="I640" t="str">
        <f t="shared" si="122"/>
        <v>will</v>
      </c>
      <c r="J640" t="str">
        <f t="shared" si="123"/>
        <v/>
      </c>
      <c r="K640" t="str">
        <f t="shared" si="124"/>
        <v/>
      </c>
      <c r="L640" t="str">
        <f t="shared" si="125"/>
        <v/>
      </c>
      <c r="M640" t="str">
        <f t="shared" si="126"/>
        <v/>
      </c>
      <c r="N640" t="str">
        <f t="shared" si="127"/>
        <v/>
      </c>
      <c r="O640" t="str">
        <f t="shared" si="128"/>
        <v/>
      </c>
      <c r="P640" t="str">
        <f t="shared" si="129"/>
        <v/>
      </c>
    </row>
    <row r="641" spans="1:16">
      <c r="A641" t="s">
        <v>187</v>
      </c>
      <c r="B641">
        <f t="shared" si="117"/>
        <v>6</v>
      </c>
      <c r="C641" t="str" cm="1">
        <f t="array" ref="C641">_xlfn.LET(_xlpm.chars, MID(A641, _xlfn.SEQUENCE(LEN(A641)), 1), _xlpm.keep, IF((_xlpm.chars&gt;="0")*(_xlpm.chars&lt;="9")+(_xlpm.chars&gt;="A")*(_xlpm.chars&lt;="Z")+(_xlpm.chars&gt;="a")*(_xlpm.chars&lt;="z"), _xlpm.chars, ""), _xlfn.CONCAT(_xlpm.keep))</f>
        <v>around</v>
      </c>
      <c r="D641" t="str">
        <f t="shared" si="118"/>
        <v>around</v>
      </c>
      <c r="E641" t="str">
        <v>tall</v>
      </c>
      <c r="F641" t="str">
        <f t="shared" si="119"/>
        <v/>
      </c>
      <c r="G641" t="str">
        <f t="shared" si="120"/>
        <v/>
      </c>
      <c r="H641" t="str">
        <f t="shared" si="121"/>
        <v/>
      </c>
      <c r="I641" t="str">
        <f t="shared" si="122"/>
        <v>tall</v>
      </c>
      <c r="J641" t="str">
        <f t="shared" si="123"/>
        <v/>
      </c>
      <c r="K641" t="str">
        <f t="shared" si="124"/>
        <v/>
      </c>
      <c r="L641" t="str">
        <f t="shared" si="125"/>
        <v/>
      </c>
      <c r="M641" t="str">
        <f t="shared" si="126"/>
        <v/>
      </c>
      <c r="N641" t="str">
        <f t="shared" si="127"/>
        <v/>
      </c>
      <c r="O641" t="str">
        <f t="shared" si="128"/>
        <v/>
      </c>
      <c r="P641" t="str">
        <f t="shared" si="129"/>
        <v/>
      </c>
    </row>
    <row r="642" spans="1:16">
      <c r="A642" t="s">
        <v>940</v>
      </c>
      <c r="B642">
        <f t="shared" si="117"/>
        <v>4</v>
      </c>
      <c r="C642" t="str" cm="1">
        <f t="array" ref="C642">_xlfn.LET(_xlpm.chars, MID(A642, _xlfn.SEQUENCE(LEN(A642)), 1), _xlpm.keep, IF((_xlpm.chars&gt;="0")*(_xlpm.chars&lt;="9")+(_xlpm.chars&gt;="A")*(_xlpm.chars&lt;="Z")+(_xlpm.chars&gt;="a")*(_xlpm.chars&lt;="z"), _xlpm.chars, ""), _xlfn.CONCAT(_xlpm.keep))</f>
        <v>home</v>
      </c>
      <c r="D642" t="str">
        <f t="shared" si="118"/>
        <v>home</v>
      </c>
      <c r="E642" t="str">
        <v>find</v>
      </c>
      <c r="F642" t="str">
        <f t="shared" si="119"/>
        <v/>
      </c>
      <c r="G642" t="str">
        <f t="shared" si="120"/>
        <v/>
      </c>
      <c r="H642" t="str">
        <f t="shared" si="121"/>
        <v/>
      </c>
      <c r="I642" t="str">
        <f t="shared" si="122"/>
        <v>find</v>
      </c>
      <c r="J642" t="str">
        <f t="shared" si="123"/>
        <v/>
      </c>
      <c r="K642" t="str">
        <f t="shared" si="124"/>
        <v/>
      </c>
      <c r="L642" t="str">
        <f t="shared" si="125"/>
        <v/>
      </c>
      <c r="M642" t="str">
        <f t="shared" si="126"/>
        <v/>
      </c>
      <c r="N642" t="str">
        <f t="shared" si="127"/>
        <v/>
      </c>
      <c r="O642" t="str">
        <f t="shared" si="128"/>
        <v/>
      </c>
      <c r="P642" t="str">
        <f t="shared" si="129"/>
        <v/>
      </c>
    </row>
    <row r="643" spans="1:16">
      <c r="A643" t="s">
        <v>738</v>
      </c>
      <c r="B643">
        <f t="shared" ref="B643:B706" si="130">LEN(A643)</f>
        <v>3</v>
      </c>
      <c r="C643" t="str" cm="1">
        <f t="array" ref="C643">_xlfn.LET(_xlpm.chars, MID(A643, _xlfn.SEQUENCE(LEN(A643)), 1), _xlpm.keep, IF((_xlpm.chars&gt;="0")*(_xlpm.chars&lt;="9")+(_xlpm.chars&gt;="A")*(_xlpm.chars&lt;="Z")+(_xlpm.chars&gt;="a")*(_xlpm.chars&lt;="z"), _xlpm.chars, ""), _xlfn.CONCAT(_xlpm.keep))</f>
        <v>mom</v>
      </c>
      <c r="D643" t="str">
        <f t="shared" ref="D643:D706" si="131">IF(C643=A643,C643,"")</f>
        <v>mom</v>
      </c>
      <c r="E643" t="str">
        <v>shop</v>
      </c>
      <c r="F643" t="str">
        <f t="shared" ref="F643:F706" si="132">IF(LEN($E643)=1,$E643,"")</f>
        <v/>
      </c>
      <c r="G643" t="str">
        <f t="shared" ref="G643:G706" si="133">IF(LEN($E643)=2,$E643,"")</f>
        <v/>
      </c>
      <c r="H643" t="str">
        <f t="shared" ref="H643:H706" si="134">IF(LEN($E643)=3,$E643,"")</f>
        <v/>
      </c>
      <c r="I643" t="str">
        <f t="shared" ref="I643:I706" si="135">IF(LEN($E643)=4,$E643,"")</f>
        <v>shop</v>
      </c>
      <c r="J643" t="str">
        <f t="shared" ref="J643:J706" si="136">IF(LEN($E643)=5,$E643,"")</f>
        <v/>
      </c>
      <c r="K643" t="str">
        <f t="shared" ref="K643:K706" si="137">IF(LEN($E643)=6,$E643,"")</f>
        <v/>
      </c>
      <c r="L643" t="str">
        <f t="shared" ref="L643:L706" si="138">IF(LEN($E643)=7,$E643,"")</f>
        <v/>
      </c>
      <c r="M643" t="str">
        <f t="shared" ref="M643:M706" si="139">IF(LEN($E643)=8,$E643,"")</f>
        <v/>
      </c>
      <c r="N643" t="str">
        <f t="shared" ref="N643:N706" si="140">IF(LEN($E643)=9,$E643,"")</f>
        <v/>
      </c>
      <c r="O643" t="str">
        <f t="shared" ref="O643:O706" si="141">IF(LEN($E643)=10,$E643,"")</f>
        <v/>
      </c>
      <c r="P643" t="str">
        <f t="shared" ref="P643:P706" si="142">IF(LEN($E643)&gt;=11,$E643,"")</f>
        <v/>
      </c>
    </row>
    <row r="644" spans="1:16">
      <c r="A644" t="s">
        <v>322</v>
      </c>
      <c r="B644">
        <f t="shared" si="130"/>
        <v>3</v>
      </c>
      <c r="C644" t="str" cm="1">
        <f t="array" ref="C644">_xlfn.LET(_xlpm.chars, MID(A644, _xlfn.SEQUENCE(LEN(A644)), 1), _xlpm.keep, IF((_xlpm.chars&gt;="0")*(_xlpm.chars&lt;="9")+(_xlpm.chars&gt;="A")*(_xlpm.chars&lt;="Z")+(_xlpm.chars&gt;="a")*(_xlpm.chars&lt;="z"), _xlpm.chars, ""), _xlfn.CONCAT(_xlpm.keep))</f>
        <v>dad</v>
      </c>
      <c r="D644" t="str">
        <f t="shared" si="131"/>
        <v>dad</v>
      </c>
      <c r="E644" t="str">
        <v>wall</v>
      </c>
      <c r="F644" t="str">
        <f t="shared" si="132"/>
        <v/>
      </c>
      <c r="G644" t="str">
        <f t="shared" si="133"/>
        <v/>
      </c>
      <c r="H644" t="str">
        <f t="shared" si="134"/>
        <v/>
      </c>
      <c r="I644" t="str">
        <f t="shared" si="135"/>
        <v>wall</v>
      </c>
      <c r="J644" t="str">
        <f t="shared" si="136"/>
        <v/>
      </c>
      <c r="K644" t="str">
        <f t="shared" si="137"/>
        <v/>
      </c>
      <c r="L644" t="str">
        <f t="shared" si="138"/>
        <v/>
      </c>
      <c r="M644" t="str">
        <f t="shared" si="139"/>
        <v/>
      </c>
      <c r="N644" t="str">
        <f t="shared" si="140"/>
        <v/>
      </c>
      <c r="O644" t="str">
        <f t="shared" si="141"/>
        <v/>
      </c>
      <c r="P644" t="str">
        <f t="shared" si="142"/>
        <v/>
      </c>
    </row>
    <row r="645" spans="1:16">
      <c r="A645" t="s">
        <v>1539</v>
      </c>
      <c r="B645">
        <f t="shared" si="130"/>
        <v>6</v>
      </c>
      <c r="C645" t="str" cm="1">
        <f t="array" ref="C645">_xlfn.LET(_xlpm.chars, MID(A645, _xlfn.SEQUENCE(LEN(A645)), 1), _xlpm.keep, IF((_xlpm.chars&gt;="0")*(_xlpm.chars&lt;="9")+(_xlpm.chars&gt;="A")*(_xlpm.chars&lt;="Z")+(_xlpm.chars&gt;="a")*(_xlpm.chars&lt;="z"), _xlpm.chars, ""), _xlfn.CONCAT(_xlpm.keep))</f>
        <v>travel</v>
      </c>
      <c r="D645" t="str">
        <f t="shared" si="131"/>
        <v>travel</v>
      </c>
      <c r="E645" t="str">
        <v>area</v>
      </c>
      <c r="F645" t="str">
        <f t="shared" si="132"/>
        <v/>
      </c>
      <c r="G645" t="str">
        <f t="shared" si="133"/>
        <v/>
      </c>
      <c r="H645" t="str">
        <f t="shared" si="134"/>
        <v/>
      </c>
      <c r="I645" t="str">
        <f t="shared" si="135"/>
        <v>area</v>
      </c>
      <c r="J645" t="str">
        <f t="shared" si="136"/>
        <v/>
      </c>
      <c r="K645" t="str">
        <f t="shared" si="137"/>
        <v/>
      </c>
      <c r="L645" t="str">
        <f t="shared" si="138"/>
        <v/>
      </c>
      <c r="M645" t="str">
        <f t="shared" si="139"/>
        <v/>
      </c>
      <c r="N645" t="str">
        <f t="shared" si="140"/>
        <v/>
      </c>
      <c r="O645" t="str">
        <f t="shared" si="141"/>
        <v/>
      </c>
      <c r="P645" t="str">
        <f t="shared" si="142"/>
        <v/>
      </c>
    </row>
    <row r="646" spans="1:16">
      <c r="A646" t="s">
        <v>146</v>
      </c>
      <c r="B646">
        <f t="shared" si="130"/>
        <v>5</v>
      </c>
      <c r="C646" t="str" cm="1">
        <f t="array" ref="C646">_xlfn.LET(_xlpm.chars, MID(A646, _xlfn.SEQUENCE(LEN(A646)), 1), _xlpm.keep, IF((_xlpm.chars&gt;="0")*(_xlpm.chars&lt;="9")+(_xlpm.chars&gt;="A")*(_xlpm.chars&lt;="Z")+(_xlpm.chars&gt;="a")*(_xlpm.chars&lt;="z"), _xlpm.chars, ""), _xlfn.CONCAT(_xlpm.keep))</f>
        <v>angry</v>
      </c>
      <c r="D646" t="str">
        <f t="shared" si="131"/>
        <v>angry</v>
      </c>
      <c r="E646" t="str">
        <v>with</v>
      </c>
      <c r="F646" t="str">
        <f t="shared" si="132"/>
        <v/>
      </c>
      <c r="G646" t="str">
        <f t="shared" si="133"/>
        <v/>
      </c>
      <c r="H646" t="str">
        <f t="shared" si="134"/>
        <v/>
      </c>
      <c r="I646" t="str">
        <f t="shared" si="135"/>
        <v>with</v>
      </c>
      <c r="J646" t="str">
        <f t="shared" si="136"/>
        <v/>
      </c>
      <c r="K646" t="str">
        <f t="shared" si="137"/>
        <v/>
      </c>
      <c r="L646" t="str">
        <f t="shared" si="138"/>
        <v/>
      </c>
      <c r="M646" t="str">
        <f t="shared" si="139"/>
        <v/>
      </c>
      <c r="N646" t="str">
        <f t="shared" si="140"/>
        <v/>
      </c>
      <c r="O646" t="str">
        <f t="shared" si="141"/>
        <v/>
      </c>
      <c r="P646" t="str">
        <f t="shared" si="142"/>
        <v/>
      </c>
    </row>
    <row r="647" spans="1:16">
      <c r="A647" t="s">
        <v>1819</v>
      </c>
      <c r="B647">
        <f t="shared" si="130"/>
        <v>6</v>
      </c>
      <c r="C647" t="str" cm="1">
        <f t="array" ref="C647">_xlfn.LET(_xlpm.chars, MID(A647, _xlfn.SEQUENCE(LEN(A647)), 1), _xlpm.keep, IF((_xlpm.chars&gt;="0")*(_xlpm.chars&lt;="9")+(_xlpm.chars&gt;="A")*(_xlpm.chars&lt;="Z")+(_xlpm.chars&gt;="a")*(_xlpm.chars&lt;="z"), _xlpm.chars, ""), _xlfn.CONCAT(_xlpm.keep))</f>
        <v>palace</v>
      </c>
      <c r="D647" t="str">
        <f t="shared" si="131"/>
        <v>palace</v>
      </c>
      <c r="E647" t="str">
        <v>salt</v>
      </c>
      <c r="F647" t="str">
        <f t="shared" si="132"/>
        <v/>
      </c>
      <c r="G647" t="str">
        <f t="shared" si="133"/>
        <v/>
      </c>
      <c r="H647" t="str">
        <f t="shared" si="134"/>
        <v/>
      </c>
      <c r="I647" t="str">
        <f t="shared" si="135"/>
        <v>salt</v>
      </c>
      <c r="J647" t="str">
        <f t="shared" si="136"/>
        <v/>
      </c>
      <c r="K647" t="str">
        <f t="shared" si="137"/>
        <v/>
      </c>
      <c r="L647" t="str">
        <f t="shared" si="138"/>
        <v/>
      </c>
      <c r="M647" t="str">
        <f t="shared" si="139"/>
        <v/>
      </c>
      <c r="N647" t="str">
        <f t="shared" si="140"/>
        <v/>
      </c>
      <c r="O647" t="str">
        <f t="shared" si="141"/>
        <v/>
      </c>
      <c r="P647" t="str">
        <f t="shared" si="142"/>
        <v/>
      </c>
    </row>
    <row r="648" spans="1:16">
      <c r="A648" t="s">
        <v>519</v>
      </c>
      <c r="B648">
        <f t="shared" si="130"/>
        <v>8</v>
      </c>
      <c r="C648" t="str" cm="1">
        <f t="array" ref="C648">_xlfn.LET(_xlpm.chars, MID(A648, _xlfn.SEQUENCE(LEN(A648)), 1), _xlpm.keep, IF((_xlpm.chars&gt;="0")*(_xlpm.chars&lt;="9")+(_xlpm.chars&gt;="A")*(_xlpm.chars&lt;="Z")+(_xlpm.chars&gt;="a")*(_xlpm.chars&lt;="z"), _xlpm.chars, ""), _xlfn.CONCAT(_xlpm.keep))</f>
        <v>exciting</v>
      </c>
      <c r="D648" t="str">
        <f t="shared" si="131"/>
        <v>exciting</v>
      </c>
      <c r="E648" t="str">
        <v>when</v>
      </c>
      <c r="F648" t="str">
        <f t="shared" si="132"/>
        <v/>
      </c>
      <c r="G648" t="str">
        <f t="shared" si="133"/>
        <v/>
      </c>
      <c r="H648" t="str">
        <f t="shared" si="134"/>
        <v/>
      </c>
      <c r="I648" t="str">
        <f t="shared" si="135"/>
        <v>when</v>
      </c>
      <c r="J648" t="str">
        <f t="shared" si="136"/>
        <v/>
      </c>
      <c r="K648" t="str">
        <f t="shared" si="137"/>
        <v/>
      </c>
      <c r="L648" t="str">
        <f t="shared" si="138"/>
        <v/>
      </c>
      <c r="M648" t="str">
        <f t="shared" si="139"/>
        <v/>
      </c>
      <c r="N648" t="str">
        <f t="shared" si="140"/>
        <v/>
      </c>
      <c r="O648" t="str">
        <f t="shared" si="141"/>
        <v/>
      </c>
      <c r="P648" t="str">
        <f t="shared" si="142"/>
        <v/>
      </c>
    </row>
    <row r="649" spans="1:16">
      <c r="A649" t="s">
        <v>1120</v>
      </c>
      <c r="B649">
        <f t="shared" si="130"/>
        <v>4</v>
      </c>
      <c r="C649" t="str" cm="1">
        <f t="array" ref="C649">_xlfn.LET(_xlpm.chars, MID(A649, _xlfn.SEQUENCE(LEN(A649)), 1), _xlpm.keep, IF((_xlpm.chars&gt;="0")*(_xlpm.chars&lt;="9")+(_xlpm.chars&gt;="A")*(_xlpm.chars&lt;="Z")+(_xlpm.chars&gt;="a")*(_xlpm.chars&lt;="z"), _xlpm.chars, ""), _xlfn.CONCAT(_xlpm.keep))</f>
        <v>late</v>
      </c>
      <c r="D649" t="str">
        <f t="shared" si="131"/>
        <v>late</v>
      </c>
      <c r="E649" t="str">
        <v>kind</v>
      </c>
      <c r="F649" t="str">
        <f t="shared" si="132"/>
        <v/>
      </c>
      <c r="G649" t="str">
        <f t="shared" si="133"/>
        <v/>
      </c>
      <c r="H649" t="str">
        <f t="shared" si="134"/>
        <v/>
      </c>
      <c r="I649" t="str">
        <f t="shared" si="135"/>
        <v>kind</v>
      </c>
      <c r="J649" t="str">
        <f t="shared" si="136"/>
        <v/>
      </c>
      <c r="K649" t="str">
        <f t="shared" si="137"/>
        <v/>
      </c>
      <c r="L649" t="str">
        <f t="shared" si="138"/>
        <v/>
      </c>
      <c r="M649" t="str">
        <f t="shared" si="139"/>
        <v/>
      </c>
      <c r="N649" t="str">
        <f t="shared" si="140"/>
        <v/>
      </c>
      <c r="O649" t="str">
        <f t="shared" si="141"/>
        <v/>
      </c>
      <c r="P649" t="str">
        <f t="shared" si="142"/>
        <v/>
      </c>
    </row>
    <row r="650" spans="1:16">
      <c r="A650" t="s">
        <v>1499</v>
      </c>
      <c r="B650">
        <f t="shared" si="130"/>
        <v>5</v>
      </c>
      <c r="C650" t="str" cm="1">
        <f t="array" ref="C650">_xlfn.LET(_xlpm.chars, MID(A650, _xlfn.SEQUENCE(LEN(A650)), 1), _xlpm.keep, IF((_xlpm.chars&gt;="0")*(_xlpm.chars&lt;="9")+(_xlpm.chars&gt;="A")*(_xlpm.chars&lt;="Z")+(_xlpm.chars&gt;="a")*(_xlpm.chars&lt;="z"), _xlpm.chars, ""), _xlfn.CONCAT(_xlpm.keep))</f>
        <v>sorry</v>
      </c>
      <c r="D650" t="str">
        <f t="shared" si="131"/>
        <v>sorry</v>
      </c>
      <c r="E650" t="str">
        <v>stay</v>
      </c>
      <c r="F650" t="str">
        <f t="shared" si="132"/>
        <v/>
      </c>
      <c r="G650" t="str">
        <f t="shared" si="133"/>
        <v/>
      </c>
      <c r="H650" t="str">
        <f t="shared" si="134"/>
        <v/>
      </c>
      <c r="I650" t="str">
        <f t="shared" si="135"/>
        <v>stay</v>
      </c>
      <c r="J650" t="str">
        <f t="shared" si="136"/>
        <v/>
      </c>
      <c r="K650" t="str">
        <f t="shared" si="137"/>
        <v/>
      </c>
      <c r="L650" t="str">
        <f t="shared" si="138"/>
        <v/>
      </c>
      <c r="M650" t="str">
        <f t="shared" si="139"/>
        <v/>
      </c>
      <c r="N650" t="str">
        <f t="shared" si="140"/>
        <v/>
      </c>
      <c r="O650" t="str">
        <f t="shared" si="141"/>
        <v/>
      </c>
      <c r="P650" t="str">
        <f t="shared" si="142"/>
        <v/>
      </c>
    </row>
    <row r="651" spans="1:16">
      <c r="A651" t="s">
        <v>821</v>
      </c>
      <c r="B651">
        <f t="shared" si="130"/>
        <v>5</v>
      </c>
      <c r="C651" t="str" cm="1">
        <f t="array" ref="C651">_xlfn.LET(_xlpm.chars, MID(A651, _xlfn.SEQUENCE(LEN(A651)), 1), _xlpm.keep, IF((_xlpm.chars&gt;="0")*(_xlpm.chars&lt;="9")+(_xlpm.chars&gt;="A")*(_xlpm.chars&lt;="Z")+(_xlpm.chars&gt;="a")*(_xlpm.chars&lt;="z"), _xlpm.chars, ""), _xlfn.CONCAT(_xlpm.keep))</f>
        <v>funny</v>
      </c>
      <c r="D651" t="str">
        <f t="shared" si="131"/>
        <v>funny</v>
      </c>
      <c r="E651" t="str">
        <v>with</v>
      </c>
      <c r="F651" t="str">
        <f t="shared" si="132"/>
        <v/>
      </c>
      <c r="G651" t="str">
        <f t="shared" si="133"/>
        <v/>
      </c>
      <c r="H651" t="str">
        <f t="shared" si="134"/>
        <v/>
      </c>
      <c r="I651" t="str">
        <f t="shared" si="135"/>
        <v>with</v>
      </c>
      <c r="J651" t="str">
        <f t="shared" si="136"/>
        <v/>
      </c>
      <c r="K651" t="str">
        <f t="shared" si="137"/>
        <v/>
      </c>
      <c r="L651" t="str">
        <f t="shared" si="138"/>
        <v/>
      </c>
      <c r="M651" t="str">
        <f t="shared" si="139"/>
        <v/>
      </c>
      <c r="N651" t="str">
        <f t="shared" si="140"/>
        <v/>
      </c>
      <c r="O651" t="str">
        <f t="shared" si="141"/>
        <v/>
      </c>
      <c r="P651" t="str">
        <f t="shared" si="142"/>
        <v/>
      </c>
    </row>
    <row r="652" spans="1:16">
      <c r="A652" t="s">
        <v>203</v>
      </c>
      <c r="B652">
        <f t="shared" si="130"/>
        <v>2</v>
      </c>
      <c r="C652" t="str" cm="1">
        <f t="array" ref="C652">_xlfn.LET(_xlpm.chars, MID(A652, _xlfn.SEQUENCE(LEN(A652)), 1), _xlpm.keep, IF((_xlpm.chars&gt;="0")*(_xlpm.chars&lt;="9")+(_xlpm.chars&gt;="A")*(_xlpm.chars&lt;="Z")+(_xlpm.chars&gt;="a")*(_xlpm.chars&lt;="z"), _xlpm.chars, ""), _xlfn.CONCAT(_xlpm.keep))</f>
        <v>OK</v>
      </c>
      <c r="D652" t="str">
        <f t="shared" si="131"/>
        <v>OK</v>
      </c>
      <c r="E652" t="str">
        <v>chef</v>
      </c>
      <c r="F652" t="str">
        <f t="shared" si="132"/>
        <v/>
      </c>
      <c r="G652" t="str">
        <f t="shared" si="133"/>
        <v/>
      </c>
      <c r="H652" t="str">
        <f t="shared" si="134"/>
        <v/>
      </c>
      <c r="I652" t="str">
        <f t="shared" si="135"/>
        <v>chef</v>
      </c>
      <c r="J652" t="str">
        <f t="shared" si="136"/>
        <v/>
      </c>
      <c r="K652" t="str">
        <f t="shared" si="137"/>
        <v/>
      </c>
      <c r="L652" t="str">
        <f t="shared" si="138"/>
        <v/>
      </c>
      <c r="M652" t="str">
        <f t="shared" si="139"/>
        <v/>
      </c>
      <c r="N652" t="str">
        <f t="shared" si="140"/>
        <v/>
      </c>
      <c r="O652" t="str">
        <f t="shared" si="141"/>
        <v/>
      </c>
      <c r="P652" t="str">
        <f t="shared" si="142"/>
        <v/>
      </c>
    </row>
    <row r="653" spans="1:16">
      <c r="A653" t="s">
        <v>1820</v>
      </c>
      <c r="B653">
        <f t="shared" si="130"/>
        <v>10</v>
      </c>
      <c r="C653" t="str" cm="1">
        <f t="array" ref="C653">_xlfn.LET(_xlpm.chars, MID(A653, _xlfn.SEQUENCE(LEN(A653)), 1), _xlpm.keep, IF((_xlpm.chars&gt;="0")*(_xlpm.chars&lt;="9")+(_xlpm.chars&gt;="A")*(_xlpm.chars&lt;="Z")+(_xlpm.chars&gt;="a")*(_xlpm.chars&lt;="z"), _xlpm.chars, ""), _xlfn.CONCAT(_xlpm.keep))</f>
        <v>Imsorry</v>
      </c>
      <c r="D653" t="str">
        <f t="shared" si="131"/>
        <v/>
      </c>
      <c r="E653" t="str">
        <v>name</v>
      </c>
      <c r="F653" t="str">
        <f t="shared" si="132"/>
        <v/>
      </c>
      <c r="G653" t="str">
        <f t="shared" si="133"/>
        <v/>
      </c>
      <c r="H653" t="str">
        <f t="shared" si="134"/>
        <v/>
      </c>
      <c r="I653" t="str">
        <f t="shared" si="135"/>
        <v>name</v>
      </c>
      <c r="J653" t="str">
        <f t="shared" si="136"/>
        <v/>
      </c>
      <c r="K653" t="str">
        <f t="shared" si="137"/>
        <v/>
      </c>
      <c r="L653" t="str">
        <f t="shared" si="138"/>
        <v/>
      </c>
      <c r="M653" t="str">
        <f t="shared" si="139"/>
        <v/>
      </c>
      <c r="N653" t="str">
        <f t="shared" si="140"/>
        <v/>
      </c>
      <c r="O653" t="str">
        <f t="shared" si="141"/>
        <v/>
      </c>
      <c r="P653" t="str">
        <f t="shared" si="142"/>
        <v/>
      </c>
    </row>
    <row r="654" spans="1:16">
      <c r="A654" t="s">
        <v>1821</v>
      </c>
      <c r="B654">
        <f t="shared" si="130"/>
        <v>5</v>
      </c>
      <c r="C654" t="str" cm="1">
        <f t="array" ref="C654">_xlfn.LET(_xlpm.chars, MID(A654, _xlfn.SEQUENCE(LEN(A654)), 1), _xlpm.keep, IF((_xlpm.chars&gt;="0")*(_xlpm.chars&lt;="9")+(_xlpm.chars&gt;="A")*(_xlpm.chars&lt;="Z")+(_xlpm.chars&gt;="a")*(_xlpm.chars&lt;="z"), _xlpm.chars, ""), _xlfn.CONCAT(_xlpm.keep))</f>
        <v>were</v>
      </c>
      <c r="D654" t="str">
        <f t="shared" si="131"/>
        <v/>
      </c>
      <c r="E654" t="str">
        <v>menu</v>
      </c>
      <c r="F654" t="str">
        <f t="shared" si="132"/>
        <v/>
      </c>
      <c r="G654" t="str">
        <f t="shared" si="133"/>
        <v/>
      </c>
      <c r="H654" t="str">
        <f t="shared" si="134"/>
        <v/>
      </c>
      <c r="I654" t="str">
        <f t="shared" si="135"/>
        <v>menu</v>
      </c>
      <c r="J654" t="str">
        <f t="shared" si="136"/>
        <v/>
      </c>
      <c r="K654" t="str">
        <f t="shared" si="137"/>
        <v/>
      </c>
      <c r="L654" t="str">
        <f t="shared" si="138"/>
        <v/>
      </c>
      <c r="M654" t="str">
        <f t="shared" si="139"/>
        <v/>
      </c>
      <c r="N654" t="str">
        <f t="shared" si="140"/>
        <v/>
      </c>
      <c r="O654" t="str">
        <f t="shared" si="141"/>
        <v/>
      </c>
      <c r="P654" t="str">
        <f t="shared" si="142"/>
        <v/>
      </c>
    </row>
    <row r="655" spans="1:16">
      <c r="A655" t="s">
        <v>174</v>
      </c>
      <c r="B655">
        <f t="shared" si="130"/>
        <v>3</v>
      </c>
      <c r="C655" t="str" cm="1">
        <f t="array" ref="C655">_xlfn.LET(_xlpm.chars, MID(A655, _xlfn.SEQUENCE(LEN(A655)), 1), _xlpm.keep, IF((_xlpm.chars&gt;="0")*(_xlpm.chars&lt;="9")+(_xlpm.chars&gt;="A")*(_xlpm.chars&lt;="Z")+(_xlpm.chars&gt;="a")*(_xlpm.chars&lt;="z"), _xlpm.chars, ""), _xlfn.CONCAT(_xlpm.keep))</f>
        <v>big</v>
      </c>
      <c r="D655" t="str">
        <f t="shared" si="131"/>
        <v>big</v>
      </c>
      <c r="E655" t="str">
        <v>note</v>
      </c>
      <c r="F655" t="str">
        <f t="shared" si="132"/>
        <v/>
      </c>
      <c r="G655" t="str">
        <f t="shared" si="133"/>
        <v/>
      </c>
      <c r="H655" t="str">
        <f t="shared" si="134"/>
        <v/>
      </c>
      <c r="I655" t="str">
        <f t="shared" si="135"/>
        <v>note</v>
      </c>
      <c r="J655" t="str">
        <f t="shared" si="136"/>
        <v/>
      </c>
      <c r="K655" t="str">
        <f t="shared" si="137"/>
        <v/>
      </c>
      <c r="L655" t="str">
        <f t="shared" si="138"/>
        <v/>
      </c>
      <c r="M655" t="str">
        <f t="shared" si="139"/>
        <v/>
      </c>
      <c r="N655" t="str">
        <f t="shared" si="140"/>
        <v/>
      </c>
      <c r="O655" t="str">
        <f t="shared" si="141"/>
        <v/>
      </c>
      <c r="P655" t="str">
        <f t="shared" si="142"/>
        <v/>
      </c>
    </row>
    <row r="656" spans="1:16">
      <c r="A656" t="s">
        <v>822</v>
      </c>
      <c r="B656">
        <f t="shared" si="130"/>
        <v>6</v>
      </c>
      <c r="C656" t="str" cm="1">
        <f t="array" ref="C656">_xlfn.LET(_xlpm.chars, MID(A656, _xlfn.SEQUENCE(LEN(A656)), 1), _xlpm.keep, IF((_xlpm.chars&gt;="0")*(_xlpm.chars&lt;="9")+(_xlpm.chars&gt;="A")*(_xlpm.chars&lt;="Z")+(_xlpm.chars&gt;="a")*(_xlpm.chars&lt;="z"), _xlpm.chars, ""), _xlfn.CONCAT(_xlpm.keep))</f>
        <v>excuse</v>
      </c>
      <c r="D656" t="str">
        <f t="shared" si="131"/>
        <v>excuse</v>
      </c>
      <c r="E656" t="str">
        <v>park</v>
      </c>
      <c r="F656" t="str">
        <f t="shared" si="132"/>
        <v/>
      </c>
      <c r="G656" t="str">
        <f t="shared" si="133"/>
        <v/>
      </c>
      <c r="H656" t="str">
        <f t="shared" si="134"/>
        <v/>
      </c>
      <c r="I656" t="str">
        <f t="shared" si="135"/>
        <v>park</v>
      </c>
      <c r="J656" t="str">
        <f t="shared" si="136"/>
        <v/>
      </c>
      <c r="K656" t="str">
        <f t="shared" si="137"/>
        <v/>
      </c>
      <c r="L656" t="str">
        <f t="shared" si="138"/>
        <v/>
      </c>
      <c r="M656" t="str">
        <f t="shared" si="139"/>
        <v/>
      </c>
      <c r="N656" t="str">
        <f t="shared" si="140"/>
        <v/>
      </c>
      <c r="O656" t="str">
        <f t="shared" si="141"/>
        <v/>
      </c>
      <c r="P656" t="str">
        <f t="shared" si="142"/>
        <v/>
      </c>
    </row>
    <row r="657" spans="1:16">
      <c r="A657" t="s">
        <v>458</v>
      </c>
      <c r="B657">
        <f t="shared" si="130"/>
        <v>3</v>
      </c>
      <c r="C657" t="str" cm="1">
        <f t="array" ref="C657">_xlfn.LET(_xlpm.chars, MID(A657, _xlfn.SEQUENCE(LEN(A657)), 1), _xlpm.keep, IF((_xlpm.chars&gt;="0")*(_xlpm.chars&lt;="9")+(_xlpm.chars&gt;="A")*(_xlpm.chars&lt;="Z")+(_xlpm.chars&gt;="a")*(_xlpm.chars&lt;="z"), _xlpm.chars, ""), _xlfn.CONCAT(_xlpm.keep))</f>
        <v>for</v>
      </c>
      <c r="D657" t="str">
        <f t="shared" si="131"/>
        <v>for</v>
      </c>
      <c r="E657" t="str">
        <v>play</v>
      </c>
      <c r="F657" t="str">
        <f t="shared" si="132"/>
        <v/>
      </c>
      <c r="G657" t="str">
        <f t="shared" si="133"/>
        <v/>
      </c>
      <c r="H657" t="str">
        <f t="shared" si="134"/>
        <v/>
      </c>
      <c r="I657" t="str">
        <f t="shared" si="135"/>
        <v>play</v>
      </c>
      <c r="J657" t="str">
        <f t="shared" si="136"/>
        <v/>
      </c>
      <c r="K657" t="str">
        <f t="shared" si="137"/>
        <v/>
      </c>
      <c r="L657" t="str">
        <f t="shared" si="138"/>
        <v/>
      </c>
      <c r="M657" t="str">
        <f t="shared" si="139"/>
        <v/>
      </c>
      <c r="N657" t="str">
        <f t="shared" si="140"/>
        <v/>
      </c>
      <c r="O657" t="str">
        <f t="shared" si="141"/>
        <v/>
      </c>
      <c r="P657" t="str">
        <f t="shared" si="142"/>
        <v/>
      </c>
    </row>
    <row r="658" spans="1:16">
      <c r="A658" t="s">
        <v>562</v>
      </c>
      <c r="B658">
        <f t="shared" si="130"/>
        <v>3</v>
      </c>
      <c r="C658" t="str" cm="1">
        <f t="array" ref="C658">_xlfn.LET(_xlpm.chars, MID(A658, _xlfn.SEQUENCE(LEN(A658)), 1), _xlpm.keep, IF((_xlpm.chars&gt;="0")*(_xlpm.chars&lt;="9")+(_xlpm.chars&gt;="A")*(_xlpm.chars&lt;="Z")+(_xlpm.chars&gt;="a")*(_xlpm.chars&lt;="z"), _xlpm.chars, ""), _xlfn.CONCAT(_xlpm.keep))</f>
        <v>how</v>
      </c>
      <c r="D658" t="str">
        <f t="shared" si="131"/>
        <v>how</v>
      </c>
      <c r="E658" t="str">
        <v>moon</v>
      </c>
      <c r="F658" t="str">
        <f t="shared" si="132"/>
        <v/>
      </c>
      <c r="G658" t="str">
        <f t="shared" si="133"/>
        <v/>
      </c>
      <c r="H658" t="str">
        <f t="shared" si="134"/>
        <v/>
      </c>
      <c r="I658" t="str">
        <f t="shared" si="135"/>
        <v>moon</v>
      </c>
      <c r="J658" t="str">
        <f t="shared" si="136"/>
        <v/>
      </c>
      <c r="K658" t="str">
        <f t="shared" si="137"/>
        <v/>
      </c>
      <c r="L658" t="str">
        <f t="shared" si="138"/>
        <v/>
      </c>
      <c r="M658" t="str">
        <f t="shared" si="139"/>
        <v/>
      </c>
      <c r="N658" t="str">
        <f t="shared" si="140"/>
        <v/>
      </c>
      <c r="O658" t="str">
        <f t="shared" si="141"/>
        <v/>
      </c>
      <c r="P658" t="str">
        <f t="shared" si="142"/>
        <v/>
      </c>
    </row>
    <row r="659" spans="1:16">
      <c r="A659" t="s">
        <v>133</v>
      </c>
      <c r="B659">
        <f t="shared" si="130"/>
        <v>2</v>
      </c>
      <c r="C659" t="str" cm="1">
        <f t="array" ref="C659">_xlfn.LET(_xlpm.chars, MID(A659, _xlfn.SEQUENCE(LEN(A659)), 1), _xlpm.keep, IF((_xlpm.chars&gt;="0")*(_xlpm.chars&lt;="9")+(_xlpm.chars&gt;="A")*(_xlpm.chars&lt;="Z")+(_xlpm.chars&gt;="a")*(_xlpm.chars&lt;="z"), _xlpm.chars, ""), _xlfn.CONCAT(_xlpm.keep))</f>
        <v>is</v>
      </c>
      <c r="D659" t="str">
        <f t="shared" si="131"/>
        <v>is</v>
      </c>
      <c r="E659" t="str">
        <v>leaf</v>
      </c>
      <c r="F659" t="str">
        <f t="shared" si="132"/>
        <v/>
      </c>
      <c r="G659" t="str">
        <f t="shared" si="133"/>
        <v/>
      </c>
      <c r="H659" t="str">
        <f t="shared" si="134"/>
        <v/>
      </c>
      <c r="I659" t="str">
        <f t="shared" si="135"/>
        <v>leaf</v>
      </c>
      <c r="J659" t="str">
        <f t="shared" si="136"/>
        <v/>
      </c>
      <c r="K659" t="str">
        <f t="shared" si="137"/>
        <v/>
      </c>
      <c r="L659" t="str">
        <f t="shared" si="138"/>
        <v/>
      </c>
      <c r="M659" t="str">
        <f t="shared" si="139"/>
        <v/>
      </c>
      <c r="N659" t="str">
        <f t="shared" si="140"/>
        <v/>
      </c>
      <c r="O659" t="str">
        <f t="shared" si="141"/>
        <v/>
      </c>
      <c r="P659" t="str">
        <f t="shared" si="142"/>
        <v/>
      </c>
    </row>
    <row r="660" spans="1:16">
      <c r="A660" t="s">
        <v>1017</v>
      </c>
      <c r="B660">
        <f t="shared" si="130"/>
        <v>3</v>
      </c>
      <c r="C660" t="str" cm="1">
        <f t="array" ref="C660">_xlfn.LET(_xlpm.chars, MID(A660, _xlfn.SEQUENCE(LEN(A660)), 1), _xlpm.keep, IF((_xlpm.chars&gt;="0")*(_xlpm.chars&lt;="9")+(_xlpm.chars&gt;="A")*(_xlpm.chars&lt;="Z")+(_xlpm.chars&gt;="a")*(_xlpm.chars&lt;="z"), _xlpm.chars, ""), _xlfn.CONCAT(_xlpm.keep))</f>
        <v>too</v>
      </c>
      <c r="D660" t="str">
        <f t="shared" si="131"/>
        <v>too</v>
      </c>
      <c r="E660" t="str">
        <v>tiny</v>
      </c>
      <c r="F660" t="str">
        <f t="shared" si="132"/>
        <v/>
      </c>
      <c r="G660" t="str">
        <f t="shared" si="133"/>
        <v/>
      </c>
      <c r="H660" t="str">
        <f t="shared" si="134"/>
        <v/>
      </c>
      <c r="I660" t="str">
        <f t="shared" si="135"/>
        <v>tiny</v>
      </c>
      <c r="J660" t="str">
        <f t="shared" si="136"/>
        <v/>
      </c>
      <c r="K660" t="str">
        <f t="shared" si="137"/>
        <v/>
      </c>
      <c r="L660" t="str">
        <f t="shared" si="138"/>
        <v/>
      </c>
      <c r="M660" t="str">
        <f t="shared" si="139"/>
        <v/>
      </c>
      <c r="N660" t="str">
        <f t="shared" si="140"/>
        <v/>
      </c>
      <c r="O660" t="str">
        <f t="shared" si="141"/>
        <v/>
      </c>
      <c r="P660" t="str">
        <f t="shared" si="142"/>
        <v/>
      </c>
    </row>
    <row r="661" spans="1:16">
      <c r="A661" t="s">
        <v>1681</v>
      </c>
      <c r="B661">
        <f t="shared" si="130"/>
        <v>4</v>
      </c>
      <c r="C661" t="str" cm="1">
        <f t="array" ref="C661">_xlfn.LET(_xlpm.chars, MID(A661, _xlfn.SEQUENCE(LEN(A661)), 1), _xlpm.keep, IF((_xlpm.chars&gt;="0")*(_xlpm.chars&lt;="9")+(_xlpm.chars&gt;="A")*(_xlpm.chars&lt;="Z")+(_xlpm.chars&gt;="a")*(_xlpm.chars&lt;="z"), _xlpm.chars, ""), _xlfn.CONCAT(_xlpm.keep))</f>
        <v>well</v>
      </c>
      <c r="D661" t="str">
        <f t="shared" si="131"/>
        <v>well</v>
      </c>
      <c r="E661" t="str">
        <v>pear</v>
      </c>
      <c r="F661" t="str">
        <f t="shared" si="132"/>
        <v/>
      </c>
      <c r="G661" t="str">
        <f t="shared" si="133"/>
        <v/>
      </c>
      <c r="H661" t="str">
        <f t="shared" si="134"/>
        <v/>
      </c>
      <c r="I661" t="str">
        <f t="shared" si="135"/>
        <v>pear</v>
      </c>
      <c r="J661" t="str">
        <f t="shared" si="136"/>
        <v/>
      </c>
      <c r="K661" t="str">
        <f t="shared" si="137"/>
        <v/>
      </c>
      <c r="L661" t="str">
        <f t="shared" si="138"/>
        <v/>
      </c>
      <c r="M661" t="str">
        <f t="shared" si="139"/>
        <v/>
      </c>
      <c r="N661" t="str">
        <f t="shared" si="140"/>
        <v/>
      </c>
      <c r="O661" t="str">
        <f t="shared" si="141"/>
        <v/>
      </c>
      <c r="P661" t="str">
        <f t="shared" si="142"/>
        <v/>
      </c>
    </row>
    <row r="662" spans="1:16">
      <c r="A662" t="s">
        <v>1689</v>
      </c>
      <c r="B662">
        <f t="shared" si="130"/>
        <v>4</v>
      </c>
      <c r="C662" t="str" cm="1">
        <f t="array" ref="C662">_xlfn.LET(_xlpm.chars, MID(A662, _xlfn.SEQUENCE(LEN(A662)), 1), _xlpm.keep, IF((_xlpm.chars&gt;="0")*(_xlpm.chars&lt;="9")+(_xlpm.chars&gt;="A")*(_xlpm.chars&lt;="Z")+(_xlpm.chars&gt;="a")*(_xlpm.chars&lt;="z"), _xlpm.chars, ""), _xlfn.CONCAT(_xlpm.keep))</f>
        <v>what</v>
      </c>
      <c r="D662" t="str">
        <f t="shared" si="131"/>
        <v>what</v>
      </c>
      <c r="E662" t="str">
        <v>plum</v>
      </c>
      <c r="F662" t="str">
        <f t="shared" si="132"/>
        <v/>
      </c>
      <c r="G662" t="str">
        <f t="shared" si="133"/>
        <v/>
      </c>
      <c r="H662" t="str">
        <f t="shared" si="134"/>
        <v/>
      </c>
      <c r="I662" t="str">
        <f t="shared" si="135"/>
        <v>plum</v>
      </c>
      <c r="J662" t="str">
        <f t="shared" si="136"/>
        <v/>
      </c>
      <c r="K662" t="str">
        <f t="shared" si="137"/>
        <v/>
      </c>
      <c r="L662" t="str">
        <f t="shared" si="138"/>
        <v/>
      </c>
      <c r="M662" t="str">
        <f t="shared" si="139"/>
        <v/>
      </c>
      <c r="N662" t="str">
        <f t="shared" si="140"/>
        <v/>
      </c>
      <c r="O662" t="str">
        <f t="shared" si="141"/>
        <v/>
      </c>
      <c r="P662" t="str">
        <f t="shared" si="142"/>
        <v/>
      </c>
    </row>
    <row r="663" spans="1:16">
      <c r="A663" t="s">
        <v>1248</v>
      </c>
      <c r="B663">
        <f t="shared" si="130"/>
        <v>6</v>
      </c>
      <c r="C663" t="str" cm="1">
        <f t="array" ref="C663">_xlfn.LET(_xlpm.chars, MID(A663, _xlfn.SEQUENCE(LEN(A663)), 1), _xlpm.keep, IF((_xlpm.chars&gt;="0")*(_xlpm.chars&lt;="9")+(_xlpm.chars&gt;="A")*(_xlpm.chars&lt;="Z")+(_xlpm.chars&gt;="a")*(_xlpm.chars&lt;="z"), _xlpm.chars, ""), _xlfn.CONCAT(_xlpm.keep))</f>
        <v>pardon</v>
      </c>
      <c r="D663" t="str">
        <f t="shared" si="131"/>
        <v>pardon</v>
      </c>
      <c r="E663" t="str">
        <v>clap</v>
      </c>
      <c r="F663" t="str">
        <f t="shared" si="132"/>
        <v/>
      </c>
      <c r="G663" t="str">
        <f t="shared" si="133"/>
        <v/>
      </c>
      <c r="H663" t="str">
        <f t="shared" si="134"/>
        <v/>
      </c>
      <c r="I663" t="str">
        <f t="shared" si="135"/>
        <v>clap</v>
      </c>
      <c r="J663" t="str">
        <f t="shared" si="136"/>
        <v/>
      </c>
      <c r="K663" t="str">
        <f t="shared" si="137"/>
        <v/>
      </c>
      <c r="L663" t="str">
        <f t="shared" si="138"/>
        <v/>
      </c>
      <c r="M663" t="str">
        <f t="shared" si="139"/>
        <v/>
      </c>
      <c r="N663" t="str">
        <f t="shared" si="140"/>
        <v/>
      </c>
      <c r="O663" t="str">
        <f t="shared" si="141"/>
        <v/>
      </c>
      <c r="P663" t="str">
        <f t="shared" si="142"/>
        <v/>
      </c>
    </row>
    <row r="664" spans="1:16">
      <c r="A664" t="s">
        <v>106</v>
      </c>
      <c r="B664">
        <f t="shared" si="130"/>
        <v>5</v>
      </c>
      <c r="C664" t="str" cm="1">
        <f t="array" ref="C664">_xlfn.LET(_xlpm.chars, MID(A664, _xlfn.SEQUENCE(LEN(A664)), 1), _xlpm.keep, IF((_xlpm.chars&gt;="0")*(_xlpm.chars&lt;="9")+(_xlpm.chars&gt;="A")*(_xlpm.chars&lt;="Z")+(_xlpm.chars&gt;="a")*(_xlpm.chars&lt;="z"), _xlpm.chars, ""), _xlfn.CONCAT(_xlpm.keep))</f>
        <v>along</v>
      </c>
      <c r="D664" t="str">
        <f t="shared" si="131"/>
        <v>along</v>
      </c>
      <c r="E664" t="str">
        <v>glad</v>
      </c>
      <c r="F664" t="str">
        <f t="shared" si="132"/>
        <v/>
      </c>
      <c r="G664" t="str">
        <f t="shared" si="133"/>
        <v/>
      </c>
      <c r="H664" t="str">
        <f t="shared" si="134"/>
        <v/>
      </c>
      <c r="I664" t="str">
        <f t="shared" si="135"/>
        <v>glad</v>
      </c>
      <c r="J664" t="str">
        <f t="shared" si="136"/>
        <v/>
      </c>
      <c r="K664" t="str">
        <f t="shared" si="137"/>
        <v/>
      </c>
      <c r="L664" t="str">
        <f t="shared" si="138"/>
        <v/>
      </c>
      <c r="M664" t="str">
        <f t="shared" si="139"/>
        <v/>
      </c>
      <c r="N664" t="str">
        <f t="shared" si="140"/>
        <v/>
      </c>
      <c r="O664" t="str">
        <f t="shared" si="141"/>
        <v/>
      </c>
      <c r="P664" t="str">
        <f t="shared" si="142"/>
        <v/>
      </c>
    </row>
    <row r="665" spans="1:16">
      <c r="A665" t="s">
        <v>1482</v>
      </c>
      <c r="B665">
        <f t="shared" si="130"/>
        <v>6</v>
      </c>
      <c r="C665" t="str" cm="1">
        <f t="array" ref="C665">_xlfn.LET(_xlpm.chars, MID(A665, _xlfn.SEQUENCE(LEN(A665)), 1), _xlpm.keep, IF((_xlpm.chars&gt;="0")*(_xlpm.chars&lt;="9")+(_xlpm.chars&gt;="A")*(_xlpm.chars&lt;="Z")+(_xlpm.chars&gt;="a")*(_xlpm.chars&lt;="z"), _xlpm.chars, ""), _xlfn.CONCAT(_xlpm.keep))</f>
        <v>street</v>
      </c>
      <c r="D665" t="str">
        <f t="shared" si="131"/>
        <v>street</v>
      </c>
      <c r="E665" t="str">
        <v>loud</v>
      </c>
      <c r="F665" t="str">
        <f t="shared" si="132"/>
        <v/>
      </c>
      <c r="G665" t="str">
        <f t="shared" si="133"/>
        <v/>
      </c>
      <c r="H665" t="str">
        <f t="shared" si="134"/>
        <v/>
      </c>
      <c r="I665" t="str">
        <f t="shared" si="135"/>
        <v>loud</v>
      </c>
      <c r="J665" t="str">
        <f t="shared" si="136"/>
        <v/>
      </c>
      <c r="K665" t="str">
        <f t="shared" si="137"/>
        <v/>
      </c>
      <c r="L665" t="str">
        <f t="shared" si="138"/>
        <v/>
      </c>
      <c r="M665" t="str">
        <f t="shared" si="139"/>
        <v/>
      </c>
      <c r="N665" t="str">
        <f t="shared" si="140"/>
        <v/>
      </c>
      <c r="O665" t="str">
        <f t="shared" si="141"/>
        <v/>
      </c>
      <c r="P665" t="str">
        <f t="shared" si="142"/>
        <v/>
      </c>
    </row>
    <row r="666" spans="1:16">
      <c r="A666" t="s">
        <v>1822</v>
      </c>
      <c r="B666">
        <f t="shared" si="130"/>
        <v>13</v>
      </c>
      <c r="C666" t="str" cm="1">
        <f t="array" ref="C666">_xlfn.LET(_xlpm.chars, MID(A666, _xlfn.SEQUENCE(LEN(A666)), 1), _xlpm.keep, IF((_xlpm.chars&gt;="0")*(_xlpm.chars&lt;="9")+(_xlpm.chars&gt;="A")*(_xlpm.chars&lt;="Z")+(_xlpm.chars&gt;="a")*(_xlpm.chars&lt;="z"), _xlpm.chars, ""), _xlfn.CONCAT(_xlpm.keep))</f>
        <v>trafficlight</v>
      </c>
      <c r="D666" t="str">
        <f t="shared" si="131"/>
        <v/>
      </c>
      <c r="E666" t="str">
        <v>from</v>
      </c>
      <c r="F666" t="str">
        <f t="shared" si="132"/>
        <v/>
      </c>
      <c r="G666" t="str">
        <f t="shared" si="133"/>
        <v/>
      </c>
      <c r="H666" t="str">
        <f t="shared" si="134"/>
        <v/>
      </c>
      <c r="I666" t="str">
        <f t="shared" si="135"/>
        <v>from</v>
      </c>
      <c r="J666" t="str">
        <f t="shared" si="136"/>
        <v/>
      </c>
      <c r="K666" t="str">
        <f t="shared" si="137"/>
        <v/>
      </c>
      <c r="L666" t="str">
        <f t="shared" si="138"/>
        <v/>
      </c>
      <c r="M666" t="str">
        <f t="shared" si="139"/>
        <v/>
      </c>
      <c r="N666" t="str">
        <f t="shared" si="140"/>
        <v/>
      </c>
      <c r="O666" t="str">
        <f t="shared" si="141"/>
        <v/>
      </c>
      <c r="P666" t="str">
        <f t="shared" si="142"/>
        <v/>
      </c>
    </row>
    <row r="667" spans="1:16">
      <c r="A667" t="s">
        <v>1070</v>
      </c>
      <c r="B667">
        <f t="shared" si="130"/>
        <v>8</v>
      </c>
      <c r="C667" t="str" cm="1">
        <f t="array" ref="C667">_xlfn.LET(_xlpm.chars, MID(A667, _xlfn.SEQUENCE(LEN(A667)), 1), _xlpm.keep, IF((_xlpm.chars&gt;="0")*(_xlpm.chars&lt;="9")+(_xlpm.chars&gt;="A")*(_xlpm.chars&lt;="Z")+(_xlpm.chars&gt;="a")*(_xlpm.chars&lt;="z"), _xlpm.chars, ""), _xlfn.CONCAT(_xlpm.keep))</f>
        <v>straight</v>
      </c>
      <c r="D667" t="str">
        <f t="shared" si="131"/>
        <v>straight</v>
      </c>
      <c r="E667" t="str">
        <v>easy</v>
      </c>
      <c r="F667" t="str">
        <f t="shared" si="132"/>
        <v/>
      </c>
      <c r="G667" t="str">
        <f t="shared" si="133"/>
        <v/>
      </c>
      <c r="H667" t="str">
        <f t="shared" si="134"/>
        <v/>
      </c>
      <c r="I667" t="str">
        <f t="shared" si="135"/>
        <v>easy</v>
      </c>
      <c r="J667" t="str">
        <f t="shared" si="136"/>
        <v/>
      </c>
      <c r="K667" t="str">
        <f t="shared" si="137"/>
        <v/>
      </c>
      <c r="L667" t="str">
        <f t="shared" si="138"/>
        <v/>
      </c>
      <c r="M667" t="str">
        <f t="shared" si="139"/>
        <v/>
      </c>
      <c r="N667" t="str">
        <f t="shared" si="140"/>
        <v/>
      </c>
      <c r="O667" t="str">
        <f t="shared" si="141"/>
        <v/>
      </c>
      <c r="P667" t="str">
        <f t="shared" si="142"/>
        <v/>
      </c>
    </row>
    <row r="668" spans="1:16">
      <c r="A668" t="s">
        <v>1823</v>
      </c>
      <c r="B668">
        <f t="shared" si="130"/>
        <v>7</v>
      </c>
      <c r="C668" t="str" cm="1">
        <f t="array" ref="C668">_xlfn.LET(_xlpm.chars, MID(A668, _xlfn.SEQUENCE(LEN(A668)), 1), _xlpm.keep, IF((_xlpm.chars&gt;="0")*(_xlpm.chars&lt;="9")+(_xlpm.chars&gt;="A")*(_xlpm.chars&lt;="Z")+(_xlpm.chars&gt;="a")*(_xlpm.chars&lt;="z"), _xlpm.chars, ""), _xlfn.CONCAT(_xlpm.keep))</f>
        <v>factory</v>
      </c>
      <c r="D668" t="str">
        <f t="shared" si="131"/>
        <v>factory</v>
      </c>
      <c r="E668" t="str">
        <v>told</v>
      </c>
      <c r="F668" t="str">
        <f t="shared" si="132"/>
        <v/>
      </c>
      <c r="G668" t="str">
        <f t="shared" si="133"/>
        <v/>
      </c>
      <c r="H668" t="str">
        <f t="shared" si="134"/>
        <v/>
      </c>
      <c r="I668" t="str">
        <f t="shared" si="135"/>
        <v>told</v>
      </c>
      <c r="J668" t="str">
        <f t="shared" si="136"/>
        <v/>
      </c>
      <c r="K668" t="str">
        <f t="shared" si="137"/>
        <v/>
      </c>
      <c r="L668" t="str">
        <f t="shared" si="138"/>
        <v/>
      </c>
      <c r="M668" t="str">
        <f t="shared" si="139"/>
        <v/>
      </c>
      <c r="N668" t="str">
        <f t="shared" si="140"/>
        <v/>
      </c>
      <c r="O668" t="str">
        <f t="shared" si="141"/>
        <v/>
      </c>
      <c r="P668" t="str">
        <f t="shared" si="142"/>
        <v/>
      </c>
    </row>
    <row r="669" spans="1:16">
      <c r="A669" t="s">
        <v>199</v>
      </c>
      <c r="B669">
        <f t="shared" si="130"/>
        <v>8</v>
      </c>
      <c r="C669" t="str" cm="1">
        <f t="array" ref="C669">_xlfn.LET(_xlpm.chars, MID(A669, _xlfn.SEQUENCE(LEN(A669)), 1), _xlpm.keep, IF((_xlpm.chars&gt;="0")*(_xlpm.chars&lt;="9")+(_xlpm.chars&gt;="A")*(_xlpm.chars&lt;="Z")+(_xlpm.chars&gt;="a")*(_xlpm.chars&lt;="z"), _xlpm.chars, ""), _xlfn.CONCAT(_xlpm.keep))</f>
        <v>building</v>
      </c>
      <c r="D669" t="str">
        <f t="shared" si="131"/>
        <v>building</v>
      </c>
      <c r="E669" t="str">
        <v>long</v>
      </c>
      <c r="F669" t="str">
        <f t="shared" si="132"/>
        <v/>
      </c>
      <c r="G669" t="str">
        <f t="shared" si="133"/>
        <v/>
      </c>
      <c r="H669" t="str">
        <f t="shared" si="134"/>
        <v/>
      </c>
      <c r="I669" t="str">
        <f t="shared" si="135"/>
        <v>long</v>
      </c>
      <c r="J669" t="str">
        <f t="shared" si="136"/>
        <v/>
      </c>
      <c r="K669" t="str">
        <f t="shared" si="137"/>
        <v/>
      </c>
      <c r="L669" t="str">
        <f t="shared" si="138"/>
        <v/>
      </c>
      <c r="M669" t="str">
        <f t="shared" si="139"/>
        <v/>
      </c>
      <c r="N669" t="str">
        <f t="shared" si="140"/>
        <v/>
      </c>
      <c r="O669" t="str">
        <f t="shared" si="141"/>
        <v/>
      </c>
      <c r="P669" t="str">
        <f t="shared" si="142"/>
        <v/>
      </c>
    </row>
    <row r="670" spans="1:16">
      <c r="A670" t="s">
        <v>1692</v>
      </c>
      <c r="B670">
        <f t="shared" si="130"/>
        <v>5</v>
      </c>
      <c r="C670" t="str" cm="1">
        <f t="array" ref="C670">_xlfn.LET(_xlpm.chars, MID(A670, _xlfn.SEQUENCE(LEN(A670)), 1), _xlpm.keep, IF((_xlpm.chars&gt;="0")*(_xlpm.chars&lt;="9")+(_xlpm.chars&gt;="A")*(_xlpm.chars&lt;="Z")+(_xlpm.chars&gt;="a")*(_xlpm.chars&lt;="z"), _xlpm.chars, ""), _xlfn.CONCAT(_xlpm.keep))</f>
        <v>woman</v>
      </c>
      <c r="D670" t="str">
        <f t="shared" si="131"/>
        <v>woman</v>
      </c>
      <c r="E670" t="str">
        <v>some</v>
      </c>
      <c r="F670" t="str">
        <f t="shared" si="132"/>
        <v/>
      </c>
      <c r="G670" t="str">
        <f t="shared" si="133"/>
        <v/>
      </c>
      <c r="H670" t="str">
        <f t="shared" si="134"/>
        <v/>
      </c>
      <c r="I670" t="str">
        <f t="shared" si="135"/>
        <v>some</v>
      </c>
      <c r="J670" t="str">
        <f t="shared" si="136"/>
        <v/>
      </c>
      <c r="K670" t="str">
        <f t="shared" si="137"/>
        <v/>
      </c>
      <c r="L670" t="str">
        <f t="shared" si="138"/>
        <v/>
      </c>
      <c r="M670" t="str">
        <f t="shared" si="139"/>
        <v/>
      </c>
      <c r="N670" t="str">
        <f t="shared" si="140"/>
        <v/>
      </c>
      <c r="O670" t="str">
        <f t="shared" si="141"/>
        <v/>
      </c>
      <c r="P670" t="str">
        <f t="shared" si="142"/>
        <v/>
      </c>
    </row>
    <row r="671" spans="1:16">
      <c r="A671" t="s">
        <v>687</v>
      </c>
      <c r="B671">
        <f t="shared" si="130"/>
        <v>8</v>
      </c>
      <c r="C671" t="str" cm="1">
        <f t="array" ref="C671">_xlfn.LET(_xlpm.chars, MID(A671, _xlfn.SEQUENCE(LEN(A671)), 1), _xlpm.keep, IF((_xlpm.chars&gt;="0")*(_xlpm.chars&lt;="9")+(_xlpm.chars&gt;="A")*(_xlpm.chars&lt;="Z")+(_xlpm.chars&gt;="a")*(_xlpm.chars&lt;="z"), _xlpm.chars, ""), _xlfn.CONCAT(_xlpm.keep))</f>
        <v>hospital</v>
      </c>
      <c r="D671" t="str">
        <f t="shared" si="131"/>
        <v>hospital</v>
      </c>
      <c r="E671" t="str">
        <v>hole</v>
      </c>
      <c r="F671" t="str">
        <f t="shared" si="132"/>
        <v/>
      </c>
      <c r="G671" t="str">
        <f t="shared" si="133"/>
        <v/>
      </c>
      <c r="H671" t="str">
        <f t="shared" si="134"/>
        <v/>
      </c>
      <c r="I671" t="str">
        <f t="shared" si="135"/>
        <v>hole</v>
      </c>
      <c r="J671" t="str">
        <f t="shared" si="136"/>
        <v/>
      </c>
      <c r="K671" t="str">
        <f t="shared" si="137"/>
        <v/>
      </c>
      <c r="L671" t="str">
        <f t="shared" si="138"/>
        <v/>
      </c>
      <c r="M671" t="str">
        <f t="shared" si="139"/>
        <v/>
      </c>
      <c r="N671" t="str">
        <f t="shared" si="140"/>
        <v/>
      </c>
      <c r="O671" t="str">
        <f t="shared" si="141"/>
        <v/>
      </c>
      <c r="P671" t="str">
        <f t="shared" si="142"/>
        <v/>
      </c>
    </row>
    <row r="672" spans="1:16">
      <c r="A672" t="s">
        <v>1137</v>
      </c>
      <c r="B672">
        <f t="shared" si="130"/>
        <v>4</v>
      </c>
      <c r="C672" t="str" cm="1">
        <f t="array" ref="C672">_xlfn.LET(_xlpm.chars, MID(A672, _xlfn.SEQUENCE(LEN(A672)), 1), _xlpm.keep, IF((_xlpm.chars&gt;="0")*(_xlpm.chars&lt;="9")+(_xlpm.chars&gt;="A")*(_xlpm.chars&lt;="Z")+(_xlpm.chars&gt;="a")*(_xlpm.chars&lt;="z"), _xlpm.chars, ""), _xlfn.CONCAT(_xlpm.keep))</f>
        <v>left</v>
      </c>
      <c r="D672" t="str">
        <f t="shared" si="131"/>
        <v>left</v>
      </c>
      <c r="E672" t="str">
        <v>line</v>
      </c>
      <c r="F672" t="str">
        <f t="shared" si="132"/>
        <v/>
      </c>
      <c r="G672" t="str">
        <f t="shared" si="133"/>
        <v/>
      </c>
      <c r="H672" t="str">
        <f t="shared" si="134"/>
        <v/>
      </c>
      <c r="I672" t="str">
        <f t="shared" si="135"/>
        <v>line</v>
      </c>
      <c r="J672" t="str">
        <f t="shared" si="136"/>
        <v/>
      </c>
      <c r="K672" t="str">
        <f t="shared" si="137"/>
        <v/>
      </c>
      <c r="L672" t="str">
        <f t="shared" si="138"/>
        <v/>
      </c>
      <c r="M672" t="str">
        <f t="shared" si="139"/>
        <v/>
      </c>
      <c r="N672" t="str">
        <f t="shared" si="140"/>
        <v/>
      </c>
      <c r="O672" t="str">
        <f t="shared" si="141"/>
        <v/>
      </c>
      <c r="P672" t="str">
        <f t="shared" si="142"/>
        <v/>
      </c>
    </row>
    <row r="673" spans="1:16">
      <c r="A673" t="s">
        <v>1367</v>
      </c>
      <c r="B673">
        <f t="shared" si="130"/>
        <v>5</v>
      </c>
      <c r="C673" t="str" cm="1">
        <f t="array" ref="C673">_xlfn.LET(_xlpm.chars, MID(A673, _xlfn.SEQUENCE(LEN(A673)), 1), _xlpm.keep, IF((_xlpm.chars&gt;="0")*(_xlpm.chars&lt;="9")+(_xlpm.chars&gt;="A")*(_xlpm.chars&lt;="Z")+(_xlpm.chars&gt;="a")*(_xlpm.chars&lt;="z"), _xlpm.chars, ""), _xlfn.CONCAT(_xlpm.keep))</f>
        <v>right</v>
      </c>
      <c r="D673" t="str">
        <f t="shared" si="131"/>
        <v>right</v>
      </c>
      <c r="E673" t="str">
        <v>fire</v>
      </c>
      <c r="F673" t="str">
        <f t="shared" si="132"/>
        <v/>
      </c>
      <c r="G673" t="str">
        <f t="shared" si="133"/>
        <v/>
      </c>
      <c r="H673" t="str">
        <f t="shared" si="134"/>
        <v/>
      </c>
      <c r="I673" t="str">
        <f t="shared" si="135"/>
        <v>fire</v>
      </c>
      <c r="J673" t="str">
        <f t="shared" si="136"/>
        <v/>
      </c>
      <c r="K673" t="str">
        <f t="shared" si="137"/>
        <v/>
      </c>
      <c r="L673" t="str">
        <f t="shared" si="138"/>
        <v/>
      </c>
      <c r="M673" t="str">
        <f t="shared" si="139"/>
        <v/>
      </c>
      <c r="N673" t="str">
        <f t="shared" si="140"/>
        <v/>
      </c>
      <c r="O673" t="str">
        <f t="shared" si="141"/>
        <v/>
      </c>
      <c r="P673" t="str">
        <f t="shared" si="142"/>
        <v/>
      </c>
    </row>
    <row r="674" spans="1:16">
      <c r="A674" t="s">
        <v>1208</v>
      </c>
      <c r="B674">
        <f t="shared" si="130"/>
        <v>6</v>
      </c>
      <c r="C674" t="str" cm="1">
        <f t="array" ref="C674">_xlfn.LET(_xlpm.chars, MID(A674, _xlfn.SEQUENCE(LEN(A674)), 1), _xlpm.keep, IF((_xlpm.chars&gt;="0")*(_xlpm.chars&lt;="9")+(_xlpm.chars&gt;="A")*(_xlpm.chars&lt;="Z")+(_xlpm.chars&gt;="a")*(_xlpm.chars&lt;="z"), _xlpm.chars, ""), _xlfn.CONCAT(_xlpm.keep))</f>
        <v>museum</v>
      </c>
      <c r="D674" t="str">
        <f t="shared" si="131"/>
        <v>museum</v>
      </c>
      <c r="E674" t="str">
        <v>burn</v>
      </c>
      <c r="F674" t="str">
        <f t="shared" si="132"/>
        <v/>
      </c>
      <c r="G674" t="str">
        <f t="shared" si="133"/>
        <v/>
      </c>
      <c r="H674" t="str">
        <f t="shared" si="134"/>
        <v/>
      </c>
      <c r="I674" t="str">
        <f t="shared" si="135"/>
        <v>burn</v>
      </c>
      <c r="J674" t="str">
        <f t="shared" si="136"/>
        <v/>
      </c>
      <c r="K674" t="str">
        <f t="shared" si="137"/>
        <v/>
      </c>
      <c r="L674" t="str">
        <f t="shared" si="138"/>
        <v/>
      </c>
      <c r="M674" t="str">
        <f t="shared" si="139"/>
        <v/>
      </c>
      <c r="N674" t="str">
        <f t="shared" si="140"/>
        <v/>
      </c>
      <c r="O674" t="str">
        <f t="shared" si="141"/>
        <v/>
      </c>
      <c r="P674" t="str">
        <f t="shared" si="142"/>
        <v/>
      </c>
    </row>
    <row r="675" spans="1:16">
      <c r="A675" t="s">
        <v>1824</v>
      </c>
      <c r="B675">
        <f t="shared" si="130"/>
        <v>11</v>
      </c>
      <c r="C675" t="str" cm="1">
        <f t="array" ref="C675">_xlfn.LET(_xlpm.chars, MID(A675, _xlfn.SEQUENCE(LEN(A675)), 1), _xlpm.keep, IF((_xlpm.chars&gt;="0")*(_xlpm.chars&lt;="9")+(_xlpm.chars&gt;="A")*(_xlpm.chars&lt;="Z")+(_xlpm.chars&gt;="a")*(_xlpm.chars&lt;="z"), _xlpm.chars, ""), _xlfn.CONCAT(_xlpm.keep))</f>
        <v>postoffice</v>
      </c>
      <c r="D675" t="str">
        <f t="shared" si="131"/>
        <v/>
      </c>
      <c r="E675" t="str">
        <v>gave</v>
      </c>
      <c r="F675" t="str">
        <f t="shared" si="132"/>
        <v/>
      </c>
      <c r="G675" t="str">
        <f t="shared" si="133"/>
        <v/>
      </c>
      <c r="H675" t="str">
        <f t="shared" si="134"/>
        <v/>
      </c>
      <c r="I675" t="str">
        <f t="shared" si="135"/>
        <v>gave</v>
      </c>
      <c r="J675" t="str">
        <f t="shared" si="136"/>
        <v/>
      </c>
      <c r="K675" t="str">
        <f t="shared" si="137"/>
        <v/>
      </c>
      <c r="L675" t="str">
        <f t="shared" si="138"/>
        <v/>
      </c>
      <c r="M675" t="str">
        <f t="shared" si="139"/>
        <v/>
      </c>
      <c r="N675" t="str">
        <f t="shared" si="140"/>
        <v/>
      </c>
      <c r="O675" t="str">
        <f t="shared" si="141"/>
        <v/>
      </c>
      <c r="P675" t="str">
        <f t="shared" si="142"/>
        <v/>
      </c>
    </row>
    <row r="676" spans="1:16">
      <c r="A676" t="s">
        <v>919</v>
      </c>
      <c r="B676">
        <f t="shared" si="130"/>
        <v>7</v>
      </c>
      <c r="C676" t="str" cm="1">
        <f t="array" ref="C676">_xlfn.LET(_xlpm.chars, MID(A676, _xlfn.SEQUENCE(LEN(A676)), 1), _xlpm.keep, IF((_xlpm.chars&gt;="0")*(_xlpm.chars&lt;="9")+(_xlpm.chars&gt;="A")*(_xlpm.chars&lt;="Z")+(_xlpm.chars&gt;="a")*(_xlpm.chars&lt;="z"), _xlpm.chars, ""), _xlfn.CONCAT(_xlpm.keep))</f>
        <v>library</v>
      </c>
      <c r="D676" t="str">
        <f t="shared" si="131"/>
        <v>library</v>
      </c>
      <c r="E676" t="str">
        <v>give</v>
      </c>
      <c r="F676" t="str">
        <f t="shared" si="132"/>
        <v/>
      </c>
      <c r="G676" t="str">
        <f t="shared" si="133"/>
        <v/>
      </c>
      <c r="H676" t="str">
        <f t="shared" si="134"/>
        <v/>
      </c>
      <c r="I676" t="str">
        <f t="shared" si="135"/>
        <v>give</v>
      </c>
      <c r="J676" t="str">
        <f t="shared" si="136"/>
        <v/>
      </c>
      <c r="K676" t="str">
        <f t="shared" si="137"/>
        <v/>
      </c>
      <c r="L676" t="str">
        <f t="shared" si="138"/>
        <v/>
      </c>
      <c r="M676" t="str">
        <f t="shared" si="139"/>
        <v/>
      </c>
      <c r="N676" t="str">
        <f t="shared" si="140"/>
        <v/>
      </c>
      <c r="O676" t="str">
        <f t="shared" si="141"/>
        <v/>
      </c>
      <c r="P676" t="str">
        <f t="shared" si="142"/>
        <v/>
      </c>
    </row>
    <row r="677" spans="1:16">
      <c r="A677" t="s">
        <v>1825</v>
      </c>
      <c r="B677">
        <f t="shared" si="130"/>
        <v>8</v>
      </c>
      <c r="C677" t="str" cm="1">
        <f t="array" ref="C677">_xlfn.LET(_xlpm.chars, MID(A677, _xlfn.SEQUENCE(LEN(A677)), 1), _xlpm.keep, IF((_xlpm.chars&gt;="0")*(_xlpm.chars&lt;="9")+(_xlpm.chars&gt;="A")*(_xlpm.chars&lt;="Z")+(_xlpm.chars&gt;="a")*(_xlpm.chars&lt;="z"), _xlpm.chars, ""), _xlfn.CONCAT(_xlpm.keep))</f>
        <v>lookfor</v>
      </c>
      <c r="D677" t="str">
        <f t="shared" si="131"/>
        <v/>
      </c>
      <c r="E677" t="str">
        <v>hour</v>
      </c>
      <c r="F677" t="str">
        <f t="shared" si="132"/>
        <v/>
      </c>
      <c r="G677" t="str">
        <f t="shared" si="133"/>
        <v/>
      </c>
      <c r="H677" t="str">
        <f t="shared" si="134"/>
        <v/>
      </c>
      <c r="I677" t="str">
        <f t="shared" si="135"/>
        <v>hour</v>
      </c>
      <c r="J677" t="str">
        <f t="shared" si="136"/>
        <v/>
      </c>
      <c r="K677" t="str">
        <f t="shared" si="137"/>
        <v/>
      </c>
      <c r="L677" t="str">
        <f t="shared" si="138"/>
        <v/>
      </c>
      <c r="M677" t="str">
        <f t="shared" si="139"/>
        <v/>
      </c>
      <c r="N677" t="str">
        <f t="shared" si="140"/>
        <v/>
      </c>
      <c r="O677" t="str">
        <f t="shared" si="141"/>
        <v/>
      </c>
      <c r="P677" t="str">
        <f t="shared" si="142"/>
        <v/>
      </c>
    </row>
    <row r="678" spans="1:16">
      <c r="A678" t="s">
        <v>1826</v>
      </c>
      <c r="B678">
        <f t="shared" si="130"/>
        <v>10</v>
      </c>
      <c r="C678" t="str" cm="1">
        <f t="array" ref="C678">_xlfn.LET(_xlpm.chars, MID(A678, _xlfn.SEQUENCE(LEN(A678)), 1), _xlpm.keep, IF((_xlpm.chars&gt;="0")*(_xlpm.chars&lt;="9")+(_xlpm.chars&gt;="A")*(_xlpm.chars&lt;="Z")+(_xlpm.chars&gt;="a")*(_xlpm.chars&lt;="z"), _xlpm.chars, ""), _xlfn.CONCAT(_xlpm.keep))</f>
        <v>Pardonme</v>
      </c>
      <c r="D678" t="str">
        <f t="shared" si="131"/>
        <v/>
      </c>
      <c r="E678" t="str">
        <v>bell</v>
      </c>
      <c r="F678" t="str">
        <f t="shared" si="132"/>
        <v/>
      </c>
      <c r="G678" t="str">
        <f t="shared" si="133"/>
        <v/>
      </c>
      <c r="H678" t="str">
        <f t="shared" si="134"/>
        <v/>
      </c>
      <c r="I678" t="str">
        <f t="shared" si="135"/>
        <v>bell</v>
      </c>
      <c r="J678" t="str">
        <f t="shared" si="136"/>
        <v/>
      </c>
      <c r="K678" t="str">
        <f t="shared" si="137"/>
        <v/>
      </c>
      <c r="L678" t="str">
        <f t="shared" si="138"/>
        <v/>
      </c>
      <c r="M678" t="str">
        <f t="shared" si="139"/>
        <v/>
      </c>
      <c r="N678" t="str">
        <f t="shared" si="140"/>
        <v/>
      </c>
      <c r="O678" t="str">
        <f t="shared" si="141"/>
        <v/>
      </c>
      <c r="P678" t="str">
        <f t="shared" si="142"/>
        <v/>
      </c>
    </row>
    <row r="679" spans="1:16">
      <c r="A679" t="s">
        <v>1827</v>
      </c>
      <c r="B679">
        <f t="shared" si="130"/>
        <v>10</v>
      </c>
      <c r="C679" t="str" cm="1">
        <f t="array" ref="C679">_xlfn.LET(_xlpm.chars, MID(A679, _xlfn.SEQUENCE(LEN(A679)), 1), _xlpm.keep, IF((_xlpm.chars&gt;="0")*(_xlpm.chars&lt;="9")+(_xlpm.chars&gt;="A")*(_xlpm.chars&lt;="Z")+(_xlpm.chars&gt;="a")*(_xlpm.chars&lt;="z"), _xlpm.chars, ""), _xlfn.CONCAT(_xlpm.keep))</f>
        <v>Letssee</v>
      </c>
      <c r="D679" t="str">
        <f t="shared" si="131"/>
        <v/>
      </c>
      <c r="E679" t="str">
        <v>move</v>
      </c>
      <c r="F679" t="str">
        <f t="shared" si="132"/>
        <v/>
      </c>
      <c r="G679" t="str">
        <f t="shared" si="133"/>
        <v/>
      </c>
      <c r="H679" t="str">
        <f t="shared" si="134"/>
        <v/>
      </c>
      <c r="I679" t="str">
        <f t="shared" si="135"/>
        <v>move</v>
      </c>
      <c r="J679" t="str">
        <f t="shared" si="136"/>
        <v/>
      </c>
      <c r="K679" t="str">
        <f t="shared" si="137"/>
        <v/>
      </c>
      <c r="L679" t="str">
        <f t="shared" si="138"/>
        <v/>
      </c>
      <c r="M679" t="str">
        <f t="shared" si="139"/>
        <v/>
      </c>
      <c r="N679" t="str">
        <f t="shared" si="140"/>
        <v/>
      </c>
      <c r="O679" t="str">
        <f t="shared" si="141"/>
        <v/>
      </c>
      <c r="P679" t="str">
        <f t="shared" si="142"/>
        <v/>
      </c>
    </row>
    <row r="680" spans="1:16">
      <c r="A680" t="s">
        <v>1828</v>
      </c>
      <c r="B680">
        <f t="shared" si="130"/>
        <v>9</v>
      </c>
      <c r="C680" t="str" cm="1">
        <f t="array" ref="C680">_xlfn.LET(_xlpm.chars, MID(A680, _xlfn.SEQUENCE(LEN(A680)), 1), _xlpm.keep, IF((_xlpm.chars&gt;="0")*(_xlpm.chars&lt;="9")+(_xlpm.chars&gt;="A")*(_xlpm.chars&lt;="Z")+(_xlpm.chars&gt;="a")*(_xlpm.chars&lt;="z"), _xlpm.chars, ""), _xlfn.CONCAT(_xlpm.keep))</f>
        <v>goalong</v>
      </c>
      <c r="D680" t="str">
        <f t="shared" si="131"/>
        <v/>
      </c>
      <c r="E680" t="str">
        <v>type</v>
      </c>
      <c r="F680" t="str">
        <f t="shared" si="132"/>
        <v/>
      </c>
      <c r="G680" t="str">
        <f t="shared" si="133"/>
        <v/>
      </c>
      <c r="H680" t="str">
        <f t="shared" si="134"/>
        <v/>
      </c>
      <c r="I680" t="str">
        <f t="shared" si="135"/>
        <v>type</v>
      </c>
      <c r="J680" t="str">
        <f t="shared" si="136"/>
        <v/>
      </c>
      <c r="K680" t="str">
        <f t="shared" si="137"/>
        <v/>
      </c>
      <c r="L680" t="str">
        <f t="shared" si="138"/>
        <v/>
      </c>
      <c r="M680" t="str">
        <f t="shared" si="139"/>
        <v/>
      </c>
      <c r="N680" t="str">
        <f t="shared" si="140"/>
        <v/>
      </c>
      <c r="O680" t="str">
        <f t="shared" si="141"/>
        <v/>
      </c>
      <c r="P680" t="str">
        <f t="shared" si="142"/>
        <v/>
      </c>
    </row>
    <row r="681" spans="1:16">
      <c r="A681" t="s">
        <v>458</v>
      </c>
      <c r="B681">
        <f t="shared" si="130"/>
        <v>3</v>
      </c>
      <c r="C681" t="str" cm="1">
        <f t="array" ref="C681">_xlfn.LET(_xlpm.chars, MID(A681, _xlfn.SEQUENCE(LEN(A681)), 1), _xlpm.keep, IF((_xlpm.chars&gt;="0")*(_xlpm.chars&lt;="9")+(_xlpm.chars&gt;="A")*(_xlpm.chars&lt;="Z")+(_xlpm.chars&gt;="a")*(_xlpm.chars&lt;="z"), _xlpm.chars, ""), _xlfn.CONCAT(_xlpm.keep))</f>
        <v>for</v>
      </c>
      <c r="D681" t="str">
        <f t="shared" si="131"/>
        <v>for</v>
      </c>
      <c r="E681" t="str">
        <v>even</v>
      </c>
      <c r="F681" t="str">
        <f t="shared" si="132"/>
        <v/>
      </c>
      <c r="G681" t="str">
        <f t="shared" si="133"/>
        <v/>
      </c>
      <c r="H681" t="str">
        <f t="shared" si="134"/>
        <v/>
      </c>
      <c r="I681" t="str">
        <f t="shared" si="135"/>
        <v>even</v>
      </c>
      <c r="J681" t="str">
        <f t="shared" si="136"/>
        <v/>
      </c>
      <c r="K681" t="str">
        <f t="shared" si="137"/>
        <v/>
      </c>
      <c r="L681" t="str">
        <f t="shared" si="138"/>
        <v/>
      </c>
      <c r="M681" t="str">
        <f t="shared" si="139"/>
        <v/>
      </c>
      <c r="N681" t="str">
        <f t="shared" si="140"/>
        <v/>
      </c>
      <c r="O681" t="str">
        <f t="shared" si="141"/>
        <v/>
      </c>
      <c r="P681" t="str">
        <f t="shared" si="142"/>
        <v/>
      </c>
    </row>
    <row r="682" spans="1:16">
      <c r="A682" t="s">
        <v>1055</v>
      </c>
      <c r="B682">
        <f t="shared" si="130"/>
        <v>5</v>
      </c>
      <c r="C682" t="str" cm="1">
        <f t="array" ref="C682">_xlfn.LET(_xlpm.chars, MID(A682, _xlfn.SEQUENCE(LEN(A682)), 1), _xlpm.keep, IF((_xlpm.chars&gt;="0")*(_xlpm.chars&lt;="9")+(_xlpm.chars&gt;="A")*(_xlpm.chars&lt;="Z")+(_xlpm.chars&gt;="a")*(_xlpm.chars&lt;="z"), _xlpm.chars, ""), _xlfn.CONCAT(_xlpm.keep))</f>
        <v>large</v>
      </c>
      <c r="D682" t="str">
        <f t="shared" si="131"/>
        <v>large</v>
      </c>
      <c r="E682" t="str">
        <v>idea</v>
      </c>
      <c r="F682" t="str">
        <f t="shared" si="132"/>
        <v/>
      </c>
      <c r="G682" t="str">
        <f t="shared" si="133"/>
        <v/>
      </c>
      <c r="H682" t="str">
        <f t="shared" si="134"/>
        <v/>
      </c>
      <c r="I682" t="str">
        <f t="shared" si="135"/>
        <v>idea</v>
      </c>
      <c r="J682" t="str">
        <f t="shared" si="136"/>
        <v/>
      </c>
      <c r="K682" t="str">
        <f t="shared" si="137"/>
        <v/>
      </c>
      <c r="L682" t="str">
        <f t="shared" si="138"/>
        <v/>
      </c>
      <c r="M682" t="str">
        <f t="shared" si="139"/>
        <v/>
      </c>
      <c r="N682" t="str">
        <f t="shared" si="140"/>
        <v/>
      </c>
      <c r="O682" t="str">
        <f t="shared" si="141"/>
        <v/>
      </c>
      <c r="P682" t="str">
        <f t="shared" si="142"/>
        <v/>
      </c>
    </row>
    <row r="683" spans="1:16">
      <c r="A683" t="s">
        <v>1651</v>
      </c>
      <c r="B683">
        <f t="shared" si="130"/>
        <v>4</v>
      </c>
      <c r="C683" t="str" cm="1">
        <f t="array" ref="C683">_xlfn.LET(_xlpm.chars, MID(A683, _xlfn.SEQUENCE(LEN(A683)), 1), _xlpm.keep, IF((_xlpm.chars&gt;="0")*(_xlpm.chars&lt;="9")+(_xlpm.chars&gt;="A")*(_xlpm.chars&lt;="Z")+(_xlpm.chars&gt;="a")*(_xlpm.chars&lt;="z"), _xlpm.chars, ""), _xlfn.CONCAT(_xlpm.keep))</f>
        <v>turn</v>
      </c>
      <c r="D683" t="str">
        <f t="shared" si="131"/>
        <v>turn</v>
      </c>
      <c r="E683" t="str">
        <v>rule</v>
      </c>
      <c r="F683" t="str">
        <f t="shared" si="132"/>
        <v/>
      </c>
      <c r="G683" t="str">
        <f t="shared" si="133"/>
        <v/>
      </c>
      <c r="H683" t="str">
        <f t="shared" si="134"/>
        <v/>
      </c>
      <c r="I683" t="str">
        <f t="shared" si="135"/>
        <v>rule</v>
      </c>
      <c r="J683" t="str">
        <f t="shared" si="136"/>
        <v/>
      </c>
      <c r="K683" t="str">
        <f t="shared" si="137"/>
        <v/>
      </c>
      <c r="L683" t="str">
        <f t="shared" si="138"/>
        <v/>
      </c>
      <c r="M683" t="str">
        <f t="shared" si="139"/>
        <v/>
      </c>
      <c r="N683" t="str">
        <f t="shared" si="140"/>
        <v/>
      </c>
      <c r="O683" t="str">
        <f t="shared" si="141"/>
        <v/>
      </c>
      <c r="P683" t="str">
        <f t="shared" si="142"/>
        <v/>
      </c>
    </row>
    <row r="684" spans="1:16">
      <c r="A684" t="s">
        <v>816</v>
      </c>
      <c r="B684">
        <f t="shared" si="130"/>
        <v>6</v>
      </c>
      <c r="C684" t="str" cm="1">
        <f t="array" ref="C684">_xlfn.LET(_xlpm.chars, MID(A684, _xlfn.SEQUENCE(LEN(A684)), 1), _xlpm.keep, IF((_xlpm.chars&gt;="0")*(_xlpm.chars&lt;="9")+(_xlpm.chars&gt;="A")*(_xlpm.chars&lt;="Z")+(_xlpm.chars&gt;="a")*(_xlpm.chars&lt;="z"), _xlpm.chars, ""), _xlfn.CONCAT(_xlpm.keep))</f>
        <v>ethnic</v>
      </c>
      <c r="D684" t="str">
        <f t="shared" si="131"/>
        <v>ethnic</v>
      </c>
      <c r="E684" t="str">
        <v>host</v>
      </c>
      <c r="F684" t="str">
        <f t="shared" si="132"/>
        <v/>
      </c>
      <c r="G684" t="str">
        <f t="shared" si="133"/>
        <v/>
      </c>
      <c r="H684" t="str">
        <f t="shared" si="134"/>
        <v/>
      </c>
      <c r="I684" t="str">
        <f t="shared" si="135"/>
        <v>host</v>
      </c>
      <c r="J684" t="str">
        <f t="shared" si="136"/>
        <v/>
      </c>
      <c r="K684" t="str">
        <f t="shared" si="137"/>
        <v/>
      </c>
      <c r="L684" t="str">
        <f t="shared" si="138"/>
        <v/>
      </c>
      <c r="M684" t="str">
        <f t="shared" si="139"/>
        <v/>
      </c>
      <c r="N684" t="str">
        <f t="shared" si="140"/>
        <v/>
      </c>
      <c r="O684" t="str">
        <f t="shared" si="141"/>
        <v/>
      </c>
      <c r="P684" t="str">
        <f t="shared" si="142"/>
        <v/>
      </c>
    </row>
    <row r="685" spans="1:16">
      <c r="A685" t="s">
        <v>1829</v>
      </c>
      <c r="B685">
        <f t="shared" si="130"/>
        <v>6</v>
      </c>
      <c r="C685" t="str" cm="1">
        <f t="array" ref="C685">_xlfn.LET(_xlpm.chars, MID(A685, _xlfn.SEQUENCE(LEN(A685)), 1), _xlpm.keep, IF((_xlpm.chars&gt;="0")*(_xlpm.chars&lt;="9")+(_xlpm.chars&gt;="A")*(_xlpm.chars&lt;="Z")+(_xlpm.chars&gt;="a")*(_xlpm.chars&lt;="z"), _xlpm.chars, ""), _xlfn.CONCAT(_xlpm.keep))</f>
        <v>Africa</v>
      </c>
      <c r="D685" t="str">
        <f t="shared" si="131"/>
        <v>Africa</v>
      </c>
      <c r="E685" t="str">
        <v>must</v>
      </c>
      <c r="F685" t="str">
        <f t="shared" si="132"/>
        <v/>
      </c>
      <c r="G685" t="str">
        <f t="shared" si="133"/>
        <v/>
      </c>
      <c r="H685" t="str">
        <f t="shared" si="134"/>
        <v/>
      </c>
      <c r="I685" t="str">
        <f t="shared" si="135"/>
        <v>must</v>
      </c>
      <c r="J685" t="str">
        <f t="shared" si="136"/>
        <v/>
      </c>
      <c r="K685" t="str">
        <f t="shared" si="137"/>
        <v/>
      </c>
      <c r="L685" t="str">
        <f t="shared" si="138"/>
        <v/>
      </c>
      <c r="M685" t="str">
        <f t="shared" si="139"/>
        <v/>
      </c>
      <c r="N685" t="str">
        <f t="shared" si="140"/>
        <v/>
      </c>
      <c r="O685" t="str">
        <f t="shared" si="141"/>
        <v/>
      </c>
      <c r="P685" t="str">
        <f t="shared" si="142"/>
        <v/>
      </c>
    </row>
    <row r="686" spans="1:16">
      <c r="A686" t="s">
        <v>1031</v>
      </c>
      <c r="B686">
        <f t="shared" si="130"/>
        <v>5</v>
      </c>
      <c r="C686" t="str" cm="1">
        <f t="array" ref="C686">_xlfn.LET(_xlpm.chars, MID(A686, _xlfn.SEQUENCE(LEN(A686)), 1), _xlpm.keep, IF((_xlpm.chars&gt;="0")*(_xlpm.chars&lt;="9")+(_xlpm.chars&gt;="A")*(_xlpm.chars&lt;="Z")+(_xlpm.chars&gt;="a")*(_xlpm.chars&lt;="z"), _xlpm.chars, ""), _xlfn.CONCAT(_xlpm.keep))</f>
        <v>Kenya</v>
      </c>
      <c r="D686" t="str">
        <f t="shared" si="131"/>
        <v>Kenya</v>
      </c>
      <c r="E686" t="str">
        <v>save</v>
      </c>
      <c r="F686" t="str">
        <f t="shared" si="132"/>
        <v/>
      </c>
      <c r="G686" t="str">
        <f t="shared" si="133"/>
        <v/>
      </c>
      <c r="H686" t="str">
        <f t="shared" si="134"/>
        <v/>
      </c>
      <c r="I686" t="str">
        <f t="shared" si="135"/>
        <v>save</v>
      </c>
      <c r="J686" t="str">
        <f t="shared" si="136"/>
        <v/>
      </c>
      <c r="K686" t="str">
        <f t="shared" si="137"/>
        <v/>
      </c>
      <c r="L686" t="str">
        <f t="shared" si="138"/>
        <v/>
      </c>
      <c r="M686" t="str">
        <f t="shared" si="139"/>
        <v/>
      </c>
      <c r="N686" t="str">
        <f t="shared" si="140"/>
        <v/>
      </c>
      <c r="O686" t="str">
        <f t="shared" si="141"/>
        <v/>
      </c>
      <c r="P686" t="str">
        <f t="shared" si="142"/>
        <v/>
      </c>
    </row>
    <row r="687" spans="1:16">
      <c r="A687" t="s">
        <v>716</v>
      </c>
      <c r="B687">
        <f t="shared" si="130"/>
        <v>9</v>
      </c>
      <c r="C687" t="str" cm="1">
        <f t="array" ref="C687">_xlfn.LET(_xlpm.chars, MID(A687, _xlfn.SEQUENCE(LEN(A687)), 1), _xlpm.keep, IF((_xlpm.chars&gt;="0")*(_xlpm.chars&lt;="9")+(_xlpm.chars&gt;="A")*(_xlpm.chars&lt;="Z")+(_xlpm.chars&gt;="a")*(_xlpm.chars&lt;="z"), _xlpm.chars, ""), _xlfn.CONCAT(_xlpm.keep))</f>
        <v>volunteer</v>
      </c>
      <c r="D687" t="str">
        <f t="shared" si="131"/>
        <v>volunteer</v>
      </c>
      <c r="E687" t="str">
        <v>hurt</v>
      </c>
      <c r="F687" t="str">
        <f t="shared" si="132"/>
        <v/>
      </c>
      <c r="G687" t="str">
        <f t="shared" si="133"/>
        <v/>
      </c>
      <c r="H687" t="str">
        <f t="shared" si="134"/>
        <v/>
      </c>
      <c r="I687" t="str">
        <f t="shared" si="135"/>
        <v>hurt</v>
      </c>
      <c r="J687" t="str">
        <f t="shared" si="136"/>
        <v/>
      </c>
      <c r="K687" t="str">
        <f t="shared" si="137"/>
        <v/>
      </c>
      <c r="L687" t="str">
        <f t="shared" si="138"/>
        <v/>
      </c>
      <c r="M687" t="str">
        <f t="shared" si="139"/>
        <v/>
      </c>
      <c r="N687" t="str">
        <f t="shared" si="140"/>
        <v/>
      </c>
      <c r="O687" t="str">
        <f t="shared" si="141"/>
        <v/>
      </c>
      <c r="P687" t="str">
        <f t="shared" si="142"/>
        <v/>
      </c>
    </row>
    <row r="688" spans="1:16">
      <c r="A688" t="s">
        <v>1306</v>
      </c>
      <c r="B688">
        <f t="shared" si="130"/>
        <v>4</v>
      </c>
      <c r="C688" t="str" cm="1">
        <f t="array" ref="C688">_xlfn.LET(_xlpm.chars, MID(A688, _xlfn.SEQUENCE(LEN(A688)), 1), _xlpm.keep, IF((_xlpm.chars&gt;="0")*(_xlpm.chars&lt;="9")+(_xlpm.chars&gt;="A")*(_xlpm.chars&lt;="Z")+(_xlpm.chars&gt;="a")*(_xlpm.chars&lt;="z"), _xlpm.chars, ""), _xlfn.CONCAT(_xlpm.keep))</f>
        <v>need</v>
      </c>
      <c r="D688" t="str">
        <f t="shared" si="131"/>
        <v>need</v>
      </c>
      <c r="E688" t="str">
        <v>much</v>
      </c>
      <c r="F688" t="str">
        <f t="shared" si="132"/>
        <v/>
      </c>
      <c r="G688" t="str">
        <f t="shared" si="133"/>
        <v/>
      </c>
      <c r="H688" t="str">
        <f t="shared" si="134"/>
        <v/>
      </c>
      <c r="I688" t="str">
        <f t="shared" si="135"/>
        <v>much</v>
      </c>
      <c r="J688" t="str">
        <f t="shared" si="136"/>
        <v/>
      </c>
      <c r="K688" t="str">
        <f t="shared" si="137"/>
        <v/>
      </c>
      <c r="L688" t="str">
        <f t="shared" si="138"/>
        <v/>
      </c>
      <c r="M688" t="str">
        <f t="shared" si="139"/>
        <v/>
      </c>
      <c r="N688" t="str">
        <f t="shared" si="140"/>
        <v/>
      </c>
      <c r="O688" t="str">
        <f t="shared" si="141"/>
        <v/>
      </c>
      <c r="P688" t="str">
        <f t="shared" si="142"/>
        <v/>
      </c>
    </row>
    <row r="689" spans="1:16">
      <c r="A689" t="s">
        <v>1592</v>
      </c>
      <c r="B689">
        <f t="shared" si="130"/>
        <v>5</v>
      </c>
      <c r="C689" t="str" cm="1">
        <f t="array" ref="C689">_xlfn.LET(_xlpm.chars, MID(A689, _xlfn.SEQUENCE(LEN(A689)), 1), _xlpm.keep, IF((_xlpm.chars&gt;="0")*(_xlpm.chars&lt;="9")+(_xlpm.chars&gt;="A")*(_xlpm.chars&lt;="Z")+(_xlpm.chars&gt;="a")*(_xlpm.chars&lt;="z"), _xlpm.chars, ""), _xlfn.CONCAT(_xlpm.keep))</f>
        <v>teach</v>
      </c>
      <c r="D689" t="str">
        <f t="shared" si="131"/>
        <v>teach</v>
      </c>
      <c r="E689" t="str">
        <v>much</v>
      </c>
      <c r="F689" t="str">
        <f t="shared" si="132"/>
        <v/>
      </c>
      <c r="G689" t="str">
        <f t="shared" si="133"/>
        <v/>
      </c>
      <c r="H689" t="str">
        <f t="shared" si="134"/>
        <v/>
      </c>
      <c r="I689" t="str">
        <f t="shared" si="135"/>
        <v>much</v>
      </c>
      <c r="J689" t="str">
        <f t="shared" si="136"/>
        <v/>
      </c>
      <c r="K689" t="str">
        <f t="shared" si="137"/>
        <v/>
      </c>
      <c r="L689" t="str">
        <f t="shared" si="138"/>
        <v/>
      </c>
      <c r="M689" t="str">
        <f t="shared" si="139"/>
        <v/>
      </c>
      <c r="N689" t="str">
        <f t="shared" si="140"/>
        <v/>
      </c>
      <c r="O689" t="str">
        <f t="shared" si="141"/>
        <v/>
      </c>
      <c r="P689" t="str">
        <f t="shared" si="142"/>
        <v/>
      </c>
    </row>
    <row r="690" spans="1:16">
      <c r="A690" t="s">
        <v>1023</v>
      </c>
      <c r="B690">
        <f t="shared" si="130"/>
        <v>3</v>
      </c>
      <c r="C690" t="str" cm="1">
        <f t="array" ref="C690">_xlfn.LET(_xlpm.chars, MID(A690, _xlfn.SEQUENCE(LEN(A690)), 1), _xlpm.keep, IF((_xlpm.chars&gt;="0")*(_xlpm.chars&lt;="9")+(_xlpm.chars&gt;="A")*(_xlpm.chars&lt;="Z")+(_xlpm.chars&gt;="a")*(_xlpm.chars&lt;="z"), _xlpm.chars, ""), _xlfn.CONCAT(_xlpm.keep))</f>
        <v>try</v>
      </c>
      <c r="D690" t="str">
        <f t="shared" si="131"/>
        <v>try</v>
      </c>
      <c r="E690" t="str">
        <v>felt</v>
      </c>
      <c r="F690" t="str">
        <f t="shared" si="132"/>
        <v/>
      </c>
      <c r="G690" t="str">
        <f t="shared" si="133"/>
        <v/>
      </c>
      <c r="H690" t="str">
        <f t="shared" si="134"/>
        <v/>
      </c>
      <c r="I690" t="str">
        <f t="shared" si="135"/>
        <v>felt</v>
      </c>
      <c r="J690" t="str">
        <f t="shared" si="136"/>
        <v/>
      </c>
      <c r="K690" t="str">
        <f t="shared" si="137"/>
        <v/>
      </c>
      <c r="L690" t="str">
        <f t="shared" si="138"/>
        <v/>
      </c>
      <c r="M690" t="str">
        <f t="shared" si="139"/>
        <v/>
      </c>
      <c r="N690" t="str">
        <f t="shared" si="140"/>
        <v/>
      </c>
      <c r="O690" t="str">
        <f t="shared" si="141"/>
        <v/>
      </c>
      <c r="P690" t="str">
        <f t="shared" si="142"/>
        <v/>
      </c>
    </row>
    <row r="691" spans="1:16">
      <c r="A691" t="s">
        <v>155</v>
      </c>
      <c r="B691">
        <f t="shared" si="130"/>
        <v>4</v>
      </c>
      <c r="C691" t="str" cm="1">
        <f t="array" ref="C691">_xlfn.LET(_xlpm.chars, MID(A691, _xlfn.SEQUENCE(LEN(A691)), 1), _xlpm.keep, IF((_xlpm.chars&gt;="0")*(_xlpm.chars&lt;="9")+(_xlpm.chars&gt;="A")*(_xlpm.chars&lt;="Z")+(_xlpm.chars&gt;="a")*(_xlpm.chars&lt;="z"), _xlpm.chars, ""), _xlfn.CONCAT(_xlpm.keep))</f>
        <v>best</v>
      </c>
      <c r="D691" t="str">
        <f t="shared" si="131"/>
        <v>best</v>
      </c>
      <c r="E691" t="str">
        <v>feel</v>
      </c>
      <c r="F691" t="str">
        <f t="shared" si="132"/>
        <v/>
      </c>
      <c r="G691" t="str">
        <f t="shared" si="133"/>
        <v/>
      </c>
      <c r="H691" t="str">
        <f t="shared" si="134"/>
        <v/>
      </c>
      <c r="I691" t="str">
        <f t="shared" si="135"/>
        <v>feel</v>
      </c>
      <c r="J691" t="str">
        <f t="shared" si="136"/>
        <v/>
      </c>
      <c r="K691" t="str">
        <f t="shared" si="137"/>
        <v/>
      </c>
      <c r="L691" t="str">
        <f t="shared" si="138"/>
        <v/>
      </c>
      <c r="M691" t="str">
        <f t="shared" si="139"/>
        <v/>
      </c>
      <c r="N691" t="str">
        <f t="shared" si="140"/>
        <v/>
      </c>
      <c r="O691" t="str">
        <f t="shared" si="141"/>
        <v/>
      </c>
      <c r="P691" t="str">
        <f t="shared" si="142"/>
        <v/>
      </c>
    </row>
    <row r="692" spans="1:16">
      <c r="A692" t="s">
        <v>1209</v>
      </c>
      <c r="B692">
        <f t="shared" si="130"/>
        <v>7</v>
      </c>
      <c r="C692" t="str" cm="1">
        <f t="array" ref="C692">_xlfn.LET(_xlpm.chars, MID(A692, _xlfn.SEQUENCE(LEN(A692)), 1), _xlpm.keep, IF((_xlpm.chars&gt;="0")*(_xlpm.chars&lt;="9")+(_xlpm.chars&gt;="A")*(_xlpm.chars&lt;="Z")+(_xlpm.chars&gt;="a")*(_xlpm.chars&lt;="z"), _xlpm.chars, ""), _xlfn.CONCAT(_xlpm.keep))</f>
        <v>respect</v>
      </c>
      <c r="D692" t="str">
        <f t="shared" si="131"/>
        <v>respect</v>
      </c>
      <c r="E692" t="str">
        <v>kept</v>
      </c>
      <c r="F692" t="str">
        <f t="shared" si="132"/>
        <v/>
      </c>
      <c r="G692" t="str">
        <f t="shared" si="133"/>
        <v/>
      </c>
      <c r="H692" t="str">
        <f t="shared" si="134"/>
        <v/>
      </c>
      <c r="I692" t="str">
        <f t="shared" si="135"/>
        <v>kept</v>
      </c>
      <c r="J692" t="str">
        <f t="shared" si="136"/>
        <v/>
      </c>
      <c r="K692" t="str">
        <f t="shared" si="137"/>
        <v/>
      </c>
      <c r="L692" t="str">
        <f t="shared" si="138"/>
        <v/>
      </c>
      <c r="M692" t="str">
        <f t="shared" si="139"/>
        <v/>
      </c>
      <c r="N692" t="str">
        <f t="shared" si="140"/>
        <v/>
      </c>
      <c r="O692" t="str">
        <f t="shared" si="141"/>
        <v/>
      </c>
      <c r="P692" t="str">
        <f t="shared" si="142"/>
        <v/>
      </c>
    </row>
    <row r="693" spans="1:16">
      <c r="A693" t="s">
        <v>293</v>
      </c>
      <c r="B693">
        <f t="shared" si="130"/>
        <v>6</v>
      </c>
      <c r="C693" t="str" cm="1">
        <f t="array" ref="C693">_xlfn.LET(_xlpm.chars, MID(A693, _xlfn.SEQUENCE(LEN(A693)), 1), _xlpm.keep, IF((_xlpm.chars&gt;="0")*(_xlpm.chars&lt;="9")+(_xlpm.chars&gt;="A")*(_xlpm.chars&lt;="Z")+(_xlpm.chars&gt;="a")*(_xlpm.chars&lt;="z"), _xlpm.chars, ""), _xlfn.CONCAT(_xlpm.keep))</f>
        <v>become</v>
      </c>
      <c r="D693" t="str">
        <f t="shared" si="131"/>
        <v>become</v>
      </c>
      <c r="E693" t="str">
        <v>keep</v>
      </c>
      <c r="F693" t="str">
        <f t="shared" si="132"/>
        <v/>
      </c>
      <c r="G693" t="str">
        <f t="shared" si="133"/>
        <v/>
      </c>
      <c r="H693" t="str">
        <f t="shared" si="134"/>
        <v/>
      </c>
      <c r="I693" t="str">
        <f t="shared" si="135"/>
        <v>keep</v>
      </c>
      <c r="J693" t="str">
        <f t="shared" si="136"/>
        <v/>
      </c>
      <c r="K693" t="str">
        <f t="shared" si="137"/>
        <v/>
      </c>
      <c r="L693" t="str">
        <f t="shared" si="138"/>
        <v/>
      </c>
      <c r="M693" t="str">
        <f t="shared" si="139"/>
        <v/>
      </c>
      <c r="N693" t="str">
        <f t="shared" si="140"/>
        <v/>
      </c>
      <c r="O693" t="str">
        <f t="shared" si="141"/>
        <v/>
      </c>
      <c r="P693" t="str">
        <f t="shared" si="142"/>
        <v/>
      </c>
    </row>
    <row r="694" spans="1:16">
      <c r="A694" t="s">
        <v>615</v>
      </c>
      <c r="B694">
        <f t="shared" si="130"/>
        <v>6</v>
      </c>
      <c r="C694" t="str" cm="1">
        <f t="array" ref="C694">_xlfn.LET(_xlpm.chars, MID(A694, _xlfn.SEQUENCE(LEN(A694)), 1), _xlpm.keep, IF((_xlpm.chars&gt;="0")*(_xlpm.chars&lt;="9")+(_xlpm.chars&gt;="A")*(_xlpm.chars&lt;="Z")+(_xlpm.chars&gt;="a")*(_xlpm.chars&lt;="z"), _xlpm.chars, ""), _xlfn.CONCAT(_xlpm.keep))</f>
        <v>cousin</v>
      </c>
      <c r="D694" t="str">
        <f t="shared" si="131"/>
        <v>cousin</v>
      </c>
      <c r="E694" t="str">
        <v>felt</v>
      </c>
      <c r="F694" t="str">
        <f t="shared" si="132"/>
        <v/>
      </c>
      <c r="G694" t="str">
        <f t="shared" si="133"/>
        <v/>
      </c>
      <c r="H694" t="str">
        <f t="shared" si="134"/>
        <v/>
      </c>
      <c r="I694" t="str">
        <f t="shared" si="135"/>
        <v>felt</v>
      </c>
      <c r="J694" t="str">
        <f t="shared" si="136"/>
        <v/>
      </c>
      <c r="K694" t="str">
        <f t="shared" si="137"/>
        <v/>
      </c>
      <c r="L694" t="str">
        <f t="shared" si="138"/>
        <v/>
      </c>
      <c r="M694" t="str">
        <f t="shared" si="139"/>
        <v/>
      </c>
      <c r="N694" t="str">
        <f t="shared" si="140"/>
        <v/>
      </c>
      <c r="O694" t="str">
        <f t="shared" si="141"/>
        <v/>
      </c>
      <c r="P694" t="str">
        <f t="shared" si="142"/>
        <v/>
      </c>
    </row>
    <row r="695" spans="1:16">
      <c r="A695" t="s">
        <v>229</v>
      </c>
      <c r="B695">
        <f t="shared" si="130"/>
        <v>8</v>
      </c>
      <c r="C695" t="str" cm="1">
        <f t="array" ref="C695">_xlfn.LET(_xlpm.chars, MID(A695, _xlfn.SEQUENCE(LEN(A695)), 1), _xlpm.keep, IF((_xlpm.chars&gt;="0")*(_xlpm.chars&lt;="9")+(_xlpm.chars&gt;="A")*(_xlpm.chars&lt;="Z")+(_xlpm.chars&gt;="a")*(_xlpm.chars&lt;="z"), _xlpm.chars, ""), _xlfn.CONCAT(_xlpm.keep))</f>
        <v>children</v>
      </c>
      <c r="D695" t="str">
        <f t="shared" si="131"/>
        <v>children</v>
      </c>
      <c r="E695" t="str">
        <v>near</v>
      </c>
      <c r="F695" t="str">
        <f t="shared" si="132"/>
        <v/>
      </c>
      <c r="G695" t="str">
        <f t="shared" si="133"/>
        <v/>
      </c>
      <c r="H695" t="str">
        <f t="shared" si="134"/>
        <v/>
      </c>
      <c r="I695" t="str">
        <f t="shared" si="135"/>
        <v>near</v>
      </c>
      <c r="J695" t="str">
        <f t="shared" si="136"/>
        <v/>
      </c>
      <c r="K695" t="str">
        <f t="shared" si="137"/>
        <v/>
      </c>
      <c r="L695" t="str">
        <f t="shared" si="138"/>
        <v/>
      </c>
      <c r="M695" t="str">
        <f t="shared" si="139"/>
        <v/>
      </c>
      <c r="N695" t="str">
        <f t="shared" si="140"/>
        <v/>
      </c>
      <c r="O695" t="str">
        <f t="shared" si="141"/>
        <v/>
      </c>
      <c r="P695" t="str">
        <f t="shared" si="142"/>
        <v/>
      </c>
    </row>
    <row r="696" spans="1:16">
      <c r="A696" t="s">
        <v>484</v>
      </c>
      <c r="B696">
        <f t="shared" si="130"/>
        <v>5</v>
      </c>
      <c r="C696" t="str" cm="1">
        <f t="array" ref="C696">_xlfn.LET(_xlpm.chars, MID(A696, _xlfn.SEQUENCE(LEN(A696)), 1), _xlpm.keep, IF((_xlpm.chars&gt;="0")*(_xlpm.chars&lt;="9")+(_xlpm.chars&gt;="A")*(_xlpm.chars&lt;="Z")+(_xlpm.chars&gt;="a")*(_xlpm.chars&lt;="z"), _xlpm.chars, ""), _xlfn.CONCAT(_xlpm.keep))</f>
        <v>child</v>
      </c>
      <c r="D696" t="str">
        <f t="shared" si="131"/>
        <v>child</v>
      </c>
      <c r="E696" t="str">
        <v/>
      </c>
      <c r="F696" t="str">
        <f t="shared" si="132"/>
        <v/>
      </c>
      <c r="G696" t="str">
        <f t="shared" si="133"/>
        <v/>
      </c>
      <c r="H696" t="str">
        <f t="shared" si="134"/>
        <v/>
      </c>
      <c r="I696" t="str">
        <f t="shared" si="135"/>
        <v/>
      </c>
      <c r="J696" t="str">
        <f t="shared" si="136"/>
        <v/>
      </c>
      <c r="K696" t="str">
        <f t="shared" si="137"/>
        <v/>
      </c>
      <c r="L696" t="str">
        <f t="shared" si="138"/>
        <v/>
      </c>
      <c r="M696" t="str">
        <f t="shared" si="139"/>
        <v/>
      </c>
      <c r="N696" t="str">
        <f t="shared" si="140"/>
        <v/>
      </c>
      <c r="O696" t="str">
        <f t="shared" si="141"/>
        <v/>
      </c>
      <c r="P696" t="str">
        <f t="shared" si="142"/>
        <v/>
      </c>
    </row>
    <row r="697" spans="1:16">
      <c r="A697" t="s">
        <v>470</v>
      </c>
      <c r="B697">
        <f t="shared" si="130"/>
        <v>7</v>
      </c>
      <c r="C697" t="str" cm="1">
        <f t="array" ref="C697">_xlfn.LET(_xlpm.chars, MID(A697, _xlfn.SEQUENCE(LEN(A697)), 1), _xlpm.keep, IF((_xlpm.chars&gt;="0")*(_xlpm.chars&lt;="9")+(_xlpm.chars&gt;="A")*(_xlpm.chars&lt;="Z")+(_xlpm.chars&gt;="a")*(_xlpm.chars&lt;="z"), _xlpm.chars, ""), _xlfn.CONCAT(_xlpm.keep))</f>
        <v>country</v>
      </c>
      <c r="D697" t="str">
        <f t="shared" si="131"/>
        <v>country</v>
      </c>
      <c r="E697" t="str">
        <v>able</v>
      </c>
      <c r="F697" t="str">
        <f t="shared" si="132"/>
        <v/>
      </c>
      <c r="G697" t="str">
        <f t="shared" si="133"/>
        <v/>
      </c>
      <c r="H697" t="str">
        <f t="shared" si="134"/>
        <v/>
      </c>
      <c r="I697" t="str">
        <f t="shared" si="135"/>
        <v>able</v>
      </c>
      <c r="J697" t="str">
        <f t="shared" si="136"/>
        <v/>
      </c>
      <c r="K697" t="str">
        <f t="shared" si="137"/>
        <v/>
      </c>
      <c r="L697" t="str">
        <f t="shared" si="138"/>
        <v/>
      </c>
      <c r="M697" t="str">
        <f t="shared" si="139"/>
        <v/>
      </c>
      <c r="N697" t="str">
        <f t="shared" si="140"/>
        <v/>
      </c>
      <c r="O697" t="str">
        <f t="shared" si="141"/>
        <v/>
      </c>
      <c r="P697" t="str">
        <f t="shared" si="142"/>
        <v/>
      </c>
    </row>
    <row r="698" spans="1:16">
      <c r="A698" t="s">
        <v>107</v>
      </c>
      <c r="B698">
        <f t="shared" si="130"/>
        <v>6</v>
      </c>
      <c r="C698" t="str" cm="1">
        <f t="array" ref="C698">_xlfn.LET(_xlpm.chars, MID(A698, _xlfn.SEQUENCE(LEN(A698)), 1), _xlpm.keep, IF((_xlpm.chars&gt;="0")*(_xlpm.chars&lt;="9")+(_xlpm.chars&gt;="A")*(_xlpm.chars&lt;="Z")+(_xlpm.chars&gt;="a")*(_xlpm.chars&lt;="z"), _xlpm.chars, ""), _xlfn.CONCAT(_xlpm.keep))</f>
        <v>always</v>
      </c>
      <c r="D698" t="str">
        <f t="shared" si="131"/>
        <v>always</v>
      </c>
      <c r="E698" t="str">
        <v>wish</v>
      </c>
      <c r="F698" t="str">
        <f t="shared" si="132"/>
        <v/>
      </c>
      <c r="G698" t="str">
        <f t="shared" si="133"/>
        <v/>
      </c>
      <c r="H698" t="str">
        <f t="shared" si="134"/>
        <v/>
      </c>
      <c r="I698" t="str">
        <f t="shared" si="135"/>
        <v>wish</v>
      </c>
      <c r="J698" t="str">
        <f t="shared" si="136"/>
        <v/>
      </c>
      <c r="K698" t="str">
        <f t="shared" si="137"/>
        <v/>
      </c>
      <c r="L698" t="str">
        <f t="shared" si="138"/>
        <v/>
      </c>
      <c r="M698" t="str">
        <f t="shared" si="139"/>
        <v/>
      </c>
      <c r="N698" t="str">
        <f t="shared" si="140"/>
        <v/>
      </c>
      <c r="O698" t="str">
        <f t="shared" si="141"/>
        <v/>
      </c>
      <c r="P698" t="str">
        <f t="shared" si="142"/>
        <v/>
      </c>
    </row>
    <row r="699" spans="1:16">
      <c r="A699" t="s">
        <v>1830</v>
      </c>
      <c r="B699">
        <f t="shared" si="130"/>
        <v>7</v>
      </c>
      <c r="C699" t="str" cm="1">
        <f t="array" ref="C699">_xlfn.LET(_xlpm.chars, MID(A699, _xlfn.SEQUENCE(LEN(A699)), 1), _xlpm.keep, IF((_xlpm.chars&gt;="0")*(_xlpm.chars&lt;="9")+(_xlpm.chars&gt;="A")*(_xlpm.chars&lt;="Z")+(_xlpm.chars&gt;="a")*(_xlpm.chars&lt;="z"), _xlpm.chars, ""), _xlfn.CONCAT(_xlpm.keep))</f>
        <v>inneed</v>
      </c>
      <c r="D699" t="str">
        <f t="shared" si="131"/>
        <v/>
      </c>
      <c r="E699" t="str">
        <v>fair</v>
      </c>
      <c r="F699" t="str">
        <f t="shared" si="132"/>
        <v/>
      </c>
      <c r="G699" t="str">
        <f t="shared" si="133"/>
        <v/>
      </c>
      <c r="H699" t="str">
        <f t="shared" si="134"/>
        <v/>
      </c>
      <c r="I699" t="str">
        <f t="shared" si="135"/>
        <v>fair</v>
      </c>
      <c r="J699" t="str">
        <f t="shared" si="136"/>
        <v/>
      </c>
      <c r="K699" t="str">
        <f t="shared" si="137"/>
        <v/>
      </c>
      <c r="L699" t="str">
        <f t="shared" si="138"/>
        <v/>
      </c>
      <c r="M699" t="str">
        <f t="shared" si="139"/>
        <v/>
      </c>
      <c r="N699" t="str">
        <f t="shared" si="140"/>
        <v/>
      </c>
      <c r="O699" t="str">
        <f t="shared" si="141"/>
        <v/>
      </c>
      <c r="P699" t="str">
        <f t="shared" si="142"/>
        <v/>
      </c>
    </row>
    <row r="700" spans="1:16">
      <c r="A700" t="s">
        <v>1831</v>
      </c>
      <c r="B700">
        <f t="shared" si="130"/>
        <v>13</v>
      </c>
      <c r="C700" t="str" cm="1">
        <f t="array" ref="C700">_xlfn.LET(_xlpm.chars, MID(A700, _xlfn.SEQUENCE(LEN(A700)), 1), _xlpm.keep, IF((_xlpm.chars&gt;="0")*(_xlpm.chars&lt;="9")+(_xlpm.chars&gt;="A")*(_xlpm.chars&lt;="Z")+(_xlpm.chars&gt;="a")*(_xlpm.chars&lt;="z"), _xlpm.chars, ""), _xlfn.CONCAT(_xlpm.keep))</f>
        <v>doonesbest</v>
      </c>
      <c r="D700" t="str">
        <f t="shared" si="131"/>
        <v/>
      </c>
      <c r="E700" t="str">
        <v>both</v>
      </c>
      <c r="F700" t="str">
        <f t="shared" si="132"/>
        <v/>
      </c>
      <c r="G700" t="str">
        <f t="shared" si="133"/>
        <v/>
      </c>
      <c r="H700" t="str">
        <f t="shared" si="134"/>
        <v/>
      </c>
      <c r="I700" t="str">
        <f t="shared" si="135"/>
        <v>both</v>
      </c>
      <c r="J700" t="str">
        <f t="shared" si="136"/>
        <v/>
      </c>
      <c r="K700" t="str">
        <f t="shared" si="137"/>
        <v/>
      </c>
      <c r="L700" t="str">
        <f t="shared" si="138"/>
        <v/>
      </c>
      <c r="M700" t="str">
        <f t="shared" si="139"/>
        <v/>
      </c>
      <c r="N700" t="str">
        <f t="shared" si="140"/>
        <v/>
      </c>
      <c r="O700" t="str">
        <f t="shared" si="141"/>
        <v/>
      </c>
      <c r="P700" t="str">
        <f t="shared" si="142"/>
        <v/>
      </c>
    </row>
    <row r="701" spans="1:16">
      <c r="A701" t="s">
        <v>1832</v>
      </c>
      <c r="B701">
        <f t="shared" si="130"/>
        <v>6</v>
      </c>
      <c r="C701" t="str" cm="1">
        <f t="array" ref="C701">_xlfn.LET(_xlpm.chars, MID(A701, _xlfn.SEQUENCE(LEN(A701)), 1), _xlpm.keep, IF((_xlpm.chars&gt;="0")*(_xlpm.chars&lt;="9")+(_xlpm.chars&gt;="A")*(_xlpm.chars&lt;="Z")+(_xlpm.chars&gt;="a")*(_xlpm.chars&lt;="z"), _xlpm.chars, ""), _xlfn.CONCAT(_xlpm.keep))</f>
        <v>tryto</v>
      </c>
      <c r="D701" t="str">
        <f t="shared" si="131"/>
        <v/>
      </c>
      <c r="E701" t="str">
        <v>over</v>
      </c>
      <c r="F701" t="str">
        <f t="shared" si="132"/>
        <v/>
      </c>
      <c r="G701" t="str">
        <f t="shared" si="133"/>
        <v/>
      </c>
      <c r="H701" t="str">
        <f t="shared" si="134"/>
        <v/>
      </c>
      <c r="I701" t="str">
        <f t="shared" si="135"/>
        <v>over</v>
      </c>
      <c r="J701" t="str">
        <f t="shared" si="136"/>
        <v/>
      </c>
      <c r="K701" t="str">
        <f t="shared" si="137"/>
        <v/>
      </c>
      <c r="L701" t="str">
        <f t="shared" si="138"/>
        <v/>
      </c>
      <c r="M701" t="str">
        <f t="shared" si="139"/>
        <v/>
      </c>
      <c r="N701" t="str">
        <f t="shared" si="140"/>
        <v/>
      </c>
      <c r="O701" t="str">
        <f t="shared" si="141"/>
        <v/>
      </c>
      <c r="P701" t="str">
        <f t="shared" si="142"/>
        <v/>
      </c>
    </row>
    <row r="702" spans="1:16">
      <c r="A702" t="s">
        <v>123</v>
      </c>
      <c r="B702">
        <f t="shared" si="130"/>
        <v>2</v>
      </c>
      <c r="C702" t="str" cm="1">
        <f t="array" ref="C702">_xlfn.LET(_xlpm.chars, MID(A702, _xlfn.SEQUENCE(LEN(A702)), 1), _xlpm.keep, IF((_xlpm.chars&gt;="0")*(_xlpm.chars&lt;="9")+(_xlpm.chars&gt;="A")*(_xlpm.chars&lt;="Z")+(_xlpm.chars&gt;="a")*(_xlpm.chars&lt;="z"), _xlpm.chars, ""), _xlfn.CONCAT(_xlpm.keep))</f>
        <v>in</v>
      </c>
      <c r="D702" t="str">
        <f t="shared" si="131"/>
        <v>in</v>
      </c>
      <c r="E702" t="str">
        <v>sign</v>
      </c>
      <c r="F702" t="str">
        <f t="shared" si="132"/>
        <v/>
      </c>
      <c r="G702" t="str">
        <f t="shared" si="133"/>
        <v/>
      </c>
      <c r="H702" t="str">
        <f t="shared" si="134"/>
        <v/>
      </c>
      <c r="I702" t="str">
        <f t="shared" si="135"/>
        <v>sign</v>
      </c>
      <c r="J702" t="str">
        <f t="shared" si="136"/>
        <v/>
      </c>
      <c r="K702" t="str">
        <f t="shared" si="137"/>
        <v/>
      </c>
      <c r="L702" t="str">
        <f t="shared" si="138"/>
        <v/>
      </c>
      <c r="M702" t="str">
        <f t="shared" si="139"/>
        <v/>
      </c>
      <c r="N702" t="str">
        <f t="shared" si="140"/>
        <v/>
      </c>
      <c r="O702" t="str">
        <f t="shared" si="141"/>
        <v/>
      </c>
      <c r="P702" t="str">
        <f t="shared" si="142"/>
        <v/>
      </c>
    </row>
    <row r="703" spans="1:16">
      <c r="A703" t="s">
        <v>223</v>
      </c>
      <c r="B703">
        <f t="shared" si="130"/>
        <v>2</v>
      </c>
      <c r="C703" t="str" cm="1">
        <f t="array" ref="C703">_xlfn.LET(_xlpm.chars, MID(A703, _xlfn.SEQUENCE(LEN(A703)), 1), _xlpm.keep, IF((_xlpm.chars&gt;="0")*(_xlpm.chars&lt;="9")+(_xlpm.chars&gt;="A")*(_xlpm.chars&lt;="Z")+(_xlpm.chars&gt;="a")*(_xlpm.chars&lt;="z"), _xlpm.chars, ""), _xlfn.CONCAT(_xlpm.keep))</f>
        <v>or</v>
      </c>
      <c r="D703" t="str">
        <f t="shared" si="131"/>
        <v>or</v>
      </c>
      <c r="E703" t="str">
        <v>ramp</v>
      </c>
      <c r="F703" t="str">
        <f t="shared" si="132"/>
        <v/>
      </c>
      <c r="G703" t="str">
        <f t="shared" si="133"/>
        <v/>
      </c>
      <c r="H703" t="str">
        <f t="shared" si="134"/>
        <v/>
      </c>
      <c r="I703" t="str">
        <f t="shared" si="135"/>
        <v>ramp</v>
      </c>
      <c r="J703" t="str">
        <f t="shared" si="136"/>
        <v/>
      </c>
      <c r="K703" t="str">
        <f t="shared" si="137"/>
        <v/>
      </c>
      <c r="L703" t="str">
        <f t="shared" si="138"/>
        <v/>
      </c>
      <c r="M703" t="str">
        <f t="shared" si="139"/>
        <v/>
      </c>
      <c r="N703" t="str">
        <f t="shared" si="140"/>
        <v/>
      </c>
      <c r="O703" t="str">
        <f t="shared" si="141"/>
        <v/>
      </c>
      <c r="P703" t="str">
        <f t="shared" si="142"/>
        <v/>
      </c>
    </row>
    <row r="704" spans="1:16">
      <c r="A704" t="s">
        <v>1567</v>
      </c>
      <c r="B704">
        <f t="shared" si="130"/>
        <v>4</v>
      </c>
      <c r="C704" t="str" cm="1">
        <f t="array" ref="C704">_xlfn.LET(_xlpm.chars, MID(A704, _xlfn.SEQUENCE(LEN(A704)), 1), _xlpm.keep, IF((_xlpm.chars&gt;="0")*(_xlpm.chars&lt;="9")+(_xlpm.chars&gt;="A")*(_xlpm.chars&lt;="Z")+(_xlpm.chars&gt;="a")*(_xlpm.chars&lt;="z"), _xlpm.chars, ""), _xlfn.CONCAT(_xlpm.keep))</f>
        <v>some</v>
      </c>
      <c r="D704" t="str">
        <f t="shared" si="131"/>
        <v>some</v>
      </c>
      <c r="E704" t="str">
        <v>pull</v>
      </c>
      <c r="F704" t="str">
        <f t="shared" si="132"/>
        <v/>
      </c>
      <c r="G704" t="str">
        <f t="shared" si="133"/>
        <v/>
      </c>
      <c r="H704" t="str">
        <f t="shared" si="134"/>
        <v/>
      </c>
      <c r="I704" t="str">
        <f t="shared" si="135"/>
        <v>pull</v>
      </c>
      <c r="J704" t="str">
        <f t="shared" si="136"/>
        <v/>
      </c>
      <c r="K704" t="str">
        <f t="shared" si="137"/>
        <v/>
      </c>
      <c r="L704" t="str">
        <f t="shared" si="138"/>
        <v/>
      </c>
      <c r="M704" t="str">
        <f t="shared" si="139"/>
        <v/>
      </c>
      <c r="N704" t="str">
        <f t="shared" si="140"/>
        <v/>
      </c>
      <c r="O704" t="str">
        <f t="shared" si="141"/>
        <v/>
      </c>
      <c r="P704" t="str">
        <f t="shared" si="142"/>
        <v/>
      </c>
    </row>
    <row r="705" spans="1:16">
      <c r="A705" t="s">
        <v>1833</v>
      </c>
      <c r="B705">
        <f t="shared" si="130"/>
        <v>7</v>
      </c>
      <c r="C705" t="str" cm="1">
        <f t="array" ref="C705">_xlfn.LET(_xlpm.chars, MID(A705, _xlfn.SEQUENCE(LEN(A705)), 1), _xlpm.keep, IF((_xlpm.chars&gt;="0")*(_xlpm.chars&lt;="9")+(_xlpm.chars&gt;="A")*(_xlpm.chars&lt;="Z")+(_xlpm.chars&gt;="a")*(_xlpm.chars&lt;="z"), _xlpm.chars, ""), _xlfn.CONCAT(_xlpm.keep))</f>
        <v>African</v>
      </c>
      <c r="D705" t="str">
        <f t="shared" si="131"/>
        <v>African</v>
      </c>
      <c r="E705" t="str">
        <v>baby</v>
      </c>
      <c r="F705" t="str">
        <f t="shared" si="132"/>
        <v/>
      </c>
      <c r="G705" t="str">
        <f t="shared" si="133"/>
        <v/>
      </c>
      <c r="H705" t="str">
        <f t="shared" si="134"/>
        <v/>
      </c>
      <c r="I705" t="str">
        <f t="shared" si="135"/>
        <v>baby</v>
      </c>
      <c r="J705" t="str">
        <f t="shared" si="136"/>
        <v/>
      </c>
      <c r="K705" t="str">
        <f t="shared" si="137"/>
        <v/>
      </c>
      <c r="L705" t="str">
        <f t="shared" si="138"/>
        <v/>
      </c>
      <c r="M705" t="str">
        <f t="shared" si="139"/>
        <v/>
      </c>
      <c r="N705" t="str">
        <f t="shared" si="140"/>
        <v/>
      </c>
      <c r="O705" t="str">
        <f t="shared" si="141"/>
        <v/>
      </c>
      <c r="P705" t="str">
        <f t="shared" si="142"/>
        <v/>
      </c>
    </row>
    <row r="706" spans="1:16">
      <c r="A706" t="s">
        <v>1834</v>
      </c>
      <c r="B706">
        <f t="shared" si="130"/>
        <v>6</v>
      </c>
      <c r="C706" t="str" cm="1">
        <f t="array" ref="C706">_xlfn.LET(_xlpm.chars, MID(A706, _xlfn.SEQUENCE(LEN(A706)), 1), _xlpm.keep, IF((_xlpm.chars&gt;="0")*(_xlpm.chars&lt;="9")+(_xlpm.chars&gt;="A")*(_xlpm.chars&lt;="Z")+(_xlpm.chars&gt;="a")*(_xlpm.chars&lt;="z"), _xlpm.chars, ""), _xlfn.CONCAT(_xlpm.keep))</f>
        <v>reduce</v>
      </c>
      <c r="D706" t="str">
        <f t="shared" si="131"/>
        <v>reduce</v>
      </c>
      <c r="E706" t="str">
        <v>next</v>
      </c>
      <c r="F706" t="str">
        <f t="shared" si="132"/>
        <v/>
      </c>
      <c r="G706" t="str">
        <f t="shared" si="133"/>
        <v/>
      </c>
      <c r="H706" t="str">
        <f t="shared" si="134"/>
        <v/>
      </c>
      <c r="I706" t="str">
        <f t="shared" si="135"/>
        <v>next</v>
      </c>
      <c r="J706" t="str">
        <f t="shared" si="136"/>
        <v/>
      </c>
      <c r="K706" t="str">
        <f t="shared" si="137"/>
        <v/>
      </c>
      <c r="L706" t="str">
        <f t="shared" si="138"/>
        <v/>
      </c>
      <c r="M706" t="str">
        <f t="shared" si="139"/>
        <v/>
      </c>
      <c r="N706" t="str">
        <f t="shared" si="140"/>
        <v/>
      </c>
      <c r="O706" t="str">
        <f t="shared" si="141"/>
        <v/>
      </c>
      <c r="P706" t="str">
        <f t="shared" si="142"/>
        <v/>
      </c>
    </row>
    <row r="707" spans="1:16">
      <c r="A707" t="s">
        <v>1672</v>
      </c>
      <c r="B707">
        <f t="shared" ref="B707:B770" si="143">LEN(A707)</f>
        <v>5</v>
      </c>
      <c r="C707" t="str" cm="1">
        <f t="array" ref="C707">_xlfn.LET(_xlpm.chars, MID(A707, _xlfn.SEQUENCE(LEN(A707)), 1), _xlpm.keep, IF((_xlpm.chars&gt;="0")*(_xlpm.chars&lt;="9")+(_xlpm.chars&gt;="A")*(_xlpm.chars&lt;="Z")+(_xlpm.chars&gt;="a")*(_xlpm.chars&lt;="z"), _xlpm.chars, ""), _xlfn.CONCAT(_xlpm.keep))</f>
        <v>waste</v>
      </c>
      <c r="D707" t="str">
        <f t="shared" ref="D707:D770" si="144">IF(C707=A707,C707,"")</f>
        <v>waste</v>
      </c>
      <c r="E707" t="str">
        <v>sure</v>
      </c>
      <c r="F707" t="str">
        <f t="shared" ref="F707:F770" si="145">IF(LEN($E707)=1,$E707,"")</f>
        <v/>
      </c>
      <c r="G707" t="str">
        <f t="shared" ref="G707:G770" si="146">IF(LEN($E707)=2,$E707,"")</f>
        <v/>
      </c>
      <c r="H707" t="str">
        <f t="shared" ref="H707:H770" si="147">IF(LEN($E707)=3,$E707,"")</f>
        <v/>
      </c>
      <c r="I707" t="str">
        <f t="shared" ref="I707:I770" si="148">IF(LEN($E707)=4,$E707,"")</f>
        <v>sure</v>
      </c>
      <c r="J707" t="str">
        <f t="shared" ref="J707:J770" si="149">IF(LEN($E707)=5,$E707,"")</f>
        <v/>
      </c>
      <c r="K707" t="str">
        <f t="shared" ref="K707:K770" si="150">IF(LEN($E707)=6,$E707,"")</f>
        <v/>
      </c>
      <c r="L707" t="str">
        <f t="shared" ref="L707:L770" si="151">IF(LEN($E707)=7,$E707,"")</f>
        <v/>
      </c>
      <c r="M707" t="str">
        <f t="shared" ref="M707:M770" si="152">IF(LEN($E707)=8,$E707,"")</f>
        <v/>
      </c>
      <c r="N707" t="str">
        <f t="shared" ref="N707:N770" si="153">IF(LEN($E707)=9,$E707,"")</f>
        <v/>
      </c>
      <c r="O707" t="str">
        <f t="shared" ref="O707:O770" si="154">IF(LEN($E707)=10,$E707,"")</f>
        <v/>
      </c>
      <c r="P707" t="str">
        <f t="shared" ref="P707:P770" si="155">IF(LEN($E707)&gt;=11,$E707,"")</f>
        <v/>
      </c>
    </row>
    <row r="708" spans="1:16">
      <c r="A708" t="s">
        <v>1081</v>
      </c>
      <c r="B708">
        <f t="shared" si="143"/>
        <v>7</v>
      </c>
      <c r="C708" t="str" cm="1">
        <f t="array" ref="C708">_xlfn.LET(_xlpm.chars, MID(A708, _xlfn.SEQUENCE(LEN(A708)), 1), _xlpm.keep, IF((_xlpm.chars&gt;="0")*(_xlpm.chars&lt;="9")+(_xlpm.chars&gt;="A")*(_xlpm.chars&lt;="Z")+(_xlpm.chars&gt;="a")*(_xlpm.chars&lt;="z"), _xlpm.chars, ""), _xlfn.CONCAT(_xlpm.keep))</f>
        <v>plastic</v>
      </c>
      <c r="D708" t="str">
        <f t="shared" si="144"/>
        <v>plastic</v>
      </c>
      <c r="E708" t="str">
        <v>that</v>
      </c>
      <c r="F708" t="str">
        <f t="shared" si="145"/>
        <v/>
      </c>
      <c r="G708" t="str">
        <f t="shared" si="146"/>
        <v/>
      </c>
      <c r="H708" t="str">
        <f t="shared" si="147"/>
        <v/>
      </c>
      <c r="I708" t="str">
        <f t="shared" si="148"/>
        <v>that</v>
      </c>
      <c r="J708" t="str">
        <f t="shared" si="149"/>
        <v/>
      </c>
      <c r="K708" t="str">
        <f t="shared" si="150"/>
        <v/>
      </c>
      <c r="L708" t="str">
        <f t="shared" si="151"/>
        <v/>
      </c>
      <c r="M708" t="str">
        <f t="shared" si="152"/>
        <v/>
      </c>
      <c r="N708" t="str">
        <f t="shared" si="153"/>
        <v/>
      </c>
      <c r="O708" t="str">
        <f t="shared" si="154"/>
        <v/>
      </c>
      <c r="P708" t="str">
        <f t="shared" si="155"/>
        <v/>
      </c>
    </row>
    <row r="709" spans="1:16">
      <c r="A709" t="s">
        <v>1251</v>
      </c>
      <c r="B709">
        <f t="shared" si="143"/>
        <v>5</v>
      </c>
      <c r="C709" t="str" cm="1">
        <f t="array" ref="C709">_xlfn.LET(_xlpm.chars, MID(A709, _xlfn.SEQUENCE(LEN(A709)), 1), _xlpm.keep, IF((_xlpm.chars&gt;="0")*(_xlpm.chars&lt;="9")+(_xlpm.chars&gt;="A")*(_xlpm.chars&lt;="Z")+(_xlpm.chars&gt;="a")*(_xlpm.chars&lt;="z"), _xlpm.chars, ""), _xlfn.CONCAT(_xlpm.keep))</f>
        <v>paper</v>
      </c>
      <c r="D709" t="str">
        <f t="shared" si="144"/>
        <v>paper</v>
      </c>
      <c r="E709" t="str">
        <v>this</v>
      </c>
      <c r="F709" t="str">
        <f t="shared" si="145"/>
        <v/>
      </c>
      <c r="G709" t="str">
        <f t="shared" si="146"/>
        <v/>
      </c>
      <c r="H709" t="str">
        <f t="shared" si="147"/>
        <v/>
      </c>
      <c r="I709" t="str">
        <f t="shared" si="148"/>
        <v>this</v>
      </c>
      <c r="J709" t="str">
        <f t="shared" si="149"/>
        <v/>
      </c>
      <c r="K709" t="str">
        <f t="shared" si="150"/>
        <v/>
      </c>
      <c r="L709" t="str">
        <f t="shared" si="151"/>
        <v/>
      </c>
      <c r="M709" t="str">
        <f t="shared" si="152"/>
        <v/>
      </c>
      <c r="N709" t="str">
        <f t="shared" si="153"/>
        <v/>
      </c>
      <c r="O709" t="str">
        <f t="shared" si="154"/>
        <v/>
      </c>
      <c r="P709" t="str">
        <f t="shared" si="155"/>
        <v/>
      </c>
    </row>
    <row r="710" spans="1:16">
      <c r="A710" t="s">
        <v>1835</v>
      </c>
      <c r="B710">
        <f t="shared" si="143"/>
        <v>5</v>
      </c>
      <c r="C710" t="str" cm="1">
        <f t="array" ref="C710">_xlfn.LET(_xlpm.chars, MID(A710, _xlfn.SEQUENCE(LEN(A710)), 1), _xlpm.keep, IF((_xlpm.chars&gt;="0")*(_xlpm.chars&lt;="9")+(_xlpm.chars&gt;="A")*(_xlpm.chars&lt;="Z")+(_xlpm.chars&gt;="a")*(_xlpm.chars&lt;="z"), _xlpm.chars, ""), _xlfn.CONCAT(_xlpm.keep))</f>
        <v>straw</v>
      </c>
      <c r="D710" t="str">
        <f t="shared" si="144"/>
        <v>straw</v>
      </c>
      <c r="E710" t="str">
        <v>quiz</v>
      </c>
      <c r="F710" t="str">
        <f t="shared" si="145"/>
        <v/>
      </c>
      <c r="G710" t="str">
        <f t="shared" si="146"/>
        <v/>
      </c>
      <c r="H710" t="str">
        <f t="shared" si="147"/>
        <v/>
      </c>
      <c r="I710" t="str">
        <f t="shared" si="148"/>
        <v>quiz</v>
      </c>
      <c r="J710" t="str">
        <f t="shared" si="149"/>
        <v/>
      </c>
      <c r="K710" t="str">
        <f t="shared" si="150"/>
        <v/>
      </c>
      <c r="L710" t="str">
        <f t="shared" si="151"/>
        <v/>
      </c>
      <c r="M710" t="str">
        <f t="shared" si="152"/>
        <v/>
      </c>
      <c r="N710" t="str">
        <f t="shared" si="153"/>
        <v/>
      </c>
      <c r="O710" t="str">
        <f t="shared" si="154"/>
        <v/>
      </c>
      <c r="P710" t="str">
        <f t="shared" si="155"/>
        <v/>
      </c>
    </row>
    <row r="711" spans="1:16">
      <c r="A711" t="s">
        <v>848</v>
      </c>
      <c r="B711">
        <f t="shared" si="143"/>
        <v>8</v>
      </c>
      <c r="C711" t="str" cm="1">
        <f t="array" ref="C711">_xlfn.LET(_xlpm.chars, MID(A711, _xlfn.SEQUENCE(LEN(A711)), 1), _xlpm.keep, IF((_xlpm.chars&gt;="0")*(_xlpm.chars&lt;="9")+(_xlpm.chars&gt;="A")*(_xlpm.chars&lt;="Z")+(_xlpm.chars&gt;="a")*(_xlpm.chars&lt;="z"), _xlpm.chars, ""), _xlfn.CONCAT(_xlpm.keep))</f>
        <v>original</v>
      </c>
      <c r="D711" t="str">
        <f t="shared" si="144"/>
        <v>original</v>
      </c>
      <c r="E711" t="str">
        <v>than</v>
      </c>
      <c r="F711" t="str">
        <f t="shared" si="145"/>
        <v/>
      </c>
      <c r="G711" t="str">
        <f t="shared" si="146"/>
        <v/>
      </c>
      <c r="H711" t="str">
        <f t="shared" si="147"/>
        <v/>
      </c>
      <c r="I711" t="str">
        <f t="shared" si="148"/>
        <v>than</v>
      </c>
      <c r="J711" t="str">
        <f t="shared" si="149"/>
        <v/>
      </c>
      <c r="K711" t="str">
        <f t="shared" si="150"/>
        <v/>
      </c>
      <c r="L711" t="str">
        <f t="shared" si="151"/>
        <v/>
      </c>
      <c r="M711" t="str">
        <f t="shared" si="152"/>
        <v/>
      </c>
      <c r="N711" t="str">
        <f t="shared" si="153"/>
        <v/>
      </c>
      <c r="O711" t="str">
        <f t="shared" si="154"/>
        <v/>
      </c>
      <c r="P711" t="str">
        <f t="shared" si="155"/>
        <v/>
      </c>
    </row>
    <row r="712" spans="1:16">
      <c r="A712" t="s">
        <v>1836</v>
      </c>
      <c r="B712">
        <f t="shared" si="143"/>
        <v>8</v>
      </c>
      <c r="C712" t="str" cm="1">
        <f t="array" ref="C712">_xlfn.LET(_xlpm.chars, MID(A712, _xlfn.SEQUENCE(LEN(A712)), 1), _xlpm.keep, IF((_xlpm.chars&gt;="0")*(_xlpm.chars&lt;="9")+(_xlpm.chars&gt;="A")*(_xlpm.chars&lt;="Z")+(_xlpm.chars&gt;="a")*(_xlpm.chars&lt;="z"), _xlpm.chars, ""), _xlfn.CONCAT(_xlpm.keep))</f>
        <v>reusable</v>
      </c>
      <c r="D712" t="str">
        <f t="shared" si="144"/>
        <v>reusable</v>
      </c>
      <c r="E712" t="str">
        <v>more</v>
      </c>
      <c r="F712" t="str">
        <f t="shared" si="145"/>
        <v/>
      </c>
      <c r="G712" t="str">
        <f t="shared" si="146"/>
        <v/>
      </c>
      <c r="H712" t="str">
        <f t="shared" si="147"/>
        <v/>
      </c>
      <c r="I712" t="str">
        <f t="shared" si="148"/>
        <v>more</v>
      </c>
      <c r="J712" t="str">
        <f t="shared" si="149"/>
        <v/>
      </c>
      <c r="K712" t="str">
        <f t="shared" si="150"/>
        <v/>
      </c>
      <c r="L712" t="str">
        <f t="shared" si="151"/>
        <v/>
      </c>
      <c r="M712" t="str">
        <f t="shared" si="152"/>
        <v/>
      </c>
      <c r="N712" t="str">
        <f t="shared" si="153"/>
        <v/>
      </c>
      <c r="O712" t="str">
        <f t="shared" si="154"/>
        <v/>
      </c>
      <c r="P712" t="str">
        <f t="shared" si="155"/>
        <v/>
      </c>
    </row>
    <row r="713" spans="1:16">
      <c r="A713" t="s">
        <v>608</v>
      </c>
      <c r="B713">
        <f t="shared" si="143"/>
        <v>6</v>
      </c>
      <c r="C713" t="str" cm="1">
        <f t="array" ref="C713">_xlfn.LET(_xlpm.chars, MID(A713, _xlfn.SEQUENCE(LEN(A713)), 1), _xlpm.keep, IF((_xlpm.chars&gt;="0")*(_xlpm.chars&lt;="9")+(_xlpm.chars&gt;="A")*(_xlpm.chars&lt;="Z")+(_xlpm.chars&gt;="a")*(_xlpm.chars&lt;="z"), _xlpm.chars, ""), _xlfn.CONCAT(_xlpm.keep))</f>
        <v>course</v>
      </c>
      <c r="D713" t="str">
        <f t="shared" si="144"/>
        <v>course</v>
      </c>
      <c r="E713" t="str">
        <v>most</v>
      </c>
      <c r="F713" t="str">
        <f t="shared" si="145"/>
        <v/>
      </c>
      <c r="G713" t="str">
        <f t="shared" si="146"/>
        <v/>
      </c>
      <c r="H713" t="str">
        <f t="shared" si="147"/>
        <v/>
      </c>
      <c r="I713" t="str">
        <f t="shared" si="148"/>
        <v>most</v>
      </c>
      <c r="J713" t="str">
        <f t="shared" si="149"/>
        <v/>
      </c>
      <c r="K713" t="str">
        <f t="shared" si="150"/>
        <v/>
      </c>
      <c r="L713" t="str">
        <f t="shared" si="151"/>
        <v/>
      </c>
      <c r="M713" t="str">
        <f t="shared" si="152"/>
        <v/>
      </c>
      <c r="N713" t="str">
        <f t="shared" si="153"/>
        <v/>
      </c>
      <c r="O713" t="str">
        <f t="shared" si="154"/>
        <v/>
      </c>
      <c r="P713" t="str">
        <f t="shared" si="155"/>
        <v/>
      </c>
    </row>
    <row r="714" spans="1:16">
      <c r="A714" t="s">
        <v>1242</v>
      </c>
      <c r="B714">
        <f t="shared" si="143"/>
        <v>4</v>
      </c>
      <c r="C714" t="str" cm="1">
        <f t="array" ref="C714">_xlfn.LET(_xlpm.chars, MID(A714, _xlfn.SEQUENCE(LEN(A714)), 1), _xlpm.keep, IF((_xlpm.chars&gt;="0")*(_xlpm.chars&lt;="9")+(_xlpm.chars&gt;="A")*(_xlpm.chars&lt;="Z")+(_xlpm.chars&gt;="a")*(_xlpm.chars&lt;="z"), _xlpm.chars, ""), _xlfn.CONCAT(_xlpm.keep))</f>
        <v>meat</v>
      </c>
      <c r="D714" t="str">
        <f t="shared" si="144"/>
        <v>meat</v>
      </c>
      <c r="E714" t="str">
        <v>such</v>
      </c>
      <c r="F714" t="str">
        <f t="shared" si="145"/>
        <v/>
      </c>
      <c r="G714" t="str">
        <f t="shared" si="146"/>
        <v/>
      </c>
      <c r="H714" t="str">
        <f t="shared" si="147"/>
        <v/>
      </c>
      <c r="I714" t="str">
        <f t="shared" si="148"/>
        <v>such</v>
      </c>
      <c r="J714" t="str">
        <f t="shared" si="149"/>
        <v/>
      </c>
      <c r="K714" t="str">
        <f t="shared" si="150"/>
        <v/>
      </c>
      <c r="L714" t="str">
        <f t="shared" si="151"/>
        <v/>
      </c>
      <c r="M714" t="str">
        <f t="shared" si="152"/>
        <v/>
      </c>
      <c r="N714" t="str">
        <f t="shared" si="153"/>
        <v/>
      </c>
      <c r="O714" t="str">
        <f t="shared" si="154"/>
        <v/>
      </c>
      <c r="P714" t="str">
        <f t="shared" si="155"/>
        <v/>
      </c>
    </row>
    <row r="715" spans="1:16">
      <c r="A715" t="s">
        <v>831</v>
      </c>
      <c r="B715">
        <f t="shared" si="143"/>
        <v>3</v>
      </c>
      <c r="C715" t="str" cm="1">
        <f t="array" ref="C715">_xlfn.LET(_xlpm.chars, MID(A715, _xlfn.SEQUENCE(LEN(A715)), 1), _xlpm.keep, IF((_xlpm.chars&gt;="0")*(_xlpm.chars&lt;="9")+(_xlpm.chars&gt;="A")*(_xlpm.chars&lt;="Z")+(_xlpm.chars&gt;="a")*(_xlpm.chars&lt;="z"), _xlpm.chars, ""), _xlfn.CONCAT(_xlpm.keep))</f>
        <v>pie</v>
      </c>
      <c r="D715" t="str">
        <f t="shared" si="144"/>
        <v>pie</v>
      </c>
      <c r="E715" t="str">
        <v>half</v>
      </c>
      <c r="F715" t="str">
        <f t="shared" si="145"/>
        <v/>
      </c>
      <c r="G715" t="str">
        <f t="shared" si="146"/>
        <v/>
      </c>
      <c r="H715" t="str">
        <f t="shared" si="147"/>
        <v/>
      </c>
      <c r="I715" t="str">
        <f t="shared" si="148"/>
        <v>half</v>
      </c>
      <c r="J715" t="str">
        <f t="shared" si="149"/>
        <v/>
      </c>
      <c r="K715" t="str">
        <f t="shared" si="150"/>
        <v/>
      </c>
      <c r="L715" t="str">
        <f t="shared" si="151"/>
        <v/>
      </c>
      <c r="M715" t="str">
        <f t="shared" si="152"/>
        <v/>
      </c>
      <c r="N715" t="str">
        <f t="shared" si="153"/>
        <v/>
      </c>
      <c r="O715" t="str">
        <f t="shared" si="154"/>
        <v/>
      </c>
      <c r="P715" t="str">
        <f t="shared" si="155"/>
        <v/>
      </c>
    </row>
    <row r="716" spans="1:16">
      <c r="A716" t="s">
        <v>95</v>
      </c>
      <c r="B716">
        <f t="shared" si="143"/>
        <v>4</v>
      </c>
      <c r="C716" t="str" cm="1">
        <f t="array" ref="C716">_xlfn.LET(_xlpm.chars, MID(A716, _xlfn.SEQUENCE(LEN(A716)), 1), _xlpm.keep, IF((_xlpm.chars&gt;="0")*(_xlpm.chars&lt;="9")+(_xlpm.chars&gt;="A")*(_xlpm.chars&lt;="Z")+(_xlpm.chars&gt;="a")*(_xlpm.chars&lt;="z"), _xlpm.chars, ""), _xlfn.CONCAT(_xlpm.keep))</f>
        <v>bean</v>
      </c>
      <c r="D716" t="str">
        <f t="shared" si="144"/>
        <v>bean</v>
      </c>
      <c r="E716" t="str">
        <v>best</v>
      </c>
      <c r="F716" t="str">
        <f t="shared" si="145"/>
        <v/>
      </c>
      <c r="G716" t="str">
        <f t="shared" si="146"/>
        <v/>
      </c>
      <c r="H716" t="str">
        <f t="shared" si="147"/>
        <v/>
      </c>
      <c r="I716" t="str">
        <f t="shared" si="148"/>
        <v>best</v>
      </c>
      <c r="J716" t="str">
        <f t="shared" si="149"/>
        <v/>
      </c>
      <c r="K716" t="str">
        <f t="shared" si="150"/>
        <v/>
      </c>
      <c r="L716" t="str">
        <f t="shared" si="151"/>
        <v/>
      </c>
      <c r="M716" t="str">
        <f t="shared" si="152"/>
        <v/>
      </c>
      <c r="N716" t="str">
        <f t="shared" si="153"/>
        <v/>
      </c>
      <c r="O716" t="str">
        <f t="shared" si="154"/>
        <v/>
      </c>
      <c r="P716" t="str">
        <f t="shared" si="155"/>
        <v/>
      </c>
    </row>
    <row r="717" spans="1:16">
      <c r="A717" t="s">
        <v>1576</v>
      </c>
      <c r="B717">
        <f t="shared" si="143"/>
        <v>4</v>
      </c>
      <c r="C717" t="str" cm="1">
        <f t="array" ref="C717">_xlfn.LET(_xlpm.chars, MID(A717, _xlfn.SEQUENCE(LEN(A717)), 1), _xlpm.keep, IF((_xlpm.chars&gt;="0")*(_xlpm.chars&lt;="9")+(_xlpm.chars&gt;="A")*(_xlpm.chars&lt;="Z")+(_xlpm.chars&gt;="a")*(_xlpm.chars&lt;="z"), _xlpm.chars, ""), _xlfn.CONCAT(_xlpm.keep))</f>
        <v>soup</v>
      </c>
      <c r="D717" t="str">
        <f t="shared" si="144"/>
        <v>soup</v>
      </c>
      <c r="E717" t="str">
        <v>find</v>
      </c>
      <c r="F717" t="str">
        <f t="shared" si="145"/>
        <v/>
      </c>
      <c r="G717" t="str">
        <f t="shared" si="146"/>
        <v/>
      </c>
      <c r="H717" t="str">
        <f t="shared" si="147"/>
        <v/>
      </c>
      <c r="I717" t="str">
        <f t="shared" si="148"/>
        <v>find</v>
      </c>
      <c r="J717" t="str">
        <f t="shared" si="149"/>
        <v/>
      </c>
      <c r="K717" t="str">
        <f t="shared" si="150"/>
        <v/>
      </c>
      <c r="L717" t="str">
        <f t="shared" si="151"/>
        <v/>
      </c>
      <c r="M717" t="str">
        <f t="shared" si="152"/>
        <v/>
      </c>
      <c r="N717" t="str">
        <f t="shared" si="153"/>
        <v/>
      </c>
      <c r="O717" t="str">
        <f t="shared" si="154"/>
        <v/>
      </c>
      <c r="P717" t="str">
        <f t="shared" si="155"/>
        <v/>
      </c>
    </row>
    <row r="718" spans="1:16">
      <c r="A718" t="s">
        <v>326</v>
      </c>
      <c r="B718">
        <f t="shared" si="143"/>
        <v>7</v>
      </c>
      <c r="C718" t="str" cm="1">
        <f t="array" ref="C718">_xlfn.LET(_xlpm.chars, MID(A718, _xlfn.SEQUENCE(LEN(A718)), 1), _xlpm.keep, IF((_xlpm.chars&gt;="0")*(_xlpm.chars&lt;="9")+(_xlpm.chars&gt;="A")*(_xlpm.chars&lt;="Z")+(_xlpm.chars&gt;="a")*(_xlpm.chars&lt;="z"), _xlpm.chars, ""), _xlfn.CONCAT(_xlpm.keep))</f>
        <v>chicken</v>
      </c>
      <c r="D718" t="str">
        <f t="shared" si="144"/>
        <v>chicken</v>
      </c>
      <c r="E718" t="str">
        <v>more</v>
      </c>
      <c r="F718" t="str">
        <f t="shared" si="145"/>
        <v/>
      </c>
      <c r="G718" t="str">
        <f t="shared" si="146"/>
        <v/>
      </c>
      <c r="H718" t="str">
        <f t="shared" si="147"/>
        <v/>
      </c>
      <c r="I718" t="str">
        <f t="shared" si="148"/>
        <v>more</v>
      </c>
      <c r="J718" t="str">
        <f t="shared" si="149"/>
        <v/>
      </c>
      <c r="K718" t="str">
        <f t="shared" si="150"/>
        <v/>
      </c>
      <c r="L718" t="str">
        <f t="shared" si="151"/>
        <v/>
      </c>
      <c r="M718" t="str">
        <f t="shared" si="152"/>
        <v/>
      </c>
      <c r="N718" t="str">
        <f t="shared" si="153"/>
        <v/>
      </c>
      <c r="O718" t="str">
        <f t="shared" si="154"/>
        <v/>
      </c>
      <c r="P718" t="str">
        <f t="shared" si="155"/>
        <v/>
      </c>
    </row>
    <row r="719" spans="1:16">
      <c r="A719" t="s">
        <v>614</v>
      </c>
      <c r="B719">
        <f t="shared" si="143"/>
        <v>5</v>
      </c>
      <c r="C719" t="str" cm="1">
        <f t="array" ref="C719">_xlfn.LET(_xlpm.chars, MID(A719, _xlfn.SEQUENCE(LEN(A719)), 1), _xlpm.keep, IF((_xlpm.chars&gt;="0")*(_xlpm.chars&lt;="9")+(_xlpm.chars&gt;="A")*(_xlpm.chars&lt;="Z")+(_xlpm.chars&gt;="a")*(_xlpm.chars&lt;="z"), _xlpm.chars, ""), _xlfn.CONCAT(_xlpm.keep))</f>
        <v>curry</v>
      </c>
      <c r="D719" t="str">
        <f t="shared" si="144"/>
        <v>curry</v>
      </c>
      <c r="E719" t="str">
        <v>then</v>
      </c>
      <c r="F719" t="str">
        <f t="shared" si="145"/>
        <v/>
      </c>
      <c r="G719" t="str">
        <f t="shared" si="146"/>
        <v/>
      </c>
      <c r="H719" t="str">
        <f t="shared" si="147"/>
        <v/>
      </c>
      <c r="I719" t="str">
        <f t="shared" si="148"/>
        <v>then</v>
      </c>
      <c r="J719" t="str">
        <f t="shared" si="149"/>
        <v/>
      </c>
      <c r="K719" t="str">
        <f t="shared" si="150"/>
        <v/>
      </c>
      <c r="L719" t="str">
        <f t="shared" si="151"/>
        <v/>
      </c>
      <c r="M719" t="str">
        <f t="shared" si="152"/>
        <v/>
      </c>
      <c r="N719" t="str">
        <f t="shared" si="153"/>
        <v/>
      </c>
      <c r="O719" t="str">
        <f t="shared" si="154"/>
        <v/>
      </c>
      <c r="P719" t="str">
        <f t="shared" si="155"/>
        <v/>
      </c>
    </row>
    <row r="720" spans="1:16">
      <c r="A720" t="s">
        <v>1837</v>
      </c>
      <c r="B720">
        <f t="shared" si="143"/>
        <v>9</v>
      </c>
      <c r="C720" t="str" cm="1">
        <f t="array" ref="C720">_xlfn.LET(_xlpm.chars, MID(A720, _xlfn.SEQUENCE(LEN(A720)), 1), _xlpm.keep, IF((_xlpm.chars&gt;="0")*(_xlpm.chars&lt;="9")+(_xlpm.chars&gt;="A")*(_xlpm.chars&lt;="Z")+(_xlpm.chars&gt;="a")*(_xlpm.chars&lt;="z"), _xlpm.chars, ""), _xlfn.CONCAT(_xlpm.keep))</f>
        <v>ofcourse</v>
      </c>
      <c r="D720" t="str">
        <f t="shared" si="144"/>
        <v/>
      </c>
      <c r="E720" t="str">
        <v>data</v>
      </c>
      <c r="F720" t="str">
        <f t="shared" si="145"/>
        <v/>
      </c>
      <c r="G720" t="str">
        <f t="shared" si="146"/>
        <v/>
      </c>
      <c r="H720" t="str">
        <f t="shared" si="147"/>
        <v/>
      </c>
      <c r="I720" t="str">
        <f t="shared" si="148"/>
        <v>data</v>
      </c>
      <c r="J720" t="str">
        <f t="shared" si="149"/>
        <v/>
      </c>
      <c r="K720" t="str">
        <f t="shared" si="150"/>
        <v/>
      </c>
      <c r="L720" t="str">
        <f t="shared" si="151"/>
        <v/>
      </c>
      <c r="M720" t="str">
        <f t="shared" si="152"/>
        <v/>
      </c>
      <c r="N720" t="str">
        <f t="shared" si="153"/>
        <v/>
      </c>
      <c r="O720" t="str">
        <f t="shared" si="154"/>
        <v/>
      </c>
      <c r="P720" t="str">
        <f t="shared" si="155"/>
        <v/>
      </c>
    </row>
    <row r="721" spans="1:16">
      <c r="A721" t="s">
        <v>1838</v>
      </c>
      <c r="B721">
        <f t="shared" si="143"/>
        <v>7</v>
      </c>
      <c r="C721" t="str" cm="1">
        <f t="array" ref="C721">_xlfn.LET(_xlpm.chars, MID(A721, _xlfn.SEQUENCE(LEN(A721)), 1), _xlpm.keep, IF((_xlpm.chars&gt;="0")*(_xlpm.chars&lt;="9")+(_xlpm.chars&gt;="A")*(_xlpm.chars&lt;="Z")+(_xlpm.chars&gt;="a")*(_xlpm.chars&lt;="z"), _xlpm.chars, ""), _xlfn.CONCAT(_xlpm.keep))</f>
        <v>needto</v>
      </c>
      <c r="D721" t="str">
        <f t="shared" si="144"/>
        <v/>
      </c>
      <c r="E721" t="str">
        <v>work</v>
      </c>
      <c r="F721" t="str">
        <f t="shared" si="145"/>
        <v/>
      </c>
      <c r="G721" t="str">
        <f t="shared" si="146"/>
        <v/>
      </c>
      <c r="H721" t="str">
        <f t="shared" si="147"/>
        <v/>
      </c>
      <c r="I721" t="str">
        <f t="shared" si="148"/>
        <v>work</v>
      </c>
      <c r="J721" t="str">
        <f t="shared" si="149"/>
        <v/>
      </c>
      <c r="K721" t="str">
        <f t="shared" si="150"/>
        <v/>
      </c>
      <c r="L721" t="str">
        <f t="shared" si="151"/>
        <v/>
      </c>
      <c r="M721" t="str">
        <f t="shared" si="152"/>
        <v/>
      </c>
      <c r="N721" t="str">
        <f t="shared" si="153"/>
        <v/>
      </c>
      <c r="O721" t="str">
        <f t="shared" si="154"/>
        <v/>
      </c>
      <c r="P721" t="str">
        <f t="shared" si="155"/>
        <v/>
      </c>
    </row>
    <row r="722" spans="1:16">
      <c r="A722" t="s">
        <v>44</v>
      </c>
      <c r="B722">
        <f t="shared" si="143"/>
        <v>3</v>
      </c>
      <c r="C722" t="str" cm="1">
        <f t="array" ref="C722">_xlfn.LET(_xlpm.chars, MID(A722, _xlfn.SEQUENCE(LEN(A722)), 1), _xlpm.keep, IF((_xlpm.chars&gt;="0")*(_xlpm.chars&lt;="9")+(_xlpm.chars&gt;="A")*(_xlpm.chars&lt;="Z")+(_xlpm.chars&gt;="a")*(_xlpm.chars&lt;="z"), _xlpm.chars, ""), _xlfn.CONCAT(_xlpm.keep))</f>
        <v>all</v>
      </c>
      <c r="D722" t="str">
        <f t="shared" si="144"/>
        <v>all</v>
      </c>
      <c r="E722" t="str">
        <v>stop</v>
      </c>
      <c r="F722" t="str">
        <f t="shared" si="145"/>
        <v/>
      </c>
      <c r="G722" t="str">
        <f t="shared" si="146"/>
        <v/>
      </c>
      <c r="H722" t="str">
        <f t="shared" si="147"/>
        <v/>
      </c>
      <c r="I722" t="str">
        <f t="shared" si="148"/>
        <v>stop</v>
      </c>
      <c r="J722" t="str">
        <f t="shared" si="149"/>
        <v/>
      </c>
      <c r="K722" t="str">
        <f t="shared" si="150"/>
        <v/>
      </c>
      <c r="L722" t="str">
        <f t="shared" si="151"/>
        <v/>
      </c>
      <c r="M722" t="str">
        <f t="shared" si="152"/>
        <v/>
      </c>
      <c r="N722" t="str">
        <f t="shared" si="153"/>
        <v/>
      </c>
      <c r="O722" t="str">
        <f t="shared" si="154"/>
        <v/>
      </c>
      <c r="P722" t="str">
        <f t="shared" si="155"/>
        <v/>
      </c>
    </row>
    <row r="723" spans="1:16">
      <c r="A723" t="s">
        <v>1306</v>
      </c>
      <c r="B723">
        <f t="shared" si="143"/>
        <v>4</v>
      </c>
      <c r="C723" t="str" cm="1">
        <f t="array" ref="C723">_xlfn.LET(_xlpm.chars, MID(A723, _xlfn.SEQUENCE(LEN(A723)), 1), _xlpm.keep, IF((_xlpm.chars&gt;="0")*(_xlpm.chars&lt;="9")+(_xlpm.chars&gt;="A")*(_xlpm.chars&lt;="Z")+(_xlpm.chars&gt;="a")*(_xlpm.chars&lt;="z"), _xlpm.chars, ""), _xlfn.CONCAT(_xlpm.keep))</f>
        <v>need</v>
      </c>
      <c r="D723" t="str">
        <f t="shared" si="144"/>
        <v>need</v>
      </c>
      <c r="E723" t="str">
        <v>take</v>
      </c>
      <c r="F723" t="str">
        <f t="shared" si="145"/>
        <v/>
      </c>
      <c r="G723" t="str">
        <f t="shared" si="146"/>
        <v/>
      </c>
      <c r="H723" t="str">
        <f t="shared" si="147"/>
        <v/>
      </c>
      <c r="I723" t="str">
        <f t="shared" si="148"/>
        <v>take</v>
      </c>
      <c r="J723" t="str">
        <f t="shared" si="149"/>
        <v/>
      </c>
      <c r="K723" t="str">
        <f t="shared" si="150"/>
        <v/>
      </c>
      <c r="L723" t="str">
        <f t="shared" si="151"/>
        <v/>
      </c>
      <c r="M723" t="str">
        <f t="shared" si="152"/>
        <v/>
      </c>
      <c r="N723" t="str">
        <f t="shared" si="153"/>
        <v/>
      </c>
      <c r="O723" t="str">
        <f t="shared" si="154"/>
        <v/>
      </c>
      <c r="P723" t="str">
        <f t="shared" si="155"/>
        <v/>
      </c>
    </row>
    <row r="724" spans="1:16">
      <c r="A724" t="s">
        <v>1622</v>
      </c>
      <c r="B724">
        <f t="shared" si="143"/>
        <v>4</v>
      </c>
      <c r="C724" t="str" cm="1">
        <f t="array" ref="C724">_xlfn.LET(_xlpm.chars, MID(A724, _xlfn.SEQUENCE(LEN(A724)), 1), _xlpm.keep, IF((_xlpm.chars&gt;="0")*(_xlpm.chars&lt;="9")+(_xlpm.chars&gt;="A")*(_xlpm.chars&lt;="Z")+(_xlpm.chars&gt;="a")*(_xlpm.chars&lt;="z"), _xlpm.chars, ""), _xlfn.CONCAT(_xlpm.keep))</f>
        <v>that</v>
      </c>
      <c r="D724" t="str">
        <f t="shared" si="144"/>
        <v>that</v>
      </c>
      <c r="E724" t="str">
        <v>turf</v>
      </c>
      <c r="F724" t="str">
        <f t="shared" si="145"/>
        <v/>
      </c>
      <c r="G724" t="str">
        <f t="shared" si="146"/>
        <v/>
      </c>
      <c r="H724" t="str">
        <f t="shared" si="147"/>
        <v/>
      </c>
      <c r="I724" t="str">
        <f t="shared" si="148"/>
        <v>turf</v>
      </c>
      <c r="J724" t="str">
        <f t="shared" si="149"/>
        <v/>
      </c>
      <c r="K724" t="str">
        <f t="shared" si="150"/>
        <v/>
      </c>
      <c r="L724" t="str">
        <f t="shared" si="151"/>
        <v/>
      </c>
      <c r="M724" t="str">
        <f t="shared" si="152"/>
        <v/>
      </c>
      <c r="N724" t="str">
        <f t="shared" si="153"/>
        <v/>
      </c>
      <c r="O724" t="str">
        <f t="shared" si="154"/>
        <v/>
      </c>
      <c r="P724" t="str">
        <f t="shared" si="155"/>
        <v/>
      </c>
    </row>
    <row r="725" spans="1:16">
      <c r="A725" t="s">
        <v>795</v>
      </c>
      <c r="B725">
        <f t="shared" si="143"/>
        <v>3</v>
      </c>
      <c r="C725" t="str" cm="1">
        <f t="array" ref="C725">_xlfn.LET(_xlpm.chars, MID(A725, _xlfn.SEQUENCE(LEN(A725)), 1), _xlpm.keep, IF((_xlpm.chars&gt;="0")*(_xlpm.chars&lt;="9")+(_xlpm.chars&gt;="A")*(_xlpm.chars&lt;="Z")+(_xlpm.chars&gt;="a")*(_xlpm.chars&lt;="z"), _xlpm.chars, ""), _xlfn.CONCAT(_xlpm.keep))</f>
        <v>one</v>
      </c>
      <c r="D725" t="str">
        <f t="shared" si="144"/>
        <v>one</v>
      </c>
      <c r="E725" t="str">
        <v>once</v>
      </c>
      <c r="F725" t="str">
        <f t="shared" si="145"/>
        <v/>
      </c>
      <c r="G725" t="str">
        <f t="shared" si="146"/>
        <v/>
      </c>
      <c r="H725" t="str">
        <f t="shared" si="147"/>
        <v/>
      </c>
      <c r="I725" t="str">
        <f t="shared" si="148"/>
        <v>once</v>
      </c>
      <c r="J725" t="str">
        <f t="shared" si="149"/>
        <v/>
      </c>
      <c r="K725" t="str">
        <f t="shared" si="150"/>
        <v/>
      </c>
      <c r="L725" t="str">
        <f t="shared" si="151"/>
        <v/>
      </c>
      <c r="M725" t="str">
        <f t="shared" si="152"/>
        <v/>
      </c>
      <c r="N725" t="str">
        <f t="shared" si="153"/>
        <v/>
      </c>
      <c r="O725" t="str">
        <f t="shared" si="154"/>
        <v/>
      </c>
      <c r="P725" t="str">
        <f t="shared" si="155"/>
        <v/>
      </c>
    </row>
    <row r="726" spans="1:16">
      <c r="A726" t="s">
        <v>1681</v>
      </c>
      <c r="B726">
        <f t="shared" si="143"/>
        <v>4</v>
      </c>
      <c r="C726" t="str" cm="1">
        <f t="array" ref="C726">_xlfn.LET(_xlpm.chars, MID(A726, _xlfn.SEQUENCE(LEN(A726)), 1), _xlpm.keep, IF((_xlpm.chars&gt;="0")*(_xlpm.chars&lt;="9")+(_xlpm.chars&gt;="A")*(_xlpm.chars&lt;="Z")+(_xlpm.chars&gt;="a")*(_xlpm.chars&lt;="z"), _xlpm.chars, ""), _xlfn.CONCAT(_xlpm.keep))</f>
        <v>well</v>
      </c>
      <c r="D726" t="str">
        <f t="shared" si="144"/>
        <v>well</v>
      </c>
      <c r="E726" t="str">
        <v>poor</v>
      </c>
      <c r="F726" t="str">
        <f t="shared" si="145"/>
        <v/>
      </c>
      <c r="G726" t="str">
        <f t="shared" si="146"/>
        <v/>
      </c>
      <c r="H726" t="str">
        <f t="shared" si="147"/>
        <v/>
      </c>
      <c r="I726" t="str">
        <f t="shared" si="148"/>
        <v>poor</v>
      </c>
      <c r="J726" t="str">
        <f t="shared" si="149"/>
        <v/>
      </c>
      <c r="K726" t="str">
        <f t="shared" si="150"/>
        <v/>
      </c>
      <c r="L726" t="str">
        <f t="shared" si="151"/>
        <v/>
      </c>
      <c r="M726" t="str">
        <f t="shared" si="152"/>
        <v/>
      </c>
      <c r="N726" t="str">
        <f t="shared" si="153"/>
        <v/>
      </c>
      <c r="O726" t="str">
        <f t="shared" si="154"/>
        <v/>
      </c>
      <c r="P726" t="str">
        <f t="shared" si="155"/>
        <v/>
      </c>
    </row>
    <row r="727" spans="1:16">
      <c r="A727" t="s">
        <v>1239</v>
      </c>
      <c r="B727">
        <f t="shared" si="143"/>
        <v>5</v>
      </c>
      <c r="C727" t="str" cm="1">
        <f t="array" ref="C727">_xlfn.LET(_xlpm.chars, MID(A727, _xlfn.SEQUENCE(LEN(A727)), 1), _xlpm.keep, IF((_xlpm.chars&gt;="0")*(_xlpm.chars&lt;="9")+(_xlpm.chars&gt;="A")*(_xlpm.chars&lt;="Z")+(_xlpm.chars&gt;="a")*(_xlpm.chars&lt;="z"), _xlpm.chars, ""), _xlfn.CONCAT(_xlpm.keep))</f>
        <v>other</v>
      </c>
      <c r="D727" t="str">
        <f t="shared" si="144"/>
        <v>other</v>
      </c>
      <c r="E727" t="str">
        <v>rich</v>
      </c>
      <c r="F727" t="str">
        <f t="shared" si="145"/>
        <v/>
      </c>
      <c r="G727" t="str">
        <f t="shared" si="146"/>
        <v/>
      </c>
      <c r="H727" t="str">
        <f t="shared" si="147"/>
        <v/>
      </c>
      <c r="I727" t="str">
        <f t="shared" si="148"/>
        <v>rich</v>
      </c>
      <c r="J727" t="str">
        <f t="shared" si="149"/>
        <v/>
      </c>
      <c r="K727" t="str">
        <f t="shared" si="150"/>
        <v/>
      </c>
      <c r="L727" t="str">
        <f t="shared" si="151"/>
        <v/>
      </c>
      <c r="M727" t="str">
        <f t="shared" si="152"/>
        <v/>
      </c>
      <c r="N727" t="str">
        <f t="shared" si="153"/>
        <v/>
      </c>
      <c r="O727" t="str">
        <f t="shared" si="154"/>
        <v/>
      </c>
      <c r="P727" t="str">
        <f t="shared" si="155"/>
        <v/>
      </c>
    </row>
    <row r="728" spans="1:16">
      <c r="A728" t="s">
        <v>1425</v>
      </c>
      <c r="B728">
        <f t="shared" si="143"/>
        <v>7</v>
      </c>
      <c r="C728" t="str" cm="1">
        <f t="array" ref="C728">_xlfn.LET(_xlpm.chars, MID(A728, _xlfn.SEQUENCE(LEN(A728)), 1), _xlpm.keep, IF((_xlpm.chars&gt;="0")*(_xlpm.chars&lt;="9")+(_xlpm.chars&gt;="A")*(_xlpm.chars&lt;="Z")+(_xlpm.chars&gt;="a")*(_xlpm.chars&lt;="z"), _xlpm.chars, ""), _xlfn.CONCAT(_xlpm.keep))</f>
        <v>village</v>
      </c>
      <c r="D728" t="str">
        <f t="shared" si="144"/>
        <v>village</v>
      </c>
      <c r="E728" t="str">
        <v>sell</v>
      </c>
      <c r="F728" t="str">
        <f t="shared" si="145"/>
        <v/>
      </c>
      <c r="G728" t="str">
        <f t="shared" si="146"/>
        <v/>
      </c>
      <c r="H728" t="str">
        <f t="shared" si="147"/>
        <v/>
      </c>
      <c r="I728" t="str">
        <f t="shared" si="148"/>
        <v>sell</v>
      </c>
      <c r="J728" t="str">
        <f t="shared" si="149"/>
        <v/>
      </c>
      <c r="K728" t="str">
        <f t="shared" si="150"/>
        <v/>
      </c>
      <c r="L728" t="str">
        <f t="shared" si="151"/>
        <v/>
      </c>
      <c r="M728" t="str">
        <f t="shared" si="152"/>
        <v/>
      </c>
      <c r="N728" t="str">
        <f t="shared" si="153"/>
        <v/>
      </c>
      <c r="O728" t="str">
        <f t="shared" si="154"/>
        <v/>
      </c>
      <c r="P728" t="str">
        <f t="shared" si="155"/>
        <v/>
      </c>
    </row>
    <row r="729" spans="1:16">
      <c r="A729" t="s">
        <v>382</v>
      </c>
      <c r="B729">
        <f t="shared" si="143"/>
        <v>7</v>
      </c>
      <c r="C729" t="str" cm="1">
        <f t="array" ref="C729">_xlfn.LET(_xlpm.chars, MID(A729, _xlfn.SEQUENCE(LEN(A729)), 1), _xlpm.keep, IF((_xlpm.chars&gt;="0")*(_xlpm.chars&lt;="9")+(_xlpm.chars&gt;="A")*(_xlpm.chars&lt;="Z")+(_xlpm.chars&gt;="a")*(_xlpm.chars&lt;="z"), _xlpm.chars, ""), _xlfn.CONCAT(_xlpm.keep))</f>
        <v>collect</v>
      </c>
      <c r="D729" t="str">
        <f t="shared" si="144"/>
        <v>collect</v>
      </c>
      <c r="E729" t="str">
        <v>earn</v>
      </c>
      <c r="F729" t="str">
        <f t="shared" si="145"/>
        <v/>
      </c>
      <c r="G729" t="str">
        <f t="shared" si="146"/>
        <v/>
      </c>
      <c r="H729" t="str">
        <f t="shared" si="147"/>
        <v/>
      </c>
      <c r="I729" t="str">
        <f t="shared" si="148"/>
        <v>earn</v>
      </c>
      <c r="J729" t="str">
        <f t="shared" si="149"/>
        <v/>
      </c>
      <c r="K729" t="str">
        <f t="shared" si="150"/>
        <v/>
      </c>
      <c r="L729" t="str">
        <f t="shared" si="151"/>
        <v/>
      </c>
      <c r="M729" t="str">
        <f t="shared" si="152"/>
        <v/>
      </c>
      <c r="N729" t="str">
        <f t="shared" si="153"/>
        <v/>
      </c>
      <c r="O729" t="str">
        <f t="shared" si="154"/>
        <v/>
      </c>
      <c r="P729" t="str">
        <f t="shared" si="155"/>
        <v/>
      </c>
    </row>
    <row r="730" spans="1:16">
      <c r="A730" t="s">
        <v>434</v>
      </c>
      <c r="B730">
        <f t="shared" si="143"/>
        <v>3</v>
      </c>
      <c r="C730" t="str" cm="1">
        <f t="array" ref="C730">_xlfn.LET(_xlpm.chars, MID(A730, _xlfn.SEQUENCE(LEN(A730)), 1), _xlpm.keep, IF((_xlpm.chars&gt;="0")*(_xlpm.chars&lt;="9")+(_xlpm.chars&gt;="A")*(_xlpm.chars&lt;="Z")+(_xlpm.chars&gt;="a")*(_xlpm.chars&lt;="z"), _xlpm.chars, ""), _xlfn.CONCAT(_xlpm.keep))</f>
        <v>far</v>
      </c>
      <c r="D730" t="str">
        <f t="shared" si="144"/>
        <v>far</v>
      </c>
      <c r="E730" t="str">
        <v>coin</v>
      </c>
      <c r="F730" t="str">
        <f t="shared" si="145"/>
        <v/>
      </c>
      <c r="G730" t="str">
        <f t="shared" si="146"/>
        <v/>
      </c>
      <c r="H730" t="str">
        <f t="shared" si="147"/>
        <v/>
      </c>
      <c r="I730" t="str">
        <f t="shared" si="148"/>
        <v>coin</v>
      </c>
      <c r="J730" t="str">
        <f t="shared" si="149"/>
        <v/>
      </c>
      <c r="K730" t="str">
        <f t="shared" si="150"/>
        <v/>
      </c>
      <c r="L730" t="str">
        <f t="shared" si="151"/>
        <v/>
      </c>
      <c r="M730" t="str">
        <f t="shared" si="152"/>
        <v/>
      </c>
      <c r="N730" t="str">
        <f t="shared" si="153"/>
        <v/>
      </c>
      <c r="O730" t="str">
        <f t="shared" si="154"/>
        <v/>
      </c>
      <c r="P730" t="str">
        <f t="shared" si="155"/>
        <v/>
      </c>
    </row>
    <row r="731" spans="1:16">
      <c r="A731" t="s">
        <v>899</v>
      </c>
      <c r="B731">
        <f t="shared" si="143"/>
        <v>5</v>
      </c>
      <c r="C731" t="str" cm="1">
        <f t="array" ref="C731">_xlfn.LET(_xlpm.chars, MID(A731, _xlfn.SEQUENCE(LEN(A731)), 1), _xlpm.keep, IF((_xlpm.chars&gt;="0")*(_xlpm.chars&lt;="9")+(_xlpm.chars&gt;="A")*(_xlpm.chars&lt;="Z")+(_xlpm.chars&gt;="a")*(_xlpm.chars&lt;="z"), _xlpm.chars, ""), _xlfn.CONCAT(_xlpm.keep))</f>
        <v>group</v>
      </c>
      <c r="D731" t="str">
        <f t="shared" si="144"/>
        <v>group</v>
      </c>
      <c r="E731" t="str">
        <v>away</v>
      </c>
      <c r="F731" t="str">
        <f t="shared" si="145"/>
        <v/>
      </c>
      <c r="G731" t="str">
        <f t="shared" si="146"/>
        <v/>
      </c>
      <c r="H731" t="str">
        <f t="shared" si="147"/>
        <v/>
      </c>
      <c r="I731" t="str">
        <f t="shared" si="148"/>
        <v>away</v>
      </c>
      <c r="J731" t="str">
        <f t="shared" si="149"/>
        <v/>
      </c>
      <c r="K731" t="str">
        <f t="shared" si="150"/>
        <v/>
      </c>
      <c r="L731" t="str">
        <f t="shared" si="151"/>
        <v/>
      </c>
      <c r="M731" t="str">
        <f t="shared" si="152"/>
        <v/>
      </c>
      <c r="N731" t="str">
        <f t="shared" si="153"/>
        <v/>
      </c>
      <c r="O731" t="str">
        <f t="shared" si="154"/>
        <v/>
      </c>
      <c r="P731" t="str">
        <f t="shared" si="155"/>
        <v/>
      </c>
    </row>
    <row r="732" spans="1:16">
      <c r="A732" t="s">
        <v>396</v>
      </c>
      <c r="B732">
        <f t="shared" si="143"/>
        <v>5</v>
      </c>
      <c r="C732" t="str" cm="1">
        <f t="array" ref="C732">_xlfn.LET(_xlpm.chars, MID(A732, _xlfn.SEQUENCE(LEN(A732)), 1), _xlpm.keep, IF((_xlpm.chars&gt;="0")*(_xlpm.chars&lt;="9")+(_xlpm.chars&gt;="A")*(_xlpm.chars&lt;="Z")+(_xlpm.chars&gt;="a")*(_xlpm.chars&lt;="z"), _xlpm.chars, ""), _xlfn.CONCAT(_xlpm.keep))</f>
        <v>build</v>
      </c>
      <c r="D732" t="str">
        <f t="shared" si="144"/>
        <v>build</v>
      </c>
      <c r="E732" t="str">
        <v>hope</v>
      </c>
      <c r="F732" t="str">
        <f t="shared" si="145"/>
        <v/>
      </c>
      <c r="G732" t="str">
        <f t="shared" si="146"/>
        <v/>
      </c>
      <c r="H732" t="str">
        <f t="shared" si="147"/>
        <v/>
      </c>
      <c r="I732" t="str">
        <f t="shared" si="148"/>
        <v>hope</v>
      </c>
      <c r="J732" t="str">
        <f t="shared" si="149"/>
        <v/>
      </c>
      <c r="K732" t="str">
        <f t="shared" si="150"/>
        <v/>
      </c>
      <c r="L732" t="str">
        <f t="shared" si="151"/>
        <v/>
      </c>
      <c r="M732" t="str">
        <f t="shared" si="152"/>
        <v/>
      </c>
      <c r="N732" t="str">
        <f t="shared" si="153"/>
        <v/>
      </c>
      <c r="O732" t="str">
        <f t="shared" si="154"/>
        <v/>
      </c>
      <c r="P732" t="str">
        <f t="shared" si="155"/>
        <v/>
      </c>
    </row>
    <row r="733" spans="1:16">
      <c r="A733" t="s">
        <v>1609</v>
      </c>
      <c r="B733">
        <f t="shared" si="143"/>
        <v>5</v>
      </c>
      <c r="C733" t="str" cm="1">
        <f t="array" ref="C733">_xlfn.LET(_xlpm.chars, MID(A733, _xlfn.SEQUENCE(LEN(A733)), 1), _xlpm.keep, IF((_xlpm.chars&gt;="0")*(_xlpm.chars&lt;="9")+(_xlpm.chars&gt;="A")*(_xlpm.chars&lt;="Z")+(_xlpm.chars&gt;="a")*(_xlpm.chars&lt;="z"), _xlpm.chars, ""), _xlfn.CONCAT(_xlpm.keep))</f>
        <v>these</v>
      </c>
      <c r="D733" t="str">
        <f t="shared" si="144"/>
        <v>these</v>
      </c>
      <c r="E733" t="str">
        <v>much</v>
      </c>
      <c r="F733" t="str">
        <f t="shared" si="145"/>
        <v/>
      </c>
      <c r="G733" t="str">
        <f t="shared" si="146"/>
        <v/>
      </c>
      <c r="H733" t="str">
        <f t="shared" si="147"/>
        <v/>
      </c>
      <c r="I733" t="str">
        <f t="shared" si="148"/>
        <v>much</v>
      </c>
      <c r="J733" t="str">
        <f t="shared" si="149"/>
        <v/>
      </c>
      <c r="K733" t="str">
        <f t="shared" si="150"/>
        <v/>
      </c>
      <c r="L733" t="str">
        <f t="shared" si="151"/>
        <v/>
      </c>
      <c r="M733" t="str">
        <f t="shared" si="152"/>
        <v/>
      </c>
      <c r="N733" t="str">
        <f t="shared" si="153"/>
        <v/>
      </c>
      <c r="O733" t="str">
        <f t="shared" si="154"/>
        <v/>
      </c>
      <c r="P733" t="str">
        <f t="shared" si="155"/>
        <v/>
      </c>
    </row>
    <row r="734" spans="1:16">
      <c r="A734" t="s">
        <v>1183</v>
      </c>
      <c r="B734">
        <f t="shared" si="143"/>
        <v>5</v>
      </c>
      <c r="C734" t="str" cm="1">
        <f t="array" ref="C734">_xlfn.LET(_xlpm.chars, MID(A734, _xlfn.SEQUENCE(LEN(A734)), 1), _xlpm.keep, IF((_xlpm.chars&gt;="0")*(_xlpm.chars&lt;="9")+(_xlpm.chars&gt;="A")*(_xlpm.chars&lt;="Z")+(_xlpm.chars&gt;="a")*(_xlpm.chars&lt;="z"), _xlpm.chars, ""), _xlfn.CONCAT(_xlpm.keep))</f>
        <v>money</v>
      </c>
      <c r="D734" t="str">
        <f t="shared" si="144"/>
        <v>money</v>
      </c>
      <c r="E734" t="str">
        <v>sent</v>
      </c>
      <c r="F734" t="str">
        <f t="shared" si="145"/>
        <v/>
      </c>
      <c r="G734" t="str">
        <f t="shared" si="146"/>
        <v/>
      </c>
      <c r="H734" t="str">
        <f t="shared" si="147"/>
        <v/>
      </c>
      <c r="I734" t="str">
        <f t="shared" si="148"/>
        <v>sent</v>
      </c>
      <c r="J734" t="str">
        <f t="shared" si="149"/>
        <v/>
      </c>
      <c r="K734" t="str">
        <f t="shared" si="150"/>
        <v/>
      </c>
      <c r="L734" t="str">
        <f t="shared" si="151"/>
        <v/>
      </c>
      <c r="M734" t="str">
        <f t="shared" si="152"/>
        <v/>
      </c>
      <c r="N734" t="str">
        <f t="shared" si="153"/>
        <v/>
      </c>
      <c r="O734" t="str">
        <f t="shared" si="154"/>
        <v/>
      </c>
      <c r="P734" t="str">
        <f t="shared" si="155"/>
        <v/>
      </c>
    </row>
    <row r="735" spans="1:16">
      <c r="A735" t="s">
        <v>474</v>
      </c>
      <c r="B735">
        <f t="shared" si="143"/>
        <v>3</v>
      </c>
      <c r="C735" t="str" cm="1">
        <f t="array" ref="C735">_xlfn.LET(_xlpm.chars, MID(A735, _xlfn.SEQUENCE(LEN(A735)), 1), _xlpm.keep, IF((_xlpm.chars&gt;="0")*(_xlpm.chars&lt;="9")+(_xlpm.chars&gt;="A")*(_xlpm.chars&lt;="Z")+(_xlpm.chars&gt;="a")*(_xlpm.chars&lt;="z"), _xlpm.chars, ""), _xlfn.CONCAT(_xlpm.keep))</f>
        <v>get</v>
      </c>
      <c r="D735" t="str">
        <f t="shared" si="144"/>
        <v>get</v>
      </c>
      <c r="E735" t="str">
        <v>send</v>
      </c>
      <c r="F735" t="str">
        <f t="shared" si="145"/>
        <v/>
      </c>
      <c r="G735" t="str">
        <f t="shared" si="146"/>
        <v/>
      </c>
      <c r="H735" t="str">
        <f t="shared" si="147"/>
        <v/>
      </c>
      <c r="I735" t="str">
        <f t="shared" si="148"/>
        <v>send</v>
      </c>
      <c r="J735" t="str">
        <f t="shared" si="149"/>
        <v/>
      </c>
      <c r="K735" t="str">
        <f t="shared" si="150"/>
        <v/>
      </c>
      <c r="L735" t="str">
        <f t="shared" si="151"/>
        <v/>
      </c>
      <c r="M735" t="str">
        <f t="shared" si="152"/>
        <v/>
      </c>
      <c r="N735" t="str">
        <f t="shared" si="153"/>
        <v/>
      </c>
      <c r="O735" t="str">
        <f t="shared" si="154"/>
        <v/>
      </c>
      <c r="P735" t="str">
        <f t="shared" si="155"/>
        <v/>
      </c>
    </row>
    <row r="736" spans="1:16">
      <c r="A736" t="s">
        <v>508</v>
      </c>
      <c r="B736">
        <f t="shared" si="143"/>
        <v>5</v>
      </c>
      <c r="C736" t="str" cm="1">
        <f t="array" ref="C736">_xlfn.LET(_xlpm.chars, MID(A736, _xlfn.SEQUENCE(LEN(A736)), 1), _xlpm.keep, IF((_xlpm.chars&gt;="0")*(_xlpm.chars&lt;="9")+(_xlpm.chars&gt;="A")*(_xlpm.chars&lt;="Z")+(_xlpm.chars&gt;="a")*(_xlpm.chars&lt;="z"), _xlpm.chars, ""), _xlfn.CONCAT(_xlpm.keep))</f>
        <v>clean</v>
      </c>
      <c r="D736" t="str">
        <f t="shared" si="144"/>
        <v>clean</v>
      </c>
      <c r="E736" t="str">
        <v>woke</v>
      </c>
      <c r="F736" t="str">
        <f t="shared" si="145"/>
        <v/>
      </c>
      <c r="G736" t="str">
        <f t="shared" si="146"/>
        <v/>
      </c>
      <c r="H736" t="str">
        <f t="shared" si="147"/>
        <v/>
      </c>
      <c r="I736" t="str">
        <f t="shared" si="148"/>
        <v>woke</v>
      </c>
      <c r="J736" t="str">
        <f t="shared" si="149"/>
        <v/>
      </c>
      <c r="K736" t="str">
        <f t="shared" si="150"/>
        <v/>
      </c>
      <c r="L736" t="str">
        <f t="shared" si="151"/>
        <v/>
      </c>
      <c r="M736" t="str">
        <f t="shared" si="152"/>
        <v/>
      </c>
      <c r="N736" t="str">
        <f t="shared" si="153"/>
        <v/>
      </c>
      <c r="O736" t="str">
        <f t="shared" si="154"/>
        <v/>
      </c>
      <c r="P736" t="str">
        <f t="shared" si="155"/>
        <v/>
      </c>
    </row>
    <row r="737" spans="1:16">
      <c r="A737" t="s">
        <v>923</v>
      </c>
      <c r="B737">
        <f t="shared" si="143"/>
        <v>5</v>
      </c>
      <c r="C737" t="str" cm="1">
        <f t="array" ref="C737">_xlfn.LET(_xlpm.chars, MID(A737, _xlfn.SEQUENCE(LEN(A737)), 1), _xlpm.keep, IF((_xlpm.chars&gt;="0")*(_xlpm.chars&lt;="9")+(_xlpm.chars&gt;="A")*(_xlpm.chars&lt;="Z")+(_xlpm.chars&gt;="a")*(_xlpm.chars&lt;="z"), _xlpm.chars, ""), _xlfn.CONCAT(_xlpm.keep))</f>
        <v>happy</v>
      </c>
      <c r="D737" t="str">
        <f t="shared" si="144"/>
        <v>happy</v>
      </c>
      <c r="E737" t="str">
        <v>bill</v>
      </c>
      <c r="F737" t="str">
        <f t="shared" si="145"/>
        <v/>
      </c>
      <c r="G737" t="str">
        <f t="shared" si="146"/>
        <v/>
      </c>
      <c r="H737" t="str">
        <f t="shared" si="147"/>
        <v/>
      </c>
      <c r="I737" t="str">
        <f t="shared" si="148"/>
        <v>bill</v>
      </c>
      <c r="J737" t="str">
        <f t="shared" si="149"/>
        <v/>
      </c>
      <c r="K737" t="str">
        <f t="shared" si="150"/>
        <v/>
      </c>
      <c r="L737" t="str">
        <f t="shared" si="151"/>
        <v/>
      </c>
      <c r="M737" t="str">
        <f t="shared" si="152"/>
        <v/>
      </c>
      <c r="N737" t="str">
        <f t="shared" si="153"/>
        <v/>
      </c>
      <c r="O737" t="str">
        <f t="shared" si="154"/>
        <v/>
      </c>
      <c r="P737" t="str">
        <f t="shared" si="155"/>
        <v/>
      </c>
    </row>
    <row r="738" spans="1:16">
      <c r="A738" t="s">
        <v>1371</v>
      </c>
      <c r="B738">
        <f t="shared" si="143"/>
        <v>5</v>
      </c>
      <c r="C738" t="str" cm="1">
        <f t="array" ref="C738">_xlfn.LET(_xlpm.chars, MID(A738, _xlfn.SEQUENCE(LEN(A738)), 1), _xlpm.keep, IF((_xlpm.chars&gt;="0")*(_xlpm.chars&lt;="9")+(_xlpm.chars&gt;="A")*(_xlpm.chars&lt;="Z")+(_xlpm.chars&gt;="a")*(_xlpm.chars&lt;="z"), _xlpm.chars, ""), _xlfn.CONCAT(_xlpm.keep))</f>
        <v>river</v>
      </c>
      <c r="D738" t="str">
        <f t="shared" si="144"/>
        <v>river</v>
      </c>
      <c r="E738" t="str">
        <v>paid</v>
      </c>
      <c r="F738" t="str">
        <f t="shared" si="145"/>
        <v/>
      </c>
      <c r="G738" t="str">
        <f t="shared" si="146"/>
        <v/>
      </c>
      <c r="H738" t="str">
        <f t="shared" si="147"/>
        <v/>
      </c>
      <c r="I738" t="str">
        <f t="shared" si="148"/>
        <v>paid</v>
      </c>
      <c r="J738" t="str">
        <f t="shared" si="149"/>
        <v/>
      </c>
      <c r="K738" t="str">
        <f t="shared" si="150"/>
        <v/>
      </c>
      <c r="L738" t="str">
        <f t="shared" si="151"/>
        <v/>
      </c>
      <c r="M738" t="str">
        <f t="shared" si="152"/>
        <v/>
      </c>
      <c r="N738" t="str">
        <f t="shared" si="153"/>
        <v/>
      </c>
      <c r="O738" t="str">
        <f t="shared" si="154"/>
        <v/>
      </c>
      <c r="P738" t="str">
        <f t="shared" si="155"/>
        <v/>
      </c>
    </row>
    <row r="739" spans="1:16">
      <c r="A739" t="s">
        <v>1839</v>
      </c>
      <c r="B739">
        <f t="shared" si="143"/>
        <v>17</v>
      </c>
      <c r="C739" t="str" cm="1">
        <f t="array" ref="C739">_xlfn.LET(_xlpm.chars, MID(A739, _xlfn.SEQUENCE(LEN(A739)), 1), _xlpm.keep, IF((_xlpm.chars&gt;="0")*(_xlpm.chars&lt;="9")+(_xlpm.chars&gt;="A")*(_xlpm.chars&lt;="Z")+(_xlpm.chars&gt;="a")*(_xlpm.chars&lt;="z"), _xlpm.chars, ""), _xlfn.CONCAT(_xlpm.keep))</f>
        <v>ontheotherhand</v>
      </c>
      <c r="D739" t="str">
        <f t="shared" si="144"/>
        <v/>
      </c>
      <c r="E739" t="str">
        <v>away</v>
      </c>
      <c r="F739" t="str">
        <f t="shared" si="145"/>
        <v/>
      </c>
      <c r="G739" t="str">
        <f t="shared" si="146"/>
        <v/>
      </c>
      <c r="H739" t="str">
        <f t="shared" si="147"/>
        <v/>
      </c>
      <c r="I739" t="str">
        <f t="shared" si="148"/>
        <v>away</v>
      </c>
      <c r="J739" t="str">
        <f t="shared" si="149"/>
        <v/>
      </c>
      <c r="K739" t="str">
        <f t="shared" si="150"/>
        <v/>
      </c>
      <c r="L739" t="str">
        <f t="shared" si="151"/>
        <v/>
      </c>
      <c r="M739" t="str">
        <f t="shared" si="152"/>
        <v/>
      </c>
      <c r="N739" t="str">
        <f t="shared" si="153"/>
        <v/>
      </c>
      <c r="O739" t="str">
        <f t="shared" si="154"/>
        <v/>
      </c>
      <c r="P739" t="str">
        <f t="shared" si="155"/>
        <v/>
      </c>
    </row>
    <row r="740" spans="1:16">
      <c r="A740" t="s">
        <v>1840</v>
      </c>
      <c r="B740">
        <f t="shared" si="143"/>
        <v>16</v>
      </c>
      <c r="C740" t="str" cm="1">
        <f t="array" ref="C740">_xlfn.LET(_xlpm.chars, MID(A740, _xlfn.SEQUENCE(LEN(A740)), 1), _xlpm.keep, IF((_xlpm.chars&gt;="0")*(_xlpm.chars&lt;="9")+(_xlpm.chars&gt;="A")*(_xlpm.chars&lt;="Z")+(_xlpm.chars&gt;="a")*(_xlpm.chars&lt;="z"), _xlpm.chars, ""), _xlfn.CONCAT(_xlpm.keep))</f>
        <v>foralongtime</v>
      </c>
      <c r="D740" t="str">
        <f t="shared" si="144"/>
        <v/>
      </c>
      <c r="E740" t="str">
        <v>full</v>
      </c>
      <c r="F740" t="str">
        <f t="shared" si="145"/>
        <v/>
      </c>
      <c r="G740" t="str">
        <f t="shared" si="146"/>
        <v/>
      </c>
      <c r="H740" t="str">
        <f t="shared" si="147"/>
        <v/>
      </c>
      <c r="I740" t="str">
        <f t="shared" si="148"/>
        <v>full</v>
      </c>
      <c r="J740" t="str">
        <f t="shared" si="149"/>
        <v/>
      </c>
      <c r="K740" t="str">
        <f t="shared" si="150"/>
        <v/>
      </c>
      <c r="L740" t="str">
        <f t="shared" si="151"/>
        <v/>
      </c>
      <c r="M740" t="str">
        <f t="shared" si="152"/>
        <v/>
      </c>
      <c r="N740" t="str">
        <f t="shared" si="153"/>
        <v/>
      </c>
      <c r="O740" t="str">
        <f t="shared" si="154"/>
        <v/>
      </c>
      <c r="P740" t="str">
        <f t="shared" si="155"/>
        <v/>
      </c>
    </row>
    <row r="741" spans="1:16">
      <c r="A741" t="s">
        <v>458</v>
      </c>
      <c r="B741">
        <f t="shared" si="143"/>
        <v>3</v>
      </c>
      <c r="C741" t="str" cm="1">
        <f t="array" ref="C741">_xlfn.LET(_xlpm.chars, MID(A741, _xlfn.SEQUENCE(LEN(A741)), 1), _xlpm.keep, IF((_xlpm.chars&gt;="0")*(_xlpm.chars&lt;="9")+(_xlpm.chars&gt;="A")*(_xlpm.chars&lt;="Z")+(_xlpm.chars&gt;="a")*(_xlpm.chars&lt;="z"), _xlpm.chars, ""), _xlfn.CONCAT(_xlpm.keep))</f>
        <v>for</v>
      </c>
      <c r="D741" t="str">
        <f t="shared" si="144"/>
        <v>for</v>
      </c>
      <c r="E741" t="str">
        <v>site</v>
      </c>
      <c r="F741" t="str">
        <f t="shared" si="145"/>
        <v/>
      </c>
      <c r="G741" t="str">
        <f t="shared" si="146"/>
        <v/>
      </c>
      <c r="H741" t="str">
        <f t="shared" si="147"/>
        <v/>
      </c>
      <c r="I741" t="str">
        <f t="shared" si="148"/>
        <v>site</v>
      </c>
      <c r="J741" t="str">
        <f t="shared" si="149"/>
        <v/>
      </c>
      <c r="K741" t="str">
        <f t="shared" si="150"/>
        <v/>
      </c>
      <c r="L741" t="str">
        <f t="shared" si="151"/>
        <v/>
      </c>
      <c r="M741" t="str">
        <f t="shared" si="152"/>
        <v/>
      </c>
      <c r="N741" t="str">
        <f t="shared" si="153"/>
        <v/>
      </c>
      <c r="O741" t="str">
        <f t="shared" si="154"/>
        <v/>
      </c>
      <c r="P741" t="str">
        <f t="shared" si="155"/>
        <v/>
      </c>
    </row>
    <row r="742" spans="1:16">
      <c r="A742" t="s">
        <v>766</v>
      </c>
      <c r="B742">
        <f t="shared" si="143"/>
        <v>4</v>
      </c>
      <c r="C742" t="str" cm="1">
        <f t="array" ref="C742">_xlfn.LET(_xlpm.chars, MID(A742, _xlfn.SEQUENCE(LEN(A742)), 1), _xlpm.keep, IF((_xlpm.chars&gt;="0")*(_xlpm.chars&lt;="9")+(_xlpm.chars&gt;="A")*(_xlpm.chars&lt;="Z")+(_xlpm.chars&gt;="a")*(_xlpm.chars&lt;="z"), _xlpm.chars, ""), _xlfn.CONCAT(_xlpm.keep))</f>
        <v>from</v>
      </c>
      <c r="D742" t="str">
        <f t="shared" si="144"/>
        <v>from</v>
      </c>
      <c r="E742" t="str">
        <v>wife</v>
      </c>
      <c r="F742" t="str">
        <f t="shared" si="145"/>
        <v/>
      </c>
      <c r="G742" t="str">
        <f t="shared" si="146"/>
        <v/>
      </c>
      <c r="H742" t="str">
        <f t="shared" si="147"/>
        <v/>
      </c>
      <c r="I742" t="str">
        <f t="shared" si="148"/>
        <v>wife</v>
      </c>
      <c r="J742" t="str">
        <f t="shared" si="149"/>
        <v/>
      </c>
      <c r="K742" t="str">
        <f t="shared" si="150"/>
        <v/>
      </c>
      <c r="L742" t="str">
        <f t="shared" si="151"/>
        <v/>
      </c>
      <c r="M742" t="str">
        <f t="shared" si="152"/>
        <v/>
      </c>
      <c r="N742" t="str">
        <f t="shared" si="153"/>
        <v/>
      </c>
      <c r="O742" t="str">
        <f t="shared" si="154"/>
        <v/>
      </c>
      <c r="P742" t="str">
        <f t="shared" si="155"/>
        <v/>
      </c>
    </row>
    <row r="743" spans="1:16">
      <c r="A743" t="s">
        <v>898</v>
      </c>
      <c r="B743">
        <f t="shared" si="143"/>
        <v>4</v>
      </c>
      <c r="C743" t="str" cm="1">
        <f t="array" ref="C743">_xlfn.LET(_xlpm.chars, MID(A743, _xlfn.SEQUENCE(LEN(A743)), 1), _xlpm.keep, IF((_xlpm.chars&gt;="0")*(_xlpm.chars&lt;="9")+(_xlpm.chars&gt;="A")*(_xlpm.chars&lt;="Z")+(_xlpm.chars&gt;="a")*(_xlpm.chars&lt;="z"), _xlpm.chars, ""), _xlfn.CONCAT(_xlpm.keep))</f>
        <v>help</v>
      </c>
      <c r="D743" t="str">
        <f t="shared" si="144"/>
        <v>help</v>
      </c>
      <c r="E743" t="str">
        <v>face</v>
      </c>
      <c r="F743" t="str">
        <f t="shared" si="145"/>
        <v/>
      </c>
      <c r="G743" t="str">
        <f t="shared" si="146"/>
        <v/>
      </c>
      <c r="H743" t="str">
        <f t="shared" si="147"/>
        <v/>
      </c>
      <c r="I743" t="str">
        <f t="shared" si="148"/>
        <v>face</v>
      </c>
      <c r="J743" t="str">
        <f t="shared" si="149"/>
        <v/>
      </c>
      <c r="K743" t="str">
        <f t="shared" si="150"/>
        <v/>
      </c>
      <c r="L743" t="str">
        <f t="shared" si="151"/>
        <v/>
      </c>
      <c r="M743" t="str">
        <f t="shared" si="152"/>
        <v/>
      </c>
      <c r="N743" t="str">
        <f t="shared" si="153"/>
        <v/>
      </c>
      <c r="O743" t="str">
        <f t="shared" si="154"/>
        <v/>
      </c>
      <c r="P743" t="str">
        <f t="shared" si="155"/>
        <v/>
      </c>
    </row>
    <row r="744" spans="1:16">
      <c r="A744" t="s">
        <v>1192</v>
      </c>
      <c r="B744">
        <f t="shared" si="143"/>
        <v>4</v>
      </c>
      <c r="C744" t="str" cm="1">
        <f t="array" ref="C744">_xlfn.LET(_xlpm.chars, MID(A744, _xlfn.SEQUENCE(LEN(A744)), 1), _xlpm.keep, IF((_xlpm.chars&gt;="0")*(_xlpm.chars&lt;="9")+(_xlpm.chars&gt;="A")*(_xlpm.chars&lt;="Z")+(_xlpm.chars&gt;="a")*(_xlpm.chars&lt;="z"), _xlpm.chars, ""), _xlfn.CONCAT(_xlpm.keep))</f>
        <v>look</v>
      </c>
      <c r="D744" t="str">
        <f t="shared" si="144"/>
        <v>look</v>
      </c>
      <c r="E744" t="str">
        <v>turn</v>
      </c>
      <c r="F744" t="str">
        <f t="shared" si="145"/>
        <v/>
      </c>
      <c r="G744" t="str">
        <f t="shared" si="146"/>
        <v/>
      </c>
      <c r="H744" t="str">
        <f t="shared" si="147"/>
        <v/>
      </c>
      <c r="I744" t="str">
        <f t="shared" si="148"/>
        <v>turn</v>
      </c>
      <c r="J744" t="str">
        <f t="shared" si="149"/>
        <v/>
      </c>
      <c r="K744" t="str">
        <f t="shared" si="150"/>
        <v/>
      </c>
      <c r="L744" t="str">
        <f t="shared" si="151"/>
        <v/>
      </c>
      <c r="M744" t="str">
        <f t="shared" si="152"/>
        <v/>
      </c>
      <c r="N744" t="str">
        <f t="shared" si="153"/>
        <v/>
      </c>
      <c r="O744" t="str">
        <f t="shared" si="154"/>
        <v/>
      </c>
      <c r="P744" t="str">
        <f t="shared" si="155"/>
        <v/>
      </c>
    </row>
    <row r="745" spans="1:16">
      <c r="A745" t="s">
        <v>1632</v>
      </c>
      <c r="B745">
        <f t="shared" si="143"/>
        <v>4</v>
      </c>
      <c r="C745" t="str" cm="1">
        <f t="array" ref="C745">_xlfn.LET(_xlpm.chars, MID(A745, _xlfn.SEQUENCE(LEN(A745)), 1), _xlpm.keep, IF((_xlpm.chars&gt;="0")*(_xlpm.chars&lt;="9")+(_xlpm.chars&gt;="A")*(_xlpm.chars&lt;="Z")+(_xlpm.chars&gt;="a")*(_xlpm.chars&lt;="z"), _xlpm.chars, ""), _xlfn.CONCAT(_xlpm.keep))</f>
        <v>time</v>
      </c>
      <c r="D745" t="str">
        <f t="shared" si="144"/>
        <v>time</v>
      </c>
      <c r="E745" t="str">
        <v>list</v>
      </c>
      <c r="F745" t="str">
        <f t="shared" si="145"/>
        <v/>
      </c>
      <c r="G745" t="str">
        <f t="shared" si="146"/>
        <v/>
      </c>
      <c r="H745" t="str">
        <f t="shared" si="147"/>
        <v/>
      </c>
      <c r="I745" t="str">
        <f t="shared" si="148"/>
        <v>list</v>
      </c>
      <c r="J745" t="str">
        <f t="shared" si="149"/>
        <v/>
      </c>
      <c r="K745" t="str">
        <f t="shared" si="150"/>
        <v/>
      </c>
      <c r="L745" t="str">
        <f t="shared" si="151"/>
        <v/>
      </c>
      <c r="M745" t="str">
        <f t="shared" si="152"/>
        <v/>
      </c>
      <c r="N745" t="str">
        <f t="shared" si="153"/>
        <v/>
      </c>
      <c r="O745" t="str">
        <f t="shared" si="154"/>
        <v/>
      </c>
      <c r="P745" t="str">
        <f t="shared" si="155"/>
        <v/>
      </c>
    </row>
    <row r="746" spans="1:16">
      <c r="A746" t="s">
        <v>1404</v>
      </c>
      <c r="B746">
        <f t="shared" si="143"/>
        <v>6</v>
      </c>
      <c r="C746" t="str" cm="1">
        <f t="array" ref="C746">_xlfn.LET(_xlpm.chars, MID(A746, _xlfn.SEQUENCE(LEN(A746)), 1), _xlpm.keep, IF((_xlpm.chars&gt;="0")*(_xlpm.chars&lt;="9")+(_xlpm.chars&gt;="A")*(_xlpm.chars&lt;="Z")+(_xlpm.chars&gt;="a")*(_xlpm.chars&lt;="z"), _xlpm.chars, ""), _xlfn.CONCAT(_xlpm.keep))</f>
        <v>server</v>
      </c>
      <c r="D746" t="str">
        <f t="shared" si="144"/>
        <v>server</v>
      </c>
      <c r="E746" t="str">
        <v>seen</v>
      </c>
      <c r="F746" t="str">
        <f t="shared" si="145"/>
        <v/>
      </c>
      <c r="G746" t="str">
        <f t="shared" si="146"/>
        <v/>
      </c>
      <c r="H746" t="str">
        <f t="shared" si="147"/>
        <v/>
      </c>
      <c r="I746" t="str">
        <f t="shared" si="148"/>
        <v>seen</v>
      </c>
      <c r="J746" t="str">
        <f t="shared" si="149"/>
        <v/>
      </c>
      <c r="K746" t="str">
        <f t="shared" si="150"/>
        <v/>
      </c>
      <c r="L746" t="str">
        <f t="shared" si="151"/>
        <v/>
      </c>
      <c r="M746" t="str">
        <f t="shared" si="152"/>
        <v/>
      </c>
      <c r="N746" t="str">
        <f t="shared" si="153"/>
        <v/>
      </c>
      <c r="O746" t="str">
        <f t="shared" si="154"/>
        <v/>
      </c>
      <c r="P746" t="str">
        <f t="shared" si="155"/>
        <v/>
      </c>
    </row>
    <row r="747" spans="1:16">
      <c r="A747" t="s">
        <v>1702</v>
      </c>
      <c r="B747">
        <f t="shared" si="143"/>
        <v>5</v>
      </c>
      <c r="C747" t="str" cm="1">
        <f t="array" ref="C747">_xlfn.LET(_xlpm.chars, MID(A747, _xlfn.SEQUENCE(LEN(A747)), 1), _xlpm.keep, IF((_xlpm.chars&gt;="0")*(_xlpm.chars&lt;="9")+(_xlpm.chars&gt;="A")*(_xlpm.chars&lt;="Z")+(_xlpm.chars&gt;="a")*(_xlpm.chars&lt;="z"), _xlpm.chars, ""), _xlfn.CONCAT(_xlpm.keep))</f>
        <v>would</v>
      </c>
      <c r="D747" t="str">
        <f t="shared" si="144"/>
        <v>would</v>
      </c>
      <c r="E747" t="str">
        <v>bath</v>
      </c>
      <c r="F747" t="str">
        <f t="shared" si="145"/>
        <v/>
      </c>
      <c r="G747" t="str">
        <f t="shared" si="146"/>
        <v/>
      </c>
      <c r="H747" t="str">
        <f t="shared" si="147"/>
        <v/>
      </c>
      <c r="I747" t="str">
        <f t="shared" si="148"/>
        <v>bath</v>
      </c>
      <c r="J747" t="str">
        <f t="shared" si="149"/>
        <v/>
      </c>
      <c r="K747" t="str">
        <f t="shared" si="150"/>
        <v/>
      </c>
      <c r="L747" t="str">
        <f t="shared" si="151"/>
        <v/>
      </c>
      <c r="M747" t="str">
        <f t="shared" si="152"/>
        <v/>
      </c>
      <c r="N747" t="str">
        <f t="shared" si="153"/>
        <v/>
      </c>
      <c r="O747" t="str">
        <f t="shared" si="154"/>
        <v/>
      </c>
      <c r="P747" t="str">
        <f t="shared" si="155"/>
        <v/>
      </c>
    </row>
    <row r="748" spans="1:16">
      <c r="A748" t="s">
        <v>79</v>
      </c>
      <c r="B748">
        <f t="shared" si="143"/>
        <v>8</v>
      </c>
      <c r="C748" t="str" cm="1">
        <f t="array" ref="C748">_xlfn.LET(_xlpm.chars, MID(A748, _xlfn.SEQUENCE(LEN(A748)), 1), _xlpm.keep, IF((_xlpm.chars&gt;="0")*(_xlpm.chars&lt;="9")+(_xlpm.chars&gt;="A")*(_xlpm.chars&lt;="Z")+(_xlpm.chars&gt;="a")*(_xlpm.chars&lt;="z"), _xlpm.chars, ""), _xlfn.CONCAT(_xlpm.keep))</f>
        <v>anything</v>
      </c>
      <c r="D748" t="str">
        <f t="shared" si="144"/>
        <v>anything</v>
      </c>
      <c r="E748" t="str">
        <v>left</v>
      </c>
      <c r="F748" t="str">
        <f t="shared" si="145"/>
        <v/>
      </c>
      <c r="G748" t="str">
        <f t="shared" si="146"/>
        <v/>
      </c>
      <c r="H748" t="str">
        <f t="shared" si="147"/>
        <v/>
      </c>
      <c r="I748" t="str">
        <f t="shared" si="148"/>
        <v>left</v>
      </c>
      <c r="J748" t="str">
        <f t="shared" si="149"/>
        <v/>
      </c>
      <c r="K748" t="str">
        <f t="shared" si="150"/>
        <v/>
      </c>
      <c r="L748" t="str">
        <f t="shared" si="151"/>
        <v/>
      </c>
      <c r="M748" t="str">
        <f t="shared" si="152"/>
        <v/>
      </c>
      <c r="N748" t="str">
        <f t="shared" si="153"/>
        <v/>
      </c>
      <c r="O748" t="str">
        <f t="shared" si="154"/>
        <v/>
      </c>
      <c r="P748" t="str">
        <f t="shared" si="155"/>
        <v/>
      </c>
    </row>
    <row r="749" spans="1:16">
      <c r="A749" t="s">
        <v>613</v>
      </c>
      <c r="B749">
        <f t="shared" si="143"/>
        <v>4</v>
      </c>
      <c r="C749" t="str" cm="1">
        <f t="array" ref="C749">_xlfn.LET(_xlpm.chars, MID(A749, _xlfn.SEQUENCE(LEN(A749)), 1), _xlpm.keep, IF((_xlpm.chars&gt;="0")*(_xlpm.chars&lt;="9")+(_xlpm.chars&gt;="A")*(_xlpm.chars&lt;="Z")+(_xlpm.chars&gt;="a")*(_xlpm.chars&lt;="z"), _xlpm.chars, ""), _xlfn.CONCAT(_xlpm.keep))</f>
        <v>else</v>
      </c>
      <c r="D749" t="str">
        <f t="shared" si="144"/>
        <v>else</v>
      </c>
      <c r="E749" t="str">
        <v>size</v>
      </c>
      <c r="F749" t="str">
        <f t="shared" si="145"/>
        <v/>
      </c>
      <c r="G749" t="str">
        <f t="shared" si="146"/>
        <v/>
      </c>
      <c r="H749" t="str">
        <f t="shared" si="147"/>
        <v/>
      </c>
      <c r="I749" t="str">
        <f t="shared" si="148"/>
        <v>size</v>
      </c>
      <c r="J749" t="str">
        <f t="shared" si="149"/>
        <v/>
      </c>
      <c r="K749" t="str">
        <f t="shared" si="150"/>
        <v/>
      </c>
      <c r="L749" t="str">
        <f t="shared" si="151"/>
        <v/>
      </c>
      <c r="M749" t="str">
        <f t="shared" si="152"/>
        <v/>
      </c>
      <c r="N749" t="str">
        <f t="shared" si="153"/>
        <v/>
      </c>
      <c r="O749" t="str">
        <f t="shared" si="154"/>
        <v/>
      </c>
      <c r="P749" t="str">
        <f t="shared" si="155"/>
        <v/>
      </c>
    </row>
    <row r="750" spans="1:16">
      <c r="A750" t="s">
        <v>772</v>
      </c>
      <c r="B750">
        <f t="shared" si="143"/>
        <v>4</v>
      </c>
      <c r="C750" t="str" cm="1">
        <f t="array" ref="C750">_xlfn.LET(_xlpm.chars, MID(A750, _xlfn.SEQUENCE(LEN(A750)), 1), _xlpm.keep, IF((_xlpm.chars&gt;="0")*(_xlpm.chars&lt;="9")+(_xlpm.chars&gt;="A")*(_xlpm.chars&lt;="Z")+(_xlpm.chars&gt;="a")*(_xlpm.chars&lt;="z"), _xlpm.chars, ""), _xlfn.CONCAT(_xlpm.keep))</f>
        <v>full</v>
      </c>
      <c r="D750" t="str">
        <f t="shared" si="144"/>
        <v>full</v>
      </c>
      <c r="E750" t="str">
        <v>take</v>
      </c>
      <c r="F750" t="str">
        <f t="shared" si="145"/>
        <v/>
      </c>
      <c r="G750" t="str">
        <f t="shared" si="146"/>
        <v/>
      </c>
      <c r="H750" t="str">
        <f t="shared" si="147"/>
        <v/>
      </c>
      <c r="I750" t="str">
        <f t="shared" si="148"/>
        <v>take</v>
      </c>
      <c r="J750" t="str">
        <f t="shared" si="149"/>
        <v/>
      </c>
      <c r="K750" t="str">
        <f t="shared" si="150"/>
        <v/>
      </c>
      <c r="L750" t="str">
        <f t="shared" si="151"/>
        <v/>
      </c>
      <c r="M750" t="str">
        <f t="shared" si="152"/>
        <v/>
      </c>
      <c r="N750" t="str">
        <f t="shared" si="153"/>
        <v/>
      </c>
      <c r="O750" t="str">
        <f t="shared" si="154"/>
        <v/>
      </c>
      <c r="P750" t="str">
        <f t="shared" si="155"/>
        <v/>
      </c>
    </row>
    <row r="751" spans="1:16">
      <c r="A751" t="s">
        <v>788</v>
      </c>
      <c r="B751">
        <f t="shared" si="143"/>
        <v>8</v>
      </c>
      <c r="C751" t="str" cm="1">
        <f t="array" ref="C751">_xlfn.LET(_xlpm.chars, MID(A751, _xlfn.SEQUENCE(LEN(A751)), 1), _xlpm.keep, IF((_xlpm.chars&gt;="0")*(_xlpm.chars&lt;="9")+(_xlpm.chars&gt;="A")*(_xlpm.chars&lt;="Z")+(_xlpm.chars&gt;="a")*(_xlpm.chars&lt;="z"), _xlpm.chars, ""), _xlfn.CONCAT(_xlpm.keep))</f>
        <v>mushroom</v>
      </c>
      <c r="D751" t="str">
        <f t="shared" si="144"/>
        <v>mushroom</v>
      </c>
      <c r="E751" t="str">
        <v>with</v>
      </c>
      <c r="F751" t="str">
        <f t="shared" si="145"/>
        <v/>
      </c>
      <c r="G751" t="str">
        <f t="shared" si="146"/>
        <v/>
      </c>
      <c r="H751" t="str">
        <f t="shared" si="147"/>
        <v/>
      </c>
      <c r="I751" t="str">
        <f t="shared" si="148"/>
        <v>with</v>
      </c>
      <c r="J751" t="str">
        <f t="shared" si="149"/>
        <v/>
      </c>
      <c r="K751" t="str">
        <f t="shared" si="150"/>
        <v/>
      </c>
      <c r="L751" t="str">
        <f t="shared" si="151"/>
        <v/>
      </c>
      <c r="M751" t="str">
        <f t="shared" si="152"/>
        <v/>
      </c>
      <c r="N751" t="str">
        <f t="shared" si="153"/>
        <v/>
      </c>
      <c r="O751" t="str">
        <f t="shared" si="154"/>
        <v/>
      </c>
      <c r="P751" t="str">
        <f t="shared" si="155"/>
        <v/>
      </c>
    </row>
    <row r="752" spans="1:16">
      <c r="A752" t="s">
        <v>1544</v>
      </c>
      <c r="B752">
        <f t="shared" si="143"/>
        <v>5</v>
      </c>
      <c r="C752" t="str" cm="1">
        <f t="array" ref="C752">_xlfn.LET(_xlpm.chars, MID(A752, _xlfn.SEQUENCE(LEN(A752)), 1), _xlpm.keep, IF((_xlpm.chars&gt;="0")*(_xlpm.chars&lt;="9")+(_xlpm.chars&gt;="A")*(_xlpm.chars&lt;="Z")+(_xlpm.chars&gt;="a")*(_xlpm.chars&lt;="z"), _xlpm.chars, ""), _xlfn.CONCAT(_xlpm.keep))</f>
        <v>steak</v>
      </c>
      <c r="D752" t="str">
        <f t="shared" si="144"/>
        <v>steak</v>
      </c>
      <c r="E752" t="str">
        <v>true</v>
      </c>
      <c r="F752" t="str">
        <f t="shared" si="145"/>
        <v/>
      </c>
      <c r="G752" t="str">
        <f t="shared" si="146"/>
        <v/>
      </c>
      <c r="H752" t="str">
        <f t="shared" si="147"/>
        <v/>
      </c>
      <c r="I752" t="str">
        <f t="shared" si="148"/>
        <v>true</v>
      </c>
      <c r="J752" t="str">
        <f t="shared" si="149"/>
        <v/>
      </c>
      <c r="K752" t="str">
        <f t="shared" si="150"/>
        <v/>
      </c>
      <c r="L752" t="str">
        <f t="shared" si="151"/>
        <v/>
      </c>
      <c r="M752" t="str">
        <f t="shared" si="152"/>
        <v/>
      </c>
      <c r="N752" t="str">
        <f t="shared" si="153"/>
        <v/>
      </c>
      <c r="O752" t="str">
        <f t="shared" si="154"/>
        <v/>
      </c>
      <c r="P752" t="str">
        <f t="shared" si="155"/>
        <v/>
      </c>
    </row>
    <row r="753" spans="1:16">
      <c r="A753" t="s">
        <v>1391</v>
      </c>
      <c r="B753">
        <f t="shared" si="143"/>
        <v>5</v>
      </c>
      <c r="C753" t="str" cm="1">
        <f t="array" ref="C753">_xlfn.LET(_xlpm.chars, MID(A753, _xlfn.SEQUENCE(LEN(A753)), 1), _xlpm.keep, IF((_xlpm.chars&gt;="0")*(_xlpm.chars&lt;="9")+(_xlpm.chars&gt;="A")*(_xlpm.chars&lt;="Z")+(_xlpm.chars&gt;="a")*(_xlpm.chars&lt;="z"), _xlpm.chars, ""), _xlfn.CONCAT(_xlpm.keep))</f>
        <v>salad</v>
      </c>
      <c r="D753" t="str">
        <f t="shared" si="144"/>
        <v>salad</v>
      </c>
      <c r="E753" t="str">
        <v>come</v>
      </c>
      <c r="F753" t="str">
        <f t="shared" si="145"/>
        <v/>
      </c>
      <c r="G753" t="str">
        <f t="shared" si="146"/>
        <v/>
      </c>
      <c r="H753" t="str">
        <f t="shared" si="147"/>
        <v/>
      </c>
      <c r="I753" t="str">
        <f t="shared" si="148"/>
        <v>come</v>
      </c>
      <c r="J753" t="str">
        <f t="shared" si="149"/>
        <v/>
      </c>
      <c r="K753" t="str">
        <f t="shared" si="150"/>
        <v/>
      </c>
      <c r="L753" t="str">
        <f t="shared" si="151"/>
        <v/>
      </c>
      <c r="M753" t="str">
        <f t="shared" si="152"/>
        <v/>
      </c>
      <c r="N753" t="str">
        <f t="shared" si="153"/>
        <v/>
      </c>
      <c r="O753" t="str">
        <f t="shared" si="154"/>
        <v/>
      </c>
      <c r="P753" t="str">
        <f t="shared" si="155"/>
        <v/>
      </c>
    </row>
    <row r="754" spans="1:16">
      <c r="A754" t="s">
        <v>558</v>
      </c>
      <c r="B754">
        <f t="shared" si="143"/>
        <v>7</v>
      </c>
      <c r="C754" t="str" cm="1">
        <f t="array" ref="C754">_xlfn.LET(_xlpm.chars, MID(A754, _xlfn.SEQUENCE(LEN(A754)), 1), _xlpm.keep, IF((_xlpm.chars&gt;="0")*(_xlpm.chars&lt;="9")+(_xlpm.chars&gt;="A")*(_xlpm.chars&lt;="Z")+(_xlpm.chars&gt;="a")*(_xlpm.chars&lt;="z"), _xlpm.chars, ""), _xlfn.CONCAT(_xlpm.keep))</f>
        <v>dessert</v>
      </c>
      <c r="D754" t="str">
        <f t="shared" si="144"/>
        <v>dessert</v>
      </c>
      <c r="E754" t="str">
        <v>life</v>
      </c>
      <c r="F754" t="str">
        <f t="shared" si="145"/>
        <v/>
      </c>
      <c r="G754" t="str">
        <f t="shared" si="146"/>
        <v/>
      </c>
      <c r="H754" t="str">
        <f t="shared" si="147"/>
        <v/>
      </c>
      <c r="I754" t="str">
        <f t="shared" si="148"/>
        <v>life</v>
      </c>
      <c r="J754" t="str">
        <f t="shared" si="149"/>
        <v/>
      </c>
      <c r="K754" t="str">
        <f t="shared" si="150"/>
        <v/>
      </c>
      <c r="L754" t="str">
        <f t="shared" si="151"/>
        <v/>
      </c>
      <c r="M754" t="str">
        <f t="shared" si="152"/>
        <v/>
      </c>
      <c r="N754" t="str">
        <f t="shared" si="153"/>
        <v/>
      </c>
      <c r="O754" t="str">
        <f t="shared" si="154"/>
        <v/>
      </c>
      <c r="P754" t="str">
        <f t="shared" si="155"/>
        <v/>
      </c>
    </row>
    <row r="755" spans="1:16">
      <c r="A755" t="s">
        <v>1841</v>
      </c>
      <c r="B755">
        <f t="shared" si="143"/>
        <v>10</v>
      </c>
      <c r="C755" t="str" cm="1">
        <f t="array" ref="C755">_xlfn.LET(_xlpm.chars, MID(A755, _xlfn.SEQUENCE(LEN(A755)), 1), _xlpm.keep, IF((_xlpm.chars&gt;="0")*(_xlpm.chars&lt;="9")+(_xlpm.chars&gt;="A")*(_xlpm.chars&lt;="Z")+(_xlpm.chars&gt;="a")*(_xlpm.chars&lt;="z"), _xlpm.chars, ""), _xlfn.CONCAT(_xlpm.keep))</f>
        <v>wouldlike</v>
      </c>
      <c r="D755" t="str">
        <f t="shared" si="144"/>
        <v/>
      </c>
      <c r="E755" t="str">
        <v>hunt</v>
      </c>
      <c r="F755" t="str">
        <f t="shared" si="145"/>
        <v/>
      </c>
      <c r="G755" t="str">
        <f t="shared" si="146"/>
        <v/>
      </c>
      <c r="H755" t="str">
        <f t="shared" si="147"/>
        <v/>
      </c>
      <c r="I755" t="str">
        <f t="shared" si="148"/>
        <v>hunt</v>
      </c>
      <c r="J755" t="str">
        <f t="shared" si="149"/>
        <v/>
      </c>
      <c r="K755" t="str">
        <f t="shared" si="150"/>
        <v/>
      </c>
      <c r="L755" t="str">
        <f t="shared" si="151"/>
        <v/>
      </c>
      <c r="M755" t="str">
        <f t="shared" si="152"/>
        <v/>
      </c>
      <c r="N755" t="str">
        <f t="shared" si="153"/>
        <v/>
      </c>
      <c r="O755" t="str">
        <f t="shared" si="154"/>
        <v/>
      </c>
      <c r="P755" t="str">
        <f t="shared" si="155"/>
        <v/>
      </c>
    </row>
    <row r="756" spans="1:16">
      <c r="A756" t="s">
        <v>1842</v>
      </c>
      <c r="B756">
        <f t="shared" si="143"/>
        <v>13</v>
      </c>
      <c r="C756" t="str" cm="1">
        <f t="array" ref="C756">_xlfn.LET(_xlpm.chars, MID(A756, _xlfn.SEQUENCE(LEN(A756)), 1), _xlpm.keep, IF((_xlpm.chars&gt;="0")*(_xlpm.chars&lt;="9")+(_xlpm.chars&gt;="A")*(_xlpm.chars&lt;="Z")+(_xlpm.chars&gt;="a")*(_xlpm.chars&lt;="z"), _xlpm.chars, ""), _xlfn.CONCAT(_xlpm.keep))</f>
        <v>wouldliketo</v>
      </c>
      <c r="D756" t="str">
        <f t="shared" si="144"/>
        <v/>
      </c>
      <c r="E756" t="str">
        <v>part</v>
      </c>
      <c r="F756" t="str">
        <f t="shared" si="145"/>
        <v/>
      </c>
      <c r="G756" t="str">
        <f t="shared" si="146"/>
        <v/>
      </c>
      <c r="H756" t="str">
        <f t="shared" si="147"/>
        <v/>
      </c>
      <c r="I756" t="str">
        <f t="shared" si="148"/>
        <v>part</v>
      </c>
      <c r="J756" t="str">
        <f t="shared" si="149"/>
        <v/>
      </c>
      <c r="K756" t="str">
        <f t="shared" si="150"/>
        <v/>
      </c>
      <c r="L756" t="str">
        <f t="shared" si="151"/>
        <v/>
      </c>
      <c r="M756" t="str">
        <f t="shared" si="152"/>
        <v/>
      </c>
      <c r="N756" t="str">
        <f t="shared" si="153"/>
        <v/>
      </c>
      <c r="O756" t="str">
        <f t="shared" si="154"/>
        <v/>
      </c>
      <c r="P756" t="str">
        <f t="shared" si="155"/>
        <v/>
      </c>
    </row>
    <row r="757" spans="1:16">
      <c r="A757" t="s">
        <v>1843</v>
      </c>
      <c r="B757">
        <f t="shared" si="143"/>
        <v>14</v>
      </c>
      <c r="C757" t="str" cm="1">
        <f t="array" ref="C757">_xlfn.LET(_xlpm.chars, MID(A757, _xlfn.SEQUENCE(LEN(A757)), 1), _xlpm.keep, IF((_xlpm.chars&gt;="0")*(_xlpm.chars&lt;="9")+(_xlpm.chars&gt;="A")*(_xlpm.chars&lt;="Z")+(_xlpm.chars&gt;="a")*(_xlpm.chars&lt;="z"), _xlpm.chars, ""), _xlfn.CONCAT(_xlpm.keep))</f>
        <v>Nothankyou</v>
      </c>
      <c r="D757" t="str">
        <f t="shared" si="144"/>
        <v/>
      </c>
      <c r="E757" t="str">
        <v>camp</v>
      </c>
      <c r="F757" t="str">
        <f t="shared" si="145"/>
        <v/>
      </c>
      <c r="G757" t="str">
        <f t="shared" si="146"/>
        <v/>
      </c>
      <c r="H757" t="str">
        <f t="shared" si="147"/>
        <v/>
      </c>
      <c r="I757" t="str">
        <f t="shared" si="148"/>
        <v>camp</v>
      </c>
      <c r="J757" t="str">
        <f t="shared" si="149"/>
        <v/>
      </c>
      <c r="K757" t="str">
        <f t="shared" si="150"/>
        <v/>
      </c>
      <c r="L757" t="str">
        <f t="shared" si="151"/>
        <v/>
      </c>
      <c r="M757" t="str">
        <f t="shared" si="152"/>
        <v/>
      </c>
      <c r="N757" t="str">
        <f t="shared" si="153"/>
        <v/>
      </c>
      <c r="O757" t="str">
        <f t="shared" si="154"/>
        <v/>
      </c>
      <c r="P757" t="str">
        <f t="shared" si="155"/>
        <v/>
      </c>
    </row>
    <row r="758" spans="1:16">
      <c r="A758" t="s">
        <v>1844</v>
      </c>
      <c r="B758">
        <f t="shared" si="143"/>
        <v>3</v>
      </c>
      <c r="C758" t="str" cm="1">
        <f t="array" ref="C758">_xlfn.LET(_xlpm.chars, MID(A758, _xlfn.SEQUENCE(LEN(A758)), 1), _xlpm.keep, IF((_xlpm.chars&gt;="0")*(_xlpm.chars&lt;="9")+(_xlpm.chars&gt;="A")*(_xlpm.chars&lt;="Z")+(_xlpm.chars&gt;="a")*(_xlpm.chars&lt;="z"), _xlpm.chars, ""), _xlfn.CONCAT(_xlpm.keep))</f>
        <v>Id</v>
      </c>
      <c r="D758" t="str">
        <f t="shared" si="144"/>
        <v/>
      </c>
      <c r="E758" t="str">
        <v>wild</v>
      </c>
      <c r="F758" t="str">
        <f t="shared" si="145"/>
        <v/>
      </c>
      <c r="G758" t="str">
        <f t="shared" si="146"/>
        <v/>
      </c>
      <c r="H758" t="str">
        <f t="shared" si="147"/>
        <v/>
      </c>
      <c r="I758" t="str">
        <f t="shared" si="148"/>
        <v>wild</v>
      </c>
      <c r="J758" t="str">
        <f t="shared" si="149"/>
        <v/>
      </c>
      <c r="K758" t="str">
        <f t="shared" si="150"/>
        <v/>
      </c>
      <c r="L758" t="str">
        <f t="shared" si="151"/>
        <v/>
      </c>
      <c r="M758" t="str">
        <f t="shared" si="152"/>
        <v/>
      </c>
      <c r="N758" t="str">
        <f t="shared" si="153"/>
        <v/>
      </c>
      <c r="O758" t="str">
        <f t="shared" si="154"/>
        <v/>
      </c>
      <c r="P758" t="str">
        <f t="shared" si="155"/>
        <v/>
      </c>
    </row>
    <row r="759" spans="1:16">
      <c r="A759" t="s">
        <v>1670</v>
      </c>
      <c r="B759">
        <f t="shared" si="143"/>
        <v>5</v>
      </c>
      <c r="C759" t="str" cm="1">
        <f t="array" ref="C759">_xlfn.LET(_xlpm.chars, MID(A759, _xlfn.SEQUENCE(LEN(A759)), 1), _xlpm.keep, IF((_xlpm.chars&gt;="0")*(_xlpm.chars&lt;="9")+(_xlpm.chars&gt;="A")*(_xlpm.chars&lt;="Z")+(_xlpm.chars&gt;="a")*(_xlpm.chars&lt;="z"), _xlpm.chars, ""), _xlfn.CONCAT(_xlpm.keep))</f>
        <v>voice</v>
      </c>
      <c r="D759" t="str">
        <f t="shared" si="144"/>
        <v>voice</v>
      </c>
      <c r="E759" t="str">
        <v>kill</v>
      </c>
      <c r="F759" t="str">
        <f t="shared" si="145"/>
        <v/>
      </c>
      <c r="G759" t="str">
        <f t="shared" si="146"/>
        <v/>
      </c>
      <c r="H759" t="str">
        <f t="shared" si="147"/>
        <v/>
      </c>
      <c r="I759" t="str">
        <f t="shared" si="148"/>
        <v>kill</v>
      </c>
      <c r="J759" t="str">
        <f t="shared" si="149"/>
        <v/>
      </c>
      <c r="K759" t="str">
        <f t="shared" si="150"/>
        <v/>
      </c>
      <c r="L759" t="str">
        <f t="shared" si="151"/>
        <v/>
      </c>
      <c r="M759" t="str">
        <f t="shared" si="152"/>
        <v/>
      </c>
      <c r="N759" t="str">
        <f t="shared" si="153"/>
        <v/>
      </c>
      <c r="O759" t="str">
        <f t="shared" si="154"/>
        <v/>
      </c>
      <c r="P759" t="str">
        <f t="shared" si="155"/>
        <v/>
      </c>
    </row>
    <row r="760" spans="1:16">
      <c r="A760" t="s">
        <v>1709</v>
      </c>
      <c r="B760">
        <f t="shared" si="143"/>
        <v>4</v>
      </c>
      <c r="C760" t="str" cm="1">
        <f t="array" ref="C760">_xlfn.LET(_xlpm.chars, MID(A760, _xlfn.SEQUENCE(LEN(A760)), 1), _xlpm.keep, IF((_xlpm.chars&gt;="0")*(_xlpm.chars&lt;="9")+(_xlpm.chars&gt;="A")*(_xlpm.chars&lt;="Z")+(_xlpm.chars&gt;="a")*(_xlpm.chars&lt;="z"), _xlpm.chars, ""), _xlfn.CONCAT(_xlpm.keep))</f>
        <v>word</v>
      </c>
      <c r="D760" t="str">
        <f t="shared" si="144"/>
        <v>word</v>
      </c>
      <c r="E760" t="str">
        <v>free</v>
      </c>
      <c r="F760" t="str">
        <f t="shared" si="145"/>
        <v/>
      </c>
      <c r="G760" t="str">
        <f t="shared" si="146"/>
        <v/>
      </c>
      <c r="H760" t="str">
        <f t="shared" si="147"/>
        <v/>
      </c>
      <c r="I760" t="str">
        <f t="shared" si="148"/>
        <v>free</v>
      </c>
      <c r="J760" t="str">
        <f t="shared" si="149"/>
        <v/>
      </c>
      <c r="K760" t="str">
        <f t="shared" si="150"/>
        <v/>
      </c>
      <c r="L760" t="str">
        <f t="shared" si="151"/>
        <v/>
      </c>
      <c r="M760" t="str">
        <f t="shared" si="152"/>
        <v/>
      </c>
      <c r="N760" t="str">
        <f t="shared" si="153"/>
        <v/>
      </c>
      <c r="O760" t="str">
        <f t="shared" si="154"/>
        <v/>
      </c>
      <c r="P760" t="str">
        <f t="shared" si="155"/>
        <v/>
      </c>
    </row>
    <row r="761" spans="1:16">
      <c r="A761" t="s">
        <v>476</v>
      </c>
      <c r="B761">
        <f t="shared" si="143"/>
        <v>5</v>
      </c>
      <c r="C761" t="str" cm="1">
        <f t="array" ref="C761">_xlfn.LET(_xlpm.chars, MID(A761, _xlfn.SEQUENCE(LEN(A761)), 1), _xlpm.keep, IF((_xlpm.chars&gt;="0")*(_xlpm.chars&lt;="9")+(_xlpm.chars&gt;="A")*(_xlpm.chars&lt;="Z")+(_xlpm.chars&gt;="a")*(_xlpm.chars&lt;="z"), _xlpm.chars, ""), _xlfn.CONCAT(_xlpm.keep))</f>
        <v>cheer</v>
      </c>
      <c r="D761" t="str">
        <f t="shared" si="144"/>
        <v>cheer</v>
      </c>
      <c r="E761" t="str">
        <v>live</v>
      </c>
      <c r="F761" t="str">
        <f t="shared" si="145"/>
        <v/>
      </c>
      <c r="G761" t="str">
        <f t="shared" si="146"/>
        <v/>
      </c>
      <c r="H761" t="str">
        <f t="shared" si="147"/>
        <v/>
      </c>
      <c r="I761" t="str">
        <f t="shared" si="148"/>
        <v>live</v>
      </c>
      <c r="J761" t="str">
        <f t="shared" si="149"/>
        <v/>
      </c>
      <c r="K761" t="str">
        <f t="shared" si="150"/>
        <v/>
      </c>
      <c r="L761" t="str">
        <f t="shared" si="151"/>
        <v/>
      </c>
      <c r="M761" t="str">
        <f t="shared" si="152"/>
        <v/>
      </c>
      <c r="N761" t="str">
        <f t="shared" si="153"/>
        <v/>
      </c>
      <c r="O761" t="str">
        <f t="shared" si="154"/>
        <v/>
      </c>
      <c r="P761" t="str">
        <f t="shared" si="155"/>
        <v/>
      </c>
    </row>
    <row r="762" spans="1:16">
      <c r="A762" t="s">
        <v>414</v>
      </c>
      <c r="B762">
        <f t="shared" si="143"/>
        <v>7</v>
      </c>
      <c r="C762" t="str" cm="1">
        <f t="array" ref="C762">_xlfn.LET(_xlpm.chars, MID(A762, _xlfn.SEQUENCE(LEN(A762)), 1), _xlpm.keep, IF((_xlpm.chars&gt;="0")*(_xlpm.chars&lt;="9")+(_xlpm.chars&gt;="A")*(_xlpm.chars&lt;="Z")+(_xlpm.chars&gt;="a")*(_xlpm.chars&lt;="z"), _xlpm.chars, ""), _xlfn.CONCAT(_xlpm.keep))</f>
        <v>concert</v>
      </c>
      <c r="D762" t="str">
        <f t="shared" si="144"/>
        <v>concert</v>
      </c>
      <c r="E762" t="str">
        <v>grow</v>
      </c>
      <c r="F762" t="str">
        <f t="shared" si="145"/>
        <v/>
      </c>
      <c r="G762" t="str">
        <f t="shared" si="146"/>
        <v/>
      </c>
      <c r="H762" t="str">
        <f t="shared" si="147"/>
        <v/>
      </c>
      <c r="I762" t="str">
        <f t="shared" si="148"/>
        <v>grow</v>
      </c>
      <c r="J762" t="str">
        <f t="shared" si="149"/>
        <v/>
      </c>
      <c r="K762" t="str">
        <f t="shared" si="150"/>
        <v/>
      </c>
      <c r="L762" t="str">
        <f t="shared" si="151"/>
        <v/>
      </c>
      <c r="M762" t="str">
        <f t="shared" si="152"/>
        <v/>
      </c>
      <c r="N762" t="str">
        <f t="shared" si="153"/>
        <v/>
      </c>
      <c r="O762" t="str">
        <f t="shared" si="154"/>
        <v/>
      </c>
      <c r="P762" t="str">
        <f t="shared" si="155"/>
        <v/>
      </c>
    </row>
    <row r="763" spans="1:16">
      <c r="A763" t="s">
        <v>1845</v>
      </c>
      <c r="B763">
        <f t="shared" si="143"/>
        <v>4</v>
      </c>
      <c r="C763" t="str" cm="1">
        <f t="array" ref="C763">_xlfn.LET(_xlpm.chars, MID(A763, _xlfn.SEQUENCE(LEN(A763)), 1), _xlpm.keep, IF((_xlpm.chars&gt;="0")*(_xlpm.chars&lt;="9")+(_xlpm.chars&gt;="A")*(_xlpm.chars&lt;="Z")+(_xlpm.chars&gt;="a")*(_xlpm.chars&lt;="z"), _xlpm.chars, ""), _xlfn.CONCAT(_xlpm.keep))</f>
        <v>dome</v>
      </c>
      <c r="D763" t="str">
        <f t="shared" si="144"/>
        <v>dome</v>
      </c>
      <c r="E763" t="str">
        <v>lose</v>
      </c>
      <c r="F763" t="str">
        <f t="shared" si="145"/>
        <v/>
      </c>
      <c r="G763" t="str">
        <f t="shared" si="146"/>
        <v/>
      </c>
      <c r="H763" t="str">
        <f t="shared" si="147"/>
        <v/>
      </c>
      <c r="I763" t="str">
        <f t="shared" si="148"/>
        <v>lose</v>
      </c>
      <c r="J763" t="str">
        <f t="shared" si="149"/>
        <v/>
      </c>
      <c r="K763" t="str">
        <f t="shared" si="150"/>
        <v/>
      </c>
      <c r="L763" t="str">
        <f t="shared" si="151"/>
        <v/>
      </c>
      <c r="M763" t="str">
        <f t="shared" si="152"/>
        <v/>
      </c>
      <c r="N763" t="str">
        <f t="shared" si="153"/>
        <v/>
      </c>
      <c r="O763" t="str">
        <f t="shared" si="154"/>
        <v/>
      </c>
      <c r="P763" t="str">
        <f t="shared" si="155"/>
        <v/>
      </c>
    </row>
    <row r="764" spans="1:16">
      <c r="A764" t="s">
        <v>1532</v>
      </c>
      <c r="B764">
        <f t="shared" si="143"/>
        <v>5</v>
      </c>
      <c r="C764" t="str" cm="1">
        <f t="array" ref="C764">_xlfn.LET(_xlpm.chars, MID(A764, _xlfn.SEQUENCE(LEN(A764)), 1), _xlpm.keep, IF((_xlpm.chars&gt;="0")*(_xlpm.chars&lt;="9")+(_xlpm.chars&gt;="A")*(_xlpm.chars&lt;="Z")+(_xlpm.chars&gt;="a")*(_xlpm.chars&lt;="z"), _xlpm.chars, ""), _xlfn.CONCAT(_xlpm.keep))</f>
        <v>stage</v>
      </c>
      <c r="D764" t="str">
        <f t="shared" si="144"/>
        <v>stage</v>
      </c>
      <c r="E764" t="str">
        <v>land</v>
      </c>
      <c r="F764" t="str">
        <f t="shared" si="145"/>
        <v/>
      </c>
      <c r="G764" t="str">
        <f t="shared" si="146"/>
        <v/>
      </c>
      <c r="H764" t="str">
        <f t="shared" si="147"/>
        <v/>
      </c>
      <c r="I764" t="str">
        <f t="shared" si="148"/>
        <v>land</v>
      </c>
      <c r="J764" t="str">
        <f t="shared" si="149"/>
        <v/>
      </c>
      <c r="K764" t="str">
        <f t="shared" si="150"/>
        <v/>
      </c>
      <c r="L764" t="str">
        <f t="shared" si="151"/>
        <v/>
      </c>
      <c r="M764" t="str">
        <f t="shared" si="152"/>
        <v/>
      </c>
      <c r="N764" t="str">
        <f t="shared" si="153"/>
        <v/>
      </c>
      <c r="O764" t="str">
        <f t="shared" si="154"/>
        <v/>
      </c>
      <c r="P764" t="str">
        <f t="shared" si="155"/>
        <v/>
      </c>
    </row>
    <row r="765" spans="1:16">
      <c r="A765" t="s">
        <v>172</v>
      </c>
      <c r="B765">
        <f t="shared" si="143"/>
        <v>11</v>
      </c>
      <c r="C765" t="str" cm="1">
        <f t="array" ref="C765">_xlfn.LET(_xlpm.chars, MID(A765, _xlfn.SEQUENCE(LEN(A765)), 1), _xlpm.keep, IF((_xlpm.chars&gt;="0")*(_xlpm.chars&lt;="9")+(_xlpm.chars&gt;="A")*(_xlpm.chars&lt;="Z")+(_xlpm.chars&gt;="a")*(_xlpm.chars&lt;="z"), _xlpm.chars, ""), _xlfn.CONCAT(_xlpm.keep))</f>
        <v>performance</v>
      </c>
      <c r="D765" t="str">
        <f t="shared" si="144"/>
        <v>performance</v>
      </c>
      <c r="E765" t="str">
        <v>rest</v>
      </c>
      <c r="F765" t="str">
        <f t="shared" si="145"/>
        <v/>
      </c>
      <c r="G765" t="str">
        <f t="shared" si="146"/>
        <v/>
      </c>
      <c r="H765" t="str">
        <f t="shared" si="147"/>
        <v/>
      </c>
      <c r="I765" t="str">
        <f t="shared" si="148"/>
        <v>rest</v>
      </c>
      <c r="J765" t="str">
        <f t="shared" si="149"/>
        <v/>
      </c>
      <c r="K765" t="str">
        <f t="shared" si="150"/>
        <v/>
      </c>
      <c r="L765" t="str">
        <f t="shared" si="151"/>
        <v/>
      </c>
      <c r="M765" t="str">
        <f t="shared" si="152"/>
        <v/>
      </c>
      <c r="N765" t="str">
        <f t="shared" si="153"/>
        <v/>
      </c>
      <c r="O765" t="str">
        <f t="shared" si="154"/>
        <v/>
      </c>
      <c r="P765" t="str">
        <f t="shared" si="155"/>
        <v/>
      </c>
    </row>
    <row r="766" spans="1:16">
      <c r="A766" t="s">
        <v>46</v>
      </c>
      <c r="B766">
        <f t="shared" si="143"/>
        <v>5</v>
      </c>
      <c r="C766" t="str" cm="1">
        <f t="array" ref="C766">_xlfn.LET(_xlpm.chars, MID(A766, _xlfn.SEQUENCE(LEN(A766)), 1), _xlpm.keep, IF((_xlpm.chars&gt;="0")*(_xlpm.chars&lt;="9")+(_xlpm.chars&gt;="A")*(_xlpm.chars&lt;="Z")+(_xlpm.chars&gt;="a")*(_xlpm.chars&lt;="z"), _xlpm.chars, ""), _xlfn.CONCAT(_xlpm.keep))</f>
        <v>again</v>
      </c>
      <c r="D766" t="str">
        <f t="shared" si="144"/>
        <v>again</v>
      </c>
      <c r="E766" t="str">
        <v>past</v>
      </c>
      <c r="F766" t="str">
        <f t="shared" si="145"/>
        <v/>
      </c>
      <c r="G766" t="str">
        <f t="shared" si="146"/>
        <v/>
      </c>
      <c r="H766" t="str">
        <f t="shared" si="147"/>
        <v/>
      </c>
      <c r="I766" t="str">
        <f t="shared" si="148"/>
        <v>past</v>
      </c>
      <c r="J766" t="str">
        <f t="shared" si="149"/>
        <v/>
      </c>
      <c r="K766" t="str">
        <f t="shared" si="150"/>
        <v/>
      </c>
      <c r="L766" t="str">
        <f t="shared" si="151"/>
        <v/>
      </c>
      <c r="M766" t="str">
        <f t="shared" si="152"/>
        <v/>
      </c>
      <c r="N766" t="str">
        <f t="shared" si="153"/>
        <v/>
      </c>
      <c r="O766" t="str">
        <f t="shared" si="154"/>
        <v/>
      </c>
      <c r="P766" t="str">
        <f t="shared" si="155"/>
        <v/>
      </c>
    </row>
    <row r="767" spans="1:16">
      <c r="A767" t="s">
        <v>910</v>
      </c>
      <c r="B767">
        <f t="shared" si="143"/>
        <v>4</v>
      </c>
      <c r="C767" t="str" cm="1">
        <f t="array" ref="C767">_xlfn.LET(_xlpm.chars, MID(A767, _xlfn.SEQUENCE(LEN(A767)), 1), _xlpm.keep, IF((_xlpm.chars&gt;="0")*(_xlpm.chars&lt;="9")+(_xlpm.chars&gt;="A")*(_xlpm.chars&lt;="Z")+(_xlpm.chars&gt;="a")*(_xlpm.chars&lt;="z"), _xlpm.chars, ""), _xlfn.CONCAT(_xlpm.keep))</f>
        <v>hero</v>
      </c>
      <c r="D767" t="str">
        <f t="shared" si="144"/>
        <v>hero</v>
      </c>
      <c r="E767" t="str">
        <v>pass</v>
      </c>
      <c r="F767" t="str">
        <f t="shared" si="145"/>
        <v/>
      </c>
      <c r="G767" t="str">
        <f t="shared" si="146"/>
        <v/>
      </c>
      <c r="H767" t="str">
        <f t="shared" si="147"/>
        <v/>
      </c>
      <c r="I767" t="str">
        <f t="shared" si="148"/>
        <v>pass</v>
      </c>
      <c r="J767" t="str">
        <f t="shared" si="149"/>
        <v/>
      </c>
      <c r="K767" t="str">
        <f t="shared" si="150"/>
        <v/>
      </c>
      <c r="L767" t="str">
        <f t="shared" si="151"/>
        <v/>
      </c>
      <c r="M767" t="str">
        <f t="shared" si="152"/>
        <v/>
      </c>
      <c r="N767" t="str">
        <f t="shared" si="153"/>
        <v/>
      </c>
      <c r="O767" t="str">
        <f t="shared" si="154"/>
        <v/>
      </c>
      <c r="P767" t="str">
        <f t="shared" si="155"/>
        <v/>
      </c>
    </row>
    <row r="768" spans="1:16">
      <c r="A768" t="s">
        <v>1440</v>
      </c>
      <c r="B768">
        <f t="shared" si="143"/>
        <v>6</v>
      </c>
      <c r="C768" t="str" cm="1">
        <f t="array" ref="C768">_xlfn.LET(_xlpm.chars, MID(A768, _xlfn.SEQUENCE(LEN(A768)), 1), _xlpm.keep, IF((_xlpm.chars&gt;="0")*(_xlpm.chars&lt;="9")+(_xlpm.chars&gt;="A")*(_xlpm.chars&lt;="Z")+(_xlpm.chars&gt;="a")*(_xlpm.chars&lt;="z"), _xlpm.chars, ""), _xlfn.CONCAT(_xlpm.keep))</f>
        <v>singer</v>
      </c>
      <c r="D768" t="str">
        <f t="shared" si="144"/>
        <v>singer</v>
      </c>
      <c r="E768" t="str">
        <v>into</v>
      </c>
      <c r="F768" t="str">
        <f t="shared" si="145"/>
        <v/>
      </c>
      <c r="G768" t="str">
        <f t="shared" si="146"/>
        <v/>
      </c>
      <c r="H768" t="str">
        <f t="shared" si="147"/>
        <v/>
      </c>
      <c r="I768" t="str">
        <f t="shared" si="148"/>
        <v>into</v>
      </c>
      <c r="J768" t="str">
        <f t="shared" si="149"/>
        <v/>
      </c>
      <c r="K768" t="str">
        <f t="shared" si="150"/>
        <v/>
      </c>
      <c r="L768" t="str">
        <f t="shared" si="151"/>
        <v/>
      </c>
      <c r="M768" t="str">
        <f t="shared" si="152"/>
        <v/>
      </c>
      <c r="N768" t="str">
        <f t="shared" si="153"/>
        <v/>
      </c>
      <c r="O768" t="str">
        <f t="shared" si="154"/>
        <v/>
      </c>
      <c r="P768" t="str">
        <f t="shared" si="155"/>
        <v/>
      </c>
    </row>
    <row r="769" spans="1:16">
      <c r="A769" t="s">
        <v>1696</v>
      </c>
      <c r="B769">
        <f t="shared" si="143"/>
        <v>5</v>
      </c>
      <c r="C769" t="str" cm="1">
        <f t="array" ref="C769">_xlfn.LET(_xlpm.chars, MID(A769, _xlfn.SEQUENCE(LEN(A769)), 1), _xlpm.keep, IF((_xlpm.chars&gt;="0")*(_xlpm.chars&lt;="9")+(_xlpm.chars&gt;="A")*(_xlpm.chars&lt;="Z")+(_xlpm.chars&gt;="a")*(_xlpm.chars&lt;="z"), _xlpm.chars, ""), _xlfn.CONCAT(_xlpm.keep))</f>
        <v>world</v>
      </c>
      <c r="D769" t="str">
        <f t="shared" si="144"/>
        <v>world</v>
      </c>
      <c r="E769" t="str">
        <v>side</v>
      </c>
      <c r="F769" t="str">
        <f t="shared" si="145"/>
        <v/>
      </c>
      <c r="G769" t="str">
        <f t="shared" si="146"/>
        <v/>
      </c>
      <c r="H769" t="str">
        <f t="shared" si="147"/>
        <v/>
      </c>
      <c r="I769" t="str">
        <f t="shared" si="148"/>
        <v>side</v>
      </c>
      <c r="J769" t="str">
        <f t="shared" si="149"/>
        <v/>
      </c>
      <c r="K769" t="str">
        <f t="shared" si="150"/>
        <v/>
      </c>
      <c r="L769" t="str">
        <f t="shared" si="151"/>
        <v/>
      </c>
      <c r="M769" t="str">
        <f t="shared" si="152"/>
        <v/>
      </c>
      <c r="N769" t="str">
        <f t="shared" si="153"/>
        <v/>
      </c>
      <c r="O769" t="str">
        <f t="shared" si="154"/>
        <v/>
      </c>
      <c r="P769" t="str">
        <f t="shared" si="155"/>
        <v/>
      </c>
    </row>
    <row r="770" spans="1:16">
      <c r="A770" t="s">
        <v>1207</v>
      </c>
      <c r="B770">
        <f t="shared" si="143"/>
        <v>5</v>
      </c>
      <c r="C770" t="str" cm="1">
        <f t="array" ref="C770">_xlfn.LET(_xlpm.chars, MID(A770, _xlfn.SEQUENCE(LEN(A770)), 1), _xlpm.keep, IF((_xlpm.chars&gt;="0")*(_xlpm.chars&lt;="9")+(_xlpm.chars&gt;="A")*(_xlpm.chars&lt;="Z")+(_xlpm.chars&gt;="a")*(_xlpm.chars&lt;="z"), _xlpm.chars, ""), _xlfn.CONCAT(_xlpm.keep))</f>
        <v>music</v>
      </c>
      <c r="D770" t="str">
        <f t="shared" si="144"/>
        <v>music</v>
      </c>
      <c r="E770" t="str">
        <v>into</v>
      </c>
      <c r="F770" t="str">
        <f t="shared" si="145"/>
        <v/>
      </c>
      <c r="G770" t="str">
        <f t="shared" si="146"/>
        <v/>
      </c>
      <c r="H770" t="str">
        <f t="shared" si="147"/>
        <v/>
      </c>
      <c r="I770" t="str">
        <f t="shared" si="148"/>
        <v>into</v>
      </c>
      <c r="J770" t="str">
        <f t="shared" si="149"/>
        <v/>
      </c>
      <c r="K770" t="str">
        <f t="shared" si="150"/>
        <v/>
      </c>
      <c r="L770" t="str">
        <f t="shared" si="151"/>
        <v/>
      </c>
      <c r="M770" t="str">
        <f t="shared" si="152"/>
        <v/>
      </c>
      <c r="N770" t="str">
        <f t="shared" si="153"/>
        <v/>
      </c>
      <c r="O770" t="str">
        <f t="shared" si="154"/>
        <v/>
      </c>
      <c r="P770" t="str">
        <f t="shared" si="155"/>
        <v/>
      </c>
    </row>
    <row r="771" spans="1:16">
      <c r="A771" t="s">
        <v>1846</v>
      </c>
      <c r="B771">
        <f t="shared" ref="B771:B834" si="156">LEN(A771)</f>
        <v>8</v>
      </c>
      <c r="C771" t="str" cm="1">
        <f t="array" ref="C771">_xlfn.LET(_xlpm.chars, MID(A771, _xlfn.SEQUENCE(LEN(A771)), 1), _xlpm.keep, IF((_xlpm.chars&gt;="0")*(_xlpm.chars&lt;="9")+(_xlpm.chars&gt;="A")*(_xlpm.chars&lt;="Z")+(_xlpm.chars&gt;="a")*(_xlpm.chars&lt;="z"), _xlpm.chars, ""), _xlfn.CONCAT(_xlpm.keep))</f>
        <v>allover</v>
      </c>
      <c r="D771" t="str">
        <f t="shared" ref="D771:D834" si="157">IF(C771=A771,C771,"")</f>
        <v/>
      </c>
      <c r="E771" t="str">
        <v>been</v>
      </c>
      <c r="F771" t="str">
        <f t="shared" ref="F771:F834" si="158">IF(LEN($E771)=1,$E771,"")</f>
        <v/>
      </c>
      <c r="G771" t="str">
        <f t="shared" ref="G771:G834" si="159">IF(LEN($E771)=2,$E771,"")</f>
        <v/>
      </c>
      <c r="H771" t="str">
        <f t="shared" ref="H771:H834" si="160">IF(LEN($E771)=3,$E771,"")</f>
        <v/>
      </c>
      <c r="I771" t="str">
        <f t="shared" ref="I771:I834" si="161">IF(LEN($E771)=4,$E771,"")</f>
        <v>been</v>
      </c>
      <c r="J771" t="str">
        <f t="shared" ref="J771:J834" si="162">IF(LEN($E771)=5,$E771,"")</f>
        <v/>
      </c>
      <c r="K771" t="str">
        <f t="shared" ref="K771:K834" si="163">IF(LEN($E771)=6,$E771,"")</f>
        <v/>
      </c>
      <c r="L771" t="str">
        <f t="shared" ref="L771:L834" si="164">IF(LEN($E771)=7,$E771,"")</f>
        <v/>
      </c>
      <c r="M771" t="str">
        <f t="shared" ref="M771:M834" si="165">IF(LEN($E771)=8,$E771,"")</f>
        <v/>
      </c>
      <c r="N771" t="str">
        <f t="shared" ref="N771:N834" si="166">IF(LEN($E771)=9,$E771,"")</f>
        <v/>
      </c>
      <c r="O771" t="str">
        <f t="shared" ref="O771:O834" si="167">IF(LEN($E771)=10,$E771,"")</f>
        <v/>
      </c>
      <c r="P771" t="str">
        <f t="shared" ref="P771:P834" si="168">IF(LEN($E771)&gt;=11,$E771,"")</f>
        <v/>
      </c>
    </row>
    <row r="772" spans="1:16">
      <c r="A772" t="s">
        <v>1847</v>
      </c>
      <c r="B772">
        <f t="shared" si="156"/>
        <v>12</v>
      </c>
      <c r="C772" t="str" cm="1">
        <f t="array" ref="C772">_xlfn.LET(_xlpm.chars, MID(A772, _xlfn.SEQUENCE(LEN(A772)), 1), _xlpm.keep, IF((_xlpm.chars&gt;="0")*(_xlpm.chars&lt;="9")+(_xlpm.chars&gt;="A")*(_xlpm.chars&lt;="Z")+(_xlpm.chars&gt;="a")*(_xlpm.chars&lt;="z"), _xlpm.chars, ""), _xlfn.CONCAT(_xlpm.keep))</f>
        <v>cheerup</v>
      </c>
      <c r="D772" t="str">
        <f t="shared" si="157"/>
        <v/>
      </c>
      <c r="E772" t="str">
        <v>have</v>
      </c>
      <c r="F772" t="str">
        <f t="shared" si="158"/>
        <v/>
      </c>
      <c r="G772" t="str">
        <f t="shared" si="159"/>
        <v/>
      </c>
      <c r="H772" t="str">
        <f t="shared" si="160"/>
        <v/>
      </c>
      <c r="I772" t="str">
        <f t="shared" si="161"/>
        <v>have</v>
      </c>
      <c r="J772" t="str">
        <f t="shared" si="162"/>
        <v/>
      </c>
      <c r="K772" t="str">
        <f t="shared" si="163"/>
        <v/>
      </c>
      <c r="L772" t="str">
        <f t="shared" si="164"/>
        <v/>
      </c>
      <c r="M772" t="str">
        <f t="shared" si="165"/>
        <v/>
      </c>
      <c r="N772" t="str">
        <f t="shared" si="166"/>
        <v/>
      </c>
      <c r="O772" t="str">
        <f t="shared" si="167"/>
        <v/>
      </c>
      <c r="P772" t="str">
        <f t="shared" si="168"/>
        <v/>
      </c>
    </row>
    <row r="773" spans="1:16">
      <c r="A773" t="s">
        <v>868</v>
      </c>
      <c r="B773">
        <f t="shared" si="156"/>
        <v>4</v>
      </c>
      <c r="C773" t="str" cm="1">
        <f t="array" ref="C773">_xlfn.LET(_xlpm.chars, MID(A773, _xlfn.SEQUENCE(LEN(A773)), 1), _xlpm.keep, IF((_xlpm.chars&gt;="0")*(_xlpm.chars&lt;="9")+(_xlpm.chars&gt;="A")*(_xlpm.chars&lt;="Z")+(_xlpm.chars&gt;="a")*(_xlpm.chars&lt;="z"), _xlpm.chars, ""), _xlfn.CONCAT(_xlpm.keep))</f>
        <v>have</v>
      </c>
      <c r="D773" t="str">
        <f t="shared" si="157"/>
        <v>have</v>
      </c>
      <c r="E773" t="str">
        <v>ever</v>
      </c>
      <c r="F773" t="str">
        <f t="shared" si="158"/>
        <v/>
      </c>
      <c r="G773" t="str">
        <f t="shared" si="159"/>
        <v/>
      </c>
      <c r="H773" t="str">
        <f t="shared" si="160"/>
        <v/>
      </c>
      <c r="I773" t="str">
        <f t="shared" si="161"/>
        <v>ever</v>
      </c>
      <c r="J773" t="str">
        <f t="shared" si="162"/>
        <v/>
      </c>
      <c r="K773" t="str">
        <f t="shared" si="163"/>
        <v/>
      </c>
      <c r="L773" t="str">
        <f t="shared" si="164"/>
        <v/>
      </c>
      <c r="M773" t="str">
        <f t="shared" si="165"/>
        <v/>
      </c>
      <c r="N773" t="str">
        <f t="shared" si="166"/>
        <v/>
      </c>
      <c r="O773" t="str">
        <f t="shared" si="167"/>
        <v/>
      </c>
      <c r="P773" t="str">
        <f t="shared" si="168"/>
        <v/>
      </c>
    </row>
    <row r="774" spans="1:16">
      <c r="A774" t="s">
        <v>1362</v>
      </c>
      <c r="B774">
        <f t="shared" si="156"/>
        <v>4</v>
      </c>
      <c r="C774" t="str" cm="1">
        <f t="array" ref="C774">_xlfn.LET(_xlpm.chars, MID(A774, _xlfn.SEQUENCE(LEN(A774)), 1), _xlpm.keep, IF((_xlpm.chars&gt;="0")*(_xlpm.chars&lt;="9")+(_xlpm.chars&gt;="A")*(_xlpm.chars&lt;="Z")+(_xlpm.chars&gt;="a")*(_xlpm.chars&lt;="z"), _xlpm.chars, ""), _xlfn.CONCAT(_xlpm.keep))</f>
        <v>over</v>
      </c>
      <c r="D774" t="str">
        <f t="shared" si="157"/>
        <v>over</v>
      </c>
      <c r="E774" t="str">
        <v/>
      </c>
      <c r="F774" t="str">
        <f t="shared" si="158"/>
        <v/>
      </c>
      <c r="G774" t="str">
        <f t="shared" si="159"/>
        <v/>
      </c>
      <c r="H774" t="str">
        <f t="shared" si="160"/>
        <v/>
      </c>
      <c r="I774" t="str">
        <f t="shared" si="161"/>
        <v/>
      </c>
      <c r="J774" t="str">
        <f t="shared" si="162"/>
        <v/>
      </c>
      <c r="K774" t="str">
        <f t="shared" si="163"/>
        <v/>
      </c>
      <c r="L774" t="str">
        <f t="shared" si="164"/>
        <v/>
      </c>
      <c r="M774" t="str">
        <f t="shared" si="165"/>
        <v/>
      </c>
      <c r="N774" t="str">
        <f t="shared" si="166"/>
        <v/>
      </c>
      <c r="O774" t="str">
        <f t="shared" si="167"/>
        <v/>
      </c>
      <c r="P774" t="str">
        <f t="shared" si="168"/>
        <v/>
      </c>
    </row>
    <row r="775" spans="1:16">
      <c r="A775" t="s">
        <v>263</v>
      </c>
      <c r="B775">
        <f t="shared" si="156"/>
        <v>2</v>
      </c>
      <c r="C775" t="str" cm="1">
        <f t="array" ref="C775">_xlfn.LET(_xlpm.chars, MID(A775, _xlfn.SEQUENCE(LEN(A775)), 1), _xlpm.keep, IF((_xlpm.chars&gt;="0")*(_xlpm.chars&lt;="9")+(_xlpm.chars&gt;="A")*(_xlpm.chars&lt;="Z")+(_xlpm.chars&gt;="a")*(_xlpm.chars&lt;="z"), _xlpm.chars, ""), _xlfn.CONCAT(_xlpm.keep))</f>
        <v>up</v>
      </c>
      <c r="D775" t="str">
        <f t="shared" si="157"/>
        <v>up</v>
      </c>
      <c r="E775" t="str">
        <v>hear</v>
      </c>
      <c r="F775" t="str">
        <f t="shared" si="158"/>
        <v/>
      </c>
      <c r="G775" t="str">
        <f t="shared" si="159"/>
        <v/>
      </c>
      <c r="H775" t="str">
        <f t="shared" si="160"/>
        <v/>
      </c>
      <c r="I775" t="str">
        <f t="shared" si="161"/>
        <v>hear</v>
      </c>
      <c r="J775" t="str">
        <f t="shared" si="162"/>
        <v/>
      </c>
      <c r="K775" t="str">
        <f t="shared" si="163"/>
        <v/>
      </c>
      <c r="L775" t="str">
        <f t="shared" si="164"/>
        <v/>
      </c>
      <c r="M775" t="str">
        <f t="shared" si="165"/>
        <v/>
      </c>
      <c r="N775" t="str">
        <f t="shared" si="166"/>
        <v/>
      </c>
      <c r="O775" t="str">
        <f t="shared" si="167"/>
        <v/>
      </c>
      <c r="P775" t="str">
        <f t="shared" si="168"/>
        <v/>
      </c>
    </row>
    <row r="776" spans="1:16">
      <c r="A776" t="s">
        <v>55</v>
      </c>
      <c r="B776">
        <f t="shared" si="156"/>
        <v>4</v>
      </c>
      <c r="C776" t="str" cm="1">
        <f t="array" ref="C776">_xlfn.LET(_xlpm.chars, MID(A776, _xlfn.SEQUENCE(LEN(A776)), 1), _xlpm.keep, IF((_xlpm.chars&gt;="0")*(_xlpm.chars&lt;="9")+(_xlpm.chars&gt;="A")*(_xlpm.chars&lt;="Z")+(_xlpm.chars&gt;="a")*(_xlpm.chars&lt;="z"), _xlpm.chars, ""), _xlfn.CONCAT(_xlpm.keep))</f>
        <v>back</v>
      </c>
      <c r="D776" t="str">
        <f t="shared" si="157"/>
        <v>back</v>
      </c>
      <c r="E776" t="str">
        <v>make</v>
      </c>
      <c r="F776" t="str">
        <f t="shared" si="158"/>
        <v/>
      </c>
      <c r="G776" t="str">
        <f t="shared" si="159"/>
        <v/>
      </c>
      <c r="H776" t="str">
        <f t="shared" si="160"/>
        <v/>
      </c>
      <c r="I776" t="str">
        <f t="shared" si="161"/>
        <v>make</v>
      </c>
      <c r="J776" t="str">
        <f t="shared" si="162"/>
        <v/>
      </c>
      <c r="K776" t="str">
        <f t="shared" si="163"/>
        <v/>
      </c>
      <c r="L776" t="str">
        <f t="shared" si="164"/>
        <v/>
      </c>
      <c r="M776" t="str">
        <f t="shared" si="165"/>
        <v/>
      </c>
      <c r="N776" t="str">
        <f t="shared" si="166"/>
        <v/>
      </c>
      <c r="O776" t="str">
        <f t="shared" si="167"/>
        <v/>
      </c>
      <c r="P776" t="str">
        <f t="shared" si="168"/>
        <v/>
      </c>
    </row>
    <row r="777" spans="1:16">
      <c r="A777" t="s">
        <v>741</v>
      </c>
      <c r="B777">
        <f t="shared" si="156"/>
        <v>6</v>
      </c>
      <c r="C777" t="str" cm="1">
        <f t="array" ref="C777">_xlfn.LET(_xlpm.chars, MID(A777, _xlfn.SEQUENCE(LEN(A777)), 1), _xlpm.keep, IF((_xlpm.chars&gt;="0")*(_xlpm.chars&lt;="9")+(_xlpm.chars&gt;="A")*(_xlpm.chars&lt;="Z")+(_xlpm.chars&gt;="a")*(_xlpm.chars&lt;="z"), _xlpm.chars, ""), _xlfn.CONCAT(_xlpm.keep))</f>
        <v>during</v>
      </c>
      <c r="D777" t="str">
        <f t="shared" si="157"/>
        <v>during</v>
      </c>
      <c r="E777" t="str">
        <v>more</v>
      </c>
      <c r="F777" t="str">
        <f t="shared" si="158"/>
        <v/>
      </c>
      <c r="G777" t="str">
        <f t="shared" si="159"/>
        <v/>
      </c>
      <c r="H777" t="str">
        <f t="shared" si="160"/>
        <v/>
      </c>
      <c r="I777" t="str">
        <f t="shared" si="161"/>
        <v>more</v>
      </c>
      <c r="J777" t="str">
        <f t="shared" si="162"/>
        <v/>
      </c>
      <c r="K777" t="str">
        <f t="shared" si="163"/>
        <v/>
      </c>
      <c r="L777" t="str">
        <f t="shared" si="164"/>
        <v/>
      </c>
      <c r="M777" t="str">
        <f t="shared" si="165"/>
        <v/>
      </c>
      <c r="N777" t="str">
        <f t="shared" si="166"/>
        <v/>
      </c>
      <c r="O777" t="str">
        <f t="shared" si="167"/>
        <v/>
      </c>
      <c r="P777" t="str">
        <f t="shared" si="168"/>
        <v/>
      </c>
    </row>
    <row r="778" spans="1:16">
      <c r="A778" t="s">
        <v>1588</v>
      </c>
      <c r="B778">
        <f t="shared" si="156"/>
        <v>4</v>
      </c>
      <c r="C778" t="str" cm="1">
        <f t="array" ref="C778">_xlfn.LET(_xlpm.chars, MID(A778, _xlfn.SEQUENCE(LEN(A778)), 1), _xlpm.keep, IF((_xlpm.chars&gt;="0")*(_xlpm.chars&lt;="9")+(_xlpm.chars&gt;="A")*(_xlpm.chars&lt;="Z")+(_xlpm.chars&gt;="a")*(_xlpm.chars&lt;="z"), _xlpm.chars, ""), _xlfn.CONCAT(_xlpm.keep))</f>
        <v>stay</v>
      </c>
      <c r="D778" t="str">
        <f t="shared" si="157"/>
        <v>stay</v>
      </c>
      <c r="E778" t="str">
        <v>root</v>
      </c>
      <c r="F778" t="str">
        <f t="shared" si="158"/>
        <v/>
      </c>
      <c r="G778" t="str">
        <f t="shared" si="159"/>
        <v/>
      </c>
      <c r="H778" t="str">
        <f t="shared" si="160"/>
        <v/>
      </c>
      <c r="I778" t="str">
        <f t="shared" si="161"/>
        <v>root</v>
      </c>
      <c r="J778" t="str">
        <f t="shared" si="162"/>
        <v/>
      </c>
      <c r="K778" t="str">
        <f t="shared" si="163"/>
        <v/>
      </c>
      <c r="L778" t="str">
        <f t="shared" si="164"/>
        <v/>
      </c>
      <c r="M778" t="str">
        <f t="shared" si="165"/>
        <v/>
      </c>
      <c r="N778" t="str">
        <f t="shared" si="166"/>
        <v/>
      </c>
      <c r="O778" t="str">
        <f t="shared" si="167"/>
        <v/>
      </c>
      <c r="P778" t="str">
        <f t="shared" si="168"/>
        <v/>
      </c>
    </row>
    <row r="779" spans="1:16">
      <c r="A779" t="s">
        <v>1848</v>
      </c>
      <c r="B779">
        <f t="shared" si="156"/>
        <v>12</v>
      </c>
      <c r="C779" t="str" cm="1">
        <f t="array" ref="C779">_xlfn.LET(_xlpm.chars, MID(A779, _xlfn.SEQUENCE(LEN(A779)), 1), _xlpm.keep, IF((_xlpm.chars&gt;="0")*(_xlpm.chars&lt;="9")+(_xlpm.chars&gt;="A")*(_xlpm.chars&lt;="Z")+(_xlpm.chars&gt;="a")*(_xlpm.chars&lt;="z"), _xlpm.chars, ""), _xlfn.CONCAT(_xlpm.keep))</f>
        <v>snowboarding</v>
      </c>
      <c r="D779" t="str">
        <f t="shared" si="157"/>
        <v>snowboarding</v>
      </c>
      <c r="E779" t="str">
        <v>link</v>
      </c>
      <c r="F779" t="str">
        <f t="shared" si="158"/>
        <v/>
      </c>
      <c r="G779" t="str">
        <f t="shared" si="159"/>
        <v/>
      </c>
      <c r="H779" t="str">
        <f t="shared" si="160"/>
        <v/>
      </c>
      <c r="I779" t="str">
        <f t="shared" si="161"/>
        <v>link</v>
      </c>
      <c r="J779" t="str">
        <f t="shared" si="162"/>
        <v/>
      </c>
      <c r="K779" t="str">
        <f t="shared" si="163"/>
        <v/>
      </c>
      <c r="L779" t="str">
        <f t="shared" si="164"/>
        <v/>
      </c>
      <c r="M779" t="str">
        <f t="shared" si="165"/>
        <v/>
      </c>
      <c r="N779" t="str">
        <f t="shared" si="166"/>
        <v/>
      </c>
      <c r="O779" t="str">
        <f t="shared" si="167"/>
        <v/>
      </c>
      <c r="P779" t="str">
        <f t="shared" si="168"/>
        <v/>
      </c>
    </row>
    <row r="780" spans="1:16">
      <c r="A780" t="s">
        <v>1849</v>
      </c>
      <c r="B780">
        <f t="shared" si="156"/>
        <v>13</v>
      </c>
      <c r="C780" t="str" cm="1">
        <f t="array" ref="C780">_xlfn.LET(_xlpm.chars, MID(A780, _xlfn.SEQUENCE(LEN(A780)), 1), _xlpm.keep, IF((_xlpm.chars&gt;="0")*(_xlpm.chars&lt;="9")+(_xlpm.chars&gt;="A")*(_xlpm.chars&lt;="Z")+(_xlpm.chars&gt;="a")*(_xlpm.chars&lt;="z"), _xlpm.chars, ""), _xlfn.CONCAT(_xlpm.keep))</f>
        <v>ChristmasDay</v>
      </c>
      <c r="D780" t="str">
        <f t="shared" si="157"/>
        <v/>
      </c>
      <c r="E780" t="str">
        <v>said</v>
      </c>
      <c r="F780" t="str">
        <f t="shared" si="158"/>
        <v/>
      </c>
      <c r="G780" t="str">
        <f t="shared" si="159"/>
        <v/>
      </c>
      <c r="H780" t="str">
        <f t="shared" si="160"/>
        <v/>
      </c>
      <c r="I780" t="str">
        <f t="shared" si="161"/>
        <v>said</v>
      </c>
      <c r="J780" t="str">
        <f t="shared" si="162"/>
        <v/>
      </c>
      <c r="K780" t="str">
        <f t="shared" si="163"/>
        <v/>
      </c>
      <c r="L780" t="str">
        <f t="shared" si="164"/>
        <v/>
      </c>
      <c r="M780" t="str">
        <f t="shared" si="165"/>
        <v/>
      </c>
      <c r="N780" t="str">
        <f t="shared" si="166"/>
        <v/>
      </c>
      <c r="O780" t="str">
        <f t="shared" si="167"/>
        <v/>
      </c>
      <c r="P780" t="str">
        <f t="shared" si="168"/>
        <v/>
      </c>
    </row>
    <row r="781" spans="1:16">
      <c r="A781" t="s">
        <v>1351</v>
      </c>
      <c r="B781">
        <f t="shared" si="156"/>
        <v>5</v>
      </c>
      <c r="C781" t="str" cm="1">
        <f t="array" ref="C781">_xlfn.LET(_xlpm.chars, MID(A781, _xlfn.SEQUENCE(LEN(A781)), 1), _xlpm.keep, IF((_xlpm.chars&gt;="0")*(_xlpm.chars&lt;="9")+(_xlpm.chars&gt;="A")*(_xlpm.chars&lt;="Z")+(_xlpm.chars&gt;="a")*(_xlpm.chars&lt;="z"), _xlpm.chars, ""), _xlfn.CONCAT(_xlpm.keep))</f>
        <v>relax</v>
      </c>
      <c r="D781" t="str">
        <f t="shared" si="157"/>
        <v>relax</v>
      </c>
      <c r="E781" t="str">
        <v>just</v>
      </c>
      <c r="F781" t="str">
        <f t="shared" si="158"/>
        <v/>
      </c>
      <c r="G781" t="str">
        <f t="shared" si="159"/>
        <v/>
      </c>
      <c r="H781" t="str">
        <f t="shared" si="160"/>
        <v/>
      </c>
      <c r="I781" t="str">
        <f t="shared" si="161"/>
        <v>just</v>
      </c>
      <c r="J781" t="str">
        <f t="shared" si="162"/>
        <v/>
      </c>
      <c r="K781" t="str">
        <f t="shared" si="163"/>
        <v/>
      </c>
      <c r="L781" t="str">
        <f t="shared" si="164"/>
        <v/>
      </c>
      <c r="M781" t="str">
        <f t="shared" si="165"/>
        <v/>
      </c>
      <c r="N781" t="str">
        <f t="shared" si="166"/>
        <v/>
      </c>
      <c r="O781" t="str">
        <f t="shared" si="167"/>
        <v/>
      </c>
      <c r="P781" t="str">
        <f t="shared" si="168"/>
        <v/>
      </c>
    </row>
    <row r="782" spans="1:16">
      <c r="A782" t="s">
        <v>724</v>
      </c>
      <c r="B782">
        <f t="shared" si="156"/>
        <v>3</v>
      </c>
      <c r="C782" t="str" cm="1">
        <f t="array" ref="C782">_xlfn.LET(_xlpm.chars, MID(A782, _xlfn.SEQUENCE(LEN(A782)), 1), _xlpm.keep, IF((_xlpm.chars&gt;="0")*(_xlpm.chars&lt;="9")+(_xlpm.chars&gt;="A")*(_xlpm.chars&lt;="Z")+(_xlpm.chars&gt;="a")*(_xlpm.chars&lt;="z"), _xlpm.chars, ""), _xlfn.CONCAT(_xlpm.keep))</f>
        <v>met</v>
      </c>
      <c r="D782" t="str">
        <f t="shared" si="157"/>
        <v>met</v>
      </c>
      <c r="E782" t="str">
        <v>read</v>
      </c>
      <c r="F782" t="str">
        <f t="shared" si="158"/>
        <v/>
      </c>
      <c r="G782" t="str">
        <f t="shared" si="159"/>
        <v/>
      </c>
      <c r="H782" t="str">
        <f t="shared" si="160"/>
        <v/>
      </c>
      <c r="I782" t="str">
        <f t="shared" si="161"/>
        <v>read</v>
      </c>
      <c r="J782" t="str">
        <f t="shared" si="162"/>
        <v/>
      </c>
      <c r="K782" t="str">
        <f t="shared" si="163"/>
        <v/>
      </c>
      <c r="L782" t="str">
        <f t="shared" si="164"/>
        <v/>
      </c>
      <c r="M782" t="str">
        <f t="shared" si="165"/>
        <v/>
      </c>
      <c r="N782" t="str">
        <f t="shared" si="166"/>
        <v/>
      </c>
      <c r="O782" t="str">
        <f t="shared" si="167"/>
        <v/>
      </c>
      <c r="P782" t="str">
        <f t="shared" si="168"/>
        <v/>
      </c>
    </row>
    <row r="783" spans="1:16">
      <c r="A783" t="s">
        <v>1850</v>
      </c>
      <c r="B783">
        <f t="shared" si="156"/>
        <v>10</v>
      </c>
      <c r="C783" t="str" cm="1">
        <f t="array" ref="C783">_xlfn.LET(_xlpm.chars, MID(A783, _xlfn.SEQUENCE(LEN(A783)), 1), _xlpm.keep, IF((_xlpm.chars&gt;="0")*(_xlpm.chars&lt;="9")+(_xlpm.chars&gt;="A")*(_xlpm.chars&lt;="Z")+(_xlpm.chars&gt;="a")*(_xlpm.chars&lt;="z"), _xlpm.chars, ""), _xlfn.CONCAT(_xlpm.keep))</f>
        <v>icehockey</v>
      </c>
      <c r="D783" t="str">
        <f t="shared" si="157"/>
        <v/>
      </c>
      <c r="E783" t="str">
        <v>made</v>
      </c>
      <c r="F783" t="str">
        <f t="shared" si="158"/>
        <v/>
      </c>
      <c r="G783" t="str">
        <f t="shared" si="159"/>
        <v/>
      </c>
      <c r="H783" t="str">
        <f t="shared" si="160"/>
        <v/>
      </c>
      <c r="I783" t="str">
        <f t="shared" si="161"/>
        <v>made</v>
      </c>
      <c r="J783" t="str">
        <f t="shared" si="162"/>
        <v/>
      </c>
      <c r="K783" t="str">
        <f t="shared" si="163"/>
        <v/>
      </c>
      <c r="L783" t="str">
        <f t="shared" si="164"/>
        <v/>
      </c>
      <c r="M783" t="str">
        <f t="shared" si="165"/>
        <v/>
      </c>
      <c r="N783" t="str">
        <f t="shared" si="166"/>
        <v/>
      </c>
      <c r="O783" t="str">
        <f t="shared" si="167"/>
        <v/>
      </c>
      <c r="P783" t="str">
        <f t="shared" si="168"/>
        <v/>
      </c>
    </row>
    <row r="784" spans="1:16">
      <c r="A784" t="s">
        <v>1683</v>
      </c>
      <c r="B784">
        <f t="shared" si="156"/>
        <v>4</v>
      </c>
      <c r="C784" t="str" cm="1">
        <f t="array" ref="C784">_xlfn.LET(_xlpm.chars, MID(A784, _xlfn.SEQUENCE(LEN(A784)), 1), _xlpm.keep, IF((_xlpm.chars&gt;="0")*(_xlpm.chars&lt;="9")+(_xlpm.chars&gt;="A")*(_xlpm.chars&lt;="Z")+(_xlpm.chars&gt;="a")*(_xlpm.chars&lt;="z"), _xlpm.chars, ""), _xlfn.CONCAT(_xlpm.keep))</f>
        <v>went</v>
      </c>
      <c r="D784" t="str">
        <f t="shared" si="157"/>
        <v>went</v>
      </c>
      <c r="E784" t="str">
        <v>lead</v>
      </c>
      <c r="F784" t="str">
        <f t="shared" si="158"/>
        <v/>
      </c>
      <c r="G784" t="str">
        <f t="shared" si="159"/>
        <v/>
      </c>
      <c r="H784" t="str">
        <f t="shared" si="160"/>
        <v/>
      </c>
      <c r="I784" t="str">
        <f t="shared" si="161"/>
        <v>lead</v>
      </c>
      <c r="J784" t="str">
        <f t="shared" si="162"/>
        <v/>
      </c>
      <c r="K784" t="str">
        <f t="shared" si="163"/>
        <v/>
      </c>
      <c r="L784" t="str">
        <f t="shared" si="164"/>
        <v/>
      </c>
      <c r="M784" t="str">
        <f t="shared" si="165"/>
        <v/>
      </c>
      <c r="N784" t="str">
        <f t="shared" si="166"/>
        <v/>
      </c>
      <c r="O784" t="str">
        <f t="shared" si="167"/>
        <v/>
      </c>
      <c r="P784" t="str">
        <f t="shared" si="168"/>
        <v/>
      </c>
    </row>
    <row r="785" spans="1:16">
      <c r="A785" t="s">
        <v>1186</v>
      </c>
      <c r="B785">
        <f t="shared" si="156"/>
        <v>8</v>
      </c>
      <c r="C785" t="str" cm="1">
        <f t="array" ref="C785">_xlfn.LET(_xlpm.chars, MID(A785, _xlfn.SEQUENCE(LEN(A785)), 1), _xlpm.keep, IF((_xlpm.chars&gt;="0")*(_xlpm.chars&lt;="9")+(_xlpm.chars&gt;="A")*(_xlpm.chars&lt;="Z")+(_xlpm.chars&gt;="a")*(_xlpm.chars&lt;="z"), _xlpm.chars, ""), _xlfn.CONCAT(_xlpm.keep))</f>
        <v>vacation</v>
      </c>
      <c r="D785" t="str">
        <f t="shared" si="157"/>
        <v>vacation</v>
      </c>
      <c r="E785" t="str">
        <v>less</v>
      </c>
      <c r="F785" t="str">
        <f t="shared" si="158"/>
        <v/>
      </c>
      <c r="G785" t="str">
        <f t="shared" si="159"/>
        <v/>
      </c>
      <c r="H785" t="str">
        <f t="shared" si="160"/>
        <v/>
      </c>
      <c r="I785" t="str">
        <f t="shared" si="161"/>
        <v>less</v>
      </c>
      <c r="J785" t="str">
        <f t="shared" si="162"/>
        <v/>
      </c>
      <c r="K785" t="str">
        <f t="shared" si="163"/>
        <v/>
      </c>
      <c r="L785" t="str">
        <f t="shared" si="164"/>
        <v/>
      </c>
      <c r="M785" t="str">
        <f t="shared" si="165"/>
        <v/>
      </c>
      <c r="N785" t="str">
        <f t="shared" si="166"/>
        <v/>
      </c>
      <c r="O785" t="str">
        <f t="shared" si="167"/>
        <v/>
      </c>
      <c r="P785" t="str">
        <f t="shared" si="168"/>
        <v/>
      </c>
    </row>
    <row r="786" spans="1:16">
      <c r="A786" t="s">
        <v>776</v>
      </c>
      <c r="B786">
        <f t="shared" si="156"/>
        <v>8</v>
      </c>
      <c r="C786" t="str" cm="1">
        <f t="array" ref="C786">_xlfn.LET(_xlpm.chars, MID(A786, _xlfn.SEQUENCE(LEN(A786)), 1), _xlpm.keep, IF((_xlpm.chars&gt;="0")*(_xlpm.chars&lt;="9")+(_xlpm.chars&gt;="A")*(_xlpm.chars&lt;="Z")+(_xlpm.chars&gt;="a")*(_xlpm.chars&lt;="z"), _xlpm.chars, ""), _xlfn.CONCAT(_xlpm.keep))</f>
        <v>mountain</v>
      </c>
      <c r="D786" t="str">
        <f t="shared" si="157"/>
        <v>mountain</v>
      </c>
      <c r="E786" t="str">
        <v>wool</v>
      </c>
      <c r="F786" t="str">
        <f t="shared" si="158"/>
        <v/>
      </c>
      <c r="G786" t="str">
        <f t="shared" si="159"/>
        <v/>
      </c>
      <c r="H786" t="str">
        <f t="shared" si="160"/>
        <v/>
      </c>
      <c r="I786" t="str">
        <f t="shared" si="161"/>
        <v>wool</v>
      </c>
      <c r="J786" t="str">
        <f t="shared" si="162"/>
        <v/>
      </c>
      <c r="K786" t="str">
        <f t="shared" si="163"/>
        <v/>
      </c>
      <c r="L786" t="str">
        <f t="shared" si="164"/>
        <v/>
      </c>
      <c r="M786" t="str">
        <f t="shared" si="165"/>
        <v/>
      </c>
      <c r="N786" t="str">
        <f t="shared" si="166"/>
        <v/>
      </c>
      <c r="O786" t="str">
        <f t="shared" si="167"/>
        <v/>
      </c>
      <c r="P786" t="str">
        <f t="shared" si="168"/>
        <v/>
      </c>
    </row>
    <row r="787" spans="1:16">
      <c r="A787" t="s">
        <v>897</v>
      </c>
      <c r="B787">
        <f t="shared" si="156"/>
        <v>3</v>
      </c>
      <c r="C787" t="str" cm="1">
        <f t="array" ref="C787">_xlfn.LET(_xlpm.chars, MID(A787, _xlfn.SEQUENCE(LEN(A787)), 1), _xlpm.keep, IF((_xlpm.chars&gt;="0")*(_xlpm.chars&lt;="9")+(_xlpm.chars&gt;="A")*(_xlpm.chars&lt;="Z")+(_xlpm.chars&gt;="a")*(_xlpm.chars&lt;="z"), _xlpm.chars, ""), _xlfn.CONCAT(_xlpm.keep))</f>
        <v>saw</v>
      </c>
      <c r="D787" t="str">
        <f t="shared" si="157"/>
        <v>saw</v>
      </c>
      <c r="E787" t="str">
        <v>have</v>
      </c>
      <c r="F787" t="str">
        <f t="shared" si="158"/>
        <v/>
      </c>
      <c r="G787" t="str">
        <f t="shared" si="159"/>
        <v/>
      </c>
      <c r="H787" t="str">
        <f t="shared" si="160"/>
        <v/>
      </c>
      <c r="I787" t="str">
        <f t="shared" si="161"/>
        <v>have</v>
      </c>
      <c r="J787" t="str">
        <f t="shared" si="162"/>
        <v/>
      </c>
      <c r="K787" t="str">
        <f t="shared" si="163"/>
        <v/>
      </c>
      <c r="L787" t="str">
        <f t="shared" si="164"/>
        <v/>
      </c>
      <c r="M787" t="str">
        <f t="shared" si="165"/>
        <v/>
      </c>
      <c r="N787" t="str">
        <f t="shared" si="166"/>
        <v/>
      </c>
      <c r="O787" t="str">
        <f t="shared" si="167"/>
        <v/>
      </c>
      <c r="P787" t="str">
        <f t="shared" si="168"/>
        <v/>
      </c>
    </row>
    <row r="788" spans="1:16">
      <c r="A788" t="s">
        <v>1851</v>
      </c>
      <c r="B788">
        <f t="shared" si="156"/>
        <v>8</v>
      </c>
      <c r="C788" t="str" cm="1">
        <f t="array" ref="C788">_xlfn.LET(_xlpm.chars, MID(A788, _xlfn.SEQUENCE(LEN(A788)), 1), _xlpm.keep, IF((_xlpm.chars&gt;="0")*(_xlpm.chars&lt;="9")+(_xlpm.chars&gt;="A")*(_xlpm.chars&lt;="Z")+(_xlpm.chars&gt;="a")*(_xlpm.chars&lt;="z"), _xlpm.chars, ""), _xlfn.CONCAT(_xlpm.keep))</f>
        <v>goback</v>
      </c>
      <c r="D788" t="str">
        <f t="shared" si="157"/>
        <v/>
      </c>
      <c r="E788" t="str">
        <v>many</v>
      </c>
      <c r="F788" t="str">
        <f t="shared" si="158"/>
        <v/>
      </c>
      <c r="G788" t="str">
        <f t="shared" si="159"/>
        <v/>
      </c>
      <c r="H788" t="str">
        <f t="shared" si="160"/>
        <v/>
      </c>
      <c r="I788" t="str">
        <f t="shared" si="161"/>
        <v>many</v>
      </c>
      <c r="J788" t="str">
        <f t="shared" si="162"/>
        <v/>
      </c>
      <c r="K788" t="str">
        <f t="shared" si="163"/>
        <v/>
      </c>
      <c r="L788" t="str">
        <f t="shared" si="164"/>
        <v/>
      </c>
      <c r="M788" t="str">
        <f t="shared" si="165"/>
        <v/>
      </c>
      <c r="N788" t="str">
        <f t="shared" si="166"/>
        <v/>
      </c>
      <c r="O788" t="str">
        <f t="shared" si="167"/>
        <v/>
      </c>
      <c r="P788" t="str">
        <f t="shared" si="168"/>
        <v/>
      </c>
    </row>
    <row r="789" spans="1:16">
      <c r="A789" t="s">
        <v>1852</v>
      </c>
      <c r="B789">
        <f t="shared" si="156"/>
        <v>8</v>
      </c>
      <c r="C789" t="str" cm="1">
        <f t="array" ref="C789">_xlfn.LET(_xlpm.chars, MID(A789, _xlfn.SEQUENCE(LEN(A789)), 1), _xlpm.keep, IF((_xlpm.chars&gt;="0")*(_xlpm.chars&lt;="9")+(_xlpm.chars&gt;="A")*(_xlpm.chars&lt;="Z")+(_xlpm.chars&gt;="a")*(_xlpm.chars&lt;="z"), _xlpm.chars, ""), _xlfn.CONCAT(_xlpm.keep))</f>
        <v>athome</v>
      </c>
      <c r="D789" t="str">
        <f t="shared" si="157"/>
        <v/>
      </c>
      <c r="E789" t="str">
        <v>wage</v>
      </c>
      <c r="F789" t="str">
        <f t="shared" si="158"/>
        <v/>
      </c>
      <c r="G789" t="str">
        <f t="shared" si="159"/>
        <v/>
      </c>
      <c r="H789" t="str">
        <f t="shared" si="160"/>
        <v/>
      </c>
      <c r="I789" t="str">
        <f t="shared" si="161"/>
        <v>wage</v>
      </c>
      <c r="J789" t="str">
        <f t="shared" si="162"/>
        <v/>
      </c>
      <c r="K789" t="str">
        <f t="shared" si="163"/>
        <v/>
      </c>
      <c r="L789" t="str">
        <f t="shared" si="164"/>
        <v/>
      </c>
      <c r="M789" t="str">
        <f t="shared" si="165"/>
        <v/>
      </c>
      <c r="N789" t="str">
        <f t="shared" si="166"/>
        <v/>
      </c>
      <c r="O789" t="str">
        <f t="shared" si="167"/>
        <v/>
      </c>
      <c r="P789" t="str">
        <f t="shared" si="168"/>
        <v/>
      </c>
    </row>
    <row r="790" spans="1:16">
      <c r="A790" t="s">
        <v>1715</v>
      </c>
      <c r="B790">
        <f t="shared" si="156"/>
        <v>4</v>
      </c>
      <c r="C790" t="str" cm="1">
        <f t="array" ref="C790">_xlfn.LET(_xlpm.chars, MID(A790, _xlfn.SEQUENCE(LEN(A790)), 1), _xlpm.keep, IF((_xlpm.chars&gt;="0")*(_xlpm.chars&lt;="9")+(_xlpm.chars&gt;="A")*(_xlpm.chars&lt;="Z")+(_xlpm.chars&gt;="a")*(_xlpm.chars&lt;="z"), _xlpm.chars, ""), _xlfn.CONCAT(_xlpm.keep))</f>
        <v>year</v>
      </c>
      <c r="D790" t="str">
        <f t="shared" si="157"/>
        <v>year</v>
      </c>
      <c r="E790" t="str">
        <v>fair</v>
      </c>
      <c r="F790" t="str">
        <f t="shared" si="158"/>
        <v/>
      </c>
      <c r="G790" t="str">
        <f t="shared" si="159"/>
        <v/>
      </c>
      <c r="H790" t="str">
        <f t="shared" si="160"/>
        <v/>
      </c>
      <c r="I790" t="str">
        <f t="shared" si="161"/>
        <v>fair</v>
      </c>
      <c r="J790" t="str">
        <f t="shared" si="162"/>
        <v/>
      </c>
      <c r="K790" t="str">
        <f t="shared" si="163"/>
        <v/>
      </c>
      <c r="L790" t="str">
        <f t="shared" si="164"/>
        <v/>
      </c>
      <c r="M790" t="str">
        <f t="shared" si="165"/>
        <v/>
      </c>
      <c r="N790" t="str">
        <f t="shared" si="166"/>
        <v/>
      </c>
      <c r="O790" t="str">
        <f t="shared" si="167"/>
        <v/>
      </c>
      <c r="P790" t="str">
        <f t="shared" si="168"/>
        <v/>
      </c>
    </row>
    <row r="791" spans="1:16">
      <c r="A791" t="s">
        <v>458</v>
      </c>
      <c r="B791">
        <f t="shared" si="156"/>
        <v>3</v>
      </c>
      <c r="C791" t="str" cm="1">
        <f t="array" ref="C791">_xlfn.LET(_xlpm.chars, MID(A791, _xlfn.SEQUENCE(LEN(A791)), 1), _xlpm.keep, IF((_xlpm.chars&gt;="0")*(_xlpm.chars&lt;="9")+(_xlpm.chars&gt;="A")*(_xlpm.chars&lt;="Z")+(_xlpm.chars&gt;="a")*(_xlpm.chars&lt;="z"), _xlpm.chars, ""), _xlfn.CONCAT(_xlpm.keep))</f>
        <v>for</v>
      </c>
      <c r="D791" t="str">
        <f t="shared" si="157"/>
        <v>for</v>
      </c>
      <c r="E791" t="str">
        <v>hour</v>
      </c>
      <c r="F791" t="str">
        <f t="shared" si="158"/>
        <v/>
      </c>
      <c r="G791" t="str">
        <f t="shared" si="159"/>
        <v/>
      </c>
      <c r="H791" t="str">
        <f t="shared" si="160"/>
        <v/>
      </c>
      <c r="I791" t="str">
        <f t="shared" si="161"/>
        <v>hour</v>
      </c>
      <c r="J791" t="str">
        <f t="shared" si="162"/>
        <v/>
      </c>
      <c r="K791" t="str">
        <f t="shared" si="163"/>
        <v/>
      </c>
      <c r="L791" t="str">
        <f t="shared" si="164"/>
        <v/>
      </c>
      <c r="M791" t="str">
        <f t="shared" si="165"/>
        <v/>
      </c>
      <c r="N791" t="str">
        <f t="shared" si="166"/>
        <v/>
      </c>
      <c r="O791" t="str">
        <f t="shared" si="167"/>
        <v/>
      </c>
      <c r="P791" t="str">
        <f t="shared" si="168"/>
        <v/>
      </c>
    </row>
    <row r="792" spans="1:16">
      <c r="A792" t="s">
        <v>1114</v>
      </c>
      <c r="B792">
        <f t="shared" si="156"/>
        <v>4</v>
      </c>
      <c r="C792" t="str" cm="1">
        <f t="array" ref="C792">_xlfn.LET(_xlpm.chars, MID(A792, _xlfn.SEQUENCE(LEN(A792)), 1), _xlpm.keep, IF((_xlpm.chars&gt;="0")*(_xlpm.chars&lt;="9")+(_xlpm.chars&gt;="A")*(_xlpm.chars&lt;="Z")+(_xlpm.chars&gt;="a")*(_xlpm.chars&lt;="z"), _xlpm.chars, ""), _xlfn.CONCAT(_xlpm.keep))</f>
        <v>last</v>
      </c>
      <c r="D792" t="str">
        <f t="shared" si="157"/>
        <v>last</v>
      </c>
      <c r="E792" t="str">
        <v>list</v>
      </c>
      <c r="F792" t="str">
        <f t="shared" si="158"/>
        <v/>
      </c>
      <c r="G792" t="str">
        <f t="shared" si="159"/>
        <v/>
      </c>
      <c r="H792" t="str">
        <f t="shared" si="160"/>
        <v/>
      </c>
      <c r="I792" t="str">
        <f t="shared" si="161"/>
        <v>list</v>
      </c>
      <c r="J792" t="str">
        <f t="shared" si="162"/>
        <v/>
      </c>
      <c r="K792" t="str">
        <f t="shared" si="163"/>
        <v/>
      </c>
      <c r="L792" t="str">
        <f t="shared" si="164"/>
        <v/>
      </c>
      <c r="M792" t="str">
        <f t="shared" si="165"/>
        <v/>
      </c>
      <c r="N792" t="str">
        <f t="shared" si="166"/>
        <v/>
      </c>
      <c r="O792" t="str">
        <f t="shared" si="167"/>
        <v/>
      </c>
      <c r="P792" t="str">
        <f t="shared" si="168"/>
        <v/>
      </c>
    </row>
    <row r="793" spans="1:16">
      <c r="A793" t="s">
        <v>1246</v>
      </c>
      <c r="B793">
        <f t="shared" si="156"/>
        <v>4</v>
      </c>
      <c r="C793" t="str" cm="1">
        <f t="array" ref="C793">_xlfn.LET(_xlpm.chars, MID(A793, _xlfn.SEQUENCE(LEN(A793)), 1), _xlpm.keep, IF((_xlpm.chars&gt;="0")*(_xlpm.chars&lt;="9")+(_xlpm.chars&gt;="A")*(_xlpm.chars&lt;="Z")+(_xlpm.chars&gt;="a")*(_xlpm.chars&lt;="z"), _xlpm.chars, ""), _xlfn.CONCAT(_xlpm.keep))</f>
        <v>meet</v>
      </c>
      <c r="D793" t="str">
        <f t="shared" si="157"/>
        <v>meet</v>
      </c>
      <c r="E793" t="str">
        <v>from</v>
      </c>
      <c r="F793" t="str">
        <f t="shared" si="158"/>
        <v/>
      </c>
      <c r="G793" t="str">
        <f t="shared" si="159"/>
        <v/>
      </c>
      <c r="H793" t="str">
        <f t="shared" si="160"/>
        <v/>
      </c>
      <c r="I793" t="str">
        <f t="shared" si="161"/>
        <v>from</v>
      </c>
      <c r="J793" t="str">
        <f t="shared" si="162"/>
        <v/>
      </c>
      <c r="K793" t="str">
        <f t="shared" si="163"/>
        <v/>
      </c>
      <c r="L793" t="str">
        <f t="shared" si="164"/>
        <v/>
      </c>
      <c r="M793" t="str">
        <f t="shared" si="165"/>
        <v/>
      </c>
      <c r="N793" t="str">
        <f t="shared" si="166"/>
        <v/>
      </c>
      <c r="O793" t="str">
        <f t="shared" si="167"/>
        <v/>
      </c>
      <c r="P793" t="str">
        <f t="shared" si="168"/>
        <v/>
      </c>
    </row>
    <row r="794" spans="1:16">
      <c r="A794" t="s">
        <v>346</v>
      </c>
      <c r="B794">
        <f t="shared" si="156"/>
        <v>3</v>
      </c>
      <c r="C794" t="str" cm="1">
        <f t="array" ref="C794">_xlfn.LET(_xlpm.chars, MID(A794, _xlfn.SEQUENCE(LEN(A794)), 1), _xlpm.keep, IF((_xlpm.chars&gt;="0")*(_xlpm.chars&lt;="9")+(_xlpm.chars&gt;="A")*(_xlpm.chars&lt;="Z")+(_xlpm.chars&gt;="a")*(_xlpm.chars&lt;="z"), _xlpm.chars, ""), _xlfn.CONCAT(_xlpm.keep))</f>
        <v>did</v>
      </c>
      <c r="D794" t="str">
        <f t="shared" si="157"/>
        <v>did</v>
      </c>
      <c r="E794" t="str">
        <v>help</v>
      </c>
      <c r="F794" t="str">
        <f t="shared" si="158"/>
        <v/>
      </c>
      <c r="G794" t="str">
        <f t="shared" si="159"/>
        <v/>
      </c>
      <c r="H794" t="str">
        <f t="shared" si="160"/>
        <v/>
      </c>
      <c r="I794" t="str">
        <f t="shared" si="161"/>
        <v>help</v>
      </c>
      <c r="J794" t="str">
        <f t="shared" si="162"/>
        <v/>
      </c>
      <c r="K794" t="str">
        <f t="shared" si="163"/>
        <v/>
      </c>
      <c r="L794" t="str">
        <f t="shared" si="164"/>
        <v/>
      </c>
      <c r="M794" t="str">
        <f t="shared" si="165"/>
        <v/>
      </c>
      <c r="N794" t="str">
        <f t="shared" si="166"/>
        <v/>
      </c>
      <c r="O794" t="str">
        <f t="shared" si="167"/>
        <v/>
      </c>
      <c r="P794" t="str">
        <f t="shared" si="168"/>
        <v/>
      </c>
    </row>
    <row r="795" spans="1:16">
      <c r="A795" t="s">
        <v>242</v>
      </c>
      <c r="B795">
        <f t="shared" si="156"/>
        <v>11</v>
      </c>
      <c r="C795" t="str" cm="1">
        <f t="array" ref="C795">_xlfn.LET(_xlpm.chars, MID(A795, _xlfn.SEQUENCE(LEN(A795)), 1), _xlpm.keep, IF((_xlpm.chars&gt;="0")*(_xlpm.chars&lt;="9")+(_xlpm.chars&gt;="A")*(_xlpm.chars&lt;="Z")+(_xlpm.chars&gt;="a")*(_xlpm.chars&lt;="z"), _xlpm.chars, ""), _xlfn.CONCAT(_xlpm.keep))</f>
        <v>traditional</v>
      </c>
      <c r="D795" t="str">
        <f t="shared" si="157"/>
        <v>traditional</v>
      </c>
      <c r="E795" t="str">
        <v>wild</v>
      </c>
      <c r="F795" t="str">
        <f t="shared" si="158"/>
        <v/>
      </c>
      <c r="G795" t="str">
        <f t="shared" si="159"/>
        <v/>
      </c>
      <c r="H795" t="str">
        <f t="shared" si="160"/>
        <v/>
      </c>
      <c r="I795" t="str">
        <f t="shared" si="161"/>
        <v>wild</v>
      </c>
      <c r="J795" t="str">
        <f t="shared" si="162"/>
        <v/>
      </c>
      <c r="K795" t="str">
        <f t="shared" si="163"/>
        <v/>
      </c>
      <c r="L795" t="str">
        <f t="shared" si="164"/>
        <v/>
      </c>
      <c r="M795" t="str">
        <f t="shared" si="165"/>
        <v/>
      </c>
      <c r="N795" t="str">
        <f t="shared" si="166"/>
        <v/>
      </c>
      <c r="O795" t="str">
        <f t="shared" si="167"/>
        <v/>
      </c>
      <c r="P795" t="str">
        <f t="shared" si="168"/>
        <v/>
      </c>
    </row>
    <row r="796" spans="1:16">
      <c r="A796" t="s">
        <v>1297</v>
      </c>
      <c r="B796">
        <f t="shared" si="156"/>
        <v>7</v>
      </c>
      <c r="C796" t="str" cm="1">
        <f t="array" ref="C796">_xlfn.LET(_xlpm.chars, MID(A796, _xlfn.SEQUENCE(LEN(A796)), 1), _xlpm.keep, IF((_xlpm.chars&gt;="0")*(_xlpm.chars&lt;="9")+(_xlpm.chars&gt;="A")*(_xlpm.chars&lt;="Z")+(_xlpm.chars&gt;="a")*(_xlpm.chars&lt;="z"), _xlpm.chars, ""), _xlfn.CONCAT(_xlpm.keep))</f>
        <v>special</v>
      </c>
      <c r="D796" t="str">
        <f t="shared" si="157"/>
        <v>special</v>
      </c>
      <c r="E796" t="str">
        <v>item</v>
      </c>
      <c r="F796" t="str">
        <f t="shared" si="158"/>
        <v/>
      </c>
      <c r="G796" t="str">
        <f t="shared" si="159"/>
        <v/>
      </c>
      <c r="H796" t="str">
        <f t="shared" si="160"/>
        <v/>
      </c>
      <c r="I796" t="str">
        <f t="shared" si="161"/>
        <v>item</v>
      </c>
      <c r="J796" t="str">
        <f t="shared" si="162"/>
        <v/>
      </c>
      <c r="K796" t="str">
        <f t="shared" si="163"/>
        <v/>
      </c>
      <c r="L796" t="str">
        <f t="shared" si="164"/>
        <v/>
      </c>
      <c r="M796" t="str">
        <f t="shared" si="165"/>
        <v/>
      </c>
      <c r="N796" t="str">
        <f t="shared" si="166"/>
        <v/>
      </c>
      <c r="O796" t="str">
        <f t="shared" si="167"/>
        <v/>
      </c>
      <c r="P796" t="str">
        <f t="shared" si="168"/>
        <v/>
      </c>
    </row>
    <row r="797" spans="1:16">
      <c r="A797" t="s">
        <v>1853</v>
      </c>
      <c r="B797">
        <f t="shared" si="156"/>
        <v>11</v>
      </c>
      <c r="C797" t="str" cm="1">
        <f t="array" ref="C797">_xlfn.LET(_xlpm.chars, MID(A797, _xlfn.SEQUENCE(LEN(A797)), 1), _xlpm.keep, IF((_xlpm.chars&gt;="0")*(_xlpm.chars&lt;="9")+(_xlpm.chars&gt;="A")*(_xlpm.chars&lt;="Z")+(_xlpm.chars&gt;="a")*(_xlpm.chars&lt;="z"), _xlpm.chars, ""), _xlfn.CONCAT(_xlpm.keep))</f>
        <v>grandparent</v>
      </c>
      <c r="D797" t="str">
        <f t="shared" si="157"/>
        <v>grandparent</v>
      </c>
      <c r="E797" t="str">
        <v>wrap</v>
      </c>
      <c r="F797" t="str">
        <f t="shared" si="158"/>
        <v/>
      </c>
      <c r="G797" t="str">
        <f t="shared" si="159"/>
        <v/>
      </c>
      <c r="H797" t="str">
        <f t="shared" si="160"/>
        <v/>
      </c>
      <c r="I797" t="str">
        <f t="shared" si="161"/>
        <v>wrap</v>
      </c>
      <c r="J797" t="str">
        <f t="shared" si="162"/>
        <v/>
      </c>
      <c r="K797" t="str">
        <f t="shared" si="163"/>
        <v/>
      </c>
      <c r="L797" t="str">
        <f t="shared" si="164"/>
        <v/>
      </c>
      <c r="M797" t="str">
        <f t="shared" si="165"/>
        <v/>
      </c>
      <c r="N797" t="str">
        <f t="shared" si="166"/>
        <v/>
      </c>
      <c r="O797" t="str">
        <f t="shared" si="167"/>
        <v/>
      </c>
      <c r="P797" t="str">
        <f t="shared" si="168"/>
        <v/>
      </c>
    </row>
    <row r="798" spans="1:16">
      <c r="A798" t="s">
        <v>1708</v>
      </c>
      <c r="B798">
        <f t="shared" si="156"/>
        <v>5</v>
      </c>
      <c r="C798" t="str" cm="1">
        <f t="array" ref="C798">_xlfn.LET(_xlpm.chars, MID(A798, _xlfn.SEQUENCE(LEN(A798)), 1), _xlpm.keep, IF((_xlpm.chars&gt;="0")*(_xlpm.chars&lt;="9")+(_xlpm.chars&gt;="A")*(_xlpm.chars&lt;="Z")+(_xlpm.chars&gt;="a")*(_xlpm.chars&lt;="z"), _xlpm.chars, ""), _xlfn.CONCAT(_xlpm.keep))</f>
        <v>wrote</v>
      </c>
      <c r="D798" t="str">
        <f t="shared" si="157"/>
        <v>wrote</v>
      </c>
      <c r="E798" t="str">
        <v>fold</v>
      </c>
      <c r="F798" t="str">
        <f t="shared" si="158"/>
        <v/>
      </c>
      <c r="G798" t="str">
        <f t="shared" si="159"/>
        <v/>
      </c>
      <c r="H798" t="str">
        <f t="shared" si="160"/>
        <v/>
      </c>
      <c r="I798" t="str">
        <f t="shared" si="161"/>
        <v>fold</v>
      </c>
      <c r="J798" t="str">
        <f t="shared" si="162"/>
        <v/>
      </c>
      <c r="K798" t="str">
        <f t="shared" si="163"/>
        <v/>
      </c>
      <c r="L798" t="str">
        <f t="shared" si="164"/>
        <v/>
      </c>
      <c r="M798" t="str">
        <f t="shared" si="165"/>
        <v/>
      </c>
      <c r="N798" t="str">
        <f t="shared" si="166"/>
        <v/>
      </c>
      <c r="O798" t="str">
        <f t="shared" si="167"/>
        <v/>
      </c>
      <c r="P798" t="str">
        <f t="shared" si="168"/>
        <v/>
      </c>
    </row>
    <row r="799" spans="1:16">
      <c r="A799" t="s">
        <v>1854</v>
      </c>
      <c r="B799">
        <f t="shared" si="156"/>
        <v>8</v>
      </c>
      <c r="C799" t="str" cm="1">
        <f t="array" ref="C799">_xlfn.LET(_xlpm.chars, MID(A799, _xlfn.SEQUENCE(LEN(A799)), 1), _xlpm.keep, IF((_xlpm.chars&gt;="0")*(_xlpm.chars&lt;="9")+(_xlpm.chars&gt;="A")*(_xlpm.chars&lt;="Z")+(_xlpm.chars&gt;="a")*(_xlpm.chars&lt;="z"), _xlpm.chars, ""), _xlfn.CONCAT(_xlpm.keep))</f>
        <v>NewYear</v>
      </c>
      <c r="D799" t="str">
        <f t="shared" si="157"/>
        <v/>
      </c>
      <c r="E799" t="str">
        <v>keep</v>
      </c>
      <c r="F799" t="str">
        <f t="shared" si="158"/>
        <v/>
      </c>
      <c r="G799" t="str">
        <f t="shared" si="159"/>
        <v/>
      </c>
      <c r="H799" t="str">
        <f t="shared" si="160"/>
        <v/>
      </c>
      <c r="I799" t="str">
        <f t="shared" si="161"/>
        <v>keep</v>
      </c>
      <c r="J799" t="str">
        <f t="shared" si="162"/>
        <v/>
      </c>
      <c r="K799" t="str">
        <f t="shared" si="163"/>
        <v/>
      </c>
      <c r="L799" t="str">
        <f t="shared" si="164"/>
        <v/>
      </c>
      <c r="M799" t="str">
        <f t="shared" si="165"/>
        <v/>
      </c>
      <c r="N799" t="str">
        <f t="shared" si="166"/>
        <v/>
      </c>
      <c r="O799" t="str">
        <f t="shared" si="167"/>
        <v/>
      </c>
      <c r="P799" t="str">
        <f t="shared" si="168"/>
        <v/>
      </c>
    </row>
    <row r="800" spans="1:16">
      <c r="A800" t="s">
        <v>114</v>
      </c>
      <c r="B800">
        <f t="shared" si="156"/>
        <v>3</v>
      </c>
      <c r="C800" t="str" cm="1">
        <f t="array" ref="C800">_xlfn.LET(_xlpm.chars, MID(A800, _xlfn.SEQUENCE(LEN(A800)), 1), _xlpm.keep, IF((_xlpm.chars&gt;="0")*(_xlpm.chars&lt;="9")+(_xlpm.chars&gt;="A")*(_xlpm.chars&lt;="Z")+(_xlpm.chars&gt;="a")*(_xlpm.chars&lt;="z"), _xlpm.chars, ""), _xlfn.CONCAT(_xlpm.keep))</f>
        <v>ate</v>
      </c>
      <c r="D800" t="str">
        <f t="shared" si="157"/>
        <v>ate</v>
      </c>
      <c r="E800" t="str">
        <v>road</v>
      </c>
      <c r="F800" t="str">
        <f t="shared" si="158"/>
        <v/>
      </c>
      <c r="G800" t="str">
        <f t="shared" si="159"/>
        <v/>
      </c>
      <c r="H800" t="str">
        <f t="shared" si="160"/>
        <v/>
      </c>
      <c r="I800" t="str">
        <f t="shared" si="161"/>
        <v>road</v>
      </c>
      <c r="J800" t="str">
        <f t="shared" si="162"/>
        <v/>
      </c>
      <c r="K800" t="str">
        <f t="shared" si="163"/>
        <v/>
      </c>
      <c r="L800" t="str">
        <f t="shared" si="164"/>
        <v/>
      </c>
      <c r="M800" t="str">
        <f t="shared" si="165"/>
        <v/>
      </c>
      <c r="N800" t="str">
        <f t="shared" si="166"/>
        <v/>
      </c>
      <c r="O800" t="str">
        <f t="shared" si="167"/>
        <v/>
      </c>
      <c r="P800" t="str">
        <f t="shared" si="168"/>
        <v/>
      </c>
    </row>
    <row r="801" spans="1:16">
      <c r="A801" t="s">
        <v>1855</v>
      </c>
      <c r="B801">
        <f t="shared" si="156"/>
        <v>14</v>
      </c>
      <c r="C801" t="str" cm="1">
        <f t="array" ref="C801">_xlfn.LET(_xlpm.chars, MID(A801, _xlfn.SEQUENCE(LEN(A801)), 1), _xlpm.keep, IF((_xlpm.chars&gt;="0")*(_xlpm.chars&lt;="9")+(_xlpm.chars&gt;="A")*(_xlpm.chars&lt;="Z")+(_xlpm.chars&gt;="a")*(_xlpm.chars&lt;="z"), _xlpm.chars, ""), _xlfn.CONCAT(_xlpm.keep))</f>
        <v>NewYearsEve</v>
      </c>
      <c r="D801" t="str">
        <f t="shared" si="157"/>
        <v/>
      </c>
      <c r="E801" t="str">
        <v>bomb</v>
      </c>
      <c r="F801" t="str">
        <f t="shared" si="158"/>
        <v/>
      </c>
      <c r="G801" t="str">
        <f t="shared" si="159"/>
        <v/>
      </c>
      <c r="H801" t="str">
        <f t="shared" si="160"/>
        <v/>
      </c>
      <c r="I801" t="str">
        <f t="shared" si="161"/>
        <v>bomb</v>
      </c>
      <c r="J801" t="str">
        <f t="shared" si="162"/>
        <v/>
      </c>
      <c r="K801" t="str">
        <f t="shared" si="163"/>
        <v/>
      </c>
      <c r="L801" t="str">
        <f t="shared" si="164"/>
        <v/>
      </c>
      <c r="M801" t="str">
        <f t="shared" si="165"/>
        <v/>
      </c>
      <c r="N801" t="str">
        <f t="shared" si="166"/>
        <v/>
      </c>
      <c r="O801" t="str">
        <f t="shared" si="167"/>
        <v/>
      </c>
      <c r="P801" t="str">
        <f t="shared" si="168"/>
        <v/>
      </c>
    </row>
    <row r="802" spans="1:16">
      <c r="A802" t="s">
        <v>339</v>
      </c>
      <c r="B802">
        <f t="shared" si="156"/>
        <v>4</v>
      </c>
      <c r="C802" t="str" cm="1">
        <f t="array" ref="C802">_xlfn.LET(_xlpm.chars, MID(A802, _xlfn.SEQUENCE(LEN(A802)), 1), _xlpm.keep, IF((_xlpm.chars&gt;="0")*(_xlpm.chars&lt;="9")+(_xlpm.chars&gt;="A")*(_xlpm.chars&lt;="Z")+(_xlpm.chars&gt;="a")*(_xlpm.chars&lt;="z"), _xlpm.chars, ""), _xlfn.CONCAT(_xlpm.keep))</f>
        <v>card</v>
      </c>
      <c r="D802" t="str">
        <f t="shared" si="157"/>
        <v>card</v>
      </c>
      <c r="E802" t="str">
        <v>lost</v>
      </c>
      <c r="F802" t="str">
        <f t="shared" si="158"/>
        <v/>
      </c>
      <c r="G802" t="str">
        <f t="shared" si="159"/>
        <v/>
      </c>
      <c r="H802" t="str">
        <f t="shared" si="160"/>
        <v/>
      </c>
      <c r="I802" t="str">
        <f t="shared" si="161"/>
        <v>lost</v>
      </c>
      <c r="J802" t="str">
        <f t="shared" si="162"/>
        <v/>
      </c>
      <c r="K802" t="str">
        <f t="shared" si="163"/>
        <v/>
      </c>
      <c r="L802" t="str">
        <f t="shared" si="164"/>
        <v/>
      </c>
      <c r="M802" t="str">
        <f t="shared" si="165"/>
        <v/>
      </c>
      <c r="N802" t="str">
        <f t="shared" si="166"/>
        <v/>
      </c>
      <c r="O802" t="str">
        <f t="shared" si="167"/>
        <v/>
      </c>
      <c r="P802" t="str">
        <f t="shared" si="168"/>
        <v/>
      </c>
    </row>
    <row r="803" spans="1:16">
      <c r="A803" t="s">
        <v>1856</v>
      </c>
      <c r="B803">
        <f t="shared" si="156"/>
        <v>9</v>
      </c>
      <c r="C803" t="str" cm="1">
        <f t="array" ref="C803">_xlfn.LET(_xlpm.chars, MID(A803, _xlfn.SEQUENCE(LEN(A803)), 1), _xlpm.keep, IF((_xlpm.chars&gt;="0")*(_xlpm.chars&lt;="9")+(_xlpm.chars&gt;="A")*(_xlpm.chars&lt;="Z")+(_xlpm.chars&gt;="a")*(_xlpm.chars&lt;="z"), _xlpm.chars, ""), _xlfn.CONCAT(_xlpm.keep))</f>
        <v>ricecake</v>
      </c>
      <c r="D803" t="str">
        <f t="shared" si="157"/>
        <v/>
      </c>
      <c r="E803" t="str">
        <v>dead</v>
      </c>
      <c r="F803" t="str">
        <f t="shared" si="158"/>
        <v/>
      </c>
      <c r="G803" t="str">
        <f t="shared" si="159"/>
        <v/>
      </c>
      <c r="H803" t="str">
        <f t="shared" si="160"/>
        <v/>
      </c>
      <c r="I803" t="str">
        <f t="shared" si="161"/>
        <v>dead</v>
      </c>
      <c r="J803" t="str">
        <f t="shared" si="162"/>
        <v/>
      </c>
      <c r="K803" t="str">
        <f t="shared" si="163"/>
        <v/>
      </c>
      <c r="L803" t="str">
        <f t="shared" si="164"/>
        <v/>
      </c>
      <c r="M803" t="str">
        <f t="shared" si="165"/>
        <v/>
      </c>
      <c r="N803" t="str">
        <f t="shared" si="166"/>
        <v/>
      </c>
      <c r="O803" t="str">
        <f t="shared" si="167"/>
        <v/>
      </c>
      <c r="P803" t="str">
        <f t="shared" si="168"/>
        <v/>
      </c>
    </row>
    <row r="804" spans="1:16">
      <c r="A804" t="s">
        <v>1857</v>
      </c>
      <c r="B804">
        <f t="shared" si="156"/>
        <v>13</v>
      </c>
      <c r="C804" t="str" cm="1">
        <f t="array" ref="C804">_xlfn.LET(_xlpm.chars, MID(A804, _xlfn.SEQUENCE(LEN(A804)), 1), _xlpm.keep, IF((_xlpm.chars&gt;="0")*(_xlpm.chars&lt;="9")+(_xlpm.chars&gt;="A")*(_xlpm.chars&lt;="Z")+(_xlpm.chars&gt;="a")*(_xlpm.chars&lt;="z"), _xlpm.chars, ""), _xlfn.CONCAT(_xlpm.keep))</f>
        <v>Goodforyou</v>
      </c>
      <c r="D804" t="str">
        <f t="shared" si="157"/>
        <v/>
      </c>
      <c r="E804" t="str">
        <v>weak</v>
      </c>
      <c r="F804" t="str">
        <f t="shared" si="158"/>
        <v/>
      </c>
      <c r="G804" t="str">
        <f t="shared" si="159"/>
        <v/>
      </c>
      <c r="H804" t="str">
        <f t="shared" si="160"/>
        <v/>
      </c>
      <c r="I804" t="str">
        <f t="shared" si="161"/>
        <v>weak</v>
      </c>
      <c r="J804" t="str">
        <f t="shared" si="162"/>
        <v/>
      </c>
      <c r="K804" t="str">
        <f t="shared" si="163"/>
        <v/>
      </c>
      <c r="L804" t="str">
        <f t="shared" si="164"/>
        <v/>
      </c>
      <c r="M804" t="str">
        <f t="shared" si="165"/>
        <v/>
      </c>
      <c r="N804" t="str">
        <f t="shared" si="166"/>
        <v/>
      </c>
      <c r="O804" t="str">
        <f t="shared" si="167"/>
        <v/>
      </c>
      <c r="P804" t="str">
        <f t="shared" si="168"/>
        <v/>
      </c>
    </row>
    <row r="805" spans="1:16">
      <c r="A805" t="s">
        <v>1858</v>
      </c>
      <c r="B805">
        <f t="shared" si="156"/>
        <v>6</v>
      </c>
      <c r="C805" t="str" cm="1">
        <f t="array" ref="C805">_xlfn.LET(_xlpm.chars, MID(A805, _xlfn.SEQUENCE(LEN(A805)), 1), _xlpm.keep, IF((_xlpm.chars&gt;="0")*(_xlpm.chars&lt;="9")+(_xlpm.chars&gt;="A")*(_xlpm.chars&lt;="Z")+(_xlpm.chars&gt;="a")*(_xlpm.chars&lt;="z"), _xlpm.chars, ""), _xlfn.CONCAT(_xlpm.keep))</f>
        <v>didnt</v>
      </c>
      <c r="D805" t="str">
        <f t="shared" si="157"/>
        <v/>
      </c>
      <c r="E805" t="str">
        <v>held</v>
      </c>
      <c r="F805" t="str">
        <f t="shared" si="158"/>
        <v/>
      </c>
      <c r="G805" t="str">
        <f t="shared" si="159"/>
        <v/>
      </c>
      <c r="H805" t="str">
        <f t="shared" si="160"/>
        <v/>
      </c>
      <c r="I805" t="str">
        <f t="shared" si="161"/>
        <v>held</v>
      </c>
      <c r="J805" t="str">
        <f t="shared" si="162"/>
        <v/>
      </c>
      <c r="K805" t="str">
        <f t="shared" si="163"/>
        <v/>
      </c>
      <c r="L805" t="str">
        <f t="shared" si="164"/>
        <v/>
      </c>
      <c r="M805" t="str">
        <f t="shared" si="165"/>
        <v/>
      </c>
      <c r="N805" t="str">
        <f t="shared" si="166"/>
        <v/>
      </c>
      <c r="O805" t="str">
        <f t="shared" si="167"/>
        <v/>
      </c>
      <c r="P805" t="str">
        <f t="shared" si="168"/>
        <v/>
      </c>
    </row>
    <row r="806" spans="1:16">
      <c r="A806" t="s">
        <v>1859</v>
      </c>
      <c r="B806">
        <f t="shared" si="156"/>
        <v>9</v>
      </c>
      <c r="C806" t="str" cm="1">
        <f t="array" ref="C806">_xlfn.LET(_xlpm.chars, MID(A806, _xlfn.SEQUENCE(LEN(A806)), 1), _xlpm.keep, IF((_xlpm.chars&gt;="0")*(_xlpm.chars&lt;="9")+(_xlpm.chars&gt;="A")*(_xlpm.chars&lt;="Z")+(_xlpm.chars&gt;="a")*(_xlpm.chars&lt;="z"), _xlpm.chars, ""), _xlfn.CONCAT(_xlpm.keep))</f>
        <v>Hownice</v>
      </c>
      <c r="D806" t="str">
        <f t="shared" si="157"/>
        <v/>
      </c>
      <c r="E806" t="str">
        <v>hold</v>
      </c>
      <c r="F806" t="str">
        <f t="shared" si="158"/>
        <v/>
      </c>
      <c r="G806" t="str">
        <f t="shared" si="159"/>
        <v/>
      </c>
      <c r="H806" t="str">
        <f t="shared" si="160"/>
        <v/>
      </c>
      <c r="I806" t="str">
        <f t="shared" si="161"/>
        <v>hold</v>
      </c>
      <c r="J806" t="str">
        <f t="shared" si="162"/>
        <v/>
      </c>
      <c r="K806" t="str">
        <f t="shared" si="163"/>
        <v/>
      </c>
      <c r="L806" t="str">
        <f t="shared" si="164"/>
        <v/>
      </c>
      <c r="M806" t="str">
        <f t="shared" si="165"/>
        <v/>
      </c>
      <c r="N806" t="str">
        <f t="shared" si="166"/>
        <v/>
      </c>
      <c r="O806" t="str">
        <f t="shared" si="167"/>
        <v/>
      </c>
      <c r="P806" t="str">
        <f t="shared" si="168"/>
        <v/>
      </c>
    </row>
    <row r="807" spans="1:16">
      <c r="A807" t="s">
        <v>508</v>
      </c>
      <c r="B807">
        <f t="shared" si="156"/>
        <v>5</v>
      </c>
      <c r="C807" t="str" cm="1">
        <f t="array" ref="C807">_xlfn.LET(_xlpm.chars, MID(A807, _xlfn.SEQUENCE(LEN(A807)), 1), _xlpm.keep, IF((_xlpm.chars&gt;="0")*(_xlpm.chars&lt;="9")+(_xlpm.chars&gt;="A")*(_xlpm.chars&lt;="Z")+(_xlpm.chars&gt;="a")*(_xlpm.chars&lt;="z"), _xlpm.chars, ""), _xlfn.CONCAT(_xlpm.keep))</f>
        <v>clean</v>
      </c>
      <c r="D807" t="str">
        <f t="shared" si="157"/>
        <v>clean</v>
      </c>
      <c r="E807" t="str">
        <v>real</v>
      </c>
      <c r="F807" t="str">
        <f t="shared" si="158"/>
        <v/>
      </c>
      <c r="G807" t="str">
        <f t="shared" si="159"/>
        <v/>
      </c>
      <c r="H807" t="str">
        <f t="shared" si="160"/>
        <v/>
      </c>
      <c r="I807" t="str">
        <f t="shared" si="161"/>
        <v>real</v>
      </c>
      <c r="J807" t="str">
        <f t="shared" si="162"/>
        <v/>
      </c>
      <c r="K807" t="str">
        <f t="shared" si="163"/>
        <v/>
      </c>
      <c r="L807" t="str">
        <f t="shared" si="164"/>
        <v/>
      </c>
      <c r="M807" t="str">
        <f t="shared" si="165"/>
        <v/>
      </c>
      <c r="N807" t="str">
        <f t="shared" si="166"/>
        <v/>
      </c>
      <c r="O807" t="str">
        <f t="shared" si="167"/>
        <v/>
      </c>
      <c r="P807" t="str">
        <f t="shared" si="168"/>
        <v/>
      </c>
    </row>
    <row r="808" spans="1:16">
      <c r="A808" t="s">
        <v>458</v>
      </c>
      <c r="B808">
        <f t="shared" si="156"/>
        <v>3</v>
      </c>
      <c r="C808" t="str" cm="1">
        <f t="array" ref="C808">_xlfn.LET(_xlpm.chars, MID(A808, _xlfn.SEQUENCE(LEN(A808)), 1), _xlpm.keep, IF((_xlpm.chars&gt;="0")*(_xlpm.chars&lt;="9")+(_xlpm.chars&gt;="A")*(_xlpm.chars&lt;="Z")+(_xlpm.chars&gt;="a")*(_xlpm.chars&lt;="z"), _xlpm.chars, ""), _xlfn.CONCAT(_xlpm.keep))</f>
        <v>for</v>
      </c>
      <c r="D808" t="str">
        <f t="shared" si="157"/>
        <v>for</v>
      </c>
      <c r="E808" t="str">
        <v>some</v>
      </c>
      <c r="F808" t="str">
        <f t="shared" si="158"/>
        <v/>
      </c>
      <c r="G808" t="str">
        <f t="shared" si="159"/>
        <v/>
      </c>
      <c r="H808" t="str">
        <f t="shared" si="160"/>
        <v/>
      </c>
      <c r="I808" t="str">
        <f t="shared" si="161"/>
        <v>some</v>
      </c>
      <c r="J808" t="str">
        <f t="shared" si="162"/>
        <v/>
      </c>
      <c r="K808" t="str">
        <f t="shared" si="163"/>
        <v/>
      </c>
      <c r="L808" t="str">
        <f t="shared" si="164"/>
        <v/>
      </c>
      <c r="M808" t="str">
        <f t="shared" si="165"/>
        <v/>
      </c>
      <c r="N808" t="str">
        <f t="shared" si="166"/>
        <v/>
      </c>
      <c r="O808" t="str">
        <f t="shared" si="167"/>
        <v/>
      </c>
      <c r="P808" t="str">
        <f t="shared" si="168"/>
        <v/>
      </c>
    </row>
    <row r="809" spans="1:16">
      <c r="A809" t="s">
        <v>1517</v>
      </c>
      <c r="B809">
        <f t="shared" si="156"/>
        <v>5</v>
      </c>
      <c r="C809" t="str" cm="1">
        <f t="array" ref="C809">_xlfn.LET(_xlpm.chars, MID(A809, _xlfn.SEQUENCE(LEN(A809)), 1), _xlpm.keep, IF((_xlpm.chars&gt;="0")*(_xlpm.chars&lt;="9")+(_xlpm.chars&gt;="A")*(_xlpm.chars&lt;="Z")+(_xlpm.chars&gt;="a")*(_xlpm.chars&lt;="z"), _xlpm.chars, ""), _xlfn.CONCAT(_xlpm.keep))</f>
        <v>spent</v>
      </c>
      <c r="D809" t="str">
        <f t="shared" si="157"/>
        <v>spent</v>
      </c>
      <c r="E809" t="str">
        <v>burn</v>
      </c>
      <c r="F809" t="str">
        <f t="shared" si="158"/>
        <v/>
      </c>
      <c r="G809" t="str">
        <f t="shared" si="159"/>
        <v/>
      </c>
      <c r="H809" t="str">
        <f t="shared" si="160"/>
        <v/>
      </c>
      <c r="I809" t="str">
        <f t="shared" si="161"/>
        <v>burn</v>
      </c>
      <c r="J809" t="str">
        <f t="shared" si="162"/>
        <v/>
      </c>
      <c r="K809" t="str">
        <f t="shared" si="163"/>
        <v/>
      </c>
      <c r="L809" t="str">
        <f t="shared" si="164"/>
        <v/>
      </c>
      <c r="M809" t="str">
        <f t="shared" si="165"/>
        <v/>
      </c>
      <c r="N809" t="str">
        <f t="shared" si="166"/>
        <v/>
      </c>
      <c r="O809" t="str">
        <f t="shared" si="167"/>
        <v/>
      </c>
      <c r="P809" t="str">
        <f t="shared" si="168"/>
        <v/>
      </c>
    </row>
    <row r="810" spans="1:16">
      <c r="A810" t="s">
        <v>1514</v>
      </c>
      <c r="B810">
        <f t="shared" si="156"/>
        <v>5</v>
      </c>
      <c r="C810" t="str" cm="1">
        <f t="array" ref="C810">_xlfn.LET(_xlpm.chars, MID(A810, _xlfn.SEQUENCE(LEN(A810)), 1), _xlpm.keep, IF((_xlpm.chars&gt;="0")*(_xlpm.chars&lt;="9")+(_xlpm.chars&gt;="A")*(_xlpm.chars&lt;="Z")+(_xlpm.chars&gt;="a")*(_xlpm.chars&lt;="z"), _xlpm.chars, ""), _xlfn.CONCAT(_xlpm.keep))</f>
        <v>spend</v>
      </c>
      <c r="D810" t="str">
        <f t="shared" si="157"/>
        <v>spend</v>
      </c>
      <c r="E810" t="str">
        <v>fall</v>
      </c>
      <c r="F810" t="str">
        <f t="shared" si="158"/>
        <v/>
      </c>
      <c r="G810" t="str">
        <f t="shared" si="159"/>
        <v/>
      </c>
      <c r="H810" t="str">
        <f t="shared" si="160"/>
        <v/>
      </c>
      <c r="I810" t="str">
        <f t="shared" si="161"/>
        <v>fall</v>
      </c>
      <c r="J810" t="str">
        <f t="shared" si="162"/>
        <v/>
      </c>
      <c r="K810" t="str">
        <f t="shared" si="163"/>
        <v/>
      </c>
      <c r="L810" t="str">
        <f t="shared" si="164"/>
        <v/>
      </c>
      <c r="M810" t="str">
        <f t="shared" si="165"/>
        <v/>
      </c>
      <c r="N810" t="str">
        <f t="shared" si="166"/>
        <v/>
      </c>
      <c r="O810" t="str">
        <f t="shared" si="167"/>
        <v/>
      </c>
      <c r="P810" t="str">
        <f t="shared" si="168"/>
        <v/>
      </c>
    </row>
    <row r="811" spans="1:16">
      <c r="A811" t="s">
        <v>323</v>
      </c>
      <c r="B811">
        <f t="shared" si="156"/>
        <v>4</v>
      </c>
      <c r="C811" t="str" cm="1">
        <f t="array" ref="C811">_xlfn.LET(_xlpm.chars, MID(A811, _xlfn.SEQUENCE(LEN(A811)), 1), _xlpm.keep, IF((_xlpm.chars&gt;="0")*(_xlpm.chars&lt;="9")+(_xlpm.chars&gt;="A")*(_xlpm.chars&lt;="Z")+(_xlpm.chars&gt;="a")*(_xlpm.chars&lt;="z"), _xlpm.chars, ""), _xlfn.CONCAT(_xlpm.keep))</f>
        <v>came</v>
      </c>
      <c r="D811" t="str">
        <f t="shared" si="157"/>
        <v>came</v>
      </c>
      <c r="E811" t="str">
        <v>life</v>
      </c>
      <c r="F811" t="str">
        <f t="shared" si="158"/>
        <v/>
      </c>
      <c r="G811" t="str">
        <f t="shared" si="159"/>
        <v/>
      </c>
      <c r="H811" t="str">
        <f t="shared" si="160"/>
        <v/>
      </c>
      <c r="I811" t="str">
        <f t="shared" si="161"/>
        <v>life</v>
      </c>
      <c r="J811" t="str">
        <f t="shared" si="162"/>
        <v/>
      </c>
      <c r="K811" t="str">
        <f t="shared" si="163"/>
        <v/>
      </c>
      <c r="L811" t="str">
        <f t="shared" si="164"/>
        <v/>
      </c>
      <c r="M811" t="str">
        <f t="shared" si="165"/>
        <v/>
      </c>
      <c r="N811" t="str">
        <f t="shared" si="166"/>
        <v/>
      </c>
      <c r="O811" t="str">
        <f t="shared" si="167"/>
        <v/>
      </c>
      <c r="P811" t="str">
        <f t="shared" si="168"/>
        <v/>
      </c>
    </row>
    <row r="812" spans="1:16">
      <c r="A812" t="s">
        <v>381</v>
      </c>
      <c r="B812">
        <f t="shared" si="156"/>
        <v>6</v>
      </c>
      <c r="C812" t="str" cm="1">
        <f t="array" ref="C812">_xlfn.LET(_xlpm.chars, MID(A812, _xlfn.SEQUENCE(LEN(A812)), 1), _xlpm.keep, IF((_xlpm.chars&gt;="0")*(_xlpm.chars&lt;="9")+(_xlpm.chars&gt;="A")*(_xlpm.chars&lt;="Z")+(_xlpm.chars&gt;="a")*(_xlpm.chars&lt;="z"), _xlpm.chars, ""), _xlfn.CONCAT(_xlpm.keep))</f>
        <v>bought</v>
      </c>
      <c r="D812" t="str">
        <f t="shared" si="157"/>
        <v>bought</v>
      </c>
      <c r="E812" t="str">
        <v>rest</v>
      </c>
      <c r="F812" t="str">
        <f t="shared" si="158"/>
        <v/>
      </c>
      <c r="G812" t="str">
        <f t="shared" si="159"/>
        <v/>
      </c>
      <c r="H812" t="str">
        <f t="shared" si="160"/>
        <v/>
      </c>
      <c r="I812" t="str">
        <f t="shared" si="161"/>
        <v>rest</v>
      </c>
      <c r="J812" t="str">
        <f t="shared" si="162"/>
        <v/>
      </c>
      <c r="K812" t="str">
        <f t="shared" si="163"/>
        <v/>
      </c>
      <c r="L812" t="str">
        <f t="shared" si="164"/>
        <v/>
      </c>
      <c r="M812" t="str">
        <f t="shared" si="165"/>
        <v/>
      </c>
      <c r="N812" t="str">
        <f t="shared" si="166"/>
        <v/>
      </c>
      <c r="O812" t="str">
        <f t="shared" si="167"/>
        <v/>
      </c>
      <c r="P812" t="str">
        <f t="shared" si="168"/>
        <v/>
      </c>
    </row>
    <row r="813" spans="1:16">
      <c r="A813" t="s">
        <v>1860</v>
      </c>
      <c r="B813">
        <f t="shared" si="156"/>
        <v>12</v>
      </c>
      <c r="C813" t="str" cm="1">
        <f t="array" ref="C813">_xlfn.LET(_xlpm.chars, MID(A813, _xlfn.SEQUENCE(LEN(A813)), 1), _xlpm.keep, IF((_xlpm.chars&gt;="0")*(_xlpm.chars&lt;="9")+(_xlpm.chars&gt;="A")*(_xlpm.chars&lt;="Z")+(_xlpm.chars&gt;="a")*(_xlpm.chars&lt;="z"), _xlpm.chars, ""), _xlfn.CONCAT(_xlpm.keep))</f>
        <v>fortuneslip</v>
      </c>
      <c r="D813" t="str">
        <f t="shared" si="157"/>
        <v/>
      </c>
      <c r="E813" t="str">
        <v>move</v>
      </c>
      <c r="F813" t="str">
        <f t="shared" si="158"/>
        <v/>
      </c>
      <c r="G813" t="str">
        <f t="shared" si="159"/>
        <v/>
      </c>
      <c r="H813" t="str">
        <f t="shared" si="160"/>
        <v/>
      </c>
      <c r="I813" t="str">
        <f t="shared" si="161"/>
        <v>move</v>
      </c>
      <c r="J813" t="str">
        <f t="shared" si="162"/>
        <v/>
      </c>
      <c r="K813" t="str">
        <f t="shared" si="163"/>
        <v/>
      </c>
      <c r="L813" t="str">
        <f t="shared" si="164"/>
        <v/>
      </c>
      <c r="M813" t="str">
        <f t="shared" si="165"/>
        <v/>
      </c>
      <c r="N813" t="str">
        <f t="shared" si="166"/>
        <v/>
      </c>
      <c r="O813" t="str">
        <f t="shared" si="167"/>
        <v/>
      </c>
      <c r="P813" t="str">
        <f t="shared" si="168"/>
        <v/>
      </c>
    </row>
    <row r="814" spans="1:16">
      <c r="A814" t="s">
        <v>1446</v>
      </c>
      <c r="B814">
        <f t="shared" si="156"/>
        <v>4</v>
      </c>
      <c r="C814" t="str" cm="1">
        <f t="array" ref="C814">_xlfn.LET(_xlpm.chars, MID(A814, _xlfn.SEQUENCE(LEN(A814)), 1), _xlpm.keep, IF((_xlpm.chars&gt;="0")*(_xlpm.chars&lt;="9")+(_xlpm.chars&gt;="A")*(_xlpm.chars&lt;="Z")+(_xlpm.chars&gt;="a")*(_xlpm.chars&lt;="z"), _xlpm.chars, ""), _xlfn.CONCAT(_xlpm.keep))</f>
        <v>read</v>
      </c>
      <c r="D814" t="str">
        <f t="shared" si="157"/>
        <v>read</v>
      </c>
      <c r="E814" t="str">
        <v>stop</v>
      </c>
      <c r="F814" t="str">
        <f t="shared" si="158"/>
        <v/>
      </c>
      <c r="G814" t="str">
        <f t="shared" si="159"/>
        <v/>
      </c>
      <c r="H814" t="str">
        <f t="shared" si="160"/>
        <v/>
      </c>
      <c r="I814" t="str">
        <f t="shared" si="161"/>
        <v>stop</v>
      </c>
      <c r="J814" t="str">
        <f t="shared" si="162"/>
        <v/>
      </c>
      <c r="K814" t="str">
        <f t="shared" si="163"/>
        <v/>
      </c>
      <c r="L814" t="str">
        <f t="shared" si="164"/>
        <v/>
      </c>
      <c r="M814" t="str">
        <f t="shared" si="165"/>
        <v/>
      </c>
      <c r="N814" t="str">
        <f t="shared" si="166"/>
        <v/>
      </c>
      <c r="O814" t="str">
        <f t="shared" si="167"/>
        <v/>
      </c>
      <c r="P814" t="str">
        <f t="shared" si="168"/>
        <v/>
      </c>
    </row>
    <row r="815" spans="1:16">
      <c r="A815" t="s">
        <v>1495</v>
      </c>
      <c r="B815">
        <f t="shared" si="156"/>
        <v>4</v>
      </c>
      <c r="C815" t="str" cm="1">
        <f t="array" ref="C815">_xlfn.LET(_xlpm.chars, MID(A815, _xlfn.SEQUENCE(LEN(A815)), 1), _xlpm.keep, IF((_xlpm.chars&gt;="0")*(_xlpm.chars&lt;="9")+(_xlpm.chars&gt;="A")*(_xlpm.chars&lt;="Z")+(_xlpm.chars&gt;="a")*(_xlpm.chars&lt;="z"), _xlpm.chars, ""), _xlfn.CONCAT(_xlpm.keep))</f>
        <v>said</v>
      </c>
      <c r="D815" t="str">
        <f t="shared" si="157"/>
        <v>said</v>
      </c>
      <c r="E815" t="str">
        <v/>
      </c>
      <c r="F815" t="str">
        <f t="shared" si="158"/>
        <v/>
      </c>
      <c r="G815" t="str">
        <f t="shared" si="159"/>
        <v/>
      </c>
      <c r="H815" t="str">
        <f t="shared" si="160"/>
        <v/>
      </c>
      <c r="I815" t="str">
        <f t="shared" si="161"/>
        <v/>
      </c>
      <c r="J815" t="str">
        <f t="shared" si="162"/>
        <v/>
      </c>
      <c r="K815" t="str">
        <f t="shared" si="163"/>
        <v/>
      </c>
      <c r="L815" t="str">
        <f t="shared" si="164"/>
        <v/>
      </c>
      <c r="M815" t="str">
        <f t="shared" si="165"/>
        <v/>
      </c>
      <c r="N815" t="str">
        <f t="shared" si="166"/>
        <v/>
      </c>
      <c r="O815" t="str">
        <f t="shared" si="167"/>
        <v/>
      </c>
      <c r="P815" t="str">
        <f t="shared" si="168"/>
        <v/>
      </c>
    </row>
    <row r="816" spans="1:16">
      <c r="A816" t="s">
        <v>1861</v>
      </c>
      <c r="B816">
        <f t="shared" si="156"/>
        <v>5</v>
      </c>
      <c r="C816" t="str" cm="1">
        <f t="array" ref="C816">_xlfn.LET(_xlpm.chars, MID(A816, _xlfn.SEQUENCE(LEN(A816)), 1), _xlpm.keep, IF((_xlpm.chars&gt;="0")*(_xlpm.chars&lt;="9")+(_xlpm.chars&gt;="A")*(_xlpm.chars&lt;="Z")+(_xlpm.chars&gt;="a")*(_xlpm.chars&lt;="z"), _xlpm.chars, ""), _xlfn.CONCAT(_xlpm.keep))</f>
        <v>charm</v>
      </c>
      <c r="D816" t="str">
        <f t="shared" si="157"/>
        <v>charm</v>
      </c>
      <c r="E816" t="str">
        <v>word</v>
      </c>
      <c r="F816" t="str">
        <f t="shared" si="158"/>
        <v/>
      </c>
      <c r="G816" t="str">
        <f t="shared" si="159"/>
        <v/>
      </c>
      <c r="H816" t="str">
        <f t="shared" si="160"/>
        <v/>
      </c>
      <c r="I816" t="str">
        <f t="shared" si="161"/>
        <v>word</v>
      </c>
      <c r="J816" t="str">
        <f t="shared" si="162"/>
        <v/>
      </c>
      <c r="K816" t="str">
        <f t="shared" si="163"/>
        <v/>
      </c>
      <c r="L816" t="str">
        <f t="shared" si="164"/>
        <v/>
      </c>
      <c r="M816" t="str">
        <f t="shared" si="165"/>
        <v/>
      </c>
      <c r="N816" t="str">
        <f t="shared" si="166"/>
        <v/>
      </c>
      <c r="O816" t="str">
        <f t="shared" si="167"/>
        <v/>
      </c>
      <c r="P816" t="str">
        <f t="shared" si="168"/>
        <v/>
      </c>
    </row>
    <row r="817" spans="1:16">
      <c r="A817" t="s">
        <v>482</v>
      </c>
      <c r="B817">
        <f t="shared" si="156"/>
        <v>3</v>
      </c>
      <c r="C817" t="str" cm="1">
        <f t="array" ref="C817">_xlfn.LET(_xlpm.chars, MID(A817, _xlfn.SEQUENCE(LEN(A817)), 1), _xlpm.keep, IF((_xlpm.chars&gt;="0")*(_xlpm.chars&lt;="9")+(_xlpm.chars&gt;="A")*(_xlpm.chars&lt;="Z")+(_xlpm.chars&gt;="a")*(_xlpm.chars&lt;="z"), _xlpm.chars, ""), _xlfn.CONCAT(_xlpm.keep))</f>
        <v>got</v>
      </c>
      <c r="D817" t="str">
        <f t="shared" si="157"/>
        <v>got</v>
      </c>
      <c r="E817" t="str">
        <v>case</v>
      </c>
      <c r="F817" t="str">
        <f t="shared" si="158"/>
        <v/>
      </c>
      <c r="G817" t="str">
        <f t="shared" si="159"/>
        <v/>
      </c>
      <c r="H817" t="str">
        <f t="shared" si="160"/>
        <v/>
      </c>
      <c r="I817" t="str">
        <f t="shared" si="161"/>
        <v>case</v>
      </c>
      <c r="J817" t="str">
        <f t="shared" si="162"/>
        <v/>
      </c>
      <c r="K817" t="str">
        <f t="shared" si="163"/>
        <v/>
      </c>
      <c r="L817" t="str">
        <f t="shared" si="164"/>
        <v/>
      </c>
      <c r="M817" t="str">
        <f t="shared" si="165"/>
        <v/>
      </c>
      <c r="N817" t="str">
        <f t="shared" si="166"/>
        <v/>
      </c>
      <c r="O817" t="str">
        <f t="shared" si="167"/>
        <v/>
      </c>
      <c r="P817" t="str">
        <f t="shared" si="168"/>
        <v/>
      </c>
    </row>
    <row r="818" spans="1:16">
      <c r="A818" t="s">
        <v>1862</v>
      </c>
      <c r="B818">
        <f t="shared" si="156"/>
        <v>6</v>
      </c>
      <c r="C818" t="str" cm="1">
        <f t="array" ref="C818">_xlfn.LET(_xlpm.chars, MID(A818, _xlfn.SEQUENCE(LEN(A818)), 1), _xlpm.keep, IF((_xlpm.chars&gt;="0")*(_xlpm.chars&lt;="9")+(_xlpm.chars&gt;="A")*(_xlpm.chars&lt;="Z")+(_xlpm.chars&gt;="a")*(_xlpm.chars&lt;="z"), _xlpm.chars, ""), _xlfn.CONCAT(_xlpm.keep))</f>
        <v>wooden</v>
      </c>
      <c r="D818" t="str">
        <f t="shared" si="157"/>
        <v>wooden</v>
      </c>
      <c r="E818" t="str">
        <v>call</v>
      </c>
      <c r="F818" t="str">
        <f t="shared" si="158"/>
        <v/>
      </c>
      <c r="G818" t="str">
        <f t="shared" si="159"/>
        <v/>
      </c>
      <c r="H818" t="str">
        <f t="shared" si="160"/>
        <v/>
      </c>
      <c r="I818" t="str">
        <f t="shared" si="161"/>
        <v>call</v>
      </c>
      <c r="J818" t="str">
        <f t="shared" si="162"/>
        <v/>
      </c>
      <c r="K818" t="str">
        <f t="shared" si="163"/>
        <v/>
      </c>
      <c r="L818" t="str">
        <f t="shared" si="164"/>
        <v/>
      </c>
      <c r="M818" t="str">
        <f t="shared" si="165"/>
        <v/>
      </c>
      <c r="N818" t="str">
        <f t="shared" si="166"/>
        <v/>
      </c>
      <c r="O818" t="str">
        <f t="shared" si="167"/>
        <v/>
      </c>
      <c r="P818" t="str">
        <f t="shared" si="168"/>
        <v/>
      </c>
    </row>
    <row r="819" spans="1:16">
      <c r="A819" t="s">
        <v>1703</v>
      </c>
      <c r="B819">
        <f t="shared" si="156"/>
        <v>4</v>
      </c>
      <c r="C819" t="str" cm="1">
        <f t="array" ref="C819">_xlfn.LET(_xlpm.chars, MID(A819, _xlfn.SEQUENCE(LEN(A819)), 1), _xlpm.keep, IF((_xlpm.chars&gt;="0")*(_xlpm.chars&lt;="9")+(_xlpm.chars&gt;="A")*(_xlpm.chars&lt;="Z")+(_xlpm.chars&gt;="a")*(_xlpm.chars&lt;="z"), _xlpm.chars, ""), _xlfn.CONCAT(_xlpm.keep))</f>
        <v>wish</v>
      </c>
      <c r="D819" t="str">
        <f t="shared" si="157"/>
        <v>wish</v>
      </c>
      <c r="E819" t="str">
        <v>fire</v>
      </c>
      <c r="F819" t="str">
        <f t="shared" si="158"/>
        <v/>
      </c>
      <c r="G819" t="str">
        <f t="shared" si="159"/>
        <v/>
      </c>
      <c r="H819" t="str">
        <f t="shared" si="160"/>
        <v/>
      </c>
      <c r="I819" t="str">
        <f t="shared" si="161"/>
        <v>fire</v>
      </c>
      <c r="J819" t="str">
        <f t="shared" si="162"/>
        <v/>
      </c>
      <c r="K819" t="str">
        <f t="shared" si="163"/>
        <v/>
      </c>
      <c r="L819" t="str">
        <f t="shared" si="164"/>
        <v/>
      </c>
      <c r="M819" t="str">
        <f t="shared" si="165"/>
        <v/>
      </c>
      <c r="N819" t="str">
        <f t="shared" si="166"/>
        <v/>
      </c>
      <c r="O819" t="str">
        <f t="shared" si="167"/>
        <v/>
      </c>
      <c r="P819" t="str">
        <f t="shared" si="168"/>
        <v/>
      </c>
    </row>
    <row r="820" spans="1:16">
      <c r="A820" t="s">
        <v>1863</v>
      </c>
      <c r="B820">
        <f t="shared" si="156"/>
        <v>10</v>
      </c>
      <c r="C820" t="str" cm="1">
        <f t="array" ref="C820">_xlfn.LET(_xlpm.chars, MID(A820, _xlfn.SEQUENCE(LEN(A820)), 1), _xlpm.keep, IF((_xlpm.chars&gt;="0")*(_xlpm.chars&lt;="9")+(_xlpm.chars&gt;="A")*(_xlpm.chars&lt;="Z")+(_xlpm.chars&gt;="a")*(_xlpm.chars&lt;="z"), _xlpm.chars, ""), _xlfn.CONCAT(_xlpm.keep))</f>
        <v>boardgame</v>
      </c>
      <c r="D820" t="str">
        <f t="shared" si="157"/>
        <v/>
      </c>
      <c r="E820" t="str">
        <v>done</v>
      </c>
      <c r="F820" t="str">
        <f t="shared" si="158"/>
        <v/>
      </c>
      <c r="G820" t="str">
        <f t="shared" si="159"/>
        <v/>
      </c>
      <c r="H820" t="str">
        <f t="shared" si="160"/>
        <v/>
      </c>
      <c r="I820" t="str">
        <f t="shared" si="161"/>
        <v>done</v>
      </c>
      <c r="J820" t="str">
        <f t="shared" si="162"/>
        <v/>
      </c>
      <c r="K820" t="str">
        <f t="shared" si="163"/>
        <v/>
      </c>
      <c r="L820" t="str">
        <f t="shared" si="164"/>
        <v/>
      </c>
      <c r="M820" t="str">
        <f t="shared" si="165"/>
        <v/>
      </c>
      <c r="N820" t="str">
        <f t="shared" si="166"/>
        <v/>
      </c>
      <c r="O820" t="str">
        <f t="shared" si="167"/>
        <v/>
      </c>
      <c r="P820" t="str">
        <f t="shared" si="168"/>
        <v/>
      </c>
    </row>
    <row r="821" spans="1:16">
      <c r="A821" t="s">
        <v>1864</v>
      </c>
      <c r="B821">
        <f t="shared" si="156"/>
        <v>14</v>
      </c>
      <c r="C821" t="str" cm="1">
        <f t="array" ref="C821">_xlfn.LET(_xlpm.chars, MID(A821, _xlfn.SEQUENCE(LEN(A821)), 1), _xlpm.keep, IF((_xlpm.chars&gt;="0")*(_xlpm.chars&lt;="9")+(_xlpm.chars&gt;="A")*(_xlpm.chars&lt;="Z")+(_xlpm.chars&gt;="a")*(_xlpm.chars&lt;="z"), _xlpm.chars, ""), _xlfn.CONCAT(_xlpm.keep))</f>
        <v>NewYearsDay</v>
      </c>
      <c r="D821" t="str">
        <f t="shared" si="157"/>
        <v/>
      </c>
      <c r="E821" t="str">
        <v>hard</v>
      </c>
      <c r="F821" t="str">
        <f t="shared" si="158"/>
        <v/>
      </c>
      <c r="G821" t="str">
        <f t="shared" si="159"/>
        <v/>
      </c>
      <c r="H821" t="str">
        <f t="shared" si="160"/>
        <v/>
      </c>
      <c r="I821" t="str">
        <f t="shared" si="161"/>
        <v>hard</v>
      </c>
      <c r="J821" t="str">
        <f t="shared" si="162"/>
        <v/>
      </c>
      <c r="K821" t="str">
        <f t="shared" si="163"/>
        <v/>
      </c>
      <c r="L821" t="str">
        <f t="shared" si="164"/>
        <v/>
      </c>
      <c r="M821" t="str">
        <f t="shared" si="165"/>
        <v/>
      </c>
      <c r="N821" t="str">
        <f t="shared" si="166"/>
        <v/>
      </c>
      <c r="O821" t="str">
        <f t="shared" si="167"/>
        <v/>
      </c>
      <c r="P821" t="str">
        <f t="shared" si="168"/>
        <v/>
      </c>
    </row>
    <row r="822" spans="1:16">
      <c r="A822" t="s">
        <v>924</v>
      </c>
      <c r="B822">
        <f t="shared" si="156"/>
        <v>6</v>
      </c>
      <c r="C822" t="str" cm="1">
        <f t="array" ref="C822">_xlfn.LET(_xlpm.chars, MID(A822, _xlfn.SEQUENCE(LEN(A822)), 1), _xlpm.keep, IF((_xlpm.chars&gt;="0")*(_xlpm.chars&lt;="9")+(_xlpm.chars&gt;="A")*(_xlpm.chars&lt;="Z")+(_xlpm.chars&gt;="a")*(_xlpm.chars&lt;="z"), _xlpm.chars, ""), _xlfn.CONCAT(_xlpm.keep))</f>
        <v>future</v>
      </c>
      <c r="D822" t="str">
        <f t="shared" si="157"/>
        <v>future</v>
      </c>
      <c r="E822" t="str">
        <v>link</v>
      </c>
      <c r="F822" t="str">
        <f t="shared" si="158"/>
        <v/>
      </c>
      <c r="G822" t="str">
        <f t="shared" si="159"/>
        <v/>
      </c>
      <c r="H822" t="str">
        <f t="shared" si="160"/>
        <v/>
      </c>
      <c r="I822" t="str">
        <f t="shared" si="161"/>
        <v>link</v>
      </c>
      <c r="J822" t="str">
        <f t="shared" si="162"/>
        <v/>
      </c>
      <c r="K822" t="str">
        <f t="shared" si="163"/>
        <v/>
      </c>
      <c r="L822" t="str">
        <f t="shared" si="164"/>
        <v/>
      </c>
      <c r="M822" t="str">
        <f t="shared" si="165"/>
        <v/>
      </c>
      <c r="N822" t="str">
        <f t="shared" si="166"/>
        <v/>
      </c>
      <c r="O822" t="str">
        <f t="shared" si="167"/>
        <v/>
      </c>
      <c r="P822" t="str">
        <f t="shared" si="168"/>
        <v/>
      </c>
    </row>
    <row r="823" spans="1:16">
      <c r="A823" t="s">
        <v>124</v>
      </c>
      <c r="B823">
        <f t="shared" si="156"/>
        <v>3</v>
      </c>
      <c r="C823" t="str" cm="1">
        <f t="array" ref="C823">_xlfn.LET(_xlpm.chars, MID(A823, _xlfn.SEQUENCE(LEN(A823)), 1), _xlpm.keep, IF((_xlpm.chars&gt;="0")*(_xlpm.chars&lt;="9")+(_xlpm.chars&gt;="A")*(_xlpm.chars&lt;="Z")+(_xlpm.chars&gt;="a")*(_xlpm.chars&lt;="z"), _xlpm.chars, ""), _xlfn.CONCAT(_xlpm.keep))</f>
        <v>bad</v>
      </c>
      <c r="D823" t="str">
        <f t="shared" si="157"/>
        <v>bad</v>
      </c>
      <c r="E823" t="str">
        <v>safe</v>
      </c>
      <c r="F823" t="str">
        <f t="shared" si="158"/>
        <v/>
      </c>
      <c r="G823" t="str">
        <f t="shared" si="159"/>
        <v/>
      </c>
      <c r="H823" t="str">
        <f t="shared" si="160"/>
        <v/>
      </c>
      <c r="I823" t="str">
        <f t="shared" si="161"/>
        <v>safe</v>
      </c>
      <c r="J823" t="str">
        <f t="shared" si="162"/>
        <v/>
      </c>
      <c r="K823" t="str">
        <f t="shared" si="163"/>
        <v/>
      </c>
      <c r="L823" t="str">
        <f t="shared" si="164"/>
        <v/>
      </c>
      <c r="M823" t="str">
        <f t="shared" si="165"/>
        <v/>
      </c>
      <c r="N823" t="str">
        <f t="shared" si="166"/>
        <v/>
      </c>
      <c r="O823" t="str">
        <f t="shared" si="167"/>
        <v/>
      </c>
      <c r="P823" t="str">
        <f t="shared" si="168"/>
        <v/>
      </c>
    </row>
    <row r="824" spans="1:16">
      <c r="A824" t="s">
        <v>1865</v>
      </c>
      <c r="B824">
        <f t="shared" si="156"/>
        <v>6</v>
      </c>
      <c r="C824" t="str" cm="1">
        <f t="array" ref="C824">_xlfn.LET(_xlpm.chars, MID(A824, _xlfn.SEQUENCE(LEN(A824)), 1), _xlpm.keep, IF((_xlpm.chars&gt;="0")*(_xlpm.chars&lt;="9")+(_xlpm.chars&gt;="A")*(_xlpm.chars&lt;="Z")+(_xlpm.chars&gt;="a")*(_xlpm.chars&lt;="z"), _xlpm.chars, ""), _xlfn.CONCAT(_xlpm.keep))</f>
        <v>tablet</v>
      </c>
      <c r="D824" t="str">
        <f t="shared" si="157"/>
        <v>tablet</v>
      </c>
      <c r="E824" t="str">
        <v>kill</v>
      </c>
      <c r="F824" t="str">
        <f t="shared" si="158"/>
        <v/>
      </c>
      <c r="G824" t="str">
        <f t="shared" si="159"/>
        <v/>
      </c>
      <c r="H824" t="str">
        <f t="shared" si="160"/>
        <v/>
      </c>
      <c r="I824" t="str">
        <f t="shared" si="161"/>
        <v>kill</v>
      </c>
      <c r="J824" t="str">
        <f t="shared" si="162"/>
        <v/>
      </c>
      <c r="K824" t="str">
        <f t="shared" si="163"/>
        <v/>
      </c>
      <c r="L824" t="str">
        <f t="shared" si="164"/>
        <v/>
      </c>
      <c r="M824" t="str">
        <f t="shared" si="165"/>
        <v/>
      </c>
      <c r="N824" t="str">
        <f t="shared" si="166"/>
        <v/>
      </c>
      <c r="O824" t="str">
        <f t="shared" si="167"/>
        <v/>
      </c>
      <c r="P824" t="str">
        <f t="shared" si="168"/>
        <v/>
      </c>
    </row>
    <row r="825" spans="1:16">
      <c r="A825" t="s">
        <v>498</v>
      </c>
      <c r="B825">
        <f t="shared" si="156"/>
        <v>3</v>
      </c>
      <c r="C825" t="str" cm="1">
        <f t="array" ref="C825">_xlfn.LET(_xlpm.chars, MID(A825, _xlfn.SEQUENCE(LEN(A825)), 1), _xlpm.keep, IF((_xlpm.chars&gt;="0")*(_xlpm.chars&lt;="9")+(_xlpm.chars&gt;="A")*(_xlpm.chars&lt;="Z")+(_xlpm.chars&gt;="a")*(_xlpm.chars&lt;="z"), _xlpm.chars, ""), _xlfn.CONCAT(_xlpm.keep))</f>
        <v>had</v>
      </c>
      <c r="D825" t="str">
        <f t="shared" si="157"/>
        <v>had</v>
      </c>
      <c r="E825" t="str">
        <v>rode</v>
      </c>
      <c r="F825" t="str">
        <f t="shared" si="158"/>
        <v/>
      </c>
      <c r="G825" t="str">
        <f t="shared" si="159"/>
        <v/>
      </c>
      <c r="H825" t="str">
        <f t="shared" si="160"/>
        <v/>
      </c>
      <c r="I825" t="str">
        <f t="shared" si="161"/>
        <v>rode</v>
      </c>
      <c r="J825" t="str">
        <f t="shared" si="162"/>
        <v/>
      </c>
      <c r="K825" t="str">
        <f t="shared" si="163"/>
        <v/>
      </c>
      <c r="L825" t="str">
        <f t="shared" si="164"/>
        <v/>
      </c>
      <c r="M825" t="str">
        <f t="shared" si="165"/>
        <v/>
      </c>
      <c r="N825" t="str">
        <f t="shared" si="166"/>
        <v/>
      </c>
      <c r="O825" t="str">
        <f t="shared" si="167"/>
        <v/>
      </c>
      <c r="P825" t="str">
        <f t="shared" si="168"/>
        <v/>
      </c>
    </row>
    <row r="826" spans="1:16">
      <c r="A826" t="s">
        <v>1866</v>
      </c>
      <c r="B826">
        <f t="shared" si="156"/>
        <v>16</v>
      </c>
      <c r="C826" t="str" cm="1">
        <f t="array" ref="C826">_xlfn.LET(_xlpm.chars, MID(A826, _xlfn.SEQUENCE(LEN(A826)), 1), _xlpm.keep, IF((_xlpm.chars&gt;="0")*(_xlpm.chars&lt;="9")+(_xlpm.chars&gt;="A")*(_xlpm.chars&lt;="Z")+(_xlpm.chars&gt;="a")*(_xlpm.chars&lt;="z"), _xlpm.chars, ""), _xlfn.CONCAT(_xlpm.keep))</f>
        <v>haveatime</v>
      </c>
      <c r="D826" t="str">
        <f t="shared" si="157"/>
        <v/>
      </c>
      <c r="E826" t="str">
        <v>news</v>
      </c>
      <c r="F826" t="str">
        <f t="shared" si="158"/>
        <v/>
      </c>
      <c r="G826" t="str">
        <f t="shared" si="159"/>
        <v/>
      </c>
      <c r="H826" t="str">
        <f t="shared" si="160"/>
        <v/>
      </c>
      <c r="I826" t="str">
        <f t="shared" si="161"/>
        <v>news</v>
      </c>
      <c r="J826" t="str">
        <f t="shared" si="162"/>
        <v/>
      </c>
      <c r="K826" t="str">
        <f t="shared" si="163"/>
        <v/>
      </c>
      <c r="L826" t="str">
        <f t="shared" si="164"/>
        <v/>
      </c>
      <c r="M826" t="str">
        <f t="shared" si="165"/>
        <v/>
      </c>
      <c r="N826" t="str">
        <f t="shared" si="166"/>
        <v/>
      </c>
      <c r="O826" t="str">
        <f t="shared" si="167"/>
        <v/>
      </c>
      <c r="P826" t="str">
        <f t="shared" si="168"/>
        <v/>
      </c>
    </row>
    <row r="827" spans="1:16">
      <c r="A827" t="s">
        <v>868</v>
      </c>
      <c r="B827">
        <f t="shared" si="156"/>
        <v>4</v>
      </c>
      <c r="C827" t="str" cm="1">
        <f t="array" ref="C827">_xlfn.LET(_xlpm.chars, MID(A827, _xlfn.SEQUENCE(LEN(A827)), 1), _xlpm.keep, IF((_xlpm.chars&gt;="0")*(_xlpm.chars&lt;="9")+(_xlpm.chars&gt;="A")*(_xlpm.chars&lt;="Z")+(_xlpm.chars&gt;="a")*(_xlpm.chars&lt;="z"), _xlpm.chars, ""), _xlfn.CONCAT(_xlpm.keep))</f>
        <v>have</v>
      </c>
      <c r="D827" t="str">
        <f t="shared" si="157"/>
        <v>have</v>
      </c>
      <c r="E827" t="str">
        <v>work</v>
      </c>
      <c r="F827" t="str">
        <f t="shared" si="158"/>
        <v/>
      </c>
      <c r="G827" t="str">
        <f t="shared" si="159"/>
        <v/>
      </c>
      <c r="H827" t="str">
        <f t="shared" si="160"/>
        <v/>
      </c>
      <c r="I827" t="str">
        <f t="shared" si="161"/>
        <v>work</v>
      </c>
      <c r="J827" t="str">
        <f t="shared" si="162"/>
        <v/>
      </c>
      <c r="K827" t="str">
        <f t="shared" si="163"/>
        <v/>
      </c>
      <c r="L827" t="str">
        <f t="shared" si="164"/>
        <v/>
      </c>
      <c r="M827" t="str">
        <f t="shared" si="165"/>
        <v/>
      </c>
      <c r="N827" t="str">
        <f t="shared" si="166"/>
        <v/>
      </c>
      <c r="O827" t="str">
        <f t="shared" si="167"/>
        <v/>
      </c>
      <c r="P827" t="str">
        <f t="shared" si="168"/>
        <v/>
      </c>
    </row>
    <row r="828" spans="1:16">
      <c r="A828" t="s">
        <v>233</v>
      </c>
      <c r="B828">
        <f t="shared" si="156"/>
        <v>2</v>
      </c>
      <c r="C828" t="str" cm="1">
        <f t="array" ref="C828">_xlfn.LET(_xlpm.chars, MID(A828, _xlfn.SEQUENCE(LEN(A828)), 1), _xlpm.keep, IF((_xlpm.chars&gt;="0")*(_xlpm.chars&lt;="9")+(_xlpm.chars&gt;="A")*(_xlpm.chars&lt;="Z")+(_xlpm.chars&gt;="a")*(_xlpm.chars&lt;="z"), _xlpm.chars, ""), _xlfn.CONCAT(_xlpm.keep))</f>
        <v>so</v>
      </c>
      <c r="D828" t="str">
        <f t="shared" si="157"/>
        <v>so</v>
      </c>
      <c r="E828" t="str">
        <v>born</v>
      </c>
      <c r="F828" t="str">
        <f t="shared" si="158"/>
        <v/>
      </c>
      <c r="G828" t="str">
        <f t="shared" si="159"/>
        <v/>
      </c>
      <c r="H828" t="str">
        <f t="shared" si="160"/>
        <v/>
      </c>
      <c r="I828" t="str">
        <f t="shared" si="161"/>
        <v>born</v>
      </c>
      <c r="J828" t="str">
        <f t="shared" si="162"/>
        <v/>
      </c>
      <c r="K828" t="str">
        <f t="shared" si="163"/>
        <v/>
      </c>
      <c r="L828" t="str">
        <f t="shared" si="164"/>
        <v/>
      </c>
      <c r="M828" t="str">
        <f t="shared" si="165"/>
        <v/>
      </c>
      <c r="N828" t="str">
        <f t="shared" si="166"/>
        <v/>
      </c>
      <c r="O828" t="str">
        <f t="shared" si="167"/>
        <v/>
      </c>
      <c r="P828" t="str">
        <f t="shared" si="168"/>
        <v/>
      </c>
    </row>
    <row r="829" spans="1:16">
      <c r="A829" t="s">
        <v>1632</v>
      </c>
      <c r="B829">
        <f t="shared" si="156"/>
        <v>4</v>
      </c>
      <c r="C829" t="str" cm="1">
        <f t="array" ref="C829">_xlfn.LET(_xlpm.chars, MID(A829, _xlfn.SEQUENCE(LEN(A829)), 1), _xlpm.keep, IF((_xlpm.chars&gt;="0")*(_xlpm.chars&lt;="9")+(_xlpm.chars&gt;="A")*(_xlpm.chars&lt;="Z")+(_xlpm.chars&gt;="a")*(_xlpm.chars&lt;="z"), _xlpm.chars, ""), _xlfn.CONCAT(_xlpm.keep))</f>
        <v>time</v>
      </c>
      <c r="D829" t="str">
        <f t="shared" si="157"/>
        <v>time</v>
      </c>
      <c r="E829" t="str">
        <v>note</v>
      </c>
      <c r="F829" t="str">
        <f t="shared" si="158"/>
        <v/>
      </c>
      <c r="G829" t="str">
        <f t="shared" si="159"/>
        <v/>
      </c>
      <c r="H829" t="str">
        <f t="shared" si="160"/>
        <v/>
      </c>
      <c r="I829" t="str">
        <f t="shared" si="161"/>
        <v>note</v>
      </c>
      <c r="J829" t="str">
        <f t="shared" si="162"/>
        <v/>
      </c>
      <c r="K829" t="str">
        <f t="shared" si="163"/>
        <v/>
      </c>
      <c r="L829" t="str">
        <f t="shared" si="164"/>
        <v/>
      </c>
      <c r="M829" t="str">
        <f t="shared" si="165"/>
        <v/>
      </c>
      <c r="N829" t="str">
        <f t="shared" si="166"/>
        <v/>
      </c>
      <c r="O829" t="str">
        <f t="shared" si="167"/>
        <v/>
      </c>
      <c r="P829" t="str">
        <f t="shared" si="168"/>
        <v/>
      </c>
    </row>
    <row r="830" spans="1:16">
      <c r="A830" t="s">
        <v>491</v>
      </c>
      <c r="B830">
        <f t="shared" si="156"/>
        <v>4</v>
      </c>
      <c r="C830" t="str" cm="1">
        <f t="array" ref="C830">_xlfn.LET(_xlpm.chars, MID(A830, _xlfn.SEQUENCE(LEN(A830)), 1), _xlpm.keep, IF((_xlpm.chars&gt;="0")*(_xlpm.chars&lt;="9")+(_xlpm.chars&gt;="A")*(_xlpm.chars&lt;="Z")+(_xlpm.chars&gt;="a")*(_xlpm.chars&lt;="z"), _xlpm.chars, ""), _xlfn.CONCAT(_xlpm.keep))</f>
        <v>dear</v>
      </c>
      <c r="D830" t="str">
        <f t="shared" si="157"/>
        <v>dear</v>
      </c>
      <c r="E830" t="str">
        <v>more</v>
      </c>
      <c r="F830" t="str">
        <f t="shared" si="158"/>
        <v/>
      </c>
      <c r="G830" t="str">
        <f t="shared" si="159"/>
        <v/>
      </c>
      <c r="H830" t="str">
        <f t="shared" si="160"/>
        <v/>
      </c>
      <c r="I830" t="str">
        <f t="shared" si="161"/>
        <v>more</v>
      </c>
      <c r="J830" t="str">
        <f t="shared" si="162"/>
        <v/>
      </c>
      <c r="K830" t="str">
        <f t="shared" si="163"/>
        <v/>
      </c>
      <c r="L830" t="str">
        <f t="shared" si="164"/>
        <v/>
      </c>
      <c r="M830" t="str">
        <f t="shared" si="165"/>
        <v/>
      </c>
      <c r="N830" t="str">
        <f t="shared" si="166"/>
        <v/>
      </c>
      <c r="O830" t="str">
        <f t="shared" si="167"/>
        <v/>
      </c>
      <c r="P830" t="str">
        <f t="shared" si="168"/>
        <v/>
      </c>
    </row>
    <row r="831" spans="1:16">
      <c r="A831" t="s">
        <v>763</v>
      </c>
      <c r="B831">
        <f t="shared" si="156"/>
        <v>7</v>
      </c>
      <c r="C831" t="str" cm="1">
        <f t="array" ref="C831">_xlfn.LET(_xlpm.chars, MID(A831, _xlfn.SEQUENCE(LEN(A831)), 1), _xlpm.keep, IF((_xlpm.chars&gt;="0")*(_xlpm.chars&lt;="9")+(_xlpm.chars&gt;="A")*(_xlpm.chars&lt;="Z")+(_xlpm.chars&gt;="a")*(_xlpm.chars&lt;="z"), _xlpm.chars, ""), _xlfn.CONCAT(_xlpm.keep))</f>
        <v>grandma</v>
      </c>
      <c r="D831" t="str">
        <f t="shared" si="157"/>
        <v>grandma</v>
      </c>
      <c r="E831" t="str">
        <v>jail</v>
      </c>
      <c r="F831" t="str">
        <f t="shared" si="158"/>
        <v/>
      </c>
      <c r="G831" t="str">
        <f t="shared" si="159"/>
        <v/>
      </c>
      <c r="H831" t="str">
        <f t="shared" si="160"/>
        <v/>
      </c>
      <c r="I831" t="str">
        <f t="shared" si="161"/>
        <v>jail</v>
      </c>
      <c r="J831" t="str">
        <f t="shared" si="162"/>
        <v/>
      </c>
      <c r="K831" t="str">
        <f t="shared" si="163"/>
        <v/>
      </c>
      <c r="L831" t="str">
        <f t="shared" si="164"/>
        <v/>
      </c>
      <c r="M831" t="str">
        <f t="shared" si="165"/>
        <v/>
      </c>
      <c r="N831" t="str">
        <f t="shared" si="166"/>
        <v/>
      </c>
      <c r="O831" t="str">
        <f t="shared" si="167"/>
        <v/>
      </c>
      <c r="P831" t="str">
        <f t="shared" si="168"/>
        <v/>
      </c>
    </row>
    <row r="832" spans="1:16">
      <c r="A832" t="s">
        <v>1867</v>
      </c>
      <c r="B832">
        <f t="shared" si="156"/>
        <v>7</v>
      </c>
      <c r="C832" t="str" cm="1">
        <f t="array" ref="C832">_xlfn.LET(_xlpm.chars, MID(A832, _xlfn.SEQUENCE(LEN(A832)), 1), _xlpm.keep, IF((_xlpm.chars&gt;="0")*(_xlpm.chars&lt;="9")+(_xlpm.chars&gt;="A")*(_xlpm.chars&lt;="Z")+(_xlpm.chars&gt;="a")*(_xlpm.chars&lt;="z"), _xlpm.chars, ""), _xlfn.CONCAT(_xlpm.keep))</f>
        <v>grandpa</v>
      </c>
      <c r="D832" t="str">
        <f t="shared" si="157"/>
        <v>grandpa</v>
      </c>
      <c r="E832" t="str">
        <v>even</v>
      </c>
      <c r="F832" t="str">
        <f t="shared" si="158"/>
        <v/>
      </c>
      <c r="G832" t="str">
        <f t="shared" si="159"/>
        <v/>
      </c>
      <c r="H832" t="str">
        <f t="shared" si="160"/>
        <v/>
      </c>
      <c r="I832" t="str">
        <f t="shared" si="161"/>
        <v>even</v>
      </c>
      <c r="J832" t="str">
        <f t="shared" si="162"/>
        <v/>
      </c>
      <c r="K832" t="str">
        <f t="shared" si="163"/>
        <v/>
      </c>
      <c r="L832" t="str">
        <f t="shared" si="164"/>
        <v/>
      </c>
      <c r="M832" t="str">
        <f t="shared" si="165"/>
        <v/>
      </c>
      <c r="N832" t="str">
        <f t="shared" si="166"/>
        <v/>
      </c>
      <c r="O832" t="str">
        <f t="shared" si="167"/>
        <v/>
      </c>
      <c r="P832" t="str">
        <f t="shared" si="168"/>
        <v/>
      </c>
    </row>
    <row r="833" spans="1:16">
      <c r="A833" t="s">
        <v>951</v>
      </c>
      <c r="B833">
        <f t="shared" si="156"/>
        <v>3</v>
      </c>
      <c r="C833" t="str" cm="1">
        <f t="array" ref="C833">_xlfn.LET(_xlpm.chars, MID(A833, _xlfn.SEQUENCE(LEN(A833)), 1), _xlpm.keep, IF((_xlpm.chars&gt;="0")*(_xlpm.chars&lt;="9")+(_xlpm.chars&gt;="A")*(_xlpm.chars&lt;="Z")+(_xlpm.chars&gt;="a")*(_xlpm.chars&lt;="z"), _xlpm.chars, ""), _xlfn.CONCAT(_xlpm.keep))</f>
        <v>ski</v>
      </c>
      <c r="D833" t="str">
        <f t="shared" si="157"/>
        <v>ski</v>
      </c>
      <c r="E833" t="str">
        <v>lead</v>
      </c>
      <c r="F833" t="str">
        <f t="shared" si="158"/>
        <v/>
      </c>
      <c r="G833" t="str">
        <f t="shared" si="159"/>
        <v/>
      </c>
      <c r="H833" t="str">
        <f t="shared" si="160"/>
        <v/>
      </c>
      <c r="I833" t="str">
        <f t="shared" si="161"/>
        <v>lead</v>
      </c>
      <c r="J833" t="str">
        <f t="shared" si="162"/>
        <v/>
      </c>
      <c r="K833" t="str">
        <f t="shared" si="163"/>
        <v/>
      </c>
      <c r="L833" t="str">
        <f t="shared" si="164"/>
        <v/>
      </c>
      <c r="M833" t="str">
        <f t="shared" si="165"/>
        <v/>
      </c>
      <c r="N833" t="str">
        <f t="shared" si="166"/>
        <v/>
      </c>
      <c r="O833" t="str">
        <f t="shared" si="167"/>
        <v/>
      </c>
      <c r="P833" t="str">
        <f t="shared" si="168"/>
        <v/>
      </c>
    </row>
    <row r="834" spans="1:16">
      <c r="A834" t="s">
        <v>676</v>
      </c>
      <c r="B834">
        <f t="shared" si="156"/>
        <v>4</v>
      </c>
      <c r="C834" t="str" cm="1">
        <f t="array" ref="C834">_xlfn.LET(_xlpm.chars, MID(A834, _xlfn.SEQUENCE(LEN(A834)), 1), _xlpm.keep, IF((_xlpm.chars&gt;="0")*(_xlpm.chars&lt;="9")+(_xlpm.chars&gt;="A")*(_xlpm.chars&lt;="Z")+(_xlpm.chars&gt;="a")*(_xlpm.chars&lt;="z"), _xlpm.chars, ""), _xlfn.CONCAT(_xlpm.keep))</f>
        <v>fell</v>
      </c>
      <c r="D834" t="str">
        <f t="shared" si="157"/>
        <v>fell</v>
      </c>
      <c r="E834" t="str">
        <v>rule</v>
      </c>
      <c r="F834" t="str">
        <f t="shared" si="158"/>
        <v/>
      </c>
      <c r="G834" t="str">
        <f t="shared" si="159"/>
        <v/>
      </c>
      <c r="H834" t="str">
        <f t="shared" si="160"/>
        <v/>
      </c>
      <c r="I834" t="str">
        <f t="shared" si="161"/>
        <v>rule</v>
      </c>
      <c r="J834" t="str">
        <f t="shared" si="162"/>
        <v/>
      </c>
      <c r="K834" t="str">
        <f t="shared" si="163"/>
        <v/>
      </c>
      <c r="L834" t="str">
        <f t="shared" si="164"/>
        <v/>
      </c>
      <c r="M834" t="str">
        <f t="shared" si="165"/>
        <v/>
      </c>
      <c r="N834" t="str">
        <f t="shared" si="166"/>
        <v/>
      </c>
      <c r="O834" t="str">
        <f t="shared" si="167"/>
        <v/>
      </c>
      <c r="P834" t="str">
        <f t="shared" si="168"/>
        <v/>
      </c>
    </row>
    <row r="835" spans="1:16">
      <c r="A835" t="s">
        <v>1868</v>
      </c>
      <c r="B835">
        <f t="shared" ref="B835:B898" si="169">LEN(A835)</f>
        <v>3</v>
      </c>
      <c r="C835" t="str" cm="1">
        <f t="array" ref="C835">_xlfn.LET(_xlpm.chars, MID(A835, _xlfn.SEQUENCE(LEN(A835)), 1), _xlpm.keep, IF((_xlpm.chars&gt;="0")*(_xlpm.chars&lt;="9")+(_xlpm.chars&gt;="A")*(_xlpm.chars&lt;="Z")+(_xlpm.chars&gt;="a")*(_xlpm.chars&lt;="z"), _xlpm.chars, ""), _xlfn.CONCAT(_xlpm.keep))</f>
        <v>Mt</v>
      </c>
      <c r="D835" t="str">
        <f t="shared" ref="D835:D898" si="170">IF(C835=A835,C835,"")</f>
        <v/>
      </c>
      <c r="E835" t="str">
        <v>sent</v>
      </c>
      <c r="F835" t="str">
        <f t="shared" ref="F835:F898" si="171">IF(LEN($E835)=1,$E835,"")</f>
        <v/>
      </c>
      <c r="G835" t="str">
        <f t="shared" ref="G835:G898" si="172">IF(LEN($E835)=2,$E835,"")</f>
        <v/>
      </c>
      <c r="H835" t="str">
        <f t="shared" ref="H835:H898" si="173">IF(LEN($E835)=3,$E835,"")</f>
        <v/>
      </c>
      <c r="I835" t="str">
        <f t="shared" ref="I835:I898" si="174">IF(LEN($E835)=4,$E835,"")</f>
        <v>sent</v>
      </c>
      <c r="J835" t="str">
        <f t="shared" ref="J835:J898" si="175">IF(LEN($E835)=5,$E835,"")</f>
        <v/>
      </c>
      <c r="K835" t="str">
        <f t="shared" ref="K835:K898" si="176">IF(LEN($E835)=6,$E835,"")</f>
        <v/>
      </c>
      <c r="L835" t="str">
        <f t="shared" ref="L835:L898" si="177">IF(LEN($E835)=7,$E835,"")</f>
        <v/>
      </c>
      <c r="M835" t="str">
        <f t="shared" ref="M835:M898" si="178">IF(LEN($E835)=8,$E835,"")</f>
        <v/>
      </c>
      <c r="N835" t="str">
        <f t="shared" ref="N835:N898" si="179">IF(LEN($E835)=9,$E835,"")</f>
        <v/>
      </c>
      <c r="O835" t="str">
        <f t="shared" ref="O835:O898" si="180">IF(LEN($E835)=10,$E835,"")</f>
        <v/>
      </c>
      <c r="P835" t="str">
        <f t="shared" ref="P835:P898" si="181">IF(LEN($E835)&gt;=11,$E835,"")</f>
        <v/>
      </c>
    </row>
    <row r="836" spans="1:16">
      <c r="A836" t="s">
        <v>1558</v>
      </c>
      <c r="B836">
        <f t="shared" si="169"/>
        <v>4</v>
      </c>
      <c r="C836" t="str" cm="1">
        <f t="array" ref="C836">_xlfn.LET(_xlpm.chars, MID(A836, _xlfn.SEQUENCE(LEN(A836)), 1), _xlpm.keep, IF((_xlpm.chars&gt;="0")*(_xlpm.chars&lt;="9")+(_xlpm.chars&gt;="A")*(_xlpm.chars&lt;="Z")+(_xlpm.chars&gt;="a")*(_xlpm.chars&lt;="z"), _xlpm.chars, ""), _xlfn.CONCAT(_xlpm.keep))</f>
        <v>snow</v>
      </c>
      <c r="D836" t="str">
        <f t="shared" si="170"/>
        <v>snow</v>
      </c>
      <c r="E836" t="str">
        <v>that</v>
      </c>
      <c r="F836" t="str">
        <f t="shared" si="171"/>
        <v/>
      </c>
      <c r="G836" t="str">
        <f t="shared" si="172"/>
        <v/>
      </c>
      <c r="H836" t="str">
        <f t="shared" si="173"/>
        <v/>
      </c>
      <c r="I836" t="str">
        <f t="shared" si="174"/>
        <v>that</v>
      </c>
      <c r="J836" t="str">
        <f t="shared" si="175"/>
        <v/>
      </c>
      <c r="K836" t="str">
        <f t="shared" si="176"/>
        <v/>
      </c>
      <c r="L836" t="str">
        <f t="shared" si="177"/>
        <v/>
      </c>
      <c r="M836" t="str">
        <f t="shared" si="178"/>
        <v/>
      </c>
      <c r="N836" t="str">
        <f t="shared" si="179"/>
        <v/>
      </c>
      <c r="O836" t="str">
        <f t="shared" si="180"/>
        <v/>
      </c>
      <c r="P836" t="str">
        <f t="shared" si="181"/>
        <v/>
      </c>
    </row>
    <row r="837" spans="1:16">
      <c r="A837" t="s">
        <v>1045</v>
      </c>
      <c r="B837">
        <f t="shared" si="169"/>
        <v>7</v>
      </c>
      <c r="C837" t="str" cm="1">
        <f t="array" ref="C837">_xlfn.LET(_xlpm.chars, MID(A837, _xlfn.SEQUENCE(LEN(A837)), 1), _xlpm.keep, IF((_xlpm.chars&gt;="0")*(_xlpm.chars&lt;="9")+(_xlpm.chars&gt;="A")*(_xlpm.chars&lt;="Z")+(_xlpm.chars&gt;="a")*(_xlpm.chars&lt;="z"), _xlpm.chars, ""), _xlfn.CONCAT(_xlpm.keep))</f>
        <v>outside</v>
      </c>
      <c r="D837" t="str">
        <f t="shared" si="170"/>
        <v>outside</v>
      </c>
      <c r="E837" t="str">
        <v>text</v>
      </c>
      <c r="F837" t="str">
        <f t="shared" si="171"/>
        <v/>
      </c>
      <c r="G837" t="str">
        <f t="shared" si="172"/>
        <v/>
      </c>
      <c r="H837" t="str">
        <f t="shared" si="173"/>
        <v/>
      </c>
      <c r="I837" t="str">
        <f t="shared" si="174"/>
        <v>text</v>
      </c>
      <c r="J837" t="str">
        <f t="shared" si="175"/>
        <v/>
      </c>
      <c r="K837" t="str">
        <f t="shared" si="176"/>
        <v/>
      </c>
      <c r="L837" t="str">
        <f t="shared" si="177"/>
        <v/>
      </c>
      <c r="M837" t="str">
        <f t="shared" si="178"/>
        <v/>
      </c>
      <c r="N837" t="str">
        <f t="shared" si="179"/>
        <v/>
      </c>
      <c r="O837" t="str">
        <f t="shared" si="180"/>
        <v/>
      </c>
      <c r="P837" t="str">
        <f t="shared" si="181"/>
        <v/>
      </c>
    </row>
    <row r="838" spans="1:16">
      <c r="A838" t="s">
        <v>1270</v>
      </c>
      <c r="B838">
        <f t="shared" si="169"/>
        <v>4</v>
      </c>
      <c r="C838" t="str" cm="1">
        <f t="array" ref="C838">_xlfn.LET(_xlpm.chars, MID(A838, _xlfn.SEQUENCE(LEN(A838)), 1), _xlpm.keep, IF((_xlpm.chars&gt;="0")*(_xlpm.chars&lt;="9")+(_xlpm.chars&gt;="A")*(_xlpm.chars&lt;="Z")+(_xlpm.chars&gt;="a")*(_xlpm.chars&lt;="z"), _xlpm.chars, ""), _xlfn.CONCAT(_xlpm.keep))</f>
        <v>miss</v>
      </c>
      <c r="D838" t="str">
        <f t="shared" si="170"/>
        <v>miss</v>
      </c>
      <c r="E838" t="str">
        <v>more</v>
      </c>
      <c r="F838" t="str">
        <f t="shared" si="171"/>
        <v/>
      </c>
      <c r="G838" t="str">
        <f t="shared" si="172"/>
        <v/>
      </c>
      <c r="H838" t="str">
        <f t="shared" si="173"/>
        <v/>
      </c>
      <c r="I838" t="str">
        <f t="shared" si="174"/>
        <v>more</v>
      </c>
      <c r="J838" t="str">
        <f t="shared" si="175"/>
        <v/>
      </c>
      <c r="K838" t="str">
        <f t="shared" si="176"/>
        <v/>
      </c>
      <c r="L838" t="str">
        <f t="shared" si="177"/>
        <v/>
      </c>
      <c r="M838" t="str">
        <f t="shared" si="178"/>
        <v/>
      </c>
      <c r="N838" t="str">
        <f t="shared" si="179"/>
        <v/>
      </c>
      <c r="O838" t="str">
        <f t="shared" si="180"/>
        <v/>
      </c>
      <c r="P838" t="str">
        <f t="shared" si="181"/>
        <v/>
      </c>
    </row>
    <row r="839" spans="1:16">
      <c r="A839" t="s">
        <v>347</v>
      </c>
      <c r="B839">
        <f t="shared" si="169"/>
        <v>4</v>
      </c>
      <c r="C839" t="str" cm="1">
        <f t="array" ref="C839">_xlfn.LET(_xlpm.chars, MID(A839, _xlfn.SEQUENCE(LEN(A839)), 1), _xlpm.keep, IF((_xlpm.chars&gt;="0")*(_xlpm.chars&lt;="9")+(_xlpm.chars&gt;="A")*(_xlpm.chars&lt;="Z")+(_xlpm.chars&gt;="a")*(_xlpm.chars&lt;="z"), _xlpm.chars, ""), _xlfn.CONCAT(_xlpm.keep))</f>
        <v>care</v>
      </c>
      <c r="D839" t="str">
        <f t="shared" si="170"/>
        <v>care</v>
      </c>
      <c r="E839" t="str">
        <v>most</v>
      </c>
      <c r="F839" t="str">
        <f t="shared" si="171"/>
        <v/>
      </c>
      <c r="G839" t="str">
        <f t="shared" si="172"/>
        <v/>
      </c>
      <c r="H839" t="str">
        <f t="shared" si="173"/>
        <v/>
      </c>
      <c r="I839" t="str">
        <f t="shared" si="174"/>
        <v>most</v>
      </c>
      <c r="J839" t="str">
        <f t="shared" si="175"/>
        <v/>
      </c>
      <c r="K839" t="str">
        <f t="shared" si="176"/>
        <v/>
      </c>
      <c r="L839" t="str">
        <f t="shared" si="177"/>
        <v/>
      </c>
      <c r="M839" t="str">
        <f t="shared" si="178"/>
        <v/>
      </c>
      <c r="N839" t="str">
        <f t="shared" si="179"/>
        <v/>
      </c>
      <c r="O839" t="str">
        <f t="shared" si="180"/>
        <v/>
      </c>
      <c r="P839" t="str">
        <f t="shared" si="181"/>
        <v/>
      </c>
    </row>
    <row r="840" spans="1:16">
      <c r="A840" t="s">
        <v>555</v>
      </c>
      <c r="B840">
        <f t="shared" si="169"/>
        <v>4</v>
      </c>
      <c r="C840" t="str" cm="1">
        <f t="array" ref="C840">_xlfn.LET(_xlpm.chars, MID(A840, _xlfn.SEQUENCE(LEN(A840)), 1), _xlpm.keep, IF((_xlpm.chars&gt;="0")*(_xlpm.chars&lt;="9")+(_xlpm.chars&gt;="A")*(_xlpm.chars&lt;="Z")+(_xlpm.chars&gt;="a")*(_xlpm.chars&lt;="z"), _xlpm.chars, ""), _xlfn.CONCAT(_xlpm.keep))</f>
        <v>down</v>
      </c>
      <c r="D840" t="str">
        <f t="shared" si="170"/>
        <v>down</v>
      </c>
      <c r="E840" t="str">
        <v>move</v>
      </c>
      <c r="F840" t="str">
        <f t="shared" si="171"/>
        <v/>
      </c>
      <c r="G840" t="str">
        <f t="shared" si="172"/>
        <v/>
      </c>
      <c r="H840" t="str">
        <f t="shared" si="173"/>
        <v/>
      </c>
      <c r="I840" t="str">
        <f t="shared" si="174"/>
        <v>move</v>
      </c>
      <c r="J840" t="str">
        <f t="shared" si="175"/>
        <v/>
      </c>
      <c r="K840" t="str">
        <f t="shared" si="176"/>
        <v/>
      </c>
      <c r="L840" t="str">
        <f t="shared" si="177"/>
        <v/>
      </c>
      <c r="M840" t="str">
        <f t="shared" si="178"/>
        <v/>
      </c>
      <c r="N840" t="str">
        <f t="shared" si="179"/>
        <v/>
      </c>
      <c r="O840" t="str">
        <f t="shared" si="180"/>
        <v/>
      </c>
      <c r="P840" t="str">
        <f t="shared" si="181"/>
        <v/>
      </c>
    </row>
    <row r="841" spans="1:16">
      <c r="A841" t="s">
        <v>965</v>
      </c>
      <c r="B841">
        <f t="shared" si="169"/>
        <v>5</v>
      </c>
      <c r="C841" t="str" cm="1">
        <f t="array" ref="C841">_xlfn.LET(_xlpm.chars, MID(A841, _xlfn.SEQUENCE(LEN(A841)), 1), _xlpm.keep, IF((_xlpm.chars&gt;="0")*(_xlpm.chars&lt;="9")+(_xlpm.chars&gt;="A")*(_xlpm.chars&lt;="Z")+(_xlpm.chars&gt;="a")*(_xlpm.chars&lt;="z"), _xlpm.chars, ""), _xlfn.CONCAT(_xlpm.keep))</f>
        <v>hotel</v>
      </c>
      <c r="D841" t="str">
        <f t="shared" si="170"/>
        <v>hotel</v>
      </c>
      <c r="E841" t="str">
        <v>most</v>
      </c>
      <c r="F841" t="str">
        <f t="shared" si="171"/>
        <v/>
      </c>
      <c r="G841" t="str">
        <f t="shared" si="172"/>
        <v/>
      </c>
      <c r="H841" t="str">
        <f t="shared" si="173"/>
        <v/>
      </c>
      <c r="I841" t="str">
        <f t="shared" si="174"/>
        <v>most</v>
      </c>
      <c r="J841" t="str">
        <f t="shared" si="175"/>
        <v/>
      </c>
      <c r="K841" t="str">
        <f t="shared" si="176"/>
        <v/>
      </c>
      <c r="L841" t="str">
        <f t="shared" si="177"/>
        <v/>
      </c>
      <c r="M841" t="str">
        <f t="shared" si="178"/>
        <v/>
      </c>
      <c r="N841" t="str">
        <f t="shared" si="179"/>
        <v/>
      </c>
      <c r="O841" t="str">
        <f t="shared" si="180"/>
        <v/>
      </c>
      <c r="P841" t="str">
        <f t="shared" si="181"/>
        <v/>
      </c>
    </row>
    <row r="842" spans="1:16">
      <c r="A842" t="s">
        <v>1869</v>
      </c>
      <c r="B842">
        <f t="shared" si="169"/>
        <v>10</v>
      </c>
      <c r="C842" t="str" cm="1">
        <f t="array" ref="C842">_xlfn.LET(_xlpm.chars, MID(A842, _xlfn.SEQUENCE(LEN(A842)), 1), _xlpm.keep, IF((_xlpm.chars&gt;="0")*(_xlpm.chars&lt;="9")+(_xlpm.chars&gt;="A")*(_xlpm.chars&lt;="Z")+(_xlpm.chars&gt;="a")*(_xlpm.chars&lt;="z"), _xlpm.chars, ""), _xlfn.CONCAT(_xlpm.keep))</f>
        <v>going</v>
      </c>
      <c r="D842" t="str">
        <f t="shared" si="170"/>
        <v/>
      </c>
      <c r="E842" t="str">
        <v>wish</v>
      </c>
      <c r="F842" t="str">
        <f t="shared" si="171"/>
        <v/>
      </c>
      <c r="G842" t="str">
        <f t="shared" si="172"/>
        <v/>
      </c>
      <c r="H842" t="str">
        <f t="shared" si="173"/>
        <v/>
      </c>
      <c r="I842" t="str">
        <f t="shared" si="174"/>
        <v>wish</v>
      </c>
      <c r="J842" t="str">
        <f t="shared" si="175"/>
        <v/>
      </c>
      <c r="K842" t="str">
        <f t="shared" si="176"/>
        <v/>
      </c>
      <c r="L842" t="str">
        <f t="shared" si="177"/>
        <v/>
      </c>
      <c r="M842" t="str">
        <f t="shared" si="178"/>
        <v/>
      </c>
      <c r="N842" t="str">
        <f t="shared" si="179"/>
        <v/>
      </c>
      <c r="O842" t="str">
        <f t="shared" si="180"/>
        <v/>
      </c>
      <c r="P842" t="str">
        <f t="shared" si="181"/>
        <v/>
      </c>
    </row>
    <row r="843" spans="1:16">
      <c r="A843" t="s">
        <v>1870</v>
      </c>
      <c r="B843">
        <f t="shared" si="169"/>
        <v>18</v>
      </c>
      <c r="C843" t="str" cm="1">
        <f t="array" ref="C843">_xlfn.LET(_xlpm.chars, MID(A843, _xlfn.SEQUENCE(LEN(A843)), 1), _xlpm.keep, IF((_xlpm.chars&gt;="0")*(_xlpm.chars&lt;="9")+(_xlpm.chars&gt;="A")*(_xlpm.chars&lt;="Z")+(_xlpm.chars&gt;="a")*(_xlpm.chars&lt;="z"), _xlpm.chars, ""), _xlfn.CONCAT(_xlpm.keep))</f>
        <v>forthefirsttime</v>
      </c>
      <c r="D843" t="str">
        <f t="shared" si="170"/>
        <v/>
      </c>
      <c r="E843" t="str">
        <v>most</v>
      </c>
      <c r="F843" t="str">
        <f t="shared" si="171"/>
        <v/>
      </c>
      <c r="G843" t="str">
        <f t="shared" si="172"/>
        <v/>
      </c>
      <c r="H843" t="str">
        <f t="shared" si="173"/>
        <v/>
      </c>
      <c r="I843" t="str">
        <f t="shared" si="174"/>
        <v>most</v>
      </c>
      <c r="J843" t="str">
        <f t="shared" si="175"/>
        <v/>
      </c>
      <c r="K843" t="str">
        <f t="shared" si="176"/>
        <v/>
      </c>
      <c r="L843" t="str">
        <f t="shared" si="177"/>
        <v/>
      </c>
      <c r="M843" t="str">
        <f t="shared" si="178"/>
        <v/>
      </c>
      <c r="N843" t="str">
        <f t="shared" si="179"/>
        <v/>
      </c>
      <c r="O843" t="str">
        <f t="shared" si="180"/>
        <v/>
      </c>
      <c r="P843" t="str">
        <f t="shared" si="181"/>
        <v/>
      </c>
    </row>
    <row r="844" spans="1:16">
      <c r="A844" t="s">
        <v>1871</v>
      </c>
      <c r="B844">
        <f t="shared" si="169"/>
        <v>9</v>
      </c>
      <c r="C844" t="str" cm="1">
        <f t="array" ref="C844">_xlfn.LET(_xlpm.chars, MID(A844, _xlfn.SEQUENCE(LEN(A844)), 1), _xlpm.keep, IF((_xlpm.chars&gt;="0")*(_xlpm.chars&lt;="9")+(_xlpm.chars&gt;="A")*(_xlpm.chars&lt;="Z")+(_xlpm.chars&gt;="a")*(_xlpm.chars&lt;="z"), _xlpm.chars, ""), _xlfn.CONCAT(_xlpm.keep))</f>
        <v>falldown</v>
      </c>
      <c r="D844" t="str">
        <f t="shared" si="170"/>
        <v/>
      </c>
      <c r="E844" t="str">
        <v>open</v>
      </c>
      <c r="F844" t="str">
        <f t="shared" si="171"/>
        <v/>
      </c>
      <c r="G844" t="str">
        <f t="shared" si="172"/>
        <v/>
      </c>
      <c r="H844" t="str">
        <f t="shared" si="173"/>
        <v/>
      </c>
      <c r="I844" t="str">
        <f t="shared" si="174"/>
        <v>open</v>
      </c>
      <c r="J844" t="str">
        <f t="shared" si="175"/>
        <v/>
      </c>
      <c r="K844" t="str">
        <f t="shared" si="176"/>
        <v/>
      </c>
      <c r="L844" t="str">
        <f t="shared" si="177"/>
        <v/>
      </c>
      <c r="M844" t="str">
        <f t="shared" si="178"/>
        <v/>
      </c>
      <c r="N844" t="str">
        <f t="shared" si="179"/>
        <v/>
      </c>
      <c r="O844" t="str">
        <f t="shared" si="180"/>
        <v/>
      </c>
      <c r="P844" t="str">
        <f t="shared" si="181"/>
        <v/>
      </c>
    </row>
    <row r="845" spans="1:16">
      <c r="A845" t="s">
        <v>1872</v>
      </c>
      <c r="B845">
        <f t="shared" si="169"/>
        <v>12</v>
      </c>
      <c r="C845" t="str" cm="1">
        <f t="array" ref="C845">_xlfn.LET(_xlpm.chars, MID(A845, _xlfn.SEQUENCE(LEN(A845)), 1), _xlpm.keep, IF((_xlpm.chars&gt;="0")*(_xlpm.chars&lt;="9")+(_xlpm.chars&gt;="A")*(_xlpm.chars&lt;="Z")+(_xlpm.chars&gt;="a")*(_xlpm.chars&lt;="z"), _xlpm.chars, ""), _xlfn.CONCAT(_xlpm.keep))</f>
        <v>takecareof</v>
      </c>
      <c r="D845" t="str">
        <f t="shared" si="170"/>
        <v/>
      </c>
      <c r="E845" t="str">
        <v>coat</v>
      </c>
      <c r="F845" t="str">
        <f t="shared" si="171"/>
        <v/>
      </c>
      <c r="G845" t="str">
        <f t="shared" si="172"/>
        <v/>
      </c>
      <c r="H845" t="str">
        <f t="shared" si="173"/>
        <v/>
      </c>
      <c r="I845" t="str">
        <f t="shared" si="174"/>
        <v>coat</v>
      </c>
      <c r="J845" t="str">
        <f t="shared" si="175"/>
        <v/>
      </c>
      <c r="K845" t="str">
        <f t="shared" si="176"/>
        <v/>
      </c>
      <c r="L845" t="str">
        <f t="shared" si="177"/>
        <v/>
      </c>
      <c r="M845" t="str">
        <f t="shared" si="178"/>
        <v/>
      </c>
      <c r="N845" t="str">
        <f t="shared" si="179"/>
        <v/>
      </c>
      <c r="O845" t="str">
        <f t="shared" si="180"/>
        <v/>
      </c>
      <c r="P845" t="str">
        <f t="shared" si="181"/>
        <v/>
      </c>
    </row>
    <row r="846" spans="1:16">
      <c r="A846" t="s">
        <v>1873</v>
      </c>
      <c r="B846">
        <f t="shared" si="169"/>
        <v>12</v>
      </c>
      <c r="C846" t="str" cm="1">
        <f t="array" ref="C846">_xlfn.LET(_xlpm.chars, MID(A846, _xlfn.SEQUENCE(LEN(A846)), 1), _xlpm.keep, IF((_xlpm.chars&gt;="0")*(_xlpm.chars&lt;="9")+(_xlpm.chars&gt;="A")*(_xlpm.chars&lt;="Z")+(_xlpm.chars&gt;="a")*(_xlpm.chars&lt;="z"), _xlpm.chars, ""), _xlfn.CONCAT(_xlpm.keep))</f>
        <v>Howareyou</v>
      </c>
      <c r="D846" t="str">
        <f t="shared" si="170"/>
        <v/>
      </c>
      <c r="E846" t="str">
        <v>fact</v>
      </c>
      <c r="F846" t="str">
        <f t="shared" si="171"/>
        <v/>
      </c>
      <c r="G846" t="str">
        <f t="shared" si="172"/>
        <v/>
      </c>
      <c r="H846" t="str">
        <f t="shared" si="173"/>
        <v/>
      </c>
      <c r="I846" t="str">
        <f t="shared" si="174"/>
        <v>fact</v>
      </c>
      <c r="J846" t="str">
        <f t="shared" si="175"/>
        <v/>
      </c>
      <c r="K846" t="str">
        <f t="shared" si="176"/>
        <v/>
      </c>
      <c r="L846" t="str">
        <f t="shared" si="177"/>
        <v/>
      </c>
      <c r="M846" t="str">
        <f t="shared" si="178"/>
        <v/>
      </c>
      <c r="N846" t="str">
        <f t="shared" si="179"/>
        <v/>
      </c>
      <c r="O846" t="str">
        <f t="shared" si="180"/>
        <v/>
      </c>
      <c r="P846" t="str">
        <f t="shared" si="181"/>
        <v/>
      </c>
    </row>
    <row r="847" spans="1:16">
      <c r="A847" t="s">
        <v>13</v>
      </c>
      <c r="B847">
        <f t="shared" si="169"/>
        <v>2</v>
      </c>
      <c r="C847" t="str" cm="1">
        <f t="array" ref="C847">_xlfn.LET(_xlpm.chars, MID(A847, _xlfn.SEQUENCE(LEN(A847)), 1), _xlpm.keep, IF((_xlpm.chars&gt;="0")*(_xlpm.chars&lt;="9")+(_xlpm.chars&gt;="A")*(_xlpm.chars&lt;="Z")+(_xlpm.chars&gt;="a")*(_xlpm.chars&lt;="z"), _xlpm.chars, ""), _xlfn.CONCAT(_xlpm.keep))</f>
        <v>am</v>
      </c>
      <c r="D847" t="str">
        <f t="shared" si="170"/>
        <v>am</v>
      </c>
      <c r="E847" t="str">
        <v>sold</v>
      </c>
      <c r="F847" t="str">
        <f t="shared" si="171"/>
        <v/>
      </c>
      <c r="G847" t="str">
        <f t="shared" si="172"/>
        <v/>
      </c>
      <c r="H847" t="str">
        <f t="shared" si="173"/>
        <v/>
      </c>
      <c r="I847" t="str">
        <f t="shared" si="174"/>
        <v>sold</v>
      </c>
      <c r="J847" t="str">
        <f t="shared" si="175"/>
        <v/>
      </c>
      <c r="K847" t="str">
        <f t="shared" si="176"/>
        <v/>
      </c>
      <c r="L847" t="str">
        <f t="shared" si="177"/>
        <v/>
      </c>
      <c r="M847" t="str">
        <f t="shared" si="178"/>
        <v/>
      </c>
      <c r="N847" t="str">
        <f t="shared" si="179"/>
        <v/>
      </c>
      <c r="O847" t="str">
        <f t="shared" si="180"/>
        <v/>
      </c>
      <c r="P847" t="str">
        <f t="shared" si="181"/>
        <v/>
      </c>
    </row>
    <row r="848" spans="1:16">
      <c r="A848" t="s">
        <v>655</v>
      </c>
      <c r="B848">
        <f t="shared" si="169"/>
        <v>4</v>
      </c>
      <c r="C848" t="str" cm="1">
        <f t="array" ref="C848">_xlfn.LET(_xlpm.chars, MID(A848, _xlfn.SEQUENCE(LEN(A848)), 1), _xlpm.keep, IF((_xlpm.chars&gt;="0")*(_xlpm.chars&lt;="9")+(_xlpm.chars&gt;="A")*(_xlpm.chars&lt;="Z")+(_xlpm.chars&gt;="a")*(_xlpm.chars&lt;="z"), _xlpm.chars, ""), _xlfn.CONCAT(_xlpm.keep))</f>
        <v>fall</v>
      </c>
      <c r="D848" t="str">
        <f t="shared" si="170"/>
        <v>fall</v>
      </c>
      <c r="E848" t="str">
        <v>most</v>
      </c>
      <c r="F848" t="str">
        <f t="shared" si="171"/>
        <v/>
      </c>
      <c r="G848" t="str">
        <f t="shared" si="172"/>
        <v/>
      </c>
      <c r="H848" t="str">
        <f t="shared" si="173"/>
        <v/>
      </c>
      <c r="I848" t="str">
        <f t="shared" si="174"/>
        <v>most</v>
      </c>
      <c r="J848" t="str">
        <f t="shared" si="175"/>
        <v/>
      </c>
      <c r="K848" t="str">
        <f t="shared" si="176"/>
        <v/>
      </c>
      <c r="L848" t="str">
        <f t="shared" si="177"/>
        <v/>
      </c>
      <c r="M848" t="str">
        <f t="shared" si="178"/>
        <v/>
      </c>
      <c r="N848" t="str">
        <f t="shared" si="179"/>
        <v/>
      </c>
      <c r="O848" t="str">
        <f t="shared" si="180"/>
        <v/>
      </c>
      <c r="P848" t="str">
        <f t="shared" si="181"/>
        <v/>
      </c>
    </row>
    <row r="849" spans="1:16">
      <c r="A849" t="s">
        <v>458</v>
      </c>
      <c r="B849">
        <f t="shared" si="169"/>
        <v>3</v>
      </c>
      <c r="C849" t="str" cm="1">
        <f t="array" ref="C849">_xlfn.LET(_xlpm.chars, MID(A849, _xlfn.SEQUENCE(LEN(A849)), 1), _xlpm.keep, IF((_xlpm.chars&gt;="0")*(_xlpm.chars&lt;="9")+(_xlpm.chars&gt;="A")*(_xlpm.chars&lt;="Z")+(_xlpm.chars&gt;="a")*(_xlpm.chars&lt;="z"), _xlpm.chars, ""), _xlfn.CONCAT(_xlpm.keep))</f>
        <v>for</v>
      </c>
      <c r="D849" t="str">
        <f t="shared" si="170"/>
        <v>for</v>
      </c>
      <c r="E849" t="str">
        <v>seem</v>
      </c>
      <c r="F849" t="str">
        <f t="shared" si="171"/>
        <v/>
      </c>
      <c r="G849" t="str">
        <f t="shared" si="172"/>
        <v/>
      </c>
      <c r="H849" t="str">
        <f t="shared" si="173"/>
        <v/>
      </c>
      <c r="I849" t="str">
        <f t="shared" si="174"/>
        <v>seem</v>
      </c>
      <c r="J849" t="str">
        <f t="shared" si="175"/>
        <v/>
      </c>
      <c r="K849" t="str">
        <f t="shared" si="176"/>
        <v/>
      </c>
      <c r="L849" t="str">
        <f t="shared" si="177"/>
        <v/>
      </c>
      <c r="M849" t="str">
        <f t="shared" si="178"/>
        <v/>
      </c>
      <c r="N849" t="str">
        <f t="shared" si="179"/>
        <v/>
      </c>
      <c r="O849" t="str">
        <f t="shared" si="180"/>
        <v/>
      </c>
      <c r="P849" t="str">
        <f t="shared" si="181"/>
        <v/>
      </c>
    </row>
    <row r="850" spans="1:16">
      <c r="A850" t="s">
        <v>1210</v>
      </c>
      <c r="B850">
        <f t="shared" si="169"/>
        <v>4</v>
      </c>
      <c r="C850" t="str" cm="1">
        <f t="array" ref="C850">_xlfn.LET(_xlpm.chars, MID(A850, _xlfn.SEQUENCE(LEN(A850)), 1), _xlpm.keep, IF((_xlpm.chars&gt;="0")*(_xlpm.chars&lt;="9")+(_xlpm.chars&gt;="A")*(_xlpm.chars&lt;="Z")+(_xlpm.chars&gt;="a")*(_xlpm.chars&lt;="z"), _xlpm.chars, ""), _xlfn.CONCAT(_xlpm.keep))</f>
        <v>love</v>
      </c>
      <c r="D850" t="str">
        <f t="shared" si="170"/>
        <v>love</v>
      </c>
      <c r="E850" t="str">
        <v>coal</v>
      </c>
      <c r="F850" t="str">
        <f t="shared" si="171"/>
        <v/>
      </c>
      <c r="G850" t="str">
        <f t="shared" si="172"/>
        <v/>
      </c>
      <c r="H850" t="str">
        <f t="shared" si="173"/>
        <v/>
      </c>
      <c r="I850" t="str">
        <f t="shared" si="174"/>
        <v>coal</v>
      </c>
      <c r="J850" t="str">
        <f t="shared" si="175"/>
        <v/>
      </c>
      <c r="K850" t="str">
        <f t="shared" si="176"/>
        <v/>
      </c>
      <c r="L850" t="str">
        <f t="shared" si="177"/>
        <v/>
      </c>
      <c r="M850" t="str">
        <f t="shared" si="178"/>
        <v/>
      </c>
      <c r="N850" t="str">
        <f t="shared" si="179"/>
        <v/>
      </c>
      <c r="O850" t="str">
        <f t="shared" si="180"/>
        <v/>
      </c>
      <c r="P850" t="str">
        <f t="shared" si="181"/>
        <v/>
      </c>
    </row>
    <row r="851" spans="1:16">
      <c r="A851" t="s">
        <v>1603</v>
      </c>
      <c r="B851">
        <f t="shared" si="169"/>
        <v>4</v>
      </c>
      <c r="C851" t="str" cm="1">
        <f t="array" ref="C851">_xlfn.LET(_xlpm.chars, MID(A851, _xlfn.SEQUENCE(LEN(A851)), 1), _xlpm.keep, IF((_xlpm.chars&gt;="0")*(_xlpm.chars&lt;="9")+(_xlpm.chars&gt;="A")*(_xlpm.chars&lt;="Z")+(_xlpm.chars&gt;="a")*(_xlpm.chars&lt;="z"), _xlpm.chars, ""), _xlfn.CONCAT(_xlpm.keep))</f>
        <v>take</v>
      </c>
      <c r="D851" t="str">
        <f t="shared" si="170"/>
        <v>take</v>
      </c>
      <c r="E851" t="str">
        <v>wind</v>
      </c>
      <c r="F851" t="str">
        <f t="shared" si="171"/>
        <v/>
      </c>
      <c r="G851" t="str">
        <f t="shared" si="172"/>
        <v/>
      </c>
      <c r="H851" t="str">
        <f t="shared" si="173"/>
        <v/>
      </c>
      <c r="I851" t="str">
        <f t="shared" si="174"/>
        <v>wind</v>
      </c>
      <c r="J851" t="str">
        <f t="shared" si="175"/>
        <v/>
      </c>
      <c r="K851" t="str">
        <f t="shared" si="176"/>
        <v/>
      </c>
      <c r="L851" t="str">
        <f t="shared" si="177"/>
        <v/>
      </c>
      <c r="M851" t="str">
        <f t="shared" si="178"/>
        <v/>
      </c>
      <c r="N851" t="str">
        <f t="shared" si="179"/>
        <v/>
      </c>
      <c r="O851" t="str">
        <f t="shared" si="180"/>
        <v/>
      </c>
      <c r="P851" t="str">
        <f t="shared" si="181"/>
        <v/>
      </c>
    </row>
    <row r="852" spans="1:16">
      <c r="A852" t="s">
        <v>999</v>
      </c>
      <c r="B852">
        <f t="shared" si="169"/>
        <v>3</v>
      </c>
      <c r="C852" t="str" cm="1">
        <f t="array" ref="C852">_xlfn.LET(_xlpm.chars, MID(A852, _xlfn.SEQUENCE(LEN(A852)), 1), _xlpm.keep, IF((_xlpm.chars&gt;="0")*(_xlpm.chars&lt;="9")+(_xlpm.chars&gt;="A")*(_xlpm.chars&lt;="Z")+(_xlpm.chars&gt;="a")*(_xlpm.chars&lt;="z"), _xlpm.chars, ""), _xlfn.CONCAT(_xlpm.keep))</f>
        <v>the</v>
      </c>
      <c r="D852" t="str">
        <f t="shared" si="170"/>
        <v>the</v>
      </c>
      <c r="E852" t="str">
        <v>wave</v>
      </c>
      <c r="F852" t="str">
        <f t="shared" si="171"/>
        <v/>
      </c>
      <c r="G852" t="str">
        <f t="shared" si="172"/>
        <v/>
      </c>
      <c r="H852" t="str">
        <f t="shared" si="173"/>
        <v/>
      </c>
      <c r="I852" t="str">
        <f t="shared" si="174"/>
        <v>wave</v>
      </c>
      <c r="J852" t="str">
        <f t="shared" si="175"/>
        <v/>
      </c>
      <c r="K852" t="str">
        <f t="shared" si="176"/>
        <v/>
      </c>
      <c r="L852" t="str">
        <f t="shared" si="177"/>
        <v/>
      </c>
      <c r="M852" t="str">
        <f t="shared" si="178"/>
        <v/>
      </c>
      <c r="N852" t="str">
        <f t="shared" si="179"/>
        <v/>
      </c>
      <c r="O852" t="str">
        <f t="shared" si="180"/>
        <v/>
      </c>
      <c r="P852" t="str">
        <f t="shared" si="181"/>
        <v/>
      </c>
    </row>
    <row r="853" spans="1:16">
      <c r="A853" t="s">
        <v>1632</v>
      </c>
      <c r="B853">
        <f t="shared" si="169"/>
        <v>4</v>
      </c>
      <c r="C853" t="str" cm="1">
        <f t="array" ref="C853">_xlfn.LET(_xlpm.chars, MID(A853, _xlfn.SEQUENCE(LEN(A853)), 1), _xlpm.keep, IF((_xlpm.chars&gt;="0")*(_xlpm.chars&lt;="9")+(_xlpm.chars&gt;="A")*(_xlpm.chars&lt;="Z")+(_xlpm.chars&gt;="a")*(_xlpm.chars&lt;="z"), _xlpm.chars, ""), _xlfn.CONCAT(_xlpm.keep))</f>
        <v>time</v>
      </c>
      <c r="D853" t="str">
        <f t="shared" si="170"/>
        <v>time</v>
      </c>
      <c r="E853" t="str">
        <v>heat</v>
      </c>
      <c r="F853" t="str">
        <f t="shared" si="171"/>
        <v/>
      </c>
      <c r="G853" t="str">
        <f t="shared" si="172"/>
        <v/>
      </c>
      <c r="H853" t="str">
        <f t="shared" si="173"/>
        <v/>
      </c>
      <c r="I853" t="str">
        <f t="shared" si="174"/>
        <v>heat</v>
      </c>
      <c r="J853" t="str">
        <f t="shared" si="175"/>
        <v/>
      </c>
      <c r="K853" t="str">
        <f t="shared" si="176"/>
        <v/>
      </c>
      <c r="L853" t="str">
        <f t="shared" si="177"/>
        <v/>
      </c>
      <c r="M853" t="str">
        <f t="shared" si="178"/>
        <v/>
      </c>
      <c r="N853" t="str">
        <f t="shared" si="179"/>
        <v/>
      </c>
      <c r="O853" t="str">
        <f t="shared" si="180"/>
        <v/>
      </c>
      <c r="P853" t="str">
        <f t="shared" si="181"/>
        <v/>
      </c>
    </row>
    <row r="854" spans="1:16">
      <c r="A854" t="s">
        <v>1630</v>
      </c>
      <c r="B854">
        <f t="shared" si="169"/>
        <v>4</v>
      </c>
      <c r="C854" t="str" cm="1">
        <f t="array" ref="C854">_xlfn.LET(_xlpm.chars, MID(A854, _xlfn.SEQUENCE(LEN(A854)), 1), _xlpm.keep, IF((_xlpm.chars&gt;="0")*(_xlpm.chars&lt;="9")+(_xlpm.chars&gt;="A")*(_xlpm.chars&lt;="Z")+(_xlpm.chars&gt;="a")*(_xlpm.chars&lt;="z"), _xlpm.chars, ""), _xlfn.CONCAT(_xlpm.keep))</f>
        <v>this</v>
      </c>
      <c r="D854" t="str">
        <f t="shared" si="170"/>
        <v>this</v>
      </c>
      <c r="E854" t="str">
        <v>lamp</v>
      </c>
      <c r="F854" t="str">
        <f t="shared" si="171"/>
        <v/>
      </c>
      <c r="G854" t="str">
        <f t="shared" si="172"/>
        <v/>
      </c>
      <c r="H854" t="str">
        <f t="shared" si="173"/>
        <v/>
      </c>
      <c r="I854" t="str">
        <f t="shared" si="174"/>
        <v>lamp</v>
      </c>
      <c r="J854" t="str">
        <f t="shared" si="175"/>
        <v/>
      </c>
      <c r="K854" t="str">
        <f t="shared" si="176"/>
        <v/>
      </c>
      <c r="L854" t="str">
        <f t="shared" si="177"/>
        <v/>
      </c>
      <c r="M854" t="str">
        <f t="shared" si="178"/>
        <v/>
      </c>
      <c r="N854" t="str">
        <f t="shared" si="179"/>
        <v/>
      </c>
      <c r="O854" t="str">
        <f t="shared" si="180"/>
        <v/>
      </c>
      <c r="P854" t="str">
        <f t="shared" si="181"/>
        <v/>
      </c>
    </row>
    <row r="855" spans="1:16">
      <c r="A855" t="s">
        <v>956</v>
      </c>
      <c r="B855">
        <f t="shared" si="169"/>
        <v>8</v>
      </c>
      <c r="C855" t="str" cm="1">
        <f t="array" ref="C855">_xlfn.LET(_xlpm.chars, MID(A855, _xlfn.SEQUENCE(LEN(A855)), 1), _xlpm.keep, IF((_xlpm.chars&gt;="0")*(_xlpm.chars&lt;="9")+(_xlpm.chars&gt;="A")*(_xlpm.chars&lt;="Z")+(_xlpm.chars&gt;="a")*(_xlpm.chars&lt;="z"), _xlpm.chars, ""), _xlfn.CONCAT(_xlpm.keep))</f>
        <v>remember</v>
      </c>
      <c r="D855" t="str">
        <f t="shared" si="170"/>
        <v>remember</v>
      </c>
      <c r="E855" t="str">
        <v>line</v>
      </c>
      <c r="F855" t="str">
        <f t="shared" si="171"/>
        <v/>
      </c>
      <c r="G855" t="str">
        <f t="shared" si="172"/>
        <v/>
      </c>
      <c r="H855" t="str">
        <f t="shared" si="173"/>
        <v/>
      </c>
      <c r="I855" t="str">
        <f t="shared" si="174"/>
        <v>line</v>
      </c>
      <c r="J855" t="str">
        <f t="shared" si="175"/>
        <v/>
      </c>
      <c r="K855" t="str">
        <f t="shared" si="176"/>
        <v/>
      </c>
      <c r="L855" t="str">
        <f t="shared" si="177"/>
        <v/>
      </c>
      <c r="M855" t="str">
        <f t="shared" si="178"/>
        <v/>
      </c>
      <c r="N855" t="str">
        <f t="shared" si="179"/>
        <v/>
      </c>
      <c r="O855" t="str">
        <f t="shared" si="180"/>
        <v/>
      </c>
      <c r="P855" t="str">
        <f t="shared" si="181"/>
        <v/>
      </c>
    </row>
    <row r="856" spans="1:16">
      <c r="A856" t="s">
        <v>316</v>
      </c>
      <c r="B856">
        <f t="shared" si="169"/>
        <v>5</v>
      </c>
      <c r="C856" t="str" cm="1">
        <f t="array" ref="C856">_xlfn.LET(_xlpm.chars, MID(A856, _xlfn.SEQUENCE(LEN(A856)), 1), _xlpm.keep, IF((_xlpm.chars&gt;="0")*(_xlpm.chars&lt;="9")+(_xlpm.chars&gt;="A")*(_xlpm.chars&lt;="Z")+(_xlpm.chars&gt;="a")*(_xlpm.chars&lt;="z"), _xlpm.chars, ""), _xlfn.CONCAT(_xlpm.keep))</f>
        <v>bored</v>
      </c>
      <c r="D856" t="str">
        <f t="shared" si="170"/>
        <v>bored</v>
      </c>
      <c r="E856" t="str">
        <v>stay</v>
      </c>
      <c r="F856" t="str">
        <f t="shared" si="171"/>
        <v/>
      </c>
      <c r="G856" t="str">
        <f t="shared" si="172"/>
        <v/>
      </c>
      <c r="H856" t="str">
        <f t="shared" si="173"/>
        <v/>
      </c>
      <c r="I856" t="str">
        <f t="shared" si="174"/>
        <v>stay</v>
      </c>
      <c r="J856" t="str">
        <f t="shared" si="175"/>
        <v/>
      </c>
      <c r="K856" t="str">
        <f t="shared" si="176"/>
        <v/>
      </c>
      <c r="L856" t="str">
        <f t="shared" si="177"/>
        <v/>
      </c>
      <c r="M856" t="str">
        <f t="shared" si="178"/>
        <v/>
      </c>
      <c r="N856" t="str">
        <f t="shared" si="179"/>
        <v/>
      </c>
      <c r="O856" t="str">
        <f t="shared" si="180"/>
        <v/>
      </c>
      <c r="P856" t="str">
        <f t="shared" si="181"/>
        <v/>
      </c>
    </row>
    <row r="857" spans="1:16">
      <c r="A857" t="s">
        <v>1685</v>
      </c>
      <c r="B857">
        <f t="shared" si="169"/>
        <v>4</v>
      </c>
      <c r="C857" t="str" cm="1">
        <f t="array" ref="C857">_xlfn.LET(_xlpm.chars, MID(A857, _xlfn.SEQUENCE(LEN(A857)), 1), _xlpm.keep, IF((_xlpm.chars&gt;="0")*(_xlpm.chars&lt;="9")+(_xlpm.chars&gt;="A")*(_xlpm.chars&lt;="Z")+(_xlpm.chars&gt;="a")*(_xlpm.chars&lt;="z"), _xlpm.chars, ""), _xlfn.CONCAT(_xlpm.keep))</f>
        <v>were</v>
      </c>
      <c r="D857" t="str">
        <f t="shared" si="170"/>
        <v>were</v>
      </c>
      <c r="E857" t="str">
        <v>fill</v>
      </c>
      <c r="F857" t="str">
        <f t="shared" si="171"/>
        <v/>
      </c>
      <c r="G857" t="str">
        <f t="shared" si="172"/>
        <v/>
      </c>
      <c r="H857" t="str">
        <f t="shared" si="173"/>
        <v/>
      </c>
      <c r="I857" t="str">
        <f t="shared" si="174"/>
        <v>fill</v>
      </c>
      <c r="J857" t="str">
        <f t="shared" si="175"/>
        <v/>
      </c>
      <c r="K857" t="str">
        <f t="shared" si="176"/>
        <v/>
      </c>
      <c r="L857" t="str">
        <f t="shared" si="177"/>
        <v/>
      </c>
      <c r="M857" t="str">
        <f t="shared" si="178"/>
        <v/>
      </c>
      <c r="N857" t="str">
        <f t="shared" si="179"/>
        <v/>
      </c>
      <c r="O857" t="str">
        <f t="shared" si="180"/>
        <v/>
      </c>
      <c r="P857" t="str">
        <f t="shared" si="181"/>
        <v/>
      </c>
    </row>
    <row r="858" spans="1:16">
      <c r="A858" t="s">
        <v>1195</v>
      </c>
      <c r="B858">
        <f t="shared" si="169"/>
        <v>7</v>
      </c>
      <c r="C858" t="str" cm="1">
        <f t="array" ref="C858">_xlfn.LET(_xlpm.chars, MID(A858, _xlfn.SEQUENCE(LEN(A858)), 1), _xlpm.keep, IF((_xlpm.chars&gt;="0")*(_xlpm.chars&lt;="9")+(_xlpm.chars&gt;="A")*(_xlpm.chars&lt;="Z")+(_xlpm.chars&gt;="a")*(_xlpm.chars&lt;="z"), _xlpm.chars, ""), _xlfn.CONCAT(_xlpm.keep))</f>
        <v>realize</v>
      </c>
      <c r="D858" t="str">
        <f t="shared" si="170"/>
        <v>realize</v>
      </c>
      <c r="E858" t="str">
        <v>wing</v>
      </c>
      <c r="F858" t="str">
        <f t="shared" si="171"/>
        <v/>
      </c>
      <c r="G858" t="str">
        <f t="shared" si="172"/>
        <v/>
      </c>
      <c r="H858" t="str">
        <f t="shared" si="173"/>
        <v/>
      </c>
      <c r="I858" t="str">
        <f t="shared" si="174"/>
        <v>wing</v>
      </c>
      <c r="J858" t="str">
        <f t="shared" si="175"/>
        <v/>
      </c>
      <c r="K858" t="str">
        <f t="shared" si="176"/>
        <v/>
      </c>
      <c r="L858" t="str">
        <f t="shared" si="177"/>
        <v/>
      </c>
      <c r="M858" t="str">
        <f t="shared" si="178"/>
        <v/>
      </c>
      <c r="N858" t="str">
        <f t="shared" si="179"/>
        <v/>
      </c>
      <c r="O858" t="str">
        <f t="shared" si="180"/>
        <v/>
      </c>
      <c r="P858" t="str">
        <f t="shared" si="181"/>
        <v/>
      </c>
    </row>
    <row r="859" spans="1:16">
      <c r="A859" t="s">
        <v>1218</v>
      </c>
      <c r="B859">
        <f t="shared" si="169"/>
        <v>4</v>
      </c>
      <c r="C859" t="str" cm="1">
        <f t="array" ref="C859">_xlfn.LET(_xlpm.chars, MID(A859, _xlfn.SEQUENCE(LEN(A859)), 1), _xlpm.keep, IF((_xlpm.chars&gt;="0")*(_xlpm.chars&lt;="9")+(_xlpm.chars&gt;="A")*(_xlpm.chars&lt;="Z")+(_xlpm.chars&gt;="a")*(_xlpm.chars&lt;="z"), _xlpm.chars, ""), _xlfn.CONCAT(_xlpm.keep))</f>
        <v>made</v>
      </c>
      <c r="D859" t="str">
        <f t="shared" si="170"/>
        <v>made</v>
      </c>
      <c r="E859" t="str">
        <v>grow</v>
      </c>
      <c r="F859" t="str">
        <f t="shared" si="171"/>
        <v/>
      </c>
      <c r="G859" t="str">
        <f t="shared" si="172"/>
        <v/>
      </c>
      <c r="H859" t="str">
        <f t="shared" si="173"/>
        <v/>
      </c>
      <c r="I859" t="str">
        <f t="shared" si="174"/>
        <v>grow</v>
      </c>
      <c r="J859" t="str">
        <f t="shared" si="175"/>
        <v/>
      </c>
      <c r="K859" t="str">
        <f t="shared" si="176"/>
        <v/>
      </c>
      <c r="L859" t="str">
        <f t="shared" si="177"/>
        <v/>
      </c>
      <c r="M859" t="str">
        <f t="shared" si="178"/>
        <v/>
      </c>
      <c r="N859" t="str">
        <f t="shared" si="179"/>
        <v/>
      </c>
      <c r="O859" t="str">
        <f t="shared" si="180"/>
        <v/>
      </c>
      <c r="P859" t="str">
        <f t="shared" si="181"/>
        <v/>
      </c>
    </row>
    <row r="860" spans="1:16">
      <c r="A860" t="s">
        <v>1874</v>
      </c>
      <c r="B860">
        <f t="shared" si="169"/>
        <v>7</v>
      </c>
      <c r="C860" t="str" cm="1">
        <f t="array" ref="C860">_xlfn.LET(_xlpm.chars, MID(A860, _xlfn.SEQUENCE(LEN(A860)), 1), _xlpm.keep, IF((_xlpm.chars&gt;="0")*(_xlpm.chars&lt;="9")+(_xlpm.chars&gt;="A")*(_xlpm.chars&lt;="Z")+(_xlpm.chars&gt;="a")*(_xlpm.chars&lt;="z"), _xlpm.chars, ""), _xlfn.CONCAT(_xlpm.keep))</f>
        <v>mistake</v>
      </c>
      <c r="D860" t="str">
        <f t="shared" si="170"/>
        <v>mistake</v>
      </c>
      <c r="E860" t="str">
        <v>hope</v>
      </c>
      <c r="F860" t="str">
        <f t="shared" si="171"/>
        <v/>
      </c>
      <c r="G860" t="str">
        <f t="shared" si="172"/>
        <v/>
      </c>
      <c r="H860" t="str">
        <f t="shared" si="173"/>
        <v/>
      </c>
      <c r="I860" t="str">
        <f t="shared" si="174"/>
        <v>hope</v>
      </c>
      <c r="J860" t="str">
        <f t="shared" si="175"/>
        <v/>
      </c>
      <c r="K860" t="str">
        <f t="shared" si="176"/>
        <v/>
      </c>
      <c r="L860" t="str">
        <f t="shared" si="177"/>
        <v/>
      </c>
      <c r="M860" t="str">
        <f t="shared" si="178"/>
        <v/>
      </c>
      <c r="N860" t="str">
        <f t="shared" si="179"/>
        <v/>
      </c>
      <c r="O860" t="str">
        <f t="shared" si="180"/>
        <v/>
      </c>
      <c r="P860" t="str">
        <f t="shared" si="181"/>
        <v/>
      </c>
    </row>
    <row r="861" spans="1:16">
      <c r="A861" t="s">
        <v>147</v>
      </c>
      <c r="B861">
        <f t="shared" si="169"/>
        <v>6</v>
      </c>
      <c r="C861" t="str" cm="1">
        <f t="array" ref="C861">_xlfn.LET(_xlpm.chars, MID(A861, _xlfn.SEQUENCE(LEN(A861)), 1), _xlpm.keep, IF((_xlpm.chars&gt;="0")*(_xlpm.chars&lt;="9")+(_xlpm.chars&gt;="A")*(_xlpm.chars&lt;="Z")+(_xlpm.chars&gt;="a")*(_xlpm.chars&lt;="z"), _xlpm.chars, ""), _xlfn.CONCAT(_xlpm.keep))</f>
        <v>anyone</v>
      </c>
      <c r="D861" t="str">
        <f t="shared" si="170"/>
        <v>anyone</v>
      </c>
      <c r="E861" t="str">
        <v>pass</v>
      </c>
      <c r="F861" t="str">
        <f t="shared" si="171"/>
        <v/>
      </c>
      <c r="G861" t="str">
        <f t="shared" si="172"/>
        <v/>
      </c>
      <c r="H861" t="str">
        <f t="shared" si="173"/>
        <v/>
      </c>
      <c r="I861" t="str">
        <f t="shared" si="174"/>
        <v>pass</v>
      </c>
      <c r="J861" t="str">
        <f t="shared" si="175"/>
        <v/>
      </c>
      <c r="K861" t="str">
        <f t="shared" si="176"/>
        <v/>
      </c>
      <c r="L861" t="str">
        <f t="shared" si="177"/>
        <v/>
      </c>
      <c r="M861" t="str">
        <f t="shared" si="178"/>
        <v/>
      </c>
      <c r="N861" t="str">
        <f t="shared" si="179"/>
        <v/>
      </c>
      <c r="O861" t="str">
        <f t="shared" si="180"/>
        <v/>
      </c>
      <c r="P861" t="str">
        <f t="shared" si="181"/>
        <v/>
      </c>
    </row>
    <row r="862" spans="1:16">
      <c r="A862" t="s">
        <v>1089</v>
      </c>
      <c r="B862">
        <f t="shared" si="169"/>
        <v>3</v>
      </c>
      <c r="C862" t="str" cm="1">
        <f t="array" ref="C862">_xlfn.LET(_xlpm.chars, MID(A862, _xlfn.SEQUENCE(LEN(A862)), 1), _xlpm.keep, IF((_xlpm.chars&gt;="0")*(_xlpm.chars&lt;="9")+(_xlpm.chars&gt;="A")*(_xlpm.chars&lt;="Z")+(_xlpm.chars&gt;="a")*(_xlpm.chars&lt;="z"), _xlpm.chars, ""), _xlfn.CONCAT(_xlpm.keep))</f>
        <v>won</v>
      </c>
      <c r="D862" t="str">
        <f t="shared" si="170"/>
        <v>won</v>
      </c>
      <c r="E862" t="str">
        <v>page</v>
      </c>
      <c r="F862" t="str">
        <f t="shared" si="171"/>
        <v/>
      </c>
      <c r="G862" t="str">
        <f t="shared" si="172"/>
        <v/>
      </c>
      <c r="H862" t="str">
        <f t="shared" si="173"/>
        <v/>
      </c>
      <c r="I862" t="str">
        <f t="shared" si="174"/>
        <v>page</v>
      </c>
      <c r="J862" t="str">
        <f t="shared" si="175"/>
        <v/>
      </c>
      <c r="K862" t="str">
        <f t="shared" si="176"/>
        <v/>
      </c>
      <c r="L862" t="str">
        <f t="shared" si="177"/>
        <v/>
      </c>
      <c r="M862" t="str">
        <f t="shared" si="178"/>
        <v/>
      </c>
      <c r="N862" t="str">
        <f t="shared" si="179"/>
        <v/>
      </c>
      <c r="O862" t="str">
        <f t="shared" si="180"/>
        <v/>
      </c>
      <c r="P862" t="str">
        <f t="shared" si="181"/>
        <v/>
      </c>
    </row>
    <row r="863" spans="1:16">
      <c r="A863" t="s">
        <v>157</v>
      </c>
      <c r="B863">
        <f t="shared" si="169"/>
        <v>6</v>
      </c>
      <c r="C863" t="str" cm="1">
        <f t="array" ref="C863">_xlfn.LET(_xlpm.chars, MID(A863, _xlfn.SEQUENCE(LEN(A863)), 1), _xlpm.keep, IF((_xlpm.chars&gt;="0")*(_xlpm.chars&lt;="9")+(_xlpm.chars&gt;="A")*(_xlpm.chars&lt;="Z")+(_xlpm.chars&gt;="a")*(_xlpm.chars&lt;="z"), _xlpm.chars, ""), _xlfn.CONCAT(_xlpm.keep))</f>
        <v>anyway</v>
      </c>
      <c r="D863" t="str">
        <f t="shared" si="170"/>
        <v>anyway</v>
      </c>
      <c r="E863" t="str">
        <v>bowl</v>
      </c>
      <c r="F863" t="str">
        <f t="shared" si="171"/>
        <v/>
      </c>
      <c r="G863" t="str">
        <f t="shared" si="172"/>
        <v/>
      </c>
      <c r="H863" t="str">
        <f t="shared" si="173"/>
        <v/>
      </c>
      <c r="I863" t="str">
        <f t="shared" si="174"/>
        <v>bowl</v>
      </c>
      <c r="J863" t="str">
        <f t="shared" si="175"/>
        <v/>
      </c>
      <c r="K863" t="str">
        <f t="shared" si="176"/>
        <v/>
      </c>
      <c r="L863" t="str">
        <f t="shared" si="177"/>
        <v/>
      </c>
      <c r="M863" t="str">
        <f t="shared" si="178"/>
        <v/>
      </c>
      <c r="N863" t="str">
        <f t="shared" si="179"/>
        <v/>
      </c>
      <c r="O863" t="str">
        <f t="shared" si="180"/>
        <v/>
      </c>
      <c r="P863" t="str">
        <f t="shared" si="181"/>
        <v/>
      </c>
    </row>
    <row r="864" spans="1:16">
      <c r="A864" t="s">
        <v>533</v>
      </c>
      <c r="B864">
        <f t="shared" si="169"/>
        <v>6</v>
      </c>
      <c r="C864" t="str" cm="1">
        <f t="array" ref="C864">_xlfn.LET(_xlpm.chars, MID(A864, _xlfn.SEQUENCE(LEN(A864)), 1), _xlpm.keep, IF((_xlpm.chars&gt;="0")*(_xlpm.chars&lt;="9")+(_xlpm.chars&gt;="A")*(_xlpm.chars&lt;="Z")+(_xlpm.chars&gt;="a")*(_xlpm.chars&lt;="z"), _xlpm.chars, ""), _xlfn.CONCAT(_xlpm.keep))</f>
        <v>chorus</v>
      </c>
      <c r="D864" t="str">
        <f t="shared" si="170"/>
        <v>chorus</v>
      </c>
      <c r="E864" t="str">
        <v>chop</v>
      </c>
      <c r="F864" t="str">
        <f t="shared" si="171"/>
        <v/>
      </c>
      <c r="G864" t="str">
        <f t="shared" si="172"/>
        <v/>
      </c>
      <c r="H864" t="str">
        <f t="shared" si="173"/>
        <v/>
      </c>
      <c r="I864" t="str">
        <f t="shared" si="174"/>
        <v>chop</v>
      </c>
      <c r="J864" t="str">
        <f t="shared" si="175"/>
        <v/>
      </c>
      <c r="K864" t="str">
        <f t="shared" si="176"/>
        <v/>
      </c>
      <c r="L864" t="str">
        <f t="shared" si="177"/>
        <v/>
      </c>
      <c r="M864" t="str">
        <f t="shared" si="178"/>
        <v/>
      </c>
      <c r="N864" t="str">
        <f t="shared" si="179"/>
        <v/>
      </c>
      <c r="O864" t="str">
        <f t="shared" si="180"/>
        <v/>
      </c>
      <c r="P864" t="str">
        <f t="shared" si="181"/>
        <v/>
      </c>
    </row>
    <row r="865" spans="1:16">
      <c r="A865" t="s">
        <v>446</v>
      </c>
      <c r="B865">
        <f t="shared" si="169"/>
        <v>7</v>
      </c>
      <c r="C865" t="str" cm="1">
        <f t="array" ref="C865">_xlfn.LET(_xlpm.chars, MID(A865, _xlfn.SEQUENCE(LEN(A865)), 1), _xlpm.keep, IF((_xlpm.chars&gt;="0")*(_xlpm.chars&lt;="9")+(_xlpm.chars&gt;="A")*(_xlpm.chars&lt;="Z")+(_xlpm.chars&gt;="a")*(_xlpm.chars&lt;="z"), _xlpm.chars, ""), _xlfn.CONCAT(_xlpm.keep))</f>
        <v>contest</v>
      </c>
      <c r="D865" t="str">
        <f t="shared" si="170"/>
        <v>contest</v>
      </c>
      <c r="E865" t="str">
        <v>stir</v>
      </c>
      <c r="F865" t="str">
        <f t="shared" si="171"/>
        <v/>
      </c>
      <c r="G865" t="str">
        <f t="shared" si="172"/>
        <v/>
      </c>
      <c r="H865" t="str">
        <f t="shared" si="173"/>
        <v/>
      </c>
      <c r="I865" t="str">
        <f t="shared" si="174"/>
        <v>stir</v>
      </c>
      <c r="J865" t="str">
        <f t="shared" si="175"/>
        <v/>
      </c>
      <c r="K865" t="str">
        <f t="shared" si="176"/>
        <v/>
      </c>
      <c r="L865" t="str">
        <f t="shared" si="177"/>
        <v/>
      </c>
      <c r="M865" t="str">
        <f t="shared" si="178"/>
        <v/>
      </c>
      <c r="N865" t="str">
        <f t="shared" si="179"/>
        <v/>
      </c>
      <c r="O865" t="str">
        <f t="shared" si="180"/>
        <v/>
      </c>
      <c r="P865" t="str">
        <f t="shared" si="181"/>
        <v/>
      </c>
    </row>
    <row r="866" spans="1:16">
      <c r="A866" t="s">
        <v>1059</v>
      </c>
      <c r="B866">
        <f t="shared" si="169"/>
        <v>3</v>
      </c>
      <c r="C866" t="str" cm="1">
        <f t="array" ref="C866">_xlfn.LET(_xlpm.chars, MID(A866, _xlfn.SEQUENCE(LEN(A866)), 1), _xlpm.keep, IF((_xlpm.chars&gt;="0")*(_xlpm.chars&lt;="9")+(_xlpm.chars&gt;="A")*(_xlpm.chars&lt;="Z")+(_xlpm.chars&gt;="a")*(_xlpm.chars&lt;="z"), _xlpm.chars, ""), _xlfn.CONCAT(_xlpm.keep))</f>
        <v>was</v>
      </c>
      <c r="D866" t="str">
        <f t="shared" si="170"/>
        <v>was</v>
      </c>
      <c r="E866" t="str">
        <v>pour</v>
      </c>
      <c r="F866" t="str">
        <f t="shared" si="171"/>
        <v/>
      </c>
      <c r="G866" t="str">
        <f t="shared" si="172"/>
        <v/>
      </c>
      <c r="H866" t="str">
        <f t="shared" si="173"/>
        <v/>
      </c>
      <c r="I866" t="str">
        <f t="shared" si="174"/>
        <v>pour</v>
      </c>
      <c r="J866" t="str">
        <f t="shared" si="175"/>
        <v/>
      </c>
      <c r="K866" t="str">
        <f t="shared" si="176"/>
        <v/>
      </c>
      <c r="L866" t="str">
        <f t="shared" si="177"/>
        <v/>
      </c>
      <c r="M866" t="str">
        <f t="shared" si="178"/>
        <v/>
      </c>
      <c r="N866" t="str">
        <f t="shared" si="179"/>
        <v/>
      </c>
      <c r="O866" t="str">
        <f t="shared" si="180"/>
        <v/>
      </c>
      <c r="P866" t="str">
        <f t="shared" si="181"/>
        <v/>
      </c>
    </row>
    <row r="867" spans="1:16">
      <c r="A867" t="s">
        <v>1164</v>
      </c>
      <c r="B867">
        <f t="shared" si="169"/>
        <v>6</v>
      </c>
      <c r="C867" t="str" cm="1">
        <f t="array" ref="C867">_xlfn.LET(_xlpm.chars, MID(A867, _xlfn.SEQUENCE(LEN(A867)), 1), _xlpm.keep, IF((_xlpm.chars&gt;="0")*(_xlpm.chars&lt;="9")+(_xlpm.chars&gt;="A")*(_xlpm.chars&lt;="Z")+(_xlpm.chars&gt;="a")*(_xlpm.chars&lt;="z"), _xlpm.chars, ""), _xlfn.CONCAT(_xlpm.keep))</f>
        <v>memory</v>
      </c>
      <c r="D867" t="str">
        <f t="shared" si="170"/>
        <v>memory</v>
      </c>
      <c r="E867" t="str">
        <v>flip</v>
      </c>
      <c r="F867" t="str">
        <f t="shared" si="171"/>
        <v/>
      </c>
      <c r="G867" t="str">
        <f t="shared" si="172"/>
        <v/>
      </c>
      <c r="H867" t="str">
        <f t="shared" si="173"/>
        <v/>
      </c>
      <c r="I867" t="str">
        <f t="shared" si="174"/>
        <v>flip</v>
      </c>
      <c r="J867" t="str">
        <f t="shared" si="175"/>
        <v/>
      </c>
      <c r="K867" t="str">
        <f t="shared" si="176"/>
        <v/>
      </c>
      <c r="L867" t="str">
        <f t="shared" si="177"/>
        <v/>
      </c>
      <c r="M867" t="str">
        <f t="shared" si="178"/>
        <v/>
      </c>
      <c r="N867" t="str">
        <f t="shared" si="179"/>
        <v/>
      </c>
      <c r="O867" t="str">
        <f t="shared" si="180"/>
        <v/>
      </c>
      <c r="P867" t="str">
        <f t="shared" si="181"/>
        <v/>
      </c>
    </row>
    <row r="868" spans="1:16">
      <c r="A868" t="s">
        <v>1875</v>
      </c>
      <c r="B868">
        <f t="shared" si="169"/>
        <v>9</v>
      </c>
      <c r="C868" t="str" cm="1">
        <f t="array" ref="C868">_xlfn.LET(_xlpm.chars, MID(A868, _xlfn.SEQUENCE(LEN(A868)), 1), _xlpm.keep, IF((_xlpm.chars&gt;="0")*(_xlpm.chars&lt;="9")+(_xlpm.chars&gt;="A")*(_xlpm.chars&lt;="Z")+(_xlpm.chars&gt;="a")*(_xlpm.chars&lt;="z"), _xlpm.chars, ""), _xlfn.CONCAT(_xlpm.keep))</f>
        <v>atfirst</v>
      </c>
      <c r="D868" t="str">
        <f t="shared" si="170"/>
        <v/>
      </c>
      <c r="E868" t="str">
        <v>band</v>
      </c>
      <c r="F868" t="str">
        <f t="shared" si="171"/>
        <v/>
      </c>
      <c r="G868" t="str">
        <f t="shared" si="172"/>
        <v/>
      </c>
      <c r="H868" t="str">
        <f t="shared" si="173"/>
        <v/>
      </c>
      <c r="I868" t="str">
        <f t="shared" si="174"/>
        <v>band</v>
      </c>
      <c r="J868" t="str">
        <f t="shared" si="175"/>
        <v/>
      </c>
      <c r="K868" t="str">
        <f t="shared" si="176"/>
        <v/>
      </c>
      <c r="L868" t="str">
        <f t="shared" si="177"/>
        <v/>
      </c>
      <c r="M868" t="str">
        <f t="shared" si="178"/>
        <v/>
      </c>
      <c r="N868" t="str">
        <f t="shared" si="179"/>
        <v/>
      </c>
      <c r="O868" t="str">
        <f t="shared" si="180"/>
        <v/>
      </c>
      <c r="P868" t="str">
        <f t="shared" si="181"/>
        <v/>
      </c>
    </row>
    <row r="869" spans="1:16">
      <c r="A869" t="s">
        <v>1876</v>
      </c>
      <c r="B869">
        <f t="shared" si="169"/>
        <v>11</v>
      </c>
      <c r="C869" t="str" cm="1">
        <f t="array" ref="C869">_xlfn.LET(_xlpm.chars, MID(A869, _xlfn.SEQUENCE(LEN(A869)), 1), _xlpm.keep, IF((_xlpm.chars&gt;="0")*(_xlpm.chars&lt;="9")+(_xlpm.chars&gt;="A")*(_xlpm.chars&lt;="Z")+(_xlpm.chars&gt;="a")*(_xlpm.chars&lt;="z"), _xlpm.chars, ""), _xlfn.CONCAT(_xlpm.keep))</f>
        <v>likeing</v>
      </c>
      <c r="D869" t="str">
        <f t="shared" si="170"/>
        <v/>
      </c>
      <c r="E869" t="str">
        <v>foot</v>
      </c>
      <c r="F869" t="str">
        <f t="shared" si="171"/>
        <v/>
      </c>
      <c r="G869" t="str">
        <f t="shared" si="172"/>
        <v/>
      </c>
      <c r="H869" t="str">
        <f t="shared" si="173"/>
        <v/>
      </c>
      <c r="I869" t="str">
        <f t="shared" si="174"/>
        <v>foot</v>
      </c>
      <c r="J869" t="str">
        <f t="shared" si="175"/>
        <v/>
      </c>
      <c r="K869" t="str">
        <f t="shared" si="176"/>
        <v/>
      </c>
      <c r="L869" t="str">
        <f t="shared" si="177"/>
        <v/>
      </c>
      <c r="M869" t="str">
        <f t="shared" si="178"/>
        <v/>
      </c>
      <c r="N869" t="str">
        <f t="shared" si="179"/>
        <v/>
      </c>
      <c r="O869" t="str">
        <f t="shared" si="180"/>
        <v/>
      </c>
      <c r="P869" t="str">
        <f t="shared" si="181"/>
        <v/>
      </c>
    </row>
    <row r="870" spans="1:16">
      <c r="A870" t="s">
        <v>1877</v>
      </c>
      <c r="B870">
        <f t="shared" si="169"/>
        <v>6</v>
      </c>
      <c r="C870" t="str" cm="1">
        <f t="array" ref="C870">_xlfn.LET(_xlpm.chars, MID(A870, _xlfn.SEQUENCE(LEN(A870)), 1), _xlpm.keep, IF((_xlpm.chars&gt;="0")*(_xlpm.chars&lt;="9")+(_xlpm.chars&gt;="A")*(_xlpm.chars&lt;="Z")+(_xlpm.chars&gt;="a")*(_xlpm.chars&lt;="z"), _xlpm.chars, ""), _xlfn.CONCAT(_xlpm.keep))</f>
        <v>wasnt</v>
      </c>
      <c r="D870" t="str">
        <f t="shared" si="170"/>
        <v/>
      </c>
      <c r="E870" t="str">
        <v>hang</v>
      </c>
      <c r="F870" t="str">
        <f t="shared" si="171"/>
        <v/>
      </c>
      <c r="G870" t="str">
        <f t="shared" si="172"/>
        <v/>
      </c>
      <c r="H870" t="str">
        <f t="shared" si="173"/>
        <v/>
      </c>
      <c r="I870" t="str">
        <f t="shared" si="174"/>
        <v>hang</v>
      </c>
      <c r="J870" t="str">
        <f t="shared" si="175"/>
        <v/>
      </c>
      <c r="K870" t="str">
        <f t="shared" si="176"/>
        <v/>
      </c>
      <c r="L870" t="str">
        <f t="shared" si="177"/>
        <v/>
      </c>
      <c r="M870" t="str">
        <f t="shared" si="178"/>
        <v/>
      </c>
      <c r="N870" t="str">
        <f t="shared" si="179"/>
        <v/>
      </c>
      <c r="O870" t="str">
        <f t="shared" si="180"/>
        <v/>
      </c>
      <c r="P870" t="str">
        <f t="shared" si="181"/>
        <v/>
      </c>
    </row>
    <row r="871" spans="1:16">
      <c r="A871" t="s">
        <v>1878</v>
      </c>
      <c r="B871">
        <f t="shared" si="169"/>
        <v>7</v>
      </c>
      <c r="C871" t="str" cm="1">
        <f t="array" ref="C871">_xlfn.LET(_xlpm.chars, MID(A871, _xlfn.SEQUENCE(LEN(A871)), 1), _xlpm.keep, IF((_xlpm.chars&gt;="0")*(_xlpm.chars&lt;="9")+(_xlpm.chars&gt;="A")*(_xlpm.chars&lt;="Z")+(_xlpm.chars&gt;="a")*(_xlpm.chars&lt;="z"), _xlpm.chars, ""), _xlfn.CONCAT(_xlpm.keep))</f>
        <v>werent</v>
      </c>
      <c r="D871" t="str">
        <f t="shared" si="170"/>
        <v/>
      </c>
      <c r="E871" t="str">
        <v>feet</v>
      </c>
      <c r="F871" t="str">
        <f t="shared" si="171"/>
        <v/>
      </c>
      <c r="G871" t="str">
        <f t="shared" si="172"/>
        <v/>
      </c>
      <c r="H871" t="str">
        <f t="shared" si="173"/>
        <v/>
      </c>
      <c r="I871" t="str">
        <f t="shared" si="174"/>
        <v>feet</v>
      </c>
      <c r="J871" t="str">
        <f t="shared" si="175"/>
        <v/>
      </c>
      <c r="K871" t="str">
        <f t="shared" si="176"/>
        <v/>
      </c>
      <c r="L871" t="str">
        <f t="shared" si="177"/>
        <v/>
      </c>
      <c r="M871" t="str">
        <f t="shared" si="178"/>
        <v/>
      </c>
      <c r="N871" t="str">
        <f t="shared" si="179"/>
        <v/>
      </c>
      <c r="O871" t="str">
        <f t="shared" si="180"/>
        <v/>
      </c>
      <c r="P871" t="str">
        <f t="shared" si="181"/>
        <v/>
      </c>
    </row>
    <row r="872" spans="1:16">
      <c r="A872" t="s">
        <v>1879</v>
      </c>
      <c r="B872">
        <f t="shared" si="169"/>
        <v>14</v>
      </c>
      <c r="C872" t="str" cm="1">
        <f t="array" ref="C872">_xlfn.LET(_xlpm.chars, MID(A872, _xlfn.SEQUENCE(LEN(A872)), 1), _xlpm.keep, IF((_xlpm.chars&gt;="0")*(_xlpm.chars&lt;="9")+(_xlpm.chars&gt;="A")*(_xlpm.chars&lt;="Z")+(_xlpm.chars&gt;="a")*(_xlpm.chars&lt;="z"), _xlpm.chars, ""), _xlfn.CONCAT(_xlpm.keep))</f>
        <v>choruscontest</v>
      </c>
      <c r="D872" t="str">
        <f t="shared" si="170"/>
        <v/>
      </c>
      <c r="E872" t="str">
        <v>grew</v>
      </c>
      <c r="F872" t="str">
        <f t="shared" si="171"/>
        <v/>
      </c>
      <c r="G872" t="str">
        <f t="shared" si="172"/>
        <v/>
      </c>
      <c r="H872" t="str">
        <f t="shared" si="173"/>
        <v/>
      </c>
      <c r="I872" t="str">
        <f t="shared" si="174"/>
        <v>grew</v>
      </c>
      <c r="J872" t="str">
        <f t="shared" si="175"/>
        <v/>
      </c>
      <c r="K872" t="str">
        <f t="shared" si="176"/>
        <v/>
      </c>
      <c r="L872" t="str">
        <f t="shared" si="177"/>
        <v/>
      </c>
      <c r="M872" t="str">
        <f t="shared" si="178"/>
        <v/>
      </c>
      <c r="N872" t="str">
        <f t="shared" si="179"/>
        <v/>
      </c>
      <c r="O872" t="str">
        <f t="shared" si="180"/>
        <v/>
      </c>
      <c r="P872" t="str">
        <f t="shared" si="181"/>
        <v/>
      </c>
    </row>
    <row r="873" spans="1:16">
      <c r="A873" t="s">
        <v>1299</v>
      </c>
      <c r="B873">
        <f t="shared" si="169"/>
        <v>5</v>
      </c>
      <c r="C873" t="str" cm="1">
        <f t="array" ref="C873">_xlfn.LET(_xlpm.chars, MID(A873, _xlfn.SEQUENCE(LEN(A873)), 1), _xlpm.keep, IF((_xlpm.chars&gt;="0")*(_xlpm.chars&lt;="9")+(_xlpm.chars&gt;="A")*(_xlpm.chars&lt;="Z")+(_xlpm.chars&gt;="a")*(_xlpm.chars&lt;="z"), _xlpm.chars, ""), _xlfn.CONCAT(_xlpm.keep))</f>
        <v>place</v>
      </c>
      <c r="D873" t="str">
        <f t="shared" si="170"/>
        <v>place</v>
      </c>
      <c r="E873" t="str">
        <v>folk</v>
      </c>
      <c r="F873" t="str">
        <f t="shared" si="171"/>
        <v/>
      </c>
      <c r="G873" t="str">
        <f t="shared" si="172"/>
        <v/>
      </c>
      <c r="H873" t="str">
        <f t="shared" si="173"/>
        <v/>
      </c>
      <c r="I873" t="str">
        <f t="shared" si="174"/>
        <v>folk</v>
      </c>
      <c r="J873" t="str">
        <f t="shared" si="175"/>
        <v/>
      </c>
      <c r="K873" t="str">
        <f t="shared" si="176"/>
        <v/>
      </c>
      <c r="L873" t="str">
        <f t="shared" si="177"/>
        <v/>
      </c>
      <c r="M873" t="str">
        <f t="shared" si="178"/>
        <v/>
      </c>
      <c r="N873" t="str">
        <f t="shared" si="179"/>
        <v/>
      </c>
      <c r="O873" t="str">
        <f t="shared" si="180"/>
        <v/>
      </c>
      <c r="P873" t="str">
        <f t="shared" si="181"/>
        <v/>
      </c>
    </row>
    <row r="874" spans="1:16">
      <c r="A874" t="s">
        <v>902</v>
      </c>
      <c r="B874">
        <f t="shared" si="169"/>
        <v>8</v>
      </c>
      <c r="C874" t="str" cm="1">
        <f t="array" ref="C874">_xlfn.LET(_xlpm.chars, MID(A874, _xlfn.SEQUENCE(LEN(A874)), 1), _xlpm.keep, IF((_xlpm.chars&gt;="0")*(_xlpm.chars&lt;="9")+(_xlpm.chars&gt;="A")*(_xlpm.chars&lt;="Z")+(_xlpm.chars&gt;="a")*(_xlpm.chars&lt;="z"), _xlpm.chars, ""), _xlfn.CONCAT(_xlpm.keep))</f>
        <v>practice</v>
      </c>
      <c r="D874" t="str">
        <f t="shared" si="170"/>
        <v>practice</v>
      </c>
      <c r="E874" t="str">
        <v>bury</v>
      </c>
      <c r="F874" t="str">
        <f t="shared" si="171"/>
        <v/>
      </c>
      <c r="G874" t="str">
        <f t="shared" si="172"/>
        <v/>
      </c>
      <c r="H874" t="str">
        <f t="shared" si="173"/>
        <v/>
      </c>
      <c r="I874" t="str">
        <f t="shared" si="174"/>
        <v>bury</v>
      </c>
      <c r="J874" t="str">
        <f t="shared" si="175"/>
        <v/>
      </c>
      <c r="K874" t="str">
        <f t="shared" si="176"/>
        <v/>
      </c>
      <c r="L874" t="str">
        <f t="shared" si="177"/>
        <v/>
      </c>
      <c r="M874" t="str">
        <f t="shared" si="178"/>
        <v/>
      </c>
      <c r="N874" t="str">
        <f t="shared" si="179"/>
        <v/>
      </c>
      <c r="O874" t="str">
        <f t="shared" si="180"/>
        <v/>
      </c>
      <c r="P874" t="str">
        <f t="shared" si="181"/>
        <v/>
      </c>
    </row>
    <row r="875" spans="1:16">
      <c r="A875" t="s">
        <v>1083</v>
      </c>
      <c r="B875">
        <f t="shared" si="169"/>
        <v>3</v>
      </c>
      <c r="C875" t="str" cm="1">
        <f t="array" ref="C875">_xlfn.LET(_xlpm.chars, MID(A875, _xlfn.SEQUENCE(LEN(A875)), 1), _xlpm.keep, IF((_xlpm.chars&gt;="0")*(_xlpm.chars&lt;="9")+(_xlpm.chars&gt;="A")*(_xlpm.chars&lt;="Z")+(_xlpm.chars&gt;="a")*(_xlpm.chars&lt;="z"), _xlpm.chars, ""), _xlfn.CONCAT(_xlpm.keep))</f>
        <v>win</v>
      </c>
      <c r="D875" t="str">
        <f t="shared" si="170"/>
        <v>win</v>
      </c>
      <c r="E875" t="str">
        <v>knew</v>
      </c>
      <c r="F875" t="str">
        <f t="shared" si="171"/>
        <v/>
      </c>
      <c r="G875" t="str">
        <f t="shared" si="172"/>
        <v/>
      </c>
      <c r="H875" t="str">
        <f t="shared" si="173"/>
        <v/>
      </c>
      <c r="I875" t="str">
        <f t="shared" si="174"/>
        <v>knew</v>
      </c>
      <c r="J875" t="str">
        <f t="shared" si="175"/>
        <v/>
      </c>
      <c r="K875" t="str">
        <f t="shared" si="176"/>
        <v/>
      </c>
      <c r="L875" t="str">
        <f t="shared" si="177"/>
        <v/>
      </c>
      <c r="M875" t="str">
        <f t="shared" si="178"/>
        <v/>
      </c>
      <c r="N875" t="str">
        <f t="shared" si="179"/>
        <v/>
      </c>
      <c r="O875" t="str">
        <f t="shared" si="180"/>
        <v/>
      </c>
      <c r="P875" t="str">
        <f t="shared" si="181"/>
        <v/>
      </c>
    </row>
    <row r="876" spans="1:16">
      <c r="A876" t="s">
        <v>155</v>
      </c>
      <c r="B876">
        <f t="shared" si="169"/>
        <v>4</v>
      </c>
      <c r="C876" t="str" cm="1">
        <f t="array" ref="C876">_xlfn.LET(_xlpm.chars, MID(A876, _xlfn.SEQUENCE(LEN(A876)), 1), _xlpm.keep, IF((_xlpm.chars&gt;="0")*(_xlpm.chars&lt;="9")+(_xlpm.chars&gt;="A")*(_xlpm.chars&lt;="Z")+(_xlpm.chars&gt;="a")*(_xlpm.chars&lt;="z"), _xlpm.chars, ""), _xlfn.CONCAT(_xlpm.keep))</f>
        <v>best</v>
      </c>
      <c r="D876" t="str">
        <f t="shared" si="170"/>
        <v>best</v>
      </c>
      <c r="E876" t="str">
        <v>mind</v>
      </c>
      <c r="F876" t="str">
        <f t="shared" si="171"/>
        <v/>
      </c>
      <c r="G876" t="str">
        <f t="shared" si="172"/>
        <v/>
      </c>
      <c r="H876" t="str">
        <f t="shared" si="173"/>
        <v/>
      </c>
      <c r="I876" t="str">
        <f t="shared" si="174"/>
        <v>mind</v>
      </c>
      <c r="J876" t="str">
        <f t="shared" si="175"/>
        <v/>
      </c>
      <c r="K876" t="str">
        <f t="shared" si="176"/>
        <v/>
      </c>
      <c r="L876" t="str">
        <f t="shared" si="177"/>
        <v/>
      </c>
      <c r="M876" t="str">
        <f t="shared" si="178"/>
        <v/>
      </c>
      <c r="N876" t="str">
        <f t="shared" si="179"/>
        <v/>
      </c>
      <c r="O876" t="str">
        <f t="shared" si="180"/>
        <v/>
      </c>
      <c r="P876" t="str">
        <f t="shared" si="181"/>
        <v/>
      </c>
    </row>
    <row r="877" spans="1:16">
      <c r="A877" t="s">
        <v>254</v>
      </c>
      <c r="B877">
        <f t="shared" si="169"/>
        <v>3</v>
      </c>
      <c r="C877" t="str" cm="1">
        <f t="array" ref="C877">_xlfn.LET(_xlpm.chars, MID(A877, _xlfn.SEQUENCE(LEN(A877)), 1), _xlpm.keep, IF((_xlpm.chars&gt;="0")*(_xlpm.chars&lt;="9")+(_xlpm.chars&gt;="A")*(_xlpm.chars&lt;="Z")+(_xlpm.chars&gt;="a")*(_xlpm.chars&lt;="z"), _xlpm.chars, ""), _xlfn.CONCAT(_xlpm.keep))</f>
        <v>can</v>
      </c>
      <c r="D877" t="str">
        <f t="shared" si="170"/>
        <v>can</v>
      </c>
      <c r="E877" t="str">
        <v>vary</v>
      </c>
      <c r="F877" t="str">
        <f t="shared" si="171"/>
        <v/>
      </c>
      <c r="G877" t="str">
        <f t="shared" si="172"/>
        <v/>
      </c>
      <c r="H877" t="str">
        <f t="shared" si="173"/>
        <v/>
      </c>
      <c r="I877" t="str">
        <f t="shared" si="174"/>
        <v>vary</v>
      </c>
      <c r="J877" t="str">
        <f t="shared" si="175"/>
        <v/>
      </c>
      <c r="K877" t="str">
        <f t="shared" si="176"/>
        <v/>
      </c>
      <c r="L877" t="str">
        <f t="shared" si="177"/>
        <v/>
      </c>
      <c r="M877" t="str">
        <f t="shared" si="178"/>
        <v/>
      </c>
      <c r="N877" t="str">
        <f t="shared" si="179"/>
        <v/>
      </c>
      <c r="O877" t="str">
        <f t="shared" si="180"/>
        <v/>
      </c>
      <c r="P877" t="str">
        <f t="shared" si="181"/>
        <v/>
      </c>
    </row>
    <row r="878" spans="1:16">
      <c r="A878" t="s">
        <v>1226</v>
      </c>
      <c r="B878">
        <f t="shared" si="169"/>
        <v>4</v>
      </c>
      <c r="C878" t="str" cm="1">
        <f t="array" ref="C878">_xlfn.LET(_xlpm.chars, MID(A878, _xlfn.SEQUENCE(LEN(A878)), 1), _xlpm.keep, IF((_xlpm.chars&gt;="0")*(_xlpm.chars&lt;="9")+(_xlpm.chars&gt;="A")*(_xlpm.chars&lt;="Z")+(_xlpm.chars&gt;="a")*(_xlpm.chars&lt;="z"), _xlpm.chars, ""), _xlfn.CONCAT(_xlpm.keep))</f>
        <v>make</v>
      </c>
      <c r="D878" t="str">
        <f t="shared" si="170"/>
        <v>make</v>
      </c>
      <c r="E878" t="str">
        <v>thin</v>
      </c>
      <c r="F878" t="str">
        <f t="shared" si="171"/>
        <v/>
      </c>
      <c r="G878" t="str">
        <f t="shared" si="172"/>
        <v/>
      </c>
      <c r="H878" t="str">
        <f t="shared" si="173"/>
        <v/>
      </c>
      <c r="I878" t="str">
        <f t="shared" si="174"/>
        <v>thin</v>
      </c>
      <c r="J878" t="str">
        <f t="shared" si="175"/>
        <v/>
      </c>
      <c r="K878" t="str">
        <f t="shared" si="176"/>
        <v/>
      </c>
      <c r="L878" t="str">
        <f t="shared" si="177"/>
        <v/>
      </c>
      <c r="M878" t="str">
        <f t="shared" si="178"/>
        <v/>
      </c>
      <c r="N878" t="str">
        <f t="shared" si="179"/>
        <v/>
      </c>
      <c r="O878" t="str">
        <f t="shared" si="180"/>
        <v/>
      </c>
      <c r="P878" t="str">
        <f t="shared" si="181"/>
        <v/>
      </c>
    </row>
    <row r="879" spans="1:16">
      <c r="A879" t="s">
        <v>530</v>
      </c>
      <c r="B879">
        <f t="shared" si="169"/>
        <v>3</v>
      </c>
      <c r="C879" t="str" cm="1">
        <f t="array" ref="C879">_xlfn.LET(_xlpm.chars, MID(A879, _xlfn.SEQUENCE(LEN(A879)), 1), _xlpm.keep, IF((_xlpm.chars&gt;="0")*(_xlpm.chars&lt;="9")+(_xlpm.chars&gt;="A")*(_xlpm.chars&lt;="Z")+(_xlpm.chars&gt;="a")*(_xlpm.chars&lt;="z"), _xlpm.chars, ""), _xlfn.CONCAT(_xlpm.keep))</f>
        <v>hey</v>
      </c>
      <c r="D879" t="str">
        <f t="shared" si="170"/>
        <v>hey</v>
      </c>
      <c r="E879" t="str">
        <v>stab</v>
      </c>
      <c r="F879" t="str">
        <f t="shared" si="171"/>
        <v/>
      </c>
      <c r="G879" t="str">
        <f t="shared" si="172"/>
        <v/>
      </c>
      <c r="H879" t="str">
        <f t="shared" si="173"/>
        <v/>
      </c>
      <c r="I879" t="str">
        <f t="shared" si="174"/>
        <v>stab</v>
      </c>
      <c r="J879" t="str">
        <f t="shared" si="175"/>
        <v/>
      </c>
      <c r="K879" t="str">
        <f t="shared" si="176"/>
        <v/>
      </c>
      <c r="L879" t="str">
        <f t="shared" si="177"/>
        <v/>
      </c>
      <c r="M879" t="str">
        <f t="shared" si="178"/>
        <v/>
      </c>
      <c r="N879" t="str">
        <f t="shared" si="179"/>
        <v/>
      </c>
      <c r="O879" t="str">
        <f t="shared" si="180"/>
        <v/>
      </c>
      <c r="P879" t="str">
        <f t="shared" si="181"/>
        <v/>
      </c>
    </row>
    <row r="880" spans="1:16">
      <c r="A880" t="s">
        <v>348</v>
      </c>
      <c r="B880">
        <f t="shared" si="169"/>
        <v>5</v>
      </c>
      <c r="C880" t="str" cm="1">
        <f t="array" ref="C880">_xlfn.LET(_xlpm.chars, MID(A880, _xlfn.SEQUENCE(LEN(A880)), 1), _xlpm.keep, IF((_xlpm.chars&gt;="0")*(_xlpm.chars&lt;="9")+(_xlpm.chars&gt;="A")*(_xlpm.chars&lt;="Z")+(_xlpm.chars&gt;="a")*(_xlpm.chars&lt;="z"), _xlpm.chars, ""), _xlfn.CONCAT(_xlpm.keep))</f>
        <v>break</v>
      </c>
      <c r="D880" t="str">
        <f t="shared" si="170"/>
        <v>break</v>
      </c>
      <c r="E880" t="str">
        <v>gate</v>
      </c>
      <c r="F880" t="str">
        <f t="shared" si="171"/>
        <v/>
      </c>
      <c r="G880" t="str">
        <f t="shared" si="172"/>
        <v/>
      </c>
      <c r="H880" t="str">
        <f t="shared" si="173"/>
        <v/>
      </c>
      <c r="I880" t="str">
        <f t="shared" si="174"/>
        <v>gate</v>
      </c>
      <c r="J880" t="str">
        <f t="shared" si="175"/>
        <v/>
      </c>
      <c r="K880" t="str">
        <f t="shared" si="176"/>
        <v/>
      </c>
      <c r="L880" t="str">
        <f t="shared" si="177"/>
        <v/>
      </c>
      <c r="M880" t="str">
        <f t="shared" si="178"/>
        <v/>
      </c>
      <c r="N880" t="str">
        <f t="shared" si="179"/>
        <v/>
      </c>
      <c r="O880" t="str">
        <f t="shared" si="180"/>
        <v/>
      </c>
      <c r="P880" t="str">
        <f t="shared" si="181"/>
        <v/>
      </c>
    </row>
    <row r="881" spans="1:16">
      <c r="A881" t="s">
        <v>1626</v>
      </c>
      <c r="B881">
        <f t="shared" si="169"/>
        <v>4</v>
      </c>
      <c r="C881" t="str" cm="1">
        <f t="array" ref="C881">_xlfn.LET(_xlpm.chars, MID(A881, _xlfn.SEQUENCE(LEN(A881)), 1), _xlpm.keep, IF((_xlpm.chars&gt;="0")*(_xlpm.chars&lt;="9")+(_xlpm.chars&gt;="A")*(_xlpm.chars&lt;="Z")+(_xlpm.chars&gt;="a")*(_xlpm.chars&lt;="z"), _xlpm.chars, ""), _xlfn.CONCAT(_xlpm.keep))</f>
        <v>then</v>
      </c>
      <c r="D881" t="str">
        <f t="shared" si="170"/>
        <v>then</v>
      </c>
      <c r="E881" t="str">
        <v>mine</v>
      </c>
      <c r="F881" t="str">
        <f t="shared" si="171"/>
        <v/>
      </c>
      <c r="G881" t="str">
        <f t="shared" si="172"/>
        <v/>
      </c>
      <c r="H881" t="str">
        <f t="shared" si="173"/>
        <v/>
      </c>
      <c r="I881" t="str">
        <f t="shared" si="174"/>
        <v>mine</v>
      </c>
      <c r="J881" t="str">
        <f t="shared" si="175"/>
        <v/>
      </c>
      <c r="K881" t="str">
        <f t="shared" si="176"/>
        <v/>
      </c>
      <c r="L881" t="str">
        <f t="shared" si="177"/>
        <v/>
      </c>
      <c r="M881" t="str">
        <f t="shared" si="178"/>
        <v/>
      </c>
      <c r="N881" t="str">
        <f t="shared" si="179"/>
        <v/>
      </c>
      <c r="O881" t="str">
        <f t="shared" si="180"/>
        <v/>
      </c>
      <c r="P881" t="str">
        <f t="shared" si="181"/>
        <v/>
      </c>
    </row>
    <row r="882" spans="1:16">
      <c r="A882" t="s">
        <v>364</v>
      </c>
      <c r="B882">
        <f t="shared" si="169"/>
        <v>5</v>
      </c>
      <c r="C882" t="str" cm="1">
        <f t="array" ref="C882">_xlfn.LET(_xlpm.chars, MID(A882, _xlfn.SEQUENCE(LEN(A882)), 1), _xlpm.keep, IF((_xlpm.chars&gt;="0")*(_xlpm.chars&lt;="9")+(_xlpm.chars&gt;="A")*(_xlpm.chars&lt;="Z")+(_xlpm.chars&gt;="a")*(_xlpm.chars&lt;="z"), _xlpm.chars, ""), _xlfn.CONCAT(_xlpm.keep))</f>
        <v>bring</v>
      </c>
      <c r="D882" t="str">
        <f t="shared" si="170"/>
        <v>bring</v>
      </c>
      <c r="E882" t="str">
        <v>wide</v>
      </c>
      <c r="F882" t="str">
        <f t="shared" si="171"/>
        <v/>
      </c>
      <c r="G882" t="str">
        <f t="shared" si="172"/>
        <v/>
      </c>
      <c r="H882" t="str">
        <f t="shared" si="173"/>
        <v/>
      </c>
      <c r="I882" t="str">
        <f t="shared" si="174"/>
        <v>wide</v>
      </c>
      <c r="J882" t="str">
        <f t="shared" si="175"/>
        <v/>
      </c>
      <c r="K882" t="str">
        <f t="shared" si="176"/>
        <v/>
      </c>
      <c r="L882" t="str">
        <f t="shared" si="177"/>
        <v/>
      </c>
      <c r="M882" t="str">
        <f t="shared" si="178"/>
        <v/>
      </c>
      <c r="N882" t="str">
        <f t="shared" si="179"/>
        <v/>
      </c>
      <c r="O882" t="str">
        <f t="shared" si="180"/>
        <v/>
      </c>
      <c r="P882" t="str">
        <f t="shared" si="181"/>
        <v/>
      </c>
    </row>
    <row r="883" spans="1:16">
      <c r="A883" t="s">
        <v>935</v>
      </c>
      <c r="B883">
        <f t="shared" si="169"/>
        <v>5</v>
      </c>
      <c r="C883" t="str" cm="1">
        <f t="array" ref="C883">_xlfn.LET(_xlpm.chars, MID(A883, _xlfn.SEQUENCE(LEN(A883)), 1), _xlpm.keep, IF((_xlpm.chars&gt;="0")*(_xlpm.chars&lt;="9")+(_xlpm.chars&gt;="A")*(_xlpm.chars&lt;="Z")+(_xlpm.chars&gt;="a")*(_xlpm.chars&lt;="z"), _xlpm.chars, ""), _xlfn.CONCAT(_xlpm.keep))</f>
        <v>heart</v>
      </c>
      <c r="D883" t="str">
        <f t="shared" si="170"/>
        <v>heart</v>
      </c>
      <c r="E883" t="str">
        <v>belt</v>
      </c>
      <c r="F883" t="str">
        <f t="shared" si="171"/>
        <v/>
      </c>
      <c r="G883" t="str">
        <f t="shared" si="172"/>
        <v/>
      </c>
      <c r="H883" t="str">
        <f t="shared" si="173"/>
        <v/>
      </c>
      <c r="I883" t="str">
        <f t="shared" si="174"/>
        <v>belt</v>
      </c>
      <c r="J883" t="str">
        <f t="shared" si="175"/>
        <v/>
      </c>
      <c r="K883" t="str">
        <f t="shared" si="176"/>
        <v/>
      </c>
      <c r="L883" t="str">
        <f t="shared" si="177"/>
        <v/>
      </c>
      <c r="M883" t="str">
        <f t="shared" si="178"/>
        <v/>
      </c>
      <c r="N883" t="str">
        <f t="shared" si="179"/>
        <v/>
      </c>
      <c r="O883" t="str">
        <f t="shared" si="180"/>
        <v/>
      </c>
      <c r="P883" t="str">
        <f t="shared" si="181"/>
        <v/>
      </c>
    </row>
    <row r="884" spans="1:16">
      <c r="A884" t="s">
        <v>115</v>
      </c>
      <c r="B884">
        <f t="shared" si="169"/>
        <v>4</v>
      </c>
      <c r="C884" t="str" cm="1">
        <f t="array" ref="C884">_xlfn.LET(_xlpm.chars, MID(A884, _xlfn.SEQUENCE(LEN(A884)), 1), _xlpm.keep, IF((_xlpm.chars&gt;="0")*(_xlpm.chars&lt;="9")+(_xlpm.chars&gt;="A")*(_xlpm.chars&lt;="Z")+(_xlpm.chars&gt;="a")*(_xlpm.chars&lt;="z"), _xlpm.chars, ""), _xlfn.CONCAT(_xlpm.keep))</f>
        <v>beat</v>
      </c>
      <c r="D884" t="str">
        <f t="shared" si="170"/>
        <v>beat</v>
      </c>
      <c r="E884" t="str">
        <v>suit</v>
      </c>
      <c r="F884" t="str">
        <f t="shared" si="171"/>
        <v/>
      </c>
      <c r="G884" t="str">
        <f t="shared" si="172"/>
        <v/>
      </c>
      <c r="H884" t="str">
        <f t="shared" si="173"/>
        <v/>
      </c>
      <c r="I884" t="str">
        <f t="shared" si="174"/>
        <v>suit</v>
      </c>
      <c r="J884" t="str">
        <f t="shared" si="175"/>
        <v/>
      </c>
      <c r="K884" t="str">
        <f t="shared" si="176"/>
        <v/>
      </c>
      <c r="L884" t="str">
        <f t="shared" si="177"/>
        <v/>
      </c>
      <c r="M884" t="str">
        <f t="shared" si="178"/>
        <v/>
      </c>
      <c r="N884" t="str">
        <f t="shared" si="179"/>
        <v/>
      </c>
      <c r="O884" t="str">
        <f t="shared" si="180"/>
        <v/>
      </c>
      <c r="P884" t="str">
        <f t="shared" si="181"/>
        <v/>
      </c>
    </row>
    <row r="885" spans="1:16">
      <c r="A885" t="s">
        <v>1065</v>
      </c>
      <c r="B885">
        <f t="shared" si="169"/>
        <v>3</v>
      </c>
      <c r="C885" t="str" cm="1">
        <f t="array" ref="C885">_xlfn.LET(_xlpm.chars, MID(A885, _xlfn.SEQUENCE(LEN(A885)), 1), _xlpm.keep, IF((_xlpm.chars&gt;="0")*(_xlpm.chars&lt;="9")+(_xlpm.chars&gt;="A")*(_xlpm.chars&lt;="Z")+(_xlpm.chars&gt;="a")*(_xlpm.chars&lt;="z"), _xlpm.chars, ""), _xlfn.CONCAT(_xlpm.keep))</f>
        <v>way</v>
      </c>
      <c r="D885" t="str">
        <f t="shared" si="170"/>
        <v>way</v>
      </c>
      <c r="E885" t="str">
        <v>pure</v>
      </c>
      <c r="F885" t="str">
        <f t="shared" si="171"/>
        <v/>
      </c>
      <c r="G885" t="str">
        <f t="shared" si="172"/>
        <v/>
      </c>
      <c r="H885" t="str">
        <f t="shared" si="173"/>
        <v/>
      </c>
      <c r="I885" t="str">
        <f t="shared" si="174"/>
        <v>pure</v>
      </c>
      <c r="J885" t="str">
        <f t="shared" si="175"/>
        <v/>
      </c>
      <c r="K885" t="str">
        <f t="shared" si="176"/>
        <v/>
      </c>
      <c r="L885" t="str">
        <f t="shared" si="177"/>
        <v/>
      </c>
      <c r="M885" t="str">
        <f t="shared" si="178"/>
        <v/>
      </c>
      <c r="N885" t="str">
        <f t="shared" si="179"/>
        <v/>
      </c>
      <c r="O885" t="str">
        <f t="shared" si="180"/>
        <v/>
      </c>
      <c r="P885" t="str">
        <f t="shared" si="181"/>
        <v/>
      </c>
    </row>
    <row r="886" spans="1:16">
      <c r="A886" t="s">
        <v>585</v>
      </c>
      <c r="B886">
        <f t="shared" si="169"/>
        <v>4</v>
      </c>
      <c r="C886" t="str" cm="1">
        <f t="array" ref="C886">_xlfn.LET(_xlpm.chars, MID(A886, _xlfn.SEQUENCE(LEN(A886)), 1), _xlpm.keep, IF((_xlpm.chars&gt;="0")*(_xlpm.chars&lt;="9")+(_xlpm.chars&gt;="A")*(_xlpm.chars&lt;="Z")+(_xlpm.chars&gt;="a")*(_xlpm.chars&lt;="z"), _xlpm.chars, ""), _xlfn.CONCAT(_xlpm.keep))</f>
        <v>each</v>
      </c>
      <c r="D886" t="str">
        <f t="shared" si="170"/>
        <v>each</v>
      </c>
      <c r="E886" t="str">
        <v>ring</v>
      </c>
      <c r="F886" t="str">
        <f t="shared" si="171"/>
        <v/>
      </c>
      <c r="G886" t="str">
        <f t="shared" si="172"/>
        <v/>
      </c>
      <c r="H886" t="str">
        <f t="shared" si="173"/>
        <v/>
      </c>
      <c r="I886" t="str">
        <f t="shared" si="174"/>
        <v>ring</v>
      </c>
      <c r="J886" t="str">
        <f t="shared" si="175"/>
        <v/>
      </c>
      <c r="K886" t="str">
        <f t="shared" si="176"/>
        <v/>
      </c>
      <c r="L886" t="str">
        <f t="shared" si="177"/>
        <v/>
      </c>
      <c r="M886" t="str">
        <f t="shared" si="178"/>
        <v/>
      </c>
      <c r="N886" t="str">
        <f t="shared" si="179"/>
        <v/>
      </c>
      <c r="O886" t="str">
        <f t="shared" si="180"/>
        <v/>
      </c>
      <c r="P886" t="str">
        <f t="shared" si="181"/>
        <v/>
      </c>
    </row>
    <row r="887" spans="1:16">
      <c r="A887" t="s">
        <v>76</v>
      </c>
      <c r="B887">
        <f t="shared" si="169"/>
        <v>5</v>
      </c>
      <c r="C887" t="str" cm="1">
        <f t="array" ref="C887">_xlfn.LET(_xlpm.chars, MID(A887, _xlfn.SEQUENCE(LEN(A887)), 1), _xlpm.keep, IF((_xlpm.chars&gt;="0")*(_xlpm.chars&lt;="9")+(_xlpm.chars&gt;="A")*(_xlpm.chars&lt;="Z")+(_xlpm.chars&gt;="a")*(_xlpm.chars&lt;="z"), _xlpm.chars, ""), _xlfn.CONCAT(_xlpm.keep))</f>
        <v>album</v>
      </c>
      <c r="D887" t="str">
        <f t="shared" si="170"/>
        <v>album</v>
      </c>
      <c r="E887" t="str">
        <v>bead</v>
      </c>
      <c r="F887" t="str">
        <f t="shared" si="171"/>
        <v/>
      </c>
      <c r="G887" t="str">
        <f t="shared" si="172"/>
        <v/>
      </c>
      <c r="H887" t="str">
        <f t="shared" si="173"/>
        <v/>
      </c>
      <c r="I887" t="str">
        <f t="shared" si="174"/>
        <v>bead</v>
      </c>
      <c r="J887" t="str">
        <f t="shared" si="175"/>
        <v/>
      </c>
      <c r="K887" t="str">
        <f t="shared" si="176"/>
        <v/>
      </c>
      <c r="L887" t="str">
        <f t="shared" si="177"/>
        <v/>
      </c>
      <c r="M887" t="str">
        <f t="shared" si="178"/>
        <v/>
      </c>
      <c r="N887" t="str">
        <f t="shared" si="179"/>
        <v/>
      </c>
      <c r="O887" t="str">
        <f t="shared" si="180"/>
        <v/>
      </c>
      <c r="P887" t="str">
        <f t="shared" si="181"/>
        <v/>
      </c>
    </row>
    <row r="888" spans="1:16">
      <c r="A888" t="s">
        <v>751</v>
      </c>
      <c r="B888">
        <f t="shared" si="169"/>
        <v>9</v>
      </c>
      <c r="C888" t="str" cm="1">
        <f t="array" ref="C888">_xlfn.LET(_xlpm.chars, MID(A888, _xlfn.SEQUENCE(LEN(A888)), 1), _xlpm.keep, IF((_xlpm.chars&gt;="0")*(_xlpm.chars&lt;="9")+(_xlpm.chars&gt;="A")*(_xlpm.chars&lt;="Z")+(_xlpm.chars&gt;="a")*(_xlpm.chars&lt;="z"), _xlpm.chars, ""), _xlfn.CONCAT(_xlpm.keep))</f>
        <v>yesterday</v>
      </c>
      <c r="D888" t="str">
        <f t="shared" si="170"/>
        <v>yesterday</v>
      </c>
      <c r="E888" t="str">
        <v>trap</v>
      </c>
      <c r="F888" t="str">
        <f t="shared" si="171"/>
        <v/>
      </c>
      <c r="G888" t="str">
        <f t="shared" si="172"/>
        <v/>
      </c>
      <c r="H888" t="str">
        <f t="shared" si="173"/>
        <v/>
      </c>
      <c r="I888" t="str">
        <f t="shared" si="174"/>
        <v>trap</v>
      </c>
      <c r="J888" t="str">
        <f t="shared" si="175"/>
        <v/>
      </c>
      <c r="K888" t="str">
        <f t="shared" si="176"/>
        <v/>
      </c>
      <c r="L888" t="str">
        <f t="shared" si="177"/>
        <v/>
      </c>
      <c r="M888" t="str">
        <f t="shared" si="178"/>
        <v/>
      </c>
      <c r="N888" t="str">
        <f t="shared" si="179"/>
        <v/>
      </c>
      <c r="O888" t="str">
        <f t="shared" si="180"/>
        <v/>
      </c>
      <c r="P888" t="str">
        <f t="shared" si="181"/>
        <v/>
      </c>
    </row>
    <row r="889" spans="1:16">
      <c r="A889" t="s">
        <v>662</v>
      </c>
      <c r="B889">
        <f t="shared" si="169"/>
        <v>4</v>
      </c>
      <c r="C889" t="str" cm="1">
        <f t="array" ref="C889">_xlfn.LET(_xlpm.chars, MID(A889, _xlfn.SEQUENCE(LEN(A889)), 1), _xlpm.keep, IF((_xlpm.chars&gt;="0")*(_xlpm.chars&lt;="9")+(_xlpm.chars&gt;="A")*(_xlpm.chars&lt;="Z")+(_xlpm.chars&gt;="a")*(_xlpm.chars&lt;="z"), _xlpm.chars, ""), _xlfn.CONCAT(_xlpm.keep))</f>
        <v>fast</v>
      </c>
      <c r="D889" t="str">
        <f t="shared" si="170"/>
        <v>fast</v>
      </c>
      <c r="E889" t="str">
        <v>pine</v>
      </c>
      <c r="F889" t="str">
        <f t="shared" si="171"/>
        <v/>
      </c>
      <c r="G889" t="str">
        <f t="shared" si="172"/>
        <v/>
      </c>
      <c r="H889" t="str">
        <f t="shared" si="173"/>
        <v/>
      </c>
      <c r="I889" t="str">
        <f t="shared" si="174"/>
        <v>pine</v>
      </c>
      <c r="J889" t="str">
        <f t="shared" si="175"/>
        <v/>
      </c>
      <c r="K889" t="str">
        <f t="shared" si="176"/>
        <v/>
      </c>
      <c r="L889" t="str">
        <f t="shared" si="177"/>
        <v/>
      </c>
      <c r="M889" t="str">
        <f t="shared" si="178"/>
        <v/>
      </c>
      <c r="N889" t="str">
        <f t="shared" si="179"/>
        <v/>
      </c>
      <c r="O889" t="str">
        <f t="shared" si="180"/>
        <v/>
      </c>
      <c r="P889" t="str">
        <f t="shared" si="181"/>
        <v/>
      </c>
    </row>
    <row r="890" spans="1:16">
      <c r="A890" t="s">
        <v>1880</v>
      </c>
      <c r="B890">
        <f t="shared" si="169"/>
        <v>10</v>
      </c>
      <c r="C890" t="str" cm="1">
        <f t="array" ref="C890">_xlfn.LET(_xlpm.chars, MID(A890, _xlfn.SEQUENCE(LEN(A890)), 1), _xlpm.keep, IF((_xlpm.chars&gt;="0")*(_xlpm.chars&lt;="9")+(_xlpm.chars&gt;="A")*(_xlpm.chars&lt;="Z")+(_xlpm.chars&gt;="a")*(_xlpm.chars&lt;="z"), _xlpm.chars, ""), _xlfn.CONCAT(_xlpm.keep))</f>
        <v>bringback</v>
      </c>
      <c r="D890" t="str">
        <f t="shared" si="170"/>
        <v/>
      </c>
      <c r="E890" t="str">
        <v>pack</v>
      </c>
      <c r="F890" t="str">
        <f t="shared" si="171"/>
        <v/>
      </c>
      <c r="G890" t="str">
        <f t="shared" si="172"/>
        <v/>
      </c>
      <c r="H890" t="str">
        <f t="shared" si="173"/>
        <v/>
      </c>
      <c r="I890" t="str">
        <f t="shared" si="174"/>
        <v>pack</v>
      </c>
      <c r="J890" t="str">
        <f t="shared" si="175"/>
        <v/>
      </c>
      <c r="K890" t="str">
        <f t="shared" si="176"/>
        <v/>
      </c>
      <c r="L890" t="str">
        <f t="shared" si="177"/>
        <v/>
      </c>
      <c r="M890" t="str">
        <f t="shared" si="178"/>
        <v/>
      </c>
      <c r="N890" t="str">
        <f t="shared" si="179"/>
        <v/>
      </c>
      <c r="O890" t="str">
        <f t="shared" si="180"/>
        <v/>
      </c>
      <c r="P890" t="str">
        <f t="shared" si="181"/>
        <v/>
      </c>
    </row>
    <row r="891" spans="1:16">
      <c r="A891" t="s">
        <v>1881</v>
      </c>
      <c r="B891">
        <f t="shared" si="169"/>
        <v>18</v>
      </c>
      <c r="C891" t="str" cm="1">
        <f t="array" ref="C891">_xlfn.LET(_xlpm.chars, MID(A891, _xlfn.SEQUENCE(LEN(A891)), 1), _xlpm.keep, IF((_xlpm.chars&gt;="0")*(_xlpm.chars&lt;="9")+(_xlpm.chars&gt;="A")*(_xlpm.chars&lt;="Z")+(_xlpm.chars&gt;="a")*(_xlpm.chars&lt;="z"), _xlpm.chars, ""), _xlfn.CONCAT(_xlpm.keep))</f>
        <v>ononeswayto</v>
      </c>
      <c r="D891" t="str">
        <f t="shared" si="170"/>
        <v/>
      </c>
      <c r="E891" t="str">
        <v>puck</v>
      </c>
      <c r="F891" t="str">
        <f t="shared" si="171"/>
        <v/>
      </c>
      <c r="G891" t="str">
        <f t="shared" si="172"/>
        <v/>
      </c>
      <c r="H891" t="str">
        <f t="shared" si="173"/>
        <v/>
      </c>
      <c r="I891" t="str">
        <f t="shared" si="174"/>
        <v>puck</v>
      </c>
      <c r="J891" t="str">
        <f t="shared" si="175"/>
        <v/>
      </c>
      <c r="K891" t="str">
        <f t="shared" si="176"/>
        <v/>
      </c>
      <c r="L891" t="str">
        <f t="shared" si="177"/>
        <v/>
      </c>
      <c r="M891" t="str">
        <f t="shared" si="178"/>
        <v/>
      </c>
      <c r="N891" t="str">
        <f t="shared" si="179"/>
        <v/>
      </c>
      <c r="O891" t="str">
        <f t="shared" si="180"/>
        <v/>
      </c>
      <c r="P891" t="str">
        <f t="shared" si="181"/>
        <v/>
      </c>
    </row>
    <row r="892" spans="1:16">
      <c r="A892" t="s">
        <v>1534</v>
      </c>
      <c r="B892">
        <f t="shared" si="169"/>
        <v>4</v>
      </c>
      <c r="C892" t="str" cm="1">
        <f t="array" ref="C892">_xlfn.LET(_xlpm.chars, MID(A892, _xlfn.SEQUENCE(LEN(A892)), 1), _xlpm.keep, IF((_xlpm.chars&gt;="0")*(_xlpm.chars&lt;="9")+(_xlpm.chars&gt;="A")*(_xlpm.chars&lt;="Z")+(_xlpm.chars&gt;="a")*(_xlpm.chars&lt;="z"), _xlpm.chars, ""), _xlfn.CONCAT(_xlpm.keep))</f>
        <v>show</v>
      </c>
      <c r="D892" t="str">
        <f t="shared" si="170"/>
        <v>show</v>
      </c>
      <c r="E892" t="str">
        <v>flat</v>
      </c>
      <c r="F892" t="str">
        <f t="shared" si="171"/>
        <v/>
      </c>
      <c r="G892" t="str">
        <f t="shared" si="172"/>
        <v/>
      </c>
      <c r="H892" t="str">
        <f t="shared" si="173"/>
        <v/>
      </c>
      <c r="I892" t="str">
        <f t="shared" si="174"/>
        <v>flat</v>
      </c>
      <c r="J892" t="str">
        <f t="shared" si="175"/>
        <v/>
      </c>
      <c r="K892" t="str">
        <f t="shared" si="176"/>
        <v/>
      </c>
      <c r="L892" t="str">
        <f t="shared" si="177"/>
        <v/>
      </c>
      <c r="M892" t="str">
        <f t="shared" si="178"/>
        <v/>
      </c>
      <c r="N892" t="str">
        <f t="shared" si="179"/>
        <v/>
      </c>
      <c r="O892" t="str">
        <f t="shared" si="180"/>
        <v/>
      </c>
      <c r="P892" t="str">
        <f t="shared" si="181"/>
        <v/>
      </c>
    </row>
    <row r="893" spans="1:16">
      <c r="A893" t="s">
        <v>213</v>
      </c>
      <c r="B893">
        <f t="shared" si="169"/>
        <v>2</v>
      </c>
      <c r="C893" t="str" cm="1">
        <f t="array" ref="C893">_xlfn.LET(_xlpm.chars, MID(A893, _xlfn.SEQUENCE(LEN(A893)), 1), _xlpm.keep, IF((_xlpm.chars&gt;="0")*(_xlpm.chars&lt;="9")+(_xlpm.chars&gt;="A")*(_xlpm.chars&lt;="Z")+(_xlpm.chars&gt;="a")*(_xlpm.chars&lt;="z"), _xlpm.chars, ""), _xlfn.CONCAT(_xlpm.keep))</f>
        <v>on</v>
      </c>
      <c r="D893" t="str">
        <f t="shared" si="170"/>
        <v>on</v>
      </c>
      <c r="E893" t="str">
        <v>goal</v>
      </c>
      <c r="F893" t="str">
        <f t="shared" si="171"/>
        <v/>
      </c>
      <c r="G893" t="str">
        <f t="shared" si="172"/>
        <v/>
      </c>
      <c r="H893" t="str">
        <f t="shared" si="173"/>
        <v/>
      </c>
      <c r="I893" t="str">
        <f t="shared" si="174"/>
        <v>goal</v>
      </c>
      <c r="J893" t="str">
        <f t="shared" si="175"/>
        <v/>
      </c>
      <c r="K893" t="str">
        <f t="shared" si="176"/>
        <v/>
      </c>
      <c r="L893" t="str">
        <f t="shared" si="177"/>
        <v/>
      </c>
      <c r="M893" t="str">
        <f t="shared" si="178"/>
        <v/>
      </c>
      <c r="N893" t="str">
        <f t="shared" si="179"/>
        <v/>
      </c>
      <c r="O893" t="str">
        <f t="shared" si="180"/>
        <v/>
      </c>
      <c r="P893" t="str">
        <f t="shared" si="181"/>
        <v/>
      </c>
    </row>
    <row r="894" spans="1:16">
      <c r="A894" t="s">
        <v>1609</v>
      </c>
      <c r="B894">
        <f t="shared" si="169"/>
        <v>5</v>
      </c>
      <c r="C894" t="str" cm="1">
        <f t="array" ref="C894">_xlfn.LET(_xlpm.chars, MID(A894, _xlfn.SEQUENCE(LEN(A894)), 1), _xlpm.keep, IF((_xlpm.chars&gt;="0")*(_xlpm.chars&lt;="9")+(_xlpm.chars&gt;="A")*(_xlpm.chars&lt;="Z")+(_xlpm.chars&gt;="a")*(_xlpm.chars&lt;="z"), _xlpm.chars, ""), _xlfn.CONCAT(_xlpm.keep))</f>
        <v>these</v>
      </c>
      <c r="D894" t="str">
        <f t="shared" si="170"/>
        <v>these</v>
      </c>
      <c r="E894" t="str">
        <v>teen</v>
      </c>
      <c r="F894" t="str">
        <f t="shared" si="171"/>
        <v/>
      </c>
      <c r="G894" t="str">
        <f t="shared" si="172"/>
        <v/>
      </c>
      <c r="H894" t="str">
        <f t="shared" si="173"/>
        <v/>
      </c>
      <c r="I894" t="str">
        <f t="shared" si="174"/>
        <v>teen</v>
      </c>
      <c r="J894" t="str">
        <f t="shared" si="175"/>
        <v/>
      </c>
      <c r="K894" t="str">
        <f t="shared" si="176"/>
        <v/>
      </c>
      <c r="L894" t="str">
        <f t="shared" si="177"/>
        <v/>
      </c>
      <c r="M894" t="str">
        <f t="shared" si="178"/>
        <v/>
      </c>
      <c r="N894" t="str">
        <f t="shared" si="179"/>
        <v/>
      </c>
      <c r="O894" t="str">
        <f t="shared" si="180"/>
        <v/>
      </c>
      <c r="P894" t="str">
        <f t="shared" si="181"/>
        <v/>
      </c>
    </row>
    <row r="895" spans="1:16">
      <c r="A895" t="s">
        <v>1646</v>
      </c>
      <c r="B895">
        <f t="shared" si="169"/>
        <v>4</v>
      </c>
      <c r="C895" t="str" cm="1">
        <f t="array" ref="C895">_xlfn.LET(_xlpm.chars, MID(A895, _xlfn.SEQUENCE(LEN(A895)), 1), _xlpm.keep, IF((_xlpm.chars&gt;="0")*(_xlpm.chars&lt;="9")+(_xlpm.chars&gt;="A")*(_xlpm.chars&lt;="Z")+(_xlpm.chars&gt;="a")*(_xlpm.chars&lt;="z"), _xlpm.chars, ""), _xlfn.CONCAT(_xlpm.keep))</f>
        <v>trip</v>
      </c>
      <c r="D895" t="str">
        <f t="shared" si="170"/>
        <v>trip</v>
      </c>
      <c r="E895" t="str">
        <v>core</v>
      </c>
      <c r="F895" t="str">
        <f t="shared" si="171"/>
        <v/>
      </c>
      <c r="G895" t="str">
        <f t="shared" si="172"/>
        <v/>
      </c>
      <c r="H895" t="str">
        <f t="shared" si="173"/>
        <v/>
      </c>
      <c r="I895" t="str">
        <f t="shared" si="174"/>
        <v>core</v>
      </c>
      <c r="J895" t="str">
        <f t="shared" si="175"/>
        <v/>
      </c>
      <c r="K895" t="str">
        <f t="shared" si="176"/>
        <v/>
      </c>
      <c r="L895" t="str">
        <f t="shared" si="177"/>
        <v/>
      </c>
      <c r="M895" t="str">
        <f t="shared" si="178"/>
        <v/>
      </c>
      <c r="N895" t="str">
        <f t="shared" si="179"/>
        <v/>
      </c>
      <c r="O895" t="str">
        <f t="shared" si="180"/>
        <v/>
      </c>
      <c r="P895" t="str">
        <f t="shared" si="181"/>
        <v/>
      </c>
    </row>
    <row r="896" spans="1:16">
      <c r="A896" t="s">
        <v>41</v>
      </c>
      <c r="B896">
        <f t="shared" si="169"/>
        <v>10</v>
      </c>
      <c r="C896" t="str" cm="1">
        <f t="array" ref="C896">_xlfn.LET(_xlpm.chars, MID(A896, _xlfn.SEQUENCE(LEN(A896)), 1), _xlpm.keep, IF((_xlpm.chars&gt;="0")*(_xlpm.chars&lt;="9")+(_xlpm.chars&gt;="A")*(_xlpm.chars&lt;="Z")+(_xlpm.chars&gt;="a")*(_xlpm.chars&lt;="z"), _xlpm.chars, ""), _xlfn.CONCAT(_xlpm.keep))</f>
        <v>campground</v>
      </c>
      <c r="D896" t="str">
        <f t="shared" si="170"/>
        <v>campground</v>
      </c>
      <c r="E896" t="str">
        <v>sort</v>
      </c>
      <c r="F896" t="str">
        <f t="shared" si="171"/>
        <v/>
      </c>
      <c r="G896" t="str">
        <f t="shared" si="172"/>
        <v/>
      </c>
      <c r="H896" t="str">
        <f t="shared" si="173"/>
        <v/>
      </c>
      <c r="I896" t="str">
        <f t="shared" si="174"/>
        <v>sort</v>
      </c>
      <c r="J896" t="str">
        <f t="shared" si="175"/>
        <v/>
      </c>
      <c r="K896" t="str">
        <f t="shared" si="176"/>
        <v/>
      </c>
      <c r="L896" t="str">
        <f t="shared" si="177"/>
        <v/>
      </c>
      <c r="M896" t="str">
        <f t="shared" si="178"/>
        <v/>
      </c>
      <c r="N896" t="str">
        <f t="shared" si="179"/>
        <v/>
      </c>
      <c r="O896" t="str">
        <f t="shared" si="180"/>
        <v/>
      </c>
      <c r="P896" t="str">
        <f t="shared" si="181"/>
        <v/>
      </c>
    </row>
    <row r="897" spans="1:16">
      <c r="A897" t="s">
        <v>1882</v>
      </c>
      <c r="B897">
        <f t="shared" si="169"/>
        <v>10</v>
      </c>
      <c r="C897" t="str" cm="1">
        <f t="array" ref="C897">_xlfn.LET(_xlpm.chars, MID(A897, _xlfn.SEQUENCE(LEN(A897)), 1), _xlpm.keep, IF((_xlpm.chars&gt;="0")*(_xlpm.chars&lt;="9")+(_xlpm.chars&gt;="A")*(_xlpm.chars&lt;="Z")+(_xlpm.chars&gt;="a")*(_xlpm.chars&lt;="z"), _xlpm.chars, ""), _xlfn.CONCAT(_xlpm.keep))</f>
        <v>hotspring</v>
      </c>
      <c r="D897" t="str">
        <f t="shared" si="170"/>
        <v/>
      </c>
      <c r="E897" t="str">
        <v>form</v>
      </c>
      <c r="F897" t="str">
        <f t="shared" si="171"/>
        <v/>
      </c>
      <c r="G897" t="str">
        <f t="shared" si="172"/>
        <v/>
      </c>
      <c r="H897" t="str">
        <f t="shared" si="173"/>
        <v/>
      </c>
      <c r="I897" t="str">
        <f t="shared" si="174"/>
        <v>form</v>
      </c>
      <c r="J897" t="str">
        <f t="shared" si="175"/>
        <v/>
      </c>
      <c r="K897" t="str">
        <f t="shared" si="176"/>
        <v/>
      </c>
      <c r="L897" t="str">
        <f t="shared" si="177"/>
        <v/>
      </c>
      <c r="M897" t="str">
        <f t="shared" si="178"/>
        <v/>
      </c>
      <c r="N897" t="str">
        <f t="shared" si="179"/>
        <v/>
      </c>
      <c r="O897" t="str">
        <f t="shared" si="180"/>
        <v/>
      </c>
      <c r="P897" t="str">
        <f t="shared" si="181"/>
        <v/>
      </c>
    </row>
    <row r="898" spans="1:16">
      <c r="A898" t="s">
        <v>921</v>
      </c>
      <c r="B898">
        <f t="shared" si="169"/>
        <v>3</v>
      </c>
      <c r="C898" t="str" cm="1">
        <f t="array" ref="C898">_xlfn.LET(_xlpm.chars, MID(A898, _xlfn.SEQUENCE(LEN(A898)), 1), _xlpm.keep, IF((_xlpm.chars&gt;="0")*(_xlpm.chars&lt;="9")+(_xlpm.chars&gt;="A")*(_xlpm.chars&lt;="Z")+(_xlpm.chars&gt;="a")*(_xlpm.chars&lt;="z"), _xlpm.chars, ""), _xlfn.CONCAT(_xlpm.keep))</f>
        <v>set</v>
      </c>
      <c r="D898" t="str">
        <f t="shared" si="170"/>
        <v>set</v>
      </c>
      <c r="E898" t="str">
        <v>gear</v>
      </c>
      <c r="F898" t="str">
        <f t="shared" si="171"/>
        <v/>
      </c>
      <c r="G898" t="str">
        <f t="shared" si="172"/>
        <v/>
      </c>
      <c r="H898" t="str">
        <f t="shared" si="173"/>
        <v/>
      </c>
      <c r="I898" t="str">
        <f t="shared" si="174"/>
        <v>gear</v>
      </c>
      <c r="J898" t="str">
        <f t="shared" si="175"/>
        <v/>
      </c>
      <c r="K898" t="str">
        <f t="shared" si="176"/>
        <v/>
      </c>
      <c r="L898" t="str">
        <f t="shared" si="177"/>
        <v/>
      </c>
      <c r="M898" t="str">
        <f t="shared" si="178"/>
        <v/>
      </c>
      <c r="N898" t="str">
        <f t="shared" si="179"/>
        <v/>
      </c>
      <c r="O898" t="str">
        <f t="shared" si="180"/>
        <v/>
      </c>
      <c r="P898" t="str">
        <f t="shared" si="181"/>
        <v/>
      </c>
    </row>
    <row r="899" spans="1:16">
      <c r="A899" t="s">
        <v>921</v>
      </c>
      <c r="B899">
        <f t="shared" ref="B899:B962" si="182">LEN(A899)</f>
        <v>3</v>
      </c>
      <c r="C899" t="str" cm="1">
        <f t="array" ref="C899">_xlfn.LET(_xlpm.chars, MID(A899, _xlfn.SEQUENCE(LEN(A899)), 1), _xlpm.keep, IF((_xlpm.chars&gt;="0")*(_xlpm.chars&lt;="9")+(_xlpm.chars&gt;="A")*(_xlpm.chars&lt;="Z")+(_xlpm.chars&gt;="a")*(_xlpm.chars&lt;="z"), _xlpm.chars, ""), _xlfn.CONCAT(_xlpm.keep))</f>
        <v>set</v>
      </c>
      <c r="D899" t="str">
        <f t="shared" ref="D899:D962" si="183">IF(C899=A899,C899,"")</f>
        <v>set</v>
      </c>
      <c r="E899" t="str">
        <v>pray</v>
      </c>
      <c r="F899" t="str">
        <f t="shared" ref="F899:F962" si="184">IF(LEN($E899)=1,$E899,"")</f>
        <v/>
      </c>
      <c r="G899" t="str">
        <f t="shared" ref="G899:G962" si="185">IF(LEN($E899)=2,$E899,"")</f>
        <v/>
      </c>
      <c r="H899" t="str">
        <f t="shared" ref="H899:H962" si="186">IF(LEN($E899)=3,$E899,"")</f>
        <v/>
      </c>
      <c r="I899" t="str">
        <f t="shared" ref="I899:I962" si="187">IF(LEN($E899)=4,$E899,"")</f>
        <v>pray</v>
      </c>
      <c r="J899" t="str">
        <f t="shared" ref="J899:J962" si="188">IF(LEN($E899)=5,$E899,"")</f>
        <v/>
      </c>
      <c r="K899" t="str">
        <f t="shared" ref="K899:K962" si="189">IF(LEN($E899)=6,$E899,"")</f>
        <v/>
      </c>
      <c r="L899" t="str">
        <f t="shared" ref="L899:L962" si="190">IF(LEN($E899)=7,$E899,"")</f>
        <v/>
      </c>
      <c r="M899" t="str">
        <f t="shared" ref="M899:M962" si="191">IF(LEN($E899)=8,$E899,"")</f>
        <v/>
      </c>
      <c r="N899" t="str">
        <f t="shared" ref="N899:N962" si="192">IF(LEN($E899)=9,$E899,"")</f>
        <v/>
      </c>
      <c r="O899" t="str">
        <f t="shared" ref="O899:O962" si="193">IF(LEN($E899)=10,$E899,"")</f>
        <v/>
      </c>
      <c r="P899" t="str">
        <f t="shared" ref="P899:P962" si="194">IF(LEN($E899)&gt;=11,$E899,"")</f>
        <v/>
      </c>
    </row>
    <row r="900" spans="1:16">
      <c r="A900" t="s">
        <v>1616</v>
      </c>
      <c r="B900">
        <f t="shared" si="182"/>
        <v>4</v>
      </c>
      <c r="C900" t="str" cm="1">
        <f t="array" ref="C900">_xlfn.LET(_xlpm.chars, MID(A900, _xlfn.SEQUENCE(LEN(A900)), 1), _xlpm.keep, IF((_xlpm.chars&gt;="0")*(_xlpm.chars&lt;="9")+(_xlpm.chars&gt;="A")*(_xlpm.chars&lt;="Z")+(_xlpm.chars&gt;="a")*(_xlpm.chars&lt;="z"), _xlpm.chars, ""), _xlfn.CONCAT(_xlpm.keep))</f>
        <v>tent</v>
      </c>
      <c r="D900" t="str">
        <f t="shared" si="183"/>
        <v>tent</v>
      </c>
      <c r="E900" t="str">
        <v>shot</v>
      </c>
      <c r="F900" t="str">
        <f t="shared" si="184"/>
        <v/>
      </c>
      <c r="G900" t="str">
        <f t="shared" si="185"/>
        <v/>
      </c>
      <c r="H900" t="str">
        <f t="shared" si="186"/>
        <v/>
      </c>
      <c r="I900" t="str">
        <f t="shared" si="187"/>
        <v>shot</v>
      </c>
      <c r="J900" t="str">
        <f t="shared" si="188"/>
        <v/>
      </c>
      <c r="K900" t="str">
        <f t="shared" si="189"/>
        <v/>
      </c>
      <c r="L900" t="str">
        <f t="shared" si="190"/>
        <v/>
      </c>
      <c r="M900" t="str">
        <f t="shared" si="191"/>
        <v/>
      </c>
      <c r="N900" t="str">
        <f t="shared" si="192"/>
        <v/>
      </c>
      <c r="O900" t="str">
        <f t="shared" si="193"/>
        <v/>
      </c>
      <c r="P900" t="str">
        <f t="shared" si="194"/>
        <v/>
      </c>
    </row>
    <row r="901" spans="1:16">
      <c r="A901" t="s">
        <v>1222</v>
      </c>
      <c r="B901">
        <f t="shared" si="182"/>
        <v>4</v>
      </c>
      <c r="C901" t="str" cm="1">
        <f t="array" ref="C901">_xlfn.LET(_xlpm.chars, MID(A901, _xlfn.SEQUENCE(LEN(A901)), 1), _xlpm.keep, IF((_xlpm.chars&gt;="0")*(_xlpm.chars&lt;="9")+(_xlpm.chars&gt;="A")*(_xlpm.chars&lt;="Z")+(_xlpm.chars&gt;="a")*(_xlpm.chars&lt;="z"), _xlpm.chars, ""), _xlfn.CONCAT(_xlpm.keep))</f>
        <v>main</v>
      </c>
      <c r="D901" t="str">
        <f t="shared" si="183"/>
        <v>main</v>
      </c>
      <c r="E901" t="str">
        <v>fail</v>
      </c>
      <c r="F901" t="str">
        <f t="shared" si="184"/>
        <v/>
      </c>
      <c r="G901" t="str">
        <f t="shared" si="185"/>
        <v/>
      </c>
      <c r="H901" t="str">
        <f t="shared" si="186"/>
        <v/>
      </c>
      <c r="I901" t="str">
        <f t="shared" si="187"/>
        <v>fail</v>
      </c>
      <c r="J901" t="str">
        <f t="shared" si="188"/>
        <v/>
      </c>
      <c r="K901" t="str">
        <f t="shared" si="189"/>
        <v/>
      </c>
      <c r="L901" t="str">
        <f t="shared" si="190"/>
        <v/>
      </c>
      <c r="M901" t="str">
        <f t="shared" si="191"/>
        <v/>
      </c>
      <c r="N901" t="str">
        <f t="shared" si="192"/>
        <v/>
      </c>
      <c r="O901" t="str">
        <f t="shared" si="193"/>
        <v/>
      </c>
      <c r="P901" t="str">
        <f t="shared" si="194"/>
        <v/>
      </c>
    </row>
    <row r="902" spans="1:16">
      <c r="A902" t="s">
        <v>1883</v>
      </c>
      <c r="B902">
        <f t="shared" si="182"/>
        <v>8</v>
      </c>
      <c r="C902" t="str" cm="1">
        <f t="array" ref="C902">_xlfn.LET(_xlpm.chars, MID(A902, _xlfn.SEQUENCE(LEN(A902)), 1), _xlpm.keep, IF((_xlpm.chars&gt;="0")*(_xlpm.chars&lt;="9")+(_xlpm.chars&gt;="A")*(_xlpm.chars&lt;="Z")+(_xlpm.chars&gt;="a")*(_xlpm.chars&lt;="z"), _xlpm.chars, ""), _xlfn.CONCAT(_xlpm.keep))</f>
        <v>campfire</v>
      </c>
      <c r="D902" t="str">
        <f t="shared" si="183"/>
        <v>campfire</v>
      </c>
      <c r="E902" t="str">
        <v>wise</v>
      </c>
      <c r="F902" t="str">
        <f t="shared" si="184"/>
        <v/>
      </c>
      <c r="G902" t="str">
        <f t="shared" si="185"/>
        <v/>
      </c>
      <c r="H902" t="str">
        <f t="shared" si="186"/>
        <v/>
      </c>
      <c r="I902" t="str">
        <f t="shared" si="187"/>
        <v>wise</v>
      </c>
      <c r="J902" t="str">
        <f t="shared" si="188"/>
        <v/>
      </c>
      <c r="K902" t="str">
        <f t="shared" si="189"/>
        <v/>
      </c>
      <c r="L902" t="str">
        <f t="shared" si="190"/>
        <v/>
      </c>
      <c r="M902" t="str">
        <f t="shared" si="191"/>
        <v/>
      </c>
      <c r="N902" t="str">
        <f t="shared" si="192"/>
        <v/>
      </c>
      <c r="O902" t="str">
        <f t="shared" si="193"/>
        <v/>
      </c>
      <c r="P902" t="str">
        <f t="shared" si="194"/>
        <v/>
      </c>
    </row>
    <row r="903" spans="1:16">
      <c r="A903" t="s">
        <v>268</v>
      </c>
      <c r="B903">
        <f t="shared" si="182"/>
        <v>7</v>
      </c>
      <c r="C903" t="str" cm="1">
        <f t="array" ref="C903">_xlfn.LET(_xlpm.chars, MID(A903, _xlfn.SEQUENCE(LEN(A903)), 1), _xlpm.keep, IF((_xlpm.chars&gt;="0")*(_xlpm.chars&lt;="9")+(_xlpm.chars&gt;="A")*(_xlpm.chars&lt;="Z")+(_xlpm.chars&gt;="a")*(_xlpm.chars&lt;="z"), _xlpm.chars, ""), _xlfn.CONCAT(_xlpm.keep))</f>
        <v>camping</v>
      </c>
      <c r="D903" t="str">
        <f t="shared" si="183"/>
        <v>camping</v>
      </c>
      <c r="E903" t="str">
        <v>upon</v>
      </c>
      <c r="F903" t="str">
        <f t="shared" si="184"/>
        <v/>
      </c>
      <c r="G903" t="str">
        <f t="shared" si="185"/>
        <v/>
      </c>
      <c r="H903" t="str">
        <f t="shared" si="186"/>
        <v/>
      </c>
      <c r="I903" t="str">
        <f t="shared" si="187"/>
        <v>upon</v>
      </c>
      <c r="J903" t="str">
        <f t="shared" si="188"/>
        <v/>
      </c>
      <c r="K903" t="str">
        <f t="shared" si="189"/>
        <v/>
      </c>
      <c r="L903" t="str">
        <f t="shared" si="190"/>
        <v/>
      </c>
      <c r="M903" t="str">
        <f t="shared" si="191"/>
        <v/>
      </c>
      <c r="N903" t="str">
        <f t="shared" si="192"/>
        <v/>
      </c>
      <c r="O903" t="str">
        <f t="shared" si="193"/>
        <v/>
      </c>
      <c r="P903" t="str">
        <f t="shared" si="194"/>
        <v/>
      </c>
    </row>
    <row r="904" spans="1:16">
      <c r="A904" t="s">
        <v>1215</v>
      </c>
      <c r="B904">
        <f t="shared" si="182"/>
        <v>5</v>
      </c>
      <c r="C904" t="str" cm="1">
        <f t="array" ref="C904">_xlfn.LET(_xlpm.chars, MID(A904, _xlfn.SEQUENCE(LEN(A904)), 1), _xlpm.keep, IF((_xlpm.chars&gt;="0")*(_xlpm.chars&lt;="9")+(_xlpm.chars&gt;="A")*(_xlpm.chars&lt;="Z")+(_xlpm.chars&gt;="a")*(_xlpm.chars&lt;="z"), _xlpm.chars, ""), _xlfn.CONCAT(_xlpm.keep))</f>
        <v>night</v>
      </c>
      <c r="D904" t="str">
        <f t="shared" si="183"/>
        <v>night</v>
      </c>
      <c r="E904" t="str">
        <v>harm</v>
      </c>
      <c r="F904" t="str">
        <f t="shared" si="184"/>
        <v/>
      </c>
      <c r="G904" t="str">
        <f t="shared" si="185"/>
        <v/>
      </c>
      <c r="H904" t="str">
        <f t="shared" si="186"/>
        <v/>
      </c>
      <c r="I904" t="str">
        <f t="shared" si="187"/>
        <v>harm</v>
      </c>
      <c r="J904" t="str">
        <f t="shared" si="188"/>
        <v/>
      </c>
      <c r="K904" t="str">
        <f t="shared" si="189"/>
        <v/>
      </c>
      <c r="L904" t="str">
        <f t="shared" si="190"/>
        <v/>
      </c>
      <c r="M904" t="str">
        <f t="shared" si="191"/>
        <v/>
      </c>
      <c r="N904" t="str">
        <f t="shared" si="192"/>
        <v/>
      </c>
      <c r="O904" t="str">
        <f t="shared" si="193"/>
        <v/>
      </c>
      <c r="P904" t="str">
        <f t="shared" si="194"/>
        <v/>
      </c>
    </row>
    <row r="905" spans="1:16">
      <c r="A905" t="s">
        <v>726</v>
      </c>
      <c r="B905">
        <f t="shared" si="182"/>
        <v>5</v>
      </c>
      <c r="C905" t="str" cm="1">
        <f t="array" ref="C905">_xlfn.LET(_xlpm.chars, MID(A905, _xlfn.SEQUENCE(LEN(A905)), 1), _xlpm.keep, IF((_xlpm.chars&gt;="0")*(_xlpm.chars&lt;="9")+(_xlpm.chars&gt;="A")*(_xlpm.chars&lt;="Z")+(_xlpm.chars&gt;="a")*(_xlpm.chars&lt;="z"), _xlpm.chars, ""), _xlfn.CONCAT(_xlpm.keep))</f>
        <v>event</v>
      </c>
      <c r="D905" t="str">
        <f t="shared" si="183"/>
        <v>event</v>
      </c>
      <c r="E905" t="str">
        <v>cork</v>
      </c>
      <c r="F905" t="str">
        <f t="shared" si="184"/>
        <v/>
      </c>
      <c r="G905" t="str">
        <f t="shared" si="185"/>
        <v/>
      </c>
      <c r="H905" t="str">
        <f t="shared" si="186"/>
        <v/>
      </c>
      <c r="I905" t="str">
        <f t="shared" si="187"/>
        <v>cork</v>
      </c>
      <c r="J905" t="str">
        <f t="shared" si="188"/>
        <v/>
      </c>
      <c r="K905" t="str">
        <f t="shared" si="189"/>
        <v/>
      </c>
      <c r="L905" t="str">
        <f t="shared" si="190"/>
        <v/>
      </c>
      <c r="M905" t="str">
        <f t="shared" si="191"/>
        <v/>
      </c>
      <c r="N905" t="str">
        <f t="shared" si="192"/>
        <v/>
      </c>
      <c r="O905" t="str">
        <f t="shared" si="193"/>
        <v/>
      </c>
      <c r="P905" t="str">
        <f t="shared" si="194"/>
        <v/>
      </c>
    </row>
    <row r="906" spans="1:16">
      <c r="A906" t="s">
        <v>1884</v>
      </c>
      <c r="B906">
        <f t="shared" si="182"/>
        <v>13</v>
      </c>
      <c r="C906" t="str" cm="1">
        <f t="array" ref="C906">_xlfn.LET(_xlpm.chars, MID(A906, _xlfn.SEQUENCE(LEN(A906)), 1), _xlpm.keep, IF((_xlpm.chars&gt;="0")*(_xlpm.chars&lt;="9")+(_xlpm.chars&gt;="A")*(_xlpm.chars&lt;="Z")+(_xlpm.chars&gt;="a")*(_xlpm.chars&lt;="z"), _xlpm.chars, ""), _xlfn.CONCAT(_xlpm.keep))</f>
        <v>thereisare</v>
      </c>
      <c r="D906" t="str">
        <f t="shared" si="183"/>
        <v/>
      </c>
      <c r="E906" t="str">
        <v>loss</v>
      </c>
      <c r="F906" t="str">
        <f t="shared" si="184"/>
        <v/>
      </c>
      <c r="G906" t="str">
        <f t="shared" si="185"/>
        <v/>
      </c>
      <c r="H906" t="str">
        <f t="shared" si="186"/>
        <v/>
      </c>
      <c r="I906" t="str">
        <f t="shared" si="187"/>
        <v>loss</v>
      </c>
      <c r="J906" t="str">
        <f t="shared" si="188"/>
        <v/>
      </c>
      <c r="K906" t="str">
        <f t="shared" si="189"/>
        <v/>
      </c>
      <c r="L906" t="str">
        <f t="shared" si="190"/>
        <v/>
      </c>
      <c r="M906" t="str">
        <f t="shared" si="191"/>
        <v/>
      </c>
      <c r="N906" t="str">
        <f t="shared" si="192"/>
        <v/>
      </c>
      <c r="O906" t="str">
        <f t="shared" si="193"/>
        <v/>
      </c>
      <c r="P906" t="str">
        <f t="shared" si="194"/>
        <v/>
      </c>
    </row>
    <row r="907" spans="1:16">
      <c r="A907" t="s">
        <v>1885</v>
      </c>
      <c r="B907">
        <f t="shared" si="182"/>
        <v>6</v>
      </c>
      <c r="C907" t="str" cm="1">
        <f t="array" ref="C907">_xlfn.LET(_xlpm.chars, MID(A907, _xlfn.SEQUENCE(LEN(A907)), 1), _xlpm.keep, IF((_xlpm.chars&gt;="0")*(_xlpm.chars&lt;="9")+(_xlpm.chars&gt;="A")*(_xlpm.chars&lt;="Z")+(_xlpm.chars&gt;="a")*(_xlpm.chars&lt;="z"), _xlpm.chars, ""), _xlfn.CONCAT(_xlpm.keep))</f>
        <v>setup</v>
      </c>
      <c r="D907" t="str">
        <f t="shared" si="183"/>
        <v/>
      </c>
      <c r="E907" t="str">
        <v>task</v>
      </c>
      <c r="F907" t="str">
        <f t="shared" si="184"/>
        <v/>
      </c>
      <c r="G907" t="str">
        <f t="shared" si="185"/>
        <v/>
      </c>
      <c r="H907" t="str">
        <f t="shared" si="186"/>
        <v/>
      </c>
      <c r="I907" t="str">
        <f t="shared" si="187"/>
        <v>task</v>
      </c>
      <c r="J907" t="str">
        <f t="shared" si="188"/>
        <v/>
      </c>
      <c r="K907" t="str">
        <f t="shared" si="189"/>
        <v/>
      </c>
      <c r="L907" t="str">
        <f t="shared" si="190"/>
        <v/>
      </c>
      <c r="M907" t="str">
        <f t="shared" si="191"/>
        <v/>
      </c>
      <c r="N907" t="str">
        <f t="shared" si="192"/>
        <v/>
      </c>
      <c r="O907" t="str">
        <f t="shared" si="193"/>
        <v/>
      </c>
      <c r="P907" t="str">
        <f t="shared" si="194"/>
        <v/>
      </c>
    </row>
    <row r="908" spans="1:16">
      <c r="A908" t="s">
        <v>1886</v>
      </c>
      <c r="B908">
        <f t="shared" si="182"/>
        <v>7</v>
      </c>
      <c r="C908" t="str" cm="1">
        <f t="array" ref="C908">_xlfn.LET(_xlpm.chars, MID(A908, _xlfn.SEQUENCE(LEN(A908)), 1), _xlpm.keep, IF((_xlpm.chars&gt;="0")*(_xlpm.chars&lt;="9")+(_xlpm.chars&gt;="A")*(_xlpm.chars&lt;="Z")+(_xlpm.chars&gt;="a")*(_xlpm.chars&lt;="z"), _xlpm.chars, ""), _xlfn.CONCAT(_xlpm.keep))</f>
        <v>theres</v>
      </c>
      <c r="D908" t="str">
        <f t="shared" si="183"/>
        <v/>
      </c>
      <c r="E908" t="str">
        <v>film</v>
      </c>
      <c r="F908" t="str">
        <f t="shared" si="184"/>
        <v/>
      </c>
      <c r="G908" t="str">
        <f t="shared" si="185"/>
        <v/>
      </c>
      <c r="H908" t="str">
        <f t="shared" si="186"/>
        <v/>
      </c>
      <c r="I908" t="str">
        <f t="shared" si="187"/>
        <v>film</v>
      </c>
      <c r="J908" t="str">
        <f t="shared" si="188"/>
        <v/>
      </c>
      <c r="K908" t="str">
        <f t="shared" si="189"/>
        <v/>
      </c>
      <c r="L908" t="str">
        <f t="shared" si="190"/>
        <v/>
      </c>
      <c r="M908" t="str">
        <f t="shared" si="191"/>
        <v/>
      </c>
      <c r="N908" t="str">
        <f t="shared" si="192"/>
        <v/>
      </c>
      <c r="O908" t="str">
        <f t="shared" si="193"/>
        <v/>
      </c>
      <c r="P908" t="str">
        <f t="shared" si="194"/>
        <v/>
      </c>
    </row>
    <row r="909" spans="1:16">
      <c r="A909" t="s">
        <v>1887</v>
      </c>
      <c r="B909">
        <f t="shared" si="182"/>
        <v>5</v>
      </c>
      <c r="C909" t="str" cm="1">
        <f t="array" ref="C909">_xlfn.LET(_xlpm.chars, MID(A909, _xlfn.SEQUENCE(LEN(A909)), 1), _xlpm.keep, IF((_xlpm.chars&gt;="0")*(_xlpm.chars&lt;="9")+(_xlpm.chars&gt;="A")*(_xlpm.chars&lt;="Z")+(_xlpm.chars&gt;="a")*(_xlpm.chars&lt;="z"), _xlpm.chars, ""), _xlfn.CONCAT(_xlpm.keep))</f>
        <v>isnt</v>
      </c>
      <c r="D909" t="str">
        <f t="shared" si="183"/>
        <v/>
      </c>
      <c r="E909" t="str">
        <v>feed</v>
      </c>
      <c r="F909" t="str">
        <f t="shared" si="184"/>
        <v/>
      </c>
      <c r="G909" t="str">
        <f t="shared" si="185"/>
        <v/>
      </c>
      <c r="H909" t="str">
        <f t="shared" si="186"/>
        <v/>
      </c>
      <c r="I909" t="str">
        <f t="shared" si="187"/>
        <v>feed</v>
      </c>
      <c r="J909" t="str">
        <f t="shared" si="188"/>
        <v/>
      </c>
      <c r="K909" t="str">
        <f t="shared" si="189"/>
        <v/>
      </c>
      <c r="L909" t="str">
        <f t="shared" si="190"/>
        <v/>
      </c>
      <c r="M909" t="str">
        <f t="shared" si="191"/>
        <v/>
      </c>
      <c r="N909" t="str">
        <f t="shared" si="192"/>
        <v/>
      </c>
      <c r="O909" t="str">
        <f t="shared" si="193"/>
        <v/>
      </c>
      <c r="P909" t="str">
        <f t="shared" si="194"/>
        <v/>
      </c>
    </row>
    <row r="910" spans="1:16">
      <c r="A910" t="s">
        <v>1888</v>
      </c>
      <c r="B910">
        <f t="shared" si="182"/>
        <v>6</v>
      </c>
      <c r="C910" t="str" cm="1">
        <f t="array" ref="C910">_xlfn.LET(_xlpm.chars, MID(A910, _xlfn.SEQUENCE(LEN(A910)), 1), _xlpm.keep, IF((_xlpm.chars&gt;="0")*(_xlpm.chars&lt;="9")+(_xlpm.chars&gt;="A")*(_xlpm.chars&lt;="Z")+(_xlpm.chars&gt;="a")*(_xlpm.chars&lt;="z"), _xlpm.chars, ""), _xlfn.CONCAT(_xlpm.keep))</f>
        <v>arent</v>
      </c>
      <c r="D910" t="str">
        <f t="shared" si="183"/>
        <v/>
      </c>
      <c r="E910" t="str">
        <v>post</v>
      </c>
      <c r="F910" t="str">
        <f t="shared" si="184"/>
        <v/>
      </c>
      <c r="G910" t="str">
        <f t="shared" si="185"/>
        <v/>
      </c>
      <c r="H910" t="str">
        <f t="shared" si="186"/>
        <v/>
      </c>
      <c r="I910" t="str">
        <f t="shared" si="187"/>
        <v>post</v>
      </c>
      <c r="J910" t="str">
        <f t="shared" si="188"/>
        <v/>
      </c>
      <c r="K910" t="str">
        <f t="shared" si="189"/>
        <v/>
      </c>
      <c r="L910" t="str">
        <f t="shared" si="190"/>
        <v/>
      </c>
      <c r="M910" t="str">
        <f t="shared" si="191"/>
        <v/>
      </c>
      <c r="N910" t="str">
        <f t="shared" si="192"/>
        <v/>
      </c>
      <c r="O910" t="str">
        <f t="shared" si="193"/>
        <v/>
      </c>
      <c r="P910" t="str">
        <f t="shared" si="194"/>
        <v/>
      </c>
    </row>
    <row r="911" spans="1:16">
      <c r="A911" t="s">
        <v>187</v>
      </c>
      <c r="B911">
        <f t="shared" si="182"/>
        <v>6</v>
      </c>
      <c r="C911" t="str" cm="1">
        <f t="array" ref="C911">_xlfn.LET(_xlpm.chars, MID(A911, _xlfn.SEQUENCE(LEN(A911)), 1), _xlpm.keep, IF((_xlpm.chars&gt;="0")*(_xlpm.chars&lt;="9")+(_xlpm.chars&gt;="A")*(_xlpm.chars&lt;="Z")+(_xlpm.chars&gt;="a")*(_xlpm.chars&lt;="z"), _xlpm.chars, ""), _xlfn.CONCAT(_xlpm.keep))</f>
        <v>around</v>
      </c>
      <c r="D911" t="str">
        <f t="shared" si="183"/>
        <v>around</v>
      </c>
      <c r="E911" t="str">
        <v>pool</v>
      </c>
      <c r="F911" t="str">
        <f t="shared" si="184"/>
        <v/>
      </c>
      <c r="G911" t="str">
        <f t="shared" si="185"/>
        <v/>
      </c>
      <c r="H911" t="str">
        <f t="shared" si="186"/>
        <v/>
      </c>
      <c r="I911" t="str">
        <f t="shared" si="187"/>
        <v>pool</v>
      </c>
      <c r="J911" t="str">
        <f t="shared" si="188"/>
        <v/>
      </c>
      <c r="K911" t="str">
        <f t="shared" si="189"/>
        <v/>
      </c>
      <c r="L911" t="str">
        <f t="shared" si="190"/>
        <v/>
      </c>
      <c r="M911" t="str">
        <f t="shared" si="191"/>
        <v/>
      </c>
      <c r="N911" t="str">
        <f t="shared" si="192"/>
        <v/>
      </c>
      <c r="O911" t="str">
        <f t="shared" si="193"/>
        <v/>
      </c>
      <c r="P911" t="str">
        <f t="shared" si="194"/>
        <v/>
      </c>
    </row>
    <row r="912" spans="1:16">
      <c r="A912" t="s">
        <v>675</v>
      </c>
      <c r="B912">
        <f t="shared" si="182"/>
        <v>3</v>
      </c>
      <c r="C912" t="str" cm="1">
        <f t="array" ref="C912">_xlfn.LET(_xlpm.chars, MID(A912, _xlfn.SEQUENCE(LEN(A912)), 1), _xlpm.keep, IF((_xlpm.chars&gt;="0")*(_xlpm.chars&lt;="9")+(_xlpm.chars&gt;="A")*(_xlpm.chars&lt;="Z")+(_xlpm.chars&gt;="a")*(_xlpm.chars&lt;="z"), _xlpm.chars, ""), _xlfn.CONCAT(_xlpm.keep))</f>
        <v>lot</v>
      </c>
      <c r="D912" t="str">
        <f t="shared" si="183"/>
        <v>lot</v>
      </c>
      <c r="E912" t="str">
        <v>lazy</v>
      </c>
      <c r="F912" t="str">
        <f t="shared" si="184"/>
        <v/>
      </c>
      <c r="G912" t="str">
        <f t="shared" si="185"/>
        <v/>
      </c>
      <c r="H912" t="str">
        <f t="shared" si="186"/>
        <v/>
      </c>
      <c r="I912" t="str">
        <f t="shared" si="187"/>
        <v>lazy</v>
      </c>
      <c r="J912" t="str">
        <f t="shared" si="188"/>
        <v/>
      </c>
      <c r="K912" t="str">
        <f t="shared" si="189"/>
        <v/>
      </c>
      <c r="L912" t="str">
        <f t="shared" si="190"/>
        <v/>
      </c>
      <c r="M912" t="str">
        <f t="shared" si="191"/>
        <v/>
      </c>
      <c r="N912" t="str">
        <f t="shared" si="192"/>
        <v/>
      </c>
      <c r="O912" t="str">
        <f t="shared" si="193"/>
        <v/>
      </c>
      <c r="P912" t="str">
        <f t="shared" si="194"/>
        <v/>
      </c>
    </row>
    <row r="913" spans="1:16">
      <c r="A913" t="s">
        <v>263</v>
      </c>
      <c r="B913">
        <f t="shared" si="182"/>
        <v>2</v>
      </c>
      <c r="C913" t="str" cm="1">
        <f t="array" ref="C913">_xlfn.LET(_xlpm.chars, MID(A913, _xlfn.SEQUENCE(LEN(A913)), 1), _xlpm.keep, IF((_xlpm.chars&gt;="0")*(_xlpm.chars&lt;="9")+(_xlpm.chars&gt;="A")*(_xlpm.chars&lt;="Z")+(_xlpm.chars&gt;="a")*(_xlpm.chars&lt;="z"), _xlpm.chars, ""), _xlfn.CONCAT(_xlpm.keep))</f>
        <v>up</v>
      </c>
      <c r="D913" t="str">
        <f t="shared" si="183"/>
        <v>up</v>
      </c>
      <c r="E913" t="str">
        <v>term</v>
      </c>
      <c r="F913" t="str">
        <f t="shared" si="184"/>
        <v/>
      </c>
      <c r="G913" t="str">
        <f t="shared" si="185"/>
        <v/>
      </c>
      <c r="H913" t="str">
        <f t="shared" si="186"/>
        <v/>
      </c>
      <c r="I913" t="str">
        <f t="shared" si="187"/>
        <v>term</v>
      </c>
      <c r="J913" t="str">
        <f t="shared" si="188"/>
        <v/>
      </c>
      <c r="K913" t="str">
        <f t="shared" si="189"/>
        <v/>
      </c>
      <c r="L913" t="str">
        <f t="shared" si="190"/>
        <v/>
      </c>
      <c r="M913" t="str">
        <f t="shared" si="191"/>
        <v/>
      </c>
      <c r="N913" t="str">
        <f t="shared" si="192"/>
        <v/>
      </c>
      <c r="O913" t="str">
        <f t="shared" si="193"/>
        <v/>
      </c>
      <c r="P913" t="str">
        <f t="shared" si="194"/>
        <v/>
      </c>
    </row>
    <row r="914" spans="1:16">
      <c r="A914" t="s">
        <v>1706</v>
      </c>
      <c r="B914">
        <f t="shared" si="182"/>
        <v>5</v>
      </c>
      <c r="C914" t="str" cm="1">
        <f t="array" ref="C914">_xlfn.LET(_xlpm.chars, MID(A914, _xlfn.SEQUENCE(LEN(A914)), 1), _xlpm.keep, IF((_xlpm.chars&gt;="0")*(_xlpm.chars&lt;="9")+(_xlpm.chars&gt;="A")*(_xlpm.chars&lt;="Z")+(_xlpm.chars&gt;="a")*(_xlpm.chars&lt;="z"), _xlpm.chars, ""), _xlfn.CONCAT(_xlpm.keep))</f>
        <v>wrong</v>
      </c>
      <c r="D914" t="str">
        <f t="shared" si="183"/>
        <v>wrong</v>
      </c>
      <c r="E914" t="str">
        <v>hello</v>
      </c>
      <c r="F914" t="str">
        <f t="shared" si="184"/>
        <v/>
      </c>
      <c r="G914" t="str">
        <f t="shared" si="185"/>
        <v/>
      </c>
      <c r="H914" t="str">
        <f t="shared" si="186"/>
        <v/>
      </c>
      <c r="I914" t="str">
        <f t="shared" si="187"/>
        <v/>
      </c>
      <c r="J914" t="str">
        <f t="shared" si="188"/>
        <v>hello</v>
      </c>
      <c r="K914" t="str">
        <f t="shared" si="189"/>
        <v/>
      </c>
      <c r="L914" t="str">
        <f t="shared" si="190"/>
        <v/>
      </c>
      <c r="M914" t="str">
        <f t="shared" si="191"/>
        <v/>
      </c>
      <c r="N914" t="str">
        <f t="shared" si="192"/>
        <v/>
      </c>
      <c r="O914" t="str">
        <f t="shared" si="193"/>
        <v/>
      </c>
      <c r="P914" t="str">
        <f t="shared" si="194"/>
        <v/>
      </c>
    </row>
    <row r="915" spans="1:16">
      <c r="A915" t="s">
        <v>212</v>
      </c>
      <c r="B915">
        <f t="shared" si="182"/>
        <v>11</v>
      </c>
      <c r="C915" t="str" cm="1">
        <f t="array" ref="C915">_xlfn.LET(_xlpm.chars, MID(A915, _xlfn.SEQUENCE(LEN(A915)), 1), _xlpm.keep, IF((_xlpm.chars&gt;="0")*(_xlpm.chars&lt;="9")+(_xlpm.chars&gt;="A")*(_xlpm.chars&lt;="Z")+(_xlpm.chars&gt;="a")*(_xlpm.chars&lt;="z"), _xlpm.chars, ""), _xlfn.CONCAT(_xlpm.keep))</f>
        <v>stomachache</v>
      </c>
      <c r="D915" t="str">
        <f t="shared" si="183"/>
        <v>stomachache</v>
      </c>
      <c r="E915" t="str">
        <v>apple</v>
      </c>
      <c r="F915" t="str">
        <f t="shared" si="184"/>
        <v/>
      </c>
      <c r="G915" t="str">
        <f t="shared" si="185"/>
        <v/>
      </c>
      <c r="H915" t="str">
        <f t="shared" si="186"/>
        <v/>
      </c>
      <c r="I915" t="str">
        <f t="shared" si="187"/>
        <v/>
      </c>
      <c r="J915" t="str">
        <f t="shared" si="188"/>
        <v>apple</v>
      </c>
      <c r="K915" t="str">
        <f t="shared" si="189"/>
        <v/>
      </c>
      <c r="L915" t="str">
        <f t="shared" si="190"/>
        <v/>
      </c>
      <c r="M915" t="str">
        <f t="shared" si="191"/>
        <v/>
      </c>
      <c r="N915" t="str">
        <f t="shared" si="192"/>
        <v/>
      </c>
      <c r="O915" t="str">
        <f t="shared" si="193"/>
        <v/>
      </c>
      <c r="P915" t="str">
        <f t="shared" si="194"/>
        <v/>
      </c>
    </row>
    <row r="916" spans="1:16">
      <c r="A916" t="s">
        <v>301</v>
      </c>
      <c r="B916">
        <f t="shared" si="182"/>
        <v>6</v>
      </c>
      <c r="C916" t="str" cm="1">
        <f t="array" ref="C916">_xlfn.LET(_xlpm.chars, MID(A916, _xlfn.SEQUENCE(LEN(A916)), 1), _xlpm.keep, IF((_xlpm.chars&gt;="0")*(_xlpm.chars&lt;="9")+(_xlpm.chars&gt;="A")*(_xlpm.chars&lt;="Z")+(_xlpm.chars&gt;="a")*(_xlpm.chars&lt;="z"), _xlpm.chars, ""), _xlfn.CONCAT(_xlpm.keep))</f>
        <v>before</v>
      </c>
      <c r="D916" t="str">
        <f t="shared" si="183"/>
        <v>before</v>
      </c>
      <c r="E916" t="str">
        <v>horse</v>
      </c>
      <c r="F916" t="str">
        <f t="shared" si="184"/>
        <v/>
      </c>
      <c r="G916" t="str">
        <f t="shared" si="185"/>
        <v/>
      </c>
      <c r="H916" t="str">
        <f t="shared" si="186"/>
        <v/>
      </c>
      <c r="I916" t="str">
        <f t="shared" si="187"/>
        <v/>
      </c>
      <c r="J916" t="str">
        <f t="shared" si="188"/>
        <v>horse</v>
      </c>
      <c r="K916" t="str">
        <f t="shared" si="189"/>
        <v/>
      </c>
      <c r="L916" t="str">
        <f t="shared" si="190"/>
        <v/>
      </c>
      <c r="M916" t="str">
        <f t="shared" si="191"/>
        <v/>
      </c>
      <c r="N916" t="str">
        <f t="shared" si="192"/>
        <v/>
      </c>
      <c r="O916" t="str">
        <f t="shared" si="193"/>
        <v/>
      </c>
      <c r="P916" t="str">
        <f t="shared" si="194"/>
        <v/>
      </c>
    </row>
    <row r="917" spans="1:16">
      <c r="A917" t="s">
        <v>1889</v>
      </c>
      <c r="B917">
        <f t="shared" si="182"/>
        <v>4</v>
      </c>
      <c r="C917" t="str" cm="1">
        <f t="array" ref="C917">_xlfn.LET(_xlpm.chars, MID(A917, _xlfn.SEQUENCE(LEN(A917)), 1), _xlpm.keep, IF((_xlpm.chars&gt;="0")*(_xlpm.chars&lt;="9")+(_xlpm.chars&gt;="A")*(_xlpm.chars&lt;="Z")+(_xlpm.chars&gt;="a")*(_xlpm.chars&lt;="z"), _xlpm.chars, ""), _xlfn.CONCAT(_xlpm.keep))</f>
        <v>mild</v>
      </c>
      <c r="D917" t="str">
        <f t="shared" si="183"/>
        <v>mild</v>
      </c>
      <c r="E917" t="str">
        <v>koala</v>
      </c>
      <c r="F917" t="str">
        <f t="shared" si="184"/>
        <v/>
      </c>
      <c r="G917" t="str">
        <f t="shared" si="185"/>
        <v/>
      </c>
      <c r="H917" t="str">
        <f t="shared" si="186"/>
        <v/>
      </c>
      <c r="I917" t="str">
        <f t="shared" si="187"/>
        <v/>
      </c>
      <c r="J917" t="str">
        <f t="shared" si="188"/>
        <v>koala</v>
      </c>
      <c r="K917" t="str">
        <f t="shared" si="189"/>
        <v/>
      </c>
      <c r="L917" t="str">
        <f t="shared" si="190"/>
        <v/>
      </c>
      <c r="M917" t="str">
        <f t="shared" si="191"/>
        <v/>
      </c>
      <c r="N917" t="str">
        <f t="shared" si="192"/>
        <v/>
      </c>
      <c r="O917" t="str">
        <f t="shared" si="193"/>
        <v/>
      </c>
      <c r="P917" t="str">
        <f t="shared" si="194"/>
        <v/>
      </c>
    </row>
    <row r="918" spans="1:16">
      <c r="A918" t="s">
        <v>1890</v>
      </c>
      <c r="B918">
        <f t="shared" si="182"/>
        <v>8</v>
      </c>
      <c r="C918" t="str" cm="1">
        <f t="array" ref="C918">_xlfn.LET(_xlpm.chars, MID(A918, _xlfn.SEQUENCE(LEN(A918)), 1), _xlpm.keep, IF((_xlpm.chars&gt;="0")*(_xlpm.chars&lt;="9")+(_xlpm.chars&gt;="A")*(_xlpm.chars&lt;="Z")+(_xlpm.chars&gt;="a")*(_xlpm.chars&lt;="z"), _xlpm.chars, ""), _xlfn.CONCAT(_xlpm.keep))</f>
        <v>medicine</v>
      </c>
      <c r="D918" t="str">
        <f t="shared" si="183"/>
        <v>medicine</v>
      </c>
      <c r="E918" t="str">
        <v>queen</v>
      </c>
      <c r="F918" t="str">
        <f t="shared" si="184"/>
        <v/>
      </c>
      <c r="G918" t="str">
        <f t="shared" si="185"/>
        <v/>
      </c>
      <c r="H918" t="str">
        <f t="shared" si="186"/>
        <v/>
      </c>
      <c r="I918" t="str">
        <f t="shared" si="187"/>
        <v/>
      </c>
      <c r="J918" t="str">
        <f t="shared" si="188"/>
        <v>queen</v>
      </c>
      <c r="K918" t="str">
        <f t="shared" si="189"/>
        <v/>
      </c>
      <c r="L918" t="str">
        <f t="shared" si="190"/>
        <v/>
      </c>
      <c r="M918" t="str">
        <f t="shared" si="191"/>
        <v/>
      </c>
      <c r="N918" t="str">
        <f t="shared" si="192"/>
        <v/>
      </c>
      <c r="O918" t="str">
        <f t="shared" si="193"/>
        <v/>
      </c>
      <c r="P918" t="str">
        <f t="shared" si="194"/>
        <v/>
      </c>
    </row>
    <row r="919" spans="1:16">
      <c r="A919" t="s">
        <v>1454</v>
      </c>
      <c r="B919">
        <f t="shared" si="182"/>
        <v>4</v>
      </c>
      <c r="C919" t="str" cm="1">
        <f t="array" ref="C919">_xlfn.LET(_xlpm.chars, MID(A919, _xlfn.SEQUENCE(LEN(A919)), 1), _xlpm.keep, IF((_xlpm.chars&gt;="0")*(_xlpm.chars&lt;="9")+(_xlpm.chars&gt;="A")*(_xlpm.chars&lt;="Z")+(_xlpm.chars&gt;="a")*(_xlpm.chars&lt;="z"), _xlpm.chars, ""), _xlfn.CONCAT(_xlpm.keep))</f>
        <v>rest</v>
      </c>
      <c r="D919" t="str">
        <f t="shared" si="183"/>
        <v>rest</v>
      </c>
      <c r="E919" t="str">
        <v>snake</v>
      </c>
      <c r="F919" t="str">
        <f t="shared" si="184"/>
        <v/>
      </c>
      <c r="G919" t="str">
        <f t="shared" si="185"/>
        <v/>
      </c>
      <c r="H919" t="str">
        <f t="shared" si="186"/>
        <v/>
      </c>
      <c r="I919" t="str">
        <f t="shared" si="187"/>
        <v/>
      </c>
      <c r="J919" t="str">
        <f t="shared" si="188"/>
        <v>snake</v>
      </c>
      <c r="K919" t="str">
        <f t="shared" si="189"/>
        <v/>
      </c>
      <c r="L919" t="str">
        <f t="shared" si="190"/>
        <v/>
      </c>
      <c r="M919" t="str">
        <f t="shared" si="191"/>
        <v/>
      </c>
      <c r="N919" t="str">
        <f t="shared" si="192"/>
        <v/>
      </c>
      <c r="O919" t="str">
        <f t="shared" si="193"/>
        <v/>
      </c>
      <c r="P919" t="str">
        <f t="shared" si="194"/>
        <v/>
      </c>
    </row>
    <row r="920" spans="1:16">
      <c r="A920" t="s">
        <v>652</v>
      </c>
      <c r="B920">
        <f t="shared" si="182"/>
        <v>8</v>
      </c>
      <c r="C920" t="str" cm="1">
        <f t="array" ref="C920">_xlfn.LET(_xlpm.chars, MID(A920, _xlfn.SEQUENCE(LEN(A920)), 1), _xlpm.keep, IF((_xlpm.chars&gt;="0")*(_xlpm.chars&lt;="9")+(_xlpm.chars&gt;="A")*(_xlpm.chars&lt;="Z")+(_xlpm.chars&gt;="a")*(_xlpm.chars&lt;="z"), _xlpm.chars, ""), _xlfn.CONCAT(_xlpm.keep))</f>
        <v>headache</v>
      </c>
      <c r="D920" t="str">
        <f t="shared" si="183"/>
        <v>headache</v>
      </c>
      <c r="E920" t="str">
        <v/>
      </c>
      <c r="F920" t="str">
        <f t="shared" si="184"/>
        <v/>
      </c>
      <c r="G920" t="str">
        <f t="shared" si="185"/>
        <v/>
      </c>
      <c r="H920" t="str">
        <f t="shared" si="186"/>
        <v/>
      </c>
      <c r="I920" t="str">
        <f t="shared" si="187"/>
        <v/>
      </c>
      <c r="J920" t="str">
        <f t="shared" si="188"/>
        <v/>
      </c>
      <c r="K920" t="str">
        <f t="shared" si="189"/>
        <v/>
      </c>
      <c r="L920" t="str">
        <f t="shared" si="190"/>
        <v/>
      </c>
      <c r="M920" t="str">
        <f t="shared" si="191"/>
        <v/>
      </c>
      <c r="N920" t="str">
        <f t="shared" si="192"/>
        <v/>
      </c>
      <c r="O920" t="str">
        <f t="shared" si="193"/>
        <v/>
      </c>
      <c r="P920" t="str">
        <f t="shared" si="194"/>
        <v/>
      </c>
    </row>
    <row r="921" spans="1:16">
      <c r="A921" t="s">
        <v>747</v>
      </c>
      <c r="B921">
        <f t="shared" si="182"/>
        <v>5</v>
      </c>
      <c r="C921" t="str" cm="1">
        <f t="array" ref="C921">_xlfn.LET(_xlpm.chars, MID(A921, _xlfn.SEQUENCE(LEN(A921)), 1), _xlpm.keep, IF((_xlpm.chars&gt;="0")*(_xlpm.chars&lt;="9")+(_xlpm.chars&gt;="A")*(_xlpm.chars&lt;="Z")+(_xlpm.chars&gt;="a")*(_xlpm.chars&lt;="z"), _xlpm.chars, ""), _xlfn.CONCAT(_xlpm.keep))</f>
        <v>fever</v>
      </c>
      <c r="D921" t="str">
        <f t="shared" si="183"/>
        <v>fever</v>
      </c>
      <c r="E921" t="str">
        <v>apron</v>
      </c>
      <c r="F921" t="str">
        <f t="shared" si="184"/>
        <v/>
      </c>
      <c r="G921" t="str">
        <f t="shared" si="185"/>
        <v/>
      </c>
      <c r="H921" t="str">
        <f t="shared" si="186"/>
        <v/>
      </c>
      <c r="I921" t="str">
        <f t="shared" si="187"/>
        <v/>
      </c>
      <c r="J921" t="str">
        <f t="shared" si="188"/>
        <v>apron</v>
      </c>
      <c r="K921" t="str">
        <f t="shared" si="189"/>
        <v/>
      </c>
      <c r="L921" t="str">
        <f t="shared" si="190"/>
        <v/>
      </c>
      <c r="M921" t="str">
        <f t="shared" si="191"/>
        <v/>
      </c>
      <c r="N921" t="str">
        <f t="shared" si="192"/>
        <v/>
      </c>
      <c r="O921" t="str">
        <f t="shared" si="193"/>
        <v/>
      </c>
      <c r="P921" t="str">
        <f t="shared" si="194"/>
        <v/>
      </c>
    </row>
    <row r="922" spans="1:16">
      <c r="A922" t="s">
        <v>660</v>
      </c>
      <c r="B922">
        <f t="shared" si="182"/>
        <v>9</v>
      </c>
      <c r="C922" t="str" cm="1">
        <f t="array" ref="C922">_xlfn.LET(_xlpm.chars, MID(A922, _xlfn.SEQUENCE(LEN(A922)), 1), _xlpm.keep, IF((_xlpm.chars&gt;="0")*(_xlpm.chars&lt;="9")+(_xlpm.chars&gt;="A")*(_xlpm.chars&lt;="Z")+(_xlpm.chars&gt;="a")*(_xlpm.chars&lt;="z"), _xlpm.chars, ""), _xlfn.CONCAT(_xlpm.keep))</f>
        <v>toothache</v>
      </c>
      <c r="D922" t="str">
        <f t="shared" si="183"/>
        <v>toothache</v>
      </c>
      <c r="E922" t="str">
        <v>ocean</v>
      </c>
      <c r="F922" t="str">
        <f t="shared" si="184"/>
        <v/>
      </c>
      <c r="G922" t="str">
        <f t="shared" si="185"/>
        <v/>
      </c>
      <c r="H922" t="str">
        <f t="shared" si="186"/>
        <v/>
      </c>
      <c r="I922" t="str">
        <f t="shared" si="187"/>
        <v/>
      </c>
      <c r="J922" t="str">
        <f t="shared" si="188"/>
        <v>ocean</v>
      </c>
      <c r="K922" t="str">
        <f t="shared" si="189"/>
        <v/>
      </c>
      <c r="L922" t="str">
        <f t="shared" si="190"/>
        <v/>
      </c>
      <c r="M922" t="str">
        <f t="shared" si="191"/>
        <v/>
      </c>
      <c r="N922" t="str">
        <f t="shared" si="192"/>
        <v/>
      </c>
      <c r="O922" t="str">
        <f t="shared" si="193"/>
        <v/>
      </c>
      <c r="P922" t="str">
        <f t="shared" si="194"/>
        <v/>
      </c>
    </row>
    <row r="923" spans="1:16">
      <c r="A923" t="s">
        <v>713</v>
      </c>
      <c r="B923">
        <f t="shared" si="182"/>
        <v>6</v>
      </c>
      <c r="C923" t="str" cm="1">
        <f t="array" ref="C923">_xlfn.LET(_xlpm.chars, MID(A923, _xlfn.SEQUENCE(LEN(A923)), 1), _xlpm.keep, IF((_xlpm.chars&gt;="0")*(_xlpm.chars&lt;="9")+(_xlpm.chars&gt;="A")*(_xlpm.chars&lt;="Z")+(_xlpm.chars&gt;="a")*(_xlpm.chars&lt;="z"), _xlpm.chars, ""), _xlfn.CONCAT(_xlpm.keep))</f>
        <v>doctor</v>
      </c>
      <c r="D923" t="str">
        <f t="shared" si="183"/>
        <v>doctor</v>
      </c>
      <c r="E923" t="str">
        <v>sweet</v>
      </c>
      <c r="F923" t="str">
        <f t="shared" si="184"/>
        <v/>
      </c>
      <c r="G923" t="str">
        <f t="shared" si="185"/>
        <v/>
      </c>
      <c r="H923" t="str">
        <f t="shared" si="186"/>
        <v/>
      </c>
      <c r="I923" t="str">
        <f t="shared" si="187"/>
        <v/>
      </c>
      <c r="J923" t="str">
        <f t="shared" si="188"/>
        <v>sweet</v>
      </c>
      <c r="K923" t="str">
        <f t="shared" si="189"/>
        <v/>
      </c>
      <c r="L923" t="str">
        <f t="shared" si="190"/>
        <v/>
      </c>
      <c r="M923" t="str">
        <f t="shared" si="191"/>
        <v/>
      </c>
      <c r="N923" t="str">
        <f t="shared" si="192"/>
        <v/>
      </c>
      <c r="O923" t="str">
        <f t="shared" si="193"/>
        <v/>
      </c>
      <c r="P923" t="str">
        <f t="shared" si="194"/>
        <v/>
      </c>
    </row>
    <row r="924" spans="1:16">
      <c r="A924" t="s">
        <v>1891</v>
      </c>
      <c r="B924">
        <f t="shared" si="182"/>
        <v>13</v>
      </c>
      <c r="C924" t="str" cm="1">
        <f t="array" ref="C924">_xlfn.LET(_xlpm.chars, MID(A924, _xlfn.SEQUENCE(LEN(A924)), 1), _xlpm.keep, IF((_xlpm.chars&gt;="0")*(_xlpm.chars&lt;="9")+(_xlpm.chars&gt;="A")*(_xlpm.chars&lt;="Z")+(_xlpm.chars&gt;="a")*(_xlpm.chars&lt;="z"), _xlpm.chars, ""), _xlfn.CONCAT(_xlpm.keep))</f>
        <v>Whatswrong</v>
      </c>
      <c r="D924" t="str">
        <f t="shared" si="183"/>
        <v/>
      </c>
      <c r="E924" t="str">
        <v>three</v>
      </c>
      <c r="F924" t="str">
        <f t="shared" si="184"/>
        <v/>
      </c>
      <c r="G924" t="str">
        <f t="shared" si="185"/>
        <v/>
      </c>
      <c r="H924" t="str">
        <f t="shared" si="186"/>
        <v/>
      </c>
      <c r="I924" t="str">
        <f t="shared" si="187"/>
        <v/>
      </c>
      <c r="J924" t="str">
        <f t="shared" si="188"/>
        <v>three</v>
      </c>
      <c r="K924" t="str">
        <f t="shared" si="189"/>
        <v/>
      </c>
      <c r="L924" t="str">
        <f t="shared" si="190"/>
        <v/>
      </c>
      <c r="M924" t="str">
        <f t="shared" si="191"/>
        <v/>
      </c>
      <c r="N924" t="str">
        <f t="shared" si="192"/>
        <v/>
      </c>
      <c r="O924" t="str">
        <f t="shared" si="193"/>
        <v/>
      </c>
      <c r="P924" t="str">
        <f t="shared" si="194"/>
        <v/>
      </c>
    </row>
    <row r="925" spans="1:16">
      <c r="A925" t="s">
        <v>1892</v>
      </c>
      <c r="B925">
        <f t="shared" si="182"/>
        <v>11</v>
      </c>
      <c r="C925" t="str" cm="1">
        <f t="array" ref="C925">_xlfn.LET(_xlpm.chars, MID(A925, _xlfn.SEQUENCE(LEN(A925)), 1), _xlpm.keep, IF((_xlpm.chars&gt;="0")*(_xlpm.chars&lt;="9")+(_xlpm.chars&gt;="A")*(_xlpm.chars&lt;="Z")+(_xlpm.chars&gt;="a")*(_xlpm.chars&lt;="z"), _xlpm.chars, ""), _xlfn.CONCAT(_xlpm.keep))</f>
        <v>takearest</v>
      </c>
      <c r="D925" t="str">
        <f t="shared" si="183"/>
        <v/>
      </c>
      <c r="E925" t="str">
        <v>seven</v>
      </c>
      <c r="F925" t="str">
        <f t="shared" si="184"/>
        <v/>
      </c>
      <c r="G925" t="str">
        <f t="shared" si="185"/>
        <v/>
      </c>
      <c r="H925" t="str">
        <f t="shared" si="186"/>
        <v/>
      </c>
      <c r="I925" t="str">
        <f t="shared" si="187"/>
        <v/>
      </c>
      <c r="J925" t="str">
        <f t="shared" si="188"/>
        <v>seven</v>
      </c>
      <c r="K925" t="str">
        <f t="shared" si="189"/>
        <v/>
      </c>
      <c r="L925" t="str">
        <f t="shared" si="190"/>
        <v/>
      </c>
      <c r="M925" t="str">
        <f t="shared" si="191"/>
        <v/>
      </c>
      <c r="N925" t="str">
        <f t="shared" si="192"/>
        <v/>
      </c>
      <c r="O925" t="str">
        <f t="shared" si="193"/>
        <v/>
      </c>
      <c r="P925" t="str">
        <f t="shared" si="194"/>
        <v/>
      </c>
    </row>
    <row r="926" spans="1:16">
      <c r="A926" t="s">
        <v>458</v>
      </c>
      <c r="B926">
        <f t="shared" si="182"/>
        <v>3</v>
      </c>
      <c r="C926" t="str" cm="1">
        <f t="array" ref="C926">_xlfn.LET(_xlpm.chars, MID(A926, _xlfn.SEQUENCE(LEN(A926)), 1), _xlpm.keep, IF((_xlpm.chars&gt;="0")*(_xlpm.chars&lt;="9")+(_xlpm.chars&gt;="A")*(_xlpm.chars&lt;="Z")+(_xlpm.chars&gt;="a")*(_xlpm.chars&lt;="z"), _xlpm.chars, ""), _xlfn.CONCAT(_xlpm.keep))</f>
        <v>for</v>
      </c>
      <c r="D926" t="str">
        <f t="shared" si="183"/>
        <v>for</v>
      </c>
      <c r="E926" t="str">
        <v>eight</v>
      </c>
      <c r="F926" t="str">
        <f t="shared" si="184"/>
        <v/>
      </c>
      <c r="G926" t="str">
        <f t="shared" si="185"/>
        <v/>
      </c>
      <c r="H926" t="str">
        <f t="shared" si="186"/>
        <v/>
      </c>
      <c r="I926" t="str">
        <f t="shared" si="187"/>
        <v/>
      </c>
      <c r="J926" t="str">
        <f t="shared" si="188"/>
        <v>eight</v>
      </c>
      <c r="K926" t="str">
        <f t="shared" si="189"/>
        <v/>
      </c>
      <c r="L926" t="str">
        <f t="shared" si="190"/>
        <v/>
      </c>
      <c r="M926" t="str">
        <f t="shared" si="191"/>
        <v/>
      </c>
      <c r="N926" t="str">
        <f t="shared" si="192"/>
        <v/>
      </c>
      <c r="O926" t="str">
        <f t="shared" si="193"/>
        <v/>
      </c>
      <c r="P926" t="str">
        <f t="shared" si="194"/>
        <v/>
      </c>
    </row>
    <row r="927" spans="1:16">
      <c r="A927" t="s">
        <v>868</v>
      </c>
      <c r="B927">
        <f t="shared" si="182"/>
        <v>4</v>
      </c>
      <c r="C927" t="str" cm="1">
        <f t="array" ref="C927">_xlfn.LET(_xlpm.chars, MID(A927, _xlfn.SEQUENCE(LEN(A927)), 1), _xlpm.keep, IF((_xlpm.chars&gt;="0")*(_xlpm.chars&lt;="9")+(_xlpm.chars&gt;="A")*(_xlpm.chars&lt;="Z")+(_xlpm.chars&gt;="a")*(_xlpm.chars&lt;="z"), _xlpm.chars, ""), _xlfn.CONCAT(_xlpm.keep))</f>
        <v>have</v>
      </c>
      <c r="D927" t="str">
        <f t="shared" si="183"/>
        <v>have</v>
      </c>
      <c r="E927" t="str">
        <v>forty</v>
      </c>
      <c r="F927" t="str">
        <f t="shared" si="184"/>
        <v/>
      </c>
      <c r="G927" t="str">
        <f t="shared" si="185"/>
        <v/>
      </c>
      <c r="H927" t="str">
        <f t="shared" si="186"/>
        <v/>
      </c>
      <c r="I927" t="str">
        <f t="shared" si="187"/>
        <v/>
      </c>
      <c r="J927" t="str">
        <f t="shared" si="188"/>
        <v>forty</v>
      </c>
      <c r="K927" t="str">
        <f t="shared" si="189"/>
        <v/>
      </c>
      <c r="L927" t="str">
        <f t="shared" si="190"/>
        <v/>
      </c>
      <c r="M927" t="str">
        <f t="shared" si="191"/>
        <v/>
      </c>
      <c r="N927" t="str">
        <f t="shared" si="192"/>
        <v/>
      </c>
      <c r="O927" t="str">
        <f t="shared" si="193"/>
        <v/>
      </c>
      <c r="P927" t="str">
        <f t="shared" si="194"/>
        <v/>
      </c>
    </row>
    <row r="928" spans="1:16">
      <c r="A928" t="s">
        <v>203</v>
      </c>
      <c r="B928">
        <f t="shared" si="182"/>
        <v>2</v>
      </c>
      <c r="C928" t="str" cm="1">
        <f t="array" ref="C928">_xlfn.LET(_xlpm.chars, MID(A928, _xlfn.SEQUENCE(LEN(A928)), 1), _xlpm.keep, IF((_xlpm.chars&gt;="0")*(_xlpm.chars&lt;="9")+(_xlpm.chars&gt;="A")*(_xlpm.chars&lt;="Z")+(_xlpm.chars&gt;="a")*(_xlpm.chars&lt;="z"), _xlpm.chars, ""), _xlfn.CONCAT(_xlpm.keep))</f>
        <v>OK</v>
      </c>
      <c r="D928" t="str">
        <f t="shared" si="183"/>
        <v>OK</v>
      </c>
      <c r="E928" t="str">
        <v>fifty</v>
      </c>
      <c r="F928" t="str">
        <f t="shared" si="184"/>
        <v/>
      </c>
      <c r="G928" t="str">
        <f t="shared" si="185"/>
        <v/>
      </c>
      <c r="H928" t="str">
        <f t="shared" si="186"/>
        <v/>
      </c>
      <c r="I928" t="str">
        <f t="shared" si="187"/>
        <v/>
      </c>
      <c r="J928" t="str">
        <f t="shared" si="188"/>
        <v>fifty</v>
      </c>
      <c r="K928" t="str">
        <f t="shared" si="189"/>
        <v/>
      </c>
      <c r="L928" t="str">
        <f t="shared" si="190"/>
        <v/>
      </c>
      <c r="M928" t="str">
        <f t="shared" si="191"/>
        <v/>
      </c>
      <c r="N928" t="str">
        <f t="shared" si="192"/>
        <v/>
      </c>
      <c r="O928" t="str">
        <f t="shared" si="193"/>
        <v/>
      </c>
      <c r="P928" t="str">
        <f t="shared" si="194"/>
        <v/>
      </c>
    </row>
    <row r="929" spans="1:16">
      <c r="A929" t="s">
        <v>1603</v>
      </c>
      <c r="B929">
        <f t="shared" si="182"/>
        <v>4</v>
      </c>
      <c r="C929" t="str" cm="1">
        <f t="array" ref="C929">_xlfn.LET(_xlpm.chars, MID(A929, _xlfn.SEQUENCE(LEN(A929)), 1), _xlpm.keep, IF((_xlpm.chars&gt;="0")*(_xlpm.chars&lt;="9")+(_xlpm.chars&gt;="A")*(_xlpm.chars&lt;="Z")+(_xlpm.chars&gt;="a")*(_xlpm.chars&lt;="z"), _xlpm.chars, ""), _xlfn.CONCAT(_xlpm.keep))</f>
        <v>take</v>
      </c>
      <c r="D929" t="str">
        <f t="shared" si="183"/>
        <v>take</v>
      </c>
      <c r="E929" t="str">
        <v>sixty</v>
      </c>
      <c r="F929" t="str">
        <f t="shared" si="184"/>
        <v/>
      </c>
      <c r="G929" t="str">
        <f t="shared" si="185"/>
        <v/>
      </c>
      <c r="H929" t="str">
        <f t="shared" si="186"/>
        <v/>
      </c>
      <c r="I929" t="str">
        <f t="shared" si="187"/>
        <v/>
      </c>
      <c r="J929" t="str">
        <f t="shared" si="188"/>
        <v>sixty</v>
      </c>
      <c r="K929" t="str">
        <f t="shared" si="189"/>
        <v/>
      </c>
      <c r="L929" t="str">
        <f t="shared" si="190"/>
        <v/>
      </c>
      <c r="M929" t="str">
        <f t="shared" si="191"/>
        <v/>
      </c>
      <c r="N929" t="str">
        <f t="shared" si="192"/>
        <v/>
      </c>
      <c r="O929" t="str">
        <f t="shared" si="193"/>
        <v/>
      </c>
      <c r="P929" t="str">
        <f t="shared" si="194"/>
        <v/>
      </c>
    </row>
    <row r="930" spans="1:16">
      <c r="A930" t="s">
        <v>861</v>
      </c>
      <c r="B930">
        <f t="shared" si="182"/>
        <v>3</v>
      </c>
      <c r="C930" t="str" cm="1">
        <f t="array" ref="C930">_xlfn.LET(_xlpm.chars, MID(A930, _xlfn.SEQUENCE(LEN(A930)), 1), _xlpm.keep, IF((_xlpm.chars&gt;="0")*(_xlpm.chars&lt;="9")+(_xlpm.chars&gt;="A")*(_xlpm.chars&lt;="Z")+(_xlpm.chars&gt;="a")*(_xlpm.chars&lt;="z"), _xlpm.chars, ""), _xlfn.CONCAT(_xlpm.keep))</f>
        <v>ran</v>
      </c>
      <c r="D930" t="str">
        <f t="shared" si="183"/>
        <v>ran</v>
      </c>
      <c r="E930" t="str">
        <v>often</v>
      </c>
      <c r="F930" t="str">
        <f t="shared" si="184"/>
        <v/>
      </c>
      <c r="G930" t="str">
        <f t="shared" si="185"/>
        <v/>
      </c>
      <c r="H930" t="str">
        <f t="shared" si="186"/>
        <v/>
      </c>
      <c r="I930" t="str">
        <f t="shared" si="187"/>
        <v/>
      </c>
      <c r="J930" t="str">
        <f t="shared" si="188"/>
        <v>often</v>
      </c>
      <c r="K930" t="str">
        <f t="shared" si="189"/>
        <v/>
      </c>
      <c r="L930" t="str">
        <f t="shared" si="190"/>
        <v/>
      </c>
      <c r="M930" t="str">
        <f t="shared" si="191"/>
        <v/>
      </c>
      <c r="N930" t="str">
        <f t="shared" si="192"/>
        <v/>
      </c>
      <c r="O930" t="str">
        <f t="shared" si="193"/>
        <v/>
      </c>
      <c r="P930" t="str">
        <f t="shared" si="194"/>
        <v/>
      </c>
    </row>
    <row r="931" spans="1:16">
      <c r="A931" t="s">
        <v>1355</v>
      </c>
      <c r="B931">
        <f t="shared" si="182"/>
        <v>5</v>
      </c>
      <c r="C931" t="str" cm="1">
        <f t="array" ref="C931">_xlfn.LET(_xlpm.chars, MID(A931, _xlfn.SEQUENCE(LEN(A931)), 1), _xlpm.keep, IF((_xlpm.chars&gt;="0")*(_xlpm.chars&lt;="9")+(_xlpm.chars&gt;="A")*(_xlpm.chars&lt;="Z")+(_xlpm.chars&gt;="a")*(_xlpm.chars&lt;="z"), _xlpm.chars, ""), _xlfn.CONCAT(_xlpm.keep))</f>
        <v>relay</v>
      </c>
      <c r="D931" t="str">
        <f t="shared" si="183"/>
        <v>relay</v>
      </c>
      <c r="E931" t="str">
        <v>rugby</v>
      </c>
      <c r="F931" t="str">
        <f t="shared" si="184"/>
        <v/>
      </c>
      <c r="G931" t="str">
        <f t="shared" si="185"/>
        <v/>
      </c>
      <c r="H931" t="str">
        <f t="shared" si="186"/>
        <v/>
      </c>
      <c r="I931" t="str">
        <f t="shared" si="187"/>
        <v/>
      </c>
      <c r="J931" t="str">
        <f t="shared" si="188"/>
        <v>rugby</v>
      </c>
      <c r="K931" t="str">
        <f t="shared" si="189"/>
        <v/>
      </c>
      <c r="L931" t="str">
        <f t="shared" si="190"/>
        <v/>
      </c>
      <c r="M931" t="str">
        <f t="shared" si="191"/>
        <v/>
      </c>
      <c r="N931" t="str">
        <f t="shared" si="192"/>
        <v/>
      </c>
      <c r="O931" t="str">
        <f t="shared" si="193"/>
        <v/>
      </c>
      <c r="P931" t="str">
        <f t="shared" si="194"/>
        <v/>
      </c>
    </row>
    <row r="932" spans="1:16">
      <c r="A932" t="s">
        <v>68</v>
      </c>
      <c r="B932">
        <f t="shared" si="182"/>
        <v>7</v>
      </c>
      <c r="C932" t="str" cm="1">
        <f t="array" ref="C932">_xlfn.LET(_xlpm.chars, MID(A932, _xlfn.SEQUENCE(LEN(A932)), 1), _xlpm.keep, IF((_xlpm.chars&gt;="0")*(_xlpm.chars&lt;="9")+(_xlpm.chars&gt;="A")*(_xlpm.chars&lt;="Z")+(_xlpm.chars&gt;="a")*(_xlpm.chars&lt;="z"), _xlpm.chars, ""), _xlfn.CONCAT(_xlpm.keep))</f>
        <v>another</v>
      </c>
      <c r="D932" t="str">
        <f t="shared" si="183"/>
        <v>another</v>
      </c>
      <c r="E932" t="str">
        <v>watch</v>
      </c>
      <c r="F932" t="str">
        <f t="shared" si="184"/>
        <v/>
      </c>
      <c r="G932" t="str">
        <f t="shared" si="185"/>
        <v/>
      </c>
      <c r="H932" t="str">
        <f t="shared" si="186"/>
        <v/>
      </c>
      <c r="I932" t="str">
        <f t="shared" si="187"/>
        <v/>
      </c>
      <c r="J932" t="str">
        <f t="shared" si="188"/>
        <v>watch</v>
      </c>
      <c r="K932" t="str">
        <f t="shared" si="189"/>
        <v/>
      </c>
      <c r="L932" t="str">
        <f t="shared" si="190"/>
        <v/>
      </c>
      <c r="M932" t="str">
        <f t="shared" si="191"/>
        <v/>
      </c>
      <c r="N932" t="str">
        <f t="shared" si="192"/>
        <v/>
      </c>
      <c r="O932" t="str">
        <f t="shared" si="193"/>
        <v/>
      </c>
      <c r="P932" t="str">
        <f t="shared" si="194"/>
        <v/>
      </c>
    </row>
    <row r="933" spans="1:16">
      <c r="A933" t="s">
        <v>1372</v>
      </c>
      <c r="B933">
        <f t="shared" si="182"/>
        <v>6</v>
      </c>
      <c r="C933" t="str" cm="1">
        <f t="array" ref="C933">_xlfn.LET(_xlpm.chars, MID(A933, _xlfn.SEQUENCE(LEN(A933)), 1), _xlpm.keep, IF((_xlpm.chars&gt;="0")*(_xlpm.chars&lt;="9")+(_xlpm.chars&gt;="A")*(_xlpm.chars&lt;="Z")+(_xlpm.chars&gt;="a")*(_xlpm.chars&lt;="z"), _xlpm.chars, ""), _xlfn.CONCAT(_xlpm.keep))</f>
        <v>runner</v>
      </c>
      <c r="D933" t="str">
        <f t="shared" si="183"/>
        <v>runner</v>
      </c>
      <c r="E933" t="str">
        <v>great</v>
      </c>
      <c r="F933" t="str">
        <f t="shared" si="184"/>
        <v/>
      </c>
      <c r="G933" t="str">
        <f t="shared" si="185"/>
        <v/>
      </c>
      <c r="H933" t="str">
        <f t="shared" si="186"/>
        <v/>
      </c>
      <c r="I933" t="str">
        <f t="shared" si="187"/>
        <v/>
      </c>
      <c r="J933" t="str">
        <f t="shared" si="188"/>
        <v>great</v>
      </c>
      <c r="K933" t="str">
        <f t="shared" si="189"/>
        <v/>
      </c>
      <c r="L933" t="str">
        <f t="shared" si="190"/>
        <v/>
      </c>
      <c r="M933" t="str">
        <f t="shared" si="191"/>
        <v/>
      </c>
      <c r="N933" t="str">
        <f t="shared" si="192"/>
        <v/>
      </c>
      <c r="O933" t="str">
        <f t="shared" si="193"/>
        <v/>
      </c>
      <c r="P933" t="str">
        <f t="shared" si="194"/>
        <v/>
      </c>
    </row>
    <row r="934" spans="1:16">
      <c r="A934" t="s">
        <v>309</v>
      </c>
      <c r="B934">
        <f t="shared" si="182"/>
        <v>6</v>
      </c>
      <c r="C934" t="str" cm="1">
        <f t="array" ref="C934">_xlfn.LET(_xlpm.chars, MID(A934, _xlfn.SEQUENCE(LEN(A934)), 1), _xlpm.keep, IF((_xlpm.chars&gt;="0")*(_xlpm.chars&lt;="9")+(_xlpm.chars&gt;="A")*(_xlpm.chars&lt;="Z")+(_xlpm.chars&gt;="a")*(_xlpm.chars&lt;="z"), _xlpm.chars, ""), _xlfn.CONCAT(_xlpm.keep))</f>
        <v>behind</v>
      </c>
      <c r="D934" t="str">
        <f t="shared" si="183"/>
        <v>behind</v>
      </c>
      <c r="E934" t="str">
        <v/>
      </c>
      <c r="F934" t="str">
        <f t="shared" si="184"/>
        <v/>
      </c>
      <c r="G934" t="str">
        <f t="shared" si="185"/>
        <v/>
      </c>
      <c r="H934" t="str">
        <f t="shared" si="186"/>
        <v/>
      </c>
      <c r="I934" t="str">
        <f t="shared" si="187"/>
        <v/>
      </c>
      <c r="J934" t="str">
        <f t="shared" si="188"/>
        <v/>
      </c>
      <c r="K934" t="str">
        <f t="shared" si="189"/>
        <v/>
      </c>
      <c r="L934" t="str">
        <f t="shared" si="190"/>
        <v/>
      </c>
      <c r="M934" t="str">
        <f t="shared" si="191"/>
        <v/>
      </c>
      <c r="N934" t="str">
        <f t="shared" si="192"/>
        <v/>
      </c>
      <c r="O934" t="str">
        <f t="shared" si="193"/>
        <v/>
      </c>
      <c r="P934" t="str">
        <f t="shared" si="194"/>
        <v/>
      </c>
    </row>
    <row r="935" spans="1:16">
      <c r="A935" t="s">
        <v>1893</v>
      </c>
      <c r="B935">
        <f t="shared" si="182"/>
        <v>10</v>
      </c>
      <c r="C935" t="str" cm="1">
        <f t="array" ref="C935">_xlfn.LET(_xlpm.chars, MID(A935, _xlfn.SEQUENCE(LEN(A935)), 1), _xlpm.keep, IF((_xlpm.chars&gt;="0")*(_xlpm.chars&lt;="9")+(_xlpm.chars&gt;="A")*(_xlpm.chars&lt;="Z")+(_xlpm.chars&gt;="a")*(_xlpm.chars&lt;="z"), _xlpm.chars, ""), _xlfn.CONCAT(_xlpm.keep))</f>
        <v>sportsday</v>
      </c>
      <c r="D935" t="str">
        <f t="shared" si="183"/>
        <v/>
      </c>
      <c r="E935" t="str">
        <v>anime</v>
      </c>
      <c r="F935" t="str">
        <f t="shared" si="184"/>
        <v/>
      </c>
      <c r="G935" t="str">
        <f t="shared" si="185"/>
        <v/>
      </c>
      <c r="H935" t="str">
        <f t="shared" si="186"/>
        <v/>
      </c>
      <c r="I935" t="str">
        <f t="shared" si="187"/>
        <v/>
      </c>
      <c r="J935" t="str">
        <f t="shared" si="188"/>
        <v>anime</v>
      </c>
      <c r="K935" t="str">
        <f t="shared" si="189"/>
        <v/>
      </c>
      <c r="L935" t="str">
        <f t="shared" si="190"/>
        <v/>
      </c>
      <c r="M935" t="str">
        <f t="shared" si="191"/>
        <v/>
      </c>
      <c r="N935" t="str">
        <f t="shared" si="192"/>
        <v/>
      </c>
      <c r="O935" t="str">
        <f t="shared" si="193"/>
        <v/>
      </c>
      <c r="P935" t="str">
        <f t="shared" si="194"/>
        <v/>
      </c>
    </row>
    <row r="936" spans="1:16">
      <c r="A936" t="s">
        <v>54</v>
      </c>
      <c r="B936">
        <f t="shared" si="182"/>
        <v>3</v>
      </c>
      <c r="C936" t="str" cm="1">
        <f t="array" ref="C936">_xlfn.LET(_xlpm.chars, MID(A936, _xlfn.SEQUENCE(LEN(A936)), 1), _xlpm.keep, IF((_xlpm.chars&gt;="0")*(_xlpm.chars&lt;="9")+(_xlpm.chars&gt;="A")*(_xlpm.chars&lt;="Z")+(_xlpm.chars&gt;="a")*(_xlpm.chars&lt;="z"), _xlpm.chars, ""), _xlfn.CONCAT(_xlpm.keep))</f>
        <v>and</v>
      </c>
      <c r="D936" t="str">
        <f t="shared" si="183"/>
        <v>and</v>
      </c>
      <c r="E936" t="str">
        <v>about</v>
      </c>
      <c r="F936" t="str">
        <f t="shared" si="184"/>
        <v/>
      </c>
      <c r="G936" t="str">
        <f t="shared" si="185"/>
        <v/>
      </c>
      <c r="H936" t="str">
        <f t="shared" si="186"/>
        <v/>
      </c>
      <c r="I936" t="str">
        <f t="shared" si="187"/>
        <v/>
      </c>
      <c r="J936" t="str">
        <f t="shared" si="188"/>
        <v>about</v>
      </c>
      <c r="K936" t="str">
        <f t="shared" si="189"/>
        <v/>
      </c>
      <c r="L936" t="str">
        <f t="shared" si="190"/>
        <v/>
      </c>
      <c r="M936" t="str">
        <f t="shared" si="191"/>
        <v/>
      </c>
      <c r="N936" t="str">
        <f t="shared" si="192"/>
        <v/>
      </c>
      <c r="O936" t="str">
        <f t="shared" si="193"/>
        <v/>
      </c>
      <c r="P936" t="str">
        <f t="shared" si="194"/>
        <v/>
      </c>
    </row>
    <row r="937" spans="1:16">
      <c r="A937" t="s">
        <v>1030</v>
      </c>
      <c r="B937">
        <f t="shared" si="182"/>
        <v>4</v>
      </c>
      <c r="C937" t="str" cm="1">
        <f t="array" ref="C937">_xlfn.LET(_xlpm.chars, MID(A937, _xlfn.SEQUENCE(LEN(A937)), 1), _xlpm.keep, IF((_xlpm.chars&gt;="0")*(_xlpm.chars&lt;="9")+(_xlpm.chars&gt;="A")*(_xlpm.chars&lt;="Z")+(_xlpm.chars&gt;="a")*(_xlpm.chars&lt;="z"), _xlpm.chars, ""), _xlfn.CONCAT(_xlpm.keep))</f>
        <v>just</v>
      </c>
      <c r="D937" t="str">
        <f t="shared" si="183"/>
        <v>just</v>
      </c>
      <c r="E937" t="str">
        <v>comic</v>
      </c>
      <c r="F937" t="str">
        <f t="shared" si="184"/>
        <v/>
      </c>
      <c r="G937" t="str">
        <f t="shared" si="185"/>
        <v/>
      </c>
      <c r="H937" t="str">
        <f t="shared" si="186"/>
        <v/>
      </c>
      <c r="I937" t="str">
        <f t="shared" si="187"/>
        <v/>
      </c>
      <c r="J937" t="str">
        <f t="shared" si="188"/>
        <v>comic</v>
      </c>
      <c r="K937" t="str">
        <f t="shared" si="189"/>
        <v/>
      </c>
      <c r="L937" t="str">
        <f t="shared" si="190"/>
        <v/>
      </c>
      <c r="M937" t="str">
        <f t="shared" si="191"/>
        <v/>
      </c>
      <c r="N937" t="str">
        <f t="shared" si="192"/>
        <v/>
      </c>
      <c r="O937" t="str">
        <f t="shared" si="193"/>
        <v/>
      </c>
      <c r="P937" t="str">
        <f t="shared" si="194"/>
        <v/>
      </c>
    </row>
    <row r="938" spans="1:16">
      <c r="A938" t="s">
        <v>1894</v>
      </c>
      <c r="B938">
        <f t="shared" si="182"/>
        <v>7</v>
      </c>
      <c r="C938" t="str" cm="1">
        <f t="array" ref="C938">_xlfn.LET(_xlpm.chars, MID(A938, _xlfn.SEQUENCE(LEN(A938)), 1), _xlpm.keep, IF((_xlpm.chars&gt;="0")*(_xlpm.chars&lt;="9")+(_xlpm.chars&gt;="A")*(_xlpm.chars&lt;="Z")+(_xlpm.chars&gt;="a")*(_xlpm.chars&lt;="z"), _xlpm.chars, ""), _xlfn.CONCAT(_xlpm.keep))</f>
        <v>naughty</v>
      </c>
      <c r="D938" t="str">
        <f t="shared" si="183"/>
        <v>naughty</v>
      </c>
      <c r="E938" t="str">
        <v>think</v>
      </c>
      <c r="F938" t="str">
        <f t="shared" si="184"/>
        <v/>
      </c>
      <c r="G938" t="str">
        <f t="shared" si="185"/>
        <v/>
      </c>
      <c r="H938" t="str">
        <f t="shared" si="186"/>
        <v/>
      </c>
      <c r="I938" t="str">
        <f t="shared" si="187"/>
        <v/>
      </c>
      <c r="J938" t="str">
        <f t="shared" si="188"/>
        <v>think</v>
      </c>
      <c r="K938" t="str">
        <f t="shared" si="189"/>
        <v/>
      </c>
      <c r="L938" t="str">
        <f t="shared" si="190"/>
        <v/>
      </c>
      <c r="M938" t="str">
        <f t="shared" si="191"/>
        <v/>
      </c>
      <c r="N938" t="str">
        <f t="shared" si="192"/>
        <v/>
      </c>
      <c r="O938" t="str">
        <f t="shared" si="193"/>
        <v/>
      </c>
      <c r="P938" t="str">
        <f t="shared" si="194"/>
        <v/>
      </c>
    </row>
    <row r="939" spans="1:16">
      <c r="A939" t="s">
        <v>1895</v>
      </c>
      <c r="B939">
        <f t="shared" si="182"/>
        <v>5</v>
      </c>
      <c r="C939" t="str" cm="1">
        <f t="array" ref="C939">_xlfn.LET(_xlpm.chars, MID(A939, _xlfn.SEQUENCE(LEN(A939)), 1), _xlpm.keep, IF((_xlpm.chars&gt;="0")*(_xlpm.chars&lt;="9")+(_xlpm.chars&gt;="A")*(_xlpm.chars&lt;="Z")+(_xlpm.chars&gt;="a")*(_xlpm.chars&lt;="z"), _xlpm.chars, ""), _xlfn.CONCAT(_xlpm.keep))</f>
        <v>trick</v>
      </c>
      <c r="D939" t="str">
        <f t="shared" si="183"/>
        <v>trick</v>
      </c>
      <c r="E939" t="str">
        <v>white</v>
      </c>
      <c r="F939" t="str">
        <f t="shared" si="184"/>
        <v/>
      </c>
      <c r="G939" t="str">
        <f t="shared" si="185"/>
        <v/>
      </c>
      <c r="H939" t="str">
        <f t="shared" si="186"/>
        <v/>
      </c>
      <c r="I939" t="str">
        <f t="shared" si="187"/>
        <v/>
      </c>
      <c r="J939" t="str">
        <f t="shared" si="188"/>
        <v>white</v>
      </c>
      <c r="K939" t="str">
        <f t="shared" si="189"/>
        <v/>
      </c>
      <c r="L939" t="str">
        <f t="shared" si="190"/>
        <v/>
      </c>
      <c r="M939" t="str">
        <f t="shared" si="191"/>
        <v/>
      </c>
      <c r="N939" t="str">
        <f t="shared" si="192"/>
        <v/>
      </c>
      <c r="O939" t="str">
        <f t="shared" si="193"/>
        <v/>
      </c>
      <c r="P939" t="str">
        <f t="shared" si="194"/>
        <v/>
      </c>
    </row>
    <row r="940" spans="1:16">
      <c r="A940" t="s">
        <v>1896</v>
      </c>
      <c r="B940">
        <f t="shared" si="182"/>
        <v>5</v>
      </c>
      <c r="C940" t="str" cm="1">
        <f t="array" ref="C940">_xlfn.LET(_xlpm.chars, MID(A940, _xlfn.SEQUENCE(LEN(A940)), 1), _xlpm.keep, IF((_xlpm.chars&gt;="0")*(_xlpm.chars&lt;="9")+(_xlpm.chars&gt;="A")*(_xlpm.chars&lt;="Z")+(_xlpm.chars&gt;="a")*(_xlpm.chars&lt;="z"), _xlpm.chars, ""), _xlfn.CONCAT(_xlpm.keep))</f>
        <v>crept</v>
      </c>
      <c r="D940" t="str">
        <f t="shared" si="183"/>
        <v>crept</v>
      </c>
      <c r="E940" t="str">
        <v>photo</v>
      </c>
      <c r="F940" t="str">
        <f t="shared" si="184"/>
        <v/>
      </c>
      <c r="G940" t="str">
        <f t="shared" si="185"/>
        <v/>
      </c>
      <c r="H940" t="str">
        <f t="shared" si="186"/>
        <v/>
      </c>
      <c r="I940" t="str">
        <f t="shared" si="187"/>
        <v/>
      </c>
      <c r="J940" t="str">
        <f t="shared" si="188"/>
        <v>photo</v>
      </c>
      <c r="K940" t="str">
        <f t="shared" si="189"/>
        <v/>
      </c>
      <c r="L940" t="str">
        <f t="shared" si="190"/>
        <v/>
      </c>
      <c r="M940" t="str">
        <f t="shared" si="191"/>
        <v/>
      </c>
      <c r="N940" t="str">
        <f t="shared" si="192"/>
        <v/>
      </c>
      <c r="O940" t="str">
        <f t="shared" si="193"/>
        <v/>
      </c>
      <c r="P940" t="str">
        <f t="shared" si="194"/>
        <v/>
      </c>
    </row>
    <row r="941" spans="1:16">
      <c r="A941" t="s">
        <v>1897</v>
      </c>
      <c r="B941">
        <f t="shared" si="182"/>
        <v>5</v>
      </c>
      <c r="C941" t="str" cm="1">
        <f t="array" ref="C941">_xlfn.LET(_xlpm.chars, MID(A941, _xlfn.SEQUENCE(LEN(A941)), 1), _xlpm.keep, IF((_xlpm.chars&gt;="0")*(_xlpm.chars&lt;="9")+(_xlpm.chars&gt;="A")*(_xlpm.chars&lt;="Z")+(_xlpm.chars&gt;="a")*(_xlpm.chars&lt;="z"), _xlpm.chars, ""), _xlfn.CONCAT(_xlpm.keep))</f>
        <v>creep</v>
      </c>
      <c r="D941" t="str">
        <f t="shared" si="183"/>
        <v>creep</v>
      </c>
      <c r="E941" t="str">
        <v>black</v>
      </c>
      <c r="F941" t="str">
        <f t="shared" si="184"/>
        <v/>
      </c>
      <c r="G941" t="str">
        <f t="shared" si="185"/>
        <v/>
      </c>
      <c r="H941" t="str">
        <f t="shared" si="186"/>
        <v/>
      </c>
      <c r="I941" t="str">
        <f t="shared" si="187"/>
        <v/>
      </c>
      <c r="J941" t="str">
        <f t="shared" si="188"/>
        <v>black</v>
      </c>
      <c r="K941" t="str">
        <f t="shared" si="189"/>
        <v/>
      </c>
      <c r="L941" t="str">
        <f t="shared" si="190"/>
        <v/>
      </c>
      <c r="M941" t="str">
        <f t="shared" si="191"/>
        <v/>
      </c>
      <c r="N941" t="str">
        <f t="shared" si="192"/>
        <v/>
      </c>
      <c r="O941" t="str">
        <f t="shared" si="193"/>
        <v/>
      </c>
      <c r="P941" t="str">
        <f t="shared" si="194"/>
        <v/>
      </c>
    </row>
    <row r="942" spans="1:16">
      <c r="A942" t="s">
        <v>668</v>
      </c>
      <c r="B942">
        <f t="shared" si="182"/>
        <v>3</v>
      </c>
      <c r="C942" t="str" cm="1">
        <f t="array" ref="C942">_xlfn.LET(_xlpm.chars, MID(A942, _xlfn.SEQUENCE(LEN(A942)), 1), _xlpm.keep, IF((_xlpm.chars&gt;="0")*(_xlpm.chars&lt;="9")+(_xlpm.chars&gt;="A")*(_xlpm.chars&lt;="Z")+(_xlpm.chars&gt;="a")*(_xlpm.chars&lt;="z"), _xlpm.chars, ""), _xlfn.CONCAT(_xlpm.keep))</f>
        <v>let</v>
      </c>
      <c r="D942" t="str">
        <f t="shared" si="183"/>
        <v>let</v>
      </c>
      <c r="E942" t="str">
        <v>lunch</v>
      </c>
      <c r="F942" t="str">
        <f t="shared" si="184"/>
        <v/>
      </c>
      <c r="G942" t="str">
        <f t="shared" si="185"/>
        <v/>
      </c>
      <c r="H942" t="str">
        <f t="shared" si="186"/>
        <v/>
      </c>
      <c r="I942" t="str">
        <f t="shared" si="187"/>
        <v/>
      </c>
      <c r="J942" t="str">
        <f t="shared" si="188"/>
        <v>lunch</v>
      </c>
      <c r="K942" t="str">
        <f t="shared" si="189"/>
        <v/>
      </c>
      <c r="L942" t="str">
        <f t="shared" si="190"/>
        <v/>
      </c>
      <c r="M942" t="str">
        <f t="shared" si="191"/>
        <v/>
      </c>
      <c r="N942" t="str">
        <f t="shared" si="192"/>
        <v/>
      </c>
      <c r="O942" t="str">
        <f t="shared" si="193"/>
        <v/>
      </c>
      <c r="P942" t="str">
        <f t="shared" si="194"/>
        <v/>
      </c>
    </row>
    <row r="943" spans="1:16">
      <c r="A943" t="s">
        <v>668</v>
      </c>
      <c r="B943">
        <f t="shared" si="182"/>
        <v>3</v>
      </c>
      <c r="C943" t="str" cm="1">
        <f t="array" ref="C943">_xlfn.LET(_xlpm.chars, MID(A943, _xlfn.SEQUENCE(LEN(A943)), 1), _xlpm.keep, IF((_xlpm.chars&gt;="0")*(_xlpm.chars&lt;="9")+(_xlpm.chars&gt;="A")*(_xlpm.chars&lt;="Z")+(_xlpm.chars&gt;="a")*(_xlpm.chars&lt;="z"), _xlpm.chars, ""), _xlfn.CONCAT(_xlpm.keep))</f>
        <v>let</v>
      </c>
      <c r="D943" t="str">
        <f t="shared" si="183"/>
        <v>let</v>
      </c>
      <c r="E943" t="str">
        <v>clock</v>
      </c>
      <c r="F943" t="str">
        <f t="shared" si="184"/>
        <v/>
      </c>
      <c r="G943" t="str">
        <f t="shared" si="185"/>
        <v/>
      </c>
      <c r="H943" t="str">
        <f t="shared" si="186"/>
        <v/>
      </c>
      <c r="I943" t="str">
        <f t="shared" si="187"/>
        <v/>
      </c>
      <c r="J943" t="str">
        <f t="shared" si="188"/>
        <v>clock</v>
      </c>
      <c r="K943" t="str">
        <f t="shared" si="189"/>
        <v/>
      </c>
      <c r="L943" t="str">
        <f t="shared" si="190"/>
        <v/>
      </c>
      <c r="M943" t="str">
        <f t="shared" si="191"/>
        <v/>
      </c>
      <c r="N943" t="str">
        <f t="shared" si="192"/>
        <v/>
      </c>
      <c r="O943" t="str">
        <f t="shared" si="193"/>
        <v/>
      </c>
      <c r="P943" t="str">
        <f t="shared" si="194"/>
        <v/>
      </c>
    </row>
    <row r="944" spans="1:16">
      <c r="A944" t="s">
        <v>1898</v>
      </c>
      <c r="B944">
        <f t="shared" si="182"/>
        <v>5</v>
      </c>
      <c r="C944" t="str" cm="1">
        <f t="array" ref="C944">_xlfn.LET(_xlpm.chars, MID(A944, _xlfn.SEQUENCE(LEN(A944)), 1), _xlpm.keep, IF((_xlpm.chars&gt;="0")*(_xlpm.chars&lt;="9")+(_xlpm.chars&gt;="A")*(_xlpm.chars&lt;="Z")+(_xlpm.chars&gt;="a")*(_xlpm.chars&lt;="z"), _xlpm.chars, ""), _xlfn.CONCAT(_xlpm.keep))</f>
        <v>shout</v>
      </c>
      <c r="D944" t="str">
        <f t="shared" si="183"/>
        <v>shout</v>
      </c>
      <c r="E944" t="str">
        <v>class</v>
      </c>
      <c r="F944" t="str">
        <f t="shared" si="184"/>
        <v/>
      </c>
      <c r="G944" t="str">
        <f t="shared" si="185"/>
        <v/>
      </c>
      <c r="H944" t="str">
        <f t="shared" si="186"/>
        <v/>
      </c>
      <c r="I944" t="str">
        <f t="shared" si="187"/>
        <v/>
      </c>
      <c r="J944" t="str">
        <f t="shared" si="188"/>
        <v>class</v>
      </c>
      <c r="K944" t="str">
        <f t="shared" si="189"/>
        <v/>
      </c>
      <c r="L944" t="str">
        <f t="shared" si="190"/>
        <v/>
      </c>
      <c r="M944" t="str">
        <f t="shared" si="191"/>
        <v/>
      </c>
      <c r="N944" t="str">
        <f t="shared" si="192"/>
        <v/>
      </c>
      <c r="O944" t="str">
        <f t="shared" si="193"/>
        <v/>
      </c>
      <c r="P944" t="str">
        <f t="shared" si="194"/>
        <v/>
      </c>
    </row>
    <row r="945" spans="1:16">
      <c r="A945" t="s">
        <v>1899</v>
      </c>
      <c r="B945">
        <f t="shared" si="182"/>
        <v>6</v>
      </c>
      <c r="C945" t="str" cm="1">
        <f t="array" ref="C945">_xlfn.LET(_xlpm.chars, MID(A945, _xlfn.SEQUENCE(LEN(A945)), 1), _xlpm.keep, IF((_xlpm.chars&gt;="0")*(_xlpm.chars&lt;="9")+(_xlpm.chars&gt;="A")*(_xlpm.chars&lt;="Z")+(_xlpm.chars&gt;="a")*(_xlpm.chars&lt;="z"), _xlpm.chars, ""), _xlfn.CONCAT(_xlpm.keep))</f>
        <v>escape</v>
      </c>
      <c r="D945" t="str">
        <f t="shared" si="183"/>
        <v>escape</v>
      </c>
      <c r="E945" t="str">
        <v/>
      </c>
      <c r="F945" t="str">
        <f t="shared" si="184"/>
        <v/>
      </c>
      <c r="G945" t="str">
        <f t="shared" si="185"/>
        <v/>
      </c>
      <c r="H945" t="str">
        <f t="shared" si="186"/>
        <v/>
      </c>
      <c r="I945" t="str">
        <f t="shared" si="187"/>
        <v/>
      </c>
      <c r="J945" t="str">
        <f t="shared" si="188"/>
        <v/>
      </c>
      <c r="K945" t="str">
        <f t="shared" si="189"/>
        <v/>
      </c>
      <c r="L945" t="str">
        <f t="shared" si="190"/>
        <v/>
      </c>
      <c r="M945" t="str">
        <f t="shared" si="191"/>
        <v/>
      </c>
      <c r="N945" t="str">
        <f t="shared" si="192"/>
        <v/>
      </c>
      <c r="O945" t="str">
        <f t="shared" si="193"/>
        <v/>
      </c>
      <c r="P945" t="str">
        <f t="shared" si="194"/>
        <v/>
      </c>
    </row>
    <row r="946" spans="1:16">
      <c r="A946" t="s">
        <v>1061</v>
      </c>
      <c r="B946">
        <f t="shared" si="182"/>
        <v>5</v>
      </c>
      <c r="C946" t="str" cm="1">
        <f t="array" ref="C946">_xlfn.LET(_xlpm.chars, MID(A946, _xlfn.SEQUENCE(LEN(A946)), 1), _xlpm.keep, IF((_xlpm.chars&gt;="0")*(_xlpm.chars&lt;="9")+(_xlpm.chars&gt;="A")*(_xlpm.chars&lt;="Z")+(_xlpm.chars&gt;="a")*(_xlpm.chars&lt;="z"), _xlpm.chars, ""), _xlfn.CONCAT(_xlpm.keep))</f>
        <v>later</v>
      </c>
      <c r="D946" t="str">
        <f t="shared" si="183"/>
        <v>later</v>
      </c>
      <c r="E946" t="str">
        <v>China</v>
      </c>
      <c r="F946" t="str">
        <f t="shared" si="184"/>
        <v/>
      </c>
      <c r="G946" t="str">
        <f t="shared" si="185"/>
        <v/>
      </c>
      <c r="H946" t="str">
        <f t="shared" si="186"/>
        <v/>
      </c>
      <c r="I946" t="str">
        <f t="shared" si="187"/>
        <v/>
      </c>
      <c r="J946" t="str">
        <f t="shared" si="188"/>
        <v>China</v>
      </c>
      <c r="K946" t="str">
        <f t="shared" si="189"/>
        <v/>
      </c>
      <c r="L946" t="str">
        <f t="shared" si="190"/>
        <v/>
      </c>
      <c r="M946" t="str">
        <f t="shared" si="191"/>
        <v/>
      </c>
      <c r="N946" t="str">
        <f t="shared" si="192"/>
        <v/>
      </c>
      <c r="O946" t="str">
        <f t="shared" si="193"/>
        <v/>
      </c>
      <c r="P946" t="str">
        <f t="shared" si="194"/>
        <v/>
      </c>
    </row>
    <row r="947" spans="1:16">
      <c r="A947" t="s">
        <v>1369</v>
      </c>
      <c r="B947">
        <f t="shared" si="182"/>
        <v>7</v>
      </c>
      <c r="C947" t="str" cm="1">
        <f t="array" ref="C947">_xlfn.LET(_xlpm.chars, MID(A947, _xlfn.SEQUENCE(LEN(A947)), 1), _xlpm.keep, IF((_xlpm.chars&gt;="0")*(_xlpm.chars&lt;="9")+(_xlpm.chars&gt;="A")*(_xlpm.chars&lt;="Z")+(_xlpm.chars&gt;="a")*(_xlpm.chars&lt;="z"), _xlpm.chars, ""), _xlfn.CONCAT(_xlpm.keep))</f>
        <v>thought</v>
      </c>
      <c r="D947" t="str">
        <f t="shared" si="183"/>
        <v>thought</v>
      </c>
      <c r="E947" t="str">
        <v/>
      </c>
      <c r="F947" t="str">
        <f t="shared" si="184"/>
        <v/>
      </c>
      <c r="G947" t="str">
        <f t="shared" si="185"/>
        <v/>
      </c>
      <c r="H947" t="str">
        <f t="shared" si="186"/>
        <v/>
      </c>
      <c r="I947" t="str">
        <f t="shared" si="187"/>
        <v/>
      </c>
      <c r="J947" t="str">
        <f t="shared" si="188"/>
        <v/>
      </c>
      <c r="K947" t="str">
        <f t="shared" si="189"/>
        <v/>
      </c>
      <c r="L947" t="str">
        <f t="shared" si="190"/>
        <v/>
      </c>
      <c r="M947" t="str">
        <f t="shared" si="191"/>
        <v/>
      </c>
      <c r="N947" t="str">
        <f t="shared" si="192"/>
        <v/>
      </c>
      <c r="O947" t="str">
        <f t="shared" si="193"/>
        <v/>
      </c>
      <c r="P947" t="str">
        <f t="shared" si="194"/>
        <v/>
      </c>
    </row>
    <row r="948" spans="1:16">
      <c r="A948" t="s">
        <v>354</v>
      </c>
      <c r="B948">
        <f t="shared" si="182"/>
        <v>3</v>
      </c>
      <c r="C948" t="str" cm="1">
        <f t="array" ref="C948">_xlfn.LET(_xlpm.chars, MID(A948, _xlfn.SEQUENCE(LEN(A948)), 1), _xlpm.keep, IF((_xlpm.chars&gt;="0")*(_xlpm.chars&lt;="9")+(_xlpm.chars&gt;="A")*(_xlpm.chars&lt;="Z")+(_xlpm.chars&gt;="a")*(_xlpm.chars&lt;="z"), _xlpm.chars, ""), _xlfn.CONCAT(_xlpm.keep))</f>
        <v>die</v>
      </c>
      <c r="D948" t="str">
        <f t="shared" si="183"/>
        <v>die</v>
      </c>
      <c r="E948" t="str">
        <v>thank</v>
      </c>
      <c r="F948" t="str">
        <f t="shared" si="184"/>
        <v/>
      </c>
      <c r="G948" t="str">
        <f t="shared" si="185"/>
        <v/>
      </c>
      <c r="H948" t="str">
        <f t="shared" si="186"/>
        <v/>
      </c>
      <c r="I948" t="str">
        <f t="shared" si="187"/>
        <v/>
      </c>
      <c r="J948" t="str">
        <f t="shared" si="188"/>
        <v>thank</v>
      </c>
      <c r="K948" t="str">
        <f t="shared" si="189"/>
        <v/>
      </c>
      <c r="L948" t="str">
        <f t="shared" si="190"/>
        <v/>
      </c>
      <c r="M948" t="str">
        <f t="shared" si="191"/>
        <v/>
      </c>
      <c r="N948" t="str">
        <f t="shared" si="192"/>
        <v/>
      </c>
      <c r="O948" t="str">
        <f t="shared" si="193"/>
        <v/>
      </c>
      <c r="P948" t="str">
        <f t="shared" si="194"/>
        <v/>
      </c>
    </row>
    <row r="949" spans="1:16">
      <c r="A949" t="s">
        <v>96</v>
      </c>
      <c r="B949">
        <f t="shared" si="182"/>
        <v>5</v>
      </c>
      <c r="C949" t="str" cm="1">
        <f t="array" ref="C949">_xlfn.LET(_xlpm.chars, MID(A949, _xlfn.SEQUENCE(LEN(A949)), 1), _xlpm.keep, IF((_xlpm.chars&gt;="0")*(_xlpm.chars&lt;="9")+(_xlpm.chars&gt;="A")*(_xlpm.chars&lt;="Z")+(_xlpm.chars&gt;="a")*(_xlpm.chars&lt;="z"), _xlpm.chars, ""), _xlfn.CONCAT(_xlpm.keep))</f>
        <v>alone</v>
      </c>
      <c r="D949" t="str">
        <f t="shared" si="183"/>
        <v>alone</v>
      </c>
      <c r="E949" t="str">
        <v>green</v>
      </c>
      <c r="F949" t="str">
        <f t="shared" si="184"/>
        <v/>
      </c>
      <c r="G949" t="str">
        <f t="shared" si="185"/>
        <v/>
      </c>
      <c r="H949" t="str">
        <f t="shared" si="186"/>
        <v/>
      </c>
      <c r="I949" t="str">
        <f t="shared" si="187"/>
        <v/>
      </c>
      <c r="J949" t="str">
        <f t="shared" si="188"/>
        <v>green</v>
      </c>
      <c r="K949" t="str">
        <f t="shared" si="189"/>
        <v/>
      </c>
      <c r="L949" t="str">
        <f t="shared" si="190"/>
        <v/>
      </c>
      <c r="M949" t="str">
        <f t="shared" si="191"/>
        <v/>
      </c>
      <c r="N949" t="str">
        <f t="shared" si="192"/>
        <v/>
      </c>
      <c r="O949" t="str">
        <f t="shared" si="193"/>
        <v/>
      </c>
      <c r="P949" t="str">
        <f t="shared" si="194"/>
        <v/>
      </c>
    </row>
    <row r="950" spans="1:16">
      <c r="A950" t="s">
        <v>807</v>
      </c>
      <c r="B950">
        <f t="shared" si="182"/>
        <v>3</v>
      </c>
      <c r="C950" t="str" cm="1">
        <f t="array" ref="C950">_xlfn.LET(_xlpm.chars, MID(A950, _xlfn.SEQUENCE(LEN(A950)), 1), _xlpm.keep, IF((_xlpm.chars&gt;="0")*(_xlpm.chars&lt;="9")+(_xlpm.chars&gt;="A")*(_xlpm.chars&lt;="Z")+(_xlpm.chars&gt;="a")*(_xlpm.chars&lt;="z"), _xlpm.chars, ""), _xlfn.CONCAT(_xlpm.keep))</f>
        <v>out</v>
      </c>
      <c r="D950" t="str">
        <f t="shared" si="183"/>
        <v>out</v>
      </c>
      <c r="E950" t="str">
        <v>juice</v>
      </c>
      <c r="F950" t="str">
        <f t="shared" si="184"/>
        <v/>
      </c>
      <c r="G950" t="str">
        <f t="shared" si="185"/>
        <v/>
      </c>
      <c r="H950" t="str">
        <f t="shared" si="186"/>
        <v/>
      </c>
      <c r="I950" t="str">
        <f t="shared" si="187"/>
        <v/>
      </c>
      <c r="J950" t="str">
        <f t="shared" si="188"/>
        <v>juice</v>
      </c>
      <c r="K950" t="str">
        <f t="shared" si="189"/>
        <v/>
      </c>
      <c r="L950" t="str">
        <f t="shared" si="190"/>
        <v/>
      </c>
      <c r="M950" t="str">
        <f t="shared" si="191"/>
        <v/>
      </c>
      <c r="N950" t="str">
        <f t="shared" si="192"/>
        <v/>
      </c>
      <c r="O950" t="str">
        <f t="shared" si="193"/>
        <v/>
      </c>
      <c r="P950" t="str">
        <f t="shared" si="194"/>
        <v/>
      </c>
    </row>
    <row r="951" spans="1:16">
      <c r="A951" t="s">
        <v>1900</v>
      </c>
      <c r="B951">
        <f t="shared" si="182"/>
        <v>7</v>
      </c>
      <c r="C951" t="str" cm="1">
        <f t="array" ref="C951">_xlfn.LET(_xlpm.chars, MID(A951, _xlfn.SEQUENCE(LEN(A951)), 1), _xlpm.keep, IF((_xlpm.chars&gt;="0")*(_xlpm.chars&lt;="9")+(_xlpm.chars&gt;="A")*(_xlpm.chars&lt;="Z")+(_xlpm.chars&gt;="a")*(_xlpm.chars&lt;="z"), _xlpm.chars, ""), _xlfn.CONCAT(_xlpm.keep))</f>
        <v>oneday</v>
      </c>
      <c r="D951" t="str">
        <f t="shared" si="183"/>
        <v/>
      </c>
      <c r="E951" t="str">
        <v>train</v>
      </c>
      <c r="F951" t="str">
        <f t="shared" si="184"/>
        <v/>
      </c>
      <c r="G951" t="str">
        <f t="shared" si="185"/>
        <v/>
      </c>
      <c r="H951" t="str">
        <f t="shared" si="186"/>
        <v/>
      </c>
      <c r="I951" t="str">
        <f t="shared" si="187"/>
        <v/>
      </c>
      <c r="J951" t="str">
        <f t="shared" si="188"/>
        <v>train</v>
      </c>
      <c r="K951" t="str">
        <f t="shared" si="189"/>
        <v/>
      </c>
      <c r="L951" t="str">
        <f t="shared" si="190"/>
        <v/>
      </c>
      <c r="M951" t="str">
        <f t="shared" si="191"/>
        <v/>
      </c>
      <c r="N951" t="str">
        <f t="shared" si="192"/>
        <v/>
      </c>
      <c r="O951" t="str">
        <f t="shared" si="193"/>
        <v/>
      </c>
      <c r="P951" t="str">
        <f t="shared" si="194"/>
        <v/>
      </c>
    </row>
    <row r="952" spans="1:16">
      <c r="A952" t="s">
        <v>1901</v>
      </c>
      <c r="B952">
        <f t="shared" si="182"/>
        <v>11</v>
      </c>
      <c r="C952" t="str" cm="1">
        <f t="array" ref="C952">_xlfn.LET(_xlpm.chars, MID(A952, _xlfn.SEQUENCE(LEN(A952)), 1), _xlpm.keep, IF((_xlpm.chars&gt;="0")*(_xlpm.chars&lt;="9")+(_xlpm.chars&gt;="A")*(_xlpm.chars&lt;="Z")+(_xlpm.chars&gt;="a")*(_xlpm.chars&lt;="z"), _xlpm.chars, ""), _xlfn.CONCAT(_xlpm.keep))</f>
        <v>befullof</v>
      </c>
      <c r="D952" t="str">
        <f t="shared" si="183"/>
        <v/>
      </c>
      <c r="E952" t="str">
        <v>fruit</v>
      </c>
      <c r="F952" t="str">
        <f t="shared" si="184"/>
        <v/>
      </c>
      <c r="G952" t="str">
        <f t="shared" si="185"/>
        <v/>
      </c>
      <c r="H952" t="str">
        <f t="shared" si="186"/>
        <v/>
      </c>
      <c r="I952" t="str">
        <f t="shared" si="187"/>
        <v/>
      </c>
      <c r="J952" t="str">
        <f t="shared" si="188"/>
        <v>fruit</v>
      </c>
      <c r="K952" t="str">
        <f t="shared" si="189"/>
        <v/>
      </c>
      <c r="L952" t="str">
        <f t="shared" si="190"/>
        <v/>
      </c>
      <c r="M952" t="str">
        <f t="shared" si="191"/>
        <v/>
      </c>
      <c r="N952" t="str">
        <f t="shared" si="192"/>
        <v/>
      </c>
      <c r="O952" t="str">
        <f t="shared" si="193"/>
        <v/>
      </c>
      <c r="P952" t="str">
        <f t="shared" si="194"/>
        <v/>
      </c>
    </row>
    <row r="953" spans="1:16">
      <c r="A953" t="s">
        <v>1902</v>
      </c>
      <c r="B953">
        <f t="shared" si="182"/>
        <v>6</v>
      </c>
      <c r="C953" t="str" cm="1">
        <f t="array" ref="C953">_xlfn.LET(_xlpm.chars, MID(A953, _xlfn.SEQUENCE(LEN(A953)), 1), _xlpm.keep, IF((_xlpm.chars&gt;="0")*(_xlpm.chars&lt;="9")+(_xlpm.chars&gt;="A")*(_xlpm.chars&lt;="Z")+(_xlpm.chars&gt;="a")*(_xlpm.chars&lt;="z"), _xlpm.chars, ""), _xlfn.CONCAT(_xlpm.keep))</f>
        <v>outof</v>
      </c>
      <c r="D953" t="str">
        <f t="shared" si="183"/>
        <v/>
      </c>
      <c r="E953" t="str">
        <v>peach</v>
      </c>
      <c r="F953" t="str">
        <f t="shared" si="184"/>
        <v/>
      </c>
      <c r="G953" t="str">
        <f t="shared" si="185"/>
        <v/>
      </c>
      <c r="H953" t="str">
        <f t="shared" si="186"/>
        <v/>
      </c>
      <c r="I953" t="str">
        <f t="shared" si="187"/>
        <v/>
      </c>
      <c r="J953" t="str">
        <f t="shared" si="188"/>
        <v>peach</v>
      </c>
      <c r="K953" t="str">
        <f t="shared" si="189"/>
        <v/>
      </c>
      <c r="L953" t="str">
        <f t="shared" si="190"/>
        <v/>
      </c>
      <c r="M953" t="str">
        <f t="shared" si="191"/>
        <v/>
      </c>
      <c r="N953" t="str">
        <f t="shared" si="192"/>
        <v/>
      </c>
      <c r="O953" t="str">
        <f t="shared" si="193"/>
        <v/>
      </c>
      <c r="P953" t="str">
        <f t="shared" si="194"/>
        <v/>
      </c>
    </row>
    <row r="954" spans="1:16">
      <c r="A954" t="s">
        <v>123</v>
      </c>
      <c r="B954">
        <f t="shared" si="182"/>
        <v>2</v>
      </c>
      <c r="C954" t="str" cm="1">
        <f t="array" ref="C954">_xlfn.LET(_xlpm.chars, MID(A954, _xlfn.SEQUENCE(LEN(A954)), 1), _xlpm.keep, IF((_xlpm.chars&gt;="0")*(_xlpm.chars&lt;="9")+(_xlpm.chars&gt;="A")*(_xlpm.chars&lt;="Z")+(_xlpm.chars&gt;="a")*(_xlpm.chars&lt;="z"), _xlpm.chars, ""), _xlfn.CONCAT(_xlpm.keep))</f>
        <v>in</v>
      </c>
      <c r="D954" t="str">
        <f t="shared" si="183"/>
        <v>in</v>
      </c>
      <c r="E954" t="str">
        <v>beach</v>
      </c>
      <c r="F954" t="str">
        <f t="shared" si="184"/>
        <v/>
      </c>
      <c r="G954" t="str">
        <f t="shared" si="185"/>
        <v/>
      </c>
      <c r="H954" t="str">
        <f t="shared" si="186"/>
        <v/>
      </c>
      <c r="I954" t="str">
        <f t="shared" si="187"/>
        <v/>
      </c>
      <c r="J954" t="str">
        <f t="shared" si="188"/>
        <v>beach</v>
      </c>
      <c r="K954" t="str">
        <f t="shared" si="189"/>
        <v/>
      </c>
      <c r="L954" t="str">
        <f t="shared" si="190"/>
        <v/>
      </c>
      <c r="M954" t="str">
        <f t="shared" si="191"/>
        <v/>
      </c>
      <c r="N954" t="str">
        <f t="shared" si="192"/>
        <v/>
      </c>
      <c r="O954" t="str">
        <f t="shared" si="193"/>
        <v/>
      </c>
      <c r="P954" t="str">
        <f t="shared" si="194"/>
        <v/>
      </c>
    </row>
    <row r="955" spans="1:16">
      <c r="A955" t="s">
        <v>1116</v>
      </c>
      <c r="B955">
        <f t="shared" si="182"/>
        <v>6</v>
      </c>
      <c r="C955" t="str" cm="1">
        <f t="array" ref="C955">_xlfn.LET(_xlpm.chars, MID(A955, _xlfn.SEQUENCE(LEN(A955)), 1), _xlpm.keep, IF((_xlpm.chars&gt;="0")*(_xlpm.chars&lt;="9")+(_xlpm.chars&gt;="A")*(_xlpm.chars&lt;="Z")+(_xlpm.chars&gt;="a")*(_xlpm.chars&lt;="z"), _xlpm.chars, ""), _xlfn.CONCAT(_xlpm.keep))</f>
        <v>little</v>
      </c>
      <c r="D955" t="str">
        <f t="shared" si="183"/>
        <v>little</v>
      </c>
      <c r="E955" t="str">
        <v>speak</v>
      </c>
      <c r="F955" t="str">
        <f t="shared" si="184"/>
        <v/>
      </c>
      <c r="G955" t="str">
        <f t="shared" si="185"/>
        <v/>
      </c>
      <c r="H955" t="str">
        <f t="shared" si="186"/>
        <v/>
      </c>
      <c r="I955" t="str">
        <f t="shared" si="187"/>
        <v/>
      </c>
      <c r="J955" t="str">
        <f t="shared" si="188"/>
        <v>speak</v>
      </c>
      <c r="K955" t="str">
        <f t="shared" si="189"/>
        <v/>
      </c>
      <c r="L955" t="str">
        <f t="shared" si="190"/>
        <v/>
      </c>
      <c r="M955" t="str">
        <f t="shared" si="191"/>
        <v/>
      </c>
      <c r="N955" t="str">
        <f t="shared" si="192"/>
        <v/>
      </c>
      <c r="O955" t="str">
        <f t="shared" si="193"/>
        <v/>
      </c>
      <c r="P955" t="str">
        <f t="shared" si="194"/>
        <v/>
      </c>
    </row>
    <row r="956" spans="1:16">
      <c r="A956" t="s">
        <v>795</v>
      </c>
      <c r="B956">
        <f t="shared" si="182"/>
        <v>3</v>
      </c>
      <c r="C956" t="str" cm="1">
        <f t="array" ref="C956">_xlfn.LET(_xlpm.chars, MID(A956, _xlfn.SEQUENCE(LEN(A956)), 1), _xlpm.keep, IF((_xlpm.chars&gt;="0")*(_xlpm.chars&lt;="9")+(_xlpm.chars&gt;="A")*(_xlpm.chars&lt;="Z")+(_xlpm.chars&gt;="a")*(_xlpm.chars&lt;="z"), _xlpm.chars, ""), _xlfn.CONCAT(_xlpm.keep))</f>
        <v>one</v>
      </c>
      <c r="D956" t="str">
        <f t="shared" si="183"/>
        <v>one</v>
      </c>
      <c r="E956" t="str">
        <v>rainy</v>
      </c>
      <c r="F956" t="str">
        <f t="shared" si="184"/>
        <v/>
      </c>
      <c r="G956" t="str">
        <f t="shared" si="185"/>
        <v/>
      </c>
      <c r="H956" t="str">
        <f t="shared" si="186"/>
        <v/>
      </c>
      <c r="I956" t="str">
        <f t="shared" si="187"/>
        <v/>
      </c>
      <c r="J956" t="str">
        <f t="shared" si="188"/>
        <v>rainy</v>
      </c>
      <c r="K956" t="str">
        <f t="shared" si="189"/>
        <v/>
      </c>
      <c r="L956" t="str">
        <f t="shared" si="190"/>
        <v/>
      </c>
      <c r="M956" t="str">
        <f t="shared" si="191"/>
        <v/>
      </c>
      <c r="N956" t="str">
        <f t="shared" si="192"/>
        <v/>
      </c>
      <c r="O956" t="str">
        <f t="shared" si="193"/>
        <v/>
      </c>
      <c r="P956" t="str">
        <f t="shared" si="194"/>
        <v/>
      </c>
    </row>
    <row r="957" spans="1:16">
      <c r="A957" t="s">
        <v>1398</v>
      </c>
      <c r="B957">
        <f t="shared" si="182"/>
        <v>4</v>
      </c>
      <c r="C957" t="str" cm="1">
        <f t="array" ref="C957">_xlfn.LET(_xlpm.chars, MID(A957, _xlfn.SEQUENCE(LEN(A957)), 1), _xlpm.keep, IF((_xlpm.chars&gt;="0")*(_xlpm.chars&lt;="9")+(_xlpm.chars&gt;="A")*(_xlpm.chars&lt;="Z")+(_xlpm.chars&gt;="a")*(_xlpm.chars&lt;="z"), _xlpm.chars, ""), _xlfn.CONCAT(_xlpm.keep))</f>
        <v>play</v>
      </c>
      <c r="D957" t="str">
        <f t="shared" si="183"/>
        <v>play</v>
      </c>
      <c r="E957" t="str">
        <v>today</v>
      </c>
      <c r="F957" t="str">
        <f t="shared" si="184"/>
        <v/>
      </c>
      <c r="G957" t="str">
        <f t="shared" si="185"/>
        <v/>
      </c>
      <c r="H957" t="str">
        <f t="shared" si="186"/>
        <v/>
      </c>
      <c r="I957" t="str">
        <f t="shared" si="187"/>
        <v/>
      </c>
      <c r="J957" t="str">
        <f t="shared" si="188"/>
        <v>today</v>
      </c>
      <c r="K957" t="str">
        <f t="shared" si="189"/>
        <v/>
      </c>
      <c r="L957" t="str">
        <f t="shared" si="190"/>
        <v/>
      </c>
      <c r="M957" t="str">
        <f t="shared" si="191"/>
        <v/>
      </c>
      <c r="N957" t="str">
        <f t="shared" si="192"/>
        <v/>
      </c>
      <c r="O957" t="str">
        <f t="shared" si="193"/>
        <v/>
      </c>
      <c r="P957" t="str">
        <f t="shared" si="194"/>
        <v/>
      </c>
    </row>
    <row r="958" spans="1:16">
      <c r="A958" t="s">
        <v>1615</v>
      </c>
      <c r="B958">
        <f t="shared" si="182"/>
        <v>5</v>
      </c>
      <c r="C958" t="str" cm="1">
        <f t="array" ref="C958">_xlfn.LET(_xlpm.chars, MID(A958, _xlfn.SEQUENCE(LEN(A958)), 1), _xlpm.keep, IF((_xlpm.chars&gt;="0")*(_xlpm.chars&lt;="9")+(_xlpm.chars&gt;="A")*(_xlpm.chars&lt;="Z")+(_xlpm.chars&gt;="a")*(_xlpm.chars&lt;="z"), _xlpm.chars, ""), _xlfn.CONCAT(_xlpm.keep))</f>
        <v>think</v>
      </c>
      <c r="D958" t="str">
        <f t="shared" si="183"/>
        <v>think</v>
      </c>
      <c r="E958" t="str">
        <v>drink</v>
      </c>
      <c r="F958" t="str">
        <f t="shared" si="184"/>
        <v/>
      </c>
      <c r="G958" t="str">
        <f t="shared" si="185"/>
        <v/>
      </c>
      <c r="H958" t="str">
        <f t="shared" si="186"/>
        <v/>
      </c>
      <c r="I958" t="str">
        <f t="shared" si="187"/>
        <v/>
      </c>
      <c r="J958" t="str">
        <f t="shared" si="188"/>
        <v>drink</v>
      </c>
      <c r="K958" t="str">
        <f t="shared" si="189"/>
        <v/>
      </c>
      <c r="L958" t="str">
        <f t="shared" si="190"/>
        <v/>
      </c>
      <c r="M958" t="str">
        <f t="shared" si="191"/>
        <v/>
      </c>
      <c r="N958" t="str">
        <f t="shared" si="192"/>
        <v/>
      </c>
      <c r="O958" t="str">
        <f t="shared" si="193"/>
        <v/>
      </c>
      <c r="P958" t="str">
        <f t="shared" si="194"/>
        <v/>
      </c>
    </row>
    <row r="959" spans="1:16">
      <c r="A959" t="s">
        <v>263</v>
      </c>
      <c r="B959">
        <f t="shared" si="182"/>
        <v>2</v>
      </c>
      <c r="C959" t="str" cm="1">
        <f t="array" ref="C959">_xlfn.LET(_xlpm.chars, MID(A959, _xlfn.SEQUENCE(LEN(A959)), 1), _xlpm.keep, IF((_xlpm.chars&gt;="0")*(_xlpm.chars&lt;="9")+(_xlpm.chars&gt;="A")*(_xlpm.chars&lt;="Z")+(_xlpm.chars&gt;="a")*(_xlpm.chars&lt;="z"), _xlpm.chars, ""), _xlfn.CONCAT(_xlpm.keep))</f>
        <v>up</v>
      </c>
      <c r="D959" t="str">
        <f t="shared" si="183"/>
        <v>up</v>
      </c>
      <c r="E959" t="str">
        <v>brave</v>
      </c>
      <c r="F959" t="str">
        <f t="shared" si="184"/>
        <v/>
      </c>
      <c r="G959" t="str">
        <f t="shared" si="185"/>
        <v/>
      </c>
      <c r="H959" t="str">
        <f t="shared" si="186"/>
        <v/>
      </c>
      <c r="I959" t="str">
        <f t="shared" si="187"/>
        <v/>
      </c>
      <c r="J959" t="str">
        <f t="shared" si="188"/>
        <v>brave</v>
      </c>
      <c r="K959" t="str">
        <f t="shared" si="189"/>
        <v/>
      </c>
      <c r="L959" t="str">
        <f t="shared" si="190"/>
        <v/>
      </c>
      <c r="M959" t="str">
        <f t="shared" si="191"/>
        <v/>
      </c>
      <c r="N959" t="str">
        <f t="shared" si="192"/>
        <v/>
      </c>
      <c r="O959" t="str">
        <f t="shared" si="193"/>
        <v/>
      </c>
      <c r="P959" t="str">
        <f t="shared" si="194"/>
        <v/>
      </c>
    </row>
    <row r="960" spans="1:16">
      <c r="A960" t="s">
        <v>1638</v>
      </c>
      <c r="B960">
        <f t="shared" si="182"/>
        <v>4</v>
      </c>
      <c r="C960" t="str" cm="1">
        <f t="array" ref="C960">_xlfn.LET(_xlpm.chars, MID(A960, _xlfn.SEQUENCE(LEN(A960)), 1), _xlpm.keep, IF((_xlpm.chars&gt;="0")*(_xlpm.chars&lt;="9")+(_xlpm.chars&gt;="A")*(_xlpm.chars&lt;="Z")+(_xlpm.chars&gt;="a")*(_xlpm.chars&lt;="z"), _xlpm.chars, ""), _xlfn.CONCAT(_xlpm.keep))</f>
        <v>took</v>
      </c>
      <c r="D960" t="str">
        <f t="shared" si="183"/>
        <v>took</v>
      </c>
      <c r="E960" t="str">
        <v/>
      </c>
      <c r="F960" t="str">
        <f t="shared" si="184"/>
        <v/>
      </c>
      <c r="G960" t="str">
        <f t="shared" si="185"/>
        <v/>
      </c>
      <c r="H960" t="str">
        <f t="shared" si="186"/>
        <v/>
      </c>
      <c r="I960" t="str">
        <f t="shared" si="187"/>
        <v/>
      </c>
      <c r="J960" t="str">
        <f t="shared" si="188"/>
        <v/>
      </c>
      <c r="K960" t="str">
        <f t="shared" si="189"/>
        <v/>
      </c>
      <c r="L960" t="str">
        <f t="shared" si="190"/>
        <v/>
      </c>
      <c r="M960" t="str">
        <f t="shared" si="191"/>
        <v/>
      </c>
      <c r="N960" t="str">
        <f t="shared" si="192"/>
        <v/>
      </c>
      <c r="O960" t="str">
        <f t="shared" si="193"/>
        <v/>
      </c>
      <c r="P960" t="str">
        <f t="shared" si="194"/>
        <v/>
      </c>
    </row>
    <row r="961" spans="1:16">
      <c r="A961" t="s">
        <v>1903</v>
      </c>
      <c r="B961">
        <f t="shared" si="182"/>
        <v>6</v>
      </c>
      <c r="C961" t="str" cm="1">
        <f t="array" ref="C961">_xlfn.LET(_xlpm.chars, MID(A961, _xlfn.SEQUENCE(LEN(A961)), 1), _xlpm.keep, IF((_xlpm.chars&gt;="0")*(_xlpm.chars&lt;="9")+(_xlpm.chars&gt;="A")*(_xlpm.chars&lt;="Z")+(_xlpm.chars&gt;="a")*(_xlpm.chars&lt;="z"), _xlpm.chars, ""), _xlfn.CONCAT(_xlpm.keep))</f>
        <v>vendor</v>
      </c>
      <c r="D961" t="str">
        <f t="shared" si="183"/>
        <v>vendor</v>
      </c>
      <c r="E961" t="str">
        <v>after</v>
      </c>
      <c r="F961" t="str">
        <f t="shared" si="184"/>
        <v/>
      </c>
      <c r="G961" t="str">
        <f t="shared" si="185"/>
        <v/>
      </c>
      <c r="H961" t="str">
        <f t="shared" si="186"/>
        <v/>
      </c>
      <c r="I961" t="str">
        <f t="shared" si="187"/>
        <v/>
      </c>
      <c r="J961" t="str">
        <f t="shared" si="188"/>
        <v>after</v>
      </c>
      <c r="K961" t="str">
        <f t="shared" si="189"/>
        <v/>
      </c>
      <c r="L961" t="str">
        <f t="shared" si="190"/>
        <v/>
      </c>
      <c r="M961" t="str">
        <f t="shared" si="191"/>
        <v/>
      </c>
      <c r="N961" t="str">
        <f t="shared" si="192"/>
        <v/>
      </c>
      <c r="O961" t="str">
        <f t="shared" si="193"/>
        <v/>
      </c>
      <c r="P961" t="str">
        <f t="shared" si="194"/>
        <v/>
      </c>
    </row>
    <row r="962" spans="1:16">
      <c r="A962" t="s">
        <v>1904</v>
      </c>
      <c r="B962">
        <f t="shared" si="182"/>
        <v>4</v>
      </c>
      <c r="C962" t="str" cm="1">
        <f t="array" ref="C962">_xlfn.LET(_xlpm.chars, MID(A962, _xlfn.SEQUENCE(LEN(A962)), 1), _xlpm.keep, IF((_xlpm.chars&gt;="0")*(_xlpm.chars&lt;="9")+(_xlpm.chars&gt;="A")*(_xlpm.chars&lt;="Z")+(_xlpm.chars&gt;="a")*(_xlpm.chars&lt;="z"), _xlpm.chars, ""), _xlfn.CONCAT(_xlpm.keep))</f>
        <v>cart</v>
      </c>
      <c r="D962" t="str">
        <f t="shared" si="183"/>
        <v>cart</v>
      </c>
      <c r="E962" t="str">
        <v>study</v>
      </c>
      <c r="F962" t="str">
        <f t="shared" si="184"/>
        <v/>
      </c>
      <c r="G962" t="str">
        <f t="shared" si="185"/>
        <v/>
      </c>
      <c r="H962" t="str">
        <f t="shared" si="186"/>
        <v/>
      </c>
      <c r="I962" t="str">
        <f t="shared" si="187"/>
        <v/>
      </c>
      <c r="J962" t="str">
        <f t="shared" si="188"/>
        <v>study</v>
      </c>
      <c r="K962" t="str">
        <f t="shared" si="189"/>
        <v/>
      </c>
      <c r="L962" t="str">
        <f t="shared" si="190"/>
        <v/>
      </c>
      <c r="M962" t="str">
        <f t="shared" si="191"/>
        <v/>
      </c>
      <c r="N962" t="str">
        <f t="shared" si="192"/>
        <v/>
      </c>
      <c r="O962" t="str">
        <f t="shared" si="193"/>
        <v/>
      </c>
      <c r="P962" t="str">
        <f t="shared" si="194"/>
        <v/>
      </c>
    </row>
    <row r="963" spans="1:16">
      <c r="A963" t="s">
        <v>1137</v>
      </c>
      <c r="B963">
        <f t="shared" ref="B963:B1026" si="195">LEN(A963)</f>
        <v>4</v>
      </c>
      <c r="C963" t="str" cm="1">
        <f t="array" ref="C963">_xlfn.LET(_xlpm.chars, MID(A963, _xlfn.SEQUENCE(LEN(A963)), 1), _xlpm.keep, IF((_xlpm.chars&gt;="0")*(_xlpm.chars&lt;="9")+(_xlpm.chars&gt;="A")*(_xlpm.chars&lt;="Z")+(_xlpm.chars&gt;="a")*(_xlpm.chars&lt;="z"), _xlpm.chars, ""), _xlfn.CONCAT(_xlpm.keep))</f>
        <v>left</v>
      </c>
      <c r="D963" t="str">
        <f t="shared" ref="D963:D1026" si="196">IF(C963=A963,C963,"")</f>
        <v>left</v>
      </c>
      <c r="E963" t="str">
        <v>where</v>
      </c>
      <c r="F963" t="str">
        <f t="shared" ref="F963:F1026" si="197">IF(LEN($E963)=1,$E963,"")</f>
        <v/>
      </c>
      <c r="G963" t="str">
        <f t="shared" ref="G963:G1026" si="198">IF(LEN($E963)=2,$E963,"")</f>
        <v/>
      </c>
      <c r="H963" t="str">
        <f t="shared" ref="H963:H1026" si="199">IF(LEN($E963)=3,$E963,"")</f>
        <v/>
      </c>
      <c r="I963" t="str">
        <f t="shared" ref="I963:I1026" si="200">IF(LEN($E963)=4,$E963,"")</f>
        <v/>
      </c>
      <c r="J963" t="str">
        <f t="shared" ref="J963:J1026" si="201">IF(LEN($E963)=5,$E963,"")</f>
        <v>where</v>
      </c>
      <c r="K963" t="str">
        <f t="shared" ref="K963:K1026" si="202">IF(LEN($E963)=6,$E963,"")</f>
        <v/>
      </c>
      <c r="L963" t="str">
        <f t="shared" ref="L963:L1026" si="203">IF(LEN($E963)=7,$E963,"")</f>
        <v/>
      </c>
      <c r="M963" t="str">
        <f t="shared" ref="M963:M1026" si="204">IF(LEN($E963)=8,$E963,"")</f>
        <v/>
      </c>
      <c r="N963" t="str">
        <f t="shared" ref="N963:N1026" si="205">IF(LEN($E963)=9,$E963,"")</f>
        <v/>
      </c>
      <c r="O963" t="str">
        <f t="shared" ref="O963:O1026" si="206">IF(LEN($E963)=10,$E963,"")</f>
        <v/>
      </c>
      <c r="P963" t="str">
        <f t="shared" ref="P963:P1026" si="207">IF(LEN($E963)&gt;=11,$E963,"")</f>
        <v/>
      </c>
    </row>
    <row r="964" spans="1:16">
      <c r="A964" t="s">
        <v>1073</v>
      </c>
      <c r="B964">
        <f t="shared" si="195"/>
        <v>5</v>
      </c>
      <c r="C964" t="str" cm="1">
        <f t="array" ref="C964">_xlfn.LET(_xlpm.chars, MID(A964, _xlfn.SEQUENCE(LEN(A964)), 1), _xlpm.keep, IF((_xlpm.chars&gt;="0")*(_xlpm.chars&lt;="9")+(_xlpm.chars&gt;="A")*(_xlpm.chars&lt;="Z")+(_xlpm.chars&gt;="a")*(_xlpm.chars&lt;="z"), _xlpm.chars, ""), _xlfn.CONCAT(_xlpm.keep))</f>
        <v>leave</v>
      </c>
      <c r="D964" t="str">
        <f t="shared" si="196"/>
        <v>leave</v>
      </c>
      <c r="E964" t="str">
        <v>under</v>
      </c>
      <c r="F964" t="str">
        <f t="shared" si="197"/>
        <v/>
      </c>
      <c r="G964" t="str">
        <f t="shared" si="198"/>
        <v/>
      </c>
      <c r="H964" t="str">
        <f t="shared" si="199"/>
        <v/>
      </c>
      <c r="I964" t="str">
        <f t="shared" si="200"/>
        <v/>
      </c>
      <c r="J964" t="str">
        <f t="shared" si="201"/>
        <v>under</v>
      </c>
      <c r="K964" t="str">
        <f t="shared" si="202"/>
        <v/>
      </c>
      <c r="L964" t="str">
        <f t="shared" si="203"/>
        <v/>
      </c>
      <c r="M964" t="str">
        <f t="shared" si="204"/>
        <v/>
      </c>
      <c r="N964" t="str">
        <f t="shared" si="205"/>
        <v/>
      </c>
      <c r="O964" t="str">
        <f t="shared" si="206"/>
        <v/>
      </c>
      <c r="P964" t="str">
        <f t="shared" si="207"/>
        <v/>
      </c>
    </row>
    <row r="965" spans="1:16">
      <c r="A965" t="s">
        <v>248</v>
      </c>
      <c r="B965">
        <f t="shared" si="195"/>
        <v>7</v>
      </c>
      <c r="C965" t="str" cm="1">
        <f t="array" ref="C965">_xlfn.LET(_xlpm.chars, MID(A965, _xlfn.SEQUENCE(LEN(A965)), 1), _xlpm.keep, IF((_xlpm.chars&gt;="0")*(_xlpm.chars&lt;="9")+(_xlpm.chars&gt;="A")*(_xlpm.chars&lt;="Z")+(_xlpm.chars&gt;="a")*(_xlpm.chars&lt;="z"), _xlpm.chars, ""), _xlfn.CONCAT(_xlpm.keep))</f>
        <v>brought</v>
      </c>
      <c r="D965" t="str">
        <f t="shared" si="196"/>
        <v>brought</v>
      </c>
      <c r="E965" t="str">
        <v>month</v>
      </c>
      <c r="F965" t="str">
        <f t="shared" si="197"/>
        <v/>
      </c>
      <c r="G965" t="str">
        <f t="shared" si="198"/>
        <v/>
      </c>
      <c r="H965" t="str">
        <f t="shared" si="199"/>
        <v/>
      </c>
      <c r="I965" t="str">
        <f t="shared" si="200"/>
        <v/>
      </c>
      <c r="J965" t="str">
        <f t="shared" si="201"/>
        <v>month</v>
      </c>
      <c r="K965" t="str">
        <f t="shared" si="202"/>
        <v/>
      </c>
      <c r="L965" t="str">
        <f t="shared" si="203"/>
        <v/>
      </c>
      <c r="M965" t="str">
        <f t="shared" si="204"/>
        <v/>
      </c>
      <c r="N965" t="str">
        <f t="shared" si="205"/>
        <v/>
      </c>
      <c r="O965" t="str">
        <f t="shared" si="206"/>
        <v/>
      </c>
      <c r="P965" t="str">
        <f t="shared" si="207"/>
        <v/>
      </c>
    </row>
    <row r="966" spans="1:16">
      <c r="A966" t="s">
        <v>1905</v>
      </c>
      <c r="B966">
        <f t="shared" si="195"/>
        <v>8</v>
      </c>
      <c r="C966" t="str" cm="1">
        <f t="array" ref="C966">_xlfn.LET(_xlpm.chars, MID(A966, _xlfn.SEQUENCE(LEN(A966)), 1), _xlpm.keep, IF((_xlpm.chars&gt;="0")*(_xlpm.chars&lt;="9")+(_xlpm.chars&gt;="A")*(_xlpm.chars&lt;="Z")+(_xlpm.chars&gt;="a")*(_xlpm.chars&lt;="z"), _xlpm.chars, ""), _xlfn.CONCAT(_xlpm.keep))</f>
        <v>chestnut</v>
      </c>
      <c r="D966" t="str">
        <f t="shared" si="196"/>
        <v>chestnut</v>
      </c>
      <c r="E966" t="str">
        <v>March</v>
      </c>
      <c r="F966" t="str">
        <f t="shared" si="197"/>
        <v/>
      </c>
      <c r="G966" t="str">
        <f t="shared" si="198"/>
        <v/>
      </c>
      <c r="H966" t="str">
        <f t="shared" si="199"/>
        <v/>
      </c>
      <c r="I966" t="str">
        <f t="shared" si="200"/>
        <v/>
      </c>
      <c r="J966" t="str">
        <f t="shared" si="201"/>
        <v>March</v>
      </c>
      <c r="K966" t="str">
        <f t="shared" si="202"/>
        <v/>
      </c>
      <c r="L966" t="str">
        <f t="shared" si="203"/>
        <v/>
      </c>
      <c r="M966" t="str">
        <f t="shared" si="204"/>
        <v/>
      </c>
      <c r="N966" t="str">
        <f t="shared" si="205"/>
        <v/>
      </c>
      <c r="O966" t="str">
        <f t="shared" si="206"/>
        <v/>
      </c>
      <c r="P966" t="str">
        <f t="shared" si="207"/>
        <v/>
      </c>
    </row>
    <row r="967" spans="1:16">
      <c r="A967" t="s">
        <v>929</v>
      </c>
      <c r="B967">
        <f t="shared" si="195"/>
        <v>5</v>
      </c>
      <c r="C967" t="str" cm="1">
        <f t="array" ref="C967">_xlfn.LET(_xlpm.chars, MID(A967, _xlfn.SEQUENCE(LEN(A967)), 1), _xlpm.keep, IF((_xlpm.chars&gt;="0")*(_xlpm.chars&lt;="9")+(_xlpm.chars&gt;="A")*(_xlpm.chars&lt;="Z")+(_xlpm.chars&gt;="a")*(_xlpm.chars&lt;="z"), _xlpm.chars, ""), _xlfn.CONCAT(_xlpm.keep))</f>
        <v>heard</v>
      </c>
      <c r="D967" t="str">
        <f t="shared" si="196"/>
        <v>heard</v>
      </c>
      <c r="E967" t="str">
        <v>April</v>
      </c>
      <c r="F967" t="str">
        <f t="shared" si="197"/>
        <v/>
      </c>
      <c r="G967" t="str">
        <f t="shared" si="198"/>
        <v/>
      </c>
      <c r="H967" t="str">
        <f t="shared" si="199"/>
        <v/>
      </c>
      <c r="I967" t="str">
        <f t="shared" si="200"/>
        <v/>
      </c>
      <c r="J967" t="str">
        <f t="shared" si="201"/>
        <v>April</v>
      </c>
      <c r="K967" t="str">
        <f t="shared" si="202"/>
        <v/>
      </c>
      <c r="L967" t="str">
        <f t="shared" si="203"/>
        <v/>
      </c>
      <c r="M967" t="str">
        <f t="shared" si="204"/>
        <v/>
      </c>
      <c r="N967" t="str">
        <f t="shared" si="205"/>
        <v/>
      </c>
      <c r="O967" t="str">
        <f t="shared" si="206"/>
        <v/>
      </c>
      <c r="P967" t="str">
        <f t="shared" si="207"/>
        <v/>
      </c>
    </row>
    <row r="968" spans="1:16">
      <c r="A968" t="s">
        <v>880</v>
      </c>
      <c r="B968">
        <f t="shared" si="195"/>
        <v>4</v>
      </c>
      <c r="C968" t="str" cm="1">
        <f t="array" ref="C968">_xlfn.LET(_xlpm.chars, MID(A968, _xlfn.SEQUENCE(LEN(A968)), 1), _xlpm.keep, IF((_xlpm.chars&gt;="0")*(_xlpm.chars&lt;="9")+(_xlpm.chars&gt;="A")*(_xlpm.chars&lt;="Z")+(_xlpm.chars&gt;="a")*(_xlpm.chars&lt;="z"), _xlpm.chars, ""), _xlfn.CONCAT(_xlpm.keep))</f>
        <v>hear</v>
      </c>
      <c r="D968" t="str">
        <f t="shared" si="196"/>
        <v>hear</v>
      </c>
      <c r="E968" t="str">
        <v>first</v>
      </c>
      <c r="F968" t="str">
        <f t="shared" si="197"/>
        <v/>
      </c>
      <c r="G968" t="str">
        <f t="shared" si="198"/>
        <v/>
      </c>
      <c r="H968" t="str">
        <f t="shared" si="199"/>
        <v/>
      </c>
      <c r="I968" t="str">
        <f t="shared" si="200"/>
        <v/>
      </c>
      <c r="J968" t="str">
        <f t="shared" si="201"/>
        <v>first</v>
      </c>
      <c r="K968" t="str">
        <f t="shared" si="202"/>
        <v/>
      </c>
      <c r="L968" t="str">
        <f t="shared" si="203"/>
        <v/>
      </c>
      <c r="M968" t="str">
        <f t="shared" si="204"/>
        <v/>
      </c>
      <c r="N968" t="str">
        <f t="shared" si="205"/>
        <v/>
      </c>
      <c r="O968" t="str">
        <f t="shared" si="206"/>
        <v/>
      </c>
      <c r="P968" t="str">
        <f t="shared" si="207"/>
        <v/>
      </c>
    </row>
    <row r="969" spans="1:16">
      <c r="A969" t="s">
        <v>611</v>
      </c>
      <c r="B969">
        <f t="shared" si="195"/>
        <v>9</v>
      </c>
      <c r="C969" t="str" cm="1">
        <f t="array" ref="C969">_xlfn.LET(_xlpm.chars, MID(A969, _xlfn.SEQUENCE(LEN(A969)), 1), _xlpm.keep, IF((_xlpm.chars&gt;="0")*(_xlpm.chars&lt;="9")+(_xlpm.chars&gt;="A")*(_xlpm.chars&lt;="Z")+(_xlpm.chars&gt;="a")*(_xlpm.chars&lt;="z"), _xlpm.chars, ""), _xlfn.CONCAT(_xlpm.keep))</f>
        <v>something</v>
      </c>
      <c r="D969" t="str">
        <f t="shared" si="196"/>
        <v>something</v>
      </c>
      <c r="E969" t="str">
        <v>third</v>
      </c>
      <c r="F969" t="str">
        <f t="shared" si="197"/>
        <v/>
      </c>
      <c r="G969" t="str">
        <f t="shared" si="198"/>
        <v/>
      </c>
      <c r="H969" t="str">
        <f t="shared" si="199"/>
        <v/>
      </c>
      <c r="I969" t="str">
        <f t="shared" si="200"/>
        <v/>
      </c>
      <c r="J969" t="str">
        <f t="shared" si="201"/>
        <v>third</v>
      </c>
      <c r="K969" t="str">
        <f t="shared" si="202"/>
        <v/>
      </c>
      <c r="L969" t="str">
        <f t="shared" si="203"/>
        <v/>
      </c>
      <c r="M969" t="str">
        <f t="shared" si="204"/>
        <v/>
      </c>
      <c r="N969" t="str">
        <f t="shared" si="205"/>
        <v/>
      </c>
      <c r="O969" t="str">
        <f t="shared" si="206"/>
        <v/>
      </c>
      <c r="P969" t="str">
        <f t="shared" si="207"/>
        <v/>
      </c>
    </row>
    <row r="970" spans="1:16">
      <c r="A970" t="s">
        <v>793</v>
      </c>
      <c r="B970">
        <f t="shared" si="195"/>
        <v>7</v>
      </c>
      <c r="C970" t="str" cm="1">
        <f t="array" ref="C970">_xlfn.LET(_xlpm.chars, MID(A970, _xlfn.SEQUENCE(LEN(A970)), 1), _xlpm.keep, IF((_xlpm.chars&gt;="0")*(_xlpm.chars&lt;="9")+(_xlpm.chars&gt;="A")*(_xlpm.chars&lt;="Z")+(_xlpm.chars&gt;="a")*(_xlpm.chars&lt;="z"), _xlpm.chars, ""), _xlfn.CONCAT(_xlpm.keep))</f>
        <v>himself</v>
      </c>
      <c r="D970" t="str">
        <f t="shared" si="196"/>
        <v>himself</v>
      </c>
      <c r="E970" t="str">
        <v>fifth</v>
      </c>
      <c r="F970" t="str">
        <f t="shared" si="197"/>
        <v/>
      </c>
      <c r="G970" t="str">
        <f t="shared" si="198"/>
        <v/>
      </c>
      <c r="H970" t="str">
        <f t="shared" si="199"/>
        <v/>
      </c>
      <c r="I970" t="str">
        <f t="shared" si="200"/>
        <v/>
      </c>
      <c r="J970" t="str">
        <f t="shared" si="201"/>
        <v>fifth</v>
      </c>
      <c r="K970" t="str">
        <f t="shared" si="202"/>
        <v/>
      </c>
      <c r="L970" t="str">
        <f t="shared" si="203"/>
        <v/>
      </c>
      <c r="M970" t="str">
        <f t="shared" si="204"/>
        <v/>
      </c>
      <c r="N970" t="str">
        <f t="shared" si="205"/>
        <v/>
      </c>
      <c r="O970" t="str">
        <f t="shared" si="206"/>
        <v/>
      </c>
      <c r="P970" t="str">
        <f t="shared" si="207"/>
        <v/>
      </c>
    </row>
    <row r="971" spans="1:16">
      <c r="A971" t="s">
        <v>812</v>
      </c>
      <c r="B971">
        <f t="shared" si="195"/>
        <v>8</v>
      </c>
      <c r="C971" t="str" cm="1">
        <f t="array" ref="C971">_xlfn.LET(_xlpm.chars, MID(A971, _xlfn.SEQUENCE(LEN(A971)), 1), _xlpm.keep, IF((_xlpm.chars&gt;="0")*(_xlpm.chars&lt;="9")+(_xlpm.chars&gt;="A")*(_xlpm.chars&lt;="Z")+(_xlpm.chars&gt;="a")*(_xlpm.chars&lt;="z"), _xlpm.chars, ""), _xlfn.CONCAT(_xlpm.keep))</f>
        <v>neighbor</v>
      </c>
      <c r="D971" t="str">
        <f t="shared" si="196"/>
        <v>neighbor</v>
      </c>
      <c r="E971" t="str">
        <v>sixth</v>
      </c>
      <c r="F971" t="str">
        <f t="shared" si="197"/>
        <v/>
      </c>
      <c r="G971" t="str">
        <f t="shared" si="198"/>
        <v/>
      </c>
      <c r="H971" t="str">
        <f t="shared" si="199"/>
        <v/>
      </c>
      <c r="I971" t="str">
        <f t="shared" si="200"/>
        <v/>
      </c>
      <c r="J971" t="str">
        <f t="shared" si="201"/>
        <v>sixth</v>
      </c>
      <c r="K971" t="str">
        <f t="shared" si="202"/>
        <v/>
      </c>
      <c r="L971" t="str">
        <f t="shared" si="203"/>
        <v/>
      </c>
      <c r="M971" t="str">
        <f t="shared" si="204"/>
        <v/>
      </c>
      <c r="N971" t="str">
        <f t="shared" si="205"/>
        <v/>
      </c>
      <c r="O971" t="str">
        <f t="shared" si="206"/>
        <v/>
      </c>
      <c r="P971" t="str">
        <f t="shared" si="207"/>
        <v/>
      </c>
    </row>
    <row r="972" spans="1:16">
      <c r="A972" t="s">
        <v>1200</v>
      </c>
      <c r="B972">
        <f t="shared" si="195"/>
        <v>7</v>
      </c>
      <c r="C972" t="str" cm="1">
        <f t="array" ref="C972">_xlfn.LET(_xlpm.chars, MID(A972, _xlfn.SEQUENCE(LEN(A972)), 1), _xlpm.keep, IF((_xlpm.chars&gt;="0")*(_xlpm.chars&lt;="9")+(_xlpm.chars&gt;="A")*(_xlpm.chars&lt;="Z")+(_xlpm.chars&gt;="a")*(_xlpm.chars&lt;="z"), _xlpm.chars, ""), _xlfn.CONCAT(_xlpm.keep))</f>
        <v>receive</v>
      </c>
      <c r="D972" t="str">
        <f t="shared" si="196"/>
        <v>receive</v>
      </c>
      <c r="E972" t="str">
        <v>ninth</v>
      </c>
      <c r="F972" t="str">
        <f t="shared" si="197"/>
        <v/>
      </c>
      <c r="G972" t="str">
        <f t="shared" si="198"/>
        <v/>
      </c>
      <c r="H972" t="str">
        <f t="shared" si="199"/>
        <v/>
      </c>
      <c r="I972" t="str">
        <f t="shared" si="200"/>
        <v/>
      </c>
      <c r="J972" t="str">
        <f t="shared" si="201"/>
        <v>ninth</v>
      </c>
      <c r="K972" t="str">
        <f t="shared" si="202"/>
        <v/>
      </c>
      <c r="L972" t="str">
        <f t="shared" si="203"/>
        <v/>
      </c>
      <c r="M972" t="str">
        <f t="shared" si="204"/>
        <v/>
      </c>
      <c r="N972" t="str">
        <f t="shared" si="205"/>
        <v/>
      </c>
      <c r="O972" t="str">
        <f t="shared" si="206"/>
        <v/>
      </c>
      <c r="P972" t="str">
        <f t="shared" si="207"/>
        <v/>
      </c>
    </row>
    <row r="973" spans="1:16">
      <c r="A973" t="s">
        <v>1289</v>
      </c>
      <c r="B973">
        <f t="shared" si="195"/>
        <v>7</v>
      </c>
      <c r="C973" t="str" cm="1">
        <f t="array" ref="C973">_xlfn.LET(_xlpm.chars, MID(A973, _xlfn.SEQUENCE(LEN(A973)), 1), _xlpm.keep, IF((_xlpm.chars&gt;="0")*(_xlpm.chars&lt;="9")+(_xlpm.chars&gt;="A")*(_xlpm.chars&lt;="Z")+(_xlpm.chars&gt;="a")*(_xlpm.chars&lt;="z"), _xlpm.chars, ""), _xlfn.CONCAT(_xlpm.keep))</f>
        <v>someone</v>
      </c>
      <c r="D973" t="str">
        <f t="shared" si="196"/>
        <v>someone</v>
      </c>
      <c r="E973" t="str">
        <v>tenth</v>
      </c>
      <c r="F973" t="str">
        <f t="shared" si="197"/>
        <v/>
      </c>
      <c r="G973" t="str">
        <f t="shared" si="198"/>
        <v/>
      </c>
      <c r="H973" t="str">
        <f t="shared" si="199"/>
        <v/>
      </c>
      <c r="I973" t="str">
        <f t="shared" si="200"/>
        <v/>
      </c>
      <c r="J973" t="str">
        <f t="shared" si="201"/>
        <v>tenth</v>
      </c>
      <c r="K973" t="str">
        <f t="shared" si="202"/>
        <v/>
      </c>
      <c r="L973" t="str">
        <f t="shared" si="203"/>
        <v/>
      </c>
      <c r="M973" t="str">
        <f t="shared" si="204"/>
        <v/>
      </c>
      <c r="N973" t="str">
        <f t="shared" si="205"/>
        <v/>
      </c>
      <c r="O973" t="str">
        <f t="shared" si="206"/>
        <v/>
      </c>
      <c r="P973" t="str">
        <f t="shared" si="207"/>
        <v/>
      </c>
    </row>
    <row r="974" spans="1:16">
      <c r="A974" t="s">
        <v>1613</v>
      </c>
      <c r="B974">
        <f t="shared" si="195"/>
        <v>5</v>
      </c>
      <c r="C974" t="str" cm="1">
        <f t="array" ref="C974">_xlfn.LET(_xlpm.chars, MID(A974, _xlfn.SEQUENCE(LEN(A974)), 1), _xlpm.keep, IF((_xlpm.chars&gt;="0")*(_xlpm.chars&lt;="9")+(_xlpm.chars&gt;="A")*(_xlpm.chars&lt;="Z")+(_xlpm.chars&gt;="a")*(_xlpm.chars&lt;="z"), _xlpm.chars, ""), _xlfn.CONCAT(_xlpm.keep))</f>
        <v>thing</v>
      </c>
      <c r="D974" t="str">
        <f t="shared" si="196"/>
        <v>thing</v>
      </c>
      <c r="E974" t="str">
        <v>small</v>
      </c>
      <c r="F974" t="str">
        <f t="shared" si="197"/>
        <v/>
      </c>
      <c r="G974" t="str">
        <f t="shared" si="198"/>
        <v/>
      </c>
      <c r="H974" t="str">
        <f t="shared" si="199"/>
        <v/>
      </c>
      <c r="I974" t="str">
        <f t="shared" si="200"/>
        <v/>
      </c>
      <c r="J974" t="str">
        <f t="shared" si="201"/>
        <v>small</v>
      </c>
      <c r="K974" t="str">
        <f t="shared" si="202"/>
        <v/>
      </c>
      <c r="L974" t="str">
        <f t="shared" si="203"/>
        <v/>
      </c>
      <c r="M974" t="str">
        <f t="shared" si="204"/>
        <v/>
      </c>
      <c r="N974" t="str">
        <f t="shared" si="205"/>
        <v/>
      </c>
      <c r="O974" t="str">
        <f t="shared" si="206"/>
        <v/>
      </c>
      <c r="P974" t="str">
        <f t="shared" si="207"/>
        <v/>
      </c>
    </row>
    <row r="975" spans="1:16">
      <c r="A975" t="s">
        <v>1906</v>
      </c>
      <c r="B975">
        <f t="shared" si="195"/>
        <v>3</v>
      </c>
      <c r="C975" t="str" cm="1">
        <f t="array" ref="C975">_xlfn.LET(_xlpm.chars, MID(A975, _xlfn.SEQUENCE(LEN(A975)), 1), _xlpm.keep, IF((_xlpm.chars&gt;="0")*(_xlpm.chars&lt;="9")+(_xlpm.chars&gt;="A")*(_xlpm.chars&lt;="Z")+(_xlpm.chars&gt;="a")*(_xlpm.chars&lt;="z"), _xlpm.chars, ""), _xlfn.CONCAT(_xlpm.keep))</f>
        <v>god</v>
      </c>
      <c r="D975" t="str">
        <f t="shared" si="196"/>
        <v>god</v>
      </c>
      <c r="E975" t="str">
        <v>mouse</v>
      </c>
      <c r="F975" t="str">
        <f t="shared" si="197"/>
        <v/>
      </c>
      <c r="G975" t="str">
        <f t="shared" si="198"/>
        <v/>
      </c>
      <c r="H975" t="str">
        <f t="shared" si="199"/>
        <v/>
      </c>
      <c r="I975" t="str">
        <f t="shared" si="200"/>
        <v/>
      </c>
      <c r="J975" t="str">
        <f t="shared" si="201"/>
        <v>mouse</v>
      </c>
      <c r="K975" t="str">
        <f t="shared" si="202"/>
        <v/>
      </c>
      <c r="L975" t="str">
        <f t="shared" si="203"/>
        <v/>
      </c>
      <c r="M975" t="str">
        <f t="shared" si="204"/>
        <v/>
      </c>
      <c r="N975" t="str">
        <f t="shared" si="205"/>
        <v/>
      </c>
      <c r="O975" t="str">
        <f t="shared" si="206"/>
        <v/>
      </c>
      <c r="P975" t="str">
        <f t="shared" si="207"/>
        <v/>
      </c>
    </row>
    <row r="976" spans="1:16">
      <c r="A976" t="s">
        <v>1907</v>
      </c>
      <c r="B976">
        <f t="shared" si="195"/>
        <v>14</v>
      </c>
      <c r="C976" t="str" cm="1">
        <f t="array" ref="C976">_xlfn.LET(_xlpm.chars, MID(A976, _xlfn.SEQUENCE(LEN(A976)), 1), _xlpm.keep, IF((_xlpm.chars&gt;="0")*(_xlpm.chars&lt;="9")+(_xlpm.chars&gt;="A")*(_xlpm.chars&lt;="Z")+(_xlpm.chars&gt;="a")*(_xlpm.chars&lt;="z"), _xlpm.chars, ""), _xlfn.CONCAT(_xlpm.keep))</f>
        <v>saytooneself</v>
      </c>
      <c r="D976" t="str">
        <f t="shared" si="196"/>
        <v/>
      </c>
      <c r="E976" t="str">
        <v>brown</v>
      </c>
      <c r="F976" t="str">
        <f t="shared" si="197"/>
        <v/>
      </c>
      <c r="G976" t="str">
        <f t="shared" si="198"/>
        <v/>
      </c>
      <c r="H976" t="str">
        <f t="shared" si="199"/>
        <v/>
      </c>
      <c r="I976" t="str">
        <f t="shared" si="200"/>
        <v/>
      </c>
      <c r="J976" t="str">
        <f t="shared" si="201"/>
        <v>brown</v>
      </c>
      <c r="K976" t="str">
        <f t="shared" si="202"/>
        <v/>
      </c>
      <c r="L976" t="str">
        <f t="shared" si="203"/>
        <v/>
      </c>
      <c r="M976" t="str">
        <f t="shared" si="204"/>
        <v/>
      </c>
      <c r="N976" t="str">
        <f t="shared" si="205"/>
        <v/>
      </c>
      <c r="O976" t="str">
        <f t="shared" si="206"/>
        <v/>
      </c>
      <c r="P976" t="str">
        <f t="shared" si="207"/>
        <v/>
      </c>
    </row>
    <row r="977" spans="1:16">
      <c r="A977" t="s">
        <v>364</v>
      </c>
      <c r="B977">
        <f t="shared" si="195"/>
        <v>5</v>
      </c>
      <c r="C977" t="str" cm="1">
        <f t="array" ref="C977">_xlfn.LET(_xlpm.chars, MID(A977, _xlfn.SEQUENCE(LEN(A977)), 1), _xlpm.keep, IF((_xlpm.chars&gt;="0")*(_xlpm.chars&lt;="9")+(_xlpm.chars&gt;="A")*(_xlpm.chars&lt;="Z")+(_xlpm.chars&gt;="a")*(_xlpm.chars&lt;="z"), _xlpm.chars, ""), _xlfn.CONCAT(_xlpm.keep))</f>
        <v>bring</v>
      </c>
      <c r="D977" t="str">
        <f t="shared" si="196"/>
        <v>bring</v>
      </c>
      <c r="E977" t="str">
        <v>water</v>
      </c>
      <c r="F977" t="str">
        <f t="shared" si="197"/>
        <v/>
      </c>
      <c r="G977" t="str">
        <f t="shared" si="198"/>
        <v/>
      </c>
      <c r="H977" t="str">
        <f t="shared" si="199"/>
        <v/>
      </c>
      <c r="I977" t="str">
        <f t="shared" si="200"/>
        <v/>
      </c>
      <c r="J977" t="str">
        <f t="shared" si="201"/>
        <v>water</v>
      </c>
      <c r="K977" t="str">
        <f t="shared" si="202"/>
        <v/>
      </c>
      <c r="L977" t="str">
        <f t="shared" si="203"/>
        <v/>
      </c>
      <c r="M977" t="str">
        <f t="shared" si="204"/>
        <v/>
      </c>
      <c r="N977" t="str">
        <f t="shared" si="205"/>
        <v/>
      </c>
      <c r="O977" t="str">
        <f t="shared" si="206"/>
        <v/>
      </c>
      <c r="P977" t="str">
        <f t="shared" si="207"/>
        <v/>
      </c>
    </row>
    <row r="978" spans="1:16">
      <c r="A978" t="s">
        <v>1603</v>
      </c>
      <c r="B978">
        <f t="shared" si="195"/>
        <v>4</v>
      </c>
      <c r="C978" t="str" cm="1">
        <f t="array" ref="C978">_xlfn.LET(_xlpm.chars, MID(A978, _xlfn.SEQUENCE(LEN(A978)), 1), _xlpm.keep, IF((_xlpm.chars&gt;="0")*(_xlpm.chars&lt;="9")+(_xlpm.chars&gt;="A")*(_xlpm.chars&lt;="Z")+(_xlpm.chars&gt;="a")*(_xlpm.chars&lt;="z"), _xlpm.chars, ""), _xlfn.CONCAT(_xlpm.keep))</f>
        <v>take</v>
      </c>
      <c r="D978" t="str">
        <f t="shared" si="196"/>
        <v>take</v>
      </c>
      <c r="E978" t="str">
        <v>round</v>
      </c>
      <c r="F978" t="str">
        <f t="shared" si="197"/>
        <v/>
      </c>
      <c r="G978" t="str">
        <f t="shared" si="198"/>
        <v/>
      </c>
      <c r="H978" t="str">
        <f t="shared" si="199"/>
        <v/>
      </c>
      <c r="I978" t="str">
        <f t="shared" si="200"/>
        <v/>
      </c>
      <c r="J978" t="str">
        <f t="shared" si="201"/>
        <v>round</v>
      </c>
      <c r="K978" t="str">
        <f t="shared" si="202"/>
        <v/>
      </c>
      <c r="L978" t="str">
        <f t="shared" si="203"/>
        <v/>
      </c>
      <c r="M978" t="str">
        <f t="shared" si="204"/>
        <v/>
      </c>
      <c r="N978" t="str">
        <f t="shared" si="205"/>
        <v/>
      </c>
      <c r="O978" t="str">
        <f t="shared" si="206"/>
        <v/>
      </c>
      <c r="P978" t="str">
        <f t="shared" si="207"/>
        <v/>
      </c>
    </row>
    <row r="979" spans="1:16">
      <c r="A979" t="s">
        <v>1373</v>
      </c>
      <c r="B979">
        <f t="shared" si="195"/>
        <v>7</v>
      </c>
      <c r="C979" t="str" cm="1">
        <f t="array" ref="C979">_xlfn.LET(_xlpm.chars, MID(A979, _xlfn.SEQUENCE(LEN(A979)), 1), _xlpm.keep, IF((_xlpm.chars&gt;="0")*(_xlpm.chars&lt;="9")+(_xlpm.chars&gt;="A")*(_xlpm.chars&lt;="Z")+(_xlpm.chars&gt;="a")*(_xlpm.chars&lt;="z"), _xlpm.chars, ""), _xlfn.CONCAT(_xlpm.keep))</f>
        <v>through</v>
      </c>
      <c r="D979" t="str">
        <f t="shared" si="196"/>
        <v>through</v>
      </c>
      <c r="E979" t="str">
        <v>house</v>
      </c>
      <c r="F979" t="str">
        <f t="shared" si="197"/>
        <v/>
      </c>
      <c r="G979" t="str">
        <f t="shared" si="198"/>
        <v/>
      </c>
      <c r="H979" t="str">
        <f t="shared" si="199"/>
        <v/>
      </c>
      <c r="I979" t="str">
        <f t="shared" si="200"/>
        <v/>
      </c>
      <c r="J979" t="str">
        <f t="shared" si="201"/>
        <v>house</v>
      </c>
      <c r="K979" t="str">
        <f t="shared" si="202"/>
        <v/>
      </c>
      <c r="L979" t="str">
        <f t="shared" si="203"/>
        <v/>
      </c>
      <c r="M979" t="str">
        <f t="shared" si="204"/>
        <v/>
      </c>
      <c r="N979" t="str">
        <f t="shared" si="205"/>
        <v/>
      </c>
      <c r="O979" t="str">
        <f t="shared" si="206"/>
        <v/>
      </c>
      <c r="P979" t="str">
        <f t="shared" si="207"/>
        <v/>
      </c>
    </row>
    <row r="980" spans="1:16">
      <c r="A980" t="s">
        <v>547</v>
      </c>
      <c r="B980">
        <f t="shared" si="195"/>
        <v>4</v>
      </c>
      <c r="C980" t="str" cm="1">
        <f t="array" ref="C980">_xlfn.LET(_xlpm.chars, MID(A980, _xlfn.SEQUENCE(LEN(A980)), 1), _xlpm.keep, IF((_xlpm.chars&gt;="0")*(_xlpm.chars&lt;="9")+(_xlpm.chars&gt;="A")*(_xlpm.chars&lt;="Z")+(_xlpm.chars&gt;="a")*(_xlpm.chars&lt;="z"), _xlpm.chars, ""), _xlfn.CONCAT(_xlpm.keep))</f>
        <v>door</v>
      </c>
      <c r="D980" t="str">
        <f t="shared" si="196"/>
        <v>door</v>
      </c>
      <c r="E980" t="str">
        <v>sound</v>
      </c>
      <c r="F980" t="str">
        <f t="shared" si="197"/>
        <v/>
      </c>
      <c r="G980" t="str">
        <f t="shared" si="198"/>
        <v/>
      </c>
      <c r="H980" t="str">
        <f t="shared" si="199"/>
        <v/>
      </c>
      <c r="I980" t="str">
        <f t="shared" si="200"/>
        <v/>
      </c>
      <c r="J980" t="str">
        <f t="shared" si="201"/>
        <v>sound</v>
      </c>
      <c r="K980" t="str">
        <f t="shared" si="202"/>
        <v/>
      </c>
      <c r="L980" t="str">
        <f t="shared" si="203"/>
        <v/>
      </c>
      <c r="M980" t="str">
        <f t="shared" si="204"/>
        <v/>
      </c>
      <c r="N980" t="str">
        <f t="shared" si="205"/>
        <v/>
      </c>
      <c r="O980" t="str">
        <f t="shared" si="206"/>
        <v/>
      </c>
      <c r="P980" t="str">
        <f t="shared" si="207"/>
        <v/>
      </c>
    </row>
    <row r="981" spans="1:16">
      <c r="A981" t="s">
        <v>982</v>
      </c>
      <c r="B981">
        <f t="shared" si="195"/>
        <v>4</v>
      </c>
      <c r="C981" t="str" cm="1">
        <f t="array" ref="C981">_xlfn.LET(_xlpm.chars, MID(A981, _xlfn.SEQUENCE(LEN(A981)), 1), _xlpm.keep, IF((_xlpm.chars&gt;="0")*(_xlpm.chars&lt;="9")+(_xlpm.chars&gt;="A")*(_xlpm.chars&lt;="Z")+(_xlpm.chars&gt;="a")*(_xlpm.chars&lt;="z"), _xlpm.chars, ""), _xlfn.CONCAT(_xlpm.keep))</f>
        <v>into</v>
      </c>
      <c r="D981" t="str">
        <f t="shared" si="196"/>
        <v>into</v>
      </c>
      <c r="E981" t="str">
        <v>enjoy</v>
      </c>
      <c r="F981" t="str">
        <f t="shared" si="197"/>
        <v/>
      </c>
      <c r="G981" t="str">
        <f t="shared" si="198"/>
        <v/>
      </c>
      <c r="H981" t="str">
        <f t="shared" si="199"/>
        <v/>
      </c>
      <c r="I981" t="str">
        <f t="shared" si="200"/>
        <v/>
      </c>
      <c r="J981" t="str">
        <f t="shared" si="201"/>
        <v>enjoy</v>
      </c>
      <c r="K981" t="str">
        <f t="shared" si="202"/>
        <v/>
      </c>
      <c r="L981" t="str">
        <f t="shared" si="203"/>
        <v/>
      </c>
      <c r="M981" t="str">
        <f t="shared" si="204"/>
        <v/>
      </c>
      <c r="N981" t="str">
        <f t="shared" si="205"/>
        <v/>
      </c>
      <c r="O981" t="str">
        <f t="shared" si="206"/>
        <v/>
      </c>
      <c r="P981" t="str">
        <f t="shared" si="207"/>
        <v/>
      </c>
    </row>
    <row r="982" spans="1:16">
      <c r="A982" t="s">
        <v>1386</v>
      </c>
      <c r="B982">
        <f t="shared" si="195"/>
        <v>4</v>
      </c>
      <c r="C982" t="str" cm="1">
        <f t="array" ref="C982">_xlfn.LET(_xlpm.chars, MID(A982, _xlfn.SEQUENCE(LEN(A982)), 1), _xlpm.keep, IF((_xlpm.chars&gt;="0")*(_xlpm.chars&lt;="9")+(_xlpm.chars&gt;="A")*(_xlpm.chars&lt;="Z")+(_xlpm.chars&gt;="a")*(_xlpm.chars&lt;="z"), _xlpm.chars, ""), _xlfn.CONCAT(_xlpm.keep))</f>
        <v>pick</v>
      </c>
      <c r="D982" t="str">
        <f t="shared" si="196"/>
        <v>pick</v>
      </c>
      <c r="E982" t="str">
        <v>party</v>
      </c>
      <c r="F982" t="str">
        <f t="shared" si="197"/>
        <v/>
      </c>
      <c r="G982" t="str">
        <f t="shared" si="198"/>
        <v/>
      </c>
      <c r="H982" t="str">
        <f t="shared" si="199"/>
        <v/>
      </c>
      <c r="I982" t="str">
        <f t="shared" si="200"/>
        <v/>
      </c>
      <c r="J982" t="str">
        <f t="shared" si="201"/>
        <v>party</v>
      </c>
      <c r="K982" t="str">
        <f t="shared" si="202"/>
        <v/>
      </c>
      <c r="L982" t="str">
        <f t="shared" si="203"/>
        <v/>
      </c>
      <c r="M982" t="str">
        <f t="shared" si="204"/>
        <v/>
      </c>
      <c r="N982" t="str">
        <f t="shared" si="205"/>
        <v/>
      </c>
      <c r="O982" t="str">
        <f t="shared" si="206"/>
        <v/>
      </c>
      <c r="P982" t="str">
        <f t="shared" si="207"/>
        <v/>
      </c>
    </row>
    <row r="983" spans="1:16">
      <c r="A983" t="s">
        <v>1908</v>
      </c>
      <c r="B983">
        <f t="shared" si="195"/>
        <v>3</v>
      </c>
      <c r="C983" t="str" cm="1">
        <f t="array" ref="C983">_xlfn.LET(_xlpm.chars, MID(A983, _xlfn.SEQUENCE(LEN(A983)), 1), _xlpm.keep, IF((_xlpm.chars&gt;="0")*(_xlpm.chars&lt;="9")+(_xlpm.chars&gt;="A")*(_xlpm.chars&lt;="Z")+(_xlpm.chars&gt;="a")*(_xlpm.chars&lt;="z"), _xlpm.chars, ""), _xlfn.CONCAT(_xlpm.keep))</f>
        <v>gun</v>
      </c>
      <c r="D983" t="str">
        <f t="shared" si="196"/>
        <v>gun</v>
      </c>
      <c r="E983" t="str">
        <v>puppy</v>
      </c>
      <c r="F983" t="str">
        <f t="shared" si="197"/>
        <v/>
      </c>
      <c r="G983" t="str">
        <f t="shared" si="198"/>
        <v/>
      </c>
      <c r="H983" t="str">
        <f t="shared" si="199"/>
        <v/>
      </c>
      <c r="I983" t="str">
        <f t="shared" si="200"/>
        <v/>
      </c>
      <c r="J983" t="str">
        <f t="shared" si="201"/>
        <v>puppy</v>
      </c>
      <c r="K983" t="str">
        <f t="shared" si="202"/>
        <v/>
      </c>
      <c r="L983" t="str">
        <f t="shared" si="203"/>
        <v/>
      </c>
      <c r="M983" t="str">
        <f t="shared" si="204"/>
        <v/>
      </c>
      <c r="N983" t="str">
        <f t="shared" si="205"/>
        <v/>
      </c>
      <c r="O983" t="str">
        <f t="shared" si="206"/>
        <v/>
      </c>
      <c r="P983" t="str">
        <f t="shared" si="207"/>
        <v/>
      </c>
    </row>
    <row r="984" spans="1:16">
      <c r="A984" t="s">
        <v>1909</v>
      </c>
      <c r="B984">
        <f t="shared" si="195"/>
        <v>4</v>
      </c>
      <c r="C984" t="str" cm="1">
        <f t="array" ref="C984">_xlfn.LET(_xlpm.chars, MID(A984, _xlfn.SEQUENCE(LEN(A984)), 1), _xlpm.keep, IF((_xlpm.chars&gt;="0")*(_xlpm.chars&lt;="9")+(_xlpm.chars&gt;="A")*(_xlpm.chars&lt;="Z")+(_xlpm.chars&gt;="a")*(_xlpm.chars&lt;="z"), _xlpm.chars, ""), _xlfn.CONCAT(_xlpm.keep))</f>
        <v>bang</v>
      </c>
      <c r="D984" t="str">
        <f t="shared" si="196"/>
        <v>bang</v>
      </c>
      <c r="E984" t="str">
        <v>visit</v>
      </c>
      <c r="F984" t="str">
        <f t="shared" si="197"/>
        <v/>
      </c>
      <c r="G984" t="str">
        <f t="shared" si="198"/>
        <v/>
      </c>
      <c r="H984" t="str">
        <f t="shared" si="199"/>
        <v/>
      </c>
      <c r="I984" t="str">
        <f t="shared" si="200"/>
        <v/>
      </c>
      <c r="J984" t="str">
        <f t="shared" si="201"/>
        <v>visit</v>
      </c>
      <c r="K984" t="str">
        <f t="shared" si="202"/>
        <v/>
      </c>
      <c r="L984" t="str">
        <f t="shared" si="203"/>
        <v/>
      </c>
      <c r="M984" t="str">
        <f t="shared" si="204"/>
        <v/>
      </c>
      <c r="N984" t="str">
        <f t="shared" si="205"/>
        <v/>
      </c>
      <c r="O984" t="str">
        <f t="shared" si="206"/>
        <v/>
      </c>
      <c r="P984" t="str">
        <f t="shared" si="207"/>
        <v/>
      </c>
    </row>
    <row r="985" spans="1:16">
      <c r="A985" t="s">
        <v>966</v>
      </c>
      <c r="B985">
        <f t="shared" si="195"/>
        <v>6</v>
      </c>
      <c r="C985" t="str" cm="1">
        <f t="array" ref="C985">_xlfn.LET(_xlpm.chars, MID(A985, _xlfn.SEQUENCE(LEN(A985)), 1), _xlpm.keep, IF((_xlpm.chars&gt;="0")*(_xlpm.chars&lt;="9")+(_xlpm.chars&gt;="A")*(_xlpm.chars&lt;="Z")+(_xlpm.chars&gt;="a")*(_xlpm.chars&lt;="z"), _xlpm.chars, ""), _xlfn.CONCAT(_xlpm.keep))</f>
        <v>ground</v>
      </c>
      <c r="D985" t="str">
        <f t="shared" si="196"/>
        <v>ground</v>
      </c>
      <c r="E985" t="str">
        <v>Japan</v>
      </c>
      <c r="F985" t="str">
        <f t="shared" si="197"/>
        <v/>
      </c>
      <c r="G985" t="str">
        <f t="shared" si="198"/>
        <v/>
      </c>
      <c r="H985" t="str">
        <f t="shared" si="199"/>
        <v/>
      </c>
      <c r="I985" t="str">
        <f t="shared" si="200"/>
        <v/>
      </c>
      <c r="J985" t="str">
        <f t="shared" si="201"/>
        <v>Japan</v>
      </c>
      <c r="K985" t="str">
        <f t="shared" si="202"/>
        <v/>
      </c>
      <c r="L985" t="str">
        <f t="shared" si="203"/>
        <v/>
      </c>
      <c r="M985" t="str">
        <f t="shared" si="204"/>
        <v/>
      </c>
      <c r="N985" t="str">
        <f t="shared" si="205"/>
        <v/>
      </c>
      <c r="O985" t="str">
        <f t="shared" si="206"/>
        <v/>
      </c>
      <c r="P985" t="str">
        <f t="shared" si="207"/>
        <v/>
      </c>
    </row>
    <row r="986" spans="1:16">
      <c r="A986" t="s">
        <v>1910</v>
      </c>
      <c r="B986">
        <f t="shared" si="195"/>
        <v>5</v>
      </c>
      <c r="C986" t="str" cm="1">
        <f t="array" ref="C986">_xlfn.LET(_xlpm.chars, MID(A986, _xlfn.SEQUENCE(LEN(A986)), 1), _xlpm.keep, IF((_xlpm.chars&gt;="0")*(_xlpm.chars&lt;="9")+(_xlpm.chars&gt;="A")*(_xlpm.chars&lt;="Z")+(_xlpm.chars&gt;="a")*(_xlpm.chars&lt;="z"), _xlpm.chars, ""), _xlfn.CONCAT(_xlpm.keep))</f>
        <v>fresh</v>
      </c>
      <c r="D986" t="str">
        <f t="shared" si="196"/>
        <v>fresh</v>
      </c>
      <c r="E986" t="str">
        <v>sport</v>
      </c>
      <c r="F986" t="str">
        <f t="shared" si="197"/>
        <v/>
      </c>
      <c r="G986" t="str">
        <f t="shared" si="198"/>
        <v/>
      </c>
      <c r="H986" t="str">
        <f t="shared" si="199"/>
        <v/>
      </c>
      <c r="I986" t="str">
        <f t="shared" si="200"/>
        <v/>
      </c>
      <c r="J986" t="str">
        <f t="shared" si="201"/>
        <v>sport</v>
      </c>
      <c r="K986" t="str">
        <f t="shared" si="202"/>
        <v/>
      </c>
      <c r="L986" t="str">
        <f t="shared" si="203"/>
        <v/>
      </c>
      <c r="M986" t="str">
        <f t="shared" si="204"/>
        <v/>
      </c>
      <c r="N986" t="str">
        <f t="shared" si="205"/>
        <v/>
      </c>
      <c r="O986" t="str">
        <f t="shared" si="206"/>
        <v/>
      </c>
      <c r="P986" t="str">
        <f t="shared" si="207"/>
        <v/>
      </c>
    </row>
    <row r="987" spans="1:16">
      <c r="A987" t="s">
        <v>1911</v>
      </c>
      <c r="B987">
        <f t="shared" si="195"/>
        <v>5</v>
      </c>
      <c r="C987" t="str" cm="1">
        <f t="array" ref="C987">_xlfn.LET(_xlpm.chars, MID(A987, _xlfn.SEQUENCE(LEN(A987)), 1), _xlpm.keep, IF((_xlpm.chars&gt;="0")*(_xlpm.chars&lt;="9")+(_xlpm.chars&gt;="A")*(_xlpm.chars&lt;="Z")+(_xlpm.chars&gt;="a")*(_xlpm.chars&lt;="z"), _xlpm.chars, ""), _xlfn.CONCAT(_xlpm.keep))</f>
        <v>floor</v>
      </c>
      <c r="D987" t="str">
        <f t="shared" si="196"/>
        <v>floor</v>
      </c>
      <c r="E987" t="str">
        <v>sound</v>
      </c>
      <c r="F987" t="str">
        <f t="shared" si="197"/>
        <v/>
      </c>
      <c r="G987" t="str">
        <f t="shared" si="198"/>
        <v/>
      </c>
      <c r="H987" t="str">
        <f t="shared" si="199"/>
        <v/>
      </c>
      <c r="I987" t="str">
        <f t="shared" si="200"/>
        <v/>
      </c>
      <c r="J987" t="str">
        <f t="shared" si="201"/>
        <v>sound</v>
      </c>
      <c r="K987" t="str">
        <f t="shared" si="202"/>
        <v/>
      </c>
      <c r="L987" t="str">
        <f t="shared" si="203"/>
        <v/>
      </c>
      <c r="M987" t="str">
        <f t="shared" si="204"/>
        <v/>
      </c>
      <c r="N987" t="str">
        <f t="shared" si="205"/>
        <v/>
      </c>
      <c r="O987" t="str">
        <f t="shared" si="206"/>
        <v/>
      </c>
      <c r="P987" t="str">
        <f t="shared" si="207"/>
        <v/>
      </c>
    </row>
    <row r="988" spans="1:16">
      <c r="A988" t="s">
        <v>752</v>
      </c>
      <c r="B988">
        <f t="shared" si="195"/>
        <v>3</v>
      </c>
      <c r="C988" t="str" cm="1">
        <f t="array" ref="C988">_xlfn.LET(_xlpm.chars, MID(A988, _xlfn.SEQUENCE(LEN(A988)), 1), _xlpm.keep, IF((_xlpm.chars&gt;="0")*(_xlpm.chars&lt;="9")+(_xlpm.chars&gt;="A")*(_xlpm.chars&lt;="Z")+(_xlpm.chars&gt;="a")*(_xlpm.chars&lt;="z"), _xlpm.chars, ""), _xlfn.CONCAT(_xlpm.keep))</f>
        <v>nod</v>
      </c>
      <c r="D988" t="str">
        <f t="shared" si="196"/>
        <v>nod</v>
      </c>
      <c r="E988" t="str">
        <v>class</v>
      </c>
      <c r="F988" t="str">
        <f t="shared" si="197"/>
        <v/>
      </c>
      <c r="G988" t="str">
        <f t="shared" si="198"/>
        <v/>
      </c>
      <c r="H988" t="str">
        <f t="shared" si="199"/>
        <v/>
      </c>
      <c r="I988" t="str">
        <f t="shared" si="200"/>
        <v/>
      </c>
      <c r="J988" t="str">
        <f t="shared" si="201"/>
        <v>class</v>
      </c>
      <c r="K988" t="str">
        <f t="shared" si="202"/>
        <v/>
      </c>
      <c r="L988" t="str">
        <f t="shared" si="203"/>
        <v/>
      </c>
      <c r="M988" t="str">
        <f t="shared" si="204"/>
        <v/>
      </c>
      <c r="N988" t="str">
        <f t="shared" si="205"/>
        <v/>
      </c>
      <c r="O988" t="str">
        <f t="shared" si="206"/>
        <v/>
      </c>
      <c r="P988" t="str">
        <f t="shared" si="207"/>
        <v/>
      </c>
    </row>
    <row r="989" spans="1:16">
      <c r="A989" t="s">
        <v>1912</v>
      </c>
      <c r="B989">
        <f t="shared" si="195"/>
        <v>6</v>
      </c>
      <c r="C989" t="str" cm="1">
        <f t="array" ref="C989">_xlfn.LET(_xlpm.chars, MID(A989, _xlfn.SEQUENCE(LEN(A989)), 1), _xlpm.keep, IF((_xlpm.chars&gt;="0")*(_xlpm.chars&lt;="9")+(_xlpm.chars&gt;="A")*(_xlpm.chars&lt;="Z")+(_xlpm.chars&gt;="a")*(_xlpm.chars&lt;="z"), _xlpm.chars, ""), _xlfn.CONCAT(_xlpm.keep))</f>
        <v>weakly</v>
      </c>
      <c r="D989" t="str">
        <f t="shared" si="196"/>
        <v>weakly</v>
      </c>
      <c r="E989" t="str">
        <v>front</v>
      </c>
      <c r="F989" t="str">
        <f t="shared" si="197"/>
        <v/>
      </c>
      <c r="G989" t="str">
        <f t="shared" si="198"/>
        <v/>
      </c>
      <c r="H989" t="str">
        <f t="shared" si="199"/>
        <v/>
      </c>
      <c r="I989" t="str">
        <f t="shared" si="200"/>
        <v/>
      </c>
      <c r="J989" t="str">
        <f t="shared" si="201"/>
        <v>front</v>
      </c>
      <c r="K989" t="str">
        <f t="shared" si="202"/>
        <v/>
      </c>
      <c r="L989" t="str">
        <f t="shared" si="203"/>
        <v/>
      </c>
      <c r="M989" t="str">
        <f t="shared" si="204"/>
        <v/>
      </c>
      <c r="N989" t="str">
        <f t="shared" si="205"/>
        <v/>
      </c>
      <c r="O989" t="str">
        <f t="shared" si="206"/>
        <v/>
      </c>
      <c r="P989" t="str">
        <f t="shared" si="207"/>
        <v/>
      </c>
    </row>
    <row r="990" spans="1:16">
      <c r="A990" t="s">
        <v>571</v>
      </c>
      <c r="B990">
        <f t="shared" si="195"/>
        <v>4</v>
      </c>
      <c r="C990" t="str" cm="1">
        <f t="array" ref="C990">_xlfn.LET(_xlpm.chars, MID(A990, _xlfn.SEQUENCE(LEN(A990)), 1), _xlpm.keep, IF((_xlpm.chars&gt;="0")*(_xlpm.chars&lt;="9")+(_xlpm.chars&gt;="A")*(_xlpm.chars&lt;="Z")+(_xlpm.chars&gt;="a")*(_xlpm.chars&lt;="z"), _xlpm.chars, ""), _xlfn.CONCAT(_xlpm.keep))</f>
        <v>drop</v>
      </c>
      <c r="D990" t="str">
        <f t="shared" si="196"/>
        <v>drop</v>
      </c>
      <c r="E990" t="str">
        <v>worry</v>
      </c>
      <c r="F990" t="str">
        <f t="shared" si="197"/>
        <v/>
      </c>
      <c r="G990" t="str">
        <f t="shared" si="198"/>
        <v/>
      </c>
      <c r="H990" t="str">
        <f t="shared" si="199"/>
        <v/>
      </c>
      <c r="I990" t="str">
        <f t="shared" si="200"/>
        <v/>
      </c>
      <c r="J990" t="str">
        <f t="shared" si="201"/>
        <v>worry</v>
      </c>
      <c r="K990" t="str">
        <f t="shared" si="202"/>
        <v/>
      </c>
      <c r="L990" t="str">
        <f t="shared" si="203"/>
        <v/>
      </c>
      <c r="M990" t="str">
        <f t="shared" si="204"/>
        <v/>
      </c>
      <c r="N990" t="str">
        <f t="shared" si="205"/>
        <v/>
      </c>
      <c r="O990" t="str">
        <f t="shared" si="206"/>
        <v/>
      </c>
      <c r="P990" t="str">
        <f t="shared" si="207"/>
        <v/>
      </c>
    </row>
    <row r="991" spans="1:16">
      <c r="A991" t="s">
        <v>1913</v>
      </c>
      <c r="B991">
        <f t="shared" si="195"/>
        <v>5</v>
      </c>
      <c r="C991" t="str" cm="1">
        <f t="array" ref="C991">_xlfn.LET(_xlpm.chars, MID(A991, _xlfn.SEQUENCE(LEN(A991)), 1), _xlpm.keep, IF((_xlpm.chars&gt;="0")*(_xlpm.chars&lt;="9")+(_xlpm.chars&gt;="A")*(_xlpm.chars&lt;="Z")+(_xlpm.chars&gt;="a")*(_xlpm.chars&lt;="z"), _xlpm.chars, ""), _xlfn.CONCAT(_xlpm.keep))</f>
        <v>smoke</v>
      </c>
      <c r="D991" t="str">
        <f t="shared" si="196"/>
        <v>smoke</v>
      </c>
      <c r="E991" t="str">
        <v>sheep</v>
      </c>
      <c r="F991" t="str">
        <f t="shared" si="197"/>
        <v/>
      </c>
      <c r="G991" t="str">
        <f t="shared" si="198"/>
        <v/>
      </c>
      <c r="H991" t="str">
        <f t="shared" si="199"/>
        <v/>
      </c>
      <c r="I991" t="str">
        <f t="shared" si="200"/>
        <v/>
      </c>
      <c r="J991" t="str">
        <f t="shared" si="201"/>
        <v>sheep</v>
      </c>
      <c r="K991" t="str">
        <f t="shared" si="202"/>
        <v/>
      </c>
      <c r="L991" t="str">
        <f t="shared" si="203"/>
        <v/>
      </c>
      <c r="M991" t="str">
        <f t="shared" si="204"/>
        <v/>
      </c>
      <c r="N991" t="str">
        <f t="shared" si="205"/>
        <v/>
      </c>
      <c r="O991" t="str">
        <f t="shared" si="206"/>
        <v/>
      </c>
      <c r="P991" t="str">
        <f t="shared" si="207"/>
        <v/>
      </c>
    </row>
    <row r="992" spans="1:16">
      <c r="A992" t="s">
        <v>1486</v>
      </c>
      <c r="B992">
        <f t="shared" si="195"/>
        <v>4</v>
      </c>
      <c r="C992" t="str" cm="1">
        <f t="array" ref="C992">_xlfn.LET(_xlpm.chars, MID(A992, _xlfn.SEQUENCE(LEN(A992)), 1), _xlpm.keep, IF((_xlpm.chars&gt;="0")*(_xlpm.chars&lt;="9")+(_xlpm.chars&gt;="A")*(_xlpm.chars&lt;="Z")+(_xlpm.chars&gt;="a")*(_xlpm.chars&lt;="z"), _xlpm.chars, ""), _xlfn.CONCAT(_xlpm.keep))</f>
        <v>rose</v>
      </c>
      <c r="D992" t="str">
        <f t="shared" si="196"/>
        <v>rose</v>
      </c>
      <c r="E992" t="str">
        <v>right</v>
      </c>
      <c r="F992" t="str">
        <f t="shared" si="197"/>
        <v/>
      </c>
      <c r="G992" t="str">
        <f t="shared" si="198"/>
        <v/>
      </c>
      <c r="H992" t="str">
        <f t="shared" si="199"/>
        <v/>
      </c>
      <c r="I992" t="str">
        <f t="shared" si="200"/>
        <v/>
      </c>
      <c r="J992" t="str">
        <f t="shared" si="201"/>
        <v>right</v>
      </c>
      <c r="K992" t="str">
        <f t="shared" si="202"/>
        <v/>
      </c>
      <c r="L992" t="str">
        <f t="shared" si="203"/>
        <v/>
      </c>
      <c r="M992" t="str">
        <f t="shared" si="204"/>
        <v/>
      </c>
      <c r="N992" t="str">
        <f t="shared" si="205"/>
        <v/>
      </c>
      <c r="O992" t="str">
        <f t="shared" si="206"/>
        <v/>
      </c>
      <c r="P992" t="str">
        <f t="shared" si="207"/>
        <v/>
      </c>
    </row>
    <row r="993" spans="1:16">
      <c r="A993" t="s">
        <v>1468</v>
      </c>
      <c r="B993">
        <f t="shared" si="195"/>
        <v>4</v>
      </c>
      <c r="C993" t="str" cm="1">
        <f t="array" ref="C993">_xlfn.LET(_xlpm.chars, MID(A993, _xlfn.SEQUENCE(LEN(A993)), 1), _xlpm.keep, IF((_xlpm.chars&gt;="0")*(_xlpm.chars&lt;="9")+(_xlpm.chars&gt;="A")*(_xlpm.chars&lt;="Z")+(_xlpm.chars&gt;="a")*(_xlpm.chars&lt;="z"), _xlpm.chars, ""), _xlfn.CONCAT(_xlpm.keep))</f>
        <v>rise</v>
      </c>
      <c r="D993" t="str">
        <f t="shared" si="196"/>
        <v>rise</v>
      </c>
      <c r="E993" t="str">
        <v>bench</v>
      </c>
      <c r="F993" t="str">
        <f t="shared" si="197"/>
        <v/>
      </c>
      <c r="G993" t="str">
        <f t="shared" si="198"/>
        <v/>
      </c>
      <c r="H993" t="str">
        <f t="shared" si="199"/>
        <v/>
      </c>
      <c r="I993" t="str">
        <f t="shared" si="200"/>
        <v/>
      </c>
      <c r="J993" t="str">
        <f t="shared" si="201"/>
        <v>bench</v>
      </c>
      <c r="K993" t="str">
        <f t="shared" si="202"/>
        <v/>
      </c>
      <c r="L993" t="str">
        <f t="shared" si="203"/>
        <v/>
      </c>
      <c r="M993" t="str">
        <f t="shared" si="204"/>
        <v/>
      </c>
      <c r="N993" t="str">
        <f t="shared" si="205"/>
        <v/>
      </c>
      <c r="O993" t="str">
        <f t="shared" si="206"/>
        <v/>
      </c>
      <c r="P993" t="str">
        <f t="shared" si="207"/>
        <v/>
      </c>
    </row>
    <row r="994" spans="1:16">
      <c r="A994" t="s">
        <v>1914</v>
      </c>
      <c r="B994">
        <f t="shared" si="195"/>
        <v>7</v>
      </c>
      <c r="C994" t="str" cm="1">
        <f t="array" ref="C994">_xlfn.LET(_xlpm.chars, MID(A994, _xlfn.SEQUENCE(LEN(A994)), 1), _xlpm.keep, IF((_xlpm.chars&gt;="0")*(_xlpm.chars&lt;="9")+(_xlpm.chars&gt;="A")*(_xlpm.chars&lt;="Z")+(_xlpm.chars&gt;="a")*(_xlpm.chars&lt;="z"), _xlpm.chars, ""), _xlfn.CONCAT(_xlpm.keep))</f>
        <v>lookup</v>
      </c>
      <c r="D994" t="str">
        <f t="shared" si="196"/>
        <v/>
      </c>
      <c r="E994" t="str">
        <v>table</v>
      </c>
      <c r="F994" t="str">
        <f t="shared" si="197"/>
        <v/>
      </c>
      <c r="G994" t="str">
        <f t="shared" si="198"/>
        <v/>
      </c>
      <c r="H994" t="str">
        <f t="shared" si="199"/>
        <v/>
      </c>
      <c r="I994" t="str">
        <f t="shared" si="200"/>
        <v/>
      </c>
      <c r="J994" t="str">
        <f t="shared" si="201"/>
        <v>table</v>
      </c>
      <c r="K994" t="str">
        <f t="shared" si="202"/>
        <v/>
      </c>
      <c r="L994" t="str">
        <f t="shared" si="203"/>
        <v/>
      </c>
      <c r="M994" t="str">
        <f t="shared" si="204"/>
        <v/>
      </c>
      <c r="N994" t="str">
        <f t="shared" si="205"/>
        <v/>
      </c>
      <c r="O994" t="str">
        <f t="shared" si="206"/>
        <v/>
      </c>
      <c r="P994" t="str">
        <f t="shared" si="207"/>
        <v/>
      </c>
    </row>
    <row r="995" spans="1:16">
      <c r="A995" t="s">
        <v>1915</v>
      </c>
      <c r="B995">
        <f t="shared" si="195"/>
        <v>7</v>
      </c>
      <c r="C995" t="str" cm="1">
        <f t="array" ref="C995">_xlfn.LET(_xlpm.chars, MID(A995, _xlfn.SEQUENCE(LEN(A995)), 1), _xlpm.keep, IF((_xlpm.chars&gt;="0")*(_xlpm.chars&lt;="9")+(_xlpm.chars&gt;="A")*(_xlpm.chars&lt;="Z")+(_xlpm.chars&gt;="a")*(_xlpm.chars&lt;="z"), _xlpm.chars, ""), _xlfn.CONCAT(_xlpm.keep))</f>
        <v>pickup</v>
      </c>
      <c r="D995" t="str">
        <f t="shared" si="196"/>
        <v/>
      </c>
      <c r="E995" t="str">
        <v>movie</v>
      </c>
      <c r="F995" t="str">
        <f t="shared" si="197"/>
        <v/>
      </c>
      <c r="G995" t="str">
        <f t="shared" si="198"/>
        <v/>
      </c>
      <c r="H995" t="str">
        <f t="shared" si="199"/>
        <v/>
      </c>
      <c r="I995" t="str">
        <f t="shared" si="200"/>
        <v/>
      </c>
      <c r="J995" t="str">
        <f t="shared" si="201"/>
        <v>movie</v>
      </c>
      <c r="K995" t="str">
        <f t="shared" si="202"/>
        <v/>
      </c>
      <c r="L995" t="str">
        <f t="shared" si="203"/>
        <v/>
      </c>
      <c r="M995" t="str">
        <f t="shared" si="204"/>
        <v/>
      </c>
      <c r="N995" t="str">
        <f t="shared" si="205"/>
        <v/>
      </c>
      <c r="O995" t="str">
        <f t="shared" si="206"/>
        <v/>
      </c>
      <c r="P995" t="str">
        <f t="shared" si="207"/>
        <v/>
      </c>
    </row>
    <row r="996" spans="1:16">
      <c r="A996" t="s">
        <v>1627</v>
      </c>
      <c r="B996">
        <f t="shared" si="195"/>
        <v>5</v>
      </c>
      <c r="C996" t="str" cm="1">
        <f t="array" ref="C996">_xlfn.LET(_xlpm.chars, MID(A996, _xlfn.SEQUENCE(LEN(A996)), 1), _xlpm.keep, IF((_xlpm.chars&gt;="0")*(_xlpm.chars&lt;="9")+(_xlpm.chars&gt;="A")*(_xlpm.chars&lt;="Z")+(_xlpm.chars&gt;="a")*(_xlpm.chars&lt;="z"), _xlpm.chars, ""), _xlfn.CONCAT(_xlpm.keep))</f>
        <v>tired</v>
      </c>
      <c r="D996" t="str">
        <f t="shared" si="196"/>
        <v>tired</v>
      </c>
      <c r="E996" t="str">
        <v>every</v>
      </c>
      <c r="F996" t="str">
        <f t="shared" si="197"/>
        <v/>
      </c>
      <c r="G996" t="str">
        <f t="shared" si="198"/>
        <v/>
      </c>
      <c r="H996" t="str">
        <f t="shared" si="199"/>
        <v/>
      </c>
      <c r="I996" t="str">
        <f t="shared" si="200"/>
        <v/>
      </c>
      <c r="J996" t="str">
        <f t="shared" si="201"/>
        <v>every</v>
      </c>
      <c r="K996" t="str">
        <f t="shared" si="202"/>
        <v/>
      </c>
      <c r="L996" t="str">
        <f t="shared" si="203"/>
        <v/>
      </c>
      <c r="M996" t="str">
        <f t="shared" si="204"/>
        <v/>
      </c>
      <c r="N996" t="str">
        <f t="shared" si="205"/>
        <v/>
      </c>
      <c r="O996" t="str">
        <f t="shared" si="206"/>
        <v/>
      </c>
      <c r="P996" t="str">
        <f t="shared" si="207"/>
        <v/>
      </c>
    </row>
    <row r="997" spans="1:16">
      <c r="A997" t="s">
        <v>1448</v>
      </c>
      <c r="B997">
        <f t="shared" si="195"/>
        <v>6</v>
      </c>
      <c r="C997" t="str" cm="1">
        <f t="array" ref="C997">_xlfn.LET(_xlpm.chars, MID(A997, _xlfn.SEQUENCE(LEN(A997)), 1), _xlpm.keep, IF((_xlpm.chars&gt;="0")*(_xlpm.chars&lt;="9")+(_xlpm.chars&gt;="A")*(_xlpm.chars&lt;="Z")+(_xlpm.chars&gt;="a")*(_xlpm.chars&lt;="z"), _xlpm.chars, ""), _xlfn.CONCAT(_xlpm.keep))</f>
        <v>sleepy</v>
      </c>
      <c r="D997" t="str">
        <f t="shared" si="196"/>
        <v>sleepy</v>
      </c>
      <c r="E997" t="str">
        <v>guide</v>
      </c>
      <c r="F997" t="str">
        <f t="shared" si="197"/>
        <v/>
      </c>
      <c r="G997" t="str">
        <f t="shared" si="198"/>
        <v/>
      </c>
      <c r="H997" t="str">
        <f t="shared" si="199"/>
        <v/>
      </c>
      <c r="I997" t="str">
        <f t="shared" si="200"/>
        <v/>
      </c>
      <c r="J997" t="str">
        <f t="shared" si="201"/>
        <v>guide</v>
      </c>
      <c r="K997" t="str">
        <f t="shared" si="202"/>
        <v/>
      </c>
      <c r="L997" t="str">
        <f t="shared" si="203"/>
        <v/>
      </c>
      <c r="M997" t="str">
        <f t="shared" si="204"/>
        <v/>
      </c>
      <c r="N997" t="str">
        <f t="shared" si="205"/>
        <v/>
      </c>
      <c r="O997" t="str">
        <f t="shared" si="206"/>
        <v/>
      </c>
      <c r="P997" t="str">
        <f t="shared" si="207"/>
        <v/>
      </c>
    </row>
    <row r="998" spans="1:16">
      <c r="A998" t="s">
        <v>1020</v>
      </c>
      <c r="B998">
        <f t="shared" si="195"/>
        <v>6</v>
      </c>
      <c r="C998" t="str" cm="1">
        <f t="array" ref="C998">_xlfn.LET(_xlpm.chars, MID(A998, _xlfn.SEQUENCE(LEN(A998)), 1), _xlpm.keep, IF((_xlpm.chars&gt;="0")*(_xlpm.chars&lt;="9")+(_xlpm.chars&gt;="A")*(_xlpm.chars&lt;="Z")+(_xlpm.chars&gt;="a")*(_xlpm.chars&lt;="z"), _xlpm.chars, ""), _xlfn.CONCAT(_xlpm.keep))</f>
        <v>hungry</v>
      </c>
      <c r="D998" t="str">
        <f t="shared" si="196"/>
        <v>hungry</v>
      </c>
      <c r="E998" t="str">
        <v>write</v>
      </c>
      <c r="F998" t="str">
        <f t="shared" si="197"/>
        <v/>
      </c>
      <c r="G998" t="str">
        <f t="shared" si="198"/>
        <v/>
      </c>
      <c r="H998" t="str">
        <f t="shared" si="199"/>
        <v/>
      </c>
      <c r="I998" t="str">
        <f t="shared" si="200"/>
        <v/>
      </c>
      <c r="J998" t="str">
        <f t="shared" si="201"/>
        <v>write</v>
      </c>
      <c r="K998" t="str">
        <f t="shared" si="202"/>
        <v/>
      </c>
      <c r="L998" t="str">
        <f t="shared" si="203"/>
        <v/>
      </c>
      <c r="M998" t="str">
        <f t="shared" si="204"/>
        <v/>
      </c>
      <c r="N998" t="str">
        <f t="shared" si="205"/>
        <v/>
      </c>
      <c r="O998" t="str">
        <f t="shared" si="206"/>
        <v/>
      </c>
      <c r="P998" t="str">
        <f t="shared" si="207"/>
        <v/>
      </c>
    </row>
    <row r="999" spans="1:16">
      <c r="A999" t="s">
        <v>1365</v>
      </c>
      <c r="B999">
        <f t="shared" si="195"/>
        <v>7</v>
      </c>
      <c r="C999" t="str" cm="1">
        <f t="array" ref="C999">_xlfn.LET(_xlpm.chars, MID(A999, _xlfn.SEQUENCE(LEN(A999)), 1), _xlpm.keep, IF((_xlpm.chars&gt;="0")*(_xlpm.chars&lt;="9")+(_xlpm.chars&gt;="A")*(_xlpm.chars&lt;="Z")+(_xlpm.chars&gt;="a")*(_xlpm.chars&lt;="z"), _xlpm.chars, ""), _xlfn.CONCAT(_xlpm.keep))</f>
        <v>thirsty</v>
      </c>
      <c r="D999" t="str">
        <f t="shared" si="196"/>
        <v>thirsty</v>
      </c>
      <c r="E999" t="str">
        <v>local</v>
      </c>
      <c r="F999" t="str">
        <f t="shared" si="197"/>
        <v/>
      </c>
      <c r="G999" t="str">
        <f t="shared" si="198"/>
        <v/>
      </c>
      <c r="H999" t="str">
        <f t="shared" si="199"/>
        <v/>
      </c>
      <c r="I999" t="str">
        <f t="shared" si="200"/>
        <v/>
      </c>
      <c r="J999" t="str">
        <f t="shared" si="201"/>
        <v>local</v>
      </c>
      <c r="K999" t="str">
        <f t="shared" si="202"/>
        <v/>
      </c>
      <c r="L999" t="str">
        <f t="shared" si="203"/>
        <v/>
      </c>
      <c r="M999" t="str">
        <f t="shared" si="204"/>
        <v/>
      </c>
      <c r="N999" t="str">
        <f t="shared" si="205"/>
        <v/>
      </c>
      <c r="O999" t="str">
        <f t="shared" si="206"/>
        <v/>
      </c>
      <c r="P999" t="str">
        <f t="shared" si="207"/>
        <v/>
      </c>
    </row>
    <row r="1000" spans="1:16">
      <c r="A1000" t="s">
        <v>1437</v>
      </c>
      <c r="B1000">
        <f t="shared" si="195"/>
        <v>7</v>
      </c>
      <c r="C1000" t="str" cm="1">
        <f t="array" ref="C1000">_xlfn.LET(_xlpm.chars, MID(A1000, _xlfn.SEQUENCE(LEN(A1000)), 1), _xlpm.keep, IF((_xlpm.chars&gt;="0")*(_xlpm.chars&lt;="9")+(_xlpm.chars&gt;="A")*(_xlpm.chars&lt;="Z")+(_xlpm.chars&gt;="a")*(_xlpm.chars&lt;="z"), _xlpm.chars, ""), _xlfn.CONCAT(_xlpm.keep))</f>
        <v>weather</v>
      </c>
      <c r="D1000" t="str">
        <f t="shared" si="196"/>
        <v>weather</v>
      </c>
      <c r="E1000" t="str">
        <v>there</v>
      </c>
      <c r="F1000" t="str">
        <f t="shared" si="197"/>
        <v/>
      </c>
      <c r="G1000" t="str">
        <f t="shared" si="198"/>
        <v/>
      </c>
      <c r="H1000" t="str">
        <f t="shared" si="199"/>
        <v/>
      </c>
      <c r="I1000" t="str">
        <f t="shared" si="200"/>
        <v/>
      </c>
      <c r="J1000" t="str">
        <f t="shared" si="201"/>
        <v>there</v>
      </c>
      <c r="K1000" t="str">
        <f t="shared" si="202"/>
        <v/>
      </c>
      <c r="L1000" t="str">
        <f t="shared" si="203"/>
        <v/>
      </c>
      <c r="M1000" t="str">
        <f t="shared" si="204"/>
        <v/>
      </c>
      <c r="N1000" t="str">
        <f t="shared" si="205"/>
        <v/>
      </c>
      <c r="O1000" t="str">
        <f t="shared" si="206"/>
        <v/>
      </c>
      <c r="P1000" t="str">
        <f t="shared" si="207"/>
        <v/>
      </c>
    </row>
    <row r="1001" spans="1:16">
      <c r="A1001" t="s">
        <v>1574</v>
      </c>
      <c r="B1001">
        <f t="shared" si="195"/>
        <v>5</v>
      </c>
      <c r="C1001" t="str" cm="1">
        <f t="array" ref="C1001">_xlfn.LET(_xlpm.chars, MID(A1001, _xlfn.SEQUENCE(LEN(A1001)), 1), _xlpm.keep, IF((_xlpm.chars&gt;="0")*(_xlpm.chars&lt;="9")+(_xlpm.chars&gt;="A")*(_xlpm.chars&lt;="Z")+(_xlpm.chars&gt;="a")*(_xlpm.chars&lt;="z"), _xlpm.chars, ""), _xlfn.CONCAT(_xlpm.keep))</f>
        <v>sunny</v>
      </c>
      <c r="D1001" t="str">
        <f t="shared" si="196"/>
        <v>sunny</v>
      </c>
      <c r="E1001" t="str">
        <v>owner</v>
      </c>
      <c r="F1001" t="str">
        <f t="shared" si="197"/>
        <v/>
      </c>
      <c r="G1001" t="str">
        <f t="shared" si="198"/>
        <v/>
      </c>
      <c r="H1001" t="str">
        <f t="shared" si="199"/>
        <v/>
      </c>
      <c r="I1001" t="str">
        <f t="shared" si="200"/>
        <v/>
      </c>
      <c r="J1001" t="str">
        <f t="shared" si="201"/>
        <v>owner</v>
      </c>
      <c r="K1001" t="str">
        <f t="shared" si="202"/>
        <v/>
      </c>
      <c r="L1001" t="str">
        <f t="shared" si="203"/>
        <v/>
      </c>
      <c r="M1001" t="str">
        <f t="shared" si="204"/>
        <v/>
      </c>
      <c r="N1001" t="str">
        <f t="shared" si="205"/>
        <v/>
      </c>
      <c r="O1001" t="str">
        <f t="shared" si="206"/>
        <v/>
      </c>
      <c r="P1001" t="str">
        <f t="shared" si="207"/>
        <v/>
      </c>
    </row>
    <row r="1002" spans="1:16">
      <c r="A1002" t="s">
        <v>549</v>
      </c>
      <c r="B1002">
        <f t="shared" si="195"/>
        <v>6</v>
      </c>
      <c r="C1002" t="str" cm="1">
        <f t="array" ref="C1002">_xlfn.LET(_xlpm.chars, MID(A1002, _xlfn.SEQUENCE(LEN(A1002)), 1), _xlpm.keep, IF((_xlpm.chars&gt;="0")*(_xlpm.chars&lt;="9")+(_xlpm.chars&gt;="A")*(_xlpm.chars&lt;="Z")+(_xlpm.chars&gt;="a")*(_xlpm.chars&lt;="z"), _xlpm.chars, ""), _xlfn.CONCAT(_xlpm.keep))</f>
        <v>cloudy</v>
      </c>
      <c r="D1002" t="str">
        <f t="shared" si="196"/>
        <v>cloudy</v>
      </c>
      <c r="E1002" t="str">
        <v>patty</v>
      </c>
      <c r="F1002" t="str">
        <f t="shared" si="197"/>
        <v/>
      </c>
      <c r="G1002" t="str">
        <f t="shared" si="198"/>
        <v/>
      </c>
      <c r="H1002" t="str">
        <f t="shared" si="199"/>
        <v/>
      </c>
      <c r="I1002" t="str">
        <f t="shared" si="200"/>
        <v/>
      </c>
      <c r="J1002" t="str">
        <f t="shared" si="201"/>
        <v>patty</v>
      </c>
      <c r="K1002" t="str">
        <f t="shared" si="202"/>
        <v/>
      </c>
      <c r="L1002" t="str">
        <f t="shared" si="203"/>
        <v/>
      </c>
      <c r="M1002" t="str">
        <f t="shared" si="204"/>
        <v/>
      </c>
      <c r="N1002" t="str">
        <f t="shared" si="205"/>
        <v/>
      </c>
      <c r="O1002" t="str">
        <f t="shared" si="206"/>
        <v/>
      </c>
      <c r="P1002" t="str">
        <f t="shared" si="207"/>
        <v/>
      </c>
    </row>
    <row r="1003" spans="1:16">
      <c r="A1003" t="s">
        <v>1916</v>
      </c>
      <c r="B1003">
        <f t="shared" si="195"/>
        <v>5</v>
      </c>
      <c r="C1003" t="str" cm="1">
        <f t="array" ref="C1003">_xlfn.LET(_xlpm.chars, MID(A1003, _xlfn.SEQUENCE(LEN(A1003)), 1), _xlpm.keep, IF((_xlpm.chars&gt;="0")*(_xlpm.chars&lt;="9")+(_xlpm.chars&gt;="A")*(_xlpm.chars&lt;="Z")+(_xlpm.chars&gt;="a")*(_xlpm.chars&lt;="z"), _xlpm.chars, ""), _xlfn.CONCAT(_xlpm.keep))</f>
        <v>windy</v>
      </c>
      <c r="D1003" t="str">
        <f t="shared" si="196"/>
        <v>windy</v>
      </c>
      <c r="E1003" t="str">
        <v>fried</v>
      </c>
      <c r="F1003" t="str">
        <f t="shared" si="197"/>
        <v/>
      </c>
      <c r="G1003" t="str">
        <f t="shared" si="198"/>
        <v/>
      </c>
      <c r="H1003" t="str">
        <f t="shared" si="199"/>
        <v/>
      </c>
      <c r="I1003" t="str">
        <f t="shared" si="200"/>
        <v/>
      </c>
      <c r="J1003" t="str">
        <f t="shared" si="201"/>
        <v>fried</v>
      </c>
      <c r="K1003" t="str">
        <f t="shared" si="202"/>
        <v/>
      </c>
      <c r="L1003" t="str">
        <f t="shared" si="203"/>
        <v/>
      </c>
      <c r="M1003" t="str">
        <f t="shared" si="204"/>
        <v/>
      </c>
      <c r="N1003" t="str">
        <f t="shared" si="205"/>
        <v/>
      </c>
      <c r="O1003" t="str">
        <f t="shared" si="206"/>
        <v/>
      </c>
      <c r="P1003" t="str">
        <f t="shared" si="207"/>
        <v/>
      </c>
    </row>
    <row r="1004" spans="1:16">
      <c r="A1004" t="s">
        <v>1493</v>
      </c>
      <c r="B1004">
        <f t="shared" si="195"/>
        <v>5</v>
      </c>
      <c r="C1004" t="str" cm="1">
        <f t="array" ref="C1004">_xlfn.LET(_xlpm.chars, MID(A1004, _xlfn.SEQUENCE(LEN(A1004)), 1), _xlpm.keep, IF((_xlpm.chars&gt;="0")*(_xlpm.chars&lt;="9")+(_xlpm.chars&gt;="A")*(_xlpm.chars&lt;="Z")+(_xlpm.chars&gt;="a")*(_xlpm.chars&lt;="z"), _xlpm.chars, ""), _xlfn.CONCAT(_xlpm.keep))</f>
        <v>snowy</v>
      </c>
      <c r="D1004" t="str">
        <f t="shared" si="196"/>
        <v>snowy</v>
      </c>
      <c r="E1004" t="str">
        <v/>
      </c>
      <c r="F1004" t="str">
        <f t="shared" si="197"/>
        <v/>
      </c>
      <c r="G1004" t="str">
        <f t="shared" si="198"/>
        <v/>
      </c>
      <c r="H1004" t="str">
        <f t="shared" si="199"/>
        <v/>
      </c>
      <c r="I1004" t="str">
        <f t="shared" si="200"/>
        <v/>
      </c>
      <c r="J1004" t="str">
        <f t="shared" si="201"/>
        <v/>
      </c>
      <c r="K1004" t="str">
        <f t="shared" si="202"/>
        <v/>
      </c>
      <c r="L1004" t="str">
        <f t="shared" si="203"/>
        <v/>
      </c>
      <c r="M1004" t="str">
        <f t="shared" si="204"/>
        <v/>
      </c>
      <c r="N1004" t="str">
        <f t="shared" si="205"/>
        <v/>
      </c>
      <c r="O1004" t="str">
        <f t="shared" si="206"/>
        <v/>
      </c>
      <c r="P1004" t="str">
        <f t="shared" si="207"/>
        <v/>
      </c>
    </row>
    <row r="1005" spans="1:16">
      <c r="A1005" t="s">
        <v>1669</v>
      </c>
      <c r="B1005">
        <f t="shared" si="195"/>
        <v>4</v>
      </c>
      <c r="C1005" t="str" cm="1">
        <f t="array" ref="C1005">_xlfn.LET(_xlpm.chars, MID(A1005, _xlfn.SEQUENCE(LEN(A1005)), 1), _xlpm.keep, IF((_xlpm.chars&gt;="0")*(_xlpm.chars&lt;="9")+(_xlpm.chars&gt;="A")*(_xlpm.chars&lt;="Z")+(_xlpm.chars&gt;="a")*(_xlpm.chars&lt;="z"), _xlpm.chars, ""), _xlfn.CONCAT(_xlpm.keep))</f>
        <v>warm</v>
      </c>
      <c r="D1005" t="str">
        <f t="shared" si="196"/>
        <v>warm</v>
      </c>
      <c r="E1005" t="str">
        <v/>
      </c>
      <c r="F1005" t="str">
        <f t="shared" si="197"/>
        <v/>
      </c>
      <c r="G1005" t="str">
        <f t="shared" si="198"/>
        <v/>
      </c>
      <c r="H1005" t="str">
        <f t="shared" si="199"/>
        <v/>
      </c>
      <c r="I1005" t="str">
        <f t="shared" si="200"/>
        <v/>
      </c>
      <c r="J1005" t="str">
        <f t="shared" si="201"/>
        <v/>
      </c>
      <c r="K1005" t="str">
        <f t="shared" si="202"/>
        <v/>
      </c>
      <c r="L1005" t="str">
        <f t="shared" si="203"/>
        <v/>
      </c>
      <c r="M1005" t="str">
        <f t="shared" si="204"/>
        <v/>
      </c>
      <c r="N1005" t="str">
        <f t="shared" si="205"/>
        <v/>
      </c>
      <c r="O1005" t="str">
        <f t="shared" si="206"/>
        <v/>
      </c>
      <c r="P1005" t="str">
        <f t="shared" si="207"/>
        <v/>
      </c>
    </row>
    <row r="1006" spans="1:16">
      <c r="A1006" t="s">
        <v>419</v>
      </c>
      <c r="B1006">
        <f t="shared" si="195"/>
        <v>4</v>
      </c>
      <c r="C1006" t="str" cm="1">
        <f t="array" ref="C1006">_xlfn.LET(_xlpm.chars, MID(A1006, _xlfn.SEQUENCE(LEN(A1006)), 1), _xlpm.keep, IF((_xlpm.chars&gt;="0")*(_xlpm.chars&lt;="9")+(_xlpm.chars&gt;="A")*(_xlpm.chars&lt;="Z")+(_xlpm.chars&gt;="a")*(_xlpm.chars&lt;="z"), _xlpm.chars, ""), _xlfn.CONCAT(_xlpm.keep))</f>
        <v>cold</v>
      </c>
      <c r="D1006" t="str">
        <f t="shared" si="196"/>
        <v>cold</v>
      </c>
      <c r="E1006" t="str">
        <v>whose</v>
      </c>
      <c r="F1006" t="str">
        <f t="shared" si="197"/>
        <v/>
      </c>
      <c r="G1006" t="str">
        <f t="shared" si="198"/>
        <v/>
      </c>
      <c r="H1006" t="str">
        <f t="shared" si="199"/>
        <v/>
      </c>
      <c r="I1006" t="str">
        <f t="shared" si="200"/>
        <v/>
      </c>
      <c r="J1006" t="str">
        <f t="shared" si="201"/>
        <v>whose</v>
      </c>
      <c r="K1006" t="str">
        <f t="shared" si="202"/>
        <v/>
      </c>
      <c r="L1006" t="str">
        <f t="shared" si="203"/>
        <v/>
      </c>
      <c r="M1006" t="str">
        <f t="shared" si="204"/>
        <v/>
      </c>
      <c r="N1006" t="str">
        <f t="shared" si="205"/>
        <v/>
      </c>
      <c r="O1006" t="str">
        <f t="shared" si="206"/>
        <v/>
      </c>
      <c r="P1006" t="str">
        <f t="shared" si="207"/>
        <v/>
      </c>
    </row>
    <row r="1007" spans="1:16">
      <c r="A1007" t="s">
        <v>1917</v>
      </c>
      <c r="B1007">
        <f t="shared" si="195"/>
        <v>5</v>
      </c>
      <c r="C1007" t="str" cm="1">
        <f t="array" ref="C1007">_xlfn.LET(_xlpm.chars, MID(A1007, _xlfn.SEQUENCE(LEN(A1007)), 1), _xlpm.keep, IF((_xlpm.chars&gt;="0")*(_xlpm.chars&lt;="9")+(_xlpm.chars&gt;="A")*(_xlpm.chars&lt;="Z")+(_xlpm.chars&gt;="a")*(_xlpm.chars&lt;="z"), _xlpm.chars, ""), _xlfn.CONCAT(_xlpm.keep))</f>
        <v>humid</v>
      </c>
      <c r="D1007" t="str">
        <f t="shared" si="196"/>
        <v>humid</v>
      </c>
      <c r="E1007" t="str">
        <v>yours</v>
      </c>
      <c r="F1007" t="str">
        <f t="shared" si="197"/>
        <v/>
      </c>
      <c r="G1007" t="str">
        <f t="shared" si="198"/>
        <v/>
      </c>
      <c r="H1007" t="str">
        <f t="shared" si="199"/>
        <v/>
      </c>
      <c r="I1007" t="str">
        <f t="shared" si="200"/>
        <v/>
      </c>
      <c r="J1007" t="str">
        <f t="shared" si="201"/>
        <v>yours</v>
      </c>
      <c r="K1007" t="str">
        <f t="shared" si="202"/>
        <v/>
      </c>
      <c r="L1007" t="str">
        <f t="shared" si="203"/>
        <v/>
      </c>
      <c r="M1007" t="str">
        <f t="shared" si="204"/>
        <v/>
      </c>
      <c r="N1007" t="str">
        <f t="shared" si="205"/>
        <v/>
      </c>
      <c r="O1007" t="str">
        <f t="shared" si="206"/>
        <v/>
      </c>
      <c r="P1007" t="str">
        <f t="shared" si="207"/>
        <v/>
      </c>
    </row>
    <row r="1008" spans="1:16">
      <c r="A1008" t="s">
        <v>1538</v>
      </c>
      <c r="B1008">
        <f t="shared" si="195"/>
        <v>5</v>
      </c>
      <c r="C1008" t="str" cm="1">
        <f t="array" ref="C1008">_xlfn.LET(_xlpm.chars, MID(A1008, _xlfn.SEQUENCE(LEN(A1008)), 1), _xlpm.keep, IF((_xlpm.chars&gt;="0")*(_xlpm.chars&lt;="9")+(_xlpm.chars&gt;="A")*(_xlpm.chars&lt;="Z")+(_xlpm.chars&gt;="a")*(_xlpm.chars&lt;="z"), _xlpm.chars, ""), _xlfn.CONCAT(_xlpm.keep))</f>
        <v>stand</v>
      </c>
      <c r="D1008" t="str">
        <f t="shared" si="196"/>
        <v>stand</v>
      </c>
      <c r="E1008" t="str">
        <v>maybe</v>
      </c>
      <c r="F1008" t="str">
        <f t="shared" si="197"/>
        <v/>
      </c>
      <c r="G1008" t="str">
        <f t="shared" si="198"/>
        <v/>
      </c>
      <c r="H1008" t="str">
        <f t="shared" si="199"/>
        <v/>
      </c>
      <c r="I1008" t="str">
        <f t="shared" si="200"/>
        <v/>
      </c>
      <c r="J1008" t="str">
        <f t="shared" si="201"/>
        <v>maybe</v>
      </c>
      <c r="K1008" t="str">
        <f t="shared" si="202"/>
        <v/>
      </c>
      <c r="L1008" t="str">
        <f t="shared" si="203"/>
        <v/>
      </c>
      <c r="M1008" t="str">
        <f t="shared" si="204"/>
        <v/>
      </c>
      <c r="N1008" t="str">
        <f t="shared" si="205"/>
        <v/>
      </c>
      <c r="O1008" t="str">
        <f t="shared" si="206"/>
        <v/>
      </c>
      <c r="P1008" t="str">
        <f t="shared" si="207"/>
        <v/>
      </c>
    </row>
    <row r="1009" spans="1:16">
      <c r="A1009" t="s">
        <v>1918</v>
      </c>
      <c r="B1009">
        <f t="shared" si="195"/>
        <v>8</v>
      </c>
      <c r="C1009" t="str" cm="1">
        <f t="array" ref="C1009">_xlfn.LET(_xlpm.chars, MID(A1009, _xlfn.SEQUENCE(LEN(A1009)), 1), _xlpm.keep, IF((_xlpm.chars&gt;="0")*(_xlpm.chars&lt;="9")+(_xlpm.chars&gt;="A")*(_xlpm.chars&lt;="Z")+(_xlpm.chars&gt;="a")*(_xlpm.chars&lt;="z"), _xlpm.chars, ""), _xlfn.CONCAT(_xlpm.keep))</f>
        <v>standup</v>
      </c>
      <c r="D1009" t="str">
        <f t="shared" si="196"/>
        <v/>
      </c>
      <c r="E1009" t="str">
        <v>still</v>
      </c>
      <c r="F1009" t="str">
        <f t="shared" si="197"/>
        <v/>
      </c>
      <c r="G1009" t="str">
        <f t="shared" si="198"/>
        <v/>
      </c>
      <c r="H1009" t="str">
        <f t="shared" si="199"/>
        <v/>
      </c>
      <c r="I1009" t="str">
        <f t="shared" si="200"/>
        <v/>
      </c>
      <c r="J1009" t="str">
        <f t="shared" si="201"/>
        <v>still</v>
      </c>
      <c r="K1009" t="str">
        <f t="shared" si="202"/>
        <v/>
      </c>
      <c r="L1009" t="str">
        <f t="shared" si="203"/>
        <v/>
      </c>
      <c r="M1009" t="str">
        <f t="shared" si="204"/>
        <v/>
      </c>
      <c r="N1009" t="str">
        <f t="shared" si="205"/>
        <v/>
      </c>
      <c r="O1009" t="str">
        <f t="shared" si="206"/>
        <v/>
      </c>
      <c r="P1009" t="str">
        <f t="shared" si="207"/>
        <v/>
      </c>
    </row>
    <row r="1010" spans="1:16">
      <c r="A1010" t="s">
        <v>939</v>
      </c>
      <c r="B1010">
        <f t="shared" si="195"/>
        <v>3</v>
      </c>
      <c r="C1010" t="str" cm="1">
        <f t="array" ref="C1010">_xlfn.LET(_xlpm.chars, MID(A1010, _xlfn.SEQUENCE(LEN(A1010)), 1), _xlpm.keep, IF((_xlpm.chars&gt;="0")*(_xlpm.chars&lt;="9")+(_xlpm.chars&gt;="A")*(_xlpm.chars&lt;="Z")+(_xlpm.chars&gt;="a")*(_xlpm.chars&lt;="z"), _xlpm.chars, ""), _xlfn.CONCAT(_xlpm.keep))</f>
        <v>sit</v>
      </c>
      <c r="D1010" t="str">
        <f t="shared" si="196"/>
        <v>sit</v>
      </c>
      <c r="E1010" t="str">
        <v>start</v>
      </c>
      <c r="F1010" t="str">
        <f t="shared" si="197"/>
        <v/>
      </c>
      <c r="G1010" t="str">
        <f t="shared" si="198"/>
        <v/>
      </c>
      <c r="H1010" t="str">
        <f t="shared" si="199"/>
        <v/>
      </c>
      <c r="I1010" t="str">
        <f t="shared" si="200"/>
        <v/>
      </c>
      <c r="J1010" t="str">
        <f t="shared" si="201"/>
        <v>start</v>
      </c>
      <c r="K1010" t="str">
        <f t="shared" si="202"/>
        <v/>
      </c>
      <c r="L1010" t="str">
        <f t="shared" si="203"/>
        <v/>
      </c>
      <c r="M1010" t="str">
        <f t="shared" si="204"/>
        <v/>
      </c>
      <c r="N1010" t="str">
        <f t="shared" si="205"/>
        <v/>
      </c>
      <c r="O1010" t="str">
        <f t="shared" si="206"/>
        <v/>
      </c>
      <c r="P1010" t="str">
        <f t="shared" si="207"/>
        <v/>
      </c>
    </row>
    <row r="1011" spans="1:16">
      <c r="A1011" t="s">
        <v>1919</v>
      </c>
      <c r="B1011">
        <f t="shared" si="195"/>
        <v>8</v>
      </c>
      <c r="C1011" t="str" cm="1">
        <f t="array" ref="C1011">_xlfn.LET(_xlpm.chars, MID(A1011, _xlfn.SEQUENCE(LEN(A1011)), 1), _xlpm.keep, IF((_xlpm.chars&gt;="0")*(_xlpm.chars&lt;="9")+(_xlpm.chars&gt;="A")*(_xlpm.chars&lt;="Z")+(_xlpm.chars&gt;="a")*(_xlpm.chars&lt;="z"), _xlpm.chars, ""), _xlfn.CONCAT(_xlpm.keep))</f>
        <v>sitdown</v>
      </c>
      <c r="D1011" t="str">
        <f t="shared" si="196"/>
        <v/>
      </c>
      <c r="E1011" t="str">
        <v>thank</v>
      </c>
      <c r="F1011" t="str">
        <f t="shared" si="197"/>
        <v/>
      </c>
      <c r="G1011" t="str">
        <f t="shared" si="198"/>
        <v/>
      </c>
      <c r="H1011" t="str">
        <f t="shared" si="199"/>
        <v/>
      </c>
      <c r="I1011" t="str">
        <f t="shared" si="200"/>
        <v/>
      </c>
      <c r="J1011" t="str">
        <f t="shared" si="201"/>
        <v>thank</v>
      </c>
      <c r="K1011" t="str">
        <f t="shared" si="202"/>
        <v/>
      </c>
      <c r="L1011" t="str">
        <f t="shared" si="203"/>
        <v/>
      </c>
      <c r="M1011" t="str">
        <f t="shared" si="204"/>
        <v/>
      </c>
      <c r="N1011" t="str">
        <f t="shared" si="205"/>
        <v/>
      </c>
      <c r="O1011" t="str">
        <f t="shared" si="206"/>
        <v/>
      </c>
      <c r="P1011" t="str">
        <f t="shared" si="207"/>
        <v/>
      </c>
    </row>
    <row r="1012" spans="1:16">
      <c r="A1012" t="s">
        <v>1920</v>
      </c>
      <c r="B1012">
        <f t="shared" si="195"/>
        <v>5</v>
      </c>
      <c r="C1012" t="str" cm="1">
        <f t="array" ref="C1012">_xlfn.LET(_xlpm.chars, MID(A1012, _xlfn.SEQUENCE(LEN(A1012)), 1), _xlpm.keep, IF((_xlpm.chars&gt;="0")*(_xlpm.chars&lt;="9")+(_xlpm.chars&gt;="A")*(_xlpm.chars&lt;="Z")+(_xlpm.chars&gt;="a")*(_xlpm.chars&lt;="z"), _xlpm.chars, ""), _xlfn.CONCAT(_xlpm.keep))</f>
        <v>raise</v>
      </c>
      <c r="D1012" t="str">
        <f t="shared" si="196"/>
        <v>raise</v>
      </c>
      <c r="E1012" t="str">
        <v>which</v>
      </c>
      <c r="F1012" t="str">
        <f t="shared" si="197"/>
        <v/>
      </c>
      <c r="G1012" t="str">
        <f t="shared" si="198"/>
        <v/>
      </c>
      <c r="H1012" t="str">
        <f t="shared" si="199"/>
        <v/>
      </c>
      <c r="I1012" t="str">
        <f t="shared" si="200"/>
        <v/>
      </c>
      <c r="J1012" t="str">
        <f t="shared" si="201"/>
        <v>which</v>
      </c>
      <c r="K1012" t="str">
        <f t="shared" si="202"/>
        <v/>
      </c>
      <c r="L1012" t="str">
        <f t="shared" si="203"/>
        <v/>
      </c>
      <c r="M1012" t="str">
        <f t="shared" si="204"/>
        <v/>
      </c>
      <c r="N1012" t="str">
        <f t="shared" si="205"/>
        <v/>
      </c>
      <c r="O1012" t="str">
        <f t="shared" si="206"/>
        <v/>
      </c>
      <c r="P1012" t="str">
        <f t="shared" si="207"/>
        <v/>
      </c>
    </row>
    <row r="1013" spans="1:16">
      <c r="A1013" t="s">
        <v>1921</v>
      </c>
      <c r="B1013">
        <f t="shared" si="195"/>
        <v>4</v>
      </c>
      <c r="C1013" t="str" cm="1">
        <f t="array" ref="C1013">_xlfn.LET(_xlpm.chars, MID(A1013, _xlfn.SEQUENCE(LEN(A1013)), 1), _xlpm.keep, IF((_xlpm.chars&gt;="0")*(_xlpm.chars&lt;="9")+(_xlpm.chars&gt;="A")*(_xlpm.chars&lt;="Z")+(_xlpm.chars&gt;="a")*(_xlpm.chars&lt;="z"), _xlpm.chars, ""), _xlfn.CONCAT(_xlpm.keep))</f>
        <v>pair</v>
      </c>
      <c r="D1013" t="str">
        <f t="shared" si="196"/>
        <v>pair</v>
      </c>
      <c r="E1013" t="str">
        <v>large</v>
      </c>
      <c r="F1013" t="str">
        <f t="shared" si="197"/>
        <v/>
      </c>
      <c r="G1013" t="str">
        <f t="shared" si="198"/>
        <v/>
      </c>
      <c r="H1013" t="str">
        <f t="shared" si="199"/>
        <v/>
      </c>
      <c r="I1013" t="str">
        <f t="shared" si="200"/>
        <v/>
      </c>
      <c r="J1013" t="str">
        <f t="shared" si="201"/>
        <v>large</v>
      </c>
      <c r="K1013" t="str">
        <f t="shared" si="202"/>
        <v/>
      </c>
      <c r="L1013" t="str">
        <f t="shared" si="203"/>
        <v/>
      </c>
      <c r="M1013" t="str">
        <f t="shared" si="204"/>
        <v/>
      </c>
      <c r="N1013" t="str">
        <f t="shared" si="205"/>
        <v/>
      </c>
      <c r="O1013" t="str">
        <f t="shared" si="206"/>
        <v/>
      </c>
      <c r="P1013" t="str">
        <f t="shared" si="207"/>
        <v/>
      </c>
    </row>
    <row r="1014" spans="1:16">
      <c r="A1014" t="s">
        <v>1922</v>
      </c>
      <c r="B1014">
        <f t="shared" si="195"/>
        <v>6</v>
      </c>
      <c r="C1014" t="str" cm="1">
        <f t="array" ref="C1014">_xlfn.LET(_xlpm.chars, MID(A1014, _xlfn.SEQUENCE(LEN(A1014)), 1), _xlpm.keep, IF((_xlpm.chars&gt;="0")*(_xlpm.chars&lt;="9")+(_xlpm.chars&gt;="A")*(_xlpm.chars&lt;="Z")+(_xlpm.chars&gt;="a")*(_xlpm.chars&lt;="z"), _xlpm.chars, ""), _xlfn.CONCAT(_xlpm.keep))</f>
        <v>repeat</v>
      </c>
      <c r="D1014" t="str">
        <f t="shared" si="196"/>
        <v>repeat</v>
      </c>
      <c r="E1014" t="str">
        <v>towel</v>
      </c>
      <c r="F1014" t="str">
        <f t="shared" si="197"/>
        <v/>
      </c>
      <c r="G1014" t="str">
        <f t="shared" si="198"/>
        <v/>
      </c>
      <c r="H1014" t="str">
        <f t="shared" si="199"/>
        <v/>
      </c>
      <c r="I1014" t="str">
        <f t="shared" si="200"/>
        <v/>
      </c>
      <c r="J1014" t="str">
        <f t="shared" si="201"/>
        <v>towel</v>
      </c>
      <c r="K1014" t="str">
        <f t="shared" si="202"/>
        <v/>
      </c>
      <c r="L1014" t="str">
        <f t="shared" si="203"/>
        <v/>
      </c>
      <c r="M1014" t="str">
        <f t="shared" si="204"/>
        <v/>
      </c>
      <c r="N1014" t="str">
        <f t="shared" si="205"/>
        <v/>
      </c>
      <c r="O1014" t="str">
        <f t="shared" si="206"/>
        <v/>
      </c>
      <c r="P1014" t="str">
        <f t="shared" si="207"/>
        <v/>
      </c>
    </row>
    <row r="1015" spans="1:16">
      <c r="A1015" t="s">
        <v>1331</v>
      </c>
      <c r="B1015">
        <f t="shared" si="195"/>
        <v>5</v>
      </c>
      <c r="C1015" t="str" cm="1">
        <f t="array" ref="C1015">_xlfn.LET(_xlpm.chars, MID(A1015, _xlfn.SEQUENCE(LEN(A1015)), 1), _xlpm.keep, IF((_xlpm.chars&gt;="0")*(_xlpm.chars&lt;="9")+(_xlpm.chars&gt;="A")*(_xlpm.chars&lt;="Z")+(_xlpm.chars&gt;="a")*(_xlpm.chars&lt;="z"), _xlpm.chars, ""), _xlfn.CONCAT(_xlpm.keep))</f>
        <v>quiet</v>
      </c>
      <c r="D1015" t="str">
        <f t="shared" si="196"/>
        <v>quiet</v>
      </c>
      <c r="E1015" t="str">
        <v>close</v>
      </c>
      <c r="F1015" t="str">
        <f t="shared" si="197"/>
        <v/>
      </c>
      <c r="G1015" t="str">
        <f t="shared" si="198"/>
        <v/>
      </c>
      <c r="H1015" t="str">
        <f t="shared" si="199"/>
        <v/>
      </c>
      <c r="I1015" t="str">
        <f t="shared" si="200"/>
        <v/>
      </c>
      <c r="J1015" t="str">
        <f t="shared" si="201"/>
        <v>close</v>
      </c>
      <c r="K1015" t="str">
        <f t="shared" si="202"/>
        <v/>
      </c>
      <c r="L1015" t="str">
        <f t="shared" si="203"/>
        <v/>
      </c>
      <c r="M1015" t="str">
        <f t="shared" si="204"/>
        <v/>
      </c>
      <c r="N1015" t="str">
        <f t="shared" si="205"/>
        <v/>
      </c>
      <c r="O1015" t="str">
        <f t="shared" si="206"/>
        <v/>
      </c>
      <c r="P1015" t="str">
        <f t="shared" si="207"/>
        <v/>
      </c>
    </row>
    <row r="1016" spans="1:16">
      <c r="A1016" t="s">
        <v>820</v>
      </c>
      <c r="B1016">
        <f t="shared" si="195"/>
        <v>4</v>
      </c>
      <c r="C1016" t="str" cm="1">
        <f t="array" ref="C1016">_xlfn.LET(_xlpm.chars, MID(A1016, _xlfn.SEQUENCE(LEN(A1016)), 1), _xlpm.keep, IF((_xlpm.chars&gt;="0")*(_xlpm.chars&lt;="9")+(_xlpm.chars&gt;="A")*(_xlpm.chars&lt;="Z")+(_xlpm.chars&gt;="a")*(_xlpm.chars&lt;="z"), _xlpm.chars, ""), _xlfn.CONCAT(_xlpm.keep))</f>
        <v>good</v>
      </c>
      <c r="D1016" t="str">
        <f t="shared" si="196"/>
        <v>good</v>
      </c>
      <c r="E1016" t="str">
        <v>light</v>
      </c>
      <c r="F1016" t="str">
        <f t="shared" si="197"/>
        <v/>
      </c>
      <c r="G1016" t="str">
        <f t="shared" si="198"/>
        <v/>
      </c>
      <c r="H1016" t="str">
        <f t="shared" si="199"/>
        <v/>
      </c>
      <c r="I1016" t="str">
        <f t="shared" si="200"/>
        <v/>
      </c>
      <c r="J1016" t="str">
        <f t="shared" si="201"/>
        <v>light</v>
      </c>
      <c r="K1016" t="str">
        <f t="shared" si="202"/>
        <v/>
      </c>
      <c r="L1016" t="str">
        <f t="shared" si="203"/>
        <v/>
      </c>
      <c r="M1016" t="str">
        <f t="shared" si="204"/>
        <v/>
      </c>
      <c r="N1016" t="str">
        <f t="shared" si="205"/>
        <v/>
      </c>
      <c r="O1016" t="str">
        <f t="shared" si="206"/>
        <v/>
      </c>
      <c r="P1016" t="str">
        <f t="shared" si="207"/>
        <v/>
      </c>
    </row>
    <row r="1017" spans="1:16">
      <c r="A1017" t="s">
        <v>123</v>
      </c>
      <c r="B1017">
        <f t="shared" si="195"/>
        <v>2</v>
      </c>
      <c r="C1017" t="str" cm="1">
        <f t="array" ref="C1017">_xlfn.LET(_xlpm.chars, MID(A1017, _xlfn.SEQUENCE(LEN(A1017)), 1), _xlpm.keep, IF((_xlpm.chars&gt;="0")*(_xlpm.chars&lt;="9")+(_xlpm.chars&gt;="A")*(_xlpm.chars&lt;="Z")+(_xlpm.chars&gt;="a")*(_xlpm.chars&lt;="z"), _xlpm.chars, ""), _xlfn.CONCAT(_xlpm.keep))</f>
        <v>in</v>
      </c>
      <c r="D1017" t="str">
        <f t="shared" si="196"/>
        <v>in</v>
      </c>
      <c r="E1017" t="str">
        <v>their</v>
      </c>
      <c r="F1017" t="str">
        <f t="shared" si="197"/>
        <v/>
      </c>
      <c r="G1017" t="str">
        <f t="shared" si="198"/>
        <v/>
      </c>
      <c r="H1017" t="str">
        <f t="shared" si="199"/>
        <v/>
      </c>
      <c r="I1017" t="str">
        <f t="shared" si="200"/>
        <v/>
      </c>
      <c r="J1017" t="str">
        <f t="shared" si="201"/>
        <v>their</v>
      </c>
      <c r="K1017" t="str">
        <f t="shared" si="202"/>
        <v/>
      </c>
      <c r="L1017" t="str">
        <f t="shared" si="203"/>
        <v/>
      </c>
      <c r="M1017" t="str">
        <f t="shared" si="204"/>
        <v/>
      </c>
      <c r="N1017" t="str">
        <f t="shared" si="205"/>
        <v/>
      </c>
      <c r="O1017" t="str">
        <f t="shared" si="206"/>
        <v/>
      </c>
      <c r="P1017" t="str">
        <f t="shared" si="207"/>
        <v/>
      </c>
    </row>
    <row r="1018" spans="1:16">
      <c r="A1018" t="s">
        <v>263</v>
      </c>
      <c r="B1018">
        <f t="shared" si="195"/>
        <v>2</v>
      </c>
      <c r="C1018" t="str" cm="1">
        <f t="array" ref="C1018">_xlfn.LET(_xlpm.chars, MID(A1018, _xlfn.SEQUENCE(LEN(A1018)), 1), _xlpm.keep, IF((_xlpm.chars&gt;="0")*(_xlpm.chars&lt;="9")+(_xlpm.chars&gt;="A")*(_xlpm.chars&lt;="Z")+(_xlpm.chars&gt;="a")*(_xlpm.chars&lt;="z"), _xlpm.chars, ""), _xlfn.CONCAT(_xlpm.keep))</f>
        <v>up</v>
      </c>
      <c r="D1018" t="str">
        <f t="shared" si="196"/>
        <v>up</v>
      </c>
      <c r="E1018" t="str">
        <v>hello</v>
      </c>
      <c r="F1018" t="str">
        <f t="shared" si="197"/>
        <v/>
      </c>
      <c r="G1018" t="str">
        <f t="shared" si="198"/>
        <v/>
      </c>
      <c r="H1018" t="str">
        <f t="shared" si="199"/>
        <v/>
      </c>
      <c r="I1018" t="str">
        <f t="shared" si="200"/>
        <v/>
      </c>
      <c r="J1018" t="str">
        <f t="shared" si="201"/>
        <v>hello</v>
      </c>
      <c r="K1018" t="str">
        <f t="shared" si="202"/>
        <v/>
      </c>
      <c r="L1018" t="str">
        <f t="shared" si="203"/>
        <v/>
      </c>
      <c r="M1018" t="str">
        <f t="shared" si="204"/>
        <v/>
      </c>
      <c r="N1018" t="str">
        <f t="shared" si="205"/>
        <v/>
      </c>
      <c r="O1018" t="str">
        <f t="shared" si="206"/>
        <v/>
      </c>
      <c r="P1018" t="str">
        <f t="shared" si="207"/>
        <v/>
      </c>
    </row>
    <row r="1019" spans="1:16">
      <c r="A1019" t="s">
        <v>564</v>
      </c>
      <c r="B1019">
        <f t="shared" si="195"/>
        <v>5</v>
      </c>
      <c r="C1019" t="str" cm="1">
        <f t="array" ref="C1019">_xlfn.LET(_xlpm.chars, MID(A1019, _xlfn.SEQUENCE(LEN(A1019)), 1), _xlpm.keep, IF((_xlpm.chars&gt;="0")*(_xlpm.chars&lt;="9")+(_xlpm.chars&gt;="A")*(_xlpm.chars&lt;="Z")+(_xlpm.chars&gt;="a")*(_xlpm.chars&lt;="z"), _xlpm.chars, ""), _xlfn.CONCAT(_xlpm.keep))</f>
        <v>color</v>
      </c>
      <c r="D1019" t="str">
        <f t="shared" si="196"/>
        <v>color</v>
      </c>
      <c r="E1019" t="str">
        <v>place</v>
      </c>
      <c r="F1019" t="str">
        <f t="shared" si="197"/>
        <v/>
      </c>
      <c r="G1019" t="str">
        <f t="shared" si="198"/>
        <v/>
      </c>
      <c r="H1019" t="str">
        <f t="shared" si="199"/>
        <v/>
      </c>
      <c r="I1019" t="str">
        <f t="shared" si="200"/>
        <v/>
      </c>
      <c r="J1019" t="str">
        <f t="shared" si="201"/>
        <v>place</v>
      </c>
      <c r="K1019" t="str">
        <f t="shared" si="202"/>
        <v/>
      </c>
      <c r="L1019" t="str">
        <f t="shared" si="203"/>
        <v/>
      </c>
      <c r="M1019" t="str">
        <f t="shared" si="204"/>
        <v/>
      </c>
      <c r="N1019" t="str">
        <f t="shared" si="205"/>
        <v/>
      </c>
      <c r="O1019" t="str">
        <f t="shared" si="206"/>
        <v/>
      </c>
      <c r="P1019" t="str">
        <f t="shared" si="207"/>
        <v/>
      </c>
    </row>
    <row r="1020" spans="1:16">
      <c r="A1020" t="s">
        <v>1431</v>
      </c>
      <c r="B1020">
        <f t="shared" si="195"/>
        <v>5</v>
      </c>
      <c r="C1020" t="str" cm="1">
        <f t="array" ref="C1020">_xlfn.LET(_xlpm.chars, MID(A1020, _xlfn.SEQUENCE(LEN(A1020)), 1), _xlpm.keep, IF((_xlpm.chars&gt;="0")*(_xlpm.chars&lt;="9")+(_xlpm.chars&gt;="A")*(_xlpm.chars&lt;="Z")+(_xlpm.chars&gt;="a")*(_xlpm.chars&lt;="z"), _xlpm.chars, ""), _xlfn.CONCAT(_xlpm.keep))</f>
        <v>shape</v>
      </c>
      <c r="D1020" t="str">
        <f t="shared" si="196"/>
        <v>shape</v>
      </c>
      <c r="E1020" t="str">
        <v>those</v>
      </c>
      <c r="F1020" t="str">
        <f t="shared" si="197"/>
        <v/>
      </c>
      <c r="G1020" t="str">
        <f t="shared" si="198"/>
        <v/>
      </c>
      <c r="H1020" t="str">
        <f t="shared" si="199"/>
        <v/>
      </c>
      <c r="I1020" t="str">
        <f t="shared" si="200"/>
        <v/>
      </c>
      <c r="J1020" t="str">
        <f t="shared" si="201"/>
        <v>those</v>
      </c>
      <c r="K1020" t="str">
        <f t="shared" si="202"/>
        <v/>
      </c>
      <c r="L1020" t="str">
        <f t="shared" si="203"/>
        <v/>
      </c>
      <c r="M1020" t="str">
        <f t="shared" si="204"/>
        <v/>
      </c>
      <c r="N1020" t="str">
        <f t="shared" si="205"/>
        <v/>
      </c>
      <c r="O1020" t="str">
        <f t="shared" si="206"/>
        <v/>
      </c>
      <c r="P1020" t="str">
        <f t="shared" si="207"/>
        <v/>
      </c>
    </row>
    <row r="1021" spans="1:16">
      <c r="A1021" t="s">
        <v>1244</v>
      </c>
      <c r="B1021">
        <f t="shared" si="195"/>
        <v>6</v>
      </c>
      <c r="C1021" t="str" cm="1">
        <f t="array" ref="C1021">_xlfn.LET(_xlpm.chars, MID(A1021, _xlfn.SEQUENCE(LEN(A1021)), 1), _xlpm.keep, IF((_xlpm.chars&gt;="0")*(_xlpm.chars&lt;="9")+(_xlpm.chars&gt;="A")*(_xlpm.chars&lt;="Z")+(_xlpm.chars&gt;="a")*(_xlpm.chars&lt;="z"), _xlpm.chars, ""), _xlfn.CONCAT(_xlpm.keep))</f>
        <v>orange</v>
      </c>
      <c r="D1021" t="str">
        <f t="shared" si="196"/>
        <v>orange</v>
      </c>
      <c r="E1021" t="str">
        <v>angry</v>
      </c>
      <c r="F1021" t="str">
        <f t="shared" si="197"/>
        <v/>
      </c>
      <c r="G1021" t="str">
        <f t="shared" si="198"/>
        <v/>
      </c>
      <c r="H1021" t="str">
        <f t="shared" si="199"/>
        <v/>
      </c>
      <c r="I1021" t="str">
        <f t="shared" si="200"/>
        <v/>
      </c>
      <c r="J1021" t="str">
        <f t="shared" si="201"/>
        <v>angry</v>
      </c>
      <c r="K1021" t="str">
        <f t="shared" si="202"/>
        <v/>
      </c>
      <c r="L1021" t="str">
        <f t="shared" si="203"/>
        <v/>
      </c>
      <c r="M1021" t="str">
        <f t="shared" si="204"/>
        <v/>
      </c>
      <c r="N1021" t="str">
        <f t="shared" si="205"/>
        <v/>
      </c>
      <c r="O1021" t="str">
        <f t="shared" si="206"/>
        <v/>
      </c>
      <c r="P1021" t="str">
        <f t="shared" si="207"/>
        <v/>
      </c>
    </row>
    <row r="1022" spans="1:16">
      <c r="A1022" t="s">
        <v>1602</v>
      </c>
      <c r="B1022">
        <f t="shared" si="195"/>
        <v>6</v>
      </c>
      <c r="C1022" t="str" cm="1">
        <f t="array" ref="C1022">_xlfn.LET(_xlpm.chars, MID(A1022, _xlfn.SEQUENCE(LEN(A1022)), 1), _xlpm.keep, IF((_xlpm.chars&gt;="0")*(_xlpm.chars&lt;="9")+(_xlpm.chars&gt;="A")*(_xlpm.chars&lt;="Z")+(_xlpm.chars&gt;="a")*(_xlpm.chars&lt;="z"), _xlpm.chars, ""), _xlfn.CONCAT(_xlpm.keep))</f>
        <v>yellow</v>
      </c>
      <c r="D1022" t="str">
        <f t="shared" si="196"/>
        <v>yellow</v>
      </c>
      <c r="E1022" t="str">
        <v>sorry</v>
      </c>
      <c r="F1022" t="str">
        <f t="shared" si="197"/>
        <v/>
      </c>
      <c r="G1022" t="str">
        <f t="shared" si="198"/>
        <v/>
      </c>
      <c r="H1022" t="str">
        <f t="shared" si="199"/>
        <v/>
      </c>
      <c r="I1022" t="str">
        <f t="shared" si="200"/>
        <v/>
      </c>
      <c r="J1022" t="str">
        <f t="shared" si="201"/>
        <v>sorry</v>
      </c>
      <c r="K1022" t="str">
        <f t="shared" si="202"/>
        <v/>
      </c>
      <c r="L1022" t="str">
        <f t="shared" si="203"/>
        <v/>
      </c>
      <c r="M1022" t="str">
        <f t="shared" si="204"/>
        <v/>
      </c>
      <c r="N1022" t="str">
        <f t="shared" si="205"/>
        <v/>
      </c>
      <c r="O1022" t="str">
        <f t="shared" si="206"/>
        <v/>
      </c>
      <c r="P1022" t="str">
        <f t="shared" si="207"/>
        <v/>
      </c>
    </row>
    <row r="1023" spans="1:16">
      <c r="A1023" t="s">
        <v>1390</v>
      </c>
      <c r="B1023">
        <f t="shared" si="195"/>
        <v>4</v>
      </c>
      <c r="C1023" t="str" cm="1">
        <f t="array" ref="C1023">_xlfn.LET(_xlpm.chars, MID(A1023, _xlfn.SEQUENCE(LEN(A1023)), 1), _xlpm.keep, IF((_xlpm.chars&gt;="0")*(_xlpm.chars&lt;="9")+(_xlpm.chars&gt;="A")*(_xlpm.chars&lt;="Z")+(_xlpm.chars&gt;="a")*(_xlpm.chars&lt;="z"), _xlpm.chars, ""), _xlfn.CONCAT(_xlpm.keep))</f>
        <v>pink</v>
      </c>
      <c r="D1023" t="str">
        <f t="shared" si="196"/>
        <v>pink</v>
      </c>
      <c r="E1023" t="str">
        <v>funny</v>
      </c>
      <c r="F1023" t="str">
        <f t="shared" si="197"/>
        <v/>
      </c>
      <c r="G1023" t="str">
        <f t="shared" si="198"/>
        <v/>
      </c>
      <c r="H1023" t="str">
        <f t="shared" si="199"/>
        <v/>
      </c>
      <c r="I1023" t="str">
        <f t="shared" si="200"/>
        <v/>
      </c>
      <c r="J1023" t="str">
        <f t="shared" si="201"/>
        <v>funny</v>
      </c>
      <c r="K1023" t="str">
        <f t="shared" si="202"/>
        <v/>
      </c>
      <c r="L1023" t="str">
        <f t="shared" si="203"/>
        <v/>
      </c>
      <c r="M1023" t="str">
        <f t="shared" si="204"/>
        <v/>
      </c>
      <c r="N1023" t="str">
        <f t="shared" si="205"/>
        <v/>
      </c>
      <c r="O1023" t="str">
        <f t="shared" si="206"/>
        <v/>
      </c>
      <c r="P1023" t="str">
        <f t="shared" si="207"/>
        <v/>
      </c>
    </row>
    <row r="1024" spans="1:16">
      <c r="A1024" t="s">
        <v>1308</v>
      </c>
      <c r="B1024">
        <f t="shared" si="195"/>
        <v>6</v>
      </c>
      <c r="C1024" t="str" cm="1">
        <f t="array" ref="C1024">_xlfn.LET(_xlpm.chars, MID(A1024, _xlfn.SEQUENCE(LEN(A1024)), 1), _xlpm.keep, IF((_xlpm.chars&gt;="0")*(_xlpm.chars&lt;="9")+(_xlpm.chars&gt;="A")*(_xlpm.chars&lt;="Z")+(_xlpm.chars&gt;="a")*(_xlpm.chars&lt;="z"), _xlpm.chars, ""), _xlfn.CONCAT(_xlpm.keep))</f>
        <v>purple</v>
      </c>
      <c r="D1024" t="str">
        <f t="shared" si="196"/>
        <v>purple</v>
      </c>
      <c r="E1024" t="str">
        <v/>
      </c>
      <c r="F1024" t="str">
        <f t="shared" si="197"/>
        <v/>
      </c>
      <c r="G1024" t="str">
        <f t="shared" si="198"/>
        <v/>
      </c>
      <c r="H1024" t="str">
        <f t="shared" si="199"/>
        <v/>
      </c>
      <c r="I1024" t="str">
        <f t="shared" si="200"/>
        <v/>
      </c>
      <c r="J1024" t="str">
        <f t="shared" si="201"/>
        <v/>
      </c>
      <c r="K1024" t="str">
        <f t="shared" si="202"/>
        <v/>
      </c>
      <c r="L1024" t="str">
        <f t="shared" si="203"/>
        <v/>
      </c>
      <c r="M1024" t="str">
        <f t="shared" si="204"/>
        <v/>
      </c>
      <c r="N1024" t="str">
        <f t="shared" si="205"/>
        <v/>
      </c>
      <c r="O1024" t="str">
        <f t="shared" si="206"/>
        <v/>
      </c>
      <c r="P1024" t="str">
        <f t="shared" si="207"/>
        <v/>
      </c>
    </row>
    <row r="1025" spans="1:16">
      <c r="A1025" t="s">
        <v>541</v>
      </c>
      <c r="B1025">
        <f t="shared" si="195"/>
        <v>6</v>
      </c>
      <c r="C1025" t="str" cm="1">
        <f t="array" ref="C1025">_xlfn.LET(_xlpm.chars, MID(A1025, _xlfn.SEQUENCE(LEN(A1025)), 1), _xlpm.keep, IF((_xlpm.chars&gt;="0")*(_xlpm.chars&lt;="9")+(_xlpm.chars&gt;="A")*(_xlpm.chars&lt;="Z")+(_xlpm.chars&gt;="a")*(_xlpm.chars&lt;="z"), _xlpm.chars, ""), _xlfn.CONCAT(_xlpm.keep))</f>
        <v>circle</v>
      </c>
      <c r="D1025" t="str">
        <f t="shared" si="196"/>
        <v>circle</v>
      </c>
      <c r="E1025" t="str">
        <v>along</v>
      </c>
      <c r="F1025" t="str">
        <f t="shared" si="197"/>
        <v/>
      </c>
      <c r="G1025" t="str">
        <f t="shared" si="198"/>
        <v/>
      </c>
      <c r="H1025" t="str">
        <f t="shared" si="199"/>
        <v/>
      </c>
      <c r="I1025" t="str">
        <f t="shared" si="200"/>
        <v/>
      </c>
      <c r="J1025" t="str">
        <f t="shared" si="201"/>
        <v>along</v>
      </c>
      <c r="K1025" t="str">
        <f t="shared" si="202"/>
        <v/>
      </c>
      <c r="L1025" t="str">
        <f t="shared" si="203"/>
        <v/>
      </c>
      <c r="M1025" t="str">
        <f t="shared" si="204"/>
        <v/>
      </c>
      <c r="N1025" t="str">
        <f t="shared" si="205"/>
        <v/>
      </c>
      <c r="O1025" t="str">
        <f t="shared" si="206"/>
        <v/>
      </c>
      <c r="P1025" t="str">
        <f t="shared" si="207"/>
        <v/>
      </c>
    </row>
    <row r="1026" spans="1:16">
      <c r="A1026" t="s">
        <v>1479</v>
      </c>
      <c r="B1026">
        <f t="shared" si="195"/>
        <v>6</v>
      </c>
      <c r="C1026" t="str" cm="1">
        <f t="array" ref="C1026">_xlfn.LET(_xlpm.chars, MID(A1026, _xlfn.SEQUENCE(LEN(A1026)), 1), _xlpm.keep, IF((_xlpm.chars&gt;="0")*(_xlpm.chars&lt;="9")+(_xlpm.chars&gt;="A")*(_xlpm.chars&lt;="Z")+(_xlpm.chars&gt;="a")*(_xlpm.chars&lt;="z"), _xlpm.chars, ""), _xlfn.CONCAT(_xlpm.keep))</f>
        <v>square</v>
      </c>
      <c r="D1026" t="str">
        <f t="shared" si="196"/>
        <v>square</v>
      </c>
      <c r="E1026" t="str">
        <v>woman</v>
      </c>
      <c r="F1026" t="str">
        <f t="shared" si="197"/>
        <v/>
      </c>
      <c r="G1026" t="str">
        <f t="shared" si="198"/>
        <v/>
      </c>
      <c r="H1026" t="str">
        <f t="shared" si="199"/>
        <v/>
      </c>
      <c r="I1026" t="str">
        <f t="shared" si="200"/>
        <v/>
      </c>
      <c r="J1026" t="str">
        <f t="shared" si="201"/>
        <v>woman</v>
      </c>
      <c r="K1026" t="str">
        <f t="shared" si="202"/>
        <v/>
      </c>
      <c r="L1026" t="str">
        <f t="shared" si="203"/>
        <v/>
      </c>
      <c r="M1026" t="str">
        <f t="shared" si="204"/>
        <v/>
      </c>
      <c r="N1026" t="str">
        <f t="shared" si="205"/>
        <v/>
      </c>
      <c r="O1026" t="str">
        <f t="shared" si="206"/>
        <v/>
      </c>
      <c r="P1026" t="str">
        <f t="shared" si="207"/>
        <v/>
      </c>
    </row>
    <row r="1027" spans="1:16">
      <c r="A1027" t="s">
        <v>1171</v>
      </c>
      <c r="B1027">
        <f t="shared" ref="B1027:B1090" si="208">LEN(A1027)</f>
        <v>8</v>
      </c>
      <c r="C1027" t="str" cm="1">
        <f t="array" ref="C1027">_xlfn.LET(_xlpm.chars, MID(A1027, _xlfn.SEQUENCE(LEN(A1027)), 1), _xlpm.keep, IF((_xlpm.chars&gt;="0")*(_xlpm.chars&lt;="9")+(_xlpm.chars&gt;="A")*(_xlpm.chars&lt;="Z")+(_xlpm.chars&gt;="a")*(_xlpm.chars&lt;="z"), _xlpm.chars, ""), _xlfn.CONCAT(_xlpm.keep))</f>
        <v>triangle</v>
      </c>
      <c r="D1027" t="str">
        <f t="shared" ref="D1027:D1090" si="209">IF(C1027=A1027,C1027,"")</f>
        <v>triangle</v>
      </c>
      <c r="E1027" t="str">
        <v>right</v>
      </c>
      <c r="F1027" t="str">
        <f t="shared" ref="F1027:F1090" si="210">IF(LEN($E1027)=1,$E1027,"")</f>
        <v/>
      </c>
      <c r="G1027" t="str">
        <f t="shared" ref="G1027:G1090" si="211">IF(LEN($E1027)=2,$E1027,"")</f>
        <v/>
      </c>
      <c r="H1027" t="str">
        <f t="shared" ref="H1027:H1090" si="212">IF(LEN($E1027)=3,$E1027,"")</f>
        <v/>
      </c>
      <c r="I1027" t="str">
        <f t="shared" ref="I1027:I1090" si="213">IF(LEN($E1027)=4,$E1027,"")</f>
        <v/>
      </c>
      <c r="J1027" t="str">
        <f t="shared" ref="J1027:J1090" si="214">IF(LEN($E1027)=5,$E1027,"")</f>
        <v>right</v>
      </c>
      <c r="K1027" t="str">
        <f t="shared" ref="K1027:K1090" si="215">IF(LEN($E1027)=6,$E1027,"")</f>
        <v/>
      </c>
      <c r="L1027" t="str">
        <f t="shared" ref="L1027:L1090" si="216">IF(LEN($E1027)=7,$E1027,"")</f>
        <v/>
      </c>
      <c r="M1027" t="str">
        <f t="shared" ref="M1027:M1090" si="217">IF(LEN($E1027)=8,$E1027,"")</f>
        <v/>
      </c>
      <c r="N1027" t="str">
        <f t="shared" ref="N1027:N1090" si="218">IF(LEN($E1027)=9,$E1027,"")</f>
        <v/>
      </c>
      <c r="O1027" t="str">
        <f t="shared" ref="O1027:O1090" si="219">IF(LEN($E1027)=10,$E1027,"")</f>
        <v/>
      </c>
      <c r="P1027" t="str">
        <f t="shared" ref="P1027:P1090" si="220">IF(LEN($E1027)&gt;=11,$E1027,"")</f>
        <v/>
      </c>
    </row>
    <row r="1028" spans="1:16">
      <c r="A1028" t="s">
        <v>552</v>
      </c>
      <c r="B1028">
        <f t="shared" si="208"/>
        <v>9</v>
      </c>
      <c r="C1028" t="str" cm="1">
        <f t="array" ref="C1028">_xlfn.LET(_xlpm.chars, MID(A1028, _xlfn.SEQUENCE(LEN(A1028)), 1), _xlpm.keep, IF((_xlpm.chars&gt;="0")*(_xlpm.chars&lt;="9")+(_xlpm.chars&gt;="A")*(_xlpm.chars&lt;="Z")+(_xlpm.chars&gt;="a")*(_xlpm.chars&lt;="z"), _xlpm.chars, ""), _xlfn.CONCAT(_xlpm.keep))</f>
        <v>rectangle</v>
      </c>
      <c r="D1028" t="str">
        <f t="shared" si="209"/>
        <v>rectangle</v>
      </c>
      <c r="E1028" t="str">
        <v>large</v>
      </c>
      <c r="F1028" t="str">
        <f t="shared" si="210"/>
        <v/>
      </c>
      <c r="G1028" t="str">
        <f t="shared" si="211"/>
        <v/>
      </c>
      <c r="H1028" t="str">
        <f t="shared" si="212"/>
        <v/>
      </c>
      <c r="I1028" t="str">
        <f t="shared" si="213"/>
        <v/>
      </c>
      <c r="J1028" t="str">
        <f t="shared" si="214"/>
        <v>large</v>
      </c>
      <c r="K1028" t="str">
        <f t="shared" si="215"/>
        <v/>
      </c>
      <c r="L1028" t="str">
        <f t="shared" si="216"/>
        <v/>
      </c>
      <c r="M1028" t="str">
        <f t="shared" si="217"/>
        <v/>
      </c>
      <c r="N1028" t="str">
        <f t="shared" si="218"/>
        <v/>
      </c>
      <c r="O1028" t="str">
        <f t="shared" si="219"/>
        <v/>
      </c>
      <c r="P1028" t="str">
        <f t="shared" si="220"/>
        <v/>
      </c>
    </row>
    <row r="1029" spans="1:16">
      <c r="A1029" t="s">
        <v>1476</v>
      </c>
      <c r="B1029">
        <f t="shared" si="208"/>
        <v>6</v>
      </c>
      <c r="C1029" t="str" cm="1">
        <f t="array" ref="C1029">_xlfn.LET(_xlpm.chars, MID(A1029, _xlfn.SEQUENCE(LEN(A1029)), 1), _xlpm.keep, IF((_xlpm.chars&gt;="0")*(_xlpm.chars&lt;="9")+(_xlpm.chars&gt;="A")*(_xlpm.chars&lt;="Z")+(_xlpm.chars&gt;="a")*(_xlpm.chars&lt;="z"), _xlpm.chars, ""), _xlfn.CONCAT(_xlpm.keep))</f>
        <v>spring</v>
      </c>
      <c r="D1029" t="str">
        <f t="shared" si="209"/>
        <v>spring</v>
      </c>
      <c r="E1029" t="str">
        <v>Kenya</v>
      </c>
      <c r="F1029" t="str">
        <f t="shared" si="210"/>
        <v/>
      </c>
      <c r="G1029" t="str">
        <f t="shared" si="211"/>
        <v/>
      </c>
      <c r="H1029" t="str">
        <f t="shared" si="212"/>
        <v/>
      </c>
      <c r="I1029" t="str">
        <f t="shared" si="213"/>
        <v/>
      </c>
      <c r="J1029" t="str">
        <f t="shared" si="214"/>
        <v>Kenya</v>
      </c>
      <c r="K1029" t="str">
        <f t="shared" si="215"/>
        <v/>
      </c>
      <c r="L1029" t="str">
        <f t="shared" si="216"/>
        <v/>
      </c>
      <c r="M1029" t="str">
        <f t="shared" si="217"/>
        <v/>
      </c>
      <c r="N1029" t="str">
        <f t="shared" si="218"/>
        <v/>
      </c>
      <c r="O1029" t="str">
        <f t="shared" si="219"/>
        <v/>
      </c>
      <c r="P1029" t="str">
        <f t="shared" si="220"/>
        <v/>
      </c>
    </row>
    <row r="1030" spans="1:16">
      <c r="A1030" t="s">
        <v>257</v>
      </c>
      <c r="B1030">
        <f t="shared" si="208"/>
        <v>6</v>
      </c>
      <c r="C1030" t="str" cm="1">
        <f t="array" ref="C1030">_xlfn.LET(_xlpm.chars, MID(A1030, _xlfn.SEQUENCE(LEN(A1030)), 1), _xlpm.keep, IF((_xlpm.chars&gt;="0")*(_xlpm.chars&lt;="9")+(_xlpm.chars&gt;="A")*(_xlpm.chars&lt;="Z")+(_xlpm.chars&gt;="a")*(_xlpm.chars&lt;="z"), _xlpm.chars, ""), _xlfn.CONCAT(_xlpm.keep))</f>
        <v>autumn</v>
      </c>
      <c r="D1030" t="str">
        <f t="shared" si="209"/>
        <v>autumn</v>
      </c>
      <c r="E1030" t="str">
        <v>teach</v>
      </c>
      <c r="F1030" t="str">
        <f t="shared" si="210"/>
        <v/>
      </c>
      <c r="G1030" t="str">
        <f t="shared" si="211"/>
        <v/>
      </c>
      <c r="H1030" t="str">
        <f t="shared" si="212"/>
        <v/>
      </c>
      <c r="I1030" t="str">
        <f t="shared" si="213"/>
        <v/>
      </c>
      <c r="J1030" t="str">
        <f t="shared" si="214"/>
        <v>teach</v>
      </c>
      <c r="K1030" t="str">
        <f t="shared" si="215"/>
        <v/>
      </c>
      <c r="L1030" t="str">
        <f t="shared" si="216"/>
        <v/>
      </c>
      <c r="M1030" t="str">
        <f t="shared" si="217"/>
        <v/>
      </c>
      <c r="N1030" t="str">
        <f t="shared" si="218"/>
        <v/>
      </c>
      <c r="O1030" t="str">
        <f t="shared" si="219"/>
        <v/>
      </c>
      <c r="P1030" t="str">
        <f t="shared" si="220"/>
        <v/>
      </c>
    </row>
    <row r="1031" spans="1:16">
      <c r="A1031" t="s">
        <v>1923</v>
      </c>
      <c r="B1031">
        <f t="shared" si="208"/>
        <v>15</v>
      </c>
      <c r="C1031" t="str" cm="1">
        <f t="array" ref="C1031">_xlfn.LET(_xlpm.chars, MID(A1031, _xlfn.SEQUENCE(LEN(A1031)), 1), _xlpm.keep, IF((_xlpm.chars&gt;="0")*(_xlpm.chars&lt;="9")+(_xlpm.chars&gt;="A")*(_xlpm.chars&lt;="Z")+(_xlpm.chars&gt;="a")*(_xlpm.chars&lt;="z"), _xlpm.chars, ""), _xlfn.CONCAT(_xlpm.keep))</f>
        <v>DollsFestival</v>
      </c>
      <c r="D1031" t="str">
        <f t="shared" si="209"/>
        <v/>
      </c>
      <c r="E1031" t="str">
        <v>child</v>
      </c>
      <c r="F1031" t="str">
        <f t="shared" si="210"/>
        <v/>
      </c>
      <c r="G1031" t="str">
        <f t="shared" si="211"/>
        <v/>
      </c>
      <c r="H1031" t="str">
        <f t="shared" si="212"/>
        <v/>
      </c>
      <c r="I1031" t="str">
        <f t="shared" si="213"/>
        <v/>
      </c>
      <c r="J1031" t="str">
        <f t="shared" si="214"/>
        <v>child</v>
      </c>
      <c r="K1031" t="str">
        <f t="shared" si="215"/>
        <v/>
      </c>
      <c r="L1031" t="str">
        <f t="shared" si="216"/>
        <v/>
      </c>
      <c r="M1031" t="str">
        <f t="shared" si="217"/>
        <v/>
      </c>
      <c r="N1031" t="str">
        <f t="shared" si="218"/>
        <v/>
      </c>
      <c r="O1031" t="str">
        <f t="shared" si="219"/>
        <v/>
      </c>
      <c r="P1031" t="str">
        <f t="shared" si="220"/>
        <v/>
      </c>
    </row>
    <row r="1032" spans="1:16">
      <c r="A1032" t="s">
        <v>1924</v>
      </c>
      <c r="B1032">
        <f t="shared" si="208"/>
        <v>14</v>
      </c>
      <c r="C1032" t="str" cm="1">
        <f t="array" ref="C1032">_xlfn.LET(_xlpm.chars, MID(A1032, _xlfn.SEQUENCE(LEN(A1032)), 1), _xlpm.keep, IF((_xlpm.chars&gt;="0")*(_xlpm.chars&lt;="9")+(_xlpm.chars&gt;="A")*(_xlpm.chars&lt;="Z")+(_xlpm.chars&gt;="a")*(_xlpm.chars&lt;="z"), _xlpm.chars, ""), _xlfn.CONCAT(_xlpm.keep))</f>
        <v>ChildrensDay</v>
      </c>
      <c r="D1032" t="str">
        <f t="shared" si="209"/>
        <v/>
      </c>
      <c r="E1032" t="str">
        <v>waste</v>
      </c>
      <c r="F1032" t="str">
        <f t="shared" si="210"/>
        <v/>
      </c>
      <c r="G1032" t="str">
        <f t="shared" si="211"/>
        <v/>
      </c>
      <c r="H1032" t="str">
        <f t="shared" si="212"/>
        <v/>
      </c>
      <c r="I1032" t="str">
        <f t="shared" si="213"/>
        <v/>
      </c>
      <c r="J1032" t="str">
        <f t="shared" si="214"/>
        <v>waste</v>
      </c>
      <c r="K1032" t="str">
        <f t="shared" si="215"/>
        <v/>
      </c>
      <c r="L1032" t="str">
        <f t="shared" si="216"/>
        <v/>
      </c>
      <c r="M1032" t="str">
        <f t="shared" si="217"/>
        <v/>
      </c>
      <c r="N1032" t="str">
        <f t="shared" si="218"/>
        <v/>
      </c>
      <c r="O1032" t="str">
        <f t="shared" si="219"/>
        <v/>
      </c>
      <c r="P1032" t="str">
        <f t="shared" si="220"/>
        <v/>
      </c>
    </row>
    <row r="1033" spans="1:16">
      <c r="A1033" t="s">
        <v>1925</v>
      </c>
      <c r="B1033">
        <f t="shared" si="208"/>
        <v>13</v>
      </c>
      <c r="C1033" t="str" cm="1">
        <f t="array" ref="C1033">_xlfn.LET(_xlpm.chars, MID(A1033, _xlfn.SEQUENCE(LEN(A1033)), 1), _xlpm.keep, IF((_xlpm.chars&gt;="0")*(_xlpm.chars&lt;="9")+(_xlpm.chars&gt;="A")*(_xlpm.chars&lt;="Z")+(_xlpm.chars&gt;="a")*(_xlpm.chars&lt;="z"), _xlpm.chars, ""), _xlfn.CONCAT(_xlpm.keep))</f>
        <v>StarFestival</v>
      </c>
      <c r="D1033" t="str">
        <f t="shared" si="209"/>
        <v/>
      </c>
      <c r="E1033" t="str">
        <v>paper</v>
      </c>
      <c r="F1033" t="str">
        <f t="shared" si="210"/>
        <v/>
      </c>
      <c r="G1033" t="str">
        <f t="shared" si="211"/>
        <v/>
      </c>
      <c r="H1033" t="str">
        <f t="shared" si="212"/>
        <v/>
      </c>
      <c r="I1033" t="str">
        <f t="shared" si="213"/>
        <v/>
      </c>
      <c r="J1033" t="str">
        <f t="shared" si="214"/>
        <v>paper</v>
      </c>
      <c r="K1033" t="str">
        <f t="shared" si="215"/>
        <v/>
      </c>
      <c r="L1033" t="str">
        <f t="shared" si="216"/>
        <v/>
      </c>
      <c r="M1033" t="str">
        <f t="shared" si="217"/>
        <v/>
      </c>
      <c r="N1033" t="str">
        <f t="shared" si="218"/>
        <v/>
      </c>
      <c r="O1033" t="str">
        <f t="shared" si="219"/>
        <v/>
      </c>
      <c r="P1033" t="str">
        <f t="shared" si="220"/>
        <v/>
      </c>
    </row>
    <row r="1034" spans="1:16">
      <c r="A1034" t="s">
        <v>575</v>
      </c>
      <c r="B1034">
        <f t="shared" si="208"/>
        <v>8</v>
      </c>
      <c r="C1034" t="str" cm="1">
        <f t="array" ref="C1034">_xlfn.LET(_xlpm.chars, MID(A1034, _xlfn.SEQUENCE(LEN(A1034)), 1), _xlpm.keep, IF((_xlpm.chars&gt;="0")*(_xlpm.chars&lt;="9")+(_xlpm.chars&gt;="A")*(_xlpm.chars&lt;="Z")+(_xlpm.chars&gt;="a")*(_xlpm.chars&lt;="z"), _xlpm.chars, ""), _xlfn.CONCAT(_xlpm.keep))</f>
        <v>firework</v>
      </c>
      <c r="D1034" t="str">
        <f t="shared" si="209"/>
        <v>firework</v>
      </c>
      <c r="E1034" t="str">
        <v>straw</v>
      </c>
      <c r="F1034" t="str">
        <f t="shared" si="210"/>
        <v/>
      </c>
      <c r="G1034" t="str">
        <f t="shared" si="211"/>
        <v/>
      </c>
      <c r="H1034" t="str">
        <f t="shared" si="212"/>
        <v/>
      </c>
      <c r="I1034" t="str">
        <f t="shared" si="213"/>
        <v/>
      </c>
      <c r="J1034" t="str">
        <f t="shared" si="214"/>
        <v>straw</v>
      </c>
      <c r="K1034" t="str">
        <f t="shared" si="215"/>
        <v/>
      </c>
      <c r="L1034" t="str">
        <f t="shared" si="216"/>
        <v/>
      </c>
      <c r="M1034" t="str">
        <f t="shared" si="217"/>
        <v/>
      </c>
      <c r="N1034" t="str">
        <f t="shared" si="218"/>
        <v/>
      </c>
      <c r="O1034" t="str">
        <f t="shared" si="219"/>
        <v/>
      </c>
      <c r="P1034" t="str">
        <f t="shared" si="220"/>
        <v/>
      </c>
    </row>
    <row r="1035" spans="1:16">
      <c r="A1035" t="s">
        <v>559</v>
      </c>
      <c r="B1035">
        <f t="shared" si="208"/>
        <v>8</v>
      </c>
      <c r="C1035" t="str" cm="1">
        <f t="array" ref="C1035">_xlfn.LET(_xlpm.chars, MID(A1035, _xlfn.SEQUENCE(LEN(A1035)), 1), _xlpm.keep, IF((_xlpm.chars&gt;="0")*(_xlpm.chars&lt;="9")+(_xlpm.chars&gt;="A")*(_xlpm.chars&lt;="Z")+(_xlpm.chars&gt;="a")*(_xlpm.chars&lt;="z"), _xlpm.chars, ""), _xlfn.CONCAT(_xlpm.keep))</f>
        <v>festival</v>
      </c>
      <c r="D1035" t="str">
        <f t="shared" si="209"/>
        <v>festival</v>
      </c>
      <c r="E1035" t="str">
        <v>curry</v>
      </c>
      <c r="F1035" t="str">
        <f t="shared" si="210"/>
        <v/>
      </c>
      <c r="G1035" t="str">
        <f t="shared" si="211"/>
        <v/>
      </c>
      <c r="H1035" t="str">
        <f t="shared" si="212"/>
        <v/>
      </c>
      <c r="I1035" t="str">
        <f t="shared" si="213"/>
        <v/>
      </c>
      <c r="J1035" t="str">
        <f t="shared" si="214"/>
        <v>curry</v>
      </c>
      <c r="K1035" t="str">
        <f t="shared" si="215"/>
        <v/>
      </c>
      <c r="L1035" t="str">
        <f t="shared" si="216"/>
        <v/>
      </c>
      <c r="M1035" t="str">
        <f t="shared" si="217"/>
        <v/>
      </c>
      <c r="N1035" t="str">
        <f t="shared" si="218"/>
        <v/>
      </c>
      <c r="O1035" t="str">
        <f t="shared" si="219"/>
        <v/>
      </c>
      <c r="P1035" t="str">
        <f t="shared" si="220"/>
        <v/>
      </c>
    </row>
    <row r="1036" spans="1:16">
      <c r="A1036" t="s">
        <v>1926</v>
      </c>
      <c r="B1036">
        <f t="shared" si="208"/>
        <v>9</v>
      </c>
      <c r="C1036" t="str" cm="1">
        <f t="array" ref="C1036">_xlfn.LET(_xlpm.chars, MID(A1036, _xlfn.SEQUENCE(LEN(A1036)), 1), _xlpm.keep, IF((_xlpm.chars&gt;="0")*(_xlpm.chars&lt;="9")+(_xlpm.chars&gt;="A")*(_xlpm.chars&lt;="Z")+(_xlpm.chars&gt;="a")*(_xlpm.chars&lt;="z"), _xlpm.chars, ""), _xlfn.CONCAT(_xlpm.keep))</f>
        <v>Halloween</v>
      </c>
      <c r="D1036" t="str">
        <f t="shared" si="209"/>
        <v>Halloween</v>
      </c>
      <c r="E1036" t="str">
        <v>other</v>
      </c>
      <c r="F1036" t="str">
        <f t="shared" si="210"/>
        <v/>
      </c>
      <c r="G1036" t="str">
        <f t="shared" si="211"/>
        <v/>
      </c>
      <c r="H1036" t="str">
        <f t="shared" si="212"/>
        <v/>
      </c>
      <c r="I1036" t="str">
        <f t="shared" si="213"/>
        <v/>
      </c>
      <c r="J1036" t="str">
        <f t="shared" si="214"/>
        <v>other</v>
      </c>
      <c r="K1036" t="str">
        <f t="shared" si="215"/>
        <v/>
      </c>
      <c r="L1036" t="str">
        <f t="shared" si="216"/>
        <v/>
      </c>
      <c r="M1036" t="str">
        <f t="shared" si="217"/>
        <v/>
      </c>
      <c r="N1036" t="str">
        <f t="shared" si="218"/>
        <v/>
      </c>
      <c r="O1036" t="str">
        <f t="shared" si="219"/>
        <v/>
      </c>
      <c r="P1036" t="str">
        <f t="shared" si="220"/>
        <v/>
      </c>
    </row>
    <row r="1037" spans="1:16">
      <c r="A1037" t="s">
        <v>1927</v>
      </c>
      <c r="B1037">
        <f t="shared" si="208"/>
        <v>9</v>
      </c>
      <c r="C1037" t="str" cm="1">
        <f t="array" ref="C1037">_xlfn.LET(_xlpm.chars, MID(A1037, _xlfn.SEQUENCE(LEN(A1037)), 1), _xlpm.keep, IF((_xlpm.chars&gt;="0")*(_xlpm.chars&lt;="9")+(_xlpm.chars&gt;="A")*(_xlpm.chars&lt;="Z")+(_xlpm.chars&gt;="a")*(_xlpm.chars&lt;="z"), _xlpm.chars, ""), _xlfn.CONCAT(_xlpm.keep))</f>
        <v>Christmas</v>
      </c>
      <c r="D1037" t="str">
        <f t="shared" si="209"/>
        <v>Christmas</v>
      </c>
      <c r="E1037" t="str">
        <v>group</v>
      </c>
      <c r="F1037" t="str">
        <f t="shared" si="210"/>
        <v/>
      </c>
      <c r="G1037" t="str">
        <f t="shared" si="211"/>
        <v/>
      </c>
      <c r="H1037" t="str">
        <f t="shared" si="212"/>
        <v/>
      </c>
      <c r="I1037" t="str">
        <f t="shared" si="213"/>
        <v/>
      </c>
      <c r="J1037" t="str">
        <f t="shared" si="214"/>
        <v>group</v>
      </c>
      <c r="K1037" t="str">
        <f t="shared" si="215"/>
        <v/>
      </c>
      <c r="L1037" t="str">
        <f t="shared" si="216"/>
        <v/>
      </c>
      <c r="M1037" t="str">
        <f t="shared" si="217"/>
        <v/>
      </c>
      <c r="N1037" t="str">
        <f t="shared" si="218"/>
        <v/>
      </c>
      <c r="O1037" t="str">
        <f t="shared" si="219"/>
        <v/>
      </c>
      <c r="P1037" t="str">
        <f t="shared" si="220"/>
        <v/>
      </c>
    </row>
    <row r="1038" spans="1:16">
      <c r="A1038" t="s">
        <v>340</v>
      </c>
      <c r="B1038">
        <f t="shared" si="208"/>
        <v>5</v>
      </c>
      <c r="C1038" t="str" cm="1">
        <f t="array" ref="C1038">_xlfn.LET(_xlpm.chars, MID(A1038, _xlfn.SEQUENCE(LEN(A1038)), 1), _xlpm.keep, IF((_xlpm.chars&gt;="0")*(_xlpm.chars&lt;="9")+(_xlpm.chars&gt;="A")*(_xlpm.chars&lt;="Z")+(_xlpm.chars&gt;="a")*(_xlpm.chars&lt;="z"), _xlpm.chars, ""), _xlfn.CONCAT(_xlpm.keep))</f>
        <v>bread</v>
      </c>
      <c r="D1038" t="str">
        <f t="shared" si="209"/>
        <v>bread</v>
      </c>
      <c r="E1038" t="str">
        <v>build</v>
      </c>
      <c r="F1038" t="str">
        <f t="shared" si="210"/>
        <v/>
      </c>
      <c r="G1038" t="str">
        <f t="shared" si="211"/>
        <v/>
      </c>
      <c r="H1038" t="str">
        <f t="shared" si="212"/>
        <v/>
      </c>
      <c r="I1038" t="str">
        <f t="shared" si="213"/>
        <v/>
      </c>
      <c r="J1038" t="str">
        <f t="shared" si="214"/>
        <v>build</v>
      </c>
      <c r="K1038" t="str">
        <f t="shared" si="215"/>
        <v/>
      </c>
      <c r="L1038" t="str">
        <f t="shared" si="216"/>
        <v/>
      </c>
      <c r="M1038" t="str">
        <f t="shared" si="217"/>
        <v/>
      </c>
      <c r="N1038" t="str">
        <f t="shared" si="218"/>
        <v/>
      </c>
      <c r="O1038" t="str">
        <f t="shared" si="219"/>
        <v/>
      </c>
      <c r="P1038" t="str">
        <f t="shared" si="220"/>
        <v/>
      </c>
    </row>
    <row r="1039" spans="1:16">
      <c r="A1039" t="s">
        <v>992</v>
      </c>
      <c r="B1039">
        <f t="shared" si="208"/>
        <v>8</v>
      </c>
      <c r="C1039" t="str" cm="1">
        <f t="array" ref="C1039">_xlfn.LET(_xlpm.chars, MID(A1039, _xlfn.SEQUENCE(LEN(A1039)), 1), _xlpm.keep, IF((_xlpm.chars&gt;="0")*(_xlpm.chars&lt;="9")+(_xlpm.chars&gt;="A")*(_xlpm.chars&lt;="Z")+(_xlpm.chars&gt;="a")*(_xlpm.chars&lt;="z"), _xlpm.chars, ""), _xlfn.CONCAT(_xlpm.keep))</f>
        <v>sandwich</v>
      </c>
      <c r="D1039" t="str">
        <f t="shared" si="209"/>
        <v>sandwich</v>
      </c>
      <c r="E1039" t="str">
        <v>these</v>
      </c>
      <c r="F1039" t="str">
        <f t="shared" si="210"/>
        <v/>
      </c>
      <c r="G1039" t="str">
        <f t="shared" si="211"/>
        <v/>
      </c>
      <c r="H1039" t="str">
        <f t="shared" si="212"/>
        <v/>
      </c>
      <c r="I1039" t="str">
        <f t="shared" si="213"/>
        <v/>
      </c>
      <c r="J1039" t="str">
        <f t="shared" si="214"/>
        <v>these</v>
      </c>
      <c r="K1039" t="str">
        <f t="shared" si="215"/>
        <v/>
      </c>
      <c r="L1039" t="str">
        <f t="shared" si="216"/>
        <v/>
      </c>
      <c r="M1039" t="str">
        <f t="shared" si="217"/>
        <v/>
      </c>
      <c r="N1039" t="str">
        <f t="shared" si="218"/>
        <v/>
      </c>
      <c r="O1039" t="str">
        <f t="shared" si="219"/>
        <v/>
      </c>
      <c r="P1039" t="str">
        <f t="shared" si="220"/>
        <v/>
      </c>
    </row>
    <row r="1040" spans="1:16">
      <c r="A1040" t="s">
        <v>1295</v>
      </c>
      <c r="B1040">
        <f t="shared" si="208"/>
        <v>5</v>
      </c>
      <c r="C1040" t="str" cm="1">
        <f t="array" ref="C1040">_xlfn.LET(_xlpm.chars, MID(A1040, _xlfn.SEQUENCE(LEN(A1040)), 1), _xlpm.keep, IF((_xlpm.chars&gt;="0")*(_xlpm.chars&lt;="9")+(_xlpm.chars&gt;="A")*(_xlpm.chars&lt;="Z")+(_xlpm.chars&gt;="a")*(_xlpm.chars&lt;="z"), _xlpm.chars, ""), _xlfn.CONCAT(_xlpm.keep))</f>
        <v>pizza</v>
      </c>
      <c r="D1040" t="str">
        <f t="shared" si="209"/>
        <v>pizza</v>
      </c>
      <c r="E1040" t="str">
        <v>money</v>
      </c>
      <c r="F1040" t="str">
        <f t="shared" si="210"/>
        <v/>
      </c>
      <c r="G1040" t="str">
        <f t="shared" si="211"/>
        <v/>
      </c>
      <c r="H1040" t="str">
        <f t="shared" si="212"/>
        <v/>
      </c>
      <c r="I1040" t="str">
        <f t="shared" si="213"/>
        <v/>
      </c>
      <c r="J1040" t="str">
        <f t="shared" si="214"/>
        <v>money</v>
      </c>
      <c r="K1040" t="str">
        <f t="shared" si="215"/>
        <v/>
      </c>
      <c r="L1040" t="str">
        <f t="shared" si="216"/>
        <v/>
      </c>
      <c r="M1040" t="str">
        <f t="shared" si="217"/>
        <v/>
      </c>
      <c r="N1040" t="str">
        <f t="shared" si="218"/>
        <v/>
      </c>
      <c r="O1040" t="str">
        <f t="shared" si="219"/>
        <v/>
      </c>
      <c r="P1040" t="str">
        <f t="shared" si="220"/>
        <v/>
      </c>
    </row>
    <row r="1041" spans="1:16">
      <c r="A1041" t="s">
        <v>400</v>
      </c>
      <c r="B1041">
        <f t="shared" si="208"/>
        <v>9</v>
      </c>
      <c r="C1041" t="str" cm="1">
        <f t="array" ref="C1041">_xlfn.LET(_xlpm.chars, MID(A1041, _xlfn.SEQUENCE(LEN(A1041)), 1), _xlpm.keep, IF((_xlpm.chars&gt;="0")*(_xlpm.chars&lt;="9")+(_xlpm.chars&gt;="A")*(_xlpm.chars&lt;="Z")+(_xlpm.chars&gt;="a")*(_xlpm.chars&lt;="z"), _xlpm.chars, ""), _xlfn.CONCAT(_xlpm.keep))</f>
        <v>hamburger</v>
      </c>
      <c r="D1041" t="str">
        <f t="shared" si="209"/>
        <v>hamburger</v>
      </c>
      <c r="E1041" t="str">
        <v>clean</v>
      </c>
      <c r="F1041" t="str">
        <f t="shared" si="210"/>
        <v/>
      </c>
      <c r="G1041" t="str">
        <f t="shared" si="211"/>
        <v/>
      </c>
      <c r="H1041" t="str">
        <f t="shared" si="212"/>
        <v/>
      </c>
      <c r="I1041" t="str">
        <f t="shared" si="213"/>
        <v/>
      </c>
      <c r="J1041" t="str">
        <f t="shared" si="214"/>
        <v>clean</v>
      </c>
      <c r="K1041" t="str">
        <f t="shared" si="215"/>
        <v/>
      </c>
      <c r="L1041" t="str">
        <f t="shared" si="216"/>
        <v/>
      </c>
      <c r="M1041" t="str">
        <f t="shared" si="217"/>
        <v/>
      </c>
      <c r="N1041" t="str">
        <f t="shared" si="218"/>
        <v/>
      </c>
      <c r="O1041" t="str">
        <f t="shared" si="219"/>
        <v/>
      </c>
      <c r="P1041" t="str">
        <f t="shared" si="220"/>
        <v/>
      </c>
    </row>
    <row r="1042" spans="1:16">
      <c r="A1042" t="s">
        <v>1928</v>
      </c>
      <c r="B1042">
        <f t="shared" si="208"/>
        <v>5</v>
      </c>
      <c r="C1042" t="str" cm="1">
        <f t="array" ref="C1042">_xlfn.LET(_xlpm.chars, MID(A1042, _xlfn.SEQUENCE(LEN(A1042)), 1), _xlpm.keep, IF((_xlpm.chars&gt;="0")*(_xlpm.chars&lt;="9")+(_xlpm.chars&gt;="A")*(_xlpm.chars&lt;="Z")+(_xlpm.chars&gt;="a")*(_xlpm.chars&lt;="z"), _xlpm.chars, ""), _xlfn.CONCAT(_xlpm.keep))</f>
        <v>donut</v>
      </c>
      <c r="D1042" t="str">
        <f t="shared" si="209"/>
        <v>donut</v>
      </c>
      <c r="E1042" t="str">
        <v>happy</v>
      </c>
      <c r="F1042" t="str">
        <f t="shared" si="210"/>
        <v/>
      </c>
      <c r="G1042" t="str">
        <f t="shared" si="211"/>
        <v/>
      </c>
      <c r="H1042" t="str">
        <f t="shared" si="212"/>
        <v/>
      </c>
      <c r="I1042" t="str">
        <f t="shared" si="213"/>
        <v/>
      </c>
      <c r="J1042" t="str">
        <f t="shared" si="214"/>
        <v>happy</v>
      </c>
      <c r="K1042" t="str">
        <f t="shared" si="215"/>
        <v/>
      </c>
      <c r="L1042" t="str">
        <f t="shared" si="216"/>
        <v/>
      </c>
      <c r="M1042" t="str">
        <f t="shared" si="217"/>
        <v/>
      </c>
      <c r="N1042" t="str">
        <f t="shared" si="218"/>
        <v/>
      </c>
      <c r="O1042" t="str">
        <f t="shared" si="219"/>
        <v/>
      </c>
      <c r="P1042" t="str">
        <f t="shared" si="220"/>
        <v/>
      </c>
    </row>
    <row r="1043" spans="1:16">
      <c r="A1043" t="s">
        <v>1929</v>
      </c>
      <c r="B1043">
        <f t="shared" si="208"/>
        <v>9</v>
      </c>
      <c r="C1043" t="str" cm="1">
        <f t="array" ref="C1043">_xlfn.LET(_xlpm.chars, MID(A1043, _xlfn.SEQUENCE(LEN(A1043)), 1), _xlpm.keep, IF((_xlpm.chars&gt;="0")*(_xlpm.chars&lt;="9")+(_xlpm.chars&gt;="A")*(_xlpm.chars&lt;="Z")+(_xlpm.chars&gt;="a")*(_xlpm.chars&lt;="z"), _xlpm.chars, ""), _xlfn.CONCAT(_xlpm.keep))</f>
        <v>riceball</v>
      </c>
      <c r="D1043" t="str">
        <f t="shared" si="209"/>
        <v/>
      </c>
      <c r="E1043" t="str">
        <v>river</v>
      </c>
      <c r="F1043" t="str">
        <f t="shared" si="210"/>
        <v/>
      </c>
      <c r="G1043" t="str">
        <f t="shared" si="211"/>
        <v/>
      </c>
      <c r="H1043" t="str">
        <f t="shared" si="212"/>
        <v/>
      </c>
      <c r="I1043" t="str">
        <f t="shared" si="213"/>
        <v/>
      </c>
      <c r="J1043" t="str">
        <f t="shared" si="214"/>
        <v>river</v>
      </c>
      <c r="K1043" t="str">
        <f t="shared" si="215"/>
        <v/>
      </c>
      <c r="L1043" t="str">
        <f t="shared" si="216"/>
        <v/>
      </c>
      <c r="M1043" t="str">
        <f t="shared" si="217"/>
        <v/>
      </c>
      <c r="N1043" t="str">
        <f t="shared" si="218"/>
        <v/>
      </c>
      <c r="O1043" t="str">
        <f t="shared" si="219"/>
        <v/>
      </c>
      <c r="P1043" t="str">
        <f t="shared" si="220"/>
        <v/>
      </c>
    </row>
    <row r="1044" spans="1:16">
      <c r="A1044" t="s">
        <v>1930</v>
      </c>
      <c r="B1044">
        <f t="shared" si="208"/>
        <v>7</v>
      </c>
      <c r="C1044" t="str" cm="1">
        <f t="array" ref="C1044">_xlfn.LET(_xlpm.chars, MID(A1044, _xlfn.SEQUENCE(LEN(A1044)), 1), _xlpm.keep, IF((_xlpm.chars&gt;="0")*(_xlpm.chars&lt;="9")+(_xlpm.chars&gt;="A")*(_xlpm.chars&lt;="Z")+(_xlpm.chars&gt;="a")*(_xlpm.chars&lt;="z"), _xlpm.chars, ""), _xlfn.CONCAT(_xlpm.keep))</f>
        <v>pancake</v>
      </c>
      <c r="D1044" t="str">
        <f t="shared" si="209"/>
        <v>pancake</v>
      </c>
      <c r="E1044" t="str">
        <v>would</v>
      </c>
      <c r="F1044" t="str">
        <f t="shared" si="210"/>
        <v/>
      </c>
      <c r="G1044" t="str">
        <f t="shared" si="211"/>
        <v/>
      </c>
      <c r="H1044" t="str">
        <f t="shared" si="212"/>
        <v/>
      </c>
      <c r="I1044" t="str">
        <f t="shared" si="213"/>
        <v/>
      </c>
      <c r="J1044" t="str">
        <f t="shared" si="214"/>
        <v>would</v>
      </c>
      <c r="K1044" t="str">
        <f t="shared" si="215"/>
        <v/>
      </c>
      <c r="L1044" t="str">
        <f t="shared" si="216"/>
        <v/>
      </c>
      <c r="M1044" t="str">
        <f t="shared" si="217"/>
        <v/>
      </c>
      <c r="N1044" t="str">
        <f t="shared" si="218"/>
        <v/>
      </c>
      <c r="O1044" t="str">
        <f t="shared" si="219"/>
        <v/>
      </c>
      <c r="P1044" t="str">
        <f t="shared" si="220"/>
        <v/>
      </c>
    </row>
    <row r="1045" spans="1:16">
      <c r="A1045" t="s">
        <v>1931</v>
      </c>
      <c r="B1045">
        <f t="shared" si="208"/>
        <v>7</v>
      </c>
      <c r="C1045" t="str" cm="1">
        <f t="array" ref="C1045">_xlfn.LET(_xlpm.chars, MID(A1045, _xlfn.SEQUENCE(LEN(A1045)), 1), _xlpm.keep, IF((_xlpm.chars&gt;="0")*(_xlpm.chars&lt;="9")+(_xlpm.chars&gt;="A")*(_xlpm.chars&lt;="Z")+(_xlpm.chars&gt;="a")*(_xlpm.chars&lt;="z"), _xlpm.chars, ""), _xlfn.CONCAT(_xlpm.keep))</f>
        <v>hotdog</v>
      </c>
      <c r="D1045" t="str">
        <f t="shared" si="209"/>
        <v/>
      </c>
      <c r="E1045" t="str">
        <v>steak</v>
      </c>
      <c r="F1045" t="str">
        <f t="shared" si="210"/>
        <v/>
      </c>
      <c r="G1045" t="str">
        <f t="shared" si="211"/>
        <v/>
      </c>
      <c r="H1045" t="str">
        <f t="shared" si="212"/>
        <v/>
      </c>
      <c r="I1045" t="str">
        <f t="shared" si="213"/>
        <v/>
      </c>
      <c r="J1045" t="str">
        <f t="shared" si="214"/>
        <v>steak</v>
      </c>
      <c r="K1045" t="str">
        <f t="shared" si="215"/>
        <v/>
      </c>
      <c r="L1045" t="str">
        <f t="shared" si="216"/>
        <v/>
      </c>
      <c r="M1045" t="str">
        <f t="shared" si="217"/>
        <v/>
      </c>
      <c r="N1045" t="str">
        <f t="shared" si="218"/>
        <v/>
      </c>
      <c r="O1045" t="str">
        <f t="shared" si="219"/>
        <v/>
      </c>
      <c r="P1045" t="str">
        <f t="shared" si="220"/>
        <v/>
      </c>
    </row>
    <row r="1046" spans="1:16">
      <c r="A1046" t="s">
        <v>1932</v>
      </c>
      <c r="B1046">
        <f t="shared" si="208"/>
        <v>12</v>
      </c>
      <c r="C1046" t="str" cm="1">
        <f t="array" ref="C1046">_xlfn.LET(_xlpm.chars, MID(A1046, _xlfn.SEQUENCE(LEN(A1046)), 1), _xlpm.keep, IF((_xlpm.chars&gt;="0")*(_xlpm.chars&lt;="9")+(_xlpm.chars&gt;="A")*(_xlpm.chars&lt;="Z")+(_xlpm.chars&gt;="a")*(_xlpm.chars&lt;="z"), _xlpm.chars, ""), _xlfn.CONCAT(_xlpm.keep))</f>
        <v>Frenchfries</v>
      </c>
      <c r="D1046" t="str">
        <f t="shared" si="209"/>
        <v/>
      </c>
      <c r="E1046" t="str">
        <v>salad</v>
      </c>
      <c r="F1046" t="str">
        <f t="shared" si="210"/>
        <v/>
      </c>
      <c r="G1046" t="str">
        <f t="shared" si="211"/>
        <v/>
      </c>
      <c r="H1046" t="str">
        <f t="shared" si="212"/>
        <v/>
      </c>
      <c r="I1046" t="str">
        <f t="shared" si="213"/>
        <v/>
      </c>
      <c r="J1046" t="str">
        <f t="shared" si="214"/>
        <v>salad</v>
      </c>
      <c r="K1046" t="str">
        <f t="shared" si="215"/>
        <v/>
      </c>
      <c r="L1046" t="str">
        <f t="shared" si="216"/>
        <v/>
      </c>
      <c r="M1046" t="str">
        <f t="shared" si="217"/>
        <v/>
      </c>
      <c r="N1046" t="str">
        <f t="shared" si="218"/>
        <v/>
      </c>
      <c r="O1046" t="str">
        <f t="shared" si="219"/>
        <v/>
      </c>
      <c r="P1046" t="str">
        <f t="shared" si="220"/>
        <v/>
      </c>
    </row>
    <row r="1047" spans="1:16">
      <c r="A1047" t="s">
        <v>1933</v>
      </c>
      <c r="B1047">
        <f t="shared" si="208"/>
        <v>13</v>
      </c>
      <c r="C1047" t="str" cm="1">
        <f t="array" ref="C1047">_xlfn.LET(_xlpm.chars, MID(A1047, _xlfn.SEQUENCE(LEN(A1047)), 1), _xlpm.keep, IF((_xlpm.chars&gt;="0")*(_xlpm.chars&lt;="9")+(_xlpm.chars&gt;="A")*(_xlpm.chars&lt;="Z")+(_xlpm.chars&gt;="a")*(_xlpm.chars&lt;="z"), _xlpm.chars, ""), _xlfn.CONCAT(_xlpm.keep))</f>
        <v>friedchicken</v>
      </c>
      <c r="D1047" t="str">
        <f t="shared" si="209"/>
        <v/>
      </c>
      <c r="E1047" t="str">
        <v>voice</v>
      </c>
      <c r="F1047" t="str">
        <f t="shared" si="210"/>
        <v/>
      </c>
      <c r="G1047" t="str">
        <f t="shared" si="211"/>
        <v/>
      </c>
      <c r="H1047" t="str">
        <f t="shared" si="212"/>
        <v/>
      </c>
      <c r="I1047" t="str">
        <f t="shared" si="213"/>
        <v/>
      </c>
      <c r="J1047" t="str">
        <f t="shared" si="214"/>
        <v>voice</v>
      </c>
      <c r="K1047" t="str">
        <f t="shared" si="215"/>
        <v/>
      </c>
      <c r="L1047" t="str">
        <f t="shared" si="216"/>
        <v/>
      </c>
      <c r="M1047" t="str">
        <f t="shared" si="217"/>
        <v/>
      </c>
      <c r="N1047" t="str">
        <f t="shared" si="218"/>
        <v/>
      </c>
      <c r="O1047" t="str">
        <f t="shared" si="219"/>
        <v/>
      </c>
      <c r="P1047" t="str">
        <f t="shared" si="220"/>
        <v/>
      </c>
    </row>
    <row r="1048" spans="1:16">
      <c r="A1048" t="s">
        <v>1221</v>
      </c>
      <c r="B1048">
        <f t="shared" si="208"/>
        <v>7</v>
      </c>
      <c r="C1048" t="str" cm="1">
        <f t="array" ref="C1048">_xlfn.LET(_xlpm.chars, MID(A1048, _xlfn.SEQUENCE(LEN(A1048)), 1), _xlpm.keep, IF((_xlpm.chars&gt;="0")*(_xlpm.chars&lt;="9")+(_xlpm.chars&gt;="A")*(_xlpm.chars&lt;="Z")+(_xlpm.chars&gt;="a")*(_xlpm.chars&lt;="z"), _xlpm.chars, ""), _xlfn.CONCAT(_xlpm.keep))</f>
        <v>sausage</v>
      </c>
      <c r="D1048" t="str">
        <f t="shared" si="209"/>
        <v>sausage</v>
      </c>
      <c r="E1048" t="str">
        <v>cheer</v>
      </c>
      <c r="F1048" t="str">
        <f t="shared" si="210"/>
        <v/>
      </c>
      <c r="G1048" t="str">
        <f t="shared" si="211"/>
        <v/>
      </c>
      <c r="H1048" t="str">
        <f t="shared" si="212"/>
        <v/>
      </c>
      <c r="I1048" t="str">
        <f t="shared" si="213"/>
        <v/>
      </c>
      <c r="J1048" t="str">
        <f t="shared" si="214"/>
        <v>cheer</v>
      </c>
      <c r="K1048" t="str">
        <f t="shared" si="215"/>
        <v/>
      </c>
      <c r="L1048" t="str">
        <f t="shared" si="216"/>
        <v/>
      </c>
      <c r="M1048" t="str">
        <f t="shared" si="217"/>
        <v/>
      </c>
      <c r="N1048" t="str">
        <f t="shared" si="218"/>
        <v/>
      </c>
      <c r="O1048" t="str">
        <f t="shared" si="219"/>
        <v/>
      </c>
      <c r="P1048" t="str">
        <f t="shared" si="220"/>
        <v/>
      </c>
    </row>
    <row r="1049" spans="1:16">
      <c r="A1049" t="s">
        <v>1240</v>
      </c>
      <c r="B1049">
        <f t="shared" si="208"/>
        <v>6</v>
      </c>
      <c r="C1049" t="str" cm="1">
        <f t="array" ref="C1049">_xlfn.LET(_xlpm.chars, MID(A1049, _xlfn.SEQUENCE(LEN(A1049)), 1), _xlpm.keep, IF((_xlpm.chars&gt;="0")*(_xlpm.chars&lt;="9")+(_xlpm.chars&gt;="A")*(_xlpm.chars&lt;="Z")+(_xlpm.chars&gt;="a")*(_xlpm.chars&lt;="z"), _xlpm.chars, ""), _xlfn.CONCAT(_xlpm.keep))</f>
        <v>omelet</v>
      </c>
      <c r="D1049" t="str">
        <f t="shared" si="209"/>
        <v>omelet</v>
      </c>
      <c r="E1049" t="str">
        <v>stage</v>
      </c>
      <c r="F1049" t="str">
        <f t="shared" si="210"/>
        <v/>
      </c>
      <c r="G1049" t="str">
        <f t="shared" si="211"/>
        <v/>
      </c>
      <c r="H1049" t="str">
        <f t="shared" si="212"/>
        <v/>
      </c>
      <c r="I1049" t="str">
        <f t="shared" si="213"/>
        <v/>
      </c>
      <c r="J1049" t="str">
        <f t="shared" si="214"/>
        <v>stage</v>
      </c>
      <c r="K1049" t="str">
        <f t="shared" si="215"/>
        <v/>
      </c>
      <c r="L1049" t="str">
        <f t="shared" si="216"/>
        <v/>
      </c>
      <c r="M1049" t="str">
        <f t="shared" si="217"/>
        <v/>
      </c>
      <c r="N1049" t="str">
        <f t="shared" si="218"/>
        <v/>
      </c>
      <c r="O1049" t="str">
        <f t="shared" si="219"/>
        <v/>
      </c>
      <c r="P1049" t="str">
        <f t="shared" si="220"/>
        <v/>
      </c>
    </row>
    <row r="1050" spans="1:16">
      <c r="A1050" t="s">
        <v>632</v>
      </c>
      <c r="B1050">
        <f t="shared" si="208"/>
        <v>9</v>
      </c>
      <c r="C1050" t="str" cm="1">
        <f t="array" ref="C1050">_xlfn.LET(_xlpm.chars, MID(A1050, _xlfn.SEQUENCE(LEN(A1050)), 1), _xlpm.keep, IF((_xlpm.chars&gt;="0")*(_xlpm.chars&lt;="9")+(_xlpm.chars&gt;="A")*(_xlpm.chars&lt;="Z")+(_xlpm.chars&gt;="a")*(_xlpm.chars&lt;="z"), _xlpm.chars, ""), _xlfn.CONCAT(_xlpm.keep))</f>
        <v>spaghetti</v>
      </c>
      <c r="D1050" t="str">
        <f t="shared" si="209"/>
        <v>spaghetti</v>
      </c>
      <c r="E1050" t="str">
        <v>again</v>
      </c>
      <c r="F1050" t="str">
        <f t="shared" si="210"/>
        <v/>
      </c>
      <c r="G1050" t="str">
        <f t="shared" si="211"/>
        <v/>
      </c>
      <c r="H1050" t="str">
        <f t="shared" si="212"/>
        <v/>
      </c>
      <c r="I1050" t="str">
        <f t="shared" si="213"/>
        <v/>
      </c>
      <c r="J1050" t="str">
        <f t="shared" si="214"/>
        <v>again</v>
      </c>
      <c r="K1050" t="str">
        <f t="shared" si="215"/>
        <v/>
      </c>
      <c r="L1050" t="str">
        <f t="shared" si="216"/>
        <v/>
      </c>
      <c r="M1050" t="str">
        <f t="shared" si="217"/>
        <v/>
      </c>
      <c r="N1050" t="str">
        <f t="shared" si="218"/>
        <v/>
      </c>
      <c r="O1050" t="str">
        <f t="shared" si="219"/>
        <v/>
      </c>
      <c r="P1050" t="str">
        <f t="shared" si="220"/>
        <v/>
      </c>
    </row>
    <row r="1051" spans="1:16">
      <c r="A1051" t="s">
        <v>557</v>
      </c>
      <c r="B1051">
        <f t="shared" si="208"/>
        <v>6</v>
      </c>
      <c r="C1051" t="str" cm="1">
        <f t="array" ref="C1051">_xlfn.LET(_xlpm.chars, MID(A1051, _xlfn.SEQUENCE(LEN(A1051)), 1), _xlpm.keep, IF((_xlpm.chars&gt;="0")*(_xlpm.chars&lt;="9")+(_xlpm.chars&gt;="A")*(_xlpm.chars&lt;="Z")+(_xlpm.chars&gt;="a")*(_xlpm.chars&lt;="z"), _xlpm.chars, ""), _xlfn.CONCAT(_xlpm.keep))</f>
        <v>coffee</v>
      </c>
      <c r="D1051" t="str">
        <f t="shared" si="209"/>
        <v>coffee</v>
      </c>
      <c r="E1051" t="str">
        <v>world</v>
      </c>
      <c r="F1051" t="str">
        <f t="shared" si="210"/>
        <v/>
      </c>
      <c r="G1051" t="str">
        <f t="shared" si="211"/>
        <v/>
      </c>
      <c r="H1051" t="str">
        <f t="shared" si="212"/>
        <v/>
      </c>
      <c r="I1051" t="str">
        <f t="shared" si="213"/>
        <v/>
      </c>
      <c r="J1051" t="str">
        <f t="shared" si="214"/>
        <v>world</v>
      </c>
      <c r="K1051" t="str">
        <f t="shared" si="215"/>
        <v/>
      </c>
      <c r="L1051" t="str">
        <f t="shared" si="216"/>
        <v/>
      </c>
      <c r="M1051" t="str">
        <f t="shared" si="217"/>
        <v/>
      </c>
      <c r="N1051" t="str">
        <f t="shared" si="218"/>
        <v/>
      </c>
      <c r="O1051" t="str">
        <f t="shared" si="219"/>
        <v/>
      </c>
      <c r="P1051" t="str">
        <f t="shared" si="220"/>
        <v/>
      </c>
    </row>
    <row r="1052" spans="1:16">
      <c r="A1052" t="s">
        <v>1934</v>
      </c>
      <c r="B1052">
        <f t="shared" si="208"/>
        <v>4</v>
      </c>
      <c r="C1052" t="str" cm="1">
        <f t="array" ref="C1052">_xlfn.LET(_xlpm.chars, MID(A1052, _xlfn.SEQUENCE(LEN(A1052)), 1), _xlpm.keep, IF((_xlpm.chars&gt;="0")*(_xlpm.chars&lt;="9")+(_xlpm.chars&gt;="A")*(_xlpm.chars&lt;="Z")+(_xlpm.chars&gt;="a")*(_xlpm.chars&lt;="z"), _xlpm.chars, ""), _xlfn.CONCAT(_xlpm.keep))</f>
        <v>soda</v>
      </c>
      <c r="D1052" t="str">
        <f t="shared" si="209"/>
        <v>soda</v>
      </c>
      <c r="E1052" t="str">
        <v>music</v>
      </c>
      <c r="F1052" t="str">
        <f t="shared" si="210"/>
        <v/>
      </c>
      <c r="G1052" t="str">
        <f t="shared" si="211"/>
        <v/>
      </c>
      <c r="H1052" t="str">
        <f t="shared" si="212"/>
        <v/>
      </c>
      <c r="I1052" t="str">
        <f t="shared" si="213"/>
        <v/>
      </c>
      <c r="J1052" t="str">
        <f t="shared" si="214"/>
        <v>music</v>
      </c>
      <c r="K1052" t="str">
        <f t="shared" si="215"/>
        <v/>
      </c>
      <c r="L1052" t="str">
        <f t="shared" si="216"/>
        <v/>
      </c>
      <c r="M1052" t="str">
        <f t="shared" si="217"/>
        <v/>
      </c>
      <c r="N1052" t="str">
        <f t="shared" si="218"/>
        <v/>
      </c>
      <c r="O1052" t="str">
        <f t="shared" si="219"/>
        <v/>
      </c>
      <c r="P1052" t="str">
        <f t="shared" si="220"/>
        <v/>
      </c>
    </row>
    <row r="1053" spans="1:16">
      <c r="A1053" t="s">
        <v>1051</v>
      </c>
      <c r="B1053">
        <f t="shared" si="208"/>
        <v>7</v>
      </c>
      <c r="C1053" t="str" cm="1">
        <f t="array" ref="C1053">_xlfn.LET(_xlpm.chars, MID(A1053, _xlfn.SEQUENCE(LEN(A1053)), 1), _xlpm.keep, IF((_xlpm.chars&gt;="0")*(_xlpm.chars&lt;="9")+(_xlpm.chars&gt;="A")*(_xlpm.chars&lt;="Z")+(_xlpm.chars&gt;="a")*(_xlpm.chars&lt;="z"), _xlpm.chars, ""), _xlfn.CONCAT(_xlpm.keep))</f>
        <v>parfait</v>
      </c>
      <c r="D1053" t="str">
        <f t="shared" si="209"/>
        <v>parfait</v>
      </c>
      <c r="E1053" t="str">
        <v>relax</v>
      </c>
      <c r="F1053" t="str">
        <f t="shared" si="210"/>
        <v/>
      </c>
      <c r="G1053" t="str">
        <f t="shared" si="211"/>
        <v/>
      </c>
      <c r="H1053" t="str">
        <f t="shared" si="212"/>
        <v/>
      </c>
      <c r="I1053" t="str">
        <f t="shared" si="213"/>
        <v/>
      </c>
      <c r="J1053" t="str">
        <f t="shared" si="214"/>
        <v>relax</v>
      </c>
      <c r="K1053" t="str">
        <f t="shared" si="215"/>
        <v/>
      </c>
      <c r="L1053" t="str">
        <f t="shared" si="216"/>
        <v/>
      </c>
      <c r="M1053" t="str">
        <f t="shared" si="217"/>
        <v/>
      </c>
      <c r="N1053" t="str">
        <f t="shared" si="218"/>
        <v/>
      </c>
      <c r="O1053" t="str">
        <f t="shared" si="219"/>
        <v/>
      </c>
      <c r="P1053" t="str">
        <f t="shared" si="220"/>
        <v/>
      </c>
    </row>
    <row r="1054" spans="1:16">
      <c r="A1054" t="s">
        <v>1935</v>
      </c>
      <c r="B1054">
        <f t="shared" si="208"/>
        <v>9</v>
      </c>
      <c r="C1054" t="str" cm="1">
        <f t="array" ref="C1054">_xlfn.LET(_xlpm.chars, MID(A1054, _xlfn.SEQUENCE(LEN(A1054)), 1), _xlpm.keep, IF((_xlpm.chars&gt;="0")*(_xlpm.chars&lt;="9")+(_xlpm.chars&gt;="A")*(_xlpm.chars&lt;="Z")+(_xlpm.chars&gt;="a")*(_xlpm.chars&lt;="z"), _xlpm.chars, ""), _xlfn.CONCAT(_xlpm.keep))</f>
        <v>icecream</v>
      </c>
      <c r="D1054" t="str">
        <f t="shared" si="209"/>
        <v/>
      </c>
      <c r="E1054" t="str">
        <v>wrote</v>
      </c>
      <c r="F1054" t="str">
        <f t="shared" si="210"/>
        <v/>
      </c>
      <c r="G1054" t="str">
        <f t="shared" si="211"/>
        <v/>
      </c>
      <c r="H1054" t="str">
        <f t="shared" si="212"/>
        <v/>
      </c>
      <c r="I1054" t="str">
        <f t="shared" si="213"/>
        <v/>
      </c>
      <c r="J1054" t="str">
        <f t="shared" si="214"/>
        <v>wrote</v>
      </c>
      <c r="K1054" t="str">
        <f t="shared" si="215"/>
        <v/>
      </c>
      <c r="L1054" t="str">
        <f t="shared" si="216"/>
        <v/>
      </c>
      <c r="M1054" t="str">
        <f t="shared" si="217"/>
        <v/>
      </c>
      <c r="N1054" t="str">
        <f t="shared" si="218"/>
        <v/>
      </c>
      <c r="O1054" t="str">
        <f t="shared" si="219"/>
        <v/>
      </c>
      <c r="P1054" t="str">
        <f t="shared" si="220"/>
        <v/>
      </c>
    </row>
    <row r="1055" spans="1:16">
      <c r="A1055" t="s">
        <v>1936</v>
      </c>
      <c r="B1055">
        <f t="shared" si="208"/>
        <v>10</v>
      </c>
      <c r="C1055" t="str" cm="1">
        <f t="array" ref="C1055">_xlfn.LET(_xlpm.chars, MID(A1055, _xlfn.SEQUENCE(LEN(A1055)), 1), _xlpm.keep, IF((_xlpm.chars&gt;="0")*(_xlpm.chars&lt;="9")+(_xlpm.chars&gt;="A")*(_xlpm.chars&lt;="Z")+(_xlpm.chars&gt;="a")*(_xlpm.chars&lt;="z"), _xlpm.chars, ""), _xlfn.CONCAT(_xlpm.keep))</f>
        <v>shavedice</v>
      </c>
      <c r="D1055" t="str">
        <f t="shared" si="209"/>
        <v/>
      </c>
      <c r="E1055" t="str">
        <v>clean</v>
      </c>
      <c r="F1055" t="str">
        <f t="shared" si="210"/>
        <v/>
      </c>
      <c r="G1055" t="str">
        <f t="shared" si="211"/>
        <v/>
      </c>
      <c r="H1055" t="str">
        <f t="shared" si="212"/>
        <v/>
      </c>
      <c r="I1055" t="str">
        <f t="shared" si="213"/>
        <v/>
      </c>
      <c r="J1055" t="str">
        <f t="shared" si="214"/>
        <v>clean</v>
      </c>
      <c r="K1055" t="str">
        <f t="shared" si="215"/>
        <v/>
      </c>
      <c r="L1055" t="str">
        <f t="shared" si="216"/>
        <v/>
      </c>
      <c r="M1055" t="str">
        <f t="shared" si="217"/>
        <v/>
      </c>
      <c r="N1055" t="str">
        <f t="shared" si="218"/>
        <v/>
      </c>
      <c r="O1055" t="str">
        <f t="shared" si="219"/>
        <v/>
      </c>
      <c r="P1055" t="str">
        <f t="shared" si="220"/>
        <v/>
      </c>
    </row>
    <row r="1056" spans="1:16">
      <c r="A1056" t="s">
        <v>200</v>
      </c>
      <c r="B1056">
        <f t="shared" si="208"/>
        <v>9</v>
      </c>
      <c r="C1056" t="str" cm="1">
        <f t="array" ref="C1056">_xlfn.LET(_xlpm.chars, MID(A1056, _xlfn.SEQUENCE(LEN(A1056)), 1), _xlpm.keep, IF((_xlpm.chars&gt;="0")*(_xlpm.chars&lt;="9")+(_xlpm.chars&gt;="A")*(_xlpm.chars&lt;="Z")+(_xlpm.chars&gt;="a")*(_xlpm.chars&lt;="z"), _xlpm.chars, ""), _xlfn.CONCAT(_xlpm.keep))</f>
        <v>chocolate</v>
      </c>
      <c r="D1056" t="str">
        <f t="shared" si="209"/>
        <v>chocolate</v>
      </c>
      <c r="E1056" t="str">
        <v>spent</v>
      </c>
      <c r="F1056" t="str">
        <f t="shared" si="210"/>
        <v/>
      </c>
      <c r="G1056" t="str">
        <f t="shared" si="211"/>
        <v/>
      </c>
      <c r="H1056" t="str">
        <f t="shared" si="212"/>
        <v/>
      </c>
      <c r="I1056" t="str">
        <f t="shared" si="213"/>
        <v/>
      </c>
      <c r="J1056" t="str">
        <f t="shared" si="214"/>
        <v>spent</v>
      </c>
      <c r="K1056" t="str">
        <f t="shared" si="215"/>
        <v/>
      </c>
      <c r="L1056" t="str">
        <f t="shared" si="216"/>
        <v/>
      </c>
      <c r="M1056" t="str">
        <f t="shared" si="217"/>
        <v/>
      </c>
      <c r="N1056" t="str">
        <f t="shared" si="218"/>
        <v/>
      </c>
      <c r="O1056" t="str">
        <f t="shared" si="219"/>
        <v/>
      </c>
      <c r="P1056" t="str">
        <f t="shared" si="220"/>
        <v/>
      </c>
    </row>
    <row r="1057" spans="1:16">
      <c r="A1057" t="s">
        <v>677</v>
      </c>
      <c r="B1057">
        <f t="shared" si="208"/>
        <v>5</v>
      </c>
      <c r="C1057" t="str" cm="1">
        <f t="array" ref="C1057">_xlfn.LET(_xlpm.chars, MID(A1057, _xlfn.SEQUENCE(LEN(A1057)), 1), _xlpm.keep, IF((_xlpm.chars&gt;="0")*(_xlpm.chars&lt;="9")+(_xlpm.chars&gt;="A")*(_xlpm.chars&lt;="Z")+(_xlpm.chars&gt;="a")*(_xlpm.chars&lt;="z"), _xlpm.chars, ""), _xlfn.CONCAT(_xlpm.keep))</f>
        <v>drink</v>
      </c>
      <c r="D1057" t="str">
        <f t="shared" si="209"/>
        <v>drink</v>
      </c>
      <c r="E1057" t="str">
        <v>spend</v>
      </c>
      <c r="F1057" t="str">
        <f t="shared" si="210"/>
        <v/>
      </c>
      <c r="G1057" t="str">
        <f t="shared" si="211"/>
        <v/>
      </c>
      <c r="H1057" t="str">
        <f t="shared" si="212"/>
        <v/>
      </c>
      <c r="I1057" t="str">
        <f t="shared" si="213"/>
        <v/>
      </c>
      <c r="J1057" t="str">
        <f t="shared" si="214"/>
        <v>spend</v>
      </c>
      <c r="K1057" t="str">
        <f t="shared" si="215"/>
        <v/>
      </c>
      <c r="L1057" t="str">
        <f t="shared" si="216"/>
        <v/>
      </c>
      <c r="M1057" t="str">
        <f t="shared" si="217"/>
        <v/>
      </c>
      <c r="N1057" t="str">
        <f t="shared" si="218"/>
        <v/>
      </c>
      <c r="O1057" t="str">
        <f t="shared" si="219"/>
        <v/>
      </c>
      <c r="P1057" t="str">
        <f t="shared" si="220"/>
        <v/>
      </c>
    </row>
    <row r="1058" spans="1:16">
      <c r="A1058" t="s">
        <v>709</v>
      </c>
      <c r="B1058">
        <f t="shared" si="208"/>
        <v>9</v>
      </c>
      <c r="C1058" t="str" cm="1">
        <f t="array" ref="C1058">_xlfn.LET(_xlpm.chars, MID(A1058, _xlfn.SEQUENCE(LEN(A1058)), 1), _xlpm.keep, IF((_xlpm.chars&gt;="0")*(_xlpm.chars&lt;="9")+(_xlpm.chars&gt;="A")*(_xlpm.chars&lt;="Z")+(_xlpm.chars&gt;="a")*(_xlpm.chars&lt;="z"), _xlpm.chars, ""), _xlfn.CONCAT(_xlpm.keep))</f>
        <v>vegetable</v>
      </c>
      <c r="D1058" t="str">
        <f t="shared" si="209"/>
        <v>vegetable</v>
      </c>
      <c r="E1058" t="str">
        <v>charm</v>
      </c>
      <c r="F1058" t="str">
        <f t="shared" si="210"/>
        <v/>
      </c>
      <c r="G1058" t="str">
        <f t="shared" si="211"/>
        <v/>
      </c>
      <c r="H1058" t="str">
        <f t="shared" si="212"/>
        <v/>
      </c>
      <c r="I1058" t="str">
        <f t="shared" si="213"/>
        <v/>
      </c>
      <c r="J1058" t="str">
        <f t="shared" si="214"/>
        <v>charm</v>
      </c>
      <c r="K1058" t="str">
        <f t="shared" si="215"/>
        <v/>
      </c>
      <c r="L1058" t="str">
        <f t="shared" si="216"/>
        <v/>
      </c>
      <c r="M1058" t="str">
        <f t="shared" si="217"/>
        <v/>
      </c>
      <c r="N1058" t="str">
        <f t="shared" si="218"/>
        <v/>
      </c>
      <c r="O1058" t="str">
        <f t="shared" si="219"/>
        <v/>
      </c>
      <c r="P1058" t="str">
        <f t="shared" si="220"/>
        <v/>
      </c>
    </row>
    <row r="1059" spans="1:16">
      <c r="A1059" t="s">
        <v>267</v>
      </c>
      <c r="B1059">
        <f t="shared" si="208"/>
        <v>6</v>
      </c>
      <c r="C1059" t="str" cm="1">
        <f t="array" ref="C1059">_xlfn.LET(_xlpm.chars, MID(A1059, _xlfn.SEQUENCE(LEN(A1059)), 1), _xlpm.keep, IF((_xlpm.chars&gt;="0")*(_xlpm.chars&lt;="9")+(_xlpm.chars&gt;="A")*(_xlpm.chars&lt;="Z")+(_xlpm.chars&gt;="a")*(_xlpm.chars&lt;="z"), _xlpm.chars, ""), _xlfn.CONCAT(_xlpm.keep))</f>
        <v>banana</v>
      </c>
      <c r="D1059" t="str">
        <f t="shared" si="209"/>
        <v>banana</v>
      </c>
      <c r="E1059" t="str">
        <v>hotel</v>
      </c>
      <c r="F1059" t="str">
        <f t="shared" si="210"/>
        <v/>
      </c>
      <c r="G1059" t="str">
        <f t="shared" si="211"/>
        <v/>
      </c>
      <c r="H1059" t="str">
        <f t="shared" si="212"/>
        <v/>
      </c>
      <c r="I1059" t="str">
        <f t="shared" si="213"/>
        <v/>
      </c>
      <c r="J1059" t="str">
        <f t="shared" si="214"/>
        <v>hotel</v>
      </c>
      <c r="K1059" t="str">
        <f t="shared" si="215"/>
        <v/>
      </c>
      <c r="L1059" t="str">
        <f t="shared" si="216"/>
        <v/>
      </c>
      <c r="M1059" t="str">
        <f t="shared" si="217"/>
        <v/>
      </c>
      <c r="N1059" t="str">
        <f t="shared" si="218"/>
        <v/>
      </c>
      <c r="O1059" t="str">
        <f t="shared" si="219"/>
        <v/>
      </c>
      <c r="P1059" t="str">
        <f t="shared" si="220"/>
        <v/>
      </c>
    </row>
    <row r="1060" spans="1:16">
      <c r="A1060" t="s">
        <v>875</v>
      </c>
      <c r="B1060">
        <f t="shared" si="208"/>
        <v>5</v>
      </c>
      <c r="C1060" t="str" cm="1">
        <f t="array" ref="C1060">_xlfn.LET(_xlpm.chars, MID(A1060, _xlfn.SEQUENCE(LEN(A1060)), 1), _xlpm.keep, IF((_xlpm.chars&gt;="0")*(_xlpm.chars&lt;="9")+(_xlpm.chars&gt;="A")*(_xlpm.chars&lt;="Z")+(_xlpm.chars&gt;="a")*(_xlpm.chars&lt;="z"), _xlpm.chars, ""), _xlfn.CONCAT(_xlpm.keep))</f>
        <v>grape</v>
      </c>
      <c r="D1060" t="str">
        <f t="shared" si="209"/>
        <v>grape</v>
      </c>
      <c r="E1060" t="str">
        <v>bored</v>
      </c>
      <c r="F1060" t="str">
        <f t="shared" si="210"/>
        <v/>
      </c>
      <c r="G1060" t="str">
        <f t="shared" si="211"/>
        <v/>
      </c>
      <c r="H1060" t="str">
        <f t="shared" si="212"/>
        <v/>
      </c>
      <c r="I1060" t="str">
        <f t="shared" si="213"/>
        <v/>
      </c>
      <c r="J1060" t="str">
        <f t="shared" si="214"/>
        <v>bored</v>
      </c>
      <c r="K1060" t="str">
        <f t="shared" si="215"/>
        <v/>
      </c>
      <c r="L1060" t="str">
        <f t="shared" si="216"/>
        <v/>
      </c>
      <c r="M1060" t="str">
        <f t="shared" si="217"/>
        <v/>
      </c>
      <c r="N1060" t="str">
        <f t="shared" si="218"/>
        <v/>
      </c>
      <c r="O1060" t="str">
        <f t="shared" si="219"/>
        <v/>
      </c>
      <c r="P1060" t="str">
        <f t="shared" si="220"/>
        <v/>
      </c>
    </row>
    <row r="1061" spans="1:16">
      <c r="A1061" t="s">
        <v>1937</v>
      </c>
      <c r="B1061">
        <f t="shared" si="208"/>
        <v>10</v>
      </c>
      <c r="C1061" t="str" cm="1">
        <f t="array" ref="C1061">_xlfn.LET(_xlpm.chars, MID(A1061, _xlfn.SEQUENCE(LEN(A1061)), 1), _xlpm.keep, IF((_xlpm.chars&gt;="0")*(_xlpm.chars&lt;="9")+(_xlpm.chars&gt;="A")*(_xlpm.chars&lt;="Z")+(_xlpm.chars&gt;="a")*(_xlpm.chars&lt;="z"), _xlpm.chars, ""), _xlfn.CONCAT(_xlpm.keep))</f>
        <v>kiwifruit</v>
      </c>
      <c r="D1061" t="str">
        <f t="shared" si="209"/>
        <v/>
      </c>
      <c r="E1061" t="str">
        <v>place</v>
      </c>
      <c r="F1061" t="str">
        <f t="shared" si="210"/>
        <v/>
      </c>
      <c r="G1061" t="str">
        <f t="shared" si="211"/>
        <v/>
      </c>
      <c r="H1061" t="str">
        <f t="shared" si="212"/>
        <v/>
      </c>
      <c r="I1061" t="str">
        <f t="shared" si="213"/>
        <v/>
      </c>
      <c r="J1061" t="str">
        <f t="shared" si="214"/>
        <v>place</v>
      </c>
      <c r="K1061" t="str">
        <f t="shared" si="215"/>
        <v/>
      </c>
      <c r="L1061" t="str">
        <f t="shared" si="216"/>
        <v/>
      </c>
      <c r="M1061" t="str">
        <f t="shared" si="217"/>
        <v/>
      </c>
      <c r="N1061" t="str">
        <f t="shared" si="218"/>
        <v/>
      </c>
      <c r="O1061" t="str">
        <f t="shared" si="219"/>
        <v/>
      </c>
      <c r="P1061" t="str">
        <f t="shared" si="220"/>
        <v/>
      </c>
    </row>
    <row r="1062" spans="1:16">
      <c r="A1062" t="s">
        <v>1079</v>
      </c>
      <c r="B1062">
        <f t="shared" si="208"/>
        <v>5</v>
      </c>
      <c r="C1062" t="str" cm="1">
        <f t="array" ref="C1062">_xlfn.LET(_xlpm.chars, MID(A1062, _xlfn.SEQUENCE(LEN(A1062)), 1), _xlpm.keep, IF((_xlpm.chars&gt;="0")*(_xlpm.chars&lt;="9")+(_xlpm.chars&gt;="A")*(_xlpm.chars&lt;="Z")+(_xlpm.chars&gt;="a")*(_xlpm.chars&lt;="z"), _xlpm.chars, ""), _xlfn.CONCAT(_xlpm.keep))</f>
        <v>lemon</v>
      </c>
      <c r="D1062" t="str">
        <f t="shared" si="209"/>
        <v>lemon</v>
      </c>
      <c r="E1062" t="str">
        <v>break</v>
      </c>
      <c r="F1062" t="str">
        <f t="shared" si="210"/>
        <v/>
      </c>
      <c r="G1062" t="str">
        <f t="shared" si="211"/>
        <v/>
      </c>
      <c r="H1062" t="str">
        <f t="shared" si="212"/>
        <v/>
      </c>
      <c r="I1062" t="str">
        <f t="shared" si="213"/>
        <v/>
      </c>
      <c r="J1062" t="str">
        <f t="shared" si="214"/>
        <v>break</v>
      </c>
      <c r="K1062" t="str">
        <f t="shared" si="215"/>
        <v/>
      </c>
      <c r="L1062" t="str">
        <f t="shared" si="216"/>
        <v/>
      </c>
      <c r="M1062" t="str">
        <f t="shared" si="217"/>
        <v/>
      </c>
      <c r="N1062" t="str">
        <f t="shared" si="218"/>
        <v/>
      </c>
      <c r="O1062" t="str">
        <f t="shared" si="219"/>
        <v/>
      </c>
      <c r="P1062" t="str">
        <f t="shared" si="220"/>
        <v/>
      </c>
    </row>
    <row r="1063" spans="1:16">
      <c r="A1063" t="s">
        <v>1158</v>
      </c>
      <c r="B1063">
        <f t="shared" si="208"/>
        <v>5</v>
      </c>
      <c r="C1063" t="str" cm="1">
        <f t="array" ref="C1063">_xlfn.LET(_xlpm.chars, MID(A1063, _xlfn.SEQUENCE(LEN(A1063)), 1), _xlpm.keep, IF((_xlpm.chars&gt;="0")*(_xlpm.chars&lt;="9")+(_xlpm.chars&gt;="A")*(_xlpm.chars&lt;="Z")+(_xlpm.chars&gt;="a")*(_xlpm.chars&lt;="z"), _xlpm.chars, ""), _xlfn.CONCAT(_xlpm.keep))</f>
        <v>melon</v>
      </c>
      <c r="D1063" t="str">
        <f t="shared" si="209"/>
        <v>melon</v>
      </c>
      <c r="E1063" t="str">
        <v>bring</v>
      </c>
      <c r="F1063" t="str">
        <f t="shared" si="210"/>
        <v/>
      </c>
      <c r="G1063" t="str">
        <f t="shared" si="211"/>
        <v/>
      </c>
      <c r="H1063" t="str">
        <f t="shared" si="212"/>
        <v/>
      </c>
      <c r="I1063" t="str">
        <f t="shared" si="213"/>
        <v/>
      </c>
      <c r="J1063" t="str">
        <f t="shared" si="214"/>
        <v>bring</v>
      </c>
      <c r="K1063" t="str">
        <f t="shared" si="215"/>
        <v/>
      </c>
      <c r="L1063" t="str">
        <f t="shared" si="216"/>
        <v/>
      </c>
      <c r="M1063" t="str">
        <f t="shared" si="217"/>
        <v/>
      </c>
      <c r="N1063" t="str">
        <f t="shared" si="218"/>
        <v/>
      </c>
      <c r="O1063" t="str">
        <f t="shared" si="219"/>
        <v/>
      </c>
      <c r="P1063" t="str">
        <f t="shared" si="220"/>
        <v/>
      </c>
    </row>
    <row r="1064" spans="1:16">
      <c r="A1064" t="s">
        <v>1296</v>
      </c>
      <c r="B1064">
        <f t="shared" si="208"/>
        <v>6</v>
      </c>
      <c r="C1064" t="str" cm="1">
        <f t="array" ref="C1064">_xlfn.LET(_xlpm.chars, MID(A1064, _xlfn.SEQUENCE(LEN(A1064)), 1), _xlpm.keep, IF((_xlpm.chars&gt;="0")*(_xlpm.chars&lt;="9")+(_xlpm.chars&gt;="A")*(_xlpm.chars&lt;="Z")+(_xlpm.chars&gt;="a")*(_xlpm.chars&lt;="z"), _xlpm.chars, ""), _xlfn.CONCAT(_xlpm.keep))</f>
        <v>potato</v>
      </c>
      <c r="D1064" t="str">
        <f t="shared" si="209"/>
        <v>potato</v>
      </c>
      <c r="E1064" t="str">
        <v>heart</v>
      </c>
      <c r="F1064" t="str">
        <f t="shared" si="210"/>
        <v/>
      </c>
      <c r="G1064" t="str">
        <f t="shared" si="211"/>
        <v/>
      </c>
      <c r="H1064" t="str">
        <f t="shared" si="212"/>
        <v/>
      </c>
      <c r="I1064" t="str">
        <f t="shared" si="213"/>
        <v/>
      </c>
      <c r="J1064" t="str">
        <f t="shared" si="214"/>
        <v>heart</v>
      </c>
      <c r="K1064" t="str">
        <f t="shared" si="215"/>
        <v/>
      </c>
      <c r="L1064" t="str">
        <f t="shared" si="216"/>
        <v/>
      </c>
      <c r="M1064" t="str">
        <f t="shared" si="217"/>
        <v/>
      </c>
      <c r="N1064" t="str">
        <f t="shared" si="218"/>
        <v/>
      </c>
      <c r="O1064" t="str">
        <f t="shared" si="219"/>
        <v/>
      </c>
      <c r="P1064" t="str">
        <f t="shared" si="220"/>
        <v/>
      </c>
    </row>
    <row r="1065" spans="1:16">
      <c r="A1065" t="s">
        <v>1536</v>
      </c>
      <c r="B1065">
        <f t="shared" si="208"/>
        <v>6</v>
      </c>
      <c r="C1065" t="str" cm="1">
        <f t="array" ref="C1065">_xlfn.LET(_xlpm.chars, MID(A1065, _xlfn.SEQUENCE(LEN(A1065)), 1), _xlpm.keep, IF((_xlpm.chars&gt;="0")*(_xlpm.chars&lt;="9")+(_xlpm.chars&gt;="A")*(_xlpm.chars&lt;="Z")+(_xlpm.chars&gt;="a")*(_xlpm.chars&lt;="z"), _xlpm.chars, ""), _xlfn.CONCAT(_xlpm.keep))</f>
        <v>tomato</v>
      </c>
      <c r="D1065" t="str">
        <f t="shared" si="209"/>
        <v>tomato</v>
      </c>
      <c r="E1065" t="str">
        <v>album</v>
      </c>
      <c r="F1065" t="str">
        <f t="shared" si="210"/>
        <v/>
      </c>
      <c r="G1065" t="str">
        <f t="shared" si="211"/>
        <v/>
      </c>
      <c r="H1065" t="str">
        <f t="shared" si="212"/>
        <v/>
      </c>
      <c r="I1065" t="str">
        <f t="shared" si="213"/>
        <v/>
      </c>
      <c r="J1065" t="str">
        <f t="shared" si="214"/>
        <v>album</v>
      </c>
      <c r="K1065" t="str">
        <f t="shared" si="215"/>
        <v/>
      </c>
      <c r="L1065" t="str">
        <f t="shared" si="216"/>
        <v/>
      </c>
      <c r="M1065" t="str">
        <f t="shared" si="217"/>
        <v/>
      </c>
      <c r="N1065" t="str">
        <f t="shared" si="218"/>
        <v/>
      </c>
      <c r="O1065" t="str">
        <f t="shared" si="219"/>
        <v/>
      </c>
      <c r="P1065" t="str">
        <f t="shared" si="220"/>
        <v/>
      </c>
    </row>
    <row r="1066" spans="1:16">
      <c r="A1066" t="s">
        <v>913</v>
      </c>
      <c r="B1066">
        <f t="shared" si="208"/>
        <v>7</v>
      </c>
      <c r="C1066" t="str" cm="1">
        <f t="array" ref="C1066">_xlfn.LET(_xlpm.chars, MID(A1066, _xlfn.SEQUENCE(LEN(A1066)), 1), _xlpm.keep, IF((_xlpm.chars&gt;="0")*(_xlpm.chars&lt;="9")+(_xlpm.chars&gt;="A")*(_xlpm.chars&lt;="Z")+(_xlpm.chars&gt;="a")*(_xlpm.chars&lt;="z"), _xlpm.chars, ""), _xlfn.CONCAT(_xlpm.keep))</f>
        <v>lettuce</v>
      </c>
      <c r="D1066" t="str">
        <f t="shared" si="209"/>
        <v>lettuce</v>
      </c>
      <c r="E1066" t="str">
        <v>these</v>
      </c>
      <c r="F1066" t="str">
        <f t="shared" si="210"/>
        <v/>
      </c>
      <c r="G1066" t="str">
        <f t="shared" si="211"/>
        <v/>
      </c>
      <c r="H1066" t="str">
        <f t="shared" si="212"/>
        <v/>
      </c>
      <c r="I1066" t="str">
        <f t="shared" si="213"/>
        <v/>
      </c>
      <c r="J1066" t="str">
        <f t="shared" si="214"/>
        <v>these</v>
      </c>
      <c r="K1066" t="str">
        <f t="shared" si="215"/>
        <v/>
      </c>
      <c r="L1066" t="str">
        <f t="shared" si="216"/>
        <v/>
      </c>
      <c r="M1066" t="str">
        <f t="shared" si="217"/>
        <v/>
      </c>
      <c r="N1066" t="str">
        <f t="shared" si="218"/>
        <v/>
      </c>
      <c r="O1066" t="str">
        <f t="shared" si="219"/>
        <v/>
      </c>
      <c r="P1066" t="str">
        <f t="shared" si="220"/>
        <v/>
      </c>
    </row>
    <row r="1067" spans="1:16">
      <c r="A1067" t="s">
        <v>1235</v>
      </c>
      <c r="B1067">
        <f t="shared" si="208"/>
        <v>5</v>
      </c>
      <c r="C1067" t="str" cm="1">
        <f t="array" ref="C1067">_xlfn.LET(_xlpm.chars, MID(A1067, _xlfn.SEQUENCE(LEN(A1067)), 1), _xlpm.keep, IF((_xlpm.chars&gt;="0")*(_xlpm.chars&lt;="9")+(_xlpm.chars&gt;="A")*(_xlpm.chars&lt;="Z")+(_xlpm.chars&gt;="a")*(_xlpm.chars&lt;="z"), _xlpm.chars, ""), _xlfn.CONCAT(_xlpm.keep))</f>
        <v>onion</v>
      </c>
      <c r="D1067" t="str">
        <f t="shared" si="209"/>
        <v>onion</v>
      </c>
      <c r="E1067" t="str">
        <v>night</v>
      </c>
      <c r="F1067" t="str">
        <f t="shared" si="210"/>
        <v/>
      </c>
      <c r="G1067" t="str">
        <f t="shared" si="211"/>
        <v/>
      </c>
      <c r="H1067" t="str">
        <f t="shared" si="212"/>
        <v/>
      </c>
      <c r="I1067" t="str">
        <f t="shared" si="213"/>
        <v/>
      </c>
      <c r="J1067" t="str">
        <f t="shared" si="214"/>
        <v>night</v>
      </c>
      <c r="K1067" t="str">
        <f t="shared" si="215"/>
        <v/>
      </c>
      <c r="L1067" t="str">
        <f t="shared" si="216"/>
        <v/>
      </c>
      <c r="M1067" t="str">
        <f t="shared" si="217"/>
        <v/>
      </c>
      <c r="N1067" t="str">
        <f t="shared" si="218"/>
        <v/>
      </c>
      <c r="O1067" t="str">
        <f t="shared" si="219"/>
        <v/>
      </c>
      <c r="P1067" t="str">
        <f t="shared" si="220"/>
        <v/>
      </c>
    </row>
    <row r="1068" spans="1:16">
      <c r="A1068" t="s">
        <v>504</v>
      </c>
      <c r="B1068">
        <f t="shared" si="208"/>
        <v>9</v>
      </c>
      <c r="C1068" t="str" cm="1">
        <f t="array" ref="C1068">_xlfn.LET(_xlpm.chars, MID(A1068, _xlfn.SEQUENCE(LEN(A1068)), 1), _xlpm.keep, IF((_xlpm.chars&gt;="0")*(_xlpm.chars&lt;="9")+(_xlpm.chars&gt;="A")*(_xlpm.chars&lt;="Z")+(_xlpm.chars&gt;="a")*(_xlpm.chars&lt;="z"), _xlpm.chars, ""), _xlfn.CONCAT(_xlpm.keep))</f>
        <v>pineapple</v>
      </c>
      <c r="D1068" t="str">
        <f t="shared" si="209"/>
        <v>pineapple</v>
      </c>
      <c r="E1068" t="str">
        <v>event</v>
      </c>
      <c r="F1068" t="str">
        <f t="shared" si="210"/>
        <v/>
      </c>
      <c r="G1068" t="str">
        <f t="shared" si="211"/>
        <v/>
      </c>
      <c r="H1068" t="str">
        <f t="shared" si="212"/>
        <v/>
      </c>
      <c r="I1068" t="str">
        <f t="shared" si="213"/>
        <v/>
      </c>
      <c r="J1068" t="str">
        <f t="shared" si="214"/>
        <v>event</v>
      </c>
      <c r="K1068" t="str">
        <f t="shared" si="215"/>
        <v/>
      </c>
      <c r="L1068" t="str">
        <f t="shared" si="216"/>
        <v/>
      </c>
      <c r="M1068" t="str">
        <f t="shared" si="217"/>
        <v/>
      </c>
      <c r="N1068" t="str">
        <f t="shared" si="218"/>
        <v/>
      </c>
      <c r="O1068" t="str">
        <f t="shared" si="219"/>
        <v/>
      </c>
      <c r="P1068" t="str">
        <f t="shared" si="220"/>
        <v/>
      </c>
    </row>
    <row r="1069" spans="1:16">
      <c r="A1069" t="s">
        <v>441</v>
      </c>
      <c r="B1069">
        <f t="shared" si="208"/>
        <v>10</v>
      </c>
      <c r="C1069" t="str" cm="1">
        <f t="array" ref="C1069">_xlfn.LET(_xlpm.chars, MID(A1069, _xlfn.SEQUENCE(LEN(A1069)), 1), _xlpm.keep, IF((_xlpm.chars&gt;="0")*(_xlpm.chars&lt;="9")+(_xlpm.chars&gt;="A")*(_xlpm.chars&lt;="Z")+(_xlpm.chars&gt;="a")*(_xlpm.chars&lt;="z"), _xlpm.chars, ""), _xlfn.CONCAT(_xlpm.keep))</f>
        <v>strawberry</v>
      </c>
      <c r="D1069" t="str">
        <f t="shared" si="209"/>
        <v>strawberry</v>
      </c>
      <c r="E1069" t="str">
        <v/>
      </c>
      <c r="F1069" t="str">
        <f t="shared" si="210"/>
        <v/>
      </c>
      <c r="G1069" t="str">
        <f t="shared" si="211"/>
        <v/>
      </c>
      <c r="H1069" t="str">
        <f t="shared" si="212"/>
        <v/>
      </c>
      <c r="I1069" t="str">
        <f t="shared" si="213"/>
        <v/>
      </c>
      <c r="J1069" t="str">
        <f t="shared" si="214"/>
        <v/>
      </c>
      <c r="K1069" t="str">
        <f t="shared" si="215"/>
        <v/>
      </c>
      <c r="L1069" t="str">
        <f t="shared" si="216"/>
        <v/>
      </c>
      <c r="M1069" t="str">
        <f t="shared" si="217"/>
        <v/>
      </c>
      <c r="N1069" t="str">
        <f t="shared" si="218"/>
        <v/>
      </c>
      <c r="O1069" t="str">
        <f t="shared" si="219"/>
        <v/>
      </c>
      <c r="P1069" t="str">
        <f t="shared" si="220"/>
        <v/>
      </c>
    </row>
    <row r="1070" spans="1:16">
      <c r="A1070" t="s">
        <v>537</v>
      </c>
      <c r="B1070">
        <f t="shared" si="208"/>
        <v>10</v>
      </c>
      <c r="C1070" t="str" cm="1">
        <f t="array" ref="C1070">_xlfn.LET(_xlpm.chars, MID(A1070, _xlfn.SEQUENCE(LEN(A1070)), 1), _xlpm.keep, IF((_xlpm.chars&gt;="0")*(_xlpm.chars&lt;="9")+(_xlpm.chars&gt;="A")*(_xlpm.chars&lt;="Z")+(_xlpm.chars&gt;="a")*(_xlpm.chars&lt;="z"), _xlpm.chars, ""), _xlfn.CONCAT(_xlpm.keep))</f>
        <v>watermelon</v>
      </c>
      <c r="D1070" t="str">
        <f t="shared" si="209"/>
        <v>watermelon</v>
      </c>
      <c r="E1070" t="str">
        <v>wrong</v>
      </c>
      <c r="F1070" t="str">
        <f t="shared" si="210"/>
        <v/>
      </c>
      <c r="G1070" t="str">
        <f t="shared" si="211"/>
        <v/>
      </c>
      <c r="H1070" t="str">
        <f t="shared" si="212"/>
        <v/>
      </c>
      <c r="I1070" t="str">
        <f t="shared" si="213"/>
        <v/>
      </c>
      <c r="J1070" t="str">
        <f t="shared" si="214"/>
        <v>wrong</v>
      </c>
      <c r="K1070" t="str">
        <f t="shared" si="215"/>
        <v/>
      </c>
      <c r="L1070" t="str">
        <f t="shared" si="216"/>
        <v/>
      </c>
      <c r="M1070" t="str">
        <f t="shared" si="217"/>
        <v/>
      </c>
      <c r="N1070" t="str">
        <f t="shared" si="218"/>
        <v/>
      </c>
      <c r="O1070" t="str">
        <f t="shared" si="219"/>
        <v/>
      </c>
      <c r="P1070" t="str">
        <f t="shared" si="220"/>
        <v/>
      </c>
    </row>
    <row r="1071" spans="1:16">
      <c r="A1071" t="s">
        <v>451</v>
      </c>
      <c r="B1071">
        <f t="shared" si="208"/>
        <v>4</v>
      </c>
      <c r="C1071" t="str" cm="1">
        <f t="array" ref="C1071">_xlfn.LET(_xlpm.chars, MID(A1071, _xlfn.SEQUENCE(LEN(A1071)), 1), _xlpm.keep, IF((_xlpm.chars&gt;="0")*(_xlpm.chars&lt;="9")+(_xlpm.chars&gt;="A")*(_xlpm.chars&lt;="Z")+(_xlpm.chars&gt;="a")*(_xlpm.chars&lt;="z"), _xlpm.chars, ""), _xlfn.CONCAT(_xlpm.keep))</f>
        <v>corn</v>
      </c>
      <c r="D1071" t="str">
        <f t="shared" si="209"/>
        <v>corn</v>
      </c>
      <c r="E1071" t="str">
        <v>fever</v>
      </c>
      <c r="F1071" t="str">
        <f t="shared" si="210"/>
        <v/>
      </c>
      <c r="G1071" t="str">
        <f t="shared" si="211"/>
        <v/>
      </c>
      <c r="H1071" t="str">
        <f t="shared" si="212"/>
        <v/>
      </c>
      <c r="I1071" t="str">
        <f t="shared" si="213"/>
        <v/>
      </c>
      <c r="J1071" t="str">
        <f t="shared" si="214"/>
        <v>fever</v>
      </c>
      <c r="K1071" t="str">
        <f t="shared" si="215"/>
        <v/>
      </c>
      <c r="L1071" t="str">
        <f t="shared" si="216"/>
        <v/>
      </c>
      <c r="M1071" t="str">
        <f t="shared" si="217"/>
        <v/>
      </c>
      <c r="N1071" t="str">
        <f t="shared" si="218"/>
        <v/>
      </c>
      <c r="O1071" t="str">
        <f t="shared" si="219"/>
        <v/>
      </c>
      <c r="P1071" t="str">
        <f t="shared" si="220"/>
        <v/>
      </c>
    </row>
    <row r="1072" spans="1:16">
      <c r="A1072" t="s">
        <v>1418</v>
      </c>
      <c r="B1072">
        <f t="shared" si="208"/>
        <v>4</v>
      </c>
      <c r="C1072" t="str" cm="1">
        <f t="array" ref="C1072">_xlfn.LET(_xlpm.chars, MID(A1072, _xlfn.SEQUENCE(LEN(A1072)), 1), _xlpm.keep, IF((_xlpm.chars&gt;="0")*(_xlpm.chars&lt;="9")+(_xlpm.chars&gt;="A")*(_xlpm.chars&lt;="Z")+(_xlpm.chars&gt;="a")*(_xlpm.chars&lt;="z"), _xlpm.chars, ""), _xlfn.CONCAT(_xlpm.keep))</f>
        <v>pork</v>
      </c>
      <c r="D1072" t="str">
        <f t="shared" si="209"/>
        <v>pork</v>
      </c>
      <c r="E1072" t="str">
        <v>relay</v>
      </c>
      <c r="F1072" t="str">
        <f t="shared" si="210"/>
        <v/>
      </c>
      <c r="G1072" t="str">
        <f t="shared" si="211"/>
        <v/>
      </c>
      <c r="H1072" t="str">
        <f t="shared" si="212"/>
        <v/>
      </c>
      <c r="I1072" t="str">
        <f t="shared" si="213"/>
        <v/>
      </c>
      <c r="J1072" t="str">
        <f t="shared" si="214"/>
        <v>relay</v>
      </c>
      <c r="K1072" t="str">
        <f t="shared" si="215"/>
        <v/>
      </c>
      <c r="L1072" t="str">
        <f t="shared" si="216"/>
        <v/>
      </c>
      <c r="M1072" t="str">
        <f t="shared" si="217"/>
        <v/>
      </c>
      <c r="N1072" t="str">
        <f t="shared" si="218"/>
        <v/>
      </c>
      <c r="O1072" t="str">
        <f t="shared" si="219"/>
        <v/>
      </c>
      <c r="P1072" t="str">
        <f t="shared" si="220"/>
        <v/>
      </c>
    </row>
    <row r="1073" spans="1:16">
      <c r="A1073" t="s">
        <v>1938</v>
      </c>
      <c r="B1073">
        <f t="shared" si="208"/>
        <v>5</v>
      </c>
      <c r="C1073" t="str" cm="1">
        <f t="array" ref="C1073">_xlfn.LET(_xlpm.chars, MID(A1073, _xlfn.SEQUENCE(LEN(A1073)), 1), _xlpm.keep, IF((_xlpm.chars&gt;="0")*(_xlpm.chars&lt;="9")+(_xlpm.chars&gt;="A")*(_xlpm.chars&lt;="Z")+(_xlpm.chars&gt;="a")*(_xlpm.chars&lt;="z"), _xlpm.chars, ""), _xlfn.CONCAT(_xlpm.keep))</f>
        <v>bacon</v>
      </c>
      <c r="D1073" t="str">
        <f t="shared" si="209"/>
        <v>bacon</v>
      </c>
      <c r="E1073" t="str">
        <v>trick</v>
      </c>
      <c r="F1073" t="str">
        <f t="shared" si="210"/>
        <v/>
      </c>
      <c r="G1073" t="str">
        <f t="shared" si="211"/>
        <v/>
      </c>
      <c r="H1073" t="str">
        <f t="shared" si="212"/>
        <v/>
      </c>
      <c r="I1073" t="str">
        <f t="shared" si="213"/>
        <v/>
      </c>
      <c r="J1073" t="str">
        <f t="shared" si="214"/>
        <v>trick</v>
      </c>
      <c r="K1073" t="str">
        <f t="shared" si="215"/>
        <v/>
      </c>
      <c r="L1073" t="str">
        <f t="shared" si="216"/>
        <v/>
      </c>
      <c r="M1073" t="str">
        <f t="shared" si="217"/>
        <v/>
      </c>
      <c r="N1073" t="str">
        <f t="shared" si="218"/>
        <v/>
      </c>
      <c r="O1073" t="str">
        <f t="shared" si="219"/>
        <v/>
      </c>
      <c r="P1073" t="str">
        <f t="shared" si="220"/>
        <v/>
      </c>
    </row>
    <row r="1074" spans="1:16">
      <c r="A1074" t="s">
        <v>1939</v>
      </c>
      <c r="B1074">
        <f t="shared" si="208"/>
        <v>3</v>
      </c>
      <c r="C1074" t="str" cm="1">
        <f t="array" ref="C1074">_xlfn.LET(_xlpm.chars, MID(A1074, _xlfn.SEQUENCE(LEN(A1074)), 1), _xlpm.keep, IF((_xlpm.chars&gt;="0")*(_xlpm.chars&lt;="9")+(_xlpm.chars&gt;="A")*(_xlpm.chars&lt;="Z")+(_xlpm.chars&gt;="a")*(_xlpm.chars&lt;="z"), _xlpm.chars, ""), _xlfn.CONCAT(_xlpm.keep))</f>
        <v>ham</v>
      </c>
      <c r="D1074" t="str">
        <f t="shared" si="209"/>
        <v>ham</v>
      </c>
      <c r="E1074" t="str">
        <v>crept</v>
      </c>
      <c r="F1074" t="str">
        <f t="shared" si="210"/>
        <v/>
      </c>
      <c r="G1074" t="str">
        <f t="shared" si="211"/>
        <v/>
      </c>
      <c r="H1074" t="str">
        <f t="shared" si="212"/>
        <v/>
      </c>
      <c r="I1074" t="str">
        <f t="shared" si="213"/>
        <v/>
      </c>
      <c r="J1074" t="str">
        <f t="shared" si="214"/>
        <v>crept</v>
      </c>
      <c r="K1074" t="str">
        <f t="shared" si="215"/>
        <v/>
      </c>
      <c r="L1074" t="str">
        <f t="shared" si="216"/>
        <v/>
      </c>
      <c r="M1074" t="str">
        <f t="shared" si="217"/>
        <v/>
      </c>
      <c r="N1074" t="str">
        <f t="shared" si="218"/>
        <v/>
      </c>
      <c r="O1074" t="str">
        <f t="shared" si="219"/>
        <v/>
      </c>
      <c r="P1074" t="str">
        <f t="shared" si="220"/>
        <v/>
      </c>
    </row>
    <row r="1075" spans="1:16">
      <c r="A1075" t="s">
        <v>1244</v>
      </c>
      <c r="B1075">
        <f t="shared" si="208"/>
        <v>6</v>
      </c>
      <c r="C1075" t="str" cm="1">
        <f t="array" ref="C1075">_xlfn.LET(_xlpm.chars, MID(A1075, _xlfn.SEQUENCE(LEN(A1075)), 1), _xlpm.keep, IF((_xlpm.chars&gt;="0")*(_xlpm.chars&lt;="9")+(_xlpm.chars&gt;="A")*(_xlpm.chars&lt;="Z")+(_xlpm.chars&gt;="a")*(_xlpm.chars&lt;="z"), _xlpm.chars, ""), _xlfn.CONCAT(_xlpm.keep))</f>
        <v>orange</v>
      </c>
      <c r="D1075" t="str">
        <f t="shared" si="209"/>
        <v>orange</v>
      </c>
      <c r="E1075" t="str">
        <v>creep</v>
      </c>
      <c r="F1075" t="str">
        <f t="shared" si="210"/>
        <v/>
      </c>
      <c r="G1075" t="str">
        <f t="shared" si="211"/>
        <v/>
      </c>
      <c r="H1075" t="str">
        <f t="shared" si="212"/>
        <v/>
      </c>
      <c r="I1075" t="str">
        <f t="shared" si="213"/>
        <v/>
      </c>
      <c r="J1075" t="str">
        <f t="shared" si="214"/>
        <v>creep</v>
      </c>
      <c r="K1075" t="str">
        <f t="shared" si="215"/>
        <v/>
      </c>
      <c r="L1075" t="str">
        <f t="shared" si="216"/>
        <v/>
      </c>
      <c r="M1075" t="str">
        <f t="shared" si="217"/>
        <v/>
      </c>
      <c r="N1075" t="str">
        <f t="shared" si="218"/>
        <v/>
      </c>
      <c r="O1075" t="str">
        <f t="shared" si="219"/>
        <v/>
      </c>
      <c r="P1075" t="str">
        <f t="shared" si="220"/>
        <v/>
      </c>
    </row>
    <row r="1076" spans="1:16">
      <c r="A1076" t="s">
        <v>1243</v>
      </c>
      <c r="B1076">
        <f t="shared" si="208"/>
        <v>5</v>
      </c>
      <c r="C1076" t="str" cm="1">
        <f t="array" ref="C1076">_xlfn.LET(_xlpm.chars, MID(A1076, _xlfn.SEQUENCE(LEN(A1076)), 1), _xlpm.keep, IF((_xlpm.chars&gt;="0")*(_xlpm.chars&lt;="9")+(_xlpm.chars&gt;="A")*(_xlpm.chars&lt;="Z")+(_xlpm.chars&gt;="a")*(_xlpm.chars&lt;="z"), _xlpm.chars, ""), _xlfn.CONCAT(_xlpm.keep))</f>
        <v>panda</v>
      </c>
      <c r="D1076" t="str">
        <f t="shared" si="209"/>
        <v>panda</v>
      </c>
      <c r="E1076" t="str">
        <v>shout</v>
      </c>
      <c r="F1076" t="str">
        <f t="shared" si="210"/>
        <v/>
      </c>
      <c r="G1076" t="str">
        <f t="shared" si="211"/>
        <v/>
      </c>
      <c r="H1076" t="str">
        <f t="shared" si="212"/>
        <v/>
      </c>
      <c r="I1076" t="str">
        <f t="shared" si="213"/>
        <v/>
      </c>
      <c r="J1076" t="str">
        <f t="shared" si="214"/>
        <v>shout</v>
      </c>
      <c r="K1076" t="str">
        <f t="shared" si="215"/>
        <v/>
      </c>
      <c r="L1076" t="str">
        <f t="shared" si="216"/>
        <v/>
      </c>
      <c r="M1076" t="str">
        <f t="shared" si="217"/>
        <v/>
      </c>
      <c r="N1076" t="str">
        <f t="shared" si="218"/>
        <v/>
      </c>
      <c r="O1076" t="str">
        <f t="shared" si="219"/>
        <v/>
      </c>
      <c r="P1076" t="str">
        <f t="shared" si="220"/>
        <v/>
      </c>
    </row>
    <row r="1077" spans="1:16">
      <c r="A1077" t="s">
        <v>105</v>
      </c>
      <c r="B1077">
        <f t="shared" si="208"/>
        <v>4</v>
      </c>
      <c r="C1077" t="str" cm="1">
        <f t="array" ref="C1077">_xlfn.LET(_xlpm.chars, MID(A1077, _xlfn.SEQUENCE(LEN(A1077)), 1), _xlpm.keep, IF((_xlpm.chars&gt;="0")*(_xlpm.chars&lt;="9")+(_xlpm.chars&gt;="A")*(_xlpm.chars&lt;="Z")+(_xlpm.chars&gt;="a")*(_xlpm.chars&lt;="z"), _xlpm.chars, ""), _xlfn.CONCAT(_xlpm.keep))</f>
        <v>bear</v>
      </c>
      <c r="D1077" t="str">
        <f t="shared" si="209"/>
        <v>bear</v>
      </c>
      <c r="E1077" t="str">
        <v>later</v>
      </c>
      <c r="F1077" t="str">
        <f t="shared" si="210"/>
        <v/>
      </c>
      <c r="G1077" t="str">
        <f t="shared" si="211"/>
        <v/>
      </c>
      <c r="H1077" t="str">
        <f t="shared" si="212"/>
        <v/>
      </c>
      <c r="I1077" t="str">
        <f t="shared" si="213"/>
        <v/>
      </c>
      <c r="J1077" t="str">
        <f t="shared" si="214"/>
        <v>later</v>
      </c>
      <c r="K1077" t="str">
        <f t="shared" si="215"/>
        <v/>
      </c>
      <c r="L1077" t="str">
        <f t="shared" si="216"/>
        <v/>
      </c>
      <c r="M1077" t="str">
        <f t="shared" si="217"/>
        <v/>
      </c>
      <c r="N1077" t="str">
        <f t="shared" si="218"/>
        <v/>
      </c>
      <c r="O1077" t="str">
        <f t="shared" si="219"/>
        <v/>
      </c>
      <c r="P1077" t="str">
        <f t="shared" si="220"/>
        <v/>
      </c>
    </row>
    <row r="1078" spans="1:16">
      <c r="A1078" t="s">
        <v>463</v>
      </c>
      <c r="B1078">
        <f t="shared" si="208"/>
        <v>8</v>
      </c>
      <c r="C1078" t="str" cm="1">
        <f t="array" ref="C1078">_xlfn.LET(_xlpm.chars, MID(A1078, _xlfn.SEQUENCE(LEN(A1078)), 1), _xlpm.keep, IF((_xlpm.chars&gt;="0")*(_xlpm.chars&lt;="9")+(_xlpm.chars&gt;="A")*(_xlpm.chars&lt;="Z")+(_xlpm.chars&gt;="a")*(_xlpm.chars&lt;="z"), _xlpm.chars, ""), _xlfn.CONCAT(_xlpm.keep))</f>
        <v>elephant</v>
      </c>
      <c r="D1078" t="str">
        <f t="shared" si="209"/>
        <v>elephant</v>
      </c>
      <c r="E1078" t="str">
        <v>alone</v>
      </c>
      <c r="F1078" t="str">
        <f t="shared" si="210"/>
        <v/>
      </c>
      <c r="G1078" t="str">
        <f t="shared" si="211"/>
        <v/>
      </c>
      <c r="H1078" t="str">
        <f t="shared" si="212"/>
        <v/>
      </c>
      <c r="I1078" t="str">
        <f t="shared" si="213"/>
        <v/>
      </c>
      <c r="J1078" t="str">
        <f t="shared" si="214"/>
        <v>alone</v>
      </c>
      <c r="K1078" t="str">
        <f t="shared" si="215"/>
        <v/>
      </c>
      <c r="L1078" t="str">
        <f t="shared" si="216"/>
        <v/>
      </c>
      <c r="M1078" t="str">
        <f t="shared" si="217"/>
        <v/>
      </c>
      <c r="N1078" t="str">
        <f t="shared" si="218"/>
        <v/>
      </c>
      <c r="O1078" t="str">
        <f t="shared" si="219"/>
        <v/>
      </c>
      <c r="P1078" t="str">
        <f t="shared" si="220"/>
        <v/>
      </c>
    </row>
    <row r="1079" spans="1:16">
      <c r="A1079" t="s">
        <v>1625</v>
      </c>
      <c r="B1079">
        <f t="shared" si="208"/>
        <v>5</v>
      </c>
      <c r="C1079" t="str" cm="1">
        <f t="array" ref="C1079">_xlfn.LET(_xlpm.chars, MID(A1079, _xlfn.SEQUENCE(LEN(A1079)), 1), _xlpm.keep, IF((_xlpm.chars&gt;="0")*(_xlpm.chars&lt;="9")+(_xlpm.chars&gt;="A")*(_xlpm.chars&lt;="Z")+(_xlpm.chars&gt;="a")*(_xlpm.chars&lt;="z"), _xlpm.chars, ""), _xlfn.CONCAT(_xlpm.keep))</f>
        <v>tiger</v>
      </c>
      <c r="D1079" t="str">
        <f t="shared" si="209"/>
        <v>tiger</v>
      </c>
      <c r="E1079" t="str">
        <v>think</v>
      </c>
      <c r="F1079" t="str">
        <f t="shared" si="210"/>
        <v/>
      </c>
      <c r="G1079" t="str">
        <f t="shared" si="211"/>
        <v/>
      </c>
      <c r="H1079" t="str">
        <f t="shared" si="212"/>
        <v/>
      </c>
      <c r="I1079" t="str">
        <f t="shared" si="213"/>
        <v/>
      </c>
      <c r="J1079" t="str">
        <f t="shared" si="214"/>
        <v>think</v>
      </c>
      <c r="K1079" t="str">
        <f t="shared" si="215"/>
        <v/>
      </c>
      <c r="L1079" t="str">
        <f t="shared" si="216"/>
        <v/>
      </c>
      <c r="M1079" t="str">
        <f t="shared" si="217"/>
        <v/>
      </c>
      <c r="N1079" t="str">
        <f t="shared" si="218"/>
        <v/>
      </c>
      <c r="O1079" t="str">
        <f t="shared" si="219"/>
        <v/>
      </c>
      <c r="P1079" t="str">
        <f t="shared" si="220"/>
        <v/>
      </c>
    </row>
    <row r="1080" spans="1:16">
      <c r="A1080" t="s">
        <v>1172</v>
      </c>
      <c r="B1080">
        <f t="shared" si="208"/>
        <v>4</v>
      </c>
      <c r="C1080" t="str" cm="1">
        <f t="array" ref="C1080">_xlfn.LET(_xlpm.chars, MID(A1080, _xlfn.SEQUENCE(LEN(A1080)), 1), _xlpm.keep, IF((_xlpm.chars&gt;="0")*(_xlpm.chars&lt;="9")+(_xlpm.chars&gt;="A")*(_xlpm.chars&lt;="Z")+(_xlpm.chars&gt;="a")*(_xlpm.chars&lt;="z"), _xlpm.chars, ""), _xlfn.CONCAT(_xlpm.keep))</f>
        <v>lion</v>
      </c>
      <c r="D1080" t="str">
        <f t="shared" si="209"/>
        <v>lion</v>
      </c>
      <c r="E1080" t="str">
        <v>leave</v>
      </c>
      <c r="F1080" t="str">
        <f t="shared" si="210"/>
        <v/>
      </c>
      <c r="G1080" t="str">
        <f t="shared" si="211"/>
        <v/>
      </c>
      <c r="H1080" t="str">
        <f t="shared" si="212"/>
        <v/>
      </c>
      <c r="I1080" t="str">
        <f t="shared" si="213"/>
        <v/>
      </c>
      <c r="J1080" t="str">
        <f t="shared" si="214"/>
        <v>leave</v>
      </c>
      <c r="K1080" t="str">
        <f t="shared" si="215"/>
        <v/>
      </c>
      <c r="L1080" t="str">
        <f t="shared" si="216"/>
        <v/>
      </c>
      <c r="M1080" t="str">
        <f t="shared" si="217"/>
        <v/>
      </c>
      <c r="N1080" t="str">
        <f t="shared" si="218"/>
        <v/>
      </c>
      <c r="O1080" t="str">
        <f t="shared" si="219"/>
        <v/>
      </c>
      <c r="P1080" t="str">
        <f t="shared" si="220"/>
        <v/>
      </c>
    </row>
    <row r="1081" spans="1:16">
      <c r="A1081" t="s">
        <v>1940</v>
      </c>
      <c r="B1081">
        <f t="shared" si="208"/>
        <v>5</v>
      </c>
      <c r="C1081" t="str" cm="1">
        <f t="array" ref="C1081">_xlfn.LET(_xlpm.chars, MID(A1081, _xlfn.SEQUENCE(LEN(A1081)), 1), _xlpm.keep, IF((_xlpm.chars&gt;="0")*(_xlpm.chars&lt;="9")+(_xlpm.chars&gt;="A")*(_xlpm.chars&lt;="Z")+(_xlpm.chars&gt;="a")*(_xlpm.chars&lt;="z"), _xlpm.chars, ""), _xlfn.CONCAT(_xlpm.keep))</f>
        <v>zebra</v>
      </c>
      <c r="D1081" t="str">
        <f t="shared" si="209"/>
        <v>zebra</v>
      </c>
      <c r="E1081" t="str">
        <v>heard</v>
      </c>
      <c r="F1081" t="str">
        <f t="shared" si="210"/>
        <v/>
      </c>
      <c r="G1081" t="str">
        <f t="shared" si="211"/>
        <v/>
      </c>
      <c r="H1081" t="str">
        <f t="shared" si="212"/>
        <v/>
      </c>
      <c r="I1081" t="str">
        <f t="shared" si="213"/>
        <v/>
      </c>
      <c r="J1081" t="str">
        <f t="shared" si="214"/>
        <v>heard</v>
      </c>
      <c r="K1081" t="str">
        <f t="shared" si="215"/>
        <v/>
      </c>
      <c r="L1081" t="str">
        <f t="shared" si="216"/>
        <v/>
      </c>
      <c r="M1081" t="str">
        <f t="shared" si="217"/>
        <v/>
      </c>
      <c r="N1081" t="str">
        <f t="shared" si="218"/>
        <v/>
      </c>
      <c r="O1081" t="str">
        <f t="shared" si="219"/>
        <v/>
      </c>
      <c r="P1081" t="str">
        <f t="shared" si="220"/>
        <v/>
      </c>
    </row>
    <row r="1082" spans="1:16">
      <c r="A1082" t="s">
        <v>1941</v>
      </c>
      <c r="B1082">
        <f t="shared" si="208"/>
        <v>7</v>
      </c>
      <c r="C1082" t="str" cm="1">
        <f t="array" ref="C1082">_xlfn.LET(_xlpm.chars, MID(A1082, _xlfn.SEQUENCE(LEN(A1082)), 1), _xlpm.keep, IF((_xlpm.chars&gt;="0")*(_xlpm.chars&lt;="9")+(_xlpm.chars&gt;="A")*(_xlpm.chars&lt;="Z")+(_xlpm.chars&gt;="a")*(_xlpm.chars&lt;="z"), _xlpm.chars, ""), _xlfn.CONCAT(_xlpm.keep))</f>
        <v>giraffe</v>
      </c>
      <c r="D1082" t="str">
        <f t="shared" si="209"/>
        <v>giraffe</v>
      </c>
      <c r="E1082" t="str">
        <v>thing</v>
      </c>
      <c r="F1082" t="str">
        <f t="shared" si="210"/>
        <v/>
      </c>
      <c r="G1082" t="str">
        <f t="shared" si="211"/>
        <v/>
      </c>
      <c r="H1082" t="str">
        <f t="shared" si="212"/>
        <v/>
      </c>
      <c r="I1082" t="str">
        <f t="shared" si="213"/>
        <v/>
      </c>
      <c r="J1082" t="str">
        <f t="shared" si="214"/>
        <v>thing</v>
      </c>
      <c r="K1082" t="str">
        <f t="shared" si="215"/>
        <v/>
      </c>
      <c r="L1082" t="str">
        <f t="shared" si="216"/>
        <v/>
      </c>
      <c r="M1082" t="str">
        <f t="shared" si="217"/>
        <v/>
      </c>
      <c r="N1082" t="str">
        <f t="shared" si="218"/>
        <v/>
      </c>
      <c r="O1082" t="str">
        <f t="shared" si="219"/>
        <v/>
      </c>
      <c r="P1082" t="str">
        <f t="shared" si="220"/>
        <v/>
      </c>
    </row>
    <row r="1083" spans="1:16">
      <c r="A1083" t="s">
        <v>1942</v>
      </c>
      <c r="B1083">
        <f t="shared" si="208"/>
        <v>5</v>
      </c>
      <c r="C1083" t="str" cm="1">
        <f t="array" ref="C1083">_xlfn.LET(_xlpm.chars, MID(A1083, _xlfn.SEQUENCE(LEN(A1083)), 1), _xlpm.keep, IF((_xlpm.chars&gt;="0")*(_xlpm.chars&lt;="9")+(_xlpm.chars&gt;="A")*(_xlpm.chars&lt;="Z")+(_xlpm.chars&gt;="a")*(_xlpm.chars&lt;="z"), _xlpm.chars, ""), _xlfn.CONCAT(_xlpm.keep))</f>
        <v>camel</v>
      </c>
      <c r="D1083" t="str">
        <f t="shared" si="209"/>
        <v>camel</v>
      </c>
      <c r="E1083" t="str">
        <v>bring</v>
      </c>
      <c r="F1083" t="str">
        <f t="shared" si="210"/>
        <v/>
      </c>
      <c r="G1083" t="str">
        <f t="shared" si="211"/>
        <v/>
      </c>
      <c r="H1083" t="str">
        <f t="shared" si="212"/>
        <v/>
      </c>
      <c r="I1083" t="str">
        <f t="shared" si="213"/>
        <v/>
      </c>
      <c r="J1083" t="str">
        <f t="shared" si="214"/>
        <v>bring</v>
      </c>
      <c r="K1083" t="str">
        <f t="shared" si="215"/>
        <v/>
      </c>
      <c r="L1083" t="str">
        <f t="shared" si="216"/>
        <v/>
      </c>
      <c r="M1083" t="str">
        <f t="shared" si="217"/>
        <v/>
      </c>
      <c r="N1083" t="str">
        <f t="shared" si="218"/>
        <v/>
      </c>
      <c r="O1083" t="str">
        <f t="shared" si="219"/>
        <v/>
      </c>
      <c r="P1083" t="str">
        <f t="shared" si="220"/>
        <v/>
      </c>
    </row>
    <row r="1084" spans="1:16">
      <c r="A1084" t="s">
        <v>760</v>
      </c>
      <c r="B1084">
        <f t="shared" si="208"/>
        <v>4</v>
      </c>
      <c r="C1084" t="str" cm="1">
        <f t="array" ref="C1084">_xlfn.LET(_xlpm.chars, MID(A1084, _xlfn.SEQUENCE(LEN(A1084)), 1), _xlpm.keep, IF((_xlpm.chars&gt;="0")*(_xlpm.chars&lt;="9")+(_xlpm.chars&gt;="A")*(_xlpm.chars&lt;="Z")+(_xlpm.chars&gt;="a")*(_xlpm.chars&lt;="z"), _xlpm.chars, ""), _xlfn.CONCAT(_xlpm.keep))</f>
        <v>frog</v>
      </c>
      <c r="D1084" t="str">
        <f t="shared" si="209"/>
        <v>frog</v>
      </c>
      <c r="E1084" t="str">
        <v>fresh</v>
      </c>
      <c r="F1084" t="str">
        <f t="shared" si="210"/>
        <v/>
      </c>
      <c r="G1084" t="str">
        <f t="shared" si="211"/>
        <v/>
      </c>
      <c r="H1084" t="str">
        <f t="shared" si="212"/>
        <v/>
      </c>
      <c r="I1084" t="str">
        <f t="shared" si="213"/>
        <v/>
      </c>
      <c r="J1084" t="str">
        <f t="shared" si="214"/>
        <v>fresh</v>
      </c>
      <c r="K1084" t="str">
        <f t="shared" si="215"/>
        <v/>
      </c>
      <c r="L1084" t="str">
        <f t="shared" si="216"/>
        <v/>
      </c>
      <c r="M1084" t="str">
        <f t="shared" si="217"/>
        <v/>
      </c>
      <c r="N1084" t="str">
        <f t="shared" si="218"/>
        <v/>
      </c>
      <c r="O1084" t="str">
        <f t="shared" si="219"/>
        <v/>
      </c>
      <c r="P1084" t="str">
        <f t="shared" si="220"/>
        <v/>
      </c>
    </row>
    <row r="1085" spans="1:16">
      <c r="A1085" t="s">
        <v>1680</v>
      </c>
      <c r="B1085">
        <f t="shared" si="208"/>
        <v>5</v>
      </c>
      <c r="C1085" t="str" cm="1">
        <f t="array" ref="C1085">_xlfn.LET(_xlpm.chars, MID(A1085, _xlfn.SEQUENCE(LEN(A1085)), 1), _xlpm.keep, IF((_xlpm.chars&gt;="0")*(_xlpm.chars&lt;="9")+(_xlpm.chars&gt;="A")*(_xlpm.chars&lt;="Z")+(_xlpm.chars&gt;="a")*(_xlpm.chars&lt;="z"), _xlpm.chars, ""), _xlfn.CONCAT(_xlpm.keep))</f>
        <v>whale</v>
      </c>
      <c r="D1085" t="str">
        <f t="shared" si="209"/>
        <v>whale</v>
      </c>
      <c r="E1085" t="str">
        <v>floor</v>
      </c>
      <c r="F1085" t="str">
        <f t="shared" si="210"/>
        <v/>
      </c>
      <c r="G1085" t="str">
        <f t="shared" si="211"/>
        <v/>
      </c>
      <c r="H1085" t="str">
        <f t="shared" si="212"/>
        <v/>
      </c>
      <c r="I1085" t="str">
        <f t="shared" si="213"/>
        <v/>
      </c>
      <c r="J1085" t="str">
        <f t="shared" si="214"/>
        <v>floor</v>
      </c>
      <c r="K1085" t="str">
        <f t="shared" si="215"/>
        <v/>
      </c>
      <c r="L1085" t="str">
        <f t="shared" si="216"/>
        <v/>
      </c>
      <c r="M1085" t="str">
        <f t="shared" si="217"/>
        <v/>
      </c>
      <c r="N1085" t="str">
        <f t="shared" si="218"/>
        <v/>
      </c>
      <c r="O1085" t="str">
        <f t="shared" si="219"/>
        <v/>
      </c>
      <c r="P1085" t="str">
        <f t="shared" si="220"/>
        <v/>
      </c>
    </row>
    <row r="1086" spans="1:16">
      <c r="A1086" t="s">
        <v>1943</v>
      </c>
      <c r="B1086">
        <f t="shared" si="208"/>
        <v>7</v>
      </c>
      <c r="C1086" t="str" cm="1">
        <f t="array" ref="C1086">_xlfn.LET(_xlpm.chars, MID(A1086, _xlfn.SEQUENCE(LEN(A1086)), 1), _xlpm.keep, IF((_xlpm.chars&gt;="0")*(_xlpm.chars&lt;="9")+(_xlpm.chars&gt;="A")*(_xlpm.chars&lt;="Z")+(_xlpm.chars&gt;="a")*(_xlpm.chars&lt;="z"), _xlpm.chars, ""), _xlfn.CONCAT(_xlpm.keep))</f>
        <v>penguin</v>
      </c>
      <c r="D1086" t="str">
        <f t="shared" si="209"/>
        <v>penguin</v>
      </c>
      <c r="E1086" t="str">
        <v>smoke</v>
      </c>
      <c r="F1086" t="str">
        <f t="shared" si="210"/>
        <v/>
      </c>
      <c r="G1086" t="str">
        <f t="shared" si="211"/>
        <v/>
      </c>
      <c r="H1086" t="str">
        <f t="shared" si="212"/>
        <v/>
      </c>
      <c r="I1086" t="str">
        <f t="shared" si="213"/>
        <v/>
      </c>
      <c r="J1086" t="str">
        <f t="shared" si="214"/>
        <v>smoke</v>
      </c>
      <c r="K1086" t="str">
        <f t="shared" si="215"/>
        <v/>
      </c>
      <c r="L1086" t="str">
        <f t="shared" si="216"/>
        <v/>
      </c>
      <c r="M1086" t="str">
        <f t="shared" si="217"/>
        <v/>
      </c>
      <c r="N1086" t="str">
        <f t="shared" si="218"/>
        <v/>
      </c>
      <c r="O1086" t="str">
        <f t="shared" si="219"/>
        <v/>
      </c>
      <c r="P1086" t="str">
        <f t="shared" si="220"/>
        <v/>
      </c>
    </row>
    <row r="1087" spans="1:16">
      <c r="A1087" t="s">
        <v>1944</v>
      </c>
      <c r="B1087">
        <f t="shared" si="208"/>
        <v>10</v>
      </c>
      <c r="C1087" t="str" cm="1">
        <f t="array" ref="C1087">_xlfn.LET(_xlpm.chars, MID(A1087, _xlfn.SEQUENCE(LEN(A1087)), 1), _xlpm.keep, IF((_xlpm.chars&gt;="0")*(_xlpm.chars&lt;="9")+(_xlpm.chars&gt;="A")*(_xlpm.chars&lt;="Z")+(_xlpm.chars&gt;="a")*(_xlpm.chars&lt;="z"), _xlpm.chars, ""), _xlfn.CONCAT(_xlpm.keep))</f>
        <v>seaturtle</v>
      </c>
      <c r="D1087" t="str">
        <f t="shared" si="209"/>
        <v/>
      </c>
      <c r="E1087" t="str">
        <v>tired</v>
      </c>
      <c r="F1087" t="str">
        <f t="shared" si="210"/>
        <v/>
      </c>
      <c r="G1087" t="str">
        <f t="shared" si="211"/>
        <v/>
      </c>
      <c r="H1087" t="str">
        <f t="shared" si="212"/>
        <v/>
      </c>
      <c r="I1087" t="str">
        <f t="shared" si="213"/>
        <v/>
      </c>
      <c r="J1087" t="str">
        <f t="shared" si="214"/>
        <v>tired</v>
      </c>
      <c r="K1087" t="str">
        <f t="shared" si="215"/>
        <v/>
      </c>
      <c r="L1087" t="str">
        <f t="shared" si="216"/>
        <v/>
      </c>
      <c r="M1087" t="str">
        <f t="shared" si="217"/>
        <v/>
      </c>
      <c r="N1087" t="str">
        <f t="shared" si="218"/>
        <v/>
      </c>
      <c r="O1087" t="str">
        <f t="shared" si="219"/>
        <v/>
      </c>
      <c r="P1087" t="str">
        <f t="shared" si="220"/>
        <v/>
      </c>
    </row>
    <row r="1088" spans="1:16">
      <c r="A1088" t="s">
        <v>1945</v>
      </c>
      <c r="B1088">
        <f t="shared" si="208"/>
        <v>5</v>
      </c>
      <c r="C1088" t="str" cm="1">
        <f t="array" ref="C1088">_xlfn.LET(_xlpm.chars, MID(A1088, _xlfn.SEQUENCE(LEN(A1088)), 1), _xlpm.keep, IF((_xlpm.chars&gt;="0")*(_xlpm.chars&lt;="9")+(_xlpm.chars&gt;="A")*(_xlpm.chars&lt;="Z")+(_xlpm.chars&gt;="a")*(_xlpm.chars&lt;="z"), _xlpm.chars, ""), _xlfn.CONCAT(_xlpm.keep))</f>
        <v>shark</v>
      </c>
      <c r="D1088" t="str">
        <f t="shared" si="209"/>
        <v>shark</v>
      </c>
      <c r="E1088" t="str">
        <v>sunny</v>
      </c>
      <c r="F1088" t="str">
        <f t="shared" si="210"/>
        <v/>
      </c>
      <c r="G1088" t="str">
        <f t="shared" si="211"/>
        <v/>
      </c>
      <c r="H1088" t="str">
        <f t="shared" si="212"/>
        <v/>
      </c>
      <c r="I1088" t="str">
        <f t="shared" si="213"/>
        <v/>
      </c>
      <c r="J1088" t="str">
        <f t="shared" si="214"/>
        <v>sunny</v>
      </c>
      <c r="K1088" t="str">
        <f t="shared" si="215"/>
        <v/>
      </c>
      <c r="L1088" t="str">
        <f t="shared" si="216"/>
        <v/>
      </c>
      <c r="M1088" t="str">
        <f t="shared" si="217"/>
        <v/>
      </c>
      <c r="N1088" t="str">
        <f t="shared" si="218"/>
        <v/>
      </c>
      <c r="O1088" t="str">
        <f t="shared" si="219"/>
        <v/>
      </c>
      <c r="P1088" t="str">
        <f t="shared" si="220"/>
        <v/>
      </c>
    </row>
    <row r="1089" spans="1:16">
      <c r="A1089" t="s">
        <v>1946</v>
      </c>
      <c r="B1089">
        <f t="shared" si="208"/>
        <v>3</v>
      </c>
      <c r="C1089" t="str" cm="1">
        <f t="array" ref="C1089">_xlfn.LET(_xlpm.chars, MID(A1089, _xlfn.SEQUENCE(LEN(A1089)), 1), _xlpm.keep, IF((_xlpm.chars&gt;="0")*(_xlpm.chars&lt;="9")+(_xlpm.chars&gt;="A")*(_xlpm.chars&lt;="Z")+(_xlpm.chars&gt;="a")*(_xlpm.chars&lt;="z"), _xlpm.chars, ""), _xlfn.CONCAT(_xlpm.keep))</f>
        <v>ant</v>
      </c>
      <c r="D1089" t="str">
        <f t="shared" si="209"/>
        <v>ant</v>
      </c>
      <c r="E1089" t="str">
        <v>windy</v>
      </c>
      <c r="F1089" t="str">
        <f t="shared" si="210"/>
        <v/>
      </c>
      <c r="G1089" t="str">
        <f t="shared" si="211"/>
        <v/>
      </c>
      <c r="H1089" t="str">
        <f t="shared" si="212"/>
        <v/>
      </c>
      <c r="I1089" t="str">
        <f t="shared" si="213"/>
        <v/>
      </c>
      <c r="J1089" t="str">
        <f t="shared" si="214"/>
        <v>windy</v>
      </c>
      <c r="K1089" t="str">
        <f t="shared" si="215"/>
        <v/>
      </c>
      <c r="L1089" t="str">
        <f t="shared" si="216"/>
        <v/>
      </c>
      <c r="M1089" t="str">
        <f t="shared" si="217"/>
        <v/>
      </c>
      <c r="N1089" t="str">
        <f t="shared" si="218"/>
        <v/>
      </c>
      <c r="O1089" t="str">
        <f t="shared" si="219"/>
        <v/>
      </c>
      <c r="P1089" t="str">
        <f t="shared" si="220"/>
        <v/>
      </c>
    </row>
    <row r="1090" spans="1:16">
      <c r="A1090" t="s">
        <v>1947</v>
      </c>
      <c r="B1090">
        <f t="shared" si="208"/>
        <v>9</v>
      </c>
      <c r="C1090" t="str" cm="1">
        <f t="array" ref="C1090">_xlfn.LET(_xlpm.chars, MID(A1090, _xlfn.SEQUENCE(LEN(A1090)), 1), _xlpm.keep, IF((_xlpm.chars&gt;="0")*(_xlpm.chars&lt;="9")+(_xlpm.chars&gt;="A")*(_xlpm.chars&lt;="Z")+(_xlpm.chars&gt;="a")*(_xlpm.chars&lt;="z"), _xlpm.chars, ""), _xlfn.CONCAT(_xlpm.keep))</f>
        <v>butterfly</v>
      </c>
      <c r="D1090" t="str">
        <f t="shared" si="209"/>
        <v>butterfly</v>
      </c>
      <c r="E1090" t="str">
        <v>snowy</v>
      </c>
      <c r="F1090" t="str">
        <f t="shared" si="210"/>
        <v/>
      </c>
      <c r="G1090" t="str">
        <f t="shared" si="211"/>
        <v/>
      </c>
      <c r="H1090" t="str">
        <f t="shared" si="212"/>
        <v/>
      </c>
      <c r="I1090" t="str">
        <f t="shared" si="213"/>
        <v/>
      </c>
      <c r="J1090" t="str">
        <f t="shared" si="214"/>
        <v>snowy</v>
      </c>
      <c r="K1090" t="str">
        <f t="shared" si="215"/>
        <v/>
      </c>
      <c r="L1090" t="str">
        <f t="shared" si="216"/>
        <v/>
      </c>
      <c r="M1090" t="str">
        <f t="shared" si="217"/>
        <v/>
      </c>
      <c r="N1090" t="str">
        <f t="shared" si="218"/>
        <v/>
      </c>
      <c r="O1090" t="str">
        <f t="shared" si="219"/>
        <v/>
      </c>
      <c r="P1090" t="str">
        <f t="shared" si="220"/>
        <v/>
      </c>
    </row>
    <row r="1091" spans="1:16">
      <c r="A1091" t="s">
        <v>1464</v>
      </c>
      <c r="B1091">
        <f t="shared" ref="B1091:B1154" si="221">LEN(A1091)</f>
        <v>6</v>
      </c>
      <c r="C1091" t="str" cm="1">
        <f t="array" ref="C1091">_xlfn.LET(_xlpm.chars, MID(A1091, _xlfn.SEQUENCE(LEN(A1091)), 1), _xlpm.keep, IF((_xlpm.chars&gt;="0")*(_xlpm.chars&lt;="9")+(_xlpm.chars&gt;="A")*(_xlpm.chars&lt;="Z")+(_xlpm.chars&gt;="a")*(_xlpm.chars&lt;="z"), _xlpm.chars, ""), _xlfn.CONCAT(_xlpm.keep))</f>
        <v>spider</v>
      </c>
      <c r="D1091" t="str">
        <f t="shared" ref="D1091:D1154" si="222">IF(C1091=A1091,C1091,"")</f>
        <v>spider</v>
      </c>
      <c r="E1091" t="str">
        <v>humid</v>
      </c>
      <c r="F1091" t="str">
        <f t="shared" ref="F1091:F1154" si="223">IF(LEN($E1091)=1,$E1091,"")</f>
        <v/>
      </c>
      <c r="G1091" t="str">
        <f t="shared" ref="G1091:G1154" si="224">IF(LEN($E1091)=2,$E1091,"")</f>
        <v/>
      </c>
      <c r="H1091" t="str">
        <f t="shared" ref="H1091:H1154" si="225">IF(LEN($E1091)=3,$E1091,"")</f>
        <v/>
      </c>
      <c r="I1091" t="str">
        <f t="shared" ref="I1091:I1154" si="226">IF(LEN($E1091)=4,$E1091,"")</f>
        <v/>
      </c>
      <c r="J1091" t="str">
        <f t="shared" ref="J1091:J1154" si="227">IF(LEN($E1091)=5,$E1091,"")</f>
        <v>humid</v>
      </c>
      <c r="K1091" t="str">
        <f t="shared" ref="K1091:K1154" si="228">IF(LEN($E1091)=6,$E1091,"")</f>
        <v/>
      </c>
      <c r="L1091" t="str">
        <f t="shared" ref="L1091:L1154" si="229">IF(LEN($E1091)=7,$E1091,"")</f>
        <v/>
      </c>
      <c r="M1091" t="str">
        <f t="shared" ref="M1091:M1154" si="230">IF(LEN($E1091)=8,$E1091,"")</f>
        <v/>
      </c>
      <c r="N1091" t="str">
        <f t="shared" ref="N1091:N1154" si="231">IF(LEN($E1091)=9,$E1091,"")</f>
        <v/>
      </c>
      <c r="O1091" t="str">
        <f t="shared" ref="O1091:O1154" si="232">IF(LEN($E1091)=10,$E1091,"")</f>
        <v/>
      </c>
      <c r="P1091" t="str">
        <f t="shared" ref="P1091:P1154" si="233">IF(LEN($E1091)&gt;=11,$E1091,"")</f>
        <v/>
      </c>
    </row>
    <row r="1092" spans="1:16">
      <c r="A1092" t="s">
        <v>882</v>
      </c>
      <c r="B1092">
        <f t="shared" si="221"/>
        <v>6</v>
      </c>
      <c r="C1092" t="str" cm="1">
        <f t="array" ref="C1092">_xlfn.LET(_xlpm.chars, MID(A1092, _xlfn.SEQUENCE(LEN(A1092)), 1), _xlpm.keep, IF((_xlpm.chars&gt;="0")*(_xlpm.chars&lt;="9")+(_xlpm.chars&gt;="A")*(_xlpm.chars&lt;="Z")+(_xlpm.chars&gt;="a")*(_xlpm.chars&lt;="z"), _xlpm.chars, ""), _xlfn.CONCAT(_xlpm.keep))</f>
        <v>forest</v>
      </c>
      <c r="D1092" t="str">
        <f t="shared" si="222"/>
        <v>forest</v>
      </c>
      <c r="E1092" t="str">
        <v>stand</v>
      </c>
      <c r="F1092" t="str">
        <f t="shared" si="223"/>
        <v/>
      </c>
      <c r="G1092" t="str">
        <f t="shared" si="224"/>
        <v/>
      </c>
      <c r="H1092" t="str">
        <f t="shared" si="225"/>
        <v/>
      </c>
      <c r="I1092" t="str">
        <f t="shared" si="226"/>
        <v/>
      </c>
      <c r="J1092" t="str">
        <f t="shared" si="227"/>
        <v>stand</v>
      </c>
      <c r="K1092" t="str">
        <f t="shared" si="228"/>
        <v/>
      </c>
      <c r="L1092" t="str">
        <f t="shared" si="229"/>
        <v/>
      </c>
      <c r="M1092" t="str">
        <f t="shared" si="230"/>
        <v/>
      </c>
      <c r="N1092" t="str">
        <f t="shared" si="231"/>
        <v/>
      </c>
      <c r="O1092" t="str">
        <f t="shared" si="232"/>
        <v/>
      </c>
      <c r="P1092" t="str">
        <f t="shared" si="233"/>
        <v/>
      </c>
    </row>
    <row r="1093" spans="1:16">
      <c r="A1093" t="s">
        <v>529</v>
      </c>
      <c r="B1093">
        <f t="shared" si="221"/>
        <v>10</v>
      </c>
      <c r="C1093" t="str" cm="1">
        <f t="array" ref="C1093">_xlfn.LET(_xlpm.chars, MID(A1093, _xlfn.SEQUENCE(LEN(A1093)), 1), _xlpm.keep, IF((_xlpm.chars&gt;="0")*(_xlpm.chars&lt;="9")+(_xlpm.chars&gt;="A")*(_xlpm.chars&lt;="Z")+(_xlpm.chars&gt;="a")*(_xlpm.chars&lt;="z"), _xlpm.chars, ""), _xlfn.CONCAT(_xlpm.keep))</f>
        <v>volleyball</v>
      </c>
      <c r="D1093" t="str">
        <f t="shared" si="222"/>
        <v>volleyball</v>
      </c>
      <c r="E1093" t="str">
        <v>raise</v>
      </c>
      <c r="F1093" t="str">
        <f t="shared" si="223"/>
        <v/>
      </c>
      <c r="G1093" t="str">
        <f t="shared" si="224"/>
        <v/>
      </c>
      <c r="H1093" t="str">
        <f t="shared" si="225"/>
        <v/>
      </c>
      <c r="I1093" t="str">
        <f t="shared" si="226"/>
        <v/>
      </c>
      <c r="J1093" t="str">
        <f t="shared" si="227"/>
        <v>raise</v>
      </c>
      <c r="K1093" t="str">
        <f t="shared" si="228"/>
        <v/>
      </c>
      <c r="L1093" t="str">
        <f t="shared" si="229"/>
        <v/>
      </c>
      <c r="M1093" t="str">
        <f t="shared" si="230"/>
        <v/>
      </c>
      <c r="N1093" t="str">
        <f t="shared" si="231"/>
        <v/>
      </c>
      <c r="O1093" t="str">
        <f t="shared" si="232"/>
        <v/>
      </c>
      <c r="P1093" t="str">
        <f t="shared" si="233"/>
        <v/>
      </c>
    </row>
    <row r="1094" spans="1:16">
      <c r="A1094" t="s">
        <v>1948</v>
      </c>
      <c r="B1094">
        <f t="shared" si="221"/>
        <v>8</v>
      </c>
      <c r="C1094" t="str" cm="1">
        <f t="array" ref="C1094">_xlfn.LET(_xlpm.chars, MID(A1094, _xlfn.SEQUENCE(LEN(A1094)), 1), _xlpm.keep, IF((_xlpm.chars&gt;="0")*(_xlpm.chars&lt;="9")+(_xlpm.chars&gt;="A")*(_xlpm.chars&lt;="Z")+(_xlpm.chars&gt;="a")*(_xlpm.chars&lt;="z"), _xlpm.chars, ""), _xlfn.CONCAT(_xlpm.keep))</f>
        <v>softball</v>
      </c>
      <c r="D1094" t="str">
        <f t="shared" si="222"/>
        <v>softball</v>
      </c>
      <c r="E1094" t="str">
        <v>quiet</v>
      </c>
      <c r="F1094" t="str">
        <f t="shared" si="223"/>
        <v/>
      </c>
      <c r="G1094" t="str">
        <f t="shared" si="224"/>
        <v/>
      </c>
      <c r="H1094" t="str">
        <f t="shared" si="225"/>
        <v/>
      </c>
      <c r="I1094" t="str">
        <f t="shared" si="226"/>
        <v/>
      </c>
      <c r="J1094" t="str">
        <f t="shared" si="227"/>
        <v>quiet</v>
      </c>
      <c r="K1094" t="str">
        <f t="shared" si="228"/>
        <v/>
      </c>
      <c r="L1094" t="str">
        <f t="shared" si="229"/>
        <v/>
      </c>
      <c r="M1094" t="str">
        <f t="shared" si="230"/>
        <v/>
      </c>
      <c r="N1094" t="str">
        <f t="shared" si="231"/>
        <v/>
      </c>
      <c r="O1094" t="str">
        <f t="shared" si="232"/>
        <v/>
      </c>
      <c r="P1094" t="str">
        <f t="shared" si="233"/>
        <v/>
      </c>
    </row>
    <row r="1095" spans="1:16">
      <c r="A1095" t="s">
        <v>296</v>
      </c>
      <c r="B1095">
        <f t="shared" si="221"/>
        <v>9</v>
      </c>
      <c r="C1095" t="str" cm="1">
        <f t="array" ref="C1095">_xlfn.LET(_xlpm.chars, MID(A1095, _xlfn.SEQUENCE(LEN(A1095)), 1), _xlpm.keep, IF((_xlpm.chars&gt;="0")*(_xlpm.chars&lt;="9")+(_xlpm.chars&gt;="A")*(_xlpm.chars&lt;="Z")+(_xlpm.chars&gt;="a")*(_xlpm.chars&lt;="z"), _xlpm.chars, ""), _xlfn.CONCAT(_xlpm.keep))</f>
        <v>dodgeball</v>
      </c>
      <c r="D1095" t="str">
        <f t="shared" si="222"/>
        <v>dodgeball</v>
      </c>
      <c r="E1095" t="str">
        <v>color</v>
      </c>
      <c r="F1095" t="str">
        <f t="shared" si="223"/>
        <v/>
      </c>
      <c r="G1095" t="str">
        <f t="shared" si="224"/>
        <v/>
      </c>
      <c r="H1095" t="str">
        <f t="shared" si="225"/>
        <v/>
      </c>
      <c r="I1095" t="str">
        <f t="shared" si="226"/>
        <v/>
      </c>
      <c r="J1095" t="str">
        <f t="shared" si="227"/>
        <v>color</v>
      </c>
      <c r="K1095" t="str">
        <f t="shared" si="228"/>
        <v/>
      </c>
      <c r="L1095" t="str">
        <f t="shared" si="229"/>
        <v/>
      </c>
      <c r="M1095" t="str">
        <f t="shared" si="230"/>
        <v/>
      </c>
      <c r="N1095" t="str">
        <f t="shared" si="231"/>
        <v/>
      </c>
      <c r="O1095" t="str">
        <f t="shared" si="232"/>
        <v/>
      </c>
      <c r="P1095" t="str">
        <f t="shared" si="233"/>
        <v/>
      </c>
    </row>
    <row r="1096" spans="1:16">
      <c r="A1096" t="s">
        <v>1949</v>
      </c>
      <c r="B1096">
        <f t="shared" si="221"/>
        <v>12</v>
      </c>
      <c r="C1096" t="str" cm="1">
        <f t="array" ref="C1096">_xlfn.LET(_xlpm.chars, MID(A1096, _xlfn.SEQUENCE(LEN(A1096)), 1), _xlpm.keep, IF((_xlpm.chars&gt;="0")*(_xlpm.chars&lt;="9")+(_xlpm.chars&gt;="A")*(_xlpm.chars&lt;="Z")+(_xlpm.chars&gt;="a")*(_xlpm.chars&lt;="z"), _xlpm.chars, ""), _xlfn.CONCAT(_xlpm.keep))</f>
        <v>tabletennis</v>
      </c>
      <c r="D1096" t="str">
        <f t="shared" si="222"/>
        <v/>
      </c>
      <c r="E1096" t="str">
        <v>shape</v>
      </c>
      <c r="F1096" t="str">
        <f t="shared" si="223"/>
        <v/>
      </c>
      <c r="G1096" t="str">
        <f t="shared" si="224"/>
        <v/>
      </c>
      <c r="H1096" t="str">
        <f t="shared" si="225"/>
        <v/>
      </c>
      <c r="I1096" t="str">
        <f t="shared" si="226"/>
        <v/>
      </c>
      <c r="J1096" t="str">
        <f t="shared" si="227"/>
        <v>shape</v>
      </c>
      <c r="K1096" t="str">
        <f t="shared" si="228"/>
        <v/>
      </c>
      <c r="L1096" t="str">
        <f t="shared" si="229"/>
        <v/>
      </c>
      <c r="M1096" t="str">
        <f t="shared" si="230"/>
        <v/>
      </c>
      <c r="N1096" t="str">
        <f t="shared" si="231"/>
        <v/>
      </c>
      <c r="O1096" t="str">
        <f t="shared" si="232"/>
        <v/>
      </c>
      <c r="P1096" t="str">
        <f t="shared" si="233"/>
        <v/>
      </c>
    </row>
    <row r="1097" spans="1:16">
      <c r="A1097" t="s">
        <v>90</v>
      </c>
      <c r="B1097">
        <f t="shared" si="221"/>
        <v>9</v>
      </c>
      <c r="C1097" t="str" cm="1">
        <f t="array" ref="C1097">_xlfn.LET(_xlpm.chars, MID(A1097, _xlfn.SEQUENCE(LEN(A1097)), 1), _xlpm.keep, IF((_xlpm.chars&gt;="0")*(_xlpm.chars&lt;="9")+(_xlpm.chars&gt;="A")*(_xlpm.chars&lt;="Z")+(_xlpm.chars&gt;="a")*(_xlpm.chars&lt;="z"), _xlpm.chars, ""), _xlfn.CONCAT(_xlpm.keep))</f>
        <v>badminton</v>
      </c>
      <c r="D1097" t="str">
        <f t="shared" si="222"/>
        <v>badminton</v>
      </c>
      <c r="E1097" t="str">
        <v>bread</v>
      </c>
      <c r="F1097" t="str">
        <f t="shared" si="223"/>
        <v/>
      </c>
      <c r="G1097" t="str">
        <f t="shared" si="224"/>
        <v/>
      </c>
      <c r="H1097" t="str">
        <f t="shared" si="225"/>
        <v/>
      </c>
      <c r="I1097" t="str">
        <f t="shared" si="226"/>
        <v/>
      </c>
      <c r="J1097" t="str">
        <f t="shared" si="227"/>
        <v>bread</v>
      </c>
      <c r="K1097" t="str">
        <f t="shared" si="228"/>
        <v/>
      </c>
      <c r="L1097" t="str">
        <f t="shared" si="229"/>
        <v/>
      </c>
      <c r="M1097" t="str">
        <f t="shared" si="230"/>
        <v/>
      </c>
      <c r="N1097" t="str">
        <f t="shared" si="231"/>
        <v/>
      </c>
      <c r="O1097" t="str">
        <f t="shared" si="232"/>
        <v/>
      </c>
      <c r="P1097" t="str">
        <f t="shared" si="233"/>
        <v/>
      </c>
    </row>
    <row r="1098" spans="1:16">
      <c r="A1098" t="s">
        <v>1950</v>
      </c>
      <c r="B1098">
        <f t="shared" si="221"/>
        <v>15</v>
      </c>
      <c r="C1098" t="str" cm="1">
        <f t="array" ref="C1098">_xlfn.LET(_xlpm.chars, MID(A1098, _xlfn.SEQUENCE(LEN(A1098)), 1), _xlpm.keep, IF((_xlpm.chars&gt;="0")*(_xlpm.chars&lt;="9")+(_xlpm.chars&gt;="A")*(_xlpm.chars&lt;="Z")+(_xlpm.chars&gt;="a")*(_xlpm.chars&lt;="z"), _xlpm.chars, ""), _xlfn.CONCAT(_xlpm.keep))</f>
        <v>trackandfield</v>
      </c>
      <c r="D1098" t="str">
        <f t="shared" si="222"/>
        <v/>
      </c>
      <c r="E1098" t="str">
        <v>pizza</v>
      </c>
      <c r="F1098" t="str">
        <f t="shared" si="223"/>
        <v/>
      </c>
      <c r="G1098" t="str">
        <f t="shared" si="224"/>
        <v/>
      </c>
      <c r="H1098" t="str">
        <f t="shared" si="225"/>
        <v/>
      </c>
      <c r="I1098" t="str">
        <f t="shared" si="226"/>
        <v/>
      </c>
      <c r="J1098" t="str">
        <f t="shared" si="227"/>
        <v>pizza</v>
      </c>
      <c r="K1098" t="str">
        <f t="shared" si="228"/>
        <v/>
      </c>
      <c r="L1098" t="str">
        <f t="shared" si="229"/>
        <v/>
      </c>
      <c r="M1098" t="str">
        <f t="shared" si="230"/>
        <v/>
      </c>
      <c r="N1098" t="str">
        <f t="shared" si="231"/>
        <v/>
      </c>
      <c r="O1098" t="str">
        <f t="shared" si="232"/>
        <v/>
      </c>
      <c r="P1098" t="str">
        <f t="shared" si="233"/>
        <v/>
      </c>
    </row>
    <row r="1099" spans="1:16">
      <c r="A1099" t="s">
        <v>1951</v>
      </c>
      <c r="B1099">
        <f t="shared" si="221"/>
        <v>6</v>
      </c>
      <c r="C1099" t="str" cm="1">
        <f t="array" ref="C1099">_xlfn.LET(_xlpm.chars, MID(A1099, _xlfn.SEQUENCE(LEN(A1099)), 1), _xlpm.keep, IF((_xlpm.chars&gt;="0")*(_xlpm.chars&lt;="9")+(_xlpm.chars&gt;="A")*(_xlpm.chars&lt;="Z")+(_xlpm.chars&gt;="a")*(_xlpm.chars&lt;="z"), _xlpm.chars, ""), _xlfn.CONCAT(_xlpm.keep))</f>
        <v>skiing</v>
      </c>
      <c r="D1099" t="str">
        <f t="shared" si="222"/>
        <v>skiing</v>
      </c>
      <c r="E1099" t="str">
        <v>donut</v>
      </c>
      <c r="F1099" t="str">
        <f t="shared" si="223"/>
        <v/>
      </c>
      <c r="G1099" t="str">
        <f t="shared" si="224"/>
        <v/>
      </c>
      <c r="H1099" t="str">
        <f t="shared" si="225"/>
        <v/>
      </c>
      <c r="I1099" t="str">
        <f t="shared" si="226"/>
        <v/>
      </c>
      <c r="J1099" t="str">
        <f t="shared" si="227"/>
        <v>donut</v>
      </c>
      <c r="K1099" t="str">
        <f t="shared" si="228"/>
        <v/>
      </c>
      <c r="L1099" t="str">
        <f t="shared" si="229"/>
        <v/>
      </c>
      <c r="M1099" t="str">
        <f t="shared" si="230"/>
        <v/>
      </c>
      <c r="N1099" t="str">
        <f t="shared" si="231"/>
        <v/>
      </c>
      <c r="O1099" t="str">
        <f t="shared" si="232"/>
        <v/>
      </c>
      <c r="P1099" t="str">
        <f t="shared" si="233"/>
        <v/>
      </c>
    </row>
    <row r="1100" spans="1:16">
      <c r="A1100" t="s">
        <v>628</v>
      </c>
      <c r="B1100">
        <f t="shared" si="221"/>
        <v>5</v>
      </c>
      <c r="C1100" t="str" cm="1">
        <f t="array" ref="C1100">_xlfn.LET(_xlpm.chars, MID(A1100, _xlfn.SEQUENCE(LEN(A1100)), 1), _xlpm.keep, IF((_xlpm.chars&gt;="0")*(_xlpm.chars&lt;="9")+(_xlpm.chars&gt;="A")*(_xlpm.chars&lt;="Z")+(_xlpm.chars&gt;="a")*(_xlpm.chars&lt;="z"), _xlpm.chars, ""), _xlfn.CONCAT(_xlpm.keep))</f>
        <v>dance</v>
      </c>
      <c r="D1100" t="str">
        <f t="shared" si="222"/>
        <v>dance</v>
      </c>
      <c r="E1100" t="str">
        <v>drink</v>
      </c>
      <c r="F1100" t="str">
        <f t="shared" si="223"/>
        <v/>
      </c>
      <c r="G1100" t="str">
        <f t="shared" si="224"/>
        <v/>
      </c>
      <c r="H1100" t="str">
        <f t="shared" si="225"/>
        <v/>
      </c>
      <c r="I1100" t="str">
        <f t="shared" si="226"/>
        <v/>
      </c>
      <c r="J1100" t="str">
        <f t="shared" si="227"/>
        <v>drink</v>
      </c>
      <c r="K1100" t="str">
        <f t="shared" si="228"/>
        <v/>
      </c>
      <c r="L1100" t="str">
        <f t="shared" si="229"/>
        <v/>
      </c>
      <c r="M1100" t="str">
        <f t="shared" si="230"/>
        <v/>
      </c>
      <c r="N1100" t="str">
        <f t="shared" si="231"/>
        <v/>
      </c>
      <c r="O1100" t="str">
        <f t="shared" si="232"/>
        <v/>
      </c>
      <c r="P1100" t="str">
        <f t="shared" si="233"/>
        <v/>
      </c>
    </row>
    <row r="1101" spans="1:16">
      <c r="A1101" t="s">
        <v>1275</v>
      </c>
      <c r="B1101">
        <f t="shared" si="221"/>
        <v>5</v>
      </c>
      <c r="C1101" t="str" cm="1">
        <f t="array" ref="C1101">_xlfn.LET(_xlpm.chars, MID(A1101, _xlfn.SEQUENCE(LEN(A1101)), 1), _xlpm.keep, IF((_xlpm.chars&gt;="0")*(_xlpm.chars&lt;="9")+(_xlpm.chars&gt;="A")*(_xlpm.chars&lt;="Z")+(_xlpm.chars&gt;="a")*(_xlpm.chars&lt;="z"), _xlpm.chars, ""), _xlfn.CONCAT(_xlpm.keep))</f>
        <v>piano</v>
      </c>
      <c r="D1101" t="str">
        <f t="shared" si="222"/>
        <v>piano</v>
      </c>
      <c r="E1101" t="str">
        <v>grape</v>
      </c>
      <c r="F1101" t="str">
        <f t="shared" si="223"/>
        <v/>
      </c>
      <c r="G1101" t="str">
        <f t="shared" si="224"/>
        <v/>
      </c>
      <c r="H1101" t="str">
        <f t="shared" si="225"/>
        <v/>
      </c>
      <c r="I1101" t="str">
        <f t="shared" si="226"/>
        <v/>
      </c>
      <c r="J1101" t="str">
        <f t="shared" si="227"/>
        <v>grape</v>
      </c>
      <c r="K1101" t="str">
        <f t="shared" si="228"/>
        <v/>
      </c>
      <c r="L1101" t="str">
        <f t="shared" si="229"/>
        <v/>
      </c>
      <c r="M1101" t="str">
        <f t="shared" si="230"/>
        <v/>
      </c>
      <c r="N1101" t="str">
        <f t="shared" si="231"/>
        <v/>
      </c>
      <c r="O1101" t="str">
        <f t="shared" si="232"/>
        <v/>
      </c>
      <c r="P1101" t="str">
        <f t="shared" si="233"/>
        <v/>
      </c>
    </row>
    <row r="1102" spans="1:16">
      <c r="A1102" t="s">
        <v>1572</v>
      </c>
      <c r="B1102">
        <f t="shared" si="221"/>
        <v>6</v>
      </c>
      <c r="C1102" t="str" cm="1">
        <f t="array" ref="C1102">_xlfn.LET(_xlpm.chars, MID(A1102, _xlfn.SEQUENCE(LEN(A1102)), 1), _xlpm.keep, IF((_xlpm.chars&gt;="0")*(_xlpm.chars&lt;="9")+(_xlpm.chars&gt;="A")*(_xlpm.chars&lt;="Z")+(_xlpm.chars&gt;="a")*(_xlpm.chars&lt;="z"), _xlpm.chars, ""), _xlfn.CONCAT(_xlpm.keep))</f>
        <v>violin</v>
      </c>
      <c r="D1102" t="str">
        <f t="shared" si="222"/>
        <v>violin</v>
      </c>
      <c r="E1102" t="str">
        <v>lemon</v>
      </c>
      <c r="F1102" t="str">
        <f t="shared" si="223"/>
        <v/>
      </c>
      <c r="G1102" t="str">
        <f t="shared" si="224"/>
        <v/>
      </c>
      <c r="H1102" t="str">
        <f t="shared" si="225"/>
        <v/>
      </c>
      <c r="I1102" t="str">
        <f t="shared" si="226"/>
        <v/>
      </c>
      <c r="J1102" t="str">
        <f t="shared" si="227"/>
        <v>lemon</v>
      </c>
      <c r="K1102" t="str">
        <f t="shared" si="228"/>
        <v/>
      </c>
      <c r="L1102" t="str">
        <f t="shared" si="229"/>
        <v/>
      </c>
      <c r="M1102" t="str">
        <f t="shared" si="230"/>
        <v/>
      </c>
      <c r="N1102" t="str">
        <f t="shared" si="231"/>
        <v/>
      </c>
      <c r="O1102" t="str">
        <f t="shared" si="232"/>
        <v/>
      </c>
      <c r="P1102" t="str">
        <f t="shared" si="233"/>
        <v/>
      </c>
    </row>
    <row r="1103" spans="1:16">
      <c r="A1103" t="s">
        <v>978</v>
      </c>
      <c r="B1103">
        <f t="shared" si="221"/>
        <v>6</v>
      </c>
      <c r="C1103" t="str" cm="1">
        <f t="array" ref="C1103">_xlfn.LET(_xlpm.chars, MID(A1103, _xlfn.SEQUENCE(LEN(A1103)), 1), _xlpm.keep, IF((_xlpm.chars&gt;="0")*(_xlpm.chars&lt;="9")+(_xlpm.chars&gt;="A")*(_xlpm.chars&lt;="Z")+(_xlpm.chars&gt;="a")*(_xlpm.chars&lt;="z"), _xlpm.chars, ""), _xlfn.CONCAT(_xlpm.keep))</f>
        <v>guitar</v>
      </c>
      <c r="D1103" t="str">
        <f t="shared" si="222"/>
        <v>guitar</v>
      </c>
      <c r="E1103" t="str">
        <v>melon</v>
      </c>
      <c r="F1103" t="str">
        <f t="shared" si="223"/>
        <v/>
      </c>
      <c r="G1103" t="str">
        <f t="shared" si="224"/>
        <v/>
      </c>
      <c r="H1103" t="str">
        <f t="shared" si="225"/>
        <v/>
      </c>
      <c r="I1103" t="str">
        <f t="shared" si="226"/>
        <v/>
      </c>
      <c r="J1103" t="str">
        <f t="shared" si="227"/>
        <v>melon</v>
      </c>
      <c r="K1103" t="str">
        <f t="shared" si="228"/>
        <v/>
      </c>
      <c r="L1103" t="str">
        <f t="shared" si="229"/>
        <v/>
      </c>
      <c r="M1103" t="str">
        <f t="shared" si="230"/>
        <v/>
      </c>
      <c r="N1103" t="str">
        <f t="shared" si="231"/>
        <v/>
      </c>
      <c r="O1103" t="str">
        <f t="shared" si="232"/>
        <v/>
      </c>
      <c r="P1103" t="str">
        <f t="shared" si="233"/>
        <v/>
      </c>
    </row>
    <row r="1104" spans="1:16">
      <c r="A1104" t="s">
        <v>944</v>
      </c>
      <c r="B1104">
        <f t="shared" si="221"/>
        <v>8</v>
      </c>
      <c r="C1104" t="str" cm="1">
        <f t="array" ref="C1104">_xlfn.LET(_xlpm.chars, MID(A1104, _xlfn.SEQUENCE(LEN(A1104)), 1), _xlpm.keep, IF((_xlpm.chars&gt;="0")*(_xlpm.chars&lt;="9")+(_xlpm.chars&gt;="A")*(_xlpm.chars&lt;="Z")+(_xlpm.chars&gt;="a")*(_xlpm.chars&lt;="z"), _xlpm.chars, ""), _xlfn.CONCAT(_xlpm.keep))</f>
        <v>recorder</v>
      </c>
      <c r="D1104" t="str">
        <f t="shared" si="222"/>
        <v>recorder</v>
      </c>
      <c r="E1104" t="str">
        <v>onion</v>
      </c>
      <c r="F1104" t="str">
        <f t="shared" si="223"/>
        <v/>
      </c>
      <c r="G1104" t="str">
        <f t="shared" si="224"/>
        <v/>
      </c>
      <c r="H1104" t="str">
        <f t="shared" si="225"/>
        <v/>
      </c>
      <c r="I1104" t="str">
        <f t="shared" si="226"/>
        <v/>
      </c>
      <c r="J1104" t="str">
        <f t="shared" si="227"/>
        <v>onion</v>
      </c>
      <c r="K1104" t="str">
        <f t="shared" si="228"/>
        <v/>
      </c>
      <c r="L1104" t="str">
        <f t="shared" si="229"/>
        <v/>
      </c>
      <c r="M1104" t="str">
        <f t="shared" si="230"/>
        <v/>
      </c>
      <c r="N1104" t="str">
        <f t="shared" si="231"/>
        <v/>
      </c>
      <c r="O1104" t="str">
        <f t="shared" si="232"/>
        <v/>
      </c>
      <c r="P1104" t="str">
        <f t="shared" si="233"/>
        <v/>
      </c>
    </row>
    <row r="1105" spans="1:16">
      <c r="A1105" t="s">
        <v>1952</v>
      </c>
      <c r="B1105">
        <f t="shared" si="221"/>
        <v>9</v>
      </c>
      <c r="C1105" t="str" cm="1">
        <f t="array" ref="C1105">_xlfn.LET(_xlpm.chars, MID(A1105, _xlfn.SEQUENCE(LEN(A1105)), 1), _xlpm.keep, IF((_xlpm.chars&gt;="0")*(_xlpm.chars&lt;="9")+(_xlpm.chars&gt;="A")*(_xlpm.chars&lt;="Z")+(_xlpm.chars&gt;="a")*(_xlpm.chars&lt;="z"), _xlpm.chars, ""), _xlfn.CONCAT(_xlpm.keep))</f>
        <v>harmonica</v>
      </c>
      <c r="D1105" t="str">
        <f t="shared" si="222"/>
        <v>harmonica</v>
      </c>
      <c r="E1105" t="str">
        <v>bacon</v>
      </c>
      <c r="F1105" t="str">
        <f t="shared" si="223"/>
        <v/>
      </c>
      <c r="G1105" t="str">
        <f t="shared" si="224"/>
        <v/>
      </c>
      <c r="H1105" t="str">
        <f t="shared" si="225"/>
        <v/>
      </c>
      <c r="I1105" t="str">
        <f t="shared" si="226"/>
        <v/>
      </c>
      <c r="J1105" t="str">
        <f t="shared" si="227"/>
        <v>bacon</v>
      </c>
      <c r="K1105" t="str">
        <f t="shared" si="228"/>
        <v/>
      </c>
      <c r="L1105" t="str">
        <f t="shared" si="229"/>
        <v/>
      </c>
      <c r="M1105" t="str">
        <f t="shared" si="230"/>
        <v/>
      </c>
      <c r="N1105" t="str">
        <f t="shared" si="231"/>
        <v/>
      </c>
      <c r="O1105" t="str">
        <f t="shared" si="232"/>
        <v/>
      </c>
      <c r="P1105" t="str">
        <f t="shared" si="233"/>
        <v/>
      </c>
    </row>
    <row r="1106" spans="1:16">
      <c r="A1106" t="s">
        <v>578</v>
      </c>
      <c r="B1106">
        <f t="shared" si="221"/>
        <v>4</v>
      </c>
      <c r="C1106" t="str" cm="1">
        <f t="array" ref="C1106">_xlfn.LET(_xlpm.chars, MID(A1106, _xlfn.SEQUENCE(LEN(A1106)), 1), _xlpm.keep, IF((_xlpm.chars&gt;="0")*(_xlpm.chars&lt;="9")+(_xlpm.chars&gt;="A")*(_xlpm.chars&lt;="Z")+(_xlpm.chars&gt;="a")*(_xlpm.chars&lt;="z"), _xlpm.chars, ""), _xlfn.CONCAT(_xlpm.keep))</f>
        <v>drum</v>
      </c>
      <c r="D1106" t="str">
        <f t="shared" si="222"/>
        <v>drum</v>
      </c>
      <c r="E1106" t="str">
        <v>panda</v>
      </c>
      <c r="F1106" t="str">
        <f t="shared" si="223"/>
        <v/>
      </c>
      <c r="G1106" t="str">
        <f t="shared" si="224"/>
        <v/>
      </c>
      <c r="H1106" t="str">
        <f t="shared" si="225"/>
        <v/>
      </c>
      <c r="I1106" t="str">
        <f t="shared" si="226"/>
        <v/>
      </c>
      <c r="J1106" t="str">
        <f t="shared" si="227"/>
        <v>panda</v>
      </c>
      <c r="K1106" t="str">
        <f t="shared" si="228"/>
        <v/>
      </c>
      <c r="L1106" t="str">
        <f t="shared" si="229"/>
        <v/>
      </c>
      <c r="M1106" t="str">
        <f t="shared" si="230"/>
        <v/>
      </c>
      <c r="N1106" t="str">
        <f t="shared" si="231"/>
        <v/>
      </c>
      <c r="O1106" t="str">
        <f t="shared" si="232"/>
        <v/>
      </c>
      <c r="P1106" t="str">
        <f t="shared" si="233"/>
        <v/>
      </c>
    </row>
    <row r="1107" spans="1:16">
      <c r="A1107" t="s">
        <v>1171</v>
      </c>
      <c r="B1107">
        <f t="shared" si="221"/>
        <v>8</v>
      </c>
      <c r="C1107" t="str" cm="1">
        <f t="array" ref="C1107">_xlfn.LET(_xlpm.chars, MID(A1107, _xlfn.SEQUENCE(LEN(A1107)), 1), _xlpm.keep, IF((_xlpm.chars&gt;="0")*(_xlpm.chars&lt;="9")+(_xlpm.chars&gt;="A")*(_xlpm.chars&lt;="Z")+(_xlpm.chars&gt;="a")*(_xlpm.chars&lt;="z"), _xlpm.chars, ""), _xlfn.CONCAT(_xlpm.keep))</f>
        <v>triangle</v>
      </c>
      <c r="D1107" t="str">
        <f t="shared" si="222"/>
        <v>triangle</v>
      </c>
      <c r="E1107" t="str">
        <v>tiger</v>
      </c>
      <c r="F1107" t="str">
        <f t="shared" si="223"/>
        <v/>
      </c>
      <c r="G1107" t="str">
        <f t="shared" si="224"/>
        <v/>
      </c>
      <c r="H1107" t="str">
        <f t="shared" si="225"/>
        <v/>
      </c>
      <c r="I1107" t="str">
        <f t="shared" si="226"/>
        <v/>
      </c>
      <c r="J1107" t="str">
        <f t="shared" si="227"/>
        <v>tiger</v>
      </c>
      <c r="K1107" t="str">
        <f t="shared" si="228"/>
        <v/>
      </c>
      <c r="L1107" t="str">
        <f t="shared" si="229"/>
        <v/>
      </c>
      <c r="M1107" t="str">
        <f t="shared" si="230"/>
        <v/>
      </c>
      <c r="N1107" t="str">
        <f t="shared" si="231"/>
        <v/>
      </c>
      <c r="O1107" t="str">
        <f t="shared" si="232"/>
        <v/>
      </c>
      <c r="P1107" t="str">
        <f t="shared" si="233"/>
        <v/>
      </c>
    </row>
    <row r="1108" spans="1:16">
      <c r="A1108" t="s">
        <v>433</v>
      </c>
      <c r="B1108">
        <f t="shared" si="221"/>
        <v>10</v>
      </c>
      <c r="C1108" t="str" cm="1">
        <f t="array" ref="C1108">_xlfn.LET(_xlpm.chars, MID(A1108, _xlfn.SEQUENCE(LEN(A1108)), 1), _xlpm.keep, IF((_xlpm.chars&gt;="0")*(_xlpm.chars&lt;="9")+(_xlpm.chars&gt;="A")*(_xlpm.chars&lt;="Z")+(_xlpm.chars&gt;="a")*(_xlpm.chars&lt;="z"), _xlpm.chars, ""), _xlfn.CONCAT(_xlpm.keep))</f>
        <v>stationery</v>
      </c>
      <c r="D1108" t="str">
        <f t="shared" si="222"/>
        <v>stationery</v>
      </c>
      <c r="E1108" t="str">
        <v>zebra</v>
      </c>
      <c r="F1108" t="str">
        <f t="shared" si="223"/>
        <v/>
      </c>
      <c r="G1108" t="str">
        <f t="shared" si="224"/>
        <v/>
      </c>
      <c r="H1108" t="str">
        <f t="shared" si="225"/>
        <v/>
      </c>
      <c r="I1108" t="str">
        <f t="shared" si="226"/>
        <v/>
      </c>
      <c r="J1108" t="str">
        <f t="shared" si="227"/>
        <v>zebra</v>
      </c>
      <c r="K1108" t="str">
        <f t="shared" si="228"/>
        <v/>
      </c>
      <c r="L1108" t="str">
        <f t="shared" si="229"/>
        <v/>
      </c>
      <c r="M1108" t="str">
        <f t="shared" si="230"/>
        <v/>
      </c>
      <c r="N1108" t="str">
        <f t="shared" si="231"/>
        <v/>
      </c>
      <c r="O1108" t="str">
        <f t="shared" si="232"/>
        <v/>
      </c>
      <c r="P1108" t="str">
        <f t="shared" si="233"/>
        <v/>
      </c>
    </row>
    <row r="1109" spans="1:16">
      <c r="A1109" t="s">
        <v>269</v>
      </c>
      <c r="B1109">
        <f t="shared" si="221"/>
        <v>8</v>
      </c>
      <c r="C1109" t="str" cm="1">
        <f t="array" ref="C1109">_xlfn.LET(_xlpm.chars, MID(A1109, _xlfn.SEQUENCE(LEN(A1109)), 1), _xlpm.keep, IF((_xlpm.chars&gt;="0")*(_xlpm.chars&lt;="9")+(_xlpm.chars&gt;="A")*(_xlpm.chars&lt;="Z")+(_xlpm.chars&gt;="a")*(_xlpm.chars&lt;="z"), _xlpm.chars, ""), _xlfn.CONCAT(_xlpm.keep))</f>
        <v>computer</v>
      </c>
      <c r="D1109" t="str">
        <f t="shared" si="222"/>
        <v>computer</v>
      </c>
      <c r="E1109" t="str">
        <v>camel</v>
      </c>
      <c r="F1109" t="str">
        <f t="shared" si="223"/>
        <v/>
      </c>
      <c r="G1109" t="str">
        <f t="shared" si="224"/>
        <v/>
      </c>
      <c r="H1109" t="str">
        <f t="shared" si="225"/>
        <v/>
      </c>
      <c r="I1109" t="str">
        <f t="shared" si="226"/>
        <v/>
      </c>
      <c r="J1109" t="str">
        <f t="shared" si="227"/>
        <v>camel</v>
      </c>
      <c r="K1109" t="str">
        <f t="shared" si="228"/>
        <v/>
      </c>
      <c r="L1109" t="str">
        <f t="shared" si="229"/>
        <v/>
      </c>
      <c r="M1109" t="str">
        <f t="shared" si="230"/>
        <v/>
      </c>
      <c r="N1109" t="str">
        <f t="shared" si="231"/>
        <v/>
      </c>
      <c r="O1109" t="str">
        <f t="shared" si="232"/>
        <v/>
      </c>
      <c r="P1109" t="str">
        <f t="shared" si="233"/>
        <v/>
      </c>
    </row>
    <row r="1110" spans="1:16">
      <c r="A1110" t="s">
        <v>425</v>
      </c>
      <c r="B1110">
        <f t="shared" si="221"/>
        <v>10</v>
      </c>
      <c r="C1110" t="str" cm="1">
        <f t="array" ref="C1110">_xlfn.LET(_xlpm.chars, MID(A1110, _xlfn.SEQUENCE(LEN(A1110)), 1), _xlpm.keep, IF((_xlpm.chars&gt;="0")*(_xlpm.chars&lt;="9")+(_xlpm.chars&gt;="A")*(_xlpm.chars&lt;="Z")+(_xlpm.chars&gt;="a")*(_xlpm.chars&lt;="z"), _xlpm.chars, ""), _xlfn.CONCAT(_xlpm.keep))</f>
        <v>smartphone</v>
      </c>
      <c r="D1110" t="str">
        <f t="shared" si="222"/>
        <v>smartphone</v>
      </c>
      <c r="E1110" t="str">
        <v>whale</v>
      </c>
      <c r="F1110" t="str">
        <f t="shared" si="223"/>
        <v/>
      </c>
      <c r="G1110" t="str">
        <f t="shared" si="224"/>
        <v/>
      </c>
      <c r="H1110" t="str">
        <f t="shared" si="225"/>
        <v/>
      </c>
      <c r="I1110" t="str">
        <f t="shared" si="226"/>
        <v/>
      </c>
      <c r="J1110" t="str">
        <f t="shared" si="227"/>
        <v>whale</v>
      </c>
      <c r="K1110" t="str">
        <f t="shared" si="228"/>
        <v/>
      </c>
      <c r="L1110" t="str">
        <f t="shared" si="229"/>
        <v/>
      </c>
      <c r="M1110" t="str">
        <f t="shared" si="230"/>
        <v/>
      </c>
      <c r="N1110" t="str">
        <f t="shared" si="231"/>
        <v/>
      </c>
      <c r="O1110" t="str">
        <f t="shared" si="232"/>
        <v/>
      </c>
      <c r="P1110" t="str">
        <f t="shared" si="233"/>
        <v/>
      </c>
    </row>
    <row r="1111" spans="1:16">
      <c r="A1111" t="s">
        <v>452</v>
      </c>
      <c r="B1111">
        <f t="shared" si="221"/>
        <v>5</v>
      </c>
      <c r="C1111" t="str" cm="1">
        <f t="array" ref="C1111">_xlfn.LET(_xlpm.chars, MID(A1111, _xlfn.SEQUENCE(LEN(A1111)), 1), _xlpm.keep, IF((_xlpm.chars&gt;="0")*(_xlpm.chars&lt;="9")+(_xlpm.chars&gt;="A")*(_xlpm.chars&lt;="Z")+(_xlpm.chars&gt;="a")*(_xlpm.chars&lt;="z"), _xlpm.chars, ""), _xlfn.CONCAT(_xlpm.keep))</f>
        <v>chair</v>
      </c>
      <c r="D1111" t="str">
        <f t="shared" si="222"/>
        <v>chair</v>
      </c>
      <c r="E1111" t="str">
        <v>shark</v>
      </c>
      <c r="F1111" t="str">
        <f t="shared" si="223"/>
        <v/>
      </c>
      <c r="G1111" t="str">
        <f t="shared" si="224"/>
        <v/>
      </c>
      <c r="H1111" t="str">
        <f t="shared" si="225"/>
        <v/>
      </c>
      <c r="I1111" t="str">
        <f t="shared" si="226"/>
        <v/>
      </c>
      <c r="J1111" t="str">
        <f t="shared" si="227"/>
        <v>shark</v>
      </c>
      <c r="K1111" t="str">
        <f t="shared" si="228"/>
        <v/>
      </c>
      <c r="L1111" t="str">
        <f t="shared" si="229"/>
        <v/>
      </c>
      <c r="M1111" t="str">
        <f t="shared" si="230"/>
        <v/>
      </c>
      <c r="N1111" t="str">
        <f t="shared" si="231"/>
        <v/>
      </c>
      <c r="O1111" t="str">
        <f t="shared" si="232"/>
        <v/>
      </c>
      <c r="P1111" t="str">
        <f t="shared" si="233"/>
        <v/>
      </c>
    </row>
    <row r="1112" spans="1:16">
      <c r="A1112" t="s">
        <v>1320</v>
      </c>
      <c r="B1112">
        <f t="shared" si="221"/>
        <v>6</v>
      </c>
      <c r="C1112" t="str" cm="1">
        <f t="array" ref="C1112">_xlfn.LET(_xlpm.chars, MID(A1112, _xlfn.SEQUENCE(LEN(A1112)), 1), _xlpm.keep, IF((_xlpm.chars&gt;="0")*(_xlpm.chars&lt;="9")+(_xlpm.chars&gt;="A")*(_xlpm.chars&lt;="Z")+(_xlpm.chars&gt;="a")*(_xlpm.chars&lt;="z"), _xlpm.chars, ""), _xlfn.CONCAT(_xlpm.keep))</f>
        <v>racket</v>
      </c>
      <c r="D1112" t="str">
        <f t="shared" si="222"/>
        <v>racket</v>
      </c>
      <c r="E1112" t="str">
        <v>dance</v>
      </c>
      <c r="F1112" t="str">
        <f t="shared" si="223"/>
        <v/>
      </c>
      <c r="G1112" t="str">
        <f t="shared" si="224"/>
        <v/>
      </c>
      <c r="H1112" t="str">
        <f t="shared" si="225"/>
        <v/>
      </c>
      <c r="I1112" t="str">
        <f t="shared" si="226"/>
        <v/>
      </c>
      <c r="J1112" t="str">
        <f t="shared" si="227"/>
        <v>dance</v>
      </c>
      <c r="K1112" t="str">
        <f t="shared" si="228"/>
        <v/>
      </c>
      <c r="L1112" t="str">
        <f t="shared" si="229"/>
        <v/>
      </c>
      <c r="M1112" t="str">
        <f t="shared" si="230"/>
        <v/>
      </c>
      <c r="N1112" t="str">
        <f t="shared" si="231"/>
        <v/>
      </c>
      <c r="O1112" t="str">
        <f t="shared" si="232"/>
        <v/>
      </c>
      <c r="P1112" t="str">
        <f t="shared" si="233"/>
        <v/>
      </c>
    </row>
    <row r="1113" spans="1:16">
      <c r="A1113" t="s">
        <v>833</v>
      </c>
      <c r="B1113">
        <f t="shared" si="221"/>
        <v>5</v>
      </c>
      <c r="C1113" t="str" cm="1">
        <f t="array" ref="C1113">_xlfn.LET(_xlpm.chars, MID(A1113, _xlfn.SEQUENCE(LEN(A1113)), 1), _xlpm.keep, IF((_xlpm.chars&gt;="0")*(_xlpm.chars&lt;="9")+(_xlpm.chars&gt;="A")*(_xlpm.chars&lt;="Z")+(_xlpm.chars&gt;="a")*(_xlpm.chars&lt;="z"), _xlpm.chars, ""), _xlfn.CONCAT(_xlpm.keep))</f>
        <v>glass</v>
      </c>
      <c r="D1113" t="str">
        <f t="shared" si="222"/>
        <v>glass</v>
      </c>
      <c r="E1113" t="str">
        <v>piano</v>
      </c>
      <c r="F1113" t="str">
        <f t="shared" si="223"/>
        <v/>
      </c>
      <c r="G1113" t="str">
        <f t="shared" si="224"/>
        <v/>
      </c>
      <c r="H1113" t="str">
        <f t="shared" si="225"/>
        <v/>
      </c>
      <c r="I1113" t="str">
        <f t="shared" si="226"/>
        <v/>
      </c>
      <c r="J1113" t="str">
        <f t="shared" si="227"/>
        <v>piano</v>
      </c>
      <c r="K1113" t="str">
        <f t="shared" si="228"/>
        <v/>
      </c>
      <c r="L1113" t="str">
        <f t="shared" si="229"/>
        <v/>
      </c>
      <c r="M1113" t="str">
        <f t="shared" si="230"/>
        <v/>
      </c>
      <c r="N1113" t="str">
        <f t="shared" si="231"/>
        <v/>
      </c>
      <c r="O1113" t="str">
        <f t="shared" si="232"/>
        <v/>
      </c>
      <c r="P1113" t="str">
        <f t="shared" si="233"/>
        <v/>
      </c>
    </row>
    <row r="1114" spans="1:16">
      <c r="A1114" t="s">
        <v>91</v>
      </c>
      <c r="B1114">
        <f t="shared" si="221"/>
        <v>10</v>
      </c>
      <c r="C1114" t="str" cm="1">
        <f t="array" ref="C1114">_xlfn.LET(_xlpm.chars, MID(A1114, _xlfn.SEQUENCE(LEN(A1114)), 1), _xlpm.keep, IF((_xlpm.chars&gt;="0")*(_xlpm.chars&lt;="9")+(_xlpm.chars&gt;="A")*(_xlpm.chars&lt;="Z")+(_xlpm.chars&gt;="a")*(_xlpm.chars&lt;="z"), _xlpm.chars, ""), _xlfn.CONCAT(_xlpm.keep))</f>
        <v>dictionary</v>
      </c>
      <c r="D1114" t="str">
        <f t="shared" si="222"/>
        <v>dictionary</v>
      </c>
      <c r="E1114" t="str">
        <v>chair</v>
      </c>
      <c r="F1114" t="str">
        <f t="shared" si="223"/>
        <v/>
      </c>
      <c r="G1114" t="str">
        <f t="shared" si="224"/>
        <v/>
      </c>
      <c r="H1114" t="str">
        <f t="shared" si="225"/>
        <v/>
      </c>
      <c r="I1114" t="str">
        <f t="shared" si="226"/>
        <v/>
      </c>
      <c r="J1114" t="str">
        <f t="shared" si="227"/>
        <v>chair</v>
      </c>
      <c r="K1114" t="str">
        <f t="shared" si="228"/>
        <v/>
      </c>
      <c r="L1114" t="str">
        <f t="shared" si="229"/>
        <v/>
      </c>
      <c r="M1114" t="str">
        <f t="shared" si="230"/>
        <v/>
      </c>
      <c r="N1114" t="str">
        <f t="shared" si="231"/>
        <v/>
      </c>
      <c r="O1114" t="str">
        <f t="shared" si="232"/>
        <v/>
      </c>
      <c r="P1114" t="str">
        <f t="shared" si="233"/>
        <v/>
      </c>
    </row>
    <row r="1115" spans="1:16">
      <c r="A1115" t="s">
        <v>1129</v>
      </c>
      <c r="B1115">
        <f t="shared" si="221"/>
        <v>7</v>
      </c>
      <c r="C1115" t="str" cm="1">
        <f t="array" ref="C1115">_xlfn.LET(_xlpm.chars, MID(A1115, _xlfn.SEQUENCE(LEN(A1115)), 1), _xlpm.keep, IF((_xlpm.chars&gt;="0")*(_xlpm.chars&lt;="9")+(_xlpm.chars&gt;="A")*(_xlpm.chars&lt;="Z")+(_xlpm.chars&gt;="a")*(_xlpm.chars&lt;="z"), _xlpm.chars, ""), _xlfn.CONCAT(_xlpm.keep))</f>
        <v>present</v>
      </c>
      <c r="D1115" t="str">
        <f t="shared" si="222"/>
        <v>present</v>
      </c>
      <c r="E1115" t="str">
        <v>glass</v>
      </c>
      <c r="F1115" t="str">
        <f t="shared" si="223"/>
        <v/>
      </c>
      <c r="G1115" t="str">
        <f t="shared" si="224"/>
        <v/>
      </c>
      <c r="H1115" t="str">
        <f t="shared" si="225"/>
        <v/>
      </c>
      <c r="I1115" t="str">
        <f t="shared" si="226"/>
        <v/>
      </c>
      <c r="J1115" t="str">
        <f t="shared" si="227"/>
        <v>glass</v>
      </c>
      <c r="K1115" t="str">
        <f t="shared" si="228"/>
        <v/>
      </c>
      <c r="L1115" t="str">
        <f t="shared" si="229"/>
        <v/>
      </c>
      <c r="M1115" t="str">
        <f t="shared" si="230"/>
        <v/>
      </c>
      <c r="N1115" t="str">
        <f t="shared" si="231"/>
        <v/>
      </c>
      <c r="O1115" t="str">
        <f t="shared" si="232"/>
        <v/>
      </c>
      <c r="P1115" t="str">
        <f t="shared" si="233"/>
        <v/>
      </c>
    </row>
    <row r="1116" spans="1:16">
      <c r="A1116" t="s">
        <v>429</v>
      </c>
      <c r="B1116">
        <f t="shared" si="221"/>
        <v>6</v>
      </c>
      <c r="C1116" t="str" cm="1">
        <f t="array" ref="C1116">_xlfn.LET(_xlpm.chars, MID(A1116, _xlfn.SEQUENCE(LEN(A1116)), 1), _xlpm.keep, IF((_xlpm.chars&gt;="0")*(_xlpm.chars&lt;="9")+(_xlpm.chars&gt;="A")*(_xlpm.chars&lt;="Z")+(_xlpm.chars&gt;="a")*(_xlpm.chars&lt;="z"), _xlpm.chars, ""), _xlfn.CONCAT(_xlpm.keep))</f>
        <v>camera</v>
      </c>
      <c r="D1116" t="str">
        <f t="shared" si="222"/>
        <v>camera</v>
      </c>
      <c r="E1116" t="str">
        <v>ruler</v>
      </c>
      <c r="F1116" t="str">
        <f t="shared" si="223"/>
        <v/>
      </c>
      <c r="G1116" t="str">
        <f t="shared" si="224"/>
        <v/>
      </c>
      <c r="H1116" t="str">
        <f t="shared" si="225"/>
        <v/>
      </c>
      <c r="I1116" t="str">
        <f t="shared" si="226"/>
        <v/>
      </c>
      <c r="J1116" t="str">
        <f t="shared" si="227"/>
        <v>ruler</v>
      </c>
      <c r="K1116" t="str">
        <f t="shared" si="228"/>
        <v/>
      </c>
      <c r="L1116" t="str">
        <f t="shared" si="229"/>
        <v/>
      </c>
      <c r="M1116" t="str">
        <f t="shared" si="230"/>
        <v/>
      </c>
      <c r="N1116" t="str">
        <f t="shared" si="231"/>
        <v/>
      </c>
      <c r="O1116" t="str">
        <f t="shared" si="232"/>
        <v/>
      </c>
      <c r="P1116" t="str">
        <f t="shared" si="233"/>
        <v/>
      </c>
    </row>
    <row r="1117" spans="1:16">
      <c r="A1117" t="s">
        <v>622</v>
      </c>
      <c r="B1117">
        <f t="shared" si="221"/>
        <v>6</v>
      </c>
      <c r="C1117" t="str" cm="1">
        <f t="array" ref="C1117">_xlfn.LET(_xlpm.chars, MID(A1117, _xlfn.SEQUENCE(LEN(A1117)), 1), _xlpm.keep, IF((_xlpm.chars&gt;="0")*(_xlpm.chars&lt;="9")+(_xlpm.chars&gt;="A")*(_xlpm.chars&lt;="Z")+(_xlpm.chars&gt;="a")*(_xlpm.chars&lt;="z"), _xlpm.chars, ""), _xlfn.CONCAT(_xlpm.keep))</f>
        <v>crayon</v>
      </c>
      <c r="D1117" t="str">
        <f t="shared" si="222"/>
        <v>crayon</v>
      </c>
      <c r="E1117" t="str">
        <v>shirt</v>
      </c>
      <c r="F1117" t="str">
        <f t="shared" si="223"/>
        <v/>
      </c>
      <c r="G1117" t="str">
        <f t="shared" si="224"/>
        <v/>
      </c>
      <c r="H1117" t="str">
        <f t="shared" si="225"/>
        <v/>
      </c>
      <c r="I1117" t="str">
        <f t="shared" si="226"/>
        <v/>
      </c>
      <c r="J1117" t="str">
        <f t="shared" si="227"/>
        <v>shirt</v>
      </c>
      <c r="K1117" t="str">
        <f t="shared" si="228"/>
        <v/>
      </c>
      <c r="L1117" t="str">
        <f t="shared" si="229"/>
        <v/>
      </c>
      <c r="M1117" t="str">
        <f t="shared" si="230"/>
        <v/>
      </c>
      <c r="N1117" t="str">
        <f t="shared" si="231"/>
        <v/>
      </c>
      <c r="O1117" t="str">
        <f t="shared" si="232"/>
        <v/>
      </c>
      <c r="P1117" t="str">
        <f t="shared" si="233"/>
        <v/>
      </c>
    </row>
    <row r="1118" spans="1:16">
      <c r="A1118" t="s">
        <v>1144</v>
      </c>
      <c r="B1118">
        <f t="shared" si="221"/>
        <v>6</v>
      </c>
      <c r="C1118" t="str" cm="1">
        <f t="array" ref="C1118">_xlfn.LET(_xlpm.chars, MID(A1118, _xlfn.SEQUENCE(LEN(A1118)), 1), _xlpm.keep, IF((_xlpm.chars&gt;="0")*(_xlpm.chars&lt;="9")+(_xlpm.chars&gt;="A")*(_xlpm.chars&lt;="Z")+(_xlpm.chars&gt;="a")*(_xlpm.chars&lt;="z"), _xlpm.chars, ""), _xlfn.CONCAT(_xlpm.keep))</f>
        <v>marker</v>
      </c>
      <c r="D1118" t="str">
        <f t="shared" si="222"/>
        <v>marker</v>
      </c>
      <c r="E1118" t="str">
        <v>pants</v>
      </c>
      <c r="F1118" t="str">
        <f t="shared" si="223"/>
        <v/>
      </c>
      <c r="G1118" t="str">
        <f t="shared" si="224"/>
        <v/>
      </c>
      <c r="H1118" t="str">
        <f t="shared" si="225"/>
        <v/>
      </c>
      <c r="I1118" t="str">
        <f t="shared" si="226"/>
        <v/>
      </c>
      <c r="J1118" t="str">
        <f t="shared" si="227"/>
        <v>pants</v>
      </c>
      <c r="K1118" t="str">
        <f t="shared" si="228"/>
        <v/>
      </c>
      <c r="L1118" t="str">
        <f t="shared" si="229"/>
        <v/>
      </c>
      <c r="M1118" t="str">
        <f t="shared" si="230"/>
        <v/>
      </c>
      <c r="N1118" t="str">
        <f t="shared" si="231"/>
        <v/>
      </c>
      <c r="O1118" t="str">
        <f t="shared" si="232"/>
        <v/>
      </c>
      <c r="P1118" t="str">
        <f t="shared" si="233"/>
        <v/>
      </c>
    </row>
    <row r="1119" spans="1:16">
      <c r="A1119" t="s">
        <v>1256</v>
      </c>
      <c r="B1119">
        <f t="shared" si="221"/>
        <v>6</v>
      </c>
      <c r="C1119" t="str" cm="1">
        <f t="array" ref="C1119">_xlfn.LET(_xlpm.chars, MID(A1119, _xlfn.SEQUENCE(LEN(A1119)), 1), _xlpm.keep, IF((_xlpm.chars&gt;="0")*(_xlpm.chars&lt;="9")+(_xlpm.chars&gt;="A")*(_xlpm.chars&lt;="Z")+(_xlpm.chars&gt;="a")*(_xlpm.chars&lt;="z"), _xlpm.chars, ""), _xlfn.CONCAT(_xlpm.keep))</f>
        <v>pencil</v>
      </c>
      <c r="D1119" t="str">
        <f t="shared" si="222"/>
        <v>pencil</v>
      </c>
      <c r="E1119" t="str">
        <v>jeans</v>
      </c>
      <c r="F1119" t="str">
        <f t="shared" si="223"/>
        <v/>
      </c>
      <c r="G1119" t="str">
        <f t="shared" si="224"/>
        <v/>
      </c>
      <c r="H1119" t="str">
        <f t="shared" si="225"/>
        <v/>
      </c>
      <c r="I1119" t="str">
        <f t="shared" si="226"/>
        <v/>
      </c>
      <c r="J1119" t="str">
        <f t="shared" si="227"/>
        <v>jeans</v>
      </c>
      <c r="K1119" t="str">
        <f t="shared" si="228"/>
        <v/>
      </c>
      <c r="L1119" t="str">
        <f t="shared" si="229"/>
        <v/>
      </c>
      <c r="M1119" t="str">
        <f t="shared" si="230"/>
        <v/>
      </c>
      <c r="N1119" t="str">
        <f t="shared" si="231"/>
        <v/>
      </c>
      <c r="O1119" t="str">
        <f t="shared" si="232"/>
        <v/>
      </c>
      <c r="P1119" t="str">
        <f t="shared" si="233"/>
        <v/>
      </c>
    </row>
    <row r="1120" spans="1:16">
      <c r="A1120" t="s">
        <v>1953</v>
      </c>
      <c r="B1120">
        <f t="shared" si="221"/>
        <v>11</v>
      </c>
      <c r="C1120" t="str" cm="1">
        <f t="array" ref="C1120">_xlfn.LET(_xlpm.chars, MID(A1120, _xlfn.SEQUENCE(LEN(A1120)), 1), _xlpm.keep, IF((_xlpm.chars&gt;="0")*(_xlpm.chars&lt;="9")+(_xlpm.chars&gt;="A")*(_xlpm.chars&lt;="Z")+(_xlpm.chars&gt;="a")*(_xlpm.chars&lt;="z"), _xlpm.chars, ""), _xlfn.CONCAT(_xlpm.keep))</f>
        <v>pencilcase</v>
      </c>
      <c r="D1120" t="str">
        <f t="shared" si="222"/>
        <v/>
      </c>
      <c r="E1120" t="str">
        <v>glove</v>
      </c>
      <c r="F1120" t="str">
        <f t="shared" si="223"/>
        <v/>
      </c>
      <c r="G1120" t="str">
        <f t="shared" si="224"/>
        <v/>
      </c>
      <c r="H1120" t="str">
        <f t="shared" si="225"/>
        <v/>
      </c>
      <c r="I1120" t="str">
        <f t="shared" si="226"/>
        <v/>
      </c>
      <c r="J1120" t="str">
        <f t="shared" si="227"/>
        <v>glove</v>
      </c>
      <c r="K1120" t="str">
        <f t="shared" si="228"/>
        <v/>
      </c>
      <c r="L1120" t="str">
        <f t="shared" si="229"/>
        <v/>
      </c>
      <c r="M1120" t="str">
        <f t="shared" si="230"/>
        <v/>
      </c>
      <c r="N1120" t="str">
        <f t="shared" si="231"/>
        <v/>
      </c>
      <c r="O1120" t="str">
        <f t="shared" si="232"/>
        <v/>
      </c>
      <c r="P1120" t="str">
        <f t="shared" si="233"/>
        <v/>
      </c>
    </row>
    <row r="1121" spans="1:16">
      <c r="A1121" t="s">
        <v>810</v>
      </c>
      <c r="B1121">
        <f t="shared" si="221"/>
        <v>6</v>
      </c>
      <c r="C1121" t="str" cm="1">
        <f t="array" ref="C1121">_xlfn.LET(_xlpm.chars, MID(A1121, _xlfn.SEQUENCE(LEN(A1121)), 1), _xlpm.keep, IF((_xlpm.chars&gt;="0")*(_xlpm.chars&lt;="9")+(_xlpm.chars&gt;="A")*(_xlpm.chars&lt;="Z")+(_xlpm.chars&gt;="a")*(_xlpm.chars&lt;="z"), _xlpm.chars, ""), _xlfn.CONCAT(_xlpm.keep))</f>
        <v>eraser</v>
      </c>
      <c r="D1121" t="str">
        <f t="shared" si="222"/>
        <v>eraser</v>
      </c>
      <c r="E1121" t="str">
        <v>watch</v>
      </c>
      <c r="F1121" t="str">
        <f t="shared" si="223"/>
        <v/>
      </c>
      <c r="G1121" t="str">
        <f t="shared" si="224"/>
        <v/>
      </c>
      <c r="H1121" t="str">
        <f t="shared" si="225"/>
        <v/>
      </c>
      <c r="I1121" t="str">
        <f t="shared" si="226"/>
        <v/>
      </c>
      <c r="J1121" t="str">
        <f t="shared" si="227"/>
        <v>watch</v>
      </c>
      <c r="K1121" t="str">
        <f t="shared" si="228"/>
        <v/>
      </c>
      <c r="L1121" t="str">
        <f t="shared" si="229"/>
        <v/>
      </c>
      <c r="M1121" t="str">
        <f t="shared" si="230"/>
        <v/>
      </c>
      <c r="N1121" t="str">
        <f t="shared" si="231"/>
        <v/>
      </c>
      <c r="O1121" t="str">
        <f t="shared" si="232"/>
        <v/>
      </c>
      <c r="P1121" t="str">
        <f t="shared" si="233"/>
        <v/>
      </c>
    </row>
    <row r="1122" spans="1:16">
      <c r="A1122" t="s">
        <v>1383</v>
      </c>
      <c r="B1122">
        <f t="shared" si="221"/>
        <v>5</v>
      </c>
      <c r="C1122" t="str" cm="1">
        <f t="array" ref="C1122">_xlfn.LET(_xlpm.chars, MID(A1122, _xlfn.SEQUENCE(LEN(A1122)), 1), _xlpm.keep, IF((_xlpm.chars&gt;="0")*(_xlpm.chars&lt;="9")+(_xlpm.chars&gt;="A")*(_xlpm.chars&lt;="Z")+(_xlpm.chars&gt;="a")*(_xlpm.chars&lt;="z"), _xlpm.chars, ""), _xlfn.CONCAT(_xlpm.keep))</f>
        <v>ruler</v>
      </c>
      <c r="D1122" t="str">
        <f t="shared" si="222"/>
        <v>ruler</v>
      </c>
      <c r="E1122" t="str">
        <v>drama</v>
      </c>
      <c r="F1122" t="str">
        <f t="shared" si="223"/>
        <v/>
      </c>
      <c r="G1122" t="str">
        <f t="shared" si="224"/>
        <v/>
      </c>
      <c r="H1122" t="str">
        <f t="shared" si="225"/>
        <v/>
      </c>
      <c r="I1122" t="str">
        <f t="shared" si="226"/>
        <v/>
      </c>
      <c r="J1122" t="str">
        <f t="shared" si="227"/>
        <v>drama</v>
      </c>
      <c r="K1122" t="str">
        <f t="shared" si="228"/>
        <v/>
      </c>
      <c r="L1122" t="str">
        <f t="shared" si="229"/>
        <v/>
      </c>
      <c r="M1122" t="str">
        <f t="shared" si="230"/>
        <v/>
      </c>
      <c r="N1122" t="str">
        <f t="shared" si="231"/>
        <v/>
      </c>
      <c r="O1122" t="str">
        <f t="shared" si="232"/>
        <v/>
      </c>
      <c r="P1122" t="str">
        <f t="shared" si="233"/>
        <v/>
      </c>
    </row>
    <row r="1123" spans="1:16">
      <c r="A1123" t="s">
        <v>1004</v>
      </c>
      <c r="B1123">
        <f t="shared" si="221"/>
        <v>8</v>
      </c>
      <c r="C1123" t="str" cm="1">
        <f t="array" ref="C1123">_xlfn.LET(_xlpm.chars, MID(A1123, _xlfn.SEQUENCE(LEN(A1123)), 1), _xlpm.keep, IF((_xlpm.chars&gt;="0")*(_xlpm.chars&lt;="9")+(_xlpm.chars&gt;="A")*(_xlpm.chars&lt;="Z")+(_xlpm.chars&gt;="a")*(_xlpm.chars&lt;="z"), _xlpm.chars, ""), _xlfn.CONCAT(_xlpm.keep))</f>
        <v>scissors</v>
      </c>
      <c r="D1123" t="str">
        <f t="shared" si="222"/>
        <v>scissors</v>
      </c>
      <c r="E1123" t="str">
        <v>nurse</v>
      </c>
      <c r="F1123" t="str">
        <f t="shared" si="223"/>
        <v/>
      </c>
      <c r="G1123" t="str">
        <f t="shared" si="224"/>
        <v/>
      </c>
      <c r="H1123" t="str">
        <f t="shared" si="225"/>
        <v/>
      </c>
      <c r="I1123" t="str">
        <f t="shared" si="226"/>
        <v/>
      </c>
      <c r="J1123" t="str">
        <f t="shared" si="227"/>
        <v>nurse</v>
      </c>
      <c r="K1123" t="str">
        <f t="shared" si="228"/>
        <v/>
      </c>
      <c r="L1123" t="str">
        <f t="shared" si="229"/>
        <v/>
      </c>
      <c r="M1123" t="str">
        <f t="shared" si="230"/>
        <v/>
      </c>
      <c r="N1123" t="str">
        <f t="shared" si="231"/>
        <v/>
      </c>
      <c r="O1123" t="str">
        <f t="shared" si="232"/>
        <v/>
      </c>
      <c r="P1123" t="str">
        <f t="shared" si="233"/>
        <v/>
      </c>
    </row>
    <row r="1124" spans="1:16">
      <c r="A1124" t="s">
        <v>1309</v>
      </c>
      <c r="B1124">
        <f t="shared" si="221"/>
        <v>7</v>
      </c>
      <c r="C1124" t="str" cm="1">
        <f t="array" ref="C1124">_xlfn.LET(_xlpm.chars, MID(A1124, _xlfn.SEQUENCE(LEN(A1124)), 1), _xlpm.keep, IF((_xlpm.chars&gt;="0")*(_xlpm.chars&lt;="9")+(_xlpm.chars&gt;="A")*(_xlpm.chars&lt;="Z")+(_xlpm.chars&gt;="a")*(_xlpm.chars&lt;="z"), _xlpm.chars, ""), _xlfn.CONCAT(_xlpm.keep))</f>
        <v>stapler</v>
      </c>
      <c r="D1124" t="str">
        <f t="shared" si="222"/>
        <v>stapler</v>
      </c>
      <c r="E1124" t="str">
        <v>baker</v>
      </c>
      <c r="F1124" t="str">
        <f t="shared" si="223"/>
        <v/>
      </c>
      <c r="G1124" t="str">
        <f t="shared" si="224"/>
        <v/>
      </c>
      <c r="H1124" t="str">
        <f t="shared" si="225"/>
        <v/>
      </c>
      <c r="I1124" t="str">
        <f t="shared" si="226"/>
        <v/>
      </c>
      <c r="J1124" t="str">
        <f t="shared" si="227"/>
        <v>baker</v>
      </c>
      <c r="K1124" t="str">
        <f t="shared" si="228"/>
        <v/>
      </c>
      <c r="L1124" t="str">
        <f t="shared" si="229"/>
        <v/>
      </c>
      <c r="M1124" t="str">
        <f t="shared" si="230"/>
        <v/>
      </c>
      <c r="N1124" t="str">
        <f t="shared" si="231"/>
        <v/>
      </c>
      <c r="O1124" t="str">
        <f t="shared" si="232"/>
        <v/>
      </c>
      <c r="P1124" t="str">
        <f t="shared" si="233"/>
        <v/>
      </c>
    </row>
    <row r="1125" spans="1:16">
      <c r="A1125" t="s">
        <v>1443</v>
      </c>
      <c r="B1125">
        <f t="shared" si="221"/>
        <v>5</v>
      </c>
      <c r="C1125" t="str" cm="1">
        <f t="array" ref="C1125">_xlfn.LET(_xlpm.chars, MID(A1125, _xlfn.SEQUENCE(LEN(A1125)), 1), _xlpm.keep, IF((_xlpm.chars&gt;="0")*(_xlpm.chars&lt;="9")+(_xlpm.chars&gt;="A")*(_xlpm.chars&lt;="Z")+(_xlpm.chars&gt;="a")*(_xlpm.chars&lt;="z"), _xlpm.chars, ""), _xlfn.CONCAT(_xlpm.keep))</f>
        <v>shirt</v>
      </c>
      <c r="D1125" t="str">
        <f t="shared" si="222"/>
        <v>shirt</v>
      </c>
      <c r="E1125" t="str">
        <v>pilot</v>
      </c>
      <c r="F1125" t="str">
        <f t="shared" si="223"/>
        <v/>
      </c>
      <c r="G1125" t="str">
        <f t="shared" si="224"/>
        <v/>
      </c>
      <c r="H1125" t="str">
        <f t="shared" si="225"/>
        <v/>
      </c>
      <c r="I1125" t="str">
        <f t="shared" si="226"/>
        <v/>
      </c>
      <c r="J1125" t="str">
        <f t="shared" si="227"/>
        <v>pilot</v>
      </c>
      <c r="K1125" t="str">
        <f t="shared" si="228"/>
        <v/>
      </c>
      <c r="L1125" t="str">
        <f t="shared" si="229"/>
        <v/>
      </c>
      <c r="M1125" t="str">
        <f t="shared" si="230"/>
        <v/>
      </c>
      <c r="N1125" t="str">
        <f t="shared" si="231"/>
        <v/>
      </c>
      <c r="O1125" t="str">
        <f t="shared" si="232"/>
        <v/>
      </c>
      <c r="P1125" t="str">
        <f t="shared" si="233"/>
        <v/>
      </c>
    </row>
    <row r="1126" spans="1:16">
      <c r="A1126" t="s">
        <v>1954</v>
      </c>
      <c r="B1126">
        <f t="shared" si="221"/>
        <v>10</v>
      </c>
      <c r="C1126" t="str" cm="1">
        <f t="array" ref="C1126">_xlfn.LET(_xlpm.chars, MID(A1126, _xlfn.SEQUENCE(LEN(A1126)), 1), _xlpm.keep, IF((_xlpm.chars&gt;="0")*(_xlpm.chars&lt;="9")+(_xlpm.chars&gt;="A")*(_xlpm.chars&lt;="Z")+(_xlpm.chars&gt;="a")*(_xlpm.chars&lt;="z"), _xlpm.chars, ""), _xlfn.CONCAT(_xlpm.keep))</f>
        <v>sweatshirt</v>
      </c>
      <c r="D1126" t="str">
        <f t="shared" si="222"/>
        <v>sweatshirt</v>
      </c>
      <c r="E1126" t="str">
        <v>uncle</v>
      </c>
      <c r="F1126" t="str">
        <f t="shared" si="223"/>
        <v/>
      </c>
      <c r="G1126" t="str">
        <f t="shared" si="224"/>
        <v/>
      </c>
      <c r="H1126" t="str">
        <f t="shared" si="225"/>
        <v/>
      </c>
      <c r="I1126" t="str">
        <f t="shared" si="226"/>
        <v/>
      </c>
      <c r="J1126" t="str">
        <f t="shared" si="227"/>
        <v>uncle</v>
      </c>
      <c r="K1126" t="str">
        <f t="shared" si="228"/>
        <v/>
      </c>
      <c r="L1126" t="str">
        <f t="shared" si="229"/>
        <v/>
      </c>
      <c r="M1126" t="str">
        <f t="shared" si="230"/>
        <v/>
      </c>
      <c r="N1126" t="str">
        <f t="shared" si="231"/>
        <v/>
      </c>
      <c r="O1126" t="str">
        <f t="shared" si="232"/>
        <v/>
      </c>
      <c r="P1126" t="str">
        <f t="shared" si="233"/>
        <v/>
      </c>
    </row>
    <row r="1127" spans="1:16">
      <c r="A1127" t="s">
        <v>1353</v>
      </c>
      <c r="B1127">
        <f t="shared" si="221"/>
        <v>7</v>
      </c>
      <c r="C1127" t="str" cm="1">
        <f t="array" ref="C1127">_xlfn.LET(_xlpm.chars, MID(A1127, _xlfn.SEQUENCE(LEN(A1127)), 1), _xlpm.keep, IF((_xlpm.chars&gt;="0")*(_xlpm.chars&lt;="9")+(_xlpm.chars&gt;="A")*(_xlpm.chars&lt;="Z")+(_xlpm.chars&gt;="a")*(_xlpm.chars&lt;="z"), _xlpm.chars, ""), _xlfn.CONCAT(_xlpm.keep))</f>
        <v>sweater</v>
      </c>
      <c r="D1127" t="str">
        <f t="shared" si="222"/>
        <v>sweater</v>
      </c>
      <c r="E1127" t="str">
        <v>mouth</v>
      </c>
      <c r="F1127" t="str">
        <f t="shared" si="223"/>
        <v/>
      </c>
      <c r="G1127" t="str">
        <f t="shared" si="224"/>
        <v/>
      </c>
      <c r="H1127" t="str">
        <f t="shared" si="225"/>
        <v/>
      </c>
      <c r="I1127" t="str">
        <f t="shared" si="226"/>
        <v/>
      </c>
      <c r="J1127" t="str">
        <f t="shared" si="227"/>
        <v>mouth</v>
      </c>
      <c r="K1127" t="str">
        <f t="shared" si="228"/>
        <v/>
      </c>
      <c r="L1127" t="str">
        <f t="shared" si="229"/>
        <v/>
      </c>
      <c r="M1127" t="str">
        <f t="shared" si="230"/>
        <v/>
      </c>
      <c r="N1127" t="str">
        <f t="shared" si="231"/>
        <v/>
      </c>
      <c r="O1127" t="str">
        <f t="shared" si="232"/>
        <v/>
      </c>
      <c r="P1127" t="str">
        <f t="shared" si="233"/>
        <v/>
      </c>
    </row>
    <row r="1128" spans="1:16">
      <c r="A1128" t="s">
        <v>1247</v>
      </c>
      <c r="B1128">
        <f t="shared" si="221"/>
        <v>5</v>
      </c>
      <c r="C1128" t="str" cm="1">
        <f t="array" ref="C1128">_xlfn.LET(_xlpm.chars, MID(A1128, _xlfn.SEQUENCE(LEN(A1128)), 1), _xlpm.keep, IF((_xlpm.chars&gt;="0")*(_xlpm.chars&lt;="9")+(_xlpm.chars&gt;="A")*(_xlpm.chars&lt;="Z")+(_xlpm.chars&gt;="a")*(_xlpm.chars&lt;="z"), _xlpm.chars, ""), _xlfn.CONCAT(_xlpm.keep))</f>
        <v>pants</v>
      </c>
      <c r="D1128" t="str">
        <f t="shared" si="222"/>
        <v>pants</v>
      </c>
      <c r="E1128" t="str">
        <v>tooth</v>
      </c>
      <c r="F1128" t="str">
        <f t="shared" si="223"/>
        <v/>
      </c>
      <c r="G1128" t="str">
        <f t="shared" si="224"/>
        <v/>
      </c>
      <c r="H1128" t="str">
        <f t="shared" si="225"/>
        <v/>
      </c>
      <c r="I1128" t="str">
        <f t="shared" si="226"/>
        <v/>
      </c>
      <c r="J1128" t="str">
        <f t="shared" si="227"/>
        <v>tooth</v>
      </c>
      <c r="K1128" t="str">
        <f t="shared" si="228"/>
        <v/>
      </c>
      <c r="L1128" t="str">
        <f t="shared" si="229"/>
        <v/>
      </c>
      <c r="M1128" t="str">
        <f t="shared" si="230"/>
        <v/>
      </c>
      <c r="N1128" t="str">
        <f t="shared" si="231"/>
        <v/>
      </c>
      <c r="O1128" t="str">
        <f t="shared" si="232"/>
        <v/>
      </c>
      <c r="P1128" t="str">
        <f t="shared" si="233"/>
        <v/>
      </c>
    </row>
    <row r="1129" spans="1:16">
      <c r="A1129" t="s">
        <v>1955</v>
      </c>
      <c r="B1129">
        <f t="shared" si="221"/>
        <v>5</v>
      </c>
      <c r="C1129" t="str" cm="1">
        <f t="array" ref="C1129">_xlfn.LET(_xlpm.chars, MID(A1129, _xlfn.SEQUENCE(LEN(A1129)), 1), _xlpm.keep, IF((_xlpm.chars&gt;="0")*(_xlpm.chars&lt;="9")+(_xlpm.chars&gt;="A")*(_xlpm.chars&lt;="Z")+(_xlpm.chars&gt;="a")*(_xlpm.chars&lt;="z"), _xlpm.chars, ""), _xlfn.CONCAT(_xlpm.keep))</f>
        <v>jeans</v>
      </c>
      <c r="D1129" t="str">
        <f t="shared" si="222"/>
        <v>jeans</v>
      </c>
      <c r="E1129" t="str">
        <v>teeth</v>
      </c>
      <c r="F1129" t="str">
        <f t="shared" si="223"/>
        <v/>
      </c>
      <c r="G1129" t="str">
        <f t="shared" si="224"/>
        <v/>
      </c>
      <c r="H1129" t="str">
        <f t="shared" si="225"/>
        <v/>
      </c>
      <c r="I1129" t="str">
        <f t="shared" si="226"/>
        <v/>
      </c>
      <c r="J1129" t="str">
        <f t="shared" si="227"/>
        <v>teeth</v>
      </c>
      <c r="K1129" t="str">
        <f t="shared" si="228"/>
        <v/>
      </c>
      <c r="L1129" t="str">
        <f t="shared" si="229"/>
        <v/>
      </c>
      <c r="M1129" t="str">
        <f t="shared" si="230"/>
        <v/>
      </c>
      <c r="N1129" t="str">
        <f t="shared" si="231"/>
        <v/>
      </c>
      <c r="O1129" t="str">
        <f t="shared" si="232"/>
        <v/>
      </c>
      <c r="P1129" t="str">
        <f t="shared" si="233"/>
        <v/>
      </c>
    </row>
    <row r="1130" spans="1:16">
      <c r="A1130" t="s">
        <v>845</v>
      </c>
      <c r="B1130">
        <f t="shared" si="221"/>
        <v>5</v>
      </c>
      <c r="C1130" t="str" cm="1">
        <f t="array" ref="C1130">_xlfn.LET(_xlpm.chars, MID(A1130, _xlfn.SEQUENCE(LEN(A1130)), 1), _xlpm.keep, IF((_xlpm.chars&gt;="0")*(_xlpm.chars&lt;="9")+(_xlpm.chars&gt;="A")*(_xlpm.chars&lt;="Z")+(_xlpm.chars&gt;="a")*(_xlpm.chars&lt;="z"), _xlpm.chars, ""), _xlfn.CONCAT(_xlpm.keep))</f>
        <v>glove</v>
      </c>
      <c r="D1130" t="str">
        <f t="shared" si="222"/>
        <v>glove</v>
      </c>
      <c r="E1130" t="str">
        <v>spell</v>
      </c>
      <c r="F1130" t="str">
        <f t="shared" si="223"/>
        <v/>
      </c>
      <c r="G1130" t="str">
        <f t="shared" si="224"/>
        <v/>
      </c>
      <c r="H1130" t="str">
        <f t="shared" si="225"/>
        <v/>
      </c>
      <c r="I1130" t="str">
        <f t="shared" si="226"/>
        <v/>
      </c>
      <c r="J1130" t="str">
        <f t="shared" si="227"/>
        <v>spell</v>
      </c>
      <c r="K1130" t="str">
        <f t="shared" si="228"/>
        <v/>
      </c>
      <c r="L1130" t="str">
        <f t="shared" si="229"/>
        <v/>
      </c>
      <c r="M1130" t="str">
        <f t="shared" si="230"/>
        <v/>
      </c>
      <c r="N1130" t="str">
        <f t="shared" si="231"/>
        <v/>
      </c>
      <c r="O1130" t="str">
        <f t="shared" si="232"/>
        <v/>
      </c>
      <c r="P1130" t="str">
        <f t="shared" si="233"/>
        <v/>
      </c>
    </row>
    <row r="1131" spans="1:16">
      <c r="A1131" t="s">
        <v>1956</v>
      </c>
      <c r="B1131">
        <f t="shared" si="221"/>
        <v>4</v>
      </c>
      <c r="C1131" t="str" cm="1">
        <f t="array" ref="C1131">_xlfn.LET(_xlpm.chars, MID(A1131, _xlfn.SEQUENCE(LEN(A1131)), 1), _xlpm.keep, IF((_xlpm.chars&gt;="0")*(_xlpm.chars&lt;="9")+(_xlpm.chars&gt;="A")*(_xlpm.chars&lt;="Z")+(_xlpm.chars&gt;="a")*(_xlpm.chars&lt;="z"), _xlpm.chars, ""), _xlfn.CONCAT(_xlpm.keep))</f>
        <v>sock</v>
      </c>
      <c r="D1131" t="str">
        <f t="shared" si="222"/>
        <v>sock</v>
      </c>
      <c r="E1131" t="str">
        <v>catch</v>
      </c>
      <c r="F1131" t="str">
        <f t="shared" si="223"/>
        <v/>
      </c>
      <c r="G1131" t="str">
        <f t="shared" si="224"/>
        <v/>
      </c>
      <c r="H1131" t="str">
        <f t="shared" si="225"/>
        <v/>
      </c>
      <c r="I1131" t="str">
        <f t="shared" si="226"/>
        <v/>
      </c>
      <c r="J1131" t="str">
        <f t="shared" si="227"/>
        <v>catch</v>
      </c>
      <c r="K1131" t="str">
        <f t="shared" si="228"/>
        <v/>
      </c>
      <c r="L1131" t="str">
        <f t="shared" si="229"/>
        <v/>
      </c>
      <c r="M1131" t="str">
        <f t="shared" si="230"/>
        <v/>
      </c>
      <c r="N1131" t="str">
        <f t="shared" si="231"/>
        <v/>
      </c>
      <c r="O1131" t="str">
        <f t="shared" si="232"/>
        <v/>
      </c>
      <c r="P1131" t="str">
        <f t="shared" si="233"/>
        <v/>
      </c>
    </row>
    <row r="1132" spans="1:16">
      <c r="A1132" t="s">
        <v>1528</v>
      </c>
      <c r="B1132">
        <f t="shared" si="221"/>
        <v>4</v>
      </c>
      <c r="C1132" t="str" cm="1">
        <f t="array" ref="C1132">_xlfn.LET(_xlpm.chars, MID(A1132, _xlfn.SEQUENCE(LEN(A1132)), 1), _xlpm.keep, IF((_xlpm.chars&gt;="0")*(_xlpm.chars&lt;="9")+(_xlpm.chars&gt;="A")*(_xlpm.chars&lt;="Z")+(_xlpm.chars&gt;="a")*(_xlpm.chars&lt;="z"), _xlpm.chars, ""), _xlfn.CONCAT(_xlpm.keep))</f>
        <v>shoe</v>
      </c>
      <c r="D1132" t="str">
        <f t="shared" si="222"/>
        <v>shoe</v>
      </c>
      <c r="E1132" t="str">
        <v>dance</v>
      </c>
      <c r="F1132" t="str">
        <f t="shared" si="223"/>
        <v/>
      </c>
      <c r="G1132" t="str">
        <f t="shared" si="224"/>
        <v/>
      </c>
      <c r="H1132" t="str">
        <f t="shared" si="225"/>
        <v/>
      </c>
      <c r="I1132" t="str">
        <f t="shared" si="226"/>
        <v/>
      </c>
      <c r="J1132" t="str">
        <f t="shared" si="227"/>
        <v>dance</v>
      </c>
      <c r="K1132" t="str">
        <f t="shared" si="228"/>
        <v/>
      </c>
      <c r="L1132" t="str">
        <f t="shared" si="229"/>
        <v/>
      </c>
      <c r="M1132" t="str">
        <f t="shared" si="230"/>
        <v/>
      </c>
      <c r="N1132" t="str">
        <f t="shared" si="231"/>
        <v/>
      </c>
      <c r="O1132" t="str">
        <f t="shared" si="232"/>
        <v/>
      </c>
      <c r="P1132" t="str">
        <f t="shared" si="233"/>
        <v/>
      </c>
    </row>
    <row r="1133" spans="1:16">
      <c r="A1133" t="s">
        <v>1865</v>
      </c>
      <c r="B1133">
        <f t="shared" si="221"/>
        <v>6</v>
      </c>
      <c r="C1133" t="str" cm="1">
        <f t="array" ref="C1133">_xlfn.LET(_xlpm.chars, MID(A1133, _xlfn.SEQUENCE(LEN(A1133)), 1), _xlpm.keep, IF((_xlpm.chars&gt;="0")*(_xlpm.chars&lt;="9")+(_xlpm.chars&gt;="A")*(_xlpm.chars&lt;="Z")+(_xlpm.chars&gt;="a")*(_xlpm.chars&lt;="z"), _xlpm.chars, ""), _xlfn.CONCAT(_xlpm.keep))</f>
        <v>tablet</v>
      </c>
      <c r="D1133" t="str">
        <f t="shared" si="222"/>
        <v>tablet</v>
      </c>
      <c r="E1133" t="str">
        <v>skate</v>
      </c>
      <c r="F1133" t="str">
        <f t="shared" si="223"/>
        <v/>
      </c>
      <c r="G1133" t="str">
        <f t="shared" si="224"/>
        <v/>
      </c>
      <c r="H1133" t="str">
        <f t="shared" si="225"/>
        <v/>
      </c>
      <c r="I1133" t="str">
        <f t="shared" si="226"/>
        <v/>
      </c>
      <c r="J1133" t="str">
        <f t="shared" si="227"/>
        <v>skate</v>
      </c>
      <c r="K1133" t="str">
        <f t="shared" si="228"/>
        <v/>
      </c>
      <c r="L1133" t="str">
        <f t="shared" si="229"/>
        <v/>
      </c>
      <c r="M1133" t="str">
        <f t="shared" si="230"/>
        <v/>
      </c>
      <c r="N1133" t="str">
        <f t="shared" si="231"/>
        <v/>
      </c>
      <c r="O1133" t="str">
        <f t="shared" si="232"/>
        <v/>
      </c>
      <c r="P1133" t="str">
        <f t="shared" si="233"/>
        <v/>
      </c>
    </row>
    <row r="1134" spans="1:16">
      <c r="A1134" t="s">
        <v>1674</v>
      </c>
      <c r="B1134">
        <f t="shared" si="221"/>
        <v>5</v>
      </c>
      <c r="C1134" t="str" cm="1">
        <f t="array" ref="C1134">_xlfn.LET(_xlpm.chars, MID(A1134, _xlfn.SEQUENCE(LEN(A1134)), 1), _xlpm.keep, IF((_xlpm.chars&gt;="0")*(_xlpm.chars&lt;="9")+(_xlpm.chars&gt;="A")*(_xlpm.chars&lt;="Z")+(_xlpm.chars&gt;="a")*(_xlpm.chars&lt;="z"), _xlpm.chars, ""), _xlfn.CONCAT(_xlpm.keep))</f>
        <v>watch</v>
      </c>
      <c r="D1134" t="str">
        <f t="shared" si="222"/>
        <v>watch</v>
      </c>
      <c r="E1134" t="str">
        <v>brush</v>
      </c>
      <c r="F1134" t="str">
        <f t="shared" si="223"/>
        <v/>
      </c>
      <c r="G1134" t="str">
        <f t="shared" si="224"/>
        <v/>
      </c>
      <c r="H1134" t="str">
        <f t="shared" si="225"/>
        <v/>
      </c>
      <c r="I1134" t="str">
        <f t="shared" si="226"/>
        <v/>
      </c>
      <c r="J1134" t="str">
        <f t="shared" si="227"/>
        <v>brush</v>
      </c>
      <c r="K1134" t="str">
        <f t="shared" si="228"/>
        <v/>
      </c>
      <c r="L1134" t="str">
        <f t="shared" si="229"/>
        <v/>
      </c>
      <c r="M1134" t="str">
        <f t="shared" si="230"/>
        <v/>
      </c>
      <c r="N1134" t="str">
        <f t="shared" si="231"/>
        <v/>
      </c>
      <c r="O1134" t="str">
        <f t="shared" si="232"/>
        <v/>
      </c>
      <c r="P1134" t="str">
        <f t="shared" si="233"/>
        <v/>
      </c>
    </row>
    <row r="1135" spans="1:16">
      <c r="A1135" t="s">
        <v>487</v>
      </c>
      <c r="B1135">
        <f t="shared" si="221"/>
        <v>8</v>
      </c>
      <c r="C1135" t="str" cm="1">
        <f t="array" ref="C1135">_xlfn.LET(_xlpm.chars, MID(A1135, _xlfn.SEQUENCE(LEN(A1135)), 1), _xlpm.keep, IF((_xlpm.chars&gt;="0")*(_xlpm.chars&lt;="9")+(_xlpm.chars&gt;="A")*(_xlpm.chars&lt;="Z")+(_xlpm.chars&gt;="a")*(_xlpm.chars&lt;="z"), _xlpm.chars, ""), _xlfn.CONCAT(_xlpm.keep))</f>
        <v>entrance</v>
      </c>
      <c r="D1135" t="str">
        <f t="shared" si="222"/>
        <v>entrance</v>
      </c>
      <c r="E1135" t="str">
        <v>never</v>
      </c>
      <c r="F1135" t="str">
        <f t="shared" si="223"/>
        <v/>
      </c>
      <c r="G1135" t="str">
        <f t="shared" si="224"/>
        <v/>
      </c>
      <c r="H1135" t="str">
        <f t="shared" si="225"/>
        <v/>
      </c>
      <c r="I1135" t="str">
        <f t="shared" si="226"/>
        <v/>
      </c>
      <c r="J1135" t="str">
        <f t="shared" si="227"/>
        <v>never</v>
      </c>
      <c r="K1135" t="str">
        <f t="shared" si="228"/>
        <v/>
      </c>
      <c r="L1135" t="str">
        <f t="shared" si="229"/>
        <v/>
      </c>
      <c r="M1135" t="str">
        <f t="shared" si="230"/>
        <v/>
      </c>
      <c r="N1135" t="str">
        <f t="shared" si="231"/>
        <v/>
      </c>
      <c r="O1135" t="str">
        <f t="shared" si="232"/>
        <v/>
      </c>
      <c r="P1135" t="str">
        <f t="shared" si="233"/>
        <v/>
      </c>
    </row>
    <row r="1136" spans="1:16">
      <c r="A1136" t="s">
        <v>980</v>
      </c>
      <c r="B1136">
        <f t="shared" si="221"/>
        <v>8</v>
      </c>
      <c r="C1136" t="str" cm="1">
        <f t="array" ref="C1136">_xlfn.LET(_xlpm.chars, MID(A1136, _xlfn.SEQUENCE(LEN(A1136)), 1), _xlpm.keep, IF((_xlpm.chars&gt;="0")*(_xlpm.chars&lt;="9")+(_xlpm.chars&gt;="A")*(_xlpm.chars&lt;="Z")+(_xlpm.chars&gt;="a")*(_xlpm.chars&lt;="z"), _xlpm.chars, ""), _xlfn.CONCAT(_xlpm.keep))</f>
        <v>restroom</v>
      </c>
      <c r="D1136" t="str">
        <f t="shared" si="222"/>
        <v>restroom</v>
      </c>
      <c r="E1136" t="str">
        <v>short</v>
      </c>
      <c r="F1136" t="str">
        <f t="shared" si="223"/>
        <v/>
      </c>
      <c r="G1136" t="str">
        <f t="shared" si="224"/>
        <v/>
      </c>
      <c r="H1136" t="str">
        <f t="shared" si="225"/>
        <v/>
      </c>
      <c r="I1136" t="str">
        <f t="shared" si="226"/>
        <v/>
      </c>
      <c r="J1136" t="str">
        <f t="shared" si="227"/>
        <v>short</v>
      </c>
      <c r="K1136" t="str">
        <f t="shared" si="228"/>
        <v/>
      </c>
      <c r="L1136" t="str">
        <f t="shared" si="229"/>
        <v/>
      </c>
      <c r="M1136" t="str">
        <f t="shared" si="230"/>
        <v/>
      </c>
      <c r="N1136" t="str">
        <f t="shared" si="231"/>
        <v/>
      </c>
      <c r="O1136" t="str">
        <f t="shared" si="232"/>
        <v/>
      </c>
      <c r="P1136" t="str">
        <f t="shared" si="233"/>
        <v/>
      </c>
    </row>
    <row r="1137" spans="1:16">
      <c r="A1137" t="s">
        <v>1236</v>
      </c>
      <c r="B1137">
        <f t="shared" si="221"/>
        <v>6</v>
      </c>
      <c r="C1137" t="str" cm="1">
        <f t="array" ref="C1137">_xlfn.LET(_xlpm.chars, MID(A1137, _xlfn.SEQUENCE(LEN(A1137)), 1), _xlpm.keep, IF((_xlpm.chars&gt;="0")*(_xlpm.chars&lt;="9")+(_xlpm.chars&gt;="A")*(_xlpm.chars&lt;="Z")+(_xlpm.chars&gt;="a")*(_xlpm.chars&lt;="z"), _xlpm.chars, ""), _xlfn.CONCAT(_xlpm.keep))</f>
        <v>office</v>
      </c>
      <c r="D1137" t="str">
        <f t="shared" si="222"/>
        <v>office</v>
      </c>
      <c r="E1137" t="str">
        <v>smart</v>
      </c>
      <c r="F1137" t="str">
        <f t="shared" si="223"/>
        <v/>
      </c>
      <c r="G1137" t="str">
        <f t="shared" si="224"/>
        <v/>
      </c>
      <c r="H1137" t="str">
        <f t="shared" si="225"/>
        <v/>
      </c>
      <c r="I1137" t="str">
        <f t="shared" si="226"/>
        <v/>
      </c>
      <c r="J1137" t="str">
        <f t="shared" si="227"/>
        <v>smart</v>
      </c>
      <c r="K1137" t="str">
        <f t="shared" si="228"/>
        <v/>
      </c>
      <c r="L1137" t="str">
        <f t="shared" si="229"/>
        <v/>
      </c>
      <c r="M1137" t="str">
        <f t="shared" si="230"/>
        <v/>
      </c>
      <c r="N1137" t="str">
        <f t="shared" si="231"/>
        <v/>
      </c>
      <c r="O1137" t="str">
        <f t="shared" si="232"/>
        <v/>
      </c>
      <c r="P1137" t="str">
        <f t="shared" si="233"/>
        <v/>
      </c>
    </row>
    <row r="1138" spans="1:16">
      <c r="A1138" t="s">
        <v>1957</v>
      </c>
      <c r="B1138">
        <f t="shared" si="221"/>
        <v>16</v>
      </c>
      <c r="C1138" t="str" cm="1">
        <f t="array" ref="C1138">_xlfn.LET(_xlpm.chars, MID(A1138, _xlfn.SEQUENCE(LEN(A1138)), 1), _xlpm.keep, IF((_xlpm.chars&gt;="0")*(_xlpm.chars&lt;="9")+(_xlpm.chars&gt;="A")*(_xlpm.chars&lt;="Z")+(_xlpm.chars&gt;="a")*(_xlpm.chars&lt;="z"), _xlpm.chars, ""), _xlfn.CONCAT(_xlpm.keep))</f>
        <v>teachersoffice</v>
      </c>
      <c r="D1138" t="str">
        <f t="shared" si="222"/>
        <v/>
      </c>
      <c r="E1138" t="str">
        <v>salty</v>
      </c>
      <c r="F1138" t="str">
        <f t="shared" si="223"/>
        <v/>
      </c>
      <c r="G1138" t="str">
        <f t="shared" si="224"/>
        <v/>
      </c>
      <c r="H1138" t="str">
        <f t="shared" si="225"/>
        <v/>
      </c>
      <c r="I1138" t="str">
        <f t="shared" si="226"/>
        <v/>
      </c>
      <c r="J1138" t="str">
        <f t="shared" si="227"/>
        <v>salty</v>
      </c>
      <c r="K1138" t="str">
        <f t="shared" si="228"/>
        <v/>
      </c>
      <c r="L1138" t="str">
        <f t="shared" si="229"/>
        <v/>
      </c>
      <c r="M1138" t="str">
        <f t="shared" si="230"/>
        <v/>
      </c>
      <c r="N1138" t="str">
        <f t="shared" si="231"/>
        <v/>
      </c>
      <c r="O1138" t="str">
        <f t="shared" si="232"/>
        <v/>
      </c>
      <c r="P1138" t="str">
        <f t="shared" si="233"/>
        <v/>
      </c>
    </row>
    <row r="1139" spans="1:16">
      <c r="A1139" t="s">
        <v>1958</v>
      </c>
      <c r="B1139">
        <f t="shared" si="221"/>
        <v>18</v>
      </c>
      <c r="C1139" t="str" cm="1">
        <f t="array" ref="C1139">_xlfn.LET(_xlpm.chars, MID(A1139, _xlfn.SEQUENCE(LEN(A1139)), 1), _xlpm.keep, IF((_xlpm.chars&gt;="0")*(_xlpm.chars&lt;="9")+(_xlpm.chars&gt;="A")*(_xlpm.chars&lt;="Z")+(_xlpm.chars&gt;="a")*(_xlpm.chars&lt;="z"), _xlpm.chars, ""), _xlfn.CONCAT(_xlpm.keep))</f>
        <v>principalsoffice</v>
      </c>
      <c r="D1139" t="str">
        <f t="shared" si="222"/>
        <v/>
      </c>
      <c r="E1139" t="str">
        <v>spicy</v>
      </c>
      <c r="F1139" t="str">
        <f t="shared" si="223"/>
        <v/>
      </c>
      <c r="G1139" t="str">
        <f t="shared" si="224"/>
        <v/>
      </c>
      <c r="H1139" t="str">
        <f t="shared" si="225"/>
        <v/>
      </c>
      <c r="I1139" t="str">
        <f t="shared" si="226"/>
        <v/>
      </c>
      <c r="J1139" t="str">
        <f t="shared" si="227"/>
        <v>spicy</v>
      </c>
      <c r="K1139" t="str">
        <f t="shared" si="228"/>
        <v/>
      </c>
      <c r="L1139" t="str">
        <f t="shared" si="229"/>
        <v/>
      </c>
      <c r="M1139" t="str">
        <f t="shared" si="230"/>
        <v/>
      </c>
      <c r="N1139" t="str">
        <f t="shared" si="231"/>
        <v/>
      </c>
      <c r="O1139" t="str">
        <f t="shared" si="232"/>
        <v/>
      </c>
      <c r="P1139" t="str">
        <f t="shared" si="233"/>
        <v/>
      </c>
    </row>
    <row r="1140" spans="1:16">
      <c r="A1140" t="s">
        <v>1959</v>
      </c>
      <c r="B1140">
        <f t="shared" si="221"/>
        <v>14</v>
      </c>
      <c r="C1140" t="str" cm="1">
        <f t="array" ref="C1140">_xlfn.LET(_xlpm.chars, MID(A1140, _xlfn.SEQUENCE(LEN(A1140)), 1), _xlpm.keep, IF((_xlpm.chars&gt;="0")*(_xlpm.chars&lt;="9")+(_xlpm.chars&gt;="A")*(_xlpm.chars&lt;="Z")+(_xlpm.chars&gt;="a")*(_xlpm.chars&lt;="z"), _xlpm.chars, ""), _xlfn.CONCAT(_xlpm.keep))</f>
        <v>nursesoffice</v>
      </c>
      <c r="D1140" t="str">
        <f t="shared" si="222"/>
        <v/>
      </c>
      <c r="E1140" t="str">
        <v>sweet</v>
      </c>
      <c r="F1140" t="str">
        <f t="shared" si="223"/>
        <v/>
      </c>
      <c r="G1140" t="str">
        <f t="shared" si="224"/>
        <v/>
      </c>
      <c r="H1140" t="str">
        <f t="shared" si="225"/>
        <v/>
      </c>
      <c r="I1140" t="str">
        <f t="shared" si="226"/>
        <v/>
      </c>
      <c r="J1140" t="str">
        <f t="shared" si="227"/>
        <v>sweet</v>
      </c>
      <c r="K1140" t="str">
        <f t="shared" si="228"/>
        <v/>
      </c>
      <c r="L1140" t="str">
        <f t="shared" si="229"/>
        <v/>
      </c>
      <c r="M1140" t="str">
        <f t="shared" si="230"/>
        <v/>
      </c>
      <c r="N1140" t="str">
        <f t="shared" si="231"/>
        <v/>
      </c>
      <c r="O1140" t="str">
        <f t="shared" si="232"/>
        <v/>
      </c>
      <c r="P1140" t="str">
        <f t="shared" si="233"/>
        <v/>
      </c>
    </row>
    <row r="1141" spans="1:16">
      <c r="A1141" t="s">
        <v>1960</v>
      </c>
      <c r="B1141">
        <f t="shared" si="221"/>
        <v>14</v>
      </c>
      <c r="C1141" t="str" cm="1">
        <f t="array" ref="C1141">_xlfn.LET(_xlpm.chars, MID(A1141, _xlfn.SEQUENCE(LEN(A1141)), 1), _xlpm.keep, IF((_xlpm.chars&gt;="0")*(_xlpm.chars&lt;="9")+(_xlpm.chars&gt;="A")*(_xlpm.chars&lt;="Z")+(_xlpm.chars&gt;="a")*(_xlpm.chars&lt;="z"), _xlpm.chars, ""), _xlfn.CONCAT(_xlpm.keep))</f>
        <v>socialstudies</v>
      </c>
      <c r="D1141" t="str">
        <f t="shared" si="222"/>
        <v/>
      </c>
      <c r="E1141" t="str">
        <v>ramen</v>
      </c>
      <c r="F1141" t="str">
        <f t="shared" si="223"/>
        <v/>
      </c>
      <c r="G1141" t="str">
        <f t="shared" si="224"/>
        <v/>
      </c>
      <c r="H1141" t="str">
        <f t="shared" si="225"/>
        <v/>
      </c>
      <c r="I1141" t="str">
        <f t="shared" si="226"/>
        <v/>
      </c>
      <c r="J1141" t="str">
        <f t="shared" si="227"/>
        <v>ramen</v>
      </c>
      <c r="K1141" t="str">
        <f t="shared" si="228"/>
        <v/>
      </c>
      <c r="L1141" t="str">
        <f t="shared" si="229"/>
        <v/>
      </c>
      <c r="M1141" t="str">
        <f t="shared" si="230"/>
        <v/>
      </c>
      <c r="N1141" t="str">
        <f t="shared" si="231"/>
        <v/>
      </c>
      <c r="O1141" t="str">
        <f t="shared" si="232"/>
        <v/>
      </c>
      <c r="P1141" t="str">
        <f t="shared" si="233"/>
        <v/>
      </c>
    </row>
    <row r="1142" spans="1:16">
      <c r="A1142" t="s">
        <v>1225</v>
      </c>
      <c r="B1142">
        <f t="shared" si="221"/>
        <v>7</v>
      </c>
      <c r="C1142" t="str" cm="1">
        <f t="array" ref="C1142">_xlfn.LET(_xlpm.chars, MID(A1142, _xlfn.SEQUENCE(LEN(A1142)), 1), _xlpm.keep, IF((_xlpm.chars&gt;="0")*(_xlpm.chars&lt;="9")+(_xlpm.chars&gt;="A")*(_xlpm.chars&lt;="Z")+(_xlpm.chars&gt;="a")*(_xlpm.chars&lt;="z"), _xlpm.chars, ""), _xlfn.CONCAT(_xlpm.keep))</f>
        <v>science</v>
      </c>
      <c r="D1142" t="str">
        <f t="shared" si="222"/>
        <v>science</v>
      </c>
      <c r="E1142" t="str">
        <v>leave</v>
      </c>
      <c r="F1142" t="str">
        <f t="shared" si="223"/>
        <v/>
      </c>
      <c r="G1142" t="str">
        <f t="shared" si="224"/>
        <v/>
      </c>
      <c r="H1142" t="str">
        <f t="shared" si="225"/>
        <v/>
      </c>
      <c r="I1142" t="str">
        <f t="shared" si="226"/>
        <v/>
      </c>
      <c r="J1142" t="str">
        <f t="shared" si="227"/>
        <v>leave</v>
      </c>
      <c r="K1142" t="str">
        <f t="shared" si="228"/>
        <v/>
      </c>
      <c r="L1142" t="str">
        <f t="shared" si="229"/>
        <v/>
      </c>
      <c r="M1142" t="str">
        <f t="shared" si="230"/>
        <v/>
      </c>
      <c r="N1142" t="str">
        <f t="shared" si="231"/>
        <v/>
      </c>
      <c r="O1142" t="str">
        <f t="shared" si="232"/>
        <v/>
      </c>
      <c r="P1142" t="str">
        <f t="shared" si="233"/>
        <v/>
      </c>
    </row>
    <row r="1143" spans="1:16">
      <c r="A1143" t="s">
        <v>1961</v>
      </c>
      <c r="B1143">
        <f t="shared" si="221"/>
        <v>14</v>
      </c>
      <c r="C1143" t="str" cm="1">
        <f t="array" ref="C1143">_xlfn.LET(_xlpm.chars, MID(A1143, _xlfn.SEQUENCE(LEN(A1143)), 1), _xlpm.keep, IF((_xlpm.chars&gt;="0")*(_xlpm.chars&lt;="9")+(_xlpm.chars&gt;="A")*(_xlpm.chars&lt;="Z")+(_xlpm.chars&gt;="a")*(_xlpm.chars&lt;="z"), _xlpm.chars, ""), _xlfn.CONCAT(_xlpm.keep))</f>
        <v>homeeconomics</v>
      </c>
      <c r="D1143" t="str">
        <f t="shared" si="222"/>
        <v/>
      </c>
      <c r="E1143" t="str">
        <v>first</v>
      </c>
      <c r="F1143" t="str">
        <f t="shared" si="223"/>
        <v/>
      </c>
      <c r="G1143" t="str">
        <f t="shared" si="224"/>
        <v/>
      </c>
      <c r="H1143" t="str">
        <f t="shared" si="225"/>
        <v/>
      </c>
      <c r="I1143" t="str">
        <f t="shared" si="226"/>
        <v/>
      </c>
      <c r="J1143" t="str">
        <f t="shared" si="227"/>
        <v>first</v>
      </c>
      <c r="K1143" t="str">
        <f t="shared" si="228"/>
        <v/>
      </c>
      <c r="L1143" t="str">
        <f t="shared" si="229"/>
        <v/>
      </c>
      <c r="M1143" t="str">
        <f t="shared" si="230"/>
        <v/>
      </c>
      <c r="N1143" t="str">
        <f t="shared" si="231"/>
        <v/>
      </c>
      <c r="O1143" t="str">
        <f t="shared" si="232"/>
        <v/>
      </c>
      <c r="P1143" t="str">
        <f t="shared" si="233"/>
        <v/>
      </c>
    </row>
    <row r="1144" spans="1:16">
      <c r="A1144" t="s">
        <v>1962</v>
      </c>
      <c r="B1144">
        <f t="shared" si="221"/>
        <v>15</v>
      </c>
      <c r="C1144" t="str" cm="1">
        <f t="array" ref="C1144">_xlfn.LET(_xlpm.chars, MID(A1144, _xlfn.SEQUENCE(LEN(A1144)), 1), _xlpm.keep, IF((_xlpm.chars&gt;="0")*(_xlpm.chars&lt;="9")+(_xlpm.chars&gt;="A")*(_xlpm.chars&lt;="Z")+(_xlpm.chars&gt;="a")*(_xlpm.chars&lt;="z"), _xlpm.chars, ""), _xlfn.CONCAT(_xlpm.keep))</f>
        <v>moraleducation</v>
      </c>
      <c r="D1144" t="str">
        <f t="shared" si="222"/>
        <v/>
      </c>
      <c r="E1144" t="str">
        <v>meter</v>
      </c>
      <c r="F1144" t="str">
        <f t="shared" si="223"/>
        <v/>
      </c>
      <c r="G1144" t="str">
        <f t="shared" si="224"/>
        <v/>
      </c>
      <c r="H1144" t="str">
        <f t="shared" si="225"/>
        <v/>
      </c>
      <c r="I1144" t="str">
        <f t="shared" si="226"/>
        <v/>
      </c>
      <c r="J1144" t="str">
        <f t="shared" si="227"/>
        <v>meter</v>
      </c>
      <c r="K1144" t="str">
        <f t="shared" si="228"/>
        <v/>
      </c>
      <c r="L1144" t="str">
        <f t="shared" si="229"/>
        <v/>
      </c>
      <c r="M1144" t="str">
        <f t="shared" si="230"/>
        <v/>
      </c>
      <c r="N1144" t="str">
        <f t="shared" si="231"/>
        <v/>
      </c>
      <c r="O1144" t="str">
        <f t="shared" si="232"/>
        <v/>
      </c>
      <c r="P1144" t="str">
        <f t="shared" si="233"/>
        <v/>
      </c>
    </row>
    <row r="1145" spans="1:16">
      <c r="A1145" t="s">
        <v>1963</v>
      </c>
      <c r="B1145">
        <f t="shared" si="221"/>
        <v>11</v>
      </c>
      <c r="C1145" t="str" cm="1">
        <f t="array" ref="C1145">_xlfn.LET(_xlpm.chars, MID(A1145, _xlfn.SEQUENCE(LEN(A1145)), 1), _xlpm.keep, IF((_xlpm.chars&gt;="0")*(_xlpm.chars&lt;="9")+(_xlpm.chars&gt;="A")*(_xlpm.chars&lt;="Z")+(_xlpm.chars&gt;="a")*(_xlpm.chars&lt;="z"), _xlpm.chars, ""), _xlfn.CONCAT(_xlpm.keep))</f>
        <v>schooltrip</v>
      </c>
      <c r="D1145" t="str">
        <f t="shared" si="222"/>
        <v/>
      </c>
      <c r="E1145" t="str">
        <v>weigh</v>
      </c>
      <c r="F1145" t="str">
        <f t="shared" si="223"/>
        <v/>
      </c>
      <c r="G1145" t="str">
        <f t="shared" si="224"/>
        <v/>
      </c>
      <c r="H1145" t="str">
        <f t="shared" si="225"/>
        <v/>
      </c>
      <c r="I1145" t="str">
        <f t="shared" si="226"/>
        <v/>
      </c>
      <c r="J1145" t="str">
        <f t="shared" si="227"/>
        <v>weigh</v>
      </c>
      <c r="K1145" t="str">
        <f t="shared" si="228"/>
        <v/>
      </c>
      <c r="L1145" t="str">
        <f t="shared" si="229"/>
        <v/>
      </c>
      <c r="M1145" t="str">
        <f t="shared" si="230"/>
        <v/>
      </c>
      <c r="N1145" t="str">
        <f t="shared" si="231"/>
        <v/>
      </c>
      <c r="O1145" t="str">
        <f t="shared" si="232"/>
        <v/>
      </c>
      <c r="P1145" t="str">
        <f t="shared" si="233"/>
        <v/>
      </c>
    </row>
    <row r="1146" spans="1:16">
      <c r="A1146" t="s">
        <v>1964</v>
      </c>
      <c r="B1146">
        <f t="shared" si="221"/>
        <v>15</v>
      </c>
      <c r="C1146" t="str" cm="1">
        <f t="array" ref="C1146">_xlfn.LET(_xlpm.chars, MID(A1146, _xlfn.SEQUENCE(LEN(A1146)), 1), _xlpm.keep, IF((_xlpm.chars&gt;="0")*(_xlpm.chars&lt;="9")+(_xlpm.chars&gt;="A")*(_xlpm.chars&lt;="Z")+(_xlpm.chars&gt;="a")*(_xlpm.chars&lt;="z"), _xlpm.chars, ""), _xlfn.CONCAT(_xlpm.keep))</f>
        <v>schoolfestival</v>
      </c>
      <c r="D1146" t="str">
        <f t="shared" si="222"/>
        <v/>
      </c>
      <c r="E1146" t="str">
        <v>found</v>
      </c>
      <c r="F1146" t="str">
        <f t="shared" si="223"/>
        <v/>
      </c>
      <c r="G1146" t="str">
        <f t="shared" si="224"/>
        <v/>
      </c>
      <c r="H1146" t="str">
        <f t="shared" si="225"/>
        <v/>
      </c>
      <c r="I1146" t="str">
        <f t="shared" si="226"/>
        <v/>
      </c>
      <c r="J1146" t="str">
        <f t="shared" si="227"/>
        <v>found</v>
      </c>
      <c r="K1146" t="str">
        <f t="shared" si="228"/>
        <v/>
      </c>
      <c r="L1146" t="str">
        <f t="shared" si="229"/>
        <v/>
      </c>
      <c r="M1146" t="str">
        <f t="shared" si="230"/>
        <v/>
      </c>
      <c r="N1146" t="str">
        <f t="shared" si="231"/>
        <v/>
      </c>
      <c r="O1146" t="str">
        <f t="shared" si="232"/>
        <v/>
      </c>
      <c r="P1146" t="str">
        <f t="shared" si="233"/>
        <v/>
      </c>
    </row>
    <row r="1147" spans="1:16">
      <c r="A1147" t="s">
        <v>1965</v>
      </c>
      <c r="B1147">
        <f t="shared" si="221"/>
        <v>10</v>
      </c>
      <c r="C1147" t="str" cm="1">
        <f t="array" ref="C1147">_xlfn.LET(_xlpm.chars, MID(A1147, _xlfn.SEQUENCE(LEN(A1147)), 1), _xlpm.keep, IF((_xlpm.chars&gt;="0")*(_xlpm.chars&lt;="9")+(_xlpm.chars&gt;="A")*(_xlpm.chars&lt;="Z")+(_xlpm.chars&gt;="a")*(_xlpm.chars&lt;="z"), _xlpm.chars, ""), _xlfn.CONCAT(_xlpm.keep))</f>
        <v>fieldtrip</v>
      </c>
      <c r="D1147" t="str">
        <f t="shared" si="222"/>
        <v/>
      </c>
      <c r="E1147" t="str">
        <v>India</v>
      </c>
      <c r="F1147" t="str">
        <f t="shared" si="223"/>
        <v/>
      </c>
      <c r="G1147" t="str">
        <f t="shared" si="224"/>
        <v/>
      </c>
      <c r="H1147" t="str">
        <f t="shared" si="225"/>
        <v/>
      </c>
      <c r="I1147" t="str">
        <f t="shared" si="226"/>
        <v/>
      </c>
      <c r="J1147" t="str">
        <f t="shared" si="227"/>
        <v>India</v>
      </c>
      <c r="K1147" t="str">
        <f t="shared" si="228"/>
        <v/>
      </c>
      <c r="L1147" t="str">
        <f t="shared" si="229"/>
        <v/>
      </c>
      <c r="M1147" t="str">
        <f t="shared" si="230"/>
        <v/>
      </c>
      <c r="N1147" t="str">
        <f t="shared" si="231"/>
        <v/>
      </c>
      <c r="O1147" t="str">
        <f t="shared" si="232"/>
        <v/>
      </c>
      <c r="P1147" t="str">
        <f t="shared" si="233"/>
        <v/>
      </c>
    </row>
    <row r="1148" spans="1:16">
      <c r="A1148" t="s">
        <v>656</v>
      </c>
      <c r="B1148">
        <f t="shared" si="221"/>
        <v>5</v>
      </c>
      <c r="C1148" t="str" cm="1">
        <f t="array" ref="C1148">_xlfn.LET(_xlpm.chars, MID(A1148, _xlfn.SEQUENCE(LEN(A1148)), 1), _xlpm.keep, IF((_xlpm.chars&gt;="0")*(_xlpm.chars&lt;="9")+(_xlpm.chars&gt;="A")*(_xlpm.chars&lt;="Z")+(_xlpm.chars&gt;="a")*(_xlpm.chars&lt;="z"), _xlpm.chars, ""), _xlfn.CONCAT(_xlpm.keep))</f>
        <v>drama</v>
      </c>
      <c r="D1148" t="str">
        <f t="shared" si="222"/>
        <v>drama</v>
      </c>
      <c r="E1148" t="str">
        <v>order</v>
      </c>
      <c r="F1148" t="str">
        <f t="shared" si="223"/>
        <v/>
      </c>
      <c r="G1148" t="str">
        <f t="shared" si="224"/>
        <v/>
      </c>
      <c r="H1148" t="str">
        <f t="shared" si="225"/>
        <v/>
      </c>
      <c r="I1148" t="str">
        <f t="shared" si="226"/>
        <v/>
      </c>
      <c r="J1148" t="str">
        <f t="shared" si="227"/>
        <v>order</v>
      </c>
      <c r="K1148" t="str">
        <f t="shared" si="228"/>
        <v/>
      </c>
      <c r="L1148" t="str">
        <f t="shared" si="229"/>
        <v/>
      </c>
      <c r="M1148" t="str">
        <f t="shared" si="230"/>
        <v/>
      </c>
      <c r="N1148" t="str">
        <f t="shared" si="231"/>
        <v/>
      </c>
      <c r="O1148" t="str">
        <f t="shared" si="232"/>
        <v/>
      </c>
      <c r="P1148" t="str">
        <f t="shared" si="233"/>
        <v/>
      </c>
    </row>
    <row r="1149" spans="1:16">
      <c r="A1149" t="s">
        <v>1966</v>
      </c>
      <c r="B1149">
        <f t="shared" si="221"/>
        <v>13</v>
      </c>
      <c r="C1149" t="str" cm="1">
        <f t="array" ref="C1149">_xlfn.LET(_xlpm.chars, MID(A1149, _xlfn.SEQUENCE(LEN(A1149)), 1), _xlpm.keep, IF((_xlpm.chars&gt;="0")*(_xlpm.chars&lt;="9")+(_xlpm.chars&gt;="A")*(_xlpm.chars&lt;="Z")+(_xlpm.chars&gt;="a")*(_xlpm.chars&lt;="z"), _xlpm.chars, ""), _xlfn.CONCAT(_xlpm.keep))</f>
        <v>swimmingmeet</v>
      </c>
      <c r="D1149" t="str">
        <f t="shared" si="222"/>
        <v/>
      </c>
      <c r="E1149" t="str">
        <v>thick</v>
      </c>
      <c r="F1149" t="str">
        <f t="shared" si="223"/>
        <v/>
      </c>
      <c r="G1149" t="str">
        <f t="shared" si="224"/>
        <v/>
      </c>
      <c r="H1149" t="str">
        <f t="shared" si="225"/>
        <v/>
      </c>
      <c r="I1149" t="str">
        <f t="shared" si="226"/>
        <v/>
      </c>
      <c r="J1149" t="str">
        <f t="shared" si="227"/>
        <v>thick</v>
      </c>
      <c r="K1149" t="str">
        <f t="shared" si="228"/>
        <v/>
      </c>
      <c r="L1149" t="str">
        <f t="shared" si="229"/>
        <v/>
      </c>
      <c r="M1149" t="str">
        <f t="shared" si="230"/>
        <v/>
      </c>
      <c r="N1149" t="str">
        <f t="shared" si="231"/>
        <v/>
      </c>
      <c r="O1149" t="str">
        <f t="shared" si="232"/>
        <v/>
      </c>
      <c r="P1149" t="str">
        <f t="shared" si="233"/>
        <v/>
      </c>
    </row>
    <row r="1150" spans="1:16">
      <c r="A1150" t="s">
        <v>1967</v>
      </c>
      <c r="B1150">
        <f t="shared" si="221"/>
        <v>17</v>
      </c>
      <c r="C1150" t="str" cm="1">
        <f t="array" ref="C1150">_xlfn.LET(_xlpm.chars, MID(A1150, _xlfn.SEQUENCE(LEN(A1150)), 1), _xlpm.keep, IF((_xlpm.chars&gt;="0")*(_xlpm.chars&lt;="9")+(_xlpm.chars&gt;="A")*(_xlpm.chars&lt;="Z")+(_xlpm.chars&gt;="a")*(_xlpm.chars&lt;="z"), _xlpm.chars, ""), _xlfn.CONCAT(_xlpm.keep))</f>
        <v>entranceceremony</v>
      </c>
      <c r="D1150" t="str">
        <f t="shared" si="222"/>
        <v/>
      </c>
      <c r="E1150" t="str">
        <v>early</v>
      </c>
      <c r="F1150" t="str">
        <f t="shared" si="223"/>
        <v/>
      </c>
      <c r="G1150" t="str">
        <f t="shared" si="224"/>
        <v/>
      </c>
      <c r="H1150" t="str">
        <f t="shared" si="225"/>
        <v/>
      </c>
      <c r="I1150" t="str">
        <f t="shared" si="226"/>
        <v/>
      </c>
      <c r="J1150" t="str">
        <f t="shared" si="227"/>
        <v>early</v>
      </c>
      <c r="K1150" t="str">
        <f t="shared" si="228"/>
        <v/>
      </c>
      <c r="L1150" t="str">
        <f t="shared" si="229"/>
        <v/>
      </c>
      <c r="M1150" t="str">
        <f t="shared" si="230"/>
        <v/>
      </c>
      <c r="N1150" t="str">
        <f t="shared" si="231"/>
        <v/>
      </c>
      <c r="O1150" t="str">
        <f t="shared" si="232"/>
        <v/>
      </c>
      <c r="P1150" t="str">
        <f t="shared" si="233"/>
        <v/>
      </c>
    </row>
    <row r="1151" spans="1:16">
      <c r="A1151" t="s">
        <v>1968</v>
      </c>
      <c r="B1151">
        <f t="shared" si="221"/>
        <v>19</v>
      </c>
      <c r="C1151" t="str" cm="1">
        <f t="array" ref="C1151">_xlfn.LET(_xlpm.chars, MID(A1151, _xlfn.SEQUENCE(LEN(A1151)), 1), _xlpm.keep, IF((_xlpm.chars&gt;="0")*(_xlpm.chars&lt;="9")+(_xlpm.chars&gt;="A")*(_xlpm.chars&lt;="Z")+(_xlpm.chars&gt;="a")*(_xlpm.chars&lt;="z"), _xlpm.chars, ""), _xlfn.CONCAT(_xlpm.keep))</f>
        <v>graduationceremony</v>
      </c>
      <c r="D1151" t="str">
        <f t="shared" si="222"/>
        <v/>
      </c>
      <c r="E1151" t="str">
        <v>lives</v>
      </c>
      <c r="F1151" t="str">
        <f t="shared" si="223"/>
        <v/>
      </c>
      <c r="G1151" t="str">
        <f t="shared" si="224"/>
        <v/>
      </c>
      <c r="H1151" t="str">
        <f t="shared" si="225"/>
        <v/>
      </c>
      <c r="I1151" t="str">
        <f t="shared" si="226"/>
        <v/>
      </c>
      <c r="J1151" t="str">
        <f t="shared" si="227"/>
        <v>lives</v>
      </c>
      <c r="K1151" t="str">
        <f t="shared" si="228"/>
        <v/>
      </c>
      <c r="L1151" t="str">
        <f t="shared" si="229"/>
        <v/>
      </c>
      <c r="M1151" t="str">
        <f t="shared" si="230"/>
        <v/>
      </c>
      <c r="N1151" t="str">
        <f t="shared" si="231"/>
        <v/>
      </c>
      <c r="O1151" t="str">
        <f t="shared" si="232"/>
        <v/>
      </c>
      <c r="P1151" t="str">
        <f t="shared" si="233"/>
        <v/>
      </c>
    </row>
    <row r="1152" spans="1:16">
      <c r="A1152" t="s">
        <v>19</v>
      </c>
      <c r="B1152">
        <f t="shared" si="221"/>
        <v>8</v>
      </c>
      <c r="C1152" t="str" cm="1">
        <f t="array" ref="C1152">_xlfn.LET(_xlpm.chars, MID(A1152, _xlfn.SEQUENCE(LEN(A1152)), 1), _xlpm.keep, IF((_xlpm.chars&gt;="0")*(_xlpm.chars&lt;="9")+(_xlpm.chars&gt;="A")*(_xlpm.chars&lt;="Z")+(_xlpm.chars&gt;="a")*(_xlpm.chars&lt;="z"), _xlpm.chars, ""), _xlfn.CONCAT(_xlpm.keep))</f>
        <v>activity</v>
      </c>
      <c r="D1152" t="str">
        <f t="shared" si="222"/>
        <v>activity</v>
      </c>
      <c r="E1152" t="str">
        <v>Italy</v>
      </c>
      <c r="F1152" t="str">
        <f t="shared" si="223"/>
        <v/>
      </c>
      <c r="G1152" t="str">
        <f t="shared" si="224"/>
        <v/>
      </c>
      <c r="H1152" t="str">
        <f t="shared" si="225"/>
        <v/>
      </c>
      <c r="I1152" t="str">
        <f t="shared" si="226"/>
        <v/>
      </c>
      <c r="J1152" t="str">
        <f t="shared" si="227"/>
        <v>Italy</v>
      </c>
      <c r="K1152" t="str">
        <f t="shared" si="228"/>
        <v/>
      </c>
      <c r="L1152" t="str">
        <f t="shared" si="229"/>
        <v/>
      </c>
      <c r="M1152" t="str">
        <f t="shared" si="230"/>
        <v/>
      </c>
      <c r="N1152" t="str">
        <f t="shared" si="231"/>
        <v/>
      </c>
      <c r="O1152" t="str">
        <f t="shared" si="232"/>
        <v/>
      </c>
      <c r="P1152" t="str">
        <f t="shared" si="233"/>
        <v/>
      </c>
    </row>
    <row r="1153" spans="1:16">
      <c r="A1153" t="s">
        <v>1969</v>
      </c>
      <c r="B1153">
        <f t="shared" si="221"/>
        <v>10</v>
      </c>
      <c r="C1153" t="str" cm="1">
        <f t="array" ref="C1153">_xlfn.LET(_xlpm.chars, MID(A1153, _xlfn.SEQUENCE(LEN(A1153)), 1), _xlpm.keep, IF((_xlpm.chars&gt;="0")*(_xlpm.chars&lt;="9")+(_xlpm.chars&gt;="A")*(_xlpm.chars&lt;="Z")+(_xlpm.chars&gt;="a")*(_xlpm.chars&lt;="z"), _xlpm.chars, ""), _xlfn.CONCAT(_xlpm.keep))</f>
        <v>brassband</v>
      </c>
      <c r="D1153" t="str">
        <f t="shared" si="222"/>
        <v/>
      </c>
      <c r="E1153" t="str">
        <v>sauce</v>
      </c>
      <c r="F1153" t="str">
        <f t="shared" si="223"/>
        <v/>
      </c>
      <c r="G1153" t="str">
        <f t="shared" si="224"/>
        <v/>
      </c>
      <c r="H1153" t="str">
        <f t="shared" si="225"/>
        <v/>
      </c>
      <c r="I1153" t="str">
        <f t="shared" si="226"/>
        <v/>
      </c>
      <c r="J1153" t="str">
        <f t="shared" si="227"/>
        <v>sauce</v>
      </c>
      <c r="K1153" t="str">
        <f t="shared" si="228"/>
        <v/>
      </c>
      <c r="L1153" t="str">
        <f t="shared" si="229"/>
        <v/>
      </c>
      <c r="M1153" t="str">
        <f t="shared" si="230"/>
        <v/>
      </c>
      <c r="N1153" t="str">
        <f t="shared" si="231"/>
        <v/>
      </c>
      <c r="O1153" t="str">
        <f t="shared" si="232"/>
        <v/>
      </c>
      <c r="P1153" t="str">
        <f t="shared" si="233"/>
        <v/>
      </c>
    </row>
    <row r="1154" spans="1:16">
      <c r="A1154" t="s">
        <v>480</v>
      </c>
      <c r="B1154">
        <f t="shared" si="221"/>
        <v>9</v>
      </c>
      <c r="C1154" t="str" cm="1">
        <f t="array" ref="C1154">_xlfn.LET(_xlpm.chars, MID(A1154, _xlfn.SEQUENCE(LEN(A1154)), 1), _xlpm.keep, IF((_xlpm.chars&gt;="0")*(_xlpm.chars&lt;="9")+(_xlpm.chars&gt;="A")*(_xlpm.chars&lt;="Z")+(_xlpm.chars&gt;="a")*(_xlpm.chars&lt;="z"), _xlpm.chars, ""), _xlfn.CONCAT(_xlpm.keep))</f>
        <v>newspaper</v>
      </c>
      <c r="D1154" t="str">
        <f t="shared" si="222"/>
        <v>newspaper</v>
      </c>
      <c r="E1154" t="str">
        <v>after</v>
      </c>
      <c r="F1154" t="str">
        <f t="shared" si="223"/>
        <v/>
      </c>
      <c r="G1154" t="str">
        <f t="shared" si="224"/>
        <v/>
      </c>
      <c r="H1154" t="str">
        <f t="shared" si="225"/>
        <v/>
      </c>
      <c r="I1154" t="str">
        <f t="shared" si="226"/>
        <v/>
      </c>
      <c r="J1154" t="str">
        <f t="shared" si="227"/>
        <v>after</v>
      </c>
      <c r="K1154" t="str">
        <f t="shared" si="228"/>
        <v/>
      </c>
      <c r="L1154" t="str">
        <f t="shared" si="229"/>
        <v/>
      </c>
      <c r="M1154" t="str">
        <f t="shared" si="230"/>
        <v/>
      </c>
      <c r="N1154" t="str">
        <f t="shared" si="231"/>
        <v/>
      </c>
      <c r="O1154" t="str">
        <f t="shared" si="232"/>
        <v/>
      </c>
      <c r="P1154" t="str">
        <f t="shared" si="233"/>
        <v/>
      </c>
    </row>
    <row r="1155" spans="1:16">
      <c r="A1155" t="s">
        <v>1970</v>
      </c>
      <c r="B1155">
        <f t="shared" ref="B1155:B1218" si="234">LEN(A1155)</f>
        <v>8</v>
      </c>
      <c r="C1155" t="str" cm="1">
        <f t="array" ref="C1155">_xlfn.LET(_xlpm.chars, MID(A1155, _xlfn.SEQUENCE(LEN(A1155)), 1), _xlpm.keep, IF((_xlpm.chars&gt;="0")*(_xlpm.chars&lt;="9")+(_xlpm.chars&gt;="A")*(_xlpm.chars&lt;="Z")+(_xlpm.chars&gt;="a")*(_xlpm.chars&lt;="z"), _xlpm.chars, ""), _xlfn.CONCAT(_xlpm.keep))</f>
        <v>busstop</v>
      </c>
      <c r="D1155" t="str">
        <f t="shared" ref="D1155:D1218" si="235">IF(C1155=A1155,C1155,"")</f>
        <v/>
      </c>
      <c r="E1155" t="str">
        <v>favor</v>
      </c>
      <c r="F1155" t="str">
        <f t="shared" ref="F1155:F1218" si="236">IF(LEN($E1155)=1,$E1155,"")</f>
        <v/>
      </c>
      <c r="G1155" t="str">
        <f t="shared" ref="G1155:G1218" si="237">IF(LEN($E1155)=2,$E1155,"")</f>
        <v/>
      </c>
      <c r="H1155" t="str">
        <f t="shared" ref="H1155:H1218" si="238">IF(LEN($E1155)=3,$E1155,"")</f>
        <v/>
      </c>
      <c r="I1155" t="str">
        <f t="shared" ref="I1155:I1218" si="239">IF(LEN($E1155)=4,$E1155,"")</f>
        <v/>
      </c>
      <c r="J1155" t="str">
        <f t="shared" ref="J1155:J1218" si="240">IF(LEN($E1155)=5,$E1155,"")</f>
        <v>favor</v>
      </c>
      <c r="K1155" t="str">
        <f t="shared" ref="K1155:K1218" si="241">IF(LEN($E1155)=6,$E1155,"")</f>
        <v/>
      </c>
      <c r="L1155" t="str">
        <f t="shared" ref="L1155:L1218" si="242">IF(LEN($E1155)=7,$E1155,"")</f>
        <v/>
      </c>
      <c r="M1155" t="str">
        <f t="shared" ref="M1155:M1218" si="243">IF(LEN($E1155)=8,$E1155,"")</f>
        <v/>
      </c>
      <c r="N1155" t="str">
        <f t="shared" ref="N1155:N1218" si="244">IF(LEN($E1155)=9,$E1155,"")</f>
        <v/>
      </c>
      <c r="O1155" t="str">
        <f t="shared" ref="O1155:O1218" si="245">IF(LEN($E1155)=10,$E1155,"")</f>
        <v/>
      </c>
      <c r="P1155" t="str">
        <f t="shared" ref="P1155:P1218" si="246">IF(LEN($E1155)&gt;=11,$E1155,"")</f>
        <v/>
      </c>
    </row>
    <row r="1156" spans="1:16">
      <c r="A1156" t="s">
        <v>1971</v>
      </c>
      <c r="B1156">
        <f t="shared" si="234"/>
        <v>14</v>
      </c>
      <c r="C1156" t="str" cm="1">
        <f t="array" ref="C1156">_xlfn.LET(_xlpm.chars, MID(A1156, _xlfn.SEQUENCE(LEN(A1156)), 1), _xlpm.keep, IF((_xlpm.chars&gt;="0")*(_xlpm.chars&lt;="9")+(_xlpm.chars&gt;="A")*(_xlpm.chars&lt;="Z")+(_xlpm.chars&gt;="a")*(_xlpm.chars&lt;="z"), _xlpm.chars, ""), _xlfn.CONCAT(_xlpm.keep))</f>
        <v>policestation</v>
      </c>
      <c r="D1156" t="str">
        <f t="shared" si="235"/>
        <v/>
      </c>
      <c r="E1156" t="str">
        <v>could</v>
      </c>
      <c r="F1156" t="str">
        <f t="shared" si="236"/>
        <v/>
      </c>
      <c r="G1156" t="str">
        <f t="shared" si="237"/>
        <v/>
      </c>
      <c r="H1156" t="str">
        <f t="shared" si="238"/>
        <v/>
      </c>
      <c r="I1156" t="str">
        <f t="shared" si="239"/>
        <v/>
      </c>
      <c r="J1156" t="str">
        <f t="shared" si="240"/>
        <v>could</v>
      </c>
      <c r="K1156" t="str">
        <f t="shared" si="241"/>
        <v/>
      </c>
      <c r="L1156" t="str">
        <f t="shared" si="242"/>
        <v/>
      </c>
      <c r="M1156" t="str">
        <f t="shared" si="243"/>
        <v/>
      </c>
      <c r="N1156" t="str">
        <f t="shared" si="244"/>
        <v/>
      </c>
      <c r="O1156" t="str">
        <f t="shared" si="245"/>
        <v/>
      </c>
      <c r="P1156" t="str">
        <f t="shared" si="246"/>
        <v/>
      </c>
    </row>
    <row r="1157" spans="1:16">
      <c r="A1157" t="s">
        <v>1972</v>
      </c>
      <c r="B1157">
        <f t="shared" si="234"/>
        <v>12</v>
      </c>
      <c r="C1157" t="str" cm="1">
        <f t="array" ref="C1157">_xlfn.LET(_xlpm.chars, MID(A1157, _xlfn.SEQUENCE(LEN(A1157)), 1), _xlpm.keep, IF((_xlpm.chars&gt;="0")*(_xlpm.chars&lt;="9")+(_xlpm.chars&gt;="A")*(_xlpm.chars&lt;="Z")+(_xlpm.chars&gt;="a")*(_xlpm.chars&lt;="z"), _xlpm.chars, ""), _xlfn.CONCAT(_xlpm.keep))</f>
        <v>firestation</v>
      </c>
      <c r="D1157" t="str">
        <f t="shared" si="235"/>
        <v/>
      </c>
      <c r="E1157" t="str">
        <v>chose</v>
      </c>
      <c r="F1157" t="str">
        <f t="shared" si="236"/>
        <v/>
      </c>
      <c r="G1157" t="str">
        <f t="shared" si="237"/>
        <v/>
      </c>
      <c r="H1157" t="str">
        <f t="shared" si="238"/>
        <v/>
      </c>
      <c r="I1157" t="str">
        <f t="shared" si="239"/>
        <v/>
      </c>
      <c r="J1157" t="str">
        <f t="shared" si="240"/>
        <v>chose</v>
      </c>
      <c r="K1157" t="str">
        <f t="shared" si="241"/>
        <v/>
      </c>
      <c r="L1157" t="str">
        <f t="shared" si="242"/>
        <v/>
      </c>
      <c r="M1157" t="str">
        <f t="shared" si="243"/>
        <v/>
      </c>
      <c r="N1157" t="str">
        <f t="shared" si="244"/>
        <v/>
      </c>
      <c r="O1157" t="str">
        <f t="shared" si="245"/>
        <v/>
      </c>
      <c r="P1157" t="str">
        <f t="shared" si="246"/>
        <v/>
      </c>
    </row>
    <row r="1158" spans="1:16">
      <c r="A1158" t="s">
        <v>120</v>
      </c>
      <c r="B1158">
        <f t="shared" si="234"/>
        <v>9</v>
      </c>
      <c r="C1158" t="str" cm="1">
        <f t="array" ref="C1158">_xlfn.LET(_xlpm.chars, MID(A1158, _xlfn.SEQUENCE(LEN(A1158)), 1), _xlpm.keep, IF((_xlpm.chars&gt;="0")*(_xlpm.chars&lt;="9")+(_xlpm.chars&gt;="A")*(_xlpm.chars&lt;="Z")+(_xlpm.chars&gt;="a")*(_xlpm.chars&lt;="z"), _xlpm.chars, ""), _xlfn.CONCAT(_xlpm.keep))</f>
        <v>bookstore</v>
      </c>
      <c r="D1158" t="str">
        <f t="shared" si="235"/>
        <v>bookstore</v>
      </c>
      <c r="E1158" t="str">
        <v>light</v>
      </c>
      <c r="F1158" t="str">
        <f t="shared" si="236"/>
        <v/>
      </c>
      <c r="G1158" t="str">
        <f t="shared" si="237"/>
        <v/>
      </c>
      <c r="H1158" t="str">
        <f t="shared" si="238"/>
        <v/>
      </c>
      <c r="I1158" t="str">
        <f t="shared" si="239"/>
        <v/>
      </c>
      <c r="J1158" t="str">
        <f t="shared" si="240"/>
        <v>light</v>
      </c>
      <c r="K1158" t="str">
        <f t="shared" si="241"/>
        <v/>
      </c>
      <c r="L1158" t="str">
        <f t="shared" si="242"/>
        <v/>
      </c>
      <c r="M1158" t="str">
        <f t="shared" si="243"/>
        <v/>
      </c>
      <c r="N1158" t="str">
        <f t="shared" si="244"/>
        <v/>
      </c>
      <c r="O1158" t="str">
        <f t="shared" si="245"/>
        <v/>
      </c>
      <c r="P1158" t="str">
        <f t="shared" si="246"/>
        <v/>
      </c>
    </row>
    <row r="1159" spans="1:16">
      <c r="A1159" t="s">
        <v>222</v>
      </c>
      <c r="B1159">
        <f t="shared" si="234"/>
        <v>11</v>
      </c>
      <c r="C1159" t="str" cm="1">
        <f t="array" ref="C1159">_xlfn.LET(_xlpm.chars, MID(A1159, _xlfn.SEQUENCE(LEN(A1159)), 1), _xlpm.keep, IF((_xlpm.chars&gt;="0")*(_xlpm.chars&lt;="9")+(_xlpm.chars&gt;="A")*(_xlpm.chars&lt;="Z")+(_xlpm.chars&gt;="a")*(_xlpm.chars&lt;="z"), _xlpm.chars, ""), _xlfn.CONCAT(_xlpm.keep))</f>
        <v>supermarket</v>
      </c>
      <c r="D1159" t="str">
        <f t="shared" si="235"/>
        <v>supermarket</v>
      </c>
      <c r="E1159" t="str">
        <v>start</v>
      </c>
      <c r="F1159" t="str">
        <f t="shared" si="236"/>
        <v/>
      </c>
      <c r="G1159" t="str">
        <f t="shared" si="237"/>
        <v/>
      </c>
      <c r="H1159" t="str">
        <f t="shared" si="238"/>
        <v/>
      </c>
      <c r="I1159" t="str">
        <f t="shared" si="239"/>
        <v/>
      </c>
      <c r="J1159" t="str">
        <f t="shared" si="240"/>
        <v>start</v>
      </c>
      <c r="K1159" t="str">
        <f t="shared" si="241"/>
        <v/>
      </c>
      <c r="L1159" t="str">
        <f t="shared" si="242"/>
        <v/>
      </c>
      <c r="M1159" t="str">
        <f t="shared" si="243"/>
        <v/>
      </c>
      <c r="N1159" t="str">
        <f t="shared" si="244"/>
        <v/>
      </c>
      <c r="O1159" t="str">
        <f t="shared" si="245"/>
        <v/>
      </c>
      <c r="P1159" t="str">
        <f t="shared" si="246"/>
        <v/>
      </c>
    </row>
    <row r="1160" spans="1:16">
      <c r="A1160" t="s">
        <v>1518</v>
      </c>
      <c r="B1160">
        <f t="shared" si="234"/>
        <v>6</v>
      </c>
      <c r="C1160" t="str" cm="1">
        <f t="array" ref="C1160">_xlfn.LET(_xlpm.chars, MID(A1160, _xlfn.SEQUENCE(LEN(A1160)), 1), _xlpm.keep, IF((_xlpm.chars&gt;="0")*(_xlpm.chars&lt;="9")+(_xlpm.chars&gt;="A")*(_xlpm.chars&lt;="Z")+(_xlpm.chars&gt;="a")*(_xlpm.chars&lt;="z"), _xlpm.chars, ""), _xlfn.CONCAT(_xlpm.keep))</f>
        <v>temple</v>
      </c>
      <c r="D1160" t="str">
        <f t="shared" si="235"/>
        <v>temple</v>
      </c>
      <c r="E1160" t="str">
        <v>learn</v>
      </c>
      <c r="F1160" t="str">
        <f t="shared" si="236"/>
        <v/>
      </c>
      <c r="G1160" t="str">
        <f t="shared" si="237"/>
        <v/>
      </c>
      <c r="H1160" t="str">
        <f t="shared" si="238"/>
        <v/>
      </c>
      <c r="I1160" t="str">
        <f t="shared" si="239"/>
        <v/>
      </c>
      <c r="J1160" t="str">
        <f t="shared" si="240"/>
        <v>learn</v>
      </c>
      <c r="K1160" t="str">
        <f t="shared" si="241"/>
        <v/>
      </c>
      <c r="L1160" t="str">
        <f t="shared" si="242"/>
        <v/>
      </c>
      <c r="M1160" t="str">
        <f t="shared" si="243"/>
        <v/>
      </c>
      <c r="N1160" t="str">
        <f t="shared" si="244"/>
        <v/>
      </c>
      <c r="O1160" t="str">
        <f t="shared" si="245"/>
        <v/>
      </c>
      <c r="P1160" t="str">
        <f t="shared" si="246"/>
        <v/>
      </c>
    </row>
    <row r="1161" spans="1:16">
      <c r="A1161" t="s">
        <v>1305</v>
      </c>
      <c r="B1161">
        <f t="shared" si="234"/>
        <v>7</v>
      </c>
      <c r="C1161" t="str" cm="1">
        <f t="array" ref="C1161">_xlfn.LET(_xlpm.chars, MID(A1161, _xlfn.SEQUENCE(LEN(A1161)), 1), _xlpm.keep, IF((_xlpm.chars&gt;="0")*(_xlpm.chars&lt;="9")+(_xlpm.chars&gt;="A")*(_xlpm.chars&lt;="Z")+(_xlpm.chars&gt;="a")*(_xlpm.chars&lt;="z"), _xlpm.chars, ""), _xlfn.CONCAT(_xlpm.keep))</f>
        <v>stadium</v>
      </c>
      <c r="D1161" t="str">
        <f t="shared" si="235"/>
        <v>stadium</v>
      </c>
      <c r="E1161" t="str">
        <v>speed</v>
      </c>
      <c r="F1161" t="str">
        <f t="shared" si="236"/>
        <v/>
      </c>
      <c r="G1161" t="str">
        <f t="shared" si="237"/>
        <v/>
      </c>
      <c r="H1161" t="str">
        <f t="shared" si="238"/>
        <v/>
      </c>
      <c r="I1161" t="str">
        <f t="shared" si="239"/>
        <v/>
      </c>
      <c r="J1161" t="str">
        <f t="shared" si="240"/>
        <v>speed</v>
      </c>
      <c r="K1161" t="str">
        <f t="shared" si="241"/>
        <v/>
      </c>
      <c r="L1161" t="str">
        <f t="shared" si="242"/>
        <v/>
      </c>
      <c r="M1161" t="str">
        <f t="shared" si="243"/>
        <v/>
      </c>
      <c r="N1161" t="str">
        <f t="shared" si="244"/>
        <v/>
      </c>
      <c r="O1161" t="str">
        <f t="shared" si="245"/>
        <v/>
      </c>
      <c r="P1161" t="str">
        <f t="shared" si="246"/>
        <v/>
      </c>
    </row>
    <row r="1162" spans="1:16">
      <c r="A1162" t="s">
        <v>214</v>
      </c>
      <c r="B1162">
        <f t="shared" si="234"/>
        <v>3</v>
      </c>
      <c r="C1162" t="str" cm="1">
        <f t="array" ref="C1162">_xlfn.LET(_xlpm.chars, MID(A1162, _xlfn.SEQUENCE(LEN(A1162)), 1), _xlpm.keep, IF((_xlpm.chars&gt;="0")*(_xlpm.chars&lt;="9")+(_xlpm.chars&gt;="A")*(_xlpm.chars&lt;="Z")+(_xlpm.chars&gt;="a")*(_xlpm.chars&lt;="z"), _xlpm.chars, ""), _xlfn.CONCAT(_xlpm.keep))</f>
        <v>bus</v>
      </c>
      <c r="D1162" t="str">
        <f t="shared" si="235"/>
        <v>bus</v>
      </c>
      <c r="E1162" t="str">
        <v>story</v>
      </c>
      <c r="F1162" t="str">
        <f t="shared" si="236"/>
        <v/>
      </c>
      <c r="G1162" t="str">
        <f t="shared" si="237"/>
        <v/>
      </c>
      <c r="H1162" t="str">
        <f t="shared" si="238"/>
        <v/>
      </c>
      <c r="I1162" t="str">
        <f t="shared" si="239"/>
        <v/>
      </c>
      <c r="J1162" t="str">
        <f t="shared" si="240"/>
        <v>story</v>
      </c>
      <c r="K1162" t="str">
        <f t="shared" si="241"/>
        <v/>
      </c>
      <c r="L1162" t="str">
        <f t="shared" si="242"/>
        <v/>
      </c>
      <c r="M1162" t="str">
        <f t="shared" si="243"/>
        <v/>
      </c>
      <c r="N1162" t="str">
        <f t="shared" si="244"/>
        <v/>
      </c>
      <c r="O1162" t="str">
        <f t="shared" si="245"/>
        <v/>
      </c>
      <c r="P1162" t="str">
        <f t="shared" si="246"/>
        <v/>
      </c>
    </row>
    <row r="1163" spans="1:16">
      <c r="A1163" t="s">
        <v>1610</v>
      </c>
      <c r="B1163">
        <f t="shared" si="234"/>
        <v>4</v>
      </c>
      <c r="C1163" t="str" cm="1">
        <f t="array" ref="C1163">_xlfn.LET(_xlpm.chars, MID(A1163, _xlfn.SEQUENCE(LEN(A1163)), 1), _xlpm.keep, IF((_xlpm.chars&gt;="0")*(_xlpm.chars&lt;="9")+(_xlpm.chars&gt;="A")*(_xlpm.chars&lt;="Z")+(_xlpm.chars&gt;="a")*(_xlpm.chars&lt;="z"), _xlpm.chars, ""), _xlfn.CONCAT(_xlpm.keep))</f>
        <v>taxi</v>
      </c>
      <c r="D1163" t="str">
        <f t="shared" si="235"/>
        <v>taxi</v>
      </c>
      <c r="E1163" t="str">
        <v>smile</v>
      </c>
      <c r="F1163" t="str">
        <f t="shared" si="236"/>
        <v/>
      </c>
      <c r="G1163" t="str">
        <f t="shared" si="237"/>
        <v/>
      </c>
      <c r="H1163" t="str">
        <f t="shared" si="238"/>
        <v/>
      </c>
      <c r="I1163" t="str">
        <f t="shared" si="239"/>
        <v/>
      </c>
      <c r="J1163" t="str">
        <f t="shared" si="240"/>
        <v>smile</v>
      </c>
      <c r="K1163" t="str">
        <f t="shared" si="241"/>
        <v/>
      </c>
      <c r="L1163" t="str">
        <f t="shared" si="242"/>
        <v/>
      </c>
      <c r="M1163" t="str">
        <f t="shared" si="243"/>
        <v/>
      </c>
      <c r="N1163" t="str">
        <f t="shared" si="244"/>
        <v/>
      </c>
      <c r="O1163" t="str">
        <f t="shared" si="245"/>
        <v/>
      </c>
      <c r="P1163" t="str">
        <f t="shared" si="246"/>
        <v/>
      </c>
    </row>
    <row r="1164" spans="1:16">
      <c r="A1164" t="s">
        <v>626</v>
      </c>
      <c r="B1164">
        <f t="shared" si="234"/>
        <v>3</v>
      </c>
      <c r="C1164" t="str" cm="1">
        <f t="array" ref="C1164">_xlfn.LET(_xlpm.chars, MID(A1164, _xlfn.SEQUENCE(LEN(A1164)), 1), _xlpm.keep, IF((_xlpm.chars&gt;="0")*(_xlpm.chars&lt;="9")+(_xlpm.chars&gt;="A")*(_xlpm.chars&lt;="Z")+(_xlpm.chars&gt;="a")*(_xlpm.chars&lt;="z"), _xlpm.chars, ""), _xlfn.CONCAT(_xlpm.keep))</f>
        <v>job</v>
      </c>
      <c r="D1164" t="str">
        <f t="shared" si="235"/>
        <v>job</v>
      </c>
      <c r="E1164" t="str">
        <v>flour</v>
      </c>
      <c r="F1164" t="str">
        <f t="shared" si="236"/>
        <v/>
      </c>
      <c r="G1164" t="str">
        <f t="shared" si="237"/>
        <v/>
      </c>
      <c r="H1164" t="str">
        <f t="shared" si="238"/>
        <v/>
      </c>
      <c r="I1164" t="str">
        <f t="shared" si="239"/>
        <v/>
      </c>
      <c r="J1164" t="str">
        <f t="shared" si="240"/>
        <v>flour</v>
      </c>
      <c r="K1164" t="str">
        <f t="shared" si="241"/>
        <v/>
      </c>
      <c r="L1164" t="str">
        <f t="shared" si="242"/>
        <v/>
      </c>
      <c r="M1164" t="str">
        <f t="shared" si="243"/>
        <v/>
      </c>
      <c r="N1164" t="str">
        <f t="shared" si="244"/>
        <v/>
      </c>
      <c r="O1164" t="str">
        <f t="shared" si="245"/>
        <v/>
      </c>
      <c r="P1164" t="str">
        <f t="shared" si="246"/>
        <v/>
      </c>
    </row>
    <row r="1165" spans="1:16">
      <c r="A1165" t="s">
        <v>259</v>
      </c>
      <c r="B1165">
        <f t="shared" si="234"/>
        <v>8</v>
      </c>
      <c r="C1165" t="str" cm="1">
        <f t="array" ref="C1165">_xlfn.LET(_xlpm.chars, MID(A1165, _xlfn.SEQUENCE(LEN(A1165)), 1), _xlpm.keep, IF((_xlpm.chars&gt;="0")*(_xlpm.chars&lt;="9")+(_xlpm.chars&gt;="A")*(_xlpm.chars&lt;="Z")+(_xlpm.chars&gt;="a")*(_xlpm.chars&lt;="z"), _xlpm.chars, ""), _xlfn.CONCAT(_xlpm.keep))</f>
        <v>comedian</v>
      </c>
      <c r="D1165" t="str">
        <f t="shared" si="235"/>
        <v>comedian</v>
      </c>
      <c r="E1165" t="str">
        <v>tasty</v>
      </c>
      <c r="F1165" t="str">
        <f t="shared" si="236"/>
        <v/>
      </c>
      <c r="G1165" t="str">
        <f t="shared" si="237"/>
        <v/>
      </c>
      <c r="H1165" t="str">
        <f t="shared" si="238"/>
        <v/>
      </c>
      <c r="I1165" t="str">
        <f t="shared" si="239"/>
        <v/>
      </c>
      <c r="J1165" t="str">
        <f t="shared" si="240"/>
        <v>tasty</v>
      </c>
      <c r="K1165" t="str">
        <f t="shared" si="241"/>
        <v/>
      </c>
      <c r="L1165" t="str">
        <f t="shared" si="242"/>
        <v/>
      </c>
      <c r="M1165" t="str">
        <f t="shared" si="243"/>
        <v/>
      </c>
      <c r="N1165" t="str">
        <f t="shared" si="244"/>
        <v/>
      </c>
      <c r="O1165" t="str">
        <f t="shared" si="245"/>
        <v/>
      </c>
      <c r="P1165" t="str">
        <f t="shared" si="246"/>
        <v/>
      </c>
    </row>
    <row r="1166" spans="1:16">
      <c r="A1166" t="s">
        <v>217</v>
      </c>
      <c r="B1166">
        <f t="shared" si="234"/>
        <v>6</v>
      </c>
      <c r="C1166" t="str" cm="1">
        <f t="array" ref="C1166">_xlfn.LET(_xlpm.chars, MID(A1166, _xlfn.SEQUENCE(LEN(A1166)), 1), _xlpm.keep, IF((_xlpm.chars&gt;="0")*(_xlpm.chars&lt;="9")+(_xlpm.chars&gt;="A")*(_xlpm.chars&lt;="Z")+(_xlpm.chars&gt;="a")*(_xlpm.chars&lt;="z"), _xlpm.chars, ""), _xlfn.CONCAT(_xlpm.keep))</f>
        <v>artist</v>
      </c>
      <c r="D1166" t="str">
        <f t="shared" si="235"/>
        <v>artist</v>
      </c>
      <c r="E1166" t="str">
        <v>check</v>
      </c>
      <c r="F1166" t="str">
        <f t="shared" si="236"/>
        <v/>
      </c>
      <c r="G1166" t="str">
        <f t="shared" si="237"/>
        <v/>
      </c>
      <c r="H1166" t="str">
        <f t="shared" si="238"/>
        <v/>
      </c>
      <c r="I1166" t="str">
        <f t="shared" si="239"/>
        <v/>
      </c>
      <c r="J1166" t="str">
        <f t="shared" si="240"/>
        <v>check</v>
      </c>
      <c r="K1166" t="str">
        <f t="shared" si="241"/>
        <v/>
      </c>
      <c r="L1166" t="str">
        <f t="shared" si="242"/>
        <v/>
      </c>
      <c r="M1166" t="str">
        <f t="shared" si="243"/>
        <v/>
      </c>
      <c r="N1166" t="str">
        <f t="shared" si="244"/>
        <v/>
      </c>
      <c r="O1166" t="str">
        <f t="shared" si="245"/>
        <v/>
      </c>
      <c r="P1166" t="str">
        <f t="shared" si="246"/>
        <v/>
      </c>
    </row>
    <row r="1167" spans="1:16">
      <c r="A1167" t="s">
        <v>1599</v>
      </c>
      <c r="B1167">
        <f t="shared" si="234"/>
        <v>6</v>
      </c>
      <c r="C1167" t="str" cm="1">
        <f t="array" ref="C1167">_xlfn.LET(_xlpm.chars, MID(A1167, _xlfn.SEQUENCE(LEN(A1167)), 1), _xlpm.keep, IF((_xlpm.chars&gt;="0")*(_xlpm.chars&lt;="9")+(_xlpm.chars&gt;="A")*(_xlpm.chars&lt;="Z")+(_xlpm.chars&gt;="a")*(_xlpm.chars&lt;="z"), _xlpm.chars, ""), _xlfn.CONCAT(_xlpm.keep))</f>
        <v>writer</v>
      </c>
      <c r="D1167" t="str">
        <f t="shared" si="235"/>
        <v>writer</v>
      </c>
      <c r="E1167" t="str">
        <v>stick</v>
      </c>
      <c r="F1167" t="str">
        <f t="shared" si="236"/>
        <v/>
      </c>
      <c r="G1167" t="str">
        <f t="shared" si="237"/>
        <v/>
      </c>
      <c r="H1167" t="str">
        <f t="shared" si="238"/>
        <v/>
      </c>
      <c r="I1167" t="str">
        <f t="shared" si="239"/>
        <v/>
      </c>
      <c r="J1167" t="str">
        <f t="shared" si="240"/>
        <v>stick</v>
      </c>
      <c r="K1167" t="str">
        <f t="shared" si="241"/>
        <v/>
      </c>
      <c r="L1167" t="str">
        <f t="shared" si="242"/>
        <v/>
      </c>
      <c r="M1167" t="str">
        <f t="shared" si="243"/>
        <v/>
      </c>
      <c r="N1167" t="str">
        <f t="shared" si="244"/>
        <v/>
      </c>
      <c r="O1167" t="str">
        <f t="shared" si="245"/>
        <v/>
      </c>
      <c r="P1167" t="str">
        <f t="shared" si="246"/>
        <v/>
      </c>
    </row>
    <row r="1168" spans="1:16">
      <c r="A1168" t="s">
        <v>1223</v>
      </c>
      <c r="B1168">
        <f t="shared" si="234"/>
        <v>5</v>
      </c>
      <c r="C1168" t="str" cm="1">
        <f t="array" ref="C1168">_xlfn.LET(_xlpm.chars, MID(A1168, _xlfn.SEQUENCE(LEN(A1168)), 1), _xlpm.keep, IF((_xlpm.chars&gt;="0")*(_xlpm.chars&lt;="9")+(_xlpm.chars&gt;="A")*(_xlpm.chars&lt;="Z")+(_xlpm.chars&gt;="a")*(_xlpm.chars&lt;="z"), _xlpm.chars, ""), _xlfn.CONCAT(_xlpm.keep))</f>
        <v>nurse</v>
      </c>
      <c r="D1168" t="str">
        <f t="shared" si="235"/>
        <v>nurse</v>
      </c>
      <c r="E1168" t="str">
        <v>about</v>
      </c>
      <c r="F1168" t="str">
        <f t="shared" si="236"/>
        <v/>
      </c>
      <c r="G1168" t="str">
        <f t="shared" si="237"/>
        <v/>
      </c>
      <c r="H1168" t="str">
        <f t="shared" si="238"/>
        <v/>
      </c>
      <c r="I1168" t="str">
        <f t="shared" si="239"/>
        <v/>
      </c>
      <c r="J1168" t="str">
        <f t="shared" si="240"/>
        <v>about</v>
      </c>
      <c r="K1168" t="str">
        <f t="shared" si="241"/>
        <v/>
      </c>
      <c r="L1168" t="str">
        <f t="shared" si="242"/>
        <v/>
      </c>
      <c r="M1168" t="str">
        <f t="shared" si="243"/>
        <v/>
      </c>
      <c r="N1168" t="str">
        <f t="shared" si="244"/>
        <v/>
      </c>
      <c r="O1168" t="str">
        <f t="shared" si="245"/>
        <v/>
      </c>
      <c r="P1168" t="str">
        <f t="shared" si="246"/>
        <v/>
      </c>
    </row>
    <row r="1169" spans="1:16">
      <c r="A1169" t="s">
        <v>1047</v>
      </c>
      <c r="B1169">
        <f t="shared" si="234"/>
        <v>3</v>
      </c>
      <c r="C1169" t="str" cm="1">
        <f t="array" ref="C1169">_xlfn.LET(_xlpm.chars, MID(A1169, _xlfn.SEQUENCE(LEN(A1169)), 1), _xlpm.keep, IF((_xlpm.chars&gt;="0")*(_xlpm.chars&lt;="9")+(_xlpm.chars&gt;="A")*(_xlpm.chars&lt;="Z")+(_xlpm.chars&gt;="a")*(_xlpm.chars&lt;="z"), _xlpm.chars, ""), _xlfn.CONCAT(_xlpm.keep))</f>
        <v>vet</v>
      </c>
      <c r="D1169" t="str">
        <f t="shared" si="235"/>
        <v>vet</v>
      </c>
      <c r="E1169" t="str">
        <v>could</v>
      </c>
      <c r="F1169" t="str">
        <f t="shared" si="236"/>
        <v/>
      </c>
      <c r="G1169" t="str">
        <f t="shared" si="237"/>
        <v/>
      </c>
      <c r="H1169" t="str">
        <f t="shared" si="238"/>
        <v/>
      </c>
      <c r="I1169" t="str">
        <f t="shared" si="239"/>
        <v/>
      </c>
      <c r="J1169" t="str">
        <f t="shared" si="240"/>
        <v>could</v>
      </c>
      <c r="K1169" t="str">
        <f t="shared" si="241"/>
        <v/>
      </c>
      <c r="L1169" t="str">
        <f t="shared" si="242"/>
        <v/>
      </c>
      <c r="M1169" t="str">
        <f t="shared" si="243"/>
        <v/>
      </c>
      <c r="N1169" t="str">
        <f t="shared" si="244"/>
        <v/>
      </c>
      <c r="O1169" t="str">
        <f t="shared" si="245"/>
        <v/>
      </c>
      <c r="P1169" t="str">
        <f t="shared" si="246"/>
        <v/>
      </c>
    </row>
    <row r="1170" spans="1:16">
      <c r="A1170" t="s">
        <v>206</v>
      </c>
      <c r="B1170">
        <f t="shared" si="234"/>
        <v>5</v>
      </c>
      <c r="C1170" t="str" cm="1">
        <f t="array" ref="C1170">_xlfn.LET(_xlpm.chars, MID(A1170, _xlfn.SEQUENCE(LEN(A1170)), 1), _xlpm.keep, IF((_xlpm.chars&gt;="0")*(_xlpm.chars&lt;="9")+(_xlpm.chars&gt;="A")*(_xlpm.chars&lt;="Z")+(_xlpm.chars&gt;="a")*(_xlpm.chars&lt;="z"), _xlpm.chars, ""), _xlfn.CONCAT(_xlpm.keep))</f>
        <v>baker</v>
      </c>
      <c r="D1170" t="str">
        <f t="shared" si="235"/>
        <v>baker</v>
      </c>
      <c r="E1170" t="str">
        <v>other</v>
      </c>
      <c r="F1170" t="str">
        <f t="shared" si="236"/>
        <v/>
      </c>
      <c r="G1170" t="str">
        <f t="shared" si="237"/>
        <v/>
      </c>
      <c r="H1170" t="str">
        <f t="shared" si="238"/>
        <v/>
      </c>
      <c r="I1170" t="str">
        <f t="shared" si="239"/>
        <v/>
      </c>
      <c r="J1170" t="str">
        <f t="shared" si="240"/>
        <v>other</v>
      </c>
      <c r="K1170" t="str">
        <f t="shared" si="241"/>
        <v/>
      </c>
      <c r="L1170" t="str">
        <f t="shared" si="242"/>
        <v/>
      </c>
      <c r="M1170" t="str">
        <f t="shared" si="243"/>
        <v/>
      </c>
      <c r="N1170" t="str">
        <f t="shared" si="244"/>
        <v/>
      </c>
      <c r="O1170" t="str">
        <f t="shared" si="245"/>
        <v/>
      </c>
      <c r="P1170" t="str">
        <f t="shared" si="246"/>
        <v/>
      </c>
    </row>
    <row r="1171" spans="1:16">
      <c r="A1171" t="s">
        <v>846</v>
      </c>
      <c r="B1171">
        <f t="shared" si="234"/>
        <v>6</v>
      </c>
      <c r="C1171" t="str" cm="1">
        <f t="array" ref="C1171">_xlfn.LET(_xlpm.chars, MID(A1171, _xlfn.SEQUENCE(LEN(A1171)), 1), _xlpm.keep, IF((_xlpm.chars&gt;="0")*(_xlpm.chars&lt;="9")+(_xlpm.chars&gt;="A")*(_xlpm.chars&lt;="Z")+(_xlpm.chars&gt;="a")*(_xlpm.chars&lt;="z"), _xlpm.chars, ""), _xlfn.CONCAT(_xlpm.keep))</f>
        <v>farmer</v>
      </c>
      <c r="D1171" t="str">
        <f t="shared" si="235"/>
        <v>farmer</v>
      </c>
      <c r="E1171" t="str">
        <v>power</v>
      </c>
      <c r="F1171" t="str">
        <f t="shared" si="236"/>
        <v/>
      </c>
      <c r="G1171" t="str">
        <f t="shared" si="237"/>
        <v/>
      </c>
      <c r="H1171" t="str">
        <f t="shared" si="238"/>
        <v/>
      </c>
      <c r="I1171" t="str">
        <f t="shared" si="239"/>
        <v/>
      </c>
      <c r="J1171" t="str">
        <f t="shared" si="240"/>
        <v>power</v>
      </c>
      <c r="K1171" t="str">
        <f t="shared" si="241"/>
        <v/>
      </c>
      <c r="L1171" t="str">
        <f t="shared" si="242"/>
        <v/>
      </c>
      <c r="M1171" t="str">
        <f t="shared" si="243"/>
        <v/>
      </c>
      <c r="N1171" t="str">
        <f t="shared" si="244"/>
        <v/>
      </c>
      <c r="O1171" t="str">
        <f t="shared" si="245"/>
        <v/>
      </c>
      <c r="P1171" t="str">
        <f t="shared" si="246"/>
        <v/>
      </c>
    </row>
    <row r="1172" spans="1:16">
      <c r="A1172" t="s">
        <v>1973</v>
      </c>
      <c r="B1172">
        <f t="shared" si="234"/>
        <v>14</v>
      </c>
      <c r="C1172" t="str" cm="1">
        <f t="array" ref="C1172">_xlfn.LET(_xlpm.chars, MID(A1172, _xlfn.SEQUENCE(LEN(A1172)), 1), _xlpm.keep, IF((_xlpm.chars&gt;="0")*(_xlpm.chars&lt;="9")+(_xlpm.chars&gt;="A")*(_xlpm.chars&lt;="Z")+(_xlpm.chars&gt;="a")*(_xlpm.chars&lt;="z"), _xlpm.chars, ""), _xlfn.CONCAT(_xlpm.keep))</f>
        <v>policeofficer</v>
      </c>
      <c r="D1172" t="str">
        <f t="shared" si="235"/>
        <v/>
      </c>
      <c r="E1172" t="str">
        <v>heavy</v>
      </c>
      <c r="F1172" t="str">
        <f t="shared" si="236"/>
        <v/>
      </c>
      <c r="G1172" t="str">
        <f t="shared" si="237"/>
        <v/>
      </c>
      <c r="H1172" t="str">
        <f t="shared" si="238"/>
        <v/>
      </c>
      <c r="I1172" t="str">
        <f t="shared" si="239"/>
        <v/>
      </c>
      <c r="J1172" t="str">
        <f t="shared" si="240"/>
        <v>heavy</v>
      </c>
      <c r="K1172" t="str">
        <f t="shared" si="241"/>
        <v/>
      </c>
      <c r="L1172" t="str">
        <f t="shared" si="242"/>
        <v/>
      </c>
      <c r="M1172" t="str">
        <f t="shared" si="243"/>
        <v/>
      </c>
      <c r="N1172" t="str">
        <f t="shared" si="244"/>
        <v/>
      </c>
      <c r="O1172" t="str">
        <f t="shared" si="245"/>
        <v/>
      </c>
      <c r="P1172" t="str">
        <f t="shared" si="246"/>
        <v/>
      </c>
    </row>
    <row r="1173" spans="1:16">
      <c r="A1173" t="s">
        <v>1974</v>
      </c>
      <c r="B1173">
        <f t="shared" si="234"/>
        <v>12</v>
      </c>
      <c r="C1173" t="str" cm="1">
        <f t="array" ref="C1173">_xlfn.LET(_xlpm.chars, MID(A1173, _xlfn.SEQUENCE(LEN(A1173)), 1), _xlpm.keep, IF((_xlpm.chars&gt;="0")*(_xlpm.chars&lt;="9")+(_xlpm.chars&gt;="A")*(_xlpm.chars&lt;="Z")+(_xlpm.chars&gt;="a")*(_xlpm.chars&lt;="z"), _xlpm.chars, ""), _xlfn.CONCAT(_xlpm.keep))</f>
        <v>firefighter</v>
      </c>
      <c r="D1173" t="str">
        <f t="shared" si="235"/>
        <v/>
      </c>
      <c r="E1173" t="str">
        <v>light</v>
      </c>
      <c r="F1173" t="str">
        <f t="shared" si="236"/>
        <v/>
      </c>
      <c r="G1173" t="str">
        <f t="shared" si="237"/>
        <v/>
      </c>
      <c r="H1173" t="str">
        <f t="shared" si="238"/>
        <v/>
      </c>
      <c r="I1173" t="str">
        <f t="shared" si="239"/>
        <v/>
      </c>
      <c r="J1173" t="str">
        <f t="shared" si="240"/>
        <v>light</v>
      </c>
      <c r="K1173" t="str">
        <f t="shared" si="241"/>
        <v/>
      </c>
      <c r="L1173" t="str">
        <f t="shared" si="242"/>
        <v/>
      </c>
      <c r="M1173" t="str">
        <f t="shared" si="243"/>
        <v/>
      </c>
      <c r="N1173" t="str">
        <f t="shared" si="244"/>
        <v/>
      </c>
      <c r="O1173" t="str">
        <f t="shared" si="245"/>
        <v/>
      </c>
      <c r="P1173" t="str">
        <f t="shared" si="246"/>
        <v/>
      </c>
    </row>
    <row r="1174" spans="1:16">
      <c r="A1174" t="s">
        <v>1287</v>
      </c>
      <c r="B1174">
        <f t="shared" si="234"/>
        <v>5</v>
      </c>
      <c r="C1174" t="str" cm="1">
        <f t="array" ref="C1174">_xlfn.LET(_xlpm.chars, MID(A1174, _xlfn.SEQUENCE(LEN(A1174)), 1), _xlpm.keep, IF((_xlpm.chars&gt;="0")*(_xlpm.chars&lt;="9")+(_xlpm.chars&gt;="A")*(_xlpm.chars&lt;="Z")+(_xlpm.chars&gt;="a")*(_xlpm.chars&lt;="z"), _xlpm.chars, ""), _xlfn.CONCAT(_xlpm.keep))</f>
        <v>pilot</v>
      </c>
      <c r="D1174" t="str">
        <f t="shared" si="235"/>
        <v>pilot</v>
      </c>
      <c r="E1174" t="str">
        <v>began</v>
      </c>
      <c r="F1174" t="str">
        <f t="shared" si="236"/>
        <v/>
      </c>
      <c r="G1174" t="str">
        <f t="shared" si="237"/>
        <v/>
      </c>
      <c r="H1174" t="str">
        <f t="shared" si="238"/>
        <v/>
      </c>
      <c r="I1174" t="str">
        <f t="shared" si="239"/>
        <v/>
      </c>
      <c r="J1174" t="str">
        <f t="shared" si="240"/>
        <v>began</v>
      </c>
      <c r="K1174" t="str">
        <f t="shared" si="241"/>
        <v/>
      </c>
      <c r="L1174" t="str">
        <f t="shared" si="242"/>
        <v/>
      </c>
      <c r="M1174" t="str">
        <f t="shared" si="243"/>
        <v/>
      </c>
      <c r="N1174" t="str">
        <f t="shared" si="244"/>
        <v/>
      </c>
      <c r="O1174" t="str">
        <f t="shared" si="245"/>
        <v/>
      </c>
      <c r="P1174" t="str">
        <f t="shared" si="246"/>
        <v/>
      </c>
    </row>
    <row r="1175" spans="1:16">
      <c r="A1175" t="s">
        <v>50</v>
      </c>
      <c r="B1175">
        <f t="shared" si="234"/>
        <v>9</v>
      </c>
      <c r="C1175" t="str" cm="1">
        <f t="array" ref="C1175">_xlfn.LET(_xlpm.chars, MID(A1175, _xlfn.SEQUENCE(LEN(A1175)), 1), _xlpm.keep, IF((_xlpm.chars&gt;="0")*(_xlpm.chars&lt;="9")+(_xlpm.chars&gt;="A")*(_xlpm.chars&lt;="Z")+(_xlpm.chars&gt;="a")*(_xlpm.chars&lt;="z"), _xlpm.chars, ""), _xlfn.CONCAT(_xlpm.keep))</f>
        <v>astronaut</v>
      </c>
      <c r="D1175" t="str">
        <f t="shared" si="235"/>
        <v>astronaut</v>
      </c>
      <c r="E1175" t="str">
        <v>begin</v>
      </c>
      <c r="F1175" t="str">
        <f t="shared" si="236"/>
        <v/>
      </c>
      <c r="G1175" t="str">
        <f t="shared" si="237"/>
        <v/>
      </c>
      <c r="H1175" t="str">
        <f t="shared" si="238"/>
        <v/>
      </c>
      <c r="I1175" t="str">
        <f t="shared" si="239"/>
        <v/>
      </c>
      <c r="J1175" t="str">
        <f t="shared" si="240"/>
        <v>begin</v>
      </c>
      <c r="K1175" t="str">
        <f t="shared" si="241"/>
        <v/>
      </c>
      <c r="L1175" t="str">
        <f t="shared" si="242"/>
        <v/>
      </c>
      <c r="M1175" t="str">
        <f t="shared" si="243"/>
        <v/>
      </c>
      <c r="N1175" t="str">
        <f t="shared" si="244"/>
        <v/>
      </c>
      <c r="O1175" t="str">
        <f t="shared" si="245"/>
        <v/>
      </c>
      <c r="P1175" t="str">
        <f t="shared" si="246"/>
        <v/>
      </c>
    </row>
    <row r="1176" spans="1:16">
      <c r="A1176" t="s">
        <v>401</v>
      </c>
      <c r="B1176">
        <f t="shared" si="234"/>
        <v>10</v>
      </c>
      <c r="C1176" t="str" cm="1">
        <f t="array" ref="C1176">_xlfn.LET(_xlpm.chars, MID(A1176, _xlfn.SEQUENCE(LEN(A1176)), 1), _xlpm.keep, IF((_xlpm.chars&gt;="0")*(_xlpm.chars&lt;="9")+(_xlpm.chars&gt;="A")*(_xlpm.chars&lt;="Z")+(_xlpm.chars&gt;="a")*(_xlpm.chars&lt;="z"), _xlpm.chars, ""), _xlfn.CONCAT(_xlpm.keep))</f>
        <v>researcher</v>
      </c>
      <c r="D1176" t="str">
        <f t="shared" si="235"/>
        <v>researcher</v>
      </c>
      <c r="E1176" t="str">
        <v>carry</v>
      </c>
      <c r="F1176" t="str">
        <f t="shared" si="236"/>
        <v/>
      </c>
      <c r="G1176" t="str">
        <f t="shared" si="237"/>
        <v/>
      </c>
      <c r="H1176" t="str">
        <f t="shared" si="238"/>
        <v/>
      </c>
      <c r="I1176" t="str">
        <f t="shared" si="239"/>
        <v/>
      </c>
      <c r="J1176" t="str">
        <f t="shared" si="240"/>
        <v>carry</v>
      </c>
      <c r="K1176" t="str">
        <f t="shared" si="241"/>
        <v/>
      </c>
      <c r="L1176" t="str">
        <f t="shared" si="242"/>
        <v/>
      </c>
      <c r="M1176" t="str">
        <f t="shared" si="243"/>
        <v/>
      </c>
      <c r="N1176" t="str">
        <f t="shared" si="244"/>
        <v/>
      </c>
      <c r="O1176" t="str">
        <f t="shared" si="245"/>
        <v/>
      </c>
      <c r="P1176" t="str">
        <f t="shared" si="246"/>
        <v/>
      </c>
    </row>
    <row r="1177" spans="1:16">
      <c r="A1177" t="s">
        <v>568</v>
      </c>
      <c r="B1177">
        <f t="shared" si="234"/>
        <v>9</v>
      </c>
      <c r="C1177" t="str" cm="1">
        <f t="array" ref="C1177">_xlfn.LET(_xlpm.chars, MID(A1177, _xlfn.SEQUENCE(LEN(A1177)), 1), _xlpm.keep, IF((_xlpm.chars&gt;="0")*(_xlpm.chars&lt;="9")+(_xlpm.chars&gt;="A")*(_xlpm.chars&lt;="Z")+(_xlpm.chars&gt;="a")*(_xlpm.chars&lt;="z"), _xlpm.chars, ""), _xlfn.CONCAT(_xlpm.keep))</f>
        <v>scientist</v>
      </c>
      <c r="D1177" t="str">
        <f t="shared" si="235"/>
        <v>scientist</v>
      </c>
      <c r="E1177" t="str">
        <v>great</v>
      </c>
      <c r="F1177" t="str">
        <f t="shared" si="236"/>
        <v/>
      </c>
      <c r="G1177" t="str">
        <f t="shared" si="237"/>
        <v/>
      </c>
      <c r="H1177" t="str">
        <f t="shared" si="238"/>
        <v/>
      </c>
      <c r="I1177" t="str">
        <f t="shared" si="239"/>
        <v/>
      </c>
      <c r="J1177" t="str">
        <f t="shared" si="240"/>
        <v>great</v>
      </c>
      <c r="K1177" t="str">
        <f t="shared" si="241"/>
        <v/>
      </c>
      <c r="L1177" t="str">
        <f t="shared" si="242"/>
        <v/>
      </c>
      <c r="M1177" t="str">
        <f t="shared" si="243"/>
        <v/>
      </c>
      <c r="N1177" t="str">
        <f t="shared" si="244"/>
        <v/>
      </c>
      <c r="O1177" t="str">
        <f t="shared" si="245"/>
        <v/>
      </c>
      <c r="P1177" t="str">
        <f t="shared" si="246"/>
        <v/>
      </c>
    </row>
    <row r="1178" spans="1:16">
      <c r="A1178" t="s">
        <v>1975</v>
      </c>
      <c r="B1178">
        <f t="shared" si="234"/>
        <v>16</v>
      </c>
      <c r="C1178" t="str" cm="1">
        <f t="array" ref="C1178">_xlfn.LET(_xlpm.chars, MID(A1178, _xlfn.SEQUENCE(LEN(A1178)), 1), _xlpm.keep, IF((_xlpm.chars&gt;="0")*(_xlpm.chars&lt;="9")+(_xlpm.chars&gt;="A")*(_xlpm.chars&lt;="Z")+(_xlpm.chars&gt;="a")*(_xlpm.chars&lt;="z"), _xlpm.chars, ""), _xlfn.CONCAT(_xlpm.keep))</f>
        <v>flightattendant</v>
      </c>
      <c r="D1178" t="str">
        <f t="shared" si="235"/>
        <v/>
      </c>
      <c r="E1178" t="str">
        <v>guest</v>
      </c>
      <c r="F1178" t="str">
        <f t="shared" si="236"/>
        <v/>
      </c>
      <c r="G1178" t="str">
        <f t="shared" si="237"/>
        <v/>
      </c>
      <c r="H1178" t="str">
        <f t="shared" si="238"/>
        <v/>
      </c>
      <c r="I1178" t="str">
        <f t="shared" si="239"/>
        <v/>
      </c>
      <c r="J1178" t="str">
        <f t="shared" si="240"/>
        <v>guest</v>
      </c>
      <c r="K1178" t="str">
        <f t="shared" si="241"/>
        <v/>
      </c>
      <c r="L1178" t="str">
        <f t="shared" si="242"/>
        <v/>
      </c>
      <c r="M1178" t="str">
        <f t="shared" si="243"/>
        <v/>
      </c>
      <c r="N1178" t="str">
        <f t="shared" si="244"/>
        <v/>
      </c>
      <c r="O1178" t="str">
        <f t="shared" si="245"/>
        <v/>
      </c>
      <c r="P1178" t="str">
        <f t="shared" si="246"/>
        <v/>
      </c>
    </row>
    <row r="1179" spans="1:16">
      <c r="A1179" t="s">
        <v>734</v>
      </c>
      <c r="B1179">
        <f t="shared" si="234"/>
        <v>6</v>
      </c>
      <c r="C1179" t="str" cm="1">
        <f t="array" ref="C1179">_xlfn.LET(_xlpm.chars, MID(A1179, _xlfn.SEQUENCE(LEN(A1179)), 1), _xlpm.keep, IF((_xlpm.chars&gt;="0")*(_xlpm.chars&lt;="9")+(_xlpm.chars&gt;="A")*(_xlpm.chars&lt;="Z")+(_xlpm.chars&gt;="a")*(_xlpm.chars&lt;="z"), _xlpm.chars, ""), _xlfn.CONCAT(_xlpm.keep))</f>
        <v>driver</v>
      </c>
      <c r="D1179" t="str">
        <f t="shared" si="235"/>
        <v>driver</v>
      </c>
      <c r="E1179" t="str">
        <v>limit</v>
      </c>
      <c r="F1179" t="str">
        <f t="shared" si="236"/>
        <v/>
      </c>
      <c r="G1179" t="str">
        <f t="shared" si="237"/>
        <v/>
      </c>
      <c r="H1179" t="str">
        <f t="shared" si="238"/>
        <v/>
      </c>
      <c r="I1179" t="str">
        <f t="shared" si="239"/>
        <v/>
      </c>
      <c r="J1179" t="str">
        <f t="shared" si="240"/>
        <v>limit</v>
      </c>
      <c r="K1179" t="str">
        <f t="shared" si="241"/>
        <v/>
      </c>
      <c r="L1179" t="str">
        <f t="shared" si="242"/>
        <v/>
      </c>
      <c r="M1179" t="str">
        <f t="shared" si="243"/>
        <v/>
      </c>
      <c r="N1179" t="str">
        <f t="shared" si="244"/>
        <v/>
      </c>
      <c r="O1179" t="str">
        <f t="shared" si="245"/>
        <v/>
      </c>
      <c r="P1179" t="str">
        <f t="shared" si="246"/>
        <v/>
      </c>
    </row>
    <row r="1180" spans="1:16">
      <c r="A1180" t="s">
        <v>210</v>
      </c>
      <c r="B1180">
        <f t="shared" si="234"/>
        <v>9</v>
      </c>
      <c r="C1180" t="str" cm="1">
        <f t="array" ref="C1180">_xlfn.LET(_xlpm.chars, MID(A1180, _xlfn.SEQUENCE(LEN(A1180)), 1), _xlpm.keep, IF((_xlpm.chars&gt;="0")*(_xlpm.chars&lt;="9")+(_xlpm.chars&gt;="A")*(_xlpm.chars&lt;="Z")+(_xlpm.chars&gt;="a")*(_xlpm.chars&lt;="z"), _xlpm.chars, ""), _xlfn.CONCAT(_xlpm.keep))</f>
        <v>classmate</v>
      </c>
      <c r="D1180" t="str">
        <f t="shared" si="235"/>
        <v>classmate</v>
      </c>
      <c r="E1180" t="str">
        <v>plate</v>
      </c>
      <c r="F1180" t="str">
        <f t="shared" si="236"/>
        <v/>
      </c>
      <c r="G1180" t="str">
        <f t="shared" si="237"/>
        <v/>
      </c>
      <c r="H1180" t="str">
        <f t="shared" si="238"/>
        <v/>
      </c>
      <c r="I1180" t="str">
        <f t="shared" si="239"/>
        <v/>
      </c>
      <c r="J1180" t="str">
        <f t="shared" si="240"/>
        <v>plate</v>
      </c>
      <c r="K1180" t="str">
        <f t="shared" si="241"/>
        <v/>
      </c>
      <c r="L1180" t="str">
        <f t="shared" si="242"/>
        <v/>
      </c>
      <c r="M1180" t="str">
        <f t="shared" si="243"/>
        <v/>
      </c>
      <c r="N1180" t="str">
        <f t="shared" si="244"/>
        <v/>
      </c>
      <c r="O1180" t="str">
        <f t="shared" si="245"/>
        <v/>
      </c>
      <c r="P1180" t="str">
        <f t="shared" si="246"/>
        <v/>
      </c>
    </row>
    <row r="1181" spans="1:16">
      <c r="A1181" t="s">
        <v>122</v>
      </c>
      <c r="B1181">
        <f t="shared" si="234"/>
        <v>11</v>
      </c>
      <c r="C1181" t="str" cm="1">
        <f t="array" ref="C1181">_xlfn.LET(_xlpm.chars, MID(A1181, _xlfn.SEQUENCE(LEN(A1181)), 1), _xlpm.keep, IF((_xlpm.chars&gt;="0")*(_xlpm.chars&lt;="9")+(_xlpm.chars&gt;="A")*(_xlpm.chars&lt;="Z")+(_xlpm.chars&gt;="a")*(_xlpm.chars&lt;="z"), _xlpm.chars, ""), _xlfn.CONCAT(_xlpm.keep))</f>
        <v>grandmother</v>
      </c>
      <c r="D1181" t="str">
        <f t="shared" si="235"/>
        <v>grandmother</v>
      </c>
      <c r="E1181" t="str">
        <v>after</v>
      </c>
      <c r="F1181" t="str">
        <f t="shared" si="236"/>
        <v/>
      </c>
      <c r="G1181" t="str">
        <f t="shared" si="237"/>
        <v/>
      </c>
      <c r="H1181" t="str">
        <f t="shared" si="238"/>
        <v/>
      </c>
      <c r="I1181" t="str">
        <f t="shared" si="239"/>
        <v/>
      </c>
      <c r="J1181" t="str">
        <f t="shared" si="240"/>
        <v>after</v>
      </c>
      <c r="K1181" t="str">
        <f t="shared" si="241"/>
        <v/>
      </c>
      <c r="L1181" t="str">
        <f t="shared" si="242"/>
        <v/>
      </c>
      <c r="M1181" t="str">
        <f t="shared" si="243"/>
        <v/>
      </c>
      <c r="N1181" t="str">
        <f t="shared" si="244"/>
        <v/>
      </c>
      <c r="O1181" t="str">
        <f t="shared" si="245"/>
        <v/>
      </c>
      <c r="P1181" t="str">
        <f t="shared" si="246"/>
        <v/>
      </c>
    </row>
    <row r="1182" spans="1:16">
      <c r="A1182" t="s">
        <v>112</v>
      </c>
      <c r="B1182">
        <f t="shared" si="234"/>
        <v>11</v>
      </c>
      <c r="C1182" t="str" cm="1">
        <f t="array" ref="C1182">_xlfn.LET(_xlpm.chars, MID(A1182, _xlfn.SEQUENCE(LEN(A1182)), 1), _xlpm.keep, IF((_xlpm.chars&gt;="0")*(_xlpm.chars&lt;="9")+(_xlpm.chars&gt;="A")*(_xlpm.chars&lt;="Z")+(_xlpm.chars&gt;="a")*(_xlpm.chars&lt;="z"), _xlpm.chars, ""), _xlfn.CONCAT(_xlpm.keep))</f>
        <v>grandfather</v>
      </c>
      <c r="D1182" t="str">
        <f t="shared" si="235"/>
        <v>grandfather</v>
      </c>
      <c r="E1182" t="str">
        <v>enter</v>
      </c>
      <c r="F1182" t="str">
        <f t="shared" si="236"/>
        <v/>
      </c>
      <c r="G1182" t="str">
        <f t="shared" si="237"/>
        <v/>
      </c>
      <c r="H1182" t="str">
        <f t="shared" si="238"/>
        <v/>
      </c>
      <c r="I1182" t="str">
        <f t="shared" si="239"/>
        <v/>
      </c>
      <c r="J1182" t="str">
        <f t="shared" si="240"/>
        <v>enter</v>
      </c>
      <c r="K1182" t="str">
        <f t="shared" si="241"/>
        <v/>
      </c>
      <c r="L1182" t="str">
        <f t="shared" si="242"/>
        <v/>
      </c>
      <c r="M1182" t="str">
        <f t="shared" si="243"/>
        <v/>
      </c>
      <c r="N1182" t="str">
        <f t="shared" si="244"/>
        <v/>
      </c>
      <c r="O1182" t="str">
        <f t="shared" si="245"/>
        <v/>
      </c>
      <c r="P1182" t="str">
        <f t="shared" si="246"/>
        <v/>
      </c>
    </row>
    <row r="1183" spans="1:16">
      <c r="A1183" t="s">
        <v>25</v>
      </c>
      <c r="B1183">
        <f t="shared" si="234"/>
        <v>4</v>
      </c>
      <c r="C1183" t="str" cm="1">
        <f t="array" ref="C1183">_xlfn.LET(_xlpm.chars, MID(A1183, _xlfn.SEQUENCE(LEN(A1183)), 1), _xlpm.keep, IF((_xlpm.chars&gt;="0")*(_xlpm.chars&lt;="9")+(_xlpm.chars&gt;="A")*(_xlpm.chars&lt;="Z")+(_xlpm.chars&gt;="a")*(_xlpm.chars&lt;="z"), _xlpm.chars, ""), _xlfn.CONCAT(_xlpm.keep))</f>
        <v>aunt</v>
      </c>
      <c r="D1183" t="str">
        <f t="shared" si="235"/>
        <v>aunt</v>
      </c>
      <c r="E1183" t="str">
        <v>other</v>
      </c>
      <c r="F1183" t="str">
        <f t="shared" si="236"/>
        <v/>
      </c>
      <c r="G1183" t="str">
        <f t="shared" si="237"/>
        <v/>
      </c>
      <c r="H1183" t="str">
        <f t="shared" si="238"/>
        <v/>
      </c>
      <c r="I1183" t="str">
        <f t="shared" si="239"/>
        <v/>
      </c>
      <c r="J1183" t="str">
        <f t="shared" si="240"/>
        <v>other</v>
      </c>
      <c r="K1183" t="str">
        <f t="shared" si="241"/>
        <v/>
      </c>
      <c r="L1183" t="str">
        <f t="shared" si="242"/>
        <v/>
      </c>
      <c r="M1183" t="str">
        <f t="shared" si="243"/>
        <v/>
      </c>
      <c r="N1183" t="str">
        <f t="shared" si="244"/>
        <v/>
      </c>
      <c r="O1183" t="str">
        <f t="shared" si="245"/>
        <v/>
      </c>
      <c r="P1183" t="str">
        <f t="shared" si="246"/>
        <v/>
      </c>
    </row>
    <row r="1184" spans="1:16">
      <c r="A1184" t="s">
        <v>1660</v>
      </c>
      <c r="B1184">
        <f t="shared" si="234"/>
        <v>5</v>
      </c>
      <c r="C1184" t="str" cm="1">
        <f t="array" ref="C1184">_xlfn.LET(_xlpm.chars, MID(A1184, _xlfn.SEQUENCE(LEN(A1184)), 1), _xlpm.keep, IF((_xlpm.chars&gt;="0")*(_xlpm.chars&lt;="9")+(_xlpm.chars&gt;="A")*(_xlpm.chars&lt;="Z")+(_xlpm.chars&gt;="a")*(_xlpm.chars&lt;="z"), _xlpm.chars, ""), _xlfn.CONCAT(_xlpm.keep))</f>
        <v>uncle</v>
      </c>
      <c r="D1184" t="str">
        <f t="shared" si="235"/>
        <v>uncle</v>
      </c>
      <c r="E1184" t="str">
        <v>touch</v>
      </c>
      <c r="F1184" t="str">
        <f t="shared" si="236"/>
        <v/>
      </c>
      <c r="G1184" t="str">
        <f t="shared" si="237"/>
        <v/>
      </c>
      <c r="H1184" t="str">
        <f t="shared" si="238"/>
        <v/>
      </c>
      <c r="I1184" t="str">
        <f t="shared" si="239"/>
        <v/>
      </c>
      <c r="J1184" t="str">
        <f t="shared" si="240"/>
        <v>touch</v>
      </c>
      <c r="K1184" t="str">
        <f t="shared" si="241"/>
        <v/>
      </c>
      <c r="L1184" t="str">
        <f t="shared" si="242"/>
        <v/>
      </c>
      <c r="M1184" t="str">
        <f t="shared" si="243"/>
        <v/>
      </c>
      <c r="N1184" t="str">
        <f t="shared" si="244"/>
        <v/>
      </c>
      <c r="O1184" t="str">
        <f t="shared" si="245"/>
        <v/>
      </c>
      <c r="P1184" t="str">
        <f t="shared" si="246"/>
        <v/>
      </c>
    </row>
    <row r="1185" spans="1:16">
      <c r="A1185" t="s">
        <v>225</v>
      </c>
      <c r="B1185">
        <f t="shared" si="234"/>
        <v>4</v>
      </c>
      <c r="C1185" t="str" cm="1">
        <f t="array" ref="C1185">_xlfn.LET(_xlpm.chars, MID(A1185, _xlfn.SEQUENCE(LEN(A1185)), 1), _xlpm.keep, IF((_xlpm.chars&gt;="0")*(_xlpm.chars&lt;="9")+(_xlpm.chars&gt;="A")*(_xlpm.chars&lt;="Z")+(_xlpm.chars&gt;="a")*(_xlpm.chars&lt;="z"), _xlpm.chars, ""), _xlfn.CONCAT(_xlpm.keep))</f>
        <v>body</v>
      </c>
      <c r="D1185" t="str">
        <f t="shared" si="235"/>
        <v>body</v>
      </c>
      <c r="E1185" t="str">
        <v>staff</v>
      </c>
      <c r="F1185" t="str">
        <f t="shared" si="236"/>
        <v/>
      </c>
      <c r="G1185" t="str">
        <f t="shared" si="237"/>
        <v/>
      </c>
      <c r="H1185" t="str">
        <f t="shared" si="238"/>
        <v/>
      </c>
      <c r="I1185" t="str">
        <f t="shared" si="239"/>
        <v/>
      </c>
      <c r="J1185" t="str">
        <f t="shared" si="240"/>
        <v>staff</v>
      </c>
      <c r="K1185" t="str">
        <f t="shared" si="241"/>
        <v/>
      </c>
      <c r="L1185" t="str">
        <f t="shared" si="242"/>
        <v/>
      </c>
      <c r="M1185" t="str">
        <f t="shared" si="243"/>
        <v/>
      </c>
      <c r="N1185" t="str">
        <f t="shared" si="244"/>
        <v/>
      </c>
      <c r="O1185" t="str">
        <f t="shared" si="245"/>
        <v/>
      </c>
      <c r="P1185" t="str">
        <f t="shared" si="246"/>
        <v/>
      </c>
    </row>
    <row r="1186" spans="1:16">
      <c r="A1186" t="s">
        <v>838</v>
      </c>
      <c r="B1186">
        <f t="shared" si="234"/>
        <v>4</v>
      </c>
      <c r="C1186" t="str" cm="1">
        <f t="array" ref="C1186">_xlfn.LET(_xlpm.chars, MID(A1186, _xlfn.SEQUENCE(LEN(A1186)), 1), _xlpm.keep, IF((_xlpm.chars&gt;="0")*(_xlpm.chars&lt;="9")+(_xlpm.chars&gt;="A")*(_xlpm.chars&lt;="Z")+(_xlpm.chars&gt;="a")*(_xlpm.chars&lt;="z"), _xlpm.chars, ""), _xlfn.CONCAT(_xlpm.keep))</f>
        <v>hair</v>
      </c>
      <c r="D1186" t="str">
        <f t="shared" si="235"/>
        <v>hair</v>
      </c>
      <c r="E1186" t="str">
        <v>paper</v>
      </c>
      <c r="F1186" t="str">
        <f t="shared" si="236"/>
        <v/>
      </c>
      <c r="G1186" t="str">
        <f t="shared" si="237"/>
        <v/>
      </c>
      <c r="H1186" t="str">
        <f t="shared" si="238"/>
        <v/>
      </c>
      <c r="I1186" t="str">
        <f t="shared" si="239"/>
        <v/>
      </c>
      <c r="J1186" t="str">
        <f t="shared" si="240"/>
        <v>paper</v>
      </c>
      <c r="K1186" t="str">
        <f t="shared" si="241"/>
        <v/>
      </c>
      <c r="L1186" t="str">
        <f t="shared" si="242"/>
        <v/>
      </c>
      <c r="M1186" t="str">
        <f t="shared" si="243"/>
        <v/>
      </c>
      <c r="N1186" t="str">
        <f t="shared" si="244"/>
        <v/>
      </c>
      <c r="O1186" t="str">
        <f t="shared" si="245"/>
        <v/>
      </c>
      <c r="P1186" t="str">
        <f t="shared" si="246"/>
        <v/>
      </c>
    </row>
    <row r="1187" spans="1:16">
      <c r="A1187" t="s">
        <v>874</v>
      </c>
      <c r="B1187">
        <f t="shared" si="234"/>
        <v>4</v>
      </c>
      <c r="C1187" t="str" cm="1">
        <f t="array" ref="C1187">_xlfn.LET(_xlpm.chars, MID(A1187, _xlfn.SEQUENCE(LEN(A1187)), 1), _xlpm.keep, IF((_xlpm.chars&gt;="0")*(_xlpm.chars&lt;="9")+(_xlpm.chars&gt;="A")*(_xlpm.chars&lt;="Z")+(_xlpm.chars&gt;="a")*(_xlpm.chars&lt;="z"), _xlpm.chars, ""), _xlfn.CONCAT(_xlpm.keep))</f>
        <v>head</v>
      </c>
      <c r="D1187" t="str">
        <f t="shared" si="235"/>
        <v>head</v>
      </c>
      <c r="E1187" t="str">
        <v>young</v>
      </c>
      <c r="F1187" t="str">
        <f t="shared" si="236"/>
        <v/>
      </c>
      <c r="G1187" t="str">
        <f t="shared" si="237"/>
        <v/>
      </c>
      <c r="H1187" t="str">
        <f t="shared" si="238"/>
        <v/>
      </c>
      <c r="I1187" t="str">
        <f t="shared" si="239"/>
        <v/>
      </c>
      <c r="J1187" t="str">
        <f t="shared" si="240"/>
        <v>young</v>
      </c>
      <c r="K1187" t="str">
        <f t="shared" si="241"/>
        <v/>
      </c>
      <c r="L1187" t="str">
        <f t="shared" si="242"/>
        <v/>
      </c>
      <c r="M1187" t="str">
        <f t="shared" si="243"/>
        <v/>
      </c>
      <c r="N1187" t="str">
        <f t="shared" si="244"/>
        <v/>
      </c>
      <c r="O1187" t="str">
        <f t="shared" si="245"/>
        <v/>
      </c>
      <c r="P1187" t="str">
        <f t="shared" si="246"/>
        <v/>
      </c>
    </row>
    <row r="1188" spans="1:16">
      <c r="A1188" t="s">
        <v>641</v>
      </c>
      <c r="B1188">
        <f t="shared" si="234"/>
        <v>4</v>
      </c>
      <c r="C1188" t="str" cm="1">
        <f t="array" ref="C1188">_xlfn.LET(_xlpm.chars, MID(A1188, _xlfn.SEQUENCE(LEN(A1188)), 1), _xlpm.keep, IF((_xlpm.chars&gt;="0")*(_xlpm.chars&lt;="9")+(_xlpm.chars&gt;="A")*(_xlpm.chars&lt;="Z")+(_xlpm.chars&gt;="a")*(_xlpm.chars&lt;="z"), _xlpm.chars, ""), _xlfn.CONCAT(_xlpm.keep))</f>
        <v>face</v>
      </c>
      <c r="D1188" t="str">
        <f t="shared" si="235"/>
        <v>face</v>
      </c>
      <c r="E1188" t="str">
        <v>stair</v>
      </c>
      <c r="F1188" t="str">
        <f t="shared" si="236"/>
        <v/>
      </c>
      <c r="G1188" t="str">
        <f t="shared" si="237"/>
        <v/>
      </c>
      <c r="H1188" t="str">
        <f t="shared" si="238"/>
        <v/>
      </c>
      <c r="I1188" t="str">
        <f t="shared" si="239"/>
        <v/>
      </c>
      <c r="J1188" t="str">
        <f t="shared" si="240"/>
        <v>stair</v>
      </c>
      <c r="K1188" t="str">
        <f t="shared" si="241"/>
        <v/>
      </c>
      <c r="L1188" t="str">
        <f t="shared" si="242"/>
        <v/>
      </c>
      <c r="M1188" t="str">
        <f t="shared" si="243"/>
        <v/>
      </c>
      <c r="N1188" t="str">
        <f t="shared" si="244"/>
        <v/>
      </c>
      <c r="O1188" t="str">
        <f t="shared" si="245"/>
        <v/>
      </c>
      <c r="P1188" t="str">
        <f t="shared" si="246"/>
        <v/>
      </c>
    </row>
    <row r="1189" spans="1:16">
      <c r="A1189" t="s">
        <v>1028</v>
      </c>
      <c r="B1189">
        <f t="shared" si="234"/>
        <v>8</v>
      </c>
      <c r="C1189" t="str" cm="1">
        <f t="array" ref="C1189">_xlfn.LET(_xlpm.chars, MID(A1189, _xlfn.SEQUENCE(LEN(A1189)), 1), _xlpm.keep, IF((_xlpm.chars&gt;="0")*(_xlpm.chars&lt;="9")+(_xlpm.chars&gt;="A")*(_xlpm.chars&lt;="Z")+(_xlpm.chars&gt;="a")*(_xlpm.chars&lt;="z"), _xlpm.chars, ""), _xlfn.CONCAT(_xlpm.keep))</f>
        <v>shoulder</v>
      </c>
      <c r="D1189" t="str">
        <f t="shared" si="235"/>
        <v>shoulder</v>
      </c>
      <c r="E1189" t="str">
        <v>found</v>
      </c>
      <c r="F1189" t="str">
        <f t="shared" si="236"/>
        <v/>
      </c>
      <c r="G1189" t="str">
        <f t="shared" si="237"/>
        <v/>
      </c>
      <c r="H1189" t="str">
        <f t="shared" si="238"/>
        <v/>
      </c>
      <c r="I1189" t="str">
        <f t="shared" si="239"/>
        <v/>
      </c>
      <c r="J1189" t="str">
        <f t="shared" si="240"/>
        <v>found</v>
      </c>
      <c r="K1189" t="str">
        <f t="shared" si="241"/>
        <v/>
      </c>
      <c r="L1189" t="str">
        <f t="shared" si="242"/>
        <v/>
      </c>
      <c r="M1189" t="str">
        <f t="shared" si="243"/>
        <v/>
      </c>
      <c r="N1189" t="str">
        <f t="shared" si="244"/>
        <v/>
      </c>
      <c r="O1189" t="str">
        <f t="shared" si="245"/>
        <v/>
      </c>
      <c r="P1189" t="str">
        <f t="shared" si="246"/>
        <v/>
      </c>
    </row>
    <row r="1190" spans="1:16">
      <c r="A1190" t="s">
        <v>84</v>
      </c>
      <c r="B1190">
        <f t="shared" si="234"/>
        <v>3</v>
      </c>
      <c r="C1190" t="str" cm="1">
        <f t="array" ref="C1190">_xlfn.LET(_xlpm.chars, MID(A1190, _xlfn.SEQUENCE(LEN(A1190)), 1), _xlpm.keep, IF((_xlpm.chars&gt;="0")*(_xlpm.chars&lt;="9")+(_xlpm.chars&gt;="A")*(_xlpm.chars&lt;="Z")+(_xlpm.chars&gt;="a")*(_xlpm.chars&lt;="z"), _xlpm.chars, ""), _xlfn.CONCAT(_xlpm.keep))</f>
        <v>arm</v>
      </c>
      <c r="D1190" t="str">
        <f t="shared" si="235"/>
        <v>arm</v>
      </c>
      <c r="E1190" t="str">
        <v>court</v>
      </c>
      <c r="F1190" t="str">
        <f t="shared" si="236"/>
        <v/>
      </c>
      <c r="G1190" t="str">
        <f t="shared" si="237"/>
        <v/>
      </c>
      <c r="H1190" t="str">
        <f t="shared" si="238"/>
        <v/>
      </c>
      <c r="I1190" t="str">
        <f t="shared" si="239"/>
        <v/>
      </c>
      <c r="J1190" t="str">
        <f t="shared" si="240"/>
        <v>court</v>
      </c>
      <c r="K1190" t="str">
        <f t="shared" si="241"/>
        <v/>
      </c>
      <c r="L1190" t="str">
        <f t="shared" si="242"/>
        <v/>
      </c>
      <c r="M1190" t="str">
        <f t="shared" si="243"/>
        <v/>
      </c>
      <c r="N1190" t="str">
        <f t="shared" si="244"/>
        <v/>
      </c>
      <c r="O1190" t="str">
        <f t="shared" si="245"/>
        <v/>
      </c>
      <c r="P1190" t="str">
        <f t="shared" si="246"/>
        <v/>
      </c>
    </row>
    <row r="1191" spans="1:16">
      <c r="A1191" t="s">
        <v>1078</v>
      </c>
      <c r="B1191">
        <f t="shared" si="234"/>
        <v>4</v>
      </c>
      <c r="C1191" t="str" cm="1">
        <f t="array" ref="C1191">_xlfn.LET(_xlpm.chars, MID(A1191, _xlfn.SEQUENCE(LEN(A1191)), 1), _xlpm.keep, IF((_xlpm.chars&gt;="0")*(_xlpm.chars&lt;="9")+(_xlpm.chars&gt;="A")*(_xlpm.chars&lt;="Z")+(_xlpm.chars&gt;="a")*(_xlpm.chars&lt;="z"), _xlpm.chars, ""), _xlfn.CONCAT(_xlpm.keep))</f>
        <v>knee</v>
      </c>
      <c r="D1191" t="str">
        <f t="shared" si="235"/>
        <v>knee</v>
      </c>
      <c r="E1191" t="str">
        <v>skill</v>
      </c>
      <c r="F1191" t="str">
        <f t="shared" si="236"/>
        <v/>
      </c>
      <c r="G1191" t="str">
        <f t="shared" si="237"/>
        <v/>
      </c>
      <c r="H1191" t="str">
        <f t="shared" si="238"/>
        <v/>
      </c>
      <c r="I1191" t="str">
        <f t="shared" si="239"/>
        <v/>
      </c>
      <c r="J1191" t="str">
        <f t="shared" si="240"/>
        <v>skill</v>
      </c>
      <c r="K1191" t="str">
        <f t="shared" si="241"/>
        <v/>
      </c>
      <c r="L1191" t="str">
        <f t="shared" si="242"/>
        <v/>
      </c>
      <c r="M1191" t="str">
        <f t="shared" si="243"/>
        <v/>
      </c>
      <c r="N1191" t="str">
        <f t="shared" si="244"/>
        <v/>
      </c>
      <c r="O1191" t="str">
        <f t="shared" si="245"/>
        <v/>
      </c>
      <c r="P1191" t="str">
        <f t="shared" si="246"/>
        <v/>
      </c>
    </row>
    <row r="1192" spans="1:16">
      <c r="A1192" t="s">
        <v>418</v>
      </c>
      <c r="B1192">
        <f t="shared" si="234"/>
        <v>3</v>
      </c>
      <c r="C1192" t="str" cm="1">
        <f t="array" ref="C1192">_xlfn.LET(_xlpm.chars, MID(A1192, _xlfn.SEQUENCE(LEN(A1192)), 1), _xlpm.keep, IF((_xlpm.chars&gt;="0")*(_xlpm.chars&lt;="9")+(_xlpm.chars&gt;="A")*(_xlpm.chars&lt;="Z")+(_xlpm.chars&gt;="a")*(_xlpm.chars&lt;="z"), _xlpm.chars, ""), _xlfn.CONCAT(_xlpm.keep))</f>
        <v>eye</v>
      </c>
      <c r="D1192" t="str">
        <f t="shared" si="235"/>
        <v>eye</v>
      </c>
      <c r="E1192" t="str">
        <v>graph</v>
      </c>
      <c r="F1192" t="str">
        <f t="shared" si="236"/>
        <v/>
      </c>
      <c r="G1192" t="str">
        <f t="shared" si="237"/>
        <v/>
      </c>
      <c r="H1192" t="str">
        <f t="shared" si="238"/>
        <v/>
      </c>
      <c r="I1192" t="str">
        <f t="shared" si="239"/>
        <v/>
      </c>
      <c r="J1192" t="str">
        <f t="shared" si="240"/>
        <v>graph</v>
      </c>
      <c r="K1192" t="str">
        <f t="shared" si="241"/>
        <v/>
      </c>
      <c r="L1192" t="str">
        <f t="shared" si="242"/>
        <v/>
      </c>
      <c r="M1192" t="str">
        <f t="shared" si="243"/>
        <v/>
      </c>
      <c r="N1192" t="str">
        <f t="shared" si="244"/>
        <v/>
      </c>
      <c r="O1192" t="str">
        <f t="shared" si="245"/>
        <v/>
      </c>
      <c r="P1192" t="str">
        <f t="shared" si="246"/>
        <v/>
      </c>
    </row>
    <row r="1193" spans="1:16">
      <c r="A1193" t="s">
        <v>378</v>
      </c>
      <c r="B1193">
        <f t="shared" si="234"/>
        <v>3</v>
      </c>
      <c r="C1193" t="str" cm="1">
        <f t="array" ref="C1193">_xlfn.LET(_xlpm.chars, MID(A1193, _xlfn.SEQUENCE(LEN(A1193)), 1), _xlpm.keep, IF((_xlpm.chars&gt;="0")*(_xlpm.chars&lt;="9")+(_xlpm.chars&gt;="A")*(_xlpm.chars&lt;="Z")+(_xlpm.chars&gt;="a")*(_xlpm.chars&lt;="z"), _xlpm.chars, ""), _xlfn.CONCAT(_xlpm.keep))</f>
        <v>ear</v>
      </c>
      <c r="D1193" t="str">
        <f t="shared" si="235"/>
        <v>ear</v>
      </c>
      <c r="E1193" t="str">
        <v>clear</v>
      </c>
      <c r="F1193" t="str">
        <f t="shared" si="236"/>
        <v/>
      </c>
      <c r="G1193" t="str">
        <f t="shared" si="237"/>
        <v/>
      </c>
      <c r="H1193" t="str">
        <f t="shared" si="238"/>
        <v/>
      </c>
      <c r="I1193" t="str">
        <f t="shared" si="239"/>
        <v/>
      </c>
      <c r="J1193" t="str">
        <f t="shared" si="240"/>
        <v>clear</v>
      </c>
      <c r="K1193" t="str">
        <f t="shared" si="241"/>
        <v/>
      </c>
      <c r="L1193" t="str">
        <f t="shared" si="242"/>
        <v/>
      </c>
      <c r="M1193" t="str">
        <f t="shared" si="243"/>
        <v/>
      </c>
      <c r="N1193" t="str">
        <f t="shared" si="244"/>
        <v/>
      </c>
      <c r="O1193" t="str">
        <f t="shared" si="245"/>
        <v/>
      </c>
      <c r="P1193" t="str">
        <f t="shared" si="246"/>
        <v/>
      </c>
    </row>
    <row r="1194" spans="1:16">
      <c r="A1194" t="s">
        <v>1198</v>
      </c>
      <c r="B1194">
        <f t="shared" si="234"/>
        <v>5</v>
      </c>
      <c r="C1194" t="str" cm="1">
        <f t="array" ref="C1194">_xlfn.LET(_xlpm.chars, MID(A1194, _xlfn.SEQUENCE(LEN(A1194)), 1), _xlpm.keep, IF((_xlpm.chars&gt;="0")*(_xlpm.chars&lt;="9")+(_xlpm.chars&gt;="A")*(_xlpm.chars&lt;="Z")+(_xlpm.chars&gt;="a")*(_xlpm.chars&lt;="z"), _xlpm.chars, ""), _xlfn.CONCAT(_xlpm.keep))</f>
        <v>mouth</v>
      </c>
      <c r="D1194" t="str">
        <f t="shared" si="235"/>
        <v>mouth</v>
      </c>
      <c r="E1194" t="str">
        <v>topic</v>
      </c>
      <c r="F1194" t="str">
        <f t="shared" si="236"/>
        <v/>
      </c>
      <c r="G1194" t="str">
        <f t="shared" si="237"/>
        <v/>
      </c>
      <c r="H1194" t="str">
        <f t="shared" si="238"/>
        <v/>
      </c>
      <c r="I1194" t="str">
        <f t="shared" si="239"/>
        <v/>
      </c>
      <c r="J1194" t="str">
        <f t="shared" si="240"/>
        <v>topic</v>
      </c>
      <c r="K1194" t="str">
        <f t="shared" si="241"/>
        <v/>
      </c>
      <c r="L1194" t="str">
        <f t="shared" si="242"/>
        <v/>
      </c>
      <c r="M1194" t="str">
        <f t="shared" si="243"/>
        <v/>
      </c>
      <c r="N1194" t="str">
        <f t="shared" si="244"/>
        <v/>
      </c>
      <c r="O1194" t="str">
        <f t="shared" si="245"/>
        <v/>
      </c>
      <c r="P1194" t="str">
        <f t="shared" si="246"/>
        <v/>
      </c>
    </row>
    <row r="1195" spans="1:16">
      <c r="A1195" t="s">
        <v>1635</v>
      </c>
      <c r="B1195">
        <f t="shared" si="234"/>
        <v>5</v>
      </c>
      <c r="C1195" t="str" cm="1">
        <f t="array" ref="C1195">_xlfn.LET(_xlpm.chars, MID(A1195, _xlfn.SEQUENCE(LEN(A1195)), 1), _xlpm.keep, IF((_xlpm.chars&gt;="0")*(_xlpm.chars&lt;="9")+(_xlpm.chars&gt;="A")*(_xlpm.chars&lt;="Z")+(_xlpm.chars&gt;="a")*(_xlpm.chars&lt;="z"), _xlpm.chars, ""), _xlfn.CONCAT(_xlpm.keep))</f>
        <v>tooth</v>
      </c>
      <c r="D1195" t="str">
        <f t="shared" si="235"/>
        <v>tooth</v>
      </c>
      <c r="E1195" t="str">
        <v>spoke</v>
      </c>
      <c r="F1195" t="str">
        <f t="shared" si="236"/>
        <v/>
      </c>
      <c r="G1195" t="str">
        <f t="shared" si="237"/>
        <v/>
      </c>
      <c r="H1195" t="str">
        <f t="shared" si="238"/>
        <v/>
      </c>
      <c r="I1195" t="str">
        <f t="shared" si="239"/>
        <v/>
      </c>
      <c r="J1195" t="str">
        <f t="shared" si="240"/>
        <v>spoke</v>
      </c>
      <c r="K1195" t="str">
        <f t="shared" si="241"/>
        <v/>
      </c>
      <c r="L1195" t="str">
        <f t="shared" si="242"/>
        <v/>
      </c>
      <c r="M1195" t="str">
        <f t="shared" si="243"/>
        <v/>
      </c>
      <c r="N1195" t="str">
        <f t="shared" si="244"/>
        <v/>
      </c>
      <c r="O1195" t="str">
        <f t="shared" si="245"/>
        <v/>
      </c>
      <c r="P1195" t="str">
        <f t="shared" si="246"/>
        <v/>
      </c>
    </row>
    <row r="1196" spans="1:16">
      <c r="A1196" t="s">
        <v>1595</v>
      </c>
      <c r="B1196">
        <f t="shared" si="234"/>
        <v>5</v>
      </c>
      <c r="C1196" t="str" cm="1">
        <f t="array" ref="C1196">_xlfn.LET(_xlpm.chars, MID(A1196, _xlfn.SEQUENCE(LEN(A1196)), 1), _xlpm.keep, IF((_xlpm.chars&gt;="0")*(_xlpm.chars&lt;="9")+(_xlpm.chars&gt;="A")*(_xlpm.chars&lt;="Z")+(_xlpm.chars&gt;="a")*(_xlpm.chars&lt;="z"), _xlpm.chars, ""), _xlfn.CONCAT(_xlpm.keep))</f>
        <v>teeth</v>
      </c>
      <c r="D1196" t="str">
        <f t="shared" si="235"/>
        <v>teeth</v>
      </c>
      <c r="E1196" t="str">
        <v>slide</v>
      </c>
      <c r="F1196" t="str">
        <f t="shared" si="236"/>
        <v/>
      </c>
      <c r="G1196" t="str">
        <f t="shared" si="237"/>
        <v/>
      </c>
      <c r="H1196" t="str">
        <f t="shared" si="238"/>
        <v/>
      </c>
      <c r="I1196" t="str">
        <f t="shared" si="239"/>
        <v/>
      </c>
      <c r="J1196" t="str">
        <f t="shared" si="240"/>
        <v>slide</v>
      </c>
      <c r="K1196" t="str">
        <f t="shared" si="241"/>
        <v/>
      </c>
      <c r="L1196" t="str">
        <f t="shared" si="242"/>
        <v/>
      </c>
      <c r="M1196" t="str">
        <f t="shared" si="243"/>
        <v/>
      </c>
      <c r="N1196" t="str">
        <f t="shared" si="244"/>
        <v/>
      </c>
      <c r="O1196" t="str">
        <f t="shared" si="245"/>
        <v/>
      </c>
      <c r="P1196" t="str">
        <f t="shared" si="246"/>
        <v/>
      </c>
    </row>
    <row r="1197" spans="1:16">
      <c r="A1197" t="s">
        <v>1976</v>
      </c>
      <c r="B1197">
        <f t="shared" si="234"/>
        <v>4</v>
      </c>
      <c r="C1197" t="str" cm="1">
        <f t="array" ref="C1197">_xlfn.LET(_xlpm.chars, MID(A1197, _xlfn.SEQUENCE(LEN(A1197)), 1), _xlpm.keep, IF((_xlpm.chars&gt;="0")*(_xlpm.chars&lt;="9")+(_xlpm.chars&gt;="A")*(_xlpm.chars&lt;="Z")+(_xlpm.chars&gt;="a")*(_xlpm.chars&lt;="z"), _xlpm.chars, ""), _xlfn.CONCAT(_xlpm.keep))</f>
        <v>neck</v>
      </c>
      <c r="D1197" t="str">
        <f t="shared" si="235"/>
        <v>neck</v>
      </c>
      <c r="E1197" t="str">
        <v>shall</v>
      </c>
      <c r="F1197" t="str">
        <f t="shared" si="236"/>
        <v/>
      </c>
      <c r="G1197" t="str">
        <f t="shared" si="237"/>
        <v/>
      </c>
      <c r="H1197" t="str">
        <f t="shared" si="238"/>
        <v/>
      </c>
      <c r="I1197" t="str">
        <f t="shared" si="239"/>
        <v/>
      </c>
      <c r="J1197" t="str">
        <f t="shared" si="240"/>
        <v>shall</v>
      </c>
      <c r="K1197" t="str">
        <f t="shared" si="241"/>
        <v/>
      </c>
      <c r="L1197" t="str">
        <f t="shared" si="242"/>
        <v/>
      </c>
      <c r="M1197" t="str">
        <f t="shared" si="243"/>
        <v/>
      </c>
      <c r="N1197" t="str">
        <f t="shared" si="244"/>
        <v/>
      </c>
      <c r="O1197" t="str">
        <f t="shared" si="245"/>
        <v/>
      </c>
      <c r="P1197" t="str">
        <f t="shared" si="246"/>
        <v/>
      </c>
    </row>
    <row r="1198" spans="1:16">
      <c r="A1198" t="s">
        <v>661</v>
      </c>
      <c r="B1198">
        <f t="shared" si="234"/>
        <v>3</v>
      </c>
      <c r="C1198" t="str" cm="1">
        <f t="array" ref="C1198">_xlfn.LET(_xlpm.chars, MID(A1198, _xlfn.SEQUENCE(LEN(A1198)), 1), _xlpm.keep, IF((_xlpm.chars&gt;="0")*(_xlpm.chars&lt;="9")+(_xlpm.chars&gt;="A")*(_xlpm.chars&lt;="Z")+(_xlpm.chars&gt;="a")*(_xlpm.chars&lt;="z"), _xlpm.chars, ""), _xlfn.CONCAT(_xlpm.keep))</f>
        <v>leg</v>
      </c>
      <c r="D1198" t="str">
        <f t="shared" si="235"/>
        <v>leg</v>
      </c>
      <c r="E1198" t="str">
        <v>which</v>
      </c>
      <c r="F1198" t="str">
        <f t="shared" si="236"/>
        <v/>
      </c>
      <c r="G1198" t="str">
        <f t="shared" si="237"/>
        <v/>
      </c>
      <c r="H1198" t="str">
        <f t="shared" si="238"/>
        <v/>
      </c>
      <c r="I1198" t="str">
        <f t="shared" si="239"/>
        <v/>
      </c>
      <c r="J1198" t="str">
        <f t="shared" si="240"/>
        <v>which</v>
      </c>
      <c r="K1198" t="str">
        <f t="shared" si="241"/>
        <v/>
      </c>
      <c r="L1198" t="str">
        <f t="shared" si="242"/>
        <v/>
      </c>
      <c r="M1198" t="str">
        <f t="shared" si="243"/>
        <v/>
      </c>
      <c r="N1198" t="str">
        <f t="shared" si="244"/>
        <v/>
      </c>
      <c r="O1198" t="str">
        <f t="shared" si="245"/>
        <v/>
      </c>
      <c r="P1198" t="str">
        <f t="shared" si="246"/>
        <v/>
      </c>
    </row>
    <row r="1199" spans="1:16">
      <c r="A1199" t="s">
        <v>1005</v>
      </c>
      <c r="B1199">
        <f t="shared" si="234"/>
        <v>3</v>
      </c>
      <c r="C1199" t="str" cm="1">
        <f t="array" ref="C1199">_xlfn.LET(_xlpm.chars, MID(A1199, _xlfn.SEQUENCE(LEN(A1199)), 1), _xlpm.keep, IF((_xlpm.chars&gt;="0")*(_xlpm.chars&lt;="9")+(_xlpm.chars&gt;="A")*(_xlpm.chars&lt;="Z")+(_xlpm.chars&gt;="a")*(_xlpm.chars&lt;="z"), _xlpm.chars, ""), _xlfn.CONCAT(_xlpm.keep))</f>
        <v>toe</v>
      </c>
      <c r="D1199" t="str">
        <f t="shared" si="235"/>
        <v>toe</v>
      </c>
      <c r="E1199" t="str">
        <v>field</v>
      </c>
      <c r="F1199" t="str">
        <f t="shared" si="236"/>
        <v/>
      </c>
      <c r="G1199" t="str">
        <f t="shared" si="237"/>
        <v/>
      </c>
      <c r="H1199" t="str">
        <f t="shared" si="238"/>
        <v/>
      </c>
      <c r="I1199" t="str">
        <f t="shared" si="239"/>
        <v/>
      </c>
      <c r="J1199" t="str">
        <f t="shared" si="240"/>
        <v>field</v>
      </c>
      <c r="K1199" t="str">
        <f t="shared" si="241"/>
        <v/>
      </c>
      <c r="L1199" t="str">
        <f t="shared" si="242"/>
        <v/>
      </c>
      <c r="M1199" t="str">
        <f t="shared" si="243"/>
        <v/>
      </c>
      <c r="N1199" t="str">
        <f t="shared" si="244"/>
        <v/>
      </c>
      <c r="O1199" t="str">
        <f t="shared" si="245"/>
        <v/>
      </c>
      <c r="P1199" t="str">
        <f t="shared" si="246"/>
        <v/>
      </c>
    </row>
    <row r="1200" spans="1:16">
      <c r="A1200" t="s">
        <v>1511</v>
      </c>
      <c r="B1200">
        <f t="shared" si="234"/>
        <v>5</v>
      </c>
      <c r="C1200" t="str" cm="1">
        <f t="array" ref="C1200">_xlfn.LET(_xlpm.chars, MID(A1200, _xlfn.SEQUENCE(LEN(A1200)), 1), _xlpm.keep, IF((_xlpm.chars&gt;="0")*(_xlpm.chars&lt;="9")+(_xlpm.chars&gt;="A")*(_xlpm.chars&lt;="Z")+(_xlpm.chars&gt;="a")*(_xlpm.chars&lt;="z"), _xlpm.chars, ""), _xlfn.CONCAT(_xlpm.keep))</f>
        <v>spell</v>
      </c>
      <c r="D1200" t="str">
        <f t="shared" si="235"/>
        <v>spell</v>
      </c>
      <c r="E1200" t="str">
        <v>video</v>
      </c>
      <c r="F1200" t="str">
        <f t="shared" si="236"/>
        <v/>
      </c>
      <c r="G1200" t="str">
        <f t="shared" si="237"/>
        <v/>
      </c>
      <c r="H1200" t="str">
        <f t="shared" si="238"/>
        <v/>
      </c>
      <c r="I1200" t="str">
        <f t="shared" si="239"/>
        <v/>
      </c>
      <c r="J1200" t="str">
        <f t="shared" si="240"/>
        <v>video</v>
      </c>
      <c r="K1200" t="str">
        <f t="shared" si="241"/>
        <v/>
      </c>
      <c r="L1200" t="str">
        <f t="shared" si="242"/>
        <v/>
      </c>
      <c r="M1200" t="str">
        <f t="shared" si="243"/>
        <v/>
      </c>
      <c r="N1200" t="str">
        <f t="shared" si="244"/>
        <v/>
      </c>
      <c r="O1200" t="str">
        <f t="shared" si="245"/>
        <v/>
      </c>
      <c r="P1200" t="str">
        <f t="shared" si="246"/>
        <v/>
      </c>
    </row>
    <row r="1201" spans="1:16">
      <c r="A1201" t="s">
        <v>1110</v>
      </c>
      <c r="B1201">
        <f t="shared" si="234"/>
        <v>6</v>
      </c>
      <c r="C1201" t="str" cm="1">
        <f t="array" ref="C1201">_xlfn.LET(_xlpm.chars, MID(A1201, _xlfn.SEQUENCE(LEN(A1201)), 1), _xlpm.keep, IF((_xlpm.chars&gt;="0")*(_xlpm.chars&lt;="9")+(_xlpm.chars&gt;="A")*(_xlpm.chars&lt;="Z")+(_xlpm.chars&gt;="a")*(_xlpm.chars&lt;="z"), _xlpm.chars, ""), _xlfn.CONCAT(_xlpm.keep))</f>
        <v>listen</v>
      </c>
      <c r="D1201" t="str">
        <f t="shared" si="235"/>
        <v>listen</v>
      </c>
      <c r="E1201" t="str">
        <v>candy</v>
      </c>
      <c r="F1201" t="str">
        <f t="shared" si="236"/>
        <v/>
      </c>
      <c r="G1201" t="str">
        <f t="shared" si="237"/>
        <v/>
      </c>
      <c r="H1201" t="str">
        <f t="shared" si="238"/>
        <v/>
      </c>
      <c r="I1201" t="str">
        <f t="shared" si="239"/>
        <v/>
      </c>
      <c r="J1201" t="str">
        <f t="shared" si="240"/>
        <v>candy</v>
      </c>
      <c r="K1201" t="str">
        <f t="shared" si="241"/>
        <v/>
      </c>
      <c r="L1201" t="str">
        <f t="shared" si="242"/>
        <v/>
      </c>
      <c r="M1201" t="str">
        <f t="shared" si="243"/>
        <v/>
      </c>
      <c r="N1201" t="str">
        <f t="shared" si="244"/>
        <v/>
      </c>
      <c r="O1201" t="str">
        <f t="shared" si="245"/>
        <v/>
      </c>
      <c r="P1201" t="str">
        <f t="shared" si="246"/>
        <v/>
      </c>
    </row>
    <row r="1202" spans="1:16">
      <c r="A1202" t="s">
        <v>444</v>
      </c>
      <c r="B1202">
        <f t="shared" si="234"/>
        <v>5</v>
      </c>
      <c r="C1202" t="str" cm="1">
        <f t="array" ref="C1202">_xlfn.LET(_xlpm.chars, MID(A1202, _xlfn.SEQUENCE(LEN(A1202)), 1), _xlpm.keep, IF((_xlpm.chars&gt;="0")*(_xlpm.chars&lt;="9")+(_xlpm.chars&gt;="A")*(_xlpm.chars&lt;="Z")+(_xlpm.chars&gt;="a")*(_xlpm.chars&lt;="z"), _xlpm.chars, ""), _xlfn.CONCAT(_xlpm.keep))</f>
        <v>catch</v>
      </c>
      <c r="D1202" t="str">
        <f t="shared" si="235"/>
        <v>catch</v>
      </c>
      <c r="E1202" t="str">
        <v>knock</v>
      </c>
      <c r="F1202" t="str">
        <f t="shared" si="236"/>
        <v/>
      </c>
      <c r="G1202" t="str">
        <f t="shared" si="237"/>
        <v/>
      </c>
      <c r="H1202" t="str">
        <f t="shared" si="238"/>
        <v/>
      </c>
      <c r="I1202" t="str">
        <f t="shared" si="239"/>
        <v/>
      </c>
      <c r="J1202" t="str">
        <f t="shared" si="240"/>
        <v>knock</v>
      </c>
      <c r="K1202" t="str">
        <f t="shared" si="241"/>
        <v/>
      </c>
      <c r="L1202" t="str">
        <f t="shared" si="242"/>
        <v/>
      </c>
      <c r="M1202" t="str">
        <f t="shared" si="243"/>
        <v/>
      </c>
      <c r="N1202" t="str">
        <f t="shared" si="244"/>
        <v/>
      </c>
      <c r="O1202" t="str">
        <f t="shared" si="245"/>
        <v/>
      </c>
      <c r="P1202" t="str">
        <f t="shared" si="246"/>
        <v/>
      </c>
    </row>
    <row r="1203" spans="1:16">
      <c r="A1203" t="s">
        <v>450</v>
      </c>
      <c r="B1203">
        <f t="shared" si="234"/>
        <v>3</v>
      </c>
      <c r="C1203" t="str" cm="1">
        <f t="array" ref="C1203">_xlfn.LET(_xlpm.chars, MID(A1203, _xlfn.SEQUENCE(LEN(A1203)), 1), _xlpm.keep, IF((_xlpm.chars&gt;="0")*(_xlpm.chars&lt;="9")+(_xlpm.chars&gt;="A")*(_xlpm.chars&lt;="Z")+(_xlpm.chars&gt;="a")*(_xlpm.chars&lt;="z"), _xlpm.chars, ""), _xlfn.CONCAT(_xlpm.keep))</f>
        <v>fly</v>
      </c>
      <c r="D1203" t="str">
        <f t="shared" si="235"/>
        <v>fly</v>
      </c>
      <c r="E1203" t="str">
        <v>about</v>
      </c>
      <c r="F1203" t="str">
        <f t="shared" si="236"/>
        <v/>
      </c>
      <c r="G1203" t="str">
        <f t="shared" si="237"/>
        <v/>
      </c>
      <c r="H1203" t="str">
        <f t="shared" si="238"/>
        <v/>
      </c>
      <c r="I1203" t="str">
        <f t="shared" si="239"/>
        <v/>
      </c>
      <c r="J1203" t="str">
        <f t="shared" si="240"/>
        <v>about</v>
      </c>
      <c r="K1203" t="str">
        <f t="shared" si="241"/>
        <v/>
      </c>
      <c r="L1203" t="str">
        <f t="shared" si="242"/>
        <v/>
      </c>
      <c r="M1203" t="str">
        <f t="shared" si="243"/>
        <v/>
      </c>
      <c r="N1203" t="str">
        <f t="shared" si="244"/>
        <v/>
      </c>
      <c r="O1203" t="str">
        <f t="shared" si="245"/>
        <v/>
      </c>
      <c r="P1203" t="str">
        <f t="shared" si="246"/>
        <v/>
      </c>
    </row>
    <row r="1204" spans="1:16">
      <c r="A1204" t="s">
        <v>1465</v>
      </c>
      <c r="B1204">
        <f t="shared" si="234"/>
        <v>4</v>
      </c>
      <c r="C1204" t="str" cm="1">
        <f t="array" ref="C1204">_xlfn.LET(_xlpm.chars, MID(A1204, _xlfn.SEQUENCE(LEN(A1204)), 1), _xlpm.keep, IF((_xlpm.chars&gt;="0")*(_xlpm.chars&lt;="9")+(_xlpm.chars&gt;="A")*(_xlpm.chars&lt;="Z")+(_xlpm.chars&gt;="a")*(_xlpm.chars&lt;="z"), _xlpm.chars, ""), _xlfn.CONCAT(_xlpm.keep))</f>
        <v>ride</v>
      </c>
      <c r="D1204" t="str">
        <f t="shared" si="235"/>
        <v>ride</v>
      </c>
      <c r="E1204" t="str">
        <v>sorry</v>
      </c>
      <c r="F1204" t="str">
        <f t="shared" si="236"/>
        <v/>
      </c>
      <c r="G1204" t="str">
        <f t="shared" si="237"/>
        <v/>
      </c>
      <c r="H1204" t="str">
        <f t="shared" si="238"/>
        <v/>
      </c>
      <c r="I1204" t="str">
        <f t="shared" si="239"/>
        <v/>
      </c>
      <c r="J1204" t="str">
        <f t="shared" si="240"/>
        <v>sorry</v>
      </c>
      <c r="K1204" t="str">
        <f t="shared" si="241"/>
        <v/>
      </c>
      <c r="L1204" t="str">
        <f t="shared" si="242"/>
        <v/>
      </c>
      <c r="M1204" t="str">
        <f t="shared" si="243"/>
        <v/>
      </c>
      <c r="N1204" t="str">
        <f t="shared" si="244"/>
        <v/>
      </c>
      <c r="O1204" t="str">
        <f t="shared" si="245"/>
        <v/>
      </c>
      <c r="P1204" t="str">
        <f t="shared" si="246"/>
        <v/>
      </c>
    </row>
    <row r="1205" spans="1:16">
      <c r="A1205" t="s">
        <v>1507</v>
      </c>
      <c r="B1205">
        <f t="shared" si="234"/>
        <v>4</v>
      </c>
      <c r="C1205" t="str" cm="1">
        <f t="array" ref="C1205">_xlfn.LET(_xlpm.chars, MID(A1205, _xlfn.SEQUENCE(LEN(A1205)), 1), _xlpm.keep, IF((_xlpm.chars&gt;="0")*(_xlpm.chars&lt;="9")+(_xlpm.chars&gt;="A")*(_xlpm.chars&lt;="Z")+(_xlpm.chars&gt;="a")*(_xlpm.chars&lt;="z"), _xlpm.chars, ""), _xlfn.CONCAT(_xlpm.keep))</f>
        <v>save</v>
      </c>
      <c r="D1205" t="str">
        <f t="shared" si="235"/>
        <v>save</v>
      </c>
      <c r="E1205" t="str">
        <v>reply</v>
      </c>
      <c r="F1205" t="str">
        <f t="shared" si="236"/>
        <v/>
      </c>
      <c r="G1205" t="str">
        <f t="shared" si="237"/>
        <v/>
      </c>
      <c r="H1205" t="str">
        <f t="shared" si="238"/>
        <v/>
      </c>
      <c r="I1205" t="str">
        <f t="shared" si="239"/>
        <v/>
      </c>
      <c r="J1205" t="str">
        <f t="shared" si="240"/>
        <v>reply</v>
      </c>
      <c r="K1205" t="str">
        <f t="shared" si="241"/>
        <v/>
      </c>
      <c r="L1205" t="str">
        <f t="shared" si="242"/>
        <v/>
      </c>
      <c r="M1205" t="str">
        <f t="shared" si="243"/>
        <v/>
      </c>
      <c r="N1205" t="str">
        <f t="shared" si="244"/>
        <v/>
      </c>
      <c r="O1205" t="str">
        <f t="shared" si="245"/>
        <v/>
      </c>
      <c r="P1205" t="str">
        <f t="shared" si="246"/>
        <v/>
      </c>
    </row>
    <row r="1206" spans="1:16">
      <c r="A1206" t="s">
        <v>628</v>
      </c>
      <c r="B1206">
        <f t="shared" si="234"/>
        <v>5</v>
      </c>
      <c r="C1206" t="str" cm="1">
        <f t="array" ref="C1206">_xlfn.LET(_xlpm.chars, MID(A1206, _xlfn.SEQUENCE(LEN(A1206)), 1), _xlpm.keep, IF((_xlpm.chars&gt;="0")*(_xlpm.chars&lt;="9")+(_xlpm.chars&gt;="A")*(_xlpm.chars&lt;="Z")+(_xlpm.chars&gt;="a")*(_xlpm.chars&lt;="z"), _xlpm.chars, ""), _xlfn.CONCAT(_xlpm.keep))</f>
        <v>dance</v>
      </c>
      <c r="D1206" t="str">
        <f t="shared" si="235"/>
        <v>dance</v>
      </c>
      <c r="E1206" t="str">
        <v>smile</v>
      </c>
      <c r="F1206" t="str">
        <f t="shared" si="236"/>
        <v/>
      </c>
      <c r="G1206" t="str">
        <f t="shared" si="237"/>
        <v/>
      </c>
      <c r="H1206" t="str">
        <f t="shared" si="238"/>
        <v/>
      </c>
      <c r="I1206" t="str">
        <f t="shared" si="239"/>
        <v/>
      </c>
      <c r="J1206" t="str">
        <f t="shared" si="240"/>
        <v>smile</v>
      </c>
      <c r="K1206" t="str">
        <f t="shared" si="241"/>
        <v/>
      </c>
      <c r="L1206" t="str">
        <f t="shared" si="242"/>
        <v/>
      </c>
      <c r="M1206" t="str">
        <f t="shared" si="243"/>
        <v/>
      </c>
      <c r="N1206" t="str">
        <f t="shared" si="244"/>
        <v/>
      </c>
      <c r="O1206" t="str">
        <f t="shared" si="245"/>
        <v/>
      </c>
      <c r="P1206" t="str">
        <f t="shared" si="246"/>
        <v/>
      </c>
    </row>
    <row r="1207" spans="1:16">
      <c r="A1207" t="s">
        <v>587</v>
      </c>
      <c r="B1207">
        <f t="shared" si="234"/>
        <v>6</v>
      </c>
      <c r="C1207" t="str" cm="1">
        <f t="array" ref="C1207">_xlfn.LET(_xlpm.chars, MID(A1207, _xlfn.SEQUENCE(LEN(A1207)), 1), _xlpm.keep, IF((_xlpm.chars&gt;="0")*(_xlpm.chars&lt;="9")+(_xlpm.chars&gt;="A")*(_xlpm.chars&lt;="Z")+(_xlpm.chars&gt;="a")*(_xlpm.chars&lt;="z"), _xlpm.chars, ""), _xlfn.CONCAT(_xlpm.keep))</f>
        <v>cookie</v>
      </c>
      <c r="D1207" t="str">
        <f t="shared" si="235"/>
        <v>cookie</v>
      </c>
      <c r="E1207" t="str">
        <v>alive</v>
      </c>
      <c r="F1207" t="str">
        <f t="shared" si="236"/>
        <v/>
      </c>
      <c r="G1207" t="str">
        <f t="shared" si="237"/>
        <v/>
      </c>
      <c r="H1207" t="str">
        <f t="shared" si="238"/>
        <v/>
      </c>
      <c r="I1207" t="str">
        <f t="shared" si="239"/>
        <v/>
      </c>
      <c r="J1207" t="str">
        <f t="shared" si="240"/>
        <v>alive</v>
      </c>
      <c r="K1207" t="str">
        <f t="shared" si="241"/>
        <v/>
      </c>
      <c r="L1207" t="str">
        <f t="shared" si="242"/>
        <v/>
      </c>
      <c r="M1207" t="str">
        <f t="shared" si="243"/>
        <v/>
      </c>
      <c r="N1207" t="str">
        <f t="shared" si="244"/>
        <v/>
      </c>
      <c r="O1207" t="str">
        <f t="shared" si="245"/>
        <v/>
      </c>
      <c r="P1207" t="str">
        <f t="shared" si="246"/>
        <v/>
      </c>
    </row>
    <row r="1208" spans="1:16">
      <c r="A1208" t="s">
        <v>1466</v>
      </c>
      <c r="B1208">
        <f t="shared" si="234"/>
        <v>5</v>
      </c>
      <c r="C1208" t="str" cm="1">
        <f t="array" ref="C1208">_xlfn.LET(_xlpm.chars, MID(A1208, _xlfn.SEQUENCE(LEN(A1208)), 1), _xlpm.keep, IF((_xlpm.chars&gt;="0")*(_xlpm.chars&lt;="9")+(_xlpm.chars&gt;="A")*(_xlpm.chars&lt;="Z")+(_xlpm.chars&gt;="a")*(_xlpm.chars&lt;="z"), _xlpm.chars, ""), _xlfn.CONCAT(_xlpm.keep))</f>
        <v>skate</v>
      </c>
      <c r="D1208" t="str">
        <f t="shared" si="235"/>
        <v>skate</v>
      </c>
      <c r="E1208" t="str">
        <v/>
      </c>
      <c r="F1208" t="str">
        <f t="shared" si="236"/>
        <v/>
      </c>
      <c r="G1208" t="str">
        <f t="shared" si="237"/>
        <v/>
      </c>
      <c r="H1208" t="str">
        <f t="shared" si="238"/>
        <v/>
      </c>
      <c r="I1208" t="str">
        <f t="shared" si="239"/>
        <v/>
      </c>
      <c r="J1208" t="str">
        <f t="shared" si="240"/>
        <v/>
      </c>
      <c r="K1208" t="str">
        <f t="shared" si="241"/>
        <v/>
      </c>
      <c r="L1208" t="str">
        <f t="shared" si="242"/>
        <v/>
      </c>
      <c r="M1208" t="str">
        <f t="shared" si="243"/>
        <v/>
      </c>
      <c r="N1208" t="str">
        <f t="shared" si="244"/>
        <v/>
      </c>
      <c r="O1208" t="str">
        <f t="shared" si="245"/>
        <v/>
      </c>
      <c r="P1208" t="str">
        <f t="shared" si="246"/>
        <v/>
      </c>
    </row>
    <row r="1209" spans="1:16">
      <c r="A1209" t="s">
        <v>922</v>
      </c>
      <c r="B1209">
        <f t="shared" si="234"/>
        <v>4</v>
      </c>
      <c r="C1209" t="str" cm="1">
        <f t="array" ref="C1209">_xlfn.LET(_xlpm.chars, MID(A1209, _xlfn.SEQUENCE(LEN(A1209)), 1), _xlpm.keep, IF((_xlpm.chars&gt;="0")*(_xlpm.chars&lt;="9")+(_xlpm.chars&gt;="A")*(_xlpm.chars&lt;="Z")+(_xlpm.chars&gt;="a")*(_xlpm.chars&lt;="z"), _xlpm.chars, ""), _xlfn.CONCAT(_xlpm.keep))</f>
        <v>high</v>
      </c>
      <c r="D1209" t="str">
        <f t="shared" si="235"/>
        <v>high</v>
      </c>
      <c r="E1209" t="str">
        <v>right</v>
      </c>
      <c r="F1209" t="str">
        <f t="shared" si="236"/>
        <v/>
      </c>
      <c r="G1209" t="str">
        <f t="shared" si="237"/>
        <v/>
      </c>
      <c r="H1209" t="str">
        <f t="shared" si="238"/>
        <v/>
      </c>
      <c r="I1209" t="str">
        <f t="shared" si="239"/>
        <v/>
      </c>
      <c r="J1209" t="str">
        <f t="shared" si="240"/>
        <v>right</v>
      </c>
      <c r="K1209" t="str">
        <f t="shared" si="241"/>
        <v/>
      </c>
      <c r="L1209" t="str">
        <f t="shared" si="242"/>
        <v/>
      </c>
      <c r="M1209" t="str">
        <f t="shared" si="243"/>
        <v/>
      </c>
      <c r="N1209" t="str">
        <f t="shared" si="244"/>
        <v/>
      </c>
      <c r="O1209" t="str">
        <f t="shared" si="245"/>
        <v/>
      </c>
      <c r="P1209" t="str">
        <f t="shared" si="246"/>
        <v/>
      </c>
    </row>
    <row r="1210" spans="1:16">
      <c r="A1210" t="s">
        <v>534</v>
      </c>
      <c r="B1210">
        <f t="shared" si="234"/>
        <v>7</v>
      </c>
      <c r="C1210" t="str" cm="1">
        <f t="array" ref="C1210">_xlfn.LET(_xlpm.chars, MID(A1210, _xlfn.SEQUENCE(LEN(A1210)), 1), _xlpm.keep, IF((_xlpm.chars&gt;="0")*(_xlpm.chars&lt;="9")+(_xlpm.chars&gt;="A")*(_xlpm.chars&lt;="Z")+(_xlpm.chars&gt;="a")*(_xlpm.chars&lt;="z"), _xlpm.chars, ""), _xlfn.CONCAT(_xlpm.keep))</f>
        <v>dancing</v>
      </c>
      <c r="D1210" t="str">
        <f t="shared" si="235"/>
        <v>dancing</v>
      </c>
      <c r="E1210" t="str">
        <v>mixed</v>
      </c>
      <c r="F1210" t="str">
        <f t="shared" si="236"/>
        <v/>
      </c>
      <c r="G1210" t="str">
        <f t="shared" si="237"/>
        <v/>
      </c>
      <c r="H1210" t="str">
        <f t="shared" si="238"/>
        <v/>
      </c>
      <c r="I1210" t="str">
        <f t="shared" si="239"/>
        <v/>
      </c>
      <c r="J1210" t="str">
        <f t="shared" si="240"/>
        <v>mixed</v>
      </c>
      <c r="K1210" t="str">
        <f t="shared" si="241"/>
        <v/>
      </c>
      <c r="L1210" t="str">
        <f t="shared" si="242"/>
        <v/>
      </c>
      <c r="M1210" t="str">
        <f t="shared" si="243"/>
        <v/>
      </c>
      <c r="N1210" t="str">
        <f t="shared" si="244"/>
        <v/>
      </c>
      <c r="O1210" t="str">
        <f t="shared" si="245"/>
        <v/>
      </c>
      <c r="P1210" t="str">
        <f t="shared" si="246"/>
        <v/>
      </c>
    </row>
    <row r="1211" spans="1:16">
      <c r="A1211" t="s">
        <v>672</v>
      </c>
      <c r="B1211">
        <f t="shared" si="234"/>
        <v>7</v>
      </c>
      <c r="C1211" t="str" cm="1">
        <f t="array" ref="C1211">_xlfn.LET(_xlpm.chars, MID(A1211, _xlfn.SEQUENCE(LEN(A1211)), 1), _xlpm.keep, IF((_xlpm.chars&gt;="0")*(_xlpm.chars&lt;="9")+(_xlpm.chars&gt;="A")*(_xlpm.chars&lt;="Z")+(_xlpm.chars&gt;="a")*(_xlpm.chars&lt;="z"), _xlpm.chars, ""), _xlfn.CONCAT(_xlpm.keep))</f>
        <v>fishing</v>
      </c>
      <c r="D1211" t="str">
        <f t="shared" si="235"/>
        <v>fishing</v>
      </c>
      <c r="E1211" t="str">
        <v>known</v>
      </c>
      <c r="F1211" t="str">
        <f t="shared" si="236"/>
        <v/>
      </c>
      <c r="G1211" t="str">
        <f t="shared" si="237"/>
        <v/>
      </c>
      <c r="H1211" t="str">
        <f t="shared" si="238"/>
        <v/>
      </c>
      <c r="I1211" t="str">
        <f t="shared" si="239"/>
        <v/>
      </c>
      <c r="J1211" t="str">
        <f t="shared" si="240"/>
        <v>known</v>
      </c>
      <c r="K1211" t="str">
        <f t="shared" si="241"/>
        <v/>
      </c>
      <c r="L1211" t="str">
        <f t="shared" si="242"/>
        <v/>
      </c>
      <c r="M1211" t="str">
        <f t="shared" si="243"/>
        <v/>
      </c>
      <c r="N1211" t="str">
        <f t="shared" si="244"/>
        <v/>
      </c>
      <c r="O1211" t="str">
        <f t="shared" si="245"/>
        <v/>
      </c>
      <c r="P1211" t="str">
        <f t="shared" si="246"/>
        <v/>
      </c>
    </row>
    <row r="1212" spans="1:16">
      <c r="A1212" t="s">
        <v>1008</v>
      </c>
      <c r="B1212">
        <f t="shared" si="234"/>
        <v>6</v>
      </c>
      <c r="C1212" t="str" cm="1">
        <f t="array" ref="C1212">_xlfn.LET(_xlpm.chars, MID(A1212, _xlfn.SEQUENCE(LEN(A1212)), 1), _xlpm.keep, IF((_xlpm.chars&gt;="0")*(_xlpm.chars&lt;="9")+(_xlpm.chars&gt;="A")*(_xlpm.chars&lt;="Z")+(_xlpm.chars&gt;="a")*(_xlpm.chars&lt;="z"), _xlpm.chars, ""), _xlfn.CONCAT(_xlpm.keep))</f>
        <v>hiking</v>
      </c>
      <c r="D1212" t="str">
        <f t="shared" si="235"/>
        <v>hiking</v>
      </c>
      <c r="E1212" t="str">
        <v>plant</v>
      </c>
      <c r="F1212" t="str">
        <f t="shared" si="236"/>
        <v/>
      </c>
      <c r="G1212" t="str">
        <f t="shared" si="237"/>
        <v/>
      </c>
      <c r="H1212" t="str">
        <f t="shared" si="238"/>
        <v/>
      </c>
      <c r="I1212" t="str">
        <f t="shared" si="239"/>
        <v/>
      </c>
      <c r="J1212" t="str">
        <f t="shared" si="240"/>
        <v>plant</v>
      </c>
      <c r="K1212" t="str">
        <f t="shared" si="241"/>
        <v/>
      </c>
      <c r="L1212" t="str">
        <f t="shared" si="242"/>
        <v/>
      </c>
      <c r="M1212" t="str">
        <f t="shared" si="243"/>
        <v/>
      </c>
      <c r="N1212" t="str">
        <f t="shared" si="244"/>
        <v/>
      </c>
      <c r="O1212" t="str">
        <f t="shared" si="245"/>
        <v/>
      </c>
      <c r="P1212" t="str">
        <f t="shared" si="246"/>
        <v/>
      </c>
    </row>
    <row r="1213" spans="1:16">
      <c r="A1213" t="s">
        <v>1022</v>
      </c>
      <c r="B1213">
        <f t="shared" si="234"/>
        <v>8</v>
      </c>
      <c r="C1213" t="str" cm="1">
        <f t="array" ref="C1213">_xlfn.LET(_xlpm.chars, MID(A1213, _xlfn.SEQUENCE(LEN(A1213)), 1), _xlpm.keep, IF((_xlpm.chars&gt;="0")*(_xlpm.chars&lt;="9")+(_xlpm.chars&gt;="A")*(_xlpm.chars&lt;="Z")+(_xlpm.chars&gt;="a")*(_xlpm.chars&lt;="z"), _xlpm.chars, ""), _xlfn.CONCAT(_xlpm.keep))</f>
        <v>shopping</v>
      </c>
      <c r="D1213" t="str">
        <f t="shared" si="235"/>
        <v>shopping</v>
      </c>
      <c r="E1213" t="str">
        <v>found</v>
      </c>
      <c r="F1213" t="str">
        <f t="shared" si="236"/>
        <v/>
      </c>
      <c r="G1213" t="str">
        <f t="shared" si="237"/>
        <v/>
      </c>
      <c r="H1213" t="str">
        <f t="shared" si="238"/>
        <v/>
      </c>
      <c r="I1213" t="str">
        <f t="shared" si="239"/>
        <v/>
      </c>
      <c r="J1213" t="str">
        <f t="shared" si="240"/>
        <v>found</v>
      </c>
      <c r="K1213" t="str">
        <f t="shared" si="241"/>
        <v/>
      </c>
      <c r="L1213" t="str">
        <f t="shared" si="242"/>
        <v/>
      </c>
      <c r="M1213" t="str">
        <f t="shared" si="243"/>
        <v/>
      </c>
      <c r="N1213" t="str">
        <f t="shared" si="244"/>
        <v/>
      </c>
      <c r="O1213" t="str">
        <f t="shared" si="245"/>
        <v/>
      </c>
      <c r="P1213" t="str">
        <f t="shared" si="246"/>
        <v/>
      </c>
    </row>
    <row r="1214" spans="1:16">
      <c r="A1214" t="s">
        <v>1190</v>
      </c>
      <c r="B1214">
        <f t="shared" si="234"/>
        <v>7</v>
      </c>
      <c r="C1214" t="str" cm="1">
        <f t="array" ref="C1214">_xlfn.LET(_xlpm.chars, MID(A1214, _xlfn.SEQUENCE(LEN(A1214)), 1), _xlpm.keep, IF((_xlpm.chars&gt;="0")*(_xlpm.chars&lt;="9")+(_xlpm.chars&gt;="A")*(_xlpm.chars&lt;="Z")+(_xlpm.chars&gt;="a")*(_xlpm.chars&lt;="z"), _xlpm.chars, ""), _xlfn.CONCAT(_xlpm.keep))</f>
        <v>reading</v>
      </c>
      <c r="D1214" t="str">
        <f t="shared" si="235"/>
        <v>reading</v>
      </c>
      <c r="E1214" t="str">
        <v>built</v>
      </c>
      <c r="F1214" t="str">
        <f t="shared" si="236"/>
        <v/>
      </c>
      <c r="G1214" t="str">
        <f t="shared" si="237"/>
        <v/>
      </c>
      <c r="H1214" t="str">
        <f t="shared" si="238"/>
        <v/>
      </c>
      <c r="I1214" t="str">
        <f t="shared" si="239"/>
        <v/>
      </c>
      <c r="J1214" t="str">
        <f t="shared" si="240"/>
        <v>built</v>
      </c>
      <c r="K1214" t="str">
        <f t="shared" si="241"/>
        <v/>
      </c>
      <c r="L1214" t="str">
        <f t="shared" si="242"/>
        <v/>
      </c>
      <c r="M1214" t="str">
        <f t="shared" si="243"/>
        <v/>
      </c>
      <c r="N1214" t="str">
        <f t="shared" si="244"/>
        <v/>
      </c>
      <c r="O1214" t="str">
        <f t="shared" si="245"/>
        <v/>
      </c>
      <c r="P1214" t="str">
        <f t="shared" si="246"/>
        <v/>
      </c>
    </row>
    <row r="1215" spans="1:16">
      <c r="A1215" t="s">
        <v>1661</v>
      </c>
      <c r="B1215">
        <f t="shared" si="234"/>
        <v>4</v>
      </c>
      <c r="C1215" t="str" cm="1">
        <f t="array" ref="C1215">_xlfn.LET(_xlpm.chars, MID(A1215, _xlfn.SEQUENCE(LEN(A1215)), 1), _xlpm.keep, IF((_xlpm.chars&gt;="0")*(_xlpm.chars&lt;="9")+(_xlpm.chars&gt;="A")*(_xlpm.chars&lt;="Z")+(_xlpm.chars&gt;="a")*(_xlpm.chars&lt;="z"), _xlpm.chars, ""), _xlfn.CONCAT(_xlpm.keep))</f>
        <v>wake</v>
      </c>
      <c r="D1215" t="str">
        <f t="shared" si="235"/>
        <v>wake</v>
      </c>
      <c r="E1215" t="str">
        <v>cover</v>
      </c>
      <c r="F1215" t="str">
        <f t="shared" si="236"/>
        <v/>
      </c>
      <c r="G1215" t="str">
        <f t="shared" si="237"/>
        <v/>
      </c>
      <c r="H1215" t="str">
        <f t="shared" si="238"/>
        <v/>
      </c>
      <c r="I1215" t="str">
        <f t="shared" si="239"/>
        <v/>
      </c>
      <c r="J1215" t="str">
        <f t="shared" si="240"/>
        <v>cover</v>
      </c>
      <c r="K1215" t="str">
        <f t="shared" si="241"/>
        <v/>
      </c>
      <c r="L1215" t="str">
        <f t="shared" si="242"/>
        <v/>
      </c>
      <c r="M1215" t="str">
        <f t="shared" si="243"/>
        <v/>
      </c>
      <c r="N1215" t="str">
        <f t="shared" si="244"/>
        <v/>
      </c>
      <c r="O1215" t="str">
        <f t="shared" si="245"/>
        <v/>
      </c>
      <c r="P1215" t="str">
        <f t="shared" si="246"/>
        <v/>
      </c>
    </row>
    <row r="1216" spans="1:16">
      <c r="A1216" t="s">
        <v>1977</v>
      </c>
      <c r="B1216">
        <f t="shared" si="234"/>
        <v>7</v>
      </c>
      <c r="C1216" t="str" cm="1">
        <f t="array" ref="C1216">_xlfn.LET(_xlpm.chars, MID(A1216, _xlfn.SEQUENCE(LEN(A1216)), 1), _xlpm.keep, IF((_xlpm.chars&gt;="0")*(_xlpm.chars&lt;="9")+(_xlpm.chars&gt;="A")*(_xlpm.chars&lt;="Z")+(_xlpm.chars&gt;="a")*(_xlpm.chars&lt;="z"), _xlpm.chars, ""), _xlfn.CONCAT(_xlpm.keep))</f>
        <v>wakeup</v>
      </c>
      <c r="D1216" t="str">
        <f t="shared" si="235"/>
        <v/>
      </c>
      <c r="E1216" t="str">
        <v>jewel</v>
      </c>
      <c r="F1216" t="str">
        <f t="shared" si="236"/>
        <v/>
      </c>
      <c r="G1216" t="str">
        <f t="shared" si="237"/>
        <v/>
      </c>
      <c r="H1216" t="str">
        <f t="shared" si="238"/>
        <v/>
      </c>
      <c r="I1216" t="str">
        <f t="shared" si="239"/>
        <v/>
      </c>
      <c r="J1216" t="str">
        <f t="shared" si="240"/>
        <v>jewel</v>
      </c>
      <c r="K1216" t="str">
        <f t="shared" si="241"/>
        <v/>
      </c>
      <c r="L1216" t="str">
        <f t="shared" si="242"/>
        <v/>
      </c>
      <c r="M1216" t="str">
        <f t="shared" si="243"/>
        <v/>
      </c>
      <c r="N1216" t="str">
        <f t="shared" si="244"/>
        <v/>
      </c>
      <c r="O1216" t="str">
        <f t="shared" si="245"/>
        <v/>
      </c>
      <c r="P1216" t="str">
        <f t="shared" si="246"/>
        <v/>
      </c>
    </row>
    <row r="1217" spans="1:16">
      <c r="A1217" t="s">
        <v>1978</v>
      </c>
      <c r="B1217">
        <f t="shared" si="234"/>
        <v>7</v>
      </c>
      <c r="C1217" t="str" cm="1">
        <f t="array" ref="C1217">_xlfn.LET(_xlpm.chars, MID(A1217, _xlfn.SEQUENCE(LEN(A1217)), 1), _xlpm.keep, IF((_xlpm.chars&gt;="0")*(_xlpm.chars&lt;="9")+(_xlpm.chars&gt;="A")*(_xlpm.chars&lt;="Z")+(_xlpm.chars&gt;="a")*(_xlpm.chars&lt;="z"), _xlpm.chars, ""), _xlfn.CONCAT(_xlpm.keep))</f>
        <v>getup</v>
      </c>
      <c r="D1217" t="str">
        <f t="shared" si="235"/>
        <v/>
      </c>
      <c r="E1217" t="str">
        <v>climb</v>
      </c>
      <c r="F1217" t="str">
        <f t="shared" si="236"/>
        <v/>
      </c>
      <c r="G1217" t="str">
        <f t="shared" si="237"/>
        <v/>
      </c>
      <c r="H1217" t="str">
        <f t="shared" si="238"/>
        <v/>
      </c>
      <c r="I1217" t="str">
        <f t="shared" si="239"/>
        <v/>
      </c>
      <c r="J1217" t="str">
        <f t="shared" si="240"/>
        <v>climb</v>
      </c>
      <c r="K1217" t="str">
        <f t="shared" si="241"/>
        <v/>
      </c>
      <c r="L1217" t="str">
        <f t="shared" si="242"/>
        <v/>
      </c>
      <c r="M1217" t="str">
        <f t="shared" si="243"/>
        <v/>
      </c>
      <c r="N1217" t="str">
        <f t="shared" si="244"/>
        <v/>
      </c>
      <c r="O1217" t="str">
        <f t="shared" si="245"/>
        <v/>
      </c>
      <c r="P1217" t="str">
        <f t="shared" si="246"/>
        <v/>
      </c>
    </row>
    <row r="1218" spans="1:16">
      <c r="A1218" t="s">
        <v>1671</v>
      </c>
      <c r="B1218">
        <f t="shared" si="234"/>
        <v>4</v>
      </c>
      <c r="C1218" t="str" cm="1">
        <f t="array" ref="C1218">_xlfn.LET(_xlpm.chars, MID(A1218, _xlfn.SEQUENCE(LEN(A1218)), 1), _xlpm.keep, IF((_xlpm.chars&gt;="0")*(_xlpm.chars&lt;="9")+(_xlpm.chars&gt;="A")*(_xlpm.chars&lt;="Z")+(_xlpm.chars&gt;="a")*(_xlpm.chars&lt;="z"), _xlpm.chars, ""), _xlfn.CONCAT(_xlpm.keep))</f>
        <v>wash</v>
      </c>
      <c r="D1218" t="str">
        <f t="shared" si="235"/>
        <v>wash</v>
      </c>
      <c r="E1218" t="str">
        <v>cloud</v>
      </c>
      <c r="F1218" t="str">
        <f t="shared" si="236"/>
        <v/>
      </c>
      <c r="G1218" t="str">
        <f t="shared" si="237"/>
        <v/>
      </c>
      <c r="H1218" t="str">
        <f t="shared" si="238"/>
        <v/>
      </c>
      <c r="I1218" t="str">
        <f t="shared" si="239"/>
        <v/>
      </c>
      <c r="J1218" t="str">
        <f t="shared" si="240"/>
        <v>cloud</v>
      </c>
      <c r="K1218" t="str">
        <f t="shared" si="241"/>
        <v/>
      </c>
      <c r="L1218" t="str">
        <f t="shared" si="242"/>
        <v/>
      </c>
      <c r="M1218" t="str">
        <f t="shared" si="243"/>
        <v/>
      </c>
      <c r="N1218" t="str">
        <f t="shared" si="244"/>
        <v/>
      </c>
      <c r="O1218" t="str">
        <f t="shared" si="245"/>
        <v/>
      </c>
      <c r="P1218" t="str">
        <f t="shared" si="246"/>
        <v/>
      </c>
    </row>
    <row r="1219" spans="1:16">
      <c r="A1219" t="s">
        <v>1979</v>
      </c>
      <c r="B1219">
        <f t="shared" ref="B1219:B1282" si="247">LEN(A1219)</f>
        <v>4</v>
      </c>
      <c r="C1219" t="str" cm="1">
        <f t="array" ref="C1219">_xlfn.LET(_xlpm.chars, MID(A1219, _xlfn.SEQUENCE(LEN(A1219)), 1), _xlpm.keep, IF((_xlpm.chars&gt;="0")*(_xlpm.chars&lt;="9")+(_xlpm.chars&gt;="A")*(_xlpm.chars&lt;="Z")+(_xlpm.chars&gt;="a")*(_xlpm.chars&lt;="z"), _xlpm.chars, ""), _xlfn.CONCAT(_xlpm.keep))</f>
        <v>comb</v>
      </c>
      <c r="D1219" t="str">
        <f t="shared" ref="D1219:D1282" si="248">IF(C1219=A1219,C1219,"")</f>
        <v>comb</v>
      </c>
      <c r="E1219" t="str">
        <v>trail</v>
      </c>
      <c r="F1219" t="str">
        <f t="shared" ref="F1219:F1282" si="249">IF(LEN($E1219)=1,$E1219,"")</f>
        <v/>
      </c>
      <c r="G1219" t="str">
        <f t="shared" ref="G1219:G1282" si="250">IF(LEN($E1219)=2,$E1219,"")</f>
        <v/>
      </c>
      <c r="H1219" t="str">
        <f t="shared" ref="H1219:H1282" si="251">IF(LEN($E1219)=3,$E1219,"")</f>
        <v/>
      </c>
      <c r="I1219" t="str">
        <f t="shared" ref="I1219:I1282" si="252">IF(LEN($E1219)=4,$E1219,"")</f>
        <v/>
      </c>
      <c r="J1219" t="str">
        <f t="shared" ref="J1219:J1282" si="253">IF(LEN($E1219)=5,$E1219,"")</f>
        <v>trail</v>
      </c>
      <c r="K1219" t="str">
        <f t="shared" ref="K1219:K1282" si="254">IF(LEN($E1219)=6,$E1219,"")</f>
        <v/>
      </c>
      <c r="L1219" t="str">
        <f t="shared" ref="L1219:L1282" si="255">IF(LEN($E1219)=7,$E1219,"")</f>
        <v/>
      </c>
      <c r="M1219" t="str">
        <f t="shared" ref="M1219:M1282" si="256">IF(LEN($E1219)=8,$E1219,"")</f>
        <v/>
      </c>
      <c r="N1219" t="str">
        <f t="shared" ref="N1219:N1282" si="257">IF(LEN($E1219)=9,$E1219,"")</f>
        <v/>
      </c>
      <c r="O1219" t="str">
        <f t="shared" ref="O1219:O1282" si="258">IF(LEN($E1219)=10,$E1219,"")</f>
        <v/>
      </c>
      <c r="P1219" t="str">
        <f t="shared" ref="P1219:P1282" si="259">IF(LEN($E1219)&gt;=11,$E1219,"")</f>
        <v/>
      </c>
    </row>
    <row r="1220" spans="1:16">
      <c r="A1220" t="s">
        <v>130</v>
      </c>
      <c r="B1220">
        <f t="shared" si="247"/>
        <v>9</v>
      </c>
      <c r="C1220" t="str" cm="1">
        <f t="array" ref="C1220">_xlfn.LET(_xlpm.chars, MID(A1220, _xlfn.SEQUENCE(LEN(A1220)), 1), _xlpm.keep, IF((_xlpm.chars&gt;="0")*(_xlpm.chars&lt;="9")+(_xlpm.chars&gt;="A")*(_xlpm.chars&lt;="Z")+(_xlpm.chars&gt;="a")*(_xlpm.chars&lt;="z"), _xlpm.chars, ""), _xlfn.CONCAT(_xlpm.keep))</f>
        <v>breakfast</v>
      </c>
      <c r="D1220" t="str">
        <f t="shared" si="248"/>
        <v>breakfast</v>
      </c>
      <c r="E1220" t="str">
        <v>goods</v>
      </c>
      <c r="F1220" t="str">
        <f t="shared" si="249"/>
        <v/>
      </c>
      <c r="G1220" t="str">
        <f t="shared" si="250"/>
        <v/>
      </c>
      <c r="H1220" t="str">
        <f t="shared" si="251"/>
        <v/>
      </c>
      <c r="I1220" t="str">
        <f t="shared" si="252"/>
        <v/>
      </c>
      <c r="J1220" t="str">
        <f t="shared" si="253"/>
        <v>goods</v>
      </c>
      <c r="K1220" t="str">
        <f t="shared" si="254"/>
        <v/>
      </c>
      <c r="L1220" t="str">
        <f t="shared" si="255"/>
        <v/>
      </c>
      <c r="M1220" t="str">
        <f t="shared" si="256"/>
        <v/>
      </c>
      <c r="N1220" t="str">
        <f t="shared" si="257"/>
        <v/>
      </c>
      <c r="O1220" t="str">
        <f t="shared" si="258"/>
        <v/>
      </c>
      <c r="P1220" t="str">
        <f t="shared" si="259"/>
        <v/>
      </c>
    </row>
    <row r="1221" spans="1:16">
      <c r="A1221" t="s">
        <v>380</v>
      </c>
      <c r="B1221">
        <f t="shared" si="247"/>
        <v>5</v>
      </c>
      <c r="C1221" t="str" cm="1">
        <f t="array" ref="C1221">_xlfn.LET(_xlpm.chars, MID(A1221, _xlfn.SEQUENCE(LEN(A1221)), 1), _xlpm.keep, IF((_xlpm.chars&gt;="0")*(_xlpm.chars&lt;="9")+(_xlpm.chars&gt;="A")*(_xlpm.chars&lt;="Z")+(_xlpm.chars&gt;="a")*(_xlpm.chars&lt;="z"), _xlpm.chars, ""), _xlfn.CONCAT(_xlpm.keep))</f>
        <v>brush</v>
      </c>
      <c r="D1221" t="str">
        <f t="shared" si="248"/>
        <v>brush</v>
      </c>
      <c r="E1221" t="str">
        <v>price</v>
      </c>
      <c r="F1221" t="str">
        <f t="shared" si="249"/>
        <v/>
      </c>
      <c r="G1221" t="str">
        <f t="shared" si="250"/>
        <v/>
      </c>
      <c r="H1221" t="str">
        <f t="shared" si="251"/>
        <v/>
      </c>
      <c r="I1221" t="str">
        <f t="shared" si="252"/>
        <v/>
      </c>
      <c r="J1221" t="str">
        <f t="shared" si="253"/>
        <v>price</v>
      </c>
      <c r="K1221" t="str">
        <f t="shared" si="254"/>
        <v/>
      </c>
      <c r="L1221" t="str">
        <f t="shared" si="255"/>
        <v/>
      </c>
      <c r="M1221" t="str">
        <f t="shared" si="256"/>
        <v/>
      </c>
      <c r="N1221" t="str">
        <f t="shared" si="257"/>
        <v/>
      </c>
      <c r="O1221" t="str">
        <f t="shared" si="258"/>
        <v/>
      </c>
      <c r="P1221" t="str">
        <f t="shared" si="259"/>
        <v/>
      </c>
    </row>
    <row r="1222" spans="1:16">
      <c r="A1222" t="s">
        <v>721</v>
      </c>
      <c r="B1222">
        <f t="shared" si="247"/>
        <v>7</v>
      </c>
      <c r="C1222" t="str" cm="1">
        <f t="array" ref="C1222">_xlfn.LET(_xlpm.chars, MID(A1222, _xlfn.SEQUENCE(LEN(A1222)), 1), _xlpm.keep, IF((_xlpm.chars&gt;="0")*(_xlpm.chars&lt;="9")+(_xlpm.chars&gt;="A")*(_xlpm.chars&lt;="Z")+(_xlpm.chars&gt;="a")*(_xlpm.chars&lt;="z"), _xlpm.chars, ""), _xlfn.CONCAT(_xlpm.keep))</f>
        <v>garbage</v>
      </c>
      <c r="D1222" t="str">
        <f t="shared" si="248"/>
        <v>garbage</v>
      </c>
      <c r="E1222" t="str">
        <v>clerk</v>
      </c>
      <c r="F1222" t="str">
        <f t="shared" si="249"/>
        <v/>
      </c>
      <c r="G1222" t="str">
        <f t="shared" si="250"/>
        <v/>
      </c>
      <c r="H1222" t="str">
        <f t="shared" si="251"/>
        <v/>
      </c>
      <c r="I1222" t="str">
        <f t="shared" si="252"/>
        <v/>
      </c>
      <c r="J1222" t="str">
        <f t="shared" si="253"/>
        <v>clerk</v>
      </c>
      <c r="K1222" t="str">
        <f t="shared" si="254"/>
        <v/>
      </c>
      <c r="L1222" t="str">
        <f t="shared" si="255"/>
        <v/>
      </c>
      <c r="M1222" t="str">
        <f t="shared" si="256"/>
        <v/>
      </c>
      <c r="N1222" t="str">
        <f t="shared" si="257"/>
        <v/>
      </c>
      <c r="O1222" t="str">
        <f t="shared" si="258"/>
        <v/>
      </c>
      <c r="P1222" t="str">
        <f t="shared" si="259"/>
        <v/>
      </c>
    </row>
    <row r="1223" spans="1:16">
      <c r="A1223" t="s">
        <v>699</v>
      </c>
      <c r="B1223">
        <f t="shared" si="247"/>
        <v>6</v>
      </c>
      <c r="C1223" t="str" cm="1">
        <f t="array" ref="C1223">_xlfn.LET(_xlpm.chars, MID(A1223, _xlfn.SEQUENCE(LEN(A1223)), 1), _xlpm.keep, IF((_xlpm.chars&gt;="0")*(_xlpm.chars&lt;="9")+(_xlpm.chars&gt;="A")*(_xlpm.chars&lt;="Z")+(_xlpm.chars&gt;="a")*(_xlpm.chars&lt;="z"), _xlpm.chars, ""), _xlfn.CONCAT(_xlpm.keep))</f>
        <v>dinner</v>
      </c>
      <c r="D1223" t="str">
        <f t="shared" si="248"/>
        <v>dinner</v>
      </c>
      <c r="E1223" t="str">
        <v>under</v>
      </c>
      <c r="F1223" t="str">
        <f t="shared" si="249"/>
        <v/>
      </c>
      <c r="G1223" t="str">
        <f t="shared" si="250"/>
        <v/>
      </c>
      <c r="H1223" t="str">
        <f t="shared" si="251"/>
        <v/>
      </c>
      <c r="I1223" t="str">
        <f t="shared" si="252"/>
        <v/>
      </c>
      <c r="J1223" t="str">
        <f t="shared" si="253"/>
        <v>under</v>
      </c>
      <c r="K1223" t="str">
        <f t="shared" si="254"/>
        <v/>
      </c>
      <c r="L1223" t="str">
        <f t="shared" si="255"/>
        <v/>
      </c>
      <c r="M1223" t="str">
        <f t="shared" si="256"/>
        <v/>
      </c>
      <c r="N1223" t="str">
        <f t="shared" si="257"/>
        <v/>
      </c>
      <c r="O1223" t="str">
        <f t="shared" si="258"/>
        <v/>
      </c>
      <c r="P1223" t="str">
        <f t="shared" si="259"/>
        <v/>
      </c>
    </row>
    <row r="1224" spans="1:16">
      <c r="A1224" t="s">
        <v>515</v>
      </c>
      <c r="B1224">
        <f t="shared" si="247"/>
        <v>4</v>
      </c>
      <c r="C1224" t="str" cm="1">
        <f t="array" ref="C1224">_xlfn.LET(_xlpm.chars, MID(A1224, _xlfn.SEQUENCE(LEN(A1224)), 1), _xlpm.keep, IF((_xlpm.chars&gt;="0")*(_xlpm.chars&lt;="9")+(_xlpm.chars&gt;="A")*(_xlpm.chars&lt;="Z")+(_xlpm.chars&gt;="a")*(_xlpm.chars&lt;="z"), _xlpm.chars, ""), _xlfn.CONCAT(_xlpm.keep))</f>
        <v>dish</v>
      </c>
      <c r="D1224" t="str">
        <f t="shared" si="248"/>
        <v>dish</v>
      </c>
      <c r="E1224" t="str">
        <v>cause</v>
      </c>
      <c r="F1224" t="str">
        <f t="shared" si="249"/>
        <v/>
      </c>
      <c r="G1224" t="str">
        <f t="shared" si="250"/>
        <v/>
      </c>
      <c r="H1224" t="str">
        <f t="shared" si="251"/>
        <v/>
      </c>
      <c r="I1224" t="str">
        <f t="shared" si="252"/>
        <v/>
      </c>
      <c r="J1224" t="str">
        <f t="shared" si="253"/>
        <v>cause</v>
      </c>
      <c r="K1224" t="str">
        <f t="shared" si="254"/>
        <v/>
      </c>
      <c r="L1224" t="str">
        <f t="shared" si="255"/>
        <v/>
      </c>
      <c r="M1224" t="str">
        <f t="shared" si="256"/>
        <v/>
      </c>
      <c r="N1224" t="str">
        <f t="shared" si="257"/>
        <v/>
      </c>
      <c r="O1224" t="str">
        <f t="shared" si="258"/>
        <v/>
      </c>
      <c r="P1224" t="str">
        <f t="shared" si="259"/>
        <v/>
      </c>
    </row>
    <row r="1225" spans="1:16">
      <c r="A1225" t="s">
        <v>474</v>
      </c>
      <c r="B1225">
        <f t="shared" si="247"/>
        <v>3</v>
      </c>
      <c r="C1225" t="str" cm="1">
        <f t="array" ref="C1225">_xlfn.LET(_xlpm.chars, MID(A1225, _xlfn.SEQUENCE(LEN(A1225)), 1), _xlpm.keep, IF((_xlpm.chars&gt;="0")*(_xlpm.chars&lt;="9")+(_xlpm.chars&gt;="A")*(_xlpm.chars&lt;="Z")+(_xlpm.chars&gt;="a")*(_xlpm.chars&lt;="z"), _xlpm.chars, ""), _xlfn.CONCAT(_xlpm.keep))</f>
        <v>get</v>
      </c>
      <c r="D1225" t="str">
        <f t="shared" si="248"/>
        <v>get</v>
      </c>
      <c r="E1225" t="str">
        <v>value</v>
      </c>
      <c r="F1225" t="str">
        <f t="shared" si="249"/>
        <v/>
      </c>
      <c r="G1225" t="str">
        <f t="shared" si="250"/>
        <v/>
      </c>
      <c r="H1225" t="str">
        <f t="shared" si="251"/>
        <v/>
      </c>
      <c r="I1225" t="str">
        <f t="shared" si="252"/>
        <v/>
      </c>
      <c r="J1225" t="str">
        <f t="shared" si="253"/>
        <v>value</v>
      </c>
      <c r="K1225" t="str">
        <f t="shared" si="254"/>
        <v/>
      </c>
      <c r="L1225" t="str">
        <f t="shared" si="255"/>
        <v/>
      </c>
      <c r="M1225" t="str">
        <f t="shared" si="256"/>
        <v/>
      </c>
      <c r="N1225" t="str">
        <f t="shared" si="257"/>
        <v/>
      </c>
      <c r="O1225" t="str">
        <f t="shared" si="258"/>
        <v/>
      </c>
      <c r="P1225" t="str">
        <f t="shared" si="259"/>
        <v/>
      </c>
    </row>
    <row r="1226" spans="1:16">
      <c r="A1226" t="s">
        <v>940</v>
      </c>
      <c r="B1226">
        <f t="shared" si="247"/>
        <v>4</v>
      </c>
      <c r="C1226" t="str" cm="1">
        <f t="array" ref="C1226">_xlfn.LET(_xlpm.chars, MID(A1226, _xlfn.SEQUENCE(LEN(A1226)), 1), _xlpm.keep, IF((_xlpm.chars&gt;="0")*(_xlpm.chars&lt;="9")+(_xlpm.chars&gt;="A")*(_xlpm.chars&lt;="Z")+(_xlpm.chars&gt;="a")*(_xlpm.chars&lt;="z"), _xlpm.chars, ""), _xlfn.CONCAT(_xlpm.keep))</f>
        <v>home</v>
      </c>
      <c r="D1226" t="str">
        <f t="shared" si="248"/>
        <v>home</v>
      </c>
      <c r="E1226" t="str">
        <v>point</v>
      </c>
      <c r="F1226" t="str">
        <f t="shared" si="249"/>
        <v/>
      </c>
      <c r="G1226" t="str">
        <f t="shared" si="250"/>
        <v/>
      </c>
      <c r="H1226" t="str">
        <f t="shared" si="251"/>
        <v/>
      </c>
      <c r="I1226" t="str">
        <f t="shared" si="252"/>
        <v/>
      </c>
      <c r="J1226" t="str">
        <f t="shared" si="253"/>
        <v>point</v>
      </c>
      <c r="K1226" t="str">
        <f t="shared" si="254"/>
        <v/>
      </c>
      <c r="L1226" t="str">
        <f t="shared" si="255"/>
        <v/>
      </c>
      <c r="M1226" t="str">
        <f t="shared" si="256"/>
        <v/>
      </c>
      <c r="N1226" t="str">
        <f t="shared" si="257"/>
        <v/>
      </c>
      <c r="O1226" t="str">
        <f t="shared" si="258"/>
        <v/>
      </c>
      <c r="P1226" t="str">
        <f t="shared" si="259"/>
        <v/>
      </c>
    </row>
    <row r="1227" spans="1:16">
      <c r="A1227" t="s">
        <v>1663</v>
      </c>
      <c r="B1227">
        <f t="shared" si="247"/>
        <v>4</v>
      </c>
      <c r="C1227" t="str" cm="1">
        <f t="array" ref="C1227">_xlfn.LET(_xlpm.chars, MID(A1227, _xlfn.SEQUENCE(LEN(A1227)), 1), _xlpm.keep, IF((_xlpm.chars&gt;="0")*(_xlpm.chars&lt;="9")+(_xlpm.chars&gt;="A")*(_xlpm.chars&lt;="Z")+(_xlpm.chars&gt;="a")*(_xlpm.chars&lt;="z"), _xlpm.chars, ""), _xlfn.CONCAT(_xlpm.keep))</f>
        <v>walk</v>
      </c>
      <c r="D1227" t="str">
        <f t="shared" si="248"/>
        <v>walk</v>
      </c>
      <c r="E1227" t="str">
        <v>agree</v>
      </c>
      <c r="F1227" t="str">
        <f t="shared" si="249"/>
        <v/>
      </c>
      <c r="G1227" t="str">
        <f t="shared" si="250"/>
        <v/>
      </c>
      <c r="H1227" t="str">
        <f t="shared" si="251"/>
        <v/>
      </c>
      <c r="I1227" t="str">
        <f t="shared" si="252"/>
        <v/>
      </c>
      <c r="J1227" t="str">
        <f t="shared" si="253"/>
        <v>agree</v>
      </c>
      <c r="K1227" t="str">
        <f t="shared" si="254"/>
        <v/>
      </c>
      <c r="L1227" t="str">
        <f t="shared" si="255"/>
        <v/>
      </c>
      <c r="M1227" t="str">
        <f t="shared" si="256"/>
        <v/>
      </c>
      <c r="N1227" t="str">
        <f t="shared" si="257"/>
        <v/>
      </c>
      <c r="O1227" t="str">
        <f t="shared" si="258"/>
        <v/>
      </c>
      <c r="P1227" t="str">
        <f t="shared" si="259"/>
        <v/>
      </c>
    </row>
    <row r="1228" spans="1:16">
      <c r="A1228" t="s">
        <v>1211</v>
      </c>
      <c r="B1228">
        <f t="shared" si="247"/>
        <v>5</v>
      </c>
      <c r="C1228" t="str" cm="1">
        <f t="array" ref="C1228">_xlfn.LET(_xlpm.chars, MID(A1228, _xlfn.SEQUENCE(LEN(A1228)), 1), _xlpm.keep, IF((_xlpm.chars&gt;="0")*(_xlpm.chars&lt;="9")+(_xlpm.chars&gt;="A")*(_xlpm.chars&lt;="Z")+(_xlpm.chars&gt;="a")*(_xlpm.chars&lt;="z"), _xlpm.chars, ""), _xlfn.CONCAT(_xlpm.keep))</f>
        <v>never</v>
      </c>
      <c r="D1228" t="str">
        <f t="shared" si="248"/>
        <v>never</v>
      </c>
      <c r="E1228" t="str">
        <v>crime</v>
      </c>
      <c r="F1228" t="str">
        <f t="shared" si="249"/>
        <v/>
      </c>
      <c r="G1228" t="str">
        <f t="shared" si="250"/>
        <v/>
      </c>
      <c r="H1228" t="str">
        <f t="shared" si="251"/>
        <v/>
      </c>
      <c r="I1228" t="str">
        <f t="shared" si="252"/>
        <v/>
      </c>
      <c r="J1228" t="str">
        <f t="shared" si="253"/>
        <v>crime</v>
      </c>
      <c r="K1228" t="str">
        <f t="shared" si="254"/>
        <v/>
      </c>
      <c r="L1228" t="str">
        <f t="shared" si="255"/>
        <v/>
      </c>
      <c r="M1228" t="str">
        <f t="shared" si="256"/>
        <v/>
      </c>
      <c r="N1228" t="str">
        <f t="shared" si="257"/>
        <v/>
      </c>
      <c r="O1228" t="str">
        <f t="shared" si="258"/>
        <v/>
      </c>
      <c r="P1228" t="str">
        <f t="shared" si="259"/>
        <v/>
      </c>
    </row>
    <row r="1229" spans="1:16">
      <c r="A1229" t="s">
        <v>260</v>
      </c>
      <c r="B1229">
        <f t="shared" si="247"/>
        <v>9</v>
      </c>
      <c r="C1229" t="str" cm="1">
        <f t="array" ref="C1229">_xlfn.LET(_xlpm.chars, MID(A1229, _xlfn.SEQUENCE(LEN(A1229)), 1), _xlpm.keep, IF((_xlpm.chars&gt;="0")*(_xlpm.chars&lt;="9")+(_xlpm.chars&gt;="A")*(_xlpm.chars&lt;="Z")+(_xlpm.chars&gt;="a")*(_xlpm.chars&lt;="z"), _xlpm.chars, ""), _xlfn.CONCAT(_xlpm.keep))</f>
        <v>delicious</v>
      </c>
      <c r="D1229" t="str">
        <f t="shared" si="248"/>
        <v>delicious</v>
      </c>
      <c r="E1229" t="str">
        <v>mayor</v>
      </c>
      <c r="F1229" t="str">
        <f t="shared" si="249"/>
        <v/>
      </c>
      <c r="G1229" t="str">
        <f t="shared" si="250"/>
        <v/>
      </c>
      <c r="H1229" t="str">
        <f t="shared" si="251"/>
        <v/>
      </c>
      <c r="I1229" t="str">
        <f t="shared" si="252"/>
        <v/>
      </c>
      <c r="J1229" t="str">
        <f t="shared" si="253"/>
        <v>mayor</v>
      </c>
      <c r="K1229" t="str">
        <f t="shared" si="254"/>
        <v/>
      </c>
      <c r="L1229" t="str">
        <f t="shared" si="255"/>
        <v/>
      </c>
      <c r="M1229" t="str">
        <f t="shared" si="256"/>
        <v/>
      </c>
      <c r="N1229" t="str">
        <f t="shared" si="257"/>
        <v/>
      </c>
      <c r="O1229" t="str">
        <f t="shared" si="258"/>
        <v/>
      </c>
      <c r="P1229" t="str">
        <f t="shared" si="259"/>
        <v/>
      </c>
    </row>
    <row r="1230" spans="1:16">
      <c r="A1230" t="s">
        <v>1980</v>
      </c>
      <c r="B1230">
        <f t="shared" si="247"/>
        <v>3</v>
      </c>
      <c r="C1230" t="str" cm="1">
        <f t="array" ref="C1230">_xlfn.LET(_xlpm.chars, MID(A1230, _xlfn.SEQUENCE(LEN(A1230)), 1), _xlpm.keep, IF((_xlpm.chars&gt;="0")*(_xlpm.chars&lt;="9")+(_xlpm.chars&gt;="A")*(_xlpm.chars&lt;="Z")+(_xlpm.chars&gt;="a")*(_xlpm.chars&lt;="z"), _xlpm.chars, ""), _xlfn.CONCAT(_xlpm.keep))</f>
        <v>low</v>
      </c>
      <c r="D1230" t="str">
        <f t="shared" si="248"/>
        <v>low</v>
      </c>
      <c r="E1230" t="str">
        <v>dream</v>
      </c>
      <c r="F1230" t="str">
        <f t="shared" si="249"/>
        <v/>
      </c>
      <c r="G1230" t="str">
        <f t="shared" si="250"/>
        <v/>
      </c>
      <c r="H1230" t="str">
        <f t="shared" si="251"/>
        <v/>
      </c>
      <c r="I1230" t="str">
        <f t="shared" si="252"/>
        <v/>
      </c>
      <c r="J1230" t="str">
        <f t="shared" si="253"/>
        <v>dream</v>
      </c>
      <c r="K1230" t="str">
        <f t="shared" si="254"/>
        <v/>
      </c>
      <c r="L1230" t="str">
        <f t="shared" si="255"/>
        <v/>
      </c>
      <c r="M1230" t="str">
        <f t="shared" si="256"/>
        <v/>
      </c>
      <c r="N1230" t="str">
        <f t="shared" si="257"/>
        <v/>
      </c>
      <c r="O1230" t="str">
        <f t="shared" si="258"/>
        <v/>
      </c>
      <c r="P1230" t="str">
        <f t="shared" si="259"/>
        <v/>
      </c>
    </row>
    <row r="1231" spans="1:16">
      <c r="A1231" t="s">
        <v>1447</v>
      </c>
      <c r="B1231">
        <f t="shared" si="247"/>
        <v>5</v>
      </c>
      <c r="C1231" t="str" cm="1">
        <f t="array" ref="C1231">_xlfn.LET(_xlpm.chars, MID(A1231, _xlfn.SEQUENCE(LEN(A1231)), 1), _xlpm.keep, IF((_xlpm.chars&gt;="0")*(_xlpm.chars&lt;="9")+(_xlpm.chars&gt;="A")*(_xlpm.chars&lt;="Z")+(_xlpm.chars&gt;="a")*(_xlpm.chars&lt;="z"), _xlpm.chars, ""), _xlfn.CONCAT(_xlpm.keep))</f>
        <v>short</v>
      </c>
      <c r="D1231" t="str">
        <f t="shared" si="248"/>
        <v>short</v>
      </c>
      <c r="E1231" t="str">
        <v>write</v>
      </c>
      <c r="F1231" t="str">
        <f t="shared" si="249"/>
        <v/>
      </c>
      <c r="G1231" t="str">
        <f t="shared" si="250"/>
        <v/>
      </c>
      <c r="H1231" t="str">
        <f t="shared" si="251"/>
        <v/>
      </c>
      <c r="I1231" t="str">
        <f t="shared" si="252"/>
        <v/>
      </c>
      <c r="J1231" t="str">
        <f t="shared" si="253"/>
        <v>write</v>
      </c>
      <c r="K1231" t="str">
        <f t="shared" si="254"/>
        <v/>
      </c>
      <c r="L1231" t="str">
        <f t="shared" si="255"/>
        <v/>
      </c>
      <c r="M1231" t="str">
        <f t="shared" si="256"/>
        <v/>
      </c>
      <c r="N1231" t="str">
        <f t="shared" si="257"/>
        <v/>
      </c>
      <c r="O1231" t="str">
        <f t="shared" si="258"/>
        <v/>
      </c>
      <c r="P1231" t="str">
        <f t="shared" si="259"/>
        <v/>
      </c>
    </row>
    <row r="1232" spans="1:16">
      <c r="A1232" t="s">
        <v>1555</v>
      </c>
      <c r="B1232">
        <f t="shared" si="247"/>
        <v>4</v>
      </c>
      <c r="C1232" t="str" cm="1">
        <f t="array" ref="C1232">_xlfn.LET(_xlpm.chars, MID(A1232, _xlfn.SEQUENCE(LEN(A1232)), 1), _xlpm.keep, IF((_xlpm.chars&gt;="0")*(_xlpm.chars&lt;="9")+(_xlpm.chars&gt;="A")*(_xlpm.chars&lt;="Z")+(_xlpm.chars&gt;="a")*(_xlpm.chars&lt;="z"), _xlpm.chars, ""), _xlfn.CONCAT(_xlpm.keep))</f>
        <v>slow</v>
      </c>
      <c r="D1232" t="str">
        <f t="shared" si="248"/>
        <v>slow</v>
      </c>
      <c r="E1232" t="str">
        <v>among</v>
      </c>
      <c r="F1232" t="str">
        <f t="shared" si="249"/>
        <v/>
      </c>
      <c r="G1232" t="str">
        <f t="shared" si="250"/>
        <v/>
      </c>
      <c r="H1232" t="str">
        <f t="shared" si="251"/>
        <v/>
      </c>
      <c r="I1232" t="str">
        <f t="shared" si="252"/>
        <v/>
      </c>
      <c r="J1232" t="str">
        <f t="shared" si="253"/>
        <v>among</v>
      </c>
      <c r="K1232" t="str">
        <f t="shared" si="254"/>
        <v/>
      </c>
      <c r="L1232" t="str">
        <f t="shared" si="255"/>
        <v/>
      </c>
      <c r="M1232" t="str">
        <f t="shared" si="256"/>
        <v/>
      </c>
      <c r="N1232" t="str">
        <f t="shared" si="257"/>
        <v/>
      </c>
      <c r="O1232" t="str">
        <f t="shared" si="258"/>
        <v/>
      </c>
      <c r="P1232" t="str">
        <f t="shared" si="259"/>
        <v/>
      </c>
    </row>
    <row r="1233" spans="1:16">
      <c r="A1233" t="s">
        <v>47</v>
      </c>
      <c r="B1233">
        <f t="shared" si="247"/>
        <v>6</v>
      </c>
      <c r="C1233" t="str" cm="1">
        <f t="array" ref="C1233">_xlfn.LET(_xlpm.chars, MID(A1233, _xlfn.SEQUENCE(LEN(A1233)), 1), _xlpm.keep, IF((_xlpm.chars&gt;="0")*(_xlpm.chars&lt;="9")+(_xlpm.chars&gt;="A")*(_xlpm.chars&lt;="Z")+(_xlpm.chars&gt;="a")*(_xlpm.chars&lt;="z"), _xlpm.chars, ""), _xlfn.CONCAT(_xlpm.keep))</f>
        <v>active</v>
      </c>
      <c r="D1233" t="str">
        <f t="shared" si="248"/>
        <v>active</v>
      </c>
      <c r="E1233" t="str">
        <v>berry</v>
      </c>
      <c r="F1233" t="str">
        <f t="shared" si="249"/>
        <v/>
      </c>
      <c r="G1233" t="str">
        <f t="shared" si="250"/>
        <v/>
      </c>
      <c r="H1233" t="str">
        <f t="shared" si="251"/>
        <v/>
      </c>
      <c r="I1233" t="str">
        <f t="shared" si="252"/>
        <v/>
      </c>
      <c r="J1233" t="str">
        <f t="shared" si="253"/>
        <v>berry</v>
      </c>
      <c r="K1233" t="str">
        <f t="shared" si="254"/>
        <v/>
      </c>
      <c r="L1233" t="str">
        <f t="shared" si="255"/>
        <v/>
      </c>
      <c r="M1233" t="str">
        <f t="shared" si="256"/>
        <v/>
      </c>
      <c r="N1233" t="str">
        <f t="shared" si="257"/>
        <v/>
      </c>
      <c r="O1233" t="str">
        <f t="shared" si="258"/>
        <v/>
      </c>
      <c r="P1233" t="str">
        <f t="shared" si="259"/>
        <v/>
      </c>
    </row>
    <row r="1234" spans="1:16">
      <c r="A1234" t="s">
        <v>933</v>
      </c>
      <c r="B1234">
        <f t="shared" si="247"/>
        <v>3</v>
      </c>
      <c r="C1234" t="str" cm="1">
        <f t="array" ref="C1234">_xlfn.LET(_xlpm.chars, MID(A1234, _xlfn.SEQUENCE(LEN(A1234)), 1), _xlpm.keep, IF((_xlpm.chars&gt;="0")*(_xlpm.chars&lt;="9")+(_xlpm.chars&gt;="A")*(_xlpm.chars&lt;="Z")+(_xlpm.chars&gt;="a")*(_xlpm.chars&lt;="z"), _xlpm.chars, ""), _xlfn.CONCAT(_xlpm.keep))</f>
        <v>shy</v>
      </c>
      <c r="D1234" t="str">
        <f t="shared" si="248"/>
        <v>shy</v>
      </c>
      <c r="E1234" t="str">
        <v>share</v>
      </c>
      <c r="F1234" t="str">
        <f t="shared" si="249"/>
        <v/>
      </c>
      <c r="G1234" t="str">
        <f t="shared" si="250"/>
        <v/>
      </c>
      <c r="H1234" t="str">
        <f t="shared" si="251"/>
        <v/>
      </c>
      <c r="I1234" t="str">
        <f t="shared" si="252"/>
        <v/>
      </c>
      <c r="J1234" t="str">
        <f t="shared" si="253"/>
        <v>share</v>
      </c>
      <c r="K1234" t="str">
        <f t="shared" si="254"/>
        <v/>
      </c>
      <c r="L1234" t="str">
        <f t="shared" si="255"/>
        <v/>
      </c>
      <c r="M1234" t="str">
        <f t="shared" si="256"/>
        <v/>
      </c>
      <c r="N1234" t="str">
        <f t="shared" si="257"/>
        <v/>
      </c>
      <c r="O1234" t="str">
        <f t="shared" si="258"/>
        <v/>
      </c>
      <c r="P1234" t="str">
        <f t="shared" si="259"/>
        <v/>
      </c>
    </row>
    <row r="1235" spans="1:16">
      <c r="A1235" t="s">
        <v>1981</v>
      </c>
      <c r="B1235">
        <f t="shared" si="247"/>
        <v>5</v>
      </c>
      <c r="C1235" t="str" cm="1">
        <f t="array" ref="C1235">_xlfn.LET(_xlpm.chars, MID(A1235, _xlfn.SEQUENCE(LEN(A1235)), 1), _xlpm.keep, IF((_xlpm.chars&gt;="0")*(_xlpm.chars&lt;="9")+(_xlpm.chars&gt;="A")*(_xlpm.chars&lt;="Z")+(_xlpm.chars&gt;="a")*(_xlpm.chars&lt;="z"), _xlpm.chars, ""), _xlfn.CONCAT(_xlpm.keep))</f>
        <v>smart</v>
      </c>
      <c r="D1235" t="str">
        <f t="shared" si="248"/>
        <v>smart</v>
      </c>
      <c r="E1235" t="str">
        <v>scene</v>
      </c>
      <c r="F1235" t="str">
        <f t="shared" si="249"/>
        <v/>
      </c>
      <c r="G1235" t="str">
        <f t="shared" si="250"/>
        <v/>
      </c>
      <c r="H1235" t="str">
        <f t="shared" si="251"/>
        <v/>
      </c>
      <c r="I1235" t="str">
        <f t="shared" si="252"/>
        <v/>
      </c>
      <c r="J1235" t="str">
        <f t="shared" si="253"/>
        <v>scene</v>
      </c>
      <c r="K1235" t="str">
        <f t="shared" si="254"/>
        <v/>
      </c>
      <c r="L1235" t="str">
        <f t="shared" si="255"/>
        <v/>
      </c>
      <c r="M1235" t="str">
        <f t="shared" si="256"/>
        <v/>
      </c>
      <c r="N1235" t="str">
        <f t="shared" si="257"/>
        <v/>
      </c>
      <c r="O1235" t="str">
        <f t="shared" si="258"/>
        <v/>
      </c>
      <c r="P1235" t="str">
        <f t="shared" si="259"/>
        <v/>
      </c>
    </row>
    <row r="1236" spans="1:16">
      <c r="A1236" t="s">
        <v>341</v>
      </c>
      <c r="B1236">
        <f t="shared" si="247"/>
        <v>6</v>
      </c>
      <c r="C1236" t="str" cm="1">
        <f t="array" ref="C1236">_xlfn.LET(_xlpm.chars, MID(A1236, _xlfn.SEQUENCE(LEN(A1236)), 1), _xlpm.keep, IF((_xlpm.chars&gt;="0")*(_xlpm.chars&lt;="9")+(_xlpm.chars&gt;="A")*(_xlpm.chars&lt;="Z")+(_xlpm.chars&gt;="a")*(_xlpm.chars&lt;="z"), _xlpm.chars, ""), _xlfn.CONCAT(_xlpm.keep))</f>
        <v>bitter</v>
      </c>
      <c r="D1236" t="str">
        <f t="shared" si="248"/>
        <v>bitter</v>
      </c>
      <c r="E1236" t="str">
        <v>alone</v>
      </c>
      <c r="F1236" t="str">
        <f t="shared" si="249"/>
        <v/>
      </c>
      <c r="G1236" t="str">
        <f t="shared" si="250"/>
        <v/>
      </c>
      <c r="H1236" t="str">
        <f t="shared" si="251"/>
        <v/>
      </c>
      <c r="I1236" t="str">
        <f t="shared" si="252"/>
        <v/>
      </c>
      <c r="J1236" t="str">
        <f t="shared" si="253"/>
        <v>alone</v>
      </c>
      <c r="K1236" t="str">
        <f t="shared" si="254"/>
        <v/>
      </c>
      <c r="L1236" t="str">
        <f t="shared" si="255"/>
        <v/>
      </c>
      <c r="M1236" t="str">
        <f t="shared" si="256"/>
        <v/>
      </c>
      <c r="N1236" t="str">
        <f t="shared" si="257"/>
        <v/>
      </c>
      <c r="O1236" t="str">
        <f t="shared" si="258"/>
        <v/>
      </c>
      <c r="P1236" t="str">
        <f t="shared" si="259"/>
        <v/>
      </c>
    </row>
    <row r="1237" spans="1:16">
      <c r="A1237" t="s">
        <v>1395</v>
      </c>
      <c r="B1237">
        <f t="shared" si="247"/>
        <v>5</v>
      </c>
      <c r="C1237" t="str" cm="1">
        <f t="array" ref="C1237">_xlfn.LET(_xlpm.chars, MID(A1237, _xlfn.SEQUENCE(LEN(A1237)), 1), _xlpm.keep, IF((_xlpm.chars&gt;="0")*(_xlpm.chars&lt;="9")+(_xlpm.chars&gt;="A")*(_xlpm.chars&lt;="Z")+(_xlpm.chars&gt;="a")*(_xlpm.chars&lt;="z"), _xlpm.chars, ""), _xlfn.CONCAT(_xlpm.keep))</f>
        <v>salty</v>
      </c>
      <c r="D1237" t="str">
        <f t="shared" si="248"/>
        <v>salty</v>
      </c>
      <c r="E1237" t="str">
        <v>twice</v>
      </c>
      <c r="F1237" t="str">
        <f t="shared" si="249"/>
        <v/>
      </c>
      <c r="G1237" t="str">
        <f t="shared" si="250"/>
        <v/>
      </c>
      <c r="H1237" t="str">
        <f t="shared" si="251"/>
        <v/>
      </c>
      <c r="I1237" t="str">
        <f t="shared" si="252"/>
        <v/>
      </c>
      <c r="J1237" t="str">
        <f t="shared" si="253"/>
        <v>twice</v>
      </c>
      <c r="K1237" t="str">
        <f t="shared" si="254"/>
        <v/>
      </c>
      <c r="L1237" t="str">
        <f t="shared" si="255"/>
        <v/>
      </c>
      <c r="M1237" t="str">
        <f t="shared" si="256"/>
        <v/>
      </c>
      <c r="N1237" t="str">
        <f t="shared" si="257"/>
        <v/>
      </c>
      <c r="O1237" t="str">
        <f t="shared" si="258"/>
        <v/>
      </c>
      <c r="P1237" t="str">
        <f t="shared" si="259"/>
        <v/>
      </c>
    </row>
    <row r="1238" spans="1:16">
      <c r="A1238" t="s">
        <v>1579</v>
      </c>
      <c r="B1238">
        <f t="shared" si="247"/>
        <v>4</v>
      </c>
      <c r="C1238" t="str" cm="1">
        <f t="array" ref="C1238">_xlfn.LET(_xlpm.chars, MID(A1238, _xlfn.SEQUENCE(LEN(A1238)), 1), _xlpm.keep, IF((_xlpm.chars&gt;="0")*(_xlpm.chars&lt;="9")+(_xlpm.chars&gt;="A")*(_xlpm.chars&lt;="Z")+(_xlpm.chars&gt;="a")*(_xlpm.chars&lt;="z"), _xlpm.chars, ""), _xlfn.CONCAT(_xlpm.keep))</f>
        <v>sour</v>
      </c>
      <c r="D1238" t="str">
        <f t="shared" si="248"/>
        <v>sour</v>
      </c>
      <c r="E1238" t="str">
        <v>Earth</v>
      </c>
      <c r="F1238" t="str">
        <f t="shared" si="249"/>
        <v/>
      </c>
      <c r="G1238" t="str">
        <f t="shared" si="250"/>
        <v/>
      </c>
      <c r="H1238" t="str">
        <f t="shared" si="251"/>
        <v/>
      </c>
      <c r="I1238" t="str">
        <f t="shared" si="252"/>
        <v/>
      </c>
      <c r="J1238" t="str">
        <f t="shared" si="253"/>
        <v>Earth</v>
      </c>
      <c r="K1238" t="str">
        <f t="shared" si="254"/>
        <v/>
      </c>
      <c r="L1238" t="str">
        <f t="shared" si="255"/>
        <v/>
      </c>
      <c r="M1238" t="str">
        <f t="shared" si="256"/>
        <v/>
      </c>
      <c r="N1238" t="str">
        <f t="shared" si="257"/>
        <v/>
      </c>
      <c r="O1238" t="str">
        <f t="shared" si="258"/>
        <v/>
      </c>
      <c r="P1238" t="str">
        <f t="shared" si="259"/>
        <v/>
      </c>
    </row>
    <row r="1239" spans="1:16">
      <c r="A1239" t="s">
        <v>1982</v>
      </c>
      <c r="B1239">
        <f t="shared" si="247"/>
        <v>5</v>
      </c>
      <c r="C1239" t="str" cm="1">
        <f t="array" ref="C1239">_xlfn.LET(_xlpm.chars, MID(A1239, _xlfn.SEQUENCE(LEN(A1239)), 1), _xlpm.keep, IF((_xlpm.chars&gt;="0")*(_xlpm.chars&lt;="9")+(_xlpm.chars&gt;="A")*(_xlpm.chars&lt;="Z")+(_xlpm.chars&gt;="a")*(_xlpm.chars&lt;="z"), _xlpm.chars, ""), _xlfn.CONCAT(_xlpm.keep))</f>
        <v>spicy</v>
      </c>
      <c r="D1239" t="str">
        <f t="shared" si="248"/>
        <v>spicy</v>
      </c>
      <c r="E1239" t="str">
        <v>actor</v>
      </c>
      <c r="F1239" t="str">
        <f t="shared" si="249"/>
        <v/>
      </c>
      <c r="G1239" t="str">
        <f t="shared" si="250"/>
        <v/>
      </c>
      <c r="H1239" t="str">
        <f t="shared" si="251"/>
        <v/>
      </c>
      <c r="I1239" t="str">
        <f t="shared" si="252"/>
        <v/>
      </c>
      <c r="J1239" t="str">
        <f t="shared" si="253"/>
        <v>actor</v>
      </c>
      <c r="K1239" t="str">
        <f t="shared" si="254"/>
        <v/>
      </c>
      <c r="L1239" t="str">
        <f t="shared" si="255"/>
        <v/>
      </c>
      <c r="M1239" t="str">
        <f t="shared" si="256"/>
        <v/>
      </c>
      <c r="N1239" t="str">
        <f t="shared" si="257"/>
        <v/>
      </c>
      <c r="O1239" t="str">
        <f t="shared" si="258"/>
        <v/>
      </c>
      <c r="P1239" t="str">
        <f t="shared" si="259"/>
        <v/>
      </c>
    </row>
    <row r="1240" spans="1:16">
      <c r="A1240" t="s">
        <v>1561</v>
      </c>
      <c r="B1240">
        <f t="shared" si="247"/>
        <v>4</v>
      </c>
      <c r="C1240" t="str" cm="1">
        <f t="array" ref="C1240">_xlfn.LET(_xlpm.chars, MID(A1240, _xlfn.SEQUENCE(LEN(A1240)), 1), _xlpm.keep, IF((_xlpm.chars&gt;="0")*(_xlpm.chars&lt;="9")+(_xlpm.chars&gt;="A")*(_xlpm.chars&lt;="Z")+(_xlpm.chars&gt;="a")*(_xlpm.chars&lt;="z"), _xlpm.chars, ""), _xlfn.CONCAT(_xlpm.keep))</f>
        <v>soft</v>
      </c>
      <c r="D1240" t="str">
        <f t="shared" si="248"/>
        <v>soft</v>
      </c>
      <c r="E1240" t="str">
        <v>never</v>
      </c>
      <c r="F1240" t="str">
        <f t="shared" si="249"/>
        <v/>
      </c>
      <c r="G1240" t="str">
        <f t="shared" si="250"/>
        <v/>
      </c>
      <c r="H1240" t="str">
        <f t="shared" si="251"/>
        <v/>
      </c>
      <c r="I1240" t="str">
        <f t="shared" si="252"/>
        <v/>
      </c>
      <c r="J1240" t="str">
        <f t="shared" si="253"/>
        <v>never</v>
      </c>
      <c r="K1240" t="str">
        <f t="shared" si="254"/>
        <v/>
      </c>
      <c r="L1240" t="str">
        <f t="shared" si="255"/>
        <v/>
      </c>
      <c r="M1240" t="str">
        <f t="shared" si="256"/>
        <v/>
      </c>
      <c r="N1240" t="str">
        <f t="shared" si="257"/>
        <v/>
      </c>
      <c r="O1240" t="str">
        <f t="shared" si="258"/>
        <v/>
      </c>
      <c r="P1240" t="str">
        <f t="shared" si="259"/>
        <v/>
      </c>
    </row>
    <row r="1241" spans="1:16">
      <c r="A1241" t="s">
        <v>662</v>
      </c>
      <c r="B1241">
        <f t="shared" si="247"/>
        <v>4</v>
      </c>
      <c r="C1241" t="str" cm="1">
        <f t="array" ref="C1241">_xlfn.LET(_xlpm.chars, MID(A1241, _xlfn.SEQUENCE(LEN(A1241)), 1), _xlpm.keep, IF((_xlpm.chars&gt;="0")*(_xlpm.chars&lt;="9")+(_xlpm.chars&gt;="A")*(_xlpm.chars&lt;="Z")+(_xlpm.chars&gt;="a")*(_xlpm.chars&lt;="z"), _xlpm.chars, ""), _xlfn.CONCAT(_xlpm.keep))</f>
        <v>fast</v>
      </c>
      <c r="D1241" t="str">
        <f t="shared" si="248"/>
        <v>fast</v>
      </c>
      <c r="E1241" t="str">
        <v>genre</v>
      </c>
      <c r="F1241" t="str">
        <f t="shared" si="249"/>
        <v/>
      </c>
      <c r="G1241" t="str">
        <f t="shared" si="250"/>
        <v/>
      </c>
      <c r="H1241" t="str">
        <f t="shared" si="251"/>
        <v/>
      </c>
      <c r="I1241" t="str">
        <f t="shared" si="252"/>
        <v/>
      </c>
      <c r="J1241" t="str">
        <f t="shared" si="253"/>
        <v>genre</v>
      </c>
      <c r="K1241" t="str">
        <f t="shared" si="254"/>
        <v/>
      </c>
      <c r="L1241" t="str">
        <f t="shared" si="255"/>
        <v/>
      </c>
      <c r="M1241" t="str">
        <f t="shared" si="256"/>
        <v/>
      </c>
      <c r="N1241" t="str">
        <f t="shared" si="257"/>
        <v/>
      </c>
      <c r="O1241" t="str">
        <f t="shared" si="258"/>
        <v/>
      </c>
      <c r="P1241" t="str">
        <f t="shared" si="259"/>
        <v/>
      </c>
    </row>
    <row r="1242" spans="1:16">
      <c r="A1242" t="s">
        <v>862</v>
      </c>
      <c r="B1242">
        <f t="shared" si="247"/>
        <v>4</v>
      </c>
      <c r="C1242" t="str" cm="1">
        <f t="array" ref="C1242">_xlfn.LET(_xlpm.chars, MID(A1242, _xlfn.SEQUENCE(LEN(A1242)), 1), _xlpm.keep, IF((_xlpm.chars&gt;="0")*(_xlpm.chars&lt;="9")+(_xlpm.chars&gt;="A")*(_xlpm.chars&lt;="Z")+(_xlpm.chars&gt;="a")*(_xlpm.chars&lt;="z"), _xlpm.chars, ""), _xlfn.CONCAT(_xlpm.keep))</f>
        <v>hard</v>
      </c>
      <c r="D1242" t="str">
        <f t="shared" si="248"/>
        <v>hard</v>
      </c>
      <c r="E1242" t="str">
        <v>adult</v>
      </c>
      <c r="F1242" t="str">
        <f t="shared" si="249"/>
        <v/>
      </c>
      <c r="G1242" t="str">
        <f t="shared" si="250"/>
        <v/>
      </c>
      <c r="H1242" t="str">
        <f t="shared" si="251"/>
        <v/>
      </c>
      <c r="I1242" t="str">
        <f t="shared" si="252"/>
        <v/>
      </c>
      <c r="J1242" t="str">
        <f t="shared" si="253"/>
        <v>adult</v>
      </c>
      <c r="K1242" t="str">
        <f t="shared" si="254"/>
        <v/>
      </c>
      <c r="L1242" t="str">
        <f t="shared" si="255"/>
        <v/>
      </c>
      <c r="M1242" t="str">
        <f t="shared" si="256"/>
        <v/>
      </c>
      <c r="N1242" t="str">
        <f t="shared" si="257"/>
        <v/>
      </c>
      <c r="O1242" t="str">
        <f t="shared" si="258"/>
        <v/>
      </c>
      <c r="P1242" t="str">
        <f t="shared" si="259"/>
        <v/>
      </c>
    </row>
    <row r="1243" spans="1:16">
      <c r="A1243" t="s">
        <v>922</v>
      </c>
      <c r="B1243">
        <f t="shared" si="247"/>
        <v>4</v>
      </c>
      <c r="C1243" t="str" cm="1">
        <f t="array" ref="C1243">_xlfn.LET(_xlpm.chars, MID(A1243, _xlfn.SEQUENCE(LEN(A1243)), 1), _xlpm.keep, IF((_xlpm.chars&gt;="0")*(_xlpm.chars&lt;="9")+(_xlpm.chars&gt;="A")*(_xlpm.chars&lt;="Z")+(_xlpm.chars&gt;="a")*(_xlpm.chars&lt;="z"), _xlpm.chars, ""), _xlfn.CONCAT(_xlpm.keep))</f>
        <v>high</v>
      </c>
      <c r="D1243" t="str">
        <f t="shared" si="248"/>
        <v>high</v>
      </c>
      <c r="E1243" t="str">
        <v>match</v>
      </c>
      <c r="F1243" t="str">
        <f t="shared" si="249"/>
        <v/>
      </c>
      <c r="G1243" t="str">
        <f t="shared" si="250"/>
        <v/>
      </c>
      <c r="H1243" t="str">
        <f t="shared" si="251"/>
        <v/>
      </c>
      <c r="I1243" t="str">
        <f t="shared" si="252"/>
        <v/>
      </c>
      <c r="J1243" t="str">
        <f t="shared" si="253"/>
        <v>match</v>
      </c>
      <c r="K1243" t="str">
        <f t="shared" si="254"/>
        <v/>
      </c>
      <c r="L1243" t="str">
        <f t="shared" si="255"/>
        <v/>
      </c>
      <c r="M1243" t="str">
        <f t="shared" si="256"/>
        <v/>
      </c>
      <c r="N1243" t="str">
        <f t="shared" si="257"/>
        <v/>
      </c>
      <c r="O1243" t="str">
        <f t="shared" si="258"/>
        <v/>
      </c>
      <c r="P1243" t="str">
        <f t="shared" si="259"/>
        <v/>
      </c>
    </row>
    <row r="1244" spans="1:16">
      <c r="A1244" t="s">
        <v>789</v>
      </c>
      <c r="B1244">
        <f t="shared" si="247"/>
        <v>3</v>
      </c>
      <c r="C1244" t="str" cm="1">
        <f t="array" ref="C1244">_xlfn.LET(_xlpm.chars, MID(A1244, _xlfn.SEQUENCE(LEN(A1244)), 1), _xlpm.keep, IF((_xlpm.chars&gt;="0")*(_xlpm.chars&lt;="9")+(_xlpm.chars&gt;="A")*(_xlpm.chars&lt;="Z")+(_xlpm.chars&gt;="a")*(_xlpm.chars&lt;="z"), _xlpm.chars, ""), _xlfn.CONCAT(_xlpm.keep))</f>
        <v>old</v>
      </c>
      <c r="D1244" t="str">
        <f t="shared" si="248"/>
        <v>old</v>
      </c>
      <c r="E1244" t="str">
        <v>drawn</v>
      </c>
      <c r="F1244" t="str">
        <f t="shared" si="249"/>
        <v/>
      </c>
      <c r="G1244" t="str">
        <f t="shared" si="250"/>
        <v/>
      </c>
      <c r="H1244" t="str">
        <f t="shared" si="251"/>
        <v/>
      </c>
      <c r="I1244" t="str">
        <f t="shared" si="252"/>
        <v/>
      </c>
      <c r="J1244" t="str">
        <f t="shared" si="253"/>
        <v>drawn</v>
      </c>
      <c r="K1244" t="str">
        <f t="shared" si="254"/>
        <v/>
      </c>
      <c r="L1244" t="str">
        <f t="shared" si="255"/>
        <v/>
      </c>
      <c r="M1244" t="str">
        <f t="shared" si="256"/>
        <v/>
      </c>
      <c r="N1244" t="str">
        <f t="shared" si="257"/>
        <v/>
      </c>
      <c r="O1244" t="str">
        <f t="shared" si="258"/>
        <v/>
      </c>
      <c r="P1244" t="str">
        <f t="shared" si="259"/>
        <v/>
      </c>
    </row>
    <row r="1245" spans="1:16">
      <c r="A1245" t="s">
        <v>1580</v>
      </c>
      <c r="B1245">
        <f t="shared" si="247"/>
        <v>5</v>
      </c>
      <c r="C1245" t="str" cm="1">
        <f t="array" ref="C1245">_xlfn.LET(_xlpm.chars, MID(A1245, _xlfn.SEQUENCE(LEN(A1245)), 1), _xlpm.keep, IF((_xlpm.chars&gt;="0")*(_xlpm.chars&lt;="9")+(_xlpm.chars&gt;="A")*(_xlpm.chars&lt;="Z")+(_xlpm.chars&gt;="a")*(_xlpm.chars&lt;="z"), _xlpm.chars, ""), _xlfn.CONCAT(_xlpm.keep))</f>
        <v>sweet</v>
      </c>
      <c r="D1245" t="str">
        <f t="shared" si="248"/>
        <v>sweet</v>
      </c>
      <c r="E1245" t="str">
        <v>taste</v>
      </c>
      <c r="F1245" t="str">
        <f t="shared" si="249"/>
        <v/>
      </c>
      <c r="G1245" t="str">
        <f t="shared" si="250"/>
        <v/>
      </c>
      <c r="H1245" t="str">
        <f t="shared" si="251"/>
        <v/>
      </c>
      <c r="I1245" t="str">
        <f t="shared" si="252"/>
        <v/>
      </c>
      <c r="J1245" t="str">
        <f t="shared" si="253"/>
        <v>taste</v>
      </c>
      <c r="K1245" t="str">
        <f t="shared" si="254"/>
        <v/>
      </c>
      <c r="L1245" t="str">
        <f t="shared" si="255"/>
        <v/>
      </c>
      <c r="M1245" t="str">
        <f t="shared" si="256"/>
        <v/>
      </c>
      <c r="N1245" t="str">
        <f t="shared" si="257"/>
        <v/>
      </c>
      <c r="O1245" t="str">
        <f t="shared" si="258"/>
        <v/>
      </c>
      <c r="P1245" t="str">
        <f t="shared" si="259"/>
        <v/>
      </c>
    </row>
    <row r="1246" spans="1:16">
      <c r="A1246" t="s">
        <v>1504</v>
      </c>
      <c r="B1246">
        <f t="shared" si="247"/>
        <v>4</v>
      </c>
      <c r="C1246" t="str" cm="1">
        <f t="array" ref="C1246">_xlfn.LET(_xlpm.chars, MID(A1246, _xlfn.SEQUENCE(LEN(A1246)), 1), _xlpm.keep, IF((_xlpm.chars&gt;="0")*(_xlpm.chars&lt;="9")+(_xlpm.chars&gt;="A")*(_xlpm.chars&lt;="Z")+(_xlpm.chars&gt;="a")*(_xlpm.chars&lt;="z"), _xlpm.chars, ""), _xlfn.CONCAT(_xlpm.keep))</f>
        <v>same</v>
      </c>
      <c r="D1246" t="str">
        <f t="shared" si="248"/>
        <v>same</v>
      </c>
      <c r="E1246" t="str">
        <v>essay</v>
      </c>
      <c r="F1246" t="str">
        <f t="shared" si="249"/>
        <v/>
      </c>
      <c r="G1246" t="str">
        <f t="shared" si="250"/>
        <v/>
      </c>
      <c r="H1246" t="str">
        <f t="shared" si="251"/>
        <v/>
      </c>
      <c r="I1246" t="str">
        <f t="shared" si="252"/>
        <v/>
      </c>
      <c r="J1246" t="str">
        <f t="shared" si="253"/>
        <v>essay</v>
      </c>
      <c r="K1246" t="str">
        <f t="shared" si="254"/>
        <v/>
      </c>
      <c r="L1246" t="str">
        <f t="shared" si="255"/>
        <v/>
      </c>
      <c r="M1246" t="str">
        <f t="shared" si="256"/>
        <v/>
      </c>
      <c r="N1246" t="str">
        <f t="shared" si="257"/>
        <v/>
      </c>
      <c r="O1246" t="str">
        <f t="shared" si="258"/>
        <v/>
      </c>
      <c r="P1246" t="str">
        <f t="shared" si="259"/>
        <v/>
      </c>
    </row>
    <row r="1247" spans="1:16">
      <c r="A1247" t="s">
        <v>221</v>
      </c>
      <c r="B1247">
        <f t="shared" si="247"/>
        <v>10</v>
      </c>
      <c r="C1247" t="str" cm="1">
        <f t="array" ref="C1247">_xlfn.LET(_xlpm.chars, MID(A1247, _xlfn.SEQUENCE(LEN(A1247)), 1), _xlpm.keep, IF((_xlpm.chars&gt;="0")*(_xlpm.chars&lt;="9")+(_xlpm.chars&gt;="A")*(_xlpm.chars&lt;="Z")+(_xlpm.chars&gt;="a")*(_xlpm.chars&lt;="z"), _xlpm.chars, ""), _xlfn.CONCAT(_xlpm.keep))</f>
        <v>experience</v>
      </c>
      <c r="D1247" t="str">
        <f t="shared" si="248"/>
        <v>experience</v>
      </c>
      <c r="E1247" t="str">
        <v>sleep</v>
      </c>
      <c r="F1247" t="str">
        <f t="shared" si="249"/>
        <v/>
      </c>
      <c r="G1247" t="str">
        <f t="shared" si="250"/>
        <v/>
      </c>
      <c r="H1247" t="str">
        <f t="shared" si="251"/>
        <v/>
      </c>
      <c r="I1247" t="str">
        <f t="shared" si="252"/>
        <v/>
      </c>
      <c r="J1247" t="str">
        <f t="shared" si="253"/>
        <v>sleep</v>
      </c>
      <c r="K1247" t="str">
        <f t="shared" si="254"/>
        <v/>
      </c>
      <c r="L1247" t="str">
        <f t="shared" si="255"/>
        <v/>
      </c>
      <c r="M1247" t="str">
        <f t="shared" si="256"/>
        <v/>
      </c>
      <c r="N1247" t="str">
        <f t="shared" si="257"/>
        <v/>
      </c>
      <c r="O1247" t="str">
        <f t="shared" si="258"/>
        <v/>
      </c>
      <c r="P1247" t="str">
        <f t="shared" si="259"/>
        <v/>
      </c>
    </row>
    <row r="1248" spans="1:16">
      <c r="A1248" t="s">
        <v>29</v>
      </c>
      <c r="B1248">
        <f t="shared" si="247"/>
        <v>8</v>
      </c>
      <c r="C1248" t="str" cm="1">
        <f t="array" ref="C1248">_xlfn.LET(_xlpm.chars, MID(A1248, _xlfn.SEQUENCE(LEN(A1248)), 1), _xlpm.keep, IF((_xlpm.chars&gt;="0")*(_xlpm.chars&lt;="9")+(_xlpm.chars&gt;="A")*(_xlpm.chars&lt;="Z")+(_xlpm.chars&gt;="a")*(_xlpm.chars&lt;="z"), _xlpm.chars, ""), _xlfn.CONCAT(_xlpm.keep))</f>
        <v>actually</v>
      </c>
      <c r="D1248" t="str">
        <f t="shared" si="248"/>
        <v>actually</v>
      </c>
      <c r="E1248" t="str">
        <v>since</v>
      </c>
      <c r="F1248" t="str">
        <f t="shared" si="249"/>
        <v/>
      </c>
      <c r="G1248" t="str">
        <f t="shared" si="250"/>
        <v/>
      </c>
      <c r="H1248" t="str">
        <f t="shared" si="251"/>
        <v/>
      </c>
      <c r="I1248" t="str">
        <f t="shared" si="252"/>
        <v/>
      </c>
      <c r="J1248" t="str">
        <f t="shared" si="253"/>
        <v>since</v>
      </c>
      <c r="K1248" t="str">
        <f t="shared" si="254"/>
        <v/>
      </c>
      <c r="L1248" t="str">
        <f t="shared" si="255"/>
        <v/>
      </c>
      <c r="M1248" t="str">
        <f t="shared" si="256"/>
        <v/>
      </c>
      <c r="N1248" t="str">
        <f t="shared" si="257"/>
        <v/>
      </c>
      <c r="O1248" t="str">
        <f t="shared" si="258"/>
        <v/>
      </c>
      <c r="P1248" t="str">
        <f t="shared" si="259"/>
        <v/>
      </c>
    </row>
    <row r="1249" spans="1:16">
      <c r="A1249" t="s">
        <v>1983</v>
      </c>
      <c r="B1249">
        <f t="shared" si="247"/>
        <v>5</v>
      </c>
      <c r="C1249" t="str" cm="1">
        <f t="array" ref="C1249">_xlfn.LET(_xlpm.chars, MID(A1249, _xlfn.SEQUENCE(LEN(A1249)), 1), _xlpm.keep, IF((_xlpm.chars&gt;="0")*(_xlpm.chars&lt;="9")+(_xlpm.chars&gt;="A")*(_xlpm.chars&lt;="Z")+(_xlpm.chars&gt;="a")*(_xlpm.chars&lt;="z"), _xlpm.chars, ""), _xlfn.CONCAT(_xlpm.keep))</f>
        <v>ramen</v>
      </c>
      <c r="D1249" t="str">
        <f t="shared" si="248"/>
        <v>ramen</v>
      </c>
      <c r="E1249" t="str">
        <v>vegan</v>
      </c>
      <c r="F1249" t="str">
        <f t="shared" si="249"/>
        <v/>
      </c>
      <c r="G1249" t="str">
        <f t="shared" si="250"/>
        <v/>
      </c>
      <c r="H1249" t="str">
        <f t="shared" si="251"/>
        <v/>
      </c>
      <c r="I1249" t="str">
        <f t="shared" si="252"/>
        <v/>
      </c>
      <c r="J1249" t="str">
        <f t="shared" si="253"/>
        <v>vegan</v>
      </c>
      <c r="K1249" t="str">
        <f t="shared" si="254"/>
        <v/>
      </c>
      <c r="L1249" t="str">
        <f t="shared" si="255"/>
        <v/>
      </c>
      <c r="M1249" t="str">
        <f t="shared" si="256"/>
        <v/>
      </c>
      <c r="N1249" t="str">
        <f t="shared" si="257"/>
        <v/>
      </c>
      <c r="O1249" t="str">
        <f t="shared" si="258"/>
        <v/>
      </c>
      <c r="P1249" t="str">
        <f t="shared" si="259"/>
        <v/>
      </c>
    </row>
    <row r="1250" spans="1:16">
      <c r="A1250" t="s">
        <v>1984</v>
      </c>
      <c r="B1250">
        <f t="shared" si="247"/>
        <v>7</v>
      </c>
      <c r="C1250" t="str" cm="1">
        <f t="array" ref="C1250">_xlfn.LET(_xlpm.chars, MID(A1250, _xlfn.SEQUENCE(LEN(A1250)), 1), _xlpm.keep, IF((_xlpm.chars&gt;="0")*(_xlpm.chars&lt;="9")+(_xlpm.chars&gt;="A")*(_xlpm.chars&lt;="Z")+(_xlpm.chars&gt;="a")*(_xlpm.chars&lt;="z"), _xlpm.chars, ""), _xlfn.CONCAT(_xlpm.keep))</f>
        <v>instant</v>
      </c>
      <c r="D1250" t="str">
        <f t="shared" si="248"/>
        <v>instant</v>
      </c>
      <c r="E1250" t="str">
        <v>avoid</v>
      </c>
      <c r="F1250" t="str">
        <f t="shared" si="249"/>
        <v/>
      </c>
      <c r="G1250" t="str">
        <f t="shared" si="250"/>
        <v/>
      </c>
      <c r="H1250" t="str">
        <f t="shared" si="251"/>
        <v/>
      </c>
      <c r="I1250" t="str">
        <f t="shared" si="252"/>
        <v/>
      </c>
      <c r="J1250" t="str">
        <f t="shared" si="253"/>
        <v>avoid</v>
      </c>
      <c r="K1250" t="str">
        <f t="shared" si="254"/>
        <v/>
      </c>
      <c r="L1250" t="str">
        <f t="shared" si="255"/>
        <v/>
      </c>
      <c r="M1250" t="str">
        <f t="shared" si="256"/>
        <v/>
      </c>
      <c r="N1250" t="str">
        <f t="shared" si="257"/>
        <v/>
      </c>
      <c r="O1250" t="str">
        <f t="shared" si="258"/>
        <v/>
      </c>
      <c r="P1250" t="str">
        <f t="shared" si="259"/>
        <v/>
      </c>
    </row>
    <row r="1251" spans="1:16">
      <c r="A1251" t="s">
        <v>1228</v>
      </c>
      <c r="B1251">
        <f t="shared" si="247"/>
        <v>6</v>
      </c>
      <c r="C1251" t="str" cm="1">
        <f t="array" ref="C1251">_xlfn.LET(_xlpm.chars, MID(A1251, _xlfn.SEQUENCE(LEN(A1251)), 1), _xlpm.keep, IF((_xlpm.chars&gt;="0")*(_xlpm.chars&lt;="9")+(_xlpm.chars&gt;="A")*(_xlpm.chars&lt;="Z")+(_xlpm.chars&gt;="a")*(_xlpm.chars&lt;="z"), _xlpm.chars, ""), _xlfn.CONCAT(_xlpm.keep))</f>
        <v>noodle</v>
      </c>
      <c r="D1251" t="str">
        <f t="shared" si="248"/>
        <v>noodle</v>
      </c>
      <c r="E1251" t="str">
        <v>small</v>
      </c>
      <c r="F1251" t="str">
        <f t="shared" si="249"/>
        <v/>
      </c>
      <c r="G1251" t="str">
        <f t="shared" si="250"/>
        <v/>
      </c>
      <c r="H1251" t="str">
        <f t="shared" si="251"/>
        <v/>
      </c>
      <c r="I1251" t="str">
        <f t="shared" si="252"/>
        <v/>
      </c>
      <c r="J1251" t="str">
        <f t="shared" si="253"/>
        <v>small</v>
      </c>
      <c r="K1251" t="str">
        <f t="shared" si="254"/>
        <v/>
      </c>
      <c r="L1251" t="str">
        <f t="shared" si="255"/>
        <v/>
      </c>
      <c r="M1251" t="str">
        <f t="shared" si="256"/>
        <v/>
      </c>
      <c r="N1251" t="str">
        <f t="shared" si="257"/>
        <v/>
      </c>
      <c r="O1251" t="str">
        <f t="shared" si="258"/>
        <v/>
      </c>
      <c r="P1251" t="str">
        <f t="shared" si="259"/>
        <v/>
      </c>
    </row>
    <row r="1252" spans="1:16">
      <c r="A1252" t="s">
        <v>1985</v>
      </c>
      <c r="B1252">
        <f t="shared" si="247"/>
        <v>10</v>
      </c>
      <c r="C1252" t="str" cm="1">
        <f t="array" ref="C1252">_xlfn.LET(_xlpm.chars, MID(A1252, _xlfn.SEQUENCE(LEN(A1252)), 1), _xlpm.keep, IF((_xlpm.chars&gt;="0")*(_xlpm.chars&lt;="9")+(_xlpm.chars&gt;="A")*(_xlpm.chars&lt;="Z")+(_xlpm.chars&gt;="a")*(_xlpm.chars&lt;="z"), _xlpm.chars, ""), _xlfn.CONCAT(_xlpm.keep))</f>
        <v>bytheway</v>
      </c>
      <c r="D1252" t="str">
        <f t="shared" si="248"/>
        <v/>
      </c>
      <c r="E1252" t="str">
        <v>labor</v>
      </c>
      <c r="F1252" t="str">
        <f t="shared" si="249"/>
        <v/>
      </c>
      <c r="G1252" t="str">
        <f t="shared" si="250"/>
        <v/>
      </c>
      <c r="H1252" t="str">
        <f t="shared" si="251"/>
        <v/>
      </c>
      <c r="I1252" t="str">
        <f t="shared" si="252"/>
        <v/>
      </c>
      <c r="J1252" t="str">
        <f t="shared" si="253"/>
        <v>labor</v>
      </c>
      <c r="K1252" t="str">
        <f t="shared" si="254"/>
        <v/>
      </c>
      <c r="L1252" t="str">
        <f t="shared" si="255"/>
        <v/>
      </c>
      <c r="M1252" t="str">
        <f t="shared" si="256"/>
        <v/>
      </c>
      <c r="N1252" t="str">
        <f t="shared" si="257"/>
        <v/>
      </c>
      <c r="O1252" t="str">
        <f t="shared" si="258"/>
        <v/>
      </c>
      <c r="P1252" t="str">
        <f t="shared" si="259"/>
        <v/>
      </c>
    </row>
    <row r="1253" spans="1:16">
      <c r="A1253" t="s">
        <v>63</v>
      </c>
      <c r="B1253">
        <f t="shared" si="247"/>
        <v>2</v>
      </c>
      <c r="C1253" t="str" cm="1">
        <f t="array" ref="C1253">_xlfn.LET(_xlpm.chars, MID(A1253, _xlfn.SEQUENCE(LEN(A1253)), 1), _xlpm.keep, IF((_xlpm.chars&gt;="0")*(_xlpm.chars&lt;="9")+(_xlpm.chars&gt;="A")*(_xlpm.chars&lt;="Z")+(_xlpm.chars&gt;="a")*(_xlpm.chars&lt;="z"), _xlpm.chars, ""), _xlfn.CONCAT(_xlpm.keep))</f>
        <v>by</v>
      </c>
      <c r="D1253" t="str">
        <f t="shared" si="248"/>
        <v>by</v>
      </c>
      <c r="E1253" t="str">
        <v>human</v>
      </c>
      <c r="F1253" t="str">
        <f t="shared" si="249"/>
        <v/>
      </c>
      <c r="G1253" t="str">
        <f t="shared" si="250"/>
        <v/>
      </c>
      <c r="H1253" t="str">
        <f t="shared" si="251"/>
        <v/>
      </c>
      <c r="I1253" t="str">
        <f t="shared" si="252"/>
        <v/>
      </c>
      <c r="J1253" t="str">
        <f t="shared" si="253"/>
        <v>human</v>
      </c>
      <c r="K1253" t="str">
        <f t="shared" si="254"/>
        <v/>
      </c>
      <c r="L1253" t="str">
        <f t="shared" si="255"/>
        <v/>
      </c>
      <c r="M1253" t="str">
        <f t="shared" si="256"/>
        <v/>
      </c>
      <c r="N1253" t="str">
        <f t="shared" si="257"/>
        <v/>
      </c>
      <c r="O1253" t="str">
        <f t="shared" si="258"/>
        <v/>
      </c>
      <c r="P1253" t="str">
        <f t="shared" si="259"/>
        <v/>
      </c>
    </row>
    <row r="1254" spans="1:16">
      <c r="A1254" t="s">
        <v>221</v>
      </c>
      <c r="B1254">
        <f t="shared" si="247"/>
        <v>10</v>
      </c>
      <c r="C1254" t="str" cm="1">
        <f t="array" ref="C1254">_xlfn.LET(_xlpm.chars, MID(A1254, _xlfn.SEQUENCE(LEN(A1254)), 1), _xlpm.keep, IF((_xlpm.chars&gt;="0")*(_xlpm.chars&lt;="9")+(_xlpm.chars&gt;="A")*(_xlpm.chars&lt;="Z")+(_xlpm.chars&gt;="a")*(_xlpm.chars&lt;="z"), _xlpm.chars, ""), _xlfn.CONCAT(_xlpm.keep))</f>
        <v>experience</v>
      </c>
      <c r="D1254" t="str">
        <f t="shared" si="248"/>
        <v>experience</v>
      </c>
      <c r="E1254" t="str">
        <v>heard</v>
      </c>
      <c r="F1254" t="str">
        <f t="shared" si="249"/>
        <v/>
      </c>
      <c r="G1254" t="str">
        <f t="shared" si="250"/>
        <v/>
      </c>
      <c r="H1254" t="str">
        <f t="shared" si="251"/>
        <v/>
      </c>
      <c r="I1254" t="str">
        <f t="shared" si="252"/>
        <v/>
      </c>
      <c r="J1254" t="str">
        <f t="shared" si="253"/>
        <v>heard</v>
      </c>
      <c r="K1254" t="str">
        <f t="shared" si="254"/>
        <v/>
      </c>
      <c r="L1254" t="str">
        <f t="shared" si="255"/>
        <v/>
      </c>
      <c r="M1254" t="str">
        <f t="shared" si="256"/>
        <v/>
      </c>
      <c r="N1254" t="str">
        <f t="shared" si="257"/>
        <v/>
      </c>
      <c r="O1254" t="str">
        <f t="shared" si="258"/>
        <v/>
      </c>
      <c r="P1254" t="str">
        <f t="shared" si="259"/>
        <v/>
      </c>
    </row>
    <row r="1255" spans="1:16">
      <c r="A1255" t="s">
        <v>960</v>
      </c>
      <c r="B1255">
        <f t="shared" si="247"/>
        <v>6</v>
      </c>
      <c r="C1255" t="str" cm="1">
        <f t="array" ref="C1255">_xlfn.LET(_xlpm.chars, MID(A1255, _xlfn.SEQUENCE(LEN(A1255)), 1), _xlpm.keep, IF((_xlpm.chars&gt;="0")*(_xlpm.chars&lt;="9")+(_xlpm.chars&gt;="A")*(_xlpm.chars&lt;="Z")+(_xlpm.chars&gt;="a")*(_xlpm.chars&lt;="z"), _xlpm.chars, ""), _xlfn.CONCAT(_xlpm.keep))</f>
        <v>golden</v>
      </c>
      <c r="D1255" t="str">
        <f t="shared" si="248"/>
        <v>golden</v>
      </c>
      <c r="E1255" t="str">
        <v>shock</v>
      </c>
      <c r="F1255" t="str">
        <f t="shared" si="249"/>
        <v/>
      </c>
      <c r="G1255" t="str">
        <f t="shared" si="250"/>
        <v/>
      </c>
      <c r="H1255" t="str">
        <f t="shared" si="251"/>
        <v/>
      </c>
      <c r="I1255" t="str">
        <f t="shared" si="252"/>
        <v/>
      </c>
      <c r="J1255" t="str">
        <f t="shared" si="253"/>
        <v>shock</v>
      </c>
      <c r="K1255" t="str">
        <f t="shared" si="254"/>
        <v/>
      </c>
      <c r="L1255" t="str">
        <f t="shared" si="255"/>
        <v/>
      </c>
      <c r="M1255" t="str">
        <f t="shared" si="256"/>
        <v/>
      </c>
      <c r="N1255" t="str">
        <f t="shared" si="257"/>
        <v/>
      </c>
      <c r="O1255" t="str">
        <f t="shared" si="258"/>
        <v/>
      </c>
      <c r="P1255" t="str">
        <f t="shared" si="259"/>
        <v/>
      </c>
    </row>
    <row r="1256" spans="1:16">
      <c r="A1256" t="s">
        <v>805</v>
      </c>
      <c r="B1256">
        <f t="shared" si="247"/>
        <v>7</v>
      </c>
      <c r="C1256" t="str" cm="1">
        <f t="array" ref="C1256">_xlfn.LET(_xlpm.chars, MID(A1256, _xlfn.SEQUENCE(LEN(A1256)), 1), _xlpm.keep, IF((_xlpm.chars&gt;="0")*(_xlpm.chars&lt;="9")+(_xlpm.chars&gt;="A")*(_xlpm.chars&lt;="Z")+(_xlpm.chars&gt;="a")*(_xlpm.chars&lt;="z"), _xlpm.chars, ""), _xlfn.CONCAT(_xlpm.keep))</f>
        <v>holiday</v>
      </c>
      <c r="D1256" t="str">
        <f t="shared" si="248"/>
        <v>holiday</v>
      </c>
      <c r="E1256" t="str">
        <v>spill</v>
      </c>
      <c r="F1256" t="str">
        <f t="shared" si="249"/>
        <v/>
      </c>
      <c r="G1256" t="str">
        <f t="shared" si="250"/>
        <v/>
      </c>
      <c r="H1256" t="str">
        <f t="shared" si="251"/>
        <v/>
      </c>
      <c r="I1256" t="str">
        <f t="shared" si="252"/>
        <v/>
      </c>
      <c r="J1256" t="str">
        <f t="shared" si="253"/>
        <v>spill</v>
      </c>
      <c r="K1256" t="str">
        <f t="shared" si="254"/>
        <v/>
      </c>
      <c r="L1256" t="str">
        <f t="shared" si="255"/>
        <v/>
      </c>
      <c r="M1256" t="str">
        <f t="shared" si="256"/>
        <v/>
      </c>
      <c r="N1256" t="str">
        <f t="shared" si="257"/>
        <v/>
      </c>
      <c r="O1256" t="str">
        <f t="shared" si="258"/>
        <v/>
      </c>
      <c r="P1256" t="str">
        <f t="shared" si="259"/>
        <v/>
      </c>
    </row>
    <row r="1257" spans="1:16">
      <c r="A1257" t="s">
        <v>597</v>
      </c>
      <c r="B1257">
        <f t="shared" si="247"/>
        <v>9</v>
      </c>
      <c r="C1257" t="str" cm="1">
        <f t="array" ref="C1257">_xlfn.LET(_xlpm.chars, MID(A1257, _xlfn.SEQUENCE(LEN(A1257)), 1), _xlpm.keep, IF((_xlpm.chars&gt;="0")*(_xlpm.chars&lt;="9")+(_xlpm.chars&gt;="A")*(_xlpm.chars&lt;="Z")+(_xlpm.chars&gt;="a")*(_xlpm.chars&lt;="z"), _xlpm.chars, ""), _xlfn.CONCAT(_xlpm.keep))</f>
        <v>Singapore</v>
      </c>
      <c r="D1257" t="str">
        <f t="shared" si="248"/>
        <v>Singapore</v>
      </c>
      <c r="E1257" t="str">
        <v>breed</v>
      </c>
      <c r="F1257" t="str">
        <f t="shared" si="249"/>
        <v/>
      </c>
      <c r="G1257" t="str">
        <f t="shared" si="250"/>
        <v/>
      </c>
      <c r="H1257" t="str">
        <f t="shared" si="251"/>
        <v/>
      </c>
      <c r="I1257" t="str">
        <f t="shared" si="252"/>
        <v/>
      </c>
      <c r="J1257" t="str">
        <f t="shared" si="253"/>
        <v>breed</v>
      </c>
      <c r="K1257" t="str">
        <f t="shared" si="254"/>
        <v/>
      </c>
      <c r="L1257" t="str">
        <f t="shared" si="255"/>
        <v/>
      </c>
      <c r="M1257" t="str">
        <f t="shared" si="256"/>
        <v/>
      </c>
      <c r="N1257" t="str">
        <f t="shared" si="257"/>
        <v/>
      </c>
      <c r="O1257" t="str">
        <f t="shared" si="258"/>
        <v/>
      </c>
      <c r="P1257" t="str">
        <f t="shared" si="259"/>
        <v/>
      </c>
    </row>
    <row r="1258" spans="1:16">
      <c r="A1258" t="s">
        <v>1986</v>
      </c>
      <c r="B1258">
        <f t="shared" si="247"/>
        <v>6</v>
      </c>
      <c r="C1258" t="str" cm="1">
        <f t="array" ref="C1258">_xlfn.LET(_xlpm.chars, MID(A1258, _xlfn.SEQUENCE(LEN(A1258)), 1), _xlpm.keep, IF((_xlpm.chars&gt;="0")*(_xlpm.chars&lt;="9")+(_xlpm.chars&gt;="A")*(_xlpm.chars&lt;="Z")+(_xlpm.chars&gt;="a")*(_xlpm.chars&lt;="z"), _xlpm.chars, ""), _xlfn.CONCAT(_xlpm.keep))</f>
        <v>flight</v>
      </c>
      <c r="D1258" t="str">
        <f t="shared" si="248"/>
        <v>flight</v>
      </c>
      <c r="E1258" t="str">
        <v>reach</v>
      </c>
      <c r="F1258" t="str">
        <f t="shared" si="249"/>
        <v/>
      </c>
      <c r="G1258" t="str">
        <f t="shared" si="250"/>
        <v/>
      </c>
      <c r="H1258" t="str">
        <f t="shared" si="251"/>
        <v/>
      </c>
      <c r="I1258" t="str">
        <f t="shared" si="252"/>
        <v/>
      </c>
      <c r="J1258" t="str">
        <f t="shared" si="253"/>
        <v>reach</v>
      </c>
      <c r="K1258" t="str">
        <f t="shared" si="254"/>
        <v/>
      </c>
      <c r="L1258" t="str">
        <f t="shared" si="255"/>
        <v/>
      </c>
      <c r="M1258" t="str">
        <f t="shared" si="256"/>
        <v/>
      </c>
      <c r="N1258" t="str">
        <f t="shared" si="257"/>
        <v/>
      </c>
      <c r="O1258" t="str">
        <f t="shared" si="258"/>
        <v/>
      </c>
      <c r="P1258" t="str">
        <f t="shared" si="259"/>
        <v/>
      </c>
    </row>
    <row r="1259" spans="1:16">
      <c r="A1259" t="s">
        <v>207</v>
      </c>
      <c r="B1259">
        <f t="shared" si="247"/>
        <v>6</v>
      </c>
      <c r="C1259" t="str" cm="1">
        <f t="array" ref="C1259">_xlfn.LET(_xlpm.chars, MID(A1259, _xlfn.SEQUENCE(LEN(A1259)), 1), _xlpm.keep, IF((_xlpm.chars&gt;="0")*(_xlpm.chars&lt;="9")+(_xlpm.chars&gt;="A")*(_xlpm.chars&lt;="Z")+(_xlpm.chars&gt;="a")*(_xlpm.chars&lt;="z"), _xlpm.chars, ""), _xlfn.CONCAT(_xlpm.keep))</f>
        <v>arrive</v>
      </c>
      <c r="D1259" t="str">
        <f t="shared" si="248"/>
        <v>arrive</v>
      </c>
      <c r="E1259" t="str">
        <v>piece</v>
      </c>
      <c r="F1259" t="str">
        <f t="shared" si="249"/>
        <v/>
      </c>
      <c r="G1259" t="str">
        <f t="shared" si="250"/>
        <v/>
      </c>
      <c r="H1259" t="str">
        <f t="shared" si="251"/>
        <v/>
      </c>
      <c r="I1259" t="str">
        <f t="shared" si="252"/>
        <v/>
      </c>
      <c r="J1259" t="str">
        <f t="shared" si="253"/>
        <v>piece</v>
      </c>
      <c r="K1259" t="str">
        <f t="shared" si="254"/>
        <v/>
      </c>
      <c r="L1259" t="str">
        <f t="shared" si="255"/>
        <v/>
      </c>
      <c r="M1259" t="str">
        <f t="shared" si="256"/>
        <v/>
      </c>
      <c r="N1259" t="str">
        <f t="shared" si="257"/>
        <v/>
      </c>
      <c r="O1259" t="str">
        <f t="shared" si="258"/>
        <v/>
      </c>
      <c r="P1259" t="str">
        <f t="shared" si="259"/>
        <v/>
      </c>
    </row>
    <row r="1260" spans="1:16">
      <c r="A1260" t="s">
        <v>1987</v>
      </c>
      <c r="B1260">
        <f t="shared" si="247"/>
        <v>7</v>
      </c>
      <c r="C1260" t="str" cm="1">
        <f t="array" ref="C1260">_xlfn.LET(_xlpm.chars, MID(A1260, _xlfn.SEQUENCE(LEN(A1260)), 1), _xlpm.keep, IF((_xlpm.chars&gt;="0")*(_xlpm.chars&lt;="9")+(_xlpm.chars&gt;="A")*(_xlpm.chars&lt;="Z")+(_xlpm.chars&gt;="a")*(_xlpm.chars&lt;="z"), _xlpm.chars, ""), _xlfn.CONCAT(_xlpm.keep))</f>
        <v>airport</v>
      </c>
      <c r="D1260" t="str">
        <f t="shared" si="248"/>
        <v>airport</v>
      </c>
      <c r="E1260" t="str">
        <v>cloth</v>
      </c>
      <c r="F1260" t="str">
        <f t="shared" si="249"/>
        <v/>
      </c>
      <c r="G1260" t="str">
        <f t="shared" si="250"/>
        <v/>
      </c>
      <c r="H1260" t="str">
        <f t="shared" si="251"/>
        <v/>
      </c>
      <c r="I1260" t="str">
        <f t="shared" si="252"/>
        <v/>
      </c>
      <c r="J1260" t="str">
        <f t="shared" si="253"/>
        <v>cloth</v>
      </c>
      <c r="K1260" t="str">
        <f t="shared" si="254"/>
        <v/>
      </c>
      <c r="L1260" t="str">
        <f t="shared" si="255"/>
        <v/>
      </c>
      <c r="M1260" t="str">
        <f t="shared" si="256"/>
        <v/>
      </c>
      <c r="N1260" t="str">
        <f t="shared" si="257"/>
        <v/>
      </c>
      <c r="O1260" t="str">
        <f t="shared" si="258"/>
        <v/>
      </c>
      <c r="P1260" t="str">
        <f t="shared" si="259"/>
        <v/>
      </c>
    </row>
    <row r="1261" spans="1:16">
      <c r="A1261" t="s">
        <v>1573</v>
      </c>
      <c r="B1261">
        <f t="shared" si="247"/>
        <v>4</v>
      </c>
      <c r="C1261" t="str" cm="1">
        <f t="array" ref="C1261">_xlfn.LET(_xlpm.chars, MID(A1261, _xlfn.SEQUENCE(LEN(A1261)), 1), _xlpm.keep, IF((_xlpm.chars&gt;="0")*(_xlpm.chars&lt;="9")+(_xlpm.chars&gt;="A")*(_xlpm.chars&lt;="Z")+(_xlpm.chars&gt;="a")*(_xlpm.chars&lt;="z"), _xlpm.chars, ""), _xlfn.CONCAT(_xlpm.keep))</f>
        <v>soon</v>
      </c>
      <c r="D1261" t="str">
        <f t="shared" si="248"/>
        <v>soon</v>
      </c>
      <c r="E1261" t="str">
        <v/>
      </c>
      <c r="F1261" t="str">
        <f t="shared" si="249"/>
        <v/>
      </c>
      <c r="G1261" t="str">
        <f t="shared" si="250"/>
        <v/>
      </c>
      <c r="H1261" t="str">
        <f t="shared" si="251"/>
        <v/>
      </c>
      <c r="I1261" t="str">
        <f t="shared" si="252"/>
        <v/>
      </c>
      <c r="J1261" t="str">
        <f t="shared" si="253"/>
        <v/>
      </c>
      <c r="K1261" t="str">
        <f t="shared" si="254"/>
        <v/>
      </c>
      <c r="L1261" t="str">
        <f t="shared" si="255"/>
        <v/>
      </c>
      <c r="M1261" t="str">
        <f t="shared" si="256"/>
        <v/>
      </c>
      <c r="N1261" t="str">
        <f t="shared" si="257"/>
        <v/>
      </c>
      <c r="O1261" t="str">
        <f t="shared" si="258"/>
        <v/>
      </c>
      <c r="P1261" t="str">
        <f t="shared" si="259"/>
        <v/>
      </c>
    </row>
    <row r="1262" spans="1:16">
      <c r="A1262" t="s">
        <v>1988</v>
      </c>
      <c r="B1262">
        <f t="shared" si="247"/>
        <v>8</v>
      </c>
      <c r="C1262" t="str" cm="1">
        <f t="array" ref="C1262">_xlfn.LET(_xlpm.chars, MID(A1262, _xlfn.SEQUENCE(LEN(A1262)), 1), _xlpm.keep, IF((_xlpm.chars&gt;="0")*(_xlpm.chars&lt;="9")+(_xlpm.chars&gt;="A")*(_xlpm.chars&lt;="Z")+(_xlpm.chars&gt;="a")*(_xlpm.chars&lt;="z"), _xlpm.chars, ""), _xlfn.CONCAT(_xlpm.keep))</f>
        <v>Seeyou</v>
      </c>
      <c r="D1262" t="str">
        <f t="shared" si="248"/>
        <v/>
      </c>
      <c r="E1262" t="str">
        <v>waste</v>
      </c>
      <c r="F1262" t="str">
        <f t="shared" si="249"/>
        <v/>
      </c>
      <c r="G1262" t="str">
        <f t="shared" si="250"/>
        <v/>
      </c>
      <c r="H1262" t="str">
        <f t="shared" si="251"/>
        <v/>
      </c>
      <c r="I1262" t="str">
        <f t="shared" si="252"/>
        <v/>
      </c>
      <c r="J1262" t="str">
        <f t="shared" si="253"/>
        <v>waste</v>
      </c>
      <c r="K1262" t="str">
        <f t="shared" si="254"/>
        <v/>
      </c>
      <c r="L1262" t="str">
        <f t="shared" si="255"/>
        <v/>
      </c>
      <c r="M1262" t="str">
        <f t="shared" si="256"/>
        <v/>
      </c>
      <c r="N1262" t="str">
        <f t="shared" si="257"/>
        <v/>
      </c>
      <c r="O1262" t="str">
        <f t="shared" si="258"/>
        <v/>
      </c>
      <c r="P1262" t="str">
        <f t="shared" si="259"/>
        <v/>
      </c>
    </row>
    <row r="1263" spans="1:16">
      <c r="A1263" t="s">
        <v>1989</v>
      </c>
      <c r="B1263">
        <f t="shared" si="247"/>
        <v>12</v>
      </c>
      <c r="C1263" t="str" cm="1">
        <f t="array" ref="C1263">_xlfn.LET(_xlpm.chars, MID(A1263, _xlfn.SEQUENCE(LEN(A1263)), 1), _xlpm.keep, IF((_xlpm.chars&gt;="0")*(_xlpm.chars&lt;="9")+(_xlpm.chars&gt;="A")*(_xlpm.chars&lt;="Z")+(_xlpm.chars&gt;="a")*(_xlpm.chars&lt;="z"), _xlpm.chars, ""), _xlfn.CONCAT(_xlpm.keep))</f>
        <v>begoingto</v>
      </c>
      <c r="D1263" t="str">
        <f t="shared" si="248"/>
        <v/>
      </c>
      <c r="E1263" t="str">
        <v>shade</v>
      </c>
      <c r="F1263" t="str">
        <f t="shared" si="249"/>
        <v/>
      </c>
      <c r="G1263" t="str">
        <f t="shared" si="250"/>
        <v/>
      </c>
      <c r="H1263" t="str">
        <f t="shared" si="251"/>
        <v/>
      </c>
      <c r="I1263" t="str">
        <f t="shared" si="252"/>
        <v/>
      </c>
      <c r="J1263" t="str">
        <f t="shared" si="253"/>
        <v>shade</v>
      </c>
      <c r="K1263" t="str">
        <f t="shared" si="254"/>
        <v/>
      </c>
      <c r="L1263" t="str">
        <f t="shared" si="255"/>
        <v/>
      </c>
      <c r="M1263" t="str">
        <f t="shared" si="256"/>
        <v/>
      </c>
      <c r="N1263" t="str">
        <f t="shared" si="257"/>
        <v/>
      </c>
      <c r="O1263" t="str">
        <f t="shared" si="258"/>
        <v/>
      </c>
      <c r="P1263" t="str">
        <f t="shared" si="259"/>
        <v/>
      </c>
    </row>
    <row r="1264" spans="1:16">
      <c r="A1264" t="s">
        <v>187</v>
      </c>
      <c r="B1264">
        <f t="shared" si="247"/>
        <v>6</v>
      </c>
      <c r="C1264" t="str" cm="1">
        <f t="array" ref="C1264">_xlfn.LET(_xlpm.chars, MID(A1264, _xlfn.SEQUENCE(LEN(A1264)), 1), _xlpm.keep, IF((_xlpm.chars&gt;="0")*(_xlpm.chars&lt;="9")+(_xlpm.chars&gt;="A")*(_xlpm.chars&lt;="Z")+(_xlpm.chars&gt;="a")*(_xlpm.chars&lt;="z"), _xlpm.chars, ""), _xlfn.CONCAT(_xlpm.keep))</f>
        <v>around</v>
      </c>
      <c r="D1264" t="str">
        <f t="shared" si="248"/>
        <v>around</v>
      </c>
      <c r="E1264" t="str">
        <v>mommy</v>
      </c>
      <c r="F1264" t="str">
        <f t="shared" si="249"/>
        <v/>
      </c>
      <c r="G1264" t="str">
        <f t="shared" si="250"/>
        <v/>
      </c>
      <c r="H1264" t="str">
        <f t="shared" si="251"/>
        <v/>
      </c>
      <c r="I1264" t="str">
        <f t="shared" si="252"/>
        <v/>
      </c>
      <c r="J1264" t="str">
        <f t="shared" si="253"/>
        <v>mommy</v>
      </c>
      <c r="K1264" t="str">
        <f t="shared" si="254"/>
        <v/>
      </c>
      <c r="L1264" t="str">
        <f t="shared" si="255"/>
        <v/>
      </c>
      <c r="M1264" t="str">
        <f t="shared" si="256"/>
        <v/>
      </c>
      <c r="N1264" t="str">
        <f t="shared" si="257"/>
        <v/>
      </c>
      <c r="O1264" t="str">
        <f t="shared" si="258"/>
        <v/>
      </c>
      <c r="P1264" t="str">
        <f t="shared" si="259"/>
        <v/>
      </c>
    </row>
    <row r="1265" spans="1:16">
      <c r="A1265" t="s">
        <v>458</v>
      </c>
      <c r="B1265">
        <f t="shared" si="247"/>
        <v>3</v>
      </c>
      <c r="C1265" t="str" cm="1">
        <f t="array" ref="C1265">_xlfn.LET(_xlpm.chars, MID(A1265, _xlfn.SEQUENCE(LEN(A1265)), 1), _xlpm.keep, IF((_xlpm.chars&gt;="0")*(_xlpm.chars&lt;="9")+(_xlpm.chars&gt;="A")*(_xlpm.chars&lt;="Z")+(_xlpm.chars&gt;="a")*(_xlpm.chars&lt;="z"), _xlpm.chars, ""), _xlfn.CONCAT(_xlpm.keep))</f>
        <v>for</v>
      </c>
      <c r="D1265" t="str">
        <f t="shared" si="248"/>
        <v>for</v>
      </c>
      <c r="E1265" t="str">
        <v>sweet</v>
      </c>
      <c r="F1265" t="str">
        <f t="shared" si="249"/>
        <v/>
      </c>
      <c r="G1265" t="str">
        <f t="shared" si="250"/>
        <v/>
      </c>
      <c r="H1265" t="str">
        <f t="shared" si="251"/>
        <v/>
      </c>
      <c r="I1265" t="str">
        <f t="shared" si="252"/>
        <v/>
      </c>
      <c r="J1265" t="str">
        <f t="shared" si="253"/>
        <v>sweet</v>
      </c>
      <c r="K1265" t="str">
        <f t="shared" si="254"/>
        <v/>
      </c>
      <c r="L1265" t="str">
        <f t="shared" si="255"/>
        <v/>
      </c>
      <c r="M1265" t="str">
        <f t="shared" si="256"/>
        <v/>
      </c>
      <c r="N1265" t="str">
        <f t="shared" si="257"/>
        <v/>
      </c>
      <c r="O1265" t="str">
        <f t="shared" si="258"/>
        <v/>
      </c>
      <c r="P1265" t="str">
        <f t="shared" si="259"/>
        <v/>
      </c>
    </row>
    <row r="1266" spans="1:16">
      <c r="A1266" t="s">
        <v>123</v>
      </c>
      <c r="B1266">
        <f t="shared" si="247"/>
        <v>2</v>
      </c>
      <c r="C1266" t="str" cm="1">
        <f t="array" ref="C1266">_xlfn.LET(_xlpm.chars, MID(A1266, _xlfn.SEQUENCE(LEN(A1266)), 1), _xlpm.keep, IF((_xlpm.chars&gt;="0")*(_xlpm.chars&lt;="9")+(_xlpm.chars&gt;="A")*(_xlpm.chars&lt;="Z")+(_xlpm.chars&gt;="a")*(_xlpm.chars&lt;="z"), _xlpm.chars, ""), _xlfn.CONCAT(_xlpm.keep))</f>
        <v>in</v>
      </c>
      <c r="D1266" t="str">
        <f t="shared" si="248"/>
        <v>in</v>
      </c>
      <c r="E1266" t="str">
        <v>right</v>
      </c>
      <c r="F1266" t="str">
        <f t="shared" si="249"/>
        <v/>
      </c>
      <c r="G1266" t="str">
        <f t="shared" si="250"/>
        <v/>
      </c>
      <c r="H1266" t="str">
        <f t="shared" si="251"/>
        <v/>
      </c>
      <c r="I1266" t="str">
        <f t="shared" si="252"/>
        <v/>
      </c>
      <c r="J1266" t="str">
        <f t="shared" si="253"/>
        <v>right</v>
      </c>
      <c r="K1266" t="str">
        <f t="shared" si="254"/>
        <v/>
      </c>
      <c r="L1266" t="str">
        <f t="shared" si="255"/>
        <v/>
      </c>
      <c r="M1266" t="str">
        <f t="shared" si="256"/>
        <v/>
      </c>
      <c r="N1266" t="str">
        <f t="shared" si="257"/>
        <v/>
      </c>
      <c r="O1266" t="str">
        <f t="shared" si="258"/>
        <v/>
      </c>
      <c r="P1266" t="str">
        <f t="shared" si="259"/>
        <v/>
      </c>
    </row>
    <row r="1267" spans="1:16">
      <c r="A1267" t="s">
        <v>1073</v>
      </c>
      <c r="B1267">
        <f t="shared" si="247"/>
        <v>5</v>
      </c>
      <c r="C1267" t="str" cm="1">
        <f t="array" ref="C1267">_xlfn.LET(_xlpm.chars, MID(A1267, _xlfn.SEQUENCE(LEN(A1267)), 1), _xlpm.keep, IF((_xlpm.chars&gt;="0")*(_xlpm.chars&lt;="9")+(_xlpm.chars&gt;="A")*(_xlpm.chars&lt;="Z")+(_xlpm.chars&gt;="a")*(_xlpm.chars&lt;="z"), _xlpm.chars, ""), _xlfn.CONCAT(_xlpm.keep))</f>
        <v>leave</v>
      </c>
      <c r="D1267" t="str">
        <f t="shared" si="248"/>
        <v>leave</v>
      </c>
      <c r="E1267" t="str">
        <v>while</v>
      </c>
      <c r="F1267" t="str">
        <f t="shared" si="249"/>
        <v/>
      </c>
      <c r="G1267" t="str">
        <f t="shared" si="250"/>
        <v/>
      </c>
      <c r="H1267" t="str">
        <f t="shared" si="251"/>
        <v/>
      </c>
      <c r="I1267" t="str">
        <f t="shared" si="252"/>
        <v/>
      </c>
      <c r="J1267" t="str">
        <f t="shared" si="253"/>
        <v>while</v>
      </c>
      <c r="K1267" t="str">
        <f t="shared" si="254"/>
        <v/>
      </c>
      <c r="L1267" t="str">
        <f t="shared" si="255"/>
        <v/>
      </c>
      <c r="M1267" t="str">
        <f t="shared" si="256"/>
        <v/>
      </c>
      <c r="N1267" t="str">
        <f t="shared" si="257"/>
        <v/>
      </c>
      <c r="O1267" t="str">
        <f t="shared" si="258"/>
        <v/>
      </c>
      <c r="P1267" t="str">
        <f t="shared" si="259"/>
        <v/>
      </c>
    </row>
    <row r="1268" spans="1:16">
      <c r="A1268" t="s">
        <v>1534</v>
      </c>
      <c r="B1268">
        <f t="shared" si="247"/>
        <v>4</v>
      </c>
      <c r="C1268" t="str" cm="1">
        <f t="array" ref="C1268">_xlfn.LET(_xlpm.chars, MID(A1268, _xlfn.SEQUENCE(LEN(A1268)), 1), _xlpm.keep, IF((_xlpm.chars&gt;="0")*(_xlpm.chars&lt;="9")+(_xlpm.chars&gt;="A")*(_xlpm.chars&lt;="Z")+(_xlpm.chars&gt;="a")*(_xlpm.chars&lt;="z"), _xlpm.chars, ""), _xlfn.CONCAT(_xlpm.keep))</f>
        <v>show</v>
      </c>
      <c r="D1268" t="str">
        <f t="shared" si="248"/>
        <v>show</v>
      </c>
      <c r="E1268" t="str">
        <v>peace</v>
      </c>
      <c r="F1268" t="str">
        <f t="shared" si="249"/>
        <v/>
      </c>
      <c r="G1268" t="str">
        <f t="shared" si="250"/>
        <v/>
      </c>
      <c r="H1268" t="str">
        <f t="shared" si="251"/>
        <v/>
      </c>
      <c r="I1268" t="str">
        <f t="shared" si="252"/>
        <v/>
      </c>
      <c r="J1268" t="str">
        <f t="shared" si="253"/>
        <v>peace</v>
      </c>
      <c r="K1268" t="str">
        <f t="shared" si="254"/>
        <v/>
      </c>
      <c r="L1268" t="str">
        <f t="shared" si="255"/>
        <v/>
      </c>
      <c r="M1268" t="str">
        <f t="shared" si="256"/>
        <v/>
      </c>
      <c r="N1268" t="str">
        <f t="shared" si="257"/>
        <v/>
      </c>
      <c r="O1268" t="str">
        <f t="shared" si="258"/>
        <v/>
      </c>
      <c r="P1268" t="str">
        <f t="shared" si="259"/>
        <v/>
      </c>
    </row>
    <row r="1269" spans="1:16">
      <c r="A1269" t="s">
        <v>1699</v>
      </c>
      <c r="B1269">
        <f t="shared" si="247"/>
        <v>4</v>
      </c>
      <c r="C1269" t="str" cm="1">
        <f t="array" ref="C1269">_xlfn.LET(_xlpm.chars, MID(A1269, _xlfn.SEQUENCE(LEN(A1269)), 1), _xlpm.keep, IF((_xlpm.chars&gt;="0")*(_xlpm.chars&lt;="9")+(_xlpm.chars&gt;="A")*(_xlpm.chars&lt;="Z")+(_xlpm.chars&gt;="a")*(_xlpm.chars&lt;="z"), _xlpm.chars, ""), _xlfn.CONCAT(_xlpm.keep))</f>
        <v>will</v>
      </c>
      <c r="D1269" t="str">
        <f t="shared" si="248"/>
        <v>will</v>
      </c>
      <c r="E1269" t="str">
        <v>death</v>
      </c>
      <c r="F1269" t="str">
        <f t="shared" si="249"/>
        <v/>
      </c>
      <c r="G1269" t="str">
        <f t="shared" si="250"/>
        <v/>
      </c>
      <c r="H1269" t="str">
        <f t="shared" si="251"/>
        <v/>
      </c>
      <c r="I1269" t="str">
        <f t="shared" si="252"/>
        <v/>
      </c>
      <c r="J1269" t="str">
        <f t="shared" si="253"/>
        <v>death</v>
      </c>
      <c r="K1269" t="str">
        <f t="shared" si="254"/>
        <v/>
      </c>
      <c r="L1269" t="str">
        <f t="shared" si="255"/>
        <v/>
      </c>
      <c r="M1269" t="str">
        <f t="shared" si="256"/>
        <v/>
      </c>
      <c r="N1269" t="str">
        <f t="shared" si="257"/>
        <v/>
      </c>
      <c r="O1269" t="str">
        <f t="shared" si="258"/>
        <v/>
      </c>
      <c r="P1269" t="str">
        <f t="shared" si="259"/>
        <v/>
      </c>
    </row>
    <row r="1270" spans="1:16">
      <c r="A1270" t="s">
        <v>616</v>
      </c>
      <c r="B1270">
        <f t="shared" si="247"/>
        <v>7</v>
      </c>
      <c r="C1270" t="str" cm="1">
        <f t="array" ref="C1270">_xlfn.LET(_xlpm.chars, MID(A1270, _xlfn.SEQUENCE(LEN(A1270)), 1), _xlpm.keep, IF((_xlpm.chars&gt;="0")*(_xlpm.chars&lt;="9")+(_xlpm.chars&gt;="A")*(_xlpm.chars&lt;="Z")+(_xlpm.chars&gt;="a")*(_xlpm.chars&lt;="z"), _xlpm.chars, ""), _xlfn.CONCAT(_xlpm.keep))</f>
        <v>excited</v>
      </c>
      <c r="D1270" t="str">
        <f t="shared" si="248"/>
        <v>excited</v>
      </c>
      <c r="E1270" t="str">
        <v>meant</v>
      </c>
      <c r="F1270" t="str">
        <f t="shared" si="249"/>
        <v/>
      </c>
      <c r="G1270" t="str">
        <f t="shared" si="250"/>
        <v/>
      </c>
      <c r="H1270" t="str">
        <f t="shared" si="251"/>
        <v/>
      </c>
      <c r="I1270" t="str">
        <f t="shared" si="252"/>
        <v/>
      </c>
      <c r="J1270" t="str">
        <f t="shared" si="253"/>
        <v>meant</v>
      </c>
      <c r="K1270" t="str">
        <f t="shared" si="254"/>
        <v/>
      </c>
      <c r="L1270" t="str">
        <f t="shared" si="255"/>
        <v/>
      </c>
      <c r="M1270" t="str">
        <f t="shared" si="256"/>
        <v/>
      </c>
      <c r="N1270" t="str">
        <f t="shared" si="257"/>
        <v/>
      </c>
      <c r="O1270" t="str">
        <f t="shared" si="258"/>
        <v/>
      </c>
      <c r="P1270" t="str">
        <f t="shared" si="259"/>
        <v/>
      </c>
    </row>
    <row r="1271" spans="1:16">
      <c r="A1271" t="s">
        <v>1229</v>
      </c>
      <c r="B1271">
        <f t="shared" si="247"/>
        <v>7</v>
      </c>
      <c r="C1271" t="str" cm="1">
        <f t="array" ref="C1271">_xlfn.LET(_xlpm.chars, MID(A1271, _xlfn.SEQUENCE(LEN(A1271)), 1), _xlpm.keep, IF((_xlpm.chars&gt;="0")*(_xlpm.chars&lt;="9")+(_xlpm.chars&gt;="A")*(_xlpm.chars&lt;="Z")+(_xlpm.chars&gt;="a")*(_xlpm.chars&lt;="z"), _xlpm.chars, ""), _xlfn.CONCAT(_xlpm.keep))</f>
        <v>seafood</v>
      </c>
      <c r="D1271" t="str">
        <f t="shared" si="248"/>
        <v>seafood</v>
      </c>
      <c r="E1271" t="str">
        <v>worth</v>
      </c>
      <c r="F1271" t="str">
        <f t="shared" si="249"/>
        <v/>
      </c>
      <c r="G1271" t="str">
        <f t="shared" si="250"/>
        <v/>
      </c>
      <c r="H1271" t="str">
        <f t="shared" si="251"/>
        <v/>
      </c>
      <c r="I1271" t="str">
        <f t="shared" si="252"/>
        <v/>
      </c>
      <c r="J1271" t="str">
        <f t="shared" si="253"/>
        <v>worth</v>
      </c>
      <c r="K1271" t="str">
        <f t="shared" si="254"/>
        <v/>
      </c>
      <c r="L1271" t="str">
        <f t="shared" si="255"/>
        <v/>
      </c>
      <c r="M1271" t="str">
        <f t="shared" si="256"/>
        <v/>
      </c>
      <c r="N1271" t="str">
        <f t="shared" si="257"/>
        <v/>
      </c>
      <c r="O1271" t="str">
        <f t="shared" si="258"/>
        <v/>
      </c>
      <c r="P1271" t="str">
        <f t="shared" si="259"/>
        <v/>
      </c>
    </row>
    <row r="1272" spans="1:16">
      <c r="A1272" t="s">
        <v>192</v>
      </c>
      <c r="B1272">
        <f t="shared" si="247"/>
        <v>11</v>
      </c>
      <c r="C1272" t="str" cm="1">
        <f t="array" ref="C1272">_xlfn.LET(_xlpm.chars, MID(A1272, _xlfn.SEQUENCE(LEN(A1272)), 1), _xlpm.keep, IF((_xlpm.chars&gt;="0")*(_xlpm.chars&lt;="9")+(_xlpm.chars&gt;="A")*(_xlpm.chars&lt;="Z")+(_xlpm.chars&gt;="a")*(_xlpm.chars&lt;="z"), _xlpm.chars, ""), _xlfn.CONCAT(_xlpm.keep))</f>
        <v>reservation</v>
      </c>
      <c r="D1272" t="str">
        <f t="shared" si="248"/>
        <v>reservation</v>
      </c>
      <c r="E1272" t="str">
        <v>every</v>
      </c>
      <c r="F1272" t="str">
        <f t="shared" si="249"/>
        <v/>
      </c>
      <c r="G1272" t="str">
        <f t="shared" si="250"/>
        <v/>
      </c>
      <c r="H1272" t="str">
        <f t="shared" si="251"/>
        <v/>
      </c>
      <c r="I1272" t="str">
        <f t="shared" si="252"/>
        <v/>
      </c>
      <c r="J1272" t="str">
        <f t="shared" si="253"/>
        <v>every</v>
      </c>
      <c r="K1272" t="str">
        <f t="shared" si="254"/>
        <v/>
      </c>
      <c r="L1272" t="str">
        <f t="shared" si="255"/>
        <v/>
      </c>
      <c r="M1272" t="str">
        <f t="shared" si="256"/>
        <v/>
      </c>
      <c r="N1272" t="str">
        <f t="shared" si="257"/>
        <v/>
      </c>
      <c r="O1272" t="str">
        <f t="shared" si="258"/>
        <v/>
      </c>
      <c r="P1272" t="str">
        <f t="shared" si="259"/>
        <v/>
      </c>
    </row>
    <row r="1273" spans="1:16">
      <c r="A1273" t="s">
        <v>1990</v>
      </c>
      <c r="B1273">
        <f t="shared" si="247"/>
        <v>6</v>
      </c>
      <c r="C1273" t="str" cm="1">
        <f t="array" ref="C1273">_xlfn.LET(_xlpm.chars, MID(A1273, _xlfn.SEQUENCE(LEN(A1273)), 1), _xlpm.keep, IF((_xlpm.chars&gt;="0")*(_xlpm.chars&lt;="9")+(_xlpm.chars&gt;="A")*(_xlpm.chars&lt;="Z")+(_xlpm.chars&gt;="a")*(_xlpm.chars&lt;="z"), _xlpm.chars, ""), _xlfn.CONCAT(_xlpm.keep))</f>
        <v>youll</v>
      </c>
      <c r="D1273" t="str">
        <f t="shared" si="248"/>
        <v/>
      </c>
      <c r="E1273" t="str">
        <v>store</v>
      </c>
      <c r="F1273" t="str">
        <f t="shared" si="249"/>
        <v/>
      </c>
      <c r="G1273" t="str">
        <f t="shared" si="250"/>
        <v/>
      </c>
      <c r="H1273" t="str">
        <f t="shared" si="251"/>
        <v/>
      </c>
      <c r="I1273" t="str">
        <f t="shared" si="252"/>
        <v/>
      </c>
      <c r="J1273" t="str">
        <f t="shared" si="253"/>
        <v>store</v>
      </c>
      <c r="K1273" t="str">
        <f t="shared" si="254"/>
        <v/>
      </c>
      <c r="L1273" t="str">
        <f t="shared" si="255"/>
        <v/>
      </c>
      <c r="M1273" t="str">
        <f t="shared" si="256"/>
        <v/>
      </c>
      <c r="N1273" t="str">
        <f t="shared" si="257"/>
        <v/>
      </c>
      <c r="O1273" t="str">
        <f t="shared" si="258"/>
        <v/>
      </c>
      <c r="P1273" t="str">
        <f t="shared" si="259"/>
        <v/>
      </c>
    </row>
    <row r="1274" spans="1:16">
      <c r="A1274" t="s">
        <v>1991</v>
      </c>
      <c r="B1274">
        <f t="shared" si="247"/>
        <v>4</v>
      </c>
      <c r="C1274" t="str" cm="1">
        <f t="array" ref="C1274">_xlfn.LET(_xlpm.chars, MID(A1274, _xlfn.SEQUENCE(LEN(A1274)), 1), _xlpm.keep, IF((_xlpm.chars&gt;="0")*(_xlpm.chars&lt;="9")+(_xlpm.chars&gt;="A")*(_xlpm.chars&lt;="Z")+(_xlpm.chars&gt;="a")*(_xlpm.chars&lt;="z"), _xlpm.chars, ""), _xlfn.CONCAT(_xlpm.keep))</f>
        <v>Ill</v>
      </c>
      <c r="D1274" t="str">
        <f t="shared" si="248"/>
        <v/>
      </c>
      <c r="E1274" t="str">
        <v/>
      </c>
      <c r="F1274" t="str">
        <f t="shared" si="249"/>
        <v/>
      </c>
      <c r="G1274" t="str">
        <f t="shared" si="250"/>
        <v/>
      </c>
      <c r="H1274" t="str">
        <f t="shared" si="251"/>
        <v/>
      </c>
      <c r="I1274" t="str">
        <f t="shared" si="252"/>
        <v/>
      </c>
      <c r="J1274" t="str">
        <f t="shared" si="253"/>
        <v/>
      </c>
      <c r="K1274" t="str">
        <f t="shared" si="254"/>
        <v/>
      </c>
      <c r="L1274" t="str">
        <f t="shared" si="255"/>
        <v/>
      </c>
      <c r="M1274" t="str">
        <f t="shared" si="256"/>
        <v/>
      </c>
      <c r="N1274" t="str">
        <f t="shared" si="257"/>
        <v/>
      </c>
      <c r="O1274" t="str">
        <f t="shared" si="258"/>
        <v/>
      </c>
      <c r="P1274" t="str">
        <f t="shared" si="259"/>
        <v/>
      </c>
    </row>
    <row r="1275" spans="1:16">
      <c r="A1275" t="s">
        <v>779</v>
      </c>
      <c r="B1275">
        <f t="shared" si="247"/>
        <v>5</v>
      </c>
      <c r="C1275" t="str" cm="1">
        <f t="array" ref="C1275">_xlfn.LET(_xlpm.chars, MID(A1275, _xlfn.SEQUENCE(LEN(A1275)), 1), _xlpm.keep, IF((_xlpm.chars&gt;="0")*(_xlpm.chars&lt;="9")+(_xlpm.chars&gt;="A")*(_xlpm.chars&lt;="Z")+(_xlpm.chars&gt;="a")*(_xlpm.chars&lt;="z"), _xlpm.chars, ""), _xlfn.CONCAT(_xlpm.keep))</f>
        <v>first</v>
      </c>
      <c r="D1275" t="str">
        <f t="shared" si="248"/>
        <v>first</v>
      </c>
      <c r="E1275" t="str">
        <v>image</v>
      </c>
      <c r="F1275" t="str">
        <f t="shared" si="249"/>
        <v/>
      </c>
      <c r="G1275" t="str">
        <f t="shared" si="250"/>
        <v/>
      </c>
      <c r="H1275" t="str">
        <f t="shared" si="251"/>
        <v/>
      </c>
      <c r="I1275" t="str">
        <f t="shared" si="252"/>
        <v/>
      </c>
      <c r="J1275" t="str">
        <f t="shared" si="253"/>
        <v>image</v>
      </c>
      <c r="K1275" t="str">
        <f t="shared" si="254"/>
        <v/>
      </c>
      <c r="L1275" t="str">
        <f t="shared" si="255"/>
        <v/>
      </c>
      <c r="M1275" t="str">
        <f t="shared" si="256"/>
        <v/>
      </c>
      <c r="N1275" t="str">
        <f t="shared" si="257"/>
        <v/>
      </c>
      <c r="O1275" t="str">
        <f t="shared" si="258"/>
        <v/>
      </c>
      <c r="P1275" t="str">
        <f t="shared" si="259"/>
        <v/>
      </c>
    </row>
    <row r="1276" spans="1:16">
      <c r="A1276" t="s">
        <v>1699</v>
      </c>
      <c r="B1276">
        <f t="shared" si="247"/>
        <v>4</v>
      </c>
      <c r="C1276" t="str" cm="1">
        <f t="array" ref="C1276">_xlfn.LET(_xlpm.chars, MID(A1276, _xlfn.SEQUENCE(LEN(A1276)), 1), _xlpm.keep, IF((_xlpm.chars&gt;="0")*(_xlpm.chars&lt;="9")+(_xlpm.chars&gt;="A")*(_xlpm.chars&lt;="Z")+(_xlpm.chars&gt;="a")*(_xlpm.chars&lt;="z"), _xlpm.chars, ""), _xlfn.CONCAT(_xlpm.keep))</f>
        <v>will</v>
      </c>
      <c r="D1276" t="str">
        <f t="shared" si="248"/>
        <v>will</v>
      </c>
      <c r="E1276" t="str">
        <v>print</v>
      </c>
      <c r="F1276" t="str">
        <f t="shared" si="249"/>
        <v/>
      </c>
      <c r="G1276" t="str">
        <f t="shared" si="250"/>
        <v/>
      </c>
      <c r="H1276" t="str">
        <f t="shared" si="251"/>
        <v/>
      </c>
      <c r="I1276" t="str">
        <f t="shared" si="252"/>
        <v/>
      </c>
      <c r="J1276" t="str">
        <f t="shared" si="253"/>
        <v>print</v>
      </c>
      <c r="K1276" t="str">
        <f t="shared" si="254"/>
        <v/>
      </c>
      <c r="L1276" t="str">
        <f t="shared" si="255"/>
        <v/>
      </c>
      <c r="M1276" t="str">
        <f t="shared" si="256"/>
        <v/>
      </c>
      <c r="N1276" t="str">
        <f t="shared" si="257"/>
        <v/>
      </c>
      <c r="O1276" t="str">
        <f t="shared" si="258"/>
        <v/>
      </c>
      <c r="P1276" t="str">
        <f t="shared" si="259"/>
        <v/>
      </c>
    </row>
    <row r="1277" spans="1:16">
      <c r="A1277" t="s">
        <v>1168</v>
      </c>
      <c r="B1277">
        <f t="shared" si="247"/>
        <v>5</v>
      </c>
      <c r="C1277" t="str" cm="1">
        <f t="array" ref="C1277">_xlfn.LET(_xlpm.chars, MID(A1277, _xlfn.SEQUENCE(LEN(A1277)), 1), _xlpm.keep, IF((_xlpm.chars&gt;="0")*(_xlpm.chars&lt;="9")+(_xlpm.chars&gt;="A")*(_xlpm.chars&lt;="Z")+(_xlpm.chars&gt;="a")*(_xlpm.chars&lt;="z"), _xlpm.chars, ""), _xlfn.CONCAT(_xlpm.keep))</f>
        <v>meter</v>
      </c>
      <c r="D1277" t="str">
        <f t="shared" si="248"/>
        <v>meter</v>
      </c>
      <c r="E1277" t="str">
        <v>fight</v>
      </c>
      <c r="F1277" t="str">
        <f t="shared" si="249"/>
        <v/>
      </c>
      <c r="G1277" t="str">
        <f t="shared" si="250"/>
        <v/>
      </c>
      <c r="H1277" t="str">
        <f t="shared" si="251"/>
        <v/>
      </c>
      <c r="I1277" t="str">
        <f t="shared" si="252"/>
        <v/>
      </c>
      <c r="J1277" t="str">
        <f t="shared" si="253"/>
        <v>fight</v>
      </c>
      <c r="K1277" t="str">
        <f t="shared" si="254"/>
        <v/>
      </c>
      <c r="L1277" t="str">
        <f t="shared" si="255"/>
        <v/>
      </c>
      <c r="M1277" t="str">
        <f t="shared" si="256"/>
        <v/>
      </c>
      <c r="N1277" t="str">
        <f t="shared" si="257"/>
        <v/>
      </c>
      <c r="O1277" t="str">
        <f t="shared" si="258"/>
        <v/>
      </c>
      <c r="P1277" t="str">
        <f t="shared" si="259"/>
        <v/>
      </c>
    </row>
    <row r="1278" spans="1:16">
      <c r="A1278" t="s">
        <v>1608</v>
      </c>
      <c r="B1278">
        <f t="shared" si="247"/>
        <v>4</v>
      </c>
      <c r="C1278" t="str" cm="1">
        <f t="array" ref="C1278">_xlfn.LET(_xlpm.chars, MID(A1278, _xlfn.SEQUENCE(LEN(A1278)), 1), _xlpm.keep, IF((_xlpm.chars&gt;="0")*(_xlpm.chars&lt;="9")+(_xlpm.chars&gt;="A")*(_xlpm.chars&lt;="Z")+(_xlpm.chars&gt;="a")*(_xlpm.chars&lt;="z"), _xlpm.chars, ""), _xlfn.CONCAT(_xlpm.keep))</f>
        <v>tall</v>
      </c>
      <c r="D1278" t="str">
        <f t="shared" si="248"/>
        <v>tall</v>
      </c>
      <c r="E1278" t="str">
        <v>tough</v>
      </c>
      <c r="F1278" t="str">
        <f t="shared" si="249"/>
        <v/>
      </c>
      <c r="G1278" t="str">
        <f t="shared" si="250"/>
        <v/>
      </c>
      <c r="H1278" t="str">
        <f t="shared" si="251"/>
        <v/>
      </c>
      <c r="I1278" t="str">
        <f t="shared" si="252"/>
        <v/>
      </c>
      <c r="J1278" t="str">
        <f t="shared" si="253"/>
        <v>tough</v>
      </c>
      <c r="K1278" t="str">
        <f t="shared" si="254"/>
        <v/>
      </c>
      <c r="L1278" t="str">
        <f t="shared" si="255"/>
        <v/>
      </c>
      <c r="M1278" t="str">
        <f t="shared" si="256"/>
        <v/>
      </c>
      <c r="N1278" t="str">
        <f t="shared" si="257"/>
        <v/>
      </c>
      <c r="O1278" t="str">
        <f t="shared" si="258"/>
        <v/>
      </c>
      <c r="P1278" t="str">
        <f t="shared" si="259"/>
        <v/>
      </c>
    </row>
    <row r="1279" spans="1:16">
      <c r="A1279" t="s">
        <v>1678</v>
      </c>
      <c r="B1279">
        <f t="shared" si="247"/>
        <v>5</v>
      </c>
      <c r="C1279" t="str" cm="1">
        <f t="array" ref="C1279">_xlfn.LET(_xlpm.chars, MID(A1279, _xlfn.SEQUENCE(LEN(A1279)), 1), _xlpm.keep, IF((_xlpm.chars&gt;="0")*(_xlpm.chars&lt;="9")+(_xlpm.chars&gt;="A")*(_xlpm.chars&lt;="Z")+(_xlpm.chars&gt;="a")*(_xlpm.chars&lt;="z"), _xlpm.chars, ""), _xlfn.CONCAT(_xlpm.keep))</f>
        <v>weigh</v>
      </c>
      <c r="D1279" t="str">
        <f t="shared" si="248"/>
        <v>weigh</v>
      </c>
      <c r="E1279" t="str">
        <v>right</v>
      </c>
      <c r="F1279" t="str">
        <f t="shared" si="249"/>
        <v/>
      </c>
      <c r="G1279" t="str">
        <f t="shared" si="250"/>
        <v/>
      </c>
      <c r="H1279" t="str">
        <f t="shared" si="251"/>
        <v/>
      </c>
      <c r="I1279" t="str">
        <f t="shared" si="252"/>
        <v/>
      </c>
      <c r="J1279" t="str">
        <f t="shared" si="253"/>
        <v>right</v>
      </c>
      <c r="K1279" t="str">
        <f t="shared" si="254"/>
        <v/>
      </c>
      <c r="L1279" t="str">
        <f t="shared" si="255"/>
        <v/>
      </c>
      <c r="M1279" t="str">
        <f t="shared" si="256"/>
        <v/>
      </c>
      <c r="N1279" t="str">
        <f t="shared" si="257"/>
        <v/>
      </c>
      <c r="O1279" t="str">
        <f t="shared" si="258"/>
        <v/>
      </c>
      <c r="P1279" t="str">
        <f t="shared" si="259"/>
        <v/>
      </c>
    </row>
    <row r="1280" spans="1:16">
      <c r="A1280" t="s">
        <v>1011</v>
      </c>
      <c r="B1280">
        <f t="shared" si="247"/>
        <v>3</v>
      </c>
      <c r="C1280" t="str" cm="1">
        <f t="array" ref="C1280">_xlfn.LET(_xlpm.chars, MID(A1280, _xlfn.SEQUENCE(LEN(A1280)), 1), _xlpm.keep, IF((_xlpm.chars&gt;="0")*(_xlpm.chars&lt;="9")+(_xlpm.chars&gt;="A")*(_xlpm.chars&lt;="Z")+(_xlpm.chars&gt;="a")*(_xlpm.chars&lt;="z"), _xlpm.chars, ""), _xlfn.CONCAT(_xlpm.keep))</f>
        <v>ton</v>
      </c>
      <c r="D1280" t="str">
        <f t="shared" si="248"/>
        <v>ton</v>
      </c>
      <c r="E1280" t="str">
        <v>stood</v>
      </c>
      <c r="F1280" t="str">
        <f t="shared" si="249"/>
        <v/>
      </c>
      <c r="G1280" t="str">
        <f t="shared" si="250"/>
        <v/>
      </c>
      <c r="H1280" t="str">
        <f t="shared" si="251"/>
        <v/>
      </c>
      <c r="I1280" t="str">
        <f t="shared" si="252"/>
        <v/>
      </c>
      <c r="J1280" t="str">
        <f t="shared" si="253"/>
        <v>stood</v>
      </c>
      <c r="K1280" t="str">
        <f t="shared" si="254"/>
        <v/>
      </c>
      <c r="L1280" t="str">
        <f t="shared" si="255"/>
        <v/>
      </c>
      <c r="M1280" t="str">
        <f t="shared" si="256"/>
        <v/>
      </c>
      <c r="N1280" t="str">
        <f t="shared" si="257"/>
        <v/>
      </c>
      <c r="O1280" t="str">
        <f t="shared" si="258"/>
        <v/>
      </c>
      <c r="P1280" t="str">
        <f t="shared" si="259"/>
        <v/>
      </c>
    </row>
    <row r="1281" spans="1:16">
      <c r="A1281" t="s">
        <v>803</v>
      </c>
      <c r="B1281">
        <f t="shared" si="247"/>
        <v>5</v>
      </c>
      <c r="C1281" t="str" cm="1">
        <f t="array" ref="C1281">_xlfn.LET(_xlpm.chars, MID(A1281, _xlfn.SEQUENCE(LEN(A1281)), 1), _xlpm.keep, IF((_xlpm.chars&gt;="0")*(_xlpm.chars&lt;="9")+(_xlpm.chars&gt;="A")*(_xlpm.chars&lt;="Z")+(_xlpm.chars&gt;="a")*(_xlpm.chars&lt;="z"), _xlpm.chars, ""), _xlfn.CONCAT(_xlpm.keep))</f>
        <v>found</v>
      </c>
      <c r="D1281" t="str">
        <f t="shared" si="248"/>
        <v>found</v>
      </c>
      <c r="E1281" t="str">
        <v>stand</v>
      </c>
      <c r="F1281" t="str">
        <f t="shared" si="249"/>
        <v/>
      </c>
      <c r="G1281" t="str">
        <f t="shared" si="250"/>
        <v/>
      </c>
      <c r="H1281" t="str">
        <f t="shared" si="251"/>
        <v/>
      </c>
      <c r="I1281" t="str">
        <f t="shared" si="252"/>
        <v/>
      </c>
      <c r="J1281" t="str">
        <f t="shared" si="253"/>
        <v>stand</v>
      </c>
      <c r="K1281" t="str">
        <f t="shared" si="254"/>
        <v/>
      </c>
      <c r="L1281" t="str">
        <f t="shared" si="255"/>
        <v/>
      </c>
      <c r="M1281" t="str">
        <f t="shared" si="256"/>
        <v/>
      </c>
      <c r="N1281" t="str">
        <f t="shared" si="257"/>
        <v/>
      </c>
      <c r="O1281" t="str">
        <f t="shared" si="258"/>
        <v/>
      </c>
      <c r="P1281" t="str">
        <f t="shared" si="259"/>
        <v/>
      </c>
    </row>
    <row r="1282" spans="1:16">
      <c r="A1282" t="s">
        <v>690</v>
      </c>
      <c r="B1282">
        <f t="shared" si="247"/>
        <v>4</v>
      </c>
      <c r="C1282" t="str" cm="1">
        <f t="array" ref="C1282">_xlfn.LET(_xlpm.chars, MID(A1282, _xlfn.SEQUENCE(LEN(A1282)), 1), _xlpm.keep, IF((_xlpm.chars&gt;="0")*(_xlpm.chars&lt;="9")+(_xlpm.chars&gt;="A")*(_xlpm.chars&lt;="Z")+(_xlpm.chars&gt;="a")*(_xlpm.chars&lt;="z"), _xlpm.chars, ""), _xlfn.CONCAT(_xlpm.keep))</f>
        <v>find</v>
      </c>
      <c r="D1282" t="str">
        <f t="shared" si="248"/>
        <v>find</v>
      </c>
      <c r="E1282" t="str">
        <v>march</v>
      </c>
      <c r="F1282" t="str">
        <f t="shared" si="249"/>
        <v/>
      </c>
      <c r="G1282" t="str">
        <f t="shared" si="250"/>
        <v/>
      </c>
      <c r="H1282" t="str">
        <f t="shared" si="251"/>
        <v/>
      </c>
      <c r="I1282" t="str">
        <f t="shared" si="252"/>
        <v/>
      </c>
      <c r="J1282" t="str">
        <f t="shared" si="253"/>
        <v>march</v>
      </c>
      <c r="K1282" t="str">
        <f t="shared" si="254"/>
        <v/>
      </c>
      <c r="L1282" t="str">
        <f t="shared" si="255"/>
        <v/>
      </c>
      <c r="M1282" t="str">
        <f t="shared" si="256"/>
        <v/>
      </c>
      <c r="N1282" t="str">
        <f t="shared" si="257"/>
        <v/>
      </c>
      <c r="O1282" t="str">
        <f t="shared" si="258"/>
        <v/>
      </c>
      <c r="P1282" t="str">
        <f t="shared" si="259"/>
        <v/>
      </c>
    </row>
    <row r="1283" spans="1:16">
      <c r="A1283" t="s">
        <v>736</v>
      </c>
      <c r="B1283">
        <f t="shared" ref="B1283:B1346" si="260">LEN(A1283)</f>
        <v>8</v>
      </c>
      <c r="C1283" t="str" cm="1">
        <f t="array" ref="C1283">_xlfn.LET(_xlpm.chars, MID(A1283, _xlfn.SEQUENCE(LEN(A1283)), 1), _xlpm.keep, IF((_xlpm.chars&gt;="0")*(_xlpm.chars&lt;="9")+(_xlpm.chars&gt;="A")*(_xlpm.chars&lt;="Z")+(_xlpm.chars&gt;="a")*(_xlpm.chars&lt;="z"), _xlpm.chars, ""), _xlfn.CONCAT(_xlpm.keep))</f>
        <v>language</v>
      </c>
      <c r="D1283" t="str">
        <f t="shared" ref="D1283:D1346" si="261">IF(C1283=A1283,C1283,"")</f>
        <v>language</v>
      </c>
      <c r="E1283" t="str">
        <v>fight</v>
      </c>
      <c r="F1283" t="str">
        <f t="shared" ref="F1283:F1346" si="262">IF(LEN($E1283)=1,$E1283,"")</f>
        <v/>
      </c>
      <c r="G1283" t="str">
        <f t="shared" ref="G1283:G1346" si="263">IF(LEN($E1283)=2,$E1283,"")</f>
        <v/>
      </c>
      <c r="H1283" t="str">
        <f t="shared" ref="H1283:H1346" si="264">IF(LEN($E1283)=3,$E1283,"")</f>
        <v/>
      </c>
      <c r="I1283" t="str">
        <f t="shared" ref="I1283:I1346" si="265">IF(LEN($E1283)=4,$E1283,"")</f>
        <v/>
      </c>
      <c r="J1283" t="str">
        <f t="shared" ref="J1283:J1346" si="266">IF(LEN($E1283)=5,$E1283,"")</f>
        <v>fight</v>
      </c>
      <c r="K1283" t="str">
        <f t="shared" ref="K1283:K1346" si="267">IF(LEN($E1283)=6,$E1283,"")</f>
        <v/>
      </c>
      <c r="L1283" t="str">
        <f t="shared" ref="L1283:L1346" si="268">IF(LEN($E1283)=7,$E1283,"")</f>
        <v/>
      </c>
      <c r="M1283" t="str">
        <f t="shared" ref="M1283:M1346" si="269">IF(LEN($E1283)=8,$E1283,"")</f>
        <v/>
      </c>
      <c r="N1283" t="str">
        <f t="shared" ref="N1283:N1346" si="270">IF(LEN($E1283)=9,$E1283,"")</f>
        <v/>
      </c>
      <c r="O1283" t="str">
        <f t="shared" ref="O1283:O1346" si="271">IF(LEN($E1283)=10,$E1283,"")</f>
        <v/>
      </c>
      <c r="P1283" t="str">
        <f t="shared" ref="P1283:P1346" si="272">IF(LEN($E1283)&gt;=11,$E1283,"")</f>
        <v/>
      </c>
    </row>
    <row r="1284" spans="1:16">
      <c r="A1284" t="s">
        <v>720</v>
      </c>
      <c r="B1284">
        <f t="shared" si="260"/>
        <v>6</v>
      </c>
      <c r="C1284" t="str" cm="1">
        <f t="array" ref="C1284">_xlfn.LET(_xlpm.chars, MID(A1284, _xlfn.SEQUENCE(LEN(A1284)), 1), _xlpm.keep, IF((_xlpm.chars&gt;="0")*(_xlpm.chars&lt;="9")+(_xlpm.chars&gt;="A")*(_xlpm.chars&lt;="Z")+(_xlpm.chars&gt;="a")*(_xlpm.chars&lt;="z"), _xlpm.chars, ""), _xlfn.CONCAT(_xlpm.keep))</f>
        <v>dollar</v>
      </c>
      <c r="D1284" t="str">
        <f t="shared" si="261"/>
        <v>dollar</v>
      </c>
      <c r="E1284" t="str">
        <v>cross</v>
      </c>
      <c r="F1284" t="str">
        <f t="shared" si="262"/>
        <v/>
      </c>
      <c r="G1284" t="str">
        <f t="shared" si="263"/>
        <v/>
      </c>
      <c r="H1284" t="str">
        <f t="shared" si="264"/>
        <v/>
      </c>
      <c r="I1284" t="str">
        <f t="shared" si="265"/>
        <v/>
      </c>
      <c r="J1284" t="str">
        <f t="shared" si="266"/>
        <v>cross</v>
      </c>
      <c r="K1284" t="str">
        <f t="shared" si="267"/>
        <v/>
      </c>
      <c r="L1284" t="str">
        <f t="shared" si="268"/>
        <v/>
      </c>
      <c r="M1284" t="str">
        <f t="shared" si="269"/>
        <v/>
      </c>
      <c r="N1284" t="str">
        <f t="shared" si="270"/>
        <v/>
      </c>
      <c r="O1284" t="str">
        <f t="shared" si="271"/>
        <v/>
      </c>
      <c r="P1284" t="str">
        <f t="shared" si="272"/>
        <v/>
      </c>
    </row>
    <row r="1285" spans="1:16">
      <c r="A1285" t="s">
        <v>609</v>
      </c>
      <c r="B1285">
        <f t="shared" si="260"/>
        <v>7</v>
      </c>
      <c r="C1285" t="str" cm="1">
        <f t="array" ref="C1285">_xlfn.LET(_xlpm.chars, MID(A1285, _xlfn.SEQUENCE(LEN(A1285)), 1), _xlpm.keep, IF((_xlpm.chars&gt;="0")*(_xlpm.chars&lt;="9")+(_xlpm.chars&gt;="A")*(_xlpm.chars&lt;="Z")+(_xlpm.chars&gt;="a")*(_xlpm.chars&lt;="z"), _xlpm.chars, ""), _xlfn.CONCAT(_xlpm.keep))</f>
        <v>example</v>
      </c>
      <c r="D1285" t="str">
        <f t="shared" si="261"/>
        <v>example</v>
      </c>
      <c r="E1285" t="str">
        <v>could</v>
      </c>
      <c r="F1285" t="str">
        <f t="shared" si="262"/>
        <v/>
      </c>
      <c r="G1285" t="str">
        <f t="shared" si="263"/>
        <v/>
      </c>
      <c r="H1285" t="str">
        <f t="shared" si="264"/>
        <v/>
      </c>
      <c r="I1285" t="str">
        <f t="shared" si="265"/>
        <v/>
      </c>
      <c r="J1285" t="str">
        <f t="shared" si="266"/>
        <v>could</v>
      </c>
      <c r="K1285" t="str">
        <f t="shared" si="267"/>
        <v/>
      </c>
      <c r="L1285" t="str">
        <f t="shared" si="268"/>
        <v/>
      </c>
      <c r="M1285" t="str">
        <f t="shared" si="269"/>
        <v/>
      </c>
      <c r="N1285" t="str">
        <f t="shared" si="270"/>
        <v/>
      </c>
      <c r="O1285" t="str">
        <f t="shared" si="271"/>
        <v/>
      </c>
      <c r="P1285" t="str">
        <f t="shared" si="272"/>
        <v/>
      </c>
    </row>
    <row r="1286" spans="1:16">
      <c r="A1286" t="s">
        <v>32</v>
      </c>
      <c r="B1286">
        <f t="shared" si="260"/>
        <v>11</v>
      </c>
      <c r="C1286" t="str" cm="1">
        <f t="array" ref="C1286">_xlfn.LET(_xlpm.chars, MID(A1286, _xlfn.SEQUENCE(LEN(A1286)), 1), _xlpm.keep, IF((_xlpm.chars&gt;="0")*(_xlpm.chars&lt;="9")+(_xlpm.chars&gt;="A")*(_xlpm.chars&lt;="Z")+(_xlpm.chars&gt;="a")*(_xlpm.chars&lt;="z"), _xlpm.chars, ""), _xlfn.CONCAT(_xlpm.keep))</f>
        <v>communicate</v>
      </c>
      <c r="D1286" t="str">
        <f t="shared" si="261"/>
        <v>communicate</v>
      </c>
      <c r="E1286" t="str">
        <v>would</v>
      </c>
      <c r="F1286" t="str">
        <f t="shared" si="262"/>
        <v/>
      </c>
      <c r="G1286" t="str">
        <f t="shared" si="263"/>
        <v/>
      </c>
      <c r="H1286" t="str">
        <f t="shared" si="264"/>
        <v/>
      </c>
      <c r="I1286" t="str">
        <f t="shared" si="265"/>
        <v/>
      </c>
      <c r="J1286" t="str">
        <f t="shared" si="266"/>
        <v>would</v>
      </c>
      <c r="K1286" t="str">
        <f t="shared" si="267"/>
        <v/>
      </c>
      <c r="L1286" t="str">
        <f t="shared" si="268"/>
        <v/>
      </c>
      <c r="M1286" t="str">
        <f t="shared" si="269"/>
        <v/>
      </c>
      <c r="N1286" t="str">
        <f t="shared" si="270"/>
        <v/>
      </c>
      <c r="O1286" t="str">
        <f t="shared" si="271"/>
        <v/>
      </c>
      <c r="P1286" t="str">
        <f t="shared" si="272"/>
        <v/>
      </c>
    </row>
    <row r="1287" spans="1:16">
      <c r="A1287" t="s">
        <v>1992</v>
      </c>
      <c r="B1287">
        <f t="shared" si="260"/>
        <v>11</v>
      </c>
      <c r="C1287" t="str" cm="1">
        <f t="array" ref="C1287">_xlfn.LET(_xlpm.chars, MID(A1287, _xlfn.SEQUENCE(LEN(A1287)), 1), _xlpm.keep, IF((_xlpm.chars&gt;="0")*(_xlpm.chars&lt;="9")+(_xlpm.chars&gt;="A")*(_xlpm.chars&lt;="Z")+(_xlpm.chars&gt;="a")*(_xlpm.chars&lt;="z"), _xlpm.chars, ""), _xlfn.CONCAT(_xlpm.keep))</f>
        <v>forexample</v>
      </c>
      <c r="D1287" t="str">
        <f t="shared" si="261"/>
        <v/>
      </c>
      <c r="E1287" t="str">
        <v>ready</v>
      </c>
      <c r="F1287" t="str">
        <f t="shared" si="262"/>
        <v/>
      </c>
      <c r="G1287" t="str">
        <f t="shared" si="263"/>
        <v/>
      </c>
      <c r="H1287" t="str">
        <f t="shared" si="264"/>
        <v/>
      </c>
      <c r="I1287" t="str">
        <f t="shared" si="265"/>
        <v/>
      </c>
      <c r="J1287" t="str">
        <f t="shared" si="266"/>
        <v>ready</v>
      </c>
      <c r="K1287" t="str">
        <f t="shared" si="267"/>
        <v/>
      </c>
      <c r="L1287" t="str">
        <f t="shared" si="268"/>
        <v/>
      </c>
      <c r="M1287" t="str">
        <f t="shared" si="269"/>
        <v/>
      </c>
      <c r="N1287" t="str">
        <f t="shared" si="270"/>
        <v/>
      </c>
      <c r="O1287" t="str">
        <f t="shared" si="271"/>
        <v/>
      </c>
      <c r="P1287" t="str">
        <f t="shared" si="272"/>
        <v/>
      </c>
    </row>
    <row r="1288" spans="1:16">
      <c r="A1288" t="s">
        <v>334</v>
      </c>
      <c r="B1288">
        <f t="shared" si="260"/>
        <v>7</v>
      </c>
      <c r="C1288" t="str" cm="1">
        <f t="array" ref="C1288">_xlfn.LET(_xlpm.chars, MID(A1288, _xlfn.SEQUENCE(LEN(A1288)), 1), _xlpm.keep, IF((_xlpm.chars&gt;="0")*(_xlpm.chars&lt;="9")+(_xlpm.chars&gt;="A")*(_xlpm.chars&lt;="Z")+(_xlpm.chars&gt;="a")*(_xlpm.chars&lt;="z"), _xlpm.chars, ""), _xlfn.CONCAT(_xlpm.keep))</f>
        <v>Chinese</v>
      </c>
      <c r="D1288" t="str">
        <f t="shared" si="261"/>
        <v>Chinese</v>
      </c>
      <c r="E1288" t="str">
        <v>globe</v>
      </c>
      <c r="F1288" t="str">
        <f t="shared" si="262"/>
        <v/>
      </c>
      <c r="G1288" t="str">
        <f t="shared" si="263"/>
        <v/>
      </c>
      <c r="H1288" t="str">
        <f t="shared" si="264"/>
        <v/>
      </c>
      <c r="I1288" t="str">
        <f t="shared" si="265"/>
        <v/>
      </c>
      <c r="J1288" t="str">
        <f t="shared" si="266"/>
        <v>globe</v>
      </c>
      <c r="K1288" t="str">
        <f t="shared" si="267"/>
        <v/>
      </c>
      <c r="L1288" t="str">
        <f t="shared" si="268"/>
        <v/>
      </c>
      <c r="M1288" t="str">
        <f t="shared" si="269"/>
        <v/>
      </c>
      <c r="N1288" t="str">
        <f t="shared" si="270"/>
        <v/>
      </c>
      <c r="O1288" t="str">
        <f t="shared" si="271"/>
        <v/>
      </c>
      <c r="P1288" t="str">
        <f t="shared" si="272"/>
        <v/>
      </c>
    </row>
    <row r="1289" spans="1:16">
      <c r="A1289" t="s">
        <v>270</v>
      </c>
      <c r="B1289">
        <f t="shared" si="260"/>
        <v>9</v>
      </c>
      <c r="C1289" t="str" cm="1">
        <f t="array" ref="C1289">_xlfn.LET(_xlpm.chars, MID(A1289, _xlfn.SEQUENCE(LEN(A1289)), 1), _xlpm.keep, IF((_xlpm.chars&gt;="0")*(_xlpm.chars&lt;="9")+(_xlpm.chars&gt;="A")*(_xlpm.chars&lt;="Z")+(_xlpm.chars&gt;="a")*(_xlpm.chars&lt;="z"), _xlpm.chars, ""), _xlfn.CONCAT(_xlpm.keep))</f>
        <v>different</v>
      </c>
      <c r="D1289" t="str">
        <f t="shared" si="261"/>
        <v>different</v>
      </c>
      <c r="E1289" t="str">
        <v>trade</v>
      </c>
      <c r="F1289" t="str">
        <f t="shared" si="262"/>
        <v/>
      </c>
      <c r="G1289" t="str">
        <f t="shared" si="263"/>
        <v/>
      </c>
      <c r="H1289" t="str">
        <f t="shared" si="264"/>
        <v/>
      </c>
      <c r="I1289" t="str">
        <f t="shared" si="265"/>
        <v/>
      </c>
      <c r="J1289" t="str">
        <f t="shared" si="266"/>
        <v>trade</v>
      </c>
      <c r="K1289" t="str">
        <f t="shared" si="267"/>
        <v/>
      </c>
      <c r="L1289" t="str">
        <f t="shared" si="268"/>
        <v/>
      </c>
      <c r="M1289" t="str">
        <f t="shared" si="269"/>
        <v/>
      </c>
      <c r="N1289" t="str">
        <f t="shared" si="270"/>
        <v/>
      </c>
      <c r="O1289" t="str">
        <f t="shared" si="271"/>
        <v/>
      </c>
      <c r="P1289" t="str">
        <f t="shared" si="272"/>
        <v/>
      </c>
    </row>
    <row r="1290" spans="1:16">
      <c r="A1290" t="s">
        <v>183</v>
      </c>
      <c r="B1290">
        <f t="shared" si="260"/>
        <v>2</v>
      </c>
      <c r="C1290" t="str" cm="1">
        <f t="array" ref="C1290">_xlfn.LET(_xlpm.chars, MID(A1290, _xlfn.SEQUENCE(LEN(A1290)), 1), _xlpm.keep, IF((_xlpm.chars&gt;="0")*(_xlpm.chars&lt;="9")+(_xlpm.chars&gt;="A")*(_xlpm.chars&lt;="Z")+(_xlpm.chars&gt;="a")*(_xlpm.chars&lt;="z"), _xlpm.chars, ""), _xlfn.CONCAT(_xlpm.keep))</f>
        <v>of</v>
      </c>
      <c r="D1290" t="str">
        <f t="shared" si="261"/>
        <v>of</v>
      </c>
      <c r="E1290" t="str">
        <v>quite</v>
      </c>
      <c r="F1290" t="str">
        <f t="shared" si="262"/>
        <v/>
      </c>
      <c r="G1290" t="str">
        <f t="shared" si="263"/>
        <v/>
      </c>
      <c r="H1290" t="str">
        <f t="shared" si="264"/>
        <v/>
      </c>
      <c r="I1290" t="str">
        <f t="shared" si="265"/>
        <v/>
      </c>
      <c r="J1290" t="str">
        <f t="shared" si="266"/>
        <v>quite</v>
      </c>
      <c r="K1290" t="str">
        <f t="shared" si="267"/>
        <v/>
      </c>
      <c r="L1290" t="str">
        <f t="shared" si="268"/>
        <v/>
      </c>
      <c r="M1290" t="str">
        <f t="shared" si="269"/>
        <v/>
      </c>
      <c r="N1290" t="str">
        <f t="shared" si="270"/>
        <v/>
      </c>
      <c r="O1290" t="str">
        <f t="shared" si="271"/>
        <v/>
      </c>
      <c r="P1290" t="str">
        <f t="shared" si="272"/>
        <v/>
      </c>
    </row>
    <row r="1291" spans="1:16">
      <c r="A1291" t="s">
        <v>1531</v>
      </c>
      <c r="B1291">
        <f t="shared" si="260"/>
        <v>4</v>
      </c>
      <c r="C1291" t="str" cm="1">
        <f t="array" ref="C1291">_xlfn.LET(_xlpm.chars, MID(A1291, _xlfn.SEQUENCE(LEN(A1291)), 1), _xlpm.keep, IF((_xlpm.chars&gt;="0")*(_xlpm.chars&lt;="9")+(_xlpm.chars&gt;="A")*(_xlpm.chars&lt;="Z")+(_xlpm.chars&gt;="a")*(_xlpm.chars&lt;="z"), _xlpm.chars, ""), _xlfn.CONCAT(_xlpm.keep))</f>
        <v>shop</v>
      </c>
      <c r="D1291" t="str">
        <f t="shared" si="261"/>
        <v>shop</v>
      </c>
      <c r="E1291" t="str">
        <v>Asian</v>
      </c>
      <c r="F1291" t="str">
        <f t="shared" si="262"/>
        <v/>
      </c>
      <c r="G1291" t="str">
        <f t="shared" si="263"/>
        <v/>
      </c>
      <c r="H1291" t="str">
        <f t="shared" si="264"/>
        <v/>
      </c>
      <c r="I1291" t="str">
        <f t="shared" si="265"/>
        <v/>
      </c>
      <c r="J1291" t="str">
        <f t="shared" si="266"/>
        <v>Asian</v>
      </c>
      <c r="K1291" t="str">
        <f t="shared" si="267"/>
        <v/>
      </c>
      <c r="L1291" t="str">
        <f t="shared" si="268"/>
        <v/>
      </c>
      <c r="M1291" t="str">
        <f t="shared" si="269"/>
        <v/>
      </c>
      <c r="N1291" t="str">
        <f t="shared" si="270"/>
        <v/>
      </c>
      <c r="O1291" t="str">
        <f t="shared" si="271"/>
        <v/>
      </c>
      <c r="P1291" t="str">
        <f t="shared" si="272"/>
        <v/>
      </c>
    </row>
    <row r="1292" spans="1:16">
      <c r="A1292" t="s">
        <v>860</v>
      </c>
      <c r="B1292">
        <f t="shared" si="260"/>
        <v>8</v>
      </c>
      <c r="C1292" t="str" cm="1">
        <f t="array" ref="C1292">_xlfn.LET(_xlpm.chars, MID(A1292, _xlfn.SEQUENCE(LEN(A1292)), 1), _xlpm.keep, IF((_xlpm.chars&gt;="0")*(_xlpm.chars&lt;="9")+(_xlpm.chars&gt;="A")*(_xlpm.chars&lt;="Z")+(_xlpm.chars&gt;="a")*(_xlpm.chars&lt;="z"), _xlpm.chars, ""), _xlfn.CONCAT(_xlpm.keep))</f>
        <v>painting</v>
      </c>
      <c r="D1292" t="str">
        <f t="shared" si="261"/>
        <v>painting</v>
      </c>
      <c r="E1292" t="str">
        <v>daily</v>
      </c>
      <c r="F1292" t="str">
        <f t="shared" si="262"/>
        <v/>
      </c>
      <c r="G1292" t="str">
        <f t="shared" si="263"/>
        <v/>
      </c>
      <c r="H1292" t="str">
        <f t="shared" si="264"/>
        <v/>
      </c>
      <c r="I1292" t="str">
        <f t="shared" si="265"/>
        <v/>
      </c>
      <c r="J1292" t="str">
        <f t="shared" si="266"/>
        <v>daily</v>
      </c>
      <c r="K1292" t="str">
        <f t="shared" si="267"/>
        <v/>
      </c>
      <c r="L1292" t="str">
        <f t="shared" si="268"/>
        <v/>
      </c>
      <c r="M1292" t="str">
        <f t="shared" si="269"/>
        <v/>
      </c>
      <c r="N1292" t="str">
        <f t="shared" si="270"/>
        <v/>
      </c>
      <c r="O1292" t="str">
        <f t="shared" si="271"/>
        <v/>
      </c>
      <c r="P1292" t="str">
        <f t="shared" si="272"/>
        <v/>
      </c>
    </row>
    <row r="1293" spans="1:16">
      <c r="A1293" t="s">
        <v>1665</v>
      </c>
      <c r="B1293">
        <f t="shared" si="260"/>
        <v>4</v>
      </c>
      <c r="C1293" t="str" cm="1">
        <f t="array" ref="C1293">_xlfn.LET(_xlpm.chars, MID(A1293, _xlfn.SEQUENCE(LEN(A1293)), 1), _xlpm.keep, IF((_xlpm.chars&gt;="0")*(_xlpm.chars&lt;="9")+(_xlpm.chars&gt;="A")*(_xlpm.chars&lt;="Z")+(_xlpm.chars&gt;="a")*(_xlpm.chars&lt;="z"), _xlpm.chars, ""), _xlfn.CONCAT(_xlpm.keep))</f>
        <v>wall</v>
      </c>
      <c r="D1293" t="str">
        <f t="shared" si="261"/>
        <v>wall</v>
      </c>
      <c r="E1293" t="str">
        <v>third</v>
      </c>
      <c r="F1293" t="str">
        <f t="shared" si="262"/>
        <v/>
      </c>
      <c r="G1293" t="str">
        <f t="shared" si="263"/>
        <v/>
      </c>
      <c r="H1293" t="str">
        <f t="shared" si="264"/>
        <v/>
      </c>
      <c r="I1293" t="str">
        <f t="shared" si="265"/>
        <v/>
      </c>
      <c r="J1293" t="str">
        <f t="shared" si="266"/>
        <v>third</v>
      </c>
      <c r="K1293" t="str">
        <f t="shared" si="267"/>
        <v/>
      </c>
      <c r="L1293" t="str">
        <f t="shared" si="268"/>
        <v/>
      </c>
      <c r="M1293" t="str">
        <f t="shared" si="269"/>
        <v/>
      </c>
      <c r="N1293" t="str">
        <f t="shared" si="270"/>
        <v/>
      </c>
      <c r="O1293" t="str">
        <f t="shared" si="271"/>
        <v/>
      </c>
      <c r="P1293" t="str">
        <f t="shared" si="272"/>
        <v/>
      </c>
    </row>
    <row r="1294" spans="1:16">
      <c r="A1294" t="s">
        <v>639</v>
      </c>
      <c r="B1294">
        <f t="shared" si="260"/>
        <v>9</v>
      </c>
      <c r="C1294" t="str" cm="1">
        <f t="array" ref="C1294">_xlfn.LET(_xlpm.chars, MID(A1294, _xlfn.SEQUENCE(LEN(A1294)), 1), _xlpm.keep, IF((_xlpm.chars&gt;="0")*(_xlpm.chars&lt;="9")+(_xlpm.chars&gt;="A")*(_xlpm.chars&lt;="Z")+(_xlpm.chars&gt;="a")*(_xlpm.chars&lt;="z"), _xlpm.chars, ""), _xlfn.CONCAT(_xlpm.keep))</f>
        <v>surprised</v>
      </c>
      <c r="D1294" t="str">
        <f t="shared" si="261"/>
        <v>surprised</v>
      </c>
      <c r="E1294" t="str">
        <v>judge</v>
      </c>
      <c r="F1294" t="str">
        <f t="shared" si="262"/>
        <v/>
      </c>
      <c r="G1294" t="str">
        <f t="shared" si="263"/>
        <v/>
      </c>
      <c r="H1294" t="str">
        <f t="shared" si="264"/>
        <v/>
      </c>
      <c r="I1294" t="str">
        <f t="shared" si="265"/>
        <v/>
      </c>
      <c r="J1294" t="str">
        <f t="shared" si="266"/>
        <v>judge</v>
      </c>
      <c r="K1294" t="str">
        <f t="shared" si="267"/>
        <v/>
      </c>
      <c r="L1294" t="str">
        <f t="shared" si="268"/>
        <v/>
      </c>
      <c r="M1294" t="str">
        <f t="shared" si="269"/>
        <v/>
      </c>
      <c r="N1294" t="str">
        <f t="shared" si="270"/>
        <v/>
      </c>
      <c r="O1294" t="str">
        <f t="shared" si="271"/>
        <v/>
      </c>
      <c r="P1294" t="str">
        <f t="shared" si="272"/>
        <v/>
      </c>
    </row>
    <row r="1295" spans="1:16">
      <c r="A1295" t="s">
        <v>15</v>
      </c>
      <c r="B1295">
        <f t="shared" si="260"/>
        <v>4</v>
      </c>
      <c r="C1295" t="str" cm="1">
        <f t="array" ref="C1295">_xlfn.LET(_xlpm.chars, MID(A1295, _xlfn.SEQUENCE(LEN(A1295)), 1), _xlpm.keep, IF((_xlpm.chars&gt;="0")*(_xlpm.chars&lt;="9")+(_xlpm.chars&gt;="A")*(_xlpm.chars&lt;="Z")+(_xlpm.chars&gt;="a")*(_xlpm.chars&lt;="z"), _xlpm.chars, ""), _xlfn.CONCAT(_xlpm.keep))</f>
        <v>area</v>
      </c>
      <c r="D1295" t="str">
        <f t="shared" si="261"/>
        <v>area</v>
      </c>
      <c r="E1295" t="str">
        <v>stand</v>
      </c>
      <c r="F1295" t="str">
        <f t="shared" si="262"/>
        <v/>
      </c>
      <c r="G1295" t="str">
        <f t="shared" si="263"/>
        <v/>
      </c>
      <c r="H1295" t="str">
        <f t="shared" si="264"/>
        <v/>
      </c>
      <c r="I1295" t="str">
        <f t="shared" si="265"/>
        <v/>
      </c>
      <c r="J1295" t="str">
        <f t="shared" si="266"/>
        <v>stand</v>
      </c>
      <c r="K1295" t="str">
        <f t="shared" si="267"/>
        <v/>
      </c>
      <c r="L1295" t="str">
        <f t="shared" si="268"/>
        <v/>
      </c>
      <c r="M1295" t="str">
        <f t="shared" si="269"/>
        <v/>
      </c>
      <c r="N1295" t="str">
        <f t="shared" si="270"/>
        <v/>
      </c>
      <c r="O1295" t="str">
        <f t="shared" si="271"/>
        <v/>
      </c>
      <c r="P1295" t="str">
        <f t="shared" si="272"/>
        <v/>
      </c>
    </row>
    <row r="1296" spans="1:16">
      <c r="A1296" t="s">
        <v>989</v>
      </c>
      <c r="B1296">
        <f t="shared" si="260"/>
        <v>5</v>
      </c>
      <c r="C1296" t="str" cm="1">
        <f t="array" ref="C1296">_xlfn.LET(_xlpm.chars, MID(A1296, _xlfn.SEQUENCE(LEN(A1296)), 1), _xlpm.keep, IF((_xlpm.chars&gt;="0")*(_xlpm.chars&lt;="9")+(_xlpm.chars&gt;="A")*(_xlpm.chars&lt;="Z")+(_xlpm.chars&gt;="a")*(_xlpm.chars&lt;="z"), _xlpm.chars, ""), _xlfn.CONCAT(_xlpm.keep))</f>
        <v>India</v>
      </c>
      <c r="D1296" t="str">
        <f t="shared" si="261"/>
        <v>India</v>
      </c>
      <c r="E1296" t="str">
        <v>great</v>
      </c>
      <c r="F1296" t="str">
        <f t="shared" si="262"/>
        <v/>
      </c>
      <c r="G1296" t="str">
        <f t="shared" si="263"/>
        <v/>
      </c>
      <c r="H1296" t="str">
        <f t="shared" si="264"/>
        <v/>
      </c>
      <c r="I1296" t="str">
        <f t="shared" si="265"/>
        <v/>
      </c>
      <c r="J1296" t="str">
        <f t="shared" si="266"/>
        <v>great</v>
      </c>
      <c r="K1296" t="str">
        <f t="shared" si="267"/>
        <v/>
      </c>
      <c r="L1296" t="str">
        <f t="shared" si="268"/>
        <v/>
      </c>
      <c r="M1296" t="str">
        <f t="shared" si="269"/>
        <v/>
      </c>
      <c r="N1296" t="str">
        <f t="shared" si="270"/>
        <v/>
      </c>
      <c r="O1296" t="str">
        <f t="shared" si="271"/>
        <v/>
      </c>
      <c r="P1296" t="str">
        <f t="shared" si="272"/>
        <v/>
      </c>
    </row>
    <row r="1297" spans="1:16">
      <c r="A1297" t="s">
        <v>1993</v>
      </c>
      <c r="B1297">
        <f t="shared" si="260"/>
        <v>6</v>
      </c>
      <c r="C1297" t="str" cm="1">
        <f t="array" ref="C1297">_xlfn.LET(_xlpm.chars, MID(A1297, _xlfn.SEQUENCE(LEN(A1297)), 1), _xlpm.keep, IF((_xlpm.chars&gt;="0")*(_xlpm.chars&lt;="9")+(_xlpm.chars&gt;="A")*(_xlpm.chars&lt;="Z")+(_xlpm.chars&gt;="a")*(_xlpm.chars&lt;="z"), _xlpm.chars, ""), _xlfn.CONCAT(_xlpm.keep))</f>
        <v>mosque</v>
      </c>
      <c r="D1297" t="str">
        <f t="shared" si="261"/>
        <v>mosque</v>
      </c>
      <c r="E1297" t="str">
        <v/>
      </c>
      <c r="F1297" t="str">
        <f t="shared" si="262"/>
        <v/>
      </c>
      <c r="G1297" t="str">
        <f t="shared" si="263"/>
        <v/>
      </c>
      <c r="H1297" t="str">
        <f t="shared" si="264"/>
        <v/>
      </c>
      <c r="I1297" t="str">
        <f t="shared" si="265"/>
        <v/>
      </c>
      <c r="J1297" t="str">
        <f t="shared" si="266"/>
        <v/>
      </c>
      <c r="K1297" t="str">
        <f t="shared" si="267"/>
        <v/>
      </c>
      <c r="L1297" t="str">
        <f t="shared" si="268"/>
        <v/>
      </c>
      <c r="M1297" t="str">
        <f t="shared" si="269"/>
        <v/>
      </c>
      <c r="N1297" t="str">
        <f t="shared" si="270"/>
        <v/>
      </c>
      <c r="O1297" t="str">
        <f t="shared" si="271"/>
        <v/>
      </c>
      <c r="P1297" t="str">
        <f t="shared" si="272"/>
        <v/>
      </c>
    </row>
    <row r="1298" spans="1:16">
      <c r="A1298" t="s">
        <v>502</v>
      </c>
      <c r="B1298">
        <f t="shared" si="260"/>
        <v>7</v>
      </c>
      <c r="C1298" t="str" cm="1">
        <f t="array" ref="C1298">_xlfn.LET(_xlpm.chars, MID(A1298, _xlfn.SEQUENCE(LEN(A1298)), 1), _xlpm.keep, IF((_xlpm.chars&gt;="0")*(_xlpm.chars&lt;="9")+(_xlpm.chars&gt;="A")*(_xlpm.chars&lt;="Z")+(_xlpm.chars&gt;="a")*(_xlpm.chars&lt;="z"), _xlpm.chars, ""), _xlfn.CONCAT(_xlpm.keep))</f>
        <v>culture</v>
      </c>
      <c r="D1298" t="str">
        <f t="shared" si="261"/>
        <v>culture</v>
      </c>
      <c r="E1298" t="str">
        <v>chart</v>
      </c>
      <c r="F1298" t="str">
        <f t="shared" si="262"/>
        <v/>
      </c>
      <c r="G1298" t="str">
        <f t="shared" si="263"/>
        <v/>
      </c>
      <c r="H1298" t="str">
        <f t="shared" si="264"/>
        <v/>
      </c>
      <c r="I1298" t="str">
        <f t="shared" si="265"/>
        <v/>
      </c>
      <c r="J1298" t="str">
        <f t="shared" si="266"/>
        <v>chart</v>
      </c>
      <c r="K1298" t="str">
        <f t="shared" si="267"/>
        <v/>
      </c>
      <c r="L1298" t="str">
        <f t="shared" si="268"/>
        <v/>
      </c>
      <c r="M1298" t="str">
        <f t="shared" si="269"/>
        <v/>
      </c>
      <c r="N1298" t="str">
        <f t="shared" si="270"/>
        <v/>
      </c>
      <c r="O1298" t="str">
        <f t="shared" si="271"/>
        <v/>
      </c>
      <c r="P1298" t="str">
        <f t="shared" si="272"/>
        <v/>
      </c>
    </row>
    <row r="1299" spans="1:16">
      <c r="A1299" t="s">
        <v>1705</v>
      </c>
      <c r="B1299">
        <f t="shared" si="260"/>
        <v>4</v>
      </c>
      <c r="C1299" t="str" cm="1">
        <f t="array" ref="C1299">_xlfn.LET(_xlpm.chars, MID(A1299, _xlfn.SEQUENCE(LEN(A1299)), 1), _xlpm.keep, IF((_xlpm.chars&gt;="0")*(_xlpm.chars&lt;="9")+(_xlpm.chars&gt;="A")*(_xlpm.chars&lt;="Z")+(_xlpm.chars&gt;="a")*(_xlpm.chars&lt;="z"), _xlpm.chars, ""), _xlfn.CONCAT(_xlpm.keep))</f>
        <v>with</v>
      </c>
      <c r="D1299" t="str">
        <f t="shared" si="261"/>
        <v>with</v>
      </c>
      <c r="E1299" t="str">
        <v>cheap</v>
      </c>
      <c r="F1299" t="str">
        <f t="shared" si="262"/>
        <v/>
      </c>
      <c r="G1299" t="str">
        <f t="shared" si="263"/>
        <v/>
      </c>
      <c r="H1299" t="str">
        <f t="shared" si="264"/>
        <v/>
      </c>
      <c r="I1299" t="str">
        <f t="shared" si="265"/>
        <v/>
      </c>
      <c r="J1299" t="str">
        <f t="shared" si="266"/>
        <v>cheap</v>
      </c>
      <c r="K1299" t="str">
        <f t="shared" si="267"/>
        <v/>
      </c>
      <c r="L1299" t="str">
        <f t="shared" si="268"/>
        <v/>
      </c>
      <c r="M1299" t="str">
        <f t="shared" si="269"/>
        <v/>
      </c>
      <c r="N1299" t="str">
        <f t="shared" si="270"/>
        <v/>
      </c>
      <c r="O1299" t="str">
        <f t="shared" si="271"/>
        <v/>
      </c>
      <c r="P1299" t="str">
        <f t="shared" si="272"/>
        <v/>
      </c>
    </row>
    <row r="1300" spans="1:16">
      <c r="A1300" t="s">
        <v>151</v>
      </c>
      <c r="B1300">
        <f t="shared" si="260"/>
        <v>10</v>
      </c>
      <c r="C1300" t="str" cm="1">
        <f t="array" ref="C1300">_xlfn.LET(_xlpm.chars, MID(A1300, _xlfn.SEQUENCE(LEN(A1300)), 1), _xlpm.keep, IF((_xlpm.chars&gt;="0")*(_xlpm.chars&lt;="9")+(_xlpm.chars&gt;="A")*(_xlpm.chars&lt;="Z")+(_xlpm.chars&gt;="a")*(_xlpm.chars&lt;="z"), _xlpm.chars, ""), _xlfn.CONCAT(_xlpm.keep))</f>
        <v>especially</v>
      </c>
      <c r="D1300" t="str">
        <f t="shared" si="261"/>
        <v>especially</v>
      </c>
      <c r="E1300" t="str">
        <v>steam</v>
      </c>
      <c r="F1300" t="str">
        <f t="shared" si="262"/>
        <v/>
      </c>
      <c r="G1300" t="str">
        <f t="shared" si="263"/>
        <v/>
      </c>
      <c r="H1300" t="str">
        <f t="shared" si="264"/>
        <v/>
      </c>
      <c r="I1300" t="str">
        <f t="shared" si="265"/>
        <v/>
      </c>
      <c r="J1300" t="str">
        <f t="shared" si="266"/>
        <v>steam</v>
      </c>
      <c r="K1300" t="str">
        <f t="shared" si="267"/>
        <v/>
      </c>
      <c r="L1300" t="str">
        <f t="shared" si="268"/>
        <v/>
      </c>
      <c r="M1300" t="str">
        <f t="shared" si="269"/>
        <v/>
      </c>
      <c r="N1300" t="str">
        <f t="shared" si="270"/>
        <v/>
      </c>
      <c r="O1300" t="str">
        <f t="shared" si="271"/>
        <v/>
      </c>
      <c r="P1300" t="str">
        <f t="shared" si="272"/>
        <v/>
      </c>
    </row>
    <row r="1301" spans="1:16">
      <c r="A1301" t="s">
        <v>1994</v>
      </c>
      <c r="B1301">
        <f t="shared" si="260"/>
        <v>5</v>
      </c>
      <c r="C1301" t="str" cm="1">
        <f t="array" ref="C1301">_xlfn.LET(_xlpm.chars, MID(A1301, _xlfn.SEQUENCE(LEN(A1301)), 1), _xlpm.keep, IF((_xlpm.chars&gt;="0")*(_xlpm.chars&lt;="9")+(_xlpm.chars&gt;="A")*(_xlpm.chars&lt;="Z")+(_xlpm.chars&gt;="a")*(_xlpm.chars&lt;="z"), _xlpm.chars, ""), _xlfn.CONCAT(_xlpm.keep))</f>
        <v>order</v>
      </c>
      <c r="D1301" t="str">
        <f t="shared" si="261"/>
        <v>order</v>
      </c>
      <c r="E1301" t="str">
        <v>solve</v>
      </c>
      <c r="F1301" t="str">
        <f t="shared" si="262"/>
        <v/>
      </c>
      <c r="G1301" t="str">
        <f t="shared" si="263"/>
        <v/>
      </c>
      <c r="H1301" t="str">
        <f t="shared" si="264"/>
        <v/>
      </c>
      <c r="I1301" t="str">
        <f t="shared" si="265"/>
        <v/>
      </c>
      <c r="J1301" t="str">
        <f t="shared" si="266"/>
        <v>solve</v>
      </c>
      <c r="K1301" t="str">
        <f t="shared" si="267"/>
        <v/>
      </c>
      <c r="L1301" t="str">
        <f t="shared" si="268"/>
        <v/>
      </c>
      <c r="M1301" t="str">
        <f t="shared" si="269"/>
        <v/>
      </c>
      <c r="N1301" t="str">
        <f t="shared" si="270"/>
        <v/>
      </c>
      <c r="O1301" t="str">
        <f t="shared" si="271"/>
        <v/>
      </c>
      <c r="P1301" t="str">
        <f t="shared" si="272"/>
        <v/>
      </c>
    </row>
    <row r="1302" spans="1:16">
      <c r="A1302" t="s">
        <v>1995</v>
      </c>
      <c r="B1302">
        <f t="shared" si="260"/>
        <v>7</v>
      </c>
      <c r="C1302" t="str" cm="1">
        <f t="array" ref="C1302">_xlfn.LET(_xlpm.chars, MID(A1302, _xlfn.SEQUENCE(LEN(A1302)), 1), _xlpm.keep, IF((_xlpm.chars&gt;="0")*(_xlpm.chars&lt;="9")+(_xlpm.chars&gt;="A")*(_xlpm.chars&lt;="Z")+(_xlpm.chars&gt;="a")*(_xlpm.chars&lt;="z"), _xlpm.chars, ""), _xlfn.CONCAT(_xlpm.keep))</f>
        <v>topping</v>
      </c>
      <c r="D1302" t="str">
        <f t="shared" si="261"/>
        <v>topping</v>
      </c>
      <c r="E1302" t="str">
        <v>power</v>
      </c>
      <c r="F1302" t="str">
        <f t="shared" si="262"/>
        <v/>
      </c>
      <c r="G1302" t="str">
        <f t="shared" si="263"/>
        <v/>
      </c>
      <c r="H1302" t="str">
        <f t="shared" si="264"/>
        <v/>
      </c>
      <c r="I1302" t="str">
        <f t="shared" si="265"/>
        <v/>
      </c>
      <c r="J1302" t="str">
        <f t="shared" si="266"/>
        <v>power</v>
      </c>
      <c r="K1302" t="str">
        <f t="shared" si="267"/>
        <v/>
      </c>
      <c r="L1302" t="str">
        <f t="shared" si="268"/>
        <v/>
      </c>
      <c r="M1302" t="str">
        <f t="shared" si="269"/>
        <v/>
      </c>
      <c r="N1302" t="str">
        <f t="shared" si="270"/>
        <v/>
      </c>
      <c r="O1302" t="str">
        <f t="shared" si="271"/>
        <v/>
      </c>
      <c r="P1302" t="str">
        <f t="shared" si="272"/>
        <v/>
      </c>
    </row>
    <row r="1303" spans="1:16">
      <c r="A1303" t="s">
        <v>1421</v>
      </c>
      <c r="B1303">
        <f t="shared" si="260"/>
        <v>7</v>
      </c>
      <c r="C1303" t="str" cm="1">
        <f t="array" ref="C1303">_xlfn.LET(_xlpm.chars, MID(A1303, _xlfn.SEQUENCE(LEN(A1303)), 1), _xlpm.keep, IF((_xlpm.chars&gt;="0")*(_xlpm.chars&lt;="9")+(_xlpm.chars&gt;="A")*(_xlpm.chars&lt;="Z")+(_xlpm.chars&gt;="a")*(_xlpm.chars&lt;="z"), _xlpm.chars, ""), _xlfn.CONCAT(_xlpm.keep))</f>
        <v>various</v>
      </c>
      <c r="D1303" t="str">
        <f t="shared" si="261"/>
        <v>various</v>
      </c>
      <c r="E1303" t="str">
        <v>liter</v>
      </c>
      <c r="F1303" t="str">
        <f t="shared" si="262"/>
        <v/>
      </c>
      <c r="G1303" t="str">
        <f t="shared" si="263"/>
        <v/>
      </c>
      <c r="H1303" t="str">
        <f t="shared" si="264"/>
        <v/>
      </c>
      <c r="I1303" t="str">
        <f t="shared" si="265"/>
        <v/>
      </c>
      <c r="J1303" t="str">
        <f t="shared" si="266"/>
        <v>liter</v>
      </c>
      <c r="K1303" t="str">
        <f t="shared" si="267"/>
        <v/>
      </c>
      <c r="L1303" t="str">
        <f t="shared" si="268"/>
        <v/>
      </c>
      <c r="M1303" t="str">
        <f t="shared" si="269"/>
        <v/>
      </c>
      <c r="N1303" t="str">
        <f t="shared" si="270"/>
        <v/>
      </c>
      <c r="O1303" t="str">
        <f t="shared" si="271"/>
        <v/>
      </c>
      <c r="P1303" t="str">
        <f t="shared" si="272"/>
        <v/>
      </c>
    </row>
    <row r="1304" spans="1:16">
      <c r="A1304" t="s">
        <v>1996</v>
      </c>
      <c r="B1304">
        <f t="shared" si="260"/>
        <v>6</v>
      </c>
      <c r="C1304" t="str" cm="1">
        <f t="array" ref="C1304">_xlfn.LET(_xlpm.chars, MID(A1304, _xlfn.SEQUENCE(LEN(A1304)), 1), _xlpm.keep, IF((_xlpm.chars&gt;="0")*(_xlpm.chars&lt;="9")+(_xlpm.chars&gt;="A")*(_xlpm.chars&lt;="Z")+(_xlpm.chars&gt;="a")*(_xlpm.chars&lt;="z"), _xlpm.chars, ""), _xlfn.CONCAT(_xlpm.keep))</f>
        <v>flavor</v>
      </c>
      <c r="D1304" t="str">
        <f t="shared" si="261"/>
        <v>flavor</v>
      </c>
      <c r="E1304" t="str">
        <v>power</v>
      </c>
      <c r="F1304" t="str">
        <f t="shared" si="262"/>
        <v/>
      </c>
      <c r="G1304" t="str">
        <f t="shared" si="263"/>
        <v/>
      </c>
      <c r="H1304" t="str">
        <f t="shared" si="264"/>
        <v/>
      </c>
      <c r="I1304" t="str">
        <f t="shared" si="265"/>
        <v/>
      </c>
      <c r="J1304" t="str">
        <f t="shared" si="266"/>
        <v>power</v>
      </c>
      <c r="K1304" t="str">
        <f t="shared" si="267"/>
        <v/>
      </c>
      <c r="L1304" t="str">
        <f t="shared" si="268"/>
        <v/>
      </c>
      <c r="M1304" t="str">
        <f t="shared" si="269"/>
        <v/>
      </c>
      <c r="N1304" t="str">
        <f t="shared" si="270"/>
        <v/>
      </c>
      <c r="O1304" t="str">
        <f t="shared" si="271"/>
        <v/>
      </c>
      <c r="P1304" t="str">
        <f t="shared" si="272"/>
        <v/>
      </c>
    </row>
    <row r="1305" spans="1:16">
      <c r="A1305" t="s">
        <v>1997</v>
      </c>
      <c r="B1305">
        <f t="shared" si="260"/>
        <v>9</v>
      </c>
      <c r="C1305" t="str" cm="1">
        <f t="array" ref="C1305">_xlfn.LET(_xlpm.chars, MID(A1305, _xlfn.SEQUENCE(LEN(A1305)), 1), _xlpm.keep, IF((_xlpm.chars&gt;="0")*(_xlpm.chars&lt;="9")+(_xlpm.chars&gt;="A")*(_xlpm.chars&lt;="Z")+(_xlpm.chars&gt;="a")*(_xlpm.chars&lt;="z"), _xlpm.chars, ""), _xlfn.CONCAT(_xlpm.keep))</f>
        <v>soysauce</v>
      </c>
      <c r="D1305" t="str">
        <f t="shared" si="261"/>
        <v/>
      </c>
      <c r="E1305" t="str">
        <v>count</v>
      </c>
      <c r="F1305" t="str">
        <f t="shared" si="262"/>
        <v/>
      </c>
      <c r="G1305" t="str">
        <f t="shared" si="263"/>
        <v/>
      </c>
      <c r="H1305" t="str">
        <f t="shared" si="264"/>
        <v/>
      </c>
      <c r="I1305" t="str">
        <f t="shared" si="265"/>
        <v/>
      </c>
      <c r="J1305" t="str">
        <f t="shared" si="266"/>
        <v>count</v>
      </c>
      <c r="K1305" t="str">
        <f t="shared" si="267"/>
        <v/>
      </c>
      <c r="L1305" t="str">
        <f t="shared" si="268"/>
        <v/>
      </c>
      <c r="M1305" t="str">
        <f t="shared" si="269"/>
        <v/>
      </c>
      <c r="N1305" t="str">
        <f t="shared" si="270"/>
        <v/>
      </c>
      <c r="O1305" t="str">
        <f t="shared" si="271"/>
        <v/>
      </c>
      <c r="P1305" t="str">
        <f t="shared" si="272"/>
        <v/>
      </c>
    </row>
    <row r="1306" spans="1:16">
      <c r="A1306" t="s">
        <v>1501</v>
      </c>
      <c r="B1306">
        <f t="shared" si="260"/>
        <v>4</v>
      </c>
      <c r="C1306" t="str" cm="1">
        <f t="array" ref="C1306">_xlfn.LET(_xlpm.chars, MID(A1306, _xlfn.SEQUENCE(LEN(A1306)), 1), _xlpm.keep, IF((_xlpm.chars&gt;="0")*(_xlpm.chars&lt;="9")+(_xlpm.chars&gt;="A")*(_xlpm.chars&lt;="Z")+(_xlpm.chars&gt;="a")*(_xlpm.chars&lt;="z"), _xlpm.chars, ""), _xlfn.CONCAT(_xlpm.keep))</f>
        <v>salt</v>
      </c>
      <c r="D1306" t="str">
        <f t="shared" si="261"/>
        <v>salt</v>
      </c>
      <c r="E1306" t="str">
        <v>color</v>
      </c>
      <c r="F1306" t="str">
        <f t="shared" si="262"/>
        <v/>
      </c>
      <c r="G1306" t="str">
        <f t="shared" si="263"/>
        <v/>
      </c>
      <c r="H1306" t="str">
        <f t="shared" si="264"/>
        <v/>
      </c>
      <c r="I1306" t="str">
        <f t="shared" si="265"/>
        <v/>
      </c>
      <c r="J1306" t="str">
        <f t="shared" si="266"/>
        <v>color</v>
      </c>
      <c r="K1306" t="str">
        <f t="shared" si="267"/>
        <v/>
      </c>
      <c r="L1306" t="str">
        <f t="shared" si="268"/>
        <v/>
      </c>
      <c r="M1306" t="str">
        <f t="shared" si="269"/>
        <v/>
      </c>
      <c r="N1306" t="str">
        <f t="shared" si="270"/>
        <v/>
      </c>
      <c r="O1306" t="str">
        <f t="shared" si="271"/>
        <v/>
      </c>
      <c r="P1306" t="str">
        <f t="shared" si="272"/>
        <v/>
      </c>
    </row>
    <row r="1307" spans="1:16">
      <c r="A1307" t="s">
        <v>1998</v>
      </c>
      <c r="B1307">
        <f t="shared" si="260"/>
        <v>9</v>
      </c>
      <c r="C1307" t="str" cm="1">
        <f t="array" ref="C1307">_xlfn.LET(_xlpm.chars, MID(A1307, _xlfn.SEQUENCE(LEN(A1307)), 1), _xlpm.keep, IF((_xlpm.chars&gt;="0")*(_xlpm.chars&lt;="9")+(_xlpm.chars&gt;="A")*(_xlpm.chars&lt;="Z")+(_xlpm.chars&gt;="a")*(_xlpm.chars&lt;="z"), _xlpm.chars, ""), _xlfn.CONCAT(_xlpm.keep))</f>
        <v>andsoon</v>
      </c>
      <c r="D1307" t="str">
        <f t="shared" si="261"/>
        <v/>
      </c>
      <c r="E1307" t="str">
        <v>paint</v>
      </c>
      <c r="F1307" t="str">
        <f t="shared" si="262"/>
        <v/>
      </c>
      <c r="G1307" t="str">
        <f t="shared" si="263"/>
        <v/>
      </c>
      <c r="H1307" t="str">
        <f t="shared" si="264"/>
        <v/>
      </c>
      <c r="I1307" t="str">
        <f t="shared" si="265"/>
        <v/>
      </c>
      <c r="J1307" t="str">
        <f t="shared" si="266"/>
        <v>paint</v>
      </c>
      <c r="K1307" t="str">
        <f t="shared" si="267"/>
        <v/>
      </c>
      <c r="L1307" t="str">
        <f t="shared" si="268"/>
        <v/>
      </c>
      <c r="M1307" t="str">
        <f t="shared" si="269"/>
        <v/>
      </c>
      <c r="N1307" t="str">
        <f t="shared" si="270"/>
        <v/>
      </c>
      <c r="O1307" t="str">
        <f t="shared" si="271"/>
        <v/>
      </c>
      <c r="P1307" t="str">
        <f t="shared" si="272"/>
        <v/>
      </c>
    </row>
    <row r="1308" spans="1:16">
      <c r="A1308" t="s">
        <v>1998</v>
      </c>
      <c r="B1308">
        <f t="shared" si="260"/>
        <v>9</v>
      </c>
      <c r="C1308" t="str" cm="1">
        <f t="array" ref="C1308">_xlfn.LET(_xlpm.chars, MID(A1308, _xlfn.SEQUENCE(LEN(A1308)), 1), _xlpm.keep, IF((_xlpm.chars&gt;="0")*(_xlpm.chars&lt;="9")+(_xlpm.chars&gt;="A")*(_xlpm.chars&lt;="Z")+(_xlpm.chars&gt;="a")*(_xlpm.chars&lt;="z"), _xlpm.chars, ""), _xlfn.CONCAT(_xlpm.keep))</f>
        <v>andsoon</v>
      </c>
      <c r="D1308" t="str">
        <f t="shared" si="261"/>
        <v/>
      </c>
      <c r="E1308" t="str">
        <v>wrong</v>
      </c>
      <c r="F1308" t="str">
        <f t="shared" si="262"/>
        <v/>
      </c>
      <c r="G1308" t="str">
        <f t="shared" si="263"/>
        <v/>
      </c>
      <c r="H1308" t="str">
        <f t="shared" si="264"/>
        <v/>
      </c>
      <c r="I1308" t="str">
        <f t="shared" si="265"/>
        <v/>
      </c>
      <c r="J1308" t="str">
        <f t="shared" si="266"/>
        <v>wrong</v>
      </c>
      <c r="K1308" t="str">
        <f t="shared" si="267"/>
        <v/>
      </c>
      <c r="L1308" t="str">
        <f t="shared" si="268"/>
        <v/>
      </c>
      <c r="M1308" t="str">
        <f t="shared" si="269"/>
        <v/>
      </c>
      <c r="N1308" t="str">
        <f t="shared" si="270"/>
        <v/>
      </c>
      <c r="O1308" t="str">
        <f t="shared" si="271"/>
        <v/>
      </c>
      <c r="P1308" t="str">
        <f t="shared" si="272"/>
        <v/>
      </c>
    </row>
    <row r="1309" spans="1:16">
      <c r="A1309" t="s">
        <v>233</v>
      </c>
      <c r="B1309">
        <f t="shared" si="260"/>
        <v>2</v>
      </c>
      <c r="C1309" t="str" cm="1">
        <f t="array" ref="C1309">_xlfn.LET(_xlpm.chars, MID(A1309, _xlfn.SEQUENCE(LEN(A1309)), 1), _xlpm.keep, IF((_xlpm.chars&gt;="0")*(_xlpm.chars&lt;="9")+(_xlpm.chars&gt;="A")*(_xlpm.chars&lt;="Z")+(_xlpm.chars&gt;="a")*(_xlpm.chars&lt;="z"), _xlpm.chars, ""), _xlfn.CONCAT(_xlpm.keep))</f>
        <v>so</v>
      </c>
      <c r="D1309" t="str">
        <f t="shared" si="261"/>
        <v>so</v>
      </c>
      <c r="E1309" t="str">
        <v>until</v>
      </c>
      <c r="F1309" t="str">
        <f t="shared" si="262"/>
        <v/>
      </c>
      <c r="G1309" t="str">
        <f t="shared" si="263"/>
        <v/>
      </c>
      <c r="H1309" t="str">
        <f t="shared" si="264"/>
        <v/>
      </c>
      <c r="I1309" t="str">
        <f t="shared" si="265"/>
        <v/>
      </c>
      <c r="J1309" t="str">
        <f t="shared" si="266"/>
        <v>until</v>
      </c>
      <c r="K1309" t="str">
        <f t="shared" si="267"/>
        <v/>
      </c>
      <c r="L1309" t="str">
        <f t="shared" si="268"/>
        <v/>
      </c>
      <c r="M1309" t="str">
        <f t="shared" si="269"/>
        <v/>
      </c>
      <c r="N1309" t="str">
        <f t="shared" si="270"/>
        <v/>
      </c>
      <c r="O1309" t="str">
        <f t="shared" si="271"/>
        <v/>
      </c>
      <c r="P1309" t="str">
        <f t="shared" si="272"/>
        <v/>
      </c>
    </row>
    <row r="1310" spans="1:16">
      <c r="A1310" t="s">
        <v>1691</v>
      </c>
      <c r="B1310">
        <f t="shared" si="260"/>
        <v>4</v>
      </c>
      <c r="C1310" t="str" cm="1">
        <f t="array" ref="C1310">_xlfn.LET(_xlpm.chars, MID(A1310, _xlfn.SEQUENCE(LEN(A1310)), 1), _xlpm.keep, IF((_xlpm.chars&gt;="0")*(_xlpm.chars&lt;="9")+(_xlpm.chars&gt;="A")*(_xlpm.chars&lt;="Z")+(_xlpm.chars&gt;="a")*(_xlpm.chars&lt;="z"), _xlpm.chars, ""), _xlfn.CONCAT(_xlpm.keep))</f>
        <v>when</v>
      </c>
      <c r="D1310" t="str">
        <f t="shared" si="261"/>
        <v>when</v>
      </c>
      <c r="E1310" t="str">
        <v>built</v>
      </c>
      <c r="F1310" t="str">
        <f t="shared" si="262"/>
        <v/>
      </c>
      <c r="G1310" t="str">
        <f t="shared" si="263"/>
        <v/>
      </c>
      <c r="H1310" t="str">
        <f t="shared" si="264"/>
        <v/>
      </c>
      <c r="I1310" t="str">
        <f t="shared" si="265"/>
        <v/>
      </c>
      <c r="J1310" t="str">
        <f t="shared" si="266"/>
        <v>built</v>
      </c>
      <c r="K1310" t="str">
        <f t="shared" si="267"/>
        <v/>
      </c>
      <c r="L1310" t="str">
        <f t="shared" si="268"/>
        <v/>
      </c>
      <c r="M1310" t="str">
        <f t="shared" si="269"/>
        <v/>
      </c>
      <c r="N1310" t="str">
        <f t="shared" si="270"/>
        <v/>
      </c>
      <c r="O1310" t="str">
        <f t="shared" si="271"/>
        <v/>
      </c>
      <c r="P1310" t="str">
        <f t="shared" si="272"/>
        <v/>
      </c>
    </row>
    <row r="1311" spans="1:16">
      <c r="A1311" t="s">
        <v>1460</v>
      </c>
      <c r="B1311">
        <f t="shared" si="260"/>
        <v>6</v>
      </c>
      <c r="C1311" t="str" cm="1">
        <f t="array" ref="C1311">_xlfn.LET(_xlpm.chars, MID(A1311, _xlfn.SEQUENCE(LEN(A1311)), 1), _xlpm.keep, IF((_xlpm.chars&gt;="0")*(_xlpm.chars&lt;="9")+(_xlpm.chars&gt;="A")*(_xlpm.chars&lt;="Z")+(_xlpm.chars&gt;="a")*(_xlpm.chars&lt;="z"), _xlpm.chars, ""), _xlfn.CONCAT(_xlpm.keep))</f>
        <v>speech</v>
      </c>
      <c r="D1311" t="str">
        <f t="shared" si="261"/>
        <v>speech</v>
      </c>
      <c r="E1311" t="str">
        <v>niece</v>
      </c>
      <c r="F1311" t="str">
        <f t="shared" si="262"/>
        <v/>
      </c>
      <c r="G1311" t="str">
        <f t="shared" si="263"/>
        <v/>
      </c>
      <c r="H1311" t="str">
        <f t="shared" si="264"/>
        <v/>
      </c>
      <c r="I1311" t="str">
        <f t="shared" si="265"/>
        <v/>
      </c>
      <c r="J1311" t="str">
        <f t="shared" si="266"/>
        <v>niece</v>
      </c>
      <c r="K1311" t="str">
        <f t="shared" si="267"/>
        <v/>
      </c>
      <c r="L1311" t="str">
        <f t="shared" si="268"/>
        <v/>
      </c>
      <c r="M1311" t="str">
        <f t="shared" si="269"/>
        <v/>
      </c>
      <c r="N1311" t="str">
        <f t="shared" si="270"/>
        <v/>
      </c>
      <c r="O1311" t="str">
        <f t="shared" si="271"/>
        <v/>
      </c>
      <c r="P1311" t="str">
        <f t="shared" si="272"/>
        <v/>
      </c>
    </row>
    <row r="1312" spans="1:16">
      <c r="A1312" t="s">
        <v>1046</v>
      </c>
      <c r="B1312">
        <f t="shared" si="260"/>
        <v>8</v>
      </c>
      <c r="C1312" t="str" cm="1">
        <f t="array" ref="C1312">_xlfn.LET(_xlpm.chars, MID(A1312, _xlfn.SEQUENCE(LEN(A1312)), 1), _xlpm.keep, IF((_xlpm.chars&gt;="0")*(_xlpm.chars&lt;="9")+(_xlpm.chars&gt;="A")*(_xlpm.chars&lt;="Z")+(_xlpm.chars&gt;="a")*(_xlpm.chars&lt;="z"), _xlpm.chars, ""), _xlfn.CONCAT(_xlpm.keep))</f>
        <v>sometime</v>
      </c>
      <c r="D1312" t="str">
        <f t="shared" si="261"/>
        <v>sometime</v>
      </c>
      <c r="E1312" t="str">
        <v>serve</v>
      </c>
      <c r="F1312" t="str">
        <f t="shared" si="262"/>
        <v/>
      </c>
      <c r="G1312" t="str">
        <f t="shared" si="263"/>
        <v/>
      </c>
      <c r="H1312" t="str">
        <f t="shared" si="264"/>
        <v/>
      </c>
      <c r="I1312" t="str">
        <f t="shared" si="265"/>
        <v/>
      </c>
      <c r="J1312" t="str">
        <f t="shared" si="266"/>
        <v>serve</v>
      </c>
      <c r="K1312" t="str">
        <f t="shared" si="267"/>
        <v/>
      </c>
      <c r="L1312" t="str">
        <f t="shared" si="268"/>
        <v/>
      </c>
      <c r="M1312" t="str">
        <f t="shared" si="269"/>
        <v/>
      </c>
      <c r="N1312" t="str">
        <f t="shared" si="270"/>
        <v/>
      </c>
      <c r="O1312" t="str">
        <f t="shared" si="271"/>
        <v/>
      </c>
      <c r="P1312" t="str">
        <f t="shared" si="272"/>
        <v/>
      </c>
    </row>
    <row r="1313" spans="1:16">
      <c r="A1313" t="s">
        <v>113</v>
      </c>
      <c r="B1313">
        <f t="shared" si="260"/>
        <v>2</v>
      </c>
      <c r="C1313" t="str" cm="1">
        <f t="array" ref="C1313">_xlfn.LET(_xlpm.chars, MID(A1313, _xlfn.SEQUENCE(LEN(A1313)), 1), _xlpm.keep, IF((_xlpm.chars&gt;="0")*(_xlpm.chars&lt;="9")+(_xlpm.chars&gt;="A")*(_xlpm.chars&lt;="Z")+(_xlpm.chars&gt;="a")*(_xlpm.chars&lt;="z"), _xlpm.chars, ""), _xlfn.CONCAT(_xlpm.keep))</f>
        <v>if</v>
      </c>
      <c r="D1313" t="str">
        <f t="shared" si="261"/>
        <v>if</v>
      </c>
      <c r="E1313" t="str">
        <v>offer</v>
      </c>
      <c r="F1313" t="str">
        <f t="shared" si="262"/>
        <v/>
      </c>
      <c r="G1313" t="str">
        <f t="shared" si="263"/>
        <v/>
      </c>
      <c r="H1313" t="str">
        <f t="shared" si="264"/>
        <v/>
      </c>
      <c r="I1313" t="str">
        <f t="shared" si="265"/>
        <v/>
      </c>
      <c r="J1313" t="str">
        <f t="shared" si="266"/>
        <v>offer</v>
      </c>
      <c r="K1313" t="str">
        <f t="shared" si="267"/>
        <v/>
      </c>
      <c r="L1313" t="str">
        <f t="shared" si="268"/>
        <v/>
      </c>
      <c r="M1313" t="str">
        <f t="shared" si="269"/>
        <v/>
      </c>
      <c r="N1313" t="str">
        <f t="shared" si="270"/>
        <v/>
      </c>
      <c r="O1313" t="str">
        <f t="shared" si="271"/>
        <v/>
      </c>
      <c r="P1313" t="str">
        <f t="shared" si="272"/>
        <v/>
      </c>
    </row>
    <row r="1314" spans="1:16">
      <c r="A1314" t="s">
        <v>1999</v>
      </c>
      <c r="B1314">
        <f t="shared" si="260"/>
        <v>3</v>
      </c>
      <c r="C1314" t="str" cm="1">
        <f t="array" ref="C1314">_xlfn.LET(_xlpm.chars, MID(A1314, _xlfn.SEQUENCE(LEN(A1314)), 1), _xlpm.keep, IF((_xlpm.chars&gt;="0")*(_xlpm.chars&lt;="9")+(_xlpm.chars&gt;="A")*(_xlpm.chars&lt;="Z")+(_xlpm.chars&gt;="a")*(_xlpm.chars&lt;="z"), _xlpm.chars, ""), _xlfn.CONCAT(_xlpm.keep))</f>
        <v>add</v>
      </c>
      <c r="D1314" t="str">
        <f t="shared" si="261"/>
        <v>add</v>
      </c>
      <c r="E1314" t="str">
        <v>aside</v>
      </c>
      <c r="F1314" t="str">
        <f t="shared" si="262"/>
        <v/>
      </c>
      <c r="G1314" t="str">
        <f t="shared" si="263"/>
        <v/>
      </c>
      <c r="H1314" t="str">
        <f t="shared" si="264"/>
        <v/>
      </c>
      <c r="I1314" t="str">
        <f t="shared" si="265"/>
        <v/>
      </c>
      <c r="J1314" t="str">
        <f t="shared" si="266"/>
        <v>aside</v>
      </c>
      <c r="K1314" t="str">
        <f t="shared" si="267"/>
        <v/>
      </c>
      <c r="L1314" t="str">
        <f t="shared" si="268"/>
        <v/>
      </c>
      <c r="M1314" t="str">
        <f t="shared" si="269"/>
        <v/>
      </c>
      <c r="N1314" t="str">
        <f t="shared" si="270"/>
        <v/>
      </c>
      <c r="O1314" t="str">
        <f t="shared" si="271"/>
        <v/>
      </c>
      <c r="P1314" t="str">
        <f t="shared" si="272"/>
        <v/>
      </c>
    </row>
    <row r="1315" spans="1:16">
      <c r="A1315" t="s">
        <v>2000</v>
      </c>
      <c r="B1315">
        <f t="shared" si="260"/>
        <v>6</v>
      </c>
      <c r="C1315" t="str" cm="1">
        <f t="array" ref="C1315">_xlfn.LET(_xlpm.chars, MID(A1315, _xlfn.SEQUENCE(LEN(A1315)), 1), _xlpm.keep, IF((_xlpm.chars&gt;="0")*(_xlpm.chars&lt;="9")+(_xlpm.chars&gt;="A")*(_xlpm.chars&lt;="Z")+(_xlpm.chars&gt;="a")*(_xlpm.chars&lt;="z"), _xlpm.chars, ""), _xlfn.CONCAT(_xlpm.keep))</f>
        <v>butter</v>
      </c>
      <c r="D1315" t="str">
        <f t="shared" si="261"/>
        <v>butter</v>
      </c>
      <c r="E1315" t="str">
        <v>grill</v>
      </c>
      <c r="F1315" t="str">
        <f t="shared" si="262"/>
        <v/>
      </c>
      <c r="G1315" t="str">
        <f t="shared" si="263"/>
        <v/>
      </c>
      <c r="H1315" t="str">
        <f t="shared" si="264"/>
        <v/>
      </c>
      <c r="I1315" t="str">
        <f t="shared" si="265"/>
        <v/>
      </c>
      <c r="J1315" t="str">
        <f t="shared" si="266"/>
        <v>grill</v>
      </c>
      <c r="K1315" t="str">
        <f t="shared" si="267"/>
        <v/>
      </c>
      <c r="L1315" t="str">
        <f t="shared" si="268"/>
        <v/>
      </c>
      <c r="M1315" t="str">
        <f t="shared" si="269"/>
        <v/>
      </c>
      <c r="N1315" t="str">
        <f t="shared" si="270"/>
        <v/>
      </c>
      <c r="O1315" t="str">
        <f t="shared" si="271"/>
        <v/>
      </c>
      <c r="P1315" t="str">
        <f t="shared" si="272"/>
        <v/>
      </c>
    </row>
    <row r="1316" spans="1:16">
      <c r="A1316" t="s">
        <v>2001</v>
      </c>
      <c r="B1316">
        <f t="shared" si="260"/>
        <v>13</v>
      </c>
      <c r="C1316" t="str" cm="1">
        <f t="array" ref="C1316">_xlfn.LET(_xlpm.chars, MID(A1316, _xlfn.SEQUENCE(LEN(A1316)), 1), _xlpm.keep, IF((_xlpm.chars&gt;="0")*(_xlpm.chars&lt;="9")+(_xlpm.chars&gt;="A")*(_xlpm.chars&lt;="Z")+(_xlpm.chars&gt;="a")*(_xlpm.chars&lt;="z"), _xlpm.chars, ""), _xlfn.CONCAT(_xlpm.keep))</f>
        <v>wouldloveto</v>
      </c>
      <c r="D1316" t="str">
        <f t="shared" si="261"/>
        <v/>
      </c>
      <c r="E1316" t="str">
        <v>proud</v>
      </c>
      <c r="F1316" t="str">
        <f t="shared" si="262"/>
        <v/>
      </c>
      <c r="G1316" t="str">
        <f t="shared" si="263"/>
        <v/>
      </c>
      <c r="H1316" t="str">
        <f t="shared" si="264"/>
        <v/>
      </c>
      <c r="I1316" t="str">
        <f t="shared" si="265"/>
        <v/>
      </c>
      <c r="J1316" t="str">
        <f t="shared" si="266"/>
        <v>proud</v>
      </c>
      <c r="K1316" t="str">
        <f t="shared" si="267"/>
        <v/>
      </c>
      <c r="L1316" t="str">
        <f t="shared" si="268"/>
        <v/>
      </c>
      <c r="M1316" t="str">
        <f t="shared" si="269"/>
        <v/>
      </c>
      <c r="N1316" t="str">
        <f t="shared" si="270"/>
        <v/>
      </c>
      <c r="O1316" t="str">
        <f t="shared" si="271"/>
        <v/>
      </c>
      <c r="P1316" t="str">
        <f t="shared" si="272"/>
        <v/>
      </c>
    </row>
    <row r="1317" spans="1:16">
      <c r="A1317" t="s">
        <v>254</v>
      </c>
      <c r="B1317">
        <f t="shared" si="260"/>
        <v>3</v>
      </c>
      <c r="C1317" t="str" cm="1">
        <f t="array" ref="C1317">_xlfn.LET(_xlpm.chars, MID(A1317, _xlfn.SEQUENCE(LEN(A1317)), 1), _xlpm.keep, IF((_xlpm.chars&gt;="0")*(_xlpm.chars&lt;="9")+(_xlpm.chars&gt;="A")*(_xlpm.chars&lt;="Z")+(_xlpm.chars&gt;="a")*(_xlpm.chars&lt;="z"), _xlpm.chars, ""), _xlfn.CONCAT(_xlpm.keep))</f>
        <v>can</v>
      </c>
      <c r="D1317" t="str">
        <f t="shared" si="261"/>
        <v>can</v>
      </c>
      <c r="E1317" t="str">
        <v>above</v>
      </c>
      <c r="F1317" t="str">
        <f t="shared" si="262"/>
        <v/>
      </c>
      <c r="G1317" t="str">
        <f t="shared" si="263"/>
        <v/>
      </c>
      <c r="H1317" t="str">
        <f t="shared" si="264"/>
        <v/>
      </c>
      <c r="I1317" t="str">
        <f t="shared" si="265"/>
        <v/>
      </c>
      <c r="J1317" t="str">
        <f t="shared" si="266"/>
        <v>above</v>
      </c>
      <c r="K1317" t="str">
        <f t="shared" si="267"/>
        <v/>
      </c>
      <c r="L1317" t="str">
        <f t="shared" si="268"/>
        <v/>
      </c>
      <c r="M1317" t="str">
        <f t="shared" si="269"/>
        <v/>
      </c>
      <c r="N1317" t="str">
        <f t="shared" si="270"/>
        <v/>
      </c>
      <c r="O1317" t="str">
        <f t="shared" si="271"/>
        <v/>
      </c>
      <c r="P1317" t="str">
        <f t="shared" si="272"/>
        <v/>
      </c>
    </row>
    <row r="1318" spans="1:16">
      <c r="A1318" t="s">
        <v>321</v>
      </c>
      <c r="B1318">
        <f t="shared" si="260"/>
        <v>10</v>
      </c>
      <c r="C1318" t="str" cm="1">
        <f t="array" ref="C1318">_xlfn.LET(_xlpm.chars, MID(A1318, _xlfn.SEQUENCE(LEN(A1318)), 1), _xlpm.keep, IF((_xlpm.chars&gt;="0")*(_xlpm.chars&lt;="9")+(_xlpm.chars&gt;="A")*(_xlpm.chars&lt;="Z")+(_xlpm.chars&gt;="a")*(_xlpm.chars&lt;="z"), _xlpm.chars, ""), _xlfn.CONCAT(_xlpm.keep))</f>
        <v>interested</v>
      </c>
      <c r="D1318" t="str">
        <f t="shared" si="261"/>
        <v>interested</v>
      </c>
      <c r="E1318" t="str">
        <v>Elfie</v>
      </c>
      <c r="F1318" t="str">
        <f t="shared" si="262"/>
        <v/>
      </c>
      <c r="G1318" t="str">
        <f t="shared" si="263"/>
        <v/>
      </c>
      <c r="H1318" t="str">
        <f t="shared" si="264"/>
        <v/>
      </c>
      <c r="I1318" t="str">
        <f t="shared" si="265"/>
        <v/>
      </c>
      <c r="J1318" t="str">
        <f t="shared" si="266"/>
        <v>Elfie</v>
      </c>
      <c r="K1318" t="str">
        <f t="shared" si="267"/>
        <v/>
      </c>
      <c r="L1318" t="str">
        <f t="shared" si="268"/>
        <v/>
      </c>
      <c r="M1318" t="str">
        <f t="shared" si="269"/>
        <v/>
      </c>
      <c r="N1318" t="str">
        <f t="shared" si="270"/>
        <v/>
      </c>
      <c r="O1318" t="str">
        <f t="shared" si="271"/>
        <v/>
      </c>
      <c r="P1318" t="str">
        <f t="shared" si="272"/>
        <v/>
      </c>
    </row>
    <row r="1319" spans="1:16">
      <c r="A1319" t="s">
        <v>888</v>
      </c>
      <c r="B1319">
        <f t="shared" si="260"/>
        <v>6</v>
      </c>
      <c r="C1319" t="str" cm="1">
        <f t="array" ref="C1319">_xlfn.LET(_xlpm.chars, MID(A1319, _xlfn.SEQUENCE(LEN(A1319)), 1), _xlpm.keep, IF((_xlpm.chars&gt;="0")*(_xlpm.chars&lt;="9")+(_xlpm.chars&gt;="A")*(_xlpm.chars&lt;="Z")+(_xlpm.chars&gt;="a")*(_xlpm.chars&lt;="z"), _xlpm.chars, ""), _xlfn.CONCAT(_xlpm.keep))</f>
        <v>forget</v>
      </c>
      <c r="D1319" t="str">
        <f t="shared" si="261"/>
        <v>forget</v>
      </c>
      <c r="E1319" t="str">
        <v>whole</v>
      </c>
      <c r="F1319" t="str">
        <f t="shared" si="262"/>
        <v/>
      </c>
      <c r="G1319" t="str">
        <f t="shared" si="263"/>
        <v/>
      </c>
      <c r="H1319" t="str">
        <f t="shared" si="264"/>
        <v/>
      </c>
      <c r="I1319" t="str">
        <f t="shared" si="265"/>
        <v/>
      </c>
      <c r="J1319" t="str">
        <f t="shared" si="266"/>
        <v>whole</v>
      </c>
      <c r="K1319" t="str">
        <f t="shared" si="267"/>
        <v/>
      </c>
      <c r="L1319" t="str">
        <f t="shared" si="268"/>
        <v/>
      </c>
      <c r="M1319" t="str">
        <f t="shared" si="269"/>
        <v/>
      </c>
      <c r="N1319" t="str">
        <f t="shared" si="270"/>
        <v/>
      </c>
      <c r="O1319" t="str">
        <f t="shared" si="271"/>
        <v/>
      </c>
      <c r="P1319" t="str">
        <f t="shared" si="272"/>
        <v/>
      </c>
    </row>
    <row r="1320" spans="1:16">
      <c r="A1320" t="s">
        <v>1060</v>
      </c>
      <c r="B1320">
        <f t="shared" si="260"/>
        <v>4</v>
      </c>
      <c r="C1320" t="str" cm="1">
        <f t="array" ref="C1320">_xlfn.LET(_xlpm.chars, MID(A1320, _xlfn.SEQUENCE(LEN(A1320)), 1), _xlpm.keep, IF((_xlpm.chars&gt;="0")*(_xlpm.chars&lt;="9")+(_xlpm.chars&gt;="A")*(_xlpm.chars&lt;="Z")+(_xlpm.chars&gt;="a")*(_xlpm.chars&lt;="z"), _xlpm.chars, ""), _xlfn.CONCAT(_xlpm.keep))</f>
        <v>kind</v>
      </c>
      <c r="D1320" t="str">
        <f t="shared" si="261"/>
        <v>kind</v>
      </c>
      <c r="E1320" t="str">
        <v>chase</v>
      </c>
      <c r="F1320" t="str">
        <f t="shared" si="262"/>
        <v/>
      </c>
      <c r="G1320" t="str">
        <f t="shared" si="263"/>
        <v/>
      </c>
      <c r="H1320" t="str">
        <f t="shared" si="264"/>
        <v/>
      </c>
      <c r="I1320" t="str">
        <f t="shared" si="265"/>
        <v/>
      </c>
      <c r="J1320" t="str">
        <f t="shared" si="266"/>
        <v>chase</v>
      </c>
      <c r="K1320" t="str">
        <f t="shared" si="267"/>
        <v/>
      </c>
      <c r="L1320" t="str">
        <f t="shared" si="268"/>
        <v/>
      </c>
      <c r="M1320" t="str">
        <f t="shared" si="269"/>
        <v/>
      </c>
      <c r="N1320" t="str">
        <f t="shared" si="270"/>
        <v/>
      </c>
      <c r="O1320" t="str">
        <f t="shared" si="271"/>
        <v/>
      </c>
      <c r="P1320" t="str">
        <f t="shared" si="272"/>
        <v/>
      </c>
    </row>
    <row r="1321" spans="1:16">
      <c r="A1321" t="s">
        <v>2002</v>
      </c>
      <c r="B1321">
        <f t="shared" si="260"/>
        <v>6</v>
      </c>
      <c r="C1321" t="str" cm="1">
        <f t="array" ref="C1321">_xlfn.LET(_xlpm.chars, MID(A1321, _xlfn.SEQUENCE(LEN(A1321)), 1), _xlpm.keep, IF((_xlpm.chars&gt;="0")*(_xlpm.chars&lt;="9")+(_xlpm.chars&gt;="A")*(_xlpm.chars&lt;="Z")+(_xlpm.chars&gt;="a")*(_xlpm.chars&lt;="z"), _xlpm.chars, ""), _xlfn.CONCAT(_xlpm.keep))</f>
        <v>based</v>
      </c>
      <c r="D1321" t="str">
        <f t="shared" si="261"/>
        <v/>
      </c>
      <c r="E1321" t="str">
        <v>scold</v>
      </c>
      <c r="F1321" t="str">
        <f t="shared" si="262"/>
        <v/>
      </c>
      <c r="G1321" t="str">
        <f t="shared" si="263"/>
        <v/>
      </c>
      <c r="H1321" t="str">
        <f t="shared" si="264"/>
        <v/>
      </c>
      <c r="I1321" t="str">
        <f t="shared" si="265"/>
        <v/>
      </c>
      <c r="J1321" t="str">
        <f t="shared" si="266"/>
        <v>scold</v>
      </c>
      <c r="K1321" t="str">
        <f t="shared" si="267"/>
        <v/>
      </c>
      <c r="L1321" t="str">
        <f t="shared" si="268"/>
        <v/>
      </c>
      <c r="M1321" t="str">
        <f t="shared" si="269"/>
        <v/>
      </c>
      <c r="N1321" t="str">
        <f t="shared" si="270"/>
        <v/>
      </c>
      <c r="O1321" t="str">
        <f t="shared" si="271"/>
        <v/>
      </c>
      <c r="P1321" t="str">
        <f t="shared" si="272"/>
        <v/>
      </c>
    </row>
    <row r="1322" spans="1:16">
      <c r="A1322" t="s">
        <v>158</v>
      </c>
      <c r="B1322">
        <f t="shared" si="260"/>
        <v>7</v>
      </c>
      <c r="C1322" t="str" cm="1">
        <f t="array" ref="C1322">_xlfn.LET(_xlpm.chars, MID(A1322, _xlfn.SEQUENCE(LEN(A1322)), 1), _xlpm.keep, IF((_xlpm.chars&gt;="0")*(_xlpm.chars&lt;="9")+(_xlpm.chars&gt;="A")*(_xlpm.chars&lt;="Z")+(_xlpm.chars&gt;="a")*(_xlpm.chars&lt;="z"), _xlpm.chars, ""), _xlfn.CONCAT(_xlpm.keep))</f>
        <v>because</v>
      </c>
      <c r="D1322" t="str">
        <f t="shared" si="261"/>
        <v>because</v>
      </c>
      <c r="E1322" t="str">
        <v>slept</v>
      </c>
      <c r="F1322" t="str">
        <f t="shared" si="262"/>
        <v/>
      </c>
      <c r="G1322" t="str">
        <f t="shared" si="263"/>
        <v/>
      </c>
      <c r="H1322" t="str">
        <f t="shared" si="264"/>
        <v/>
      </c>
      <c r="I1322" t="str">
        <f t="shared" si="265"/>
        <v/>
      </c>
      <c r="J1322" t="str">
        <f t="shared" si="266"/>
        <v>slept</v>
      </c>
      <c r="K1322" t="str">
        <f t="shared" si="267"/>
        <v/>
      </c>
      <c r="L1322" t="str">
        <f t="shared" si="268"/>
        <v/>
      </c>
      <c r="M1322" t="str">
        <f t="shared" si="269"/>
        <v/>
      </c>
      <c r="N1322" t="str">
        <f t="shared" si="270"/>
        <v/>
      </c>
      <c r="O1322" t="str">
        <f t="shared" si="271"/>
        <v/>
      </c>
      <c r="P1322" t="str">
        <f t="shared" si="272"/>
        <v/>
      </c>
    </row>
    <row r="1323" spans="1:16">
      <c r="A1323" t="s">
        <v>1611</v>
      </c>
      <c r="B1323">
        <f t="shared" si="260"/>
        <v>5</v>
      </c>
      <c r="C1323" t="str" cm="1">
        <f t="array" ref="C1323">_xlfn.LET(_xlpm.chars, MID(A1323, _xlfn.SEQUENCE(LEN(A1323)), 1), _xlpm.keep, IF((_xlpm.chars&gt;="0")*(_xlpm.chars&lt;="9")+(_xlpm.chars&gt;="A")*(_xlpm.chars&lt;="Z")+(_xlpm.chars&gt;="a")*(_xlpm.chars&lt;="z"), _xlpm.chars, ""), _xlfn.CONCAT(_xlpm.keep))</f>
        <v>thick</v>
      </c>
      <c r="D1323" t="str">
        <f t="shared" si="261"/>
        <v>thick</v>
      </c>
      <c r="E1323" t="str">
        <v/>
      </c>
      <c r="F1323" t="str">
        <f t="shared" si="262"/>
        <v/>
      </c>
      <c r="G1323" t="str">
        <f t="shared" si="263"/>
        <v/>
      </c>
      <c r="H1323" t="str">
        <f t="shared" si="264"/>
        <v/>
      </c>
      <c r="I1323" t="str">
        <f t="shared" si="265"/>
        <v/>
      </c>
      <c r="J1323" t="str">
        <f t="shared" si="266"/>
        <v/>
      </c>
      <c r="K1323" t="str">
        <f t="shared" si="267"/>
        <v/>
      </c>
      <c r="L1323" t="str">
        <f t="shared" si="268"/>
        <v/>
      </c>
      <c r="M1323" t="str">
        <f t="shared" si="269"/>
        <v/>
      </c>
      <c r="N1323" t="str">
        <f t="shared" si="270"/>
        <v/>
      </c>
      <c r="O1323" t="str">
        <f t="shared" si="271"/>
        <v/>
      </c>
      <c r="P1323" t="str">
        <f t="shared" si="272"/>
        <v/>
      </c>
    </row>
    <row r="1324" spans="1:16">
      <c r="A1324" t="s">
        <v>2003</v>
      </c>
      <c r="B1324">
        <f t="shared" si="260"/>
        <v>11</v>
      </c>
      <c r="C1324" t="str" cm="1">
        <f t="array" ref="C1324">_xlfn.LET(_xlpm.chars, MID(A1324, _xlfn.SEQUENCE(LEN(A1324)), 1), _xlpm.keep, IF((_xlpm.chars&gt;="0")*(_xlpm.chars&lt;="9")+(_xlpm.chars&gt;="A")*(_xlpm.chars&lt;="Z")+(_xlpm.chars&gt;="a")*(_xlpm.chars&lt;="z"), _xlpm.chars, ""), _xlfn.CONCAT(_xlpm.keep))</f>
        <v>recommended</v>
      </c>
      <c r="D1324" t="str">
        <f t="shared" si="261"/>
        <v>recommended</v>
      </c>
      <c r="E1324" t="str">
        <v>block</v>
      </c>
      <c r="F1324" t="str">
        <f t="shared" si="262"/>
        <v/>
      </c>
      <c r="G1324" t="str">
        <f t="shared" si="263"/>
        <v/>
      </c>
      <c r="H1324" t="str">
        <f t="shared" si="264"/>
        <v/>
      </c>
      <c r="I1324" t="str">
        <f t="shared" si="265"/>
        <v/>
      </c>
      <c r="J1324" t="str">
        <f t="shared" si="266"/>
        <v>block</v>
      </c>
      <c r="K1324" t="str">
        <f t="shared" si="267"/>
        <v/>
      </c>
      <c r="L1324" t="str">
        <f t="shared" si="268"/>
        <v/>
      </c>
      <c r="M1324" t="str">
        <f t="shared" si="269"/>
        <v/>
      </c>
      <c r="N1324" t="str">
        <f t="shared" si="270"/>
        <v/>
      </c>
      <c r="O1324" t="str">
        <f t="shared" si="271"/>
        <v/>
      </c>
      <c r="P1324" t="str">
        <f t="shared" si="272"/>
        <v/>
      </c>
    </row>
    <row r="1325" spans="1:16">
      <c r="A1325" t="s">
        <v>2004</v>
      </c>
      <c r="B1325">
        <f t="shared" si="260"/>
        <v>12</v>
      </c>
      <c r="C1325" t="str" cm="1">
        <f t="array" ref="C1325">_xlfn.LET(_xlpm.chars, MID(A1325, _xlfn.SEQUENCE(LEN(A1325)), 1), _xlpm.keep, IF((_xlpm.chars&gt;="0")*(_xlpm.chars&lt;="9")+(_xlpm.chars&gt;="A")*(_xlpm.chars&lt;="Z")+(_xlpm.chars&gt;="a")*(_xlpm.chars&lt;="z"), _xlpm.chars, ""), _xlfn.CONCAT(_xlpm.keep))</f>
        <v>manufacturer</v>
      </c>
      <c r="D1325" t="str">
        <f t="shared" si="261"/>
        <v>manufacturer</v>
      </c>
      <c r="E1325" t="str">
        <v>arrow</v>
      </c>
      <c r="F1325" t="str">
        <f t="shared" si="262"/>
        <v/>
      </c>
      <c r="G1325" t="str">
        <f t="shared" si="263"/>
        <v/>
      </c>
      <c r="H1325" t="str">
        <f t="shared" si="264"/>
        <v/>
      </c>
      <c r="I1325" t="str">
        <f t="shared" si="265"/>
        <v/>
      </c>
      <c r="J1325" t="str">
        <f t="shared" si="266"/>
        <v>arrow</v>
      </c>
      <c r="K1325" t="str">
        <f t="shared" si="267"/>
        <v/>
      </c>
      <c r="L1325" t="str">
        <f t="shared" si="268"/>
        <v/>
      </c>
      <c r="M1325" t="str">
        <f t="shared" si="269"/>
        <v/>
      </c>
      <c r="N1325" t="str">
        <f t="shared" si="270"/>
        <v/>
      </c>
      <c r="O1325" t="str">
        <f t="shared" si="271"/>
        <v/>
      </c>
      <c r="P1325" t="str">
        <f t="shared" si="272"/>
        <v/>
      </c>
    </row>
    <row r="1326" spans="1:16">
      <c r="A1326" t="s">
        <v>698</v>
      </c>
      <c r="B1326">
        <f t="shared" si="260"/>
        <v>5</v>
      </c>
      <c r="C1326" t="str" cm="1">
        <f t="array" ref="C1326">_xlfn.LET(_xlpm.chars, MID(A1326, _xlfn.SEQUENCE(LEN(A1326)), 1), _xlpm.keep, IF((_xlpm.chars&gt;="0")*(_xlpm.chars&lt;="9")+(_xlpm.chars&gt;="A")*(_xlpm.chars&lt;="Z")+(_xlpm.chars&gt;="a")*(_xlpm.chars&lt;="z"), _xlpm.chars, ""), _xlfn.CONCAT(_xlpm.keep))</f>
        <v>early</v>
      </c>
      <c r="D1326" t="str">
        <f t="shared" si="261"/>
        <v>early</v>
      </c>
      <c r="E1326" t="str">
        <v>force</v>
      </c>
      <c r="F1326" t="str">
        <f t="shared" si="262"/>
        <v/>
      </c>
      <c r="G1326" t="str">
        <f t="shared" si="263"/>
        <v/>
      </c>
      <c r="H1326" t="str">
        <f t="shared" si="264"/>
        <v/>
      </c>
      <c r="I1326" t="str">
        <f t="shared" si="265"/>
        <v/>
      </c>
      <c r="J1326" t="str">
        <f t="shared" si="266"/>
        <v>force</v>
      </c>
      <c r="K1326" t="str">
        <f t="shared" si="267"/>
        <v/>
      </c>
      <c r="L1326" t="str">
        <f t="shared" si="268"/>
        <v/>
      </c>
      <c r="M1326" t="str">
        <f t="shared" si="269"/>
        <v/>
      </c>
      <c r="N1326" t="str">
        <f t="shared" si="270"/>
        <v/>
      </c>
      <c r="O1326" t="str">
        <f t="shared" si="271"/>
        <v/>
      </c>
      <c r="P1326" t="str">
        <f t="shared" si="272"/>
        <v/>
      </c>
    </row>
    <row r="1327" spans="1:16">
      <c r="A1327" t="s">
        <v>2005</v>
      </c>
      <c r="B1327">
        <f t="shared" si="260"/>
        <v>16</v>
      </c>
      <c r="C1327" t="str" cm="1">
        <f t="array" ref="C1327">_xlfn.LET(_xlpm.chars, MID(A1327, _xlfn.SEQUENCE(LEN(A1327)), 1), _xlpm.keep, IF((_xlpm.chars&gt;="0")*(_xlpm.chars&lt;="9")+(_xlpm.chars&gt;="A")*(_xlpm.chars&lt;="Z")+(_xlpm.chars&gt;="a")*(_xlpm.chars&lt;="z"), _xlpm.chars, ""), _xlfn.CONCAT(_xlpm.keep))</f>
        <v>beinterestedin</v>
      </c>
      <c r="D1327" t="str">
        <f t="shared" si="261"/>
        <v/>
      </c>
      <c r="E1327" t="str">
        <v>cedar</v>
      </c>
      <c r="F1327" t="str">
        <f t="shared" si="262"/>
        <v/>
      </c>
      <c r="G1327" t="str">
        <f t="shared" si="263"/>
        <v/>
      </c>
      <c r="H1327" t="str">
        <f t="shared" si="264"/>
        <v/>
      </c>
      <c r="I1327" t="str">
        <f t="shared" si="265"/>
        <v/>
      </c>
      <c r="J1327" t="str">
        <f t="shared" si="266"/>
        <v>cedar</v>
      </c>
      <c r="K1327" t="str">
        <f t="shared" si="267"/>
        <v/>
      </c>
      <c r="L1327" t="str">
        <f t="shared" si="268"/>
        <v/>
      </c>
      <c r="M1327" t="str">
        <f t="shared" si="269"/>
        <v/>
      </c>
      <c r="N1327" t="str">
        <f t="shared" si="270"/>
        <v/>
      </c>
      <c r="O1327" t="str">
        <f t="shared" si="271"/>
        <v/>
      </c>
      <c r="P1327" t="str">
        <f t="shared" si="272"/>
        <v/>
      </c>
    </row>
    <row r="1328" spans="1:16">
      <c r="A1328" t="s">
        <v>2006</v>
      </c>
      <c r="B1328">
        <f t="shared" si="260"/>
        <v>16</v>
      </c>
      <c r="C1328" t="str" cm="1">
        <f t="array" ref="C1328">_xlfn.LET(_xlpm.chars, MID(A1328, _xlfn.SEQUENCE(LEN(A1328)), 1), _xlpm.keep, IF((_xlpm.chars&gt;="0")*(_xlpm.chars&lt;="9")+(_xlpm.chars&gt;="A")*(_xlpm.chars&lt;="Z")+(_xlpm.chars&gt;="a")*(_xlpm.chars&lt;="z"), _xlpm.chars, ""), _xlfn.CONCAT(_xlpm.keep))</f>
        <v>kindsof</v>
      </c>
      <c r="D1328" t="str">
        <f t="shared" si="261"/>
        <v/>
      </c>
      <c r="E1328" t="str">
        <v>dirty</v>
      </c>
      <c r="F1328" t="str">
        <f t="shared" si="262"/>
        <v/>
      </c>
      <c r="G1328" t="str">
        <f t="shared" si="263"/>
        <v/>
      </c>
      <c r="H1328" t="str">
        <f t="shared" si="264"/>
        <v/>
      </c>
      <c r="I1328" t="str">
        <f t="shared" si="265"/>
        <v/>
      </c>
      <c r="J1328" t="str">
        <f t="shared" si="266"/>
        <v>dirty</v>
      </c>
      <c r="K1328" t="str">
        <f t="shared" si="267"/>
        <v/>
      </c>
      <c r="L1328" t="str">
        <f t="shared" si="268"/>
        <v/>
      </c>
      <c r="M1328" t="str">
        <f t="shared" si="269"/>
        <v/>
      </c>
      <c r="N1328" t="str">
        <f t="shared" si="270"/>
        <v/>
      </c>
      <c r="O1328" t="str">
        <f t="shared" si="271"/>
        <v/>
      </c>
      <c r="P1328" t="str">
        <f t="shared" si="272"/>
        <v/>
      </c>
    </row>
    <row r="1329" spans="1:16">
      <c r="A1329" t="s">
        <v>1588</v>
      </c>
      <c r="B1329">
        <f t="shared" si="260"/>
        <v>4</v>
      </c>
      <c r="C1329" t="str" cm="1">
        <f t="array" ref="C1329">_xlfn.LET(_xlpm.chars, MID(A1329, _xlfn.SEQUENCE(LEN(A1329)), 1), _xlpm.keep, IF((_xlpm.chars&gt;="0")*(_xlpm.chars&lt;="9")+(_xlpm.chars&gt;="A")*(_xlpm.chars&lt;="Z")+(_xlpm.chars&gt;="a")*(_xlpm.chars&lt;="z"), _xlpm.chars, ""), _xlfn.CONCAT(_xlpm.keep))</f>
        <v>stay</v>
      </c>
      <c r="D1329" t="str">
        <f t="shared" si="261"/>
        <v>stay</v>
      </c>
      <c r="E1329" t="str">
        <v>empty</v>
      </c>
      <c r="F1329" t="str">
        <f t="shared" si="262"/>
        <v/>
      </c>
      <c r="G1329" t="str">
        <f t="shared" si="263"/>
        <v/>
      </c>
      <c r="H1329" t="str">
        <f t="shared" si="264"/>
        <v/>
      </c>
      <c r="I1329" t="str">
        <f t="shared" si="265"/>
        <v/>
      </c>
      <c r="J1329" t="str">
        <f t="shared" si="266"/>
        <v>empty</v>
      </c>
      <c r="K1329" t="str">
        <f t="shared" si="267"/>
        <v/>
      </c>
      <c r="L1329" t="str">
        <f t="shared" si="268"/>
        <v/>
      </c>
      <c r="M1329" t="str">
        <f t="shared" si="269"/>
        <v/>
      </c>
      <c r="N1329" t="str">
        <f t="shared" si="270"/>
        <v/>
      </c>
      <c r="O1329" t="str">
        <f t="shared" si="271"/>
        <v/>
      </c>
      <c r="P1329" t="str">
        <f t="shared" si="272"/>
        <v/>
      </c>
    </row>
    <row r="1330" spans="1:16">
      <c r="A1330" t="s">
        <v>1705</v>
      </c>
      <c r="B1330">
        <f t="shared" si="260"/>
        <v>4</v>
      </c>
      <c r="C1330" t="str" cm="1">
        <f t="array" ref="C1330">_xlfn.LET(_xlpm.chars, MID(A1330, _xlfn.SEQUENCE(LEN(A1330)), 1), _xlpm.keep, IF((_xlpm.chars&gt;="0")*(_xlpm.chars&lt;="9")+(_xlpm.chars&gt;="A")*(_xlpm.chars&lt;="Z")+(_xlpm.chars&gt;="a")*(_xlpm.chars&lt;="z"), _xlpm.chars, ""), _xlfn.CONCAT(_xlpm.keep))</f>
        <v>with</v>
      </c>
      <c r="D1330" t="str">
        <f t="shared" si="261"/>
        <v>with</v>
      </c>
      <c r="E1330" t="str">
        <v>lucky</v>
      </c>
      <c r="F1330" t="str">
        <f t="shared" si="262"/>
        <v/>
      </c>
      <c r="G1330" t="str">
        <f t="shared" si="263"/>
        <v/>
      </c>
      <c r="H1330" t="str">
        <f t="shared" si="264"/>
        <v/>
      </c>
      <c r="I1330" t="str">
        <f t="shared" si="265"/>
        <v/>
      </c>
      <c r="J1330" t="str">
        <f t="shared" si="266"/>
        <v>lucky</v>
      </c>
      <c r="K1330" t="str">
        <f t="shared" si="267"/>
        <v/>
      </c>
      <c r="L1330" t="str">
        <f t="shared" si="268"/>
        <v/>
      </c>
      <c r="M1330" t="str">
        <f t="shared" si="269"/>
        <v/>
      </c>
      <c r="N1330" t="str">
        <f t="shared" si="270"/>
        <v/>
      </c>
      <c r="O1330" t="str">
        <f t="shared" si="271"/>
        <v/>
      </c>
      <c r="P1330" t="str">
        <f t="shared" si="272"/>
        <v/>
      </c>
    </row>
    <row r="1331" spans="1:16">
      <c r="A1331" t="s">
        <v>2007</v>
      </c>
      <c r="B1331">
        <f t="shared" si="260"/>
        <v>7</v>
      </c>
      <c r="C1331" t="str" cm="1">
        <f t="array" ref="C1331">_xlfn.LET(_xlpm.chars, MID(A1331, _xlfn.SEQUENCE(LEN(A1331)), 1), _xlpm.keep, IF((_xlpm.chars&gt;="0")*(_xlpm.chars&lt;="9")+(_xlpm.chars&gt;="A")*(_xlpm.chars&lt;="Z")+(_xlpm.chars&gt;="a")*(_xlpm.chars&lt;="z"), _xlpm.chars, ""), _xlfn.CONCAT(_xlpm.keep))</f>
        <v>reflect</v>
      </c>
      <c r="D1331" t="str">
        <f t="shared" si="261"/>
        <v>reflect</v>
      </c>
      <c r="E1331" t="str">
        <v>noisy</v>
      </c>
      <c r="F1331" t="str">
        <f t="shared" si="262"/>
        <v/>
      </c>
      <c r="G1331" t="str">
        <f t="shared" si="263"/>
        <v/>
      </c>
      <c r="H1331" t="str">
        <f t="shared" si="264"/>
        <v/>
      </c>
      <c r="I1331" t="str">
        <f t="shared" si="265"/>
        <v/>
      </c>
      <c r="J1331" t="str">
        <f t="shared" si="266"/>
        <v>noisy</v>
      </c>
      <c r="K1331" t="str">
        <f t="shared" si="267"/>
        <v/>
      </c>
      <c r="L1331" t="str">
        <f t="shared" si="268"/>
        <v/>
      </c>
      <c r="M1331" t="str">
        <f t="shared" si="269"/>
        <v/>
      </c>
      <c r="N1331" t="str">
        <f t="shared" si="270"/>
        <v/>
      </c>
      <c r="O1331" t="str">
        <f t="shared" si="271"/>
        <v/>
      </c>
      <c r="P1331" t="str">
        <f t="shared" si="272"/>
        <v/>
      </c>
    </row>
    <row r="1332" spans="1:16">
      <c r="A1332" t="s">
        <v>358</v>
      </c>
      <c r="B1332">
        <f t="shared" si="260"/>
        <v>7</v>
      </c>
      <c r="C1332" t="str" cm="1">
        <f t="array" ref="C1332">_xlfn.LET(_xlpm.chars, MID(A1332, _xlfn.SEQUENCE(LEN(A1332)), 1), _xlpm.keep, IF((_xlpm.chars&gt;="0")*(_xlpm.chars&lt;="9")+(_xlpm.chars&gt;="A")*(_xlpm.chars&lt;="Z")+(_xlpm.chars&gt;="a")*(_xlpm.chars&lt;="z"), _xlpm.chars, ""), _xlfn.CONCAT(_xlpm.keep))</f>
        <v>climate</v>
      </c>
      <c r="D1332" t="str">
        <f t="shared" si="261"/>
        <v>climate</v>
      </c>
      <c r="E1332" t="str">
        <v>skirt</v>
      </c>
      <c r="F1332" t="str">
        <f t="shared" si="262"/>
        <v/>
      </c>
      <c r="G1332" t="str">
        <f t="shared" si="263"/>
        <v/>
      </c>
      <c r="H1332" t="str">
        <f t="shared" si="264"/>
        <v/>
      </c>
      <c r="I1332" t="str">
        <f t="shared" si="265"/>
        <v/>
      </c>
      <c r="J1332" t="str">
        <f t="shared" si="266"/>
        <v>skirt</v>
      </c>
      <c r="K1332" t="str">
        <f t="shared" si="267"/>
        <v/>
      </c>
      <c r="L1332" t="str">
        <f t="shared" si="268"/>
        <v/>
      </c>
      <c r="M1332" t="str">
        <f t="shared" si="269"/>
        <v/>
      </c>
      <c r="N1332" t="str">
        <f t="shared" si="270"/>
        <v/>
      </c>
      <c r="O1332" t="str">
        <f t="shared" si="271"/>
        <v/>
      </c>
      <c r="P1332" t="str">
        <f t="shared" si="272"/>
        <v/>
      </c>
    </row>
    <row r="1333" spans="1:16">
      <c r="A1333" t="s">
        <v>1097</v>
      </c>
      <c r="B1333">
        <f t="shared" si="260"/>
        <v>5</v>
      </c>
      <c r="C1333" t="str" cm="1">
        <f t="array" ref="C1333">_xlfn.LET(_xlpm.chars, MID(A1333, _xlfn.SEQUENCE(LEN(A1333)), 1), _xlpm.keep, IF((_xlpm.chars&gt;="0")*(_xlpm.chars&lt;="9")+(_xlpm.chars&gt;="A")*(_xlpm.chars&lt;="Z")+(_xlpm.chars&gt;="a")*(_xlpm.chars&lt;="z"), _xlpm.chars, ""), _xlfn.CONCAT(_xlpm.keep))</f>
        <v>lives</v>
      </c>
      <c r="D1333" t="str">
        <f t="shared" si="261"/>
        <v>lives</v>
      </c>
      <c r="E1333" t="str">
        <v>scarf</v>
      </c>
      <c r="F1333" t="str">
        <f t="shared" si="262"/>
        <v/>
      </c>
      <c r="G1333" t="str">
        <f t="shared" si="263"/>
        <v/>
      </c>
      <c r="H1333" t="str">
        <f t="shared" si="264"/>
        <v/>
      </c>
      <c r="I1333" t="str">
        <f t="shared" si="265"/>
        <v/>
      </c>
      <c r="J1333" t="str">
        <f t="shared" si="266"/>
        <v>scarf</v>
      </c>
      <c r="K1333" t="str">
        <f t="shared" si="267"/>
        <v/>
      </c>
      <c r="L1333" t="str">
        <f t="shared" si="268"/>
        <v/>
      </c>
      <c r="M1333" t="str">
        <f t="shared" si="269"/>
        <v/>
      </c>
      <c r="N1333" t="str">
        <f t="shared" si="270"/>
        <v/>
      </c>
      <c r="O1333" t="str">
        <f t="shared" si="271"/>
        <v/>
      </c>
      <c r="P1333" t="str">
        <f t="shared" si="272"/>
        <v/>
      </c>
    </row>
    <row r="1334" spans="1:16">
      <c r="A1334" t="s">
        <v>2008</v>
      </c>
      <c r="B1334">
        <f t="shared" si="260"/>
        <v>10</v>
      </c>
      <c r="C1334" t="str" cm="1">
        <f t="array" ref="C1334">_xlfn.LET(_xlpm.chars, MID(A1334, _xlfn.SEQUENCE(LEN(A1334)), 1), _xlpm.keep, IF((_xlpm.chars&gt;="0")*(_xlpm.chars&lt;="9")+(_xlpm.chars&gt;="A")*(_xlpm.chars&lt;="Z")+(_xlpm.chars&gt;="a")*(_xlpm.chars&lt;="z"), _xlpm.chars, ""), _xlfn.CONCAT(_xlpm.keep))</f>
        <v>creativity</v>
      </c>
      <c r="D1334" t="str">
        <f t="shared" si="261"/>
        <v>creativity</v>
      </c>
      <c r="E1334" t="str">
        <v>boots</v>
      </c>
      <c r="F1334" t="str">
        <f t="shared" si="262"/>
        <v/>
      </c>
      <c r="G1334" t="str">
        <f t="shared" si="263"/>
        <v/>
      </c>
      <c r="H1334" t="str">
        <f t="shared" si="264"/>
        <v/>
      </c>
      <c r="I1334" t="str">
        <f t="shared" si="265"/>
        <v/>
      </c>
      <c r="J1334" t="str">
        <f t="shared" si="266"/>
        <v>boots</v>
      </c>
      <c r="K1334" t="str">
        <f t="shared" si="267"/>
        <v/>
      </c>
      <c r="L1334" t="str">
        <f t="shared" si="268"/>
        <v/>
      </c>
      <c r="M1334" t="str">
        <f t="shared" si="269"/>
        <v/>
      </c>
      <c r="N1334" t="str">
        <f t="shared" si="270"/>
        <v/>
      </c>
      <c r="O1334" t="str">
        <f t="shared" si="271"/>
        <v/>
      </c>
      <c r="P1334" t="str">
        <f t="shared" si="272"/>
        <v/>
      </c>
    </row>
    <row r="1335" spans="1:16">
      <c r="A1335" t="s">
        <v>371</v>
      </c>
      <c r="B1335">
        <f t="shared" si="260"/>
        <v>4</v>
      </c>
      <c r="C1335" t="str" cm="1">
        <f t="array" ref="C1335">_xlfn.LET(_xlpm.chars, MID(A1335, _xlfn.SEQUENCE(LEN(A1335)), 1), _xlpm.keep, IF((_xlpm.chars&gt;="0")*(_xlpm.chars&lt;="9")+(_xlpm.chars&gt;="A")*(_xlpm.chars&lt;="Z")+(_xlpm.chars&gt;="a")*(_xlpm.chars&lt;="z"), _xlpm.chars, ""), _xlfn.CONCAT(_xlpm.keep))</f>
        <v>chef</v>
      </c>
      <c r="D1335" t="str">
        <f t="shared" si="261"/>
        <v>chef</v>
      </c>
      <c r="E1335" t="str">
        <v>dress</v>
      </c>
      <c r="F1335" t="str">
        <f t="shared" si="262"/>
        <v/>
      </c>
      <c r="G1335" t="str">
        <f t="shared" si="263"/>
        <v/>
      </c>
      <c r="H1335" t="str">
        <f t="shared" si="264"/>
        <v/>
      </c>
      <c r="I1335" t="str">
        <f t="shared" si="265"/>
        <v/>
      </c>
      <c r="J1335" t="str">
        <f t="shared" si="266"/>
        <v>dress</v>
      </c>
      <c r="K1335" t="str">
        <f t="shared" si="267"/>
        <v/>
      </c>
      <c r="L1335" t="str">
        <f t="shared" si="268"/>
        <v/>
      </c>
      <c r="M1335" t="str">
        <f t="shared" si="269"/>
        <v/>
      </c>
      <c r="N1335" t="str">
        <f t="shared" si="270"/>
        <v/>
      </c>
      <c r="O1335" t="str">
        <f t="shared" si="271"/>
        <v/>
      </c>
      <c r="P1335" t="str">
        <f t="shared" si="272"/>
        <v/>
      </c>
    </row>
    <row r="1336" spans="1:16">
      <c r="A1336" t="s">
        <v>693</v>
      </c>
      <c r="B1336">
        <f t="shared" si="260"/>
        <v>7</v>
      </c>
      <c r="C1336" t="str" cm="1">
        <f t="array" ref="C1336">_xlfn.LET(_xlpm.chars, MID(A1336, _xlfn.SEQUENCE(LEN(A1336)), 1), _xlpm.keep, IF((_xlpm.chars&gt;="0")*(_xlpm.chars&lt;="9")+(_xlpm.chars&gt;="A")*(_xlpm.chars&lt;="Z")+(_xlpm.chars&gt;="a")*(_xlpm.chars&lt;="z"), _xlpm.chars, ""), _xlfn.CONCAT(_xlpm.keep))</f>
        <v>foreign</v>
      </c>
      <c r="D1336" t="str">
        <f t="shared" si="261"/>
        <v>foreign</v>
      </c>
      <c r="E1336" t="str">
        <v>maple</v>
      </c>
      <c r="F1336" t="str">
        <f t="shared" si="262"/>
        <v/>
      </c>
      <c r="G1336" t="str">
        <f t="shared" si="263"/>
        <v/>
      </c>
      <c r="H1336" t="str">
        <f t="shared" si="264"/>
        <v/>
      </c>
      <c r="I1336" t="str">
        <f t="shared" si="265"/>
        <v/>
      </c>
      <c r="J1336" t="str">
        <f t="shared" si="266"/>
        <v>maple</v>
      </c>
      <c r="K1336" t="str">
        <f t="shared" si="267"/>
        <v/>
      </c>
      <c r="L1336" t="str">
        <f t="shared" si="268"/>
        <v/>
      </c>
      <c r="M1336" t="str">
        <f t="shared" si="269"/>
        <v/>
      </c>
      <c r="N1336" t="str">
        <f t="shared" si="270"/>
        <v/>
      </c>
      <c r="O1336" t="str">
        <f t="shared" si="271"/>
        <v/>
      </c>
      <c r="P1336" t="str">
        <f t="shared" si="272"/>
        <v/>
      </c>
    </row>
    <row r="1337" spans="1:16">
      <c r="A1337" t="s">
        <v>2009</v>
      </c>
      <c r="B1337">
        <f t="shared" si="260"/>
        <v>9</v>
      </c>
      <c r="C1337" t="str" cm="1">
        <f t="array" ref="C1337">_xlfn.LET(_xlpm.chars, MID(A1337, _xlfn.SEQUENCE(LEN(A1337)), 1), _xlpm.keep, IF((_xlpm.chars&gt;="0")*(_xlpm.chars&lt;="9")+(_xlpm.chars&gt;="A")*(_xlpm.chars&lt;="Z")+(_xlpm.chars&gt;="a")*(_xlpm.chars&lt;="z"), _xlpm.chars, ""), _xlfn.CONCAT(_xlpm.keep))</f>
        <v>variation</v>
      </c>
      <c r="D1337" t="str">
        <f t="shared" si="261"/>
        <v>variation</v>
      </c>
      <c r="E1337" t="str">
        <v>cream</v>
      </c>
      <c r="F1337" t="str">
        <f t="shared" si="262"/>
        <v/>
      </c>
      <c r="G1337" t="str">
        <f t="shared" si="263"/>
        <v/>
      </c>
      <c r="H1337" t="str">
        <f t="shared" si="264"/>
        <v/>
      </c>
      <c r="I1337" t="str">
        <f t="shared" si="265"/>
        <v/>
      </c>
      <c r="J1337" t="str">
        <f t="shared" si="266"/>
        <v>cream</v>
      </c>
      <c r="K1337" t="str">
        <f t="shared" si="267"/>
        <v/>
      </c>
      <c r="L1337" t="str">
        <f t="shared" si="268"/>
        <v/>
      </c>
      <c r="M1337" t="str">
        <f t="shared" si="269"/>
        <v/>
      </c>
      <c r="N1337" t="str">
        <f t="shared" si="270"/>
        <v/>
      </c>
      <c r="O1337" t="str">
        <f t="shared" si="271"/>
        <v/>
      </c>
      <c r="P1337" t="str">
        <f t="shared" si="272"/>
        <v/>
      </c>
    </row>
    <row r="1338" spans="1:16">
      <c r="A1338" t="s">
        <v>1007</v>
      </c>
      <c r="B1338">
        <f t="shared" si="260"/>
        <v>5</v>
      </c>
      <c r="C1338" t="str" cm="1">
        <f t="array" ref="C1338">_xlfn.LET(_xlpm.chars, MID(A1338, _xlfn.SEQUENCE(LEN(A1338)), 1), _xlpm.keep, IF((_xlpm.chars&gt;="0")*(_xlpm.chars&lt;="9")+(_xlpm.chars&gt;="A")*(_xlpm.chars&lt;="Z")+(_xlpm.chars&gt;="a")*(_xlpm.chars&lt;="z"), _xlpm.chars, ""), _xlfn.CONCAT(_xlpm.keep))</f>
        <v>Italy</v>
      </c>
      <c r="D1338" t="str">
        <f t="shared" si="261"/>
        <v>Italy</v>
      </c>
      <c r="E1338" t="str">
        <v>gravy</v>
      </c>
      <c r="F1338" t="str">
        <f t="shared" si="262"/>
        <v/>
      </c>
      <c r="G1338" t="str">
        <f t="shared" si="263"/>
        <v/>
      </c>
      <c r="H1338" t="str">
        <f t="shared" si="264"/>
        <v/>
      </c>
      <c r="I1338" t="str">
        <f t="shared" si="265"/>
        <v/>
      </c>
      <c r="J1338" t="str">
        <f t="shared" si="266"/>
        <v>gravy</v>
      </c>
      <c r="K1338" t="str">
        <f t="shared" si="267"/>
        <v/>
      </c>
      <c r="L1338" t="str">
        <f t="shared" si="268"/>
        <v/>
      </c>
      <c r="M1338" t="str">
        <f t="shared" si="269"/>
        <v/>
      </c>
      <c r="N1338" t="str">
        <f t="shared" si="270"/>
        <v/>
      </c>
      <c r="O1338" t="str">
        <f t="shared" si="271"/>
        <v/>
      </c>
      <c r="P1338" t="str">
        <f t="shared" si="272"/>
        <v/>
      </c>
    </row>
    <row r="1339" spans="1:16">
      <c r="A1339" t="s">
        <v>629</v>
      </c>
      <c r="B1339">
        <f t="shared" si="260"/>
        <v>6</v>
      </c>
      <c r="C1339" t="str" cm="1">
        <f t="array" ref="C1339">_xlfn.LET(_xlpm.chars, MID(A1339, _xlfn.SEQUENCE(LEN(A1339)), 1), _xlpm.keep, IF((_xlpm.chars&gt;="0")*(_xlpm.chars&lt;="9")+(_xlpm.chars&gt;="A")*(_xlpm.chars&lt;="Z")+(_xlpm.chars&gt;="a")*(_xlpm.chars&lt;="z"), _xlpm.chars, ""), _xlfn.CONCAT(_xlpm.keep))</f>
        <v>create</v>
      </c>
      <c r="D1339" t="str">
        <f t="shared" si="261"/>
        <v>create</v>
      </c>
      <c r="E1339" t="str">
        <v>shell</v>
      </c>
      <c r="F1339" t="str">
        <f t="shared" si="262"/>
        <v/>
      </c>
      <c r="G1339" t="str">
        <f t="shared" si="263"/>
        <v/>
      </c>
      <c r="H1339" t="str">
        <f t="shared" si="264"/>
        <v/>
      </c>
      <c r="I1339" t="str">
        <f t="shared" si="265"/>
        <v/>
      </c>
      <c r="J1339" t="str">
        <f t="shared" si="266"/>
        <v>shell</v>
      </c>
      <c r="K1339" t="str">
        <f t="shared" si="267"/>
        <v/>
      </c>
      <c r="L1339" t="str">
        <f t="shared" si="268"/>
        <v/>
      </c>
      <c r="M1339" t="str">
        <f t="shared" si="269"/>
        <v/>
      </c>
      <c r="N1339" t="str">
        <f t="shared" si="270"/>
        <v/>
      </c>
      <c r="O1339" t="str">
        <f t="shared" si="271"/>
        <v/>
      </c>
      <c r="P1339" t="str">
        <f t="shared" si="272"/>
        <v/>
      </c>
    </row>
    <row r="1340" spans="1:16">
      <c r="A1340" t="s">
        <v>1399</v>
      </c>
      <c r="B1340">
        <f t="shared" si="260"/>
        <v>5</v>
      </c>
      <c r="C1340" t="str" cm="1">
        <f t="array" ref="C1340">_xlfn.LET(_xlpm.chars, MID(A1340, _xlfn.SEQUENCE(LEN(A1340)), 1), _xlpm.keep, IF((_xlpm.chars&gt;="0")*(_xlpm.chars&lt;="9")+(_xlpm.chars&gt;="A")*(_xlpm.chars&lt;="Z")+(_xlpm.chars&gt;="a")*(_xlpm.chars&lt;="z"), _xlpm.chars, ""), _xlfn.CONCAT(_xlpm.keep))</f>
        <v>sauce</v>
      </c>
      <c r="D1340" t="str">
        <f t="shared" si="261"/>
        <v>sauce</v>
      </c>
      <c r="E1340" t="str">
        <v>score</v>
      </c>
      <c r="F1340" t="str">
        <f t="shared" si="262"/>
        <v/>
      </c>
      <c r="G1340" t="str">
        <f t="shared" si="263"/>
        <v/>
      </c>
      <c r="H1340" t="str">
        <f t="shared" si="264"/>
        <v/>
      </c>
      <c r="I1340" t="str">
        <f t="shared" si="265"/>
        <v/>
      </c>
      <c r="J1340" t="str">
        <f t="shared" si="266"/>
        <v>score</v>
      </c>
      <c r="K1340" t="str">
        <f t="shared" si="267"/>
        <v/>
      </c>
      <c r="L1340" t="str">
        <f t="shared" si="268"/>
        <v/>
      </c>
      <c r="M1340" t="str">
        <f t="shared" si="269"/>
        <v/>
      </c>
      <c r="N1340" t="str">
        <f t="shared" si="270"/>
        <v/>
      </c>
      <c r="O1340" t="str">
        <f t="shared" si="271"/>
        <v/>
      </c>
      <c r="P1340" t="str">
        <f t="shared" si="272"/>
        <v/>
      </c>
    </row>
    <row r="1341" spans="1:16">
      <c r="A1341" t="s">
        <v>493</v>
      </c>
      <c r="B1341">
        <f t="shared" si="260"/>
        <v>6</v>
      </c>
      <c r="C1341" t="str" cm="1">
        <f t="array" ref="C1341">_xlfn.LET(_xlpm.chars, MID(A1341, _xlfn.SEQUENCE(LEN(A1341)), 1), _xlpm.keep, IF((_xlpm.chars&gt;="0")*(_xlpm.chars&lt;="9")+(_xlpm.chars&gt;="A")*(_xlpm.chars&lt;="Z")+(_xlpm.chars&gt;="a")*(_xlpm.chars&lt;="z"), _xlpm.chars, ""), _xlfn.CONCAT(_xlpm.keep))</f>
        <v>change</v>
      </c>
      <c r="D1341" t="str">
        <f t="shared" si="261"/>
        <v>change</v>
      </c>
      <c r="E1341" t="str">
        <v>shoot</v>
      </c>
      <c r="F1341" t="str">
        <f t="shared" si="262"/>
        <v/>
      </c>
      <c r="G1341" t="str">
        <f t="shared" si="263"/>
        <v/>
      </c>
      <c r="H1341" t="str">
        <f t="shared" si="264"/>
        <v/>
      </c>
      <c r="I1341" t="str">
        <f t="shared" si="265"/>
        <v/>
      </c>
      <c r="J1341" t="str">
        <f t="shared" si="266"/>
        <v>shoot</v>
      </c>
      <c r="K1341" t="str">
        <f t="shared" si="267"/>
        <v/>
      </c>
      <c r="L1341" t="str">
        <f t="shared" si="268"/>
        <v/>
      </c>
      <c r="M1341" t="str">
        <f t="shared" si="269"/>
        <v/>
      </c>
      <c r="N1341" t="str">
        <f t="shared" si="270"/>
        <v/>
      </c>
      <c r="O1341" t="str">
        <f t="shared" si="271"/>
        <v/>
      </c>
      <c r="P1341" t="str">
        <f t="shared" si="272"/>
        <v/>
      </c>
    </row>
    <row r="1342" spans="1:16">
      <c r="A1342" t="s">
        <v>2010</v>
      </c>
      <c r="B1342">
        <f t="shared" si="260"/>
        <v>9</v>
      </c>
      <c r="C1342" t="str" cm="1">
        <f t="array" ref="C1342">_xlfn.LET(_xlpm.chars, MID(A1342, _xlfn.SEQUENCE(LEN(A1342)), 1), _xlpm.keep, IF((_xlpm.chars&gt;="0")*(_xlpm.chars&lt;="9")+(_xlpm.chars&gt;="A")*(_xlpm.chars&lt;="Z")+(_xlpm.chars&gt;="a")*(_xlpm.chars&lt;="z"), _xlpm.chars, ""), _xlfn.CONCAT(_xlpm.keep))</f>
        <v>comefrom</v>
      </c>
      <c r="D1342" t="str">
        <f t="shared" si="261"/>
        <v/>
      </c>
      <c r="E1342" t="str">
        <v>least</v>
      </c>
      <c r="F1342" t="str">
        <f t="shared" si="262"/>
        <v/>
      </c>
      <c r="G1342" t="str">
        <f t="shared" si="263"/>
        <v/>
      </c>
      <c r="H1342" t="str">
        <f t="shared" si="264"/>
        <v/>
      </c>
      <c r="I1342" t="str">
        <f t="shared" si="265"/>
        <v/>
      </c>
      <c r="J1342" t="str">
        <f t="shared" si="266"/>
        <v>least</v>
      </c>
      <c r="K1342" t="str">
        <f t="shared" si="267"/>
        <v/>
      </c>
      <c r="L1342" t="str">
        <f t="shared" si="268"/>
        <v/>
      </c>
      <c r="M1342" t="str">
        <f t="shared" si="269"/>
        <v/>
      </c>
      <c r="N1342" t="str">
        <f t="shared" si="270"/>
        <v/>
      </c>
      <c r="O1342" t="str">
        <f t="shared" si="271"/>
        <v/>
      </c>
      <c r="P1342" t="str">
        <f t="shared" si="272"/>
        <v/>
      </c>
    </row>
    <row r="1343" spans="1:16">
      <c r="A1343" t="s">
        <v>2011</v>
      </c>
      <c r="B1343">
        <f t="shared" si="260"/>
        <v>18</v>
      </c>
      <c r="C1343" t="str" cm="1">
        <f t="array" ref="C1343">_xlfn.LET(_xlpm.chars, MID(A1343, _xlfn.SEQUENCE(LEN(A1343)), 1), _xlpm.keep, IF((_xlpm.chars&gt;="0")*(_xlpm.chars&lt;="9")+(_xlpm.chars&gt;="A")*(_xlpm.chars&lt;="Z")+(_xlpm.chars&gt;="a")*(_xlpm.chars&lt;="z"), _xlpm.chars, ""), _xlfn.CONCAT(_xlpm.keep))</f>
        <v>Hereisare</v>
      </c>
      <c r="D1343" t="str">
        <f t="shared" si="261"/>
        <v/>
      </c>
      <c r="E1343" t="str">
        <v>youth</v>
      </c>
      <c r="F1343" t="str">
        <f t="shared" si="262"/>
        <v/>
      </c>
      <c r="G1343" t="str">
        <f t="shared" si="263"/>
        <v/>
      </c>
      <c r="H1343" t="str">
        <f t="shared" si="264"/>
        <v/>
      </c>
      <c r="I1343" t="str">
        <f t="shared" si="265"/>
        <v/>
      </c>
      <c r="J1343" t="str">
        <f t="shared" si="266"/>
        <v>youth</v>
      </c>
      <c r="K1343" t="str">
        <f t="shared" si="267"/>
        <v/>
      </c>
      <c r="L1343" t="str">
        <f t="shared" si="268"/>
        <v/>
      </c>
      <c r="M1343" t="str">
        <f t="shared" si="269"/>
        <v/>
      </c>
      <c r="N1343" t="str">
        <f t="shared" si="270"/>
        <v/>
      </c>
      <c r="O1343" t="str">
        <f t="shared" si="271"/>
        <v/>
      </c>
      <c r="P1343" t="str">
        <f t="shared" si="272"/>
        <v/>
      </c>
    </row>
    <row r="1344" spans="1:16">
      <c r="A1344" t="s">
        <v>2012</v>
      </c>
      <c r="B1344">
        <f t="shared" si="260"/>
        <v>16</v>
      </c>
      <c r="C1344" t="str" cm="1">
        <f t="array" ref="C1344">_xlfn.LET(_xlpm.chars, MID(A1344, _xlfn.SEQUENCE(LEN(A1344)), 1), _xlpm.keep, IF((_xlpm.chars&gt;="0")*(_xlpm.chars&lt;="9")+(_xlpm.chars&gt;="A")*(_xlpm.chars&lt;="Z")+(_xlpm.chars&gt;="a")*(_xlpm.chars&lt;="z"), _xlpm.chars, ""), _xlfn.CONCAT(_xlpm.keep))</f>
        <v>nameafter</v>
      </c>
      <c r="D1344" t="str">
        <f t="shared" si="261"/>
        <v/>
      </c>
      <c r="E1344" t="str">
        <v>shown</v>
      </c>
      <c r="F1344" t="str">
        <f t="shared" si="262"/>
        <v/>
      </c>
      <c r="G1344" t="str">
        <f t="shared" si="263"/>
        <v/>
      </c>
      <c r="H1344" t="str">
        <f t="shared" si="264"/>
        <v/>
      </c>
      <c r="I1344" t="str">
        <f t="shared" si="265"/>
        <v/>
      </c>
      <c r="J1344" t="str">
        <f t="shared" si="266"/>
        <v>shown</v>
      </c>
      <c r="K1344" t="str">
        <f t="shared" si="267"/>
        <v/>
      </c>
      <c r="L1344" t="str">
        <f t="shared" si="268"/>
        <v/>
      </c>
      <c r="M1344" t="str">
        <f t="shared" si="269"/>
        <v/>
      </c>
      <c r="N1344" t="str">
        <f t="shared" si="270"/>
        <v/>
      </c>
      <c r="O1344" t="str">
        <f t="shared" si="271"/>
        <v/>
      </c>
      <c r="P1344" t="str">
        <f t="shared" si="272"/>
        <v/>
      </c>
    </row>
    <row r="1345" spans="1:16">
      <c r="A1345" t="s">
        <v>36</v>
      </c>
      <c r="B1345">
        <f t="shared" si="260"/>
        <v>5</v>
      </c>
      <c r="C1345" t="str" cm="1">
        <f t="array" ref="C1345">_xlfn.LET(_xlpm.chars, MID(A1345, _xlfn.SEQUENCE(LEN(A1345)), 1), _xlpm.keep, IF((_xlpm.chars&gt;="0")*(_xlpm.chars&lt;="9")+(_xlpm.chars&gt;="A")*(_xlpm.chars&lt;="Z")+(_xlpm.chars&gt;="a")*(_xlpm.chars&lt;="z"), _xlpm.chars, ""), _xlfn.CONCAT(_xlpm.keep))</f>
        <v>after</v>
      </c>
      <c r="D1345" t="str">
        <f t="shared" si="261"/>
        <v>after</v>
      </c>
      <c r="E1345" t="str">
        <v>sword</v>
      </c>
      <c r="F1345" t="str">
        <f t="shared" si="262"/>
        <v/>
      </c>
      <c r="G1345" t="str">
        <f t="shared" si="263"/>
        <v/>
      </c>
      <c r="H1345" t="str">
        <f t="shared" si="264"/>
        <v/>
      </c>
      <c r="I1345" t="str">
        <f t="shared" si="265"/>
        <v/>
      </c>
      <c r="J1345" t="str">
        <f t="shared" si="266"/>
        <v>sword</v>
      </c>
      <c r="K1345" t="str">
        <f t="shared" si="267"/>
        <v/>
      </c>
      <c r="L1345" t="str">
        <f t="shared" si="268"/>
        <v/>
      </c>
      <c r="M1345" t="str">
        <f t="shared" si="269"/>
        <v/>
      </c>
      <c r="N1345" t="str">
        <f t="shared" si="270"/>
        <v/>
      </c>
      <c r="O1345" t="str">
        <f t="shared" si="271"/>
        <v/>
      </c>
      <c r="P1345" t="str">
        <f t="shared" si="272"/>
        <v/>
      </c>
    </row>
    <row r="1346" spans="1:16">
      <c r="A1346" t="s">
        <v>68</v>
      </c>
      <c r="B1346">
        <f t="shared" si="260"/>
        <v>7</v>
      </c>
      <c r="C1346" t="str" cm="1">
        <f t="array" ref="C1346">_xlfn.LET(_xlpm.chars, MID(A1346, _xlfn.SEQUENCE(LEN(A1346)), 1), _xlpm.keep, IF((_xlpm.chars&gt;="0")*(_xlpm.chars&lt;="9")+(_xlpm.chars&gt;="A")*(_xlpm.chars&lt;="Z")+(_xlpm.chars&gt;="a")*(_xlpm.chars&lt;="z"), _xlpm.chars, ""), _xlfn.CONCAT(_xlpm.keep))</f>
        <v>another</v>
      </c>
      <c r="D1346" t="str">
        <f t="shared" si="261"/>
        <v>another</v>
      </c>
      <c r="E1346" t="str">
        <v>paste</v>
      </c>
      <c r="F1346" t="str">
        <f t="shared" si="262"/>
        <v/>
      </c>
      <c r="G1346" t="str">
        <f t="shared" si="263"/>
        <v/>
      </c>
      <c r="H1346" t="str">
        <f t="shared" si="264"/>
        <v/>
      </c>
      <c r="I1346" t="str">
        <f t="shared" si="265"/>
        <v/>
      </c>
      <c r="J1346" t="str">
        <f t="shared" si="266"/>
        <v>paste</v>
      </c>
      <c r="K1346" t="str">
        <f t="shared" si="267"/>
        <v/>
      </c>
      <c r="L1346" t="str">
        <f t="shared" si="268"/>
        <v/>
      </c>
      <c r="M1346" t="str">
        <f t="shared" si="269"/>
        <v/>
      </c>
      <c r="N1346" t="str">
        <f t="shared" si="270"/>
        <v/>
      </c>
      <c r="O1346" t="str">
        <f t="shared" si="271"/>
        <v/>
      </c>
      <c r="P1346" t="str">
        <f t="shared" si="272"/>
        <v/>
      </c>
    </row>
    <row r="1347" spans="1:16">
      <c r="A1347" t="s">
        <v>1298</v>
      </c>
      <c r="B1347">
        <f t="shared" ref="B1347:B1410" si="273">LEN(A1347)</f>
        <v>4</v>
      </c>
      <c r="C1347" t="str" cm="1">
        <f t="array" ref="C1347">_xlfn.LET(_xlpm.chars, MID(A1347, _xlfn.SEQUENCE(LEN(A1347)), 1), _xlpm.keep, IF((_xlpm.chars&gt;="0")*(_xlpm.chars&lt;="9")+(_xlpm.chars&gt;="A")*(_xlpm.chars&lt;="Z")+(_xlpm.chars&gt;="a")*(_xlpm.chars&lt;="z"), _xlpm.chars, ""), _xlfn.CONCAT(_xlpm.keep))</f>
        <v>name</v>
      </c>
      <c r="D1347" t="str">
        <f t="shared" ref="D1347:D1410" si="274">IF(C1347=A1347,C1347,"")</f>
        <v>name</v>
      </c>
      <c r="E1347" t="str">
        <v>grown</v>
      </c>
      <c r="F1347" t="str">
        <f t="shared" ref="F1347:F1410" si="275">IF(LEN($E1347)=1,$E1347,"")</f>
        <v/>
      </c>
      <c r="G1347" t="str">
        <f t="shared" ref="G1347:G1410" si="276">IF(LEN($E1347)=2,$E1347,"")</f>
        <v/>
      </c>
      <c r="H1347" t="str">
        <f t="shared" ref="H1347:H1410" si="277">IF(LEN($E1347)=3,$E1347,"")</f>
        <v/>
      </c>
      <c r="I1347" t="str">
        <f t="shared" ref="I1347:I1410" si="278">IF(LEN($E1347)=4,$E1347,"")</f>
        <v/>
      </c>
      <c r="J1347" t="str">
        <f t="shared" ref="J1347:J1410" si="279">IF(LEN($E1347)=5,$E1347,"")</f>
        <v>grown</v>
      </c>
      <c r="K1347" t="str">
        <f t="shared" ref="K1347:K1410" si="280">IF(LEN($E1347)=6,$E1347,"")</f>
        <v/>
      </c>
      <c r="L1347" t="str">
        <f t="shared" ref="L1347:L1410" si="281">IF(LEN($E1347)=7,$E1347,"")</f>
        <v/>
      </c>
      <c r="M1347" t="str">
        <f t="shared" ref="M1347:M1410" si="282">IF(LEN($E1347)=8,$E1347,"")</f>
        <v/>
      </c>
      <c r="N1347" t="str">
        <f t="shared" ref="N1347:N1410" si="283">IF(LEN($E1347)=9,$E1347,"")</f>
        <v/>
      </c>
      <c r="O1347" t="str">
        <f t="shared" ref="O1347:O1410" si="284">IF(LEN($E1347)=10,$E1347,"")</f>
        <v/>
      </c>
      <c r="P1347" t="str">
        <f t="shared" ref="P1347:P1410" si="285">IF(LEN($E1347)&gt;=11,$E1347,"")</f>
        <v/>
      </c>
    </row>
    <row r="1348" spans="1:16">
      <c r="A1348" t="s">
        <v>1166</v>
      </c>
      <c r="B1348">
        <f t="shared" si="273"/>
        <v>8</v>
      </c>
      <c r="C1348" t="str" cm="1">
        <f t="array" ref="C1348">_xlfn.LET(_xlpm.chars, MID(A1348, _xlfn.SEQUENCE(LEN(A1348)), 1), _xlpm.keep, IF((_xlpm.chars&gt;="0")*(_xlpm.chars&lt;="9")+(_xlpm.chars&gt;="A")*(_xlpm.chars&lt;="Z")+(_xlpm.chars&gt;="a")*(_xlpm.chars&lt;="z"), _xlpm.chars, ""), _xlfn.CONCAT(_xlpm.keep))</f>
        <v>traveler</v>
      </c>
      <c r="D1348" t="str">
        <f t="shared" si="274"/>
        <v>traveler</v>
      </c>
      <c r="E1348" t="str">
        <v>linen</v>
      </c>
      <c r="F1348" t="str">
        <f t="shared" si="275"/>
        <v/>
      </c>
      <c r="G1348" t="str">
        <f t="shared" si="276"/>
        <v/>
      </c>
      <c r="H1348" t="str">
        <f t="shared" si="277"/>
        <v/>
      </c>
      <c r="I1348" t="str">
        <f t="shared" si="278"/>
        <v/>
      </c>
      <c r="J1348" t="str">
        <f t="shared" si="279"/>
        <v>linen</v>
      </c>
      <c r="K1348" t="str">
        <f t="shared" si="280"/>
        <v/>
      </c>
      <c r="L1348" t="str">
        <f t="shared" si="281"/>
        <v/>
      </c>
      <c r="M1348" t="str">
        <f t="shared" si="282"/>
        <v/>
      </c>
      <c r="N1348" t="str">
        <f t="shared" si="283"/>
        <v/>
      </c>
      <c r="O1348" t="str">
        <f t="shared" si="284"/>
        <v/>
      </c>
      <c r="P1348" t="str">
        <f t="shared" si="285"/>
        <v/>
      </c>
    </row>
    <row r="1349" spans="1:16">
      <c r="A1349" t="s">
        <v>968</v>
      </c>
      <c r="B1349">
        <f t="shared" si="273"/>
        <v>8</v>
      </c>
      <c r="C1349" t="str" cm="1">
        <f t="array" ref="C1349">_xlfn.LET(_xlpm.chars, MID(A1349, _xlfn.SEQUENCE(LEN(A1349)), 1), _xlpm.keep, IF((_xlpm.chars&gt;="0")*(_xlpm.chars&lt;="9")+(_xlpm.chars&gt;="A")*(_xlpm.chars&lt;="Z")+(_xlpm.chars&gt;="a")*(_xlpm.chars&lt;="z"), _xlpm.chars, ""), _xlfn.CONCAT(_xlpm.keep))</f>
        <v>resident</v>
      </c>
      <c r="D1349" t="str">
        <f t="shared" si="274"/>
        <v>resident</v>
      </c>
      <c r="E1349" t="str">
        <v>cacti</v>
      </c>
      <c r="F1349" t="str">
        <f t="shared" si="275"/>
        <v/>
      </c>
      <c r="G1349" t="str">
        <f t="shared" si="276"/>
        <v/>
      </c>
      <c r="H1349" t="str">
        <f t="shared" si="277"/>
        <v/>
      </c>
      <c r="I1349" t="str">
        <f t="shared" si="278"/>
        <v/>
      </c>
      <c r="J1349" t="str">
        <f t="shared" si="279"/>
        <v>cacti</v>
      </c>
      <c r="K1349" t="str">
        <f t="shared" si="280"/>
        <v/>
      </c>
      <c r="L1349" t="str">
        <f t="shared" si="281"/>
        <v/>
      </c>
      <c r="M1349" t="str">
        <f t="shared" si="282"/>
        <v/>
      </c>
      <c r="N1349" t="str">
        <f t="shared" si="283"/>
        <v/>
      </c>
      <c r="O1349" t="str">
        <f t="shared" si="284"/>
        <v/>
      </c>
      <c r="P1349" t="str">
        <f t="shared" si="285"/>
        <v/>
      </c>
    </row>
    <row r="1350" spans="1:16">
      <c r="A1350" t="s">
        <v>2013</v>
      </c>
      <c r="B1350">
        <f t="shared" si="273"/>
        <v>3</v>
      </c>
      <c r="C1350" t="str" cm="1">
        <f t="array" ref="C1350">_xlfn.LET(_xlpm.chars, MID(A1350, _xlfn.SEQUENCE(LEN(A1350)), 1), _xlpm.keep, IF((_xlpm.chars&gt;="0")*(_xlpm.chars&lt;="9")+(_xlpm.chars&gt;="A")*(_xlpm.chars&lt;="Z")+(_xlpm.chars&gt;="a")*(_xlpm.chars&lt;="z"), _xlpm.chars, ""), _xlfn.CONCAT(_xlpm.keep))</f>
        <v>may</v>
      </c>
      <c r="D1350" t="str">
        <f t="shared" si="274"/>
        <v>may</v>
      </c>
      <c r="E1350" t="str">
        <v>alien</v>
      </c>
      <c r="F1350" t="str">
        <f t="shared" si="275"/>
        <v/>
      </c>
      <c r="G1350" t="str">
        <f t="shared" si="276"/>
        <v/>
      </c>
      <c r="H1350" t="str">
        <f t="shared" si="277"/>
        <v/>
      </c>
      <c r="I1350" t="str">
        <f t="shared" si="278"/>
        <v/>
      </c>
      <c r="J1350" t="str">
        <f t="shared" si="279"/>
        <v>alien</v>
      </c>
      <c r="K1350" t="str">
        <f t="shared" si="280"/>
        <v/>
      </c>
      <c r="L1350" t="str">
        <f t="shared" si="281"/>
        <v/>
      </c>
      <c r="M1350" t="str">
        <f t="shared" si="282"/>
        <v/>
      </c>
      <c r="N1350" t="str">
        <f t="shared" si="283"/>
        <v/>
      </c>
      <c r="O1350" t="str">
        <f t="shared" si="284"/>
        <v/>
      </c>
      <c r="P1350" t="str">
        <f t="shared" si="285"/>
        <v/>
      </c>
    </row>
    <row r="1351" spans="1:16">
      <c r="A1351" t="s">
        <v>104</v>
      </c>
      <c r="B1351">
        <f t="shared" si="273"/>
        <v>3</v>
      </c>
      <c r="C1351" t="str" cm="1">
        <f t="array" ref="C1351">_xlfn.LET(_xlpm.chars, MID(A1351, _xlfn.SEQUENCE(LEN(A1351)), 1), _xlpm.keep, IF((_xlpm.chars&gt;="0")*(_xlpm.chars&lt;="9")+(_xlpm.chars&gt;="A")*(_xlpm.chars&lt;="Z")+(_xlpm.chars&gt;="a")*(_xlpm.chars&lt;="z"), _xlpm.chars, ""), _xlfn.CONCAT(_xlpm.keep))</f>
        <v>ask</v>
      </c>
      <c r="D1351" t="str">
        <f t="shared" si="274"/>
        <v>ask</v>
      </c>
      <c r="E1351" t="str">
        <v>model</v>
      </c>
      <c r="F1351" t="str">
        <f t="shared" si="275"/>
        <v/>
      </c>
      <c r="G1351" t="str">
        <f t="shared" si="276"/>
        <v/>
      </c>
      <c r="H1351" t="str">
        <f t="shared" si="277"/>
        <v/>
      </c>
      <c r="I1351" t="str">
        <f t="shared" si="278"/>
        <v/>
      </c>
      <c r="J1351" t="str">
        <f t="shared" si="279"/>
        <v>model</v>
      </c>
      <c r="K1351" t="str">
        <f t="shared" si="280"/>
        <v/>
      </c>
      <c r="L1351" t="str">
        <f t="shared" si="281"/>
        <v/>
      </c>
      <c r="M1351" t="str">
        <f t="shared" si="282"/>
        <v/>
      </c>
      <c r="N1351" t="str">
        <f t="shared" si="283"/>
        <v/>
      </c>
      <c r="O1351" t="str">
        <f t="shared" si="284"/>
        <v/>
      </c>
      <c r="P1351" t="str">
        <f t="shared" si="285"/>
        <v/>
      </c>
    </row>
    <row r="1352" spans="1:16">
      <c r="A1352" t="s">
        <v>740</v>
      </c>
      <c r="B1352">
        <f t="shared" si="273"/>
        <v>5</v>
      </c>
      <c r="C1352" t="str" cm="1">
        <f t="array" ref="C1352">_xlfn.LET(_xlpm.chars, MID(A1352, _xlfn.SEQUENCE(LEN(A1352)), 1), _xlpm.keep, IF((_xlpm.chars&gt;="0")*(_xlpm.chars&lt;="9")+(_xlpm.chars&gt;="A")*(_xlpm.chars&lt;="Z")+(_xlpm.chars&gt;="a")*(_xlpm.chars&lt;="z"), _xlpm.chars, ""), _xlfn.CONCAT(_xlpm.keep))</f>
        <v>favor</v>
      </c>
      <c r="D1352" t="str">
        <f t="shared" si="274"/>
        <v>favor</v>
      </c>
      <c r="E1352" t="str">
        <v>trust</v>
      </c>
      <c r="F1352" t="str">
        <f t="shared" si="275"/>
        <v/>
      </c>
      <c r="G1352" t="str">
        <f t="shared" si="276"/>
        <v/>
      </c>
      <c r="H1352" t="str">
        <f t="shared" si="277"/>
        <v/>
      </c>
      <c r="I1352" t="str">
        <f t="shared" si="278"/>
        <v/>
      </c>
      <c r="J1352" t="str">
        <f t="shared" si="279"/>
        <v>trust</v>
      </c>
      <c r="K1352" t="str">
        <f t="shared" si="280"/>
        <v/>
      </c>
      <c r="L1352" t="str">
        <f t="shared" si="281"/>
        <v/>
      </c>
      <c r="M1352" t="str">
        <f t="shared" si="282"/>
        <v/>
      </c>
      <c r="N1352" t="str">
        <f t="shared" si="283"/>
        <v/>
      </c>
      <c r="O1352" t="str">
        <f t="shared" si="284"/>
        <v/>
      </c>
      <c r="P1352" t="str">
        <f t="shared" si="285"/>
        <v/>
      </c>
    </row>
    <row r="1353" spans="1:16">
      <c r="A1353" t="s">
        <v>586</v>
      </c>
      <c r="B1353">
        <f t="shared" si="273"/>
        <v>5</v>
      </c>
      <c r="C1353" t="str" cm="1">
        <f t="array" ref="C1353">_xlfn.LET(_xlpm.chars, MID(A1353, _xlfn.SEQUENCE(LEN(A1353)), 1), _xlpm.keep, IF((_xlpm.chars&gt;="0")*(_xlpm.chars&lt;="9")+(_xlpm.chars&gt;="A")*(_xlpm.chars&lt;="Z")+(_xlpm.chars&gt;="a")*(_xlpm.chars&lt;="z"), _xlpm.chars, ""), _xlfn.CONCAT(_xlpm.keep))</f>
        <v>could</v>
      </c>
      <c r="D1353" t="str">
        <f t="shared" si="274"/>
        <v>could</v>
      </c>
      <c r="E1353" t="str">
        <v>ideal</v>
      </c>
      <c r="F1353" t="str">
        <f t="shared" si="275"/>
        <v/>
      </c>
      <c r="G1353" t="str">
        <f t="shared" si="276"/>
        <v/>
      </c>
      <c r="H1353" t="str">
        <f t="shared" si="277"/>
        <v/>
      </c>
      <c r="I1353" t="str">
        <f t="shared" si="278"/>
        <v/>
      </c>
      <c r="J1353" t="str">
        <f t="shared" si="279"/>
        <v>ideal</v>
      </c>
      <c r="K1353" t="str">
        <f t="shared" si="280"/>
        <v/>
      </c>
      <c r="L1353" t="str">
        <f t="shared" si="281"/>
        <v/>
      </c>
      <c r="M1353" t="str">
        <f t="shared" si="282"/>
        <v/>
      </c>
      <c r="N1353" t="str">
        <f t="shared" si="283"/>
        <v/>
      </c>
      <c r="O1353" t="str">
        <f t="shared" si="284"/>
        <v/>
      </c>
      <c r="P1353" t="str">
        <f t="shared" si="285"/>
        <v/>
      </c>
    </row>
    <row r="1354" spans="1:16">
      <c r="A1354" t="s">
        <v>1250</v>
      </c>
      <c r="B1354">
        <f t="shared" si="273"/>
        <v>4</v>
      </c>
      <c r="C1354" t="str" cm="1">
        <f t="array" ref="C1354">_xlfn.LET(_xlpm.chars, MID(A1354, _xlfn.SEQUENCE(LEN(A1354)), 1), _xlpm.keep, IF((_xlpm.chars&gt;="0")*(_xlpm.chars&lt;="9")+(_xlpm.chars&gt;="A")*(_xlpm.chars&lt;="Z")+(_xlpm.chars&gt;="a")*(_xlpm.chars&lt;="z"), _xlpm.chars, ""), _xlfn.CONCAT(_xlpm.keep))</f>
        <v>menu</v>
      </c>
      <c r="D1354" t="str">
        <f t="shared" si="274"/>
        <v>menu</v>
      </c>
      <c r="E1354" t="str">
        <v>below</v>
      </c>
      <c r="F1354" t="str">
        <f t="shared" si="275"/>
        <v/>
      </c>
      <c r="G1354" t="str">
        <f t="shared" si="276"/>
        <v/>
      </c>
      <c r="H1354" t="str">
        <f t="shared" si="277"/>
        <v/>
      </c>
      <c r="I1354" t="str">
        <f t="shared" si="278"/>
        <v/>
      </c>
      <c r="J1354" t="str">
        <f t="shared" si="279"/>
        <v>below</v>
      </c>
      <c r="K1354" t="str">
        <f t="shared" si="280"/>
        <v/>
      </c>
      <c r="L1354" t="str">
        <f t="shared" si="281"/>
        <v/>
      </c>
      <c r="M1354" t="str">
        <f t="shared" si="282"/>
        <v/>
      </c>
      <c r="N1354" t="str">
        <f t="shared" si="283"/>
        <v/>
      </c>
      <c r="O1354" t="str">
        <f t="shared" si="284"/>
        <v/>
      </c>
      <c r="P1354" t="str">
        <f t="shared" si="285"/>
        <v/>
      </c>
    </row>
    <row r="1355" spans="1:16">
      <c r="A1355" t="s">
        <v>2014</v>
      </c>
      <c r="B1355">
        <f t="shared" si="273"/>
        <v>15</v>
      </c>
      <c r="C1355" t="str" cm="1">
        <f t="array" ref="C1355">_xlfn.LET(_xlpm.chars, MID(A1355, _xlfn.SEQUENCE(LEN(A1355)), 1), _xlpm.keep, IF((_xlpm.chars&gt;="0")*(_xlpm.chars&lt;="9")+(_xlpm.chars&gt;="A")*(_xlpm.chars&lt;="Z")+(_xlpm.chars&gt;="a")*(_xlpm.chars&lt;="z"), _xlpm.chars, ""), _xlfn.CONCAT(_xlpm.keep))</f>
        <v>askafavor</v>
      </c>
      <c r="D1355" t="str">
        <f t="shared" si="274"/>
        <v/>
      </c>
      <c r="E1355" t="str">
        <v>snack</v>
      </c>
      <c r="F1355" t="str">
        <f t="shared" si="275"/>
        <v/>
      </c>
      <c r="G1355" t="str">
        <f t="shared" si="276"/>
        <v/>
      </c>
      <c r="H1355" t="str">
        <f t="shared" si="277"/>
        <v/>
      </c>
      <c r="I1355" t="str">
        <f t="shared" si="278"/>
        <v/>
      </c>
      <c r="J1355" t="str">
        <f t="shared" si="279"/>
        <v>snack</v>
      </c>
      <c r="K1355" t="str">
        <f t="shared" si="280"/>
        <v/>
      </c>
      <c r="L1355" t="str">
        <f t="shared" si="281"/>
        <v/>
      </c>
      <c r="M1355" t="str">
        <f t="shared" si="282"/>
        <v/>
      </c>
      <c r="N1355" t="str">
        <f t="shared" si="283"/>
        <v/>
      </c>
      <c r="O1355" t="str">
        <f t="shared" si="284"/>
        <v/>
      </c>
      <c r="P1355" t="str">
        <f t="shared" si="285"/>
        <v/>
      </c>
    </row>
    <row r="1356" spans="1:16">
      <c r="A1356" t="s">
        <v>2015</v>
      </c>
      <c r="B1356">
        <f t="shared" si="273"/>
        <v>11</v>
      </c>
      <c r="C1356" t="str" cm="1">
        <f t="array" ref="C1356">_xlfn.LET(_xlpm.chars, MID(A1356, _xlfn.SEQUENCE(LEN(A1356)), 1), _xlpm.keep, IF((_xlpm.chars&gt;="0")*(_xlpm.chars&lt;="9")+(_xlpm.chars&gt;="A")*(_xlpm.chars&lt;="Z")+(_xlpm.chars&gt;="a")*(_xlpm.chars&lt;="z"), _xlpm.chars, ""), _xlfn.CONCAT(_xlpm.keep))</f>
        <v>Saycheese</v>
      </c>
      <c r="D1356" t="str">
        <f t="shared" si="274"/>
        <v/>
      </c>
      <c r="E1356" t="str">
        <v>phone</v>
      </c>
      <c r="F1356" t="str">
        <f t="shared" si="275"/>
        <v/>
      </c>
      <c r="G1356" t="str">
        <f t="shared" si="276"/>
        <v/>
      </c>
      <c r="H1356" t="str">
        <f t="shared" si="277"/>
        <v/>
      </c>
      <c r="I1356" t="str">
        <f t="shared" si="278"/>
        <v/>
      </c>
      <c r="J1356" t="str">
        <f t="shared" si="279"/>
        <v>phone</v>
      </c>
      <c r="K1356" t="str">
        <f t="shared" si="280"/>
        <v/>
      </c>
      <c r="L1356" t="str">
        <f t="shared" si="281"/>
        <v/>
      </c>
      <c r="M1356" t="str">
        <f t="shared" si="282"/>
        <v/>
      </c>
      <c r="N1356" t="str">
        <f t="shared" si="283"/>
        <v/>
      </c>
      <c r="O1356" t="str">
        <f t="shared" si="284"/>
        <v/>
      </c>
      <c r="P1356" t="str">
        <f t="shared" si="285"/>
        <v/>
      </c>
    </row>
    <row r="1357" spans="1:16">
      <c r="A1357" t="s">
        <v>2016</v>
      </c>
      <c r="B1357">
        <f t="shared" si="273"/>
        <v>10</v>
      </c>
      <c r="C1357" t="str" cm="1">
        <f t="array" ref="C1357">_xlfn.LET(_xlpm.chars, MID(A1357, _xlfn.SEQUENCE(LEN(A1357)), 1), _xlpm.keep, IF((_xlpm.chars&gt;="0")*(_xlpm.chars&lt;="9")+(_xlpm.chars&gt;="A")*(_xlpm.chars&lt;="Z")+(_xlpm.chars&gt;="a")*(_xlpm.chars&lt;="z"), _xlpm.chars, ""), _xlfn.CONCAT(_xlpm.keep))</f>
        <v>MayI</v>
      </c>
      <c r="D1357" t="str">
        <f t="shared" si="274"/>
        <v/>
      </c>
      <c r="E1357" t="str">
        <v>frank</v>
      </c>
      <c r="F1357" t="str">
        <f t="shared" si="275"/>
        <v/>
      </c>
      <c r="G1357" t="str">
        <f t="shared" si="276"/>
        <v/>
      </c>
      <c r="H1357" t="str">
        <f t="shared" si="277"/>
        <v/>
      </c>
      <c r="I1357" t="str">
        <f t="shared" si="278"/>
        <v/>
      </c>
      <c r="J1357" t="str">
        <f t="shared" si="279"/>
        <v>frank</v>
      </c>
      <c r="K1357" t="str">
        <f t="shared" si="280"/>
        <v/>
      </c>
      <c r="L1357" t="str">
        <f t="shared" si="281"/>
        <v/>
      </c>
      <c r="M1357" t="str">
        <f t="shared" si="282"/>
        <v/>
      </c>
      <c r="N1357" t="str">
        <f t="shared" si="283"/>
        <v/>
      </c>
      <c r="O1357" t="str">
        <f t="shared" si="284"/>
        <v/>
      </c>
      <c r="P1357" t="str">
        <f t="shared" si="285"/>
        <v/>
      </c>
    </row>
    <row r="1358" spans="1:16">
      <c r="A1358" t="s">
        <v>461</v>
      </c>
      <c r="B1358">
        <f t="shared" si="273"/>
        <v>6</v>
      </c>
      <c r="C1358" t="str" cm="1">
        <f t="array" ref="C1358">_xlfn.LET(_xlpm.chars, MID(A1358, _xlfn.SEQUENCE(LEN(A1358)), 1), _xlpm.keep, IF((_xlpm.chars&gt;="0")*(_xlpm.chars&lt;="9")+(_xlpm.chars&gt;="A")*(_xlpm.chars&lt;="Z")+(_xlpm.chars&gt;="a")*(_xlpm.chars&lt;="z"), _xlpm.chars, ""), _xlfn.CONCAT(_xlpm.keep))</f>
        <v>career</v>
      </c>
      <c r="D1358" t="str">
        <f t="shared" si="274"/>
        <v>career</v>
      </c>
      <c r="E1358" t="str">
        <v/>
      </c>
      <c r="F1358" t="str">
        <f t="shared" si="275"/>
        <v/>
      </c>
      <c r="G1358" t="str">
        <f t="shared" si="276"/>
        <v/>
      </c>
      <c r="H1358" t="str">
        <f t="shared" si="277"/>
        <v/>
      </c>
      <c r="I1358" t="str">
        <f t="shared" si="278"/>
        <v/>
      </c>
      <c r="J1358" t="str">
        <f t="shared" si="279"/>
        <v/>
      </c>
      <c r="K1358" t="str">
        <f t="shared" si="280"/>
        <v/>
      </c>
      <c r="L1358" t="str">
        <f t="shared" si="281"/>
        <v/>
      </c>
      <c r="M1358" t="str">
        <f t="shared" si="282"/>
        <v/>
      </c>
      <c r="N1358" t="str">
        <f t="shared" si="283"/>
        <v/>
      </c>
      <c r="O1358" t="str">
        <f t="shared" si="284"/>
        <v/>
      </c>
      <c r="P1358" t="str">
        <f t="shared" si="285"/>
        <v/>
      </c>
    </row>
    <row r="1359" spans="1:16">
      <c r="A1359" t="s">
        <v>132</v>
      </c>
      <c r="B1359">
        <f t="shared" si="273"/>
        <v>11</v>
      </c>
      <c r="C1359" t="str" cm="1">
        <f t="array" ref="C1359">_xlfn.LET(_xlpm.chars, MID(A1359, _xlfn.SEQUENCE(LEN(A1359)), 1), _xlpm.keep, IF((_xlpm.chars&gt;="0")*(_xlpm.chars&lt;="9")+(_xlpm.chars&gt;="A")*(_xlpm.chars&lt;="Z")+(_xlpm.chars&gt;="a")*(_xlpm.chars&lt;="z"), _xlpm.chars, ""), _xlfn.CONCAT(_xlpm.keep))</f>
        <v>information</v>
      </c>
      <c r="D1359" t="str">
        <f t="shared" si="274"/>
        <v>information</v>
      </c>
      <c r="E1359" t="str">
        <v>upset</v>
      </c>
      <c r="F1359" t="str">
        <f t="shared" si="275"/>
        <v/>
      </c>
      <c r="G1359" t="str">
        <f t="shared" si="276"/>
        <v/>
      </c>
      <c r="H1359" t="str">
        <f t="shared" si="277"/>
        <v/>
      </c>
      <c r="I1359" t="str">
        <f t="shared" si="278"/>
        <v/>
      </c>
      <c r="J1359" t="str">
        <f t="shared" si="279"/>
        <v>upset</v>
      </c>
      <c r="K1359" t="str">
        <f t="shared" si="280"/>
        <v/>
      </c>
      <c r="L1359" t="str">
        <f t="shared" si="281"/>
        <v/>
      </c>
      <c r="M1359" t="str">
        <f t="shared" si="282"/>
        <v/>
      </c>
      <c r="N1359" t="str">
        <f t="shared" si="283"/>
        <v/>
      </c>
      <c r="O1359" t="str">
        <f t="shared" si="284"/>
        <v/>
      </c>
      <c r="P1359" t="str">
        <f t="shared" si="285"/>
        <v/>
      </c>
    </row>
    <row r="1360" spans="1:16">
      <c r="A1360" t="s">
        <v>2017</v>
      </c>
      <c r="B1360">
        <f t="shared" si="273"/>
        <v>13</v>
      </c>
      <c r="C1360" t="str" cm="1">
        <f t="array" ref="C1360">_xlfn.LET(_xlpm.chars, MID(A1360, _xlfn.SEQUENCE(LEN(A1360)), 1), _xlpm.keep, IF((_xlpm.chars&gt;="0")*(_xlpm.chars&lt;="9")+(_xlpm.chars&gt;="A")*(_xlpm.chars&lt;="Z")+(_xlpm.chars&gt;="a")*(_xlpm.chars&lt;="z"), _xlpm.chars, ""), _xlfn.CONCAT(_xlpm.keep))</f>
        <v>international</v>
      </c>
      <c r="D1360" t="str">
        <f t="shared" si="274"/>
        <v>international</v>
      </c>
      <c r="E1360" t="str">
        <v>final</v>
      </c>
      <c r="F1360" t="str">
        <f t="shared" si="275"/>
        <v/>
      </c>
      <c r="G1360" t="str">
        <f t="shared" si="276"/>
        <v/>
      </c>
      <c r="H1360" t="str">
        <f t="shared" si="277"/>
        <v/>
      </c>
      <c r="I1360" t="str">
        <f t="shared" si="278"/>
        <v/>
      </c>
      <c r="J1360" t="str">
        <f t="shared" si="279"/>
        <v>final</v>
      </c>
      <c r="K1360" t="str">
        <f t="shared" si="280"/>
        <v/>
      </c>
      <c r="L1360" t="str">
        <f t="shared" si="281"/>
        <v/>
      </c>
      <c r="M1360" t="str">
        <f t="shared" si="282"/>
        <v/>
      </c>
      <c r="N1360" t="str">
        <f t="shared" si="283"/>
        <v/>
      </c>
      <c r="O1360" t="str">
        <f t="shared" si="284"/>
        <v/>
      </c>
      <c r="P1360" t="str">
        <f t="shared" si="285"/>
        <v/>
      </c>
    </row>
    <row r="1361" spans="1:16">
      <c r="A1361" t="s">
        <v>2018</v>
      </c>
      <c r="B1361">
        <f t="shared" si="273"/>
        <v>7</v>
      </c>
      <c r="C1361" t="str" cm="1">
        <f t="array" ref="C1361">_xlfn.LET(_xlpm.chars, MID(A1361, _xlfn.SEQUENCE(LEN(A1361)), 1), _xlpm.keep, IF((_xlpm.chars&gt;="0")*(_xlpm.chars&lt;="9")+(_xlpm.chars&gt;="A")*(_xlpm.chars&lt;="Z")+(_xlpm.chars&gt;="a")*(_xlpm.chars&lt;="z"), _xlpm.chars, ""), _xlfn.CONCAT(_xlpm.keep))</f>
        <v>nursery</v>
      </c>
      <c r="D1361" t="str">
        <f t="shared" si="274"/>
        <v>nursery</v>
      </c>
      <c r="E1361" t="str">
        <v>Korea</v>
      </c>
      <c r="F1361" t="str">
        <f t="shared" si="275"/>
        <v/>
      </c>
      <c r="G1361" t="str">
        <f t="shared" si="276"/>
        <v/>
      </c>
      <c r="H1361" t="str">
        <f t="shared" si="277"/>
        <v/>
      </c>
      <c r="I1361" t="str">
        <f t="shared" si="278"/>
        <v/>
      </c>
      <c r="J1361" t="str">
        <f t="shared" si="279"/>
        <v>Korea</v>
      </c>
      <c r="K1361" t="str">
        <f t="shared" si="280"/>
        <v/>
      </c>
      <c r="L1361" t="str">
        <f t="shared" si="281"/>
        <v/>
      </c>
      <c r="M1361" t="str">
        <f t="shared" si="282"/>
        <v/>
      </c>
      <c r="N1361" t="str">
        <f t="shared" si="283"/>
        <v/>
      </c>
      <c r="O1361" t="str">
        <f t="shared" si="284"/>
        <v/>
      </c>
      <c r="P1361" t="str">
        <f t="shared" si="285"/>
        <v/>
      </c>
    </row>
    <row r="1362" spans="1:16">
      <c r="A1362" t="s">
        <v>1334</v>
      </c>
      <c r="B1362">
        <f t="shared" si="273"/>
        <v>4</v>
      </c>
      <c r="C1362" t="str" cm="1">
        <f t="array" ref="C1362">_xlfn.LET(_xlpm.chars, MID(A1362, _xlfn.SEQUENCE(LEN(A1362)), 1), _xlpm.keep, IF((_xlpm.chars&gt;="0")*(_xlpm.chars&lt;="9")+(_xlpm.chars&gt;="A")*(_xlpm.chars&lt;="Z")+(_xlpm.chars&gt;="a")*(_xlpm.chars&lt;="z"), _xlpm.chars, ""), _xlfn.CONCAT(_xlpm.keep))</f>
        <v>note</v>
      </c>
      <c r="D1362" t="str">
        <f t="shared" si="274"/>
        <v>note</v>
      </c>
      <c r="E1362" t="str">
        <v>Spain</v>
      </c>
      <c r="F1362" t="str">
        <f t="shared" si="275"/>
        <v/>
      </c>
      <c r="G1362" t="str">
        <f t="shared" si="276"/>
        <v/>
      </c>
      <c r="H1362" t="str">
        <f t="shared" si="277"/>
        <v/>
      </c>
      <c r="I1362" t="str">
        <f t="shared" si="278"/>
        <v/>
      </c>
      <c r="J1362" t="str">
        <f t="shared" si="279"/>
        <v>Spain</v>
      </c>
      <c r="K1362" t="str">
        <f t="shared" si="280"/>
        <v/>
      </c>
      <c r="L1362" t="str">
        <f t="shared" si="281"/>
        <v/>
      </c>
      <c r="M1362" t="str">
        <f t="shared" si="282"/>
        <v/>
      </c>
      <c r="N1362" t="str">
        <f t="shared" si="283"/>
        <v/>
      </c>
      <c r="O1362" t="str">
        <f t="shared" si="284"/>
        <v/>
      </c>
      <c r="P1362" t="str">
        <f t="shared" si="285"/>
        <v/>
      </c>
    </row>
    <row r="1363" spans="1:16">
      <c r="A1363" t="s">
        <v>813</v>
      </c>
      <c r="B1363">
        <f t="shared" si="273"/>
        <v>3</v>
      </c>
      <c r="C1363" t="str" cm="1">
        <f t="array" ref="C1363">_xlfn.LET(_xlpm.chars, MID(A1363, _xlfn.SEQUENCE(LEN(A1363)), 1), _xlpm.keep, IF((_xlpm.chars&gt;="0")*(_xlpm.chars&lt;="9")+(_xlpm.chars&gt;="A")*(_xlpm.chars&lt;="Z")+(_xlpm.chars&gt;="a")*(_xlpm.chars&lt;="z"), _xlpm.chars, ""), _xlfn.CONCAT(_xlpm.keep))</f>
        <v>own</v>
      </c>
      <c r="D1363" t="str">
        <f t="shared" si="274"/>
        <v>own</v>
      </c>
      <c r="E1363" t="str">
        <v>Hindi</v>
      </c>
      <c r="F1363" t="str">
        <f t="shared" si="275"/>
        <v/>
      </c>
      <c r="G1363" t="str">
        <f t="shared" si="276"/>
        <v/>
      </c>
      <c r="H1363" t="str">
        <f t="shared" si="277"/>
        <v/>
      </c>
      <c r="I1363" t="str">
        <f t="shared" si="278"/>
        <v/>
      </c>
      <c r="J1363" t="str">
        <f t="shared" si="279"/>
        <v>Hindi</v>
      </c>
      <c r="K1363" t="str">
        <f t="shared" si="280"/>
        <v/>
      </c>
      <c r="L1363" t="str">
        <f t="shared" si="281"/>
        <v/>
      </c>
      <c r="M1363" t="str">
        <f t="shared" si="282"/>
        <v/>
      </c>
      <c r="N1363" t="str">
        <f t="shared" si="283"/>
        <v/>
      </c>
      <c r="O1363" t="str">
        <f t="shared" si="284"/>
        <v/>
      </c>
      <c r="P1363" t="str">
        <f t="shared" si="285"/>
        <v/>
      </c>
    </row>
    <row r="1364" spans="1:16">
      <c r="A1364" t="s">
        <v>975</v>
      </c>
      <c r="B1364">
        <f t="shared" si="273"/>
        <v>3</v>
      </c>
      <c r="C1364" t="str" cm="1">
        <f t="array" ref="C1364">_xlfn.LET(_xlpm.chars, MID(A1364, _xlfn.SEQUENCE(LEN(A1364)), 1), _xlpm.keep, IF((_xlpm.chars&gt;="0")*(_xlpm.chars&lt;="9")+(_xlpm.chars&gt;="A")*(_xlpm.chars&lt;="Z")+(_xlpm.chars&gt;="a")*(_xlpm.chars&lt;="z"), _xlpm.chars, ""), _xlfn.CONCAT(_xlpm.keep))</f>
        <v>tag</v>
      </c>
      <c r="D1364" t="str">
        <f t="shared" si="274"/>
        <v>tag</v>
      </c>
      <c r="E1364" t="str">
        <v>flood</v>
      </c>
      <c r="F1364" t="str">
        <f t="shared" si="275"/>
        <v/>
      </c>
      <c r="G1364" t="str">
        <f t="shared" si="276"/>
        <v/>
      </c>
      <c r="H1364" t="str">
        <f t="shared" si="277"/>
        <v/>
      </c>
      <c r="I1364" t="str">
        <f t="shared" si="278"/>
        <v/>
      </c>
      <c r="J1364" t="str">
        <f t="shared" si="279"/>
        <v>flood</v>
      </c>
      <c r="K1364" t="str">
        <f t="shared" si="280"/>
        <v/>
      </c>
      <c r="L1364" t="str">
        <f t="shared" si="281"/>
        <v/>
      </c>
      <c r="M1364" t="str">
        <f t="shared" si="282"/>
        <v/>
      </c>
      <c r="N1364" t="str">
        <f t="shared" si="283"/>
        <v/>
      </c>
      <c r="O1364" t="str">
        <f t="shared" si="284"/>
        <v/>
      </c>
      <c r="P1364" t="str">
        <f t="shared" si="285"/>
        <v/>
      </c>
    </row>
    <row r="1365" spans="1:16">
      <c r="A1365" t="s">
        <v>2019</v>
      </c>
      <c r="B1365">
        <f t="shared" si="273"/>
        <v>9</v>
      </c>
      <c r="C1365" t="str" cm="1">
        <f t="array" ref="C1365">_xlfn.LET(_xlpm.chars, MID(A1365, _xlfn.SEQUENCE(LEN(A1365)), 1), _xlpm.keep, IF((_xlpm.chars&gt;="0")*(_xlpm.chars&lt;="9")+(_xlpm.chars&gt;="A")*(_xlpm.chars&lt;="Z")+(_xlpm.chars&gt;="a")*(_xlpm.chars&lt;="z"), _xlpm.chars, ""), _xlfn.CONCAT(_xlpm.keep))</f>
        <v>chopstick</v>
      </c>
      <c r="D1365" t="str">
        <f t="shared" si="274"/>
        <v>chopstick</v>
      </c>
      <c r="E1365" t="str">
        <v>storm</v>
      </c>
      <c r="F1365" t="str">
        <f t="shared" si="275"/>
        <v/>
      </c>
      <c r="G1365" t="str">
        <f t="shared" si="276"/>
        <v/>
      </c>
      <c r="H1365" t="str">
        <f t="shared" si="277"/>
        <v/>
      </c>
      <c r="I1365" t="str">
        <f t="shared" si="278"/>
        <v/>
      </c>
      <c r="J1365" t="str">
        <f t="shared" si="279"/>
        <v>storm</v>
      </c>
      <c r="K1365" t="str">
        <f t="shared" si="280"/>
        <v/>
      </c>
      <c r="L1365" t="str">
        <f t="shared" si="281"/>
        <v/>
      </c>
      <c r="M1365" t="str">
        <f t="shared" si="282"/>
        <v/>
      </c>
      <c r="N1365" t="str">
        <f t="shared" si="283"/>
        <v/>
      </c>
      <c r="O1365" t="str">
        <f t="shared" si="284"/>
        <v/>
      </c>
      <c r="P1365" t="str">
        <f t="shared" si="285"/>
        <v/>
      </c>
    </row>
    <row r="1366" spans="1:16">
      <c r="A1366" t="s">
        <v>2020</v>
      </c>
      <c r="B1366">
        <f t="shared" si="273"/>
        <v>12</v>
      </c>
      <c r="C1366" t="str" cm="1">
        <f t="array" ref="C1366">_xlfn.LET(_xlpm.chars, MID(A1366, _xlfn.SEQUENCE(LEN(A1366)), 1), _xlpm.keep, IF((_xlpm.chars&gt;="0")*(_xlpm.chars&lt;="9")+(_xlpm.chars&gt;="A")*(_xlpm.chars&lt;="Z")+(_xlpm.chars&gt;="a")*(_xlpm.chars&lt;="z"), _xlpm.chars, ""), _xlfn.CONCAT(_xlpm.keep))</f>
        <v>picturebook</v>
      </c>
      <c r="D1366" t="str">
        <f t="shared" si="274"/>
        <v/>
      </c>
      <c r="E1366" t="str">
        <v>tennis</v>
      </c>
      <c r="F1366" t="str">
        <f t="shared" si="275"/>
        <v/>
      </c>
      <c r="G1366" t="str">
        <f t="shared" si="276"/>
        <v/>
      </c>
      <c r="H1366" t="str">
        <f t="shared" si="277"/>
        <v/>
      </c>
      <c r="I1366" t="str">
        <f t="shared" si="278"/>
        <v/>
      </c>
      <c r="J1366" t="str">
        <f t="shared" si="279"/>
        <v/>
      </c>
      <c r="K1366" t="str">
        <f t="shared" si="280"/>
        <v>tennis</v>
      </c>
      <c r="L1366" t="str">
        <f t="shared" si="281"/>
        <v/>
      </c>
      <c r="M1366" t="str">
        <f t="shared" si="282"/>
        <v/>
      </c>
      <c r="N1366" t="str">
        <f t="shared" si="283"/>
        <v/>
      </c>
      <c r="O1366" t="str">
        <f t="shared" si="284"/>
        <v/>
      </c>
      <c r="P1366" t="str">
        <f t="shared" si="285"/>
        <v/>
      </c>
    </row>
    <row r="1367" spans="1:16">
      <c r="A1367" t="s">
        <v>2021</v>
      </c>
      <c r="B1367">
        <f t="shared" si="273"/>
        <v>14</v>
      </c>
      <c r="C1367" t="str" cm="1">
        <f t="array" ref="C1367">_xlfn.LET(_xlpm.chars, MID(A1367, _xlfn.SEQUENCE(LEN(A1367)), 1), _xlpm.keep, IF((_xlpm.chars&gt;="0")*(_xlpm.chars&lt;="9")+(_xlpm.chars&gt;="A")*(_xlpm.chars&lt;="Z")+(_xlpm.chars&gt;="a")*(_xlpm.chars&lt;="z"), _xlpm.chars, ""), _xlfn.CONCAT(_xlpm.keep))</f>
        <v>nurseryschool</v>
      </c>
      <c r="D1367" t="str">
        <f t="shared" si="274"/>
        <v/>
      </c>
      <c r="E1367" t="str">
        <v>flower</v>
      </c>
      <c r="F1367" t="str">
        <f t="shared" si="275"/>
        <v/>
      </c>
      <c r="G1367" t="str">
        <f t="shared" si="276"/>
        <v/>
      </c>
      <c r="H1367" t="str">
        <f t="shared" si="277"/>
        <v/>
      </c>
      <c r="I1367" t="str">
        <f t="shared" si="278"/>
        <v/>
      </c>
      <c r="J1367" t="str">
        <f t="shared" si="279"/>
        <v/>
      </c>
      <c r="K1367" t="str">
        <f t="shared" si="280"/>
        <v>flower</v>
      </c>
      <c r="L1367" t="str">
        <f t="shared" si="281"/>
        <v/>
      </c>
      <c r="M1367" t="str">
        <f t="shared" si="282"/>
        <v/>
      </c>
      <c r="N1367" t="str">
        <f t="shared" si="283"/>
        <v/>
      </c>
      <c r="O1367" t="str">
        <f t="shared" si="284"/>
        <v/>
      </c>
      <c r="P1367" t="str">
        <f t="shared" si="285"/>
        <v/>
      </c>
    </row>
    <row r="1368" spans="1:16">
      <c r="A1368" t="s">
        <v>1370</v>
      </c>
      <c r="B1368">
        <f t="shared" si="273"/>
        <v>4</v>
      </c>
      <c r="C1368" t="str" cm="1">
        <f t="array" ref="C1368">_xlfn.LET(_xlpm.chars, MID(A1368, _xlfn.SEQUENCE(LEN(A1368)), 1), _xlpm.keep, IF((_xlpm.chars&gt;="0")*(_xlpm.chars&lt;="9")+(_xlpm.chars&gt;="A")*(_xlpm.chars&lt;="Z")+(_xlpm.chars&gt;="a")*(_xlpm.chars&lt;="z"), _xlpm.chars, ""), _xlfn.CONCAT(_xlpm.keep))</f>
        <v>park</v>
      </c>
      <c r="D1368" t="str">
        <f t="shared" si="274"/>
        <v>park</v>
      </c>
      <c r="E1368" t="str">
        <v>monkey</v>
      </c>
      <c r="F1368" t="str">
        <f t="shared" si="275"/>
        <v/>
      </c>
      <c r="G1368" t="str">
        <f t="shared" si="276"/>
        <v/>
      </c>
      <c r="H1368" t="str">
        <f t="shared" si="277"/>
        <v/>
      </c>
      <c r="I1368" t="str">
        <f t="shared" si="278"/>
        <v/>
      </c>
      <c r="J1368" t="str">
        <f t="shared" si="279"/>
        <v/>
      </c>
      <c r="K1368" t="str">
        <f t="shared" si="280"/>
        <v>monkey</v>
      </c>
      <c r="L1368" t="str">
        <f t="shared" si="281"/>
        <v/>
      </c>
      <c r="M1368" t="str">
        <f t="shared" si="282"/>
        <v/>
      </c>
      <c r="N1368" t="str">
        <f t="shared" si="283"/>
        <v/>
      </c>
      <c r="O1368" t="str">
        <f t="shared" si="284"/>
        <v/>
      </c>
      <c r="P1368" t="str">
        <f t="shared" si="285"/>
        <v/>
      </c>
    </row>
    <row r="1369" spans="1:16">
      <c r="A1369" t="s">
        <v>1398</v>
      </c>
      <c r="B1369">
        <f t="shared" si="273"/>
        <v>4</v>
      </c>
      <c r="C1369" t="str" cm="1">
        <f t="array" ref="C1369">_xlfn.LET(_xlpm.chars, MID(A1369, _xlfn.SEQUENCE(LEN(A1369)), 1), _xlpm.keep, IF((_xlpm.chars&gt;="0")*(_xlpm.chars&lt;="9")+(_xlpm.chars&gt;="A")*(_xlpm.chars&lt;="Z")+(_xlpm.chars&gt;="a")*(_xlpm.chars&lt;="z"), _xlpm.chars, ""), _xlfn.CONCAT(_xlpm.keep))</f>
        <v>play</v>
      </c>
      <c r="D1369" t="str">
        <f t="shared" si="274"/>
        <v>play</v>
      </c>
      <c r="E1369" t="str">
        <v>rabbit</v>
      </c>
      <c r="F1369" t="str">
        <f t="shared" si="275"/>
        <v/>
      </c>
      <c r="G1369" t="str">
        <f t="shared" si="276"/>
        <v/>
      </c>
      <c r="H1369" t="str">
        <f t="shared" si="277"/>
        <v/>
      </c>
      <c r="I1369" t="str">
        <f t="shared" si="278"/>
        <v/>
      </c>
      <c r="J1369" t="str">
        <f t="shared" si="279"/>
        <v/>
      </c>
      <c r="K1369" t="str">
        <f t="shared" si="280"/>
        <v>rabbit</v>
      </c>
      <c r="L1369" t="str">
        <f t="shared" si="281"/>
        <v/>
      </c>
      <c r="M1369" t="str">
        <f t="shared" si="282"/>
        <v/>
      </c>
      <c r="N1369" t="str">
        <f t="shared" si="283"/>
        <v/>
      </c>
      <c r="O1369" t="str">
        <f t="shared" si="284"/>
        <v/>
      </c>
      <c r="P1369" t="str">
        <f t="shared" si="285"/>
        <v/>
      </c>
    </row>
    <row r="1370" spans="1:16">
      <c r="A1370" t="s">
        <v>243</v>
      </c>
      <c r="B1370">
        <f t="shared" si="273"/>
        <v>2</v>
      </c>
      <c r="C1370" t="str" cm="1">
        <f t="array" ref="C1370">_xlfn.LET(_xlpm.chars, MID(A1370, _xlfn.SEQUENCE(LEN(A1370)), 1), _xlpm.keep, IF((_xlpm.chars&gt;="0")*(_xlpm.chars&lt;="9")+(_xlpm.chars&gt;="A")*(_xlpm.chars&lt;="Z")+(_xlpm.chars&gt;="a")*(_xlpm.chars&lt;="z"), _xlpm.chars, ""), _xlfn.CONCAT(_xlpm.keep))</f>
        <v>to</v>
      </c>
      <c r="D1370" t="str">
        <f t="shared" si="274"/>
        <v>to</v>
      </c>
      <c r="E1370" t="str">
        <v/>
      </c>
      <c r="F1370" t="str">
        <f t="shared" si="275"/>
        <v/>
      </c>
      <c r="G1370" t="str">
        <f t="shared" si="276"/>
        <v/>
      </c>
      <c r="H1370" t="str">
        <f t="shared" si="277"/>
        <v/>
      </c>
      <c r="I1370" t="str">
        <f t="shared" si="278"/>
        <v/>
      </c>
      <c r="J1370" t="str">
        <f t="shared" si="279"/>
        <v/>
      </c>
      <c r="K1370" t="str">
        <f t="shared" si="280"/>
        <v/>
      </c>
      <c r="L1370" t="str">
        <f t="shared" si="281"/>
        <v/>
      </c>
      <c r="M1370" t="str">
        <f t="shared" si="282"/>
        <v/>
      </c>
      <c r="N1370" t="str">
        <f t="shared" si="283"/>
        <v/>
      </c>
      <c r="O1370" t="str">
        <f t="shared" si="284"/>
        <v/>
      </c>
      <c r="P1370" t="str">
        <f t="shared" si="285"/>
        <v/>
      </c>
    </row>
    <row r="1371" spans="1:16">
      <c r="A1371" t="s">
        <v>2022</v>
      </c>
      <c r="B1371">
        <f t="shared" si="273"/>
        <v>5</v>
      </c>
      <c r="C1371" t="str" cm="1">
        <f t="array" ref="C1371">_xlfn.LET(_xlpm.chars, MID(A1371, _xlfn.SEQUENCE(LEN(A1371)), 1), _xlpm.keep, IF((_xlpm.chars&gt;="0")*(_xlpm.chars&lt;="9")+(_xlpm.chars&gt;="A")*(_xlpm.chars&lt;="Z")+(_xlpm.chars&gt;="a")*(_xlpm.chars&lt;="z"), _xlpm.chars, ""), _xlfn.CONCAT(_xlpm.keep))</f>
        <v>chose</v>
      </c>
      <c r="D1371" t="str">
        <f t="shared" si="274"/>
        <v>chose</v>
      </c>
      <c r="E1371" t="str">
        <v>zipper</v>
      </c>
      <c r="F1371" t="str">
        <f t="shared" si="275"/>
        <v/>
      </c>
      <c r="G1371" t="str">
        <f t="shared" si="276"/>
        <v/>
      </c>
      <c r="H1371" t="str">
        <f t="shared" si="277"/>
        <v/>
      </c>
      <c r="I1371" t="str">
        <f t="shared" si="278"/>
        <v/>
      </c>
      <c r="J1371" t="str">
        <f t="shared" si="279"/>
        <v/>
      </c>
      <c r="K1371" t="str">
        <f t="shared" si="280"/>
        <v>zipper</v>
      </c>
      <c r="L1371" t="str">
        <f t="shared" si="281"/>
        <v/>
      </c>
      <c r="M1371" t="str">
        <f t="shared" si="282"/>
        <v/>
      </c>
      <c r="N1371" t="str">
        <f t="shared" si="283"/>
        <v/>
      </c>
      <c r="O1371" t="str">
        <f t="shared" si="284"/>
        <v/>
      </c>
      <c r="P1371" t="str">
        <f t="shared" si="285"/>
        <v/>
      </c>
    </row>
    <row r="1372" spans="1:16">
      <c r="A1372" t="s">
        <v>525</v>
      </c>
      <c r="B1372">
        <f t="shared" si="273"/>
        <v>6</v>
      </c>
      <c r="C1372" t="str" cm="1">
        <f t="array" ref="C1372">_xlfn.LET(_xlpm.chars, MID(A1372, _xlfn.SEQUENCE(LEN(A1372)), 1), _xlpm.keep, IF((_xlpm.chars&gt;="0")*(_xlpm.chars&lt;="9")+(_xlpm.chars&gt;="A")*(_xlpm.chars&lt;="Z")+(_xlpm.chars&gt;="a")*(_xlpm.chars&lt;="z"), _xlpm.chars, ""), _xlfn.CONCAT(_xlpm.keep))</f>
        <v>choose</v>
      </c>
      <c r="D1372" t="str">
        <f t="shared" si="274"/>
        <v>choose</v>
      </c>
      <c r="E1372" t="str">
        <v>soccer</v>
      </c>
      <c r="F1372" t="str">
        <f t="shared" si="275"/>
        <v/>
      </c>
      <c r="G1372" t="str">
        <f t="shared" si="276"/>
        <v/>
      </c>
      <c r="H1372" t="str">
        <f t="shared" si="277"/>
        <v/>
      </c>
      <c r="I1372" t="str">
        <f t="shared" si="278"/>
        <v/>
      </c>
      <c r="J1372" t="str">
        <f t="shared" si="279"/>
        <v/>
      </c>
      <c r="K1372" t="str">
        <f t="shared" si="280"/>
        <v>soccer</v>
      </c>
      <c r="L1372" t="str">
        <f t="shared" si="281"/>
        <v/>
      </c>
      <c r="M1372" t="str">
        <f t="shared" si="282"/>
        <v/>
      </c>
      <c r="N1372" t="str">
        <f t="shared" si="283"/>
        <v/>
      </c>
      <c r="O1372" t="str">
        <f t="shared" si="284"/>
        <v/>
      </c>
      <c r="P1372" t="str">
        <f t="shared" si="285"/>
        <v/>
      </c>
    </row>
    <row r="1373" spans="1:16">
      <c r="A1373" t="s">
        <v>249</v>
      </c>
      <c r="B1373">
        <f t="shared" si="273"/>
        <v>8</v>
      </c>
      <c r="C1373" t="str" cm="1">
        <f t="array" ref="C1373">_xlfn.LET(_xlpm.chars, MID(A1373, _xlfn.SEQUENCE(LEN(A1373)), 1), _xlpm.keep, IF((_xlpm.chars&gt;="0")*(_xlpm.chars&lt;="9")+(_xlpm.chars&gt;="A")*(_xlpm.chars&lt;="Z")+(_xlpm.chars&gt;="a")*(_xlpm.chars&lt;="z"), _xlpm.chars, ""), _xlfn.CONCAT(_xlpm.keep))</f>
        <v>colorful</v>
      </c>
      <c r="D1373" t="str">
        <f t="shared" si="274"/>
        <v>colorful</v>
      </c>
      <c r="E1373" t="str">
        <v>number</v>
      </c>
      <c r="F1373" t="str">
        <f t="shared" si="275"/>
        <v/>
      </c>
      <c r="G1373" t="str">
        <f t="shared" si="276"/>
        <v/>
      </c>
      <c r="H1373" t="str">
        <f t="shared" si="277"/>
        <v/>
      </c>
      <c r="I1373" t="str">
        <f t="shared" si="278"/>
        <v/>
      </c>
      <c r="J1373" t="str">
        <f t="shared" si="279"/>
        <v/>
      </c>
      <c r="K1373" t="str">
        <f t="shared" si="280"/>
        <v>number</v>
      </c>
      <c r="L1373" t="str">
        <f t="shared" si="281"/>
        <v/>
      </c>
      <c r="M1373" t="str">
        <f t="shared" si="282"/>
        <v/>
      </c>
      <c r="N1373" t="str">
        <f t="shared" si="283"/>
        <v/>
      </c>
      <c r="O1373" t="str">
        <f t="shared" si="284"/>
        <v/>
      </c>
      <c r="P1373" t="str">
        <f t="shared" si="285"/>
        <v/>
      </c>
    </row>
    <row r="1374" spans="1:16">
      <c r="A1374" t="s">
        <v>2023</v>
      </c>
      <c r="B1374">
        <f t="shared" si="273"/>
        <v>12</v>
      </c>
      <c r="C1374" t="str" cm="1">
        <f t="array" ref="C1374">_xlfn.LET(_xlpm.chars, MID(A1374, _xlfn.SEQUENCE(LEN(A1374)), 1), _xlpm.keep, IF((_xlpm.chars&gt;="0")*(_xlpm.chars&lt;="9")+(_xlpm.chars&gt;="A")*(_xlpm.chars&lt;="Z")+(_xlpm.chars&gt;="a")*(_xlpm.chars&lt;="z"), _xlpm.chars, ""), _xlfn.CONCAT(_xlpm.keep))</f>
        <v>illustration</v>
      </c>
      <c r="D1374" t="str">
        <f t="shared" si="274"/>
        <v>illustration</v>
      </c>
      <c r="E1374" t="str">
        <v>eleven</v>
      </c>
      <c r="F1374" t="str">
        <f t="shared" si="275"/>
        <v/>
      </c>
      <c r="G1374" t="str">
        <f t="shared" si="276"/>
        <v/>
      </c>
      <c r="H1374" t="str">
        <f t="shared" si="277"/>
        <v/>
      </c>
      <c r="I1374" t="str">
        <f t="shared" si="278"/>
        <v/>
      </c>
      <c r="J1374" t="str">
        <f t="shared" si="279"/>
        <v/>
      </c>
      <c r="K1374" t="str">
        <f t="shared" si="280"/>
        <v>eleven</v>
      </c>
      <c r="L1374" t="str">
        <f t="shared" si="281"/>
        <v/>
      </c>
      <c r="M1374" t="str">
        <f t="shared" si="282"/>
        <v/>
      </c>
      <c r="N1374" t="str">
        <f t="shared" si="283"/>
        <v/>
      </c>
      <c r="O1374" t="str">
        <f t="shared" si="284"/>
        <v/>
      </c>
      <c r="P1374" t="str">
        <f t="shared" si="285"/>
        <v/>
      </c>
    </row>
    <row r="1375" spans="1:16">
      <c r="A1375" t="s">
        <v>2024</v>
      </c>
      <c r="B1375">
        <f t="shared" si="273"/>
        <v>14</v>
      </c>
      <c r="C1375" t="str" cm="1">
        <f t="array" ref="C1375">_xlfn.LET(_xlpm.chars, MID(A1375, _xlfn.SEQUENCE(LEN(A1375)), 1), _xlpm.keep, IF((_xlpm.chars&gt;="0")*(_xlpm.chars&lt;="9")+(_xlpm.chars&gt;="A")*(_xlpm.chars&lt;="Z")+(_xlpm.chars&gt;="a")*(_xlpm.chars&lt;="z"), _xlpm.chars, ""), _xlfn.CONCAT(_xlpm.keep))</f>
        <v>Howabout</v>
      </c>
      <c r="D1375" t="str">
        <f t="shared" si="274"/>
        <v/>
      </c>
      <c r="E1375" t="str">
        <v>twelve</v>
      </c>
      <c r="F1375" t="str">
        <f t="shared" si="275"/>
        <v/>
      </c>
      <c r="G1375" t="str">
        <f t="shared" si="276"/>
        <v/>
      </c>
      <c r="H1375" t="str">
        <f t="shared" si="277"/>
        <v/>
      </c>
      <c r="I1375" t="str">
        <f t="shared" si="278"/>
        <v/>
      </c>
      <c r="J1375" t="str">
        <f t="shared" si="279"/>
        <v/>
      </c>
      <c r="K1375" t="str">
        <f t="shared" si="280"/>
        <v>twelve</v>
      </c>
      <c r="L1375" t="str">
        <f t="shared" si="281"/>
        <v/>
      </c>
      <c r="M1375" t="str">
        <f t="shared" si="282"/>
        <v/>
      </c>
      <c r="N1375" t="str">
        <f t="shared" si="283"/>
        <v/>
      </c>
      <c r="O1375" t="str">
        <f t="shared" si="284"/>
        <v/>
      </c>
      <c r="P1375" t="str">
        <f t="shared" si="285"/>
        <v/>
      </c>
    </row>
    <row r="1376" spans="1:16">
      <c r="A1376" t="s">
        <v>243</v>
      </c>
      <c r="B1376">
        <f t="shared" si="273"/>
        <v>2</v>
      </c>
      <c r="C1376" t="str" cm="1">
        <f t="array" ref="C1376">_xlfn.LET(_xlpm.chars, MID(A1376, _xlfn.SEQUENCE(LEN(A1376)), 1), _xlpm.keep, IF((_xlpm.chars&gt;="0")*(_xlpm.chars&lt;="9")+(_xlpm.chars&gt;="A")*(_xlpm.chars&lt;="Z")+(_xlpm.chars&gt;="a")*(_xlpm.chars&lt;="z"), _xlpm.chars, ""), _xlfn.CONCAT(_xlpm.keep))</f>
        <v>to</v>
      </c>
      <c r="D1376" t="str">
        <f t="shared" si="274"/>
        <v>to</v>
      </c>
      <c r="E1376" t="str">
        <v>twenty</v>
      </c>
      <c r="F1376" t="str">
        <f t="shared" si="275"/>
        <v/>
      </c>
      <c r="G1376" t="str">
        <f t="shared" si="276"/>
        <v/>
      </c>
      <c r="H1376" t="str">
        <f t="shared" si="277"/>
        <v/>
      </c>
      <c r="I1376" t="str">
        <f t="shared" si="278"/>
        <v/>
      </c>
      <c r="J1376" t="str">
        <f t="shared" si="279"/>
        <v/>
      </c>
      <c r="K1376" t="str">
        <f t="shared" si="280"/>
        <v>twenty</v>
      </c>
      <c r="L1376" t="str">
        <f t="shared" si="281"/>
        <v/>
      </c>
      <c r="M1376" t="str">
        <f t="shared" si="282"/>
        <v/>
      </c>
      <c r="N1376" t="str">
        <f t="shared" si="283"/>
        <v/>
      </c>
      <c r="O1376" t="str">
        <f t="shared" si="284"/>
        <v/>
      </c>
      <c r="P1376" t="str">
        <f t="shared" si="285"/>
        <v/>
      </c>
    </row>
    <row r="1377" spans="1:16">
      <c r="A1377" t="s">
        <v>1304</v>
      </c>
      <c r="B1377">
        <f t="shared" si="273"/>
        <v>6</v>
      </c>
      <c r="C1377" t="str" cm="1">
        <f t="array" ref="C1377">_xlfn.LET(_xlpm.chars, MID(A1377, _xlfn.SEQUENCE(LEN(A1377)), 1), _xlpm.keep, IF((_xlpm.chars&gt;="0")*(_xlpm.chars&lt;="9")+(_xlpm.chars&gt;="A")*(_xlpm.chars&lt;="Z")+(_xlpm.chars&gt;="a")*(_xlpm.chars&lt;="z"), _xlpm.chars, ""), _xlfn.CONCAT(_xlpm.keep))</f>
        <v>pretty</v>
      </c>
      <c r="D1377" t="str">
        <f t="shared" si="274"/>
        <v>pretty</v>
      </c>
      <c r="E1377" t="str">
        <v>thirty</v>
      </c>
      <c r="F1377" t="str">
        <f t="shared" si="275"/>
        <v/>
      </c>
      <c r="G1377" t="str">
        <f t="shared" si="276"/>
        <v/>
      </c>
      <c r="H1377" t="str">
        <f t="shared" si="277"/>
        <v/>
      </c>
      <c r="I1377" t="str">
        <f t="shared" si="278"/>
        <v/>
      </c>
      <c r="J1377" t="str">
        <f t="shared" si="279"/>
        <v/>
      </c>
      <c r="K1377" t="str">
        <f t="shared" si="280"/>
        <v>thirty</v>
      </c>
      <c r="L1377" t="str">
        <f t="shared" si="281"/>
        <v/>
      </c>
      <c r="M1377" t="str">
        <f t="shared" si="282"/>
        <v/>
      </c>
      <c r="N1377" t="str">
        <f t="shared" si="283"/>
        <v/>
      </c>
      <c r="O1377" t="str">
        <f t="shared" si="284"/>
        <v/>
      </c>
      <c r="P1377" t="str">
        <f t="shared" si="285"/>
        <v/>
      </c>
    </row>
    <row r="1378" spans="1:16">
      <c r="A1378" t="s">
        <v>1515</v>
      </c>
      <c r="B1378">
        <f t="shared" si="273"/>
        <v>6</v>
      </c>
      <c r="C1378" t="str" cm="1">
        <f t="array" ref="C1378">_xlfn.LET(_xlpm.chars, MID(A1378, _xlfn.SEQUENCE(LEN(A1378)), 1), _xlpm.keep, IF((_xlpm.chars&gt;="0")*(_xlpm.chars&lt;="9")+(_xlpm.chars&gt;="A")*(_xlpm.chars&lt;="Z")+(_xlpm.chars&gt;="a")*(_xlpm.chars&lt;="z"), _xlpm.chars, ""), _xlfn.CONCAT(_xlpm.keep))</f>
        <v>taught</v>
      </c>
      <c r="D1378" t="str">
        <f t="shared" si="274"/>
        <v>taught</v>
      </c>
      <c r="E1378" t="str">
        <v>eighty</v>
      </c>
      <c r="F1378" t="str">
        <f t="shared" si="275"/>
        <v/>
      </c>
      <c r="G1378" t="str">
        <f t="shared" si="276"/>
        <v/>
      </c>
      <c r="H1378" t="str">
        <f t="shared" si="277"/>
        <v/>
      </c>
      <c r="I1378" t="str">
        <f t="shared" si="278"/>
        <v/>
      </c>
      <c r="J1378" t="str">
        <f t="shared" si="279"/>
        <v/>
      </c>
      <c r="K1378" t="str">
        <f t="shared" si="280"/>
        <v>eighty</v>
      </c>
      <c r="L1378" t="str">
        <f t="shared" si="281"/>
        <v/>
      </c>
      <c r="M1378" t="str">
        <f t="shared" si="282"/>
        <v/>
      </c>
      <c r="N1378" t="str">
        <f t="shared" si="283"/>
        <v/>
      </c>
      <c r="O1378" t="str">
        <f t="shared" si="284"/>
        <v/>
      </c>
      <c r="P1378" t="str">
        <f t="shared" si="285"/>
        <v/>
      </c>
    </row>
    <row r="1379" spans="1:16">
      <c r="A1379" t="s">
        <v>408</v>
      </c>
      <c r="B1379">
        <f t="shared" si="273"/>
        <v>9</v>
      </c>
      <c r="C1379" t="str" cm="1">
        <f t="array" ref="C1379">_xlfn.LET(_xlpm.chars, MID(A1379, _xlfn.SEQUENCE(LEN(A1379)), 1), _xlpm.keep, IF((_xlpm.chars&gt;="0")*(_xlpm.chars&lt;="9")+(_xlpm.chars&gt;="A")*(_xlpm.chars&lt;="Z")+(_xlpm.chars&gt;="a")*(_xlpm.chars&lt;="z"), _xlpm.chars, ""), _xlfn.CONCAT(_xlpm.keep))</f>
        <v>important</v>
      </c>
      <c r="D1379" t="str">
        <f t="shared" si="274"/>
        <v>important</v>
      </c>
      <c r="E1379" t="str">
        <v>ninety</v>
      </c>
      <c r="F1379" t="str">
        <f t="shared" si="275"/>
        <v/>
      </c>
      <c r="G1379" t="str">
        <f t="shared" si="276"/>
        <v/>
      </c>
      <c r="H1379" t="str">
        <f t="shared" si="277"/>
        <v/>
      </c>
      <c r="I1379" t="str">
        <f t="shared" si="278"/>
        <v/>
      </c>
      <c r="J1379" t="str">
        <f t="shared" si="279"/>
        <v/>
      </c>
      <c r="K1379" t="str">
        <f t="shared" si="280"/>
        <v>ninety</v>
      </c>
      <c r="L1379" t="str">
        <f t="shared" si="281"/>
        <v/>
      </c>
      <c r="M1379" t="str">
        <f t="shared" si="282"/>
        <v/>
      </c>
      <c r="N1379" t="str">
        <f t="shared" si="283"/>
        <v/>
      </c>
      <c r="O1379" t="str">
        <f t="shared" si="284"/>
        <v/>
      </c>
      <c r="P1379" t="str">
        <f t="shared" si="285"/>
        <v/>
      </c>
    </row>
    <row r="1380" spans="1:16">
      <c r="A1380" t="s">
        <v>2025</v>
      </c>
      <c r="B1380">
        <f t="shared" si="273"/>
        <v>4</v>
      </c>
      <c r="C1380" t="str" cm="1">
        <f t="array" ref="C1380">_xlfn.LET(_xlpm.chars, MID(A1380, _xlfn.SEQUENCE(LEN(A1380)), 1), _xlpm.keep, IF((_xlpm.chars&gt;="0")*(_xlpm.chars&lt;="9")+(_xlpm.chars&gt;="A")*(_xlpm.chars&lt;="Z")+(_xlpm.chars&gt;="a")*(_xlpm.chars&lt;="z"), _xlpm.chars, ""), _xlfn.CONCAT(_xlpm.keep))</f>
        <v>moon</v>
      </c>
      <c r="D1380" t="str">
        <f t="shared" si="274"/>
        <v>moon</v>
      </c>
      <c r="E1380" t="str">
        <v>friend</v>
      </c>
      <c r="F1380" t="str">
        <f t="shared" si="275"/>
        <v/>
      </c>
      <c r="G1380" t="str">
        <f t="shared" si="276"/>
        <v/>
      </c>
      <c r="H1380" t="str">
        <f t="shared" si="277"/>
        <v/>
      </c>
      <c r="I1380" t="str">
        <f t="shared" si="278"/>
        <v/>
      </c>
      <c r="J1380" t="str">
        <f t="shared" si="279"/>
        <v/>
      </c>
      <c r="K1380" t="str">
        <f t="shared" si="280"/>
        <v>friend</v>
      </c>
      <c r="L1380" t="str">
        <f t="shared" si="281"/>
        <v/>
      </c>
      <c r="M1380" t="str">
        <f t="shared" si="282"/>
        <v/>
      </c>
      <c r="N1380" t="str">
        <f t="shared" si="283"/>
        <v/>
      </c>
      <c r="O1380" t="str">
        <f t="shared" si="284"/>
        <v/>
      </c>
      <c r="P1380" t="str">
        <f t="shared" si="285"/>
        <v/>
      </c>
    </row>
    <row r="1381" spans="1:16">
      <c r="A1381" t="s">
        <v>2026</v>
      </c>
      <c r="B1381">
        <f t="shared" si="273"/>
        <v>3</v>
      </c>
      <c r="C1381" t="str" cm="1">
        <f t="array" ref="C1381">_xlfn.LET(_xlpm.chars, MID(A1381, _xlfn.SEQUENCE(LEN(A1381)), 1), _xlpm.keep, IF((_xlpm.chars&gt;="0")*(_xlpm.chars&lt;="9")+(_xlpm.chars&gt;="A")*(_xlpm.chars&lt;="Z")+(_xlpm.chars&gt;="a")*(_xlpm.chars&lt;="z"), _xlpm.chars, ""), _xlfn.CONCAT(_xlpm.keep))</f>
        <v>lay</v>
      </c>
      <c r="D1381" t="str">
        <f t="shared" si="274"/>
        <v>lay</v>
      </c>
      <c r="E1381" t="str">
        <v>lesson</v>
      </c>
      <c r="F1381" t="str">
        <f t="shared" si="275"/>
        <v/>
      </c>
      <c r="G1381" t="str">
        <f t="shared" si="276"/>
        <v/>
      </c>
      <c r="H1381" t="str">
        <f t="shared" si="277"/>
        <v/>
      </c>
      <c r="I1381" t="str">
        <f t="shared" si="278"/>
        <v/>
      </c>
      <c r="J1381" t="str">
        <f t="shared" si="279"/>
        <v/>
      </c>
      <c r="K1381" t="str">
        <f t="shared" si="280"/>
        <v>lesson</v>
      </c>
      <c r="L1381" t="str">
        <f t="shared" si="281"/>
        <v/>
      </c>
      <c r="M1381" t="str">
        <f t="shared" si="282"/>
        <v/>
      </c>
      <c r="N1381" t="str">
        <f t="shared" si="283"/>
        <v/>
      </c>
      <c r="O1381" t="str">
        <f t="shared" si="284"/>
        <v/>
      </c>
      <c r="P1381" t="str">
        <f t="shared" si="285"/>
        <v/>
      </c>
    </row>
    <row r="1382" spans="1:16">
      <c r="A1382" t="s">
        <v>2027</v>
      </c>
      <c r="B1382">
        <f t="shared" si="273"/>
        <v>3</v>
      </c>
      <c r="C1382" t="str" cm="1">
        <f t="array" ref="C1382">_xlfn.LET(_xlpm.chars, MID(A1382, _xlfn.SEQUENCE(LEN(A1382)), 1), _xlpm.keep, IF((_xlpm.chars&gt;="0")*(_xlpm.chars&lt;="9")+(_xlpm.chars&gt;="A")*(_xlpm.chars&lt;="Z")+(_xlpm.chars&gt;="a")*(_xlpm.chars&lt;="z"), _xlpm.chars, ""), _xlfn.CONCAT(_xlpm.keep))</f>
        <v>lie</v>
      </c>
      <c r="D1382" t="str">
        <f t="shared" si="274"/>
        <v>lie</v>
      </c>
      <c r="E1382" t="str">
        <v>school</v>
      </c>
      <c r="F1382" t="str">
        <f t="shared" si="275"/>
        <v/>
      </c>
      <c r="G1382" t="str">
        <f t="shared" si="276"/>
        <v/>
      </c>
      <c r="H1382" t="str">
        <f t="shared" si="277"/>
        <v/>
      </c>
      <c r="I1382" t="str">
        <f t="shared" si="278"/>
        <v/>
      </c>
      <c r="J1382" t="str">
        <f t="shared" si="279"/>
        <v/>
      </c>
      <c r="K1382" t="str">
        <f t="shared" si="280"/>
        <v>school</v>
      </c>
      <c r="L1382" t="str">
        <f t="shared" si="281"/>
        <v/>
      </c>
      <c r="M1382" t="str">
        <f t="shared" si="282"/>
        <v/>
      </c>
      <c r="N1382" t="str">
        <f t="shared" si="283"/>
        <v/>
      </c>
      <c r="O1382" t="str">
        <f t="shared" si="284"/>
        <v/>
      </c>
      <c r="P1382" t="str">
        <f t="shared" si="285"/>
        <v/>
      </c>
    </row>
    <row r="1383" spans="1:16">
      <c r="A1383" t="s">
        <v>1132</v>
      </c>
      <c r="B1383">
        <f t="shared" si="273"/>
        <v>4</v>
      </c>
      <c r="C1383" t="str" cm="1">
        <f t="array" ref="C1383">_xlfn.LET(_xlpm.chars, MID(A1383, _xlfn.SEQUENCE(LEN(A1383)), 1), _xlpm.keep, IF((_xlpm.chars&gt;="0")*(_xlpm.chars&lt;="9")+(_xlpm.chars&gt;="A")*(_xlpm.chars&lt;="Z")+(_xlpm.chars&gt;="a")*(_xlpm.chars&lt;="z"), _xlpm.chars, ""), _xlfn.CONCAT(_xlpm.keep))</f>
        <v>leaf</v>
      </c>
      <c r="D1383" t="str">
        <f t="shared" si="274"/>
        <v>leaf</v>
      </c>
      <c r="E1383" t="str">
        <v>cherry</v>
      </c>
      <c r="F1383" t="str">
        <f t="shared" si="275"/>
        <v/>
      </c>
      <c r="G1383" t="str">
        <f t="shared" si="276"/>
        <v/>
      </c>
      <c r="H1383" t="str">
        <f t="shared" si="277"/>
        <v/>
      </c>
      <c r="I1383" t="str">
        <f t="shared" si="278"/>
        <v/>
      </c>
      <c r="J1383" t="str">
        <f t="shared" si="279"/>
        <v/>
      </c>
      <c r="K1383" t="str">
        <f t="shared" si="280"/>
        <v>cherry</v>
      </c>
      <c r="L1383" t="str">
        <f t="shared" si="281"/>
        <v/>
      </c>
      <c r="M1383" t="str">
        <f t="shared" si="282"/>
        <v/>
      </c>
      <c r="N1383" t="str">
        <f t="shared" si="283"/>
        <v/>
      </c>
      <c r="O1383" t="str">
        <f t="shared" si="284"/>
        <v/>
      </c>
      <c r="P1383" t="str">
        <f t="shared" si="285"/>
        <v/>
      </c>
    </row>
    <row r="1384" spans="1:16">
      <c r="A1384" t="s">
        <v>843</v>
      </c>
      <c r="B1384">
        <f t="shared" si="273"/>
        <v>3</v>
      </c>
      <c r="C1384" t="str" cm="1">
        <f t="array" ref="C1384">_xlfn.LET(_xlpm.chars, MID(A1384, _xlfn.SEQUENCE(LEN(A1384)), 1), _xlpm.keep, IF((_xlpm.chars&gt;="0")*(_xlpm.chars&lt;="9")+(_xlpm.chars&gt;="A")*(_xlpm.chars&lt;="Z")+(_xlpm.chars&gt;="a")*(_xlpm.chars&lt;="z"), _xlpm.chars, ""), _xlfn.CONCAT(_xlpm.keep))</f>
        <v>pop</v>
      </c>
      <c r="D1384" t="str">
        <f t="shared" si="274"/>
        <v>pop</v>
      </c>
      <c r="E1384" t="str">
        <v>strong</v>
      </c>
      <c r="F1384" t="str">
        <f t="shared" si="275"/>
        <v/>
      </c>
      <c r="G1384" t="str">
        <f t="shared" si="276"/>
        <v/>
      </c>
      <c r="H1384" t="str">
        <f t="shared" si="277"/>
        <v/>
      </c>
      <c r="I1384" t="str">
        <f t="shared" si="278"/>
        <v/>
      </c>
      <c r="J1384" t="str">
        <f t="shared" si="279"/>
        <v/>
      </c>
      <c r="K1384" t="str">
        <f t="shared" si="280"/>
        <v>strong</v>
      </c>
      <c r="L1384" t="str">
        <f t="shared" si="281"/>
        <v/>
      </c>
      <c r="M1384" t="str">
        <f t="shared" si="282"/>
        <v/>
      </c>
      <c r="N1384" t="str">
        <f t="shared" si="283"/>
        <v/>
      </c>
      <c r="O1384" t="str">
        <f t="shared" si="284"/>
        <v/>
      </c>
      <c r="P1384" t="str">
        <f t="shared" si="285"/>
        <v/>
      </c>
    </row>
    <row r="1385" spans="1:16">
      <c r="A1385" t="s">
        <v>1634</v>
      </c>
      <c r="B1385">
        <f t="shared" si="273"/>
        <v>4</v>
      </c>
      <c r="C1385" t="str" cm="1">
        <f t="array" ref="C1385">_xlfn.LET(_xlpm.chars, MID(A1385, _xlfn.SEQUENCE(LEN(A1385)), 1), _xlpm.keep, IF((_xlpm.chars&gt;="0")*(_xlpm.chars&lt;="9")+(_xlpm.chars&gt;="A")*(_xlpm.chars&lt;="Z")+(_xlpm.chars&gt;="a")*(_xlpm.chars&lt;="z"), _xlpm.chars, ""), _xlfn.CONCAT(_xlpm.keep))</f>
        <v>tiny</v>
      </c>
      <c r="D1385" t="str">
        <f t="shared" si="274"/>
        <v>tiny</v>
      </c>
      <c r="E1385" t="str">
        <v>shrine</v>
      </c>
      <c r="F1385" t="str">
        <f t="shared" si="275"/>
        <v/>
      </c>
      <c r="G1385" t="str">
        <f t="shared" si="276"/>
        <v/>
      </c>
      <c r="H1385" t="str">
        <f t="shared" si="277"/>
        <v/>
      </c>
      <c r="I1385" t="str">
        <f t="shared" si="278"/>
        <v/>
      </c>
      <c r="J1385" t="str">
        <f t="shared" si="279"/>
        <v/>
      </c>
      <c r="K1385" t="str">
        <f t="shared" si="280"/>
        <v>shrine</v>
      </c>
      <c r="L1385" t="str">
        <f t="shared" si="281"/>
        <v/>
      </c>
      <c r="M1385" t="str">
        <f t="shared" si="282"/>
        <v/>
      </c>
      <c r="N1385" t="str">
        <f t="shared" si="283"/>
        <v/>
      </c>
      <c r="O1385" t="str">
        <f t="shared" si="284"/>
        <v/>
      </c>
      <c r="P1385" t="str">
        <f t="shared" si="285"/>
        <v/>
      </c>
    </row>
    <row r="1386" spans="1:16">
      <c r="A1386" t="s">
        <v>2028</v>
      </c>
      <c r="B1386">
        <f t="shared" si="273"/>
        <v>11</v>
      </c>
      <c r="C1386" t="str" cm="1">
        <f t="array" ref="C1386">_xlfn.LET(_xlpm.chars, MID(A1386, _xlfn.SEQUENCE(LEN(A1386)), 1), _xlpm.keep, IF((_xlpm.chars&gt;="0")*(_xlpm.chars&lt;="9")+(_xlpm.chars&gt;="A")*(_xlpm.chars&lt;="Z")+(_xlpm.chars&gt;="a")*(_xlpm.chars&lt;="z"), _xlpm.chars, ""), _xlfn.CONCAT(_xlpm.keep))</f>
        <v>caterpillar</v>
      </c>
      <c r="D1386" t="str">
        <f t="shared" si="274"/>
        <v>caterpillar</v>
      </c>
      <c r="E1386" t="str">
        <v>Canada</v>
      </c>
      <c r="F1386" t="str">
        <f t="shared" si="275"/>
        <v/>
      </c>
      <c r="G1386" t="str">
        <f t="shared" si="276"/>
        <v/>
      </c>
      <c r="H1386" t="str">
        <f t="shared" si="277"/>
        <v/>
      </c>
      <c r="I1386" t="str">
        <f t="shared" si="278"/>
        <v/>
      </c>
      <c r="J1386" t="str">
        <f t="shared" si="279"/>
        <v/>
      </c>
      <c r="K1386" t="str">
        <f t="shared" si="280"/>
        <v>Canada</v>
      </c>
      <c r="L1386" t="str">
        <f t="shared" si="281"/>
        <v/>
      </c>
      <c r="M1386" t="str">
        <f t="shared" si="282"/>
        <v/>
      </c>
      <c r="N1386" t="str">
        <f t="shared" si="283"/>
        <v/>
      </c>
      <c r="O1386" t="str">
        <f t="shared" si="284"/>
        <v/>
      </c>
      <c r="P1386" t="str">
        <f t="shared" si="285"/>
        <v/>
      </c>
    </row>
    <row r="1387" spans="1:16">
      <c r="A1387" t="s">
        <v>2029</v>
      </c>
      <c r="B1387">
        <f t="shared" si="273"/>
        <v>4</v>
      </c>
      <c r="C1387" t="str" cm="1">
        <f t="array" ref="C1387">_xlfn.LET(_xlpm.chars, MID(A1387, _xlfn.SEQUENCE(LEN(A1387)), 1), _xlpm.keep, IF((_xlpm.chars&gt;="0")*(_xlpm.chars&lt;="9")+(_xlpm.chars&gt;="A")*(_xlpm.chars&lt;="Z")+(_xlpm.chars&gt;="a")*(_xlpm.chars&lt;="z"), _xlpm.chars, ""), _xlfn.CONCAT(_xlpm.keep))</f>
        <v>pear</v>
      </c>
      <c r="D1387" t="str">
        <f t="shared" si="274"/>
        <v>pear</v>
      </c>
      <c r="E1387" t="str">
        <v>cannot</v>
      </c>
      <c r="F1387" t="str">
        <f t="shared" si="275"/>
        <v/>
      </c>
      <c r="G1387" t="str">
        <f t="shared" si="276"/>
        <v/>
      </c>
      <c r="H1387" t="str">
        <f t="shared" si="277"/>
        <v/>
      </c>
      <c r="I1387" t="str">
        <f t="shared" si="278"/>
        <v/>
      </c>
      <c r="J1387" t="str">
        <f t="shared" si="279"/>
        <v/>
      </c>
      <c r="K1387" t="str">
        <f t="shared" si="280"/>
        <v>cannot</v>
      </c>
      <c r="L1387" t="str">
        <f t="shared" si="281"/>
        <v/>
      </c>
      <c r="M1387" t="str">
        <f t="shared" si="282"/>
        <v/>
      </c>
      <c r="N1387" t="str">
        <f t="shared" si="283"/>
        <v/>
      </c>
      <c r="O1387" t="str">
        <f t="shared" si="284"/>
        <v/>
      </c>
      <c r="P1387" t="str">
        <f t="shared" si="285"/>
        <v/>
      </c>
    </row>
    <row r="1388" spans="1:16">
      <c r="A1388" t="s">
        <v>2030</v>
      </c>
      <c r="B1388">
        <f t="shared" si="273"/>
        <v>4</v>
      </c>
      <c r="C1388" t="str" cm="1">
        <f t="array" ref="C1388">_xlfn.LET(_xlpm.chars, MID(A1388, _xlfn.SEQUENCE(LEN(A1388)), 1), _xlpm.keep, IF((_xlpm.chars&gt;="0")*(_xlpm.chars&lt;="9")+(_xlpm.chars&gt;="A")*(_xlpm.chars&lt;="Z")+(_xlpm.chars&gt;="a")*(_xlpm.chars&lt;="z"), _xlpm.chars, ""), _xlfn.CONCAT(_xlpm.keep))</f>
        <v>plum</v>
      </c>
      <c r="D1388" t="str">
        <f t="shared" si="274"/>
        <v>plum</v>
      </c>
      <c r="E1388" t="str">
        <v>parent</v>
      </c>
      <c r="F1388" t="str">
        <f t="shared" si="275"/>
        <v/>
      </c>
      <c r="G1388" t="str">
        <f t="shared" si="276"/>
        <v/>
      </c>
      <c r="H1388" t="str">
        <f t="shared" si="277"/>
        <v/>
      </c>
      <c r="I1388" t="str">
        <f t="shared" si="278"/>
        <v/>
      </c>
      <c r="J1388" t="str">
        <f t="shared" si="279"/>
        <v/>
      </c>
      <c r="K1388" t="str">
        <f t="shared" si="280"/>
        <v>parent</v>
      </c>
      <c r="L1388" t="str">
        <f t="shared" si="281"/>
        <v/>
      </c>
      <c r="M1388" t="str">
        <f t="shared" si="282"/>
        <v/>
      </c>
      <c r="N1388" t="str">
        <f t="shared" si="283"/>
        <v/>
      </c>
      <c r="O1388" t="str">
        <f t="shared" si="284"/>
        <v/>
      </c>
      <c r="P1388" t="str">
        <f t="shared" si="285"/>
        <v/>
      </c>
    </row>
    <row r="1389" spans="1:16">
      <c r="A1389" t="s">
        <v>2031</v>
      </c>
      <c r="B1389">
        <f t="shared" si="273"/>
        <v>7</v>
      </c>
      <c r="C1389" t="str" cm="1">
        <f t="array" ref="C1389">_xlfn.LET(_xlpm.chars, MID(A1389, _xlfn.SEQUENCE(LEN(A1389)), 1), _xlpm.keep, IF((_xlpm.chars&gt;="0")*(_xlpm.chars&lt;="9")+(_xlpm.chars&gt;="A")*(_xlpm.chars&lt;="Z")+(_xlpm.chars&gt;="a")*(_xlpm.chars&lt;="z"), _xlpm.chars, ""), _xlfn.CONCAT(_xlpm.keep))</f>
        <v>comeup</v>
      </c>
      <c r="D1389" t="str">
        <f t="shared" si="274"/>
        <v/>
      </c>
      <c r="E1389" t="str">
        <v>father</v>
      </c>
      <c r="F1389" t="str">
        <f t="shared" si="275"/>
        <v/>
      </c>
      <c r="G1389" t="str">
        <f t="shared" si="276"/>
        <v/>
      </c>
      <c r="H1389" t="str">
        <f t="shared" si="277"/>
        <v/>
      </c>
      <c r="I1389" t="str">
        <f t="shared" si="278"/>
        <v/>
      </c>
      <c r="J1389" t="str">
        <f t="shared" si="279"/>
        <v/>
      </c>
      <c r="K1389" t="str">
        <f t="shared" si="280"/>
        <v>father</v>
      </c>
      <c r="L1389" t="str">
        <f t="shared" si="281"/>
        <v/>
      </c>
      <c r="M1389" t="str">
        <f t="shared" si="282"/>
        <v/>
      </c>
      <c r="N1389" t="str">
        <f t="shared" si="283"/>
        <v/>
      </c>
      <c r="O1389" t="str">
        <f t="shared" si="284"/>
        <v/>
      </c>
      <c r="P1389" t="str">
        <f t="shared" si="285"/>
        <v/>
      </c>
    </row>
    <row r="1390" spans="1:16">
      <c r="A1390" t="s">
        <v>2032</v>
      </c>
      <c r="B1390">
        <f t="shared" si="273"/>
        <v>11</v>
      </c>
      <c r="C1390" t="str" cm="1">
        <f t="array" ref="C1390">_xlfn.LET(_xlpm.chars, MID(A1390, _xlfn.SEQUENCE(LEN(A1390)), 1), _xlpm.keep, IF((_xlpm.chars&gt;="0")*(_xlpm.chars&lt;="9")+(_xlpm.chars&gt;="A")*(_xlpm.chars&lt;="Z")+(_xlpm.chars&gt;="a")*(_xlpm.chars&lt;="z"), _xlpm.chars, ""), _xlfn.CONCAT(_xlpm.keep))</f>
        <v>comeoutof</v>
      </c>
      <c r="D1390" t="str">
        <f t="shared" si="274"/>
        <v/>
      </c>
      <c r="E1390" t="str">
        <v>really</v>
      </c>
      <c r="F1390" t="str">
        <f t="shared" si="275"/>
        <v/>
      </c>
      <c r="G1390" t="str">
        <f t="shared" si="276"/>
        <v/>
      </c>
      <c r="H1390" t="str">
        <f t="shared" si="277"/>
        <v/>
      </c>
      <c r="I1390" t="str">
        <f t="shared" si="278"/>
        <v/>
      </c>
      <c r="J1390" t="str">
        <f t="shared" si="279"/>
        <v/>
      </c>
      <c r="K1390" t="str">
        <f t="shared" si="280"/>
        <v>really</v>
      </c>
      <c r="L1390" t="str">
        <f t="shared" si="281"/>
        <v/>
      </c>
      <c r="M1390" t="str">
        <f t="shared" si="282"/>
        <v/>
      </c>
      <c r="N1390" t="str">
        <f t="shared" si="283"/>
        <v/>
      </c>
      <c r="O1390" t="str">
        <f t="shared" si="284"/>
        <v/>
      </c>
      <c r="P1390" t="str">
        <f t="shared" si="285"/>
        <v/>
      </c>
    </row>
    <row r="1391" spans="1:16">
      <c r="A1391" t="s">
        <v>1085</v>
      </c>
      <c r="B1391">
        <f t="shared" si="273"/>
        <v>5</v>
      </c>
      <c r="C1391" t="str" cm="1">
        <f t="array" ref="C1391">_xlfn.LET(_xlpm.chars, MID(A1391, _xlfn.SEQUENCE(LEN(A1391)), 1), _xlpm.keep, IF((_xlpm.chars&gt;="0")*(_xlpm.chars&lt;="9")+(_xlpm.chars&gt;="A")*(_xlpm.chars&lt;="Z")+(_xlpm.chars&gt;="a")*(_xlpm.chars&lt;="z"), _xlpm.chars, ""), _xlfn.CONCAT(_xlpm.keep))</f>
        <v>light</v>
      </c>
      <c r="D1391" t="str">
        <f t="shared" si="274"/>
        <v>light</v>
      </c>
      <c r="E1391" t="str">
        <v/>
      </c>
      <c r="F1391" t="str">
        <f t="shared" si="275"/>
        <v/>
      </c>
      <c r="G1391" t="str">
        <f t="shared" si="276"/>
        <v/>
      </c>
      <c r="H1391" t="str">
        <f t="shared" si="277"/>
        <v/>
      </c>
      <c r="I1391" t="str">
        <f t="shared" si="278"/>
        <v/>
      </c>
      <c r="J1391" t="str">
        <f t="shared" si="279"/>
        <v/>
      </c>
      <c r="K1391" t="str">
        <f t="shared" si="280"/>
        <v/>
      </c>
      <c r="L1391" t="str">
        <f t="shared" si="281"/>
        <v/>
      </c>
      <c r="M1391" t="str">
        <f t="shared" si="282"/>
        <v/>
      </c>
      <c r="N1391" t="str">
        <f t="shared" si="283"/>
        <v/>
      </c>
      <c r="O1391" t="str">
        <f t="shared" si="284"/>
        <v/>
      </c>
      <c r="P1391" t="str">
        <f t="shared" si="285"/>
        <v/>
      </c>
    </row>
    <row r="1392" spans="1:16">
      <c r="A1392" t="s">
        <v>1541</v>
      </c>
      <c r="B1392">
        <f t="shared" si="273"/>
        <v>5</v>
      </c>
      <c r="C1392" t="str" cm="1">
        <f t="array" ref="C1392">_xlfn.LET(_xlpm.chars, MID(A1392, _xlfn.SEQUENCE(LEN(A1392)), 1), _xlpm.keep, IF((_xlpm.chars&gt;="0")*(_xlpm.chars&lt;="9")+(_xlpm.chars&gt;="A")*(_xlpm.chars&lt;="Z")+(_xlpm.chars&gt;="a")*(_xlpm.chars&lt;="z"), _xlpm.chars, ""), _xlfn.CONCAT(_xlpm.keep))</f>
        <v>start</v>
      </c>
      <c r="D1392" t="str">
        <f t="shared" si="274"/>
        <v>start</v>
      </c>
      <c r="E1392" t="str">
        <v/>
      </c>
      <c r="F1392" t="str">
        <f t="shared" si="275"/>
        <v/>
      </c>
      <c r="G1392" t="str">
        <f t="shared" si="276"/>
        <v/>
      </c>
      <c r="H1392" t="str">
        <f t="shared" si="277"/>
        <v/>
      </c>
      <c r="I1392" t="str">
        <f t="shared" si="278"/>
        <v/>
      </c>
      <c r="J1392" t="str">
        <f t="shared" si="279"/>
        <v/>
      </c>
      <c r="K1392" t="str">
        <f t="shared" si="280"/>
        <v/>
      </c>
      <c r="L1392" t="str">
        <f t="shared" si="281"/>
        <v/>
      </c>
      <c r="M1392" t="str">
        <f t="shared" si="282"/>
        <v/>
      </c>
      <c r="N1392" t="str">
        <f t="shared" si="283"/>
        <v/>
      </c>
      <c r="O1392" t="str">
        <f t="shared" si="284"/>
        <v/>
      </c>
      <c r="P1392" t="str">
        <f t="shared" si="285"/>
        <v/>
      </c>
    </row>
    <row r="1393" spans="1:16">
      <c r="A1393" t="s">
        <v>243</v>
      </c>
      <c r="B1393">
        <f t="shared" si="273"/>
        <v>2</v>
      </c>
      <c r="C1393" t="str" cm="1">
        <f t="array" ref="C1393">_xlfn.LET(_xlpm.chars, MID(A1393, _xlfn.SEQUENCE(LEN(A1393)), 1), _xlpm.keep, IF((_xlpm.chars&gt;="0")*(_xlpm.chars&lt;="9")+(_xlpm.chars&gt;="A")*(_xlpm.chars&lt;="Z")+(_xlpm.chars&gt;="a")*(_xlpm.chars&lt;="z"), _xlpm.chars, ""), _xlfn.CONCAT(_xlpm.keep))</f>
        <v>to</v>
      </c>
      <c r="D1393" t="str">
        <f t="shared" si="274"/>
        <v>to</v>
      </c>
      <c r="E1393" t="str">
        <v>excuse</v>
      </c>
      <c r="F1393" t="str">
        <f t="shared" si="275"/>
        <v/>
      </c>
      <c r="G1393" t="str">
        <f t="shared" si="276"/>
        <v/>
      </c>
      <c r="H1393" t="str">
        <f t="shared" si="277"/>
        <v/>
      </c>
      <c r="I1393" t="str">
        <f t="shared" si="278"/>
        <v/>
      </c>
      <c r="J1393" t="str">
        <f t="shared" si="279"/>
        <v/>
      </c>
      <c r="K1393" t="str">
        <f t="shared" si="280"/>
        <v>excuse</v>
      </c>
      <c r="L1393" t="str">
        <f t="shared" si="281"/>
        <v/>
      </c>
      <c r="M1393" t="str">
        <f t="shared" si="282"/>
        <v/>
      </c>
      <c r="N1393" t="str">
        <f t="shared" si="283"/>
        <v/>
      </c>
      <c r="O1393" t="str">
        <f t="shared" si="284"/>
        <v/>
      </c>
      <c r="P1393" t="str">
        <f t="shared" si="285"/>
        <v/>
      </c>
    </row>
    <row r="1394" spans="1:16">
      <c r="A1394" t="s">
        <v>1067</v>
      </c>
      <c r="B1394">
        <f t="shared" si="273"/>
        <v>5</v>
      </c>
      <c r="C1394" t="str" cm="1">
        <f t="array" ref="C1394">_xlfn.LET(_xlpm.chars, MID(A1394, _xlfn.SEQUENCE(LEN(A1394)), 1), _xlpm.keep, IF((_xlpm.chars&gt;="0")*(_xlpm.chars&lt;="9")+(_xlpm.chars&gt;="A")*(_xlpm.chars&lt;="Z")+(_xlpm.chars&gt;="a")*(_xlpm.chars&lt;="z"), _xlpm.chars, ""), _xlfn.CONCAT(_xlpm.keep))</f>
        <v>learn</v>
      </c>
      <c r="D1394" t="str">
        <f t="shared" si="274"/>
        <v>learn</v>
      </c>
      <c r="E1394" t="str">
        <v/>
      </c>
      <c r="F1394" t="str">
        <f t="shared" si="275"/>
        <v/>
      </c>
      <c r="G1394" t="str">
        <f t="shared" si="276"/>
        <v/>
      </c>
      <c r="H1394" t="str">
        <f t="shared" si="277"/>
        <v/>
      </c>
      <c r="I1394" t="str">
        <f t="shared" si="278"/>
        <v/>
      </c>
      <c r="J1394" t="str">
        <f t="shared" si="279"/>
        <v/>
      </c>
      <c r="K1394" t="str">
        <f t="shared" si="280"/>
        <v/>
      </c>
      <c r="L1394" t="str">
        <f t="shared" si="281"/>
        <v/>
      </c>
      <c r="M1394" t="str">
        <f t="shared" si="282"/>
        <v/>
      </c>
      <c r="N1394" t="str">
        <f t="shared" si="283"/>
        <v/>
      </c>
      <c r="O1394" t="str">
        <f t="shared" si="284"/>
        <v/>
      </c>
      <c r="P1394" t="str">
        <f t="shared" si="285"/>
        <v/>
      </c>
    </row>
    <row r="1395" spans="1:16">
      <c r="A1395" t="s">
        <v>472</v>
      </c>
      <c r="B1395">
        <f t="shared" si="273"/>
        <v>9</v>
      </c>
      <c r="C1395" t="str" cm="1">
        <f t="array" ref="C1395">_xlfn.LET(_xlpm.chars, MID(A1395, _xlfn.SEQUENCE(LEN(A1395)), 1), _xlpm.keep, IF((_xlpm.chars&gt;="0")*(_xlpm.chars&lt;="9")+(_xlpm.chars&gt;="A")*(_xlpm.chars&lt;="Z")+(_xlpm.chars&gt;="a")*(_xlpm.chars&lt;="z"), _xlpm.chars, ""), _xlfn.CONCAT(_xlpm.keep))</f>
        <v>necessary</v>
      </c>
      <c r="D1395" t="str">
        <f t="shared" si="274"/>
        <v>necessary</v>
      </c>
      <c r="E1395" t="str">
        <v/>
      </c>
      <c r="F1395" t="str">
        <f t="shared" si="275"/>
        <v/>
      </c>
      <c r="G1395" t="str">
        <f t="shared" si="276"/>
        <v/>
      </c>
      <c r="H1395" t="str">
        <f t="shared" si="277"/>
        <v/>
      </c>
      <c r="I1395" t="str">
        <f t="shared" si="278"/>
        <v/>
      </c>
      <c r="J1395" t="str">
        <f t="shared" si="279"/>
        <v/>
      </c>
      <c r="K1395" t="str">
        <f t="shared" si="280"/>
        <v/>
      </c>
      <c r="L1395" t="str">
        <f t="shared" si="281"/>
        <v/>
      </c>
      <c r="M1395" t="str">
        <f t="shared" si="282"/>
        <v/>
      </c>
      <c r="N1395" t="str">
        <f t="shared" si="283"/>
        <v/>
      </c>
      <c r="O1395" t="str">
        <f t="shared" si="284"/>
        <v/>
      </c>
      <c r="P1395" t="str">
        <f t="shared" si="285"/>
        <v/>
      </c>
    </row>
    <row r="1396" spans="1:16">
      <c r="A1396" t="s">
        <v>2033</v>
      </c>
      <c r="B1396">
        <f t="shared" si="273"/>
        <v>6</v>
      </c>
      <c r="C1396" t="str" cm="1">
        <f t="array" ref="C1396">_xlfn.LET(_xlpm.chars, MID(A1396, _xlfn.SEQUENCE(LEN(A1396)), 1), _xlpm.keep, IF((_xlpm.chars&gt;="0")*(_xlpm.chars&lt;="9")+(_xlpm.chars&gt;="A")*(_xlpm.chars&lt;="Z")+(_xlpm.chars&gt;="a")*(_xlpm.chars&lt;="z"), _xlpm.chars, ""), _xlfn.CONCAT(_xlpm.keep))</f>
        <v>adjust</v>
      </c>
      <c r="D1396" t="str">
        <f t="shared" si="274"/>
        <v>adjust</v>
      </c>
      <c r="E1396" t="str">
        <v>season</v>
      </c>
      <c r="F1396" t="str">
        <f t="shared" si="275"/>
        <v/>
      </c>
      <c r="G1396" t="str">
        <f t="shared" si="276"/>
        <v/>
      </c>
      <c r="H1396" t="str">
        <f t="shared" si="277"/>
        <v/>
      </c>
      <c r="I1396" t="str">
        <f t="shared" si="278"/>
        <v/>
      </c>
      <c r="J1396" t="str">
        <f t="shared" si="279"/>
        <v/>
      </c>
      <c r="K1396" t="str">
        <f t="shared" si="280"/>
        <v>season</v>
      </c>
      <c r="L1396" t="str">
        <f t="shared" si="281"/>
        <v/>
      </c>
      <c r="M1396" t="str">
        <f t="shared" si="282"/>
        <v/>
      </c>
      <c r="N1396" t="str">
        <f t="shared" si="283"/>
        <v/>
      </c>
      <c r="O1396" t="str">
        <f t="shared" si="284"/>
        <v/>
      </c>
      <c r="P1396" t="str">
        <f t="shared" si="285"/>
        <v/>
      </c>
    </row>
    <row r="1397" spans="1:16">
      <c r="A1397" t="s">
        <v>1508</v>
      </c>
      <c r="B1397">
        <f t="shared" si="273"/>
        <v>5</v>
      </c>
      <c r="C1397" t="str" cm="1">
        <f t="array" ref="C1397">_xlfn.LET(_xlpm.chars, MID(A1397, _xlfn.SEQUENCE(LEN(A1397)), 1), _xlpm.keep, IF((_xlpm.chars&gt;="0")*(_xlpm.chars&lt;="9")+(_xlpm.chars&gt;="A")*(_xlpm.chars&lt;="Z")+(_xlpm.chars&gt;="a")*(_xlpm.chars&lt;="z"), _xlpm.chars, ""), _xlfn.CONCAT(_xlpm.keep))</f>
        <v>speed</v>
      </c>
      <c r="D1397" t="str">
        <f t="shared" si="274"/>
        <v>speed</v>
      </c>
      <c r="E1397" t="str">
        <v>cheese</v>
      </c>
      <c r="F1397" t="str">
        <f t="shared" si="275"/>
        <v/>
      </c>
      <c r="G1397" t="str">
        <f t="shared" si="276"/>
        <v/>
      </c>
      <c r="H1397" t="str">
        <f t="shared" si="277"/>
        <v/>
      </c>
      <c r="I1397" t="str">
        <f t="shared" si="278"/>
        <v/>
      </c>
      <c r="J1397" t="str">
        <f t="shared" si="279"/>
        <v/>
      </c>
      <c r="K1397" t="str">
        <f t="shared" si="280"/>
        <v>cheese</v>
      </c>
      <c r="L1397" t="str">
        <f t="shared" si="281"/>
        <v/>
      </c>
      <c r="M1397" t="str">
        <f t="shared" si="282"/>
        <v/>
      </c>
      <c r="N1397" t="str">
        <f t="shared" si="283"/>
        <v/>
      </c>
      <c r="O1397" t="str">
        <f t="shared" si="284"/>
        <v/>
      </c>
      <c r="P1397" t="str">
        <f t="shared" si="285"/>
        <v/>
      </c>
    </row>
    <row r="1398" spans="1:16">
      <c r="A1398" t="s">
        <v>1568</v>
      </c>
      <c r="B1398">
        <f t="shared" si="273"/>
        <v>5</v>
      </c>
      <c r="C1398" t="str" cm="1">
        <f t="array" ref="C1398">_xlfn.LET(_xlpm.chars, MID(A1398, _xlfn.SEQUENCE(LEN(A1398)), 1), _xlpm.keep, IF((_xlpm.chars&gt;="0")*(_xlpm.chars&lt;="9")+(_xlpm.chars&gt;="A")*(_xlpm.chars&lt;="Z")+(_xlpm.chars&gt;="a")*(_xlpm.chars&lt;="z"), _xlpm.chars, ""), _xlfn.CONCAT(_xlpm.keep))</f>
        <v>story</v>
      </c>
      <c r="D1398" t="str">
        <f t="shared" si="274"/>
        <v>story</v>
      </c>
      <c r="E1398" t="str">
        <v>symbol</v>
      </c>
      <c r="F1398" t="str">
        <f t="shared" si="275"/>
        <v/>
      </c>
      <c r="G1398" t="str">
        <f t="shared" si="276"/>
        <v/>
      </c>
      <c r="H1398" t="str">
        <f t="shared" si="277"/>
        <v/>
      </c>
      <c r="I1398" t="str">
        <f t="shared" si="278"/>
        <v/>
      </c>
      <c r="J1398" t="str">
        <f t="shared" si="279"/>
        <v/>
      </c>
      <c r="K1398" t="str">
        <f t="shared" si="280"/>
        <v>symbol</v>
      </c>
      <c r="L1398" t="str">
        <f t="shared" si="281"/>
        <v/>
      </c>
      <c r="M1398" t="str">
        <f t="shared" si="282"/>
        <v/>
      </c>
      <c r="N1398" t="str">
        <f t="shared" si="283"/>
        <v/>
      </c>
      <c r="O1398" t="str">
        <f t="shared" si="284"/>
        <v/>
      </c>
      <c r="P1398" t="str">
        <f t="shared" si="285"/>
        <v/>
      </c>
    </row>
    <row r="1399" spans="1:16">
      <c r="A1399" t="s">
        <v>279</v>
      </c>
      <c r="B1399">
        <f t="shared" si="273"/>
        <v>9</v>
      </c>
      <c r="C1399" t="str" cm="1">
        <f t="array" ref="C1399">_xlfn.LET(_xlpm.chars, MID(A1399, _xlfn.SEQUENCE(LEN(A1399)), 1), _xlpm.keep, IF((_xlpm.chars&gt;="0")*(_xlpm.chars&lt;="9")+(_xlpm.chars&gt;="A")*(_xlpm.chars&lt;="Z")+(_xlpm.chars&gt;="a")*(_xlpm.chars&lt;="z"), _xlpm.chars, ""), _xlfn.CONCAT(_xlpm.keep))</f>
        <v>difficult</v>
      </c>
      <c r="D1399" t="str">
        <f t="shared" si="274"/>
        <v>difficult</v>
      </c>
      <c r="E1399" t="str">
        <v>family</v>
      </c>
      <c r="F1399" t="str">
        <f t="shared" si="275"/>
        <v/>
      </c>
      <c r="G1399" t="str">
        <f t="shared" si="276"/>
        <v/>
      </c>
      <c r="H1399" t="str">
        <f t="shared" si="277"/>
        <v/>
      </c>
      <c r="I1399" t="str">
        <f t="shared" si="278"/>
        <v/>
      </c>
      <c r="J1399" t="str">
        <f t="shared" si="279"/>
        <v/>
      </c>
      <c r="K1399" t="str">
        <f t="shared" si="280"/>
        <v>family</v>
      </c>
      <c r="L1399" t="str">
        <f t="shared" si="281"/>
        <v/>
      </c>
      <c r="M1399" t="str">
        <f t="shared" si="282"/>
        <v/>
      </c>
      <c r="N1399" t="str">
        <f t="shared" si="283"/>
        <v/>
      </c>
      <c r="O1399" t="str">
        <f t="shared" si="284"/>
        <v/>
      </c>
      <c r="P1399" t="str">
        <f t="shared" si="285"/>
        <v/>
      </c>
    </row>
    <row r="1400" spans="1:16">
      <c r="A1400" t="s">
        <v>1016</v>
      </c>
      <c r="B1400">
        <f t="shared" si="273"/>
        <v>8</v>
      </c>
      <c r="C1400" t="str" cm="1">
        <f t="array" ref="C1400">_xlfn.LET(_xlpm.chars, MID(A1400, _xlfn.SEQUENCE(LEN(A1400)), 1), _xlpm.keep, IF((_xlpm.chars&gt;="0")*(_xlpm.chars&lt;="9")+(_xlpm.chars&gt;="A")*(_xlpm.chars&lt;="Z")+(_xlpm.chars&gt;="a")*(_xlpm.chars&lt;="z"), _xlpm.chars, ""), _xlfn.CONCAT(_xlpm.keep))</f>
        <v>sentence</v>
      </c>
      <c r="D1400" t="str">
        <f t="shared" si="274"/>
        <v>sentence</v>
      </c>
      <c r="E1400" t="str">
        <v/>
      </c>
      <c r="F1400" t="str">
        <f t="shared" si="275"/>
        <v/>
      </c>
      <c r="G1400" t="str">
        <f t="shared" si="276"/>
        <v/>
      </c>
      <c r="H1400" t="str">
        <f t="shared" si="277"/>
        <v/>
      </c>
      <c r="I1400" t="str">
        <f t="shared" si="278"/>
        <v/>
      </c>
      <c r="J1400" t="str">
        <f t="shared" si="279"/>
        <v/>
      </c>
      <c r="K1400" t="str">
        <f t="shared" si="280"/>
        <v/>
      </c>
      <c r="L1400" t="str">
        <f t="shared" si="281"/>
        <v/>
      </c>
      <c r="M1400" t="str">
        <f t="shared" si="282"/>
        <v/>
      </c>
      <c r="N1400" t="str">
        <f t="shared" si="283"/>
        <v/>
      </c>
      <c r="O1400" t="str">
        <f t="shared" si="284"/>
        <v/>
      </c>
      <c r="P1400" t="str">
        <f t="shared" si="285"/>
        <v/>
      </c>
    </row>
    <row r="1401" spans="1:16">
      <c r="A1401" t="s">
        <v>350</v>
      </c>
      <c r="B1401">
        <f t="shared" si="273"/>
        <v>7</v>
      </c>
      <c r="C1401" t="str" cm="1">
        <f t="array" ref="C1401">_xlfn.LET(_xlpm.chars, MID(A1401, _xlfn.SEQUENCE(LEN(A1401)), 1), _xlpm.keep, IF((_xlpm.chars&gt;="0")*(_xlpm.chars&lt;="9")+(_xlpm.chars&gt;="A")*(_xlpm.chars&lt;="Z")+(_xlpm.chars&gt;="a")*(_xlpm.chars&lt;="z"), _xlpm.chars, ""), _xlfn.CONCAT(_xlpm.keep))</f>
        <v>clearly</v>
      </c>
      <c r="D1401" t="str">
        <f t="shared" si="274"/>
        <v>clearly</v>
      </c>
      <c r="E1401" t="str">
        <v>around</v>
      </c>
      <c r="F1401" t="str">
        <f t="shared" si="275"/>
        <v/>
      </c>
      <c r="G1401" t="str">
        <f t="shared" si="276"/>
        <v/>
      </c>
      <c r="H1401" t="str">
        <f t="shared" si="277"/>
        <v/>
      </c>
      <c r="I1401" t="str">
        <f t="shared" si="278"/>
        <v/>
      </c>
      <c r="J1401" t="str">
        <f t="shared" si="279"/>
        <v/>
      </c>
      <c r="K1401" t="str">
        <f t="shared" si="280"/>
        <v>around</v>
      </c>
      <c r="L1401" t="str">
        <f t="shared" si="281"/>
        <v/>
      </c>
      <c r="M1401" t="str">
        <f t="shared" si="282"/>
        <v/>
      </c>
      <c r="N1401" t="str">
        <f t="shared" si="283"/>
        <v/>
      </c>
      <c r="O1401" t="str">
        <f t="shared" si="284"/>
        <v/>
      </c>
      <c r="P1401" t="str">
        <f t="shared" si="285"/>
        <v/>
      </c>
    </row>
    <row r="1402" spans="1:16">
      <c r="A1402" t="s">
        <v>497</v>
      </c>
      <c r="B1402">
        <f t="shared" si="273"/>
        <v>10</v>
      </c>
      <c r="C1402" t="str" cm="1">
        <f t="array" ref="C1402">_xlfn.LET(_xlpm.chars, MID(A1402, _xlfn.SEQUENCE(LEN(A1402)), 1), _xlpm.keep, IF((_xlpm.chars&gt;="0")*(_xlpm.chars&lt;="9")+(_xlpm.chars&gt;="A")*(_xlpm.chars&lt;="Z")+(_xlpm.chars&gt;="a")*(_xlpm.chars&lt;="z"), _xlpm.chars, ""), _xlfn.CONCAT(_xlpm.keep))</f>
        <v>understand</v>
      </c>
      <c r="D1402" t="str">
        <f t="shared" si="274"/>
        <v>understand</v>
      </c>
      <c r="E1402" t="str">
        <v>online</v>
      </c>
      <c r="F1402" t="str">
        <f t="shared" si="275"/>
        <v/>
      </c>
      <c r="G1402" t="str">
        <f t="shared" si="276"/>
        <v/>
      </c>
      <c r="H1402" t="str">
        <f t="shared" si="277"/>
        <v/>
      </c>
      <c r="I1402" t="str">
        <f t="shared" si="278"/>
        <v/>
      </c>
      <c r="J1402" t="str">
        <f t="shared" si="279"/>
        <v/>
      </c>
      <c r="K1402" t="str">
        <f t="shared" si="280"/>
        <v>online</v>
      </c>
      <c r="L1402" t="str">
        <f t="shared" si="281"/>
        <v/>
      </c>
      <c r="M1402" t="str">
        <f t="shared" si="282"/>
        <v/>
      </c>
      <c r="N1402" t="str">
        <f t="shared" si="283"/>
        <v/>
      </c>
      <c r="O1402" t="str">
        <f t="shared" si="284"/>
        <v/>
      </c>
      <c r="P1402" t="str">
        <f t="shared" si="285"/>
        <v/>
      </c>
    </row>
    <row r="1403" spans="1:16">
      <c r="A1403" t="s">
        <v>1481</v>
      </c>
      <c r="B1403">
        <f t="shared" si="273"/>
        <v>5</v>
      </c>
      <c r="C1403" t="str" cm="1">
        <f t="array" ref="C1403">_xlfn.LET(_xlpm.chars, MID(A1403, _xlfn.SEQUENCE(LEN(A1403)), 1), _xlpm.keep, IF((_xlpm.chars&gt;="0")*(_xlpm.chars&lt;="9")+(_xlpm.chars&gt;="A")*(_xlpm.chars&lt;="Z")+(_xlpm.chars&gt;="a")*(_xlpm.chars&lt;="z"), _xlpm.chars, ""), _xlfn.CONCAT(_xlpm.keep))</f>
        <v>smile</v>
      </c>
      <c r="D1403" t="str">
        <f t="shared" si="274"/>
        <v>smile</v>
      </c>
      <c r="E1403" t="str">
        <v>Sunday</v>
      </c>
      <c r="F1403" t="str">
        <f t="shared" si="275"/>
        <v/>
      </c>
      <c r="G1403" t="str">
        <f t="shared" si="276"/>
        <v/>
      </c>
      <c r="H1403" t="str">
        <f t="shared" si="277"/>
        <v/>
      </c>
      <c r="I1403" t="str">
        <f t="shared" si="278"/>
        <v/>
      </c>
      <c r="J1403" t="str">
        <f t="shared" si="279"/>
        <v/>
      </c>
      <c r="K1403" t="str">
        <f t="shared" si="280"/>
        <v>Sunday</v>
      </c>
      <c r="L1403" t="str">
        <f t="shared" si="281"/>
        <v/>
      </c>
      <c r="M1403" t="str">
        <f t="shared" si="282"/>
        <v/>
      </c>
      <c r="N1403" t="str">
        <f t="shared" si="283"/>
        <v/>
      </c>
      <c r="O1403" t="str">
        <f t="shared" si="284"/>
        <v/>
      </c>
      <c r="P1403" t="str">
        <f t="shared" si="285"/>
        <v/>
      </c>
    </row>
    <row r="1404" spans="1:16">
      <c r="A1404" t="s">
        <v>2034</v>
      </c>
      <c r="B1404">
        <f t="shared" si="273"/>
        <v>4</v>
      </c>
      <c r="C1404" t="str" cm="1">
        <f t="array" ref="C1404">_xlfn.LET(_xlpm.chars, MID(A1404, _xlfn.SEQUENCE(LEN(A1404)), 1), _xlpm.keep, IF((_xlpm.chars&gt;="0")*(_xlpm.chars&lt;="9")+(_xlpm.chars&gt;="A")*(_xlpm.chars&lt;="Z")+(_xlpm.chars&gt;="a")*(_xlpm.chars&lt;="z"), _xlpm.chars, ""), _xlfn.CONCAT(_xlpm.keep))</f>
        <v>clap</v>
      </c>
      <c r="D1404" t="str">
        <f t="shared" si="274"/>
        <v>clap</v>
      </c>
      <c r="E1404" t="str">
        <v>Monday</v>
      </c>
      <c r="F1404" t="str">
        <f t="shared" si="275"/>
        <v/>
      </c>
      <c r="G1404" t="str">
        <f t="shared" si="276"/>
        <v/>
      </c>
      <c r="H1404" t="str">
        <f t="shared" si="277"/>
        <v/>
      </c>
      <c r="I1404" t="str">
        <f t="shared" si="278"/>
        <v/>
      </c>
      <c r="J1404" t="str">
        <f t="shared" si="279"/>
        <v/>
      </c>
      <c r="K1404" t="str">
        <f t="shared" si="280"/>
        <v>Monday</v>
      </c>
      <c r="L1404" t="str">
        <f t="shared" si="281"/>
        <v/>
      </c>
      <c r="M1404" t="str">
        <f t="shared" si="282"/>
        <v/>
      </c>
      <c r="N1404" t="str">
        <f t="shared" si="283"/>
        <v/>
      </c>
      <c r="O1404" t="str">
        <f t="shared" si="284"/>
        <v/>
      </c>
      <c r="P1404" t="str">
        <f t="shared" si="285"/>
        <v/>
      </c>
    </row>
    <row r="1405" spans="1:16">
      <c r="A1405" t="s">
        <v>808</v>
      </c>
      <c r="B1405">
        <f t="shared" si="273"/>
        <v>4</v>
      </c>
      <c r="C1405" t="str" cm="1">
        <f t="array" ref="C1405">_xlfn.LET(_xlpm.chars, MID(A1405, _xlfn.SEQUENCE(LEN(A1405)), 1), _xlpm.keep, IF((_xlpm.chars&gt;="0")*(_xlpm.chars&lt;="9")+(_xlpm.chars&gt;="A")*(_xlpm.chars&lt;="Z")+(_xlpm.chars&gt;="a")*(_xlpm.chars&lt;="z"), _xlpm.chars, ""), _xlfn.CONCAT(_xlpm.keep))</f>
        <v>glad</v>
      </c>
      <c r="D1405" t="str">
        <f t="shared" si="274"/>
        <v>glad</v>
      </c>
      <c r="E1405" t="str">
        <v>Friday</v>
      </c>
      <c r="F1405" t="str">
        <f t="shared" si="275"/>
        <v/>
      </c>
      <c r="G1405" t="str">
        <f t="shared" si="276"/>
        <v/>
      </c>
      <c r="H1405" t="str">
        <f t="shared" si="277"/>
        <v/>
      </c>
      <c r="I1405" t="str">
        <f t="shared" si="278"/>
        <v/>
      </c>
      <c r="J1405" t="str">
        <f t="shared" si="279"/>
        <v/>
      </c>
      <c r="K1405" t="str">
        <f t="shared" si="280"/>
        <v>Friday</v>
      </c>
      <c r="L1405" t="str">
        <f t="shared" si="281"/>
        <v/>
      </c>
      <c r="M1405" t="str">
        <f t="shared" si="282"/>
        <v/>
      </c>
      <c r="N1405" t="str">
        <f t="shared" si="283"/>
        <v/>
      </c>
      <c r="O1405" t="str">
        <f t="shared" si="284"/>
        <v/>
      </c>
      <c r="P1405" t="str">
        <f t="shared" si="285"/>
        <v/>
      </c>
    </row>
    <row r="1406" spans="1:16">
      <c r="A1406" t="s">
        <v>2035</v>
      </c>
      <c r="B1406">
        <f t="shared" si="273"/>
        <v>4</v>
      </c>
      <c r="C1406" t="str" cm="1">
        <f t="array" ref="C1406">_xlfn.LET(_xlpm.chars, MID(A1406, _xlfn.SEQUENCE(LEN(A1406)), 1), _xlpm.keep, IF((_xlpm.chars&gt;="0")*(_xlpm.chars&lt;="9")+(_xlpm.chars&gt;="A")*(_xlpm.chars&lt;="Z")+(_xlpm.chars&gt;="a")*(_xlpm.chars&lt;="z"), _xlpm.chars, ""), _xlfn.CONCAT(_xlpm.keep))</f>
        <v>loud</v>
      </c>
      <c r="D1406" t="str">
        <f t="shared" si="274"/>
        <v>loud</v>
      </c>
      <c r="E1406" t="str">
        <v/>
      </c>
      <c r="F1406" t="str">
        <f t="shared" si="275"/>
        <v/>
      </c>
      <c r="G1406" t="str">
        <f t="shared" si="276"/>
        <v/>
      </c>
      <c r="H1406" t="str">
        <f t="shared" si="277"/>
        <v/>
      </c>
      <c r="I1406" t="str">
        <f t="shared" si="278"/>
        <v/>
      </c>
      <c r="J1406" t="str">
        <f t="shared" si="279"/>
        <v/>
      </c>
      <c r="K1406" t="str">
        <f t="shared" si="280"/>
        <v/>
      </c>
      <c r="L1406" t="str">
        <f t="shared" si="281"/>
        <v/>
      </c>
      <c r="M1406" t="str">
        <f t="shared" si="282"/>
        <v/>
      </c>
      <c r="N1406" t="str">
        <f t="shared" si="283"/>
        <v/>
      </c>
      <c r="O1406" t="str">
        <f t="shared" si="284"/>
        <v/>
      </c>
      <c r="P1406" t="str">
        <f t="shared" si="285"/>
        <v/>
      </c>
    </row>
    <row r="1407" spans="1:16">
      <c r="A1407" t="s">
        <v>2036</v>
      </c>
      <c r="B1407">
        <f t="shared" si="273"/>
        <v>9</v>
      </c>
      <c r="C1407" t="str" cm="1">
        <f t="array" ref="C1407">_xlfn.LET(_xlpm.chars, MID(A1407, _xlfn.SEQUENCE(LEN(A1407)), 1), _xlpm.keep, IF((_xlpm.chars&gt;="0")*(_xlpm.chars&lt;="9")+(_xlpm.chars&gt;="A")*(_xlpm.chars&lt;="Z")+(_xlpm.chars&gt;="a")*(_xlpm.chars&lt;="z"), _xlpm.chars, ""), _xlfn.CONCAT(_xlpm.keep))</f>
        <v>sincerely</v>
      </c>
      <c r="D1407" t="str">
        <f t="shared" si="274"/>
        <v>sincerely</v>
      </c>
      <c r="E1407" t="str">
        <v>August</v>
      </c>
      <c r="F1407" t="str">
        <f t="shared" si="275"/>
        <v/>
      </c>
      <c r="G1407" t="str">
        <f t="shared" si="276"/>
        <v/>
      </c>
      <c r="H1407" t="str">
        <f t="shared" si="277"/>
        <v/>
      </c>
      <c r="I1407" t="str">
        <f t="shared" si="278"/>
        <v/>
      </c>
      <c r="J1407" t="str">
        <f t="shared" si="279"/>
        <v/>
      </c>
      <c r="K1407" t="str">
        <f t="shared" si="280"/>
        <v>August</v>
      </c>
      <c r="L1407" t="str">
        <f t="shared" si="281"/>
        <v/>
      </c>
      <c r="M1407" t="str">
        <f t="shared" si="282"/>
        <v/>
      </c>
      <c r="N1407" t="str">
        <f t="shared" si="283"/>
        <v/>
      </c>
      <c r="O1407" t="str">
        <f t="shared" si="284"/>
        <v/>
      </c>
      <c r="P1407" t="str">
        <f t="shared" si="285"/>
        <v/>
      </c>
    </row>
    <row r="1408" spans="1:16">
      <c r="A1408" t="s">
        <v>2037</v>
      </c>
      <c r="B1408">
        <f t="shared" si="273"/>
        <v>25</v>
      </c>
      <c r="C1408" t="str" cm="1">
        <f t="array" ref="C1408">_xlfn.LET(_xlpm.chars, MID(A1408, _xlfn.SEQUENCE(LEN(A1408)), 1), _xlpm.keep, IF((_xlpm.chars&gt;="0")*(_xlpm.chars&lt;="9")+(_xlpm.chars&gt;="A")*(_xlpm.chars&lt;="Z")+(_xlpm.chars&gt;="a")*(_xlpm.chars&lt;="z"), _xlpm.chars, ""), _xlfn.CONCAT(_xlpm.keep))</f>
        <v>ThankyouThanksfor</v>
      </c>
      <c r="D1408" t="str">
        <f t="shared" si="274"/>
        <v/>
      </c>
      <c r="E1408" t="str">
        <v>second</v>
      </c>
      <c r="F1408" t="str">
        <f t="shared" si="275"/>
        <v/>
      </c>
      <c r="G1408" t="str">
        <f t="shared" si="276"/>
        <v/>
      </c>
      <c r="H1408" t="str">
        <f t="shared" si="277"/>
        <v/>
      </c>
      <c r="I1408" t="str">
        <f t="shared" si="278"/>
        <v/>
      </c>
      <c r="J1408" t="str">
        <f t="shared" si="279"/>
        <v/>
      </c>
      <c r="K1408" t="str">
        <f t="shared" si="280"/>
        <v>second</v>
      </c>
      <c r="L1408" t="str">
        <f t="shared" si="281"/>
        <v/>
      </c>
      <c r="M1408" t="str">
        <f t="shared" si="282"/>
        <v/>
      </c>
      <c r="N1408" t="str">
        <f t="shared" si="283"/>
        <v/>
      </c>
      <c r="O1408" t="str">
        <f t="shared" si="284"/>
        <v/>
      </c>
      <c r="P1408" t="str">
        <f t="shared" si="285"/>
        <v/>
      </c>
    </row>
    <row r="1409" spans="1:16">
      <c r="A1409" t="s">
        <v>2038</v>
      </c>
      <c r="B1409">
        <f t="shared" si="273"/>
        <v>15</v>
      </c>
      <c r="C1409" t="str" cm="1">
        <f t="array" ref="C1409">_xlfn.LET(_xlpm.chars, MID(A1409, _xlfn.SEQUENCE(LEN(A1409)), 1), _xlpm.keep, IF((_xlpm.chars&gt;="0")*(_xlpm.chars&lt;="9")+(_xlpm.chars&gt;="A")*(_xlpm.chars&lt;="Z")+(_xlpm.chars&gt;="a")*(_xlpm.chars&lt;="z"), _xlpm.chars, ""), _xlfn.CONCAT(_xlpm.keep))</f>
        <v>againandagain</v>
      </c>
      <c r="D1409" t="str">
        <f t="shared" si="274"/>
        <v/>
      </c>
      <c r="E1409" t="str">
        <v>fourth</v>
      </c>
      <c r="F1409" t="str">
        <f t="shared" si="275"/>
        <v/>
      </c>
      <c r="G1409" t="str">
        <f t="shared" si="276"/>
        <v/>
      </c>
      <c r="H1409" t="str">
        <f t="shared" si="277"/>
        <v/>
      </c>
      <c r="I1409" t="str">
        <f t="shared" si="278"/>
        <v/>
      </c>
      <c r="J1409" t="str">
        <f t="shared" si="279"/>
        <v/>
      </c>
      <c r="K1409" t="str">
        <f t="shared" si="280"/>
        <v>fourth</v>
      </c>
      <c r="L1409" t="str">
        <f t="shared" si="281"/>
        <v/>
      </c>
      <c r="M1409" t="str">
        <f t="shared" si="282"/>
        <v/>
      </c>
      <c r="N1409" t="str">
        <f t="shared" si="283"/>
        <v/>
      </c>
      <c r="O1409" t="str">
        <f t="shared" si="284"/>
        <v/>
      </c>
      <c r="P1409" t="str">
        <f t="shared" si="285"/>
        <v/>
      </c>
    </row>
    <row r="1410" spans="1:16">
      <c r="A1410" t="s">
        <v>2039</v>
      </c>
      <c r="B1410">
        <f t="shared" si="273"/>
        <v>11</v>
      </c>
      <c r="C1410" t="str" cm="1">
        <f t="array" ref="C1410">_xlfn.LET(_xlpm.chars, MID(A1410, _xlfn.SEQUENCE(LEN(A1410)), 1), _xlpm.keep, IF((_xlpm.chars&gt;="0")*(_xlpm.chars&lt;="9")+(_xlpm.chars&gt;="A")*(_xlpm.chars&lt;="Z")+(_xlpm.chars&gt;="a")*(_xlpm.chars&lt;="z"), _xlpm.chars, ""), _xlfn.CONCAT(_xlpm.keep))</f>
        <v>fromnowon</v>
      </c>
      <c r="D1410" t="str">
        <f t="shared" si="274"/>
        <v/>
      </c>
      <c r="E1410" t="str">
        <v>eighth</v>
      </c>
      <c r="F1410" t="str">
        <f t="shared" si="275"/>
        <v/>
      </c>
      <c r="G1410" t="str">
        <f t="shared" si="276"/>
        <v/>
      </c>
      <c r="H1410" t="str">
        <f t="shared" si="277"/>
        <v/>
      </c>
      <c r="I1410" t="str">
        <f t="shared" si="278"/>
        <v/>
      </c>
      <c r="J1410" t="str">
        <f t="shared" si="279"/>
        <v/>
      </c>
      <c r="K1410" t="str">
        <f t="shared" si="280"/>
        <v>eighth</v>
      </c>
      <c r="L1410" t="str">
        <f t="shared" si="281"/>
        <v/>
      </c>
      <c r="M1410" t="str">
        <f t="shared" si="282"/>
        <v/>
      </c>
      <c r="N1410" t="str">
        <f t="shared" si="283"/>
        <v/>
      </c>
      <c r="O1410" t="str">
        <f t="shared" si="284"/>
        <v/>
      </c>
      <c r="P1410" t="str">
        <f t="shared" si="285"/>
        <v/>
      </c>
    </row>
    <row r="1411" spans="1:16">
      <c r="A1411" t="s">
        <v>2040</v>
      </c>
      <c r="B1411">
        <f t="shared" ref="B1411:B1474" si="286">LEN(A1411)</f>
        <v>18</v>
      </c>
      <c r="C1411" t="str" cm="1">
        <f t="array" ref="C1411">_xlfn.LET(_xlpm.chars, MID(A1411, _xlfn.SEQUENCE(LEN(A1411)), 1), _xlpm.keep, IF((_xlpm.chars&gt;="0")*(_xlpm.chars&lt;="9")+(_xlpm.chars&gt;="A")*(_xlpm.chars&lt;="Z")+(_xlpm.chars&gt;="a")*(_xlpm.chars&lt;="z"), _xlpm.chars, ""), _xlfn.CONCAT(_xlpm.keep))</f>
        <v>Sincerelyyours</v>
      </c>
      <c r="D1411" t="str">
        <f t="shared" ref="D1411:D1474" si="287">IF(C1411=A1411,C1411,"")</f>
        <v/>
      </c>
      <c r="E1411" t="str">
        <v>sister</v>
      </c>
      <c r="F1411" t="str">
        <f t="shared" ref="F1411:F1474" si="288">IF(LEN($E1411)=1,$E1411,"")</f>
        <v/>
      </c>
      <c r="G1411" t="str">
        <f t="shared" ref="G1411:G1474" si="289">IF(LEN($E1411)=2,$E1411,"")</f>
        <v/>
      </c>
      <c r="H1411" t="str">
        <f t="shared" ref="H1411:H1474" si="290">IF(LEN($E1411)=3,$E1411,"")</f>
        <v/>
      </c>
      <c r="I1411" t="str">
        <f t="shared" ref="I1411:I1474" si="291">IF(LEN($E1411)=4,$E1411,"")</f>
        <v/>
      </c>
      <c r="J1411" t="str">
        <f t="shared" ref="J1411:J1474" si="292">IF(LEN($E1411)=5,$E1411,"")</f>
        <v/>
      </c>
      <c r="K1411" t="str">
        <f t="shared" ref="K1411:K1474" si="293">IF(LEN($E1411)=6,$E1411,"")</f>
        <v>sister</v>
      </c>
      <c r="L1411" t="str">
        <f t="shared" ref="L1411:L1474" si="294">IF(LEN($E1411)=7,$E1411,"")</f>
        <v/>
      </c>
      <c r="M1411" t="str">
        <f t="shared" ref="M1411:M1474" si="295">IF(LEN($E1411)=8,$E1411,"")</f>
        <v/>
      </c>
      <c r="N1411" t="str">
        <f t="shared" ref="N1411:N1474" si="296">IF(LEN($E1411)=9,$E1411,"")</f>
        <v/>
      </c>
      <c r="O1411" t="str">
        <f t="shared" ref="O1411:O1474" si="297">IF(LEN($E1411)=10,$E1411,"")</f>
        <v/>
      </c>
      <c r="P1411" t="str">
        <f t="shared" ref="P1411:P1474" si="298">IF(LEN($E1411)&gt;=11,$E1411,"")</f>
        <v/>
      </c>
    </row>
    <row r="1412" spans="1:16">
      <c r="A1412" t="s">
        <v>766</v>
      </c>
      <c r="B1412">
        <f t="shared" si="286"/>
        <v>4</v>
      </c>
      <c r="C1412" t="str" cm="1">
        <f t="array" ref="C1412">_xlfn.LET(_xlpm.chars, MID(A1412, _xlfn.SEQUENCE(LEN(A1412)), 1), _xlpm.keep, IF((_xlpm.chars&gt;="0")*(_xlpm.chars&lt;="9")+(_xlpm.chars&gt;="A")*(_xlpm.chars&lt;="Z")+(_xlpm.chars&gt;="a")*(_xlpm.chars&lt;="z"), _xlpm.chars, ""), _xlfn.CONCAT(_xlpm.keep))</f>
        <v>from</v>
      </c>
      <c r="D1412" t="str">
        <f t="shared" si="287"/>
        <v>from</v>
      </c>
      <c r="E1412" t="str">
        <v>summer</v>
      </c>
      <c r="F1412" t="str">
        <f t="shared" si="288"/>
        <v/>
      </c>
      <c r="G1412" t="str">
        <f t="shared" si="289"/>
        <v/>
      </c>
      <c r="H1412" t="str">
        <f t="shared" si="290"/>
        <v/>
      </c>
      <c r="I1412" t="str">
        <f t="shared" si="291"/>
        <v/>
      </c>
      <c r="J1412" t="str">
        <f t="shared" si="292"/>
        <v/>
      </c>
      <c r="K1412" t="str">
        <f t="shared" si="293"/>
        <v>summer</v>
      </c>
      <c r="L1412" t="str">
        <f t="shared" si="294"/>
        <v/>
      </c>
      <c r="M1412" t="str">
        <f t="shared" si="295"/>
        <v/>
      </c>
      <c r="N1412" t="str">
        <f t="shared" si="296"/>
        <v/>
      </c>
      <c r="O1412" t="str">
        <f t="shared" si="297"/>
        <v/>
      </c>
      <c r="P1412" t="str">
        <f t="shared" si="298"/>
        <v/>
      </c>
    </row>
    <row r="1413" spans="1:16">
      <c r="A1413" t="s">
        <v>143</v>
      </c>
      <c r="B1413">
        <f t="shared" si="286"/>
        <v>2</v>
      </c>
      <c r="C1413" t="str" cm="1">
        <f t="array" ref="C1413">_xlfn.LET(_xlpm.chars, MID(A1413, _xlfn.SEQUENCE(LEN(A1413)), 1), _xlpm.keep, IF((_xlpm.chars&gt;="0")*(_xlpm.chars&lt;="9")+(_xlpm.chars&gt;="A")*(_xlpm.chars&lt;="Z")+(_xlpm.chars&gt;="a")*(_xlpm.chars&lt;="z"), _xlpm.chars, ""), _xlfn.CONCAT(_xlpm.keep))</f>
        <v>it</v>
      </c>
      <c r="D1413" t="str">
        <f t="shared" si="287"/>
        <v>it</v>
      </c>
      <c r="E1413" t="str">
        <v>winter</v>
      </c>
      <c r="F1413" t="str">
        <f t="shared" si="288"/>
        <v/>
      </c>
      <c r="G1413" t="str">
        <f t="shared" si="289"/>
        <v/>
      </c>
      <c r="H1413" t="str">
        <f t="shared" si="290"/>
        <v/>
      </c>
      <c r="I1413" t="str">
        <f t="shared" si="291"/>
        <v/>
      </c>
      <c r="J1413" t="str">
        <f t="shared" si="292"/>
        <v/>
      </c>
      <c r="K1413" t="str">
        <f t="shared" si="293"/>
        <v>winter</v>
      </c>
      <c r="L1413" t="str">
        <f t="shared" si="294"/>
        <v/>
      </c>
      <c r="M1413" t="str">
        <f t="shared" si="295"/>
        <v/>
      </c>
      <c r="N1413" t="str">
        <f t="shared" si="296"/>
        <v/>
      </c>
      <c r="O1413" t="str">
        <f t="shared" si="297"/>
        <v/>
      </c>
      <c r="P1413" t="str">
        <f t="shared" si="298"/>
        <v/>
      </c>
    </row>
    <row r="1414" spans="1:16">
      <c r="A1414" t="s">
        <v>765</v>
      </c>
      <c r="B1414">
        <f t="shared" si="286"/>
        <v>3</v>
      </c>
      <c r="C1414" t="str" cm="1">
        <f t="array" ref="C1414">_xlfn.LET(_xlpm.chars, MID(A1414, _xlfn.SEQUENCE(LEN(A1414)), 1), _xlpm.keep, IF((_xlpm.chars&gt;="0")*(_xlpm.chars&lt;="9")+(_xlpm.chars&gt;="A")*(_xlpm.chars&lt;="Z")+(_xlpm.chars&gt;="a")*(_xlpm.chars&lt;="z"), _xlpm.chars, ""), _xlfn.CONCAT(_xlpm.keep))</f>
        <v>now</v>
      </c>
      <c r="D1414" t="str">
        <f t="shared" si="287"/>
        <v>now</v>
      </c>
      <c r="E1414" t="str">
        <v>mother</v>
      </c>
      <c r="F1414" t="str">
        <f t="shared" si="288"/>
        <v/>
      </c>
      <c r="G1414" t="str">
        <f t="shared" si="289"/>
        <v/>
      </c>
      <c r="H1414" t="str">
        <f t="shared" si="290"/>
        <v/>
      </c>
      <c r="I1414" t="str">
        <f t="shared" si="291"/>
        <v/>
      </c>
      <c r="J1414" t="str">
        <f t="shared" si="292"/>
        <v/>
      </c>
      <c r="K1414" t="str">
        <f t="shared" si="293"/>
        <v>mother</v>
      </c>
      <c r="L1414" t="str">
        <f t="shared" si="294"/>
        <v/>
      </c>
      <c r="M1414" t="str">
        <f t="shared" si="295"/>
        <v/>
      </c>
      <c r="N1414" t="str">
        <f t="shared" si="296"/>
        <v/>
      </c>
      <c r="O1414" t="str">
        <f t="shared" si="297"/>
        <v/>
      </c>
      <c r="P1414" t="str">
        <f t="shared" si="298"/>
        <v/>
      </c>
    </row>
    <row r="1415" spans="1:16">
      <c r="A1415" t="s">
        <v>213</v>
      </c>
      <c r="B1415">
        <f t="shared" si="286"/>
        <v>2</v>
      </c>
      <c r="C1415" t="str" cm="1">
        <f t="array" ref="C1415">_xlfn.LET(_xlpm.chars, MID(A1415, _xlfn.SEQUENCE(LEN(A1415)), 1), _xlpm.keep, IF((_xlpm.chars&gt;="0")*(_xlpm.chars&lt;="9")+(_xlpm.chars&gt;="A")*(_xlpm.chars&lt;="Z")+(_xlpm.chars&gt;="a")*(_xlpm.chars&lt;="z"), _xlpm.chars, ""), _xlfn.CONCAT(_xlpm.keep))</f>
        <v>on</v>
      </c>
      <c r="D1415" t="str">
        <f t="shared" si="287"/>
        <v>on</v>
      </c>
      <c r="E1415" t="str">
        <v>animal</v>
      </c>
      <c r="F1415" t="str">
        <f t="shared" si="288"/>
        <v/>
      </c>
      <c r="G1415" t="str">
        <f t="shared" si="289"/>
        <v/>
      </c>
      <c r="H1415" t="str">
        <f t="shared" si="290"/>
        <v/>
      </c>
      <c r="I1415" t="str">
        <f t="shared" si="291"/>
        <v/>
      </c>
      <c r="J1415" t="str">
        <f t="shared" si="292"/>
        <v/>
      </c>
      <c r="K1415" t="str">
        <f t="shared" si="293"/>
        <v>animal</v>
      </c>
      <c r="L1415" t="str">
        <f t="shared" si="294"/>
        <v/>
      </c>
      <c r="M1415" t="str">
        <f t="shared" si="295"/>
        <v/>
      </c>
      <c r="N1415" t="str">
        <f t="shared" si="296"/>
        <v/>
      </c>
      <c r="O1415" t="str">
        <f t="shared" si="297"/>
        <v/>
      </c>
      <c r="P1415" t="str">
        <f t="shared" si="298"/>
        <v/>
      </c>
    </row>
    <row r="1416" spans="1:16">
      <c r="A1416" t="s">
        <v>807</v>
      </c>
      <c r="B1416">
        <f t="shared" si="286"/>
        <v>3</v>
      </c>
      <c r="C1416" t="str" cm="1">
        <f t="array" ref="C1416">_xlfn.LET(_xlpm.chars, MID(A1416, _xlfn.SEQUENCE(LEN(A1416)), 1), _xlpm.keep, IF((_xlpm.chars&gt;="0")*(_xlpm.chars&lt;="9")+(_xlpm.chars&gt;="A")*(_xlpm.chars&lt;="Z")+(_xlpm.chars&gt;="a")*(_xlpm.chars&lt;="z"), _xlpm.chars, ""), _xlfn.CONCAT(_xlpm.keep))</f>
        <v>out</v>
      </c>
      <c r="D1416" t="str">
        <f t="shared" si="287"/>
        <v>out</v>
      </c>
      <c r="E1416" t="str">
        <v/>
      </c>
      <c r="F1416" t="str">
        <f t="shared" si="288"/>
        <v/>
      </c>
      <c r="G1416" t="str">
        <f t="shared" si="289"/>
        <v/>
      </c>
      <c r="H1416" t="str">
        <f t="shared" si="290"/>
        <v/>
      </c>
      <c r="I1416" t="str">
        <f t="shared" si="291"/>
        <v/>
      </c>
      <c r="J1416" t="str">
        <f t="shared" si="292"/>
        <v/>
      </c>
      <c r="K1416" t="str">
        <f t="shared" si="293"/>
        <v/>
      </c>
      <c r="L1416" t="str">
        <f t="shared" si="294"/>
        <v/>
      </c>
      <c r="M1416" t="str">
        <f t="shared" si="295"/>
        <v/>
      </c>
      <c r="N1416" t="str">
        <f t="shared" si="296"/>
        <v/>
      </c>
      <c r="O1416" t="str">
        <f t="shared" si="297"/>
        <v/>
      </c>
      <c r="P1416" t="str">
        <f t="shared" si="298"/>
        <v/>
      </c>
    </row>
    <row r="1417" spans="1:16">
      <c r="A1417" t="s">
        <v>1396</v>
      </c>
      <c r="B1417">
        <f t="shared" si="286"/>
        <v>6</v>
      </c>
      <c r="C1417" t="str" cm="1">
        <f t="array" ref="C1417">_xlfn.LET(_xlpm.chars, MID(A1417, _xlfn.SEQUENCE(LEN(A1417)), 1), _xlpm.keep, IF((_xlpm.chars&gt;="0")*(_xlpm.chars&lt;="9")+(_xlpm.chars&gt;="A")*(_xlpm.chars&lt;="Z")+(_xlpm.chars&gt;="a")*(_xlpm.chars&lt;="z"), _xlpm.chars, ""), _xlfn.CONCAT(_xlpm.keep))</f>
        <v>second</v>
      </c>
      <c r="D1417" t="str">
        <f t="shared" si="287"/>
        <v>second</v>
      </c>
      <c r="E1417" t="str">
        <v>really</v>
      </c>
      <c r="F1417" t="str">
        <f t="shared" si="288"/>
        <v/>
      </c>
      <c r="G1417" t="str">
        <f t="shared" si="289"/>
        <v/>
      </c>
      <c r="H1417" t="str">
        <f t="shared" si="290"/>
        <v/>
      </c>
      <c r="I1417" t="str">
        <f t="shared" si="291"/>
        <v/>
      </c>
      <c r="J1417" t="str">
        <f t="shared" si="292"/>
        <v/>
      </c>
      <c r="K1417" t="str">
        <f t="shared" si="293"/>
        <v>really</v>
      </c>
      <c r="L1417" t="str">
        <f t="shared" si="294"/>
        <v/>
      </c>
      <c r="M1417" t="str">
        <f t="shared" si="295"/>
        <v/>
      </c>
      <c r="N1417" t="str">
        <f t="shared" si="296"/>
        <v/>
      </c>
      <c r="O1417" t="str">
        <f t="shared" si="297"/>
        <v/>
      </c>
      <c r="P1417" t="str">
        <f t="shared" si="298"/>
        <v/>
      </c>
    </row>
    <row r="1418" spans="1:16">
      <c r="A1418" t="s">
        <v>785</v>
      </c>
      <c r="B1418">
        <f t="shared" si="286"/>
        <v>5</v>
      </c>
      <c r="C1418" t="str" cm="1">
        <f t="array" ref="C1418">_xlfn.LET(_xlpm.chars, MID(A1418, _xlfn.SEQUENCE(LEN(A1418)), 1), _xlpm.keep, IF((_xlpm.chars&gt;="0")*(_xlpm.chars&lt;="9")+(_xlpm.chars&gt;="A")*(_xlpm.chars&lt;="Z")+(_xlpm.chars&gt;="a")*(_xlpm.chars&lt;="z"), _xlpm.chars, ""), _xlfn.CONCAT(_xlpm.keep))</f>
        <v>flour</v>
      </c>
      <c r="D1418" t="str">
        <f t="shared" si="287"/>
        <v>flour</v>
      </c>
      <c r="E1418" t="str">
        <v>family</v>
      </c>
      <c r="F1418" t="str">
        <f t="shared" si="288"/>
        <v/>
      </c>
      <c r="G1418" t="str">
        <f t="shared" si="289"/>
        <v/>
      </c>
      <c r="H1418" t="str">
        <f t="shared" si="290"/>
        <v/>
      </c>
      <c r="I1418" t="str">
        <f t="shared" si="291"/>
        <v/>
      </c>
      <c r="J1418" t="str">
        <f t="shared" si="292"/>
        <v/>
      </c>
      <c r="K1418" t="str">
        <f t="shared" si="293"/>
        <v>family</v>
      </c>
      <c r="L1418" t="str">
        <f t="shared" si="294"/>
        <v/>
      </c>
      <c r="M1418" t="str">
        <f t="shared" si="295"/>
        <v/>
      </c>
      <c r="N1418" t="str">
        <f t="shared" si="296"/>
        <v/>
      </c>
      <c r="O1418" t="str">
        <f t="shared" si="297"/>
        <v/>
      </c>
      <c r="P1418" t="str">
        <f t="shared" si="298"/>
        <v/>
      </c>
    </row>
    <row r="1419" spans="1:16">
      <c r="A1419" t="s">
        <v>258</v>
      </c>
      <c r="B1419">
        <f t="shared" si="286"/>
        <v>7</v>
      </c>
      <c r="C1419" t="str" cm="1">
        <f t="array" ref="C1419">_xlfn.LET(_xlpm.chars, MID(A1419, _xlfn.SEQUENCE(LEN(A1419)), 1), _xlpm.keep, IF((_xlpm.chars&gt;="0")*(_xlpm.chars&lt;="9")+(_xlpm.chars&gt;="A")*(_xlpm.chars&lt;="Z")+(_xlpm.chars&gt;="a")*(_xlpm.chars&lt;="z"), _xlpm.chars, ""), _xlfn.CONCAT(_xlpm.keep))</f>
        <v>cabbage</v>
      </c>
      <c r="D1419" t="str">
        <f t="shared" si="287"/>
        <v>cabbage</v>
      </c>
      <c r="E1419" t="str">
        <v>please</v>
      </c>
      <c r="F1419" t="str">
        <f t="shared" si="288"/>
        <v/>
      </c>
      <c r="G1419" t="str">
        <f t="shared" si="289"/>
        <v/>
      </c>
      <c r="H1419" t="str">
        <f t="shared" si="290"/>
        <v/>
      </c>
      <c r="I1419" t="str">
        <f t="shared" si="291"/>
        <v/>
      </c>
      <c r="J1419" t="str">
        <f t="shared" si="292"/>
        <v/>
      </c>
      <c r="K1419" t="str">
        <f t="shared" si="293"/>
        <v>please</v>
      </c>
      <c r="L1419" t="str">
        <f t="shared" si="294"/>
        <v/>
      </c>
      <c r="M1419" t="str">
        <f t="shared" si="295"/>
        <v/>
      </c>
      <c r="N1419" t="str">
        <f t="shared" si="296"/>
        <v/>
      </c>
      <c r="O1419" t="str">
        <f t="shared" si="297"/>
        <v/>
      </c>
      <c r="P1419" t="str">
        <f t="shared" si="298"/>
        <v/>
      </c>
    </row>
    <row r="1420" spans="1:16">
      <c r="A1420" t="s">
        <v>2041</v>
      </c>
      <c r="B1420">
        <f t="shared" si="286"/>
        <v>6</v>
      </c>
      <c r="C1420" t="str" cm="1">
        <f t="array" ref="C1420">_xlfn.LET(_xlpm.chars, MID(A1420, _xlfn.SEQUENCE(LEN(A1420)), 1), _xlpm.keep, IF((_xlpm.chars&gt;="0")*(_xlpm.chars&lt;="9")+(_xlpm.chars&gt;="A")*(_xlpm.chars&lt;="Z")+(_xlpm.chars&gt;="a")*(_xlpm.chars&lt;="z"), _xlpm.chars, ""), _xlfn.CONCAT(_xlpm.keep))</f>
        <v>crispy</v>
      </c>
      <c r="D1420" t="str">
        <f t="shared" si="287"/>
        <v>crispy</v>
      </c>
      <c r="E1420" t="str">
        <v>basket</v>
      </c>
      <c r="F1420" t="str">
        <f t="shared" si="288"/>
        <v/>
      </c>
      <c r="G1420" t="str">
        <f t="shared" si="289"/>
        <v/>
      </c>
      <c r="H1420" t="str">
        <f t="shared" si="290"/>
        <v/>
      </c>
      <c r="I1420" t="str">
        <f t="shared" si="291"/>
        <v/>
      </c>
      <c r="J1420" t="str">
        <f t="shared" si="292"/>
        <v/>
      </c>
      <c r="K1420" t="str">
        <f t="shared" si="293"/>
        <v>basket</v>
      </c>
      <c r="L1420" t="str">
        <f t="shared" si="294"/>
        <v/>
      </c>
      <c r="M1420" t="str">
        <f t="shared" si="295"/>
        <v/>
      </c>
      <c r="N1420" t="str">
        <f t="shared" si="296"/>
        <v/>
      </c>
      <c r="O1420" t="str">
        <f t="shared" si="297"/>
        <v/>
      </c>
      <c r="P1420" t="str">
        <f t="shared" si="298"/>
        <v/>
      </c>
    </row>
    <row r="1421" spans="1:16">
      <c r="A1421" t="s">
        <v>2042</v>
      </c>
      <c r="B1421">
        <f t="shared" si="286"/>
        <v>5</v>
      </c>
      <c r="C1421" t="str" cm="1">
        <f t="array" ref="C1421">_xlfn.LET(_xlpm.chars, MID(A1421, _xlfn.SEQUENCE(LEN(A1421)), 1), _xlpm.keep, IF((_xlpm.chars&gt;="0")*(_xlpm.chars&lt;="9")+(_xlpm.chars&gt;="A")*(_xlpm.chars&lt;="Z")+(_xlpm.chars&gt;="a")*(_xlpm.chars&lt;="z"), _xlpm.chars, ""), _xlfn.CONCAT(_xlpm.keep))</f>
        <v>tasty</v>
      </c>
      <c r="D1421" t="str">
        <f t="shared" si="287"/>
        <v>tasty</v>
      </c>
      <c r="E1421" t="str">
        <v>poster</v>
      </c>
      <c r="F1421" t="str">
        <f t="shared" si="288"/>
        <v/>
      </c>
      <c r="G1421" t="str">
        <f t="shared" si="289"/>
        <v/>
      </c>
      <c r="H1421" t="str">
        <f t="shared" si="290"/>
        <v/>
      </c>
      <c r="I1421" t="str">
        <f t="shared" si="291"/>
        <v/>
      </c>
      <c r="J1421" t="str">
        <f t="shared" si="292"/>
        <v/>
      </c>
      <c r="K1421" t="str">
        <f t="shared" si="293"/>
        <v>poster</v>
      </c>
      <c r="L1421" t="str">
        <f t="shared" si="294"/>
        <v/>
      </c>
      <c r="M1421" t="str">
        <f t="shared" si="295"/>
        <v/>
      </c>
      <c r="N1421" t="str">
        <f t="shared" si="296"/>
        <v/>
      </c>
      <c r="O1421" t="str">
        <f t="shared" si="297"/>
        <v/>
      </c>
      <c r="P1421" t="str">
        <f t="shared" si="298"/>
        <v/>
      </c>
    </row>
    <row r="1422" spans="1:16">
      <c r="A1422" t="s">
        <v>748</v>
      </c>
      <c r="B1422">
        <f t="shared" si="286"/>
        <v>6</v>
      </c>
      <c r="C1422" t="str" cm="1">
        <f t="array" ref="C1422">_xlfn.LET(_xlpm.chars, MID(A1422, _xlfn.SEQUENCE(LEN(A1422)), 1), _xlpm.keep, IF((_xlpm.chars&gt;="0")*(_xlpm.chars&lt;="9")+(_xlpm.chars&gt;="A")*(_xlpm.chars&lt;="Z")+(_xlpm.chars&gt;="a")*(_xlpm.chars&lt;="z"), _xlpm.chars, ""), _xlfn.CONCAT(_xlpm.keep))</f>
        <v>easily</v>
      </c>
      <c r="D1422" t="str">
        <f t="shared" si="287"/>
        <v>easily</v>
      </c>
      <c r="E1422" t="str">
        <v>famous</v>
      </c>
      <c r="F1422" t="str">
        <f t="shared" si="288"/>
        <v/>
      </c>
      <c r="G1422" t="str">
        <f t="shared" si="289"/>
        <v/>
      </c>
      <c r="H1422" t="str">
        <f t="shared" si="290"/>
        <v/>
      </c>
      <c r="I1422" t="str">
        <f t="shared" si="291"/>
        <v/>
      </c>
      <c r="J1422" t="str">
        <f t="shared" si="292"/>
        <v/>
      </c>
      <c r="K1422" t="str">
        <f t="shared" si="293"/>
        <v>famous</v>
      </c>
      <c r="L1422" t="str">
        <f t="shared" si="294"/>
        <v/>
      </c>
      <c r="M1422" t="str">
        <f t="shared" si="295"/>
        <v/>
      </c>
      <c r="N1422" t="str">
        <f t="shared" si="296"/>
        <v/>
      </c>
      <c r="O1422" t="str">
        <f t="shared" si="297"/>
        <v/>
      </c>
      <c r="P1422" t="str">
        <f t="shared" si="298"/>
        <v/>
      </c>
    </row>
    <row r="1423" spans="1:16">
      <c r="A1423" t="s">
        <v>2043</v>
      </c>
      <c r="B1423">
        <f t="shared" si="286"/>
        <v>10</v>
      </c>
      <c r="C1423" t="str" cm="1">
        <f t="array" ref="C1423">_xlfn.LET(_xlpm.chars, MID(A1423, _xlfn.SEQUENCE(LEN(A1423)), 1), _xlpm.keep, IF((_xlpm.chars&gt;="0")*(_xlpm.chars&lt;="9")+(_xlpm.chars&gt;="A")*(_xlpm.chars&lt;="Z")+(_xlpm.chars&gt;="a")*(_xlpm.chars&lt;="z"), _xlpm.chars, ""), _xlfn.CONCAT(_xlpm.keep))</f>
        <v>ingredient</v>
      </c>
      <c r="D1423" t="str">
        <f t="shared" si="287"/>
        <v>ingredient</v>
      </c>
      <c r="E1423" t="str">
        <v>player</v>
      </c>
      <c r="F1423" t="str">
        <f t="shared" si="288"/>
        <v/>
      </c>
      <c r="G1423" t="str">
        <f t="shared" si="289"/>
        <v/>
      </c>
      <c r="H1423" t="str">
        <f t="shared" si="290"/>
        <v/>
      </c>
      <c r="I1423" t="str">
        <f t="shared" si="291"/>
        <v/>
      </c>
      <c r="J1423" t="str">
        <f t="shared" si="292"/>
        <v/>
      </c>
      <c r="K1423" t="str">
        <f t="shared" si="293"/>
        <v>player</v>
      </c>
      <c r="L1423" t="str">
        <f t="shared" si="294"/>
        <v/>
      </c>
      <c r="M1423" t="str">
        <f t="shared" si="295"/>
        <v/>
      </c>
      <c r="N1423" t="str">
        <f t="shared" si="296"/>
        <v/>
      </c>
      <c r="O1423" t="str">
        <f t="shared" si="297"/>
        <v/>
      </c>
      <c r="P1423" t="str">
        <f t="shared" si="298"/>
        <v/>
      </c>
    </row>
    <row r="1424" spans="1:16">
      <c r="A1424" t="s">
        <v>1332</v>
      </c>
      <c r="B1424">
        <f t="shared" si="286"/>
        <v>6</v>
      </c>
      <c r="C1424" t="str" cm="1">
        <f t="array" ref="C1424">_xlfn.LET(_xlpm.chars, MID(A1424, _xlfn.SEQUENCE(LEN(A1424)), 1), _xlpm.keep, IF((_xlpm.chars&gt;="0")*(_xlpm.chars&lt;="9")+(_xlpm.chars&gt;="A")*(_xlpm.chars&lt;="Z")+(_xlpm.chars&gt;="a")*(_xlpm.chars&lt;="z"), _xlpm.chars, ""), _xlfn.CONCAT(_xlpm.keep))</f>
        <v>reason</v>
      </c>
      <c r="D1424" t="str">
        <f t="shared" si="287"/>
        <v>reason</v>
      </c>
      <c r="E1424" t="str">
        <v>nature</v>
      </c>
      <c r="F1424" t="str">
        <f t="shared" si="288"/>
        <v/>
      </c>
      <c r="G1424" t="str">
        <f t="shared" si="289"/>
        <v/>
      </c>
      <c r="H1424" t="str">
        <f t="shared" si="290"/>
        <v/>
      </c>
      <c r="I1424" t="str">
        <f t="shared" si="291"/>
        <v/>
      </c>
      <c r="J1424" t="str">
        <f t="shared" si="292"/>
        <v/>
      </c>
      <c r="K1424" t="str">
        <f t="shared" si="293"/>
        <v>nature</v>
      </c>
      <c r="L1424" t="str">
        <f t="shared" si="294"/>
        <v/>
      </c>
      <c r="M1424" t="str">
        <f t="shared" si="295"/>
        <v/>
      </c>
      <c r="N1424" t="str">
        <f t="shared" si="296"/>
        <v/>
      </c>
      <c r="O1424" t="str">
        <f t="shared" si="297"/>
        <v/>
      </c>
      <c r="P1424" t="str">
        <f t="shared" si="298"/>
        <v/>
      </c>
    </row>
    <row r="1425" spans="1:16">
      <c r="A1425" t="s">
        <v>183</v>
      </c>
      <c r="B1425">
        <f t="shared" si="286"/>
        <v>2</v>
      </c>
      <c r="C1425" t="str" cm="1">
        <f t="array" ref="C1425">_xlfn.LET(_xlpm.chars, MID(A1425, _xlfn.SEQUENCE(LEN(A1425)), 1), _xlpm.keep, IF((_xlpm.chars&gt;="0")*(_xlpm.chars&lt;="9")+(_xlpm.chars&gt;="A")*(_xlpm.chars&lt;="Z")+(_xlpm.chars&gt;="a")*(_xlpm.chars&lt;="z"), _xlpm.chars, ""), _xlfn.CONCAT(_xlpm.keep))</f>
        <v>of</v>
      </c>
      <c r="D1425" t="str">
        <f t="shared" si="287"/>
        <v>of</v>
      </c>
      <c r="E1425" t="str">
        <v>minute</v>
      </c>
      <c r="F1425" t="str">
        <f t="shared" si="288"/>
        <v/>
      </c>
      <c r="G1425" t="str">
        <f t="shared" si="289"/>
        <v/>
      </c>
      <c r="H1425" t="str">
        <f t="shared" si="290"/>
        <v/>
      </c>
      <c r="I1425" t="str">
        <f t="shared" si="291"/>
        <v/>
      </c>
      <c r="J1425" t="str">
        <f t="shared" si="292"/>
        <v/>
      </c>
      <c r="K1425" t="str">
        <f t="shared" si="293"/>
        <v>minute</v>
      </c>
      <c r="L1425" t="str">
        <f t="shared" si="294"/>
        <v/>
      </c>
      <c r="M1425" t="str">
        <f t="shared" si="295"/>
        <v/>
      </c>
      <c r="N1425" t="str">
        <f t="shared" si="296"/>
        <v/>
      </c>
      <c r="O1425" t="str">
        <f t="shared" si="297"/>
        <v/>
      </c>
      <c r="P1425" t="str">
        <f t="shared" si="298"/>
        <v/>
      </c>
    </row>
    <row r="1426" spans="1:16">
      <c r="A1426" t="s">
        <v>468</v>
      </c>
      <c r="B1426">
        <f t="shared" si="286"/>
        <v>5</v>
      </c>
      <c r="C1426" t="str" cm="1">
        <f t="array" ref="C1426">_xlfn.LET(_xlpm.chars, MID(A1426, _xlfn.SEQUENCE(LEN(A1426)), 1), _xlpm.keep, IF((_xlpm.chars&gt;="0")*(_xlpm.chars&lt;="9")+(_xlpm.chars&gt;="A")*(_xlpm.chars&lt;="Z")+(_xlpm.chars&gt;="a")*(_xlpm.chars&lt;="z"), _xlpm.chars, ""), _xlfn.CONCAT(_xlpm.keep))</f>
        <v>check</v>
      </c>
      <c r="D1426" t="str">
        <f t="shared" si="287"/>
        <v>check</v>
      </c>
      <c r="E1426" t="str">
        <v>ticket</v>
      </c>
      <c r="F1426" t="str">
        <f t="shared" si="288"/>
        <v/>
      </c>
      <c r="G1426" t="str">
        <f t="shared" si="289"/>
        <v/>
      </c>
      <c r="H1426" t="str">
        <f t="shared" si="290"/>
        <v/>
      </c>
      <c r="I1426" t="str">
        <f t="shared" si="291"/>
        <v/>
      </c>
      <c r="J1426" t="str">
        <f t="shared" si="292"/>
        <v/>
      </c>
      <c r="K1426" t="str">
        <f t="shared" si="293"/>
        <v>ticket</v>
      </c>
      <c r="L1426" t="str">
        <f t="shared" si="294"/>
        <v/>
      </c>
      <c r="M1426" t="str">
        <f t="shared" si="295"/>
        <v/>
      </c>
      <c r="N1426" t="str">
        <f t="shared" si="296"/>
        <v/>
      </c>
      <c r="O1426" t="str">
        <f t="shared" si="297"/>
        <v/>
      </c>
      <c r="P1426" t="str">
        <f t="shared" si="298"/>
        <v/>
      </c>
    </row>
    <row r="1427" spans="1:16">
      <c r="A1427" t="s">
        <v>823</v>
      </c>
      <c r="B1427">
        <f t="shared" si="286"/>
        <v>7</v>
      </c>
      <c r="C1427" t="str" cm="1">
        <f t="array" ref="C1427">_xlfn.LET(_xlpm.chars, MID(A1427, _xlfn.SEQUENCE(LEN(A1427)), 1), _xlpm.keep, IF((_xlpm.chars&gt;="0")*(_xlpm.chars&lt;="9")+(_xlpm.chars&gt;="A")*(_xlpm.chars&lt;="Z")+(_xlpm.chars&gt;="a")*(_xlpm.chars&lt;="z"), _xlpm.chars, ""), _xlfn.CONCAT(_xlpm.keep))</f>
        <v>however</v>
      </c>
      <c r="D1427" t="str">
        <f t="shared" si="287"/>
        <v>however</v>
      </c>
      <c r="E1427" t="str">
        <v>casual</v>
      </c>
      <c r="F1427" t="str">
        <f t="shared" si="288"/>
        <v/>
      </c>
      <c r="G1427" t="str">
        <f t="shared" si="289"/>
        <v/>
      </c>
      <c r="H1427" t="str">
        <f t="shared" si="290"/>
        <v/>
      </c>
      <c r="I1427" t="str">
        <f t="shared" si="291"/>
        <v/>
      </c>
      <c r="J1427" t="str">
        <f t="shared" si="292"/>
        <v/>
      </c>
      <c r="K1427" t="str">
        <f t="shared" si="293"/>
        <v>casual</v>
      </c>
      <c r="L1427" t="str">
        <f t="shared" si="294"/>
        <v/>
      </c>
      <c r="M1427" t="str">
        <f t="shared" si="295"/>
        <v/>
      </c>
      <c r="N1427" t="str">
        <f t="shared" si="296"/>
        <v/>
      </c>
      <c r="O1427" t="str">
        <f t="shared" si="297"/>
        <v/>
      </c>
      <c r="P1427" t="str">
        <f t="shared" si="298"/>
        <v/>
      </c>
    </row>
    <row r="1428" spans="1:16">
      <c r="A1428" t="s">
        <v>606</v>
      </c>
      <c r="B1428">
        <f t="shared" si="286"/>
        <v>4</v>
      </c>
      <c r="C1428" t="str" cm="1">
        <f t="array" ref="C1428">_xlfn.LET(_xlpm.chars, MID(A1428, _xlfn.SEQUENCE(LEN(A1428)), 1), _xlpm.keep, IF((_xlpm.chars&gt;="0")*(_xlpm.chars&lt;="9")+(_xlpm.chars&gt;="A")*(_xlpm.chars&lt;="Z")+(_xlpm.chars&gt;="a")*(_xlpm.chars&lt;="z"), _xlpm.chars, ""), _xlfn.CONCAT(_xlpm.keep))</f>
        <v>easy</v>
      </c>
      <c r="D1428" t="str">
        <f t="shared" si="287"/>
        <v>easy</v>
      </c>
      <c r="E1428" t="str">
        <v>window</v>
      </c>
      <c r="F1428" t="str">
        <f t="shared" si="288"/>
        <v/>
      </c>
      <c r="G1428" t="str">
        <f t="shared" si="289"/>
        <v/>
      </c>
      <c r="H1428" t="str">
        <f t="shared" si="290"/>
        <v/>
      </c>
      <c r="I1428" t="str">
        <f t="shared" si="291"/>
        <v/>
      </c>
      <c r="J1428" t="str">
        <f t="shared" si="292"/>
        <v/>
      </c>
      <c r="K1428" t="str">
        <f t="shared" si="293"/>
        <v>window</v>
      </c>
      <c r="L1428" t="str">
        <f t="shared" si="294"/>
        <v/>
      </c>
      <c r="M1428" t="str">
        <f t="shared" si="295"/>
        <v/>
      </c>
      <c r="N1428" t="str">
        <f t="shared" si="296"/>
        <v/>
      </c>
      <c r="O1428" t="str">
        <f t="shared" si="297"/>
        <v/>
      </c>
      <c r="P1428" t="str">
        <f t="shared" si="298"/>
        <v/>
      </c>
    </row>
    <row r="1429" spans="1:16">
      <c r="A1429" t="s">
        <v>24</v>
      </c>
      <c r="B1429">
        <f t="shared" si="286"/>
        <v>3</v>
      </c>
      <c r="C1429" t="str" cm="1">
        <f t="array" ref="C1429">_xlfn.LET(_xlpm.chars, MID(A1429, _xlfn.SEQUENCE(LEN(A1429)), 1), _xlpm.keep, IF((_xlpm.chars&gt;="0")*(_xlpm.chars&lt;="9")+(_xlpm.chars&gt;="A")*(_xlpm.chars&lt;="Z")+(_xlpm.chars&gt;="a")*(_xlpm.chars&lt;="z"), _xlpm.chars, ""), _xlfn.CONCAT(_xlpm.keep))</f>
        <v>ago</v>
      </c>
      <c r="D1429" t="str">
        <f t="shared" si="287"/>
        <v>ago</v>
      </c>
      <c r="E1429" t="str">
        <v>little</v>
      </c>
      <c r="F1429" t="str">
        <f t="shared" si="288"/>
        <v/>
      </c>
      <c r="G1429" t="str">
        <f t="shared" si="289"/>
        <v/>
      </c>
      <c r="H1429" t="str">
        <f t="shared" si="290"/>
        <v/>
      </c>
      <c r="I1429" t="str">
        <f t="shared" si="291"/>
        <v/>
      </c>
      <c r="J1429" t="str">
        <f t="shared" si="292"/>
        <v/>
      </c>
      <c r="K1429" t="str">
        <f t="shared" si="293"/>
        <v>little</v>
      </c>
      <c r="L1429" t="str">
        <f t="shared" si="294"/>
        <v/>
      </c>
      <c r="M1429" t="str">
        <f t="shared" si="295"/>
        <v/>
      </c>
      <c r="N1429" t="str">
        <f t="shared" si="296"/>
        <v/>
      </c>
      <c r="O1429" t="str">
        <f t="shared" si="297"/>
        <v/>
      </c>
      <c r="P1429" t="str">
        <f t="shared" si="298"/>
        <v/>
      </c>
    </row>
    <row r="1430" spans="1:16">
      <c r="A1430" t="s">
        <v>2044</v>
      </c>
      <c r="B1430">
        <f t="shared" si="286"/>
        <v>11</v>
      </c>
      <c r="C1430" t="str" cm="1">
        <f t="array" ref="C1430">_xlfn.LET(_xlpm.chars, MID(A1430, _xlfn.SEQUENCE(LEN(A1430)), 1), _xlpm.keep, IF((_xlpm.chars&gt;="0")*(_xlpm.chars&lt;="9")+(_xlpm.chars&gt;="A")*(_xlpm.chars&lt;="Z")+(_xlpm.chars&gt;="a")*(_xlpm.chars&lt;="z"), _xlpm.chars, ""), _xlfn.CONCAT(_xlpm.keep))</f>
        <v>timekeeping</v>
      </c>
      <c r="D1430" t="str">
        <f t="shared" si="287"/>
        <v>timekeeping</v>
      </c>
      <c r="E1430" t="str">
        <v>moment</v>
      </c>
      <c r="F1430" t="str">
        <f t="shared" si="288"/>
        <v/>
      </c>
      <c r="G1430" t="str">
        <f t="shared" si="289"/>
        <v/>
      </c>
      <c r="H1430" t="str">
        <f t="shared" si="290"/>
        <v/>
      </c>
      <c r="I1430" t="str">
        <f t="shared" si="291"/>
        <v/>
      </c>
      <c r="J1430" t="str">
        <f t="shared" si="292"/>
        <v/>
      </c>
      <c r="K1430" t="str">
        <f t="shared" si="293"/>
        <v>moment</v>
      </c>
      <c r="L1430" t="str">
        <f t="shared" si="294"/>
        <v/>
      </c>
      <c r="M1430" t="str">
        <f t="shared" si="295"/>
        <v/>
      </c>
      <c r="N1430" t="str">
        <f t="shared" si="296"/>
        <v/>
      </c>
      <c r="O1430" t="str">
        <f t="shared" si="297"/>
        <v/>
      </c>
      <c r="P1430" t="str">
        <f t="shared" si="298"/>
        <v/>
      </c>
    </row>
    <row r="1431" spans="1:16">
      <c r="A1431" t="s">
        <v>58</v>
      </c>
      <c r="B1431">
        <f t="shared" si="286"/>
        <v>7</v>
      </c>
      <c r="C1431" t="str" cm="1">
        <f t="array" ref="C1431">_xlfn.LET(_xlpm.chars, MID(A1431, _xlfn.SEQUENCE(LEN(A1431)), 1), _xlpm.keep, IF((_xlpm.chars&gt;="0")*(_xlpm.chars&lt;="9")+(_xlpm.chars&gt;="A")*(_xlpm.chars&lt;="Z")+(_xlpm.chars&gt;="a")*(_xlpm.chars&lt;="z"), _xlpm.chars, ""), _xlfn.CONCAT(_xlpm.keep))</f>
        <v>ancient</v>
      </c>
      <c r="D1431" t="str">
        <f t="shared" si="287"/>
        <v>ancient</v>
      </c>
      <c r="E1431" t="str">
        <v>borrow</v>
      </c>
      <c r="F1431" t="str">
        <f t="shared" si="288"/>
        <v/>
      </c>
      <c r="G1431" t="str">
        <f t="shared" si="289"/>
        <v/>
      </c>
      <c r="H1431" t="str">
        <f t="shared" si="290"/>
        <v/>
      </c>
      <c r="I1431" t="str">
        <f t="shared" si="291"/>
        <v/>
      </c>
      <c r="J1431" t="str">
        <f t="shared" si="292"/>
        <v/>
      </c>
      <c r="K1431" t="str">
        <f t="shared" si="293"/>
        <v>borrow</v>
      </c>
      <c r="L1431" t="str">
        <f t="shared" si="294"/>
        <v/>
      </c>
      <c r="M1431" t="str">
        <f t="shared" si="295"/>
        <v/>
      </c>
      <c r="N1431" t="str">
        <f t="shared" si="296"/>
        <v/>
      </c>
      <c r="O1431" t="str">
        <f t="shared" si="297"/>
        <v/>
      </c>
      <c r="P1431" t="str">
        <f t="shared" si="298"/>
        <v/>
      </c>
    </row>
    <row r="1432" spans="1:16">
      <c r="A1432" t="s">
        <v>447</v>
      </c>
      <c r="B1432">
        <f t="shared" si="286"/>
        <v>8</v>
      </c>
      <c r="C1432" t="str" cm="1">
        <f t="array" ref="C1432">_xlfn.LET(_xlpm.chars, MID(A1432, _xlfn.SEQUENCE(LEN(A1432)), 1), _xlpm.keep, IF((_xlpm.chars&gt;="0")*(_xlpm.chars&lt;="9")+(_xlpm.chars&gt;="A")*(_xlpm.chars&lt;="Z")+(_xlpm.chars&gt;="a")*(_xlpm.chars&lt;="z"), _xlpm.chars, ""), _xlfn.CONCAT(_xlpm.keep))</f>
        <v>Egyptian</v>
      </c>
      <c r="D1432" t="str">
        <f t="shared" si="287"/>
        <v>Egyptian</v>
      </c>
      <c r="E1432" t="str">
        <v>theirs</v>
      </c>
      <c r="F1432" t="str">
        <f t="shared" si="288"/>
        <v/>
      </c>
      <c r="G1432" t="str">
        <f t="shared" si="289"/>
        <v/>
      </c>
      <c r="H1432" t="str">
        <f t="shared" si="290"/>
        <v/>
      </c>
      <c r="I1432" t="str">
        <f t="shared" si="291"/>
        <v/>
      </c>
      <c r="J1432" t="str">
        <f t="shared" si="292"/>
        <v/>
      </c>
      <c r="K1432" t="str">
        <f t="shared" si="293"/>
        <v>theirs</v>
      </c>
      <c r="L1432" t="str">
        <f t="shared" si="294"/>
        <v/>
      </c>
      <c r="M1432" t="str">
        <f t="shared" si="295"/>
        <v/>
      </c>
      <c r="N1432" t="str">
        <f t="shared" si="296"/>
        <v/>
      </c>
      <c r="O1432" t="str">
        <f t="shared" si="297"/>
        <v/>
      </c>
      <c r="P1432" t="str">
        <f t="shared" si="298"/>
        <v/>
      </c>
    </row>
    <row r="1433" spans="1:16">
      <c r="A1433" t="s">
        <v>855</v>
      </c>
      <c r="B1433">
        <f t="shared" si="286"/>
        <v>3</v>
      </c>
      <c r="C1433" t="str" cm="1">
        <f t="array" ref="C1433">_xlfn.LET(_xlpm.chars, MID(A1433, _xlfn.SEQUENCE(LEN(A1433)), 1), _xlpm.keep, IF((_xlpm.chars&gt;="0")*(_xlpm.chars&lt;="9")+(_xlpm.chars&gt;="A")*(_xlpm.chars&lt;="Z")+(_xlpm.chars&gt;="a")*(_xlpm.chars&lt;="z"), _xlpm.chars, ""), _xlfn.CONCAT(_xlpm.keep))</f>
        <v>put</v>
      </c>
      <c r="D1433" t="str">
        <f t="shared" si="287"/>
        <v>put</v>
      </c>
      <c r="E1433" t="str">
        <v>online</v>
      </c>
      <c r="F1433" t="str">
        <f t="shared" si="288"/>
        <v/>
      </c>
      <c r="G1433" t="str">
        <f t="shared" si="289"/>
        <v/>
      </c>
      <c r="H1433" t="str">
        <f t="shared" si="290"/>
        <v/>
      </c>
      <c r="I1433" t="str">
        <f t="shared" si="291"/>
        <v/>
      </c>
      <c r="J1433" t="str">
        <f t="shared" si="292"/>
        <v/>
      </c>
      <c r="K1433" t="str">
        <f t="shared" si="293"/>
        <v>online</v>
      </c>
      <c r="L1433" t="str">
        <f t="shared" si="294"/>
        <v/>
      </c>
      <c r="M1433" t="str">
        <f t="shared" si="295"/>
        <v/>
      </c>
      <c r="N1433" t="str">
        <f t="shared" si="296"/>
        <v/>
      </c>
      <c r="O1433" t="str">
        <f t="shared" si="297"/>
        <v/>
      </c>
      <c r="P1433" t="str">
        <f t="shared" si="298"/>
        <v/>
      </c>
    </row>
    <row r="1434" spans="1:16">
      <c r="A1434" t="s">
        <v>855</v>
      </c>
      <c r="B1434">
        <f t="shared" si="286"/>
        <v>3</v>
      </c>
      <c r="C1434" t="str" cm="1">
        <f t="array" ref="C1434">_xlfn.LET(_xlpm.chars, MID(A1434, _xlfn.SEQUENCE(LEN(A1434)), 1), _xlpm.keep, IF((_xlpm.chars&gt;="0")*(_xlpm.chars&lt;="9")+(_xlpm.chars&gt;="A")*(_xlpm.chars&lt;="Z")+(_xlpm.chars&gt;="a")*(_xlpm.chars&lt;="z"), _xlpm.chars, ""), _xlfn.CONCAT(_xlpm.keep))</f>
        <v>put</v>
      </c>
      <c r="D1434" t="str">
        <f t="shared" si="287"/>
        <v>put</v>
      </c>
      <c r="E1434" t="str">
        <v>market</v>
      </c>
      <c r="F1434" t="str">
        <f t="shared" si="288"/>
        <v/>
      </c>
      <c r="G1434" t="str">
        <f t="shared" si="289"/>
        <v/>
      </c>
      <c r="H1434" t="str">
        <f t="shared" si="290"/>
        <v/>
      </c>
      <c r="I1434" t="str">
        <f t="shared" si="291"/>
        <v/>
      </c>
      <c r="J1434" t="str">
        <f t="shared" si="292"/>
        <v/>
      </c>
      <c r="K1434" t="str">
        <f t="shared" si="293"/>
        <v>market</v>
      </c>
      <c r="L1434" t="str">
        <f t="shared" si="294"/>
        <v/>
      </c>
      <c r="M1434" t="str">
        <f t="shared" si="295"/>
        <v/>
      </c>
      <c r="N1434" t="str">
        <f t="shared" si="296"/>
        <v/>
      </c>
      <c r="O1434" t="str">
        <f t="shared" si="297"/>
        <v/>
      </c>
      <c r="P1434" t="str">
        <f t="shared" si="298"/>
        <v/>
      </c>
    </row>
    <row r="1435" spans="1:16">
      <c r="A1435" t="s">
        <v>1553</v>
      </c>
      <c r="B1435">
        <f t="shared" si="286"/>
        <v>5</v>
      </c>
      <c r="C1435" t="str" cm="1">
        <f t="array" ref="C1435">_xlfn.LET(_xlpm.chars, MID(A1435, _xlfn.SEQUENCE(LEN(A1435)), 1), _xlpm.keep, IF((_xlpm.chars&gt;="0")*(_xlpm.chars&lt;="9")+(_xlpm.chars&gt;="A")*(_xlpm.chars&lt;="Z")+(_xlpm.chars&gt;="a")*(_xlpm.chars&lt;="z"), _xlpm.chars, ""), _xlfn.CONCAT(_xlpm.keep))</f>
        <v>stick</v>
      </c>
      <c r="D1435" t="str">
        <f t="shared" si="287"/>
        <v>stick</v>
      </c>
      <c r="E1435" t="str">
        <v>appear</v>
      </c>
      <c r="F1435" t="str">
        <f t="shared" si="288"/>
        <v/>
      </c>
      <c r="G1435" t="str">
        <f t="shared" si="289"/>
        <v/>
      </c>
      <c r="H1435" t="str">
        <f t="shared" si="290"/>
        <v/>
      </c>
      <c r="I1435" t="str">
        <f t="shared" si="291"/>
        <v/>
      </c>
      <c r="J1435" t="str">
        <f t="shared" si="292"/>
        <v/>
      </c>
      <c r="K1435" t="str">
        <f t="shared" si="293"/>
        <v>appear</v>
      </c>
      <c r="L1435" t="str">
        <f t="shared" si="294"/>
        <v/>
      </c>
      <c r="M1435" t="str">
        <f t="shared" si="295"/>
        <v/>
      </c>
      <c r="N1435" t="str">
        <f t="shared" si="296"/>
        <v/>
      </c>
      <c r="O1435" t="str">
        <f t="shared" si="297"/>
        <v/>
      </c>
      <c r="P1435" t="str">
        <f t="shared" si="298"/>
        <v/>
      </c>
    </row>
    <row r="1436" spans="1:16">
      <c r="A1436" t="s">
        <v>1416</v>
      </c>
      <c r="B1436">
        <f t="shared" si="286"/>
        <v>6</v>
      </c>
      <c r="C1436" t="str" cm="1">
        <f t="array" ref="C1436">_xlfn.LET(_xlpm.chars, MID(A1436, _xlfn.SEQUENCE(LEN(A1436)), 1), _xlpm.keep, IF((_xlpm.chars&gt;="0")*(_xlpm.chars&lt;="9")+(_xlpm.chars&gt;="A")*(_xlpm.chars&lt;="Z")+(_xlpm.chars&gt;="a")*(_xlpm.chars&lt;="z"), _xlpm.chars, ""), _xlfn.CONCAT(_xlpm.keep))</f>
        <v>shadow</v>
      </c>
      <c r="D1436" t="str">
        <f t="shared" si="287"/>
        <v>shadow</v>
      </c>
      <c r="E1436" t="str">
        <v>people</v>
      </c>
      <c r="F1436" t="str">
        <f t="shared" si="288"/>
        <v/>
      </c>
      <c r="G1436" t="str">
        <f t="shared" si="289"/>
        <v/>
      </c>
      <c r="H1436" t="str">
        <f t="shared" si="290"/>
        <v/>
      </c>
      <c r="I1436" t="str">
        <f t="shared" si="291"/>
        <v/>
      </c>
      <c r="J1436" t="str">
        <f t="shared" si="292"/>
        <v/>
      </c>
      <c r="K1436" t="str">
        <f t="shared" si="293"/>
        <v>people</v>
      </c>
      <c r="L1436" t="str">
        <f t="shared" si="294"/>
        <v/>
      </c>
      <c r="M1436" t="str">
        <f t="shared" si="295"/>
        <v/>
      </c>
      <c r="N1436" t="str">
        <f t="shared" si="296"/>
        <v/>
      </c>
      <c r="O1436" t="str">
        <f t="shared" si="297"/>
        <v/>
      </c>
      <c r="P1436" t="str">
        <f t="shared" si="298"/>
        <v/>
      </c>
    </row>
    <row r="1437" spans="1:16">
      <c r="A1437" t="s">
        <v>1636</v>
      </c>
      <c r="B1437">
        <f t="shared" si="286"/>
        <v>4</v>
      </c>
      <c r="C1437" t="str" cm="1">
        <f t="array" ref="C1437">_xlfn.LET(_xlpm.chars, MID(A1437, _xlfn.SEQUENCE(LEN(A1437)), 1), _xlpm.keep, IF((_xlpm.chars&gt;="0")*(_xlpm.chars&lt;="9")+(_xlpm.chars&gt;="A")*(_xlpm.chars&lt;="Z")+(_xlpm.chars&gt;="a")*(_xlpm.chars&lt;="z"), _xlpm.chars, ""), _xlfn.CONCAT(_xlpm.keep))</f>
        <v>told</v>
      </c>
      <c r="D1437" t="str">
        <f t="shared" si="287"/>
        <v>told</v>
      </c>
      <c r="E1437" t="str">
        <v>around</v>
      </c>
      <c r="F1437" t="str">
        <f t="shared" si="288"/>
        <v/>
      </c>
      <c r="G1437" t="str">
        <f t="shared" si="289"/>
        <v/>
      </c>
      <c r="H1437" t="str">
        <f t="shared" si="290"/>
        <v/>
      </c>
      <c r="I1437" t="str">
        <f t="shared" si="291"/>
        <v/>
      </c>
      <c r="J1437" t="str">
        <f t="shared" si="292"/>
        <v/>
      </c>
      <c r="K1437" t="str">
        <f t="shared" si="293"/>
        <v>around</v>
      </c>
      <c r="L1437" t="str">
        <f t="shared" si="294"/>
        <v/>
      </c>
      <c r="M1437" t="str">
        <f t="shared" si="295"/>
        <v/>
      </c>
      <c r="N1437" t="str">
        <f t="shared" si="296"/>
        <v/>
      </c>
      <c r="O1437" t="str">
        <f t="shared" si="297"/>
        <v/>
      </c>
      <c r="P1437" t="str">
        <f t="shared" si="298"/>
        <v/>
      </c>
    </row>
    <row r="1438" spans="1:16">
      <c r="A1438" t="s">
        <v>2045</v>
      </c>
      <c r="B1438">
        <f t="shared" si="286"/>
        <v>8</v>
      </c>
      <c r="C1438" t="str" cm="1">
        <f t="array" ref="C1438">_xlfn.LET(_xlpm.chars, MID(A1438, _xlfn.SEQUENCE(LEN(A1438)), 1), _xlpm.keep, IF((_xlpm.chars&gt;="0")*(_xlpm.chars&lt;="9")+(_xlpm.chars&gt;="A")*(_xlpm.chars&lt;="Z")+(_xlpm.chars&gt;="a")*(_xlpm.chars&lt;="z"), _xlpm.chars, ""), _xlfn.CONCAT(_xlpm.keep))</f>
        <v>longago</v>
      </c>
      <c r="D1438" t="str">
        <f t="shared" si="287"/>
        <v/>
      </c>
      <c r="E1438" t="str">
        <v>travel</v>
      </c>
      <c r="F1438" t="str">
        <f t="shared" si="288"/>
        <v/>
      </c>
      <c r="G1438" t="str">
        <f t="shared" si="289"/>
        <v/>
      </c>
      <c r="H1438" t="str">
        <f t="shared" si="290"/>
        <v/>
      </c>
      <c r="I1438" t="str">
        <f t="shared" si="291"/>
        <v/>
      </c>
      <c r="J1438" t="str">
        <f t="shared" si="292"/>
        <v/>
      </c>
      <c r="K1438" t="str">
        <f t="shared" si="293"/>
        <v>travel</v>
      </c>
      <c r="L1438" t="str">
        <f t="shared" si="294"/>
        <v/>
      </c>
      <c r="M1438" t="str">
        <f t="shared" si="295"/>
        <v/>
      </c>
      <c r="N1438" t="str">
        <f t="shared" si="296"/>
        <v/>
      </c>
      <c r="O1438" t="str">
        <f t="shared" si="297"/>
        <v/>
      </c>
      <c r="P1438" t="str">
        <f t="shared" si="298"/>
        <v/>
      </c>
    </row>
    <row r="1439" spans="1:16">
      <c r="A1439" t="s">
        <v>2046</v>
      </c>
      <c r="B1439">
        <f t="shared" si="286"/>
        <v>7</v>
      </c>
      <c r="C1439" t="str" cm="1">
        <f t="array" ref="C1439">_xlfn.LET(_xlpm.chars, MID(A1439, _xlfn.SEQUENCE(LEN(A1439)), 1), _xlpm.keep, IF((_xlpm.chars&gt;="0")*(_xlpm.chars&lt;="9")+(_xlpm.chars&gt;="A")*(_xlpm.chars&lt;="Z")+(_xlpm.chars&gt;="a")*(_xlpm.chars&lt;="z"), _xlpm.chars, ""), _xlfn.CONCAT(_xlpm.keep))</f>
        <v>someof</v>
      </c>
      <c r="D1439" t="str">
        <f t="shared" si="287"/>
        <v/>
      </c>
      <c r="E1439" t="str">
        <v>palace</v>
      </c>
      <c r="F1439" t="str">
        <f t="shared" si="288"/>
        <v/>
      </c>
      <c r="G1439" t="str">
        <f t="shared" si="289"/>
        <v/>
      </c>
      <c r="H1439" t="str">
        <f t="shared" si="290"/>
        <v/>
      </c>
      <c r="I1439" t="str">
        <f t="shared" si="291"/>
        <v/>
      </c>
      <c r="J1439" t="str">
        <f t="shared" si="292"/>
        <v/>
      </c>
      <c r="K1439" t="str">
        <f t="shared" si="293"/>
        <v>palace</v>
      </c>
      <c r="L1439" t="str">
        <f t="shared" si="294"/>
        <v/>
      </c>
      <c r="M1439" t="str">
        <f t="shared" si="295"/>
        <v/>
      </c>
      <c r="N1439" t="str">
        <f t="shared" si="296"/>
        <v/>
      </c>
      <c r="O1439" t="str">
        <f t="shared" si="297"/>
        <v/>
      </c>
      <c r="P1439" t="str">
        <f t="shared" si="298"/>
        <v/>
      </c>
    </row>
    <row r="1440" spans="1:16">
      <c r="A1440" t="s">
        <v>5</v>
      </c>
      <c r="B1440">
        <f t="shared" si="286"/>
        <v>5</v>
      </c>
      <c r="C1440" t="str" cm="1">
        <f t="array" ref="C1440">_xlfn.LET(_xlpm.chars, MID(A1440, _xlfn.SEQUENCE(LEN(A1440)), 1), _xlpm.keep, IF((_xlpm.chars&gt;="0")*(_xlpm.chars&lt;="9")+(_xlpm.chars&gt;="A")*(_xlpm.chars&lt;="Z")+(_xlpm.chars&gt;="a")*(_xlpm.chars&lt;="z"), _xlpm.chars, ""), _xlfn.CONCAT(_xlpm.keep))</f>
        <v>about</v>
      </c>
      <c r="D1440" t="str">
        <f t="shared" si="287"/>
        <v>about</v>
      </c>
      <c r="E1440" t="str">
        <v>excuse</v>
      </c>
      <c r="F1440" t="str">
        <f t="shared" si="288"/>
        <v/>
      </c>
      <c r="G1440" t="str">
        <f t="shared" si="289"/>
        <v/>
      </c>
      <c r="H1440" t="str">
        <f t="shared" si="290"/>
        <v/>
      </c>
      <c r="I1440" t="str">
        <f t="shared" si="291"/>
        <v/>
      </c>
      <c r="J1440" t="str">
        <f t="shared" si="292"/>
        <v/>
      </c>
      <c r="K1440" t="str">
        <f t="shared" si="293"/>
        <v>excuse</v>
      </c>
      <c r="L1440" t="str">
        <f t="shared" si="294"/>
        <v/>
      </c>
      <c r="M1440" t="str">
        <f t="shared" si="295"/>
        <v/>
      </c>
      <c r="N1440" t="str">
        <f t="shared" si="296"/>
        <v/>
      </c>
      <c r="O1440" t="str">
        <f t="shared" si="297"/>
        <v/>
      </c>
      <c r="P1440" t="str">
        <f t="shared" si="298"/>
        <v/>
      </c>
    </row>
    <row r="1441" spans="1:16">
      <c r="A1441" t="s">
        <v>1187</v>
      </c>
      <c r="B1441">
        <f t="shared" si="286"/>
        <v>4</v>
      </c>
      <c r="C1441" t="str" cm="1">
        <f t="array" ref="C1441">_xlfn.LET(_xlpm.chars, MID(A1441, _xlfn.SEQUENCE(LEN(A1441)), 1), _xlpm.keep, IF((_xlpm.chars&gt;="0")*(_xlpm.chars&lt;="9")+(_xlpm.chars&gt;="A")*(_xlpm.chars&lt;="Z")+(_xlpm.chars&gt;="a")*(_xlpm.chars&lt;="z"), _xlpm.chars, ""), _xlfn.CONCAT(_xlpm.keep))</f>
        <v>long</v>
      </c>
      <c r="D1441" t="str">
        <f t="shared" si="287"/>
        <v>long</v>
      </c>
      <c r="E1441" t="str">
        <v>pardon</v>
      </c>
      <c r="F1441" t="str">
        <f t="shared" si="288"/>
        <v/>
      </c>
      <c r="G1441" t="str">
        <f t="shared" si="289"/>
        <v/>
      </c>
      <c r="H1441" t="str">
        <f t="shared" si="290"/>
        <v/>
      </c>
      <c r="I1441" t="str">
        <f t="shared" si="291"/>
        <v/>
      </c>
      <c r="J1441" t="str">
        <f t="shared" si="292"/>
        <v/>
      </c>
      <c r="K1441" t="str">
        <f t="shared" si="293"/>
        <v>pardon</v>
      </c>
      <c r="L1441" t="str">
        <f t="shared" si="294"/>
        <v/>
      </c>
      <c r="M1441" t="str">
        <f t="shared" si="295"/>
        <v/>
      </c>
      <c r="N1441" t="str">
        <f t="shared" si="296"/>
        <v/>
      </c>
      <c r="O1441" t="str">
        <f t="shared" si="297"/>
        <v/>
      </c>
      <c r="P1441" t="str">
        <f t="shared" si="298"/>
        <v/>
      </c>
    </row>
    <row r="1442" spans="1:16">
      <c r="A1442" t="s">
        <v>1567</v>
      </c>
      <c r="B1442">
        <f t="shared" si="286"/>
        <v>4</v>
      </c>
      <c r="C1442" t="str" cm="1">
        <f t="array" ref="C1442">_xlfn.LET(_xlpm.chars, MID(A1442, _xlfn.SEQUENCE(LEN(A1442)), 1), _xlpm.keep, IF((_xlpm.chars&gt;="0")*(_xlpm.chars&lt;="9")+(_xlpm.chars&gt;="A")*(_xlpm.chars&lt;="Z")+(_xlpm.chars&gt;="a")*(_xlpm.chars&lt;="z"), _xlpm.chars, ""), _xlfn.CONCAT(_xlpm.keep))</f>
        <v>some</v>
      </c>
      <c r="D1442" t="str">
        <f t="shared" si="287"/>
        <v>some</v>
      </c>
      <c r="E1442" t="str">
        <v>street</v>
      </c>
      <c r="F1442" t="str">
        <f t="shared" si="288"/>
        <v/>
      </c>
      <c r="G1442" t="str">
        <f t="shared" si="289"/>
        <v/>
      </c>
      <c r="H1442" t="str">
        <f t="shared" si="290"/>
        <v/>
      </c>
      <c r="I1442" t="str">
        <f t="shared" si="291"/>
        <v/>
      </c>
      <c r="J1442" t="str">
        <f t="shared" si="292"/>
        <v/>
      </c>
      <c r="K1442" t="str">
        <f t="shared" si="293"/>
        <v>street</v>
      </c>
      <c r="L1442" t="str">
        <f t="shared" si="294"/>
        <v/>
      </c>
      <c r="M1442" t="str">
        <f t="shared" si="295"/>
        <v/>
      </c>
      <c r="N1442" t="str">
        <f t="shared" si="296"/>
        <v/>
      </c>
      <c r="O1442" t="str">
        <f t="shared" si="297"/>
        <v/>
      </c>
      <c r="P1442" t="str">
        <f t="shared" si="298"/>
        <v/>
      </c>
    </row>
    <row r="1443" spans="1:16">
      <c r="A1443" t="s">
        <v>967</v>
      </c>
      <c r="B1443">
        <f t="shared" si="286"/>
        <v>7</v>
      </c>
      <c r="C1443" t="str" cm="1">
        <f t="array" ref="C1443">_xlfn.LET(_xlpm.chars, MID(A1443, _xlfn.SEQUENCE(LEN(A1443)), 1), _xlpm.keep, IF((_xlpm.chars&gt;="0")*(_xlpm.chars&lt;="9")+(_xlpm.chars&gt;="A")*(_xlpm.chars&lt;="Z")+(_xlpm.chars&gt;="a")*(_xlpm.chars&lt;="z"), _xlpm.chars, ""), _xlfn.CONCAT(_xlpm.keep))</f>
        <v>measure</v>
      </c>
      <c r="D1443" t="str">
        <f t="shared" si="287"/>
        <v>measure</v>
      </c>
      <c r="E1443" t="str">
        <v>museum</v>
      </c>
      <c r="F1443" t="str">
        <f t="shared" si="288"/>
        <v/>
      </c>
      <c r="G1443" t="str">
        <f t="shared" si="289"/>
        <v/>
      </c>
      <c r="H1443" t="str">
        <f t="shared" si="290"/>
        <v/>
      </c>
      <c r="I1443" t="str">
        <f t="shared" si="291"/>
        <v/>
      </c>
      <c r="J1443" t="str">
        <f t="shared" si="292"/>
        <v/>
      </c>
      <c r="K1443" t="str">
        <f t="shared" si="293"/>
        <v>museum</v>
      </c>
      <c r="L1443" t="str">
        <f t="shared" si="294"/>
        <v/>
      </c>
      <c r="M1443" t="str">
        <f t="shared" si="295"/>
        <v/>
      </c>
      <c r="N1443" t="str">
        <f t="shared" si="296"/>
        <v/>
      </c>
      <c r="O1443" t="str">
        <f t="shared" si="297"/>
        <v/>
      </c>
      <c r="P1443" t="str">
        <f t="shared" si="298"/>
        <v/>
      </c>
    </row>
    <row r="1444" spans="1:16">
      <c r="A1444" t="s">
        <v>1457</v>
      </c>
      <c r="B1444">
        <f t="shared" si="286"/>
        <v>7</v>
      </c>
      <c r="C1444" t="str" cm="1">
        <f t="array" ref="C1444">_xlfn.LET(_xlpm.chars, MID(A1444, _xlfn.SEQUENCE(LEN(A1444)), 1), _xlpm.keep, IF((_xlpm.chars&gt;="0")*(_xlpm.chars&lt;="9")+(_xlpm.chars&gt;="A")*(_xlpm.chars&lt;="Z")+(_xlpm.chars&gt;="a")*(_xlpm.chars&lt;="z"), _xlpm.chars, ""), _xlfn.CONCAT(_xlpm.keep))</f>
        <v>without</v>
      </c>
      <c r="D1444" t="str">
        <f t="shared" si="287"/>
        <v>without</v>
      </c>
      <c r="E1444" t="str">
        <v>ethnic</v>
      </c>
      <c r="F1444" t="str">
        <f t="shared" si="288"/>
        <v/>
      </c>
      <c r="G1444" t="str">
        <f t="shared" si="289"/>
        <v/>
      </c>
      <c r="H1444" t="str">
        <f t="shared" si="290"/>
        <v/>
      </c>
      <c r="I1444" t="str">
        <f t="shared" si="291"/>
        <v/>
      </c>
      <c r="J1444" t="str">
        <f t="shared" si="292"/>
        <v/>
      </c>
      <c r="K1444" t="str">
        <f t="shared" si="293"/>
        <v>ethnic</v>
      </c>
      <c r="L1444" t="str">
        <f t="shared" si="294"/>
        <v/>
      </c>
      <c r="M1444" t="str">
        <f t="shared" si="295"/>
        <v/>
      </c>
      <c r="N1444" t="str">
        <f t="shared" si="296"/>
        <v/>
      </c>
      <c r="O1444" t="str">
        <f t="shared" si="297"/>
        <v/>
      </c>
      <c r="P1444" t="str">
        <f t="shared" si="298"/>
        <v/>
      </c>
    </row>
    <row r="1445" spans="1:16">
      <c r="A1445" t="s">
        <v>849</v>
      </c>
      <c r="B1445">
        <f t="shared" si="286"/>
        <v>3</v>
      </c>
      <c r="C1445" t="str" cm="1">
        <f t="array" ref="C1445">_xlfn.LET(_xlpm.chars, MID(A1445, _xlfn.SEQUENCE(LEN(A1445)), 1), _xlpm.keep, IF((_xlpm.chars&gt;="0")*(_xlpm.chars&lt;="9")+(_xlpm.chars&gt;="A")*(_xlpm.chars&lt;="Z")+(_xlpm.chars&gt;="a")*(_xlpm.chars&lt;="z"), _xlpm.chars, ""), _xlfn.CONCAT(_xlpm.keep))</f>
        <v>pot</v>
      </c>
      <c r="D1445" t="str">
        <f t="shared" si="287"/>
        <v>pot</v>
      </c>
      <c r="E1445" t="str">
        <v>Africa</v>
      </c>
      <c r="F1445" t="str">
        <f t="shared" si="288"/>
        <v/>
      </c>
      <c r="G1445" t="str">
        <f t="shared" si="289"/>
        <v/>
      </c>
      <c r="H1445" t="str">
        <f t="shared" si="290"/>
        <v/>
      </c>
      <c r="I1445" t="str">
        <f t="shared" si="291"/>
        <v/>
      </c>
      <c r="J1445" t="str">
        <f t="shared" si="292"/>
        <v/>
      </c>
      <c r="K1445" t="str">
        <f t="shared" si="293"/>
        <v>Africa</v>
      </c>
      <c r="L1445" t="str">
        <f t="shared" si="294"/>
        <v/>
      </c>
      <c r="M1445" t="str">
        <f t="shared" si="295"/>
        <v/>
      </c>
      <c r="N1445" t="str">
        <f t="shared" si="296"/>
        <v/>
      </c>
      <c r="O1445" t="str">
        <f t="shared" si="297"/>
        <v/>
      </c>
      <c r="P1445" t="str">
        <f t="shared" si="298"/>
        <v/>
      </c>
    </row>
    <row r="1446" spans="1:16">
      <c r="A1446" t="s">
        <v>934</v>
      </c>
      <c r="B1446">
        <f t="shared" si="286"/>
        <v>4</v>
      </c>
      <c r="C1446" t="str" cm="1">
        <f t="array" ref="C1446">_xlfn.LET(_xlpm.chars, MID(A1446, _xlfn.SEQUENCE(LEN(A1446)), 1), _xlpm.keep, IF((_xlpm.chars&gt;="0")*(_xlpm.chars&lt;="9")+(_xlpm.chars&gt;="A")*(_xlpm.chars&lt;="Z")+(_xlpm.chars&gt;="a")*(_xlpm.chars&lt;="z"), _xlpm.chars, ""), _xlfn.CONCAT(_xlpm.keep))</f>
        <v>hole</v>
      </c>
      <c r="D1446" t="str">
        <f t="shared" si="287"/>
        <v>hole</v>
      </c>
      <c r="E1446" t="str">
        <v>become</v>
      </c>
      <c r="F1446" t="str">
        <f t="shared" si="288"/>
        <v/>
      </c>
      <c r="G1446" t="str">
        <f t="shared" si="289"/>
        <v/>
      </c>
      <c r="H1446" t="str">
        <f t="shared" si="290"/>
        <v/>
      </c>
      <c r="I1446" t="str">
        <f t="shared" si="291"/>
        <v/>
      </c>
      <c r="J1446" t="str">
        <f t="shared" si="292"/>
        <v/>
      </c>
      <c r="K1446" t="str">
        <f t="shared" si="293"/>
        <v>become</v>
      </c>
      <c r="L1446" t="str">
        <f t="shared" si="294"/>
        <v/>
      </c>
      <c r="M1446" t="str">
        <f t="shared" si="295"/>
        <v/>
      </c>
      <c r="N1446" t="str">
        <f t="shared" si="296"/>
        <v/>
      </c>
      <c r="O1446" t="str">
        <f t="shared" si="297"/>
        <v/>
      </c>
      <c r="P1446" t="str">
        <f t="shared" si="298"/>
        <v/>
      </c>
    </row>
    <row r="1447" spans="1:16">
      <c r="A1447" t="s">
        <v>359</v>
      </c>
      <c r="B1447">
        <f t="shared" si="286"/>
        <v>8</v>
      </c>
      <c r="C1447" t="str" cm="1">
        <f t="array" ref="C1447">_xlfn.LET(_xlpm.chars, MID(A1447, _xlfn.SEQUENCE(LEN(A1447)), 1), _xlpm.keep, IF((_xlpm.chars&gt;="0")*(_xlpm.chars&lt;="9")+(_xlpm.chars&gt;="A")*(_xlpm.chars&lt;="Z")+(_xlpm.chars&gt;="a")*(_xlpm.chars&lt;="z"), _xlpm.chars, ""), _xlfn.CONCAT(_xlpm.keep))</f>
        <v>decrease</v>
      </c>
      <c r="D1447" t="str">
        <f t="shared" si="287"/>
        <v>decrease</v>
      </c>
      <c r="E1447" t="str">
        <v>cousin</v>
      </c>
      <c r="F1447" t="str">
        <f t="shared" si="288"/>
        <v/>
      </c>
      <c r="G1447" t="str">
        <f t="shared" si="289"/>
        <v/>
      </c>
      <c r="H1447" t="str">
        <f t="shared" si="290"/>
        <v/>
      </c>
      <c r="I1447" t="str">
        <f t="shared" si="291"/>
        <v/>
      </c>
      <c r="J1447" t="str">
        <f t="shared" si="292"/>
        <v/>
      </c>
      <c r="K1447" t="str">
        <f t="shared" si="293"/>
        <v>cousin</v>
      </c>
      <c r="L1447" t="str">
        <f t="shared" si="294"/>
        <v/>
      </c>
      <c r="M1447" t="str">
        <f t="shared" si="295"/>
        <v/>
      </c>
      <c r="N1447" t="str">
        <f t="shared" si="296"/>
        <v/>
      </c>
      <c r="O1447" t="str">
        <f t="shared" si="297"/>
        <v/>
      </c>
      <c r="P1447" t="str">
        <f t="shared" si="298"/>
        <v/>
      </c>
    </row>
    <row r="1448" spans="1:16">
      <c r="A1448" t="s">
        <v>1162</v>
      </c>
      <c r="B1448">
        <f t="shared" si="286"/>
        <v>4</v>
      </c>
      <c r="C1448" t="str" cm="1">
        <f t="array" ref="C1448">_xlfn.LET(_xlpm.chars, MID(A1448, _xlfn.SEQUENCE(LEN(A1448)), 1), _xlpm.keep, IF((_xlpm.chars&gt;="0")*(_xlpm.chars&lt;="9")+(_xlpm.chars&gt;="A")*(_xlpm.chars&lt;="Z")+(_xlpm.chars&gt;="a")*(_xlpm.chars&lt;="z"), _xlpm.chars, ""), _xlfn.CONCAT(_xlpm.keep))</f>
        <v>line</v>
      </c>
      <c r="D1448" t="str">
        <f t="shared" si="287"/>
        <v>line</v>
      </c>
      <c r="E1448" t="str">
        <v>always</v>
      </c>
      <c r="F1448" t="str">
        <f t="shared" si="288"/>
        <v/>
      </c>
      <c r="G1448" t="str">
        <f t="shared" si="289"/>
        <v/>
      </c>
      <c r="H1448" t="str">
        <f t="shared" si="290"/>
        <v/>
      </c>
      <c r="I1448" t="str">
        <f t="shared" si="291"/>
        <v/>
      </c>
      <c r="J1448" t="str">
        <f t="shared" si="292"/>
        <v/>
      </c>
      <c r="K1448" t="str">
        <f t="shared" si="293"/>
        <v>always</v>
      </c>
      <c r="L1448" t="str">
        <f t="shared" si="294"/>
        <v/>
      </c>
      <c r="M1448" t="str">
        <f t="shared" si="295"/>
        <v/>
      </c>
      <c r="N1448" t="str">
        <f t="shared" si="296"/>
        <v/>
      </c>
      <c r="O1448" t="str">
        <f t="shared" si="297"/>
        <v/>
      </c>
      <c r="P1448" t="str">
        <f t="shared" si="298"/>
        <v/>
      </c>
    </row>
    <row r="1449" spans="1:16">
      <c r="A1449" t="s">
        <v>704</v>
      </c>
      <c r="B1449">
        <f t="shared" si="286"/>
        <v>4</v>
      </c>
      <c r="C1449" t="str" cm="1">
        <f t="array" ref="C1449">_xlfn.LET(_xlpm.chars, MID(A1449, _xlfn.SEQUENCE(LEN(A1449)), 1), _xlpm.keep, IF((_xlpm.chars&gt;="0")*(_xlpm.chars&lt;="9")+(_xlpm.chars&gt;="A")*(_xlpm.chars&lt;="Z")+(_xlpm.chars&gt;="a")*(_xlpm.chars&lt;="z"), _xlpm.chars, ""), _xlfn.CONCAT(_xlpm.keep))</f>
        <v>fire</v>
      </c>
      <c r="D1449" t="str">
        <f t="shared" si="287"/>
        <v>fire</v>
      </c>
      <c r="E1449" t="str">
        <v/>
      </c>
      <c r="F1449" t="str">
        <f t="shared" si="288"/>
        <v/>
      </c>
      <c r="G1449" t="str">
        <f t="shared" si="289"/>
        <v/>
      </c>
      <c r="H1449" t="str">
        <f t="shared" si="290"/>
        <v/>
      </c>
      <c r="I1449" t="str">
        <f t="shared" si="291"/>
        <v/>
      </c>
      <c r="J1449" t="str">
        <f t="shared" si="292"/>
        <v/>
      </c>
      <c r="K1449" t="str">
        <f t="shared" si="293"/>
        <v/>
      </c>
      <c r="L1449" t="str">
        <f t="shared" si="294"/>
        <v/>
      </c>
      <c r="M1449" t="str">
        <f t="shared" si="295"/>
        <v/>
      </c>
      <c r="N1449" t="str">
        <f t="shared" si="296"/>
        <v/>
      </c>
      <c r="O1449" t="str">
        <f t="shared" si="297"/>
        <v/>
      </c>
      <c r="P1449" t="str">
        <f t="shared" si="298"/>
        <v/>
      </c>
    </row>
    <row r="1450" spans="1:16">
      <c r="A1450" t="s">
        <v>283</v>
      </c>
      <c r="B1450">
        <f t="shared" si="286"/>
        <v>4</v>
      </c>
      <c r="C1450" t="str" cm="1">
        <f t="array" ref="C1450">_xlfn.LET(_xlpm.chars, MID(A1450, _xlfn.SEQUENCE(LEN(A1450)), 1), _xlpm.keep, IF((_xlpm.chars&gt;="0")*(_xlpm.chars&lt;="9")+(_xlpm.chars&gt;="A")*(_xlpm.chars&lt;="Z")+(_xlpm.chars&gt;="a")*(_xlpm.chars&lt;="z"), _xlpm.chars, ""), _xlfn.CONCAT(_xlpm.keep))</f>
        <v>burn</v>
      </c>
      <c r="D1450" t="str">
        <f t="shared" si="287"/>
        <v>burn</v>
      </c>
      <c r="E1450" t="str">
        <v>reduce</v>
      </c>
      <c r="F1450" t="str">
        <f t="shared" si="288"/>
        <v/>
      </c>
      <c r="G1450" t="str">
        <f t="shared" si="289"/>
        <v/>
      </c>
      <c r="H1450" t="str">
        <f t="shared" si="290"/>
        <v/>
      </c>
      <c r="I1450" t="str">
        <f t="shared" si="291"/>
        <v/>
      </c>
      <c r="J1450" t="str">
        <f t="shared" si="292"/>
        <v/>
      </c>
      <c r="K1450" t="str">
        <f t="shared" si="293"/>
        <v>reduce</v>
      </c>
      <c r="L1450" t="str">
        <f t="shared" si="294"/>
        <v/>
      </c>
      <c r="M1450" t="str">
        <f t="shared" si="295"/>
        <v/>
      </c>
      <c r="N1450" t="str">
        <f t="shared" si="296"/>
        <v/>
      </c>
      <c r="O1450" t="str">
        <f t="shared" si="297"/>
        <v/>
      </c>
      <c r="P1450" t="str">
        <f t="shared" si="298"/>
        <v/>
      </c>
    </row>
    <row r="1451" spans="1:16">
      <c r="A1451" t="s">
        <v>445</v>
      </c>
      <c r="B1451">
        <f t="shared" si="286"/>
        <v>6</v>
      </c>
      <c r="C1451" t="str" cm="1">
        <f t="array" ref="C1451">_xlfn.LET(_xlpm.chars, MID(A1451, _xlfn.SEQUENCE(LEN(A1451)), 1), _xlpm.keep, IF((_xlpm.chars&gt;="0")*(_xlpm.chars&lt;="9")+(_xlpm.chars&gt;="A")*(_xlpm.chars&lt;="Z")+(_xlpm.chars&gt;="a")*(_xlpm.chars&lt;="z"), _xlpm.chars, ""), _xlfn.CONCAT(_xlpm.keep))</f>
        <v>candle</v>
      </c>
      <c r="D1451" t="str">
        <f t="shared" si="287"/>
        <v>candle</v>
      </c>
      <c r="E1451" t="str">
        <v>course</v>
      </c>
      <c r="F1451" t="str">
        <f t="shared" si="288"/>
        <v/>
      </c>
      <c r="G1451" t="str">
        <f t="shared" si="289"/>
        <v/>
      </c>
      <c r="H1451" t="str">
        <f t="shared" si="290"/>
        <v/>
      </c>
      <c r="I1451" t="str">
        <f t="shared" si="291"/>
        <v/>
      </c>
      <c r="J1451" t="str">
        <f t="shared" si="292"/>
        <v/>
      </c>
      <c r="K1451" t="str">
        <f t="shared" si="293"/>
        <v>course</v>
      </c>
      <c r="L1451" t="str">
        <f t="shared" si="294"/>
        <v/>
      </c>
      <c r="M1451" t="str">
        <f t="shared" si="295"/>
        <v/>
      </c>
      <c r="N1451" t="str">
        <f t="shared" si="296"/>
        <v/>
      </c>
      <c r="O1451" t="str">
        <f t="shared" si="297"/>
        <v/>
      </c>
      <c r="P1451" t="str">
        <f t="shared" si="298"/>
        <v/>
      </c>
    </row>
    <row r="1452" spans="1:16">
      <c r="A1452" t="s">
        <v>784</v>
      </c>
      <c r="B1452">
        <f t="shared" si="286"/>
        <v>4</v>
      </c>
      <c r="C1452" t="str" cm="1">
        <f t="array" ref="C1452">_xlfn.LET(_xlpm.chars, MID(A1452, _xlfn.SEQUENCE(LEN(A1452)), 1), _xlpm.keep, IF((_xlpm.chars&gt;="0")*(_xlpm.chars&lt;="9")+(_xlpm.chars&gt;="A")*(_xlpm.chars&lt;="Z")+(_xlpm.chars&gt;="a")*(_xlpm.chars&lt;="z"), _xlpm.chars, ""), _xlfn.CONCAT(_xlpm.keep))</f>
        <v>gave</v>
      </c>
      <c r="D1452" t="str">
        <f t="shared" si="287"/>
        <v>gave</v>
      </c>
      <c r="E1452" t="str">
        <v>server</v>
      </c>
      <c r="F1452" t="str">
        <f t="shared" si="288"/>
        <v/>
      </c>
      <c r="G1452" t="str">
        <f t="shared" si="289"/>
        <v/>
      </c>
      <c r="H1452" t="str">
        <f t="shared" si="290"/>
        <v/>
      </c>
      <c r="I1452" t="str">
        <f t="shared" si="291"/>
        <v/>
      </c>
      <c r="J1452" t="str">
        <f t="shared" si="292"/>
        <v/>
      </c>
      <c r="K1452" t="str">
        <f t="shared" si="293"/>
        <v>server</v>
      </c>
      <c r="L1452" t="str">
        <f t="shared" si="294"/>
        <v/>
      </c>
      <c r="M1452" t="str">
        <f t="shared" si="295"/>
        <v/>
      </c>
      <c r="N1452" t="str">
        <f t="shared" si="296"/>
        <v/>
      </c>
      <c r="O1452" t="str">
        <f t="shared" si="297"/>
        <v/>
      </c>
      <c r="P1452" t="str">
        <f t="shared" si="298"/>
        <v/>
      </c>
    </row>
    <row r="1453" spans="1:16">
      <c r="A1453" t="s">
        <v>802</v>
      </c>
      <c r="B1453">
        <f t="shared" si="286"/>
        <v>4</v>
      </c>
      <c r="C1453" t="str" cm="1">
        <f t="array" ref="C1453">_xlfn.LET(_xlpm.chars, MID(A1453, _xlfn.SEQUENCE(LEN(A1453)), 1), _xlpm.keep, IF((_xlpm.chars&gt;="0")*(_xlpm.chars&lt;="9")+(_xlpm.chars&gt;="A")*(_xlpm.chars&lt;="Z")+(_xlpm.chars&gt;="a")*(_xlpm.chars&lt;="z"), _xlpm.chars, ""), _xlfn.CONCAT(_xlpm.keep))</f>
        <v>give</v>
      </c>
      <c r="D1453" t="str">
        <f t="shared" si="287"/>
        <v>give</v>
      </c>
      <c r="E1453" t="str">
        <v>singer</v>
      </c>
      <c r="F1453" t="str">
        <f t="shared" si="288"/>
        <v/>
      </c>
      <c r="G1453" t="str">
        <f t="shared" si="289"/>
        <v/>
      </c>
      <c r="H1453" t="str">
        <f t="shared" si="290"/>
        <v/>
      </c>
      <c r="I1453" t="str">
        <f t="shared" si="291"/>
        <v/>
      </c>
      <c r="J1453" t="str">
        <f t="shared" si="292"/>
        <v/>
      </c>
      <c r="K1453" t="str">
        <f t="shared" si="293"/>
        <v>singer</v>
      </c>
      <c r="L1453" t="str">
        <f t="shared" si="294"/>
        <v/>
      </c>
      <c r="M1453" t="str">
        <f t="shared" si="295"/>
        <v/>
      </c>
      <c r="N1453" t="str">
        <f t="shared" si="296"/>
        <v/>
      </c>
      <c r="O1453" t="str">
        <f t="shared" si="297"/>
        <v/>
      </c>
      <c r="P1453" t="str">
        <f t="shared" si="298"/>
        <v/>
      </c>
    </row>
    <row r="1454" spans="1:16">
      <c r="A1454" t="s">
        <v>2047</v>
      </c>
      <c r="B1454">
        <f t="shared" si="286"/>
        <v>8</v>
      </c>
      <c r="C1454" t="str" cm="1">
        <f t="array" ref="C1454">_xlfn.LET(_xlpm.chars, MID(A1454, _xlfn.SEQUENCE(LEN(A1454)), 1), _xlpm.keep, IF((_xlpm.chars&gt;="0")*(_xlpm.chars&lt;="9")+(_xlpm.chars&gt;="A")*(_xlpm.chars&lt;="Z")+(_xlpm.chars&gt;="a")*(_xlpm.chars&lt;="z"), _xlpm.chars, ""), _xlfn.CONCAT(_xlpm.keep))</f>
        <v>atnight</v>
      </c>
      <c r="D1454" t="str">
        <f t="shared" si="287"/>
        <v/>
      </c>
      <c r="E1454" t="str">
        <v>during</v>
      </c>
      <c r="F1454" t="str">
        <f t="shared" si="288"/>
        <v/>
      </c>
      <c r="G1454" t="str">
        <f t="shared" si="289"/>
        <v/>
      </c>
      <c r="H1454" t="str">
        <f t="shared" si="290"/>
        <v/>
      </c>
      <c r="I1454" t="str">
        <f t="shared" si="291"/>
        <v/>
      </c>
      <c r="J1454" t="str">
        <f t="shared" si="292"/>
        <v/>
      </c>
      <c r="K1454" t="str">
        <f t="shared" si="293"/>
        <v>during</v>
      </c>
      <c r="L1454" t="str">
        <f t="shared" si="294"/>
        <v/>
      </c>
      <c r="M1454" t="str">
        <f t="shared" si="295"/>
        <v/>
      </c>
      <c r="N1454" t="str">
        <f t="shared" si="296"/>
        <v/>
      </c>
      <c r="O1454" t="str">
        <f t="shared" si="297"/>
        <v/>
      </c>
      <c r="P1454" t="str">
        <f t="shared" si="298"/>
        <v/>
      </c>
    </row>
    <row r="1455" spans="1:16">
      <c r="A1455" t="s">
        <v>2048</v>
      </c>
      <c r="B1455">
        <f t="shared" si="286"/>
        <v>16</v>
      </c>
      <c r="C1455" t="str" cm="1">
        <f t="array" ref="C1455">_xlfn.LET(_xlpm.chars, MID(A1455, _xlfn.SEQUENCE(LEN(A1455)), 1), _xlpm.keep, IF((_xlpm.chars&gt;="0")*(_xlpm.chars&lt;="9")+(_xlpm.chars&gt;="A")*(_xlpm.chars&lt;="Z")+(_xlpm.chars&gt;="a")*(_xlpm.chars&lt;="z"), _xlpm.chars, ""), _xlfn.CONCAT(_xlpm.keep))</f>
        <v>littlebylittle</v>
      </c>
      <c r="D1455" t="str">
        <f t="shared" si="287"/>
        <v/>
      </c>
      <c r="E1455" t="str">
        <v/>
      </c>
      <c r="F1455" t="str">
        <f t="shared" si="288"/>
        <v/>
      </c>
      <c r="G1455" t="str">
        <f t="shared" si="289"/>
        <v/>
      </c>
      <c r="H1455" t="str">
        <f t="shared" si="290"/>
        <v/>
      </c>
      <c r="I1455" t="str">
        <f t="shared" si="291"/>
        <v/>
      </c>
      <c r="J1455" t="str">
        <f t="shared" si="292"/>
        <v/>
      </c>
      <c r="K1455" t="str">
        <f t="shared" si="293"/>
        <v/>
      </c>
      <c r="L1455" t="str">
        <f t="shared" si="294"/>
        <v/>
      </c>
      <c r="M1455" t="str">
        <f t="shared" si="295"/>
        <v/>
      </c>
      <c r="N1455" t="str">
        <f t="shared" si="296"/>
        <v/>
      </c>
      <c r="O1455" t="str">
        <f t="shared" si="297"/>
        <v/>
      </c>
      <c r="P1455" t="str">
        <f t="shared" si="298"/>
        <v/>
      </c>
    </row>
    <row r="1456" spans="1:16">
      <c r="A1456" t="s">
        <v>2048</v>
      </c>
      <c r="B1456">
        <f t="shared" si="286"/>
        <v>16</v>
      </c>
      <c r="C1456" t="str" cm="1">
        <f t="array" ref="C1456">_xlfn.LET(_xlpm.chars, MID(A1456, _xlfn.SEQUENCE(LEN(A1456)), 1), _xlpm.keep, IF((_xlpm.chars&gt;="0")*(_xlpm.chars&lt;="9")+(_xlpm.chars&gt;="A")*(_xlpm.chars&lt;="Z")+(_xlpm.chars&gt;="a")*(_xlpm.chars&lt;="z"), _xlpm.chars, ""), _xlfn.CONCAT(_xlpm.keep))</f>
        <v>littlebylittle</v>
      </c>
      <c r="D1456" t="str">
        <f t="shared" si="287"/>
        <v/>
      </c>
      <c r="E1456" t="str">
        <v>bought</v>
      </c>
      <c r="F1456" t="str">
        <f t="shared" si="288"/>
        <v/>
      </c>
      <c r="G1456" t="str">
        <f t="shared" si="289"/>
        <v/>
      </c>
      <c r="H1456" t="str">
        <f t="shared" si="290"/>
        <v/>
      </c>
      <c r="I1456" t="str">
        <f t="shared" si="291"/>
        <v/>
      </c>
      <c r="J1456" t="str">
        <f t="shared" si="292"/>
        <v/>
      </c>
      <c r="K1456" t="str">
        <f t="shared" si="293"/>
        <v>bought</v>
      </c>
      <c r="L1456" t="str">
        <f t="shared" si="294"/>
        <v/>
      </c>
      <c r="M1456" t="str">
        <f t="shared" si="295"/>
        <v/>
      </c>
      <c r="N1456" t="str">
        <f t="shared" si="296"/>
        <v/>
      </c>
      <c r="O1456" t="str">
        <f t="shared" si="297"/>
        <v/>
      </c>
      <c r="P1456" t="str">
        <f t="shared" si="298"/>
        <v/>
      </c>
    </row>
    <row r="1457" spans="1:16">
      <c r="A1457" t="s">
        <v>586</v>
      </c>
      <c r="B1457">
        <f t="shared" si="286"/>
        <v>5</v>
      </c>
      <c r="C1457" t="str" cm="1">
        <f t="array" ref="C1457">_xlfn.LET(_xlpm.chars, MID(A1457, _xlfn.SEQUENCE(LEN(A1457)), 1), _xlpm.keep, IF((_xlpm.chars&gt;="0")*(_xlpm.chars&lt;="9")+(_xlpm.chars&gt;="A")*(_xlpm.chars&lt;="Z")+(_xlpm.chars&gt;="a")*(_xlpm.chars&lt;="z"), _xlpm.chars, ""), _xlfn.CONCAT(_xlpm.keep))</f>
        <v>could</v>
      </c>
      <c r="D1457" t="str">
        <f t="shared" si="287"/>
        <v>could</v>
      </c>
      <c r="E1457" t="str">
        <v>wooden</v>
      </c>
      <c r="F1457" t="str">
        <f t="shared" si="288"/>
        <v/>
      </c>
      <c r="G1457" t="str">
        <f t="shared" si="289"/>
        <v/>
      </c>
      <c r="H1457" t="str">
        <f t="shared" si="290"/>
        <v/>
      </c>
      <c r="I1457" t="str">
        <f t="shared" si="291"/>
        <v/>
      </c>
      <c r="J1457" t="str">
        <f t="shared" si="292"/>
        <v/>
      </c>
      <c r="K1457" t="str">
        <f t="shared" si="293"/>
        <v>wooden</v>
      </c>
      <c r="L1457" t="str">
        <f t="shared" si="294"/>
        <v/>
      </c>
      <c r="M1457" t="str">
        <f t="shared" si="295"/>
        <v/>
      </c>
      <c r="N1457" t="str">
        <f t="shared" si="296"/>
        <v/>
      </c>
      <c r="O1457" t="str">
        <f t="shared" si="297"/>
        <v/>
      </c>
      <c r="P1457" t="str">
        <f t="shared" si="298"/>
        <v/>
      </c>
    </row>
    <row r="1458" spans="1:16">
      <c r="A1458" t="s">
        <v>1116</v>
      </c>
      <c r="B1458">
        <f t="shared" si="286"/>
        <v>6</v>
      </c>
      <c r="C1458" t="str" cm="1">
        <f t="array" ref="C1458">_xlfn.LET(_xlpm.chars, MID(A1458, _xlfn.SEQUENCE(LEN(A1458)), 1), _xlpm.keep, IF((_xlpm.chars&gt;="0")*(_xlpm.chars&lt;="9")+(_xlpm.chars&gt;="A")*(_xlpm.chars&lt;="Z")+(_xlpm.chars&gt;="a")*(_xlpm.chars&lt;="z"), _xlpm.chars, ""), _xlfn.CONCAT(_xlpm.keep))</f>
        <v>little</v>
      </c>
      <c r="D1458" t="str">
        <f t="shared" si="287"/>
        <v>little</v>
      </c>
      <c r="E1458" t="str">
        <v>future</v>
      </c>
      <c r="F1458" t="str">
        <f t="shared" si="288"/>
        <v/>
      </c>
      <c r="G1458" t="str">
        <f t="shared" si="289"/>
        <v/>
      </c>
      <c r="H1458" t="str">
        <f t="shared" si="290"/>
        <v/>
      </c>
      <c r="I1458" t="str">
        <f t="shared" si="291"/>
        <v/>
      </c>
      <c r="J1458" t="str">
        <f t="shared" si="292"/>
        <v/>
      </c>
      <c r="K1458" t="str">
        <f t="shared" si="293"/>
        <v>future</v>
      </c>
      <c r="L1458" t="str">
        <f t="shared" si="294"/>
        <v/>
      </c>
      <c r="M1458" t="str">
        <f t="shared" si="295"/>
        <v/>
      </c>
      <c r="N1458" t="str">
        <f t="shared" si="296"/>
        <v/>
      </c>
      <c r="O1458" t="str">
        <f t="shared" si="297"/>
        <v/>
      </c>
      <c r="P1458" t="str">
        <f t="shared" si="298"/>
        <v/>
      </c>
    </row>
    <row r="1459" spans="1:16">
      <c r="A1459" t="s">
        <v>1239</v>
      </c>
      <c r="B1459">
        <f t="shared" si="286"/>
        <v>5</v>
      </c>
      <c r="C1459" t="str" cm="1">
        <f t="array" ref="C1459">_xlfn.LET(_xlpm.chars, MID(A1459, _xlfn.SEQUENCE(LEN(A1459)), 1), _xlpm.keep, IF((_xlpm.chars&gt;="0")*(_xlpm.chars&lt;="9")+(_xlpm.chars&gt;="A")*(_xlpm.chars&lt;="Z")+(_xlpm.chars&gt;="a")*(_xlpm.chars&lt;="z"), _xlpm.chars, ""), _xlfn.CONCAT(_xlpm.keep))</f>
        <v>other</v>
      </c>
      <c r="D1459" t="str">
        <f t="shared" si="287"/>
        <v>other</v>
      </c>
      <c r="E1459" t="str">
        <v>tablet</v>
      </c>
      <c r="F1459" t="str">
        <f t="shared" si="288"/>
        <v/>
      </c>
      <c r="G1459" t="str">
        <f t="shared" si="289"/>
        <v/>
      </c>
      <c r="H1459" t="str">
        <f t="shared" si="290"/>
        <v/>
      </c>
      <c r="I1459" t="str">
        <f t="shared" si="291"/>
        <v/>
      </c>
      <c r="J1459" t="str">
        <f t="shared" si="292"/>
        <v/>
      </c>
      <c r="K1459" t="str">
        <f t="shared" si="293"/>
        <v>tablet</v>
      </c>
      <c r="L1459" t="str">
        <f t="shared" si="294"/>
        <v/>
      </c>
      <c r="M1459" t="str">
        <f t="shared" si="295"/>
        <v/>
      </c>
      <c r="N1459" t="str">
        <f t="shared" si="296"/>
        <v/>
      </c>
      <c r="O1459" t="str">
        <f t="shared" si="297"/>
        <v/>
      </c>
      <c r="P1459" t="str">
        <f t="shared" si="298"/>
        <v/>
      </c>
    </row>
    <row r="1460" spans="1:16">
      <c r="A1460" t="s">
        <v>337</v>
      </c>
      <c r="B1460">
        <f t="shared" si="286"/>
        <v>10</v>
      </c>
      <c r="C1460" t="str" cm="1">
        <f t="array" ref="C1460">_xlfn.LET(_xlpm.chars, MID(A1460, _xlfn.SEQUENCE(LEN(A1460)), 1), _xlpm.keep, IF((_xlpm.chars&gt;="0")*(_xlpm.chars&lt;="9")+(_xlpm.chars&gt;="A")*(_xlpm.chars&lt;="Z")+(_xlpm.chars&gt;="a")*(_xlpm.chars&lt;="z"), _xlpm.chars, ""), _xlfn.CONCAT(_xlpm.keep))</f>
        <v>mechanical</v>
      </c>
      <c r="D1460" t="str">
        <f t="shared" si="287"/>
        <v>mechanical</v>
      </c>
      <c r="E1460" t="str">
        <v>anyone</v>
      </c>
      <c r="F1460" t="str">
        <f t="shared" si="288"/>
        <v/>
      </c>
      <c r="G1460" t="str">
        <f t="shared" si="289"/>
        <v/>
      </c>
      <c r="H1460" t="str">
        <f t="shared" si="290"/>
        <v/>
      </c>
      <c r="I1460" t="str">
        <f t="shared" si="291"/>
        <v/>
      </c>
      <c r="J1460" t="str">
        <f t="shared" si="292"/>
        <v/>
      </c>
      <c r="K1460" t="str">
        <f t="shared" si="293"/>
        <v>anyone</v>
      </c>
      <c r="L1460" t="str">
        <f t="shared" si="294"/>
        <v/>
      </c>
      <c r="M1460" t="str">
        <f t="shared" si="295"/>
        <v/>
      </c>
      <c r="N1460" t="str">
        <f t="shared" si="296"/>
        <v/>
      </c>
      <c r="O1460" t="str">
        <f t="shared" si="297"/>
        <v/>
      </c>
      <c r="P1460" t="str">
        <f t="shared" si="298"/>
        <v/>
      </c>
    </row>
    <row r="1461" spans="1:16">
      <c r="A1461" t="s">
        <v>1578</v>
      </c>
      <c r="B1461">
        <f t="shared" si="286"/>
        <v>6</v>
      </c>
      <c r="C1461" t="str" cm="1">
        <f t="array" ref="C1461">_xlfn.LET(_xlpm.chars, MID(A1461, _xlfn.SEQUENCE(LEN(A1461)), 1), _xlpm.keep, IF((_xlpm.chars&gt;="0")*(_xlpm.chars&lt;="9")+(_xlpm.chars&gt;="A")*(_xlpm.chars&lt;="Z")+(_xlpm.chars&gt;="a")*(_xlpm.chars&lt;="z"), _xlpm.chars, ""), _xlfn.CONCAT(_xlpm.keep))</f>
        <v>weight</v>
      </c>
      <c r="D1461" t="str">
        <f t="shared" si="287"/>
        <v>weight</v>
      </c>
      <c r="E1461" t="str">
        <v>anyway</v>
      </c>
      <c r="F1461" t="str">
        <f t="shared" si="288"/>
        <v/>
      </c>
      <c r="G1461" t="str">
        <f t="shared" si="289"/>
        <v/>
      </c>
      <c r="H1461" t="str">
        <f t="shared" si="290"/>
        <v/>
      </c>
      <c r="I1461" t="str">
        <f t="shared" si="291"/>
        <v/>
      </c>
      <c r="J1461" t="str">
        <f t="shared" si="292"/>
        <v/>
      </c>
      <c r="K1461" t="str">
        <f t="shared" si="293"/>
        <v>anyway</v>
      </c>
      <c r="L1461" t="str">
        <f t="shared" si="294"/>
        <v/>
      </c>
      <c r="M1461" t="str">
        <f t="shared" si="295"/>
        <v/>
      </c>
      <c r="N1461" t="str">
        <f t="shared" si="296"/>
        <v/>
      </c>
      <c r="O1461" t="str">
        <f t="shared" si="297"/>
        <v/>
      </c>
      <c r="P1461" t="str">
        <f t="shared" si="298"/>
        <v/>
      </c>
    </row>
    <row r="1462" spans="1:16">
      <c r="A1462" t="s">
        <v>1315</v>
      </c>
      <c r="B1462">
        <f t="shared" si="286"/>
        <v>5</v>
      </c>
      <c r="C1462" t="str" cm="1">
        <f t="array" ref="C1462">_xlfn.LET(_xlpm.chars, MID(A1462, _xlfn.SEQUENCE(LEN(A1462)), 1), _xlpm.keep, IF((_xlpm.chars&gt;="0")*(_xlpm.chars&lt;="9")+(_xlpm.chars&gt;="A")*(_xlpm.chars&lt;="Z")+(_xlpm.chars&gt;="a")*(_xlpm.chars&lt;="z"), _xlpm.chars, ""), _xlfn.CONCAT(_xlpm.keep))</f>
        <v>power</v>
      </c>
      <c r="D1462" t="str">
        <f t="shared" si="287"/>
        <v>power</v>
      </c>
      <c r="E1462" t="str">
        <v>chorus</v>
      </c>
      <c r="F1462" t="str">
        <f t="shared" si="288"/>
        <v/>
      </c>
      <c r="G1462" t="str">
        <f t="shared" si="289"/>
        <v/>
      </c>
      <c r="H1462" t="str">
        <f t="shared" si="290"/>
        <v/>
      </c>
      <c r="I1462" t="str">
        <f t="shared" si="291"/>
        <v/>
      </c>
      <c r="J1462" t="str">
        <f t="shared" si="292"/>
        <v/>
      </c>
      <c r="K1462" t="str">
        <f t="shared" si="293"/>
        <v>chorus</v>
      </c>
      <c r="L1462" t="str">
        <f t="shared" si="294"/>
        <v/>
      </c>
      <c r="M1462" t="str">
        <f t="shared" si="295"/>
        <v/>
      </c>
      <c r="N1462" t="str">
        <f t="shared" si="296"/>
        <v/>
      </c>
      <c r="O1462" t="str">
        <f t="shared" si="297"/>
        <v/>
      </c>
      <c r="P1462" t="str">
        <f t="shared" si="298"/>
        <v/>
      </c>
    </row>
    <row r="1463" spans="1:16">
      <c r="A1463" t="s">
        <v>958</v>
      </c>
      <c r="B1463">
        <f t="shared" si="286"/>
        <v>4</v>
      </c>
      <c r="C1463" t="str" cm="1">
        <f t="array" ref="C1463">_xlfn.LET(_xlpm.chars, MID(A1463, _xlfn.SEQUENCE(LEN(A1463)), 1), _xlpm.keep, IF((_xlpm.chars&gt;="0")*(_xlpm.chars&lt;="9")+(_xlpm.chars&gt;="A")*(_xlpm.chars&lt;="Z")+(_xlpm.chars&gt;="a")*(_xlpm.chars&lt;="z"), _xlpm.chars, ""), _xlfn.CONCAT(_xlpm.keep))</f>
        <v>hour</v>
      </c>
      <c r="D1463" t="str">
        <f t="shared" si="287"/>
        <v>hour</v>
      </c>
      <c r="E1463" t="str">
        <v>memory</v>
      </c>
      <c r="F1463" t="str">
        <f t="shared" si="288"/>
        <v/>
      </c>
      <c r="G1463" t="str">
        <f t="shared" si="289"/>
        <v/>
      </c>
      <c r="H1463" t="str">
        <f t="shared" si="290"/>
        <v/>
      </c>
      <c r="I1463" t="str">
        <f t="shared" si="291"/>
        <v/>
      </c>
      <c r="J1463" t="str">
        <f t="shared" si="292"/>
        <v/>
      </c>
      <c r="K1463" t="str">
        <f t="shared" si="293"/>
        <v>memory</v>
      </c>
      <c r="L1463" t="str">
        <f t="shared" si="294"/>
        <v/>
      </c>
      <c r="M1463" t="str">
        <f t="shared" si="295"/>
        <v/>
      </c>
      <c r="N1463" t="str">
        <f t="shared" si="296"/>
        <v/>
      </c>
      <c r="O1463" t="str">
        <f t="shared" si="297"/>
        <v/>
      </c>
      <c r="P1463" t="str">
        <f t="shared" si="298"/>
        <v/>
      </c>
    </row>
    <row r="1464" spans="1:16">
      <c r="A1464" t="s">
        <v>145</v>
      </c>
      <c r="B1464">
        <f t="shared" si="286"/>
        <v>4</v>
      </c>
      <c r="C1464" t="str" cm="1">
        <f t="array" ref="C1464">_xlfn.LET(_xlpm.chars, MID(A1464, _xlfn.SEQUENCE(LEN(A1464)), 1), _xlpm.keep, IF((_xlpm.chars&gt;="0")*(_xlpm.chars&lt;="9")+(_xlpm.chars&gt;="A")*(_xlpm.chars&lt;="Z")+(_xlpm.chars&gt;="a")*(_xlpm.chars&lt;="z"), _xlpm.chars, ""), _xlfn.CONCAT(_xlpm.keep))</f>
        <v>bell</v>
      </c>
      <c r="D1464" t="str">
        <f t="shared" si="287"/>
        <v>bell</v>
      </c>
      <c r="E1464" t="str">
        <v/>
      </c>
      <c r="F1464" t="str">
        <f t="shared" si="288"/>
        <v/>
      </c>
      <c r="G1464" t="str">
        <f t="shared" si="289"/>
        <v/>
      </c>
      <c r="H1464" t="str">
        <f t="shared" si="290"/>
        <v/>
      </c>
      <c r="I1464" t="str">
        <f t="shared" si="291"/>
        <v/>
      </c>
      <c r="J1464" t="str">
        <f t="shared" si="292"/>
        <v/>
      </c>
      <c r="K1464" t="str">
        <f t="shared" si="293"/>
        <v/>
      </c>
      <c r="L1464" t="str">
        <f t="shared" si="294"/>
        <v/>
      </c>
      <c r="M1464" t="str">
        <f t="shared" si="295"/>
        <v/>
      </c>
      <c r="N1464" t="str">
        <f t="shared" si="296"/>
        <v/>
      </c>
      <c r="O1464" t="str">
        <f t="shared" si="297"/>
        <v/>
      </c>
      <c r="P1464" t="str">
        <f t="shared" si="298"/>
        <v/>
      </c>
    </row>
    <row r="1465" spans="1:16">
      <c r="A1465" t="s">
        <v>941</v>
      </c>
      <c r="B1465">
        <f t="shared" si="286"/>
        <v>5</v>
      </c>
      <c r="C1465" t="str" cm="1">
        <f t="array" ref="C1465">_xlfn.LET(_xlpm.chars, MID(A1465, _xlfn.SEQUENCE(LEN(A1465)), 1), _xlpm.keep, IF((_xlpm.chars&gt;="0")*(_xlpm.chars&lt;="9")+(_xlpm.chars&gt;="A")*(_xlpm.chars&lt;="Z")+(_xlpm.chars&gt;="a")*(_xlpm.chars&lt;="z"), _xlpm.chars, ""), _xlfn.CONCAT(_xlpm.keep))</f>
        <v>heavy</v>
      </c>
      <c r="D1465" t="str">
        <f t="shared" si="287"/>
        <v>heavy</v>
      </c>
      <c r="E1465" t="str">
        <v/>
      </c>
      <c r="F1465" t="str">
        <f t="shared" si="288"/>
        <v/>
      </c>
      <c r="G1465" t="str">
        <f t="shared" si="289"/>
        <v/>
      </c>
      <c r="H1465" t="str">
        <f t="shared" si="290"/>
        <v/>
      </c>
      <c r="I1465" t="str">
        <f t="shared" si="291"/>
        <v/>
      </c>
      <c r="J1465" t="str">
        <f t="shared" si="292"/>
        <v/>
      </c>
      <c r="K1465" t="str">
        <f t="shared" si="293"/>
        <v/>
      </c>
      <c r="L1465" t="str">
        <f t="shared" si="294"/>
        <v/>
      </c>
      <c r="M1465" t="str">
        <f t="shared" si="295"/>
        <v/>
      </c>
      <c r="N1465" t="str">
        <f t="shared" si="296"/>
        <v/>
      </c>
      <c r="O1465" t="str">
        <f t="shared" si="297"/>
        <v/>
      </c>
      <c r="P1465" t="str">
        <f t="shared" si="298"/>
        <v/>
      </c>
    </row>
    <row r="1466" spans="1:16">
      <c r="A1466" t="s">
        <v>1286</v>
      </c>
      <c r="B1466">
        <f t="shared" si="286"/>
        <v>4</v>
      </c>
      <c r="C1466" t="str" cm="1">
        <f t="array" ref="C1466">_xlfn.LET(_xlpm.chars, MID(A1466, _xlfn.SEQUENCE(LEN(A1466)), 1), _xlpm.keep, IF((_xlpm.chars&gt;="0")*(_xlpm.chars&lt;="9")+(_xlpm.chars&gt;="A")*(_xlpm.chars&lt;="Z")+(_xlpm.chars&gt;="a")*(_xlpm.chars&lt;="z"), _xlpm.chars, ""), _xlfn.CONCAT(_xlpm.keep))</f>
        <v>move</v>
      </c>
      <c r="D1466" t="str">
        <f t="shared" si="287"/>
        <v>move</v>
      </c>
      <c r="E1466" t="str">
        <v/>
      </c>
      <c r="F1466" t="str">
        <f t="shared" si="288"/>
        <v/>
      </c>
      <c r="G1466" t="str">
        <f t="shared" si="289"/>
        <v/>
      </c>
      <c r="H1466" t="str">
        <f t="shared" si="290"/>
        <v/>
      </c>
      <c r="I1466" t="str">
        <f t="shared" si="291"/>
        <v/>
      </c>
      <c r="J1466" t="str">
        <f t="shared" si="292"/>
        <v/>
      </c>
      <c r="K1466" t="str">
        <f t="shared" si="293"/>
        <v/>
      </c>
      <c r="L1466" t="str">
        <f t="shared" si="294"/>
        <v/>
      </c>
      <c r="M1466" t="str">
        <f t="shared" si="295"/>
        <v/>
      </c>
      <c r="N1466" t="str">
        <f t="shared" si="296"/>
        <v/>
      </c>
      <c r="O1466" t="str">
        <f t="shared" si="297"/>
        <v/>
      </c>
      <c r="P1466" t="str">
        <f t="shared" si="298"/>
        <v/>
      </c>
    </row>
    <row r="1467" spans="1:16">
      <c r="A1467" t="s">
        <v>865</v>
      </c>
      <c r="B1467">
        <f t="shared" si="286"/>
        <v>7</v>
      </c>
      <c r="C1467" t="str" cm="1">
        <f t="array" ref="C1467">_xlfn.LET(_xlpm.chars, MID(A1467, _xlfn.SEQUENCE(LEN(A1467)), 1), _xlpm.keep, IF((_xlpm.chars&gt;="0")*(_xlpm.chars&lt;="9")+(_xlpm.chars&gt;="A")*(_xlpm.chars&lt;="Z")+(_xlpm.chars&gt;="a")*(_xlpm.chars&lt;="z"), _xlpm.chars, ""), _xlfn.CONCAT(_xlpm.keep))</f>
        <v>improve</v>
      </c>
      <c r="D1467" t="str">
        <f t="shared" si="287"/>
        <v>improve</v>
      </c>
      <c r="E1467" t="str">
        <v>around</v>
      </c>
      <c r="F1467" t="str">
        <f t="shared" si="288"/>
        <v/>
      </c>
      <c r="G1467" t="str">
        <f t="shared" si="289"/>
        <v/>
      </c>
      <c r="H1467" t="str">
        <f t="shared" si="290"/>
        <v/>
      </c>
      <c r="I1467" t="str">
        <f t="shared" si="291"/>
        <v/>
      </c>
      <c r="J1467" t="str">
        <f t="shared" si="292"/>
        <v/>
      </c>
      <c r="K1467" t="str">
        <f t="shared" si="293"/>
        <v>around</v>
      </c>
      <c r="L1467" t="str">
        <f t="shared" si="294"/>
        <v/>
      </c>
      <c r="M1467" t="str">
        <f t="shared" si="295"/>
        <v/>
      </c>
      <c r="N1467" t="str">
        <f t="shared" si="296"/>
        <v/>
      </c>
      <c r="O1467" t="str">
        <f t="shared" si="297"/>
        <v/>
      </c>
      <c r="P1467" t="str">
        <f t="shared" si="298"/>
        <v/>
      </c>
    </row>
    <row r="1468" spans="1:16">
      <c r="A1468" t="s">
        <v>1085</v>
      </c>
      <c r="B1468">
        <f t="shared" si="286"/>
        <v>5</v>
      </c>
      <c r="C1468" t="str" cm="1">
        <f t="array" ref="C1468">_xlfn.LET(_xlpm.chars, MID(A1468, _xlfn.SEQUENCE(LEN(A1468)), 1), _xlpm.keep, IF((_xlpm.chars&gt;="0")*(_xlpm.chars&lt;="9")+(_xlpm.chars&gt;="A")*(_xlpm.chars&lt;="Z")+(_xlpm.chars&gt;="a")*(_xlpm.chars&lt;="z"), _xlpm.chars, ""), _xlfn.CONCAT(_xlpm.keep))</f>
        <v>light</v>
      </c>
      <c r="D1468" t="str">
        <f t="shared" si="287"/>
        <v>light</v>
      </c>
      <c r="E1468" t="str">
        <v>before</v>
      </c>
      <c r="F1468" t="str">
        <f t="shared" si="288"/>
        <v/>
      </c>
      <c r="G1468" t="str">
        <f t="shared" si="289"/>
        <v/>
      </c>
      <c r="H1468" t="str">
        <f t="shared" si="290"/>
        <v/>
      </c>
      <c r="I1468" t="str">
        <f t="shared" si="291"/>
        <v/>
      </c>
      <c r="J1468" t="str">
        <f t="shared" si="292"/>
        <v/>
      </c>
      <c r="K1468" t="str">
        <f t="shared" si="293"/>
        <v>before</v>
      </c>
      <c r="L1468" t="str">
        <f t="shared" si="294"/>
        <v/>
      </c>
      <c r="M1468" t="str">
        <f t="shared" si="295"/>
        <v/>
      </c>
      <c r="N1468" t="str">
        <f t="shared" si="296"/>
        <v/>
      </c>
      <c r="O1468" t="str">
        <f t="shared" si="297"/>
        <v/>
      </c>
      <c r="P1468" t="str">
        <f t="shared" si="298"/>
        <v/>
      </c>
    </row>
    <row r="1469" spans="1:16">
      <c r="A1469" t="s">
        <v>181</v>
      </c>
      <c r="B1469">
        <f t="shared" si="286"/>
        <v>10</v>
      </c>
      <c r="C1469" t="str" cm="1">
        <f t="array" ref="C1469">_xlfn.LET(_xlpm.chars, MID(A1469, _xlfn.SEQUENCE(LEN(A1469)), 1), _xlpm.keep, IF((_xlpm.chars&gt;="0")*(_xlpm.chars&lt;="9")+(_xlpm.chars&gt;="A")*(_xlpm.chars&lt;="Z")+(_xlpm.chars&gt;="a")*(_xlpm.chars&lt;="z"), _xlpm.chars, ""), _xlfn.CONCAT(_xlpm.keep))</f>
        <v>eventually</v>
      </c>
      <c r="D1469" t="str">
        <f t="shared" si="287"/>
        <v>eventually</v>
      </c>
      <c r="E1469" t="str">
        <v>doctor</v>
      </c>
      <c r="F1469" t="str">
        <f t="shared" si="288"/>
        <v/>
      </c>
      <c r="G1469" t="str">
        <f t="shared" si="289"/>
        <v/>
      </c>
      <c r="H1469" t="str">
        <f t="shared" si="290"/>
        <v/>
      </c>
      <c r="I1469" t="str">
        <f t="shared" si="291"/>
        <v/>
      </c>
      <c r="J1469" t="str">
        <f t="shared" si="292"/>
        <v/>
      </c>
      <c r="K1469" t="str">
        <f t="shared" si="293"/>
        <v>doctor</v>
      </c>
      <c r="L1469" t="str">
        <f t="shared" si="294"/>
        <v/>
      </c>
      <c r="M1469" t="str">
        <f t="shared" si="295"/>
        <v/>
      </c>
      <c r="N1469" t="str">
        <f t="shared" si="296"/>
        <v/>
      </c>
      <c r="O1469" t="str">
        <f t="shared" si="297"/>
        <v/>
      </c>
      <c r="P1469" t="str">
        <f t="shared" si="298"/>
        <v/>
      </c>
    </row>
    <row r="1470" spans="1:16">
      <c r="A1470" t="s">
        <v>226</v>
      </c>
      <c r="B1470">
        <f t="shared" si="286"/>
        <v>5</v>
      </c>
      <c r="C1470" t="str" cm="1">
        <f t="array" ref="C1470">_xlfn.LET(_xlpm.chars, MID(A1470, _xlfn.SEQUENCE(LEN(A1470)), 1), _xlpm.keep, IF((_xlpm.chars&gt;="0")*(_xlpm.chars&lt;="9")+(_xlpm.chars&gt;="A")*(_xlpm.chars&lt;="Z")+(_xlpm.chars&gt;="a")*(_xlpm.chars&lt;="z"), _xlpm.chars, ""), _xlfn.CONCAT(_xlpm.keep))</f>
        <v>began</v>
      </c>
      <c r="D1470" t="str">
        <f t="shared" si="287"/>
        <v>began</v>
      </c>
      <c r="E1470" t="str">
        <v>runner</v>
      </c>
      <c r="F1470" t="str">
        <f t="shared" si="288"/>
        <v/>
      </c>
      <c r="G1470" t="str">
        <f t="shared" si="289"/>
        <v/>
      </c>
      <c r="H1470" t="str">
        <f t="shared" si="290"/>
        <v/>
      </c>
      <c r="I1470" t="str">
        <f t="shared" si="291"/>
        <v/>
      </c>
      <c r="J1470" t="str">
        <f t="shared" si="292"/>
        <v/>
      </c>
      <c r="K1470" t="str">
        <f t="shared" si="293"/>
        <v>runner</v>
      </c>
      <c r="L1470" t="str">
        <f t="shared" si="294"/>
        <v/>
      </c>
      <c r="M1470" t="str">
        <f t="shared" si="295"/>
        <v/>
      </c>
      <c r="N1470" t="str">
        <f t="shared" si="296"/>
        <v/>
      </c>
      <c r="O1470" t="str">
        <f t="shared" si="297"/>
        <v/>
      </c>
      <c r="P1470" t="str">
        <f t="shared" si="298"/>
        <v/>
      </c>
    </row>
    <row r="1471" spans="1:16">
      <c r="A1471" t="s">
        <v>236</v>
      </c>
      <c r="B1471">
        <f t="shared" si="286"/>
        <v>5</v>
      </c>
      <c r="C1471" t="str" cm="1">
        <f t="array" ref="C1471">_xlfn.LET(_xlpm.chars, MID(A1471, _xlfn.SEQUENCE(LEN(A1471)), 1), _xlpm.keep, IF((_xlpm.chars&gt;="0")*(_xlpm.chars&lt;="9")+(_xlpm.chars&gt;="A")*(_xlpm.chars&lt;="Z")+(_xlpm.chars&gt;="a")*(_xlpm.chars&lt;="z"), _xlpm.chars, ""), _xlfn.CONCAT(_xlpm.keep))</f>
        <v>begin</v>
      </c>
      <c r="D1471" t="str">
        <f t="shared" si="287"/>
        <v>begin</v>
      </c>
      <c r="E1471" t="str">
        <v>behind</v>
      </c>
      <c r="F1471" t="str">
        <f t="shared" si="288"/>
        <v/>
      </c>
      <c r="G1471" t="str">
        <f t="shared" si="289"/>
        <v/>
      </c>
      <c r="H1471" t="str">
        <f t="shared" si="290"/>
        <v/>
      </c>
      <c r="I1471" t="str">
        <f t="shared" si="291"/>
        <v/>
      </c>
      <c r="J1471" t="str">
        <f t="shared" si="292"/>
        <v/>
      </c>
      <c r="K1471" t="str">
        <f t="shared" si="293"/>
        <v>behind</v>
      </c>
      <c r="L1471" t="str">
        <f t="shared" si="294"/>
        <v/>
      </c>
      <c r="M1471" t="str">
        <f t="shared" si="295"/>
        <v/>
      </c>
      <c r="N1471" t="str">
        <f t="shared" si="296"/>
        <v/>
      </c>
      <c r="O1471" t="str">
        <f t="shared" si="297"/>
        <v/>
      </c>
      <c r="P1471" t="str">
        <f t="shared" si="298"/>
        <v/>
      </c>
    </row>
    <row r="1472" spans="1:16">
      <c r="A1472" t="s">
        <v>436</v>
      </c>
      <c r="B1472">
        <f t="shared" si="286"/>
        <v>5</v>
      </c>
      <c r="C1472" t="str" cm="1">
        <f t="array" ref="C1472">_xlfn.LET(_xlpm.chars, MID(A1472, _xlfn.SEQUENCE(LEN(A1472)), 1), _xlpm.keep, IF((_xlpm.chars&gt;="0")*(_xlpm.chars&lt;="9")+(_xlpm.chars&gt;="A")*(_xlpm.chars&lt;="Z")+(_xlpm.chars&gt;="a")*(_xlpm.chars&lt;="z"), _xlpm.chars, ""), _xlfn.CONCAT(_xlpm.keep))</f>
        <v>carry</v>
      </c>
      <c r="D1472" t="str">
        <f t="shared" si="287"/>
        <v>carry</v>
      </c>
      <c r="E1472" t="str">
        <v>escape</v>
      </c>
      <c r="F1472" t="str">
        <f t="shared" si="288"/>
        <v/>
      </c>
      <c r="G1472" t="str">
        <f t="shared" si="289"/>
        <v/>
      </c>
      <c r="H1472" t="str">
        <f t="shared" si="290"/>
        <v/>
      </c>
      <c r="I1472" t="str">
        <f t="shared" si="291"/>
        <v/>
      </c>
      <c r="J1472" t="str">
        <f t="shared" si="292"/>
        <v/>
      </c>
      <c r="K1472" t="str">
        <f t="shared" si="293"/>
        <v>escape</v>
      </c>
      <c r="L1472" t="str">
        <f t="shared" si="294"/>
        <v/>
      </c>
      <c r="M1472" t="str">
        <f t="shared" si="295"/>
        <v/>
      </c>
      <c r="N1472" t="str">
        <f t="shared" si="296"/>
        <v/>
      </c>
      <c r="O1472" t="str">
        <f t="shared" si="297"/>
        <v/>
      </c>
      <c r="P1472" t="str">
        <f t="shared" si="298"/>
        <v/>
      </c>
    </row>
    <row r="1473" spans="1:16">
      <c r="A1473" t="s">
        <v>2049</v>
      </c>
      <c r="B1473">
        <f t="shared" si="286"/>
        <v>8</v>
      </c>
      <c r="C1473" t="str" cm="1">
        <f t="array" ref="C1473">_xlfn.LET(_xlpm.chars, MID(A1473, _xlfn.SEQUENCE(LEN(A1473)), 1), _xlpm.keep, IF((_xlpm.chars&gt;="0")*(_xlpm.chars&lt;="9")+(_xlpm.chars&gt;="A")*(_xlpm.chars&lt;="Z")+(_xlpm.chars&gt;="a")*(_xlpm.chars&lt;="z"), _xlpm.chars, ""), _xlfn.CONCAT(_xlpm.keep))</f>
        <v>beginto</v>
      </c>
      <c r="D1473" t="str">
        <f t="shared" si="287"/>
        <v/>
      </c>
      <c r="E1473" t="str">
        <v/>
      </c>
      <c r="F1473" t="str">
        <f t="shared" si="288"/>
        <v/>
      </c>
      <c r="G1473" t="str">
        <f t="shared" si="289"/>
        <v/>
      </c>
      <c r="H1473" t="str">
        <f t="shared" si="290"/>
        <v/>
      </c>
      <c r="I1473" t="str">
        <f t="shared" si="291"/>
        <v/>
      </c>
      <c r="J1473" t="str">
        <f t="shared" si="292"/>
        <v/>
      </c>
      <c r="K1473" t="str">
        <f t="shared" si="293"/>
        <v/>
      </c>
      <c r="L1473" t="str">
        <f t="shared" si="294"/>
        <v/>
      </c>
      <c r="M1473" t="str">
        <f t="shared" si="295"/>
        <v/>
      </c>
      <c r="N1473" t="str">
        <f t="shared" si="296"/>
        <v/>
      </c>
      <c r="O1473" t="str">
        <f t="shared" si="297"/>
        <v/>
      </c>
      <c r="P1473" t="str">
        <f t="shared" si="298"/>
        <v/>
      </c>
    </row>
    <row r="1474" spans="1:16">
      <c r="A1474" t="s">
        <v>1476</v>
      </c>
      <c r="B1474">
        <f t="shared" si="286"/>
        <v>6</v>
      </c>
      <c r="C1474" t="str" cm="1">
        <f t="array" ref="C1474">_xlfn.LET(_xlpm.chars, MID(A1474, _xlfn.SEQUENCE(LEN(A1474)), 1), _xlpm.keep, IF((_xlpm.chars&gt;="0")*(_xlpm.chars&lt;="9")+(_xlpm.chars&gt;="A")*(_xlpm.chars&lt;="Z")+(_xlpm.chars&gt;="a")*(_xlpm.chars&lt;="z"), _xlpm.chars, ""), _xlfn.CONCAT(_xlpm.keep))</f>
        <v>spring</v>
      </c>
      <c r="D1474" t="str">
        <f t="shared" si="287"/>
        <v>spring</v>
      </c>
      <c r="E1474" t="str">
        <v>little</v>
      </c>
      <c r="F1474" t="str">
        <f t="shared" si="288"/>
        <v/>
      </c>
      <c r="G1474" t="str">
        <f t="shared" si="289"/>
        <v/>
      </c>
      <c r="H1474" t="str">
        <f t="shared" si="290"/>
        <v/>
      </c>
      <c r="I1474" t="str">
        <f t="shared" si="291"/>
        <v/>
      </c>
      <c r="J1474" t="str">
        <f t="shared" si="292"/>
        <v/>
      </c>
      <c r="K1474" t="str">
        <f t="shared" si="293"/>
        <v>little</v>
      </c>
      <c r="L1474" t="str">
        <f t="shared" si="294"/>
        <v/>
      </c>
      <c r="M1474" t="str">
        <f t="shared" si="295"/>
        <v/>
      </c>
      <c r="N1474" t="str">
        <f t="shared" si="296"/>
        <v/>
      </c>
      <c r="O1474" t="str">
        <f t="shared" si="297"/>
        <v/>
      </c>
      <c r="P1474" t="str">
        <f t="shared" si="298"/>
        <v/>
      </c>
    </row>
    <row r="1475" spans="1:16">
      <c r="A1475" t="s">
        <v>243</v>
      </c>
      <c r="B1475">
        <f t="shared" ref="B1475:B1538" si="299">LEN(A1475)</f>
        <v>2</v>
      </c>
      <c r="C1475" t="str" cm="1">
        <f t="array" ref="C1475">_xlfn.LET(_xlpm.chars, MID(A1475, _xlfn.SEQUENCE(LEN(A1475)), 1), _xlpm.keep, IF((_xlpm.chars&gt;="0")*(_xlpm.chars&lt;="9")+(_xlpm.chars&gt;="A")*(_xlpm.chars&lt;="Z")+(_xlpm.chars&gt;="a")*(_xlpm.chars&lt;="z"), _xlpm.chars, ""), _xlfn.CONCAT(_xlpm.keep))</f>
        <v>to</v>
      </c>
      <c r="D1475" t="str">
        <f t="shared" ref="D1475:D1538" si="300">IF(C1475=A1475,C1475,"")</f>
        <v>to</v>
      </c>
      <c r="E1475" t="str">
        <v>vendor</v>
      </c>
      <c r="F1475" t="str">
        <f t="shared" ref="F1475:F1538" si="301">IF(LEN($E1475)=1,$E1475,"")</f>
        <v/>
      </c>
      <c r="G1475" t="str">
        <f t="shared" ref="G1475:G1538" si="302">IF(LEN($E1475)=2,$E1475,"")</f>
        <v/>
      </c>
      <c r="H1475" t="str">
        <f t="shared" ref="H1475:H1538" si="303">IF(LEN($E1475)=3,$E1475,"")</f>
        <v/>
      </c>
      <c r="I1475" t="str">
        <f t="shared" ref="I1475:I1538" si="304">IF(LEN($E1475)=4,$E1475,"")</f>
        <v/>
      </c>
      <c r="J1475" t="str">
        <f t="shared" ref="J1475:J1538" si="305">IF(LEN($E1475)=5,$E1475,"")</f>
        <v/>
      </c>
      <c r="K1475" t="str">
        <f t="shared" ref="K1475:K1538" si="306">IF(LEN($E1475)=6,$E1475,"")</f>
        <v>vendor</v>
      </c>
      <c r="L1475" t="str">
        <f t="shared" ref="L1475:L1538" si="307">IF(LEN($E1475)=7,$E1475,"")</f>
        <v/>
      </c>
      <c r="M1475" t="str">
        <f t="shared" ref="M1475:M1538" si="308">IF(LEN($E1475)=8,$E1475,"")</f>
        <v/>
      </c>
      <c r="N1475" t="str">
        <f t="shared" ref="N1475:N1538" si="309">IF(LEN($E1475)=9,$E1475,"")</f>
        <v/>
      </c>
      <c r="O1475" t="str">
        <f t="shared" ref="O1475:O1538" si="310">IF(LEN($E1475)=10,$E1475,"")</f>
        <v/>
      </c>
      <c r="P1475" t="str">
        <f t="shared" ref="P1475:P1538" si="311">IF(LEN($E1475)&gt;=11,$E1475,"")</f>
        <v/>
      </c>
    </row>
    <row r="1476" spans="1:16">
      <c r="A1476" t="s">
        <v>1653</v>
      </c>
      <c r="B1476">
        <f t="shared" si="299"/>
        <v>4</v>
      </c>
      <c r="C1476" t="str" cm="1">
        <f t="array" ref="C1476">_xlfn.LET(_xlpm.chars, MID(A1476, _xlfn.SEQUENCE(LEN(A1476)), 1), _xlpm.keep, IF((_xlpm.chars&gt;="0")*(_xlpm.chars&lt;="9")+(_xlpm.chars&gt;="A")*(_xlpm.chars&lt;="Z")+(_xlpm.chars&gt;="a")*(_xlpm.chars&lt;="z"), _xlpm.chars, ""), _xlfn.CONCAT(_xlpm.keep))</f>
        <v>type</v>
      </c>
      <c r="D1476" t="str">
        <f t="shared" si="300"/>
        <v>type</v>
      </c>
      <c r="E1476" t="str">
        <v>ground</v>
      </c>
      <c r="F1476" t="str">
        <f t="shared" si="301"/>
        <v/>
      </c>
      <c r="G1476" t="str">
        <f t="shared" si="302"/>
        <v/>
      </c>
      <c r="H1476" t="str">
        <f t="shared" si="303"/>
        <v/>
      </c>
      <c r="I1476" t="str">
        <f t="shared" si="304"/>
        <v/>
      </c>
      <c r="J1476" t="str">
        <f t="shared" si="305"/>
        <v/>
      </c>
      <c r="K1476" t="str">
        <f t="shared" si="306"/>
        <v>ground</v>
      </c>
      <c r="L1476" t="str">
        <f t="shared" si="307"/>
        <v/>
      </c>
      <c r="M1476" t="str">
        <f t="shared" si="308"/>
        <v/>
      </c>
      <c r="N1476" t="str">
        <f t="shared" si="309"/>
        <v/>
      </c>
      <c r="O1476" t="str">
        <f t="shared" si="310"/>
        <v/>
      </c>
      <c r="P1476" t="str">
        <f t="shared" si="311"/>
        <v/>
      </c>
    </row>
    <row r="1477" spans="1:16">
      <c r="A1477" t="s">
        <v>1356</v>
      </c>
      <c r="B1477">
        <f t="shared" si="299"/>
        <v>6</v>
      </c>
      <c r="C1477" t="str" cm="1">
        <f t="array" ref="C1477">_xlfn.LET(_xlpm.chars, MID(A1477, _xlfn.SEQUENCE(LEN(A1477)), 1), _xlpm.keep, IF((_xlpm.chars&gt;="0")*(_xlpm.chars&lt;="9")+(_xlpm.chars&gt;="A")*(_xlpm.chars&lt;="Z")+(_xlpm.chars&gt;="a")*(_xlpm.chars&lt;="z"), _xlpm.chars, ""), _xlfn.CONCAT(_xlpm.keep))</f>
        <v>result</v>
      </c>
      <c r="D1477" t="str">
        <f t="shared" si="300"/>
        <v>result</v>
      </c>
      <c r="E1477" t="str">
        <v>weakly</v>
      </c>
      <c r="F1477" t="str">
        <f t="shared" si="301"/>
        <v/>
      </c>
      <c r="G1477" t="str">
        <f t="shared" si="302"/>
        <v/>
      </c>
      <c r="H1477" t="str">
        <f t="shared" si="303"/>
        <v/>
      </c>
      <c r="I1477" t="str">
        <f t="shared" si="304"/>
        <v/>
      </c>
      <c r="J1477" t="str">
        <f t="shared" si="305"/>
        <v/>
      </c>
      <c r="K1477" t="str">
        <f t="shared" si="306"/>
        <v>weakly</v>
      </c>
      <c r="L1477" t="str">
        <f t="shared" si="307"/>
        <v/>
      </c>
      <c r="M1477" t="str">
        <f t="shared" si="308"/>
        <v/>
      </c>
      <c r="N1477" t="str">
        <f t="shared" si="309"/>
        <v/>
      </c>
      <c r="O1477" t="str">
        <f t="shared" si="310"/>
        <v/>
      </c>
      <c r="P1477" t="str">
        <f t="shared" si="311"/>
        <v/>
      </c>
    </row>
    <row r="1478" spans="1:16">
      <c r="A1478" t="s">
        <v>440</v>
      </c>
      <c r="B1478">
        <f t="shared" si="299"/>
        <v>9</v>
      </c>
      <c r="C1478" t="str" cm="1">
        <f t="array" ref="C1478">_xlfn.LET(_xlpm.chars, MID(A1478, _xlfn.SEQUENCE(LEN(A1478)), 1), _xlpm.keep, IF((_xlpm.chars&gt;="0")*(_xlpm.chars&lt;="9")+(_xlpm.chars&gt;="A")*(_xlpm.chars&lt;="Z")+(_xlpm.chars&gt;="a")*(_xlpm.chars&lt;="z"), _xlpm.chars, ""), _xlfn.CONCAT(_xlpm.keep))</f>
        <v>invention</v>
      </c>
      <c r="D1478" t="str">
        <f t="shared" si="300"/>
        <v>invention</v>
      </c>
      <c r="E1478" t="str">
        <v>sleepy</v>
      </c>
      <c r="F1478" t="str">
        <f t="shared" si="301"/>
        <v/>
      </c>
      <c r="G1478" t="str">
        <f t="shared" si="302"/>
        <v/>
      </c>
      <c r="H1478" t="str">
        <f t="shared" si="303"/>
        <v/>
      </c>
      <c r="I1478" t="str">
        <f t="shared" si="304"/>
        <v/>
      </c>
      <c r="J1478" t="str">
        <f t="shared" si="305"/>
        <v/>
      </c>
      <c r="K1478" t="str">
        <f t="shared" si="306"/>
        <v>sleepy</v>
      </c>
      <c r="L1478" t="str">
        <f t="shared" si="307"/>
        <v/>
      </c>
      <c r="M1478" t="str">
        <f t="shared" si="308"/>
        <v/>
      </c>
      <c r="N1478" t="str">
        <f t="shared" si="309"/>
        <v/>
      </c>
      <c r="O1478" t="str">
        <f t="shared" si="310"/>
        <v/>
      </c>
      <c r="P1478" t="str">
        <f t="shared" si="311"/>
        <v/>
      </c>
    </row>
    <row r="1479" spans="1:16">
      <c r="A1479" t="s">
        <v>755</v>
      </c>
      <c r="B1479">
        <f t="shared" si="299"/>
        <v>6</v>
      </c>
      <c r="C1479" t="str" cm="1">
        <f t="array" ref="C1479">_xlfn.LET(_xlpm.chars, MID(A1479, _xlfn.SEQUENCE(LEN(A1479)), 1), _xlpm.keep, IF((_xlpm.chars&gt;="0")*(_xlpm.chars&lt;="9")+(_xlpm.chars&gt;="A")*(_xlpm.chars&lt;="Z")+(_xlpm.chars&gt;="a")*(_xlpm.chars&lt;="z"), _xlpm.chars, ""), _xlfn.CONCAT(_xlpm.keep))</f>
        <v>effort</v>
      </c>
      <c r="D1479" t="str">
        <f t="shared" si="300"/>
        <v>effort</v>
      </c>
      <c r="E1479" t="str">
        <v>hungry</v>
      </c>
      <c r="F1479" t="str">
        <f t="shared" si="301"/>
        <v/>
      </c>
      <c r="G1479" t="str">
        <f t="shared" si="302"/>
        <v/>
      </c>
      <c r="H1479" t="str">
        <f t="shared" si="303"/>
        <v/>
      </c>
      <c r="I1479" t="str">
        <f t="shared" si="304"/>
        <v/>
      </c>
      <c r="J1479" t="str">
        <f t="shared" si="305"/>
        <v/>
      </c>
      <c r="K1479" t="str">
        <f t="shared" si="306"/>
        <v>hungry</v>
      </c>
      <c r="L1479" t="str">
        <f t="shared" si="307"/>
        <v/>
      </c>
      <c r="M1479" t="str">
        <f t="shared" si="308"/>
        <v/>
      </c>
      <c r="N1479" t="str">
        <f t="shared" si="309"/>
        <v/>
      </c>
      <c r="O1479" t="str">
        <f t="shared" si="310"/>
        <v/>
      </c>
      <c r="P1479" t="str">
        <f t="shared" si="311"/>
        <v/>
      </c>
    </row>
    <row r="1480" spans="1:16">
      <c r="A1480" t="s">
        <v>627</v>
      </c>
      <c r="B1480">
        <f t="shared" si="299"/>
        <v>4</v>
      </c>
      <c r="C1480" t="str" cm="1">
        <f t="array" ref="C1480">_xlfn.LET(_xlpm.chars, MID(A1480, _xlfn.SEQUENCE(LEN(A1480)), 1), _xlpm.keep, IF((_xlpm.chars&gt;="0")*(_xlpm.chars&lt;="9")+(_xlpm.chars&gt;="A")*(_xlpm.chars&lt;="Z")+(_xlpm.chars&gt;="a")*(_xlpm.chars&lt;="z"), _xlpm.chars, ""), _xlfn.CONCAT(_xlpm.keep))</f>
        <v>even</v>
      </c>
      <c r="D1480" t="str">
        <f t="shared" si="300"/>
        <v>even</v>
      </c>
      <c r="E1480" t="str">
        <v>cloudy</v>
      </c>
      <c r="F1480" t="str">
        <f t="shared" si="301"/>
        <v/>
      </c>
      <c r="G1480" t="str">
        <f t="shared" si="302"/>
        <v/>
      </c>
      <c r="H1480" t="str">
        <f t="shared" si="303"/>
        <v/>
      </c>
      <c r="I1480" t="str">
        <f t="shared" si="304"/>
        <v/>
      </c>
      <c r="J1480" t="str">
        <f t="shared" si="305"/>
        <v/>
      </c>
      <c r="K1480" t="str">
        <f t="shared" si="306"/>
        <v>cloudy</v>
      </c>
      <c r="L1480" t="str">
        <f t="shared" si="307"/>
        <v/>
      </c>
      <c r="M1480" t="str">
        <f t="shared" si="308"/>
        <v/>
      </c>
      <c r="N1480" t="str">
        <f t="shared" si="309"/>
        <v/>
      </c>
      <c r="O1480" t="str">
        <f t="shared" si="310"/>
        <v/>
      </c>
      <c r="P1480" t="str">
        <f t="shared" si="311"/>
        <v/>
      </c>
    </row>
    <row r="1481" spans="1:16">
      <c r="A1481" t="s">
        <v>544</v>
      </c>
      <c r="B1481">
        <f t="shared" si="299"/>
        <v>9</v>
      </c>
      <c r="C1481" t="str" cm="1">
        <f t="array" ref="C1481">_xlfn.LET(_xlpm.chars, MID(A1481, _xlfn.SEQUENCE(LEN(A1481)), 1), _xlpm.keep, IF((_xlpm.chars&gt;="0")*(_xlpm.chars&lt;="9")+(_xlpm.chars&gt;="A")*(_xlpm.chars&lt;="Z")+(_xlpm.chars&gt;="a")*(_xlpm.chars&lt;="z"), _xlpm.chars, ""), _xlfn.CONCAT(_xlpm.keep))</f>
        <v>recognize</v>
      </c>
      <c r="D1481" t="str">
        <f t="shared" si="300"/>
        <v>recognize</v>
      </c>
      <c r="E1481" t="str">
        <v>repeat</v>
      </c>
      <c r="F1481" t="str">
        <f t="shared" si="301"/>
        <v/>
      </c>
      <c r="G1481" t="str">
        <f t="shared" si="302"/>
        <v/>
      </c>
      <c r="H1481" t="str">
        <f t="shared" si="303"/>
        <v/>
      </c>
      <c r="I1481" t="str">
        <f t="shared" si="304"/>
        <v/>
      </c>
      <c r="J1481" t="str">
        <f t="shared" si="305"/>
        <v/>
      </c>
      <c r="K1481" t="str">
        <f t="shared" si="306"/>
        <v>repeat</v>
      </c>
      <c r="L1481" t="str">
        <f t="shared" si="307"/>
        <v/>
      </c>
      <c r="M1481" t="str">
        <f t="shared" si="308"/>
        <v/>
      </c>
      <c r="N1481" t="str">
        <f t="shared" si="309"/>
        <v/>
      </c>
      <c r="O1481" t="str">
        <f t="shared" si="310"/>
        <v/>
      </c>
      <c r="P1481" t="str">
        <f t="shared" si="311"/>
        <v/>
      </c>
    </row>
    <row r="1482" spans="1:16">
      <c r="A1482" t="s">
        <v>976</v>
      </c>
      <c r="B1482">
        <f t="shared" si="299"/>
        <v>4</v>
      </c>
      <c r="C1482" t="str" cm="1">
        <f t="array" ref="C1482">_xlfn.LET(_xlpm.chars, MID(A1482, _xlfn.SEQUENCE(LEN(A1482)), 1), _xlpm.keep, IF((_xlpm.chars&gt;="0")*(_xlpm.chars&lt;="9")+(_xlpm.chars&gt;="A")*(_xlpm.chars&lt;="Z")+(_xlpm.chars&gt;="a")*(_xlpm.chars&lt;="z"), _xlpm.chars, ""), _xlfn.CONCAT(_xlpm.keep))</f>
        <v>idea</v>
      </c>
      <c r="D1482" t="str">
        <f t="shared" si="300"/>
        <v>idea</v>
      </c>
      <c r="E1482" t="str">
        <v>orange</v>
      </c>
      <c r="F1482" t="str">
        <f t="shared" si="301"/>
        <v/>
      </c>
      <c r="G1482" t="str">
        <f t="shared" si="302"/>
        <v/>
      </c>
      <c r="H1482" t="str">
        <f t="shared" si="303"/>
        <v/>
      </c>
      <c r="I1482" t="str">
        <f t="shared" si="304"/>
        <v/>
      </c>
      <c r="J1482" t="str">
        <f t="shared" si="305"/>
        <v/>
      </c>
      <c r="K1482" t="str">
        <f t="shared" si="306"/>
        <v>orange</v>
      </c>
      <c r="L1482" t="str">
        <f t="shared" si="307"/>
        <v/>
      </c>
      <c r="M1482" t="str">
        <f t="shared" si="308"/>
        <v/>
      </c>
      <c r="N1482" t="str">
        <f t="shared" si="309"/>
        <v/>
      </c>
      <c r="O1482" t="str">
        <f t="shared" si="310"/>
        <v/>
      </c>
      <c r="P1482" t="str">
        <f t="shared" si="311"/>
        <v/>
      </c>
    </row>
    <row r="1483" spans="1:16">
      <c r="A1483" t="s">
        <v>457</v>
      </c>
      <c r="B1483">
        <f t="shared" si="299"/>
        <v>10</v>
      </c>
      <c r="C1483" t="str" cm="1">
        <f t="array" ref="C1483">_xlfn.LET(_xlpm.chars, MID(A1483, _xlfn.SEQUENCE(LEN(A1483)), 1), _xlpm.keep, IF((_xlpm.chars&gt;="0")*(_xlpm.chars&lt;="9")+(_xlpm.chars&gt;="A")*(_xlpm.chars&lt;="Z")+(_xlpm.chars&gt;="a")*(_xlpm.chars&lt;="z"), _xlpm.chars, ""), _xlfn.CONCAT(_xlpm.keep))</f>
        <v>technology</v>
      </c>
      <c r="D1483" t="str">
        <f t="shared" si="300"/>
        <v>technology</v>
      </c>
      <c r="E1483" t="str">
        <v>yellow</v>
      </c>
      <c r="F1483" t="str">
        <f t="shared" si="301"/>
        <v/>
      </c>
      <c r="G1483" t="str">
        <f t="shared" si="302"/>
        <v/>
      </c>
      <c r="H1483" t="str">
        <f t="shared" si="303"/>
        <v/>
      </c>
      <c r="I1483" t="str">
        <f t="shared" si="304"/>
        <v/>
      </c>
      <c r="J1483" t="str">
        <f t="shared" si="305"/>
        <v/>
      </c>
      <c r="K1483" t="str">
        <f t="shared" si="306"/>
        <v>yellow</v>
      </c>
      <c r="L1483" t="str">
        <f t="shared" si="307"/>
        <v/>
      </c>
      <c r="M1483" t="str">
        <f t="shared" si="308"/>
        <v/>
      </c>
      <c r="N1483" t="str">
        <f t="shared" si="309"/>
        <v/>
      </c>
      <c r="O1483" t="str">
        <f t="shared" si="310"/>
        <v/>
      </c>
      <c r="P1483" t="str">
        <f t="shared" si="311"/>
        <v/>
      </c>
    </row>
    <row r="1484" spans="1:16">
      <c r="A1484" t="s">
        <v>1593</v>
      </c>
      <c r="B1484">
        <f t="shared" si="299"/>
        <v>6</v>
      </c>
      <c r="C1484" t="str" cm="1">
        <f t="array" ref="C1484">_xlfn.LET(_xlpm.chars, MID(A1484, _xlfn.SEQUENCE(LEN(A1484)), 1), _xlpm.keep, IF((_xlpm.chars&gt;="0")*(_xlpm.chars&lt;="9")+(_xlpm.chars&gt;="A")*(_xlpm.chars&lt;="Z")+(_xlpm.chars&gt;="a")*(_xlpm.chars&lt;="z"), _xlpm.chars, ""), _xlfn.CONCAT(_xlpm.keep))</f>
        <v>wisdom</v>
      </c>
      <c r="D1484" t="str">
        <f t="shared" si="300"/>
        <v>wisdom</v>
      </c>
      <c r="E1484" t="str">
        <v>purple</v>
      </c>
      <c r="F1484" t="str">
        <f t="shared" si="301"/>
        <v/>
      </c>
      <c r="G1484" t="str">
        <f t="shared" si="302"/>
        <v/>
      </c>
      <c r="H1484" t="str">
        <f t="shared" si="303"/>
        <v/>
      </c>
      <c r="I1484" t="str">
        <f t="shared" si="304"/>
        <v/>
      </c>
      <c r="J1484" t="str">
        <f t="shared" si="305"/>
        <v/>
      </c>
      <c r="K1484" t="str">
        <f t="shared" si="306"/>
        <v>purple</v>
      </c>
      <c r="L1484" t="str">
        <f t="shared" si="307"/>
        <v/>
      </c>
      <c r="M1484" t="str">
        <f t="shared" si="308"/>
        <v/>
      </c>
      <c r="N1484" t="str">
        <f t="shared" si="309"/>
        <v/>
      </c>
      <c r="O1484" t="str">
        <f t="shared" si="310"/>
        <v/>
      </c>
      <c r="P1484" t="str">
        <f t="shared" si="311"/>
        <v/>
      </c>
    </row>
    <row r="1485" spans="1:16">
      <c r="A1485" t="s">
        <v>2050</v>
      </c>
      <c r="B1485">
        <f t="shared" si="299"/>
        <v>13</v>
      </c>
      <c r="C1485" t="str" cm="1">
        <f t="array" ref="C1485">_xlfn.LET(_xlpm.chars, MID(A1485, _xlfn.SEQUENCE(LEN(A1485)), 1), _xlpm.keep, IF((_xlpm.chars&gt;="0")*(_xlpm.chars&lt;="9")+(_xlpm.chars&gt;="A")*(_xlpm.chars&lt;="Z")+(_xlpm.chars&gt;="a")*(_xlpm.chars&lt;="z"), _xlpm.chars, ""), _xlfn.CONCAT(_xlpm.keep))</f>
        <v>itistimeto</v>
      </c>
      <c r="D1485" t="str">
        <f t="shared" si="300"/>
        <v/>
      </c>
      <c r="E1485" t="str">
        <v>circle</v>
      </c>
      <c r="F1485" t="str">
        <f t="shared" si="301"/>
        <v/>
      </c>
      <c r="G1485" t="str">
        <f t="shared" si="302"/>
        <v/>
      </c>
      <c r="H1485" t="str">
        <f t="shared" si="303"/>
        <v/>
      </c>
      <c r="I1485" t="str">
        <f t="shared" si="304"/>
        <v/>
      </c>
      <c r="J1485" t="str">
        <f t="shared" si="305"/>
        <v/>
      </c>
      <c r="K1485" t="str">
        <f t="shared" si="306"/>
        <v>circle</v>
      </c>
      <c r="L1485" t="str">
        <f t="shared" si="307"/>
        <v/>
      </c>
      <c r="M1485" t="str">
        <f t="shared" si="308"/>
        <v/>
      </c>
      <c r="N1485" t="str">
        <f t="shared" si="309"/>
        <v/>
      </c>
      <c r="O1485" t="str">
        <f t="shared" si="310"/>
        <v/>
      </c>
      <c r="P1485" t="str">
        <f t="shared" si="311"/>
        <v/>
      </c>
    </row>
    <row r="1486" spans="1:16">
      <c r="A1486" t="s">
        <v>887</v>
      </c>
      <c r="B1486">
        <f t="shared" si="299"/>
        <v>5</v>
      </c>
      <c r="C1486" t="str" cm="1">
        <f t="array" ref="C1486">_xlfn.LET(_xlpm.chars, MID(A1486, _xlfn.SEQUENCE(LEN(A1486)), 1), _xlpm.keep, IF((_xlpm.chars&gt;="0")*(_xlpm.chars&lt;="9")+(_xlpm.chars&gt;="A")*(_xlpm.chars&lt;="Z")+(_xlpm.chars&gt;="a")*(_xlpm.chars&lt;="z"), _xlpm.chars, ""), _xlfn.CONCAT(_xlpm.keep))</f>
        <v>great</v>
      </c>
      <c r="D1486" t="str">
        <f t="shared" si="300"/>
        <v>great</v>
      </c>
      <c r="E1486" t="str">
        <v>square</v>
      </c>
      <c r="F1486" t="str">
        <f t="shared" si="301"/>
        <v/>
      </c>
      <c r="G1486" t="str">
        <f t="shared" si="302"/>
        <v/>
      </c>
      <c r="H1486" t="str">
        <f t="shared" si="303"/>
        <v/>
      </c>
      <c r="I1486" t="str">
        <f t="shared" si="304"/>
        <v/>
      </c>
      <c r="J1486" t="str">
        <f t="shared" si="305"/>
        <v/>
      </c>
      <c r="K1486" t="str">
        <f t="shared" si="306"/>
        <v>square</v>
      </c>
      <c r="L1486" t="str">
        <f t="shared" si="307"/>
        <v/>
      </c>
      <c r="M1486" t="str">
        <f t="shared" si="308"/>
        <v/>
      </c>
      <c r="N1486" t="str">
        <f t="shared" si="309"/>
        <v/>
      </c>
      <c r="O1486" t="str">
        <f t="shared" si="310"/>
        <v/>
      </c>
      <c r="P1486" t="str">
        <f t="shared" si="311"/>
        <v/>
      </c>
    </row>
    <row r="1487" spans="1:16">
      <c r="A1487" t="s">
        <v>865</v>
      </c>
      <c r="B1487">
        <f t="shared" si="299"/>
        <v>7</v>
      </c>
      <c r="C1487" t="str" cm="1">
        <f t="array" ref="C1487">_xlfn.LET(_xlpm.chars, MID(A1487, _xlfn.SEQUENCE(LEN(A1487)), 1), _xlpm.keep, IF((_xlpm.chars&gt;="0")*(_xlpm.chars&lt;="9")+(_xlpm.chars&gt;="A")*(_xlpm.chars&lt;="Z")+(_xlpm.chars&gt;="a")*(_xlpm.chars&lt;="z"), _xlpm.chars, ""), _xlfn.CONCAT(_xlpm.keep))</f>
        <v>improve</v>
      </c>
      <c r="D1487" t="str">
        <f t="shared" si="300"/>
        <v>improve</v>
      </c>
      <c r="E1487" t="str">
        <v>spring</v>
      </c>
      <c r="F1487" t="str">
        <f t="shared" si="301"/>
        <v/>
      </c>
      <c r="G1487" t="str">
        <f t="shared" si="302"/>
        <v/>
      </c>
      <c r="H1487" t="str">
        <f t="shared" si="303"/>
        <v/>
      </c>
      <c r="I1487" t="str">
        <f t="shared" si="304"/>
        <v/>
      </c>
      <c r="J1487" t="str">
        <f t="shared" si="305"/>
        <v/>
      </c>
      <c r="K1487" t="str">
        <f t="shared" si="306"/>
        <v>spring</v>
      </c>
      <c r="L1487" t="str">
        <f t="shared" si="307"/>
        <v/>
      </c>
      <c r="M1487" t="str">
        <f t="shared" si="308"/>
        <v/>
      </c>
      <c r="N1487" t="str">
        <f t="shared" si="309"/>
        <v/>
      </c>
      <c r="O1487" t="str">
        <f t="shared" si="310"/>
        <v/>
      </c>
      <c r="P1487" t="str">
        <f t="shared" si="311"/>
        <v/>
      </c>
    </row>
    <row r="1488" spans="1:16">
      <c r="A1488" t="s">
        <v>765</v>
      </c>
      <c r="B1488">
        <f t="shared" si="299"/>
        <v>3</v>
      </c>
      <c r="C1488" t="str" cm="1">
        <f t="array" ref="C1488">_xlfn.LET(_xlpm.chars, MID(A1488, _xlfn.SEQUENCE(LEN(A1488)), 1), _xlpm.keep, IF((_xlpm.chars&gt;="0")*(_xlpm.chars&lt;="9")+(_xlpm.chars&gt;="A")*(_xlpm.chars&lt;="Z")+(_xlpm.chars&gt;="a")*(_xlpm.chars&lt;="z"), _xlpm.chars, ""), _xlfn.CONCAT(_xlpm.keep))</f>
        <v>now</v>
      </c>
      <c r="D1488" t="str">
        <f t="shared" si="300"/>
        <v>now</v>
      </c>
      <c r="E1488" t="str">
        <v>autumn</v>
      </c>
      <c r="F1488" t="str">
        <f t="shared" si="301"/>
        <v/>
      </c>
      <c r="G1488" t="str">
        <f t="shared" si="302"/>
        <v/>
      </c>
      <c r="H1488" t="str">
        <f t="shared" si="303"/>
        <v/>
      </c>
      <c r="I1488" t="str">
        <f t="shared" si="304"/>
        <v/>
      </c>
      <c r="J1488" t="str">
        <f t="shared" si="305"/>
        <v/>
      </c>
      <c r="K1488" t="str">
        <f t="shared" si="306"/>
        <v>autumn</v>
      </c>
      <c r="L1488" t="str">
        <f t="shared" si="307"/>
        <v/>
      </c>
      <c r="M1488" t="str">
        <f t="shared" si="308"/>
        <v/>
      </c>
      <c r="N1488" t="str">
        <f t="shared" si="309"/>
        <v/>
      </c>
      <c r="O1488" t="str">
        <f t="shared" si="310"/>
        <v/>
      </c>
      <c r="P1488" t="str">
        <f t="shared" si="311"/>
        <v/>
      </c>
    </row>
    <row r="1489" spans="1:16">
      <c r="A1489" t="s">
        <v>666</v>
      </c>
      <c r="B1489">
        <f t="shared" si="299"/>
        <v>8</v>
      </c>
      <c r="C1489" t="str" cm="1">
        <f t="array" ref="C1489">_xlfn.LET(_xlpm.chars, MID(A1489, _xlfn.SEQUENCE(LEN(A1489)), 1), _xlpm.keep, IF((_xlpm.chars&gt;="0")*(_xlpm.chars&lt;="9")+(_xlpm.chars&gt;="A")*(_xlpm.chars&lt;="Z")+(_xlpm.chars&gt;="a")*(_xlpm.chars&lt;="z"), _xlpm.chars, ""), _xlfn.CONCAT(_xlpm.keep))</f>
        <v>homestay</v>
      </c>
      <c r="D1489" t="str">
        <f t="shared" si="300"/>
        <v>homestay</v>
      </c>
      <c r="E1489" t="str">
        <v>omelet</v>
      </c>
      <c r="F1489" t="str">
        <f t="shared" si="301"/>
        <v/>
      </c>
      <c r="G1489" t="str">
        <f t="shared" si="302"/>
        <v/>
      </c>
      <c r="H1489" t="str">
        <f t="shared" si="303"/>
        <v/>
      </c>
      <c r="I1489" t="str">
        <f t="shared" si="304"/>
        <v/>
      </c>
      <c r="J1489" t="str">
        <f t="shared" si="305"/>
        <v/>
      </c>
      <c r="K1489" t="str">
        <f t="shared" si="306"/>
        <v>omelet</v>
      </c>
      <c r="L1489" t="str">
        <f t="shared" si="307"/>
        <v/>
      </c>
      <c r="M1489" t="str">
        <f t="shared" si="308"/>
        <v/>
      </c>
      <c r="N1489" t="str">
        <f t="shared" si="309"/>
        <v/>
      </c>
      <c r="O1489" t="str">
        <f t="shared" si="310"/>
        <v/>
      </c>
      <c r="P1489" t="str">
        <f t="shared" si="311"/>
        <v/>
      </c>
    </row>
    <row r="1490" spans="1:16">
      <c r="A1490" t="s">
        <v>57</v>
      </c>
      <c r="B1490">
        <f t="shared" si="299"/>
        <v>6</v>
      </c>
      <c r="C1490" t="str" cm="1">
        <f t="array" ref="C1490">_xlfn.LET(_xlpm.chars, MID(A1490, _xlfn.SEQUENCE(LEN(A1490)), 1), _xlpm.keep, IF((_xlpm.chars&gt;="0")*(_xlpm.chars&lt;="9")+(_xlpm.chars&gt;="A")*(_xlpm.chars&lt;="Z")+(_xlpm.chars&gt;="a")*(_xlpm.chars&lt;="z"), _xlpm.chars, ""), _xlfn.CONCAT(_xlpm.keep))</f>
        <v>advice</v>
      </c>
      <c r="D1490" t="str">
        <f t="shared" si="300"/>
        <v>advice</v>
      </c>
      <c r="E1490" t="str">
        <v>coffee</v>
      </c>
      <c r="F1490" t="str">
        <f t="shared" si="301"/>
        <v/>
      </c>
      <c r="G1490" t="str">
        <f t="shared" si="302"/>
        <v/>
      </c>
      <c r="H1490" t="str">
        <f t="shared" si="303"/>
        <v/>
      </c>
      <c r="I1490" t="str">
        <f t="shared" si="304"/>
        <v/>
      </c>
      <c r="J1490" t="str">
        <f t="shared" si="305"/>
        <v/>
      </c>
      <c r="K1490" t="str">
        <f t="shared" si="306"/>
        <v>coffee</v>
      </c>
      <c r="L1490" t="str">
        <f t="shared" si="307"/>
        <v/>
      </c>
      <c r="M1490" t="str">
        <f t="shared" si="308"/>
        <v/>
      </c>
      <c r="N1490" t="str">
        <f t="shared" si="309"/>
        <v/>
      </c>
      <c r="O1490" t="str">
        <f t="shared" si="310"/>
        <v/>
      </c>
      <c r="P1490" t="str">
        <f t="shared" si="311"/>
        <v/>
      </c>
    </row>
    <row r="1491" spans="1:16">
      <c r="A1491" t="s">
        <v>1159</v>
      </c>
      <c r="B1491">
        <f t="shared" si="299"/>
        <v>6</v>
      </c>
      <c r="C1491" t="str" cm="1">
        <f t="array" ref="C1491">_xlfn.LET(_xlpm.chars, MID(A1491, _xlfn.SEQUENCE(LEN(A1491)), 1), _xlpm.keep, IF((_xlpm.chars&gt;="0")*(_xlpm.chars&lt;="9")+(_xlpm.chars&gt;="A")*(_xlpm.chars&lt;="Z")+(_xlpm.chars&gt;="a")*(_xlpm.chars&lt;="z"), _xlpm.chars, ""), _xlfn.CONCAT(_xlpm.keep))</f>
        <v>member</v>
      </c>
      <c r="D1491" t="str">
        <f t="shared" si="300"/>
        <v>member</v>
      </c>
      <c r="E1491" t="str">
        <v>banana</v>
      </c>
      <c r="F1491" t="str">
        <f t="shared" si="301"/>
        <v/>
      </c>
      <c r="G1491" t="str">
        <f t="shared" si="302"/>
        <v/>
      </c>
      <c r="H1491" t="str">
        <f t="shared" si="303"/>
        <v/>
      </c>
      <c r="I1491" t="str">
        <f t="shared" si="304"/>
        <v/>
      </c>
      <c r="J1491" t="str">
        <f t="shared" si="305"/>
        <v/>
      </c>
      <c r="K1491" t="str">
        <f t="shared" si="306"/>
        <v>banana</v>
      </c>
      <c r="L1491" t="str">
        <f t="shared" si="307"/>
        <v/>
      </c>
      <c r="M1491" t="str">
        <f t="shared" si="308"/>
        <v/>
      </c>
      <c r="N1491" t="str">
        <f t="shared" si="309"/>
        <v/>
      </c>
      <c r="O1491" t="str">
        <f t="shared" si="310"/>
        <v/>
      </c>
      <c r="P1491" t="str">
        <f t="shared" si="311"/>
        <v/>
      </c>
    </row>
    <row r="1492" spans="1:16">
      <c r="A1492" t="s">
        <v>911</v>
      </c>
      <c r="B1492">
        <f t="shared" si="299"/>
        <v>5</v>
      </c>
      <c r="C1492" t="str" cm="1">
        <f t="array" ref="C1492">_xlfn.LET(_xlpm.chars, MID(A1492, _xlfn.SEQUENCE(LEN(A1492)), 1), _xlpm.keep, IF((_xlpm.chars&gt;="0")*(_xlpm.chars&lt;="9")+(_xlpm.chars&gt;="A")*(_xlpm.chars&lt;="Z")+(_xlpm.chars&gt;="a")*(_xlpm.chars&lt;="z"), _xlpm.chars, ""), _xlfn.CONCAT(_xlpm.keep))</f>
        <v>guest</v>
      </c>
      <c r="D1492" t="str">
        <f t="shared" si="300"/>
        <v>guest</v>
      </c>
      <c r="E1492" t="str">
        <v>potato</v>
      </c>
      <c r="F1492" t="str">
        <f t="shared" si="301"/>
        <v/>
      </c>
      <c r="G1492" t="str">
        <f t="shared" si="302"/>
        <v/>
      </c>
      <c r="H1492" t="str">
        <f t="shared" si="303"/>
        <v/>
      </c>
      <c r="I1492" t="str">
        <f t="shared" si="304"/>
        <v/>
      </c>
      <c r="J1492" t="str">
        <f t="shared" si="305"/>
        <v/>
      </c>
      <c r="K1492" t="str">
        <f t="shared" si="306"/>
        <v>potato</v>
      </c>
      <c r="L1492" t="str">
        <f t="shared" si="307"/>
        <v/>
      </c>
      <c r="M1492" t="str">
        <f t="shared" si="308"/>
        <v/>
      </c>
      <c r="N1492" t="str">
        <f t="shared" si="309"/>
        <v/>
      </c>
      <c r="O1492" t="str">
        <f t="shared" si="310"/>
        <v/>
      </c>
      <c r="P1492" t="str">
        <f t="shared" si="311"/>
        <v/>
      </c>
    </row>
    <row r="1493" spans="1:16">
      <c r="A1493" t="s">
        <v>876</v>
      </c>
      <c r="B1493">
        <f t="shared" si="299"/>
        <v>6</v>
      </c>
      <c r="C1493" t="str" cm="1">
        <f t="array" ref="C1493">_xlfn.LET(_xlpm.chars, MID(A1493, _xlfn.SEQUENCE(LEN(A1493)), 1), _xlpm.keep, IF((_xlpm.chars&gt;="0")*(_xlpm.chars&lt;="9")+(_xlpm.chars&gt;="A")*(_xlpm.chars&lt;="Z")+(_xlpm.chars&gt;="a")*(_xlpm.chars&lt;="z"), _xlpm.chars, ""), _xlfn.CONCAT(_xlpm.keep))</f>
        <v>follow</v>
      </c>
      <c r="D1493" t="str">
        <f t="shared" si="300"/>
        <v>follow</v>
      </c>
      <c r="E1493" t="str">
        <v>tomato</v>
      </c>
      <c r="F1493" t="str">
        <f t="shared" si="301"/>
        <v/>
      </c>
      <c r="G1493" t="str">
        <f t="shared" si="302"/>
        <v/>
      </c>
      <c r="H1493" t="str">
        <f t="shared" si="303"/>
        <v/>
      </c>
      <c r="I1493" t="str">
        <f t="shared" si="304"/>
        <v/>
      </c>
      <c r="J1493" t="str">
        <f t="shared" si="305"/>
        <v/>
      </c>
      <c r="K1493" t="str">
        <f t="shared" si="306"/>
        <v>tomato</v>
      </c>
      <c r="L1493" t="str">
        <f t="shared" si="307"/>
        <v/>
      </c>
      <c r="M1493" t="str">
        <f t="shared" si="308"/>
        <v/>
      </c>
      <c r="N1493" t="str">
        <f t="shared" si="309"/>
        <v/>
      </c>
      <c r="O1493" t="str">
        <f t="shared" si="310"/>
        <v/>
      </c>
      <c r="P1493" t="str">
        <f t="shared" si="311"/>
        <v/>
      </c>
    </row>
    <row r="1494" spans="1:16">
      <c r="A1494" t="s">
        <v>1489</v>
      </c>
      <c r="B1494">
        <f t="shared" si="299"/>
        <v>4</v>
      </c>
      <c r="C1494" t="str" cm="1">
        <f t="array" ref="C1494">_xlfn.LET(_xlpm.chars, MID(A1494, _xlfn.SEQUENCE(LEN(A1494)), 1), _xlpm.keep, IF((_xlpm.chars&gt;="0")*(_xlpm.chars&lt;="9")+(_xlpm.chars&gt;="A")*(_xlpm.chars&lt;="Z")+(_xlpm.chars&gt;="a")*(_xlpm.chars&lt;="z"), _xlpm.chars, ""), _xlfn.CONCAT(_xlpm.keep))</f>
        <v>rule</v>
      </c>
      <c r="D1494" t="str">
        <f t="shared" si="300"/>
        <v>rule</v>
      </c>
      <c r="E1494" t="str">
        <v>orange</v>
      </c>
      <c r="F1494" t="str">
        <f t="shared" si="301"/>
        <v/>
      </c>
      <c r="G1494" t="str">
        <f t="shared" si="302"/>
        <v/>
      </c>
      <c r="H1494" t="str">
        <f t="shared" si="303"/>
        <v/>
      </c>
      <c r="I1494" t="str">
        <f t="shared" si="304"/>
        <v/>
      </c>
      <c r="J1494" t="str">
        <f t="shared" si="305"/>
        <v/>
      </c>
      <c r="K1494" t="str">
        <f t="shared" si="306"/>
        <v>orange</v>
      </c>
      <c r="L1494" t="str">
        <f t="shared" si="307"/>
        <v/>
      </c>
      <c r="M1494" t="str">
        <f t="shared" si="308"/>
        <v/>
      </c>
      <c r="N1494" t="str">
        <f t="shared" si="309"/>
        <v/>
      </c>
      <c r="O1494" t="str">
        <f t="shared" si="310"/>
        <v/>
      </c>
      <c r="P1494" t="str">
        <f t="shared" si="311"/>
        <v/>
      </c>
    </row>
    <row r="1495" spans="1:16">
      <c r="A1495" t="s">
        <v>952</v>
      </c>
      <c r="B1495">
        <f t="shared" si="299"/>
        <v>4</v>
      </c>
      <c r="C1495" t="str" cm="1">
        <f t="array" ref="C1495">_xlfn.LET(_xlpm.chars, MID(A1495, _xlfn.SEQUENCE(LEN(A1495)), 1), _xlpm.keep, IF((_xlpm.chars&gt;="0")*(_xlpm.chars&lt;="9")+(_xlpm.chars&gt;="A")*(_xlpm.chars&lt;="Z")+(_xlpm.chars&gt;="a")*(_xlpm.chars&lt;="z"), _xlpm.chars, ""), _xlfn.CONCAT(_xlpm.keep))</f>
        <v>host</v>
      </c>
      <c r="D1495" t="str">
        <f t="shared" si="300"/>
        <v>host</v>
      </c>
      <c r="E1495" t="str">
        <v>spider</v>
      </c>
      <c r="F1495" t="str">
        <f t="shared" si="301"/>
        <v/>
      </c>
      <c r="G1495" t="str">
        <f t="shared" si="302"/>
        <v/>
      </c>
      <c r="H1495" t="str">
        <f t="shared" si="303"/>
        <v/>
      </c>
      <c r="I1495" t="str">
        <f t="shared" si="304"/>
        <v/>
      </c>
      <c r="J1495" t="str">
        <f t="shared" si="305"/>
        <v/>
      </c>
      <c r="K1495" t="str">
        <f t="shared" si="306"/>
        <v>spider</v>
      </c>
      <c r="L1495" t="str">
        <f t="shared" si="307"/>
        <v/>
      </c>
      <c r="M1495" t="str">
        <f t="shared" si="308"/>
        <v/>
      </c>
      <c r="N1495" t="str">
        <f t="shared" si="309"/>
        <v/>
      </c>
      <c r="O1495" t="str">
        <f t="shared" si="310"/>
        <v/>
      </c>
      <c r="P1495" t="str">
        <f t="shared" si="311"/>
        <v/>
      </c>
    </row>
    <row r="1496" spans="1:16">
      <c r="A1496" t="s">
        <v>1063</v>
      </c>
      <c r="B1496">
        <f t="shared" si="299"/>
        <v>7</v>
      </c>
      <c r="C1496" t="str" cm="1">
        <f t="array" ref="C1496">_xlfn.LET(_xlpm.chars, MID(A1496, _xlfn.SEQUENCE(LEN(A1496)), 1), _xlpm.keep, IF((_xlpm.chars&gt;="0")*(_xlpm.chars&lt;="9")+(_xlpm.chars&gt;="A")*(_xlpm.chars&lt;="Z")+(_xlpm.chars&gt;="a")*(_xlpm.chars&lt;="z"), _xlpm.chars, ""), _xlfn.CONCAT(_xlpm.keep))</f>
        <v>perfect</v>
      </c>
      <c r="D1496" t="str">
        <f t="shared" si="300"/>
        <v>perfect</v>
      </c>
      <c r="E1496" t="str">
        <v>forest</v>
      </c>
      <c r="F1496" t="str">
        <f t="shared" si="301"/>
        <v/>
      </c>
      <c r="G1496" t="str">
        <f t="shared" si="302"/>
        <v/>
      </c>
      <c r="H1496" t="str">
        <f t="shared" si="303"/>
        <v/>
      </c>
      <c r="I1496" t="str">
        <f t="shared" si="304"/>
        <v/>
      </c>
      <c r="J1496" t="str">
        <f t="shared" si="305"/>
        <v/>
      </c>
      <c r="K1496" t="str">
        <f t="shared" si="306"/>
        <v>forest</v>
      </c>
      <c r="L1496" t="str">
        <f t="shared" si="307"/>
        <v/>
      </c>
      <c r="M1496" t="str">
        <f t="shared" si="308"/>
        <v/>
      </c>
      <c r="N1496" t="str">
        <f t="shared" si="309"/>
        <v/>
      </c>
      <c r="O1496" t="str">
        <f t="shared" si="310"/>
        <v/>
      </c>
      <c r="P1496" t="str">
        <f t="shared" si="311"/>
        <v/>
      </c>
    </row>
    <row r="1497" spans="1:16">
      <c r="A1497" t="s">
        <v>2051</v>
      </c>
      <c r="B1497">
        <f t="shared" si="299"/>
        <v>8</v>
      </c>
      <c r="C1497" t="str" cm="1">
        <f t="array" ref="C1497">_xlfn.LET(_xlpm.chars, MID(A1497, _xlfn.SEQUENCE(LEN(A1497)), 1), _xlpm.keep, IF((_xlpm.chars&gt;="0")*(_xlpm.chars&lt;="9")+(_xlpm.chars&gt;="A")*(_xlpm.chars&lt;="Z")+(_xlpm.chars&gt;="a")*(_xlpm.chars&lt;="z"), _xlpm.chars, ""), _xlfn.CONCAT(_xlpm.keep))</f>
        <v>haveto</v>
      </c>
      <c r="D1497" t="str">
        <f t="shared" si="300"/>
        <v/>
      </c>
      <c r="E1497" t="str">
        <v>skiing</v>
      </c>
      <c r="F1497" t="str">
        <f t="shared" si="301"/>
        <v/>
      </c>
      <c r="G1497" t="str">
        <f t="shared" si="302"/>
        <v/>
      </c>
      <c r="H1497" t="str">
        <f t="shared" si="303"/>
        <v/>
      </c>
      <c r="I1497" t="str">
        <f t="shared" si="304"/>
        <v/>
      </c>
      <c r="J1497" t="str">
        <f t="shared" si="305"/>
        <v/>
      </c>
      <c r="K1497" t="str">
        <f t="shared" si="306"/>
        <v>skiing</v>
      </c>
      <c r="L1497" t="str">
        <f t="shared" si="307"/>
        <v/>
      </c>
      <c r="M1497" t="str">
        <f t="shared" si="308"/>
        <v/>
      </c>
      <c r="N1497" t="str">
        <f t="shared" si="309"/>
        <v/>
      </c>
      <c r="O1497" t="str">
        <f t="shared" si="310"/>
        <v/>
      </c>
      <c r="P1497" t="str">
        <f t="shared" si="311"/>
        <v/>
      </c>
    </row>
    <row r="1498" spans="1:16">
      <c r="A1498" t="s">
        <v>2052</v>
      </c>
      <c r="B1498">
        <f t="shared" si="299"/>
        <v>23</v>
      </c>
      <c r="C1498" t="str" cm="1">
        <f t="array" ref="C1498">_xlfn.LET(_xlpm.chars, MID(A1498, _xlfn.SEQUENCE(LEN(A1498)), 1), _xlpm.keep, IF((_xlpm.chars&gt;="0")*(_xlpm.chars&lt;="9")+(_xlpm.chars&gt;="A")*(_xlpm.chars&lt;="Z")+(_xlpm.chars&gt;="a")*(_xlpm.chars&lt;="z"), _xlpm.chars, ""), _xlfn.CONCAT(_xlpm.keep))</f>
        <v>dontdoesnthaveto</v>
      </c>
      <c r="D1498" t="str">
        <f t="shared" si="300"/>
        <v/>
      </c>
      <c r="E1498" t="str">
        <v>violin</v>
      </c>
      <c r="F1498" t="str">
        <f t="shared" si="301"/>
        <v/>
      </c>
      <c r="G1498" t="str">
        <f t="shared" si="302"/>
        <v/>
      </c>
      <c r="H1498" t="str">
        <f t="shared" si="303"/>
        <v/>
      </c>
      <c r="I1498" t="str">
        <f t="shared" si="304"/>
        <v/>
      </c>
      <c r="J1498" t="str">
        <f t="shared" si="305"/>
        <v/>
      </c>
      <c r="K1498" t="str">
        <f t="shared" si="306"/>
        <v>violin</v>
      </c>
      <c r="L1498" t="str">
        <f t="shared" si="307"/>
        <v/>
      </c>
      <c r="M1498" t="str">
        <f t="shared" si="308"/>
        <v/>
      </c>
      <c r="N1498" t="str">
        <f t="shared" si="309"/>
        <v/>
      </c>
      <c r="O1498" t="str">
        <f t="shared" si="310"/>
        <v/>
      </c>
      <c r="P1498" t="str">
        <f t="shared" si="311"/>
        <v/>
      </c>
    </row>
    <row r="1499" spans="1:16">
      <c r="A1499" t="s">
        <v>2053</v>
      </c>
      <c r="B1499">
        <f t="shared" si="299"/>
        <v>12</v>
      </c>
      <c r="C1499" t="str" cm="1">
        <f t="array" ref="C1499">_xlfn.LET(_xlpm.chars, MID(A1499, _xlfn.SEQUENCE(LEN(A1499)), 1), _xlpm.keep, IF((_xlpm.chars&gt;="0")*(_xlpm.chars&lt;="9")+(_xlpm.chars&gt;="A")*(_xlpm.chars&lt;="Z")+(_xlpm.chars&gt;="a")*(_xlpm.chars&lt;="z"), _xlpm.chars, ""), _xlfn.CONCAT(_xlpm.keep))</f>
        <v>hostfamily</v>
      </c>
      <c r="D1499" t="str">
        <f t="shared" si="300"/>
        <v/>
      </c>
      <c r="E1499" t="str">
        <v>guitar</v>
      </c>
      <c r="F1499" t="str">
        <f t="shared" si="301"/>
        <v/>
      </c>
      <c r="G1499" t="str">
        <f t="shared" si="302"/>
        <v/>
      </c>
      <c r="H1499" t="str">
        <f t="shared" si="303"/>
        <v/>
      </c>
      <c r="I1499" t="str">
        <f t="shared" si="304"/>
        <v/>
      </c>
      <c r="J1499" t="str">
        <f t="shared" si="305"/>
        <v/>
      </c>
      <c r="K1499" t="str">
        <f t="shared" si="306"/>
        <v>guitar</v>
      </c>
      <c r="L1499" t="str">
        <f t="shared" si="307"/>
        <v/>
      </c>
      <c r="M1499" t="str">
        <f t="shared" si="308"/>
        <v/>
      </c>
      <c r="N1499" t="str">
        <f t="shared" si="309"/>
        <v/>
      </c>
      <c r="O1499" t="str">
        <f t="shared" si="310"/>
        <v/>
      </c>
      <c r="P1499" t="str">
        <f t="shared" si="311"/>
        <v/>
      </c>
    </row>
    <row r="1500" spans="1:16">
      <c r="A1500" t="s">
        <v>104</v>
      </c>
      <c r="B1500">
        <f t="shared" si="299"/>
        <v>3</v>
      </c>
      <c r="C1500" t="str" cm="1">
        <f t="array" ref="C1500">_xlfn.LET(_xlpm.chars, MID(A1500, _xlfn.SEQUENCE(LEN(A1500)), 1), _xlpm.keep, IF((_xlpm.chars&gt;="0")*(_xlpm.chars&lt;="9")+(_xlpm.chars&gt;="A")*(_xlpm.chars&lt;="Z")+(_xlpm.chars&gt;="a")*(_xlpm.chars&lt;="z"), _xlpm.chars, ""), _xlfn.CONCAT(_xlpm.keep))</f>
        <v>ask</v>
      </c>
      <c r="D1500" t="str">
        <f t="shared" si="300"/>
        <v>ask</v>
      </c>
      <c r="E1500" t="str">
        <v>racket</v>
      </c>
      <c r="F1500" t="str">
        <f t="shared" si="301"/>
        <v/>
      </c>
      <c r="G1500" t="str">
        <f t="shared" si="302"/>
        <v/>
      </c>
      <c r="H1500" t="str">
        <f t="shared" si="303"/>
        <v/>
      </c>
      <c r="I1500" t="str">
        <f t="shared" si="304"/>
        <v/>
      </c>
      <c r="J1500" t="str">
        <f t="shared" si="305"/>
        <v/>
      </c>
      <c r="K1500" t="str">
        <f t="shared" si="306"/>
        <v>racket</v>
      </c>
      <c r="L1500" t="str">
        <f t="shared" si="307"/>
        <v/>
      </c>
      <c r="M1500" t="str">
        <f t="shared" si="308"/>
        <v/>
      </c>
      <c r="N1500" t="str">
        <f t="shared" si="309"/>
        <v/>
      </c>
      <c r="O1500" t="str">
        <f t="shared" si="310"/>
        <v/>
      </c>
      <c r="P1500" t="str">
        <f t="shared" si="311"/>
        <v/>
      </c>
    </row>
    <row r="1501" spans="1:16">
      <c r="A1501" t="s">
        <v>1294</v>
      </c>
      <c r="B1501">
        <f t="shared" si="299"/>
        <v>4</v>
      </c>
      <c r="C1501" t="str" cm="1">
        <f t="array" ref="C1501">_xlfn.LET(_xlpm.chars, MID(A1501, _xlfn.SEQUENCE(LEN(A1501)), 1), _xlpm.keep, IF((_xlpm.chars&gt;="0")*(_xlpm.chars&lt;="9")+(_xlpm.chars&gt;="A")*(_xlpm.chars&lt;="Z")+(_xlpm.chars&gt;="a")*(_xlpm.chars&lt;="z"), _xlpm.chars, ""), _xlfn.CONCAT(_xlpm.keep))</f>
        <v>must</v>
      </c>
      <c r="D1501" t="str">
        <f t="shared" si="300"/>
        <v>must</v>
      </c>
      <c r="E1501" t="str">
        <v>camera</v>
      </c>
      <c r="F1501" t="str">
        <f t="shared" si="301"/>
        <v/>
      </c>
      <c r="G1501" t="str">
        <f t="shared" si="302"/>
        <v/>
      </c>
      <c r="H1501" t="str">
        <f t="shared" si="303"/>
        <v/>
      </c>
      <c r="I1501" t="str">
        <f t="shared" si="304"/>
        <v/>
      </c>
      <c r="J1501" t="str">
        <f t="shared" si="305"/>
        <v/>
      </c>
      <c r="K1501" t="str">
        <f t="shared" si="306"/>
        <v>camera</v>
      </c>
      <c r="L1501" t="str">
        <f t="shared" si="307"/>
        <v/>
      </c>
      <c r="M1501" t="str">
        <f t="shared" si="308"/>
        <v/>
      </c>
      <c r="N1501" t="str">
        <f t="shared" si="309"/>
        <v/>
      </c>
      <c r="O1501" t="str">
        <f t="shared" si="310"/>
        <v/>
      </c>
      <c r="P1501" t="str">
        <f t="shared" si="311"/>
        <v/>
      </c>
    </row>
    <row r="1502" spans="1:16">
      <c r="A1502" t="s">
        <v>1428</v>
      </c>
      <c r="B1502">
        <f t="shared" si="299"/>
        <v>6</v>
      </c>
      <c r="C1502" t="str" cm="1">
        <f t="array" ref="C1502">_xlfn.LET(_xlpm.chars, MID(A1502, _xlfn.SEQUENCE(LEN(A1502)), 1), _xlpm.keep, IF((_xlpm.chars&gt;="0")*(_xlpm.chars&lt;="9")+(_xlpm.chars&gt;="A")*(_xlpm.chars&lt;="Z")+(_xlpm.chars&gt;="a")*(_xlpm.chars&lt;="z"), _xlpm.chars, ""), _xlfn.CONCAT(_xlpm.keep))</f>
        <v>shower</v>
      </c>
      <c r="D1502" t="str">
        <f t="shared" si="300"/>
        <v>shower</v>
      </c>
      <c r="E1502" t="str">
        <v>crayon</v>
      </c>
      <c r="F1502" t="str">
        <f t="shared" si="301"/>
        <v/>
      </c>
      <c r="G1502" t="str">
        <f t="shared" si="302"/>
        <v/>
      </c>
      <c r="H1502" t="str">
        <f t="shared" si="303"/>
        <v/>
      </c>
      <c r="I1502" t="str">
        <f t="shared" si="304"/>
        <v/>
      </c>
      <c r="J1502" t="str">
        <f t="shared" si="305"/>
        <v/>
      </c>
      <c r="K1502" t="str">
        <f t="shared" si="306"/>
        <v>crayon</v>
      </c>
      <c r="L1502" t="str">
        <f t="shared" si="307"/>
        <v/>
      </c>
      <c r="M1502" t="str">
        <f t="shared" si="308"/>
        <v/>
      </c>
      <c r="N1502" t="str">
        <f t="shared" si="309"/>
        <v/>
      </c>
      <c r="O1502" t="str">
        <f t="shared" si="310"/>
        <v/>
      </c>
      <c r="P1502" t="str">
        <f t="shared" si="311"/>
        <v/>
      </c>
    </row>
    <row r="1503" spans="1:16">
      <c r="A1503" t="s">
        <v>2054</v>
      </c>
      <c r="B1503">
        <f t="shared" si="299"/>
        <v>5</v>
      </c>
      <c r="C1503" t="str" cm="1">
        <f t="array" ref="C1503">_xlfn.LET(_xlpm.chars, MID(A1503, _xlfn.SEQUENCE(LEN(A1503)), 1), _xlpm.keep, IF((_xlpm.chars&gt;="0")*(_xlpm.chars&lt;="9")+(_xlpm.chars&gt;="A")*(_xlpm.chars&lt;="Z")+(_xlpm.chars&gt;="a")*(_xlpm.chars&lt;="z"), _xlpm.chars, ""), _xlfn.CONCAT(_xlpm.keep))</f>
        <v>limit</v>
      </c>
      <c r="D1503" t="str">
        <f t="shared" si="300"/>
        <v>limit</v>
      </c>
      <c r="E1503" t="str">
        <v>marker</v>
      </c>
      <c r="F1503" t="str">
        <f t="shared" si="301"/>
        <v/>
      </c>
      <c r="G1503" t="str">
        <f t="shared" si="302"/>
        <v/>
      </c>
      <c r="H1503" t="str">
        <f t="shared" si="303"/>
        <v/>
      </c>
      <c r="I1503" t="str">
        <f t="shared" si="304"/>
        <v/>
      </c>
      <c r="J1503" t="str">
        <f t="shared" si="305"/>
        <v/>
      </c>
      <c r="K1503" t="str">
        <f t="shared" si="306"/>
        <v>marker</v>
      </c>
      <c r="L1503" t="str">
        <f t="shared" si="307"/>
        <v/>
      </c>
      <c r="M1503" t="str">
        <f t="shared" si="308"/>
        <v/>
      </c>
      <c r="N1503" t="str">
        <f t="shared" si="309"/>
        <v/>
      </c>
      <c r="O1503" t="str">
        <f t="shared" si="310"/>
        <v/>
      </c>
      <c r="P1503" t="str">
        <f t="shared" si="311"/>
        <v/>
      </c>
    </row>
    <row r="1504" spans="1:16">
      <c r="A1504" t="s">
        <v>2055</v>
      </c>
      <c r="B1504">
        <f t="shared" si="299"/>
        <v>7</v>
      </c>
      <c r="C1504" t="str" cm="1">
        <f t="array" ref="C1504">_xlfn.LET(_xlpm.chars, MID(A1504, _xlfn.SEQUENCE(LEN(A1504)), 1), _xlpm.keep, IF((_xlpm.chars&gt;="0")*(_xlpm.chars&lt;="9")+(_xlpm.chars&gt;="A")*(_xlpm.chars&lt;="Z")+(_xlpm.chars&gt;="a")*(_xlpm.chars&lt;="z"), _xlpm.chars, ""), _xlfn.CONCAT(_xlpm.keep))</f>
        <v>mustnt</v>
      </c>
      <c r="D1504" t="str">
        <f t="shared" si="300"/>
        <v/>
      </c>
      <c r="E1504" t="str">
        <v>pencil</v>
      </c>
      <c r="F1504" t="str">
        <f t="shared" si="301"/>
        <v/>
      </c>
      <c r="G1504" t="str">
        <f t="shared" si="302"/>
        <v/>
      </c>
      <c r="H1504" t="str">
        <f t="shared" si="303"/>
        <v/>
      </c>
      <c r="I1504" t="str">
        <f t="shared" si="304"/>
        <v/>
      </c>
      <c r="J1504" t="str">
        <f t="shared" si="305"/>
        <v/>
      </c>
      <c r="K1504" t="str">
        <f t="shared" si="306"/>
        <v>pencil</v>
      </c>
      <c r="L1504" t="str">
        <f t="shared" si="307"/>
        <v/>
      </c>
      <c r="M1504" t="str">
        <f t="shared" si="308"/>
        <v/>
      </c>
      <c r="N1504" t="str">
        <f t="shared" si="309"/>
        <v/>
      </c>
      <c r="O1504" t="str">
        <f t="shared" si="310"/>
        <v/>
      </c>
      <c r="P1504" t="str">
        <f t="shared" si="311"/>
        <v/>
      </c>
    </row>
    <row r="1505" spans="1:16">
      <c r="A1505" t="s">
        <v>2056</v>
      </c>
      <c r="B1505">
        <f t="shared" si="299"/>
        <v>8</v>
      </c>
      <c r="C1505" t="str" cm="1">
        <f t="array" ref="C1505">_xlfn.LET(_xlpm.chars, MID(A1505, _xlfn.SEQUENCE(LEN(A1505)), 1), _xlpm.keep, IF((_xlpm.chars&gt;="0")*(_xlpm.chars&lt;="9")+(_xlpm.chars&gt;="A")*(_xlpm.chars&lt;="Z")+(_xlpm.chars&gt;="a")*(_xlpm.chars&lt;="z"), _xlpm.chars, ""), _xlfn.CONCAT(_xlpm.keep))</f>
        <v>mustnot</v>
      </c>
      <c r="D1505" t="str">
        <f t="shared" si="300"/>
        <v/>
      </c>
      <c r="E1505" t="str">
        <v>eraser</v>
      </c>
      <c r="F1505" t="str">
        <f t="shared" si="301"/>
        <v/>
      </c>
      <c r="G1505" t="str">
        <f t="shared" si="302"/>
        <v/>
      </c>
      <c r="H1505" t="str">
        <f t="shared" si="303"/>
        <v/>
      </c>
      <c r="I1505" t="str">
        <f t="shared" si="304"/>
        <v/>
      </c>
      <c r="J1505" t="str">
        <f t="shared" si="305"/>
        <v/>
      </c>
      <c r="K1505" t="str">
        <f t="shared" si="306"/>
        <v>eraser</v>
      </c>
      <c r="L1505" t="str">
        <f t="shared" si="307"/>
        <v/>
      </c>
      <c r="M1505" t="str">
        <f t="shared" si="308"/>
        <v/>
      </c>
      <c r="N1505" t="str">
        <f t="shared" si="309"/>
        <v/>
      </c>
      <c r="O1505" t="str">
        <f t="shared" si="310"/>
        <v/>
      </c>
      <c r="P1505" t="str">
        <f t="shared" si="311"/>
        <v/>
      </c>
    </row>
    <row r="1506" spans="1:16">
      <c r="A1506" t="s">
        <v>63</v>
      </c>
      <c r="B1506">
        <f t="shared" si="299"/>
        <v>2</v>
      </c>
      <c r="C1506" t="str" cm="1">
        <f t="array" ref="C1506">_xlfn.LET(_xlpm.chars, MID(A1506, _xlfn.SEQUENCE(LEN(A1506)), 1), _xlpm.keep, IF((_xlpm.chars&gt;="0")*(_xlpm.chars&lt;="9")+(_xlpm.chars&gt;="A")*(_xlpm.chars&lt;="Z")+(_xlpm.chars&gt;="a")*(_xlpm.chars&lt;="z"), _xlpm.chars, ""), _xlfn.CONCAT(_xlpm.keep))</f>
        <v>by</v>
      </c>
      <c r="D1506" t="str">
        <f t="shared" si="300"/>
        <v>by</v>
      </c>
      <c r="E1506" t="str">
        <v>tablet</v>
      </c>
      <c r="F1506" t="str">
        <f t="shared" si="301"/>
        <v/>
      </c>
      <c r="G1506" t="str">
        <f t="shared" si="302"/>
        <v/>
      </c>
      <c r="H1506" t="str">
        <f t="shared" si="303"/>
        <v/>
      </c>
      <c r="I1506" t="str">
        <f t="shared" si="304"/>
        <v/>
      </c>
      <c r="J1506" t="str">
        <f t="shared" si="305"/>
        <v/>
      </c>
      <c r="K1506" t="str">
        <f t="shared" si="306"/>
        <v>tablet</v>
      </c>
      <c r="L1506" t="str">
        <f t="shared" si="307"/>
        <v/>
      </c>
      <c r="M1506" t="str">
        <f t="shared" si="308"/>
        <v/>
      </c>
      <c r="N1506" t="str">
        <f t="shared" si="309"/>
        <v/>
      </c>
      <c r="O1506" t="str">
        <f t="shared" si="310"/>
        <v/>
      </c>
      <c r="P1506" t="str">
        <f t="shared" si="311"/>
        <v/>
      </c>
    </row>
    <row r="1507" spans="1:16">
      <c r="A1507" t="s">
        <v>1507</v>
      </c>
      <c r="B1507">
        <f t="shared" si="299"/>
        <v>4</v>
      </c>
      <c r="C1507" t="str" cm="1">
        <f t="array" ref="C1507">_xlfn.LET(_xlpm.chars, MID(A1507, _xlfn.SEQUENCE(LEN(A1507)), 1), _xlpm.keep, IF((_xlpm.chars&gt;="0")*(_xlpm.chars&lt;="9")+(_xlpm.chars&gt;="A")*(_xlpm.chars&lt;="Z")+(_xlpm.chars&gt;="a")*(_xlpm.chars&lt;="z"), _xlpm.chars, ""), _xlfn.CONCAT(_xlpm.keep))</f>
        <v>save</v>
      </c>
      <c r="D1507" t="str">
        <f t="shared" si="300"/>
        <v>save</v>
      </c>
      <c r="E1507" t="str">
        <v>office</v>
      </c>
      <c r="F1507" t="str">
        <f t="shared" si="301"/>
        <v/>
      </c>
      <c r="G1507" t="str">
        <f t="shared" si="302"/>
        <v/>
      </c>
      <c r="H1507" t="str">
        <f t="shared" si="303"/>
        <v/>
      </c>
      <c r="I1507" t="str">
        <f t="shared" si="304"/>
        <v/>
      </c>
      <c r="J1507" t="str">
        <f t="shared" si="305"/>
        <v/>
      </c>
      <c r="K1507" t="str">
        <f t="shared" si="306"/>
        <v>office</v>
      </c>
      <c r="L1507" t="str">
        <f t="shared" si="307"/>
        <v/>
      </c>
      <c r="M1507" t="str">
        <f t="shared" si="308"/>
        <v/>
      </c>
      <c r="N1507" t="str">
        <f t="shared" si="309"/>
        <v/>
      </c>
      <c r="O1507" t="str">
        <f t="shared" si="310"/>
        <v/>
      </c>
      <c r="P1507" t="str">
        <f t="shared" si="311"/>
        <v/>
      </c>
    </row>
    <row r="1508" spans="1:16">
      <c r="A1508" t="s">
        <v>588</v>
      </c>
      <c r="B1508">
        <f t="shared" si="299"/>
        <v>7</v>
      </c>
      <c r="C1508" t="str" cm="1">
        <f t="array" ref="C1508">_xlfn.LET(_xlpm.chars, MID(A1508, _xlfn.SEQUENCE(LEN(A1508)), 1), _xlpm.keep, IF((_xlpm.chars&gt;="0")*(_xlpm.chars&lt;="9")+(_xlpm.chars&gt;="A")*(_xlpm.chars&lt;="Z")+(_xlpm.chars&gt;="a")*(_xlpm.chars&lt;="z"), _xlpm.chars, ""), _xlfn.CONCAT(_xlpm.keep))</f>
        <v>elderly</v>
      </c>
      <c r="D1508" t="str">
        <f t="shared" si="300"/>
        <v>elderly</v>
      </c>
      <c r="E1508" t="str">
        <v>temple</v>
      </c>
      <c r="F1508" t="str">
        <f t="shared" si="301"/>
        <v/>
      </c>
      <c r="G1508" t="str">
        <f t="shared" si="302"/>
        <v/>
      </c>
      <c r="H1508" t="str">
        <f t="shared" si="303"/>
        <v/>
      </c>
      <c r="I1508" t="str">
        <f t="shared" si="304"/>
        <v/>
      </c>
      <c r="J1508" t="str">
        <f t="shared" si="305"/>
        <v/>
      </c>
      <c r="K1508" t="str">
        <f t="shared" si="306"/>
        <v>temple</v>
      </c>
      <c r="L1508" t="str">
        <f t="shared" si="307"/>
        <v/>
      </c>
      <c r="M1508" t="str">
        <f t="shared" si="308"/>
        <v/>
      </c>
      <c r="N1508" t="str">
        <f t="shared" si="309"/>
        <v/>
      </c>
      <c r="O1508" t="str">
        <f t="shared" si="310"/>
        <v/>
      </c>
      <c r="P1508" t="str">
        <f t="shared" si="311"/>
        <v/>
      </c>
    </row>
    <row r="1509" spans="1:16">
      <c r="A1509" t="s">
        <v>601</v>
      </c>
      <c r="B1509">
        <f t="shared" si="299"/>
        <v>6</v>
      </c>
      <c r="C1509" t="str" cm="1">
        <f t="array" ref="C1509">_xlfn.LET(_xlpm.chars, MID(A1509, _xlfn.SEQUENCE(LEN(A1509)), 1), _xlpm.keep, IF((_xlpm.chars&gt;="0")*(_xlpm.chars&lt;="9")+(_xlpm.chars&gt;="A")*(_xlpm.chars&lt;="Z")+(_xlpm.chars&gt;="a")*(_xlpm.chars&lt;="z"), _xlpm.chars, ""), _xlfn.CONCAT(_xlpm.keep))</f>
        <v>couple</v>
      </c>
      <c r="D1509" t="str">
        <f t="shared" si="300"/>
        <v>couple</v>
      </c>
      <c r="E1509" t="str">
        <v>artist</v>
      </c>
      <c r="F1509" t="str">
        <f t="shared" si="301"/>
        <v/>
      </c>
      <c r="G1509" t="str">
        <f t="shared" si="302"/>
        <v/>
      </c>
      <c r="H1509" t="str">
        <f t="shared" si="303"/>
        <v/>
      </c>
      <c r="I1509" t="str">
        <f t="shared" si="304"/>
        <v/>
      </c>
      <c r="J1509" t="str">
        <f t="shared" si="305"/>
        <v/>
      </c>
      <c r="K1509" t="str">
        <f t="shared" si="306"/>
        <v>artist</v>
      </c>
      <c r="L1509" t="str">
        <f t="shared" si="307"/>
        <v/>
      </c>
      <c r="M1509" t="str">
        <f t="shared" si="308"/>
        <v/>
      </c>
      <c r="N1509" t="str">
        <f t="shared" si="309"/>
        <v/>
      </c>
      <c r="O1509" t="str">
        <f t="shared" si="310"/>
        <v/>
      </c>
      <c r="P1509" t="str">
        <f t="shared" si="311"/>
        <v/>
      </c>
    </row>
    <row r="1510" spans="1:16">
      <c r="A1510" t="s">
        <v>2057</v>
      </c>
      <c r="B1510">
        <f t="shared" si="299"/>
        <v>11</v>
      </c>
      <c r="C1510" t="str" cm="1">
        <f t="array" ref="C1510">_xlfn.LET(_xlpm.chars, MID(A1510, _xlfn.SEQUENCE(LEN(A1510)), 1), _xlpm.keep, IF((_xlpm.chars&gt;="0")*(_xlpm.chars&lt;="9")+(_xlpm.chars&gt;="A")*(_xlpm.chars&lt;="Z")+(_xlpm.chars&gt;="a")*(_xlpm.chars&lt;="z"), _xlpm.chars, ""), _xlfn.CONCAT(_xlpm.keep))</f>
        <v>livingroom</v>
      </c>
      <c r="D1510" t="str">
        <f t="shared" si="300"/>
        <v/>
      </c>
      <c r="E1510" t="str">
        <v>writer</v>
      </c>
      <c r="F1510" t="str">
        <f t="shared" si="301"/>
        <v/>
      </c>
      <c r="G1510" t="str">
        <f t="shared" si="302"/>
        <v/>
      </c>
      <c r="H1510" t="str">
        <f t="shared" si="303"/>
        <v/>
      </c>
      <c r="I1510" t="str">
        <f t="shared" si="304"/>
        <v/>
      </c>
      <c r="J1510" t="str">
        <f t="shared" si="305"/>
        <v/>
      </c>
      <c r="K1510" t="str">
        <f t="shared" si="306"/>
        <v>writer</v>
      </c>
      <c r="L1510" t="str">
        <f t="shared" si="307"/>
        <v/>
      </c>
      <c r="M1510" t="str">
        <f t="shared" si="308"/>
        <v/>
      </c>
      <c r="N1510" t="str">
        <f t="shared" si="309"/>
        <v/>
      </c>
      <c r="O1510" t="str">
        <f t="shared" si="310"/>
        <v/>
      </c>
      <c r="P1510" t="str">
        <f t="shared" si="311"/>
        <v/>
      </c>
    </row>
    <row r="1511" spans="1:16">
      <c r="A1511" t="s">
        <v>864</v>
      </c>
      <c r="B1511">
        <f t="shared" si="299"/>
        <v>6</v>
      </c>
      <c r="C1511" t="str" cm="1">
        <f t="array" ref="C1511">_xlfn.LET(_xlpm.chars, MID(A1511, _xlfn.SEQUENCE(LEN(A1511)), 1), _xlpm.keep, IF((_xlpm.chars&gt;="0")*(_xlpm.chars&lt;="9")+(_xlpm.chars&gt;="A")*(_xlpm.chars&lt;="Z")+(_xlpm.chars&gt;="a")*(_xlpm.chars&lt;="z"), _xlpm.chars, ""), _xlfn.CONCAT(_xlpm.keep))</f>
        <v>finish</v>
      </c>
      <c r="D1511" t="str">
        <f t="shared" si="300"/>
        <v>finish</v>
      </c>
      <c r="E1511" t="str">
        <v>farmer</v>
      </c>
      <c r="F1511" t="str">
        <f t="shared" si="301"/>
        <v/>
      </c>
      <c r="G1511" t="str">
        <f t="shared" si="302"/>
        <v/>
      </c>
      <c r="H1511" t="str">
        <f t="shared" si="303"/>
        <v/>
      </c>
      <c r="I1511" t="str">
        <f t="shared" si="304"/>
        <v/>
      </c>
      <c r="J1511" t="str">
        <f t="shared" si="305"/>
        <v/>
      </c>
      <c r="K1511" t="str">
        <f t="shared" si="306"/>
        <v>farmer</v>
      </c>
      <c r="L1511" t="str">
        <f t="shared" si="307"/>
        <v/>
      </c>
      <c r="M1511" t="str">
        <f t="shared" si="308"/>
        <v/>
      </c>
      <c r="N1511" t="str">
        <f t="shared" si="309"/>
        <v/>
      </c>
      <c r="O1511" t="str">
        <f t="shared" si="310"/>
        <v/>
      </c>
      <c r="P1511" t="str">
        <f t="shared" si="311"/>
        <v/>
      </c>
    </row>
    <row r="1512" spans="1:16">
      <c r="A1512" t="s">
        <v>1015</v>
      </c>
      <c r="B1512">
        <f t="shared" si="299"/>
        <v>7</v>
      </c>
      <c r="C1512" t="str" cm="1">
        <f t="array" ref="C1512">_xlfn.LET(_xlpm.chars, MID(A1512, _xlfn.SEQUENCE(LEN(A1512)), 1), _xlpm.keep, IF((_xlpm.chars&gt;="0")*(_xlpm.chars&lt;="9")+(_xlpm.chars&gt;="A")*(_xlpm.chars&lt;="Z")+(_xlpm.chars&gt;="a")*(_xlpm.chars&lt;="z"), _xlpm.chars, ""), _xlfn.CONCAT(_xlpm.keep))</f>
        <v>nothing</v>
      </c>
      <c r="D1512" t="str">
        <f t="shared" si="300"/>
        <v>nothing</v>
      </c>
      <c r="E1512" t="str">
        <v>driver</v>
      </c>
      <c r="F1512" t="str">
        <f t="shared" si="301"/>
        <v/>
      </c>
      <c r="G1512" t="str">
        <f t="shared" si="302"/>
        <v/>
      </c>
      <c r="H1512" t="str">
        <f t="shared" si="303"/>
        <v/>
      </c>
      <c r="I1512" t="str">
        <f t="shared" si="304"/>
        <v/>
      </c>
      <c r="J1512" t="str">
        <f t="shared" si="305"/>
        <v/>
      </c>
      <c r="K1512" t="str">
        <f t="shared" si="306"/>
        <v>driver</v>
      </c>
      <c r="L1512" t="str">
        <f t="shared" si="307"/>
        <v/>
      </c>
      <c r="M1512" t="str">
        <f t="shared" si="308"/>
        <v/>
      </c>
      <c r="N1512" t="str">
        <f t="shared" si="309"/>
        <v/>
      </c>
      <c r="O1512" t="str">
        <f t="shared" si="310"/>
        <v/>
      </c>
      <c r="P1512" t="str">
        <f t="shared" si="311"/>
        <v/>
      </c>
    </row>
    <row r="1513" spans="1:16">
      <c r="A1513" t="s">
        <v>1424</v>
      </c>
      <c r="B1513">
        <f t="shared" si="299"/>
        <v>6</v>
      </c>
      <c r="C1513" t="str" cm="1">
        <f t="array" ref="C1513">_xlfn.LET(_xlpm.chars, MID(A1513, _xlfn.SEQUENCE(LEN(A1513)), 1), _xlpm.keep, IF((_xlpm.chars&gt;="0")*(_xlpm.chars&lt;="9")+(_xlpm.chars&gt;="A")*(_xlpm.chars&lt;="Z")+(_xlpm.chars&gt;="a")*(_xlpm.chars&lt;="z"), _xlpm.chars, ""), _xlfn.CONCAT(_xlpm.keep))</f>
        <v>should</v>
      </c>
      <c r="D1513" t="str">
        <f t="shared" si="300"/>
        <v>should</v>
      </c>
      <c r="E1513" t="str">
        <v>listen</v>
      </c>
      <c r="F1513" t="str">
        <f t="shared" si="301"/>
        <v/>
      </c>
      <c r="G1513" t="str">
        <f t="shared" si="302"/>
        <v/>
      </c>
      <c r="H1513" t="str">
        <f t="shared" si="303"/>
        <v/>
      </c>
      <c r="I1513" t="str">
        <f t="shared" si="304"/>
        <v/>
      </c>
      <c r="J1513" t="str">
        <f t="shared" si="305"/>
        <v/>
      </c>
      <c r="K1513" t="str">
        <f t="shared" si="306"/>
        <v>listen</v>
      </c>
      <c r="L1513" t="str">
        <f t="shared" si="307"/>
        <v/>
      </c>
      <c r="M1513" t="str">
        <f t="shared" si="308"/>
        <v/>
      </c>
      <c r="N1513" t="str">
        <f t="shared" si="309"/>
        <v/>
      </c>
      <c r="O1513" t="str">
        <f t="shared" si="310"/>
        <v/>
      </c>
      <c r="P1513" t="str">
        <f t="shared" si="311"/>
        <v/>
      </c>
    </row>
    <row r="1514" spans="1:16">
      <c r="A1514" t="s">
        <v>1307</v>
      </c>
      <c r="B1514">
        <f t="shared" si="299"/>
        <v>5</v>
      </c>
      <c r="C1514" t="str" cm="1">
        <f t="array" ref="C1514">_xlfn.LET(_xlpm.chars, MID(A1514, _xlfn.SEQUENCE(LEN(A1514)), 1), _xlpm.keep, IF((_xlpm.chars&gt;="0")*(_xlpm.chars&lt;="9")+(_xlpm.chars&gt;="A")*(_xlpm.chars&lt;="Z")+(_xlpm.chars&gt;="a")*(_xlpm.chars&lt;="z"), _xlpm.chars, ""), _xlfn.CONCAT(_xlpm.keep))</f>
        <v>plate</v>
      </c>
      <c r="D1514" t="str">
        <f t="shared" si="300"/>
        <v>plate</v>
      </c>
      <c r="E1514" t="str">
        <v>cookie</v>
      </c>
      <c r="F1514" t="str">
        <f t="shared" si="301"/>
        <v/>
      </c>
      <c r="G1514" t="str">
        <f t="shared" si="302"/>
        <v/>
      </c>
      <c r="H1514" t="str">
        <f t="shared" si="303"/>
        <v/>
      </c>
      <c r="I1514" t="str">
        <f t="shared" si="304"/>
        <v/>
      </c>
      <c r="J1514" t="str">
        <f t="shared" si="305"/>
        <v/>
      </c>
      <c r="K1514" t="str">
        <f t="shared" si="306"/>
        <v>cookie</v>
      </c>
      <c r="L1514" t="str">
        <f t="shared" si="307"/>
        <v/>
      </c>
      <c r="M1514" t="str">
        <f t="shared" si="308"/>
        <v/>
      </c>
      <c r="N1514" t="str">
        <f t="shared" si="309"/>
        <v/>
      </c>
      <c r="O1514" t="str">
        <f t="shared" si="310"/>
        <v/>
      </c>
      <c r="P1514" t="str">
        <f t="shared" si="311"/>
        <v/>
      </c>
    </row>
    <row r="1515" spans="1:16">
      <c r="A1515" t="s">
        <v>970</v>
      </c>
      <c r="B1515">
        <f t="shared" si="299"/>
        <v>4</v>
      </c>
      <c r="C1515" t="str" cm="1">
        <f t="array" ref="C1515">_xlfn.LET(_xlpm.chars, MID(A1515, _xlfn.SEQUENCE(LEN(A1515)), 1), _xlpm.keep, IF((_xlpm.chars&gt;="0")*(_xlpm.chars&lt;="9")+(_xlpm.chars&gt;="A")*(_xlpm.chars&lt;="Z")+(_xlpm.chars&gt;="a")*(_xlpm.chars&lt;="z"), _xlpm.chars, ""), _xlfn.CONCAT(_xlpm.keep))</f>
        <v>hurt</v>
      </c>
      <c r="D1515" t="str">
        <f t="shared" si="300"/>
        <v>hurt</v>
      </c>
      <c r="E1515" t="str">
        <v>hiking</v>
      </c>
      <c r="F1515" t="str">
        <f t="shared" si="301"/>
        <v/>
      </c>
      <c r="G1515" t="str">
        <f t="shared" si="302"/>
        <v/>
      </c>
      <c r="H1515" t="str">
        <f t="shared" si="303"/>
        <v/>
      </c>
      <c r="I1515" t="str">
        <f t="shared" si="304"/>
        <v/>
      </c>
      <c r="J1515" t="str">
        <f t="shared" si="305"/>
        <v/>
      </c>
      <c r="K1515" t="str">
        <f t="shared" si="306"/>
        <v>hiking</v>
      </c>
      <c r="L1515" t="str">
        <f t="shared" si="307"/>
        <v/>
      </c>
      <c r="M1515" t="str">
        <f t="shared" si="308"/>
        <v/>
      </c>
      <c r="N1515" t="str">
        <f t="shared" si="309"/>
        <v/>
      </c>
      <c r="O1515" t="str">
        <f t="shared" si="310"/>
        <v/>
      </c>
      <c r="P1515" t="str">
        <f t="shared" si="311"/>
        <v/>
      </c>
    </row>
    <row r="1516" spans="1:16">
      <c r="A1516" t="s">
        <v>644</v>
      </c>
      <c r="B1516">
        <f t="shared" si="299"/>
        <v>7</v>
      </c>
      <c r="C1516" t="str" cm="1">
        <f t="array" ref="C1516">_xlfn.LET(_xlpm.chars, MID(A1516, _xlfn.SEQUENCE(LEN(A1516)), 1), _xlpm.keep, IF((_xlpm.chars&gt;="0")*(_xlpm.chars&lt;="9")+(_xlpm.chars&gt;="A")*(_xlpm.chars&lt;="Z")+(_xlpm.chars&gt;="a")*(_xlpm.chars&lt;="z"), _xlpm.chars, ""), _xlfn.CONCAT(_xlpm.keep))</f>
        <v>feeling</v>
      </c>
      <c r="D1516" t="str">
        <f t="shared" si="300"/>
        <v>feeling</v>
      </c>
      <c r="E1516" t="str">
        <v>dinner</v>
      </c>
      <c r="F1516" t="str">
        <f t="shared" si="301"/>
        <v/>
      </c>
      <c r="G1516" t="str">
        <f t="shared" si="302"/>
        <v/>
      </c>
      <c r="H1516" t="str">
        <f t="shared" si="303"/>
        <v/>
      </c>
      <c r="I1516" t="str">
        <f t="shared" si="304"/>
        <v/>
      </c>
      <c r="J1516" t="str">
        <f t="shared" si="305"/>
        <v/>
      </c>
      <c r="K1516" t="str">
        <f t="shared" si="306"/>
        <v>dinner</v>
      </c>
      <c r="L1516" t="str">
        <f t="shared" si="307"/>
        <v/>
      </c>
      <c r="M1516" t="str">
        <f t="shared" si="308"/>
        <v/>
      </c>
      <c r="N1516" t="str">
        <f t="shared" si="309"/>
        <v/>
      </c>
      <c r="O1516" t="str">
        <f t="shared" si="310"/>
        <v/>
      </c>
      <c r="P1516" t="str">
        <f t="shared" si="311"/>
        <v/>
      </c>
    </row>
    <row r="1517" spans="1:16">
      <c r="A1517" t="s">
        <v>2058</v>
      </c>
      <c r="B1517">
        <f t="shared" si="299"/>
        <v>9</v>
      </c>
      <c r="C1517" t="str" cm="1">
        <f t="array" ref="C1517">_xlfn.LET(_xlpm.chars, MID(A1517, _xlfn.SEQUENCE(LEN(A1517)), 1), _xlpm.keep, IF((_xlpm.chars&gt;="0")*(_xlpm.chars&lt;="9")+(_xlpm.chars&gt;="A")*(_xlpm.chars&lt;="Z")+(_xlpm.chars&gt;="a")*(_xlpm.chars&lt;="z"), _xlpm.chars, ""), _xlfn.CONCAT(_xlpm.keep))</f>
        <v>gotobed</v>
      </c>
      <c r="D1517" t="str">
        <f t="shared" si="300"/>
        <v/>
      </c>
      <c r="E1517" t="str">
        <v>active</v>
      </c>
      <c r="F1517" t="str">
        <f t="shared" si="301"/>
        <v/>
      </c>
      <c r="G1517" t="str">
        <f t="shared" si="302"/>
        <v/>
      </c>
      <c r="H1517" t="str">
        <f t="shared" si="303"/>
        <v/>
      </c>
      <c r="I1517" t="str">
        <f t="shared" si="304"/>
        <v/>
      </c>
      <c r="J1517" t="str">
        <f t="shared" si="305"/>
        <v/>
      </c>
      <c r="K1517" t="str">
        <f t="shared" si="306"/>
        <v>active</v>
      </c>
      <c r="L1517" t="str">
        <f t="shared" si="307"/>
        <v/>
      </c>
      <c r="M1517" t="str">
        <f t="shared" si="308"/>
        <v/>
      </c>
      <c r="N1517" t="str">
        <f t="shared" si="309"/>
        <v/>
      </c>
      <c r="O1517" t="str">
        <f t="shared" si="310"/>
        <v/>
      </c>
      <c r="P1517" t="str">
        <f t="shared" si="311"/>
        <v/>
      </c>
    </row>
    <row r="1518" spans="1:16">
      <c r="A1518" t="s">
        <v>36</v>
      </c>
      <c r="B1518">
        <f t="shared" si="299"/>
        <v>5</v>
      </c>
      <c r="C1518" t="str" cm="1">
        <f t="array" ref="C1518">_xlfn.LET(_xlpm.chars, MID(A1518, _xlfn.SEQUENCE(LEN(A1518)), 1), _xlpm.keep, IF((_xlpm.chars&gt;="0")*(_xlpm.chars&lt;="9")+(_xlpm.chars&gt;="A")*(_xlpm.chars&lt;="Z")+(_xlpm.chars&gt;="a")*(_xlpm.chars&lt;="z"), _xlpm.chars, ""), _xlfn.CONCAT(_xlpm.keep))</f>
        <v>after</v>
      </c>
      <c r="D1518" t="str">
        <f t="shared" si="300"/>
        <v>after</v>
      </c>
      <c r="E1518" t="str">
        <v>bitter</v>
      </c>
      <c r="F1518" t="str">
        <f t="shared" si="301"/>
        <v/>
      </c>
      <c r="G1518" t="str">
        <f t="shared" si="302"/>
        <v/>
      </c>
      <c r="H1518" t="str">
        <f t="shared" si="303"/>
        <v/>
      </c>
      <c r="I1518" t="str">
        <f t="shared" si="304"/>
        <v/>
      </c>
      <c r="J1518" t="str">
        <f t="shared" si="305"/>
        <v/>
      </c>
      <c r="K1518" t="str">
        <f t="shared" si="306"/>
        <v>bitter</v>
      </c>
      <c r="L1518" t="str">
        <f t="shared" si="307"/>
        <v/>
      </c>
      <c r="M1518" t="str">
        <f t="shared" si="308"/>
        <v/>
      </c>
      <c r="N1518" t="str">
        <f t="shared" si="309"/>
        <v/>
      </c>
      <c r="O1518" t="str">
        <f t="shared" si="310"/>
        <v/>
      </c>
      <c r="P1518" t="str">
        <f t="shared" si="311"/>
        <v/>
      </c>
    </row>
    <row r="1519" spans="1:16">
      <c r="A1519" t="s">
        <v>1290</v>
      </c>
      <c r="B1519">
        <f t="shared" si="299"/>
        <v>4</v>
      </c>
      <c r="C1519" t="str" cm="1">
        <f t="array" ref="C1519">_xlfn.LET(_xlpm.chars, MID(A1519, _xlfn.SEQUENCE(LEN(A1519)), 1), _xlpm.keep, IF((_xlpm.chars&gt;="0")*(_xlpm.chars&lt;="9")+(_xlpm.chars&gt;="A")*(_xlpm.chars&lt;="Z")+(_xlpm.chars&gt;="a")*(_xlpm.chars&lt;="z"), _xlpm.chars, ""), _xlfn.CONCAT(_xlpm.keep))</f>
        <v>much</v>
      </c>
      <c r="D1519" t="str">
        <f t="shared" si="300"/>
        <v>much</v>
      </c>
      <c r="E1519" t="str">
        <v>noodle</v>
      </c>
      <c r="F1519" t="str">
        <f t="shared" si="301"/>
        <v/>
      </c>
      <c r="G1519" t="str">
        <f t="shared" si="302"/>
        <v/>
      </c>
      <c r="H1519" t="str">
        <f t="shared" si="303"/>
        <v/>
      </c>
      <c r="I1519" t="str">
        <f t="shared" si="304"/>
        <v/>
      </c>
      <c r="J1519" t="str">
        <f t="shared" si="305"/>
        <v/>
      </c>
      <c r="K1519" t="str">
        <f t="shared" si="306"/>
        <v>noodle</v>
      </c>
      <c r="L1519" t="str">
        <f t="shared" si="307"/>
        <v/>
      </c>
      <c r="M1519" t="str">
        <f t="shared" si="308"/>
        <v/>
      </c>
      <c r="N1519" t="str">
        <f t="shared" si="309"/>
        <v/>
      </c>
      <c r="O1519" t="str">
        <f t="shared" si="310"/>
        <v/>
      </c>
      <c r="P1519" t="str">
        <f t="shared" si="311"/>
        <v/>
      </c>
    </row>
    <row r="1520" spans="1:16">
      <c r="A1520" t="s">
        <v>1290</v>
      </c>
      <c r="B1520">
        <f t="shared" si="299"/>
        <v>4</v>
      </c>
      <c r="C1520" t="str" cm="1">
        <f t="array" ref="C1520">_xlfn.LET(_xlpm.chars, MID(A1520, _xlfn.SEQUENCE(LEN(A1520)), 1), _xlpm.keep, IF((_xlpm.chars&gt;="0")*(_xlpm.chars&lt;="9")+(_xlpm.chars&gt;="A")*(_xlpm.chars&lt;="Z")+(_xlpm.chars&gt;="a")*(_xlpm.chars&lt;="z"), _xlpm.chars, ""), _xlfn.CONCAT(_xlpm.keep))</f>
        <v>much</v>
      </c>
      <c r="D1520" t="str">
        <f t="shared" si="300"/>
        <v>much</v>
      </c>
      <c r="E1520" t="str">
        <v>golden</v>
      </c>
      <c r="F1520" t="str">
        <f t="shared" si="301"/>
        <v/>
      </c>
      <c r="G1520" t="str">
        <f t="shared" si="302"/>
        <v/>
      </c>
      <c r="H1520" t="str">
        <f t="shared" si="303"/>
        <v/>
      </c>
      <c r="I1520" t="str">
        <f t="shared" si="304"/>
        <v/>
      </c>
      <c r="J1520" t="str">
        <f t="shared" si="305"/>
        <v/>
      </c>
      <c r="K1520" t="str">
        <f t="shared" si="306"/>
        <v>golden</v>
      </c>
      <c r="L1520" t="str">
        <f t="shared" si="307"/>
        <v/>
      </c>
      <c r="M1520" t="str">
        <f t="shared" si="308"/>
        <v/>
      </c>
      <c r="N1520" t="str">
        <f t="shared" si="309"/>
        <v/>
      </c>
      <c r="O1520" t="str">
        <f t="shared" si="310"/>
        <v/>
      </c>
      <c r="P1520" t="str">
        <f t="shared" si="311"/>
        <v/>
      </c>
    </row>
    <row r="1521" spans="1:16">
      <c r="A1521" t="s">
        <v>137</v>
      </c>
      <c r="B1521">
        <f t="shared" si="299"/>
        <v>6</v>
      </c>
      <c r="C1521" t="str" cm="1">
        <f t="array" ref="C1521">_xlfn.LET(_xlpm.chars, MID(A1521, _xlfn.SEQUENCE(LEN(A1521)), 1), _xlpm.keep, IF((_xlpm.chars&gt;="0")*(_xlpm.chars&lt;="9")+(_xlpm.chars&gt;="A")*(_xlpm.chars&lt;="Z")+(_xlpm.chars&gt;="a")*(_xlpm.chars&lt;="z"), _xlpm.chars, ""), _xlfn.CONCAT(_xlpm.keep))</f>
        <v>answer</v>
      </c>
      <c r="D1521" t="str">
        <f t="shared" si="300"/>
        <v>answer</v>
      </c>
      <c r="E1521" t="str">
        <v>flight</v>
      </c>
      <c r="F1521" t="str">
        <f t="shared" si="301"/>
        <v/>
      </c>
      <c r="G1521" t="str">
        <f t="shared" si="302"/>
        <v/>
      </c>
      <c r="H1521" t="str">
        <f t="shared" si="303"/>
        <v/>
      </c>
      <c r="I1521" t="str">
        <f t="shared" si="304"/>
        <v/>
      </c>
      <c r="J1521" t="str">
        <f t="shared" si="305"/>
        <v/>
      </c>
      <c r="K1521" t="str">
        <f t="shared" si="306"/>
        <v>flight</v>
      </c>
      <c r="L1521" t="str">
        <f t="shared" si="307"/>
        <v/>
      </c>
      <c r="M1521" t="str">
        <f t="shared" si="308"/>
        <v/>
      </c>
      <c r="N1521" t="str">
        <f t="shared" si="309"/>
        <v/>
      </c>
      <c r="O1521" t="str">
        <f t="shared" si="310"/>
        <v/>
      </c>
      <c r="P1521" t="str">
        <f t="shared" si="311"/>
        <v/>
      </c>
    </row>
    <row r="1522" spans="1:16">
      <c r="A1522" t="s">
        <v>2059</v>
      </c>
      <c r="B1522">
        <f t="shared" si="299"/>
        <v>5</v>
      </c>
      <c r="C1522" t="str" cm="1">
        <f t="array" ref="C1522">_xlfn.LET(_xlpm.chars, MID(A1522, _xlfn.SEQUENCE(LEN(A1522)), 1), _xlpm.keep, IF((_xlpm.chars&gt;="0")*(_xlpm.chars&lt;="9")+(_xlpm.chars&gt;="A")*(_xlpm.chars&lt;="Z")+(_xlpm.chars&gt;="a")*(_xlpm.chars&lt;="z"), _xlpm.chars, ""), _xlfn.CONCAT(_xlpm.keep))</f>
        <v>enter</v>
      </c>
      <c r="D1522" t="str">
        <f t="shared" si="300"/>
        <v>enter</v>
      </c>
      <c r="E1522" t="str">
        <v>arrive</v>
      </c>
      <c r="F1522" t="str">
        <f t="shared" si="301"/>
        <v/>
      </c>
      <c r="G1522" t="str">
        <f t="shared" si="302"/>
        <v/>
      </c>
      <c r="H1522" t="str">
        <f t="shared" si="303"/>
        <v/>
      </c>
      <c r="I1522" t="str">
        <f t="shared" si="304"/>
        <v/>
      </c>
      <c r="J1522" t="str">
        <f t="shared" si="305"/>
        <v/>
      </c>
      <c r="K1522" t="str">
        <f t="shared" si="306"/>
        <v>arrive</v>
      </c>
      <c r="L1522" t="str">
        <f t="shared" si="307"/>
        <v/>
      </c>
      <c r="M1522" t="str">
        <f t="shared" si="308"/>
        <v/>
      </c>
      <c r="N1522" t="str">
        <f t="shared" si="309"/>
        <v/>
      </c>
      <c r="O1522" t="str">
        <f t="shared" si="310"/>
        <v/>
      </c>
      <c r="P1522" t="str">
        <f t="shared" si="311"/>
        <v/>
      </c>
    </row>
    <row r="1523" spans="1:16">
      <c r="A1523" t="s">
        <v>623</v>
      </c>
      <c r="B1523">
        <f t="shared" si="299"/>
        <v>7</v>
      </c>
      <c r="C1523" t="str" cm="1">
        <f t="array" ref="C1523">_xlfn.LET(_xlpm.chars, MID(A1523, _xlfn.SEQUENCE(LEN(A1523)), 1), _xlpm.keep, IF((_xlpm.chars&gt;="0")*(_xlpm.chars&lt;="9")+(_xlpm.chars&gt;="A")*(_xlpm.chars&lt;="Z")+(_xlpm.chars&gt;="a")*(_xlpm.chars&lt;="z"), _xlpm.chars, ""), _xlfn.CONCAT(_xlpm.keep))</f>
        <v>explain</v>
      </c>
      <c r="D1523" t="str">
        <f t="shared" si="300"/>
        <v>explain</v>
      </c>
      <c r="E1523" t="str">
        <v>around</v>
      </c>
      <c r="F1523" t="str">
        <f t="shared" si="301"/>
        <v/>
      </c>
      <c r="G1523" t="str">
        <f t="shared" si="302"/>
        <v/>
      </c>
      <c r="H1523" t="str">
        <f t="shared" si="303"/>
        <v/>
      </c>
      <c r="I1523" t="str">
        <f t="shared" si="304"/>
        <v/>
      </c>
      <c r="J1523" t="str">
        <f t="shared" si="305"/>
        <v/>
      </c>
      <c r="K1523" t="str">
        <f t="shared" si="306"/>
        <v>around</v>
      </c>
      <c r="L1523" t="str">
        <f t="shared" si="307"/>
        <v/>
      </c>
      <c r="M1523" t="str">
        <f t="shared" si="308"/>
        <v/>
      </c>
      <c r="N1523" t="str">
        <f t="shared" si="309"/>
        <v/>
      </c>
      <c r="O1523" t="str">
        <f t="shared" si="310"/>
        <v/>
      </c>
      <c r="P1523" t="str">
        <f t="shared" si="311"/>
        <v/>
      </c>
    </row>
    <row r="1524" spans="1:16">
      <c r="A1524" t="s">
        <v>683</v>
      </c>
      <c r="B1524">
        <f t="shared" si="299"/>
        <v>4</v>
      </c>
      <c r="C1524" t="str" cm="1">
        <f t="array" ref="C1524">_xlfn.LET(_xlpm.chars, MID(A1524, _xlfn.SEQUENCE(LEN(A1524)), 1), _xlpm.keep, IF((_xlpm.chars&gt;="0")*(_xlpm.chars&lt;="9")+(_xlpm.chars&gt;="A")*(_xlpm.chars&lt;="Z")+(_xlpm.chars&gt;="a")*(_xlpm.chars&lt;="z"), _xlpm.chars, ""), _xlfn.CONCAT(_xlpm.keep))</f>
        <v>felt</v>
      </c>
      <c r="D1524" t="str">
        <f t="shared" si="300"/>
        <v>felt</v>
      </c>
      <c r="E1524" t="str">
        <v/>
      </c>
      <c r="F1524" t="str">
        <f t="shared" si="301"/>
        <v/>
      </c>
      <c r="G1524" t="str">
        <f t="shared" si="302"/>
        <v/>
      </c>
      <c r="H1524" t="str">
        <f t="shared" si="303"/>
        <v/>
      </c>
      <c r="I1524" t="str">
        <f t="shared" si="304"/>
        <v/>
      </c>
      <c r="J1524" t="str">
        <f t="shared" si="305"/>
        <v/>
      </c>
      <c r="K1524" t="str">
        <f t="shared" si="306"/>
        <v/>
      </c>
      <c r="L1524" t="str">
        <f t="shared" si="307"/>
        <v/>
      </c>
      <c r="M1524" t="str">
        <f t="shared" si="308"/>
        <v/>
      </c>
      <c r="N1524" t="str">
        <f t="shared" si="309"/>
        <v/>
      </c>
      <c r="O1524" t="str">
        <f t="shared" si="310"/>
        <v/>
      </c>
      <c r="P1524" t="str">
        <f t="shared" si="311"/>
        <v/>
      </c>
    </row>
    <row r="1525" spans="1:16">
      <c r="A1525" t="s">
        <v>669</v>
      </c>
      <c r="B1525">
        <f t="shared" si="299"/>
        <v>4</v>
      </c>
      <c r="C1525" t="str" cm="1">
        <f t="array" ref="C1525">_xlfn.LET(_xlpm.chars, MID(A1525, _xlfn.SEQUENCE(LEN(A1525)), 1), _xlpm.keep, IF((_xlpm.chars&gt;="0")*(_xlpm.chars&lt;="9")+(_xlpm.chars&gt;="A")*(_xlpm.chars&lt;="Z")+(_xlpm.chars&gt;="a")*(_xlpm.chars&lt;="z"), _xlpm.chars, ""), _xlfn.CONCAT(_xlpm.keep))</f>
        <v>feel</v>
      </c>
      <c r="D1525" t="str">
        <f t="shared" si="300"/>
        <v>feel</v>
      </c>
      <c r="E1525" t="str">
        <v>dollar</v>
      </c>
      <c r="F1525" t="str">
        <f t="shared" si="301"/>
        <v/>
      </c>
      <c r="G1525" t="str">
        <f t="shared" si="302"/>
        <v/>
      </c>
      <c r="H1525" t="str">
        <f t="shared" si="303"/>
        <v/>
      </c>
      <c r="I1525" t="str">
        <f t="shared" si="304"/>
        <v/>
      </c>
      <c r="J1525" t="str">
        <f t="shared" si="305"/>
        <v/>
      </c>
      <c r="K1525" t="str">
        <f t="shared" si="306"/>
        <v>dollar</v>
      </c>
      <c r="L1525" t="str">
        <f t="shared" si="307"/>
        <v/>
      </c>
      <c r="M1525" t="str">
        <f t="shared" si="308"/>
        <v/>
      </c>
      <c r="N1525" t="str">
        <f t="shared" si="309"/>
        <v/>
      </c>
      <c r="O1525" t="str">
        <f t="shared" si="310"/>
        <v/>
      </c>
      <c r="P1525" t="str">
        <f t="shared" si="311"/>
        <v/>
      </c>
    </row>
    <row r="1526" spans="1:16">
      <c r="A1526" t="s">
        <v>402</v>
      </c>
      <c r="B1526">
        <f t="shared" si="299"/>
        <v>3</v>
      </c>
      <c r="C1526" t="str" cm="1">
        <f t="array" ref="C1526">_xlfn.LET(_xlpm.chars, MID(A1526, _xlfn.SEQUENCE(LEN(A1526)), 1), _xlpm.keep, IF((_xlpm.chars&gt;="0")*(_xlpm.chars&lt;="9")+(_xlpm.chars&gt;="A")*(_xlpm.chars&lt;="Z")+(_xlpm.chars&gt;="a")*(_xlpm.chars&lt;="z"), _xlpm.chars, ""), _xlfn.CONCAT(_xlpm.keep))</f>
        <v>end</v>
      </c>
      <c r="D1526" t="str">
        <f t="shared" si="300"/>
        <v>end</v>
      </c>
      <c r="E1526" t="str">
        <v>mosque</v>
      </c>
      <c r="F1526" t="str">
        <f t="shared" si="301"/>
        <v/>
      </c>
      <c r="G1526" t="str">
        <f t="shared" si="302"/>
        <v/>
      </c>
      <c r="H1526" t="str">
        <f t="shared" si="303"/>
        <v/>
      </c>
      <c r="I1526" t="str">
        <f t="shared" si="304"/>
        <v/>
      </c>
      <c r="J1526" t="str">
        <f t="shared" si="305"/>
        <v/>
      </c>
      <c r="K1526" t="str">
        <f t="shared" si="306"/>
        <v>mosque</v>
      </c>
      <c r="L1526" t="str">
        <f t="shared" si="307"/>
        <v/>
      </c>
      <c r="M1526" t="str">
        <f t="shared" si="308"/>
        <v/>
      </c>
      <c r="N1526" t="str">
        <f t="shared" si="309"/>
        <v/>
      </c>
      <c r="O1526" t="str">
        <f t="shared" si="310"/>
        <v/>
      </c>
      <c r="P1526" t="str">
        <f t="shared" si="311"/>
        <v/>
      </c>
    </row>
    <row r="1527" spans="1:16">
      <c r="A1527" t="s">
        <v>1042</v>
      </c>
      <c r="B1527">
        <f t="shared" si="299"/>
        <v>4</v>
      </c>
      <c r="C1527" t="str" cm="1">
        <f t="array" ref="C1527">_xlfn.LET(_xlpm.chars, MID(A1527, _xlfn.SEQUENCE(LEN(A1527)), 1), _xlpm.keep, IF((_xlpm.chars&gt;="0")*(_xlpm.chars&lt;="9")+(_xlpm.chars&gt;="A")*(_xlpm.chars&lt;="Z")+(_xlpm.chars&gt;="a")*(_xlpm.chars&lt;="z"), _xlpm.chars, ""), _xlfn.CONCAT(_xlpm.keep))</f>
        <v>kept</v>
      </c>
      <c r="D1527" t="str">
        <f t="shared" si="300"/>
        <v>kept</v>
      </c>
      <c r="E1527" t="str">
        <v>flavor</v>
      </c>
      <c r="F1527" t="str">
        <f t="shared" si="301"/>
        <v/>
      </c>
      <c r="G1527" t="str">
        <f t="shared" si="302"/>
        <v/>
      </c>
      <c r="H1527" t="str">
        <f t="shared" si="303"/>
        <v/>
      </c>
      <c r="I1527" t="str">
        <f t="shared" si="304"/>
        <v/>
      </c>
      <c r="J1527" t="str">
        <f t="shared" si="305"/>
        <v/>
      </c>
      <c r="K1527" t="str">
        <f t="shared" si="306"/>
        <v>flavor</v>
      </c>
      <c r="L1527" t="str">
        <f t="shared" si="307"/>
        <v/>
      </c>
      <c r="M1527" t="str">
        <f t="shared" si="308"/>
        <v/>
      </c>
      <c r="N1527" t="str">
        <f t="shared" si="309"/>
        <v/>
      </c>
      <c r="O1527" t="str">
        <f t="shared" si="310"/>
        <v/>
      </c>
      <c r="P1527" t="str">
        <f t="shared" si="311"/>
        <v/>
      </c>
    </row>
    <row r="1528" spans="1:16">
      <c r="A1528" t="s">
        <v>1036</v>
      </c>
      <c r="B1528">
        <f t="shared" si="299"/>
        <v>4</v>
      </c>
      <c r="C1528" t="str" cm="1">
        <f t="array" ref="C1528">_xlfn.LET(_xlpm.chars, MID(A1528, _xlfn.SEQUENCE(LEN(A1528)), 1), _xlpm.keep, IF((_xlpm.chars&gt;="0")*(_xlpm.chars&lt;="9")+(_xlpm.chars&gt;="A")*(_xlpm.chars&lt;="Z")+(_xlpm.chars&gt;="a")*(_xlpm.chars&lt;="z"), _xlpm.chars, ""), _xlfn.CONCAT(_xlpm.keep))</f>
        <v>keep</v>
      </c>
      <c r="D1528" t="str">
        <f t="shared" si="300"/>
        <v>keep</v>
      </c>
      <c r="E1528" t="str">
        <v>speech</v>
      </c>
      <c r="F1528" t="str">
        <f t="shared" si="301"/>
        <v/>
      </c>
      <c r="G1528" t="str">
        <f t="shared" si="302"/>
        <v/>
      </c>
      <c r="H1528" t="str">
        <f t="shared" si="303"/>
        <v/>
      </c>
      <c r="I1528" t="str">
        <f t="shared" si="304"/>
        <v/>
      </c>
      <c r="J1528" t="str">
        <f t="shared" si="305"/>
        <v/>
      </c>
      <c r="K1528" t="str">
        <f t="shared" si="306"/>
        <v>speech</v>
      </c>
      <c r="L1528" t="str">
        <f t="shared" si="307"/>
        <v/>
      </c>
      <c r="M1528" t="str">
        <f t="shared" si="308"/>
        <v/>
      </c>
      <c r="N1528" t="str">
        <f t="shared" si="309"/>
        <v/>
      </c>
      <c r="O1528" t="str">
        <f t="shared" si="310"/>
        <v/>
      </c>
      <c r="P1528" t="str">
        <f t="shared" si="311"/>
        <v/>
      </c>
    </row>
    <row r="1529" spans="1:16">
      <c r="A1529" t="s">
        <v>150</v>
      </c>
      <c r="B1529">
        <f t="shared" si="299"/>
        <v>9</v>
      </c>
      <c r="C1529" t="str" cm="1">
        <f t="array" ref="C1529">_xlfn.LET(_xlpm.chars, MID(A1529, _xlfn.SEQUENCE(LEN(A1529)), 1), _xlpm.keep, IF((_xlpm.chars&gt;="0")*(_xlpm.chars&lt;="9")+(_xlpm.chars&gt;="A")*(_xlpm.chars&lt;="Z")+(_xlpm.chars&gt;="a")*(_xlpm.chars&lt;="z"), _xlpm.chars, ""), _xlfn.CONCAT(_xlpm.keep))</f>
        <v>carefully</v>
      </c>
      <c r="D1529" t="str">
        <f t="shared" si="300"/>
        <v>carefully</v>
      </c>
      <c r="E1529" t="str">
        <v>butter</v>
      </c>
      <c r="F1529" t="str">
        <f t="shared" si="301"/>
        <v/>
      </c>
      <c r="G1529" t="str">
        <f t="shared" si="302"/>
        <v/>
      </c>
      <c r="H1529" t="str">
        <f t="shared" si="303"/>
        <v/>
      </c>
      <c r="I1529" t="str">
        <f t="shared" si="304"/>
        <v/>
      </c>
      <c r="J1529" t="str">
        <f t="shared" si="305"/>
        <v/>
      </c>
      <c r="K1529" t="str">
        <f t="shared" si="306"/>
        <v>butter</v>
      </c>
      <c r="L1529" t="str">
        <f t="shared" si="307"/>
        <v/>
      </c>
      <c r="M1529" t="str">
        <f t="shared" si="308"/>
        <v/>
      </c>
      <c r="N1529" t="str">
        <f t="shared" si="309"/>
        <v/>
      </c>
      <c r="O1529" t="str">
        <f t="shared" si="310"/>
        <v/>
      </c>
      <c r="P1529" t="str">
        <f t="shared" si="311"/>
        <v/>
      </c>
    </row>
    <row r="1530" spans="1:16">
      <c r="A1530" t="s">
        <v>2060</v>
      </c>
      <c r="B1530">
        <f t="shared" si="299"/>
        <v>8</v>
      </c>
      <c r="C1530" t="str" cm="1">
        <f t="array" ref="C1530">_xlfn.LET(_xlpm.chars, MID(A1530, _xlfn.SEQUENCE(LEN(A1530)), 1), _xlpm.keep, IF((_xlpm.chars&gt;="0")*(_xlpm.chars&lt;="9")+(_xlpm.chars&gt;="A")*(_xlpm.chars&lt;="Z")+(_xlpm.chars&gt;="a")*(_xlpm.chars&lt;="z"), _xlpm.chars, ""), _xlfn.CONCAT(_xlpm.keep))</f>
        <v>takeoff</v>
      </c>
      <c r="D1530" t="str">
        <f t="shared" si="300"/>
        <v/>
      </c>
      <c r="E1530" t="str">
        <v>forget</v>
      </c>
      <c r="F1530" t="str">
        <f t="shared" si="301"/>
        <v/>
      </c>
      <c r="G1530" t="str">
        <f t="shared" si="302"/>
        <v/>
      </c>
      <c r="H1530" t="str">
        <f t="shared" si="303"/>
        <v/>
      </c>
      <c r="I1530" t="str">
        <f t="shared" si="304"/>
        <v/>
      </c>
      <c r="J1530" t="str">
        <f t="shared" si="305"/>
        <v/>
      </c>
      <c r="K1530" t="str">
        <f t="shared" si="306"/>
        <v>forget</v>
      </c>
      <c r="L1530" t="str">
        <f t="shared" si="307"/>
        <v/>
      </c>
      <c r="M1530" t="str">
        <f t="shared" si="308"/>
        <v/>
      </c>
      <c r="N1530" t="str">
        <f t="shared" si="309"/>
        <v/>
      </c>
      <c r="O1530" t="str">
        <f t="shared" si="310"/>
        <v/>
      </c>
      <c r="P1530" t="str">
        <f t="shared" si="311"/>
        <v/>
      </c>
    </row>
    <row r="1531" spans="1:16">
      <c r="A1531" t="s">
        <v>2061</v>
      </c>
      <c r="B1531">
        <f t="shared" si="299"/>
        <v>16</v>
      </c>
      <c r="C1531" t="str" cm="1">
        <f t="array" ref="C1531">_xlfn.LET(_xlpm.chars, MID(A1531, _xlfn.SEQUENCE(LEN(A1531)), 1), _xlpm.keep, IF((_xlpm.chars&gt;="0")*(_xlpm.chars&lt;="9")+(_xlpm.chars&gt;="A")*(_xlpm.chars&lt;="Z")+(_xlpm.chars&gt;="a")*(_xlpm.chars&lt;="z"), _xlpm.chars, ""), _xlfn.CONCAT(_xlpm.keep))</f>
        <v>feellikeing</v>
      </c>
      <c r="D1531" t="str">
        <f t="shared" si="300"/>
        <v/>
      </c>
      <c r="E1531" t="str">
        <v/>
      </c>
      <c r="F1531" t="str">
        <f t="shared" si="301"/>
        <v/>
      </c>
      <c r="G1531" t="str">
        <f t="shared" si="302"/>
        <v/>
      </c>
      <c r="H1531" t="str">
        <f t="shared" si="303"/>
        <v/>
      </c>
      <c r="I1531" t="str">
        <f t="shared" si="304"/>
        <v/>
      </c>
      <c r="J1531" t="str">
        <f t="shared" si="305"/>
        <v/>
      </c>
      <c r="K1531" t="str">
        <f t="shared" si="306"/>
        <v/>
      </c>
      <c r="L1531" t="str">
        <f t="shared" si="307"/>
        <v/>
      </c>
      <c r="M1531" t="str">
        <f t="shared" si="308"/>
        <v/>
      </c>
      <c r="N1531" t="str">
        <f t="shared" si="309"/>
        <v/>
      </c>
      <c r="O1531" t="str">
        <f t="shared" si="310"/>
        <v/>
      </c>
      <c r="P1531" t="str">
        <f t="shared" si="311"/>
        <v/>
      </c>
    </row>
    <row r="1532" spans="1:16">
      <c r="A1532" t="s">
        <v>2062</v>
      </c>
      <c r="B1532">
        <f t="shared" si="299"/>
        <v>10</v>
      </c>
      <c r="C1532" t="str" cm="1">
        <f t="array" ref="C1532">_xlfn.LET(_xlpm.chars, MID(A1532, _xlfn.SEQUENCE(LEN(A1532)), 1), _xlpm.keep, IF((_xlpm.chars&gt;="0")*(_xlpm.chars&lt;="9")+(_xlpm.chars&gt;="A")*(_xlpm.chars&lt;="Z")+(_xlpm.chars&gt;="a")*(_xlpm.chars&lt;="z"), _xlpm.chars, ""), _xlfn.CONCAT(_xlpm.keep))</f>
        <v>intheend</v>
      </c>
      <c r="D1532" t="str">
        <f t="shared" si="300"/>
        <v/>
      </c>
      <c r="E1532" t="str">
        <v>create</v>
      </c>
      <c r="F1532" t="str">
        <f t="shared" si="301"/>
        <v/>
      </c>
      <c r="G1532" t="str">
        <f t="shared" si="302"/>
        <v/>
      </c>
      <c r="H1532" t="str">
        <f t="shared" si="303"/>
        <v/>
      </c>
      <c r="I1532" t="str">
        <f t="shared" si="304"/>
        <v/>
      </c>
      <c r="J1532" t="str">
        <f t="shared" si="305"/>
        <v/>
      </c>
      <c r="K1532" t="str">
        <f t="shared" si="306"/>
        <v>create</v>
      </c>
      <c r="L1532" t="str">
        <f t="shared" si="307"/>
        <v/>
      </c>
      <c r="M1532" t="str">
        <f t="shared" si="308"/>
        <v/>
      </c>
      <c r="N1532" t="str">
        <f t="shared" si="309"/>
        <v/>
      </c>
      <c r="O1532" t="str">
        <f t="shared" si="310"/>
        <v/>
      </c>
      <c r="P1532" t="str">
        <f t="shared" si="311"/>
        <v/>
      </c>
    </row>
    <row r="1533" spans="1:16">
      <c r="A1533" t="s">
        <v>2063</v>
      </c>
      <c r="B1533">
        <f t="shared" si="299"/>
        <v>10</v>
      </c>
      <c r="C1533" t="str" cm="1">
        <f t="array" ref="C1533">_xlfn.LET(_xlpm.chars, MID(A1533, _xlfn.SEQUENCE(LEN(A1533)), 1), _xlpm.keep, IF((_xlpm.chars&gt;="0")*(_xlpm.chars&lt;="9")+(_xlpm.chars&gt;="A")*(_xlpm.chars&lt;="Z")+(_xlpm.chars&gt;="a")*(_xlpm.chars&lt;="z"), _xlpm.chars, ""), _xlfn.CONCAT(_xlpm.keep))</f>
        <v>eachother</v>
      </c>
      <c r="D1533" t="str">
        <f t="shared" si="300"/>
        <v/>
      </c>
      <c r="E1533" t="str">
        <v>change</v>
      </c>
      <c r="F1533" t="str">
        <f t="shared" si="301"/>
        <v/>
      </c>
      <c r="G1533" t="str">
        <f t="shared" si="302"/>
        <v/>
      </c>
      <c r="H1533" t="str">
        <f t="shared" si="303"/>
        <v/>
      </c>
      <c r="I1533" t="str">
        <f t="shared" si="304"/>
        <v/>
      </c>
      <c r="J1533" t="str">
        <f t="shared" si="305"/>
        <v/>
      </c>
      <c r="K1533" t="str">
        <f t="shared" si="306"/>
        <v>change</v>
      </c>
      <c r="L1533" t="str">
        <f t="shared" si="307"/>
        <v/>
      </c>
      <c r="M1533" t="str">
        <f t="shared" si="308"/>
        <v/>
      </c>
      <c r="N1533" t="str">
        <f t="shared" si="309"/>
        <v/>
      </c>
      <c r="O1533" t="str">
        <f t="shared" si="310"/>
        <v/>
      </c>
      <c r="P1533" t="str">
        <f t="shared" si="311"/>
        <v/>
      </c>
    </row>
    <row r="1534" spans="1:16">
      <c r="A1534" t="s">
        <v>2064</v>
      </c>
      <c r="B1534">
        <f t="shared" si="299"/>
        <v>11</v>
      </c>
      <c r="C1534" t="str" cm="1">
        <f t="array" ref="C1534">_xlfn.LET(_xlpm.chars, MID(A1534, _xlfn.SEQUENCE(LEN(A1534)), 1), _xlpm.keep, IF((_xlpm.chars&gt;="0")*(_xlpm.chars&lt;="9")+(_xlpm.chars&gt;="A")*(_xlpm.chars&lt;="Z")+(_xlpm.chars&gt;="a")*(_xlpm.chars&lt;="z"), _xlpm.chars, ""), _xlfn.CONCAT(_xlpm.keep))</f>
        <v>keeping</v>
      </c>
      <c r="D1534" t="str">
        <f t="shared" si="300"/>
        <v/>
      </c>
      <c r="E1534" t="str">
        <v>career</v>
      </c>
      <c r="F1534" t="str">
        <f t="shared" si="301"/>
        <v/>
      </c>
      <c r="G1534" t="str">
        <f t="shared" si="302"/>
        <v/>
      </c>
      <c r="H1534" t="str">
        <f t="shared" si="303"/>
        <v/>
      </c>
      <c r="I1534" t="str">
        <f t="shared" si="304"/>
        <v/>
      </c>
      <c r="J1534" t="str">
        <f t="shared" si="305"/>
        <v/>
      </c>
      <c r="K1534" t="str">
        <f t="shared" si="306"/>
        <v>career</v>
      </c>
      <c r="L1534" t="str">
        <f t="shared" si="307"/>
        <v/>
      </c>
      <c r="M1534" t="str">
        <f t="shared" si="308"/>
        <v/>
      </c>
      <c r="N1534" t="str">
        <f t="shared" si="309"/>
        <v/>
      </c>
      <c r="O1534" t="str">
        <f t="shared" si="310"/>
        <v/>
      </c>
      <c r="P1534" t="str">
        <f t="shared" si="311"/>
        <v/>
      </c>
    </row>
    <row r="1535" spans="1:16">
      <c r="A1535" t="s">
        <v>2065</v>
      </c>
      <c r="B1535">
        <f t="shared" si="299"/>
        <v>14</v>
      </c>
      <c r="C1535" t="str" cm="1">
        <f t="array" ref="C1535">_xlfn.LET(_xlpm.chars, MID(A1535, _xlfn.SEQUENCE(LEN(A1535)), 1), _xlpm.keep, IF((_xlpm.chars&gt;="0")*(_xlpm.chars&lt;="9")+(_xlpm.chars&gt;="A")*(_xlpm.chars&lt;="Z")+(_xlpm.chars&gt;="a")*(_xlpm.chars&lt;="z"), _xlpm.chars, ""), _xlfn.CONCAT(_xlpm.keep))</f>
        <v>inthefuture</v>
      </c>
      <c r="D1535" t="str">
        <f t="shared" si="300"/>
        <v/>
      </c>
      <c r="E1535" t="str">
        <v>choose</v>
      </c>
      <c r="F1535" t="str">
        <f t="shared" si="301"/>
        <v/>
      </c>
      <c r="G1535" t="str">
        <f t="shared" si="302"/>
        <v/>
      </c>
      <c r="H1535" t="str">
        <f t="shared" si="303"/>
        <v/>
      </c>
      <c r="I1535" t="str">
        <f t="shared" si="304"/>
        <v/>
      </c>
      <c r="J1535" t="str">
        <f t="shared" si="305"/>
        <v/>
      </c>
      <c r="K1535" t="str">
        <f t="shared" si="306"/>
        <v>choose</v>
      </c>
      <c r="L1535" t="str">
        <f t="shared" si="307"/>
        <v/>
      </c>
      <c r="M1535" t="str">
        <f t="shared" si="308"/>
        <v/>
      </c>
      <c r="N1535" t="str">
        <f t="shared" si="309"/>
        <v/>
      </c>
      <c r="O1535" t="str">
        <f t="shared" si="310"/>
        <v/>
      </c>
      <c r="P1535" t="str">
        <f t="shared" si="311"/>
        <v/>
      </c>
    </row>
    <row r="1536" spans="1:16">
      <c r="A1536" t="s">
        <v>2066</v>
      </c>
      <c r="B1536">
        <f t="shared" si="299"/>
        <v>8</v>
      </c>
      <c r="C1536" t="str" cm="1">
        <f t="array" ref="C1536">_xlfn.LET(_xlpm.chars, MID(A1536, _xlfn.SEQUENCE(LEN(A1536)), 1), _xlpm.keep, IF((_xlpm.chars&gt;="0")*(_xlpm.chars&lt;="9")+(_xlpm.chars&gt;="A")*(_xlpm.chars&lt;="Z")+(_xlpm.chars&gt;="a")*(_xlpm.chars&lt;="z"), _xlpm.chars, ""), _xlfn.CONCAT(_xlpm.keep))</f>
        <v>couldnt</v>
      </c>
      <c r="D1536" t="str">
        <f t="shared" si="300"/>
        <v/>
      </c>
      <c r="E1536" t="str">
        <v>pretty</v>
      </c>
      <c r="F1536" t="str">
        <f t="shared" si="301"/>
        <v/>
      </c>
      <c r="G1536" t="str">
        <f t="shared" si="302"/>
        <v/>
      </c>
      <c r="H1536" t="str">
        <f t="shared" si="303"/>
        <v/>
      </c>
      <c r="I1536" t="str">
        <f t="shared" si="304"/>
        <v/>
      </c>
      <c r="J1536" t="str">
        <f t="shared" si="305"/>
        <v/>
      </c>
      <c r="K1536" t="str">
        <f t="shared" si="306"/>
        <v>pretty</v>
      </c>
      <c r="L1536" t="str">
        <f t="shared" si="307"/>
        <v/>
      </c>
      <c r="M1536" t="str">
        <f t="shared" si="308"/>
        <v/>
      </c>
      <c r="N1536" t="str">
        <f t="shared" si="309"/>
        <v/>
      </c>
      <c r="O1536" t="str">
        <f t="shared" si="310"/>
        <v/>
      </c>
      <c r="P1536" t="str">
        <f t="shared" si="311"/>
        <v/>
      </c>
    </row>
    <row r="1537" spans="1:16">
      <c r="A1537" t="s">
        <v>2067</v>
      </c>
      <c r="B1537">
        <f t="shared" si="299"/>
        <v>9</v>
      </c>
      <c r="C1537" t="str" cm="1">
        <f t="array" ref="C1537">_xlfn.LET(_xlpm.chars, MID(A1537, _xlfn.SEQUENCE(LEN(A1537)), 1), _xlpm.keep, IF((_xlpm.chars&gt;="0")*(_xlpm.chars&lt;="9")+(_xlpm.chars&gt;="A")*(_xlpm.chars&lt;="Z")+(_xlpm.chars&gt;="a")*(_xlpm.chars&lt;="z"), _xlpm.chars, ""), _xlfn.CONCAT(_xlpm.keep))</f>
        <v>listento</v>
      </c>
      <c r="D1537" t="str">
        <f t="shared" si="300"/>
        <v/>
      </c>
      <c r="E1537" t="str">
        <v>taught</v>
      </c>
      <c r="F1537" t="str">
        <f t="shared" si="301"/>
        <v/>
      </c>
      <c r="G1537" t="str">
        <f t="shared" si="302"/>
        <v/>
      </c>
      <c r="H1537" t="str">
        <f t="shared" si="303"/>
        <v/>
      </c>
      <c r="I1537" t="str">
        <f t="shared" si="304"/>
        <v/>
      </c>
      <c r="J1537" t="str">
        <f t="shared" si="305"/>
        <v/>
      </c>
      <c r="K1537" t="str">
        <f t="shared" si="306"/>
        <v>taught</v>
      </c>
      <c r="L1537" t="str">
        <f t="shared" si="307"/>
        <v/>
      </c>
      <c r="M1537" t="str">
        <f t="shared" si="308"/>
        <v/>
      </c>
      <c r="N1537" t="str">
        <f t="shared" si="309"/>
        <v/>
      </c>
      <c r="O1537" t="str">
        <f t="shared" si="310"/>
        <v/>
      </c>
      <c r="P1537" t="str">
        <f t="shared" si="311"/>
        <v/>
      </c>
    </row>
    <row r="1538" spans="1:16">
      <c r="A1538" t="s">
        <v>683</v>
      </c>
      <c r="B1538">
        <f t="shared" si="299"/>
        <v>4</v>
      </c>
      <c r="C1538" t="str" cm="1">
        <f t="array" ref="C1538">_xlfn.LET(_xlpm.chars, MID(A1538, _xlfn.SEQUENCE(LEN(A1538)), 1), _xlpm.keep, IF((_xlpm.chars&gt;="0")*(_xlpm.chars&lt;="9")+(_xlpm.chars&gt;="A")*(_xlpm.chars&lt;="Z")+(_xlpm.chars&gt;="a")*(_xlpm.chars&lt;="z"), _xlpm.chars, ""), _xlfn.CONCAT(_xlpm.keep))</f>
        <v>felt</v>
      </c>
      <c r="D1538" t="str">
        <f t="shared" si="300"/>
        <v>felt</v>
      </c>
      <c r="E1538" t="str">
        <v>adjust</v>
      </c>
      <c r="F1538" t="str">
        <f t="shared" si="301"/>
        <v/>
      </c>
      <c r="G1538" t="str">
        <f t="shared" si="302"/>
        <v/>
      </c>
      <c r="H1538" t="str">
        <f t="shared" si="303"/>
        <v/>
      </c>
      <c r="I1538" t="str">
        <f t="shared" si="304"/>
        <v/>
      </c>
      <c r="J1538" t="str">
        <f t="shared" si="305"/>
        <v/>
      </c>
      <c r="K1538" t="str">
        <f t="shared" si="306"/>
        <v>adjust</v>
      </c>
      <c r="L1538" t="str">
        <f t="shared" si="307"/>
        <v/>
      </c>
      <c r="M1538" t="str">
        <f t="shared" si="308"/>
        <v/>
      </c>
      <c r="N1538" t="str">
        <f t="shared" si="309"/>
        <v/>
      </c>
      <c r="O1538" t="str">
        <f t="shared" si="310"/>
        <v/>
      </c>
      <c r="P1538" t="str">
        <f t="shared" si="311"/>
        <v/>
      </c>
    </row>
    <row r="1539" spans="1:16">
      <c r="A1539" t="s">
        <v>474</v>
      </c>
      <c r="B1539">
        <f t="shared" ref="B1539:B1602" si="312">LEN(A1539)</f>
        <v>3</v>
      </c>
      <c r="C1539" t="str" cm="1">
        <f t="array" ref="C1539">_xlfn.LET(_xlpm.chars, MID(A1539, _xlfn.SEQUENCE(LEN(A1539)), 1), _xlpm.keep, IF((_xlpm.chars&gt;="0")*(_xlpm.chars&lt;="9")+(_xlpm.chars&gt;="A")*(_xlpm.chars&lt;="Z")+(_xlpm.chars&gt;="a")*(_xlpm.chars&lt;="z"), _xlpm.chars, ""), _xlfn.CONCAT(_xlpm.keep))</f>
        <v>get</v>
      </c>
      <c r="D1539" t="str">
        <f t="shared" ref="D1539:D1602" si="313">IF(C1539=A1539,C1539,"")</f>
        <v>get</v>
      </c>
      <c r="E1539" t="str">
        <v>second</v>
      </c>
      <c r="F1539" t="str">
        <f t="shared" ref="F1539:F1602" si="314">IF(LEN($E1539)=1,$E1539,"")</f>
        <v/>
      </c>
      <c r="G1539" t="str">
        <f t="shared" ref="G1539:G1602" si="315">IF(LEN($E1539)=2,$E1539,"")</f>
        <v/>
      </c>
      <c r="H1539" t="str">
        <f t="shared" ref="H1539:H1602" si="316">IF(LEN($E1539)=3,$E1539,"")</f>
        <v/>
      </c>
      <c r="I1539" t="str">
        <f t="shared" ref="I1539:I1602" si="317">IF(LEN($E1539)=4,$E1539,"")</f>
        <v/>
      </c>
      <c r="J1539" t="str">
        <f t="shared" ref="J1539:J1602" si="318">IF(LEN($E1539)=5,$E1539,"")</f>
        <v/>
      </c>
      <c r="K1539" t="str">
        <f t="shared" ref="K1539:K1602" si="319">IF(LEN($E1539)=6,$E1539,"")</f>
        <v>second</v>
      </c>
      <c r="L1539" t="str">
        <f t="shared" ref="L1539:L1602" si="320">IF(LEN($E1539)=7,$E1539,"")</f>
        <v/>
      </c>
      <c r="M1539" t="str">
        <f t="shared" ref="M1539:M1602" si="321">IF(LEN($E1539)=8,$E1539,"")</f>
        <v/>
      </c>
      <c r="N1539" t="str">
        <f t="shared" ref="N1539:N1602" si="322">IF(LEN($E1539)=9,$E1539,"")</f>
        <v/>
      </c>
      <c r="O1539" t="str">
        <f t="shared" ref="O1539:O1602" si="323">IF(LEN($E1539)=10,$E1539,"")</f>
        <v/>
      </c>
      <c r="P1539" t="str">
        <f t="shared" ref="P1539:P1602" si="324">IF(LEN($E1539)&gt;=11,$E1539,"")</f>
        <v/>
      </c>
    </row>
    <row r="1540" spans="1:16">
      <c r="A1540" t="s">
        <v>1302</v>
      </c>
      <c r="B1540">
        <f t="shared" si="312"/>
        <v>4</v>
      </c>
      <c r="C1540" t="str" cm="1">
        <f t="array" ref="C1540">_xlfn.LET(_xlpm.chars, MID(A1540, _xlfn.SEQUENCE(LEN(A1540)), 1), _xlpm.keep, IF((_xlpm.chars&gt;="0")*(_xlpm.chars&lt;="9")+(_xlpm.chars&gt;="A")*(_xlpm.chars&lt;="Z")+(_xlpm.chars&gt;="a")*(_xlpm.chars&lt;="z"), _xlpm.chars, ""), _xlfn.CONCAT(_xlpm.keep))</f>
        <v>near</v>
      </c>
      <c r="D1540" t="str">
        <f t="shared" si="313"/>
        <v>near</v>
      </c>
      <c r="E1540" t="str">
        <v>crispy</v>
      </c>
      <c r="F1540" t="str">
        <f t="shared" si="314"/>
        <v/>
      </c>
      <c r="G1540" t="str">
        <f t="shared" si="315"/>
        <v/>
      </c>
      <c r="H1540" t="str">
        <f t="shared" si="316"/>
        <v/>
      </c>
      <c r="I1540" t="str">
        <f t="shared" si="317"/>
        <v/>
      </c>
      <c r="J1540" t="str">
        <f t="shared" si="318"/>
        <v/>
      </c>
      <c r="K1540" t="str">
        <f t="shared" si="319"/>
        <v>crispy</v>
      </c>
      <c r="L1540" t="str">
        <f t="shared" si="320"/>
        <v/>
      </c>
      <c r="M1540" t="str">
        <f t="shared" si="321"/>
        <v/>
      </c>
      <c r="N1540" t="str">
        <f t="shared" si="322"/>
        <v/>
      </c>
      <c r="O1540" t="str">
        <f t="shared" si="323"/>
        <v/>
      </c>
      <c r="P1540" t="str">
        <f t="shared" si="324"/>
        <v/>
      </c>
    </row>
    <row r="1541" spans="1:16">
      <c r="A1541" t="s">
        <v>777</v>
      </c>
      <c r="B1541">
        <f t="shared" si="312"/>
        <v>3</v>
      </c>
      <c r="C1541" t="str" cm="1">
        <f t="array" ref="C1541">_xlfn.LET(_xlpm.chars, MID(A1541, _xlfn.SEQUENCE(LEN(A1541)), 1), _xlpm.keep, IF((_xlpm.chars&gt;="0")*(_xlpm.chars&lt;="9")+(_xlpm.chars&gt;="A")*(_xlpm.chars&lt;="Z")+(_xlpm.chars&gt;="a")*(_xlpm.chars&lt;="z"), _xlpm.chars, ""), _xlfn.CONCAT(_xlpm.keep))</f>
        <v>off</v>
      </c>
      <c r="D1541" t="str">
        <f t="shared" si="313"/>
        <v>off</v>
      </c>
      <c r="E1541" t="str">
        <v>easily</v>
      </c>
      <c r="F1541" t="str">
        <f t="shared" si="314"/>
        <v/>
      </c>
      <c r="G1541" t="str">
        <f t="shared" si="315"/>
        <v/>
      </c>
      <c r="H1541" t="str">
        <f t="shared" si="316"/>
        <v/>
      </c>
      <c r="I1541" t="str">
        <f t="shared" si="317"/>
        <v/>
      </c>
      <c r="J1541" t="str">
        <f t="shared" si="318"/>
        <v/>
      </c>
      <c r="K1541" t="str">
        <f t="shared" si="319"/>
        <v>easily</v>
      </c>
      <c r="L1541" t="str">
        <f t="shared" si="320"/>
        <v/>
      </c>
      <c r="M1541" t="str">
        <f t="shared" si="321"/>
        <v/>
      </c>
      <c r="N1541" t="str">
        <f t="shared" si="322"/>
        <v/>
      </c>
      <c r="O1541" t="str">
        <f t="shared" si="323"/>
        <v/>
      </c>
      <c r="P1541" t="str">
        <f t="shared" si="324"/>
        <v/>
      </c>
    </row>
    <row r="1542" spans="1:16">
      <c r="A1542" t="s">
        <v>1239</v>
      </c>
      <c r="B1542">
        <f t="shared" si="312"/>
        <v>5</v>
      </c>
      <c r="C1542" t="str" cm="1">
        <f t="array" ref="C1542">_xlfn.LET(_xlpm.chars, MID(A1542, _xlfn.SEQUENCE(LEN(A1542)), 1), _xlpm.keep, IF((_xlpm.chars&gt;="0")*(_xlpm.chars&lt;="9")+(_xlpm.chars&gt;="A")*(_xlpm.chars&lt;="Z")+(_xlpm.chars&gt;="a")*(_xlpm.chars&lt;="z"), _xlpm.chars, ""), _xlfn.CONCAT(_xlpm.keep))</f>
        <v>other</v>
      </c>
      <c r="D1542" t="str">
        <f t="shared" si="313"/>
        <v>other</v>
      </c>
      <c r="E1542" t="str">
        <v>reason</v>
      </c>
      <c r="F1542" t="str">
        <f t="shared" si="314"/>
        <v/>
      </c>
      <c r="G1542" t="str">
        <f t="shared" si="315"/>
        <v/>
      </c>
      <c r="H1542" t="str">
        <f t="shared" si="316"/>
        <v/>
      </c>
      <c r="I1542" t="str">
        <f t="shared" si="317"/>
        <v/>
      </c>
      <c r="J1542" t="str">
        <f t="shared" si="318"/>
        <v/>
      </c>
      <c r="K1542" t="str">
        <f t="shared" si="319"/>
        <v>reason</v>
      </c>
      <c r="L1542" t="str">
        <f t="shared" si="320"/>
        <v/>
      </c>
      <c r="M1542" t="str">
        <f t="shared" si="321"/>
        <v/>
      </c>
      <c r="N1542" t="str">
        <f t="shared" si="322"/>
        <v/>
      </c>
      <c r="O1542" t="str">
        <f t="shared" si="323"/>
        <v/>
      </c>
      <c r="P1542" t="str">
        <f t="shared" si="324"/>
        <v/>
      </c>
    </row>
    <row r="1543" spans="1:16">
      <c r="A1543" t="s">
        <v>2068</v>
      </c>
      <c r="B1543">
        <f t="shared" si="312"/>
        <v>4</v>
      </c>
      <c r="C1543" t="str" cm="1">
        <f t="array" ref="C1543">_xlfn.LET(_xlpm.chars, MID(A1543, _xlfn.SEQUENCE(LEN(A1543)), 1), _xlpm.keep, IF((_xlpm.chars&gt;="0")*(_xlpm.chars&lt;="9")+(_xlpm.chars&gt;="A")*(_xlpm.chars&lt;="Z")+(_xlpm.chars&gt;="a")*(_xlpm.chars&lt;="z"), _xlpm.chars, ""), _xlfn.CONCAT(_xlpm.keep))</f>
        <v>Mrs</v>
      </c>
      <c r="D1543" t="str">
        <f t="shared" si="313"/>
        <v/>
      </c>
      <c r="E1543" t="str">
        <v>shadow</v>
      </c>
      <c r="F1543" t="str">
        <f t="shared" si="314"/>
        <v/>
      </c>
      <c r="G1543" t="str">
        <f t="shared" si="315"/>
        <v/>
      </c>
      <c r="H1543" t="str">
        <f t="shared" si="316"/>
        <v/>
      </c>
      <c r="I1543" t="str">
        <f t="shared" si="317"/>
        <v/>
      </c>
      <c r="J1543" t="str">
        <f t="shared" si="318"/>
        <v/>
      </c>
      <c r="K1543" t="str">
        <f t="shared" si="319"/>
        <v>shadow</v>
      </c>
      <c r="L1543" t="str">
        <f t="shared" si="320"/>
        <v/>
      </c>
      <c r="M1543" t="str">
        <f t="shared" si="321"/>
        <v/>
      </c>
      <c r="N1543" t="str">
        <f t="shared" si="322"/>
        <v/>
      </c>
      <c r="O1543" t="str">
        <f t="shared" si="323"/>
        <v/>
      </c>
      <c r="P1543" t="str">
        <f t="shared" si="324"/>
        <v/>
      </c>
    </row>
    <row r="1544" spans="1:16">
      <c r="A1544" t="s">
        <v>908</v>
      </c>
      <c r="B1544">
        <f t="shared" si="312"/>
        <v>8</v>
      </c>
      <c r="C1544" t="str" cm="1">
        <f t="array" ref="C1544">_xlfn.LET(_xlpm.chars, MID(A1544, _xlfn.SEQUENCE(LEN(A1544)), 1), _xlpm.keep, IF((_xlpm.chars&gt;="0")*(_xlpm.chars&lt;="9")+(_xlpm.chars&gt;="A")*(_xlpm.chars&lt;="Z")+(_xlpm.chars&gt;="a")*(_xlpm.chars&lt;="z"), _xlpm.chars, ""), _xlfn.CONCAT(_xlpm.keep))</f>
        <v>precious</v>
      </c>
      <c r="D1544" t="str">
        <f t="shared" si="313"/>
        <v>precious</v>
      </c>
      <c r="E1544" t="str">
        <v>candle</v>
      </c>
      <c r="F1544" t="str">
        <f t="shared" si="314"/>
        <v/>
      </c>
      <c r="G1544" t="str">
        <f t="shared" si="315"/>
        <v/>
      </c>
      <c r="H1544" t="str">
        <f t="shared" si="316"/>
        <v/>
      </c>
      <c r="I1544" t="str">
        <f t="shared" si="317"/>
        <v/>
      </c>
      <c r="J1544" t="str">
        <f t="shared" si="318"/>
        <v/>
      </c>
      <c r="K1544" t="str">
        <f t="shared" si="319"/>
        <v>candle</v>
      </c>
      <c r="L1544" t="str">
        <f t="shared" si="320"/>
        <v/>
      </c>
      <c r="M1544" t="str">
        <f t="shared" si="321"/>
        <v/>
      </c>
      <c r="N1544" t="str">
        <f t="shared" si="322"/>
        <v/>
      </c>
      <c r="O1544" t="str">
        <f t="shared" si="323"/>
        <v/>
      </c>
      <c r="P1544" t="str">
        <f t="shared" si="324"/>
        <v/>
      </c>
    </row>
    <row r="1545" spans="1:16">
      <c r="A1545" t="s">
        <v>2069</v>
      </c>
      <c r="B1545">
        <f t="shared" si="312"/>
        <v>4</v>
      </c>
      <c r="C1545" t="str" cm="1">
        <f t="array" ref="C1545">_xlfn.LET(_xlpm.chars, MID(A1545, _xlfn.SEQUENCE(LEN(A1545)), 1), _xlpm.keep, IF((_xlpm.chars&gt;="0")*(_xlpm.chars&lt;="9")+(_xlpm.chars&gt;="A")*(_xlpm.chars&lt;="Z")+(_xlpm.chars&gt;="a")*(_xlpm.chars&lt;="z"), _xlpm.chars, ""), _xlfn.CONCAT(_xlpm.keep))</f>
        <v>able</v>
      </c>
      <c r="D1545" t="str">
        <f t="shared" si="313"/>
        <v>able</v>
      </c>
      <c r="E1545" t="str">
        <v>little</v>
      </c>
      <c r="F1545" t="str">
        <f t="shared" si="314"/>
        <v/>
      </c>
      <c r="G1545" t="str">
        <f t="shared" si="315"/>
        <v/>
      </c>
      <c r="H1545" t="str">
        <f t="shared" si="316"/>
        <v/>
      </c>
      <c r="I1545" t="str">
        <f t="shared" si="317"/>
        <v/>
      </c>
      <c r="J1545" t="str">
        <f t="shared" si="318"/>
        <v/>
      </c>
      <c r="K1545" t="str">
        <f t="shared" si="319"/>
        <v>little</v>
      </c>
      <c r="L1545" t="str">
        <f t="shared" si="320"/>
        <v/>
      </c>
      <c r="M1545" t="str">
        <f t="shared" si="321"/>
        <v/>
      </c>
      <c r="N1545" t="str">
        <f t="shared" si="322"/>
        <v/>
      </c>
      <c r="O1545" t="str">
        <f t="shared" si="323"/>
        <v/>
      </c>
      <c r="P1545" t="str">
        <f t="shared" si="324"/>
        <v/>
      </c>
    </row>
    <row r="1546" spans="1:16">
      <c r="A1546" t="s">
        <v>2070</v>
      </c>
      <c r="B1546">
        <f t="shared" si="312"/>
        <v>10</v>
      </c>
      <c r="C1546" t="str" cm="1">
        <f t="array" ref="C1546">_xlfn.LET(_xlpm.chars, MID(A1546, _xlfn.SEQUENCE(LEN(A1546)), 1), _xlpm.keep, IF((_xlpm.chars&gt;="0")*(_xlpm.chars&lt;="9")+(_xlpm.chars&gt;="A")*(_xlpm.chars&lt;="Z")+(_xlpm.chars&gt;="a")*(_xlpm.chars&lt;="z"), _xlpm.chars, ""), _xlfn.CONCAT(_xlpm.keep))</f>
        <v>beableto</v>
      </c>
      <c r="D1546" t="str">
        <f t="shared" si="313"/>
        <v/>
      </c>
      <c r="E1546" t="str">
        <v>weight</v>
      </c>
      <c r="F1546" t="str">
        <f t="shared" si="314"/>
        <v/>
      </c>
      <c r="G1546" t="str">
        <f t="shared" si="315"/>
        <v/>
      </c>
      <c r="H1546" t="str">
        <f t="shared" si="316"/>
        <v/>
      </c>
      <c r="I1546" t="str">
        <f t="shared" si="317"/>
        <v/>
      </c>
      <c r="J1546" t="str">
        <f t="shared" si="318"/>
        <v/>
      </c>
      <c r="K1546" t="str">
        <f t="shared" si="319"/>
        <v>weight</v>
      </c>
      <c r="L1546" t="str">
        <f t="shared" si="320"/>
        <v/>
      </c>
      <c r="M1546" t="str">
        <f t="shared" si="321"/>
        <v/>
      </c>
      <c r="N1546" t="str">
        <f t="shared" si="322"/>
        <v/>
      </c>
      <c r="O1546" t="str">
        <f t="shared" si="323"/>
        <v/>
      </c>
      <c r="P1546" t="str">
        <f t="shared" si="324"/>
        <v/>
      </c>
    </row>
    <row r="1547" spans="1:16">
      <c r="A1547" t="s">
        <v>2071</v>
      </c>
      <c r="B1547">
        <f t="shared" si="312"/>
        <v>12</v>
      </c>
      <c r="C1547" t="str" cm="1">
        <f t="array" ref="C1547">_xlfn.LET(_xlpm.chars, MID(A1547, _xlfn.SEQUENCE(LEN(A1547)), 1), _xlpm.keep, IF((_xlpm.chars&gt;="0")*(_xlpm.chars&lt;="9")+(_xlpm.chars&gt;="A")*(_xlpm.chars&lt;="Z")+(_xlpm.chars&gt;="a")*(_xlpm.chars&lt;="z"), _xlpm.chars, ""), _xlfn.CONCAT(_xlpm.keep))</f>
        <v>Bestwishes</v>
      </c>
      <c r="D1547" t="str">
        <f t="shared" si="313"/>
        <v/>
      </c>
      <c r="E1547" t="str">
        <v>spring</v>
      </c>
      <c r="F1547" t="str">
        <f t="shared" si="314"/>
        <v/>
      </c>
      <c r="G1547" t="str">
        <f t="shared" si="315"/>
        <v/>
      </c>
      <c r="H1547" t="str">
        <f t="shared" si="316"/>
        <v/>
      </c>
      <c r="I1547" t="str">
        <f t="shared" si="317"/>
        <v/>
      </c>
      <c r="J1547" t="str">
        <f t="shared" si="318"/>
        <v/>
      </c>
      <c r="K1547" t="str">
        <f t="shared" si="319"/>
        <v>spring</v>
      </c>
      <c r="L1547" t="str">
        <f t="shared" si="320"/>
        <v/>
      </c>
      <c r="M1547" t="str">
        <f t="shared" si="321"/>
        <v/>
      </c>
      <c r="N1547" t="str">
        <f t="shared" si="322"/>
        <v/>
      </c>
      <c r="O1547" t="str">
        <f t="shared" si="323"/>
        <v/>
      </c>
      <c r="P1547" t="str">
        <f t="shared" si="324"/>
        <v/>
      </c>
    </row>
    <row r="1548" spans="1:16">
      <c r="A1548" t="s">
        <v>1703</v>
      </c>
      <c r="B1548">
        <f t="shared" si="312"/>
        <v>4</v>
      </c>
      <c r="C1548" t="str" cm="1">
        <f t="array" ref="C1548">_xlfn.LET(_xlpm.chars, MID(A1548, _xlfn.SEQUENCE(LEN(A1548)), 1), _xlpm.keep, IF((_xlpm.chars&gt;="0")*(_xlpm.chars&lt;="9")+(_xlpm.chars&gt;="A")*(_xlpm.chars&lt;="Z")+(_xlpm.chars&gt;="a")*(_xlpm.chars&lt;="z"), _xlpm.chars, ""), _xlfn.CONCAT(_xlpm.keep))</f>
        <v>wish</v>
      </c>
      <c r="D1548" t="str">
        <f t="shared" si="313"/>
        <v>wish</v>
      </c>
      <c r="E1548" t="str">
        <v>result</v>
      </c>
      <c r="F1548" t="str">
        <f t="shared" si="314"/>
        <v/>
      </c>
      <c r="G1548" t="str">
        <f t="shared" si="315"/>
        <v/>
      </c>
      <c r="H1548" t="str">
        <f t="shared" si="316"/>
        <v/>
      </c>
      <c r="I1548" t="str">
        <f t="shared" si="317"/>
        <v/>
      </c>
      <c r="J1548" t="str">
        <f t="shared" si="318"/>
        <v/>
      </c>
      <c r="K1548" t="str">
        <f t="shared" si="319"/>
        <v>result</v>
      </c>
      <c r="L1548" t="str">
        <f t="shared" si="320"/>
        <v/>
      </c>
      <c r="M1548" t="str">
        <f t="shared" si="321"/>
        <v/>
      </c>
      <c r="N1548" t="str">
        <f t="shared" si="322"/>
        <v/>
      </c>
      <c r="O1548" t="str">
        <f t="shared" si="323"/>
        <v/>
      </c>
      <c r="P1548" t="str">
        <f t="shared" si="324"/>
        <v/>
      </c>
    </row>
    <row r="1549" spans="1:16">
      <c r="A1549" t="s">
        <v>702</v>
      </c>
      <c r="B1549">
        <f t="shared" si="312"/>
        <v>9</v>
      </c>
      <c r="C1549" t="str" cm="1">
        <f t="array" ref="C1549">_xlfn.LET(_xlpm.chars, MID(A1549, _xlfn.SEQUENCE(LEN(A1549)), 1), _xlpm.keep, IF((_xlpm.chars&gt;="0")*(_xlpm.chars&lt;="9")+(_xlpm.chars&gt;="A")*(_xlpm.chars&lt;="Z")+(_xlpm.chars&gt;="a")*(_xlpm.chars&lt;="z"), _xlpm.chars, ""), _xlfn.CONCAT(_xlpm.keep))</f>
        <v>universal</v>
      </c>
      <c r="D1549" t="str">
        <f t="shared" si="313"/>
        <v>universal</v>
      </c>
      <c r="E1549" t="str">
        <v>effort</v>
      </c>
      <c r="F1549" t="str">
        <f t="shared" si="314"/>
        <v/>
      </c>
      <c r="G1549" t="str">
        <f t="shared" si="315"/>
        <v/>
      </c>
      <c r="H1549" t="str">
        <f t="shared" si="316"/>
        <v/>
      </c>
      <c r="I1549" t="str">
        <f t="shared" si="317"/>
        <v/>
      </c>
      <c r="J1549" t="str">
        <f t="shared" si="318"/>
        <v/>
      </c>
      <c r="K1549" t="str">
        <f t="shared" si="319"/>
        <v>effort</v>
      </c>
      <c r="L1549" t="str">
        <f t="shared" si="320"/>
        <v/>
      </c>
      <c r="M1549" t="str">
        <f t="shared" si="321"/>
        <v/>
      </c>
      <c r="N1549" t="str">
        <f t="shared" si="322"/>
        <v/>
      </c>
      <c r="O1549" t="str">
        <f t="shared" si="323"/>
        <v/>
      </c>
      <c r="P1549" t="str">
        <f t="shared" si="324"/>
        <v/>
      </c>
    </row>
    <row r="1550" spans="1:16">
      <c r="A1550" t="s">
        <v>678</v>
      </c>
      <c r="B1550">
        <f t="shared" si="312"/>
        <v>6</v>
      </c>
      <c r="C1550" t="str" cm="1">
        <f t="array" ref="C1550">_xlfn.LET(_xlpm.chars, MID(A1550, _xlfn.SEQUENCE(LEN(A1550)), 1), _xlpm.keep, IF((_xlpm.chars&gt;="0")*(_xlpm.chars&lt;="9")+(_xlpm.chars&gt;="A")*(_xlpm.chars&lt;="Z")+(_xlpm.chars&gt;="a")*(_xlpm.chars&lt;="z"), _xlpm.chars, ""), _xlfn.CONCAT(_xlpm.keep))</f>
        <v>design</v>
      </c>
      <c r="D1550" t="str">
        <f t="shared" si="313"/>
        <v>design</v>
      </c>
      <c r="E1550" t="str">
        <v>wisdom</v>
      </c>
      <c r="F1550" t="str">
        <f t="shared" si="314"/>
        <v/>
      </c>
      <c r="G1550" t="str">
        <f t="shared" si="315"/>
        <v/>
      </c>
      <c r="H1550" t="str">
        <f t="shared" si="316"/>
        <v/>
      </c>
      <c r="I1550" t="str">
        <f t="shared" si="317"/>
        <v/>
      </c>
      <c r="J1550" t="str">
        <f t="shared" si="318"/>
        <v/>
      </c>
      <c r="K1550" t="str">
        <f t="shared" si="319"/>
        <v>wisdom</v>
      </c>
      <c r="L1550" t="str">
        <f t="shared" si="320"/>
        <v/>
      </c>
      <c r="M1550" t="str">
        <f t="shared" si="321"/>
        <v/>
      </c>
      <c r="N1550" t="str">
        <f t="shared" si="322"/>
        <v/>
      </c>
      <c r="O1550" t="str">
        <f t="shared" si="323"/>
        <v/>
      </c>
      <c r="P1550" t="str">
        <f t="shared" si="324"/>
        <v/>
      </c>
    </row>
    <row r="1551" spans="1:16">
      <c r="A1551" t="s">
        <v>2072</v>
      </c>
      <c r="B1551">
        <f t="shared" si="312"/>
        <v>4</v>
      </c>
      <c r="C1551" t="str" cm="1">
        <f t="array" ref="C1551">_xlfn.LET(_xlpm.chars, MID(A1551, _xlfn.SEQUENCE(LEN(A1551)), 1), _xlpm.keep, IF((_xlpm.chars&gt;="0")*(_xlpm.chars&lt;="9")+(_xlpm.chars&gt;="A")*(_xlpm.chars&lt;="Z")+(_xlpm.chars&gt;="a")*(_xlpm.chars&lt;="z"), _xlpm.chars, ""), _xlfn.CONCAT(_xlpm.keep))</f>
        <v>fair</v>
      </c>
      <c r="D1551" t="str">
        <f t="shared" si="313"/>
        <v>fair</v>
      </c>
      <c r="E1551" t="str">
        <v>advice</v>
      </c>
      <c r="F1551" t="str">
        <f t="shared" si="314"/>
        <v/>
      </c>
      <c r="G1551" t="str">
        <f t="shared" si="315"/>
        <v/>
      </c>
      <c r="H1551" t="str">
        <f t="shared" si="316"/>
        <v/>
      </c>
      <c r="I1551" t="str">
        <f t="shared" si="317"/>
        <v/>
      </c>
      <c r="J1551" t="str">
        <f t="shared" si="318"/>
        <v/>
      </c>
      <c r="K1551" t="str">
        <f t="shared" si="319"/>
        <v>advice</v>
      </c>
      <c r="L1551" t="str">
        <f t="shared" si="320"/>
        <v/>
      </c>
      <c r="M1551" t="str">
        <f t="shared" si="321"/>
        <v/>
      </c>
      <c r="N1551" t="str">
        <f t="shared" si="322"/>
        <v/>
      </c>
      <c r="O1551" t="str">
        <f t="shared" si="323"/>
        <v/>
      </c>
      <c r="P1551" t="str">
        <f t="shared" si="324"/>
        <v/>
      </c>
    </row>
    <row r="1552" spans="1:16">
      <c r="A1552" t="s">
        <v>373</v>
      </c>
      <c r="B1552">
        <f t="shared" si="312"/>
        <v>6</v>
      </c>
      <c r="C1552" t="str" cm="1">
        <f t="array" ref="C1552">_xlfn.LET(_xlpm.chars, MID(A1552, _xlfn.SEQUENCE(LEN(A1552)), 1), _xlpm.keep, IF((_xlpm.chars&gt;="0")*(_xlpm.chars&lt;="9")+(_xlpm.chars&gt;="A")*(_xlpm.chars&lt;="Z")+(_xlpm.chars&gt;="a")*(_xlpm.chars&lt;="z"), _xlpm.chars, ""), _xlfn.CONCAT(_xlpm.keep))</f>
        <v>bottle</v>
      </c>
      <c r="D1552" t="str">
        <f t="shared" si="313"/>
        <v>bottle</v>
      </c>
      <c r="E1552" t="str">
        <v>member</v>
      </c>
      <c r="F1552" t="str">
        <f t="shared" si="314"/>
        <v/>
      </c>
      <c r="G1552" t="str">
        <f t="shared" si="315"/>
        <v/>
      </c>
      <c r="H1552" t="str">
        <f t="shared" si="316"/>
        <v/>
      </c>
      <c r="I1552" t="str">
        <f t="shared" si="317"/>
        <v/>
      </c>
      <c r="J1552" t="str">
        <f t="shared" si="318"/>
        <v/>
      </c>
      <c r="K1552" t="str">
        <f t="shared" si="319"/>
        <v>member</v>
      </c>
      <c r="L1552" t="str">
        <f t="shared" si="320"/>
        <v/>
      </c>
      <c r="M1552" t="str">
        <f t="shared" si="321"/>
        <v/>
      </c>
      <c r="N1552" t="str">
        <f t="shared" si="322"/>
        <v/>
      </c>
      <c r="O1552" t="str">
        <f t="shared" si="323"/>
        <v/>
      </c>
      <c r="P1552" t="str">
        <f t="shared" si="324"/>
        <v/>
      </c>
    </row>
    <row r="1553" spans="1:16">
      <c r="A1553" t="s">
        <v>2073</v>
      </c>
      <c r="B1553">
        <f t="shared" si="312"/>
        <v>9</v>
      </c>
      <c r="C1553" t="str" cm="1">
        <f t="array" ref="C1553">_xlfn.LET(_xlpm.chars, MID(A1553, _xlfn.SEQUENCE(LEN(A1553)), 1), _xlpm.keep, IF((_xlpm.chars&gt;="0")*(_xlpm.chars&lt;="9")+(_xlpm.chars&gt;="A")*(_xlpm.chars&lt;="Z")+(_xlpm.chars&gt;="a")*(_xlpm.chars&lt;="z"), _xlpm.chars, ""), _xlfn.CONCAT(_xlpm.keep))</f>
        <v>automatic</v>
      </c>
      <c r="D1553" t="str">
        <f t="shared" si="313"/>
        <v>automatic</v>
      </c>
      <c r="E1553" t="str">
        <v>follow</v>
      </c>
      <c r="F1553" t="str">
        <f t="shared" si="314"/>
        <v/>
      </c>
      <c r="G1553" t="str">
        <f t="shared" si="315"/>
        <v/>
      </c>
      <c r="H1553" t="str">
        <f t="shared" si="316"/>
        <v/>
      </c>
      <c r="I1553" t="str">
        <f t="shared" si="317"/>
        <v/>
      </c>
      <c r="J1553" t="str">
        <f t="shared" si="318"/>
        <v/>
      </c>
      <c r="K1553" t="str">
        <f t="shared" si="319"/>
        <v>follow</v>
      </c>
      <c r="L1553" t="str">
        <f t="shared" si="320"/>
        <v/>
      </c>
      <c r="M1553" t="str">
        <f t="shared" si="321"/>
        <v/>
      </c>
      <c r="N1553" t="str">
        <f t="shared" si="322"/>
        <v/>
      </c>
      <c r="O1553" t="str">
        <f t="shared" si="323"/>
        <v/>
      </c>
      <c r="P1553" t="str">
        <f t="shared" si="324"/>
        <v/>
      </c>
    </row>
    <row r="1554" spans="1:16">
      <c r="A1554" t="s">
        <v>2074</v>
      </c>
      <c r="B1554">
        <f t="shared" si="312"/>
        <v>10</v>
      </c>
      <c r="C1554" t="str" cm="1">
        <f t="array" ref="C1554">_xlfn.LET(_xlpm.chars, MID(A1554, _xlfn.SEQUENCE(LEN(A1554)), 1), _xlpm.keep, IF((_xlpm.chars&gt;="0")*(_xlpm.chars&lt;="9")+(_xlpm.chars&gt;="A")*(_xlpm.chars&lt;="Z")+(_xlpm.chars&gt;="a")*(_xlpm.chars&lt;="z"), _xlpm.chars, ""), _xlfn.CONCAT(_xlpm.keep))</f>
        <v>adjustable</v>
      </c>
      <c r="D1554" t="str">
        <f t="shared" si="313"/>
        <v>adjustable</v>
      </c>
      <c r="E1554" t="str">
        <v>shower</v>
      </c>
      <c r="F1554" t="str">
        <f t="shared" si="314"/>
        <v/>
      </c>
      <c r="G1554" t="str">
        <f t="shared" si="315"/>
        <v/>
      </c>
      <c r="H1554" t="str">
        <f t="shared" si="316"/>
        <v/>
      </c>
      <c r="I1554" t="str">
        <f t="shared" si="317"/>
        <v/>
      </c>
      <c r="J1554" t="str">
        <f t="shared" si="318"/>
        <v/>
      </c>
      <c r="K1554" t="str">
        <f t="shared" si="319"/>
        <v>shower</v>
      </c>
      <c r="L1554" t="str">
        <f t="shared" si="320"/>
        <v/>
      </c>
      <c r="M1554" t="str">
        <f t="shared" si="321"/>
        <v/>
      </c>
      <c r="N1554" t="str">
        <f t="shared" si="322"/>
        <v/>
      </c>
      <c r="O1554" t="str">
        <f t="shared" si="323"/>
        <v/>
      </c>
      <c r="P1554" t="str">
        <f t="shared" si="324"/>
        <v/>
      </c>
    </row>
    <row r="1555" spans="1:16">
      <c r="A1555" t="s">
        <v>2075</v>
      </c>
      <c r="B1555">
        <f t="shared" si="312"/>
        <v>6</v>
      </c>
      <c r="C1555" t="str" cm="1">
        <f t="array" ref="C1555">_xlfn.LET(_xlpm.chars, MID(A1555, _xlfn.SEQUENCE(LEN(A1555)), 1), _xlpm.keep, IF((_xlpm.chars&gt;="0")*(_xlpm.chars&lt;="9")+(_xlpm.chars&gt;="A")*(_xlpm.chars&lt;="Z")+(_xlpm.chars&gt;="a")*(_xlpm.chars&lt;="z"), _xlpm.chars, ""), _xlfn.CONCAT(_xlpm.keep))</f>
        <v>public</v>
      </c>
      <c r="D1555" t="str">
        <f t="shared" si="313"/>
        <v>public</v>
      </c>
      <c r="E1555" t="str">
        <v>couple</v>
      </c>
      <c r="F1555" t="str">
        <f t="shared" si="314"/>
        <v/>
      </c>
      <c r="G1555" t="str">
        <f t="shared" si="315"/>
        <v/>
      </c>
      <c r="H1555" t="str">
        <f t="shared" si="316"/>
        <v/>
      </c>
      <c r="I1555" t="str">
        <f t="shared" si="317"/>
        <v/>
      </c>
      <c r="J1555" t="str">
        <f t="shared" si="318"/>
        <v/>
      </c>
      <c r="K1555" t="str">
        <f t="shared" si="319"/>
        <v>couple</v>
      </c>
      <c r="L1555" t="str">
        <f t="shared" si="320"/>
        <v/>
      </c>
      <c r="M1555" t="str">
        <f t="shared" si="321"/>
        <v/>
      </c>
      <c r="N1555" t="str">
        <f t="shared" si="322"/>
        <v/>
      </c>
      <c r="O1555" t="str">
        <f t="shared" si="323"/>
        <v/>
      </c>
      <c r="P1555" t="str">
        <f t="shared" si="324"/>
        <v/>
      </c>
    </row>
    <row r="1556" spans="1:16">
      <c r="A1556" t="s">
        <v>1639</v>
      </c>
      <c r="B1556">
        <f t="shared" si="312"/>
        <v>5</v>
      </c>
      <c r="C1556" t="str" cm="1">
        <f t="array" ref="C1556">_xlfn.LET(_xlpm.chars, MID(A1556, _xlfn.SEQUENCE(LEN(A1556)), 1), _xlpm.keep, IF((_xlpm.chars&gt;="0")*(_xlpm.chars&lt;="9")+(_xlpm.chars&gt;="A")*(_xlpm.chars&lt;="Z")+(_xlpm.chars&gt;="a")*(_xlpm.chars&lt;="z"), _xlpm.chars, ""), _xlfn.CONCAT(_xlpm.keep))</f>
        <v>touch</v>
      </c>
      <c r="D1556" t="str">
        <f t="shared" si="313"/>
        <v>touch</v>
      </c>
      <c r="E1556" t="str">
        <v>finish</v>
      </c>
      <c r="F1556" t="str">
        <f t="shared" si="314"/>
        <v/>
      </c>
      <c r="G1556" t="str">
        <f t="shared" si="315"/>
        <v/>
      </c>
      <c r="H1556" t="str">
        <f t="shared" si="316"/>
        <v/>
      </c>
      <c r="I1556" t="str">
        <f t="shared" si="317"/>
        <v/>
      </c>
      <c r="J1556" t="str">
        <f t="shared" si="318"/>
        <v/>
      </c>
      <c r="K1556" t="str">
        <f t="shared" si="319"/>
        <v>finish</v>
      </c>
      <c r="L1556" t="str">
        <f t="shared" si="320"/>
        <v/>
      </c>
      <c r="M1556" t="str">
        <f t="shared" si="321"/>
        <v/>
      </c>
      <c r="N1556" t="str">
        <f t="shared" si="322"/>
        <v/>
      </c>
      <c r="O1556" t="str">
        <f t="shared" si="323"/>
        <v/>
      </c>
      <c r="P1556" t="str">
        <f t="shared" si="324"/>
        <v/>
      </c>
    </row>
    <row r="1557" spans="1:16">
      <c r="A1557" t="s">
        <v>1145</v>
      </c>
      <c r="B1557">
        <f t="shared" si="312"/>
        <v>7</v>
      </c>
      <c r="C1557" t="str" cm="1">
        <f t="array" ref="C1557">_xlfn.LET(_xlpm.chars, MID(A1557, _xlfn.SEQUENCE(LEN(A1557)), 1), _xlpm.keep, IF((_xlpm.chars&gt;="0")*(_xlpm.chars&lt;="9")+(_xlpm.chars&gt;="A")*(_xlpm.chars&lt;="Z")+(_xlpm.chars&gt;="a")*(_xlpm.chars&lt;="z"), _xlpm.chars, ""), _xlfn.CONCAT(_xlpm.keep))</f>
        <v>product</v>
      </c>
      <c r="D1557" t="str">
        <f t="shared" si="313"/>
        <v>product</v>
      </c>
      <c r="E1557" t="str">
        <v>should</v>
      </c>
      <c r="F1557" t="str">
        <f t="shared" si="314"/>
        <v/>
      </c>
      <c r="G1557" t="str">
        <f t="shared" si="315"/>
        <v/>
      </c>
      <c r="H1557" t="str">
        <f t="shared" si="316"/>
        <v/>
      </c>
      <c r="I1557" t="str">
        <f t="shared" si="317"/>
        <v/>
      </c>
      <c r="J1557" t="str">
        <f t="shared" si="318"/>
        <v/>
      </c>
      <c r="K1557" t="str">
        <f t="shared" si="319"/>
        <v>should</v>
      </c>
      <c r="L1557" t="str">
        <f t="shared" si="320"/>
        <v/>
      </c>
      <c r="M1557" t="str">
        <f t="shared" si="321"/>
        <v/>
      </c>
      <c r="N1557" t="str">
        <f t="shared" si="322"/>
        <v/>
      </c>
      <c r="O1557" t="str">
        <f t="shared" si="323"/>
        <v/>
      </c>
      <c r="P1557" t="str">
        <f t="shared" si="324"/>
        <v/>
      </c>
    </row>
    <row r="1558" spans="1:16">
      <c r="A1558" t="s">
        <v>527</v>
      </c>
      <c r="B1558">
        <f t="shared" si="312"/>
        <v>8</v>
      </c>
      <c r="C1558" t="str" cm="1">
        <f t="array" ref="C1558">_xlfn.LET(_xlpm.chars, MID(A1558, _xlfn.SEQUENCE(LEN(A1558)), 1), _xlpm.keep, IF((_xlpm.chars&gt;="0")*(_xlpm.chars&lt;="9")+(_xlpm.chars&gt;="A")*(_xlpm.chars&lt;="Z")+(_xlpm.chars&gt;="a")*(_xlpm.chars&lt;="z"), _xlpm.chars, ""), _xlfn.CONCAT(_xlpm.keep))</f>
        <v>facility</v>
      </c>
      <c r="D1558" t="str">
        <f t="shared" si="313"/>
        <v>facility</v>
      </c>
      <c r="E1558" t="str">
        <v>answer</v>
      </c>
      <c r="F1558" t="str">
        <f t="shared" si="314"/>
        <v/>
      </c>
      <c r="G1558" t="str">
        <f t="shared" si="315"/>
        <v/>
      </c>
      <c r="H1558" t="str">
        <f t="shared" si="316"/>
        <v/>
      </c>
      <c r="I1558" t="str">
        <f t="shared" si="317"/>
        <v/>
      </c>
      <c r="J1558" t="str">
        <f t="shared" si="318"/>
        <v/>
      </c>
      <c r="K1558" t="str">
        <f t="shared" si="319"/>
        <v>answer</v>
      </c>
      <c r="L1558" t="str">
        <f t="shared" si="320"/>
        <v/>
      </c>
      <c r="M1558" t="str">
        <f t="shared" si="321"/>
        <v/>
      </c>
      <c r="N1558" t="str">
        <f t="shared" si="322"/>
        <v/>
      </c>
      <c r="O1558" t="str">
        <f t="shared" si="323"/>
        <v/>
      </c>
      <c r="P1558" t="str">
        <f t="shared" si="324"/>
        <v/>
      </c>
    </row>
    <row r="1559" spans="1:16">
      <c r="A1559" t="s">
        <v>2076</v>
      </c>
      <c r="B1559">
        <f t="shared" si="312"/>
        <v>9</v>
      </c>
      <c r="C1559" t="str" cm="1">
        <f t="array" ref="C1559">_xlfn.LET(_xlpm.chars, MID(A1559, _xlfn.SEQUENCE(LEN(A1559)), 1), _xlpm.keep, IF((_xlpm.chars&gt;="0")*(_xlpm.chars&lt;="9")+(_xlpm.chars&gt;="A")*(_xlpm.chars&lt;="Z")+(_xlpm.chars&gt;="a")*(_xlpm.chars&lt;="z"), _xlpm.chars, ""), _xlfn.CONCAT(_xlpm.keep))</f>
        <v>cityhall</v>
      </c>
      <c r="D1559" t="str">
        <f t="shared" si="313"/>
        <v/>
      </c>
      <c r="E1559" t="str">
        <v>design</v>
      </c>
      <c r="F1559" t="str">
        <f t="shared" si="314"/>
        <v/>
      </c>
      <c r="G1559" t="str">
        <f t="shared" si="315"/>
        <v/>
      </c>
      <c r="H1559" t="str">
        <f t="shared" si="316"/>
        <v/>
      </c>
      <c r="I1559" t="str">
        <f t="shared" si="317"/>
        <v/>
      </c>
      <c r="J1559" t="str">
        <f t="shared" si="318"/>
        <v/>
      </c>
      <c r="K1559" t="str">
        <f t="shared" si="319"/>
        <v>design</v>
      </c>
      <c r="L1559" t="str">
        <f t="shared" si="320"/>
        <v/>
      </c>
      <c r="M1559" t="str">
        <f t="shared" si="321"/>
        <v/>
      </c>
      <c r="N1559" t="str">
        <f t="shared" si="322"/>
        <v/>
      </c>
      <c r="O1559" t="str">
        <f t="shared" si="323"/>
        <v/>
      </c>
      <c r="P1559" t="str">
        <f t="shared" si="324"/>
        <v/>
      </c>
    </row>
    <row r="1560" spans="1:16">
      <c r="A1560" t="s">
        <v>2077</v>
      </c>
      <c r="B1560">
        <f t="shared" si="312"/>
        <v>6</v>
      </c>
      <c r="C1560" t="str" cm="1">
        <f t="array" ref="C1560">_xlfn.LET(_xlpm.chars, MID(A1560, _xlfn.SEQUENCE(LEN(A1560)), 1), _xlpm.keep, IF((_xlpm.chars&gt;="0")*(_xlpm.chars&lt;="9")+(_xlpm.chars&gt;="A")*(_xlpm.chars&lt;="Z")+(_xlpm.chars&gt;="a")*(_xlpm.chars&lt;="z"), _xlpm.chars, ""), _xlfn.CONCAT(_xlpm.keep))</f>
        <v>howto</v>
      </c>
      <c r="D1560" t="str">
        <f t="shared" si="313"/>
        <v/>
      </c>
      <c r="E1560" t="str">
        <v>bottle</v>
      </c>
      <c r="F1560" t="str">
        <f t="shared" si="314"/>
        <v/>
      </c>
      <c r="G1560" t="str">
        <f t="shared" si="315"/>
        <v/>
      </c>
      <c r="H1560" t="str">
        <f t="shared" si="316"/>
        <v/>
      </c>
      <c r="I1560" t="str">
        <f t="shared" si="317"/>
        <v/>
      </c>
      <c r="J1560" t="str">
        <f t="shared" si="318"/>
        <v/>
      </c>
      <c r="K1560" t="str">
        <f t="shared" si="319"/>
        <v>bottle</v>
      </c>
      <c r="L1560" t="str">
        <f t="shared" si="320"/>
        <v/>
      </c>
      <c r="M1560" t="str">
        <f t="shared" si="321"/>
        <v/>
      </c>
      <c r="N1560" t="str">
        <f t="shared" si="322"/>
        <v/>
      </c>
      <c r="O1560" t="str">
        <f t="shared" si="323"/>
        <v/>
      </c>
      <c r="P1560" t="str">
        <f t="shared" si="324"/>
        <v/>
      </c>
    </row>
    <row r="1561" spans="1:16">
      <c r="A1561" t="s">
        <v>243</v>
      </c>
      <c r="B1561">
        <f t="shared" si="312"/>
        <v>2</v>
      </c>
      <c r="C1561" t="str" cm="1">
        <f t="array" ref="C1561">_xlfn.LET(_xlpm.chars, MID(A1561, _xlfn.SEQUENCE(LEN(A1561)), 1), _xlpm.keep, IF((_xlpm.chars&gt;="0")*(_xlpm.chars&lt;="9")+(_xlpm.chars&gt;="A")*(_xlpm.chars&lt;="Z")+(_xlpm.chars&gt;="a")*(_xlpm.chars&lt;="z"), _xlpm.chars, ""), _xlfn.CONCAT(_xlpm.keep))</f>
        <v>to</v>
      </c>
      <c r="D1561" t="str">
        <f t="shared" si="313"/>
        <v>to</v>
      </c>
      <c r="E1561" t="str">
        <v>public</v>
      </c>
      <c r="F1561" t="str">
        <f t="shared" si="314"/>
        <v/>
      </c>
      <c r="G1561" t="str">
        <f t="shared" si="315"/>
        <v/>
      </c>
      <c r="H1561" t="str">
        <f t="shared" si="316"/>
        <v/>
      </c>
      <c r="I1561" t="str">
        <f t="shared" si="317"/>
        <v/>
      </c>
      <c r="J1561" t="str">
        <f t="shared" si="318"/>
        <v/>
      </c>
      <c r="K1561" t="str">
        <f t="shared" si="319"/>
        <v>public</v>
      </c>
      <c r="L1561" t="str">
        <f t="shared" si="320"/>
        <v/>
      </c>
      <c r="M1561" t="str">
        <f t="shared" si="321"/>
        <v/>
      </c>
      <c r="N1561" t="str">
        <f t="shared" si="322"/>
        <v/>
      </c>
      <c r="O1561" t="str">
        <f t="shared" si="323"/>
        <v/>
      </c>
      <c r="P1561" t="str">
        <f t="shared" si="324"/>
        <v/>
      </c>
    </row>
    <row r="1562" spans="1:16">
      <c r="A1562" t="s">
        <v>1529</v>
      </c>
      <c r="B1562">
        <f t="shared" si="312"/>
        <v>5</v>
      </c>
      <c r="C1562" t="str" cm="1">
        <f t="array" ref="C1562">_xlfn.LET(_xlpm.chars, MID(A1562, _xlfn.SEQUENCE(LEN(A1562)), 1), _xlpm.keep, IF((_xlpm.chars&gt;="0")*(_xlpm.chars&lt;="9")+(_xlpm.chars&gt;="A")*(_xlpm.chars&lt;="Z")+(_xlpm.chars&gt;="a")*(_xlpm.chars&lt;="z"), _xlpm.chars, ""), _xlfn.CONCAT(_xlpm.keep))</f>
        <v>staff</v>
      </c>
      <c r="D1562" t="str">
        <f t="shared" si="313"/>
        <v>staff</v>
      </c>
      <c r="E1562" t="str">
        <v/>
      </c>
      <c r="F1562" t="str">
        <f t="shared" si="314"/>
        <v/>
      </c>
      <c r="G1562" t="str">
        <f t="shared" si="315"/>
        <v/>
      </c>
      <c r="H1562" t="str">
        <f t="shared" si="316"/>
        <v/>
      </c>
      <c r="I1562" t="str">
        <f t="shared" si="317"/>
        <v/>
      </c>
      <c r="J1562" t="str">
        <f t="shared" si="318"/>
        <v/>
      </c>
      <c r="K1562" t="str">
        <f t="shared" si="319"/>
        <v/>
      </c>
      <c r="L1562" t="str">
        <f t="shared" si="320"/>
        <v/>
      </c>
      <c r="M1562" t="str">
        <f t="shared" si="321"/>
        <v/>
      </c>
      <c r="N1562" t="str">
        <f t="shared" si="322"/>
        <v/>
      </c>
      <c r="O1562" t="str">
        <f t="shared" si="323"/>
        <v/>
      </c>
      <c r="P1562" t="str">
        <f t="shared" si="324"/>
        <v/>
      </c>
    </row>
    <row r="1563" spans="1:16">
      <c r="A1563" t="s">
        <v>2078</v>
      </c>
      <c r="B1563">
        <f t="shared" si="312"/>
        <v>3</v>
      </c>
      <c r="C1563" t="str" cm="1">
        <f t="array" ref="C1563">_xlfn.LET(_xlpm.chars, MID(A1563, _xlfn.SEQUENCE(LEN(A1563)), 1), _xlpm.keep, IF((_xlpm.chars&gt;="0")*(_xlpm.chars&lt;="9")+(_xlpm.chars&gt;="A")*(_xlpm.chars&lt;="Z")+(_xlpm.chars&gt;="a")*(_xlpm.chars&lt;="z"), _xlpm.chars, ""), _xlfn.CONCAT(_xlpm.keep))</f>
        <v>tap</v>
      </c>
      <c r="D1563" t="str">
        <f t="shared" si="313"/>
        <v>tap</v>
      </c>
      <c r="E1563" t="str">
        <v>useful</v>
      </c>
      <c r="F1563" t="str">
        <f t="shared" si="314"/>
        <v/>
      </c>
      <c r="G1563" t="str">
        <f t="shared" si="315"/>
        <v/>
      </c>
      <c r="H1563" t="str">
        <f t="shared" si="316"/>
        <v/>
      </c>
      <c r="I1563" t="str">
        <f t="shared" si="317"/>
        <v/>
      </c>
      <c r="J1563" t="str">
        <f t="shared" si="318"/>
        <v/>
      </c>
      <c r="K1563" t="str">
        <f t="shared" si="319"/>
        <v>useful</v>
      </c>
      <c r="L1563" t="str">
        <f t="shared" si="320"/>
        <v/>
      </c>
      <c r="M1563" t="str">
        <f t="shared" si="321"/>
        <v/>
      </c>
      <c r="N1563" t="str">
        <f t="shared" si="322"/>
        <v/>
      </c>
      <c r="O1563" t="str">
        <f t="shared" si="323"/>
        <v/>
      </c>
      <c r="P1563" t="str">
        <f t="shared" si="324"/>
        <v/>
      </c>
    </row>
    <row r="1564" spans="1:16">
      <c r="A1564" t="s">
        <v>2079</v>
      </c>
      <c r="B1564">
        <f t="shared" si="312"/>
        <v>9</v>
      </c>
      <c r="C1564" t="str" cm="1">
        <f t="array" ref="C1564">_xlfn.LET(_xlpm.chars, MID(A1564, _xlfn.SEQUENCE(LEN(A1564)), 1), _xlpm.keep, IF((_xlpm.chars&gt;="0")*(_xlpm.chars&lt;="9")+(_xlpm.chars&gt;="A")*(_xlpm.chars&lt;="Z")+(_xlpm.chars&gt;="a")*(_xlpm.chars&lt;="z"), _xlpm.chars, ""), _xlfn.CONCAT(_xlpm.keep))</f>
        <v>castanets</v>
      </c>
      <c r="D1564" t="str">
        <f t="shared" si="313"/>
        <v>castanets</v>
      </c>
      <c r="E1564" t="str">
        <v>remove</v>
      </c>
      <c r="F1564" t="str">
        <f t="shared" si="314"/>
        <v/>
      </c>
      <c r="G1564" t="str">
        <f t="shared" si="315"/>
        <v/>
      </c>
      <c r="H1564" t="str">
        <f t="shared" si="316"/>
        <v/>
      </c>
      <c r="I1564" t="str">
        <f t="shared" si="317"/>
        <v/>
      </c>
      <c r="J1564" t="str">
        <f t="shared" si="318"/>
        <v/>
      </c>
      <c r="K1564" t="str">
        <f t="shared" si="319"/>
        <v>remove</v>
      </c>
      <c r="L1564" t="str">
        <f t="shared" si="320"/>
        <v/>
      </c>
      <c r="M1564" t="str">
        <f t="shared" si="321"/>
        <v/>
      </c>
      <c r="N1564" t="str">
        <f t="shared" si="322"/>
        <v/>
      </c>
      <c r="O1564" t="str">
        <f t="shared" si="323"/>
        <v/>
      </c>
      <c r="P1564" t="str">
        <f t="shared" si="324"/>
        <v/>
      </c>
    </row>
    <row r="1565" spans="1:16">
      <c r="A1565" t="s">
        <v>265</v>
      </c>
      <c r="B1565">
        <f t="shared" si="312"/>
        <v>4</v>
      </c>
      <c r="C1565" t="str" cm="1">
        <f t="array" ref="C1565">_xlfn.LET(_xlpm.chars, MID(A1565, _xlfn.SEQUENCE(LEN(A1565)), 1), _xlpm.keep, IF((_xlpm.chars&gt;="0")*(_xlpm.chars&lt;="9")+(_xlpm.chars&gt;="A")*(_xlpm.chars&lt;="Z")+(_xlpm.chars&gt;="a")*(_xlpm.chars&lt;="z"), _xlpm.chars, ""), _xlfn.CONCAT(_xlpm.keep))</f>
        <v>both</v>
      </c>
      <c r="D1565" t="str">
        <f t="shared" si="313"/>
        <v>both</v>
      </c>
      <c r="E1565" t="str">
        <v>center</v>
      </c>
      <c r="F1565" t="str">
        <f t="shared" si="314"/>
        <v/>
      </c>
      <c r="G1565" t="str">
        <f t="shared" si="315"/>
        <v/>
      </c>
      <c r="H1565" t="str">
        <f t="shared" si="316"/>
        <v/>
      </c>
      <c r="I1565" t="str">
        <f t="shared" si="317"/>
        <v/>
      </c>
      <c r="J1565" t="str">
        <f t="shared" si="318"/>
        <v/>
      </c>
      <c r="K1565" t="str">
        <f t="shared" si="319"/>
        <v>center</v>
      </c>
      <c r="L1565" t="str">
        <f t="shared" si="320"/>
        <v/>
      </c>
      <c r="M1565" t="str">
        <f t="shared" si="321"/>
        <v/>
      </c>
      <c r="N1565" t="str">
        <f t="shared" si="322"/>
        <v/>
      </c>
      <c r="O1565" t="str">
        <f t="shared" si="323"/>
        <v/>
      </c>
      <c r="P1565" t="str">
        <f t="shared" si="324"/>
        <v/>
      </c>
    </row>
    <row r="1566" spans="1:16">
      <c r="A1566" t="s">
        <v>2080</v>
      </c>
      <c r="B1566">
        <f t="shared" si="312"/>
        <v>11</v>
      </c>
      <c r="C1566" t="str" cm="1">
        <f t="array" ref="C1566">_xlfn.LET(_xlpm.chars, MID(A1566, _xlfn.SEQUENCE(LEN(A1566)), 1), _xlpm.keep, IF((_xlpm.chars&gt;="0")*(_xlpm.chars&lt;="9")+(_xlpm.chars&gt;="A")*(_xlpm.chars&lt;="Z")+(_xlpm.chars&gt;="a")*(_xlpm.chars&lt;="z"), _xlpm.chars, ""), _xlfn.CONCAT(_xlpm.keep))</f>
        <v>lefthanded</v>
      </c>
      <c r="D1566" t="str">
        <f t="shared" si="313"/>
        <v/>
      </c>
      <c r="E1566" t="str">
        <v>spread</v>
      </c>
      <c r="F1566" t="str">
        <f t="shared" si="314"/>
        <v/>
      </c>
      <c r="G1566" t="str">
        <f t="shared" si="315"/>
        <v/>
      </c>
      <c r="H1566" t="str">
        <f t="shared" si="316"/>
        <v/>
      </c>
      <c r="I1566" t="str">
        <f t="shared" si="317"/>
        <v/>
      </c>
      <c r="J1566" t="str">
        <f t="shared" si="318"/>
        <v/>
      </c>
      <c r="K1566" t="str">
        <f t="shared" si="319"/>
        <v>spread</v>
      </c>
      <c r="L1566" t="str">
        <f t="shared" si="320"/>
        <v/>
      </c>
      <c r="M1566" t="str">
        <f t="shared" si="321"/>
        <v/>
      </c>
      <c r="N1566" t="str">
        <f t="shared" si="322"/>
        <v/>
      </c>
      <c r="O1566" t="str">
        <f t="shared" si="323"/>
        <v/>
      </c>
      <c r="P1566" t="str">
        <f t="shared" si="324"/>
        <v/>
      </c>
    </row>
    <row r="1567" spans="1:16">
      <c r="A1567" t="s">
        <v>2081</v>
      </c>
      <c r="B1567">
        <f t="shared" si="312"/>
        <v>12</v>
      </c>
      <c r="C1567" t="str" cm="1">
        <f t="array" ref="C1567">_xlfn.LET(_xlpm.chars, MID(A1567, _xlfn.SEQUENCE(LEN(A1567)), 1), _xlpm.keep, IF((_xlpm.chars&gt;="0")*(_xlpm.chars&lt;="9")+(_xlpm.chars&gt;="A")*(_xlpm.chars&lt;="Z")+(_xlpm.chars&gt;="a")*(_xlpm.chars&lt;="z"), _xlpm.chars, ""), _xlfn.CONCAT(_xlpm.keep))</f>
        <v>righthanded</v>
      </c>
      <c r="D1567" t="str">
        <f t="shared" si="313"/>
        <v/>
      </c>
      <c r="E1567" t="str">
        <v>spread</v>
      </c>
      <c r="F1567" t="str">
        <f t="shared" si="314"/>
        <v/>
      </c>
      <c r="G1567" t="str">
        <f t="shared" si="315"/>
        <v/>
      </c>
      <c r="H1567" t="str">
        <f t="shared" si="316"/>
        <v/>
      </c>
      <c r="I1567" t="str">
        <f t="shared" si="317"/>
        <v/>
      </c>
      <c r="J1567" t="str">
        <f t="shared" si="318"/>
        <v/>
      </c>
      <c r="K1567" t="str">
        <f t="shared" si="319"/>
        <v>spread</v>
      </c>
      <c r="L1567" t="str">
        <f t="shared" si="320"/>
        <v/>
      </c>
      <c r="M1567" t="str">
        <f t="shared" si="321"/>
        <v/>
      </c>
      <c r="N1567" t="str">
        <f t="shared" si="322"/>
        <v/>
      </c>
      <c r="O1567" t="str">
        <f t="shared" si="323"/>
        <v/>
      </c>
      <c r="P1567" t="str">
        <f t="shared" si="324"/>
        <v/>
      </c>
    </row>
    <row r="1568" spans="1:16">
      <c r="A1568" t="s">
        <v>2082</v>
      </c>
      <c r="B1568">
        <f t="shared" si="312"/>
        <v>9</v>
      </c>
      <c r="C1568" t="str" cm="1">
        <f t="array" ref="C1568">_xlfn.LET(_xlpm.chars, MID(A1568, _xlfn.SEQUENCE(LEN(A1568)), 1), _xlpm.keep, IF((_xlpm.chars&gt;="0")*(_xlpm.chars&lt;="9")+(_xlpm.chars&gt;="A")*(_xlpm.chars&lt;="Z")+(_xlpm.chars&gt;="a")*(_xlpm.chars&lt;="z"), _xlpm.chars, ""), _xlfn.CONCAT(_xlpm.keep))</f>
        <v>overhere</v>
      </c>
      <c r="D1568" t="str">
        <f t="shared" si="313"/>
        <v/>
      </c>
      <c r="E1568" t="str">
        <v>father</v>
      </c>
      <c r="F1568" t="str">
        <f t="shared" si="314"/>
        <v/>
      </c>
      <c r="G1568" t="str">
        <f t="shared" si="315"/>
        <v/>
      </c>
      <c r="H1568" t="str">
        <f t="shared" si="316"/>
        <v/>
      </c>
      <c r="I1568" t="str">
        <f t="shared" si="317"/>
        <v/>
      </c>
      <c r="J1568" t="str">
        <f t="shared" si="318"/>
        <v/>
      </c>
      <c r="K1568" t="str">
        <f t="shared" si="319"/>
        <v>father</v>
      </c>
      <c r="L1568" t="str">
        <f t="shared" si="320"/>
        <v/>
      </c>
      <c r="M1568" t="str">
        <f t="shared" si="321"/>
        <v/>
      </c>
      <c r="N1568" t="str">
        <f t="shared" si="322"/>
        <v/>
      </c>
      <c r="O1568" t="str">
        <f t="shared" si="323"/>
        <v/>
      </c>
      <c r="P1568" t="str">
        <f t="shared" si="324"/>
        <v/>
      </c>
    </row>
    <row r="1569" spans="1:16">
      <c r="A1569" t="s">
        <v>2083</v>
      </c>
      <c r="B1569">
        <f t="shared" si="312"/>
        <v>9</v>
      </c>
      <c r="C1569" t="str" cm="1">
        <f t="array" ref="C1569">_xlfn.LET(_xlpm.chars, MID(A1569, _xlfn.SEQUENCE(LEN(A1569)), 1), _xlpm.keep, IF((_xlpm.chars&gt;="0")*(_xlpm.chars&lt;="9")+(_xlpm.chars&gt;="A")*(_xlpm.chars&lt;="Z")+(_xlpm.chars&gt;="a")*(_xlpm.chars&lt;="z"), _xlpm.chars, ""), _xlfn.CONCAT(_xlpm.keep))</f>
        <v>thanksto</v>
      </c>
      <c r="D1569" t="str">
        <f t="shared" si="313"/>
        <v/>
      </c>
      <c r="E1569" t="str">
        <v>trivia</v>
      </c>
      <c r="F1569" t="str">
        <f t="shared" si="314"/>
        <v/>
      </c>
      <c r="G1569" t="str">
        <f t="shared" si="315"/>
        <v/>
      </c>
      <c r="H1569" t="str">
        <f t="shared" si="316"/>
        <v/>
      </c>
      <c r="I1569" t="str">
        <f t="shared" si="317"/>
        <v/>
      </c>
      <c r="J1569" t="str">
        <f t="shared" si="318"/>
        <v/>
      </c>
      <c r="K1569" t="str">
        <f t="shared" si="319"/>
        <v>trivia</v>
      </c>
      <c r="L1569" t="str">
        <f t="shared" si="320"/>
        <v/>
      </c>
      <c r="M1569" t="str">
        <f t="shared" si="321"/>
        <v/>
      </c>
      <c r="N1569" t="str">
        <f t="shared" si="322"/>
        <v/>
      </c>
      <c r="O1569" t="str">
        <f t="shared" si="323"/>
        <v/>
      </c>
      <c r="P1569" t="str">
        <f t="shared" si="324"/>
        <v/>
      </c>
    </row>
    <row r="1570" spans="1:16">
      <c r="A1570" t="s">
        <v>1362</v>
      </c>
      <c r="B1570">
        <f t="shared" si="312"/>
        <v>4</v>
      </c>
      <c r="C1570" t="str" cm="1">
        <f t="array" ref="C1570">_xlfn.LET(_xlpm.chars, MID(A1570, _xlfn.SEQUENCE(LEN(A1570)), 1), _xlpm.keep, IF((_xlpm.chars&gt;="0")*(_xlpm.chars&lt;="9")+(_xlpm.chars&gt;="A")*(_xlpm.chars&lt;="Z")+(_xlpm.chars&gt;="a")*(_xlpm.chars&lt;="z"), _xlpm.chars, ""), _xlfn.CONCAT(_xlpm.keep))</f>
        <v>over</v>
      </c>
      <c r="D1570" t="str">
        <f t="shared" si="313"/>
        <v>over</v>
      </c>
      <c r="E1570" t="str">
        <v>survey</v>
      </c>
      <c r="F1570" t="str">
        <f t="shared" si="314"/>
        <v/>
      </c>
      <c r="G1570" t="str">
        <f t="shared" si="315"/>
        <v/>
      </c>
      <c r="H1570" t="str">
        <f t="shared" si="316"/>
        <v/>
      </c>
      <c r="I1570" t="str">
        <f t="shared" si="317"/>
        <v/>
      </c>
      <c r="J1570" t="str">
        <f t="shared" si="318"/>
        <v/>
      </c>
      <c r="K1570" t="str">
        <f t="shared" si="319"/>
        <v>survey</v>
      </c>
      <c r="L1570" t="str">
        <f t="shared" si="320"/>
        <v/>
      </c>
      <c r="M1570" t="str">
        <f t="shared" si="321"/>
        <v/>
      </c>
      <c r="N1570" t="str">
        <f t="shared" si="322"/>
        <v/>
      </c>
      <c r="O1570" t="str">
        <f t="shared" si="323"/>
        <v/>
      </c>
      <c r="P1570" t="str">
        <f t="shared" si="324"/>
        <v/>
      </c>
    </row>
    <row r="1571" spans="1:16">
      <c r="A1571" t="s">
        <v>1251</v>
      </c>
      <c r="B1571">
        <f t="shared" si="312"/>
        <v>5</v>
      </c>
      <c r="C1571" t="str" cm="1">
        <f t="array" ref="C1571">_xlfn.LET(_xlpm.chars, MID(A1571, _xlfn.SEQUENCE(LEN(A1571)), 1), _xlpm.keep, IF((_xlpm.chars&gt;="0")*(_xlpm.chars&lt;="9")+(_xlpm.chars&gt;="A")*(_xlpm.chars&lt;="Z")+(_xlpm.chars&gt;="a")*(_xlpm.chars&lt;="z"), _xlpm.chars, ""), _xlfn.CONCAT(_xlpm.keep))</f>
        <v>paper</v>
      </c>
      <c r="D1571" t="str">
        <f t="shared" si="313"/>
        <v>paper</v>
      </c>
      <c r="E1571" t="str">
        <v>answer</v>
      </c>
      <c r="F1571" t="str">
        <f t="shared" si="314"/>
        <v/>
      </c>
      <c r="G1571" t="str">
        <f t="shared" si="315"/>
        <v/>
      </c>
      <c r="H1571" t="str">
        <f t="shared" si="316"/>
        <v/>
      </c>
      <c r="I1571" t="str">
        <f t="shared" si="317"/>
        <v/>
      </c>
      <c r="J1571" t="str">
        <f t="shared" si="318"/>
        <v/>
      </c>
      <c r="K1571" t="str">
        <f t="shared" si="319"/>
        <v>answer</v>
      </c>
      <c r="L1571" t="str">
        <f t="shared" si="320"/>
        <v/>
      </c>
      <c r="M1571" t="str">
        <f t="shared" si="321"/>
        <v/>
      </c>
      <c r="N1571" t="str">
        <f t="shared" si="322"/>
        <v/>
      </c>
      <c r="O1571" t="str">
        <f t="shared" si="323"/>
        <v/>
      </c>
      <c r="P1571" t="str">
        <f t="shared" si="324"/>
        <v/>
      </c>
    </row>
    <row r="1572" spans="1:16">
      <c r="A1572" t="s">
        <v>1566</v>
      </c>
      <c r="B1572">
        <f t="shared" si="312"/>
        <v>6</v>
      </c>
      <c r="C1572" t="str" cm="1">
        <f t="array" ref="C1572">_xlfn.LET(_xlpm.chars, MID(A1572, _xlfn.SEQUENCE(LEN(A1572)), 1), _xlpm.keep, IF((_xlpm.chars&gt;="0")*(_xlpm.chars&lt;="9")+(_xlpm.chars&gt;="A")*(_xlpm.chars&lt;="Z")+(_xlpm.chars&gt;="a")*(_xlpm.chars&lt;="z"), _xlpm.chars, ""), _xlfn.CONCAT(_xlpm.keep))</f>
        <v>useful</v>
      </c>
      <c r="D1572" t="str">
        <f t="shared" si="313"/>
        <v>useful</v>
      </c>
      <c r="E1572" t="str">
        <v>better</v>
      </c>
      <c r="F1572" t="str">
        <f t="shared" si="314"/>
        <v/>
      </c>
      <c r="G1572" t="str">
        <f t="shared" si="315"/>
        <v/>
      </c>
      <c r="H1572" t="str">
        <f t="shared" si="316"/>
        <v/>
      </c>
      <c r="I1572" t="str">
        <f t="shared" si="317"/>
        <v/>
      </c>
      <c r="J1572" t="str">
        <f t="shared" si="318"/>
        <v/>
      </c>
      <c r="K1572" t="str">
        <f t="shared" si="319"/>
        <v>better</v>
      </c>
      <c r="L1572" t="str">
        <f t="shared" si="320"/>
        <v/>
      </c>
      <c r="M1572" t="str">
        <f t="shared" si="321"/>
        <v/>
      </c>
      <c r="N1572" t="str">
        <f t="shared" si="322"/>
        <v/>
      </c>
      <c r="O1572" t="str">
        <f t="shared" si="323"/>
        <v/>
      </c>
      <c r="P1572" t="str">
        <f t="shared" si="324"/>
        <v/>
      </c>
    </row>
    <row r="1573" spans="1:16">
      <c r="A1573" t="s">
        <v>2084</v>
      </c>
      <c r="B1573">
        <f t="shared" si="312"/>
        <v>4</v>
      </c>
      <c r="C1573" t="str" cm="1">
        <f t="array" ref="C1573">_xlfn.LET(_xlpm.chars, MID(A1573, _xlfn.SEQUENCE(LEN(A1573)), 1), _xlpm.keep, IF((_xlpm.chars&gt;="0")*(_xlpm.chars&lt;="9")+(_xlpm.chars&gt;="A")*(_xlpm.chars&lt;="Z")+(_xlpm.chars&gt;="a")*(_xlpm.chars&lt;="z"), _xlpm.chars, ""), _xlfn.CONCAT(_xlpm.keep))</f>
        <v>sign</v>
      </c>
      <c r="D1573" t="str">
        <f t="shared" si="313"/>
        <v>sign</v>
      </c>
      <c r="E1573" t="str">
        <v/>
      </c>
      <c r="F1573" t="str">
        <f t="shared" si="314"/>
        <v/>
      </c>
      <c r="G1573" t="str">
        <f t="shared" si="315"/>
        <v/>
      </c>
      <c r="H1573" t="str">
        <f t="shared" si="316"/>
        <v/>
      </c>
      <c r="I1573" t="str">
        <f t="shared" si="317"/>
        <v/>
      </c>
      <c r="J1573" t="str">
        <f t="shared" si="318"/>
        <v/>
      </c>
      <c r="K1573" t="str">
        <f t="shared" si="319"/>
        <v/>
      </c>
      <c r="L1573" t="str">
        <f t="shared" si="320"/>
        <v/>
      </c>
      <c r="M1573" t="str">
        <f t="shared" si="321"/>
        <v/>
      </c>
      <c r="N1573" t="str">
        <f t="shared" si="322"/>
        <v/>
      </c>
      <c r="O1573" t="str">
        <f t="shared" si="323"/>
        <v/>
      </c>
      <c r="P1573" t="str">
        <f t="shared" si="324"/>
        <v/>
      </c>
    </row>
    <row r="1574" spans="1:16">
      <c r="A1574" t="s">
        <v>1710</v>
      </c>
      <c r="B1574">
        <f t="shared" si="312"/>
        <v>5</v>
      </c>
      <c r="C1574" t="str" cm="1">
        <f t="array" ref="C1574">_xlfn.LET(_xlpm.chars, MID(A1574, _xlfn.SEQUENCE(LEN(A1574)), 1), _xlpm.keep, IF((_xlpm.chars&gt;="0")*(_xlpm.chars&lt;="9")+(_xlpm.chars&gt;="A")*(_xlpm.chars&lt;="Z")+(_xlpm.chars&gt;="a")*(_xlpm.chars&lt;="z"), _xlpm.chars, ""), _xlfn.CONCAT(_xlpm.keep))</f>
        <v>young</v>
      </c>
      <c r="D1574" t="str">
        <f t="shared" si="313"/>
        <v>young</v>
      </c>
      <c r="E1574" t="str">
        <v>letter</v>
      </c>
      <c r="F1574" t="str">
        <f t="shared" si="314"/>
        <v/>
      </c>
      <c r="G1574" t="str">
        <f t="shared" si="315"/>
        <v/>
      </c>
      <c r="H1574" t="str">
        <f t="shared" si="316"/>
        <v/>
      </c>
      <c r="I1574" t="str">
        <f t="shared" si="317"/>
        <v/>
      </c>
      <c r="J1574" t="str">
        <f t="shared" si="318"/>
        <v/>
      </c>
      <c r="K1574" t="str">
        <f t="shared" si="319"/>
        <v>letter</v>
      </c>
      <c r="L1574" t="str">
        <f t="shared" si="320"/>
        <v/>
      </c>
      <c r="M1574" t="str">
        <f t="shared" si="321"/>
        <v/>
      </c>
      <c r="N1574" t="str">
        <f t="shared" si="322"/>
        <v/>
      </c>
      <c r="O1574" t="str">
        <f t="shared" si="323"/>
        <v/>
      </c>
      <c r="P1574" t="str">
        <f t="shared" si="324"/>
        <v/>
      </c>
    </row>
    <row r="1575" spans="1:16">
      <c r="A1575" t="s">
        <v>1442</v>
      </c>
      <c r="B1575">
        <f t="shared" si="312"/>
        <v>4</v>
      </c>
      <c r="C1575" t="str" cm="1">
        <f t="array" ref="C1575">_xlfn.LET(_xlpm.chars, MID(A1575, _xlfn.SEQUENCE(LEN(A1575)), 1), _xlpm.keep, IF((_xlpm.chars&gt;="0")*(_xlpm.chars&lt;="9")+(_xlpm.chars&gt;="A")*(_xlpm.chars&lt;="Z")+(_xlpm.chars&gt;="a")*(_xlpm.chars&lt;="z"), _xlpm.chars, ""), _xlfn.CONCAT(_xlpm.keep))</f>
        <v>ramp</v>
      </c>
      <c r="D1575" t="str">
        <f t="shared" si="313"/>
        <v>ramp</v>
      </c>
      <c r="E1575" t="str">
        <v>change</v>
      </c>
      <c r="F1575" t="str">
        <f t="shared" si="314"/>
        <v/>
      </c>
      <c r="G1575" t="str">
        <f t="shared" si="315"/>
        <v/>
      </c>
      <c r="H1575" t="str">
        <f t="shared" si="316"/>
        <v/>
      </c>
      <c r="I1575" t="str">
        <f t="shared" si="317"/>
        <v/>
      </c>
      <c r="J1575" t="str">
        <f t="shared" si="318"/>
        <v/>
      </c>
      <c r="K1575" t="str">
        <f t="shared" si="319"/>
        <v>change</v>
      </c>
      <c r="L1575" t="str">
        <f t="shared" si="320"/>
        <v/>
      </c>
      <c r="M1575" t="str">
        <f t="shared" si="321"/>
        <v/>
      </c>
      <c r="N1575" t="str">
        <f t="shared" si="322"/>
        <v/>
      </c>
      <c r="O1575" t="str">
        <f t="shared" si="323"/>
        <v/>
      </c>
      <c r="P1575" t="str">
        <f t="shared" si="324"/>
        <v/>
      </c>
    </row>
    <row r="1576" spans="1:16">
      <c r="A1576" t="s">
        <v>1535</v>
      </c>
      <c r="B1576">
        <f t="shared" si="312"/>
        <v>5</v>
      </c>
      <c r="C1576" t="str" cm="1">
        <f t="array" ref="C1576">_xlfn.LET(_xlpm.chars, MID(A1576, _xlfn.SEQUENCE(LEN(A1576)), 1), _xlpm.keep, IF((_xlpm.chars&gt;="0")*(_xlpm.chars&lt;="9")+(_xlpm.chars&gt;="A")*(_xlpm.chars&lt;="Z")+(_xlpm.chars&gt;="a")*(_xlpm.chars&lt;="z"), _xlpm.chars, ""), _xlfn.CONCAT(_xlpm.keep))</f>
        <v>stair</v>
      </c>
      <c r="D1576" t="str">
        <f t="shared" si="313"/>
        <v>stair</v>
      </c>
      <c r="E1576" t="str">
        <v>unique</v>
      </c>
      <c r="F1576" t="str">
        <f t="shared" si="314"/>
        <v/>
      </c>
      <c r="G1576" t="str">
        <f t="shared" si="315"/>
        <v/>
      </c>
      <c r="H1576" t="str">
        <f t="shared" si="316"/>
        <v/>
      </c>
      <c r="I1576" t="str">
        <f t="shared" si="317"/>
        <v/>
      </c>
      <c r="J1576" t="str">
        <f t="shared" si="318"/>
        <v/>
      </c>
      <c r="K1576" t="str">
        <f t="shared" si="319"/>
        <v>unique</v>
      </c>
      <c r="L1576" t="str">
        <f t="shared" si="320"/>
        <v/>
      </c>
      <c r="M1576" t="str">
        <f t="shared" si="321"/>
        <v/>
      </c>
      <c r="N1576" t="str">
        <f t="shared" si="322"/>
        <v/>
      </c>
      <c r="O1576" t="str">
        <f t="shared" si="323"/>
        <v/>
      </c>
      <c r="P1576" t="str">
        <f t="shared" si="324"/>
        <v/>
      </c>
    </row>
    <row r="1577" spans="1:16">
      <c r="A1577" t="s">
        <v>561</v>
      </c>
      <c r="B1577">
        <f t="shared" si="312"/>
        <v>10</v>
      </c>
      <c r="C1577" t="str" cm="1">
        <f t="array" ref="C1577">_xlfn.LET(_xlpm.chars, MID(A1577, _xlfn.SEQUENCE(LEN(A1577)), 1), _xlpm.keep, IF((_xlpm.chars&gt;="0")*(_xlpm.chars&lt;="9")+(_xlpm.chars&gt;="A")*(_xlpm.chars&lt;="Z")+(_xlpm.chars&gt;="a")*(_xlpm.chars&lt;="z"), _xlpm.chars, ""), _xlfn.CONCAT(_xlpm.keep))</f>
        <v>wheelchair</v>
      </c>
      <c r="D1577" t="str">
        <f t="shared" si="313"/>
        <v>wheelchair</v>
      </c>
      <c r="E1577" t="str">
        <v>almost</v>
      </c>
      <c r="F1577" t="str">
        <f t="shared" si="314"/>
        <v/>
      </c>
      <c r="G1577" t="str">
        <f t="shared" si="315"/>
        <v/>
      </c>
      <c r="H1577" t="str">
        <f t="shared" si="316"/>
        <v/>
      </c>
      <c r="I1577" t="str">
        <f t="shared" si="317"/>
        <v/>
      </c>
      <c r="J1577" t="str">
        <f t="shared" si="318"/>
        <v/>
      </c>
      <c r="K1577" t="str">
        <f t="shared" si="319"/>
        <v>almost</v>
      </c>
      <c r="L1577" t="str">
        <f t="shared" si="320"/>
        <v/>
      </c>
      <c r="M1577" t="str">
        <f t="shared" si="321"/>
        <v/>
      </c>
      <c r="N1577" t="str">
        <f t="shared" si="322"/>
        <v/>
      </c>
      <c r="O1577" t="str">
        <f t="shared" si="323"/>
        <v/>
      </c>
      <c r="P1577" t="str">
        <f t="shared" si="324"/>
        <v/>
      </c>
    </row>
    <row r="1578" spans="1:16">
      <c r="A1578" t="s">
        <v>1430</v>
      </c>
      <c r="B1578">
        <f t="shared" si="312"/>
        <v>4</v>
      </c>
      <c r="C1578" t="str" cm="1">
        <f t="array" ref="C1578">_xlfn.LET(_xlpm.chars, MID(A1578, _xlfn.SEQUENCE(LEN(A1578)), 1), _xlpm.keep, IF((_xlpm.chars&gt;="0")*(_xlpm.chars&lt;="9")+(_xlpm.chars&gt;="A")*(_xlpm.chars&lt;="Z")+(_xlpm.chars&gt;="a")*(_xlpm.chars&lt;="z"), _xlpm.chars, ""), _xlfn.CONCAT(_xlpm.keep))</f>
        <v>pull</v>
      </c>
      <c r="D1578" t="str">
        <f t="shared" si="313"/>
        <v>pull</v>
      </c>
      <c r="E1578" t="str">
        <v>belong</v>
      </c>
      <c r="F1578" t="str">
        <f t="shared" si="314"/>
        <v/>
      </c>
      <c r="G1578" t="str">
        <f t="shared" si="315"/>
        <v/>
      </c>
      <c r="H1578" t="str">
        <f t="shared" si="316"/>
        <v/>
      </c>
      <c r="I1578" t="str">
        <f t="shared" si="317"/>
        <v/>
      </c>
      <c r="J1578" t="str">
        <f t="shared" si="318"/>
        <v/>
      </c>
      <c r="K1578" t="str">
        <f t="shared" si="319"/>
        <v>belong</v>
      </c>
      <c r="L1578" t="str">
        <f t="shared" si="320"/>
        <v/>
      </c>
      <c r="M1578" t="str">
        <f t="shared" si="321"/>
        <v/>
      </c>
      <c r="N1578" t="str">
        <f t="shared" si="322"/>
        <v/>
      </c>
      <c r="O1578" t="str">
        <f t="shared" si="323"/>
        <v/>
      </c>
      <c r="P1578" t="str">
        <f t="shared" si="324"/>
        <v/>
      </c>
    </row>
    <row r="1579" spans="1:16">
      <c r="A1579" t="s">
        <v>2085</v>
      </c>
      <c r="B1579">
        <f t="shared" si="312"/>
        <v>7</v>
      </c>
      <c r="C1579" t="str" cm="1">
        <f t="array" ref="C1579">_xlfn.LET(_xlpm.chars, MID(A1579, _xlfn.SEQUENCE(LEN(A1579)), 1), _xlpm.keep, IF((_xlpm.chars&gt;="0")*(_xlpm.chars&lt;="9")+(_xlpm.chars&gt;="A")*(_xlpm.chars&lt;="Z")+(_xlpm.chars&gt;="a")*(_xlpm.chars&lt;="z"), _xlpm.chars, ""), _xlfn.CONCAT(_xlpm.keep))</f>
        <v>baggage</v>
      </c>
      <c r="D1579" t="str">
        <f t="shared" si="313"/>
        <v>baggage</v>
      </c>
      <c r="E1579" t="str">
        <v>letter</v>
      </c>
      <c r="F1579" t="str">
        <f t="shared" si="314"/>
        <v/>
      </c>
      <c r="G1579" t="str">
        <f t="shared" si="315"/>
        <v/>
      </c>
      <c r="H1579" t="str">
        <f t="shared" si="316"/>
        <v/>
      </c>
      <c r="I1579" t="str">
        <f t="shared" si="317"/>
        <v/>
      </c>
      <c r="J1579" t="str">
        <f t="shared" si="318"/>
        <v/>
      </c>
      <c r="K1579" t="str">
        <f t="shared" si="319"/>
        <v>letter</v>
      </c>
      <c r="L1579" t="str">
        <f t="shared" si="320"/>
        <v/>
      </c>
      <c r="M1579" t="str">
        <f t="shared" si="321"/>
        <v/>
      </c>
      <c r="N1579" t="str">
        <f t="shared" si="322"/>
        <v/>
      </c>
      <c r="O1579" t="str">
        <f t="shared" si="323"/>
        <v/>
      </c>
      <c r="P1579" t="str">
        <f t="shared" si="324"/>
        <v/>
      </c>
    </row>
    <row r="1580" spans="1:16">
      <c r="A1580" t="s">
        <v>45</v>
      </c>
      <c r="B1580">
        <f t="shared" si="312"/>
        <v>4</v>
      </c>
      <c r="C1580" t="str" cm="1">
        <f t="array" ref="C1580">_xlfn.LET(_xlpm.chars, MID(A1580, _xlfn.SEQUENCE(LEN(A1580)), 1), _xlpm.keep, IF((_xlpm.chars&gt;="0")*(_xlpm.chars&lt;="9")+(_xlpm.chars&gt;="A")*(_xlpm.chars&lt;="Z")+(_xlpm.chars&gt;="a")*(_xlpm.chars&lt;="z"), _xlpm.chars, ""), _xlfn.CONCAT(_xlpm.keep))</f>
        <v>baby</v>
      </c>
      <c r="D1580" t="str">
        <f t="shared" si="313"/>
        <v>baby</v>
      </c>
      <c r="E1580" t="str">
        <v/>
      </c>
      <c r="F1580" t="str">
        <f t="shared" si="314"/>
        <v/>
      </c>
      <c r="G1580" t="str">
        <f t="shared" si="315"/>
        <v/>
      </c>
      <c r="H1580" t="str">
        <f t="shared" si="316"/>
        <v/>
      </c>
      <c r="I1580" t="str">
        <f t="shared" si="317"/>
        <v/>
      </c>
      <c r="J1580" t="str">
        <f t="shared" si="318"/>
        <v/>
      </c>
      <c r="K1580" t="str">
        <f t="shared" si="319"/>
        <v/>
      </c>
      <c r="L1580" t="str">
        <f t="shared" si="320"/>
        <v/>
      </c>
      <c r="M1580" t="str">
        <f t="shared" si="321"/>
        <v/>
      </c>
      <c r="N1580" t="str">
        <f t="shared" si="322"/>
        <v/>
      </c>
      <c r="O1580" t="str">
        <f t="shared" si="323"/>
        <v/>
      </c>
      <c r="P1580" t="str">
        <f t="shared" si="324"/>
        <v/>
      </c>
    </row>
    <row r="1581" spans="1:16">
      <c r="A1581" t="s">
        <v>2086</v>
      </c>
      <c r="B1581">
        <f t="shared" si="312"/>
        <v>12</v>
      </c>
      <c r="C1581" t="str" cm="1">
        <f t="array" ref="C1581">_xlfn.LET(_xlpm.chars, MID(A1581, _xlfn.SEQUENCE(LEN(A1581)), 1), _xlpm.keep, IF((_xlpm.chars&gt;="0")*(_xlpm.chars&lt;="9")+(_xlpm.chars&gt;="A")*(_xlpm.chars&lt;="Z")+(_xlpm.chars&gt;="a")*(_xlpm.chars&lt;="z"), _xlpm.chars, ""), _xlfn.CONCAT(_xlpm.keep))</f>
        <v>presentation</v>
      </c>
      <c r="D1581" t="str">
        <f t="shared" si="313"/>
        <v>presentation</v>
      </c>
      <c r="E1581" t="str">
        <v>pocket</v>
      </c>
      <c r="F1581" t="str">
        <f t="shared" si="314"/>
        <v/>
      </c>
      <c r="G1581" t="str">
        <f t="shared" si="315"/>
        <v/>
      </c>
      <c r="H1581" t="str">
        <f t="shared" si="316"/>
        <v/>
      </c>
      <c r="I1581" t="str">
        <f t="shared" si="317"/>
        <v/>
      </c>
      <c r="J1581" t="str">
        <f t="shared" si="318"/>
        <v/>
      </c>
      <c r="K1581" t="str">
        <f t="shared" si="319"/>
        <v>pocket</v>
      </c>
      <c r="L1581" t="str">
        <f t="shared" si="320"/>
        <v/>
      </c>
      <c r="M1581" t="str">
        <f t="shared" si="321"/>
        <v/>
      </c>
      <c r="N1581" t="str">
        <f t="shared" si="322"/>
        <v/>
      </c>
      <c r="O1581" t="str">
        <f t="shared" si="323"/>
        <v/>
      </c>
      <c r="P1581" t="str">
        <f t="shared" si="324"/>
        <v/>
      </c>
    </row>
    <row r="1582" spans="1:16">
      <c r="A1582" t="s">
        <v>1314</v>
      </c>
      <c r="B1582">
        <f t="shared" si="312"/>
        <v>4</v>
      </c>
      <c r="C1582" t="str" cm="1">
        <f t="array" ref="C1582">_xlfn.LET(_xlpm.chars, MID(A1582, _xlfn.SEQUENCE(LEN(A1582)), 1), _xlpm.keep, IF((_xlpm.chars&gt;="0")*(_xlpm.chars&lt;="9")+(_xlpm.chars&gt;="A")*(_xlpm.chars&lt;="Z")+(_xlpm.chars&gt;="a")*(_xlpm.chars&lt;="z"), _xlpm.chars, ""), _xlfn.CONCAT(_xlpm.keep))</f>
        <v>next</v>
      </c>
      <c r="D1582" t="str">
        <f t="shared" si="313"/>
        <v>next</v>
      </c>
      <c r="E1582" t="str">
        <v>wonder</v>
      </c>
      <c r="F1582" t="str">
        <f t="shared" si="314"/>
        <v/>
      </c>
      <c r="G1582" t="str">
        <f t="shared" si="315"/>
        <v/>
      </c>
      <c r="H1582" t="str">
        <f t="shared" si="316"/>
        <v/>
      </c>
      <c r="I1582" t="str">
        <f t="shared" si="317"/>
        <v/>
      </c>
      <c r="J1582" t="str">
        <f t="shared" si="318"/>
        <v/>
      </c>
      <c r="K1582" t="str">
        <f t="shared" si="319"/>
        <v>wonder</v>
      </c>
      <c r="L1582" t="str">
        <f t="shared" si="320"/>
        <v/>
      </c>
      <c r="M1582" t="str">
        <f t="shared" si="321"/>
        <v/>
      </c>
      <c r="N1582" t="str">
        <f t="shared" si="322"/>
        <v/>
      </c>
      <c r="O1582" t="str">
        <f t="shared" si="323"/>
        <v/>
      </c>
      <c r="P1582" t="str">
        <f t="shared" si="324"/>
        <v/>
      </c>
    </row>
    <row r="1583" spans="1:16">
      <c r="A1583" t="s">
        <v>1597</v>
      </c>
      <c r="B1583">
        <f t="shared" si="312"/>
        <v>4</v>
      </c>
      <c r="C1583" t="str" cm="1">
        <f t="array" ref="C1583">_xlfn.LET(_xlpm.chars, MID(A1583, _xlfn.SEQUENCE(LEN(A1583)), 1), _xlpm.keep, IF((_xlpm.chars&gt;="0")*(_xlpm.chars&lt;="9")+(_xlpm.chars&gt;="A")*(_xlpm.chars&lt;="Z")+(_xlpm.chars&gt;="a")*(_xlpm.chars&lt;="z"), _xlpm.chars, ""), _xlfn.CONCAT(_xlpm.keep))</f>
        <v>sure</v>
      </c>
      <c r="D1583" t="str">
        <f t="shared" si="313"/>
        <v>sure</v>
      </c>
      <c r="E1583" t="str">
        <v>before</v>
      </c>
      <c r="F1583" t="str">
        <f t="shared" si="314"/>
        <v/>
      </c>
      <c r="G1583" t="str">
        <f t="shared" si="315"/>
        <v/>
      </c>
      <c r="H1583" t="str">
        <f t="shared" si="316"/>
        <v/>
      </c>
      <c r="I1583" t="str">
        <f t="shared" si="317"/>
        <v/>
      </c>
      <c r="J1583" t="str">
        <f t="shared" si="318"/>
        <v/>
      </c>
      <c r="K1583" t="str">
        <f t="shared" si="319"/>
        <v>before</v>
      </c>
      <c r="L1583" t="str">
        <f t="shared" si="320"/>
        <v/>
      </c>
      <c r="M1583" t="str">
        <f t="shared" si="321"/>
        <v/>
      </c>
      <c r="N1583" t="str">
        <f t="shared" si="322"/>
        <v/>
      </c>
      <c r="O1583" t="str">
        <f t="shared" si="323"/>
        <v/>
      </c>
      <c r="P1583" t="str">
        <f t="shared" si="324"/>
        <v/>
      </c>
    </row>
    <row r="1584" spans="1:16">
      <c r="A1584" t="s">
        <v>1622</v>
      </c>
      <c r="B1584">
        <f t="shared" si="312"/>
        <v>4</v>
      </c>
      <c r="C1584" t="str" cm="1">
        <f t="array" ref="C1584">_xlfn.LET(_xlpm.chars, MID(A1584, _xlfn.SEQUENCE(LEN(A1584)), 1), _xlpm.keep, IF((_xlpm.chars&gt;="0")*(_xlpm.chars&lt;="9")+(_xlpm.chars&gt;="A")*(_xlpm.chars&lt;="Z")+(_xlpm.chars&gt;="a")*(_xlpm.chars&lt;="z"), _xlpm.chars, ""), _xlfn.CONCAT(_xlpm.keep))</f>
        <v>that</v>
      </c>
      <c r="D1584" t="str">
        <f t="shared" si="313"/>
        <v>that</v>
      </c>
      <c r="E1584" t="str">
        <v>before</v>
      </c>
      <c r="F1584" t="str">
        <f t="shared" si="314"/>
        <v/>
      </c>
      <c r="G1584" t="str">
        <f t="shared" si="315"/>
        <v/>
      </c>
      <c r="H1584" t="str">
        <f t="shared" si="316"/>
        <v/>
      </c>
      <c r="I1584" t="str">
        <f t="shared" si="317"/>
        <v/>
      </c>
      <c r="J1584" t="str">
        <f t="shared" si="318"/>
        <v/>
      </c>
      <c r="K1584" t="str">
        <f t="shared" si="319"/>
        <v>before</v>
      </c>
      <c r="L1584" t="str">
        <f t="shared" si="320"/>
        <v/>
      </c>
      <c r="M1584" t="str">
        <f t="shared" si="321"/>
        <v/>
      </c>
      <c r="N1584" t="str">
        <f t="shared" si="322"/>
        <v/>
      </c>
      <c r="O1584" t="str">
        <f t="shared" si="323"/>
        <v/>
      </c>
      <c r="P1584" t="str">
        <f t="shared" si="324"/>
        <v/>
      </c>
    </row>
    <row r="1585" spans="1:16">
      <c r="A1585" t="s">
        <v>999</v>
      </c>
      <c r="B1585">
        <f t="shared" si="312"/>
        <v>3</v>
      </c>
      <c r="C1585" t="str" cm="1">
        <f t="array" ref="C1585">_xlfn.LET(_xlpm.chars, MID(A1585, _xlfn.SEQUENCE(LEN(A1585)), 1), _xlpm.keep, IF((_xlpm.chars&gt;="0")*(_xlpm.chars&lt;="9")+(_xlpm.chars&gt;="A")*(_xlpm.chars&lt;="Z")+(_xlpm.chars&gt;="a")*(_xlpm.chars&lt;="z"), _xlpm.chars, ""), _xlfn.CONCAT(_xlpm.keep))</f>
        <v>the</v>
      </c>
      <c r="D1585" t="str">
        <f t="shared" si="313"/>
        <v>the</v>
      </c>
      <c r="E1585" t="str">
        <v>better</v>
      </c>
      <c r="F1585" t="str">
        <f t="shared" si="314"/>
        <v/>
      </c>
      <c r="G1585" t="str">
        <f t="shared" si="315"/>
        <v/>
      </c>
      <c r="H1585" t="str">
        <f t="shared" si="316"/>
        <v/>
      </c>
      <c r="I1585" t="str">
        <f t="shared" si="317"/>
        <v/>
      </c>
      <c r="J1585" t="str">
        <f t="shared" si="318"/>
        <v/>
      </c>
      <c r="K1585" t="str">
        <f t="shared" si="319"/>
        <v>better</v>
      </c>
      <c r="L1585" t="str">
        <f t="shared" si="320"/>
        <v/>
      </c>
      <c r="M1585" t="str">
        <f t="shared" si="321"/>
        <v/>
      </c>
      <c r="N1585" t="str">
        <f t="shared" si="322"/>
        <v/>
      </c>
      <c r="O1585" t="str">
        <f t="shared" si="323"/>
        <v/>
      </c>
      <c r="P1585" t="str">
        <f t="shared" si="324"/>
        <v/>
      </c>
    </row>
    <row r="1586" spans="1:16">
      <c r="A1586" t="s">
        <v>1630</v>
      </c>
      <c r="B1586">
        <f t="shared" si="312"/>
        <v>4</v>
      </c>
      <c r="C1586" t="str" cm="1">
        <f t="array" ref="C1586">_xlfn.LET(_xlpm.chars, MID(A1586, _xlfn.SEQUENCE(LEN(A1586)), 1), _xlpm.keep, IF((_xlpm.chars&gt;="0")*(_xlpm.chars&lt;="9")+(_xlpm.chars&gt;="A")*(_xlpm.chars&lt;="Z")+(_xlpm.chars&gt;="a")*(_xlpm.chars&lt;="z"), _xlpm.chars, ""), _xlfn.CONCAT(_xlpm.keep))</f>
        <v>this</v>
      </c>
      <c r="D1586" t="str">
        <f t="shared" si="313"/>
        <v>this</v>
      </c>
      <c r="E1586" t="str">
        <v>afraid</v>
      </c>
      <c r="F1586" t="str">
        <f t="shared" si="314"/>
        <v/>
      </c>
      <c r="G1586" t="str">
        <f t="shared" si="315"/>
        <v/>
      </c>
      <c r="H1586" t="str">
        <f t="shared" si="316"/>
        <v/>
      </c>
      <c r="I1586" t="str">
        <f t="shared" si="317"/>
        <v/>
      </c>
      <c r="J1586" t="str">
        <f t="shared" si="318"/>
        <v/>
      </c>
      <c r="K1586" t="str">
        <f t="shared" si="319"/>
        <v>afraid</v>
      </c>
      <c r="L1586" t="str">
        <f t="shared" si="320"/>
        <v/>
      </c>
      <c r="M1586" t="str">
        <f t="shared" si="321"/>
        <v/>
      </c>
      <c r="N1586" t="str">
        <f t="shared" si="322"/>
        <v/>
      </c>
      <c r="O1586" t="str">
        <f t="shared" si="323"/>
        <v/>
      </c>
      <c r="P1586" t="str">
        <f t="shared" si="324"/>
        <v/>
      </c>
    </row>
    <row r="1587" spans="1:16">
      <c r="A1587" t="s">
        <v>49</v>
      </c>
      <c r="B1587">
        <f t="shared" si="312"/>
        <v>8</v>
      </c>
      <c r="C1587" t="str" cm="1">
        <f t="array" ref="C1587">_xlfn.LET(_xlpm.chars, MID(A1587, _xlfn.SEQUENCE(LEN(A1587)), 1), _xlpm.keep, IF((_xlpm.chars&gt;="0")*(_xlpm.chars&lt;="9")+(_xlpm.chars&gt;="A")*(_xlpm.chars&lt;="Z")+(_xlpm.chars&gt;="a")*(_xlpm.chars&lt;="z"), _xlpm.chars, ""), _xlfn.CONCAT(_xlpm.keep))</f>
        <v>American</v>
      </c>
      <c r="D1587" t="str">
        <f t="shared" si="313"/>
        <v>American</v>
      </c>
      <c r="E1587" t="str">
        <v>inside</v>
      </c>
      <c r="F1587" t="str">
        <f t="shared" si="314"/>
        <v/>
      </c>
      <c r="G1587" t="str">
        <f t="shared" si="315"/>
        <v/>
      </c>
      <c r="H1587" t="str">
        <f t="shared" si="316"/>
        <v/>
      </c>
      <c r="I1587" t="str">
        <f t="shared" si="317"/>
        <v/>
      </c>
      <c r="J1587" t="str">
        <f t="shared" si="318"/>
        <v/>
      </c>
      <c r="K1587" t="str">
        <f t="shared" si="319"/>
        <v>inside</v>
      </c>
      <c r="L1587" t="str">
        <f t="shared" si="320"/>
        <v/>
      </c>
      <c r="M1587" t="str">
        <f t="shared" si="321"/>
        <v/>
      </c>
      <c r="N1587" t="str">
        <f t="shared" si="322"/>
        <v/>
      </c>
      <c r="O1587" t="str">
        <f t="shared" si="323"/>
        <v/>
      </c>
      <c r="P1587" t="str">
        <f t="shared" si="324"/>
        <v/>
      </c>
    </row>
    <row r="1588" spans="1:16">
      <c r="A1588" t="s">
        <v>520</v>
      </c>
      <c r="B1588">
        <f t="shared" si="312"/>
        <v>9</v>
      </c>
      <c r="C1588" t="str" cm="1">
        <f t="array" ref="C1588">_xlfn.LET(_xlpm.chars, MID(A1588, _xlfn.SEQUENCE(LEN(A1588)), 1), _xlpm.keep, IF((_xlpm.chars&gt;="0")*(_xlpm.chars&lt;="9")+(_xlpm.chars&gt;="A")*(_xlpm.chars&lt;="Z")+(_xlpm.chars&gt;="a")*(_xlpm.chars&lt;="z"), _xlpm.chars, ""), _xlfn.CONCAT(_xlpm.keep))</f>
        <v>professor</v>
      </c>
      <c r="D1588" t="str">
        <f t="shared" si="313"/>
        <v>professor</v>
      </c>
      <c r="E1588" t="str">
        <v/>
      </c>
      <c r="F1588" t="str">
        <f t="shared" si="314"/>
        <v/>
      </c>
      <c r="G1588" t="str">
        <f t="shared" si="315"/>
        <v/>
      </c>
      <c r="H1588" t="str">
        <f t="shared" si="316"/>
        <v/>
      </c>
      <c r="I1588" t="str">
        <f t="shared" si="317"/>
        <v/>
      </c>
      <c r="J1588" t="str">
        <f t="shared" si="318"/>
        <v/>
      </c>
      <c r="K1588" t="str">
        <f t="shared" si="319"/>
        <v/>
      </c>
      <c r="L1588" t="str">
        <f t="shared" si="320"/>
        <v/>
      </c>
      <c r="M1588" t="str">
        <f t="shared" si="321"/>
        <v/>
      </c>
      <c r="N1588" t="str">
        <f t="shared" si="322"/>
        <v/>
      </c>
      <c r="O1588" t="str">
        <f t="shared" si="323"/>
        <v/>
      </c>
      <c r="P1588" t="str">
        <f t="shared" si="324"/>
        <v/>
      </c>
    </row>
    <row r="1589" spans="1:16">
      <c r="A1589" t="s">
        <v>190</v>
      </c>
      <c r="B1589">
        <f t="shared" si="312"/>
        <v>9</v>
      </c>
      <c r="C1589" t="str" cm="1">
        <f t="array" ref="C1589">_xlfn.LET(_xlpm.chars, MID(A1589, _xlfn.SEQUENCE(LEN(A1589)), 1), _xlpm.keep, IF((_xlpm.chars&gt;="0")*(_xlpm.chars&lt;="9")+(_xlpm.chars&gt;="A")*(_xlpm.chars&lt;="Z")+(_xlpm.chars&gt;="a")*(_xlpm.chars&lt;="z"), _xlpm.chars, ""), _xlfn.CONCAT(_xlpm.keep))</f>
        <v>childhood</v>
      </c>
      <c r="D1589" t="str">
        <f t="shared" si="313"/>
        <v>childhood</v>
      </c>
      <c r="E1589" t="str">
        <v>select</v>
      </c>
      <c r="F1589" t="str">
        <f t="shared" si="314"/>
        <v/>
      </c>
      <c r="G1589" t="str">
        <f t="shared" si="315"/>
        <v/>
      </c>
      <c r="H1589" t="str">
        <f t="shared" si="316"/>
        <v/>
      </c>
      <c r="I1589" t="str">
        <f t="shared" si="317"/>
        <v/>
      </c>
      <c r="J1589" t="str">
        <f t="shared" si="318"/>
        <v/>
      </c>
      <c r="K1589" t="str">
        <f t="shared" si="319"/>
        <v>select</v>
      </c>
      <c r="L1589" t="str">
        <f t="shared" si="320"/>
        <v/>
      </c>
      <c r="M1589" t="str">
        <f t="shared" si="321"/>
        <v/>
      </c>
      <c r="N1589" t="str">
        <f t="shared" si="322"/>
        <v/>
      </c>
      <c r="O1589" t="str">
        <f t="shared" si="323"/>
        <v/>
      </c>
      <c r="P1589" t="str">
        <f t="shared" si="324"/>
        <v/>
      </c>
    </row>
    <row r="1590" spans="1:16">
      <c r="A1590" t="s">
        <v>1348</v>
      </c>
      <c r="B1590">
        <f t="shared" si="312"/>
        <v>6</v>
      </c>
      <c r="C1590" t="str" cm="1">
        <f t="array" ref="C1590">_xlfn.LET(_xlpm.chars, MID(A1590, _xlfn.SEQUENCE(LEN(A1590)), 1), _xlpm.keep, IF((_xlpm.chars&gt;="0")*(_xlpm.chars&lt;="9")+(_xlpm.chars&gt;="A")*(_xlpm.chars&lt;="Z")+(_xlpm.chars&gt;="a")*(_xlpm.chars&lt;="z"), _xlpm.chars, ""), _xlfn.CONCAT(_xlpm.keep))</f>
        <v>remove</v>
      </c>
      <c r="D1590" t="str">
        <f t="shared" si="313"/>
        <v>remove</v>
      </c>
      <c r="E1590" t="str">
        <v>decide</v>
      </c>
      <c r="F1590" t="str">
        <f t="shared" si="314"/>
        <v/>
      </c>
      <c r="G1590" t="str">
        <f t="shared" si="315"/>
        <v/>
      </c>
      <c r="H1590" t="str">
        <f t="shared" si="316"/>
        <v/>
      </c>
      <c r="I1590" t="str">
        <f t="shared" si="317"/>
        <v/>
      </c>
      <c r="J1590" t="str">
        <f t="shared" si="318"/>
        <v/>
      </c>
      <c r="K1590" t="str">
        <f t="shared" si="319"/>
        <v>decide</v>
      </c>
      <c r="L1590" t="str">
        <f t="shared" si="320"/>
        <v/>
      </c>
      <c r="M1590" t="str">
        <f t="shared" si="321"/>
        <v/>
      </c>
      <c r="N1590" t="str">
        <f t="shared" si="322"/>
        <v/>
      </c>
      <c r="O1590" t="str">
        <f t="shared" si="323"/>
        <v/>
      </c>
      <c r="P1590" t="str">
        <f t="shared" si="324"/>
        <v/>
      </c>
    </row>
    <row r="1591" spans="1:16">
      <c r="A1591" t="s">
        <v>138</v>
      </c>
      <c r="B1591">
        <f t="shared" si="312"/>
        <v>7</v>
      </c>
      <c r="C1591" t="str" cm="1">
        <f t="array" ref="C1591">_xlfn.LET(_xlpm.chars, MID(A1591, _xlfn.SEQUENCE(LEN(A1591)), 1), _xlpm.keep, IF((_xlpm.chars&gt;="0")*(_xlpm.chars&lt;="9")+(_xlpm.chars&gt;="A")*(_xlpm.chars&lt;="Z")+(_xlpm.chars&gt;="a")*(_xlpm.chars&lt;="z"), _xlpm.chars, ""), _xlfn.CONCAT(_xlpm.keep))</f>
        <v>barrier</v>
      </c>
      <c r="D1591" t="str">
        <f t="shared" si="313"/>
        <v>barrier</v>
      </c>
      <c r="E1591" t="str">
        <v>floral</v>
      </c>
      <c r="F1591" t="str">
        <f t="shared" si="314"/>
        <v/>
      </c>
      <c r="G1591" t="str">
        <f t="shared" si="315"/>
        <v/>
      </c>
      <c r="H1591" t="str">
        <f t="shared" si="316"/>
        <v/>
      </c>
      <c r="I1591" t="str">
        <f t="shared" si="317"/>
        <v/>
      </c>
      <c r="J1591" t="str">
        <f t="shared" si="318"/>
        <v/>
      </c>
      <c r="K1591" t="str">
        <f t="shared" si="319"/>
        <v>floral</v>
      </c>
      <c r="L1591" t="str">
        <f t="shared" si="320"/>
        <v/>
      </c>
      <c r="M1591" t="str">
        <f t="shared" si="321"/>
        <v/>
      </c>
      <c r="N1591" t="str">
        <f t="shared" si="322"/>
        <v/>
      </c>
      <c r="O1591" t="str">
        <f t="shared" si="323"/>
        <v/>
      </c>
      <c r="P1591" t="str">
        <f t="shared" si="324"/>
        <v/>
      </c>
    </row>
    <row r="1592" spans="1:16">
      <c r="A1592" t="s">
        <v>391</v>
      </c>
      <c r="B1592">
        <f t="shared" si="312"/>
        <v>8</v>
      </c>
      <c r="C1592" t="str" cm="1">
        <f t="array" ref="C1592">_xlfn.LET(_xlpm.chars, MID(A1592, _xlfn.SEQUENCE(LEN(A1592)), 1), _xlpm.keep, IF((_xlpm.chars&gt;="0")*(_xlpm.chars&lt;="9")+(_xlpm.chars&gt;="A")*(_xlpm.chars&lt;="Z")+(_xlpm.chars&gt;="a")*(_xlpm.chars&lt;="z"), _xlpm.chars, ""), _xlfn.CONCAT(_xlpm.keep))</f>
        <v>disabled</v>
      </c>
      <c r="D1592" t="str">
        <f t="shared" si="313"/>
        <v>disabled</v>
      </c>
      <c r="E1592" t="str">
        <v>region</v>
      </c>
      <c r="F1592" t="str">
        <f t="shared" si="314"/>
        <v/>
      </c>
      <c r="G1592" t="str">
        <f t="shared" si="315"/>
        <v/>
      </c>
      <c r="H1592" t="str">
        <f t="shared" si="316"/>
        <v/>
      </c>
      <c r="I1592" t="str">
        <f t="shared" si="317"/>
        <v/>
      </c>
      <c r="J1592" t="str">
        <f t="shared" si="318"/>
        <v/>
      </c>
      <c r="K1592" t="str">
        <f t="shared" si="319"/>
        <v>region</v>
      </c>
      <c r="L1592" t="str">
        <f t="shared" si="320"/>
        <v/>
      </c>
      <c r="M1592" t="str">
        <f t="shared" si="321"/>
        <v/>
      </c>
      <c r="N1592" t="str">
        <f t="shared" si="322"/>
        <v/>
      </c>
      <c r="O1592" t="str">
        <f t="shared" si="323"/>
        <v/>
      </c>
      <c r="P1592" t="str">
        <f t="shared" si="324"/>
        <v/>
      </c>
    </row>
    <row r="1593" spans="1:16">
      <c r="A1593" t="s">
        <v>2087</v>
      </c>
      <c r="B1593">
        <f t="shared" si="312"/>
        <v>10</v>
      </c>
      <c r="C1593" t="str" cm="1">
        <f t="array" ref="C1593">_xlfn.LET(_xlpm.chars, MID(A1593, _xlfn.SEQUENCE(LEN(A1593)), 1), _xlpm.keep, IF((_xlpm.chars&gt;="0")*(_xlpm.chars&lt;="9")+(_xlpm.chars&gt;="A")*(_xlpm.chars&lt;="Z")+(_xlpm.chars&gt;="a")*(_xlpm.chars&lt;="z"), _xlpm.chars, ""), _xlfn.CONCAT(_xlpm.keep))</f>
        <v>regardless</v>
      </c>
      <c r="D1593" t="str">
        <f t="shared" si="313"/>
        <v>regardless</v>
      </c>
      <c r="E1593" t="str">
        <v>marble</v>
      </c>
      <c r="F1593" t="str">
        <f t="shared" si="314"/>
        <v/>
      </c>
      <c r="G1593" t="str">
        <f t="shared" si="315"/>
        <v/>
      </c>
      <c r="H1593" t="str">
        <f t="shared" si="316"/>
        <v/>
      </c>
      <c r="I1593" t="str">
        <f t="shared" si="317"/>
        <v/>
      </c>
      <c r="J1593" t="str">
        <f t="shared" si="318"/>
        <v/>
      </c>
      <c r="K1593" t="str">
        <f t="shared" si="319"/>
        <v>marble</v>
      </c>
      <c r="L1593" t="str">
        <f t="shared" si="320"/>
        <v/>
      </c>
      <c r="M1593" t="str">
        <f t="shared" si="321"/>
        <v/>
      </c>
      <c r="N1593" t="str">
        <f t="shared" si="322"/>
        <v/>
      </c>
      <c r="O1593" t="str">
        <f t="shared" si="323"/>
        <v/>
      </c>
      <c r="P1593" t="str">
        <f t="shared" si="324"/>
        <v/>
      </c>
    </row>
    <row r="1594" spans="1:16">
      <c r="A1594" t="s">
        <v>2088</v>
      </c>
      <c r="B1594">
        <f t="shared" si="312"/>
        <v>7</v>
      </c>
      <c r="C1594" t="str" cm="1">
        <f t="array" ref="C1594">_xlfn.LET(_xlpm.chars, MID(A1594, _xlfn.SEQUENCE(LEN(A1594)), 1), _xlpm.keep, IF((_xlpm.chars&gt;="0")*(_xlpm.chars&lt;="9")+(_xlpm.chars&gt;="A")*(_xlpm.chars&lt;="Z")+(_xlpm.chars&gt;="a")*(_xlpm.chars&lt;="z"), _xlpm.chars, ""), _xlfn.CONCAT(_xlpm.keep))</f>
        <v>ability</v>
      </c>
      <c r="D1594" t="str">
        <f t="shared" si="313"/>
        <v>ability</v>
      </c>
      <c r="E1594" t="str">
        <v>crater</v>
      </c>
      <c r="F1594" t="str">
        <f t="shared" si="314"/>
        <v/>
      </c>
      <c r="G1594" t="str">
        <f t="shared" si="315"/>
        <v/>
      </c>
      <c r="H1594" t="str">
        <f t="shared" si="316"/>
        <v/>
      </c>
      <c r="I1594" t="str">
        <f t="shared" si="317"/>
        <v/>
      </c>
      <c r="J1594" t="str">
        <f t="shared" si="318"/>
        <v/>
      </c>
      <c r="K1594" t="str">
        <f t="shared" si="319"/>
        <v>crater</v>
      </c>
      <c r="L1594" t="str">
        <f t="shared" si="320"/>
        <v/>
      </c>
      <c r="M1594" t="str">
        <f t="shared" si="321"/>
        <v/>
      </c>
      <c r="N1594" t="str">
        <f t="shared" si="322"/>
        <v/>
      </c>
      <c r="O1594" t="str">
        <f t="shared" si="323"/>
        <v/>
      </c>
      <c r="P1594" t="str">
        <f t="shared" si="324"/>
        <v/>
      </c>
    </row>
    <row r="1595" spans="1:16">
      <c r="A1595" t="s">
        <v>2089</v>
      </c>
      <c r="B1595">
        <f t="shared" si="312"/>
        <v>9</v>
      </c>
      <c r="C1595" t="str" cm="1">
        <f t="array" ref="C1595">_xlfn.LET(_xlpm.chars, MID(A1595, _xlfn.SEQUENCE(LEN(A1595)), 1), _xlpm.keep, IF((_xlpm.chars&gt;="0")*(_xlpm.chars&lt;="9")+(_xlpm.chars&gt;="A")*(_xlpm.chars&lt;="Z")+(_xlpm.chars&gt;="a")*(_xlpm.chars&lt;="z"), _xlpm.chars, ""), _xlfn.CONCAT(_xlpm.keep))</f>
        <v>situation</v>
      </c>
      <c r="D1595" t="str">
        <f t="shared" si="313"/>
        <v>situation</v>
      </c>
      <c r="E1595" t="str">
        <v>amount</v>
      </c>
      <c r="F1595" t="str">
        <f t="shared" si="314"/>
        <v/>
      </c>
      <c r="G1595" t="str">
        <f t="shared" si="315"/>
        <v/>
      </c>
      <c r="H1595" t="str">
        <f t="shared" si="316"/>
        <v/>
      </c>
      <c r="I1595" t="str">
        <f t="shared" si="317"/>
        <v/>
      </c>
      <c r="J1595" t="str">
        <f t="shared" si="318"/>
        <v/>
      </c>
      <c r="K1595" t="str">
        <f t="shared" si="319"/>
        <v>amount</v>
      </c>
      <c r="L1595" t="str">
        <f t="shared" si="320"/>
        <v/>
      </c>
      <c r="M1595" t="str">
        <f t="shared" si="321"/>
        <v/>
      </c>
      <c r="N1595" t="str">
        <f t="shared" si="322"/>
        <v/>
      </c>
      <c r="O1595" t="str">
        <f t="shared" si="323"/>
        <v/>
      </c>
      <c r="P1595" t="str">
        <f t="shared" si="324"/>
        <v/>
      </c>
    </row>
    <row r="1596" spans="1:16">
      <c r="A1596" t="s">
        <v>803</v>
      </c>
      <c r="B1596">
        <f t="shared" si="312"/>
        <v>5</v>
      </c>
      <c r="C1596" t="str" cm="1">
        <f t="array" ref="C1596">_xlfn.LET(_xlpm.chars, MID(A1596, _xlfn.SEQUENCE(LEN(A1596)), 1), _xlpm.keep, IF((_xlpm.chars&gt;="0")*(_xlpm.chars&lt;="9")+(_xlpm.chars&gt;="A")*(_xlpm.chars&lt;="Z")+(_xlpm.chars&gt;="a")*(_xlpm.chars&lt;="z"), _xlpm.chars, ""), _xlfn.CONCAT(_xlpm.keep))</f>
        <v>found</v>
      </c>
      <c r="D1596" t="str">
        <f t="shared" si="313"/>
        <v>found</v>
      </c>
      <c r="E1596" t="str">
        <v>medium</v>
      </c>
      <c r="F1596" t="str">
        <f t="shared" si="314"/>
        <v/>
      </c>
      <c r="G1596" t="str">
        <f t="shared" si="315"/>
        <v/>
      </c>
      <c r="H1596" t="str">
        <f t="shared" si="316"/>
        <v/>
      </c>
      <c r="I1596" t="str">
        <f t="shared" si="317"/>
        <v/>
      </c>
      <c r="J1596" t="str">
        <f t="shared" si="318"/>
        <v/>
      </c>
      <c r="K1596" t="str">
        <f t="shared" si="319"/>
        <v>medium</v>
      </c>
      <c r="L1596" t="str">
        <f t="shared" si="320"/>
        <v/>
      </c>
      <c r="M1596" t="str">
        <f t="shared" si="321"/>
        <v/>
      </c>
      <c r="N1596" t="str">
        <f t="shared" si="322"/>
        <v/>
      </c>
      <c r="O1596" t="str">
        <f t="shared" si="323"/>
        <v/>
      </c>
      <c r="P1596" t="str">
        <f t="shared" si="324"/>
        <v/>
      </c>
    </row>
    <row r="1597" spans="1:16">
      <c r="A1597" t="s">
        <v>485</v>
      </c>
      <c r="B1597">
        <f t="shared" si="312"/>
        <v>6</v>
      </c>
      <c r="C1597" t="str" cm="1">
        <f t="array" ref="C1597">_xlfn.LET(_xlpm.chars, MID(A1597, _xlfn.SEQUENCE(LEN(A1597)), 1), _xlpm.keep, IF((_xlpm.chars&gt;="0")*(_xlpm.chars&lt;="9")+(_xlpm.chars&gt;="A")*(_xlpm.chars&lt;="Z")+(_xlpm.chars&gt;="a")*(_xlpm.chars&lt;="z"), _xlpm.chars, ""), _xlfn.CONCAT(_xlpm.keep))</f>
        <v>center</v>
      </c>
      <c r="D1597" t="str">
        <f t="shared" si="313"/>
        <v>center</v>
      </c>
      <c r="E1597" t="str">
        <v>chosen</v>
      </c>
      <c r="F1597" t="str">
        <f t="shared" si="314"/>
        <v/>
      </c>
      <c r="G1597" t="str">
        <f t="shared" si="315"/>
        <v/>
      </c>
      <c r="H1597" t="str">
        <f t="shared" si="316"/>
        <v/>
      </c>
      <c r="I1597" t="str">
        <f t="shared" si="317"/>
        <v/>
      </c>
      <c r="J1597" t="str">
        <f t="shared" si="318"/>
        <v/>
      </c>
      <c r="K1597" t="str">
        <f t="shared" si="319"/>
        <v>chosen</v>
      </c>
      <c r="L1597" t="str">
        <f t="shared" si="320"/>
        <v/>
      </c>
      <c r="M1597" t="str">
        <f t="shared" si="321"/>
        <v/>
      </c>
      <c r="N1597" t="str">
        <f t="shared" si="322"/>
        <v/>
      </c>
      <c r="O1597" t="str">
        <f t="shared" si="323"/>
        <v/>
      </c>
      <c r="P1597" t="str">
        <f t="shared" si="324"/>
        <v/>
      </c>
    </row>
    <row r="1598" spans="1:16">
      <c r="A1598" t="s">
        <v>1473</v>
      </c>
      <c r="B1598">
        <f t="shared" si="312"/>
        <v>6</v>
      </c>
      <c r="C1598" t="str" cm="1">
        <f t="array" ref="C1598">_xlfn.LET(_xlpm.chars, MID(A1598, _xlfn.SEQUENCE(LEN(A1598)), 1), _xlpm.keep, IF((_xlpm.chars&gt;="0")*(_xlpm.chars&lt;="9")+(_xlpm.chars&gt;="A")*(_xlpm.chars&lt;="Z")+(_xlpm.chars&gt;="a")*(_xlpm.chars&lt;="z"), _xlpm.chars, ""), _xlfn.CONCAT(_xlpm.keep))</f>
        <v>spread</v>
      </c>
      <c r="D1598" t="str">
        <f t="shared" si="313"/>
        <v>spread</v>
      </c>
      <c r="E1598" t="str">
        <v>review</v>
      </c>
      <c r="F1598" t="str">
        <f t="shared" si="314"/>
        <v/>
      </c>
      <c r="G1598" t="str">
        <f t="shared" si="315"/>
        <v/>
      </c>
      <c r="H1598" t="str">
        <f t="shared" si="316"/>
        <v/>
      </c>
      <c r="I1598" t="str">
        <f t="shared" si="317"/>
        <v/>
      </c>
      <c r="J1598" t="str">
        <f t="shared" si="318"/>
        <v/>
      </c>
      <c r="K1598" t="str">
        <f t="shared" si="319"/>
        <v>review</v>
      </c>
      <c r="L1598" t="str">
        <f t="shared" si="320"/>
        <v/>
      </c>
      <c r="M1598" t="str">
        <f t="shared" si="321"/>
        <v/>
      </c>
      <c r="N1598" t="str">
        <f t="shared" si="322"/>
        <v/>
      </c>
      <c r="O1598" t="str">
        <f t="shared" si="323"/>
        <v/>
      </c>
      <c r="P1598" t="str">
        <f t="shared" si="324"/>
        <v/>
      </c>
    </row>
    <row r="1599" spans="1:16">
      <c r="A1599" t="s">
        <v>1473</v>
      </c>
      <c r="B1599">
        <f t="shared" si="312"/>
        <v>6</v>
      </c>
      <c r="C1599" t="str" cm="1">
        <f t="array" ref="C1599">_xlfn.LET(_xlpm.chars, MID(A1599, _xlfn.SEQUENCE(LEN(A1599)), 1), _xlpm.keep, IF((_xlpm.chars&gt;="0")*(_xlpm.chars&lt;="9")+(_xlpm.chars&gt;="A")*(_xlpm.chars&lt;="Z")+(_xlpm.chars&gt;="a")*(_xlpm.chars&lt;="z"), _xlpm.chars, ""), _xlfn.CONCAT(_xlpm.keep))</f>
        <v>spread</v>
      </c>
      <c r="D1599" t="str">
        <f t="shared" si="313"/>
        <v>spread</v>
      </c>
      <c r="E1599" t="str">
        <v/>
      </c>
      <c r="F1599" t="str">
        <f t="shared" si="314"/>
        <v/>
      </c>
      <c r="G1599" t="str">
        <f t="shared" si="315"/>
        <v/>
      </c>
      <c r="H1599" t="str">
        <f t="shared" si="316"/>
        <v/>
      </c>
      <c r="I1599" t="str">
        <f t="shared" si="317"/>
        <v/>
      </c>
      <c r="J1599" t="str">
        <f t="shared" si="318"/>
        <v/>
      </c>
      <c r="K1599" t="str">
        <f t="shared" si="319"/>
        <v/>
      </c>
      <c r="L1599" t="str">
        <f t="shared" si="320"/>
        <v/>
      </c>
      <c r="M1599" t="str">
        <f t="shared" si="321"/>
        <v/>
      </c>
      <c r="N1599" t="str">
        <f t="shared" si="322"/>
        <v/>
      </c>
      <c r="O1599" t="str">
        <f t="shared" si="323"/>
        <v/>
      </c>
      <c r="P1599" t="str">
        <f t="shared" si="324"/>
        <v/>
      </c>
    </row>
    <row r="1600" spans="1:16">
      <c r="A1600" t="s">
        <v>2090</v>
      </c>
      <c r="B1600">
        <f t="shared" si="312"/>
        <v>10</v>
      </c>
      <c r="C1600" t="str" cm="1">
        <f t="array" ref="C1600">_xlfn.LET(_xlpm.chars, MID(A1600, _xlfn.SEQUENCE(LEN(A1600)), 1), _xlpm.keep, IF((_xlpm.chars&gt;="0")*(_xlpm.chars&lt;="9")+(_xlpm.chars&gt;="A")*(_xlpm.chars&lt;="Z")+(_xlpm.chars&gt;="a")*(_xlpm.chars&lt;="z"), _xlpm.chars, ""), _xlfn.CONCAT(_xlpm.keep))</f>
        <v>accessible</v>
      </c>
      <c r="D1600" t="str">
        <f t="shared" si="313"/>
        <v>accessible</v>
      </c>
      <c r="E1600" t="str">
        <v>planet</v>
      </c>
      <c r="F1600" t="str">
        <f t="shared" si="314"/>
        <v/>
      </c>
      <c r="G1600" t="str">
        <f t="shared" si="315"/>
        <v/>
      </c>
      <c r="H1600" t="str">
        <f t="shared" si="316"/>
        <v/>
      </c>
      <c r="I1600" t="str">
        <f t="shared" si="317"/>
        <v/>
      </c>
      <c r="J1600" t="str">
        <f t="shared" si="318"/>
        <v/>
      </c>
      <c r="K1600" t="str">
        <f t="shared" si="319"/>
        <v>planet</v>
      </c>
      <c r="L1600" t="str">
        <f t="shared" si="320"/>
        <v/>
      </c>
      <c r="M1600" t="str">
        <f t="shared" si="321"/>
        <v/>
      </c>
      <c r="N1600" t="str">
        <f t="shared" si="322"/>
        <v/>
      </c>
      <c r="O1600" t="str">
        <f t="shared" si="323"/>
        <v/>
      </c>
      <c r="P1600" t="str">
        <f t="shared" si="324"/>
        <v/>
      </c>
    </row>
    <row r="1601" spans="1:16">
      <c r="A1601" t="s">
        <v>2091</v>
      </c>
      <c r="B1601">
        <f t="shared" si="312"/>
        <v>7</v>
      </c>
      <c r="C1601" t="str" cm="1">
        <f t="array" ref="C1601">_xlfn.LET(_xlpm.chars, MID(A1601, _xlfn.SEQUENCE(LEN(A1601)), 1), _xlpm.keep, IF((_xlpm.chars&gt;="0")*(_xlpm.chars&lt;="9")+(_xlpm.chars&gt;="A")*(_xlpm.chars&lt;="Z")+(_xlpm.chars&gt;="a")*(_xlpm.chars&lt;="z"), _xlpm.chars, ""), _xlfn.CONCAT(_xlpm.keep))</f>
        <v>1970s</v>
      </c>
      <c r="D1601" t="str">
        <f t="shared" si="313"/>
        <v/>
      </c>
      <c r="E1601" t="str">
        <v>middle</v>
      </c>
      <c r="F1601" t="str">
        <f t="shared" si="314"/>
        <v/>
      </c>
      <c r="G1601" t="str">
        <f t="shared" si="315"/>
        <v/>
      </c>
      <c r="H1601" t="str">
        <f t="shared" si="316"/>
        <v/>
      </c>
      <c r="I1601" t="str">
        <f t="shared" si="317"/>
        <v/>
      </c>
      <c r="J1601" t="str">
        <f t="shared" si="318"/>
        <v/>
      </c>
      <c r="K1601" t="str">
        <f t="shared" si="319"/>
        <v>middle</v>
      </c>
      <c r="L1601" t="str">
        <f t="shared" si="320"/>
        <v/>
      </c>
      <c r="M1601" t="str">
        <f t="shared" si="321"/>
        <v/>
      </c>
      <c r="N1601" t="str">
        <f t="shared" si="322"/>
        <v/>
      </c>
      <c r="O1601" t="str">
        <f t="shared" si="323"/>
        <v/>
      </c>
      <c r="P1601" t="str">
        <f t="shared" si="324"/>
        <v/>
      </c>
    </row>
    <row r="1602" spans="1:16">
      <c r="A1602" t="s">
        <v>2092</v>
      </c>
      <c r="B1602">
        <f t="shared" si="312"/>
        <v>13</v>
      </c>
      <c r="C1602" t="str" cm="1">
        <f t="array" ref="C1602">_xlfn.LET(_xlpm.chars, MID(A1602, _xlfn.SEQUENCE(LEN(A1602)), 1), _xlpm.keep, IF((_xlpm.chars&gt;="0")*(_xlpm.chars&lt;="9")+(_xlpm.chars&gt;="A")*(_xlpm.chars&lt;="Z")+(_xlpm.chars&gt;="a")*(_xlpm.chars&lt;="z"), _xlpm.chars, ""), _xlfn.CONCAT(_xlpm.keep))</f>
        <v>regardlessof</v>
      </c>
      <c r="D1602" t="str">
        <f t="shared" si="313"/>
        <v/>
      </c>
      <c r="E1602" t="str">
        <v>invite</v>
      </c>
      <c r="F1602" t="str">
        <f t="shared" si="314"/>
        <v/>
      </c>
      <c r="G1602" t="str">
        <f t="shared" si="315"/>
        <v/>
      </c>
      <c r="H1602" t="str">
        <f t="shared" si="316"/>
        <v/>
      </c>
      <c r="I1602" t="str">
        <f t="shared" si="317"/>
        <v/>
      </c>
      <c r="J1602" t="str">
        <f t="shared" si="318"/>
        <v/>
      </c>
      <c r="K1602" t="str">
        <f t="shared" si="319"/>
        <v>invite</v>
      </c>
      <c r="L1602" t="str">
        <f t="shared" si="320"/>
        <v/>
      </c>
      <c r="M1602" t="str">
        <f t="shared" si="321"/>
        <v/>
      </c>
      <c r="N1602" t="str">
        <f t="shared" si="322"/>
        <v/>
      </c>
      <c r="O1602" t="str">
        <f t="shared" si="323"/>
        <v/>
      </c>
      <c r="P1602" t="str">
        <f t="shared" si="324"/>
        <v/>
      </c>
    </row>
    <row r="1603" spans="1:16">
      <c r="A1603" t="s">
        <v>852</v>
      </c>
      <c r="B1603">
        <f t="shared" ref="B1603:B1666" si="325">LEN(A1603)</f>
        <v>6</v>
      </c>
      <c r="C1603" t="str" cm="1">
        <f t="array" ref="C1603">_xlfn.LET(_xlpm.chars, MID(A1603, _xlfn.SEQUENCE(LEN(A1603)), 1), _xlpm.keep, IF((_xlpm.chars&gt;="0")*(_xlpm.chars&lt;="9")+(_xlpm.chars&gt;="A")*(_xlpm.chars&lt;="Z")+(_xlpm.chars&gt;="a")*(_xlpm.chars&lt;="z"), _xlpm.chars, ""), _xlfn.CONCAT(_xlpm.keep))</f>
        <v>father</v>
      </c>
      <c r="D1603" t="str">
        <f t="shared" ref="D1603:D1666" si="326">IF(C1603=A1603,C1603,"")</f>
        <v>father</v>
      </c>
      <c r="E1603" t="str">
        <v>change</v>
      </c>
      <c r="F1603" t="str">
        <f t="shared" ref="F1603:F1666" si="327">IF(LEN($E1603)=1,$E1603,"")</f>
        <v/>
      </c>
      <c r="G1603" t="str">
        <f t="shared" ref="G1603:G1666" si="328">IF(LEN($E1603)=2,$E1603,"")</f>
        <v/>
      </c>
      <c r="H1603" t="str">
        <f t="shared" ref="H1603:H1666" si="329">IF(LEN($E1603)=3,$E1603,"")</f>
        <v/>
      </c>
      <c r="I1603" t="str">
        <f t="shared" ref="I1603:I1666" si="330">IF(LEN($E1603)=4,$E1603,"")</f>
        <v/>
      </c>
      <c r="J1603" t="str">
        <f t="shared" ref="J1603:J1666" si="331">IF(LEN($E1603)=5,$E1603,"")</f>
        <v/>
      </c>
      <c r="K1603" t="str">
        <f t="shared" ref="K1603:K1666" si="332">IF(LEN($E1603)=6,$E1603,"")</f>
        <v>change</v>
      </c>
      <c r="L1603" t="str">
        <f t="shared" ref="L1603:L1666" si="333">IF(LEN($E1603)=7,$E1603,"")</f>
        <v/>
      </c>
      <c r="M1603" t="str">
        <f t="shared" ref="M1603:M1666" si="334">IF(LEN($E1603)=8,$E1603,"")</f>
        <v/>
      </c>
      <c r="N1603" t="str">
        <f t="shared" ref="N1603:N1666" si="335">IF(LEN($E1603)=9,$E1603,"")</f>
        <v/>
      </c>
      <c r="O1603" t="str">
        <f t="shared" ref="O1603:O1666" si="336">IF(LEN($E1603)=10,$E1603,"")</f>
        <v/>
      </c>
      <c r="P1603" t="str">
        <f t="shared" ref="P1603:P1666" si="337">IF(LEN($E1603)&gt;=11,$E1603,"")</f>
        <v/>
      </c>
    </row>
    <row r="1604" spans="1:16">
      <c r="A1604" t="s">
        <v>999</v>
      </c>
      <c r="B1604">
        <f t="shared" si="325"/>
        <v>3</v>
      </c>
      <c r="C1604" t="str" cm="1">
        <f t="array" ref="C1604">_xlfn.LET(_xlpm.chars, MID(A1604, _xlfn.SEQUENCE(LEN(A1604)), 1), _xlpm.keep, IF((_xlpm.chars&gt;="0")*(_xlpm.chars&lt;="9")+(_xlpm.chars&gt;="A")*(_xlpm.chars&lt;="Z")+(_xlpm.chars&gt;="a")*(_xlpm.chars&lt;="z"), _xlpm.chars, ""), _xlfn.CONCAT(_xlpm.keep))</f>
        <v>the</v>
      </c>
      <c r="D1604" t="str">
        <f t="shared" si="326"/>
        <v>the</v>
      </c>
      <c r="E1604" t="str">
        <v>gather</v>
      </c>
      <c r="F1604" t="str">
        <f t="shared" si="327"/>
        <v/>
      </c>
      <c r="G1604" t="str">
        <f t="shared" si="328"/>
        <v/>
      </c>
      <c r="H1604" t="str">
        <f t="shared" si="329"/>
        <v/>
      </c>
      <c r="I1604" t="str">
        <f t="shared" si="330"/>
        <v/>
      </c>
      <c r="J1604" t="str">
        <f t="shared" si="331"/>
        <v/>
      </c>
      <c r="K1604" t="str">
        <f t="shared" si="332"/>
        <v>gather</v>
      </c>
      <c r="L1604" t="str">
        <f t="shared" si="333"/>
        <v/>
      </c>
      <c r="M1604" t="str">
        <f t="shared" si="334"/>
        <v/>
      </c>
      <c r="N1604" t="str">
        <f t="shared" si="335"/>
        <v/>
      </c>
      <c r="O1604" t="str">
        <f t="shared" si="336"/>
        <v/>
      </c>
      <c r="P1604" t="str">
        <f t="shared" si="337"/>
        <v/>
      </c>
    </row>
    <row r="1605" spans="1:16">
      <c r="A1605" t="s">
        <v>1542</v>
      </c>
      <c r="B1605">
        <f t="shared" si="325"/>
        <v>6</v>
      </c>
      <c r="C1605" t="str" cm="1">
        <f t="array" ref="C1605">_xlfn.LET(_xlpm.chars, MID(A1605, _xlfn.SEQUENCE(LEN(A1605)), 1), _xlpm.keep, IF((_xlpm.chars&gt;="0")*(_xlpm.chars&lt;="9")+(_xlpm.chars&gt;="A")*(_xlpm.chars&lt;="Z")+(_xlpm.chars&gt;="a")*(_xlpm.chars&lt;="z"), _xlpm.chars, ""), _xlfn.CONCAT(_xlpm.keep))</f>
        <v>trivia</v>
      </c>
      <c r="D1605" t="str">
        <f t="shared" si="326"/>
        <v>trivia</v>
      </c>
      <c r="E1605" t="str">
        <v>living</v>
      </c>
      <c r="F1605" t="str">
        <f t="shared" si="327"/>
        <v/>
      </c>
      <c r="G1605" t="str">
        <f t="shared" si="328"/>
        <v/>
      </c>
      <c r="H1605" t="str">
        <f t="shared" si="329"/>
        <v/>
      </c>
      <c r="I1605" t="str">
        <f t="shared" si="330"/>
        <v/>
      </c>
      <c r="J1605" t="str">
        <f t="shared" si="331"/>
        <v/>
      </c>
      <c r="K1605" t="str">
        <f t="shared" si="332"/>
        <v>living</v>
      </c>
      <c r="L1605" t="str">
        <f t="shared" si="333"/>
        <v/>
      </c>
      <c r="M1605" t="str">
        <f t="shared" si="334"/>
        <v/>
      </c>
      <c r="N1605" t="str">
        <f t="shared" si="335"/>
        <v/>
      </c>
      <c r="O1605" t="str">
        <f t="shared" si="336"/>
        <v/>
      </c>
      <c r="P1605" t="str">
        <f t="shared" si="337"/>
        <v/>
      </c>
    </row>
    <row r="1606" spans="1:16">
      <c r="A1606" t="s">
        <v>1434</v>
      </c>
      <c r="B1606">
        <f t="shared" si="325"/>
        <v>4</v>
      </c>
      <c r="C1606" t="str" cm="1">
        <f t="array" ref="C1606">_xlfn.LET(_xlpm.chars, MID(A1606, _xlfn.SEQUENCE(LEN(A1606)), 1), _xlpm.keep, IF((_xlpm.chars&gt;="0")*(_xlpm.chars&lt;="9")+(_xlpm.chars&gt;="A")*(_xlpm.chars&lt;="Z")+(_xlpm.chars&gt;="a")*(_xlpm.chars&lt;="z"), _xlpm.chars, ""), _xlfn.CONCAT(_xlpm.keep))</f>
        <v>quiz</v>
      </c>
      <c r="D1606" t="str">
        <f t="shared" si="326"/>
        <v>quiz</v>
      </c>
      <c r="E1606" t="str">
        <v>became</v>
      </c>
      <c r="F1606" t="str">
        <f t="shared" si="327"/>
        <v/>
      </c>
      <c r="G1606" t="str">
        <f t="shared" si="328"/>
        <v/>
      </c>
      <c r="H1606" t="str">
        <f t="shared" si="329"/>
        <v/>
      </c>
      <c r="I1606" t="str">
        <f t="shared" si="330"/>
        <v/>
      </c>
      <c r="J1606" t="str">
        <f t="shared" si="331"/>
        <v/>
      </c>
      <c r="K1606" t="str">
        <f t="shared" si="332"/>
        <v>became</v>
      </c>
      <c r="L1606" t="str">
        <f t="shared" si="333"/>
        <v/>
      </c>
      <c r="M1606" t="str">
        <f t="shared" si="334"/>
        <v/>
      </c>
      <c r="N1606" t="str">
        <f t="shared" si="335"/>
        <v/>
      </c>
      <c r="O1606" t="str">
        <f t="shared" si="336"/>
        <v/>
      </c>
      <c r="P1606" t="str">
        <f t="shared" si="337"/>
        <v/>
      </c>
    </row>
    <row r="1607" spans="1:16">
      <c r="A1607" t="s">
        <v>2093</v>
      </c>
      <c r="B1607">
        <f t="shared" si="325"/>
        <v>5</v>
      </c>
      <c r="C1607" t="str" cm="1">
        <f t="array" ref="C1607">_xlfn.LET(_xlpm.chars, MID(A1607, _xlfn.SEQUENCE(LEN(A1607)), 1), _xlpm.keep, IF((_xlpm.chars&gt;="0")*(_xlpm.chars&lt;="9")+(_xlpm.chars&gt;="A")*(_xlpm.chars&lt;="Z")+(_xlpm.chars&gt;="a")*(_xlpm.chars&lt;="z"), _xlpm.chars, ""), _xlfn.CONCAT(_xlpm.keep))</f>
        <v>court</v>
      </c>
      <c r="D1607" t="str">
        <f t="shared" si="326"/>
        <v>court</v>
      </c>
      <c r="E1607" t="str">
        <v>return</v>
      </c>
      <c r="F1607" t="str">
        <f t="shared" si="327"/>
        <v/>
      </c>
      <c r="G1607" t="str">
        <f t="shared" si="328"/>
        <v/>
      </c>
      <c r="H1607" t="str">
        <f t="shared" si="329"/>
        <v/>
      </c>
      <c r="I1607" t="str">
        <f t="shared" si="330"/>
        <v/>
      </c>
      <c r="J1607" t="str">
        <f t="shared" si="331"/>
        <v/>
      </c>
      <c r="K1607" t="str">
        <f t="shared" si="332"/>
        <v>return</v>
      </c>
      <c r="L1607" t="str">
        <f t="shared" si="333"/>
        <v/>
      </c>
      <c r="M1607" t="str">
        <f t="shared" si="334"/>
        <v/>
      </c>
      <c r="N1607" t="str">
        <f t="shared" si="335"/>
        <v/>
      </c>
      <c r="O1607" t="str">
        <f t="shared" si="336"/>
        <v/>
      </c>
      <c r="P1607" t="str">
        <f t="shared" si="337"/>
        <v/>
      </c>
    </row>
    <row r="1608" spans="1:16">
      <c r="A1608" t="s">
        <v>1620</v>
      </c>
      <c r="B1608">
        <f t="shared" si="325"/>
        <v>4</v>
      </c>
      <c r="C1608" t="str" cm="1">
        <f t="array" ref="C1608">_xlfn.LET(_xlpm.chars, MID(A1608, _xlfn.SEQUENCE(LEN(A1608)), 1), _xlpm.keep, IF((_xlpm.chars&gt;="0")*(_xlpm.chars&lt;="9")+(_xlpm.chars&gt;="A")*(_xlpm.chars&lt;="Z")+(_xlpm.chars&gt;="a")*(_xlpm.chars&lt;="z"), _xlpm.chars, ""), _xlfn.CONCAT(_xlpm.keep))</f>
        <v>than</v>
      </c>
      <c r="D1608" t="str">
        <f t="shared" si="326"/>
        <v>than</v>
      </c>
      <c r="E1608" t="str">
        <v>severe</v>
      </c>
      <c r="F1608" t="str">
        <f t="shared" si="327"/>
        <v/>
      </c>
      <c r="G1608" t="str">
        <f t="shared" si="328"/>
        <v/>
      </c>
      <c r="H1608" t="str">
        <f t="shared" si="329"/>
        <v/>
      </c>
      <c r="I1608" t="str">
        <f t="shared" si="330"/>
        <v/>
      </c>
      <c r="J1608" t="str">
        <f t="shared" si="331"/>
        <v/>
      </c>
      <c r="K1608" t="str">
        <f t="shared" si="332"/>
        <v>severe</v>
      </c>
      <c r="L1608" t="str">
        <f t="shared" si="333"/>
        <v/>
      </c>
      <c r="M1608" t="str">
        <f t="shared" si="334"/>
        <v/>
      </c>
      <c r="N1608" t="str">
        <f t="shared" si="335"/>
        <v/>
      </c>
      <c r="O1608" t="str">
        <f t="shared" si="336"/>
        <v/>
      </c>
      <c r="P1608" t="str">
        <f t="shared" si="337"/>
        <v/>
      </c>
    </row>
    <row r="1609" spans="1:16">
      <c r="A1609" t="s">
        <v>1506</v>
      </c>
      <c r="B1609">
        <f t="shared" si="325"/>
        <v>6</v>
      </c>
      <c r="C1609" t="str" cm="1">
        <f t="array" ref="C1609">_xlfn.LET(_xlpm.chars, MID(A1609, _xlfn.SEQUENCE(LEN(A1609)), 1), _xlpm.keep, IF((_xlpm.chars&gt;="0")*(_xlpm.chars&lt;="9")+(_xlpm.chars&gt;="A")*(_xlpm.chars&lt;="Z")+(_xlpm.chars&gt;="a")*(_xlpm.chars&lt;="z"), _xlpm.chars, ""), _xlfn.CONCAT(_xlpm.keep))</f>
        <v>survey</v>
      </c>
      <c r="D1609" t="str">
        <f t="shared" si="326"/>
        <v>survey</v>
      </c>
      <c r="E1609" t="str">
        <v>lonely</v>
      </c>
      <c r="F1609" t="str">
        <f t="shared" si="327"/>
        <v/>
      </c>
      <c r="G1609" t="str">
        <f t="shared" si="328"/>
        <v/>
      </c>
      <c r="H1609" t="str">
        <f t="shared" si="329"/>
        <v/>
      </c>
      <c r="I1609" t="str">
        <f t="shared" si="330"/>
        <v/>
      </c>
      <c r="J1609" t="str">
        <f t="shared" si="331"/>
        <v/>
      </c>
      <c r="K1609" t="str">
        <f t="shared" si="332"/>
        <v>lonely</v>
      </c>
      <c r="L1609" t="str">
        <f t="shared" si="333"/>
        <v/>
      </c>
      <c r="M1609" t="str">
        <f t="shared" si="334"/>
        <v/>
      </c>
      <c r="N1609" t="str">
        <f t="shared" si="335"/>
        <v/>
      </c>
      <c r="O1609" t="str">
        <f t="shared" si="336"/>
        <v/>
      </c>
      <c r="P1609" t="str">
        <f t="shared" si="337"/>
        <v/>
      </c>
    </row>
    <row r="1610" spans="1:16">
      <c r="A1610" t="s">
        <v>2094</v>
      </c>
      <c r="B1610">
        <f t="shared" si="325"/>
        <v>7</v>
      </c>
      <c r="C1610" t="str" cm="1">
        <f t="array" ref="C1610">_xlfn.LET(_xlpm.chars, MID(A1610, _xlfn.SEQUENCE(LEN(A1610)), 1), _xlpm.keep, IF((_xlpm.chars&gt;="0")*(_xlpm.chars&lt;="9")+(_xlpm.chars&gt;="A")*(_xlpm.chars&lt;="Z")+(_xlpm.chars&gt;="a")*(_xlpm.chars&lt;="z"), _xlpm.chars, ""), _xlfn.CONCAT(_xlpm.keep))</f>
        <v>curling</v>
      </c>
      <c r="D1610" t="str">
        <f t="shared" si="326"/>
        <v>curling</v>
      </c>
      <c r="E1610" t="str">
        <v>wonder</v>
      </c>
      <c r="F1610" t="str">
        <f t="shared" si="327"/>
        <v/>
      </c>
      <c r="G1610" t="str">
        <f t="shared" si="328"/>
        <v/>
      </c>
      <c r="H1610" t="str">
        <f t="shared" si="329"/>
        <v/>
      </c>
      <c r="I1610" t="str">
        <f t="shared" si="330"/>
        <v/>
      </c>
      <c r="J1610" t="str">
        <f t="shared" si="331"/>
        <v/>
      </c>
      <c r="K1610" t="str">
        <f t="shared" si="332"/>
        <v>wonder</v>
      </c>
      <c r="L1610" t="str">
        <f t="shared" si="333"/>
        <v/>
      </c>
      <c r="M1610" t="str">
        <f t="shared" si="334"/>
        <v/>
      </c>
      <c r="N1610" t="str">
        <f t="shared" si="335"/>
        <v/>
      </c>
      <c r="O1610" t="str">
        <f t="shared" si="336"/>
        <v/>
      </c>
      <c r="P1610" t="str">
        <f t="shared" si="337"/>
        <v/>
      </c>
    </row>
    <row r="1611" spans="1:16">
      <c r="A1611" t="s">
        <v>1278</v>
      </c>
      <c r="B1611">
        <f t="shared" si="325"/>
        <v>4</v>
      </c>
      <c r="C1611" t="str" cm="1">
        <f t="array" ref="C1611">_xlfn.LET(_xlpm.chars, MID(A1611, _xlfn.SEQUENCE(LEN(A1611)), 1), _xlpm.keep, IF((_xlpm.chars&gt;="0")*(_xlpm.chars&lt;="9")+(_xlpm.chars&gt;="A")*(_xlpm.chars&lt;="Z")+(_xlpm.chars&gt;="a")*(_xlpm.chars&lt;="z"), _xlpm.chars, ""), _xlfn.CONCAT(_xlpm.keep))</f>
        <v>more</v>
      </c>
      <c r="D1611" t="str">
        <f t="shared" si="326"/>
        <v>more</v>
      </c>
      <c r="E1611" t="str">
        <v>enough</v>
      </c>
      <c r="F1611" t="str">
        <f t="shared" si="327"/>
        <v/>
      </c>
      <c r="G1611" t="str">
        <f t="shared" si="328"/>
        <v/>
      </c>
      <c r="H1611" t="str">
        <f t="shared" si="329"/>
        <v/>
      </c>
      <c r="I1611" t="str">
        <f t="shared" si="330"/>
        <v/>
      </c>
      <c r="J1611" t="str">
        <f t="shared" si="331"/>
        <v/>
      </c>
      <c r="K1611" t="str">
        <f t="shared" si="332"/>
        <v>enough</v>
      </c>
      <c r="L1611" t="str">
        <f t="shared" si="333"/>
        <v/>
      </c>
      <c r="M1611" t="str">
        <f t="shared" si="334"/>
        <v/>
      </c>
      <c r="N1611" t="str">
        <f t="shared" si="335"/>
        <v/>
      </c>
      <c r="O1611" t="str">
        <f t="shared" si="336"/>
        <v/>
      </c>
      <c r="P1611" t="str">
        <f t="shared" si="337"/>
        <v/>
      </c>
    </row>
    <row r="1612" spans="1:16">
      <c r="A1612" t="s">
        <v>2095</v>
      </c>
      <c r="B1612">
        <f t="shared" si="325"/>
        <v>8</v>
      </c>
      <c r="C1612" t="str" cm="1">
        <f t="array" ref="C1612">_xlfn.LET(_xlpm.chars, MID(A1612, _xlfn.SEQUENCE(LEN(A1612)), 1), _xlpm.keep, IF((_xlpm.chars&gt;="0")*(_xlpm.chars&lt;="9")+(_xlpm.chars&gt;="A")*(_xlpm.chars&lt;="Z")+(_xlpm.chars&gt;="a")*(_xlpm.chars&lt;="z"), _xlpm.chars, ""), _xlfn.CONCAT(_xlpm.keep))</f>
        <v>strategy</v>
      </c>
      <c r="D1612" t="str">
        <f t="shared" si="326"/>
        <v>strategy</v>
      </c>
      <c r="E1612" t="str">
        <v>island</v>
      </c>
      <c r="F1612" t="str">
        <f t="shared" si="327"/>
        <v/>
      </c>
      <c r="G1612" t="str">
        <f t="shared" si="328"/>
        <v/>
      </c>
      <c r="H1612" t="str">
        <f t="shared" si="329"/>
        <v/>
      </c>
      <c r="I1612" t="str">
        <f t="shared" si="330"/>
        <v/>
      </c>
      <c r="J1612" t="str">
        <f t="shared" si="331"/>
        <v/>
      </c>
      <c r="K1612" t="str">
        <f t="shared" si="332"/>
        <v>island</v>
      </c>
      <c r="L1612" t="str">
        <f t="shared" si="333"/>
        <v/>
      </c>
      <c r="M1612" t="str">
        <f t="shared" si="334"/>
        <v/>
      </c>
      <c r="N1612" t="str">
        <f t="shared" si="335"/>
        <v/>
      </c>
      <c r="O1612" t="str">
        <f t="shared" si="336"/>
        <v/>
      </c>
      <c r="P1612" t="str">
        <f t="shared" si="337"/>
        <v/>
      </c>
    </row>
    <row r="1613" spans="1:16">
      <c r="A1613" t="s">
        <v>1469</v>
      </c>
      <c r="B1613">
        <f t="shared" si="325"/>
        <v>5</v>
      </c>
      <c r="C1613" t="str" cm="1">
        <f t="array" ref="C1613">_xlfn.LET(_xlpm.chars, MID(A1613, _xlfn.SEQUENCE(LEN(A1613)), 1), _xlpm.keep, IF((_xlpm.chars&gt;="0")*(_xlpm.chars&lt;="9")+(_xlpm.chars&gt;="A")*(_xlpm.chars&lt;="Z")+(_xlpm.chars&gt;="a")*(_xlpm.chars&lt;="z"), _xlpm.chars, ""), _xlfn.CONCAT(_xlpm.keep))</f>
        <v>skill</v>
      </c>
      <c r="D1613" t="str">
        <f t="shared" si="326"/>
        <v>skill</v>
      </c>
      <c r="E1613" t="str">
        <v>slowly</v>
      </c>
      <c r="F1613" t="str">
        <f t="shared" si="327"/>
        <v/>
      </c>
      <c r="G1613" t="str">
        <f t="shared" si="328"/>
        <v/>
      </c>
      <c r="H1613" t="str">
        <f t="shared" si="329"/>
        <v/>
      </c>
      <c r="I1613" t="str">
        <f t="shared" si="330"/>
        <v/>
      </c>
      <c r="J1613" t="str">
        <f t="shared" si="331"/>
        <v/>
      </c>
      <c r="K1613" t="str">
        <f t="shared" si="332"/>
        <v>slowly</v>
      </c>
      <c r="L1613" t="str">
        <f t="shared" si="333"/>
        <v/>
      </c>
      <c r="M1613" t="str">
        <f t="shared" si="334"/>
        <v/>
      </c>
      <c r="N1613" t="str">
        <f t="shared" si="335"/>
        <v/>
      </c>
      <c r="O1613" t="str">
        <f t="shared" si="336"/>
        <v/>
      </c>
      <c r="P1613" t="str">
        <f t="shared" si="337"/>
        <v/>
      </c>
    </row>
    <row r="1614" spans="1:16">
      <c r="A1614" t="s">
        <v>1282</v>
      </c>
      <c r="B1614">
        <f t="shared" si="325"/>
        <v>4</v>
      </c>
      <c r="C1614" t="str" cm="1">
        <f t="array" ref="C1614">_xlfn.LET(_xlpm.chars, MID(A1614, _xlfn.SEQUENCE(LEN(A1614)), 1), _xlpm.keep, IF((_xlpm.chars&gt;="0")*(_xlpm.chars&lt;="9")+(_xlpm.chars&gt;="A")*(_xlpm.chars&lt;="Z")+(_xlpm.chars&gt;="a")*(_xlpm.chars&lt;="z"), _xlpm.chars, ""), _xlfn.CONCAT(_xlpm.keep))</f>
        <v>most</v>
      </c>
      <c r="D1614" t="str">
        <f t="shared" si="326"/>
        <v>most</v>
      </c>
      <c r="E1614" t="str">
        <v>remind</v>
      </c>
      <c r="F1614" t="str">
        <f t="shared" si="327"/>
        <v/>
      </c>
      <c r="G1614" t="str">
        <f t="shared" si="328"/>
        <v/>
      </c>
      <c r="H1614" t="str">
        <f t="shared" si="329"/>
        <v/>
      </c>
      <c r="I1614" t="str">
        <f t="shared" si="330"/>
        <v/>
      </c>
      <c r="J1614" t="str">
        <f t="shared" si="331"/>
        <v/>
      </c>
      <c r="K1614" t="str">
        <f t="shared" si="332"/>
        <v>remind</v>
      </c>
      <c r="L1614" t="str">
        <f t="shared" si="333"/>
        <v/>
      </c>
      <c r="M1614" t="str">
        <f t="shared" si="334"/>
        <v/>
      </c>
      <c r="N1614" t="str">
        <f t="shared" si="335"/>
        <v/>
      </c>
      <c r="O1614" t="str">
        <f t="shared" si="336"/>
        <v/>
      </c>
      <c r="P1614" t="str">
        <f t="shared" si="337"/>
        <v/>
      </c>
    </row>
    <row r="1615" spans="1:16">
      <c r="A1615" t="s">
        <v>137</v>
      </c>
      <c r="B1615">
        <f t="shared" si="325"/>
        <v>6</v>
      </c>
      <c r="C1615" t="str" cm="1">
        <f t="array" ref="C1615">_xlfn.LET(_xlpm.chars, MID(A1615, _xlfn.SEQUENCE(LEN(A1615)), 1), _xlpm.keep, IF((_xlpm.chars&gt;="0")*(_xlpm.chars&lt;="9")+(_xlpm.chars&gt;="A")*(_xlpm.chars&lt;="Z")+(_xlpm.chars&gt;="a")*(_xlpm.chars&lt;="z"), _xlpm.chars, ""), _xlfn.CONCAT(_xlpm.keep))</f>
        <v>answer</v>
      </c>
      <c r="D1615" t="str">
        <f t="shared" si="326"/>
        <v>answer</v>
      </c>
      <c r="E1615" t="str">
        <v>beauty</v>
      </c>
      <c r="F1615" t="str">
        <f t="shared" si="327"/>
        <v/>
      </c>
      <c r="G1615" t="str">
        <f t="shared" si="328"/>
        <v/>
      </c>
      <c r="H1615" t="str">
        <f t="shared" si="329"/>
        <v/>
      </c>
      <c r="I1615" t="str">
        <f t="shared" si="330"/>
        <v/>
      </c>
      <c r="J1615" t="str">
        <f t="shared" si="331"/>
        <v/>
      </c>
      <c r="K1615" t="str">
        <f t="shared" si="332"/>
        <v>beauty</v>
      </c>
      <c r="L1615" t="str">
        <f t="shared" si="333"/>
        <v/>
      </c>
      <c r="M1615" t="str">
        <f t="shared" si="334"/>
        <v/>
      </c>
      <c r="N1615" t="str">
        <f t="shared" si="335"/>
        <v/>
      </c>
      <c r="O1615" t="str">
        <f t="shared" si="336"/>
        <v/>
      </c>
      <c r="P1615" t="str">
        <f t="shared" si="337"/>
        <v/>
      </c>
    </row>
    <row r="1616" spans="1:16">
      <c r="A1616" t="s">
        <v>881</v>
      </c>
      <c r="B1616">
        <f t="shared" si="325"/>
        <v>5</v>
      </c>
      <c r="C1616" t="str" cm="1">
        <f t="array" ref="C1616">_xlfn.LET(_xlpm.chars, MID(A1616, _xlfn.SEQUENCE(LEN(A1616)), 1), _xlpm.keep, IF((_xlpm.chars&gt;="0")*(_xlpm.chars&lt;="9")+(_xlpm.chars&gt;="A")*(_xlpm.chars&lt;="Z")+(_xlpm.chars&gt;="a")*(_xlpm.chars&lt;="z"), _xlpm.chars, ""), _xlfn.CONCAT(_xlpm.keep))</f>
        <v>graph</v>
      </c>
      <c r="D1616" t="str">
        <f t="shared" si="326"/>
        <v>graph</v>
      </c>
      <c r="E1616" t="str">
        <v>future</v>
      </c>
      <c r="F1616" t="str">
        <f t="shared" si="327"/>
        <v/>
      </c>
      <c r="G1616" t="str">
        <f t="shared" si="328"/>
        <v/>
      </c>
      <c r="H1616" t="str">
        <f t="shared" si="329"/>
        <v/>
      </c>
      <c r="I1616" t="str">
        <f t="shared" si="330"/>
        <v/>
      </c>
      <c r="J1616" t="str">
        <f t="shared" si="331"/>
        <v/>
      </c>
      <c r="K1616" t="str">
        <f t="shared" si="332"/>
        <v>future</v>
      </c>
      <c r="L1616" t="str">
        <f t="shared" si="333"/>
        <v/>
      </c>
      <c r="M1616" t="str">
        <f t="shared" si="334"/>
        <v/>
      </c>
      <c r="N1616" t="str">
        <f t="shared" si="335"/>
        <v/>
      </c>
      <c r="O1616" t="str">
        <f t="shared" si="336"/>
        <v/>
      </c>
      <c r="P1616" t="str">
        <f t="shared" si="337"/>
        <v/>
      </c>
    </row>
    <row r="1617" spans="1:16">
      <c r="A1617" t="s">
        <v>9</v>
      </c>
      <c r="B1617">
        <f t="shared" si="325"/>
        <v>9</v>
      </c>
      <c r="C1617" t="str" cm="1">
        <f t="array" ref="C1617">_xlfn.LET(_xlpm.chars, MID(A1617, _xlfn.SEQUENCE(LEN(A1617)), 1), _xlpm.keep, IF((_xlpm.chars&gt;="0")*(_xlpm.chars&lt;="9")+(_xlpm.chars&gt;="A")*(_xlpm.chars&lt;="Z")+(_xlpm.chars&gt;="a")*(_xlpm.chars&lt;="z"), _xlpm.chars, ""), _xlfn.CONCAT(_xlpm.keep))</f>
        <v>according</v>
      </c>
      <c r="D1617" t="str">
        <f t="shared" si="326"/>
        <v>according</v>
      </c>
      <c r="E1617" t="str">
        <v>global</v>
      </c>
      <c r="F1617" t="str">
        <f t="shared" si="327"/>
        <v/>
      </c>
      <c r="G1617" t="str">
        <f t="shared" si="328"/>
        <v/>
      </c>
      <c r="H1617" t="str">
        <f t="shared" si="329"/>
        <v/>
      </c>
      <c r="I1617" t="str">
        <f t="shared" si="330"/>
        <v/>
      </c>
      <c r="J1617" t="str">
        <f t="shared" si="331"/>
        <v/>
      </c>
      <c r="K1617" t="str">
        <f t="shared" si="332"/>
        <v>global</v>
      </c>
      <c r="L1617" t="str">
        <f t="shared" si="333"/>
        <v/>
      </c>
      <c r="M1617" t="str">
        <f t="shared" si="334"/>
        <v/>
      </c>
      <c r="N1617" t="str">
        <f t="shared" si="335"/>
        <v/>
      </c>
      <c r="O1617" t="str">
        <f t="shared" si="336"/>
        <v/>
      </c>
      <c r="P1617" t="str">
        <f t="shared" si="337"/>
        <v/>
      </c>
    </row>
    <row r="1618" spans="1:16">
      <c r="A1618" t="s">
        <v>1057</v>
      </c>
      <c r="B1618">
        <f t="shared" si="325"/>
        <v>7</v>
      </c>
      <c r="C1618" t="str" cm="1">
        <f t="array" ref="C1618">_xlfn.LET(_xlpm.chars, MID(A1618, _xlfn.SEQUENCE(LEN(A1618)), 1), _xlpm.keep, IF((_xlpm.chars&gt;="0")*(_xlpm.chars&lt;="9")+(_xlpm.chars&gt;="A")*(_xlpm.chars&lt;="Z")+(_xlpm.chars&gt;="a")*(_xlpm.chars&lt;="z"), _xlpm.chars, ""), _xlfn.CONCAT(_xlpm.keep))</f>
        <v>percent</v>
      </c>
      <c r="D1618" t="str">
        <f t="shared" si="326"/>
        <v>percent</v>
      </c>
      <c r="E1618" t="str">
        <v>ignore</v>
      </c>
      <c r="F1618" t="str">
        <f t="shared" si="327"/>
        <v/>
      </c>
      <c r="G1618" t="str">
        <f t="shared" si="328"/>
        <v/>
      </c>
      <c r="H1618" t="str">
        <f t="shared" si="329"/>
        <v/>
      </c>
      <c r="I1618" t="str">
        <f t="shared" si="330"/>
        <v/>
      </c>
      <c r="J1618" t="str">
        <f t="shared" si="331"/>
        <v/>
      </c>
      <c r="K1618" t="str">
        <f t="shared" si="332"/>
        <v>ignore</v>
      </c>
      <c r="L1618" t="str">
        <f t="shared" si="333"/>
        <v/>
      </c>
      <c r="M1618" t="str">
        <f t="shared" si="334"/>
        <v/>
      </c>
      <c r="N1618" t="str">
        <f t="shared" si="335"/>
        <v/>
      </c>
      <c r="O1618" t="str">
        <f t="shared" si="336"/>
        <v/>
      </c>
      <c r="P1618" t="str">
        <f t="shared" si="337"/>
        <v/>
      </c>
    </row>
    <row r="1619" spans="1:16">
      <c r="A1619" t="s">
        <v>1594</v>
      </c>
      <c r="B1619">
        <f t="shared" si="325"/>
        <v>4</v>
      </c>
      <c r="C1619" t="str" cm="1">
        <f t="array" ref="C1619">_xlfn.LET(_xlpm.chars, MID(A1619, _xlfn.SEQUENCE(LEN(A1619)), 1), _xlpm.keep, IF((_xlpm.chars&gt;="0")*(_xlpm.chars&lt;="9")+(_xlpm.chars&gt;="A")*(_xlpm.chars&lt;="Z")+(_xlpm.chars&gt;="a")*(_xlpm.chars&lt;="z"), _xlpm.chars, ""), _xlfn.CONCAT(_xlpm.keep))</f>
        <v>such</v>
      </c>
      <c r="D1619" t="str">
        <f t="shared" si="326"/>
        <v>such</v>
      </c>
      <c r="E1619" t="str">
        <v>scroll</v>
      </c>
      <c r="F1619" t="str">
        <f t="shared" si="327"/>
        <v/>
      </c>
      <c r="G1619" t="str">
        <f t="shared" si="328"/>
        <v/>
      </c>
      <c r="H1619" t="str">
        <f t="shared" si="329"/>
        <v/>
      </c>
      <c r="I1619" t="str">
        <f t="shared" si="330"/>
        <v/>
      </c>
      <c r="J1619" t="str">
        <f t="shared" si="331"/>
        <v/>
      </c>
      <c r="K1619" t="str">
        <f t="shared" si="332"/>
        <v>scroll</v>
      </c>
      <c r="L1619" t="str">
        <f t="shared" si="333"/>
        <v/>
      </c>
      <c r="M1619" t="str">
        <f t="shared" si="334"/>
        <v/>
      </c>
      <c r="N1619" t="str">
        <f t="shared" si="335"/>
        <v/>
      </c>
      <c r="O1619" t="str">
        <f t="shared" si="336"/>
        <v/>
      </c>
      <c r="P1619" t="str">
        <f t="shared" si="337"/>
        <v/>
      </c>
    </row>
    <row r="1620" spans="1:16">
      <c r="A1620" t="s">
        <v>2096</v>
      </c>
      <c r="B1620">
        <f t="shared" si="325"/>
        <v>10</v>
      </c>
      <c r="C1620" t="str" cm="1">
        <f t="array" ref="C1620">_xlfn.LET(_xlpm.chars, MID(A1620, _xlfn.SEQUENCE(LEN(A1620)), 1), _xlpm.keep, IF((_xlpm.chars&gt;="0")*(_xlpm.chars&lt;="9")+(_xlpm.chars&gt;="A")*(_xlpm.chars&lt;="Z")+(_xlpm.chars&gt;="a")*(_xlpm.chars&lt;="z"), _xlpm.chars, ""), _xlfn.CONCAT(_xlpm.keep))</f>
        <v>conclusion</v>
      </c>
      <c r="D1620" t="str">
        <f t="shared" si="326"/>
        <v>conclusion</v>
      </c>
      <c r="E1620" t="str">
        <v>around</v>
      </c>
      <c r="F1620" t="str">
        <f t="shared" si="327"/>
        <v/>
      </c>
      <c r="G1620" t="str">
        <f t="shared" si="328"/>
        <v/>
      </c>
      <c r="H1620" t="str">
        <f t="shared" si="329"/>
        <v/>
      </c>
      <c r="I1620" t="str">
        <f t="shared" si="330"/>
        <v/>
      </c>
      <c r="J1620" t="str">
        <f t="shared" si="331"/>
        <v/>
      </c>
      <c r="K1620" t="str">
        <f t="shared" si="332"/>
        <v>around</v>
      </c>
      <c r="L1620" t="str">
        <f t="shared" si="333"/>
        <v/>
      </c>
      <c r="M1620" t="str">
        <f t="shared" si="334"/>
        <v/>
      </c>
      <c r="N1620" t="str">
        <f t="shared" si="335"/>
        <v/>
      </c>
      <c r="O1620" t="str">
        <f t="shared" si="336"/>
        <v/>
      </c>
      <c r="P1620" t="str">
        <f t="shared" si="337"/>
        <v/>
      </c>
    </row>
    <row r="1621" spans="1:16">
      <c r="A1621" t="s">
        <v>844</v>
      </c>
      <c r="B1621">
        <f t="shared" si="325"/>
        <v>4</v>
      </c>
      <c r="C1621" t="str" cm="1">
        <f t="array" ref="C1621">_xlfn.LET(_xlpm.chars, MID(A1621, _xlfn.SEQUENCE(LEN(A1621)), 1), _xlpm.keep, IF((_xlpm.chars&gt;="0")*(_xlpm.chars&lt;="9")+(_xlpm.chars&gt;="A")*(_xlpm.chars&lt;="Z")+(_xlpm.chars&gt;="a")*(_xlpm.chars&lt;="z"), _xlpm.chars, ""), _xlfn.CONCAT(_xlpm.keep))</f>
        <v>half</v>
      </c>
      <c r="D1621" t="str">
        <f t="shared" si="326"/>
        <v>half</v>
      </c>
      <c r="E1621" t="str">
        <v>become</v>
      </c>
      <c r="F1621" t="str">
        <f t="shared" si="327"/>
        <v/>
      </c>
      <c r="G1621" t="str">
        <f t="shared" si="328"/>
        <v/>
      </c>
      <c r="H1621" t="str">
        <f t="shared" si="329"/>
        <v/>
      </c>
      <c r="I1621" t="str">
        <f t="shared" si="330"/>
        <v/>
      </c>
      <c r="J1621" t="str">
        <f t="shared" si="331"/>
        <v/>
      </c>
      <c r="K1621" t="str">
        <f t="shared" si="332"/>
        <v>become</v>
      </c>
      <c r="L1621" t="str">
        <f t="shared" si="333"/>
        <v/>
      </c>
      <c r="M1621" t="str">
        <f t="shared" si="334"/>
        <v/>
      </c>
      <c r="N1621" t="str">
        <f t="shared" si="335"/>
        <v/>
      </c>
      <c r="O1621" t="str">
        <f t="shared" si="336"/>
        <v/>
      </c>
      <c r="P1621" t="str">
        <f t="shared" si="337"/>
        <v/>
      </c>
    </row>
    <row r="1622" spans="1:16">
      <c r="A1622" t="s">
        <v>325</v>
      </c>
      <c r="B1622">
        <f t="shared" si="325"/>
        <v>6</v>
      </c>
      <c r="C1622" t="str" cm="1">
        <f t="array" ref="C1622">_xlfn.LET(_xlpm.chars, MID(A1622, _xlfn.SEQUENCE(LEN(A1622)), 1), _xlpm.keep, IF((_xlpm.chars&gt;="0")*(_xlpm.chars&lt;="9")+(_xlpm.chars&gt;="A")*(_xlpm.chars&lt;="Z")+(_xlpm.chars&gt;="a")*(_xlpm.chars&lt;="z"), _xlpm.chars, ""), _xlfn.CONCAT(_xlpm.keep))</f>
        <v>better</v>
      </c>
      <c r="D1622" t="str">
        <f t="shared" si="326"/>
        <v>better</v>
      </c>
      <c r="E1622" t="str">
        <v>impact</v>
      </c>
      <c r="F1622" t="str">
        <f t="shared" si="327"/>
        <v/>
      </c>
      <c r="G1622" t="str">
        <f t="shared" si="328"/>
        <v/>
      </c>
      <c r="H1622" t="str">
        <f t="shared" si="329"/>
        <v/>
      </c>
      <c r="I1622" t="str">
        <f t="shared" si="330"/>
        <v/>
      </c>
      <c r="J1622" t="str">
        <f t="shared" si="331"/>
        <v/>
      </c>
      <c r="K1622" t="str">
        <f t="shared" si="332"/>
        <v>impact</v>
      </c>
      <c r="L1622" t="str">
        <f t="shared" si="333"/>
        <v/>
      </c>
      <c r="M1622" t="str">
        <f t="shared" si="334"/>
        <v/>
      </c>
      <c r="N1622" t="str">
        <f t="shared" si="335"/>
        <v/>
      </c>
      <c r="O1622" t="str">
        <f t="shared" si="336"/>
        <v/>
      </c>
      <c r="P1622" t="str">
        <f t="shared" si="337"/>
        <v/>
      </c>
    </row>
    <row r="1623" spans="1:16">
      <c r="A1623" t="s">
        <v>2097</v>
      </c>
      <c r="B1623">
        <f t="shared" si="325"/>
        <v>12</v>
      </c>
      <c r="C1623" t="str" cm="1">
        <f t="array" ref="C1623">_xlfn.LET(_xlpm.chars, MID(A1623, _xlfn.SEQUENCE(LEN(A1623)), 1), _xlpm.keep, IF((_xlpm.chars&gt;="0")*(_xlpm.chars&lt;="9")+(_xlpm.chars&gt;="A")*(_xlpm.chars&lt;="Z")+(_xlpm.chars&gt;="a")*(_xlpm.chars&lt;="z"), _xlpm.chars, ""), _xlfn.CONCAT(_xlpm.keep))</f>
        <v>accordingto</v>
      </c>
      <c r="D1623" t="str">
        <f t="shared" si="326"/>
        <v/>
      </c>
      <c r="E1623" t="str">
        <v>design</v>
      </c>
      <c r="F1623" t="str">
        <f t="shared" si="327"/>
        <v/>
      </c>
      <c r="G1623" t="str">
        <f t="shared" si="328"/>
        <v/>
      </c>
      <c r="H1623" t="str">
        <f t="shared" si="329"/>
        <v/>
      </c>
      <c r="I1623" t="str">
        <f t="shared" si="330"/>
        <v/>
      </c>
      <c r="J1623" t="str">
        <f t="shared" si="331"/>
        <v/>
      </c>
      <c r="K1623" t="str">
        <f t="shared" si="332"/>
        <v>design</v>
      </c>
      <c r="L1623" t="str">
        <f t="shared" si="333"/>
        <v/>
      </c>
      <c r="M1623" t="str">
        <f t="shared" si="334"/>
        <v/>
      </c>
      <c r="N1623" t="str">
        <f t="shared" si="335"/>
        <v/>
      </c>
      <c r="O1623" t="str">
        <f t="shared" si="336"/>
        <v/>
      </c>
      <c r="P1623" t="str">
        <f t="shared" si="337"/>
        <v/>
      </c>
    </row>
    <row r="1624" spans="1:16">
      <c r="A1624" t="s">
        <v>2098</v>
      </c>
      <c r="B1624">
        <f t="shared" si="325"/>
        <v>6</v>
      </c>
      <c r="C1624" t="str" cm="1">
        <f t="array" ref="C1624">_xlfn.LET(_xlpm.chars, MID(A1624, _xlfn.SEQUENCE(LEN(A1624)), 1), _xlpm.keep, IF((_xlpm.chars&gt;="0")*(_xlpm.chars&lt;="9")+(_xlpm.chars&gt;="A")*(_xlpm.chars&lt;="Z")+(_xlpm.chars&gt;="a")*(_xlpm.chars&lt;="z"), _xlpm.chars, ""), _xlfn.CONCAT(_xlpm.keep))</f>
        <v>asfor</v>
      </c>
      <c r="D1624" t="str">
        <f t="shared" si="326"/>
        <v/>
      </c>
      <c r="E1624" t="str">
        <v/>
      </c>
      <c r="F1624" t="str">
        <f t="shared" si="327"/>
        <v/>
      </c>
      <c r="G1624" t="str">
        <f t="shared" si="328"/>
        <v/>
      </c>
      <c r="H1624" t="str">
        <f t="shared" si="329"/>
        <v/>
      </c>
      <c r="I1624" t="str">
        <f t="shared" si="330"/>
        <v/>
      </c>
      <c r="J1624" t="str">
        <f t="shared" si="331"/>
        <v/>
      </c>
      <c r="K1624" t="str">
        <f t="shared" si="332"/>
        <v/>
      </c>
      <c r="L1624" t="str">
        <f t="shared" si="333"/>
        <v/>
      </c>
      <c r="M1624" t="str">
        <f t="shared" si="334"/>
        <v/>
      </c>
      <c r="N1624" t="str">
        <f t="shared" si="335"/>
        <v/>
      </c>
      <c r="O1624" t="str">
        <f t="shared" si="336"/>
        <v/>
      </c>
      <c r="P1624" t="str">
        <f t="shared" si="337"/>
        <v/>
      </c>
    </row>
    <row r="1625" spans="1:16">
      <c r="A1625" t="s">
        <v>2099</v>
      </c>
      <c r="B1625">
        <f t="shared" si="325"/>
        <v>13</v>
      </c>
      <c r="C1625" t="str" cm="1">
        <f t="array" ref="C1625">_xlfn.LET(_xlpm.chars, MID(A1625, _xlfn.SEQUENCE(LEN(A1625)), 1), _xlpm.keep, IF((_xlpm.chars&gt;="0")*(_xlpm.chars&lt;="9")+(_xlpm.chars&gt;="A")*(_xlpm.chars&lt;="Z")+(_xlpm.chars&gt;="a")*(_xlpm.chars&lt;="z"), _xlpm.chars, ""), _xlfn.CONCAT(_xlpm.keep))</f>
        <v>suchas</v>
      </c>
      <c r="D1625" t="str">
        <f t="shared" si="326"/>
        <v/>
      </c>
      <c r="E1625" t="str">
        <v>worker</v>
      </c>
      <c r="F1625" t="str">
        <f t="shared" si="327"/>
        <v/>
      </c>
      <c r="G1625" t="str">
        <f t="shared" si="328"/>
        <v/>
      </c>
      <c r="H1625" t="str">
        <f t="shared" si="329"/>
        <v/>
      </c>
      <c r="I1625" t="str">
        <f t="shared" si="330"/>
        <v/>
      </c>
      <c r="J1625" t="str">
        <f t="shared" si="331"/>
        <v/>
      </c>
      <c r="K1625" t="str">
        <f t="shared" si="332"/>
        <v>worker</v>
      </c>
      <c r="L1625" t="str">
        <f t="shared" si="333"/>
        <v/>
      </c>
      <c r="M1625" t="str">
        <f t="shared" si="334"/>
        <v/>
      </c>
      <c r="N1625" t="str">
        <f t="shared" si="335"/>
        <v/>
      </c>
      <c r="O1625" t="str">
        <f t="shared" si="336"/>
        <v/>
      </c>
      <c r="P1625" t="str">
        <f t="shared" si="337"/>
        <v/>
      </c>
    </row>
    <row r="1626" spans="1:16">
      <c r="A1626" t="s">
        <v>2100</v>
      </c>
      <c r="B1626">
        <f t="shared" si="325"/>
        <v>13</v>
      </c>
      <c r="C1626" t="str" cm="1">
        <f t="array" ref="C1626">_xlfn.LET(_xlpm.chars, MID(A1626, _xlfn.SEQUENCE(LEN(A1626)), 1), _xlpm.keep, IF((_xlpm.chars&gt;="0")*(_xlpm.chars&lt;="9")+(_xlpm.chars&gt;="A")*(_xlpm.chars&lt;="Z")+(_xlpm.chars&gt;="a")*(_xlpm.chars&lt;="z"), _xlpm.chars, ""), _xlfn.CONCAT(_xlpm.keep))</f>
        <v>inconclusion</v>
      </c>
      <c r="D1626" t="str">
        <f t="shared" si="326"/>
        <v/>
      </c>
      <c r="E1626" t="str">
        <v>planet</v>
      </c>
      <c r="F1626" t="str">
        <f t="shared" si="327"/>
        <v/>
      </c>
      <c r="G1626" t="str">
        <f t="shared" si="328"/>
        <v/>
      </c>
      <c r="H1626" t="str">
        <f t="shared" si="329"/>
        <v/>
      </c>
      <c r="I1626" t="str">
        <f t="shared" si="330"/>
        <v/>
      </c>
      <c r="J1626" t="str">
        <f t="shared" si="331"/>
        <v/>
      </c>
      <c r="K1626" t="str">
        <f t="shared" si="332"/>
        <v>planet</v>
      </c>
      <c r="L1626" t="str">
        <f t="shared" si="333"/>
        <v/>
      </c>
      <c r="M1626" t="str">
        <f t="shared" si="334"/>
        <v/>
      </c>
      <c r="N1626" t="str">
        <f t="shared" si="335"/>
        <v/>
      </c>
      <c r="O1626" t="str">
        <f t="shared" si="336"/>
        <v/>
      </c>
      <c r="P1626" t="str">
        <f t="shared" si="337"/>
        <v/>
      </c>
    </row>
    <row r="1627" spans="1:16">
      <c r="A1627" t="s">
        <v>2101</v>
      </c>
      <c r="B1627">
        <f t="shared" si="325"/>
        <v>9</v>
      </c>
      <c r="C1627" t="str" cm="1">
        <f t="array" ref="C1627">_xlfn.LET(_xlpm.chars, MID(A1627, _xlfn.SEQUENCE(LEN(A1627)), 1), _xlpm.keep, IF((_xlpm.chars&gt;="0")*(_xlpm.chars&lt;="9")+(_xlpm.chars&gt;="A")*(_xlpm.chars&lt;="Z")+(_xlpm.chars&gt;="a")*(_xlpm.chars&lt;="z"), _xlpm.chars, ""), _xlfn.CONCAT(_xlpm.keep))</f>
        <v>morethan</v>
      </c>
      <c r="D1627" t="str">
        <f t="shared" si="326"/>
        <v/>
      </c>
      <c r="E1627" t="str">
        <v>danger</v>
      </c>
      <c r="F1627" t="str">
        <f t="shared" si="327"/>
        <v/>
      </c>
      <c r="G1627" t="str">
        <f t="shared" si="328"/>
        <v/>
      </c>
      <c r="H1627" t="str">
        <f t="shared" si="329"/>
        <v/>
      </c>
      <c r="I1627" t="str">
        <f t="shared" si="330"/>
        <v/>
      </c>
      <c r="J1627" t="str">
        <f t="shared" si="331"/>
        <v/>
      </c>
      <c r="K1627" t="str">
        <f t="shared" si="332"/>
        <v>danger</v>
      </c>
      <c r="L1627" t="str">
        <f t="shared" si="333"/>
        <v/>
      </c>
      <c r="M1627" t="str">
        <f t="shared" si="334"/>
        <v/>
      </c>
      <c r="N1627" t="str">
        <f t="shared" si="335"/>
        <v/>
      </c>
      <c r="O1627" t="str">
        <f t="shared" si="336"/>
        <v/>
      </c>
      <c r="P1627" t="str">
        <f t="shared" si="337"/>
        <v/>
      </c>
    </row>
    <row r="1628" spans="1:16">
      <c r="A1628" t="s">
        <v>33</v>
      </c>
      <c r="B1628">
        <f t="shared" si="325"/>
        <v>2</v>
      </c>
      <c r="C1628" t="str" cm="1">
        <f t="array" ref="C1628">_xlfn.LET(_xlpm.chars, MID(A1628, _xlfn.SEQUENCE(LEN(A1628)), 1), _xlpm.keep, IF((_xlpm.chars&gt;="0")*(_xlpm.chars&lt;="9")+(_xlpm.chars&gt;="A")*(_xlpm.chars&lt;="Z")+(_xlpm.chars&gt;="a")*(_xlpm.chars&lt;="z"), _xlpm.chars, ""), _xlfn.CONCAT(_xlpm.keep))</f>
        <v>as</v>
      </c>
      <c r="D1628" t="str">
        <f t="shared" si="326"/>
        <v>as</v>
      </c>
      <c r="E1628" t="str">
        <v>change</v>
      </c>
      <c r="F1628" t="str">
        <f t="shared" si="327"/>
        <v/>
      </c>
      <c r="G1628" t="str">
        <f t="shared" si="328"/>
        <v/>
      </c>
      <c r="H1628" t="str">
        <f t="shared" si="329"/>
        <v/>
      </c>
      <c r="I1628" t="str">
        <f t="shared" si="330"/>
        <v/>
      </c>
      <c r="J1628" t="str">
        <f t="shared" si="331"/>
        <v/>
      </c>
      <c r="K1628" t="str">
        <f t="shared" si="332"/>
        <v>change</v>
      </c>
      <c r="L1628" t="str">
        <f t="shared" si="333"/>
        <v/>
      </c>
      <c r="M1628" t="str">
        <f t="shared" si="334"/>
        <v/>
      </c>
      <c r="N1628" t="str">
        <f t="shared" si="335"/>
        <v/>
      </c>
      <c r="O1628" t="str">
        <f t="shared" si="336"/>
        <v/>
      </c>
      <c r="P1628" t="str">
        <f t="shared" si="337"/>
        <v/>
      </c>
    </row>
    <row r="1629" spans="1:16">
      <c r="A1629" t="s">
        <v>155</v>
      </c>
      <c r="B1629">
        <f t="shared" si="325"/>
        <v>4</v>
      </c>
      <c r="C1629" t="str" cm="1">
        <f t="array" ref="C1629">_xlfn.LET(_xlpm.chars, MID(A1629, _xlfn.SEQUENCE(LEN(A1629)), 1), _xlpm.keep, IF((_xlpm.chars&gt;="0")*(_xlpm.chars&lt;="9")+(_xlpm.chars&gt;="A")*(_xlpm.chars&lt;="Z")+(_xlpm.chars&gt;="a")*(_xlpm.chars&lt;="z"), _xlpm.chars, ""), _xlfn.CONCAT(_xlpm.keep))</f>
        <v>best</v>
      </c>
      <c r="D1629" t="str">
        <f t="shared" si="326"/>
        <v>best</v>
      </c>
      <c r="E1629" t="str">
        <v>safely</v>
      </c>
      <c r="F1629" t="str">
        <f t="shared" si="327"/>
        <v/>
      </c>
      <c r="G1629" t="str">
        <f t="shared" si="328"/>
        <v/>
      </c>
      <c r="H1629" t="str">
        <f t="shared" si="329"/>
        <v/>
      </c>
      <c r="I1629" t="str">
        <f t="shared" si="330"/>
        <v/>
      </c>
      <c r="J1629" t="str">
        <f t="shared" si="331"/>
        <v/>
      </c>
      <c r="K1629" t="str">
        <f t="shared" si="332"/>
        <v>safely</v>
      </c>
      <c r="L1629" t="str">
        <f t="shared" si="333"/>
        <v/>
      </c>
      <c r="M1629" t="str">
        <f t="shared" si="334"/>
        <v/>
      </c>
      <c r="N1629" t="str">
        <f t="shared" si="335"/>
        <v/>
      </c>
      <c r="O1629" t="str">
        <f t="shared" si="336"/>
        <v/>
      </c>
      <c r="P1629" t="str">
        <f t="shared" si="337"/>
        <v/>
      </c>
    </row>
    <row r="1630" spans="1:16">
      <c r="A1630" t="s">
        <v>690</v>
      </c>
      <c r="B1630">
        <f t="shared" si="325"/>
        <v>4</v>
      </c>
      <c r="C1630" t="str" cm="1">
        <f t="array" ref="C1630">_xlfn.LET(_xlpm.chars, MID(A1630, _xlfn.SEQUENCE(LEN(A1630)), 1), _xlpm.keep, IF((_xlpm.chars&gt;="0")*(_xlpm.chars&lt;="9")+(_xlpm.chars&gt;="A")*(_xlpm.chars&lt;="Z")+(_xlpm.chars&gt;="a")*(_xlpm.chars&lt;="z"), _xlpm.chars, ""), _xlfn.CONCAT(_xlpm.keep))</f>
        <v>find</v>
      </c>
      <c r="D1630" t="str">
        <f t="shared" si="326"/>
        <v>find</v>
      </c>
      <c r="E1630" t="str">
        <v>native</v>
      </c>
      <c r="F1630" t="str">
        <f t="shared" si="327"/>
        <v/>
      </c>
      <c r="G1630" t="str">
        <f t="shared" si="328"/>
        <v/>
      </c>
      <c r="H1630" t="str">
        <f t="shared" si="329"/>
        <v/>
      </c>
      <c r="I1630" t="str">
        <f t="shared" si="330"/>
        <v/>
      </c>
      <c r="J1630" t="str">
        <f t="shared" si="331"/>
        <v/>
      </c>
      <c r="K1630" t="str">
        <f t="shared" si="332"/>
        <v>native</v>
      </c>
      <c r="L1630" t="str">
        <f t="shared" si="333"/>
        <v/>
      </c>
      <c r="M1630" t="str">
        <f t="shared" si="334"/>
        <v/>
      </c>
      <c r="N1630" t="str">
        <f t="shared" si="335"/>
        <v/>
      </c>
      <c r="O1630" t="str">
        <f t="shared" si="336"/>
        <v/>
      </c>
      <c r="P1630" t="str">
        <f t="shared" si="337"/>
        <v/>
      </c>
    </row>
    <row r="1631" spans="1:16">
      <c r="A1631" t="s">
        <v>458</v>
      </c>
      <c r="B1631">
        <f t="shared" si="325"/>
        <v>3</v>
      </c>
      <c r="C1631" t="str" cm="1">
        <f t="array" ref="C1631">_xlfn.LET(_xlpm.chars, MID(A1631, _xlfn.SEQUENCE(LEN(A1631)), 1), _xlpm.keep, IF((_xlpm.chars&gt;="0")*(_xlpm.chars&lt;="9")+(_xlpm.chars&gt;="A")*(_xlpm.chars&lt;="Z")+(_xlpm.chars&gt;="a")*(_xlpm.chars&lt;="z"), _xlpm.chars, ""), _xlfn.CONCAT(_xlpm.keep))</f>
        <v>for</v>
      </c>
      <c r="D1631" t="str">
        <f t="shared" si="326"/>
        <v>for</v>
      </c>
      <c r="E1631" t="str">
        <v>relate</v>
      </c>
      <c r="F1631" t="str">
        <f t="shared" si="327"/>
        <v/>
      </c>
      <c r="G1631" t="str">
        <f t="shared" si="328"/>
        <v/>
      </c>
      <c r="H1631" t="str">
        <f t="shared" si="329"/>
        <v/>
      </c>
      <c r="I1631" t="str">
        <f t="shared" si="330"/>
        <v/>
      </c>
      <c r="J1631" t="str">
        <f t="shared" si="331"/>
        <v/>
      </c>
      <c r="K1631" t="str">
        <f t="shared" si="332"/>
        <v>relate</v>
      </c>
      <c r="L1631" t="str">
        <f t="shared" si="333"/>
        <v/>
      </c>
      <c r="M1631" t="str">
        <f t="shared" si="334"/>
        <v/>
      </c>
      <c r="N1631" t="str">
        <f t="shared" si="335"/>
        <v/>
      </c>
      <c r="O1631" t="str">
        <f t="shared" si="336"/>
        <v/>
      </c>
      <c r="P1631" t="str">
        <f t="shared" si="337"/>
        <v/>
      </c>
    </row>
    <row r="1632" spans="1:16">
      <c r="A1632" t="s">
        <v>1278</v>
      </c>
      <c r="B1632">
        <f t="shared" si="325"/>
        <v>4</v>
      </c>
      <c r="C1632" t="str" cm="1">
        <f t="array" ref="C1632">_xlfn.LET(_xlpm.chars, MID(A1632, _xlfn.SEQUENCE(LEN(A1632)), 1), _xlpm.keep, IF((_xlpm.chars&gt;="0")*(_xlpm.chars&lt;="9")+(_xlpm.chars&gt;="A")*(_xlpm.chars&lt;="Z")+(_xlpm.chars&gt;="a")*(_xlpm.chars&lt;="z"), _xlpm.chars, ""), _xlfn.CONCAT(_xlpm.keep))</f>
        <v>more</v>
      </c>
      <c r="D1632" t="str">
        <f t="shared" si="326"/>
        <v>more</v>
      </c>
      <c r="E1632" t="str">
        <v>action</v>
      </c>
      <c r="F1632" t="str">
        <f t="shared" si="327"/>
        <v/>
      </c>
      <c r="G1632" t="str">
        <f t="shared" si="328"/>
        <v/>
      </c>
      <c r="H1632" t="str">
        <f t="shared" si="329"/>
        <v/>
      </c>
      <c r="I1632" t="str">
        <f t="shared" si="330"/>
        <v/>
      </c>
      <c r="J1632" t="str">
        <f t="shared" si="331"/>
        <v/>
      </c>
      <c r="K1632" t="str">
        <f t="shared" si="332"/>
        <v>action</v>
      </c>
      <c r="L1632" t="str">
        <f t="shared" si="333"/>
        <v/>
      </c>
      <c r="M1632" t="str">
        <f t="shared" si="334"/>
        <v/>
      </c>
      <c r="N1632" t="str">
        <f t="shared" si="335"/>
        <v/>
      </c>
      <c r="O1632" t="str">
        <f t="shared" si="336"/>
        <v/>
      </c>
      <c r="P1632" t="str">
        <f t="shared" si="337"/>
        <v/>
      </c>
    </row>
    <row r="1633" spans="1:16">
      <c r="A1633" t="s">
        <v>1626</v>
      </c>
      <c r="B1633">
        <f t="shared" si="325"/>
        <v>4</v>
      </c>
      <c r="C1633" t="str" cm="1">
        <f t="array" ref="C1633">_xlfn.LET(_xlpm.chars, MID(A1633, _xlfn.SEQUENCE(LEN(A1633)), 1), _xlpm.keep, IF((_xlpm.chars&gt;="0")*(_xlpm.chars&lt;="9")+(_xlpm.chars&gt;="A")*(_xlpm.chars&lt;="Z")+(_xlpm.chars&gt;="a")*(_xlpm.chars&lt;="z"), _xlpm.chars, ""), _xlfn.CONCAT(_xlpm.keep))</f>
        <v>then</v>
      </c>
      <c r="D1633" t="str">
        <f t="shared" si="326"/>
        <v>then</v>
      </c>
      <c r="E1633" t="str">
        <v>square</v>
      </c>
      <c r="F1633" t="str">
        <f t="shared" si="327"/>
        <v/>
      </c>
      <c r="G1633" t="str">
        <f t="shared" si="328"/>
        <v/>
      </c>
      <c r="H1633" t="str">
        <f t="shared" si="329"/>
        <v/>
      </c>
      <c r="I1633" t="str">
        <f t="shared" si="330"/>
        <v/>
      </c>
      <c r="J1633" t="str">
        <f t="shared" si="331"/>
        <v/>
      </c>
      <c r="K1633" t="str">
        <f t="shared" si="332"/>
        <v>square</v>
      </c>
      <c r="L1633" t="str">
        <f t="shared" si="333"/>
        <v/>
      </c>
      <c r="M1633" t="str">
        <f t="shared" si="334"/>
        <v/>
      </c>
      <c r="N1633" t="str">
        <f t="shared" si="335"/>
        <v/>
      </c>
      <c r="O1633" t="str">
        <f t="shared" si="336"/>
        <v/>
      </c>
      <c r="P1633" t="str">
        <f t="shared" si="337"/>
        <v/>
      </c>
    </row>
    <row r="1634" spans="1:16">
      <c r="A1634" t="s">
        <v>1113</v>
      </c>
      <c r="B1634">
        <f t="shared" si="325"/>
        <v>3</v>
      </c>
      <c r="C1634" t="str" cm="1">
        <f t="array" ref="C1634">_xlfn.LET(_xlpm.chars, MID(A1634, _xlfn.SEQUENCE(LEN(A1634)), 1), _xlpm.keep, IF((_xlpm.chars&gt;="0")*(_xlpm.chars&lt;="9")+(_xlpm.chars&gt;="A")*(_xlpm.chars&lt;="Z")+(_xlpm.chars&gt;="a")*(_xlpm.chars&lt;="z"), _xlpm.chars, ""), _xlfn.CONCAT(_xlpm.keep))</f>
        <v>yes</v>
      </c>
      <c r="D1634" t="str">
        <f t="shared" si="326"/>
        <v>yes</v>
      </c>
      <c r="E1634" t="str">
        <v>injure</v>
      </c>
      <c r="F1634" t="str">
        <f t="shared" si="327"/>
        <v/>
      </c>
      <c r="G1634" t="str">
        <f t="shared" si="328"/>
        <v/>
      </c>
      <c r="H1634" t="str">
        <f t="shared" si="329"/>
        <v/>
      </c>
      <c r="I1634" t="str">
        <f t="shared" si="330"/>
        <v/>
      </c>
      <c r="J1634" t="str">
        <f t="shared" si="331"/>
        <v/>
      </c>
      <c r="K1634" t="str">
        <f t="shared" si="332"/>
        <v>injure</v>
      </c>
      <c r="L1634" t="str">
        <f t="shared" si="333"/>
        <v/>
      </c>
      <c r="M1634" t="str">
        <f t="shared" si="334"/>
        <v/>
      </c>
      <c r="N1634" t="str">
        <f t="shared" si="335"/>
        <v/>
      </c>
      <c r="O1634" t="str">
        <f t="shared" si="336"/>
        <v/>
      </c>
      <c r="P1634" t="str">
        <f t="shared" si="337"/>
        <v/>
      </c>
    </row>
    <row r="1635" spans="1:16">
      <c r="A1635" t="s">
        <v>33</v>
      </c>
      <c r="B1635">
        <f t="shared" si="325"/>
        <v>2</v>
      </c>
      <c r="C1635" t="str" cm="1">
        <f t="array" ref="C1635">_xlfn.LET(_xlpm.chars, MID(A1635, _xlfn.SEQUENCE(LEN(A1635)), 1), _xlpm.keep, IF((_xlpm.chars&gt;="0")*(_xlpm.chars&lt;="9")+(_xlpm.chars&gt;="A")*(_xlpm.chars&lt;="Z")+(_xlpm.chars&gt;="a")*(_xlpm.chars&lt;="z"), _xlpm.chars, ""), _xlfn.CONCAT(_xlpm.keep))</f>
        <v>as</v>
      </c>
      <c r="D1635" t="str">
        <f t="shared" si="326"/>
        <v>as</v>
      </c>
      <c r="E1635" t="str">
        <v>bright</v>
      </c>
      <c r="F1635" t="str">
        <f t="shared" si="327"/>
        <v/>
      </c>
      <c r="G1635" t="str">
        <f t="shared" si="328"/>
        <v/>
      </c>
      <c r="H1635" t="str">
        <f t="shared" si="329"/>
        <v/>
      </c>
      <c r="I1635" t="str">
        <f t="shared" si="330"/>
        <v/>
      </c>
      <c r="J1635" t="str">
        <f t="shared" si="331"/>
        <v/>
      </c>
      <c r="K1635" t="str">
        <f t="shared" si="332"/>
        <v>bright</v>
      </c>
      <c r="L1635" t="str">
        <f t="shared" si="333"/>
        <v/>
      </c>
      <c r="M1635" t="str">
        <f t="shared" si="334"/>
        <v/>
      </c>
      <c r="N1635" t="str">
        <f t="shared" si="335"/>
        <v/>
      </c>
      <c r="O1635" t="str">
        <f t="shared" si="336"/>
        <v/>
      </c>
      <c r="P1635" t="str">
        <f t="shared" si="337"/>
        <v/>
      </c>
    </row>
    <row r="1636" spans="1:16">
      <c r="A1636" t="s">
        <v>551</v>
      </c>
      <c r="B1636">
        <f t="shared" si="325"/>
        <v>8</v>
      </c>
      <c r="C1636" t="str" cm="1">
        <f t="array" ref="C1636">_xlfn.LET(_xlpm.chars, MID(A1636, _xlfn.SEQUENCE(LEN(A1636)), 1), _xlpm.keep, IF((_xlpm.chars&gt;="0")*(_xlpm.chars&lt;="9")+(_xlpm.chars&gt;="A")*(_xlpm.chars&lt;="Z")+(_xlpm.chars&gt;="a")*(_xlpm.chars&lt;="z"), _xlpm.chars, ""), _xlfn.CONCAT(_xlpm.keep))</f>
        <v>feedback</v>
      </c>
      <c r="D1636" t="str">
        <f t="shared" si="326"/>
        <v>feedback</v>
      </c>
      <c r="E1636" t="str">
        <v>pursue</v>
      </c>
      <c r="F1636" t="str">
        <f t="shared" si="327"/>
        <v/>
      </c>
      <c r="G1636" t="str">
        <f t="shared" si="328"/>
        <v/>
      </c>
      <c r="H1636" t="str">
        <f t="shared" si="329"/>
        <v/>
      </c>
      <c r="I1636" t="str">
        <f t="shared" si="330"/>
        <v/>
      </c>
      <c r="J1636" t="str">
        <f t="shared" si="331"/>
        <v/>
      </c>
      <c r="K1636" t="str">
        <f t="shared" si="332"/>
        <v>pursue</v>
      </c>
      <c r="L1636" t="str">
        <f t="shared" si="333"/>
        <v/>
      </c>
      <c r="M1636" t="str">
        <f t="shared" si="334"/>
        <v/>
      </c>
      <c r="N1636" t="str">
        <f t="shared" si="335"/>
        <v/>
      </c>
      <c r="O1636" t="str">
        <f t="shared" si="336"/>
        <v/>
      </c>
      <c r="P1636" t="str">
        <f t="shared" si="337"/>
        <v/>
      </c>
    </row>
    <row r="1637" spans="1:16">
      <c r="A1637" t="s">
        <v>1293</v>
      </c>
      <c r="B1637">
        <f t="shared" si="325"/>
        <v>7</v>
      </c>
      <c r="C1637" t="str" cm="1">
        <f t="array" ref="C1637">_xlfn.LET(_xlpm.chars, MID(A1637, _xlfn.SEQUENCE(LEN(A1637)), 1), _xlpm.keep, IF((_xlpm.chars&gt;="0")*(_xlpm.chars&lt;="9")+(_xlpm.chars&gt;="A")*(_xlpm.chars&lt;="Z")+(_xlpm.chars&gt;="a")*(_xlpm.chars&lt;="z"), _xlpm.chars, ""), _xlfn.CONCAT(_xlpm.keep))</f>
        <v>speaker</v>
      </c>
      <c r="D1637" t="str">
        <f t="shared" si="326"/>
        <v>speaker</v>
      </c>
      <c r="E1637" t="str">
        <v>extend</v>
      </c>
      <c r="F1637" t="str">
        <f t="shared" si="327"/>
        <v/>
      </c>
      <c r="G1637" t="str">
        <f t="shared" si="328"/>
        <v/>
      </c>
      <c r="H1637" t="str">
        <f t="shared" si="329"/>
        <v/>
      </c>
      <c r="I1637" t="str">
        <f t="shared" si="330"/>
        <v/>
      </c>
      <c r="J1637" t="str">
        <f t="shared" si="331"/>
        <v/>
      </c>
      <c r="K1637" t="str">
        <f t="shared" si="332"/>
        <v>extend</v>
      </c>
      <c r="L1637" t="str">
        <f t="shared" si="333"/>
        <v/>
      </c>
      <c r="M1637" t="str">
        <f t="shared" si="334"/>
        <v/>
      </c>
      <c r="N1637" t="str">
        <f t="shared" si="335"/>
        <v/>
      </c>
      <c r="O1637" t="str">
        <f t="shared" si="336"/>
        <v/>
      </c>
      <c r="P1637" t="str">
        <f t="shared" si="337"/>
        <v/>
      </c>
    </row>
    <row r="1638" spans="1:16">
      <c r="A1638" t="s">
        <v>438</v>
      </c>
      <c r="B1638">
        <f t="shared" si="325"/>
        <v>7</v>
      </c>
      <c r="C1638" t="str" cm="1">
        <f t="array" ref="C1638">_xlfn.LET(_xlpm.chars, MID(A1638, _xlfn.SEQUENCE(LEN(A1638)), 1), _xlpm.keep, IF((_xlpm.chars&gt;="0")*(_xlpm.chars&lt;="9")+(_xlpm.chars&gt;="A")*(_xlpm.chars&lt;="Z")+(_xlpm.chars&gt;="a")*(_xlpm.chars&lt;="z"), _xlpm.chars, ""), _xlfn.CONCAT(_xlpm.keep))</f>
        <v>content</v>
      </c>
      <c r="D1638" t="str">
        <f t="shared" si="326"/>
        <v>content</v>
      </c>
      <c r="E1638" t="str">
        <v>circle</v>
      </c>
      <c r="F1638" t="str">
        <f t="shared" si="327"/>
        <v/>
      </c>
      <c r="G1638" t="str">
        <f t="shared" si="328"/>
        <v/>
      </c>
      <c r="H1638" t="str">
        <f t="shared" si="329"/>
        <v/>
      </c>
      <c r="I1638" t="str">
        <f t="shared" si="330"/>
        <v/>
      </c>
      <c r="J1638" t="str">
        <f t="shared" si="331"/>
        <v/>
      </c>
      <c r="K1638" t="str">
        <f t="shared" si="332"/>
        <v>circle</v>
      </c>
      <c r="L1638" t="str">
        <f t="shared" si="333"/>
        <v/>
      </c>
      <c r="M1638" t="str">
        <f t="shared" si="334"/>
        <v/>
      </c>
      <c r="N1638" t="str">
        <f t="shared" si="335"/>
        <v/>
      </c>
      <c r="O1638" t="str">
        <f t="shared" si="336"/>
        <v/>
      </c>
      <c r="P1638" t="str">
        <f t="shared" si="337"/>
        <v/>
      </c>
    </row>
    <row r="1639" spans="1:16">
      <c r="A1639" t="s">
        <v>367</v>
      </c>
      <c r="B1639">
        <f t="shared" si="325"/>
        <v>8</v>
      </c>
      <c r="C1639" t="str" cm="1">
        <f t="array" ref="C1639">_xlfn.LET(_xlpm.chars, MID(A1639, _xlfn.SEQUENCE(LEN(A1639)), 1), _xlpm.keep, IF((_xlpm.chars&gt;="0")*(_xlpm.chars&lt;="9")+(_xlpm.chars&gt;="A")*(_xlpm.chars&lt;="Z")+(_xlpm.chars&gt;="a")*(_xlpm.chars&lt;="z"), _xlpm.chars, ""), _xlfn.CONCAT(_xlpm.keep))</f>
        <v>delivery</v>
      </c>
      <c r="D1639" t="str">
        <f t="shared" si="326"/>
        <v>delivery</v>
      </c>
      <c r="E1639" t="str">
        <v>number</v>
      </c>
      <c r="F1639" t="str">
        <f t="shared" si="327"/>
        <v/>
      </c>
      <c r="G1639" t="str">
        <f t="shared" si="328"/>
        <v/>
      </c>
      <c r="H1639" t="str">
        <f t="shared" si="329"/>
        <v/>
      </c>
      <c r="I1639" t="str">
        <f t="shared" si="330"/>
        <v/>
      </c>
      <c r="J1639" t="str">
        <f t="shared" si="331"/>
        <v/>
      </c>
      <c r="K1639" t="str">
        <f t="shared" si="332"/>
        <v>number</v>
      </c>
      <c r="L1639" t="str">
        <f t="shared" si="333"/>
        <v/>
      </c>
      <c r="M1639" t="str">
        <f t="shared" si="334"/>
        <v/>
      </c>
      <c r="N1639" t="str">
        <f t="shared" si="335"/>
        <v/>
      </c>
      <c r="O1639" t="str">
        <f t="shared" si="336"/>
        <v/>
      </c>
      <c r="P1639" t="str">
        <f t="shared" si="337"/>
        <v/>
      </c>
    </row>
    <row r="1640" spans="1:16">
      <c r="A1640" t="s">
        <v>2102</v>
      </c>
      <c r="B1640">
        <f t="shared" si="325"/>
        <v>5</v>
      </c>
      <c r="C1640" t="str" cm="1">
        <f t="array" ref="C1640">_xlfn.LET(_xlpm.chars, MID(A1640, _xlfn.SEQUENCE(LEN(A1640)), 1), _xlpm.keep, IF((_xlpm.chars&gt;="0")*(_xlpm.chars&lt;="9")+(_xlpm.chars&gt;="A")*(_xlpm.chars&lt;="Z")+(_xlpm.chars&gt;="a")*(_xlpm.chars&lt;="z"), _xlpm.chars, ""), _xlfn.CONCAT(_xlpm.keep))</f>
        <v>clear</v>
      </c>
      <c r="D1640" t="str">
        <f t="shared" si="326"/>
        <v>clear</v>
      </c>
      <c r="E1640" t="str">
        <v/>
      </c>
      <c r="F1640" t="str">
        <f t="shared" si="327"/>
        <v/>
      </c>
      <c r="G1640" t="str">
        <f t="shared" si="328"/>
        <v/>
      </c>
      <c r="H1640" t="str">
        <f t="shared" si="329"/>
        <v/>
      </c>
      <c r="I1640" t="str">
        <f t="shared" si="330"/>
        <v/>
      </c>
      <c r="J1640" t="str">
        <f t="shared" si="331"/>
        <v/>
      </c>
      <c r="K1640" t="str">
        <f t="shared" si="332"/>
        <v/>
      </c>
      <c r="L1640" t="str">
        <f t="shared" si="333"/>
        <v/>
      </c>
      <c r="M1640" t="str">
        <f t="shared" si="334"/>
        <v/>
      </c>
      <c r="N1640" t="str">
        <f t="shared" si="335"/>
        <v/>
      </c>
      <c r="O1640" t="str">
        <f t="shared" si="336"/>
        <v/>
      </c>
      <c r="P1640" t="str">
        <f t="shared" si="337"/>
        <v/>
      </c>
    </row>
    <row r="1641" spans="1:16">
      <c r="A1641" t="s">
        <v>430</v>
      </c>
      <c r="B1641">
        <f t="shared" si="325"/>
        <v>7</v>
      </c>
      <c r="C1641" t="str" cm="1">
        <f t="array" ref="C1641">_xlfn.LET(_xlpm.chars, MID(A1641, _xlfn.SEQUENCE(LEN(A1641)), 1), _xlpm.keep, IF((_xlpm.chars&gt;="0")*(_xlpm.chars&lt;="9")+(_xlpm.chars&gt;="A")*(_xlpm.chars&lt;="Z")+(_xlpm.chars&gt;="a")*(_xlpm.chars&lt;="z"), _xlpm.chars, ""), _xlfn.CONCAT(_xlpm.keep))</f>
        <v>contact</v>
      </c>
      <c r="D1641" t="str">
        <f t="shared" si="326"/>
        <v>contact</v>
      </c>
      <c r="E1641" t="str">
        <v>bridge</v>
      </c>
      <c r="F1641" t="str">
        <f t="shared" si="327"/>
        <v/>
      </c>
      <c r="G1641" t="str">
        <f t="shared" si="328"/>
        <v/>
      </c>
      <c r="H1641" t="str">
        <f t="shared" si="329"/>
        <v/>
      </c>
      <c r="I1641" t="str">
        <f t="shared" si="330"/>
        <v/>
      </c>
      <c r="J1641" t="str">
        <f t="shared" si="331"/>
        <v/>
      </c>
      <c r="K1641" t="str">
        <f t="shared" si="332"/>
        <v>bridge</v>
      </c>
      <c r="L1641" t="str">
        <f t="shared" si="333"/>
        <v/>
      </c>
      <c r="M1641" t="str">
        <f t="shared" si="334"/>
        <v/>
      </c>
      <c r="N1641" t="str">
        <f t="shared" si="335"/>
        <v/>
      </c>
      <c r="O1641" t="str">
        <f t="shared" si="336"/>
        <v/>
      </c>
      <c r="P1641" t="str">
        <f t="shared" si="337"/>
        <v/>
      </c>
    </row>
    <row r="1642" spans="1:16">
      <c r="A1642" t="s">
        <v>398</v>
      </c>
      <c r="B1642">
        <f t="shared" si="325"/>
        <v>7</v>
      </c>
      <c r="C1642" t="str" cm="1">
        <f t="array" ref="C1642">_xlfn.LET(_xlpm.chars, MID(A1642, _xlfn.SEQUENCE(LEN(A1642)), 1), _xlpm.keep, IF((_xlpm.chars&gt;="0")*(_xlpm.chars&lt;="9")+(_xlpm.chars&gt;="A")*(_xlpm.chars&lt;="Z")+(_xlpm.chars&gt;="a")*(_xlpm.chars&lt;="z"), _xlpm.chars, ""), _xlfn.CONCAT(_xlpm.keep))</f>
        <v>comment</v>
      </c>
      <c r="D1642" t="str">
        <f t="shared" si="326"/>
        <v>comment</v>
      </c>
      <c r="E1642" t="str">
        <v>nearby</v>
      </c>
      <c r="F1642" t="str">
        <f t="shared" si="327"/>
        <v/>
      </c>
      <c r="G1642" t="str">
        <f t="shared" si="328"/>
        <v/>
      </c>
      <c r="H1642" t="str">
        <f t="shared" si="329"/>
        <v/>
      </c>
      <c r="I1642" t="str">
        <f t="shared" si="330"/>
        <v/>
      </c>
      <c r="J1642" t="str">
        <f t="shared" si="331"/>
        <v/>
      </c>
      <c r="K1642" t="str">
        <f t="shared" si="332"/>
        <v>nearby</v>
      </c>
      <c r="L1642" t="str">
        <f t="shared" si="333"/>
        <v/>
      </c>
      <c r="M1642" t="str">
        <f t="shared" si="334"/>
        <v/>
      </c>
      <c r="N1642" t="str">
        <f t="shared" si="335"/>
        <v/>
      </c>
      <c r="O1642" t="str">
        <f t="shared" si="336"/>
        <v/>
      </c>
      <c r="P1642" t="str">
        <f t="shared" si="337"/>
        <v/>
      </c>
    </row>
    <row r="1643" spans="1:16">
      <c r="A1643" t="s">
        <v>1637</v>
      </c>
      <c r="B1643">
        <f t="shared" si="325"/>
        <v>5</v>
      </c>
      <c r="C1643" t="str" cm="1">
        <f t="array" ref="C1643">_xlfn.LET(_xlpm.chars, MID(A1643, _xlfn.SEQUENCE(LEN(A1643)), 1), _xlpm.keep, IF((_xlpm.chars&gt;="0")*(_xlpm.chars&lt;="9")+(_xlpm.chars&gt;="A")*(_xlpm.chars&lt;="Z")+(_xlpm.chars&gt;="a")*(_xlpm.chars&lt;="z"), _xlpm.chars, ""), _xlfn.CONCAT(_xlpm.keep))</f>
        <v>topic</v>
      </c>
      <c r="D1643" t="str">
        <f t="shared" si="326"/>
        <v>topic</v>
      </c>
      <c r="E1643" t="str">
        <v>toward</v>
      </c>
      <c r="F1643" t="str">
        <f t="shared" si="327"/>
        <v/>
      </c>
      <c r="G1643" t="str">
        <f t="shared" si="328"/>
        <v/>
      </c>
      <c r="H1643" t="str">
        <f t="shared" si="329"/>
        <v/>
      </c>
      <c r="I1643" t="str">
        <f t="shared" si="330"/>
        <v/>
      </c>
      <c r="J1643" t="str">
        <f t="shared" si="331"/>
        <v/>
      </c>
      <c r="K1643" t="str">
        <f t="shared" si="332"/>
        <v>toward</v>
      </c>
      <c r="L1643" t="str">
        <f t="shared" si="333"/>
        <v/>
      </c>
      <c r="M1643" t="str">
        <f t="shared" si="334"/>
        <v/>
      </c>
      <c r="N1643" t="str">
        <f t="shared" si="335"/>
        <v/>
      </c>
      <c r="O1643" t="str">
        <f t="shared" si="336"/>
        <v/>
      </c>
      <c r="P1643" t="str">
        <f t="shared" si="337"/>
        <v/>
      </c>
    </row>
    <row r="1644" spans="1:16">
      <c r="A1644" t="s">
        <v>1523</v>
      </c>
      <c r="B1644">
        <f t="shared" si="325"/>
        <v>5</v>
      </c>
      <c r="C1644" t="str" cm="1">
        <f t="array" ref="C1644">_xlfn.LET(_xlpm.chars, MID(A1644, _xlfn.SEQUENCE(LEN(A1644)), 1), _xlpm.keep, IF((_xlpm.chars&gt;="0")*(_xlpm.chars&lt;="9")+(_xlpm.chars&gt;="A")*(_xlpm.chars&lt;="Z")+(_xlpm.chars&gt;="a")*(_xlpm.chars&lt;="z"), _xlpm.chars, ""), _xlfn.CONCAT(_xlpm.keep))</f>
        <v>spoke</v>
      </c>
      <c r="D1644" t="str">
        <f t="shared" si="326"/>
        <v>spoke</v>
      </c>
      <c r="E1644" t="str">
        <v>caught</v>
      </c>
      <c r="F1644" t="str">
        <f t="shared" si="327"/>
        <v/>
      </c>
      <c r="G1644" t="str">
        <f t="shared" si="328"/>
        <v/>
      </c>
      <c r="H1644" t="str">
        <f t="shared" si="329"/>
        <v/>
      </c>
      <c r="I1644" t="str">
        <f t="shared" si="330"/>
        <v/>
      </c>
      <c r="J1644" t="str">
        <f t="shared" si="331"/>
        <v/>
      </c>
      <c r="K1644" t="str">
        <f t="shared" si="332"/>
        <v>caught</v>
      </c>
      <c r="L1644" t="str">
        <f t="shared" si="333"/>
        <v/>
      </c>
      <c r="M1644" t="str">
        <f t="shared" si="334"/>
        <v/>
      </c>
      <c r="N1644" t="str">
        <f t="shared" si="335"/>
        <v/>
      </c>
      <c r="O1644" t="str">
        <f t="shared" si="336"/>
        <v/>
      </c>
      <c r="P1644" t="str">
        <f t="shared" si="337"/>
        <v/>
      </c>
    </row>
    <row r="1645" spans="1:16">
      <c r="A1645" t="s">
        <v>467</v>
      </c>
      <c r="B1645">
        <f t="shared" si="325"/>
        <v>4</v>
      </c>
      <c r="C1645" t="str" cm="1">
        <f t="array" ref="C1645">_xlfn.LET(_xlpm.chars, MID(A1645, _xlfn.SEQUENCE(LEN(A1645)), 1), _xlpm.keep, IF((_xlpm.chars&gt;="0")*(_xlpm.chars&lt;="9")+(_xlpm.chars&gt;="A")*(_xlpm.chars&lt;="Z")+(_xlpm.chars&gt;="a")*(_xlpm.chars&lt;="z"), _xlpm.chars, ""), _xlfn.CONCAT(_xlpm.keep))</f>
        <v>data</v>
      </c>
      <c r="D1645" t="str">
        <f t="shared" si="326"/>
        <v>data</v>
      </c>
      <c r="E1645" t="str">
        <v>sudden</v>
      </c>
      <c r="F1645" t="str">
        <f t="shared" si="327"/>
        <v/>
      </c>
      <c r="G1645" t="str">
        <f t="shared" si="328"/>
        <v/>
      </c>
      <c r="H1645" t="str">
        <f t="shared" si="329"/>
        <v/>
      </c>
      <c r="I1645" t="str">
        <f t="shared" si="330"/>
        <v/>
      </c>
      <c r="J1645" t="str">
        <f t="shared" si="331"/>
        <v/>
      </c>
      <c r="K1645" t="str">
        <f t="shared" si="332"/>
        <v>sudden</v>
      </c>
      <c r="L1645" t="str">
        <f t="shared" si="333"/>
        <v/>
      </c>
      <c r="M1645" t="str">
        <f t="shared" si="334"/>
        <v/>
      </c>
      <c r="N1645" t="str">
        <f t="shared" si="335"/>
        <v/>
      </c>
      <c r="O1645" t="str">
        <f t="shared" si="336"/>
        <v/>
      </c>
      <c r="P1645" t="str">
        <f t="shared" si="337"/>
        <v/>
      </c>
    </row>
    <row r="1646" spans="1:16">
      <c r="A1646" t="s">
        <v>1475</v>
      </c>
      <c r="B1646">
        <f t="shared" si="325"/>
        <v>5</v>
      </c>
      <c r="C1646" t="str" cm="1">
        <f t="array" ref="C1646">_xlfn.LET(_xlpm.chars, MID(A1646, _xlfn.SEQUENCE(LEN(A1646)), 1), _xlpm.keep, IF((_xlpm.chars&gt;="0")*(_xlpm.chars&lt;="9")+(_xlpm.chars&gt;="A")*(_xlpm.chars&lt;="Z")+(_xlpm.chars&gt;="a")*(_xlpm.chars&lt;="z"), _xlpm.chars, ""), _xlfn.CONCAT(_xlpm.keep))</f>
        <v>slide</v>
      </c>
      <c r="D1646" t="str">
        <f t="shared" si="326"/>
        <v>slide</v>
      </c>
      <c r="E1646" t="str">
        <v>corner</v>
      </c>
      <c r="F1646" t="str">
        <f t="shared" si="327"/>
        <v/>
      </c>
      <c r="G1646" t="str">
        <f t="shared" si="328"/>
        <v/>
      </c>
      <c r="H1646" t="str">
        <f t="shared" si="329"/>
        <v/>
      </c>
      <c r="I1646" t="str">
        <f t="shared" si="330"/>
        <v/>
      </c>
      <c r="J1646" t="str">
        <f t="shared" si="331"/>
        <v/>
      </c>
      <c r="K1646" t="str">
        <f t="shared" si="332"/>
        <v>corner</v>
      </c>
      <c r="L1646" t="str">
        <f t="shared" si="333"/>
        <v/>
      </c>
      <c r="M1646" t="str">
        <f t="shared" si="334"/>
        <v/>
      </c>
      <c r="N1646" t="str">
        <f t="shared" si="335"/>
        <v/>
      </c>
      <c r="O1646" t="str">
        <f t="shared" si="336"/>
        <v/>
      </c>
      <c r="P1646" t="str">
        <f t="shared" si="337"/>
        <v/>
      </c>
    </row>
    <row r="1647" spans="1:16">
      <c r="A1647" t="s">
        <v>1104</v>
      </c>
      <c r="B1647">
        <f t="shared" si="325"/>
        <v>6</v>
      </c>
      <c r="C1647" t="str" cm="1">
        <f t="array" ref="C1647">_xlfn.LET(_xlpm.chars, MID(A1647, _xlfn.SEQUENCE(LEN(A1647)), 1), _xlpm.keep, IF((_xlpm.chars&gt;="0")*(_xlpm.chars&lt;="9")+(_xlpm.chars&gt;="A")*(_xlpm.chars&lt;="Z")+(_xlpm.chars&gt;="a")*(_xlpm.chars&lt;="z"), _xlpm.chars, ""), _xlfn.CONCAT(_xlpm.keep))</f>
        <v>letter</v>
      </c>
      <c r="D1647" t="str">
        <f t="shared" si="326"/>
        <v>letter</v>
      </c>
      <c r="E1647" t="str">
        <v>crisis</v>
      </c>
      <c r="F1647" t="str">
        <f t="shared" si="327"/>
        <v/>
      </c>
      <c r="G1647" t="str">
        <f t="shared" si="328"/>
        <v/>
      </c>
      <c r="H1647" t="str">
        <f t="shared" si="329"/>
        <v/>
      </c>
      <c r="I1647" t="str">
        <f t="shared" si="330"/>
        <v/>
      </c>
      <c r="J1647" t="str">
        <f t="shared" si="331"/>
        <v/>
      </c>
      <c r="K1647" t="str">
        <f t="shared" si="332"/>
        <v>crisis</v>
      </c>
      <c r="L1647" t="str">
        <f t="shared" si="333"/>
        <v/>
      </c>
      <c r="M1647" t="str">
        <f t="shared" si="334"/>
        <v/>
      </c>
      <c r="N1647" t="str">
        <f t="shared" si="335"/>
        <v/>
      </c>
      <c r="O1647" t="str">
        <f t="shared" si="336"/>
        <v/>
      </c>
      <c r="P1647" t="str">
        <f t="shared" si="337"/>
        <v/>
      </c>
    </row>
    <row r="1648" spans="1:16">
      <c r="A1648" t="s">
        <v>2103</v>
      </c>
      <c r="B1648">
        <f t="shared" si="325"/>
        <v>11</v>
      </c>
      <c r="C1648" t="str" cm="1">
        <f t="array" ref="C1648">_xlfn.LET(_xlpm.chars, MID(A1648, _xlfn.SEQUENCE(LEN(A1648)), 1), _xlpm.keep, IF((_xlpm.chars&gt;="0")*(_xlpm.chars&lt;="9")+(_xlpm.chars&gt;="A")*(_xlpm.chars&lt;="Z")+(_xlpm.chars&gt;="a")*(_xlpm.chars&lt;="z"), _xlpm.chars, ""), _xlfn.CONCAT(_xlpm.keep))</f>
        <v>eyecontact</v>
      </c>
      <c r="D1648" t="str">
        <f t="shared" si="326"/>
        <v/>
      </c>
      <c r="E1648" t="str">
        <v>person</v>
      </c>
      <c r="F1648" t="str">
        <f t="shared" si="327"/>
        <v/>
      </c>
      <c r="G1648" t="str">
        <f t="shared" si="328"/>
        <v/>
      </c>
      <c r="H1648" t="str">
        <f t="shared" si="329"/>
        <v/>
      </c>
      <c r="I1648" t="str">
        <f t="shared" si="330"/>
        <v/>
      </c>
      <c r="J1648" t="str">
        <f t="shared" si="331"/>
        <v/>
      </c>
      <c r="K1648" t="str">
        <f t="shared" si="332"/>
        <v>person</v>
      </c>
      <c r="L1648" t="str">
        <f t="shared" si="333"/>
        <v/>
      </c>
      <c r="M1648" t="str">
        <f t="shared" si="334"/>
        <v/>
      </c>
      <c r="N1648" t="str">
        <f t="shared" si="335"/>
        <v/>
      </c>
      <c r="O1648" t="str">
        <f t="shared" si="336"/>
        <v/>
      </c>
      <c r="P1648" t="str">
        <f t="shared" si="337"/>
        <v/>
      </c>
    </row>
    <row r="1649" spans="1:16">
      <c r="A1649" t="s">
        <v>1711</v>
      </c>
      <c r="B1649">
        <f t="shared" si="325"/>
        <v>4</v>
      </c>
      <c r="C1649" t="str" cm="1">
        <f t="array" ref="C1649">_xlfn.LET(_xlpm.chars, MID(A1649, _xlfn.SEQUENCE(LEN(A1649)), 1), _xlpm.keep, IF((_xlpm.chars&gt;="0")*(_xlpm.chars&lt;="9")+(_xlpm.chars&gt;="A")*(_xlpm.chars&lt;="Z")+(_xlpm.chars&gt;="a")*(_xlpm.chars&lt;="z"), _xlpm.chars, ""), _xlfn.CONCAT(_xlpm.keep))</f>
        <v>work</v>
      </c>
      <c r="D1649" t="str">
        <f t="shared" si="326"/>
        <v>work</v>
      </c>
      <c r="E1649" t="str">
        <v>leader</v>
      </c>
      <c r="F1649" t="str">
        <f t="shared" si="327"/>
        <v/>
      </c>
      <c r="G1649" t="str">
        <f t="shared" si="328"/>
        <v/>
      </c>
      <c r="H1649" t="str">
        <f t="shared" si="329"/>
        <v/>
      </c>
      <c r="I1649" t="str">
        <f t="shared" si="330"/>
        <v/>
      </c>
      <c r="J1649" t="str">
        <f t="shared" si="331"/>
        <v/>
      </c>
      <c r="K1649" t="str">
        <f t="shared" si="332"/>
        <v>leader</v>
      </c>
      <c r="L1649" t="str">
        <f t="shared" si="333"/>
        <v/>
      </c>
      <c r="M1649" t="str">
        <f t="shared" si="334"/>
        <v/>
      </c>
      <c r="N1649" t="str">
        <f t="shared" si="335"/>
        <v/>
      </c>
      <c r="O1649" t="str">
        <f t="shared" si="336"/>
        <v/>
      </c>
      <c r="P1649" t="str">
        <f t="shared" si="337"/>
        <v/>
      </c>
    </row>
    <row r="1650" spans="1:16">
      <c r="A1650" t="s">
        <v>749</v>
      </c>
      <c r="B1650">
        <f t="shared" si="325"/>
        <v>7</v>
      </c>
      <c r="C1650" t="str" cm="1">
        <f t="array" ref="C1650">_xlfn.LET(_xlpm.chars, MID(A1650, _xlfn.SEQUENCE(LEN(A1650)), 1), _xlpm.keep, IF((_xlpm.chars&gt;="0")*(_xlpm.chars&lt;="9")+(_xlpm.chars&gt;="A")*(_xlpm.chars&lt;="Z")+(_xlpm.chars&gt;="a")*(_xlpm.chars&lt;="z"), _xlpm.chars, ""), _xlfn.CONCAT(_xlpm.keep))</f>
        <v>goodbye</v>
      </c>
      <c r="D1650" t="str">
        <f t="shared" si="326"/>
        <v>goodbye</v>
      </c>
      <c r="E1650" t="str">
        <v/>
      </c>
      <c r="F1650" t="str">
        <f t="shared" si="327"/>
        <v/>
      </c>
      <c r="G1650" t="str">
        <f t="shared" si="328"/>
        <v/>
      </c>
      <c r="H1650" t="str">
        <f t="shared" si="329"/>
        <v/>
      </c>
      <c r="I1650" t="str">
        <f t="shared" si="330"/>
        <v/>
      </c>
      <c r="J1650" t="str">
        <f t="shared" si="331"/>
        <v/>
      </c>
      <c r="K1650" t="str">
        <f t="shared" si="332"/>
        <v/>
      </c>
      <c r="L1650" t="str">
        <f t="shared" si="333"/>
        <v/>
      </c>
      <c r="M1650" t="str">
        <f t="shared" si="334"/>
        <v/>
      </c>
      <c r="N1650" t="str">
        <f t="shared" si="335"/>
        <v/>
      </c>
      <c r="O1650" t="str">
        <f t="shared" si="336"/>
        <v/>
      </c>
      <c r="P1650" t="str">
        <f t="shared" si="337"/>
        <v/>
      </c>
    </row>
    <row r="1651" spans="1:16">
      <c r="A1651" t="s">
        <v>1427</v>
      </c>
      <c r="B1651">
        <f t="shared" si="325"/>
        <v>5</v>
      </c>
      <c r="C1651" t="str" cm="1">
        <f t="array" ref="C1651">_xlfn.LET(_xlpm.chars, MID(A1651, _xlfn.SEQUENCE(LEN(A1651)), 1), _xlpm.keep, IF((_xlpm.chars&gt;="0")*(_xlpm.chars&lt;="9")+(_xlpm.chars&gt;="A")*(_xlpm.chars&lt;="Z")+(_xlpm.chars&gt;="a")*(_xlpm.chars&lt;="z"), _xlpm.chars, ""), _xlfn.CONCAT(_xlpm.keep))</f>
        <v>shall</v>
      </c>
      <c r="D1651" t="str">
        <f t="shared" si="326"/>
        <v>shall</v>
      </c>
      <c r="E1651" t="str">
        <v>little</v>
      </c>
      <c r="F1651" t="str">
        <f t="shared" si="327"/>
        <v/>
      </c>
      <c r="G1651" t="str">
        <f t="shared" si="328"/>
        <v/>
      </c>
      <c r="H1651" t="str">
        <f t="shared" si="329"/>
        <v/>
      </c>
      <c r="I1651" t="str">
        <f t="shared" si="330"/>
        <v/>
      </c>
      <c r="J1651" t="str">
        <f t="shared" si="331"/>
        <v/>
      </c>
      <c r="K1651" t="str">
        <f t="shared" si="332"/>
        <v>little</v>
      </c>
      <c r="L1651" t="str">
        <f t="shared" si="333"/>
        <v/>
      </c>
      <c r="M1651" t="str">
        <f t="shared" si="334"/>
        <v/>
      </c>
      <c r="N1651" t="str">
        <f t="shared" si="335"/>
        <v/>
      </c>
      <c r="O1651" t="str">
        <f t="shared" si="336"/>
        <v/>
      </c>
      <c r="P1651" t="str">
        <f t="shared" si="337"/>
        <v/>
      </c>
    </row>
    <row r="1652" spans="1:16">
      <c r="A1652" t="s">
        <v>2104</v>
      </c>
      <c r="B1652">
        <f t="shared" si="325"/>
        <v>9</v>
      </c>
      <c r="C1652" t="str" cm="1">
        <f t="array" ref="C1652">_xlfn.LET(_xlpm.chars, MID(A1652, _xlfn.SEQUENCE(LEN(A1652)), 1), _xlpm.keep, IF((_xlpm.chars&gt;="0")*(_xlpm.chars&lt;="9")+(_xlpm.chars&gt;="A")*(_xlpm.chars&lt;="Z")+(_xlpm.chars&gt;="a")*(_xlpm.chars&lt;="z"), _xlpm.chars, ""), _xlfn.CONCAT(_xlpm.keep))</f>
        <v>direction</v>
      </c>
      <c r="D1652" t="str">
        <f t="shared" si="326"/>
        <v>direction</v>
      </c>
      <c r="E1652" t="str">
        <v>lawyer</v>
      </c>
      <c r="F1652" t="str">
        <f t="shared" si="327"/>
        <v/>
      </c>
      <c r="G1652" t="str">
        <f t="shared" si="328"/>
        <v/>
      </c>
      <c r="H1652" t="str">
        <f t="shared" si="329"/>
        <v/>
      </c>
      <c r="I1652" t="str">
        <f t="shared" si="330"/>
        <v/>
      </c>
      <c r="J1652" t="str">
        <f t="shared" si="331"/>
        <v/>
      </c>
      <c r="K1652" t="str">
        <f t="shared" si="332"/>
        <v>lawyer</v>
      </c>
      <c r="L1652" t="str">
        <f t="shared" si="333"/>
        <v/>
      </c>
      <c r="M1652" t="str">
        <f t="shared" si="334"/>
        <v/>
      </c>
      <c r="N1652" t="str">
        <f t="shared" si="335"/>
        <v/>
      </c>
      <c r="O1652" t="str">
        <f t="shared" si="336"/>
        <v/>
      </c>
      <c r="P1652" t="str">
        <f t="shared" si="337"/>
        <v/>
      </c>
    </row>
    <row r="1653" spans="1:16">
      <c r="A1653" t="s">
        <v>2105</v>
      </c>
      <c r="B1653">
        <f t="shared" si="325"/>
        <v>13</v>
      </c>
      <c r="C1653" t="str" cm="1">
        <f t="array" ref="C1653">_xlfn.LET(_xlpm.chars, MID(A1653, _xlfn.SEQUENCE(LEN(A1653)), 1), _xlpm.keep, IF((_xlpm.chars&gt;="0")*(_xlpm.chars&lt;="9")+(_xlpm.chars&gt;="A")*(_xlpm.chars&lt;="Z")+(_xlpm.chars&gt;="a")*(_xlpm.chars&lt;="z"), _xlpm.chars, ""), _xlfn.CONCAT(_xlpm.keep))</f>
        <v>changetrains</v>
      </c>
      <c r="D1653" t="str">
        <f t="shared" si="326"/>
        <v/>
      </c>
      <c r="E1653" t="str">
        <v>freely</v>
      </c>
      <c r="F1653" t="str">
        <f t="shared" si="327"/>
        <v/>
      </c>
      <c r="G1653" t="str">
        <f t="shared" si="328"/>
        <v/>
      </c>
      <c r="H1653" t="str">
        <f t="shared" si="329"/>
        <v/>
      </c>
      <c r="I1653" t="str">
        <f t="shared" si="330"/>
        <v/>
      </c>
      <c r="J1653" t="str">
        <f t="shared" si="331"/>
        <v/>
      </c>
      <c r="K1653" t="str">
        <f t="shared" si="332"/>
        <v>freely</v>
      </c>
      <c r="L1653" t="str">
        <f t="shared" si="333"/>
        <v/>
      </c>
      <c r="M1653" t="str">
        <f t="shared" si="334"/>
        <v/>
      </c>
      <c r="N1653" t="str">
        <f t="shared" si="335"/>
        <v/>
      </c>
      <c r="O1653" t="str">
        <f t="shared" si="336"/>
        <v/>
      </c>
      <c r="P1653" t="str">
        <f t="shared" si="337"/>
        <v/>
      </c>
    </row>
    <row r="1654" spans="1:16">
      <c r="A1654" t="s">
        <v>2106</v>
      </c>
      <c r="B1654">
        <f t="shared" si="325"/>
        <v>7</v>
      </c>
      <c r="C1654" t="str" cm="1">
        <f t="array" ref="C1654">_xlfn.LET(_xlpm.chars, MID(A1654, _xlfn.SEQUENCE(LEN(A1654)), 1), _xlpm.keep, IF((_xlpm.chars&gt;="0")*(_xlpm.chars&lt;="9")+(_xlpm.chars&gt;="A")*(_xlpm.chars&lt;="Z")+(_xlpm.chars&gt;="a")*(_xlpm.chars&lt;="z"), _xlpm.chars, ""), _xlfn.CONCAT(_xlpm.keep))</f>
        <v>getto</v>
      </c>
      <c r="D1654" t="str">
        <f t="shared" si="326"/>
        <v/>
      </c>
      <c r="E1654" t="str">
        <v>accept</v>
      </c>
      <c r="F1654" t="str">
        <f t="shared" si="327"/>
        <v/>
      </c>
      <c r="G1654" t="str">
        <f t="shared" si="328"/>
        <v/>
      </c>
      <c r="H1654" t="str">
        <f t="shared" si="329"/>
        <v/>
      </c>
      <c r="I1654" t="str">
        <f t="shared" si="330"/>
        <v/>
      </c>
      <c r="J1654" t="str">
        <f t="shared" si="331"/>
        <v/>
      </c>
      <c r="K1654" t="str">
        <f t="shared" si="332"/>
        <v>accept</v>
      </c>
      <c r="L1654" t="str">
        <f t="shared" si="333"/>
        <v/>
      </c>
      <c r="M1654" t="str">
        <f t="shared" si="334"/>
        <v/>
      </c>
      <c r="N1654" t="str">
        <f t="shared" si="335"/>
        <v/>
      </c>
      <c r="O1654" t="str">
        <f t="shared" si="336"/>
        <v/>
      </c>
      <c r="P1654" t="str">
        <f t="shared" si="337"/>
        <v/>
      </c>
    </row>
    <row r="1655" spans="1:16">
      <c r="A1655" t="s">
        <v>493</v>
      </c>
      <c r="B1655">
        <f t="shared" si="325"/>
        <v>6</v>
      </c>
      <c r="C1655" t="str" cm="1">
        <f t="array" ref="C1655">_xlfn.LET(_xlpm.chars, MID(A1655, _xlfn.SEQUENCE(LEN(A1655)), 1), _xlpm.keep, IF((_xlpm.chars&gt;="0")*(_xlpm.chars&lt;="9")+(_xlpm.chars&gt;="A")*(_xlpm.chars&lt;="Z")+(_xlpm.chars&gt;="a")*(_xlpm.chars&lt;="z"), _xlpm.chars, ""), _xlfn.CONCAT(_xlpm.keep))</f>
        <v>change</v>
      </c>
      <c r="D1655" t="str">
        <f t="shared" si="326"/>
        <v>change</v>
      </c>
      <c r="E1655" t="str">
        <v>unfair</v>
      </c>
      <c r="F1655" t="str">
        <f t="shared" si="327"/>
        <v/>
      </c>
      <c r="G1655" t="str">
        <f t="shared" si="328"/>
        <v/>
      </c>
      <c r="H1655" t="str">
        <f t="shared" si="329"/>
        <v/>
      </c>
      <c r="I1655" t="str">
        <f t="shared" si="330"/>
        <v/>
      </c>
      <c r="J1655" t="str">
        <f t="shared" si="331"/>
        <v/>
      </c>
      <c r="K1655" t="str">
        <f t="shared" si="332"/>
        <v>unfair</v>
      </c>
      <c r="L1655" t="str">
        <f t="shared" si="333"/>
        <v/>
      </c>
      <c r="M1655" t="str">
        <f t="shared" si="334"/>
        <v/>
      </c>
      <c r="N1655" t="str">
        <f t="shared" si="335"/>
        <v/>
      </c>
      <c r="O1655" t="str">
        <f t="shared" si="336"/>
        <v/>
      </c>
      <c r="P1655" t="str">
        <f t="shared" si="337"/>
        <v/>
      </c>
    </row>
    <row r="1656" spans="1:16">
      <c r="A1656" t="s">
        <v>1591</v>
      </c>
      <c r="B1656">
        <f t="shared" si="325"/>
        <v>4</v>
      </c>
      <c r="C1656" t="str" cm="1">
        <f t="array" ref="C1656">_xlfn.LET(_xlpm.chars, MID(A1656, _xlfn.SEQUENCE(LEN(A1656)), 1), _xlpm.keep, IF((_xlpm.chars&gt;="0")*(_xlpm.chars&lt;="9")+(_xlpm.chars&gt;="A")*(_xlpm.chars&lt;="Z")+(_xlpm.chars&gt;="a")*(_xlpm.chars&lt;="z"), _xlpm.chars, ""), _xlfn.CONCAT(_xlpm.keep))</f>
        <v>stop</v>
      </c>
      <c r="D1656" t="str">
        <f t="shared" si="326"/>
        <v>stop</v>
      </c>
      <c r="E1656" t="str">
        <v>arrest</v>
      </c>
      <c r="F1656" t="str">
        <f t="shared" si="327"/>
        <v/>
      </c>
      <c r="G1656" t="str">
        <f t="shared" si="328"/>
        <v/>
      </c>
      <c r="H1656" t="str">
        <f t="shared" si="329"/>
        <v/>
      </c>
      <c r="I1656" t="str">
        <f t="shared" si="330"/>
        <v/>
      </c>
      <c r="J1656" t="str">
        <f t="shared" si="331"/>
        <v/>
      </c>
      <c r="K1656" t="str">
        <f t="shared" si="332"/>
        <v>arrest</v>
      </c>
      <c r="L1656" t="str">
        <f t="shared" si="333"/>
        <v/>
      </c>
      <c r="M1656" t="str">
        <f t="shared" si="334"/>
        <v/>
      </c>
      <c r="N1656" t="str">
        <f t="shared" si="335"/>
        <v/>
      </c>
      <c r="O1656" t="str">
        <f t="shared" si="336"/>
        <v/>
      </c>
      <c r="P1656" t="str">
        <f t="shared" si="337"/>
        <v/>
      </c>
    </row>
    <row r="1657" spans="1:16">
      <c r="A1657" t="s">
        <v>1603</v>
      </c>
      <c r="B1657">
        <f t="shared" si="325"/>
        <v>4</v>
      </c>
      <c r="C1657" t="str" cm="1">
        <f t="array" ref="C1657">_xlfn.LET(_xlpm.chars, MID(A1657, _xlfn.SEQUENCE(LEN(A1657)), 1), _xlpm.keep, IF((_xlpm.chars&gt;="0")*(_xlpm.chars&lt;="9")+(_xlpm.chars&gt;="A")*(_xlpm.chars&lt;="Z")+(_xlpm.chars&gt;="a")*(_xlpm.chars&lt;="z"), _xlpm.chars, ""), _xlfn.CONCAT(_xlpm.keep))</f>
        <v>take</v>
      </c>
      <c r="D1657" t="str">
        <f t="shared" si="326"/>
        <v>take</v>
      </c>
      <c r="E1657" t="str">
        <v>colony</v>
      </c>
      <c r="F1657" t="str">
        <f t="shared" si="327"/>
        <v/>
      </c>
      <c r="G1657" t="str">
        <f t="shared" si="328"/>
        <v/>
      </c>
      <c r="H1657" t="str">
        <f t="shared" si="329"/>
        <v/>
      </c>
      <c r="I1657" t="str">
        <f t="shared" si="330"/>
        <v/>
      </c>
      <c r="J1657" t="str">
        <f t="shared" si="331"/>
        <v/>
      </c>
      <c r="K1657" t="str">
        <f t="shared" si="332"/>
        <v>colony</v>
      </c>
      <c r="L1657" t="str">
        <f t="shared" si="333"/>
        <v/>
      </c>
      <c r="M1657" t="str">
        <f t="shared" si="334"/>
        <v/>
      </c>
      <c r="N1657" t="str">
        <f t="shared" si="335"/>
        <v/>
      </c>
      <c r="O1657" t="str">
        <f t="shared" si="336"/>
        <v/>
      </c>
      <c r="P1657" t="str">
        <f t="shared" si="337"/>
        <v/>
      </c>
    </row>
    <row r="1658" spans="1:16">
      <c r="A1658" t="s">
        <v>1684</v>
      </c>
      <c r="B1658">
        <f t="shared" si="325"/>
        <v>5</v>
      </c>
      <c r="C1658" t="str" cm="1">
        <f t="array" ref="C1658">_xlfn.LET(_xlpm.chars, MID(A1658, _xlfn.SEQUENCE(LEN(A1658)), 1), _xlpm.keep, IF((_xlpm.chars&gt;="0")*(_xlpm.chars&lt;="9")+(_xlpm.chars&gt;="A")*(_xlpm.chars&lt;="Z")+(_xlpm.chars&gt;="a")*(_xlpm.chars&lt;="z"), _xlpm.chars, ""), _xlfn.CONCAT(_xlpm.keep))</f>
        <v>which</v>
      </c>
      <c r="D1658" t="str">
        <f t="shared" si="326"/>
        <v>which</v>
      </c>
      <c r="E1658" t="str">
        <v>legacy</v>
      </c>
      <c r="F1658" t="str">
        <f t="shared" si="327"/>
        <v/>
      </c>
      <c r="G1658" t="str">
        <f t="shared" si="328"/>
        <v/>
      </c>
      <c r="H1658" t="str">
        <f t="shared" si="329"/>
        <v/>
      </c>
      <c r="I1658" t="str">
        <f t="shared" si="330"/>
        <v/>
      </c>
      <c r="J1658" t="str">
        <f t="shared" si="331"/>
        <v/>
      </c>
      <c r="K1658" t="str">
        <f t="shared" si="332"/>
        <v>legacy</v>
      </c>
      <c r="L1658" t="str">
        <f t="shared" si="333"/>
        <v/>
      </c>
      <c r="M1658" t="str">
        <f t="shared" si="334"/>
        <v/>
      </c>
      <c r="N1658" t="str">
        <f t="shared" si="335"/>
        <v/>
      </c>
      <c r="O1658" t="str">
        <f t="shared" si="336"/>
        <v/>
      </c>
      <c r="P1658" t="str">
        <f t="shared" si="337"/>
        <v/>
      </c>
    </row>
    <row r="1659" spans="1:16">
      <c r="A1659" t="s">
        <v>2107</v>
      </c>
      <c r="B1659">
        <f t="shared" si="325"/>
        <v>10</v>
      </c>
      <c r="C1659" t="str" cm="1">
        <f t="array" ref="C1659">_xlfn.LET(_xlpm.chars, MID(A1659, _xlfn.SEQUENCE(LEN(A1659)), 1), _xlpm.keep, IF((_xlpm.chars&gt;="0")*(_xlpm.chars&lt;="9")+(_xlpm.chars&gt;="A")*(_xlpm.chars&lt;="Z")+(_xlpm.chars&gt;="a")*(_xlpm.chars&lt;="z"), _xlpm.chars, ""), _xlfn.CONCAT(_xlpm.keep))</f>
        <v>artificial</v>
      </c>
      <c r="D1659" t="str">
        <f t="shared" si="326"/>
        <v>artificial</v>
      </c>
      <c r="E1659" t="str">
        <v/>
      </c>
      <c r="F1659" t="str">
        <f t="shared" si="327"/>
        <v/>
      </c>
      <c r="G1659" t="str">
        <f t="shared" si="328"/>
        <v/>
      </c>
      <c r="H1659" t="str">
        <f t="shared" si="329"/>
        <v/>
      </c>
      <c r="I1659" t="str">
        <f t="shared" si="330"/>
        <v/>
      </c>
      <c r="J1659" t="str">
        <f t="shared" si="331"/>
        <v/>
      </c>
      <c r="K1659" t="str">
        <f t="shared" si="332"/>
        <v/>
      </c>
      <c r="L1659" t="str">
        <f t="shared" si="333"/>
        <v/>
      </c>
      <c r="M1659" t="str">
        <f t="shared" si="334"/>
        <v/>
      </c>
      <c r="N1659" t="str">
        <f t="shared" si="335"/>
        <v/>
      </c>
      <c r="O1659" t="str">
        <f t="shared" si="336"/>
        <v/>
      </c>
      <c r="P1659" t="str">
        <f t="shared" si="337"/>
        <v/>
      </c>
    </row>
    <row r="1660" spans="1:16">
      <c r="A1660" t="s">
        <v>2108</v>
      </c>
      <c r="B1660">
        <f t="shared" si="325"/>
        <v>4</v>
      </c>
      <c r="C1660" t="str" cm="1">
        <f t="array" ref="C1660">_xlfn.LET(_xlpm.chars, MID(A1660, _xlfn.SEQUENCE(LEN(A1660)), 1), _xlpm.keep, IF((_xlpm.chars&gt;="0")*(_xlpm.chars&lt;="9")+(_xlpm.chars&gt;="A")*(_xlpm.chars&lt;="Z")+(_xlpm.chars&gt;="a")*(_xlpm.chars&lt;="z"), _xlpm.chars, ""), _xlfn.CONCAT(_xlpm.keep))</f>
        <v>turf</v>
      </c>
      <c r="D1660" t="str">
        <f t="shared" si="326"/>
        <v>turf</v>
      </c>
      <c r="E1660" t="str">
        <v>spread</v>
      </c>
      <c r="F1660" t="str">
        <f t="shared" si="327"/>
        <v/>
      </c>
      <c r="G1660" t="str">
        <f t="shared" si="328"/>
        <v/>
      </c>
      <c r="H1660" t="str">
        <f t="shared" si="329"/>
        <v/>
      </c>
      <c r="I1660" t="str">
        <f t="shared" si="330"/>
        <v/>
      </c>
      <c r="J1660" t="str">
        <f t="shared" si="331"/>
        <v/>
      </c>
      <c r="K1660" t="str">
        <f t="shared" si="332"/>
        <v>spread</v>
      </c>
      <c r="L1660" t="str">
        <f t="shared" si="333"/>
        <v/>
      </c>
      <c r="M1660" t="str">
        <f t="shared" si="334"/>
        <v/>
      </c>
      <c r="N1660" t="str">
        <f t="shared" si="335"/>
        <v/>
      </c>
      <c r="O1660" t="str">
        <f t="shared" si="336"/>
        <v/>
      </c>
      <c r="P1660" t="str">
        <f t="shared" si="337"/>
        <v/>
      </c>
    </row>
    <row r="1661" spans="1:16">
      <c r="A1661" t="s">
        <v>754</v>
      </c>
      <c r="B1661">
        <f t="shared" si="325"/>
        <v>5</v>
      </c>
      <c r="C1661" t="str" cm="1">
        <f t="array" ref="C1661">_xlfn.LET(_xlpm.chars, MID(A1661, _xlfn.SEQUENCE(LEN(A1661)), 1), _xlpm.keep, IF((_xlpm.chars&gt;="0")*(_xlpm.chars&lt;="9")+(_xlpm.chars&gt;="A")*(_xlpm.chars&lt;="Z")+(_xlpm.chars&gt;="a")*(_xlpm.chars&lt;="z"), _xlpm.chars, ""), _xlfn.CONCAT(_xlpm.keep))</f>
        <v>field</v>
      </c>
      <c r="D1661" t="str">
        <f t="shared" si="326"/>
        <v>field</v>
      </c>
      <c r="E1661" t="str">
        <v>device</v>
      </c>
      <c r="F1661" t="str">
        <f t="shared" si="327"/>
        <v/>
      </c>
      <c r="G1661" t="str">
        <f t="shared" si="328"/>
        <v/>
      </c>
      <c r="H1661" t="str">
        <f t="shared" si="329"/>
        <v/>
      </c>
      <c r="I1661" t="str">
        <f t="shared" si="330"/>
        <v/>
      </c>
      <c r="J1661" t="str">
        <f t="shared" si="331"/>
        <v/>
      </c>
      <c r="K1661" t="str">
        <f t="shared" si="332"/>
        <v>device</v>
      </c>
      <c r="L1661" t="str">
        <f t="shared" si="333"/>
        <v/>
      </c>
      <c r="M1661" t="str">
        <f t="shared" si="334"/>
        <v/>
      </c>
      <c r="N1661" t="str">
        <f t="shared" si="335"/>
        <v/>
      </c>
      <c r="O1661" t="str">
        <f t="shared" si="336"/>
        <v/>
      </c>
      <c r="P1661" t="str">
        <f t="shared" si="337"/>
        <v/>
      </c>
    </row>
    <row r="1662" spans="1:16">
      <c r="A1662" t="s">
        <v>1666</v>
      </c>
      <c r="B1662">
        <f t="shared" si="325"/>
        <v>5</v>
      </c>
      <c r="C1662" t="str" cm="1">
        <f t="array" ref="C1662">_xlfn.LET(_xlpm.chars, MID(A1662, _xlfn.SEQUENCE(LEN(A1662)), 1), _xlpm.keep, IF((_xlpm.chars&gt;="0")*(_xlpm.chars&lt;="9")+(_xlpm.chars&gt;="A")*(_xlpm.chars&lt;="Z")+(_xlpm.chars&gt;="a")*(_xlpm.chars&lt;="z"), _xlpm.chars, ""), _xlfn.CONCAT(_xlpm.keep))</f>
        <v>video</v>
      </c>
      <c r="D1662" t="str">
        <f t="shared" si="326"/>
        <v>video</v>
      </c>
      <c r="E1662" t="str">
        <v>bother</v>
      </c>
      <c r="F1662" t="str">
        <f t="shared" si="327"/>
        <v/>
      </c>
      <c r="G1662" t="str">
        <f t="shared" si="328"/>
        <v/>
      </c>
      <c r="H1662" t="str">
        <f t="shared" si="329"/>
        <v/>
      </c>
      <c r="I1662" t="str">
        <f t="shared" si="330"/>
        <v/>
      </c>
      <c r="J1662" t="str">
        <f t="shared" si="331"/>
        <v/>
      </c>
      <c r="K1662" t="str">
        <f t="shared" si="332"/>
        <v>bother</v>
      </c>
      <c r="L1662" t="str">
        <f t="shared" si="333"/>
        <v/>
      </c>
      <c r="M1662" t="str">
        <f t="shared" si="334"/>
        <v/>
      </c>
      <c r="N1662" t="str">
        <f t="shared" si="335"/>
        <v/>
      </c>
      <c r="O1662" t="str">
        <f t="shared" si="336"/>
        <v/>
      </c>
      <c r="P1662" t="str">
        <f t="shared" si="337"/>
        <v/>
      </c>
    </row>
    <row r="1663" spans="1:16">
      <c r="A1663" t="s">
        <v>1560</v>
      </c>
      <c r="B1663">
        <f t="shared" si="325"/>
        <v>6</v>
      </c>
      <c r="C1663" t="str" cm="1">
        <f t="array" ref="C1663">_xlfn.LET(_xlpm.chars, MID(A1663, _xlfn.SEQUENCE(LEN(A1663)), 1), _xlpm.keep, IF((_xlpm.chars&gt;="0")*(_xlpm.chars&lt;="9")+(_xlpm.chars&gt;="A")*(_xlpm.chars&lt;="Z")+(_xlpm.chars&gt;="a")*(_xlpm.chars&lt;="z"), _xlpm.chars, ""), _xlfn.CONCAT(_xlpm.keep))</f>
        <v>unique</v>
      </c>
      <c r="D1663" t="str">
        <f t="shared" si="326"/>
        <v>unique</v>
      </c>
      <c r="E1663" t="str">
        <v>common</v>
      </c>
      <c r="F1663" t="str">
        <f t="shared" si="327"/>
        <v/>
      </c>
      <c r="G1663" t="str">
        <f t="shared" si="328"/>
        <v/>
      </c>
      <c r="H1663" t="str">
        <f t="shared" si="329"/>
        <v/>
      </c>
      <c r="I1663" t="str">
        <f t="shared" si="330"/>
        <v/>
      </c>
      <c r="J1663" t="str">
        <f t="shared" si="331"/>
        <v/>
      </c>
      <c r="K1663" t="str">
        <f t="shared" si="332"/>
        <v>common</v>
      </c>
      <c r="L1663" t="str">
        <f t="shared" si="333"/>
        <v/>
      </c>
      <c r="M1663" t="str">
        <f t="shared" si="334"/>
        <v/>
      </c>
      <c r="N1663" t="str">
        <f t="shared" si="335"/>
        <v/>
      </c>
      <c r="O1663" t="str">
        <f t="shared" si="336"/>
        <v/>
      </c>
      <c r="P1663" t="str">
        <f t="shared" si="337"/>
        <v/>
      </c>
    </row>
    <row r="1664" spans="1:16">
      <c r="A1664" t="s">
        <v>97</v>
      </c>
      <c r="B1664">
        <f t="shared" si="325"/>
        <v>6</v>
      </c>
      <c r="C1664" t="str" cm="1">
        <f t="array" ref="C1664">_xlfn.LET(_xlpm.chars, MID(A1664, _xlfn.SEQUENCE(LEN(A1664)), 1), _xlpm.keep, IF((_xlpm.chars&gt;="0")*(_xlpm.chars&lt;="9")+(_xlpm.chars&gt;="A")*(_xlpm.chars&lt;="Z")+(_xlpm.chars&gt;="a")*(_xlpm.chars&lt;="z"), _xlpm.chars, ""), _xlfn.CONCAT(_xlpm.keep))</f>
        <v>almost</v>
      </c>
      <c r="D1664" t="str">
        <f t="shared" si="326"/>
        <v>almost</v>
      </c>
      <c r="E1664" t="str">
        <v>report</v>
      </c>
      <c r="F1664" t="str">
        <f t="shared" si="327"/>
        <v/>
      </c>
      <c r="G1664" t="str">
        <f t="shared" si="328"/>
        <v/>
      </c>
      <c r="H1664" t="str">
        <f t="shared" si="329"/>
        <v/>
      </c>
      <c r="I1664" t="str">
        <f t="shared" si="330"/>
        <v/>
      </c>
      <c r="J1664" t="str">
        <f t="shared" si="331"/>
        <v/>
      </c>
      <c r="K1664" t="str">
        <f t="shared" si="332"/>
        <v>report</v>
      </c>
      <c r="L1664" t="str">
        <f t="shared" si="333"/>
        <v/>
      </c>
      <c r="M1664" t="str">
        <f t="shared" si="334"/>
        <v/>
      </c>
      <c r="N1664" t="str">
        <f t="shared" si="335"/>
        <v/>
      </c>
      <c r="O1664" t="str">
        <f t="shared" si="336"/>
        <v/>
      </c>
      <c r="P1664" t="str">
        <f t="shared" si="337"/>
        <v/>
      </c>
    </row>
    <row r="1665" spans="1:16">
      <c r="A1665" t="s">
        <v>2109</v>
      </c>
      <c r="B1665">
        <f t="shared" si="325"/>
        <v>6</v>
      </c>
      <c r="C1665" t="str" cm="1">
        <f t="array" ref="C1665">_xlfn.LET(_xlpm.chars, MID(A1665, _xlfn.SEQUENCE(LEN(A1665)), 1), _xlpm.keep, IF((_xlpm.chars&gt;="0")*(_xlpm.chars&lt;="9")+(_xlpm.chars&gt;="A")*(_xlpm.chars&lt;="Z")+(_xlpm.chars&gt;="a")*(_xlpm.chars&lt;="z"), _xlpm.chars, ""), _xlfn.CONCAT(_xlpm.keep))</f>
        <v>belong</v>
      </c>
      <c r="D1665" t="str">
        <f t="shared" si="326"/>
        <v>belong</v>
      </c>
      <c r="E1665" t="str">
        <v>setter</v>
      </c>
      <c r="F1665" t="str">
        <f t="shared" si="327"/>
        <v/>
      </c>
      <c r="G1665" t="str">
        <f t="shared" si="328"/>
        <v/>
      </c>
      <c r="H1665" t="str">
        <f t="shared" si="329"/>
        <v/>
      </c>
      <c r="I1665" t="str">
        <f t="shared" si="330"/>
        <v/>
      </c>
      <c r="J1665" t="str">
        <f t="shared" si="331"/>
        <v/>
      </c>
      <c r="K1665" t="str">
        <f t="shared" si="332"/>
        <v>setter</v>
      </c>
      <c r="L1665" t="str">
        <f t="shared" si="333"/>
        <v/>
      </c>
      <c r="M1665" t="str">
        <f t="shared" si="334"/>
        <v/>
      </c>
      <c r="N1665" t="str">
        <f t="shared" si="335"/>
        <v/>
      </c>
      <c r="O1665" t="str">
        <f t="shared" si="336"/>
        <v/>
      </c>
      <c r="P1665" t="str">
        <f t="shared" si="337"/>
        <v/>
      </c>
    </row>
    <row r="1666" spans="1:16">
      <c r="A1666" t="s">
        <v>2110</v>
      </c>
      <c r="B1666">
        <f t="shared" si="325"/>
        <v>8</v>
      </c>
      <c r="C1666" t="str" cm="1">
        <f t="array" ref="C1666">_xlfn.LET(_xlpm.chars, MID(A1666, _xlfn.SEQUENCE(LEN(A1666)), 1), _xlpm.keep, IF((_xlpm.chars&gt;="0")*(_xlpm.chars&lt;="9")+(_xlpm.chars&gt;="A")*(_xlpm.chars&lt;="Z")+(_xlpm.chars&gt;="a")*(_xlpm.chars&lt;="z"), _xlpm.chars, ""), _xlfn.CONCAT(_xlpm.keep))</f>
        <v>cleanup</v>
      </c>
      <c r="D1666" t="str">
        <f t="shared" si="326"/>
        <v/>
      </c>
      <c r="E1666" t="str">
        <v>chance</v>
      </c>
      <c r="F1666" t="str">
        <f t="shared" si="327"/>
        <v/>
      </c>
      <c r="G1666" t="str">
        <f t="shared" si="328"/>
        <v/>
      </c>
      <c r="H1666" t="str">
        <f t="shared" si="329"/>
        <v/>
      </c>
      <c r="I1666" t="str">
        <f t="shared" si="330"/>
        <v/>
      </c>
      <c r="J1666" t="str">
        <f t="shared" si="331"/>
        <v/>
      </c>
      <c r="K1666" t="str">
        <f t="shared" si="332"/>
        <v>chance</v>
      </c>
      <c r="L1666" t="str">
        <f t="shared" si="333"/>
        <v/>
      </c>
      <c r="M1666" t="str">
        <f t="shared" si="334"/>
        <v/>
      </c>
      <c r="N1666" t="str">
        <f t="shared" si="335"/>
        <v/>
      </c>
      <c r="O1666" t="str">
        <f t="shared" si="336"/>
        <v/>
      </c>
      <c r="P1666" t="str">
        <f t="shared" si="337"/>
        <v/>
      </c>
    </row>
    <row r="1667" spans="1:16">
      <c r="A1667" t="s">
        <v>1104</v>
      </c>
      <c r="B1667">
        <f t="shared" ref="B1667:B1730" si="338">LEN(A1667)</f>
        <v>6</v>
      </c>
      <c r="C1667" t="str" cm="1">
        <f t="array" ref="C1667">_xlfn.LET(_xlpm.chars, MID(A1667, _xlfn.SEQUENCE(LEN(A1667)), 1), _xlpm.keep, IF((_xlpm.chars&gt;="0")*(_xlpm.chars&lt;="9")+(_xlpm.chars&gt;="A")*(_xlpm.chars&lt;="Z")+(_xlpm.chars&gt;="a")*(_xlpm.chars&lt;="z"), _xlpm.chars, ""), _xlfn.CONCAT(_xlpm.keep))</f>
        <v>letter</v>
      </c>
      <c r="D1667" t="str">
        <f t="shared" ref="D1667:D1730" si="339">IF(C1667=A1667,C1667,"")</f>
        <v>letter</v>
      </c>
      <c r="E1667" t="str">
        <v>spiker</v>
      </c>
      <c r="F1667" t="str">
        <f t="shared" ref="F1667:F1730" si="340">IF(LEN($E1667)=1,$E1667,"")</f>
        <v/>
      </c>
      <c r="G1667" t="str">
        <f t="shared" ref="G1667:G1730" si="341">IF(LEN($E1667)=2,$E1667,"")</f>
        <v/>
      </c>
      <c r="H1667" t="str">
        <f t="shared" ref="H1667:H1730" si="342">IF(LEN($E1667)=3,$E1667,"")</f>
        <v/>
      </c>
      <c r="I1667" t="str">
        <f t="shared" ref="I1667:I1730" si="343">IF(LEN($E1667)=4,$E1667,"")</f>
        <v/>
      </c>
      <c r="J1667" t="str">
        <f t="shared" ref="J1667:J1730" si="344">IF(LEN($E1667)=5,$E1667,"")</f>
        <v/>
      </c>
      <c r="K1667" t="str">
        <f t="shared" ref="K1667:K1730" si="345">IF(LEN($E1667)=6,$E1667,"")</f>
        <v>spiker</v>
      </c>
      <c r="L1667" t="str">
        <f t="shared" ref="L1667:L1730" si="346">IF(LEN($E1667)=7,$E1667,"")</f>
        <v/>
      </c>
      <c r="M1667" t="str">
        <f t="shared" ref="M1667:M1730" si="347">IF(LEN($E1667)=8,$E1667,"")</f>
        <v/>
      </c>
      <c r="N1667" t="str">
        <f t="shared" ref="N1667:N1730" si="348">IF(LEN($E1667)=9,$E1667,"")</f>
        <v/>
      </c>
      <c r="O1667" t="str">
        <f t="shared" ref="O1667:O1730" si="349">IF(LEN($E1667)=10,$E1667,"")</f>
        <v/>
      </c>
      <c r="P1667" t="str">
        <f t="shared" ref="P1667:P1730" si="350">IF(LEN($E1667)&gt;=11,$E1667,"")</f>
        <v/>
      </c>
    </row>
    <row r="1668" spans="1:16">
      <c r="A1668" t="s">
        <v>263</v>
      </c>
      <c r="B1668">
        <f t="shared" si="338"/>
        <v>2</v>
      </c>
      <c r="C1668" t="str" cm="1">
        <f t="array" ref="C1668">_xlfn.LET(_xlpm.chars, MID(A1668, _xlfn.SEQUENCE(LEN(A1668)), 1), _xlpm.keep, IF((_xlpm.chars&gt;="0")*(_xlpm.chars&lt;="9")+(_xlpm.chars&gt;="A")*(_xlpm.chars&lt;="Z")+(_xlpm.chars&gt;="a")*(_xlpm.chars&lt;="z"), _xlpm.chars, ""), _xlfn.CONCAT(_xlpm.keep))</f>
        <v>up</v>
      </c>
      <c r="D1668" t="str">
        <f t="shared" si="339"/>
        <v>up</v>
      </c>
      <c r="E1668" t="str">
        <v>unused</v>
      </c>
      <c r="F1668" t="str">
        <f t="shared" si="340"/>
        <v/>
      </c>
      <c r="G1668" t="str">
        <f t="shared" si="341"/>
        <v/>
      </c>
      <c r="H1668" t="str">
        <f t="shared" si="342"/>
        <v/>
      </c>
      <c r="I1668" t="str">
        <f t="shared" si="343"/>
        <v/>
      </c>
      <c r="J1668" t="str">
        <f t="shared" si="344"/>
        <v/>
      </c>
      <c r="K1668" t="str">
        <f t="shared" si="345"/>
        <v>unused</v>
      </c>
      <c r="L1668" t="str">
        <f t="shared" si="346"/>
        <v/>
      </c>
      <c r="M1668" t="str">
        <f t="shared" si="347"/>
        <v/>
      </c>
      <c r="N1668" t="str">
        <f t="shared" si="348"/>
        <v/>
      </c>
      <c r="O1668" t="str">
        <f t="shared" si="349"/>
        <v/>
      </c>
      <c r="P1668" t="str">
        <f t="shared" si="350"/>
        <v/>
      </c>
    </row>
    <row r="1669" spans="1:16">
      <c r="A1669" t="s">
        <v>1342</v>
      </c>
      <c r="B1669">
        <f t="shared" si="338"/>
        <v>4</v>
      </c>
      <c r="C1669" t="str" cm="1">
        <f t="array" ref="C1669">_xlfn.LET(_xlpm.chars, MID(A1669, _xlfn.SEQUENCE(LEN(A1669)), 1), _xlpm.keep, IF((_xlpm.chars&gt;="0")*(_xlpm.chars&lt;="9")+(_xlpm.chars&gt;="A")*(_xlpm.chars&lt;="Z")+(_xlpm.chars&gt;="a")*(_xlpm.chars&lt;="z"), _xlpm.chars, ""), _xlfn.CONCAT(_xlpm.keep))</f>
        <v>once</v>
      </c>
      <c r="D1669" t="str">
        <f t="shared" si="339"/>
        <v>once</v>
      </c>
      <c r="E1669" t="str">
        <v>supply</v>
      </c>
      <c r="F1669" t="str">
        <f t="shared" si="340"/>
        <v/>
      </c>
      <c r="G1669" t="str">
        <f t="shared" si="341"/>
        <v/>
      </c>
      <c r="H1669" t="str">
        <f t="shared" si="342"/>
        <v/>
      </c>
      <c r="I1669" t="str">
        <f t="shared" si="343"/>
        <v/>
      </c>
      <c r="J1669" t="str">
        <f t="shared" si="344"/>
        <v/>
      </c>
      <c r="K1669" t="str">
        <f t="shared" si="345"/>
        <v>supply</v>
      </c>
      <c r="L1669" t="str">
        <f t="shared" si="346"/>
        <v/>
      </c>
      <c r="M1669" t="str">
        <f t="shared" si="347"/>
        <v/>
      </c>
      <c r="N1669" t="str">
        <f t="shared" si="348"/>
        <v/>
      </c>
      <c r="O1669" t="str">
        <f t="shared" si="349"/>
        <v/>
      </c>
      <c r="P1669" t="str">
        <f t="shared" si="350"/>
        <v/>
      </c>
    </row>
    <row r="1670" spans="1:16">
      <c r="A1670" t="s">
        <v>1414</v>
      </c>
      <c r="B1670">
        <f t="shared" si="338"/>
        <v>4</v>
      </c>
      <c r="C1670" t="str" cm="1">
        <f t="array" ref="C1670">_xlfn.LET(_xlpm.chars, MID(A1670, _xlfn.SEQUENCE(LEN(A1670)), 1), _xlpm.keep, IF((_xlpm.chars&gt;="0")*(_xlpm.chars&lt;="9")+(_xlpm.chars&gt;="A")*(_xlpm.chars&lt;="Z")+(_xlpm.chars&gt;="a")*(_xlpm.chars&lt;="z"), _xlpm.chars, ""), _xlfn.CONCAT(_xlpm.keep))</f>
        <v>poor</v>
      </c>
      <c r="D1670" t="str">
        <f t="shared" si="339"/>
        <v>poor</v>
      </c>
      <c r="E1670" t="str">
        <v>abroad</v>
      </c>
      <c r="F1670" t="str">
        <f t="shared" si="340"/>
        <v/>
      </c>
      <c r="G1670" t="str">
        <f t="shared" si="341"/>
        <v/>
      </c>
      <c r="H1670" t="str">
        <f t="shared" si="342"/>
        <v/>
      </c>
      <c r="I1670" t="str">
        <f t="shared" si="343"/>
        <v/>
      </c>
      <c r="J1670" t="str">
        <f t="shared" si="344"/>
        <v/>
      </c>
      <c r="K1670" t="str">
        <f t="shared" si="345"/>
        <v>abroad</v>
      </c>
      <c r="L1670" t="str">
        <f t="shared" si="346"/>
        <v/>
      </c>
      <c r="M1670" t="str">
        <f t="shared" si="347"/>
        <v/>
      </c>
      <c r="N1670" t="str">
        <f t="shared" si="348"/>
        <v/>
      </c>
      <c r="O1670" t="str">
        <f t="shared" si="349"/>
        <v/>
      </c>
      <c r="P1670" t="str">
        <f t="shared" si="350"/>
        <v/>
      </c>
    </row>
    <row r="1671" spans="1:16">
      <c r="A1671" t="s">
        <v>1462</v>
      </c>
      <c r="B1671">
        <f t="shared" si="338"/>
        <v>4</v>
      </c>
      <c r="C1671" t="str" cm="1">
        <f t="array" ref="C1671">_xlfn.LET(_xlpm.chars, MID(A1671, _xlfn.SEQUENCE(LEN(A1671)), 1), _xlpm.keep, IF((_xlpm.chars&gt;="0")*(_xlpm.chars&lt;="9")+(_xlpm.chars&gt;="A")*(_xlpm.chars&lt;="Z")+(_xlpm.chars&gt;="a")*(_xlpm.chars&lt;="z"), _xlpm.chars, ""), _xlfn.CONCAT(_xlpm.keep))</f>
        <v>rich</v>
      </c>
      <c r="D1671" t="str">
        <f t="shared" si="339"/>
        <v>rich</v>
      </c>
      <c r="E1671" t="str">
        <v>donate</v>
      </c>
      <c r="F1671" t="str">
        <f t="shared" si="340"/>
        <v/>
      </c>
      <c r="G1671" t="str">
        <f t="shared" si="341"/>
        <v/>
      </c>
      <c r="H1671" t="str">
        <f t="shared" si="342"/>
        <v/>
      </c>
      <c r="I1671" t="str">
        <f t="shared" si="343"/>
        <v/>
      </c>
      <c r="J1671" t="str">
        <f t="shared" si="344"/>
        <v/>
      </c>
      <c r="K1671" t="str">
        <f t="shared" si="345"/>
        <v>donate</v>
      </c>
      <c r="L1671" t="str">
        <f t="shared" si="346"/>
        <v/>
      </c>
      <c r="M1671" t="str">
        <f t="shared" si="347"/>
        <v/>
      </c>
      <c r="N1671" t="str">
        <f t="shared" si="348"/>
        <v/>
      </c>
      <c r="O1671" t="str">
        <f t="shared" si="349"/>
        <v/>
      </c>
      <c r="P1671" t="str">
        <f t="shared" si="350"/>
        <v/>
      </c>
    </row>
    <row r="1672" spans="1:16">
      <c r="A1672" t="s">
        <v>1516</v>
      </c>
      <c r="B1672">
        <f t="shared" si="338"/>
        <v>4</v>
      </c>
      <c r="C1672" t="str" cm="1">
        <f t="array" ref="C1672">_xlfn.LET(_xlpm.chars, MID(A1672, _xlfn.SEQUENCE(LEN(A1672)), 1), _xlpm.keep, IF((_xlpm.chars&gt;="0")*(_xlpm.chars&lt;="9")+(_xlpm.chars&gt;="A")*(_xlpm.chars&lt;="Z")+(_xlpm.chars&gt;="a")*(_xlpm.chars&lt;="z"), _xlpm.chars, ""), _xlfn.CONCAT(_xlpm.keep))</f>
        <v>sell</v>
      </c>
      <c r="D1672" t="str">
        <f t="shared" si="339"/>
        <v>sell</v>
      </c>
      <c r="E1672" t="str">
        <v>border</v>
      </c>
      <c r="F1672" t="str">
        <f t="shared" si="340"/>
        <v/>
      </c>
      <c r="G1672" t="str">
        <f t="shared" si="341"/>
        <v/>
      </c>
      <c r="H1672" t="str">
        <f t="shared" si="342"/>
        <v/>
      </c>
      <c r="I1672" t="str">
        <f t="shared" si="343"/>
        <v/>
      </c>
      <c r="J1672" t="str">
        <f t="shared" si="344"/>
        <v/>
      </c>
      <c r="K1672" t="str">
        <f t="shared" si="345"/>
        <v>border</v>
      </c>
      <c r="L1672" t="str">
        <f t="shared" si="346"/>
        <v/>
      </c>
      <c r="M1672" t="str">
        <f t="shared" si="347"/>
        <v/>
      </c>
      <c r="N1672" t="str">
        <f t="shared" si="348"/>
        <v/>
      </c>
      <c r="O1672" t="str">
        <f t="shared" si="349"/>
        <v/>
      </c>
      <c r="P1672" t="str">
        <f t="shared" si="350"/>
        <v/>
      </c>
    </row>
    <row r="1673" spans="1:16">
      <c r="A1673" t="s">
        <v>420</v>
      </c>
      <c r="B1673">
        <f t="shared" si="338"/>
        <v>5</v>
      </c>
      <c r="C1673" t="str" cm="1">
        <f t="array" ref="C1673">_xlfn.LET(_xlpm.chars, MID(A1673, _xlfn.SEQUENCE(LEN(A1673)), 1), _xlpm.keep, IF((_xlpm.chars&gt;="0")*(_xlpm.chars&lt;="9")+(_xlpm.chars&gt;="A")*(_xlpm.chars&lt;="Z")+(_xlpm.chars&gt;="a")*(_xlpm.chars&lt;="z"), _xlpm.chars, ""), _xlfn.CONCAT(_xlpm.keep))</f>
        <v>candy</v>
      </c>
      <c r="D1673" t="str">
        <f t="shared" si="339"/>
        <v>candy</v>
      </c>
      <c r="E1673" t="str">
        <v>depend</v>
      </c>
      <c r="F1673" t="str">
        <f t="shared" si="340"/>
        <v/>
      </c>
      <c r="G1673" t="str">
        <f t="shared" si="341"/>
        <v/>
      </c>
      <c r="H1673" t="str">
        <f t="shared" si="342"/>
        <v/>
      </c>
      <c r="I1673" t="str">
        <f t="shared" si="343"/>
        <v/>
      </c>
      <c r="J1673" t="str">
        <f t="shared" si="344"/>
        <v/>
      </c>
      <c r="K1673" t="str">
        <f t="shared" si="345"/>
        <v>depend</v>
      </c>
      <c r="L1673" t="str">
        <f t="shared" si="346"/>
        <v/>
      </c>
      <c r="M1673" t="str">
        <f t="shared" si="347"/>
        <v/>
      </c>
      <c r="N1673" t="str">
        <f t="shared" si="348"/>
        <v/>
      </c>
      <c r="O1673" t="str">
        <f t="shared" si="349"/>
        <v/>
      </c>
      <c r="P1673" t="str">
        <f t="shared" si="350"/>
        <v/>
      </c>
    </row>
    <row r="1674" spans="1:16">
      <c r="A1674" t="s">
        <v>2111</v>
      </c>
      <c r="B1674">
        <f t="shared" si="338"/>
        <v>12</v>
      </c>
      <c r="C1674" t="str" cm="1">
        <f t="array" ref="C1674">_xlfn.LET(_xlpm.chars, MID(A1674, _xlfn.SEQUENCE(LEN(A1674)), 1), _xlpm.keep, IF((_xlpm.chars&gt;="0")*(_xlpm.chars&lt;="9")+(_xlpm.chars&gt;="A")*(_xlpm.chars&lt;="Z")+(_xlpm.chars&gt;="a")*(_xlpm.chars&lt;="z"), _xlpm.chars, ""), _xlfn.CONCAT(_xlpm.keep))</f>
        <v>doortodoor</v>
      </c>
      <c r="D1674" t="str">
        <f t="shared" si="339"/>
        <v/>
      </c>
      <c r="E1674" t="str">
        <v>Brazil</v>
      </c>
      <c r="F1674" t="str">
        <f t="shared" si="340"/>
        <v/>
      </c>
      <c r="G1674" t="str">
        <f t="shared" si="341"/>
        <v/>
      </c>
      <c r="H1674" t="str">
        <f t="shared" si="342"/>
        <v/>
      </c>
      <c r="I1674" t="str">
        <f t="shared" si="343"/>
        <v/>
      </c>
      <c r="J1674" t="str">
        <f t="shared" si="344"/>
        <v/>
      </c>
      <c r="K1674" t="str">
        <f t="shared" si="345"/>
        <v>Brazil</v>
      </c>
      <c r="L1674" t="str">
        <f t="shared" si="346"/>
        <v/>
      </c>
      <c r="M1674" t="str">
        <f t="shared" si="347"/>
        <v/>
      </c>
      <c r="N1674" t="str">
        <f t="shared" si="348"/>
        <v/>
      </c>
      <c r="O1674" t="str">
        <f t="shared" si="349"/>
        <v/>
      </c>
      <c r="P1674" t="str">
        <f t="shared" si="350"/>
        <v/>
      </c>
    </row>
    <row r="1675" spans="1:16">
      <c r="A1675" t="s">
        <v>592</v>
      </c>
      <c r="B1675">
        <f t="shared" si="338"/>
        <v>4</v>
      </c>
      <c r="C1675" t="str" cm="1">
        <f t="array" ref="C1675">_xlfn.LET(_xlpm.chars, MID(A1675, _xlfn.SEQUENCE(LEN(A1675)), 1), _xlpm.keep, IF((_xlpm.chars&gt;="0")*(_xlpm.chars&lt;="9")+(_xlpm.chars&gt;="A")*(_xlpm.chars&lt;="Z")+(_xlpm.chars&gt;="a")*(_xlpm.chars&lt;="z"), _xlpm.chars, ""), _xlfn.CONCAT(_xlpm.keep))</f>
        <v>earn</v>
      </c>
      <c r="D1675" t="str">
        <f t="shared" si="339"/>
        <v>earn</v>
      </c>
      <c r="E1675" t="str">
        <v>import</v>
      </c>
      <c r="F1675" t="str">
        <f t="shared" si="340"/>
        <v/>
      </c>
      <c r="G1675" t="str">
        <f t="shared" si="341"/>
        <v/>
      </c>
      <c r="H1675" t="str">
        <f t="shared" si="342"/>
        <v/>
      </c>
      <c r="I1675" t="str">
        <f t="shared" si="343"/>
        <v/>
      </c>
      <c r="J1675" t="str">
        <f t="shared" si="344"/>
        <v/>
      </c>
      <c r="K1675" t="str">
        <f t="shared" si="345"/>
        <v>import</v>
      </c>
      <c r="L1675" t="str">
        <f t="shared" si="346"/>
        <v/>
      </c>
      <c r="M1675" t="str">
        <f t="shared" si="347"/>
        <v/>
      </c>
      <c r="N1675" t="str">
        <f t="shared" si="348"/>
        <v/>
      </c>
      <c r="O1675" t="str">
        <f t="shared" si="349"/>
        <v/>
      </c>
      <c r="P1675" t="str">
        <f t="shared" si="350"/>
        <v/>
      </c>
    </row>
    <row r="1676" spans="1:16">
      <c r="A1676" t="s">
        <v>442</v>
      </c>
      <c r="B1676">
        <f t="shared" si="338"/>
        <v>3</v>
      </c>
      <c r="C1676" t="str" cm="1">
        <f t="array" ref="C1676">_xlfn.LET(_xlpm.chars, MID(A1676, _xlfn.SEQUENCE(LEN(A1676)), 1), _xlpm.keep, IF((_xlpm.chars&gt;="0")*(_xlpm.chars&lt;="9")+(_xlpm.chars&gt;="A")*(_xlpm.chars&lt;="Z")+(_xlpm.chars&gt;="a")*(_xlpm.chars&lt;="z"), _xlpm.chars, ""), _xlfn.CONCAT(_xlpm.keep))</f>
        <v>few</v>
      </c>
      <c r="D1676" t="str">
        <f t="shared" si="339"/>
        <v>few</v>
      </c>
      <c r="E1676" t="str">
        <v>beyond</v>
      </c>
      <c r="F1676" t="str">
        <f t="shared" si="340"/>
        <v/>
      </c>
      <c r="G1676" t="str">
        <f t="shared" si="341"/>
        <v/>
      </c>
      <c r="H1676" t="str">
        <f t="shared" si="342"/>
        <v/>
      </c>
      <c r="I1676" t="str">
        <f t="shared" si="343"/>
        <v/>
      </c>
      <c r="J1676" t="str">
        <f t="shared" si="344"/>
        <v/>
      </c>
      <c r="K1676" t="str">
        <f t="shared" si="345"/>
        <v>beyond</v>
      </c>
      <c r="L1676" t="str">
        <f t="shared" si="346"/>
        <v/>
      </c>
      <c r="M1676" t="str">
        <f t="shared" si="347"/>
        <v/>
      </c>
      <c r="N1676" t="str">
        <f t="shared" si="348"/>
        <v/>
      </c>
      <c r="O1676" t="str">
        <f t="shared" si="349"/>
        <v/>
      </c>
      <c r="P1676" t="str">
        <f t="shared" si="350"/>
        <v/>
      </c>
    </row>
    <row r="1677" spans="1:16">
      <c r="A1677" t="s">
        <v>411</v>
      </c>
      <c r="B1677">
        <f t="shared" si="338"/>
        <v>4</v>
      </c>
      <c r="C1677" t="str" cm="1">
        <f t="array" ref="C1677">_xlfn.LET(_xlpm.chars, MID(A1677, _xlfn.SEQUENCE(LEN(A1677)), 1), _xlpm.keep, IF((_xlpm.chars&gt;="0")*(_xlpm.chars&lt;="9")+(_xlpm.chars&gt;="A")*(_xlpm.chars&lt;="Z")+(_xlpm.chars&gt;="a")*(_xlpm.chars&lt;="z"), _xlpm.chars, ""), _xlfn.CONCAT(_xlpm.keep))</f>
        <v>coin</v>
      </c>
      <c r="D1677" t="str">
        <f t="shared" si="339"/>
        <v>coin</v>
      </c>
      <c r="E1677" t="str">
        <v/>
      </c>
      <c r="F1677" t="str">
        <f t="shared" si="340"/>
        <v/>
      </c>
      <c r="G1677" t="str">
        <f t="shared" si="341"/>
        <v/>
      </c>
      <c r="H1677" t="str">
        <f t="shared" si="342"/>
        <v/>
      </c>
      <c r="I1677" t="str">
        <f t="shared" si="343"/>
        <v/>
      </c>
      <c r="J1677" t="str">
        <f t="shared" si="344"/>
        <v/>
      </c>
      <c r="K1677" t="str">
        <f t="shared" si="345"/>
        <v/>
      </c>
      <c r="L1677" t="str">
        <f t="shared" si="346"/>
        <v/>
      </c>
      <c r="M1677" t="str">
        <f t="shared" si="347"/>
        <v/>
      </c>
      <c r="N1677" t="str">
        <f t="shared" si="348"/>
        <v/>
      </c>
      <c r="O1677" t="str">
        <f t="shared" si="349"/>
        <v/>
      </c>
      <c r="P1677" t="str">
        <f t="shared" si="350"/>
        <v/>
      </c>
    </row>
    <row r="1678" spans="1:16">
      <c r="A1678" t="s">
        <v>1037</v>
      </c>
      <c r="B1678">
        <f t="shared" si="338"/>
        <v>5</v>
      </c>
      <c r="C1678" t="str" cm="1">
        <f t="array" ref="C1678">_xlfn.LET(_xlpm.chars, MID(A1678, _xlfn.SEQUENCE(LEN(A1678)), 1), _xlpm.keep, IF((_xlpm.chars&gt;="0")*(_xlpm.chars&lt;="9")+(_xlpm.chars&gt;="A")*(_xlpm.chars&lt;="Z")+(_xlpm.chars&gt;="a")*(_xlpm.chars&lt;="z"), _xlpm.chars, ""), _xlfn.CONCAT(_xlpm.keep))</f>
        <v>knock</v>
      </c>
      <c r="D1678" t="str">
        <f t="shared" si="339"/>
        <v>knock</v>
      </c>
      <c r="E1678" t="str">
        <v>winner</v>
      </c>
      <c r="F1678" t="str">
        <f t="shared" si="340"/>
        <v/>
      </c>
      <c r="G1678" t="str">
        <f t="shared" si="341"/>
        <v/>
      </c>
      <c r="H1678" t="str">
        <f t="shared" si="342"/>
        <v/>
      </c>
      <c r="I1678" t="str">
        <f t="shared" si="343"/>
        <v/>
      </c>
      <c r="J1678" t="str">
        <f t="shared" si="344"/>
        <v/>
      </c>
      <c r="K1678" t="str">
        <f t="shared" si="345"/>
        <v>winner</v>
      </c>
      <c r="L1678" t="str">
        <f t="shared" si="346"/>
        <v/>
      </c>
      <c r="M1678" t="str">
        <f t="shared" si="347"/>
        <v/>
      </c>
      <c r="N1678" t="str">
        <f t="shared" si="348"/>
        <v/>
      </c>
      <c r="O1678" t="str">
        <f t="shared" si="349"/>
        <v/>
      </c>
      <c r="P1678" t="str">
        <f t="shared" si="350"/>
        <v/>
      </c>
    </row>
    <row r="1679" spans="1:16">
      <c r="A1679" t="s">
        <v>2112</v>
      </c>
      <c r="B1679">
        <f t="shared" si="338"/>
        <v>8</v>
      </c>
      <c r="C1679" t="str" cm="1">
        <f t="array" ref="C1679">_xlfn.LET(_xlpm.chars, MID(A1679, _xlfn.SEQUENCE(LEN(A1679)), 1), _xlpm.keep, IF((_xlpm.chars&gt;="0")*(_xlpm.chars&lt;="9")+(_xlpm.chars&gt;="A")*(_xlpm.chars&lt;="Z")+(_xlpm.chars&gt;="a")*(_xlpm.chars&lt;="z"), _xlpm.chars, ""), _xlfn.CONCAT(_xlpm.keep))</f>
        <v>welloff</v>
      </c>
      <c r="D1679" t="str">
        <f t="shared" si="339"/>
        <v/>
      </c>
      <c r="E1679" t="str">
        <v>debate</v>
      </c>
      <c r="F1679" t="str">
        <f t="shared" si="340"/>
        <v/>
      </c>
      <c r="G1679" t="str">
        <f t="shared" si="341"/>
        <v/>
      </c>
      <c r="H1679" t="str">
        <f t="shared" si="342"/>
        <v/>
      </c>
      <c r="I1679" t="str">
        <f t="shared" si="343"/>
        <v/>
      </c>
      <c r="J1679" t="str">
        <f t="shared" si="344"/>
        <v/>
      </c>
      <c r="K1679" t="str">
        <f t="shared" si="345"/>
        <v>debate</v>
      </c>
      <c r="L1679" t="str">
        <f t="shared" si="346"/>
        <v/>
      </c>
      <c r="M1679" t="str">
        <f t="shared" si="347"/>
        <v/>
      </c>
      <c r="N1679" t="str">
        <f t="shared" si="348"/>
        <v/>
      </c>
      <c r="O1679" t="str">
        <f t="shared" si="349"/>
        <v/>
      </c>
      <c r="P1679" t="str">
        <f t="shared" si="350"/>
        <v/>
      </c>
    </row>
    <row r="1680" spans="1:16">
      <c r="A1680" t="s">
        <v>787</v>
      </c>
      <c r="B1680">
        <f t="shared" si="338"/>
        <v>7</v>
      </c>
      <c r="C1680" t="str" cm="1">
        <f t="array" ref="C1680">_xlfn.LET(_xlpm.chars, MID(A1680, _xlfn.SEQUENCE(LEN(A1680)), 1), _xlpm.keep, IF((_xlpm.chars&gt;="0")*(_xlpm.chars&lt;="9")+(_xlpm.chars&gt;="A")*(_xlpm.chars&lt;="Z")+(_xlpm.chars&gt;="a")*(_xlpm.chars&lt;="z"), _xlpm.chars, ""), _xlfn.CONCAT(_xlpm.keep))</f>
        <v>herself</v>
      </c>
      <c r="D1680" t="str">
        <f t="shared" si="339"/>
        <v>herself</v>
      </c>
      <c r="E1680" t="str">
        <v>happen</v>
      </c>
      <c r="F1680" t="str">
        <f t="shared" si="340"/>
        <v/>
      </c>
      <c r="G1680" t="str">
        <f t="shared" si="341"/>
        <v/>
      </c>
      <c r="H1680" t="str">
        <f t="shared" si="342"/>
        <v/>
      </c>
      <c r="I1680" t="str">
        <f t="shared" si="343"/>
        <v/>
      </c>
      <c r="J1680" t="str">
        <f t="shared" si="344"/>
        <v/>
      </c>
      <c r="K1680" t="str">
        <f t="shared" si="345"/>
        <v>happen</v>
      </c>
      <c r="L1680" t="str">
        <f t="shared" si="346"/>
        <v/>
      </c>
      <c r="M1680" t="str">
        <f t="shared" si="347"/>
        <v/>
      </c>
      <c r="N1680" t="str">
        <f t="shared" si="348"/>
        <v/>
      </c>
      <c r="O1680" t="str">
        <f t="shared" si="349"/>
        <v/>
      </c>
      <c r="P1680" t="str">
        <f t="shared" si="350"/>
        <v/>
      </c>
    </row>
    <row r="1681" spans="1:16">
      <c r="A1681" t="s">
        <v>2113</v>
      </c>
      <c r="B1681">
        <f t="shared" si="338"/>
        <v>11</v>
      </c>
      <c r="C1681" t="str" cm="1">
        <f t="array" ref="C1681">_xlfn.LET(_xlpm.chars, MID(A1681, _xlfn.SEQUENCE(LEN(A1681)), 1), _xlpm.keep, IF((_xlpm.chars&gt;="0")*(_xlpm.chars&lt;="9")+(_xlpm.chars&gt;="A")*(_xlpm.chars&lt;="Z")+(_xlpm.chars&gt;="a")*(_xlpm.chars&lt;="z"), _xlpm.chars, ""), _xlfn.CONCAT(_xlpm.keep))</f>
        <v>aglassof</v>
      </c>
      <c r="D1681" t="str">
        <f t="shared" si="339"/>
        <v/>
      </c>
      <c r="E1681" t="str">
        <v>charge</v>
      </c>
      <c r="F1681" t="str">
        <f t="shared" si="340"/>
        <v/>
      </c>
      <c r="G1681" t="str">
        <f t="shared" si="341"/>
        <v/>
      </c>
      <c r="H1681" t="str">
        <f t="shared" si="342"/>
        <v/>
      </c>
      <c r="I1681" t="str">
        <f t="shared" si="343"/>
        <v/>
      </c>
      <c r="J1681" t="str">
        <f t="shared" si="344"/>
        <v/>
      </c>
      <c r="K1681" t="str">
        <f t="shared" si="345"/>
        <v>charge</v>
      </c>
      <c r="L1681" t="str">
        <f t="shared" si="346"/>
        <v/>
      </c>
      <c r="M1681" t="str">
        <f t="shared" si="347"/>
        <v/>
      </c>
      <c r="N1681" t="str">
        <f t="shared" si="348"/>
        <v/>
      </c>
      <c r="O1681" t="str">
        <f t="shared" si="349"/>
        <v/>
      </c>
      <c r="P1681" t="str">
        <f t="shared" si="350"/>
        <v/>
      </c>
    </row>
    <row r="1682" spans="1:16">
      <c r="A1682" t="s">
        <v>2114</v>
      </c>
      <c r="B1682">
        <f t="shared" si="338"/>
        <v>6</v>
      </c>
      <c r="C1682" t="str" cm="1">
        <f t="array" ref="C1682">_xlfn.LET(_xlpm.chars, MID(A1682, _xlfn.SEQUENCE(LEN(A1682)), 1), _xlpm.keep, IF((_xlpm.chars&gt;="0")*(_xlpm.chars&lt;="9")+(_xlpm.chars&gt;="A")*(_xlpm.chars&lt;="Z")+(_xlpm.chars&gt;="a")*(_xlpm.chars&lt;="z"), _xlpm.chars, ""), _xlfn.CONCAT(_xlpm.keep))</f>
        <v>afew</v>
      </c>
      <c r="D1682" t="str">
        <f t="shared" si="339"/>
        <v/>
      </c>
      <c r="E1682" t="str">
        <v>energy</v>
      </c>
      <c r="F1682" t="str">
        <f t="shared" si="340"/>
        <v/>
      </c>
      <c r="G1682" t="str">
        <f t="shared" si="341"/>
        <v/>
      </c>
      <c r="H1682" t="str">
        <f t="shared" si="342"/>
        <v/>
      </c>
      <c r="I1682" t="str">
        <f t="shared" si="343"/>
        <v/>
      </c>
      <c r="J1682" t="str">
        <f t="shared" si="344"/>
        <v/>
      </c>
      <c r="K1682" t="str">
        <f t="shared" si="345"/>
        <v>energy</v>
      </c>
      <c r="L1682" t="str">
        <f t="shared" si="346"/>
        <v/>
      </c>
      <c r="M1682" t="str">
        <f t="shared" si="347"/>
        <v/>
      </c>
      <c r="N1682" t="str">
        <f t="shared" si="348"/>
        <v/>
      </c>
      <c r="O1682" t="str">
        <f t="shared" si="349"/>
        <v/>
      </c>
      <c r="P1682" t="str">
        <f t="shared" si="350"/>
        <v/>
      </c>
    </row>
    <row r="1683" spans="1:16">
      <c r="A1683" t="s">
        <v>2115</v>
      </c>
      <c r="B1683">
        <f t="shared" si="338"/>
        <v>11</v>
      </c>
      <c r="C1683" t="str" cm="1">
        <f t="array" ref="C1683">_xlfn.LET(_xlpm.chars, MID(A1683, _xlfn.SEQUENCE(LEN(A1683)), 1), _xlpm.keep, IF((_xlpm.chars&gt;="0")*(_xlpm.chars&lt;="9")+(_xlpm.chars&gt;="A")*(_xlpm.chars&lt;="Z")+(_xlpm.chars&gt;="a")*(_xlpm.chars&lt;="z"), _xlpm.chars, ""), _xlfn.CONCAT(_xlpm.keep))</f>
        <v>beaboutto</v>
      </c>
      <c r="D1683" t="str">
        <f t="shared" si="339"/>
        <v/>
      </c>
      <c r="E1683" t="str">
        <v>handle</v>
      </c>
      <c r="F1683" t="str">
        <f t="shared" si="340"/>
        <v/>
      </c>
      <c r="G1683" t="str">
        <f t="shared" si="341"/>
        <v/>
      </c>
      <c r="H1683" t="str">
        <f t="shared" si="342"/>
        <v/>
      </c>
      <c r="I1683" t="str">
        <f t="shared" si="343"/>
        <v/>
      </c>
      <c r="J1683" t="str">
        <f t="shared" si="344"/>
        <v/>
      </c>
      <c r="K1683" t="str">
        <f t="shared" si="345"/>
        <v>handle</v>
      </c>
      <c r="L1683" t="str">
        <f t="shared" si="346"/>
        <v/>
      </c>
      <c r="M1683" t="str">
        <f t="shared" si="347"/>
        <v/>
      </c>
      <c r="N1683" t="str">
        <f t="shared" si="348"/>
        <v/>
      </c>
      <c r="O1683" t="str">
        <f t="shared" si="349"/>
        <v/>
      </c>
      <c r="P1683" t="str">
        <f t="shared" si="350"/>
        <v/>
      </c>
    </row>
    <row r="1684" spans="1:16">
      <c r="A1684" t="s">
        <v>5</v>
      </c>
      <c r="B1684">
        <f t="shared" si="338"/>
        <v>5</v>
      </c>
      <c r="C1684" t="str" cm="1">
        <f t="array" ref="C1684">_xlfn.LET(_xlpm.chars, MID(A1684, _xlfn.SEQUENCE(LEN(A1684)), 1), _xlpm.keep, IF((_xlpm.chars&gt;="0")*(_xlpm.chars&lt;="9")+(_xlpm.chars&gt;="A")*(_xlpm.chars&lt;="Z")+(_xlpm.chars&gt;="a")*(_xlpm.chars&lt;="z"), _xlpm.chars, ""), _xlfn.CONCAT(_xlpm.keep))</f>
        <v>about</v>
      </c>
      <c r="D1684" t="str">
        <f t="shared" si="339"/>
        <v>about</v>
      </c>
      <c r="E1684" t="str">
        <v>damage</v>
      </c>
      <c r="F1684" t="str">
        <f t="shared" si="340"/>
        <v/>
      </c>
      <c r="G1684" t="str">
        <f t="shared" si="341"/>
        <v/>
      </c>
      <c r="H1684" t="str">
        <f t="shared" si="342"/>
        <v/>
      </c>
      <c r="I1684" t="str">
        <f t="shared" si="343"/>
        <v/>
      </c>
      <c r="J1684" t="str">
        <f t="shared" si="344"/>
        <v/>
      </c>
      <c r="K1684" t="str">
        <f t="shared" si="345"/>
        <v>damage</v>
      </c>
      <c r="L1684" t="str">
        <f t="shared" si="346"/>
        <v/>
      </c>
      <c r="M1684" t="str">
        <f t="shared" si="347"/>
        <v/>
      </c>
      <c r="N1684" t="str">
        <f t="shared" si="348"/>
        <v/>
      </c>
      <c r="O1684" t="str">
        <f t="shared" si="349"/>
        <v/>
      </c>
      <c r="P1684" t="str">
        <f t="shared" si="350"/>
        <v/>
      </c>
    </row>
    <row r="1685" spans="1:16">
      <c r="A1685" t="s">
        <v>1499</v>
      </c>
      <c r="B1685">
        <f t="shared" si="338"/>
        <v>5</v>
      </c>
      <c r="C1685" t="str" cm="1">
        <f t="array" ref="C1685">_xlfn.LET(_xlpm.chars, MID(A1685, _xlfn.SEQUENCE(LEN(A1685)), 1), _xlpm.keep, IF((_xlpm.chars&gt;="0")*(_xlpm.chars&lt;="9")+(_xlpm.chars&gt;="A")*(_xlpm.chars&lt;="Z")+(_xlpm.chars&gt;="a")*(_xlpm.chars&lt;="z"), _xlpm.chars, ""), _xlfn.CONCAT(_xlpm.keep))</f>
        <v>sorry</v>
      </c>
      <c r="D1685" t="str">
        <f t="shared" si="339"/>
        <v>sorry</v>
      </c>
      <c r="E1685" t="str">
        <v>invent</v>
      </c>
      <c r="F1685" t="str">
        <f t="shared" si="340"/>
        <v/>
      </c>
      <c r="G1685" t="str">
        <f t="shared" si="341"/>
        <v/>
      </c>
      <c r="H1685" t="str">
        <f t="shared" si="342"/>
        <v/>
      </c>
      <c r="I1685" t="str">
        <f t="shared" si="343"/>
        <v/>
      </c>
      <c r="J1685" t="str">
        <f t="shared" si="344"/>
        <v/>
      </c>
      <c r="K1685" t="str">
        <f t="shared" si="345"/>
        <v>invent</v>
      </c>
      <c r="L1685" t="str">
        <f t="shared" si="346"/>
        <v/>
      </c>
      <c r="M1685" t="str">
        <f t="shared" si="347"/>
        <v/>
      </c>
      <c r="N1685" t="str">
        <f t="shared" si="348"/>
        <v/>
      </c>
      <c r="O1685" t="str">
        <f t="shared" si="349"/>
        <v/>
      </c>
      <c r="P1685" t="str">
        <f t="shared" si="350"/>
        <v/>
      </c>
    </row>
    <row r="1686" spans="1:16">
      <c r="A1686" t="s">
        <v>1288</v>
      </c>
      <c r="B1686">
        <f t="shared" si="338"/>
        <v>6</v>
      </c>
      <c r="C1686" t="str" cm="1">
        <f t="array" ref="C1686">_xlfn.LET(_xlpm.chars, MID(A1686, _xlfn.SEQUENCE(LEN(A1686)), 1), _xlpm.keep, IF((_xlpm.chars&gt;="0")*(_xlpm.chars&lt;="9")+(_xlpm.chars&gt;="A")*(_xlpm.chars&lt;="Z")+(_xlpm.chars&gt;="a")*(_xlpm.chars&lt;="z"), _xlpm.chars, ""), _xlfn.CONCAT(_xlpm.keep))</f>
        <v>pocket</v>
      </c>
      <c r="D1686" t="str">
        <f t="shared" si="339"/>
        <v>pocket</v>
      </c>
      <c r="E1686" t="str">
        <v>second</v>
      </c>
      <c r="F1686" t="str">
        <f t="shared" si="340"/>
        <v/>
      </c>
      <c r="G1686" t="str">
        <f t="shared" si="341"/>
        <v/>
      </c>
      <c r="H1686" t="str">
        <f t="shared" si="342"/>
        <v/>
      </c>
      <c r="I1686" t="str">
        <f t="shared" si="343"/>
        <v/>
      </c>
      <c r="J1686" t="str">
        <f t="shared" si="344"/>
        <v/>
      </c>
      <c r="K1686" t="str">
        <f t="shared" si="345"/>
        <v>second</v>
      </c>
      <c r="L1686" t="str">
        <f t="shared" si="346"/>
        <v/>
      </c>
      <c r="M1686" t="str">
        <f t="shared" si="347"/>
        <v/>
      </c>
      <c r="N1686" t="str">
        <f t="shared" si="348"/>
        <v/>
      </c>
      <c r="O1686" t="str">
        <f t="shared" si="349"/>
        <v/>
      </c>
      <c r="P1686" t="str">
        <f t="shared" si="350"/>
        <v/>
      </c>
    </row>
    <row r="1687" spans="1:16">
      <c r="A1687" t="s">
        <v>1359</v>
      </c>
      <c r="B1687">
        <f t="shared" si="338"/>
        <v>5</v>
      </c>
      <c r="C1687" t="str" cm="1">
        <f t="array" ref="C1687">_xlfn.LET(_xlpm.chars, MID(A1687, _xlfn.SEQUENCE(LEN(A1687)), 1), _xlpm.keep, IF((_xlpm.chars&gt;="0")*(_xlpm.chars&lt;="9")+(_xlpm.chars&gt;="A")*(_xlpm.chars&lt;="Z")+(_xlpm.chars&gt;="a")*(_xlpm.chars&lt;="z"), _xlpm.chars, ""), _xlfn.CONCAT(_xlpm.keep))</f>
        <v>reply</v>
      </c>
      <c r="D1687" t="str">
        <f t="shared" si="339"/>
        <v>reply</v>
      </c>
      <c r="E1687" t="str">
        <v>author</v>
      </c>
      <c r="F1687" t="str">
        <f t="shared" si="340"/>
        <v/>
      </c>
      <c r="G1687" t="str">
        <f t="shared" si="341"/>
        <v/>
      </c>
      <c r="H1687" t="str">
        <f t="shared" si="342"/>
        <v/>
      </c>
      <c r="I1687" t="str">
        <f t="shared" si="343"/>
        <v/>
      </c>
      <c r="J1687" t="str">
        <f t="shared" si="344"/>
        <v/>
      </c>
      <c r="K1687" t="str">
        <f t="shared" si="345"/>
        <v>author</v>
      </c>
      <c r="L1687" t="str">
        <f t="shared" si="346"/>
        <v/>
      </c>
      <c r="M1687" t="str">
        <f t="shared" si="347"/>
        <v/>
      </c>
      <c r="N1687" t="str">
        <f t="shared" si="348"/>
        <v/>
      </c>
      <c r="O1687" t="str">
        <f t="shared" si="349"/>
        <v/>
      </c>
      <c r="P1687" t="str">
        <f t="shared" si="350"/>
        <v/>
      </c>
    </row>
    <row r="1688" spans="1:16">
      <c r="A1688" t="s">
        <v>819</v>
      </c>
      <c r="B1688">
        <f t="shared" si="338"/>
        <v>3</v>
      </c>
      <c r="C1688" t="str" cm="1">
        <f t="array" ref="C1688">_xlfn.LET(_xlpm.chars, MID(A1688, _xlfn.SEQUENCE(LEN(A1688)), 1), _xlpm.keep, IF((_xlpm.chars&gt;="0")*(_xlpm.chars&lt;="9")+(_xlpm.chars&gt;="A")*(_xlpm.chars&lt;="Z")+(_xlpm.chars&gt;="a")*(_xlpm.chars&lt;="z"), _xlpm.chars, ""), _xlfn.CONCAT(_xlpm.keep))</f>
        <v>pay</v>
      </c>
      <c r="D1688" t="str">
        <f t="shared" si="339"/>
        <v>pay</v>
      </c>
      <c r="E1688" t="str">
        <v>reader</v>
      </c>
      <c r="F1688" t="str">
        <f t="shared" si="340"/>
        <v/>
      </c>
      <c r="G1688" t="str">
        <f t="shared" si="341"/>
        <v/>
      </c>
      <c r="H1688" t="str">
        <f t="shared" si="342"/>
        <v/>
      </c>
      <c r="I1688" t="str">
        <f t="shared" si="343"/>
        <v/>
      </c>
      <c r="J1688" t="str">
        <f t="shared" si="344"/>
        <v/>
      </c>
      <c r="K1688" t="str">
        <f t="shared" si="345"/>
        <v>reader</v>
      </c>
      <c r="L1688" t="str">
        <f t="shared" si="346"/>
        <v/>
      </c>
      <c r="M1688" t="str">
        <f t="shared" si="347"/>
        <v/>
      </c>
      <c r="N1688" t="str">
        <f t="shared" si="348"/>
        <v/>
      </c>
      <c r="O1688" t="str">
        <f t="shared" si="349"/>
        <v/>
      </c>
      <c r="P1688" t="str">
        <f t="shared" si="350"/>
        <v/>
      </c>
    </row>
    <row r="1689" spans="1:16">
      <c r="A1689" t="s">
        <v>729</v>
      </c>
      <c r="B1689">
        <f t="shared" si="338"/>
        <v>8</v>
      </c>
      <c r="C1689" t="str" cm="1">
        <f t="array" ref="C1689">_xlfn.LET(_xlpm.chars, MID(A1689, _xlfn.SEQUENCE(LEN(A1689)), 1), _xlpm.keep, IF((_xlpm.chars&gt;="0")*(_xlpm.chars&lt;="9")+(_xlpm.chars&gt;="A")*(_xlpm.chars&lt;="Z")+(_xlpm.chars&gt;="a")*(_xlpm.chars&lt;="z"), _xlpm.chars, ""), _xlfn.CONCAT(_xlpm.keep))</f>
        <v>kindness</v>
      </c>
      <c r="D1689" t="str">
        <f t="shared" si="339"/>
        <v>kindness</v>
      </c>
      <c r="E1689" t="str">
        <v>inside</v>
      </c>
      <c r="F1689" t="str">
        <f t="shared" si="340"/>
        <v/>
      </c>
      <c r="G1689" t="str">
        <f t="shared" si="341"/>
        <v/>
      </c>
      <c r="H1689" t="str">
        <f t="shared" si="342"/>
        <v/>
      </c>
      <c r="I1689" t="str">
        <f t="shared" si="343"/>
        <v/>
      </c>
      <c r="J1689" t="str">
        <f t="shared" si="344"/>
        <v/>
      </c>
      <c r="K1689" t="str">
        <f t="shared" si="345"/>
        <v>inside</v>
      </c>
      <c r="L1689" t="str">
        <f t="shared" si="346"/>
        <v/>
      </c>
      <c r="M1689" t="str">
        <f t="shared" si="347"/>
        <v/>
      </c>
      <c r="N1689" t="str">
        <f t="shared" si="348"/>
        <v/>
      </c>
      <c r="O1689" t="str">
        <f t="shared" si="349"/>
        <v/>
      </c>
      <c r="P1689" t="str">
        <f t="shared" si="350"/>
        <v/>
      </c>
    </row>
    <row r="1690" spans="1:16">
      <c r="A1690" t="s">
        <v>35</v>
      </c>
      <c r="B1690">
        <f t="shared" si="338"/>
        <v>4</v>
      </c>
      <c r="C1690" t="str" cm="1">
        <f t="array" ref="C1690">_xlfn.LET(_xlpm.chars, MID(A1690, _xlfn.SEQUENCE(LEN(A1690)), 1), _xlpm.keep, IF((_xlpm.chars&gt;="0")*(_xlpm.chars&lt;="9")+(_xlpm.chars&gt;="A")*(_xlpm.chars&lt;="Z")+(_xlpm.chars&gt;="a")*(_xlpm.chars&lt;="z"), _xlpm.chars, ""), _xlfn.CONCAT(_xlpm.keep))</f>
        <v>away</v>
      </c>
      <c r="D1690" t="str">
        <f t="shared" si="339"/>
        <v>away</v>
      </c>
      <c r="E1690" t="str">
        <v>studio</v>
      </c>
      <c r="F1690" t="str">
        <f t="shared" si="340"/>
        <v/>
      </c>
      <c r="G1690" t="str">
        <f t="shared" si="341"/>
        <v/>
      </c>
      <c r="H1690" t="str">
        <f t="shared" si="342"/>
        <v/>
      </c>
      <c r="I1690" t="str">
        <f t="shared" si="343"/>
        <v/>
      </c>
      <c r="J1690" t="str">
        <f t="shared" si="344"/>
        <v/>
      </c>
      <c r="K1690" t="str">
        <f t="shared" si="345"/>
        <v>studio</v>
      </c>
      <c r="L1690" t="str">
        <f t="shared" si="346"/>
        <v/>
      </c>
      <c r="M1690" t="str">
        <f t="shared" si="347"/>
        <v/>
      </c>
      <c r="N1690" t="str">
        <f t="shared" si="348"/>
        <v/>
      </c>
      <c r="O1690" t="str">
        <f t="shared" si="349"/>
        <v/>
      </c>
      <c r="P1690" t="str">
        <f t="shared" si="350"/>
        <v/>
      </c>
    </row>
    <row r="1691" spans="1:16">
      <c r="A1691" t="s">
        <v>1596</v>
      </c>
      <c r="B1691">
        <f t="shared" si="338"/>
        <v>6</v>
      </c>
      <c r="C1691" t="str" cm="1">
        <f t="array" ref="C1691">_xlfn.LET(_xlpm.chars, MID(A1691, _xlfn.SEQUENCE(LEN(A1691)), 1), _xlpm.keep, IF((_xlpm.chars&gt;="0")*(_xlpm.chars&lt;="9")+(_xlpm.chars&gt;="A")*(_xlpm.chars&lt;="Z")+(_xlpm.chars&gt;="a")*(_xlpm.chars&lt;="z"), _xlpm.chars, ""), _xlfn.CONCAT(_xlpm.keep))</f>
        <v>wonder</v>
      </c>
      <c r="D1691" t="str">
        <f t="shared" si="339"/>
        <v>wonder</v>
      </c>
      <c r="E1691" t="str">
        <v>spirit</v>
      </c>
      <c r="F1691" t="str">
        <f t="shared" si="340"/>
        <v/>
      </c>
      <c r="G1691" t="str">
        <f t="shared" si="341"/>
        <v/>
      </c>
      <c r="H1691" t="str">
        <f t="shared" si="342"/>
        <v/>
      </c>
      <c r="I1691" t="str">
        <f t="shared" si="343"/>
        <v/>
      </c>
      <c r="J1691" t="str">
        <f t="shared" si="344"/>
        <v/>
      </c>
      <c r="K1691" t="str">
        <f t="shared" si="345"/>
        <v>spirit</v>
      </c>
      <c r="L1691" t="str">
        <f t="shared" si="346"/>
        <v/>
      </c>
      <c r="M1691" t="str">
        <f t="shared" si="347"/>
        <v/>
      </c>
      <c r="N1691" t="str">
        <f t="shared" si="348"/>
        <v/>
      </c>
      <c r="O1691" t="str">
        <f t="shared" si="349"/>
        <v/>
      </c>
      <c r="P1691" t="str">
        <f t="shared" si="350"/>
        <v/>
      </c>
    </row>
    <row r="1692" spans="1:16">
      <c r="A1692" t="s">
        <v>946</v>
      </c>
      <c r="B1692">
        <f t="shared" si="338"/>
        <v>4</v>
      </c>
      <c r="C1692" t="str" cm="1">
        <f t="array" ref="C1692">_xlfn.LET(_xlpm.chars, MID(A1692, _xlfn.SEQUENCE(LEN(A1692)), 1), _xlpm.keep, IF((_xlpm.chars&gt;="0")*(_xlpm.chars&lt;="9")+(_xlpm.chars&gt;="A")*(_xlpm.chars&lt;="Z")+(_xlpm.chars&gt;="a")*(_xlpm.chars&lt;="z"), _xlpm.chars, ""), _xlfn.CONCAT(_xlpm.keep))</f>
        <v>hope</v>
      </c>
      <c r="D1692" t="str">
        <f t="shared" si="339"/>
        <v>hope</v>
      </c>
      <c r="E1692" t="str">
        <v>unfold</v>
      </c>
      <c r="F1692" t="str">
        <f t="shared" si="340"/>
        <v/>
      </c>
      <c r="G1692" t="str">
        <f t="shared" si="341"/>
        <v/>
      </c>
      <c r="H1692" t="str">
        <f t="shared" si="342"/>
        <v/>
      </c>
      <c r="I1692" t="str">
        <f t="shared" si="343"/>
        <v/>
      </c>
      <c r="J1692" t="str">
        <f t="shared" si="344"/>
        <v/>
      </c>
      <c r="K1692" t="str">
        <f t="shared" si="345"/>
        <v>unfold</v>
      </c>
      <c r="L1692" t="str">
        <f t="shared" si="346"/>
        <v/>
      </c>
      <c r="M1692" t="str">
        <f t="shared" si="347"/>
        <v/>
      </c>
      <c r="N1692" t="str">
        <f t="shared" si="348"/>
        <v/>
      </c>
      <c r="O1692" t="str">
        <f t="shared" si="349"/>
        <v/>
      </c>
      <c r="P1692" t="str">
        <f t="shared" si="350"/>
        <v/>
      </c>
    </row>
    <row r="1693" spans="1:16">
      <c r="A1693" t="s">
        <v>2116</v>
      </c>
      <c r="B1693">
        <f t="shared" si="338"/>
        <v>12</v>
      </c>
      <c r="C1693" t="str" cm="1">
        <f t="array" ref="C1693">_xlfn.LET(_xlpm.chars, MID(A1693, _xlfn.SEQUENCE(LEN(A1693)), 1), _xlpm.keep, IF((_xlpm.chars&gt;="0")*(_xlpm.chars&lt;="9")+(_xlpm.chars&gt;="A")*(_xlpm.chars&lt;="Z")+(_xlpm.chars&gt;="a")*(_xlpm.chars&lt;="z"), _xlpm.chars, ""), _xlfn.CONCAT(_xlpm.keep))</f>
        <v>withasmile</v>
      </c>
      <c r="D1693" t="str">
        <f t="shared" si="339"/>
        <v/>
      </c>
      <c r="E1693" t="str">
        <v>desert</v>
      </c>
      <c r="F1693" t="str">
        <f t="shared" si="340"/>
        <v/>
      </c>
      <c r="G1693" t="str">
        <f t="shared" si="341"/>
        <v/>
      </c>
      <c r="H1693" t="str">
        <f t="shared" si="342"/>
        <v/>
      </c>
      <c r="I1693" t="str">
        <f t="shared" si="343"/>
        <v/>
      </c>
      <c r="J1693" t="str">
        <f t="shared" si="344"/>
        <v/>
      </c>
      <c r="K1693" t="str">
        <f t="shared" si="345"/>
        <v>desert</v>
      </c>
      <c r="L1693" t="str">
        <f t="shared" si="346"/>
        <v/>
      </c>
      <c r="M1693" t="str">
        <f t="shared" si="347"/>
        <v/>
      </c>
      <c r="N1693" t="str">
        <f t="shared" si="348"/>
        <v/>
      </c>
      <c r="O1693" t="str">
        <f t="shared" si="349"/>
        <v/>
      </c>
      <c r="P1693" t="str">
        <f t="shared" si="350"/>
        <v/>
      </c>
    </row>
    <row r="1694" spans="1:16">
      <c r="A1694" t="s">
        <v>2117</v>
      </c>
      <c r="B1694">
        <f t="shared" si="338"/>
        <v>7</v>
      </c>
      <c r="C1694" t="str" cm="1">
        <f t="array" ref="C1694">_xlfn.LET(_xlpm.chars, MID(A1694, _xlfn.SEQUENCE(LEN(A1694)), 1), _xlpm.keep, IF((_xlpm.chars&gt;="0")*(_xlpm.chars&lt;="9")+(_xlpm.chars&gt;="A")*(_xlpm.chars&lt;="Z")+(_xlpm.chars&gt;="a")*(_xlpm.chars&lt;="z"), _xlpm.chars, ""), _xlfn.CONCAT(_xlpm.keep))</f>
        <v>dowell</v>
      </c>
      <c r="D1694" t="str">
        <f t="shared" si="339"/>
        <v/>
      </c>
      <c r="E1694" t="str">
        <v>nephew</v>
      </c>
      <c r="F1694" t="str">
        <f t="shared" si="340"/>
        <v/>
      </c>
      <c r="G1694" t="str">
        <f t="shared" si="341"/>
        <v/>
      </c>
      <c r="H1694" t="str">
        <f t="shared" si="342"/>
        <v/>
      </c>
      <c r="I1694" t="str">
        <f t="shared" si="343"/>
        <v/>
      </c>
      <c r="J1694" t="str">
        <f t="shared" si="344"/>
        <v/>
      </c>
      <c r="K1694" t="str">
        <f t="shared" si="345"/>
        <v>nephew</v>
      </c>
      <c r="L1694" t="str">
        <f t="shared" si="346"/>
        <v/>
      </c>
      <c r="M1694" t="str">
        <f t="shared" si="347"/>
        <v/>
      </c>
      <c r="N1694" t="str">
        <f t="shared" si="348"/>
        <v/>
      </c>
      <c r="O1694" t="str">
        <f t="shared" si="349"/>
        <v/>
      </c>
      <c r="P1694" t="str">
        <f t="shared" si="350"/>
        <v/>
      </c>
    </row>
    <row r="1695" spans="1:16">
      <c r="A1695" t="s">
        <v>54</v>
      </c>
      <c r="B1695">
        <f t="shared" si="338"/>
        <v>3</v>
      </c>
      <c r="C1695" t="str" cm="1">
        <f t="array" ref="C1695">_xlfn.LET(_xlpm.chars, MID(A1695, _xlfn.SEQUENCE(LEN(A1695)), 1), _xlpm.keep, IF((_xlpm.chars&gt;="0")*(_xlpm.chars&lt;="9")+(_xlpm.chars&gt;="A")*(_xlpm.chars&lt;="Z")+(_xlpm.chars&gt;="a")*(_xlpm.chars&lt;="z"), _xlpm.chars, ""), _xlfn.CONCAT(_xlpm.keep))</f>
        <v>and</v>
      </c>
      <c r="D1695" t="str">
        <f t="shared" si="339"/>
        <v>and</v>
      </c>
      <c r="E1695" t="str">
        <v>choice</v>
      </c>
      <c r="F1695" t="str">
        <f t="shared" si="340"/>
        <v/>
      </c>
      <c r="G1695" t="str">
        <f t="shared" si="341"/>
        <v/>
      </c>
      <c r="H1695" t="str">
        <f t="shared" si="342"/>
        <v/>
      </c>
      <c r="I1695" t="str">
        <f t="shared" si="343"/>
        <v/>
      </c>
      <c r="J1695" t="str">
        <f t="shared" si="344"/>
        <v/>
      </c>
      <c r="K1695" t="str">
        <f t="shared" si="345"/>
        <v>choice</v>
      </c>
      <c r="L1695" t="str">
        <f t="shared" si="346"/>
        <v/>
      </c>
      <c r="M1695" t="str">
        <f t="shared" si="347"/>
        <v/>
      </c>
      <c r="N1695" t="str">
        <f t="shared" si="348"/>
        <v/>
      </c>
      <c r="O1695" t="str">
        <f t="shared" si="349"/>
        <v/>
      </c>
      <c r="P1695" t="str">
        <f t="shared" si="350"/>
        <v/>
      </c>
    </row>
    <row r="1696" spans="1:16">
      <c r="A1696" t="s">
        <v>301</v>
      </c>
      <c r="B1696">
        <f t="shared" si="338"/>
        <v>6</v>
      </c>
      <c r="C1696" t="str" cm="1">
        <f t="array" ref="C1696">_xlfn.LET(_xlpm.chars, MID(A1696, _xlfn.SEQUENCE(LEN(A1696)), 1), _xlpm.keep, IF((_xlpm.chars&gt;="0")*(_xlpm.chars&lt;="9")+(_xlpm.chars&gt;="A")*(_xlpm.chars&lt;="Z")+(_xlpm.chars&gt;="a")*(_xlpm.chars&lt;="z"), _xlpm.chars, ""), _xlfn.CONCAT(_xlpm.keep))</f>
        <v>before</v>
      </c>
      <c r="D1696" t="str">
        <f t="shared" si="339"/>
        <v>before</v>
      </c>
      <c r="E1696" t="str">
        <v>assist</v>
      </c>
      <c r="F1696" t="str">
        <f t="shared" si="340"/>
        <v/>
      </c>
      <c r="G1696" t="str">
        <f t="shared" si="341"/>
        <v/>
      </c>
      <c r="H1696" t="str">
        <f t="shared" si="342"/>
        <v/>
      </c>
      <c r="I1696" t="str">
        <f t="shared" si="343"/>
        <v/>
      </c>
      <c r="J1696" t="str">
        <f t="shared" si="344"/>
        <v/>
      </c>
      <c r="K1696" t="str">
        <f t="shared" si="345"/>
        <v>assist</v>
      </c>
      <c r="L1696" t="str">
        <f t="shared" si="346"/>
        <v/>
      </c>
      <c r="M1696" t="str">
        <f t="shared" si="347"/>
        <v/>
      </c>
      <c r="N1696" t="str">
        <f t="shared" si="348"/>
        <v/>
      </c>
      <c r="O1696" t="str">
        <f t="shared" si="349"/>
        <v/>
      </c>
      <c r="P1696" t="str">
        <f t="shared" si="350"/>
        <v/>
      </c>
    </row>
    <row r="1697" spans="1:16">
      <c r="A1697" t="s">
        <v>301</v>
      </c>
      <c r="B1697">
        <f t="shared" si="338"/>
        <v>6</v>
      </c>
      <c r="C1697" t="str" cm="1">
        <f t="array" ref="C1697">_xlfn.LET(_xlpm.chars, MID(A1697, _xlfn.SEQUENCE(LEN(A1697)), 1), _xlpm.keep, IF((_xlpm.chars&gt;="0")*(_xlpm.chars&lt;="9")+(_xlpm.chars&gt;="A")*(_xlpm.chars&lt;="Z")+(_xlpm.chars&gt;="a")*(_xlpm.chars&lt;="z"), _xlpm.chars, ""), _xlfn.CONCAT(_xlpm.keep))</f>
        <v>before</v>
      </c>
      <c r="D1697" t="str">
        <f t="shared" si="339"/>
        <v>before</v>
      </c>
      <c r="E1697" t="str">
        <v>batter</v>
      </c>
      <c r="F1697" t="str">
        <f t="shared" si="340"/>
        <v/>
      </c>
      <c r="G1697" t="str">
        <f t="shared" si="341"/>
        <v/>
      </c>
      <c r="H1697" t="str">
        <f t="shared" si="342"/>
        <v/>
      </c>
      <c r="I1697" t="str">
        <f t="shared" si="343"/>
        <v/>
      </c>
      <c r="J1697" t="str">
        <f t="shared" si="344"/>
        <v/>
      </c>
      <c r="K1697" t="str">
        <f t="shared" si="345"/>
        <v>batter</v>
      </c>
      <c r="L1697" t="str">
        <f t="shared" si="346"/>
        <v/>
      </c>
      <c r="M1697" t="str">
        <f t="shared" si="347"/>
        <v/>
      </c>
      <c r="N1697" t="str">
        <f t="shared" si="348"/>
        <v/>
      </c>
      <c r="O1697" t="str">
        <f t="shared" si="349"/>
        <v/>
      </c>
      <c r="P1697" t="str">
        <f t="shared" si="350"/>
        <v/>
      </c>
    </row>
    <row r="1698" spans="1:16">
      <c r="A1698" t="s">
        <v>325</v>
      </c>
      <c r="B1698">
        <f t="shared" si="338"/>
        <v>6</v>
      </c>
      <c r="C1698" t="str" cm="1">
        <f t="array" ref="C1698">_xlfn.LET(_xlpm.chars, MID(A1698, _xlfn.SEQUENCE(LEN(A1698)), 1), _xlpm.keep, IF((_xlpm.chars&gt;="0")*(_xlpm.chars&lt;="9")+(_xlpm.chars&gt;="A")*(_xlpm.chars&lt;="Z")+(_xlpm.chars&gt;="a")*(_xlpm.chars&lt;="z"), _xlpm.chars, ""), _xlfn.CONCAT(_xlpm.keep))</f>
        <v>better</v>
      </c>
      <c r="D1698" t="str">
        <f t="shared" si="339"/>
        <v>better</v>
      </c>
      <c r="E1698" t="str">
        <v>bottom</v>
      </c>
      <c r="F1698" t="str">
        <f t="shared" si="340"/>
        <v/>
      </c>
      <c r="G1698" t="str">
        <f t="shared" si="341"/>
        <v/>
      </c>
      <c r="H1698" t="str">
        <f t="shared" si="342"/>
        <v/>
      </c>
      <c r="I1698" t="str">
        <f t="shared" si="343"/>
        <v/>
      </c>
      <c r="J1698" t="str">
        <f t="shared" si="344"/>
        <v/>
      </c>
      <c r="K1698" t="str">
        <f t="shared" si="345"/>
        <v>bottom</v>
      </c>
      <c r="L1698" t="str">
        <f t="shared" si="346"/>
        <v/>
      </c>
      <c r="M1698" t="str">
        <f t="shared" si="347"/>
        <v/>
      </c>
      <c r="N1698" t="str">
        <f t="shared" si="348"/>
        <v/>
      </c>
      <c r="O1698" t="str">
        <f t="shared" si="349"/>
        <v/>
      </c>
      <c r="P1698" t="str">
        <f t="shared" si="350"/>
        <v/>
      </c>
    </row>
    <row r="1699" spans="1:16">
      <c r="A1699" t="s">
        <v>1290</v>
      </c>
      <c r="B1699">
        <f t="shared" si="338"/>
        <v>4</v>
      </c>
      <c r="C1699" t="str" cm="1">
        <f t="array" ref="C1699">_xlfn.LET(_xlpm.chars, MID(A1699, _xlfn.SEQUENCE(LEN(A1699)), 1), _xlpm.keep, IF((_xlpm.chars&gt;="0")*(_xlpm.chars&lt;="9")+(_xlpm.chars&gt;="A")*(_xlpm.chars&lt;="Z")+(_xlpm.chars&gt;="a")*(_xlpm.chars&lt;="z"), _xlpm.chars, ""), _xlfn.CONCAT(_xlpm.keep))</f>
        <v>much</v>
      </c>
      <c r="D1699" t="str">
        <f t="shared" si="339"/>
        <v>much</v>
      </c>
      <c r="E1699" t="str">
        <v>garden</v>
      </c>
      <c r="F1699" t="str">
        <f t="shared" si="340"/>
        <v/>
      </c>
      <c r="G1699" t="str">
        <f t="shared" si="341"/>
        <v/>
      </c>
      <c r="H1699" t="str">
        <f t="shared" si="342"/>
        <v/>
      </c>
      <c r="I1699" t="str">
        <f t="shared" si="343"/>
        <v/>
      </c>
      <c r="J1699" t="str">
        <f t="shared" si="344"/>
        <v/>
      </c>
      <c r="K1699" t="str">
        <f t="shared" si="345"/>
        <v>garden</v>
      </c>
      <c r="L1699" t="str">
        <f t="shared" si="346"/>
        <v/>
      </c>
      <c r="M1699" t="str">
        <f t="shared" si="347"/>
        <v/>
      </c>
      <c r="N1699" t="str">
        <f t="shared" si="348"/>
        <v/>
      </c>
      <c r="O1699" t="str">
        <f t="shared" si="349"/>
        <v/>
      </c>
      <c r="P1699" t="str">
        <f t="shared" si="350"/>
        <v/>
      </c>
    </row>
    <row r="1700" spans="1:16">
      <c r="A1700" t="s">
        <v>1481</v>
      </c>
      <c r="B1700">
        <f t="shared" si="338"/>
        <v>5</v>
      </c>
      <c r="C1700" t="str" cm="1">
        <f t="array" ref="C1700">_xlfn.LET(_xlpm.chars, MID(A1700, _xlfn.SEQUENCE(LEN(A1700)), 1), _xlpm.keep, IF((_xlpm.chars&gt;="0")*(_xlpm.chars&lt;="9")+(_xlpm.chars&gt;="A")*(_xlpm.chars&lt;="Z")+(_xlpm.chars&gt;="a")*(_xlpm.chars&lt;="z"), _xlpm.chars, ""), _xlfn.CONCAT(_xlpm.keep))</f>
        <v>smile</v>
      </c>
      <c r="D1700" t="str">
        <f t="shared" si="339"/>
        <v>smile</v>
      </c>
      <c r="E1700" t="str">
        <v>locate</v>
      </c>
      <c r="F1700" t="str">
        <f t="shared" si="340"/>
        <v/>
      </c>
      <c r="G1700" t="str">
        <f t="shared" si="341"/>
        <v/>
      </c>
      <c r="H1700" t="str">
        <f t="shared" si="342"/>
        <v/>
      </c>
      <c r="I1700" t="str">
        <f t="shared" si="343"/>
        <v/>
      </c>
      <c r="J1700" t="str">
        <f t="shared" si="344"/>
        <v/>
      </c>
      <c r="K1700" t="str">
        <f t="shared" si="345"/>
        <v>locate</v>
      </c>
      <c r="L1700" t="str">
        <f t="shared" si="346"/>
        <v/>
      </c>
      <c r="M1700" t="str">
        <f t="shared" si="347"/>
        <v/>
      </c>
      <c r="N1700" t="str">
        <f t="shared" si="348"/>
        <v/>
      </c>
      <c r="O1700" t="str">
        <f t="shared" si="349"/>
        <v/>
      </c>
      <c r="P1700" t="str">
        <f t="shared" si="350"/>
        <v/>
      </c>
    </row>
    <row r="1701" spans="1:16">
      <c r="A1701" t="s">
        <v>584</v>
      </c>
      <c r="B1701">
        <f t="shared" si="338"/>
        <v>3</v>
      </c>
      <c r="C1701" t="str" cm="1">
        <f t="array" ref="C1701">_xlfn.LET(_xlpm.chars, MID(A1701, _xlfn.SEQUENCE(LEN(A1701)), 1), _xlpm.keep, IF((_xlpm.chars&gt;="0")*(_xlpm.chars&lt;="9")+(_xlpm.chars&gt;="A")*(_xlpm.chars&lt;="Z")+(_xlpm.chars&gt;="a")*(_xlpm.chars&lt;="z"), _xlpm.chars, ""), _xlfn.CONCAT(_xlpm.keep))</f>
        <v>ill</v>
      </c>
      <c r="D1701" t="str">
        <f t="shared" si="339"/>
        <v>ill</v>
      </c>
      <c r="E1701" t="str">
        <v/>
      </c>
      <c r="F1701" t="str">
        <f t="shared" si="340"/>
        <v/>
      </c>
      <c r="G1701" t="str">
        <f t="shared" si="341"/>
        <v/>
      </c>
      <c r="H1701" t="str">
        <f t="shared" si="342"/>
        <v/>
      </c>
      <c r="I1701" t="str">
        <f t="shared" si="343"/>
        <v/>
      </c>
      <c r="J1701" t="str">
        <f t="shared" si="344"/>
        <v/>
      </c>
      <c r="K1701" t="str">
        <f t="shared" si="345"/>
        <v/>
      </c>
      <c r="L1701" t="str">
        <f t="shared" si="346"/>
        <v/>
      </c>
      <c r="M1701" t="str">
        <f t="shared" si="347"/>
        <v/>
      </c>
      <c r="N1701" t="str">
        <f t="shared" si="348"/>
        <v/>
      </c>
      <c r="O1701" t="str">
        <f t="shared" si="349"/>
        <v/>
      </c>
      <c r="P1701" t="str">
        <f t="shared" si="350"/>
        <v/>
      </c>
    </row>
    <row r="1702" spans="1:16">
      <c r="A1702" t="s">
        <v>1522</v>
      </c>
      <c r="B1702">
        <f t="shared" si="338"/>
        <v>4</v>
      </c>
      <c r="C1702" t="str" cm="1">
        <f t="array" ref="C1702">_xlfn.LET(_xlpm.chars, MID(A1702, _xlfn.SEQUENCE(LEN(A1702)), 1), _xlpm.keep, IF((_xlpm.chars&gt;="0")*(_xlpm.chars&lt;="9")+(_xlpm.chars&gt;="A")*(_xlpm.chars&lt;="Z")+(_xlpm.chars&gt;="a")*(_xlpm.chars&lt;="z"), _xlpm.chars, ""), _xlfn.CONCAT(_xlpm.keep))</f>
        <v>sent</v>
      </c>
      <c r="D1702" t="str">
        <f t="shared" si="339"/>
        <v>sent</v>
      </c>
      <c r="E1702" t="str">
        <v>except</v>
      </c>
      <c r="F1702" t="str">
        <f t="shared" si="340"/>
        <v/>
      </c>
      <c r="G1702" t="str">
        <f t="shared" si="341"/>
        <v/>
      </c>
      <c r="H1702" t="str">
        <f t="shared" si="342"/>
        <v/>
      </c>
      <c r="I1702" t="str">
        <f t="shared" si="343"/>
        <v/>
      </c>
      <c r="J1702" t="str">
        <f t="shared" si="344"/>
        <v/>
      </c>
      <c r="K1702" t="str">
        <f t="shared" si="345"/>
        <v>except</v>
      </c>
      <c r="L1702" t="str">
        <f t="shared" si="346"/>
        <v/>
      </c>
      <c r="M1702" t="str">
        <f t="shared" si="347"/>
        <v/>
      </c>
      <c r="N1702" t="str">
        <f t="shared" si="348"/>
        <v/>
      </c>
      <c r="O1702" t="str">
        <f t="shared" si="349"/>
        <v/>
      </c>
      <c r="P1702" t="str">
        <f t="shared" si="350"/>
        <v/>
      </c>
    </row>
    <row r="1703" spans="1:16">
      <c r="A1703" t="s">
        <v>1519</v>
      </c>
      <c r="B1703">
        <f t="shared" si="338"/>
        <v>4</v>
      </c>
      <c r="C1703" t="str" cm="1">
        <f t="array" ref="C1703">_xlfn.LET(_xlpm.chars, MID(A1703, _xlfn.SEQUENCE(LEN(A1703)), 1), _xlpm.keep, IF((_xlpm.chars&gt;="0")*(_xlpm.chars&lt;="9")+(_xlpm.chars&gt;="A")*(_xlpm.chars&lt;="Z")+(_xlpm.chars&gt;="a")*(_xlpm.chars&lt;="z"), _xlpm.chars, ""), _xlfn.CONCAT(_xlpm.keep))</f>
        <v>send</v>
      </c>
      <c r="D1703" t="str">
        <f t="shared" si="339"/>
        <v>send</v>
      </c>
      <c r="E1703" t="str">
        <v>pillow</v>
      </c>
      <c r="F1703" t="str">
        <f t="shared" si="340"/>
        <v/>
      </c>
      <c r="G1703" t="str">
        <f t="shared" si="341"/>
        <v/>
      </c>
      <c r="H1703" t="str">
        <f t="shared" si="342"/>
        <v/>
      </c>
      <c r="I1703" t="str">
        <f t="shared" si="343"/>
        <v/>
      </c>
      <c r="J1703" t="str">
        <f t="shared" si="344"/>
        <v/>
      </c>
      <c r="K1703" t="str">
        <f t="shared" si="345"/>
        <v>pillow</v>
      </c>
      <c r="L1703" t="str">
        <f t="shared" si="346"/>
        <v/>
      </c>
      <c r="M1703" t="str">
        <f t="shared" si="347"/>
        <v/>
      </c>
      <c r="N1703" t="str">
        <f t="shared" si="348"/>
        <v/>
      </c>
      <c r="O1703" t="str">
        <f t="shared" si="349"/>
        <v/>
      </c>
      <c r="P1703" t="str">
        <f t="shared" si="350"/>
        <v/>
      </c>
    </row>
    <row r="1704" spans="1:16">
      <c r="A1704" t="s">
        <v>488</v>
      </c>
      <c r="B1704">
        <f t="shared" si="338"/>
        <v>9</v>
      </c>
      <c r="C1704" t="str" cm="1">
        <f t="array" ref="C1704">_xlfn.LET(_xlpm.chars, MID(A1704, _xlfn.SEQUENCE(LEN(A1704)), 1), _xlpm.keep, IF((_xlpm.chars&gt;="0")*(_xlpm.chars&lt;="9")+(_xlpm.chars&gt;="A")*(_xlpm.chars&lt;="Z")+(_xlpm.chars&gt;="a")*(_xlpm.chars&lt;="z"), _xlpm.chars, ""), _xlfn.CONCAT(_xlpm.keep))</f>
        <v>operation</v>
      </c>
      <c r="D1704" t="str">
        <f t="shared" si="339"/>
        <v>operation</v>
      </c>
      <c r="E1704" t="str">
        <v>kitten</v>
      </c>
      <c r="F1704" t="str">
        <f t="shared" si="340"/>
        <v/>
      </c>
      <c r="G1704" t="str">
        <f t="shared" si="341"/>
        <v/>
      </c>
      <c r="H1704" t="str">
        <f t="shared" si="342"/>
        <v/>
      </c>
      <c r="I1704" t="str">
        <f t="shared" si="343"/>
        <v/>
      </c>
      <c r="J1704" t="str">
        <f t="shared" si="344"/>
        <v/>
      </c>
      <c r="K1704" t="str">
        <f t="shared" si="345"/>
        <v>kitten</v>
      </c>
      <c r="L1704" t="str">
        <f t="shared" si="346"/>
        <v/>
      </c>
      <c r="M1704" t="str">
        <f t="shared" si="347"/>
        <v/>
      </c>
      <c r="N1704" t="str">
        <f t="shared" si="348"/>
        <v/>
      </c>
      <c r="O1704" t="str">
        <f t="shared" si="349"/>
        <v/>
      </c>
      <c r="P1704" t="str">
        <f t="shared" si="350"/>
        <v/>
      </c>
    </row>
    <row r="1705" spans="1:16">
      <c r="A1705" t="s">
        <v>1707</v>
      </c>
      <c r="B1705">
        <f t="shared" si="338"/>
        <v>4</v>
      </c>
      <c r="C1705" t="str" cm="1">
        <f t="array" ref="C1705">_xlfn.LET(_xlpm.chars, MID(A1705, _xlfn.SEQUENCE(LEN(A1705)), 1), _xlpm.keep, IF((_xlpm.chars&gt;="0")*(_xlpm.chars&lt;="9")+(_xlpm.chars&gt;="A")*(_xlpm.chars&lt;="Z")+(_xlpm.chars&gt;="a")*(_xlpm.chars&lt;="z"), _xlpm.chars, ""), _xlfn.CONCAT(_xlpm.keep))</f>
        <v>woke</v>
      </c>
      <c r="D1705" t="str">
        <f t="shared" si="339"/>
        <v>woke</v>
      </c>
      <c r="E1705" t="str">
        <v>castle</v>
      </c>
      <c r="F1705" t="str">
        <f t="shared" si="340"/>
        <v/>
      </c>
      <c r="G1705" t="str">
        <f t="shared" si="341"/>
        <v/>
      </c>
      <c r="H1705" t="str">
        <f t="shared" si="342"/>
        <v/>
      </c>
      <c r="I1705" t="str">
        <f t="shared" si="343"/>
        <v/>
      </c>
      <c r="J1705" t="str">
        <f t="shared" si="344"/>
        <v/>
      </c>
      <c r="K1705" t="str">
        <f t="shared" si="345"/>
        <v>castle</v>
      </c>
      <c r="L1705" t="str">
        <f t="shared" si="346"/>
        <v/>
      </c>
      <c r="M1705" t="str">
        <f t="shared" si="347"/>
        <v/>
      </c>
      <c r="N1705" t="str">
        <f t="shared" si="348"/>
        <v/>
      </c>
      <c r="O1705" t="str">
        <f t="shared" si="349"/>
        <v/>
      </c>
      <c r="P1705" t="str">
        <f t="shared" si="350"/>
        <v/>
      </c>
    </row>
    <row r="1706" spans="1:16">
      <c r="A1706" t="s">
        <v>86</v>
      </c>
      <c r="B1706">
        <f t="shared" si="338"/>
        <v>5</v>
      </c>
      <c r="C1706" t="str" cm="1">
        <f t="array" ref="C1706">_xlfn.LET(_xlpm.chars, MID(A1706, _xlfn.SEQUENCE(LEN(A1706)), 1), _xlpm.keep, IF((_xlpm.chars&gt;="0")*(_xlpm.chars&lt;="9")+(_xlpm.chars&gt;="A")*(_xlpm.chars&lt;="Z")+(_xlpm.chars&gt;="a")*(_xlpm.chars&lt;="z"), _xlpm.chars, ""), _xlfn.CONCAT(_xlpm.keep))</f>
        <v>alive</v>
      </c>
      <c r="D1706" t="str">
        <f t="shared" si="339"/>
        <v>alive</v>
      </c>
      <c r="E1706" t="str">
        <v>picnic</v>
      </c>
      <c r="F1706" t="str">
        <f t="shared" si="340"/>
        <v/>
      </c>
      <c r="G1706" t="str">
        <f t="shared" si="341"/>
        <v/>
      </c>
      <c r="H1706" t="str">
        <f t="shared" si="342"/>
        <v/>
      </c>
      <c r="I1706" t="str">
        <f t="shared" si="343"/>
        <v/>
      </c>
      <c r="J1706" t="str">
        <f t="shared" si="344"/>
        <v/>
      </c>
      <c r="K1706" t="str">
        <f t="shared" si="345"/>
        <v>picnic</v>
      </c>
      <c r="L1706" t="str">
        <f t="shared" si="346"/>
        <v/>
      </c>
      <c r="M1706" t="str">
        <f t="shared" si="347"/>
        <v/>
      </c>
      <c r="N1706" t="str">
        <f t="shared" si="348"/>
        <v/>
      </c>
      <c r="O1706" t="str">
        <f t="shared" si="349"/>
        <v/>
      </c>
      <c r="P1706" t="str">
        <f t="shared" si="350"/>
        <v/>
      </c>
    </row>
    <row r="1707" spans="1:16">
      <c r="A1707" t="s">
        <v>495</v>
      </c>
      <c r="B1707">
        <f t="shared" si="338"/>
        <v>8</v>
      </c>
      <c r="C1707" t="str" cm="1">
        <f t="array" ref="C1707">_xlfn.LET(_xlpm.chars, MID(A1707, _xlfn.SEQUENCE(LEN(A1707)), 1), _xlpm.keep, IF((_xlpm.chars&gt;="0")*(_xlpm.chars&lt;="9")+(_xlpm.chars&gt;="A")*(_xlpm.chars&lt;="Z")+(_xlpm.chars&gt;="a")*(_xlpm.chars&lt;="z"), _xlpm.chars, ""), _xlfn.CONCAT(_xlpm.keep))</f>
        <v>envelope</v>
      </c>
      <c r="D1707" t="str">
        <f t="shared" si="339"/>
        <v>envelope</v>
      </c>
      <c r="E1707" t="str">
        <v/>
      </c>
      <c r="F1707" t="str">
        <f t="shared" si="340"/>
        <v/>
      </c>
      <c r="G1707" t="str">
        <f t="shared" si="341"/>
        <v/>
      </c>
      <c r="H1707" t="str">
        <f t="shared" si="342"/>
        <v/>
      </c>
      <c r="I1707" t="str">
        <f t="shared" si="343"/>
        <v/>
      </c>
      <c r="J1707" t="str">
        <f t="shared" si="344"/>
        <v/>
      </c>
      <c r="K1707" t="str">
        <f t="shared" si="345"/>
        <v/>
      </c>
      <c r="L1707" t="str">
        <f t="shared" si="346"/>
        <v/>
      </c>
      <c r="M1707" t="str">
        <f t="shared" si="347"/>
        <v/>
      </c>
      <c r="N1707" t="str">
        <f t="shared" si="348"/>
        <v/>
      </c>
      <c r="O1707" t="str">
        <f t="shared" si="349"/>
        <v/>
      </c>
      <c r="P1707" t="str">
        <f t="shared" si="350"/>
        <v/>
      </c>
    </row>
    <row r="1708" spans="1:16">
      <c r="A1708" t="s">
        <v>175</v>
      </c>
      <c r="B1708">
        <f t="shared" si="338"/>
        <v>4</v>
      </c>
      <c r="C1708" t="str" cm="1">
        <f t="array" ref="C1708">_xlfn.LET(_xlpm.chars, MID(A1708, _xlfn.SEQUENCE(LEN(A1708)), 1), _xlpm.keep, IF((_xlpm.chars&gt;="0")*(_xlpm.chars&lt;="9")+(_xlpm.chars&gt;="A")*(_xlpm.chars&lt;="Z")+(_xlpm.chars&gt;="a")*(_xlpm.chars&lt;="z"), _xlpm.chars, ""), _xlfn.CONCAT(_xlpm.keep))</f>
        <v>bill</v>
      </c>
      <c r="D1708" t="str">
        <f t="shared" si="339"/>
        <v>bill</v>
      </c>
      <c r="E1708" t="str">
        <v>recipe</v>
      </c>
      <c r="F1708" t="str">
        <f t="shared" si="340"/>
        <v/>
      </c>
      <c r="G1708" t="str">
        <f t="shared" si="341"/>
        <v/>
      </c>
      <c r="H1708" t="str">
        <f t="shared" si="342"/>
        <v/>
      </c>
      <c r="I1708" t="str">
        <f t="shared" si="343"/>
        <v/>
      </c>
      <c r="J1708" t="str">
        <f t="shared" si="344"/>
        <v/>
      </c>
      <c r="K1708" t="str">
        <f t="shared" si="345"/>
        <v>recipe</v>
      </c>
      <c r="L1708" t="str">
        <f t="shared" si="346"/>
        <v/>
      </c>
      <c r="M1708" t="str">
        <f t="shared" si="347"/>
        <v/>
      </c>
      <c r="N1708" t="str">
        <f t="shared" si="348"/>
        <v/>
      </c>
      <c r="O1708" t="str">
        <f t="shared" si="349"/>
        <v/>
      </c>
      <c r="P1708" t="str">
        <f t="shared" si="350"/>
        <v/>
      </c>
    </row>
    <row r="1709" spans="1:16">
      <c r="A1709" t="s">
        <v>77</v>
      </c>
      <c r="B1709">
        <f t="shared" si="338"/>
        <v>6</v>
      </c>
      <c r="C1709" t="str" cm="1">
        <f t="array" ref="C1709">_xlfn.LET(_xlpm.chars, MID(A1709, _xlfn.SEQUENCE(LEN(A1709)), 1), _xlpm.keep, IF((_xlpm.chars&gt;="0")*(_xlpm.chars&lt;="9")+(_xlpm.chars&gt;="A")*(_xlpm.chars&lt;="Z")+(_xlpm.chars&gt;="a")*(_xlpm.chars&lt;="z"), _xlpm.chars, ""), _xlfn.CONCAT(_xlpm.keep))</f>
        <v>afraid</v>
      </c>
      <c r="D1709" t="str">
        <f t="shared" si="339"/>
        <v>afraid</v>
      </c>
      <c r="E1709" t="str">
        <v>widely</v>
      </c>
      <c r="F1709" t="str">
        <f t="shared" si="340"/>
        <v/>
      </c>
      <c r="G1709" t="str">
        <f t="shared" si="341"/>
        <v/>
      </c>
      <c r="H1709" t="str">
        <f t="shared" si="342"/>
        <v/>
      </c>
      <c r="I1709" t="str">
        <f t="shared" si="343"/>
        <v/>
      </c>
      <c r="J1709" t="str">
        <f t="shared" si="344"/>
        <v/>
      </c>
      <c r="K1709" t="str">
        <f t="shared" si="345"/>
        <v>widely</v>
      </c>
      <c r="L1709" t="str">
        <f t="shared" si="346"/>
        <v/>
      </c>
      <c r="M1709" t="str">
        <f t="shared" si="347"/>
        <v/>
      </c>
      <c r="N1709" t="str">
        <f t="shared" si="348"/>
        <v/>
      </c>
      <c r="O1709" t="str">
        <f t="shared" si="349"/>
        <v/>
      </c>
      <c r="P1709" t="str">
        <f t="shared" si="350"/>
        <v/>
      </c>
    </row>
    <row r="1710" spans="1:16">
      <c r="A1710" t="s">
        <v>1044</v>
      </c>
      <c r="B1710">
        <f t="shared" si="338"/>
        <v>6</v>
      </c>
      <c r="C1710" t="str" cm="1">
        <f t="array" ref="C1710">_xlfn.LET(_xlpm.chars, MID(A1710, _xlfn.SEQUENCE(LEN(A1710)), 1), _xlpm.keep, IF((_xlpm.chars&gt;="0")*(_xlpm.chars&lt;="9")+(_xlpm.chars&gt;="A")*(_xlpm.chars&lt;="Z")+(_xlpm.chars&gt;="a")*(_xlpm.chars&lt;="z"), _xlpm.chars, ""), _xlfn.CONCAT(_xlpm.keep))</f>
        <v>inside</v>
      </c>
      <c r="D1710" t="str">
        <f t="shared" si="339"/>
        <v>inside</v>
      </c>
      <c r="E1710" t="str">
        <v>origin</v>
      </c>
      <c r="F1710" t="str">
        <f t="shared" si="340"/>
        <v/>
      </c>
      <c r="G1710" t="str">
        <f t="shared" si="341"/>
        <v/>
      </c>
      <c r="H1710" t="str">
        <f t="shared" si="342"/>
        <v/>
      </c>
      <c r="I1710" t="str">
        <f t="shared" si="343"/>
        <v/>
      </c>
      <c r="J1710" t="str">
        <f t="shared" si="344"/>
        <v/>
      </c>
      <c r="K1710" t="str">
        <f t="shared" si="345"/>
        <v>origin</v>
      </c>
      <c r="L1710" t="str">
        <f t="shared" si="346"/>
        <v/>
      </c>
      <c r="M1710" t="str">
        <f t="shared" si="347"/>
        <v/>
      </c>
      <c r="N1710" t="str">
        <f t="shared" si="348"/>
        <v/>
      </c>
      <c r="O1710" t="str">
        <f t="shared" si="349"/>
        <v/>
      </c>
      <c r="P1710" t="str">
        <f t="shared" si="350"/>
        <v/>
      </c>
    </row>
    <row r="1711" spans="1:16">
      <c r="A1711" t="s">
        <v>1366</v>
      </c>
      <c r="B1711">
        <f t="shared" si="338"/>
        <v>4</v>
      </c>
      <c r="C1711" t="str" cm="1">
        <f t="array" ref="C1711">_xlfn.LET(_xlpm.chars, MID(A1711, _xlfn.SEQUENCE(LEN(A1711)), 1), _xlpm.keep, IF((_xlpm.chars&gt;="0")*(_xlpm.chars&lt;="9")+(_xlpm.chars&gt;="A")*(_xlpm.chars&lt;="Z")+(_xlpm.chars&gt;="a")*(_xlpm.chars&lt;="z"), _xlpm.chars, ""), _xlfn.CONCAT(_xlpm.keep))</f>
        <v>paid</v>
      </c>
      <c r="D1711" t="str">
        <f t="shared" si="339"/>
        <v>paid</v>
      </c>
      <c r="E1711" t="str">
        <v>custom</v>
      </c>
      <c r="F1711" t="str">
        <f t="shared" si="340"/>
        <v/>
      </c>
      <c r="G1711" t="str">
        <f t="shared" si="341"/>
        <v/>
      </c>
      <c r="H1711" t="str">
        <f t="shared" si="342"/>
        <v/>
      </c>
      <c r="I1711" t="str">
        <f t="shared" si="343"/>
        <v/>
      </c>
      <c r="J1711" t="str">
        <f t="shared" si="344"/>
        <v/>
      </c>
      <c r="K1711" t="str">
        <f t="shared" si="345"/>
        <v>custom</v>
      </c>
      <c r="L1711" t="str">
        <f t="shared" si="346"/>
        <v/>
      </c>
      <c r="M1711" t="str">
        <f t="shared" si="347"/>
        <v/>
      </c>
      <c r="N1711" t="str">
        <f t="shared" si="348"/>
        <v/>
      </c>
      <c r="O1711" t="str">
        <f t="shared" si="349"/>
        <v/>
      </c>
      <c r="P1711" t="str">
        <f t="shared" si="350"/>
        <v/>
      </c>
    </row>
    <row r="1712" spans="1:16">
      <c r="A1712" t="s">
        <v>2118</v>
      </c>
      <c r="B1712">
        <f t="shared" si="338"/>
        <v>5</v>
      </c>
      <c r="C1712" t="str" cm="1">
        <f t="array" ref="C1712">_xlfn.LET(_xlpm.chars, MID(A1712, _xlfn.SEQUENCE(LEN(A1712)), 1), _xlpm.keep, IF((_xlpm.chars&gt;="0")*(_xlpm.chars&lt;="9")+(_xlpm.chars&gt;="A")*(_xlpm.chars&lt;="Z")+(_xlpm.chars&gt;="a")*(_xlpm.chars&lt;="z"), _xlpm.chars, ""), _xlfn.CONCAT(_xlpm.keep))</f>
        <v>goby</v>
      </c>
      <c r="D1712" t="str">
        <f t="shared" si="339"/>
        <v/>
      </c>
      <c r="E1712" t="str">
        <v>manner</v>
      </c>
      <c r="F1712" t="str">
        <f t="shared" si="340"/>
        <v/>
      </c>
      <c r="G1712" t="str">
        <f t="shared" si="341"/>
        <v/>
      </c>
      <c r="H1712" t="str">
        <f t="shared" si="342"/>
        <v/>
      </c>
      <c r="I1712" t="str">
        <f t="shared" si="343"/>
        <v/>
      </c>
      <c r="J1712" t="str">
        <f t="shared" si="344"/>
        <v/>
      </c>
      <c r="K1712" t="str">
        <f t="shared" si="345"/>
        <v>manner</v>
      </c>
      <c r="L1712" t="str">
        <f t="shared" si="346"/>
        <v/>
      </c>
      <c r="M1712" t="str">
        <f t="shared" si="347"/>
        <v/>
      </c>
      <c r="N1712" t="str">
        <f t="shared" si="348"/>
        <v/>
      </c>
      <c r="O1712" t="str">
        <f t="shared" si="349"/>
        <v/>
      </c>
      <c r="P1712" t="str">
        <f t="shared" si="350"/>
        <v/>
      </c>
    </row>
    <row r="1713" spans="1:16">
      <c r="A1713" t="s">
        <v>2119</v>
      </c>
      <c r="B1713">
        <f t="shared" si="338"/>
        <v>12</v>
      </c>
      <c r="C1713" t="str" cm="1">
        <f t="array" ref="C1713">_xlfn.LET(_xlpm.chars, MID(A1713, _xlfn.SEQUENCE(LEN(A1713)), 1), _xlpm.keep, IF((_xlpm.chars&gt;="0")*(_xlpm.chars&lt;="9")+(_xlpm.chars&gt;="A")*(_xlpm.chars&lt;="Z")+(_xlpm.chars&gt;="a")*(_xlpm.chars&lt;="z"), _xlpm.chars, ""), _xlfn.CONCAT(_xlpm.keep))</f>
        <v>infrontof</v>
      </c>
      <c r="D1713" t="str">
        <f t="shared" si="339"/>
        <v/>
      </c>
      <c r="E1713" t="str">
        <v>neatly</v>
      </c>
      <c r="F1713" t="str">
        <f t="shared" si="340"/>
        <v/>
      </c>
      <c r="G1713" t="str">
        <f t="shared" si="341"/>
        <v/>
      </c>
      <c r="H1713" t="str">
        <f t="shared" si="342"/>
        <v/>
      </c>
      <c r="I1713" t="str">
        <f t="shared" si="343"/>
        <v/>
      </c>
      <c r="J1713" t="str">
        <f t="shared" si="344"/>
        <v/>
      </c>
      <c r="K1713" t="str">
        <f t="shared" si="345"/>
        <v>neatly</v>
      </c>
      <c r="L1713" t="str">
        <f t="shared" si="346"/>
        <v/>
      </c>
      <c r="M1713" t="str">
        <f t="shared" si="347"/>
        <v/>
      </c>
      <c r="N1713" t="str">
        <f t="shared" si="348"/>
        <v/>
      </c>
      <c r="O1713" t="str">
        <f t="shared" si="349"/>
        <v/>
      </c>
      <c r="P1713" t="str">
        <f t="shared" si="350"/>
        <v/>
      </c>
    </row>
    <row r="1714" spans="1:16">
      <c r="A1714" t="s">
        <v>2120</v>
      </c>
      <c r="B1714">
        <f t="shared" si="338"/>
        <v>10</v>
      </c>
      <c r="C1714" t="str" cm="1">
        <f t="array" ref="C1714">_xlfn.LET(_xlpm.chars, MID(A1714, _xlfn.SEQUENCE(LEN(A1714)), 1), _xlpm.keep, IF((_xlpm.chars&gt;="0")*(_xlpm.chars&lt;="9")+(_xlpm.chars&gt;="A")*(_xlpm.chars&lt;="Z")+(_xlpm.chars&gt;="a")*(_xlpm.chars&lt;="z"), _xlpm.chars, ""), _xlfn.CONCAT(_xlpm.keep))</f>
        <v>rightaway</v>
      </c>
      <c r="D1714" t="str">
        <f t="shared" si="339"/>
        <v/>
      </c>
      <c r="E1714" t="str">
        <v>double</v>
      </c>
      <c r="F1714" t="str">
        <f t="shared" si="340"/>
        <v/>
      </c>
      <c r="G1714" t="str">
        <f t="shared" si="341"/>
        <v/>
      </c>
      <c r="H1714" t="str">
        <f t="shared" si="342"/>
        <v/>
      </c>
      <c r="I1714" t="str">
        <f t="shared" si="343"/>
        <v/>
      </c>
      <c r="J1714" t="str">
        <f t="shared" si="344"/>
        <v/>
      </c>
      <c r="K1714" t="str">
        <f t="shared" si="345"/>
        <v>double</v>
      </c>
      <c r="L1714" t="str">
        <f t="shared" si="346"/>
        <v/>
      </c>
      <c r="M1714" t="str">
        <f t="shared" si="347"/>
        <v/>
      </c>
      <c r="N1714" t="str">
        <f t="shared" si="348"/>
        <v/>
      </c>
      <c r="O1714" t="str">
        <f t="shared" si="349"/>
        <v/>
      </c>
      <c r="P1714" t="str">
        <f t="shared" si="350"/>
        <v/>
      </c>
    </row>
    <row r="1715" spans="1:16">
      <c r="A1715" t="s">
        <v>2121</v>
      </c>
      <c r="B1715">
        <f t="shared" si="338"/>
        <v>13</v>
      </c>
      <c r="C1715" t="str" cm="1">
        <f t="array" ref="C1715">_xlfn.LET(_xlpm.chars, MID(A1715, _xlfn.SEQUENCE(LEN(A1715)), 1), _xlpm.keep, IF((_xlpm.chars&gt;="0")*(_xlpm.chars&lt;="9")+(_xlpm.chars&gt;="A")*(_xlpm.chars&lt;="Z")+(_xlpm.chars&gt;="a")*(_xlpm.chars&lt;="z"), _xlpm.chars, ""), _xlfn.CONCAT(_xlpm.keep))</f>
        <v>beafraidto</v>
      </c>
      <c r="D1715" t="str">
        <f t="shared" si="339"/>
        <v/>
      </c>
      <c r="E1715" t="str">
        <v>mirror</v>
      </c>
      <c r="F1715" t="str">
        <f t="shared" si="340"/>
        <v/>
      </c>
      <c r="G1715" t="str">
        <f t="shared" si="341"/>
        <v/>
      </c>
      <c r="H1715" t="str">
        <f t="shared" si="342"/>
        <v/>
      </c>
      <c r="I1715" t="str">
        <f t="shared" si="343"/>
        <v/>
      </c>
      <c r="J1715" t="str">
        <f t="shared" si="344"/>
        <v/>
      </c>
      <c r="K1715" t="str">
        <f t="shared" si="345"/>
        <v>mirror</v>
      </c>
      <c r="L1715" t="str">
        <f t="shared" si="346"/>
        <v/>
      </c>
      <c r="M1715" t="str">
        <f t="shared" si="347"/>
        <v/>
      </c>
      <c r="N1715" t="str">
        <f t="shared" si="348"/>
        <v/>
      </c>
      <c r="O1715" t="str">
        <f t="shared" si="349"/>
        <v/>
      </c>
      <c r="P1715" t="str">
        <f t="shared" si="350"/>
        <v/>
      </c>
    </row>
    <row r="1716" spans="1:16">
      <c r="A1716" t="s">
        <v>2122</v>
      </c>
      <c r="B1716">
        <f t="shared" si="338"/>
        <v>8</v>
      </c>
      <c r="C1716" t="str" cm="1">
        <f t="array" ref="C1716">_xlfn.LET(_xlpm.chars, MID(A1716, _xlfn.SEQUENCE(LEN(A1716)), 1), _xlpm.keep, IF((_xlpm.chars&gt;="0")*(_xlpm.chars&lt;="9")+(_xlpm.chars&gt;="A")*(_xlpm.chars&lt;="Z")+(_xlpm.chars&gt;="a")*(_xlpm.chars&lt;="z"), _xlpm.chars, ""), _xlfn.CONCAT(_xlpm.keep))</f>
        <v>infull</v>
      </c>
      <c r="D1716" t="str">
        <f t="shared" si="339"/>
        <v/>
      </c>
      <c r="E1716" t="str">
        <v>faucet</v>
      </c>
      <c r="F1716" t="str">
        <f t="shared" si="340"/>
        <v/>
      </c>
      <c r="G1716" t="str">
        <f t="shared" si="341"/>
        <v/>
      </c>
      <c r="H1716" t="str">
        <f t="shared" si="342"/>
        <v/>
      </c>
      <c r="I1716" t="str">
        <f t="shared" si="343"/>
        <v/>
      </c>
      <c r="J1716" t="str">
        <f t="shared" si="344"/>
        <v/>
      </c>
      <c r="K1716" t="str">
        <f t="shared" si="345"/>
        <v>faucet</v>
      </c>
      <c r="L1716" t="str">
        <f t="shared" si="346"/>
        <v/>
      </c>
      <c r="M1716" t="str">
        <f t="shared" si="347"/>
        <v/>
      </c>
      <c r="N1716" t="str">
        <f t="shared" si="348"/>
        <v/>
      </c>
      <c r="O1716" t="str">
        <f t="shared" si="349"/>
        <v/>
      </c>
      <c r="P1716" t="str">
        <f t="shared" si="350"/>
        <v/>
      </c>
    </row>
    <row r="1717" spans="1:16">
      <c r="A1717" t="s">
        <v>2123</v>
      </c>
      <c r="B1717">
        <f t="shared" si="338"/>
        <v>6</v>
      </c>
      <c r="C1717" t="str" cm="1">
        <f t="array" ref="C1717">_xlfn.LET(_xlpm.chars, MID(A1717, _xlfn.SEQUENCE(LEN(A1717)), 1), _xlpm.keep, IF((_xlpm.chars&gt;="0")*(_xlpm.chars&lt;="9")+(_xlpm.chars&gt;="A")*(_xlpm.chars&lt;="Z")+(_xlpm.chars&gt;="a")*(_xlpm.chars&lt;="z"), _xlpm.chars, ""), _xlfn.CONCAT(_xlpm.keep))</f>
        <v>heres</v>
      </c>
      <c r="D1717" t="str">
        <f t="shared" si="339"/>
        <v/>
      </c>
      <c r="E1717" t="str">
        <v>silver</v>
      </c>
      <c r="F1717" t="str">
        <f t="shared" si="340"/>
        <v/>
      </c>
      <c r="G1717" t="str">
        <f t="shared" si="341"/>
        <v/>
      </c>
      <c r="H1717" t="str">
        <f t="shared" si="342"/>
        <v/>
      </c>
      <c r="I1717" t="str">
        <f t="shared" si="343"/>
        <v/>
      </c>
      <c r="J1717" t="str">
        <f t="shared" si="344"/>
        <v/>
      </c>
      <c r="K1717" t="str">
        <f t="shared" si="345"/>
        <v>silver</v>
      </c>
      <c r="L1717" t="str">
        <f t="shared" si="346"/>
        <v/>
      </c>
      <c r="M1717" t="str">
        <f t="shared" si="347"/>
        <v/>
      </c>
      <c r="N1717" t="str">
        <f t="shared" si="348"/>
        <v/>
      </c>
      <c r="O1717" t="str">
        <f t="shared" si="349"/>
        <v/>
      </c>
      <c r="P1717" t="str">
        <f t="shared" si="350"/>
        <v/>
      </c>
    </row>
    <row r="1718" spans="1:16">
      <c r="A1718" t="s">
        <v>35</v>
      </c>
      <c r="B1718">
        <f t="shared" si="338"/>
        <v>4</v>
      </c>
      <c r="C1718" t="str" cm="1">
        <f t="array" ref="C1718">_xlfn.LET(_xlpm.chars, MID(A1718, _xlfn.SEQUENCE(LEN(A1718)), 1), _xlpm.keep, IF((_xlpm.chars&gt;="0")*(_xlpm.chars&lt;="9")+(_xlpm.chars&gt;="A")*(_xlpm.chars&lt;="Z")+(_xlpm.chars&gt;="a")*(_xlpm.chars&lt;="z"), _xlpm.chars, ""), _xlfn.CONCAT(_xlpm.keep))</f>
        <v>away</v>
      </c>
      <c r="D1718" t="str">
        <f t="shared" si="339"/>
        <v>away</v>
      </c>
      <c r="E1718" t="str">
        <v>former</v>
      </c>
      <c r="F1718" t="str">
        <f t="shared" si="340"/>
        <v/>
      </c>
      <c r="G1718" t="str">
        <f t="shared" si="341"/>
        <v/>
      </c>
      <c r="H1718" t="str">
        <f t="shared" si="342"/>
        <v/>
      </c>
      <c r="I1718" t="str">
        <f t="shared" si="343"/>
        <v/>
      </c>
      <c r="J1718" t="str">
        <f t="shared" si="344"/>
        <v/>
      </c>
      <c r="K1718" t="str">
        <f t="shared" si="345"/>
        <v>former</v>
      </c>
      <c r="L1718" t="str">
        <f t="shared" si="346"/>
        <v/>
      </c>
      <c r="M1718" t="str">
        <f t="shared" si="347"/>
        <v/>
      </c>
      <c r="N1718" t="str">
        <f t="shared" si="348"/>
        <v/>
      </c>
      <c r="O1718" t="str">
        <f t="shared" si="349"/>
        <v/>
      </c>
      <c r="P1718" t="str">
        <f t="shared" si="350"/>
        <v/>
      </c>
    </row>
    <row r="1719" spans="1:16">
      <c r="A1719" t="s">
        <v>63</v>
      </c>
      <c r="B1719">
        <f t="shared" si="338"/>
        <v>2</v>
      </c>
      <c r="C1719" t="str" cm="1">
        <f t="array" ref="C1719">_xlfn.LET(_xlpm.chars, MID(A1719, _xlfn.SEQUENCE(LEN(A1719)), 1), _xlpm.keep, IF((_xlpm.chars&gt;="0")*(_xlpm.chars&lt;="9")+(_xlpm.chars&gt;="A")*(_xlpm.chars&lt;="Z")+(_xlpm.chars&gt;="a")*(_xlpm.chars&lt;="z"), _xlpm.chars, ""), _xlfn.CONCAT(_xlpm.keep))</f>
        <v>by</v>
      </c>
      <c r="D1719" t="str">
        <f t="shared" si="339"/>
        <v>by</v>
      </c>
      <c r="E1719" t="str">
        <v>hidden</v>
      </c>
      <c r="F1719" t="str">
        <f t="shared" si="340"/>
        <v/>
      </c>
      <c r="G1719" t="str">
        <f t="shared" si="341"/>
        <v/>
      </c>
      <c r="H1719" t="str">
        <f t="shared" si="342"/>
        <v/>
      </c>
      <c r="I1719" t="str">
        <f t="shared" si="343"/>
        <v/>
      </c>
      <c r="J1719" t="str">
        <f t="shared" si="344"/>
        <v/>
      </c>
      <c r="K1719" t="str">
        <f t="shared" si="345"/>
        <v>hidden</v>
      </c>
      <c r="L1719" t="str">
        <f t="shared" si="346"/>
        <v/>
      </c>
      <c r="M1719" t="str">
        <f t="shared" si="347"/>
        <v/>
      </c>
      <c r="N1719" t="str">
        <f t="shared" si="348"/>
        <v/>
      </c>
      <c r="O1719" t="str">
        <f t="shared" si="349"/>
        <v/>
      </c>
      <c r="P1719" t="str">
        <f t="shared" si="350"/>
        <v/>
      </c>
    </row>
    <row r="1720" spans="1:16">
      <c r="A1720" t="s">
        <v>772</v>
      </c>
      <c r="B1720">
        <f t="shared" si="338"/>
        <v>4</v>
      </c>
      <c r="C1720" t="str" cm="1">
        <f t="array" ref="C1720">_xlfn.LET(_xlpm.chars, MID(A1720, _xlfn.SEQUENCE(LEN(A1720)), 1), _xlpm.keep, IF((_xlpm.chars&gt;="0")*(_xlpm.chars&lt;="9")+(_xlpm.chars&gt;="A")*(_xlpm.chars&lt;="Z")+(_xlpm.chars&gt;="a")*(_xlpm.chars&lt;="z"), _xlpm.chars, ""), _xlfn.CONCAT(_xlpm.keep))</f>
        <v>full</v>
      </c>
      <c r="D1720" t="str">
        <f t="shared" si="339"/>
        <v>full</v>
      </c>
      <c r="E1720" t="str">
        <v>church</v>
      </c>
      <c r="F1720" t="str">
        <f t="shared" si="340"/>
        <v/>
      </c>
      <c r="G1720" t="str">
        <f t="shared" si="341"/>
        <v/>
      </c>
      <c r="H1720" t="str">
        <f t="shared" si="342"/>
        <v/>
      </c>
      <c r="I1720" t="str">
        <f t="shared" si="343"/>
        <v/>
      </c>
      <c r="J1720" t="str">
        <f t="shared" si="344"/>
        <v/>
      </c>
      <c r="K1720" t="str">
        <f t="shared" si="345"/>
        <v>church</v>
      </c>
      <c r="L1720" t="str">
        <f t="shared" si="346"/>
        <v/>
      </c>
      <c r="M1720" t="str">
        <f t="shared" si="347"/>
        <v/>
      </c>
      <c r="N1720" t="str">
        <f t="shared" si="348"/>
        <v/>
      </c>
      <c r="O1720" t="str">
        <f t="shared" si="349"/>
        <v/>
      </c>
      <c r="P1720" t="str">
        <f t="shared" si="350"/>
        <v/>
      </c>
    </row>
    <row r="1721" spans="1:16">
      <c r="A1721" t="s">
        <v>789</v>
      </c>
      <c r="B1721">
        <f t="shared" si="338"/>
        <v>3</v>
      </c>
      <c r="C1721" t="str" cm="1">
        <f t="array" ref="C1721">_xlfn.LET(_xlpm.chars, MID(A1721, _xlfn.SEQUENCE(LEN(A1721)), 1), _xlpm.keep, IF((_xlpm.chars&gt;="0")*(_xlpm.chars&lt;="9")+(_xlpm.chars&gt;="A")*(_xlpm.chars&lt;="Z")+(_xlpm.chars&gt;="a")*(_xlpm.chars&lt;="z"), _xlpm.chars, ""), _xlfn.CONCAT(_xlpm.keep))</f>
        <v>old</v>
      </c>
      <c r="D1721" t="str">
        <f t="shared" si="339"/>
        <v>old</v>
      </c>
      <c r="E1721" t="str">
        <v>period</v>
      </c>
      <c r="F1721" t="str">
        <f t="shared" si="340"/>
        <v/>
      </c>
      <c r="G1721" t="str">
        <f t="shared" si="341"/>
        <v/>
      </c>
      <c r="H1721" t="str">
        <f t="shared" si="342"/>
        <v/>
      </c>
      <c r="I1721" t="str">
        <f t="shared" si="343"/>
        <v/>
      </c>
      <c r="J1721" t="str">
        <f t="shared" si="344"/>
        <v/>
      </c>
      <c r="K1721" t="str">
        <f t="shared" si="345"/>
        <v>period</v>
      </c>
      <c r="L1721" t="str">
        <f t="shared" si="346"/>
        <v/>
      </c>
      <c r="M1721" t="str">
        <f t="shared" si="347"/>
        <v/>
      </c>
      <c r="N1721" t="str">
        <f t="shared" si="348"/>
        <v/>
      </c>
      <c r="O1721" t="str">
        <f t="shared" si="349"/>
        <v/>
      </c>
      <c r="P1721" t="str">
        <f t="shared" si="350"/>
        <v/>
      </c>
    </row>
    <row r="1722" spans="1:16">
      <c r="A1722" t="s">
        <v>1367</v>
      </c>
      <c r="B1722">
        <f t="shared" si="338"/>
        <v>5</v>
      </c>
      <c r="C1722" t="str" cm="1">
        <f t="array" ref="C1722">_xlfn.LET(_xlpm.chars, MID(A1722, _xlfn.SEQUENCE(LEN(A1722)), 1), _xlpm.keep, IF((_xlpm.chars&gt;="0")*(_xlpm.chars&lt;="9")+(_xlpm.chars&gt;="A")*(_xlpm.chars&lt;="Z")+(_xlpm.chars&gt;="a")*(_xlpm.chars&lt;="z"), _xlpm.chars, ""), _xlfn.CONCAT(_xlpm.keep))</f>
        <v>right</v>
      </c>
      <c r="D1722" t="str">
        <f t="shared" si="339"/>
        <v>right</v>
      </c>
      <c r="E1722" t="str">
        <v>jungle</v>
      </c>
      <c r="F1722" t="str">
        <f t="shared" si="340"/>
        <v/>
      </c>
      <c r="G1722" t="str">
        <f t="shared" si="341"/>
        <v/>
      </c>
      <c r="H1722" t="str">
        <f t="shared" si="342"/>
        <v/>
      </c>
      <c r="I1722" t="str">
        <f t="shared" si="343"/>
        <v/>
      </c>
      <c r="J1722" t="str">
        <f t="shared" si="344"/>
        <v/>
      </c>
      <c r="K1722" t="str">
        <f t="shared" si="345"/>
        <v>jungle</v>
      </c>
      <c r="L1722" t="str">
        <f t="shared" si="346"/>
        <v/>
      </c>
      <c r="M1722" t="str">
        <f t="shared" si="347"/>
        <v/>
      </c>
      <c r="N1722" t="str">
        <f t="shared" si="348"/>
        <v/>
      </c>
      <c r="O1722" t="str">
        <f t="shared" si="349"/>
        <v/>
      </c>
      <c r="P1722" t="str">
        <f t="shared" si="350"/>
        <v/>
      </c>
    </row>
    <row r="1723" spans="1:16">
      <c r="A1723" t="s">
        <v>903</v>
      </c>
      <c r="B1723">
        <f t="shared" si="338"/>
        <v>3</v>
      </c>
      <c r="C1723" t="str" cm="1">
        <f t="array" ref="C1723">_xlfn.LET(_xlpm.chars, MID(A1723, _xlfn.SEQUENCE(LEN(A1723)), 1), _xlpm.keep, IF((_xlpm.chars&gt;="0")*(_xlpm.chars&lt;="9")+(_xlpm.chars&gt;="A")*(_xlpm.chars&lt;="Z")+(_xlpm.chars&gt;="a")*(_xlpm.chars&lt;="z"), _xlpm.chars, ""), _xlfn.CONCAT(_xlpm.keep))</f>
        <v>say</v>
      </c>
      <c r="D1723" t="str">
        <f t="shared" si="339"/>
        <v>say</v>
      </c>
      <c r="E1723" t="str">
        <v>narrow</v>
      </c>
      <c r="F1723" t="str">
        <f t="shared" si="340"/>
        <v/>
      </c>
      <c r="G1723" t="str">
        <f t="shared" si="341"/>
        <v/>
      </c>
      <c r="H1723" t="str">
        <f t="shared" si="342"/>
        <v/>
      </c>
      <c r="I1723" t="str">
        <f t="shared" si="343"/>
        <v/>
      </c>
      <c r="J1723" t="str">
        <f t="shared" si="344"/>
        <v/>
      </c>
      <c r="K1723" t="str">
        <f t="shared" si="345"/>
        <v>narrow</v>
      </c>
      <c r="L1723" t="str">
        <f t="shared" si="346"/>
        <v/>
      </c>
      <c r="M1723" t="str">
        <f t="shared" si="347"/>
        <v/>
      </c>
      <c r="N1723" t="str">
        <f t="shared" si="348"/>
        <v/>
      </c>
      <c r="O1723" t="str">
        <f t="shared" si="349"/>
        <v/>
      </c>
      <c r="P1723" t="str">
        <f t="shared" si="350"/>
        <v/>
      </c>
    </row>
    <row r="1724" spans="1:16">
      <c r="A1724" t="s">
        <v>1400</v>
      </c>
      <c r="B1724">
        <f t="shared" si="338"/>
        <v>6</v>
      </c>
      <c r="C1724" t="str" cm="1">
        <f t="array" ref="C1724">_xlfn.LET(_xlpm.chars, MID(A1724, _xlfn.SEQUENCE(LEN(A1724)), 1), _xlpm.keep, IF((_xlpm.chars&gt;="0")*(_xlpm.chars&lt;="9")+(_xlpm.chars&gt;="A")*(_xlpm.chars&lt;="Z")+(_xlpm.chars&gt;="a")*(_xlpm.chars&lt;="z"), _xlpm.chars, ""), _xlfn.CONCAT(_xlpm.keep))</f>
        <v>select</v>
      </c>
      <c r="D1724" t="str">
        <f t="shared" si="339"/>
        <v>select</v>
      </c>
      <c r="E1724" t="str">
        <v>across</v>
      </c>
      <c r="F1724" t="str">
        <f t="shared" si="340"/>
        <v/>
      </c>
      <c r="G1724" t="str">
        <f t="shared" si="341"/>
        <v/>
      </c>
      <c r="H1724" t="str">
        <f t="shared" si="342"/>
        <v/>
      </c>
      <c r="I1724" t="str">
        <f t="shared" si="343"/>
        <v/>
      </c>
      <c r="J1724" t="str">
        <f t="shared" si="344"/>
        <v/>
      </c>
      <c r="K1724" t="str">
        <f t="shared" si="345"/>
        <v>across</v>
      </c>
      <c r="L1724" t="str">
        <f t="shared" si="346"/>
        <v/>
      </c>
      <c r="M1724" t="str">
        <f t="shared" si="347"/>
        <v/>
      </c>
      <c r="N1724" t="str">
        <f t="shared" si="348"/>
        <v/>
      </c>
      <c r="O1724" t="str">
        <f t="shared" si="349"/>
        <v/>
      </c>
      <c r="P1724" t="str">
        <f t="shared" si="350"/>
        <v/>
      </c>
    </row>
    <row r="1725" spans="1:16">
      <c r="A1725" t="s">
        <v>659</v>
      </c>
      <c r="B1725">
        <f t="shared" si="338"/>
        <v>8</v>
      </c>
      <c r="C1725" t="str" cm="1">
        <f t="array" ref="C1725">_xlfn.LET(_xlpm.chars, MID(A1725, _xlfn.SEQUENCE(LEN(A1725)), 1), _xlpm.keep, IF((_xlpm.chars&gt;="0")*(_xlpm.chars&lt;="9")+(_xlpm.chars&gt;="A")*(_xlpm.chars&lt;="Z")+(_xlpm.chars&gt;="a")*(_xlpm.chars&lt;="z"), _xlpm.chars, ""), _xlfn.CONCAT(_xlpm.keep))</f>
        <v>heritage</v>
      </c>
      <c r="D1725" t="str">
        <f t="shared" si="339"/>
        <v>heritage</v>
      </c>
      <c r="E1725" t="str">
        <v>shorts</v>
      </c>
      <c r="F1725" t="str">
        <f t="shared" si="340"/>
        <v/>
      </c>
      <c r="G1725" t="str">
        <f t="shared" si="341"/>
        <v/>
      </c>
      <c r="H1725" t="str">
        <f t="shared" si="342"/>
        <v/>
      </c>
      <c r="I1725" t="str">
        <f t="shared" si="343"/>
        <v/>
      </c>
      <c r="J1725" t="str">
        <f t="shared" si="344"/>
        <v/>
      </c>
      <c r="K1725" t="str">
        <f t="shared" si="345"/>
        <v>shorts</v>
      </c>
      <c r="L1725" t="str">
        <f t="shared" si="346"/>
        <v/>
      </c>
      <c r="M1725" t="str">
        <f t="shared" si="347"/>
        <v/>
      </c>
      <c r="N1725" t="str">
        <f t="shared" si="348"/>
        <v/>
      </c>
      <c r="O1725" t="str">
        <f t="shared" si="349"/>
        <v/>
      </c>
      <c r="P1725" t="str">
        <f t="shared" si="350"/>
        <v/>
      </c>
    </row>
    <row r="1726" spans="1:16">
      <c r="A1726" t="s">
        <v>1549</v>
      </c>
      <c r="B1726">
        <f t="shared" si="338"/>
        <v>4</v>
      </c>
      <c r="C1726" t="str" cm="1">
        <f t="array" ref="C1726">_xlfn.LET(_xlpm.chars, MID(A1726, _xlfn.SEQUENCE(LEN(A1726)), 1), _xlpm.keep, IF((_xlpm.chars&gt;="0")*(_xlpm.chars&lt;="9")+(_xlpm.chars&gt;="A")*(_xlpm.chars&lt;="Z")+(_xlpm.chars&gt;="a")*(_xlpm.chars&lt;="z"), _xlpm.chars, ""), _xlfn.CONCAT(_xlpm.keep))</f>
        <v>site</v>
      </c>
      <c r="D1726" t="str">
        <f t="shared" si="339"/>
        <v>site</v>
      </c>
      <c r="E1726" t="str">
        <v>blouse</v>
      </c>
      <c r="F1726" t="str">
        <f t="shared" si="340"/>
        <v/>
      </c>
      <c r="G1726" t="str">
        <f t="shared" si="341"/>
        <v/>
      </c>
      <c r="H1726" t="str">
        <f t="shared" si="342"/>
        <v/>
      </c>
      <c r="I1726" t="str">
        <f t="shared" si="343"/>
        <v/>
      </c>
      <c r="J1726" t="str">
        <f t="shared" si="344"/>
        <v/>
      </c>
      <c r="K1726" t="str">
        <f t="shared" si="345"/>
        <v>blouse</v>
      </c>
      <c r="L1726" t="str">
        <f t="shared" si="346"/>
        <v/>
      </c>
      <c r="M1726" t="str">
        <f t="shared" si="347"/>
        <v/>
      </c>
      <c r="N1726" t="str">
        <f t="shared" si="348"/>
        <v/>
      </c>
      <c r="O1726" t="str">
        <f t="shared" si="349"/>
        <v/>
      </c>
      <c r="P1726" t="str">
        <f t="shared" si="350"/>
        <v/>
      </c>
    </row>
    <row r="1727" spans="1:16">
      <c r="A1727" t="s">
        <v>997</v>
      </c>
      <c r="B1727">
        <f t="shared" si="338"/>
        <v>7</v>
      </c>
      <c r="C1727" t="str" cm="1">
        <f t="array" ref="C1727">_xlfn.LET(_xlpm.chars, MID(A1727, _xlfn.SEQUENCE(LEN(A1727)), 1), _xlpm.keep, IF((_xlpm.chars&gt;="0")*(_xlpm.chars&lt;="9")+(_xlpm.chars&gt;="A")*(_xlpm.chars&lt;="Z")+(_xlpm.chars&gt;="a")*(_xlpm.chars&lt;="z"), _xlpm.chars, ""), _xlfn.CONCAT(_xlpm.keep))</f>
        <v>natural</v>
      </c>
      <c r="D1727" t="str">
        <f t="shared" si="339"/>
        <v>natural</v>
      </c>
      <c r="E1727" t="str">
        <v>sandal</v>
      </c>
      <c r="F1727" t="str">
        <f t="shared" si="340"/>
        <v/>
      </c>
      <c r="G1727" t="str">
        <f t="shared" si="341"/>
        <v/>
      </c>
      <c r="H1727" t="str">
        <f t="shared" si="342"/>
        <v/>
      </c>
      <c r="I1727" t="str">
        <f t="shared" si="343"/>
        <v/>
      </c>
      <c r="J1727" t="str">
        <f t="shared" si="344"/>
        <v/>
      </c>
      <c r="K1727" t="str">
        <f t="shared" si="345"/>
        <v>sandal</v>
      </c>
      <c r="L1727" t="str">
        <f t="shared" si="346"/>
        <v/>
      </c>
      <c r="M1727" t="str">
        <f t="shared" si="347"/>
        <v/>
      </c>
      <c r="N1727" t="str">
        <f t="shared" si="348"/>
        <v/>
      </c>
      <c r="O1727" t="str">
        <f t="shared" si="349"/>
        <v/>
      </c>
      <c r="P1727" t="str">
        <f t="shared" si="350"/>
        <v/>
      </c>
    </row>
    <row r="1728" spans="1:16">
      <c r="A1728" t="s">
        <v>311</v>
      </c>
      <c r="B1728">
        <f t="shared" si="338"/>
        <v>8</v>
      </c>
      <c r="C1728" t="str" cm="1">
        <f t="array" ref="C1728">_xlfn.LET(_xlpm.chars, MID(A1728, _xlfn.SEQUENCE(LEN(A1728)), 1), _xlpm.keep, IF((_xlpm.chars&gt;="0")*(_xlpm.chars&lt;="9")+(_xlpm.chars&gt;="A")*(_xlpm.chars&lt;="Z")+(_xlpm.chars&gt;="a")*(_xlpm.chars&lt;="z"), _xlpm.chars, ""), _xlfn.CONCAT(_xlpm.keep))</f>
        <v>cultural</v>
      </c>
      <c r="D1728" t="str">
        <f t="shared" si="339"/>
        <v>cultural</v>
      </c>
      <c r="E1728" t="str">
        <v>jacket</v>
      </c>
      <c r="F1728" t="str">
        <f t="shared" si="340"/>
        <v/>
      </c>
      <c r="G1728" t="str">
        <f t="shared" si="341"/>
        <v/>
      </c>
      <c r="H1728" t="str">
        <f t="shared" si="342"/>
        <v/>
      </c>
      <c r="I1728" t="str">
        <f t="shared" si="343"/>
        <v/>
      </c>
      <c r="J1728" t="str">
        <f t="shared" si="344"/>
        <v/>
      </c>
      <c r="K1728" t="str">
        <f t="shared" si="345"/>
        <v>jacket</v>
      </c>
      <c r="L1728" t="str">
        <f t="shared" si="346"/>
        <v/>
      </c>
      <c r="M1728" t="str">
        <f t="shared" si="347"/>
        <v/>
      </c>
      <c r="N1728" t="str">
        <f t="shared" si="348"/>
        <v/>
      </c>
      <c r="O1728" t="str">
        <f t="shared" si="349"/>
        <v/>
      </c>
      <c r="P1728" t="str">
        <f t="shared" si="350"/>
        <v/>
      </c>
    </row>
    <row r="1729" spans="1:16">
      <c r="A1729" t="s">
        <v>1173</v>
      </c>
      <c r="B1729">
        <f t="shared" si="338"/>
        <v>5</v>
      </c>
      <c r="C1729" t="str" cm="1">
        <f t="array" ref="C1729">_xlfn.LET(_xlpm.chars, MID(A1729, _xlfn.SEQUENCE(LEN(A1729)), 1), _xlpm.keep, IF((_xlpm.chars&gt;="0")*(_xlpm.chars&lt;="9")+(_xlpm.chars&gt;="A")*(_xlpm.chars&lt;="Z")+(_xlpm.chars&gt;="a")*(_xlpm.chars&lt;="z"), _xlpm.chars, ""), _xlfn.CONCAT(_xlpm.keep))</f>
        <v>mixed</v>
      </c>
      <c r="D1729" t="str">
        <f t="shared" si="339"/>
        <v>mixed</v>
      </c>
      <c r="E1729" t="str">
        <v>pajama</v>
      </c>
      <c r="F1729" t="str">
        <f t="shared" si="340"/>
        <v/>
      </c>
      <c r="G1729" t="str">
        <f t="shared" si="341"/>
        <v/>
      </c>
      <c r="H1729" t="str">
        <f t="shared" si="342"/>
        <v/>
      </c>
      <c r="I1729" t="str">
        <f t="shared" si="343"/>
        <v/>
      </c>
      <c r="J1729" t="str">
        <f t="shared" si="344"/>
        <v/>
      </c>
      <c r="K1729" t="str">
        <f t="shared" si="345"/>
        <v>pajama</v>
      </c>
      <c r="L1729" t="str">
        <f t="shared" si="346"/>
        <v/>
      </c>
      <c r="M1729" t="str">
        <f t="shared" si="347"/>
        <v/>
      </c>
      <c r="N1729" t="str">
        <f t="shared" si="348"/>
        <v/>
      </c>
      <c r="O1729" t="str">
        <f t="shared" si="349"/>
        <v/>
      </c>
      <c r="P1729" t="str">
        <f t="shared" si="350"/>
        <v/>
      </c>
    </row>
    <row r="1730" spans="1:16">
      <c r="A1730" t="s">
        <v>576</v>
      </c>
      <c r="B1730">
        <f t="shared" si="338"/>
        <v>9</v>
      </c>
      <c r="C1730" t="str" cm="1">
        <f t="array" ref="C1730">_xlfn.LET(_xlpm.chars, MID(A1730, _xlfn.SEQUENCE(LEN(A1730)), 1), _xlpm.keep, IF((_xlpm.chars&gt;="0")*(_xlpm.chars&lt;="9")+(_xlpm.chars&gt;="A")*(_xlpm.chars&lt;="Z")+(_xlpm.chars&gt;="a")*(_xlpm.chars&lt;="z"), _xlpm.chars, ""), _xlfn.CONCAT(_xlpm.keep))</f>
        <v>selection</v>
      </c>
      <c r="D1730" t="str">
        <f t="shared" si="339"/>
        <v>selection</v>
      </c>
      <c r="E1730" t="str">
        <v>wallet</v>
      </c>
      <c r="F1730" t="str">
        <f t="shared" si="340"/>
        <v/>
      </c>
      <c r="G1730" t="str">
        <f t="shared" si="341"/>
        <v/>
      </c>
      <c r="H1730" t="str">
        <f t="shared" si="342"/>
        <v/>
      </c>
      <c r="I1730" t="str">
        <f t="shared" si="343"/>
        <v/>
      </c>
      <c r="J1730" t="str">
        <f t="shared" si="344"/>
        <v/>
      </c>
      <c r="K1730" t="str">
        <f t="shared" si="345"/>
        <v>wallet</v>
      </c>
      <c r="L1730" t="str">
        <f t="shared" si="346"/>
        <v/>
      </c>
      <c r="M1730" t="str">
        <f t="shared" si="347"/>
        <v/>
      </c>
      <c r="N1730" t="str">
        <f t="shared" si="348"/>
        <v/>
      </c>
      <c r="O1730" t="str">
        <f t="shared" si="349"/>
        <v/>
      </c>
      <c r="P1730" t="str">
        <f t="shared" si="350"/>
        <v/>
      </c>
    </row>
    <row r="1731" spans="1:16">
      <c r="A1731" t="s">
        <v>1058</v>
      </c>
      <c r="B1731">
        <f t="shared" ref="B1731:B1794" si="351">LEN(A1731)</f>
        <v>8</v>
      </c>
      <c r="C1731" t="str" cm="1">
        <f t="array" ref="C1731">_xlfn.LET(_xlpm.chars, MID(A1731, _xlfn.SEQUENCE(LEN(A1731)), 1), _xlpm.keep, IF((_xlpm.chars&gt;="0")*(_xlpm.chars&lt;="9")+(_xlpm.chars&gt;="A")*(_xlpm.chars&lt;="Z")+(_xlpm.chars&gt;="a")*(_xlpm.chars&lt;="z"), _xlpm.chars, ""), _xlfn.CONCAT(_xlpm.keep))</f>
        <v>standard</v>
      </c>
      <c r="D1731" t="str">
        <f t="shared" ref="D1731:D1794" si="352">IF(C1731=A1731,C1731,"")</f>
        <v>standard</v>
      </c>
      <c r="E1731" t="str">
        <v>holder</v>
      </c>
      <c r="F1731" t="str">
        <f t="shared" ref="F1731:F1794" si="353">IF(LEN($E1731)=1,$E1731,"")</f>
        <v/>
      </c>
      <c r="G1731" t="str">
        <f t="shared" ref="G1731:G1794" si="354">IF(LEN($E1731)=2,$E1731,"")</f>
        <v/>
      </c>
      <c r="H1731" t="str">
        <f t="shared" ref="H1731:H1794" si="355">IF(LEN($E1731)=3,$E1731,"")</f>
        <v/>
      </c>
      <c r="I1731" t="str">
        <f t="shared" ref="I1731:I1794" si="356">IF(LEN($E1731)=4,$E1731,"")</f>
        <v/>
      </c>
      <c r="J1731" t="str">
        <f t="shared" ref="J1731:J1794" si="357">IF(LEN($E1731)=5,$E1731,"")</f>
        <v/>
      </c>
      <c r="K1731" t="str">
        <f t="shared" ref="K1731:K1794" si="358">IF(LEN($E1731)=6,$E1731,"")</f>
        <v>holder</v>
      </c>
      <c r="L1731" t="str">
        <f t="shared" ref="L1731:L1794" si="359">IF(LEN($E1731)=7,$E1731,"")</f>
        <v/>
      </c>
      <c r="M1731" t="str">
        <f t="shared" ref="M1731:M1794" si="360">IF(LEN($E1731)=8,$E1731,"")</f>
        <v/>
      </c>
      <c r="N1731" t="str">
        <f t="shared" ref="N1731:N1794" si="361">IF(LEN($E1731)=9,$E1731,"")</f>
        <v/>
      </c>
      <c r="O1731" t="str">
        <f t="shared" ref="O1731:O1794" si="362">IF(LEN($E1731)=10,$E1731,"")</f>
        <v/>
      </c>
      <c r="P1731" t="str">
        <f t="shared" ref="P1731:P1794" si="363">IF(LEN($E1731)&gt;=11,$E1731,"")</f>
        <v/>
      </c>
    </row>
    <row r="1732" spans="1:16">
      <c r="A1732" t="s">
        <v>664</v>
      </c>
      <c r="B1732">
        <f t="shared" si="351"/>
        <v>6</v>
      </c>
      <c r="C1732" t="str" cm="1">
        <f t="array" ref="C1732">_xlfn.LET(_xlpm.chars, MID(A1732, _xlfn.SEQUENCE(LEN(A1732)), 1), _xlpm.keep, IF((_xlpm.chars&gt;="0")*(_xlpm.chars&lt;="9")+(_xlpm.chars&gt;="A")*(_xlpm.chars&lt;="Z")+(_xlpm.chars&gt;="a")*(_xlpm.chars&lt;="z"), _xlpm.chars, ""), _xlfn.CONCAT(_xlpm.keep))</f>
        <v>decide</v>
      </c>
      <c r="D1732" t="str">
        <f t="shared" si="352"/>
        <v>decide</v>
      </c>
      <c r="E1732" t="str">
        <v>Quebec</v>
      </c>
      <c r="F1732" t="str">
        <f t="shared" si="353"/>
        <v/>
      </c>
      <c r="G1732" t="str">
        <f t="shared" si="354"/>
        <v/>
      </c>
      <c r="H1732" t="str">
        <f t="shared" si="355"/>
        <v/>
      </c>
      <c r="I1732" t="str">
        <f t="shared" si="356"/>
        <v/>
      </c>
      <c r="J1732" t="str">
        <f t="shared" si="357"/>
        <v/>
      </c>
      <c r="K1732" t="str">
        <f t="shared" si="358"/>
        <v>Quebec</v>
      </c>
      <c r="L1732" t="str">
        <f t="shared" si="359"/>
        <v/>
      </c>
      <c r="M1732" t="str">
        <f t="shared" si="360"/>
        <v/>
      </c>
      <c r="N1732" t="str">
        <f t="shared" si="361"/>
        <v/>
      </c>
      <c r="O1732" t="str">
        <f t="shared" si="362"/>
        <v/>
      </c>
      <c r="P1732" t="str">
        <f t="shared" si="363"/>
        <v/>
      </c>
    </row>
    <row r="1733" spans="1:16">
      <c r="A1733" t="s">
        <v>728</v>
      </c>
      <c r="B1733">
        <f t="shared" si="351"/>
        <v>7</v>
      </c>
      <c r="C1733" t="str" cm="1">
        <f t="array" ref="C1733">_xlfn.LET(_xlpm.chars, MID(A1733, _xlfn.SEQUENCE(LEN(A1733)), 1), _xlpm.keep, IF((_xlpm.chars&gt;="0")*(_xlpm.chars&lt;="9")+(_xlpm.chars&gt;="A")*(_xlpm.chars&lt;="Z")+(_xlpm.chars&gt;="a")*(_xlpm.chars&lt;="z"), _xlpm.chars, ""), _xlfn.CONCAT(_xlpm.keep))</f>
        <v>general</v>
      </c>
      <c r="D1733" t="str">
        <f t="shared" si="352"/>
        <v>general</v>
      </c>
      <c r="E1733" t="str">
        <v>annual</v>
      </c>
      <c r="F1733" t="str">
        <f t="shared" si="353"/>
        <v/>
      </c>
      <c r="G1733" t="str">
        <f t="shared" si="354"/>
        <v/>
      </c>
      <c r="H1733" t="str">
        <f t="shared" si="355"/>
        <v/>
      </c>
      <c r="I1733" t="str">
        <f t="shared" si="356"/>
        <v/>
      </c>
      <c r="J1733" t="str">
        <f t="shared" si="357"/>
        <v/>
      </c>
      <c r="K1733" t="str">
        <f t="shared" si="358"/>
        <v>annual</v>
      </c>
      <c r="L1733" t="str">
        <f t="shared" si="359"/>
        <v/>
      </c>
      <c r="M1733" t="str">
        <f t="shared" si="360"/>
        <v/>
      </c>
      <c r="N1733" t="str">
        <f t="shared" si="361"/>
        <v/>
      </c>
      <c r="O1733" t="str">
        <f t="shared" si="362"/>
        <v/>
      </c>
      <c r="P1733" t="str">
        <f t="shared" si="363"/>
        <v/>
      </c>
    </row>
    <row r="1734" spans="1:16">
      <c r="A1734" t="s">
        <v>51</v>
      </c>
      <c r="B1734">
        <f t="shared" si="351"/>
        <v>10</v>
      </c>
      <c r="C1734" t="str" cm="1">
        <f t="array" ref="C1734">_xlfn.LET(_xlpm.chars, MID(A1734, _xlfn.SEQUENCE(LEN(A1734)), 1), _xlpm.keep, IF((_xlpm.chars&gt;="0")*(_xlpm.chars&lt;="9")+(_xlpm.chars&gt;="A")*(_xlpm.chars&lt;="Z")+(_xlpm.chars&gt;="a")*(_xlpm.chars&lt;="z"), _xlpm.chars, ""), _xlfn.CONCAT(_xlpm.keep))</f>
        <v>conference</v>
      </c>
      <c r="D1734" t="str">
        <f t="shared" si="352"/>
        <v>conference</v>
      </c>
      <c r="E1734" t="str">
        <v>object</v>
      </c>
      <c r="F1734" t="str">
        <f t="shared" si="353"/>
        <v/>
      </c>
      <c r="G1734" t="str">
        <f t="shared" si="354"/>
        <v/>
      </c>
      <c r="H1734" t="str">
        <f t="shared" si="355"/>
        <v/>
      </c>
      <c r="I1734" t="str">
        <f t="shared" si="356"/>
        <v/>
      </c>
      <c r="J1734" t="str">
        <f t="shared" si="357"/>
        <v/>
      </c>
      <c r="K1734" t="str">
        <f t="shared" si="358"/>
        <v>object</v>
      </c>
      <c r="L1734" t="str">
        <f t="shared" si="359"/>
        <v/>
      </c>
      <c r="M1734" t="str">
        <f t="shared" si="360"/>
        <v/>
      </c>
      <c r="N1734" t="str">
        <f t="shared" si="361"/>
        <v/>
      </c>
      <c r="O1734" t="str">
        <f t="shared" si="362"/>
        <v/>
      </c>
      <c r="P1734" t="str">
        <f t="shared" si="363"/>
        <v/>
      </c>
    </row>
    <row r="1735" spans="1:16">
      <c r="A1735" t="s">
        <v>74</v>
      </c>
      <c r="B1735">
        <f t="shared" si="351"/>
        <v>3</v>
      </c>
      <c r="C1735" t="str" cm="1">
        <f t="array" ref="C1735">_xlfn.LET(_xlpm.chars, MID(A1735, _xlfn.SEQUENCE(LEN(A1735)), 1), _xlpm.keep, IF((_xlpm.chars&gt;="0")*(_xlpm.chars&lt;="9")+(_xlpm.chars&gt;="A")*(_xlpm.chars&lt;="Z")+(_xlpm.chars&gt;="a")*(_xlpm.chars&lt;="z"), _xlpm.chars, ""), _xlfn.CONCAT(_xlpm.keep))</f>
        <v>are</v>
      </c>
      <c r="D1735" t="str">
        <f t="shared" si="352"/>
        <v>are</v>
      </c>
      <c r="E1735" t="str">
        <v>string</v>
      </c>
      <c r="F1735" t="str">
        <f t="shared" si="353"/>
        <v/>
      </c>
      <c r="G1735" t="str">
        <f t="shared" si="354"/>
        <v/>
      </c>
      <c r="H1735" t="str">
        <f t="shared" si="355"/>
        <v/>
      </c>
      <c r="I1735" t="str">
        <f t="shared" si="356"/>
        <v/>
      </c>
      <c r="J1735" t="str">
        <f t="shared" si="357"/>
        <v/>
      </c>
      <c r="K1735" t="str">
        <f t="shared" si="358"/>
        <v>string</v>
      </c>
      <c r="L1735" t="str">
        <f t="shared" si="359"/>
        <v/>
      </c>
      <c r="M1735" t="str">
        <f t="shared" si="360"/>
        <v/>
      </c>
      <c r="N1735" t="str">
        <f t="shared" si="361"/>
        <v/>
      </c>
      <c r="O1735" t="str">
        <f t="shared" si="362"/>
        <v/>
      </c>
      <c r="P1735" t="str">
        <f t="shared" si="363"/>
        <v/>
      </c>
    </row>
    <row r="1736" spans="1:16">
      <c r="A1736" t="s">
        <v>368</v>
      </c>
      <c r="B1736">
        <f t="shared" si="351"/>
        <v>9</v>
      </c>
      <c r="C1736" t="str" cm="1">
        <f t="array" ref="C1736">_xlfn.LET(_xlpm.chars, MID(A1736, _xlfn.SEQUENCE(LEN(A1736)), 1), _xlpm.keep, IF((_xlpm.chars&gt;="0")*(_xlpm.chars&lt;="9")+(_xlpm.chars&gt;="A")*(_xlpm.chars&lt;="Z")+(_xlpm.chars&gt;="a")*(_xlpm.chars&lt;="z"), _xlpm.chars, ""), _xlfn.CONCAT(_xlpm.keep))</f>
        <v>fantastic</v>
      </c>
      <c r="D1736" t="str">
        <f t="shared" si="352"/>
        <v>fantastic</v>
      </c>
      <c r="E1736" t="str">
        <v>export</v>
      </c>
      <c r="F1736" t="str">
        <f t="shared" si="353"/>
        <v/>
      </c>
      <c r="G1736" t="str">
        <f t="shared" si="354"/>
        <v/>
      </c>
      <c r="H1736" t="str">
        <f t="shared" si="355"/>
        <v/>
      </c>
      <c r="I1736" t="str">
        <f t="shared" si="356"/>
        <v/>
      </c>
      <c r="J1736" t="str">
        <f t="shared" si="357"/>
        <v/>
      </c>
      <c r="K1736" t="str">
        <f t="shared" si="358"/>
        <v>export</v>
      </c>
      <c r="L1736" t="str">
        <f t="shared" si="359"/>
        <v/>
      </c>
      <c r="M1736" t="str">
        <f t="shared" si="360"/>
        <v/>
      </c>
      <c r="N1736" t="str">
        <f t="shared" si="361"/>
        <v/>
      </c>
      <c r="O1736" t="str">
        <f t="shared" si="362"/>
        <v/>
      </c>
      <c r="P1736" t="str">
        <f t="shared" si="363"/>
        <v/>
      </c>
    </row>
    <row r="1737" spans="1:16">
      <c r="A1737" t="s">
        <v>2124</v>
      </c>
      <c r="B1737">
        <f t="shared" si="351"/>
        <v>8</v>
      </c>
      <c r="C1737" t="str" cm="1">
        <f t="array" ref="C1737">_xlfn.LET(_xlpm.chars, MID(A1737, _xlfn.SEQUENCE(LEN(A1737)), 1), _xlpm.keep, IF((_xlpm.chars&gt;="0")*(_xlpm.chars&lt;="9")+(_xlpm.chars&gt;="A")*(_xlpm.chars&lt;="Z")+(_xlpm.chars&gt;="a")*(_xlpm.chars&lt;="z"), _xlpm.chars, ""), _xlfn.CONCAT(_xlpm.keep))</f>
        <v>hometown</v>
      </c>
      <c r="D1737" t="str">
        <f t="shared" si="352"/>
        <v>hometown</v>
      </c>
      <c r="E1737" t="str">
        <v>crosse</v>
      </c>
      <c r="F1737" t="str">
        <f t="shared" si="353"/>
        <v/>
      </c>
      <c r="G1737" t="str">
        <f t="shared" si="354"/>
        <v/>
      </c>
      <c r="H1737" t="str">
        <f t="shared" si="355"/>
        <v/>
      </c>
      <c r="I1737" t="str">
        <f t="shared" si="356"/>
        <v/>
      </c>
      <c r="J1737" t="str">
        <f t="shared" si="357"/>
        <v/>
      </c>
      <c r="K1737" t="str">
        <f t="shared" si="358"/>
        <v>crosse</v>
      </c>
      <c r="L1737" t="str">
        <f t="shared" si="359"/>
        <v/>
      </c>
      <c r="M1737" t="str">
        <f t="shared" si="360"/>
        <v/>
      </c>
      <c r="N1737" t="str">
        <f t="shared" si="361"/>
        <v/>
      </c>
      <c r="O1737" t="str">
        <f t="shared" si="362"/>
        <v/>
      </c>
      <c r="P1737" t="str">
        <f t="shared" si="363"/>
        <v/>
      </c>
    </row>
    <row r="1738" spans="1:16">
      <c r="A1738" t="s">
        <v>2125</v>
      </c>
      <c r="B1738">
        <f t="shared" si="351"/>
        <v>6</v>
      </c>
      <c r="C1738" t="str" cm="1">
        <f t="array" ref="C1738">_xlfn.LET(_xlpm.chars, MID(A1738, _xlfn.SEQUENCE(LEN(A1738)), 1), _xlpm.keep, IF((_xlpm.chars&gt;="0")*(_xlpm.chars&lt;="9")+(_xlpm.chars&gt;="A")*(_xlpm.chars&lt;="Z")+(_xlpm.chars&gt;="a")*(_xlpm.chars&lt;="z"), _xlpm.chars, ""), _xlfn.CONCAT(_xlpm.keep))</f>
        <v>floral</v>
      </c>
      <c r="D1738" t="str">
        <f t="shared" si="352"/>
        <v>floral</v>
      </c>
      <c r="E1738" t="str">
        <v>ritual</v>
      </c>
      <c r="F1738" t="str">
        <f t="shared" si="353"/>
        <v/>
      </c>
      <c r="G1738" t="str">
        <f t="shared" si="354"/>
        <v/>
      </c>
      <c r="H1738" t="str">
        <f t="shared" si="355"/>
        <v/>
      </c>
      <c r="I1738" t="str">
        <f t="shared" si="356"/>
        <v/>
      </c>
      <c r="J1738" t="str">
        <f t="shared" si="357"/>
        <v/>
      </c>
      <c r="K1738" t="str">
        <f t="shared" si="358"/>
        <v>ritual</v>
      </c>
      <c r="L1738" t="str">
        <f t="shared" si="359"/>
        <v/>
      </c>
      <c r="M1738" t="str">
        <f t="shared" si="360"/>
        <v/>
      </c>
      <c r="N1738" t="str">
        <f t="shared" si="361"/>
        <v/>
      </c>
      <c r="O1738" t="str">
        <f t="shared" si="362"/>
        <v/>
      </c>
      <c r="P1738" t="str">
        <f t="shared" si="363"/>
        <v/>
      </c>
    </row>
    <row r="1739" spans="1:16">
      <c r="A1739" t="s">
        <v>2126</v>
      </c>
      <c r="B1739">
        <f t="shared" si="351"/>
        <v>6</v>
      </c>
      <c r="C1739" t="str" cm="1">
        <f t="array" ref="C1739">_xlfn.LET(_xlpm.chars, MID(A1739, _xlfn.SEQUENCE(LEN(A1739)), 1), _xlpm.keep, IF((_xlpm.chars&gt;="0")*(_xlpm.chars&lt;="9")+(_xlpm.chars&gt;="A")*(_xlpm.chars&lt;="Z")+(_xlpm.chars&gt;="a")*(_xlpm.chars&lt;="z"), _xlpm.chars, ""), _xlfn.CONCAT(_xlpm.keep))</f>
        <v>region</v>
      </c>
      <c r="D1739" t="str">
        <f t="shared" si="352"/>
        <v>region</v>
      </c>
      <c r="E1739" t="str">
        <v>sunset</v>
      </c>
      <c r="F1739" t="str">
        <f t="shared" si="353"/>
        <v/>
      </c>
      <c r="G1739" t="str">
        <f t="shared" si="354"/>
        <v/>
      </c>
      <c r="H1739" t="str">
        <f t="shared" si="355"/>
        <v/>
      </c>
      <c r="I1739" t="str">
        <f t="shared" si="356"/>
        <v/>
      </c>
      <c r="J1739" t="str">
        <f t="shared" si="357"/>
        <v/>
      </c>
      <c r="K1739" t="str">
        <f t="shared" si="358"/>
        <v>sunset</v>
      </c>
      <c r="L1739" t="str">
        <f t="shared" si="359"/>
        <v/>
      </c>
      <c r="M1739" t="str">
        <f t="shared" si="360"/>
        <v/>
      </c>
      <c r="N1739" t="str">
        <f t="shared" si="361"/>
        <v/>
      </c>
      <c r="O1739" t="str">
        <f t="shared" si="362"/>
        <v/>
      </c>
      <c r="P1739" t="str">
        <f t="shared" si="363"/>
        <v/>
      </c>
    </row>
    <row r="1740" spans="1:16">
      <c r="A1740" t="s">
        <v>1043</v>
      </c>
      <c r="B1740">
        <f t="shared" si="351"/>
        <v>5</v>
      </c>
      <c r="C1740" t="str" cm="1">
        <f t="array" ref="C1740">_xlfn.LET(_xlpm.chars, MID(A1740, _xlfn.SEQUENCE(LEN(A1740)), 1), _xlpm.keep, IF((_xlpm.chars&gt;="0")*(_xlpm.chars&lt;="9")+(_xlpm.chars&gt;="A")*(_xlpm.chars&lt;="Z")+(_xlpm.chars&gt;="a")*(_xlpm.chars&lt;="z"), _xlpm.chars, ""), _xlfn.CONCAT(_xlpm.keep))</f>
        <v>known</v>
      </c>
      <c r="D1740" t="str">
        <f t="shared" si="352"/>
        <v>known</v>
      </c>
      <c r="E1740" t="str">
        <v>ensure</v>
      </c>
      <c r="F1740" t="str">
        <f t="shared" si="353"/>
        <v/>
      </c>
      <c r="G1740" t="str">
        <f t="shared" si="354"/>
        <v/>
      </c>
      <c r="H1740" t="str">
        <f t="shared" si="355"/>
        <v/>
      </c>
      <c r="I1740" t="str">
        <f t="shared" si="356"/>
        <v/>
      </c>
      <c r="J1740" t="str">
        <f t="shared" si="357"/>
        <v/>
      </c>
      <c r="K1740" t="str">
        <f t="shared" si="358"/>
        <v>ensure</v>
      </c>
      <c r="L1740" t="str">
        <f t="shared" si="359"/>
        <v/>
      </c>
      <c r="M1740" t="str">
        <f t="shared" si="360"/>
        <v/>
      </c>
      <c r="N1740" t="str">
        <f t="shared" si="361"/>
        <v/>
      </c>
      <c r="O1740" t="str">
        <f t="shared" si="362"/>
        <v/>
      </c>
      <c r="P1740" t="str">
        <f t="shared" si="363"/>
        <v/>
      </c>
    </row>
    <row r="1741" spans="1:16">
      <c r="A1741" t="s">
        <v>1303</v>
      </c>
      <c r="B1741">
        <f t="shared" si="351"/>
        <v>5</v>
      </c>
      <c r="C1741" t="str" cm="1">
        <f t="array" ref="C1741">_xlfn.LET(_xlpm.chars, MID(A1741, _xlfn.SEQUENCE(LEN(A1741)), 1), _xlpm.keep, IF((_xlpm.chars&gt;="0")*(_xlpm.chars&lt;="9")+(_xlpm.chars&gt;="A")*(_xlpm.chars&lt;="Z")+(_xlpm.chars&gt;="a")*(_xlpm.chars&lt;="z"), _xlpm.chars, ""), _xlfn.CONCAT(_xlpm.keep))</f>
        <v>plant</v>
      </c>
      <c r="D1741" t="str">
        <f t="shared" si="352"/>
        <v>plant</v>
      </c>
      <c r="E1741" t="str">
        <v>client</v>
      </c>
      <c r="F1741" t="str">
        <f t="shared" si="353"/>
        <v/>
      </c>
      <c r="G1741" t="str">
        <f t="shared" si="354"/>
        <v/>
      </c>
      <c r="H1741" t="str">
        <f t="shared" si="355"/>
        <v/>
      </c>
      <c r="I1741" t="str">
        <f t="shared" si="356"/>
        <v/>
      </c>
      <c r="J1741" t="str">
        <f t="shared" si="357"/>
        <v/>
      </c>
      <c r="K1741" t="str">
        <f t="shared" si="358"/>
        <v>client</v>
      </c>
      <c r="L1741" t="str">
        <f t="shared" si="359"/>
        <v/>
      </c>
      <c r="M1741" t="str">
        <f t="shared" si="360"/>
        <v/>
      </c>
      <c r="N1741" t="str">
        <f t="shared" si="361"/>
        <v/>
      </c>
      <c r="O1741" t="str">
        <f t="shared" si="362"/>
        <v/>
      </c>
      <c r="P1741" t="str">
        <f t="shared" si="363"/>
        <v/>
      </c>
    </row>
    <row r="1742" spans="1:16">
      <c r="A1742" t="s">
        <v>2127</v>
      </c>
      <c r="B1742">
        <f t="shared" si="351"/>
        <v>9</v>
      </c>
      <c r="C1742" t="str" cm="1">
        <f t="array" ref="C1742">_xlfn.LET(_xlpm.chars, MID(A1742, _xlfn.SEQUENCE(LEN(A1742)), 1), _xlpm.keep, IF((_xlpm.chars&gt;="0")*(_xlpm.chars&lt;="9")+(_xlpm.chars&gt;="A")*(_xlpm.chars&lt;="Z")+(_xlpm.chars&gt;="a")*(_xlpm.chars&lt;="z"), _xlpm.chars, ""), _xlfn.CONCAT(_xlpm.keep))</f>
        <v>diversity</v>
      </c>
      <c r="D1742" t="str">
        <f t="shared" si="352"/>
        <v>diversity</v>
      </c>
      <c r="E1742" t="str">
        <v>expect</v>
      </c>
      <c r="F1742" t="str">
        <f t="shared" si="353"/>
        <v/>
      </c>
      <c r="G1742" t="str">
        <f t="shared" si="354"/>
        <v/>
      </c>
      <c r="H1742" t="str">
        <f t="shared" si="355"/>
        <v/>
      </c>
      <c r="I1742" t="str">
        <f t="shared" si="356"/>
        <v/>
      </c>
      <c r="J1742" t="str">
        <f t="shared" si="357"/>
        <v/>
      </c>
      <c r="K1742" t="str">
        <f t="shared" si="358"/>
        <v>expect</v>
      </c>
      <c r="L1742" t="str">
        <f t="shared" si="359"/>
        <v/>
      </c>
      <c r="M1742" t="str">
        <f t="shared" si="360"/>
        <v/>
      </c>
      <c r="N1742" t="str">
        <f t="shared" si="361"/>
        <v/>
      </c>
      <c r="O1742" t="str">
        <f t="shared" si="362"/>
        <v/>
      </c>
      <c r="P1742" t="str">
        <f t="shared" si="363"/>
        <v/>
      </c>
    </row>
    <row r="1743" spans="1:16">
      <c r="A1743" t="s">
        <v>1301</v>
      </c>
      <c r="B1743">
        <f t="shared" si="351"/>
        <v>7</v>
      </c>
      <c r="C1743" t="str" cm="1">
        <f t="array" ref="C1743">_xlfn.LET(_xlpm.chars, MID(A1743, _xlfn.SEQUENCE(LEN(A1743)), 1), _xlpm.keep, IF((_xlpm.chars&gt;="0")*(_xlpm.chars&lt;="9")+(_xlpm.chars&gt;="A")*(_xlpm.chars&lt;="Z")+(_xlpm.chars&gt;="a")*(_xlpm.chars&lt;="z"), _xlpm.chars, ""), _xlfn.CONCAT(_xlpm.keep))</f>
        <v>species</v>
      </c>
      <c r="D1743" t="str">
        <f t="shared" si="352"/>
        <v>species</v>
      </c>
      <c r="E1743" t="str">
        <v>talent</v>
      </c>
      <c r="F1743" t="str">
        <f t="shared" si="353"/>
        <v/>
      </c>
      <c r="G1743" t="str">
        <f t="shared" si="354"/>
        <v/>
      </c>
      <c r="H1743" t="str">
        <f t="shared" si="355"/>
        <v/>
      </c>
      <c r="I1743" t="str">
        <f t="shared" si="356"/>
        <v/>
      </c>
      <c r="J1743" t="str">
        <f t="shared" si="357"/>
        <v/>
      </c>
      <c r="K1743" t="str">
        <f t="shared" si="358"/>
        <v>talent</v>
      </c>
      <c r="L1743" t="str">
        <f t="shared" si="359"/>
        <v/>
      </c>
      <c r="M1743" t="str">
        <f t="shared" si="360"/>
        <v/>
      </c>
      <c r="N1743" t="str">
        <f t="shared" si="361"/>
        <v/>
      </c>
      <c r="O1743" t="str">
        <f t="shared" si="362"/>
        <v/>
      </c>
      <c r="P1743" t="str">
        <f t="shared" si="363"/>
        <v/>
      </c>
    </row>
    <row r="1744" spans="1:16">
      <c r="A1744" t="s">
        <v>803</v>
      </c>
      <c r="B1744">
        <f t="shared" si="351"/>
        <v>5</v>
      </c>
      <c r="C1744" t="str" cm="1">
        <f t="array" ref="C1744">_xlfn.LET(_xlpm.chars, MID(A1744, _xlfn.SEQUENCE(LEN(A1744)), 1), _xlpm.keep, IF((_xlpm.chars&gt;="0")*(_xlpm.chars&lt;="9")+(_xlpm.chars&gt;="A")*(_xlpm.chars&lt;="Z")+(_xlpm.chars&gt;="a")*(_xlpm.chars&lt;="z"), _xlpm.chars, ""), _xlfn.CONCAT(_xlpm.keep))</f>
        <v>found</v>
      </c>
      <c r="D1744" t="str">
        <f t="shared" si="352"/>
        <v>found</v>
      </c>
      <c r="E1744" t="str">
        <v>myself</v>
      </c>
      <c r="F1744" t="str">
        <f t="shared" si="353"/>
        <v/>
      </c>
      <c r="G1744" t="str">
        <f t="shared" si="354"/>
        <v/>
      </c>
      <c r="H1744" t="str">
        <f t="shared" si="355"/>
        <v/>
      </c>
      <c r="I1744" t="str">
        <f t="shared" si="356"/>
        <v/>
      </c>
      <c r="J1744" t="str">
        <f t="shared" si="357"/>
        <v/>
      </c>
      <c r="K1744" t="str">
        <f t="shared" si="358"/>
        <v>myself</v>
      </c>
      <c r="L1744" t="str">
        <f t="shared" si="359"/>
        <v/>
      </c>
      <c r="M1744" t="str">
        <f t="shared" si="360"/>
        <v/>
      </c>
      <c r="N1744" t="str">
        <f t="shared" si="361"/>
        <v/>
      </c>
      <c r="O1744" t="str">
        <f t="shared" si="362"/>
        <v/>
      </c>
      <c r="P1744" t="str">
        <f t="shared" si="363"/>
        <v/>
      </c>
    </row>
    <row r="1745" spans="1:16">
      <c r="A1745" t="s">
        <v>133</v>
      </c>
      <c r="B1745">
        <f t="shared" si="351"/>
        <v>2</v>
      </c>
      <c r="C1745" t="str" cm="1">
        <f t="array" ref="C1745">_xlfn.LET(_xlpm.chars, MID(A1745, _xlfn.SEQUENCE(LEN(A1745)), 1), _xlpm.keep, IF((_xlpm.chars&gt;="0")*(_xlpm.chars&lt;="9")+(_xlpm.chars&gt;="A")*(_xlpm.chars&lt;="Z")+(_xlpm.chars&gt;="a")*(_xlpm.chars&lt;="z"), _xlpm.chars, ""), _xlfn.CONCAT(_xlpm.keep))</f>
        <v>is</v>
      </c>
      <c r="D1745" t="str">
        <f t="shared" si="352"/>
        <v>is</v>
      </c>
      <c r="E1745" t="str">
        <v>bullet</v>
      </c>
      <c r="F1745" t="str">
        <f t="shared" si="353"/>
        <v/>
      </c>
      <c r="G1745" t="str">
        <f t="shared" si="354"/>
        <v/>
      </c>
      <c r="H1745" t="str">
        <f t="shared" si="355"/>
        <v/>
      </c>
      <c r="I1745" t="str">
        <f t="shared" si="356"/>
        <v/>
      </c>
      <c r="J1745" t="str">
        <f t="shared" si="357"/>
        <v/>
      </c>
      <c r="K1745" t="str">
        <f t="shared" si="358"/>
        <v>bullet</v>
      </c>
      <c r="L1745" t="str">
        <f t="shared" si="359"/>
        <v/>
      </c>
      <c r="M1745" t="str">
        <f t="shared" si="360"/>
        <v/>
      </c>
      <c r="N1745" t="str">
        <f t="shared" si="361"/>
        <v/>
      </c>
      <c r="O1745" t="str">
        <f t="shared" si="362"/>
        <v/>
      </c>
      <c r="P1745" t="str">
        <f t="shared" si="363"/>
        <v/>
      </c>
    </row>
    <row r="1746" spans="1:16">
      <c r="A1746" t="s">
        <v>2101</v>
      </c>
      <c r="B1746">
        <f t="shared" si="351"/>
        <v>9</v>
      </c>
      <c r="C1746" t="str" cm="1">
        <f t="array" ref="C1746">_xlfn.LET(_xlpm.chars, MID(A1746, _xlfn.SEQUENCE(LEN(A1746)), 1), _xlpm.keep, IF((_xlpm.chars&gt;="0")*(_xlpm.chars&lt;="9")+(_xlpm.chars&gt;="A")*(_xlpm.chars&lt;="Z")+(_xlpm.chars&gt;="a")*(_xlpm.chars&lt;="z"), _xlpm.chars, ""), _xlfn.CONCAT(_xlpm.keep))</f>
        <v>morethan</v>
      </c>
      <c r="D1746" t="str">
        <f t="shared" si="352"/>
        <v/>
      </c>
      <c r="E1746" t="str">
        <v>mighty</v>
      </c>
      <c r="F1746" t="str">
        <f t="shared" si="353"/>
        <v/>
      </c>
      <c r="G1746" t="str">
        <f t="shared" si="354"/>
        <v/>
      </c>
      <c r="H1746" t="str">
        <f t="shared" si="355"/>
        <v/>
      </c>
      <c r="I1746" t="str">
        <f t="shared" si="356"/>
        <v/>
      </c>
      <c r="J1746" t="str">
        <f t="shared" si="357"/>
        <v/>
      </c>
      <c r="K1746" t="str">
        <f t="shared" si="358"/>
        <v>mighty</v>
      </c>
      <c r="L1746" t="str">
        <f t="shared" si="359"/>
        <v/>
      </c>
      <c r="M1746" t="str">
        <f t="shared" si="360"/>
        <v/>
      </c>
      <c r="N1746" t="str">
        <f t="shared" si="361"/>
        <v/>
      </c>
      <c r="O1746" t="str">
        <f t="shared" si="362"/>
        <v/>
      </c>
      <c r="P1746" t="str">
        <f t="shared" si="363"/>
        <v/>
      </c>
    </row>
    <row r="1747" spans="1:16">
      <c r="A1747" t="s">
        <v>404</v>
      </c>
      <c r="B1747">
        <f t="shared" si="351"/>
        <v>5</v>
      </c>
      <c r="C1747" t="str" cm="1">
        <f t="array" ref="C1747">_xlfn.LET(_xlpm.chars, MID(A1747, _xlfn.SEQUENCE(LEN(A1747)), 1), _xlpm.keep, IF((_xlpm.chars&gt;="0")*(_xlpm.chars&lt;="9")+(_xlpm.chars&gt;="A")*(_xlpm.chars&lt;="Z")+(_xlpm.chars&gt;="a")*(_xlpm.chars&lt;="z"), _xlpm.chars, ""), _xlfn.CONCAT(_xlpm.keep))</f>
        <v>built</v>
      </c>
      <c r="D1747" t="str">
        <f t="shared" si="352"/>
        <v>built</v>
      </c>
      <c r="E1747" t="str">
        <v>nation</v>
      </c>
      <c r="F1747" t="str">
        <f t="shared" si="353"/>
        <v/>
      </c>
      <c r="G1747" t="str">
        <f t="shared" si="354"/>
        <v/>
      </c>
      <c r="H1747" t="str">
        <f t="shared" si="355"/>
        <v/>
      </c>
      <c r="I1747" t="str">
        <f t="shared" si="356"/>
        <v/>
      </c>
      <c r="J1747" t="str">
        <f t="shared" si="357"/>
        <v/>
      </c>
      <c r="K1747" t="str">
        <f t="shared" si="358"/>
        <v>nation</v>
      </c>
      <c r="L1747" t="str">
        <f t="shared" si="359"/>
        <v/>
      </c>
      <c r="M1747" t="str">
        <f t="shared" si="360"/>
        <v/>
      </c>
      <c r="N1747" t="str">
        <f t="shared" si="361"/>
        <v/>
      </c>
      <c r="O1747" t="str">
        <f t="shared" si="362"/>
        <v/>
      </c>
      <c r="P1747" t="str">
        <f t="shared" si="363"/>
        <v/>
      </c>
    </row>
    <row r="1748" spans="1:16">
      <c r="A1748" t="s">
        <v>2128</v>
      </c>
      <c r="B1748">
        <f t="shared" si="351"/>
        <v>7</v>
      </c>
      <c r="C1748" t="str" cm="1">
        <f t="array" ref="C1748">_xlfn.LET(_xlpm.chars, MID(A1748, _xlfn.SEQUENCE(LEN(A1748)), 1), _xlpm.keep, IF((_xlpm.chars&gt;="0")*(_xlpm.chars&lt;="9")+(_xlpm.chars&gt;="A")*(_xlpm.chars&lt;="Z")+(_xlpm.chars&gt;="a")*(_xlpm.chars&lt;="z"), _xlpm.chars, ""), _xlfn.CONCAT(_xlpm.keep))</f>
        <v>emperor</v>
      </c>
      <c r="D1748" t="str">
        <f t="shared" si="352"/>
        <v>emperor</v>
      </c>
      <c r="E1748" t="str">
        <v>reject</v>
      </c>
      <c r="F1748" t="str">
        <f t="shared" si="353"/>
        <v/>
      </c>
      <c r="G1748" t="str">
        <f t="shared" si="354"/>
        <v/>
      </c>
      <c r="H1748" t="str">
        <f t="shared" si="355"/>
        <v/>
      </c>
      <c r="I1748" t="str">
        <f t="shared" si="356"/>
        <v/>
      </c>
      <c r="J1748" t="str">
        <f t="shared" si="357"/>
        <v/>
      </c>
      <c r="K1748" t="str">
        <f t="shared" si="358"/>
        <v>reject</v>
      </c>
      <c r="L1748" t="str">
        <f t="shared" si="359"/>
        <v/>
      </c>
      <c r="M1748" t="str">
        <f t="shared" si="360"/>
        <v/>
      </c>
      <c r="N1748" t="str">
        <f t="shared" si="361"/>
        <v/>
      </c>
      <c r="O1748" t="str">
        <f t="shared" si="362"/>
        <v/>
      </c>
      <c r="P1748" t="str">
        <f t="shared" si="363"/>
        <v/>
      </c>
    </row>
    <row r="1749" spans="1:16">
      <c r="A1749" t="s">
        <v>1695</v>
      </c>
      <c r="B1749">
        <f t="shared" si="351"/>
        <v>4</v>
      </c>
      <c r="C1749" t="str" cm="1">
        <f t="array" ref="C1749">_xlfn.LET(_xlpm.chars, MID(A1749, _xlfn.SEQUENCE(LEN(A1749)), 1), _xlpm.keep, IF((_xlpm.chars&gt;="0")*(_xlpm.chars&lt;="9")+(_xlpm.chars&gt;="A")*(_xlpm.chars&lt;="Z")+(_xlpm.chars&gt;="a")*(_xlpm.chars&lt;="z"), _xlpm.chars, ""), _xlfn.CONCAT(_xlpm.keep))</f>
        <v>wife</v>
      </c>
      <c r="D1749" t="str">
        <f t="shared" si="352"/>
        <v>wife</v>
      </c>
      <c r="E1749" t="str">
        <v>suffer</v>
      </c>
      <c r="F1749" t="str">
        <f t="shared" si="353"/>
        <v/>
      </c>
      <c r="G1749" t="str">
        <f t="shared" si="354"/>
        <v/>
      </c>
      <c r="H1749" t="str">
        <f t="shared" si="355"/>
        <v/>
      </c>
      <c r="I1749" t="str">
        <f t="shared" si="356"/>
        <v/>
      </c>
      <c r="J1749" t="str">
        <f t="shared" si="357"/>
        <v/>
      </c>
      <c r="K1749" t="str">
        <f t="shared" si="358"/>
        <v>suffer</v>
      </c>
      <c r="L1749" t="str">
        <f t="shared" si="359"/>
        <v/>
      </c>
      <c r="M1749" t="str">
        <f t="shared" si="360"/>
        <v/>
      </c>
      <c r="N1749" t="str">
        <f t="shared" si="361"/>
        <v/>
      </c>
      <c r="O1749" t="str">
        <f t="shared" si="362"/>
        <v/>
      </c>
      <c r="P1749" t="str">
        <f t="shared" si="363"/>
        <v/>
      </c>
    </row>
    <row r="1750" spans="1:16">
      <c r="A1750" t="s">
        <v>2129</v>
      </c>
      <c r="B1750">
        <f t="shared" si="351"/>
        <v>12</v>
      </c>
      <c r="C1750" t="str" cm="1">
        <f t="array" ref="C1750">_xlfn.LET(_xlpm.chars, MID(A1750, _xlfn.SEQUENCE(LEN(A1750)), 1), _xlpm.keep, IF((_xlpm.chars&gt;="0")*(_xlpm.chars&lt;="9")+(_xlpm.chars&gt;="A")*(_xlpm.chars&lt;="Z")+(_xlpm.chars&gt;="a")*(_xlpm.chars&lt;="z"), _xlpm.chars, ""), _xlfn.CONCAT(_xlpm.keep))</f>
        <v>architecture</v>
      </c>
      <c r="D1750" t="str">
        <f t="shared" si="352"/>
        <v>architecture</v>
      </c>
      <c r="E1750" t="str">
        <v>weapon</v>
      </c>
      <c r="F1750" t="str">
        <f t="shared" si="353"/>
        <v/>
      </c>
      <c r="G1750" t="str">
        <f t="shared" si="354"/>
        <v/>
      </c>
      <c r="H1750" t="str">
        <f t="shared" si="355"/>
        <v/>
      </c>
      <c r="I1750" t="str">
        <f t="shared" si="356"/>
        <v/>
      </c>
      <c r="J1750" t="str">
        <f t="shared" si="357"/>
        <v/>
      </c>
      <c r="K1750" t="str">
        <f t="shared" si="358"/>
        <v>weapon</v>
      </c>
      <c r="L1750" t="str">
        <f t="shared" si="359"/>
        <v/>
      </c>
      <c r="M1750" t="str">
        <f t="shared" si="360"/>
        <v/>
      </c>
      <c r="N1750" t="str">
        <f t="shared" si="361"/>
        <v/>
      </c>
      <c r="O1750" t="str">
        <f t="shared" si="362"/>
        <v/>
      </c>
      <c r="P1750" t="str">
        <f t="shared" si="363"/>
        <v/>
      </c>
    </row>
    <row r="1751" spans="1:16">
      <c r="A1751" t="s">
        <v>2130</v>
      </c>
      <c r="B1751">
        <f t="shared" si="351"/>
        <v>5</v>
      </c>
      <c r="C1751" t="str" cm="1">
        <f t="array" ref="C1751">_xlfn.LET(_xlpm.chars, MID(A1751, _xlfn.SEQUENCE(LEN(A1751)), 1), _xlpm.keep, IF((_xlpm.chars&gt;="0")*(_xlpm.chars&lt;="9")+(_xlpm.chars&gt;="A")*(_xlpm.chars&lt;="Z")+(_xlpm.chars&gt;="a")*(_xlpm.chars&lt;="z"), _xlpm.chars, ""), _xlfn.CONCAT(_xlpm.keep))</f>
        <v>cover</v>
      </c>
      <c r="D1751" t="str">
        <f t="shared" si="352"/>
        <v>cover</v>
      </c>
      <c r="E1751" t="str">
        <v>French</v>
      </c>
      <c r="F1751" t="str">
        <f t="shared" si="353"/>
        <v/>
      </c>
      <c r="G1751" t="str">
        <f t="shared" si="354"/>
        <v/>
      </c>
      <c r="H1751" t="str">
        <f t="shared" si="355"/>
        <v/>
      </c>
      <c r="I1751" t="str">
        <f t="shared" si="356"/>
        <v/>
      </c>
      <c r="J1751" t="str">
        <f t="shared" si="357"/>
        <v/>
      </c>
      <c r="K1751" t="str">
        <f t="shared" si="358"/>
        <v>French</v>
      </c>
      <c r="L1751" t="str">
        <f t="shared" si="359"/>
        <v/>
      </c>
      <c r="M1751" t="str">
        <f t="shared" si="360"/>
        <v/>
      </c>
      <c r="N1751" t="str">
        <f t="shared" si="361"/>
        <v/>
      </c>
      <c r="O1751" t="str">
        <f t="shared" si="362"/>
        <v/>
      </c>
      <c r="P1751" t="str">
        <f t="shared" si="363"/>
        <v/>
      </c>
    </row>
    <row r="1752" spans="1:16">
      <c r="A1752" t="s">
        <v>2131</v>
      </c>
      <c r="B1752">
        <f t="shared" si="351"/>
        <v>6</v>
      </c>
      <c r="C1752" t="str" cm="1">
        <f t="array" ref="C1752">_xlfn.LET(_xlpm.chars, MID(A1752, _xlfn.SEQUENCE(LEN(A1752)), 1), _xlpm.keep, IF((_xlpm.chars&gt;="0")*(_xlpm.chars&lt;="9")+(_xlpm.chars&gt;="A")*(_xlpm.chars&lt;="Z")+(_xlpm.chars&gt;="a")*(_xlpm.chars&lt;="z"), _xlpm.chars, ""), _xlfn.CONCAT(_xlpm.keep))</f>
        <v>marble</v>
      </c>
      <c r="D1752" t="str">
        <f t="shared" si="352"/>
        <v>marble</v>
      </c>
      <c r="E1752" t="str">
        <v>cotton</v>
      </c>
      <c r="F1752" t="str">
        <f t="shared" si="353"/>
        <v/>
      </c>
      <c r="G1752" t="str">
        <f t="shared" si="354"/>
        <v/>
      </c>
      <c r="H1752" t="str">
        <f t="shared" si="355"/>
        <v/>
      </c>
      <c r="I1752" t="str">
        <f t="shared" si="356"/>
        <v/>
      </c>
      <c r="J1752" t="str">
        <f t="shared" si="357"/>
        <v/>
      </c>
      <c r="K1752" t="str">
        <f t="shared" si="358"/>
        <v>cotton</v>
      </c>
      <c r="L1752" t="str">
        <f t="shared" si="359"/>
        <v/>
      </c>
      <c r="M1752" t="str">
        <f t="shared" si="360"/>
        <v/>
      </c>
      <c r="N1752" t="str">
        <f t="shared" si="361"/>
        <v/>
      </c>
      <c r="O1752" t="str">
        <f t="shared" si="362"/>
        <v/>
      </c>
      <c r="P1752" t="str">
        <f t="shared" si="363"/>
        <v/>
      </c>
    </row>
    <row r="1753" spans="1:16">
      <c r="A1753" t="s">
        <v>2132</v>
      </c>
      <c r="B1753">
        <f t="shared" si="351"/>
        <v>5</v>
      </c>
      <c r="C1753" t="str" cm="1">
        <f t="array" ref="C1753">_xlfn.LET(_xlpm.chars, MID(A1753, _xlfn.SEQUENCE(LEN(A1753)), 1), _xlpm.keep, IF((_xlpm.chars&gt;="0")*(_xlpm.chars&lt;="9")+(_xlpm.chars&gt;="A")*(_xlpm.chars&lt;="Z")+(_xlpm.chars&gt;="a")*(_xlpm.chars&lt;="z"), _xlpm.chars, ""), _xlfn.CONCAT(_xlpm.keep))</f>
        <v>jewel</v>
      </c>
      <c r="D1753" t="str">
        <f t="shared" si="352"/>
        <v>jewel</v>
      </c>
      <c r="E1753" t="str">
        <v>fabric</v>
      </c>
      <c r="F1753" t="str">
        <f t="shared" si="353"/>
        <v/>
      </c>
      <c r="G1753" t="str">
        <f t="shared" si="354"/>
        <v/>
      </c>
      <c r="H1753" t="str">
        <f t="shared" si="355"/>
        <v/>
      </c>
      <c r="I1753" t="str">
        <f t="shared" si="356"/>
        <v/>
      </c>
      <c r="J1753" t="str">
        <f t="shared" si="357"/>
        <v/>
      </c>
      <c r="K1753" t="str">
        <f t="shared" si="358"/>
        <v>fabric</v>
      </c>
      <c r="L1753" t="str">
        <f t="shared" si="359"/>
        <v/>
      </c>
      <c r="M1753" t="str">
        <f t="shared" si="360"/>
        <v/>
      </c>
      <c r="N1753" t="str">
        <f t="shared" si="361"/>
        <v/>
      </c>
      <c r="O1753" t="str">
        <f t="shared" si="362"/>
        <v/>
      </c>
      <c r="P1753" t="str">
        <f t="shared" si="363"/>
        <v/>
      </c>
    </row>
    <row r="1754" spans="1:16">
      <c r="A1754" t="s">
        <v>2133</v>
      </c>
      <c r="B1754">
        <f t="shared" si="351"/>
        <v>8</v>
      </c>
      <c r="C1754" t="str" cm="1">
        <f t="array" ref="C1754">_xlfn.LET(_xlpm.chars, MID(A1754, _xlfn.SEQUENCE(LEN(A1754)), 1), _xlpm.keep, IF((_xlpm.chars&gt;="0")*(_xlpm.chars&lt;="9")+(_xlpm.chars&gt;="A")*(_xlpm.chars&lt;="Z")+(_xlpm.chars&gt;="a")*(_xlpm.chars&lt;="z"), _xlpm.chars, ""), _xlfn.CONCAT(_xlpm.keep))</f>
        <v>material</v>
      </c>
      <c r="D1754" t="str">
        <f t="shared" si="352"/>
        <v>material</v>
      </c>
      <c r="E1754" t="str">
        <v>dugong</v>
      </c>
      <c r="F1754" t="str">
        <f t="shared" si="353"/>
        <v/>
      </c>
      <c r="G1754" t="str">
        <f t="shared" si="354"/>
        <v/>
      </c>
      <c r="H1754" t="str">
        <f t="shared" si="355"/>
        <v/>
      </c>
      <c r="I1754" t="str">
        <f t="shared" si="356"/>
        <v/>
      </c>
      <c r="J1754" t="str">
        <f t="shared" si="357"/>
        <v/>
      </c>
      <c r="K1754" t="str">
        <f t="shared" si="358"/>
        <v>dugong</v>
      </c>
      <c r="L1754" t="str">
        <f t="shared" si="359"/>
        <v/>
      </c>
      <c r="M1754" t="str">
        <f t="shared" si="360"/>
        <v/>
      </c>
      <c r="N1754" t="str">
        <f t="shared" si="361"/>
        <v/>
      </c>
      <c r="O1754" t="str">
        <f t="shared" si="362"/>
        <v/>
      </c>
      <c r="P1754" t="str">
        <f t="shared" si="363"/>
        <v/>
      </c>
    </row>
    <row r="1755" spans="1:16">
      <c r="A1755" t="s">
        <v>2134</v>
      </c>
      <c r="B1755">
        <f t="shared" si="351"/>
        <v>9</v>
      </c>
      <c r="C1755" t="str" cm="1">
        <f t="array" ref="C1755">_xlfn.LET(_xlpm.chars, MID(A1755, _xlfn.SEQUENCE(LEN(A1755)), 1), _xlpm.keep, IF((_xlpm.chars&gt;="0")*(_xlpm.chars&lt;="9")+(_xlpm.chars&gt;="A")*(_xlpm.chars&lt;="Z")+(_xlpm.chars&gt;="a")*(_xlpm.chars&lt;="z"), _xlpm.chars, ""), _xlfn.CONCAT(_xlpm.keep))</f>
        <v>pollution</v>
      </c>
      <c r="D1755" t="str">
        <f t="shared" si="352"/>
        <v>pollution</v>
      </c>
      <c r="E1755" t="str">
        <v>threat</v>
      </c>
      <c r="F1755" t="str">
        <f t="shared" si="353"/>
        <v/>
      </c>
      <c r="G1755" t="str">
        <f t="shared" si="354"/>
        <v/>
      </c>
      <c r="H1755" t="str">
        <f t="shared" si="355"/>
        <v/>
      </c>
      <c r="I1755" t="str">
        <f t="shared" si="356"/>
        <v/>
      </c>
      <c r="J1755" t="str">
        <f t="shared" si="357"/>
        <v/>
      </c>
      <c r="K1755" t="str">
        <f t="shared" si="358"/>
        <v>threat</v>
      </c>
      <c r="L1755" t="str">
        <f t="shared" si="359"/>
        <v/>
      </c>
      <c r="M1755" t="str">
        <f t="shared" si="360"/>
        <v/>
      </c>
      <c r="N1755" t="str">
        <f t="shared" si="361"/>
        <v/>
      </c>
      <c r="O1755" t="str">
        <f t="shared" si="362"/>
        <v/>
      </c>
      <c r="P1755" t="str">
        <f t="shared" si="363"/>
        <v/>
      </c>
    </row>
    <row r="1756" spans="1:16">
      <c r="A1756" t="s">
        <v>280</v>
      </c>
      <c r="B1756">
        <f t="shared" si="351"/>
        <v>10</v>
      </c>
      <c r="C1756" t="str" cm="1">
        <f t="array" ref="C1756">_xlfn.LET(_xlpm.chars, MID(A1756, _xlfn.SEQUENCE(LEN(A1756)), 1), _xlpm.keep, IF((_xlpm.chars&gt;="0")*(_xlpm.chars&lt;="9")+(_xlpm.chars&gt;="A")*(_xlpm.chars&lt;="Z")+(_xlpm.chars&gt;="a")*(_xlpm.chars&lt;="z"), _xlpm.chars, ""), _xlfn.CONCAT(_xlpm.keep))</f>
        <v>government</v>
      </c>
      <c r="D1756" t="str">
        <f t="shared" si="352"/>
        <v>government</v>
      </c>
      <c r="E1756" t="str">
        <v>retell</v>
      </c>
      <c r="F1756" t="str">
        <f t="shared" si="353"/>
        <v/>
      </c>
      <c r="G1756" t="str">
        <f t="shared" si="354"/>
        <v/>
      </c>
      <c r="H1756" t="str">
        <f t="shared" si="355"/>
        <v/>
      </c>
      <c r="I1756" t="str">
        <f t="shared" si="356"/>
        <v/>
      </c>
      <c r="J1756" t="str">
        <f t="shared" si="357"/>
        <v/>
      </c>
      <c r="K1756" t="str">
        <f t="shared" si="358"/>
        <v>retell</v>
      </c>
      <c r="L1756" t="str">
        <f t="shared" si="359"/>
        <v/>
      </c>
      <c r="M1756" t="str">
        <f t="shared" si="360"/>
        <v/>
      </c>
      <c r="N1756" t="str">
        <f t="shared" si="361"/>
        <v/>
      </c>
      <c r="O1756" t="str">
        <f t="shared" si="362"/>
        <v/>
      </c>
      <c r="P1756" t="str">
        <f t="shared" si="363"/>
        <v/>
      </c>
    </row>
    <row r="1757" spans="1:16">
      <c r="A1757" t="s">
        <v>1150</v>
      </c>
      <c r="B1757">
        <f t="shared" si="351"/>
        <v>7</v>
      </c>
      <c r="C1757" t="str" cm="1">
        <f t="array" ref="C1757">_xlfn.LET(_xlpm.chars, MID(A1757, _xlfn.SEQUENCE(LEN(A1757)), 1), _xlpm.keep, IF((_xlpm.chars&gt;="0")*(_xlpm.chars&lt;="9")+(_xlpm.chars&gt;="A")*(_xlpm.chars&lt;="Z")+(_xlpm.chars&gt;="a")*(_xlpm.chars&lt;="z"), _xlpm.chars, ""), _xlfn.CONCAT(_xlpm.keep))</f>
        <v>protect</v>
      </c>
      <c r="D1757" t="str">
        <f t="shared" si="352"/>
        <v>protect</v>
      </c>
      <c r="E1757" t="str">
        <v>gender</v>
      </c>
      <c r="F1757" t="str">
        <f t="shared" si="353"/>
        <v/>
      </c>
      <c r="G1757" t="str">
        <f t="shared" si="354"/>
        <v/>
      </c>
      <c r="H1757" t="str">
        <f t="shared" si="355"/>
        <v/>
      </c>
      <c r="I1757" t="str">
        <f t="shared" si="356"/>
        <v/>
      </c>
      <c r="J1757" t="str">
        <f t="shared" si="357"/>
        <v/>
      </c>
      <c r="K1757" t="str">
        <f t="shared" si="358"/>
        <v>gender</v>
      </c>
      <c r="L1757" t="str">
        <f t="shared" si="359"/>
        <v/>
      </c>
      <c r="M1757" t="str">
        <f t="shared" si="360"/>
        <v/>
      </c>
      <c r="N1757" t="str">
        <f t="shared" si="361"/>
        <v/>
      </c>
      <c r="O1757" t="str">
        <f t="shared" si="362"/>
        <v/>
      </c>
      <c r="P1757" t="str">
        <f t="shared" si="363"/>
        <v/>
      </c>
    </row>
    <row r="1758" spans="1:16">
      <c r="A1758" t="s">
        <v>2135</v>
      </c>
      <c r="B1758">
        <f t="shared" si="351"/>
        <v>12</v>
      </c>
      <c r="C1758" t="str" cm="1">
        <f t="array" ref="C1758">_xlfn.LET(_xlpm.chars, MID(A1758, _xlfn.SEQUENCE(LEN(A1758)), 1), _xlpm.keep, IF((_xlpm.chars&gt;="0")*(_xlpm.chars&lt;="9")+(_xlpm.chars&gt;="A")*(_xlpm.chars&lt;="Z")+(_xlpm.chars&gt;="a")*(_xlpm.chars&lt;="z"), _xlpm.chars, ""), _xlfn.CONCAT(_xlpm.keep))</f>
        <v>inmemoryof</v>
      </c>
      <c r="D1758" t="str">
        <f t="shared" si="352"/>
        <v/>
      </c>
      <c r="E1758" t="str">
        <v>humane</v>
      </c>
      <c r="F1758" t="str">
        <f t="shared" si="353"/>
        <v/>
      </c>
      <c r="G1758" t="str">
        <f t="shared" si="354"/>
        <v/>
      </c>
      <c r="H1758" t="str">
        <f t="shared" si="355"/>
        <v/>
      </c>
      <c r="I1758" t="str">
        <f t="shared" si="356"/>
        <v/>
      </c>
      <c r="J1758" t="str">
        <f t="shared" si="357"/>
        <v/>
      </c>
      <c r="K1758" t="str">
        <f t="shared" si="358"/>
        <v>humane</v>
      </c>
      <c r="L1758" t="str">
        <f t="shared" si="359"/>
        <v/>
      </c>
      <c r="M1758" t="str">
        <f t="shared" si="360"/>
        <v/>
      </c>
      <c r="N1758" t="str">
        <f t="shared" si="361"/>
        <v/>
      </c>
      <c r="O1758" t="str">
        <f t="shared" si="362"/>
        <v/>
      </c>
      <c r="P1758" t="str">
        <f t="shared" si="363"/>
        <v/>
      </c>
    </row>
    <row r="1759" spans="1:16">
      <c r="A1759" t="s">
        <v>2136</v>
      </c>
      <c r="B1759">
        <f t="shared" si="351"/>
        <v>14</v>
      </c>
      <c r="C1759" t="str" cm="1">
        <f t="array" ref="C1759">_xlfn.LET(_xlpm.chars, MID(A1759, _xlfn.SEQUENCE(LEN(A1759)), 1), _xlpm.keep, IF((_xlpm.chars&gt;="0")*(_xlpm.chars&lt;="9")+(_xlpm.chars&gt;="A")*(_xlpm.chars&lt;="Z")+(_xlpm.chars&gt;="a")*(_xlpm.chars&lt;="z"), _xlpm.chars, ""), _xlfn.CONCAT(_xlpm.keep))</f>
        <v>fromfaraway</v>
      </c>
      <c r="D1759" t="str">
        <f t="shared" si="352"/>
        <v/>
      </c>
      <c r="E1759" t="str">
        <v>hunger</v>
      </c>
      <c r="F1759" t="str">
        <f t="shared" si="353"/>
        <v/>
      </c>
      <c r="G1759" t="str">
        <f t="shared" si="354"/>
        <v/>
      </c>
      <c r="H1759" t="str">
        <f t="shared" si="355"/>
        <v/>
      </c>
      <c r="I1759" t="str">
        <f t="shared" si="356"/>
        <v/>
      </c>
      <c r="J1759" t="str">
        <f t="shared" si="357"/>
        <v/>
      </c>
      <c r="K1759" t="str">
        <f t="shared" si="358"/>
        <v>hunger</v>
      </c>
      <c r="L1759" t="str">
        <f t="shared" si="359"/>
        <v/>
      </c>
      <c r="M1759" t="str">
        <f t="shared" si="360"/>
        <v/>
      </c>
      <c r="N1759" t="str">
        <f t="shared" si="361"/>
        <v/>
      </c>
      <c r="O1759" t="str">
        <f t="shared" si="362"/>
        <v/>
      </c>
      <c r="P1759" t="str">
        <f t="shared" si="363"/>
        <v/>
      </c>
    </row>
    <row r="1760" spans="1:16">
      <c r="A1760" t="s">
        <v>2137</v>
      </c>
      <c r="B1760">
        <f t="shared" si="351"/>
        <v>10</v>
      </c>
      <c r="C1760" t="str" cm="1">
        <f t="array" ref="C1760">_xlfn.LET(_xlpm.chars, MID(A1760, _xlfn.SEQUENCE(LEN(A1760)), 1), _xlpm.keep, IF((_xlpm.chars&gt;="0")*(_xlpm.chars&lt;="9")+(_xlpm.chars&gt;="A")*(_xlpm.chars&lt;="Z")+(_xlpm.chars&gt;="a")*(_xlpm.chars&lt;="z"), _xlpm.chars, ""), _xlfn.CONCAT(_xlpm.keep))</f>
        <v>becauseof</v>
      </c>
      <c r="D1760" t="str">
        <f t="shared" si="352"/>
        <v/>
      </c>
      <c r="E1760" t="str">
        <v>decent</v>
      </c>
      <c r="F1760" t="str">
        <f t="shared" si="353"/>
        <v/>
      </c>
      <c r="G1760" t="str">
        <f t="shared" si="354"/>
        <v/>
      </c>
      <c r="H1760" t="str">
        <f t="shared" si="355"/>
        <v/>
      </c>
      <c r="I1760" t="str">
        <f t="shared" si="356"/>
        <v/>
      </c>
      <c r="J1760" t="str">
        <f t="shared" si="357"/>
        <v/>
      </c>
      <c r="K1760" t="str">
        <f t="shared" si="358"/>
        <v>decent</v>
      </c>
      <c r="L1760" t="str">
        <f t="shared" si="359"/>
        <v/>
      </c>
      <c r="M1760" t="str">
        <f t="shared" si="360"/>
        <v/>
      </c>
      <c r="N1760" t="str">
        <f t="shared" si="361"/>
        <v/>
      </c>
      <c r="O1760" t="str">
        <f t="shared" si="362"/>
        <v/>
      </c>
      <c r="P1760" t="str">
        <f t="shared" si="363"/>
        <v/>
      </c>
    </row>
    <row r="1761" spans="1:16">
      <c r="A1761" t="s">
        <v>63</v>
      </c>
      <c r="B1761">
        <f t="shared" si="351"/>
        <v>2</v>
      </c>
      <c r="C1761" t="str" cm="1">
        <f t="array" ref="C1761">_xlfn.LET(_xlpm.chars, MID(A1761, _xlfn.SEQUENCE(LEN(A1761)), 1), _xlpm.keep, IF((_xlpm.chars&gt;="0")*(_xlpm.chars&lt;="9")+(_xlpm.chars&gt;="A")*(_xlpm.chars&lt;="Z")+(_xlpm.chars&gt;="a")*(_xlpm.chars&lt;="z"), _xlpm.chars, ""), _xlfn.CONCAT(_xlpm.keep))</f>
        <v>by</v>
      </c>
      <c r="D1761" t="str">
        <f t="shared" si="352"/>
        <v>by</v>
      </c>
      <c r="E1761" t="str">
        <v>growth</v>
      </c>
      <c r="F1761" t="str">
        <f t="shared" si="353"/>
        <v/>
      </c>
      <c r="G1761" t="str">
        <f t="shared" si="354"/>
        <v/>
      </c>
      <c r="H1761" t="str">
        <f t="shared" si="355"/>
        <v/>
      </c>
      <c r="I1761" t="str">
        <f t="shared" si="356"/>
        <v/>
      </c>
      <c r="J1761" t="str">
        <f t="shared" si="357"/>
        <v/>
      </c>
      <c r="K1761" t="str">
        <f t="shared" si="358"/>
        <v>growth</v>
      </c>
      <c r="L1761" t="str">
        <f t="shared" si="359"/>
        <v/>
      </c>
      <c r="M1761" t="str">
        <f t="shared" si="360"/>
        <v/>
      </c>
      <c r="N1761" t="str">
        <f t="shared" si="361"/>
        <v/>
      </c>
      <c r="O1761" t="str">
        <f t="shared" si="362"/>
        <v/>
      </c>
      <c r="P1761" t="str">
        <f t="shared" si="363"/>
        <v/>
      </c>
    </row>
    <row r="1762" spans="1:16">
      <c r="A1762" t="s">
        <v>641</v>
      </c>
      <c r="B1762">
        <f t="shared" si="351"/>
        <v>4</v>
      </c>
      <c r="C1762" t="str" cm="1">
        <f t="array" ref="C1762">_xlfn.LET(_xlpm.chars, MID(A1762, _xlfn.SEQUENCE(LEN(A1762)), 1), _xlpm.keep, IF((_xlpm.chars&gt;="0")*(_xlpm.chars&lt;="9")+(_xlpm.chars&gt;="A")*(_xlpm.chars&lt;="Z")+(_xlpm.chars&gt;="a")*(_xlpm.chars&lt;="z"), _xlpm.chars, ""), _xlfn.CONCAT(_xlpm.keep))</f>
        <v>face</v>
      </c>
      <c r="D1762" t="str">
        <f t="shared" si="352"/>
        <v>face</v>
      </c>
      <c r="E1762" t="str">
        <v>gentle</v>
      </c>
      <c r="F1762" t="str">
        <f t="shared" si="353"/>
        <v/>
      </c>
      <c r="G1762" t="str">
        <f t="shared" si="354"/>
        <v/>
      </c>
      <c r="H1762" t="str">
        <f t="shared" si="355"/>
        <v/>
      </c>
      <c r="I1762" t="str">
        <f t="shared" si="356"/>
        <v/>
      </c>
      <c r="J1762" t="str">
        <f t="shared" si="357"/>
        <v/>
      </c>
      <c r="K1762" t="str">
        <f t="shared" si="358"/>
        <v>gentle</v>
      </c>
      <c r="L1762" t="str">
        <f t="shared" si="359"/>
        <v/>
      </c>
      <c r="M1762" t="str">
        <f t="shared" si="360"/>
        <v/>
      </c>
      <c r="N1762" t="str">
        <f t="shared" si="361"/>
        <v/>
      </c>
      <c r="O1762" t="str">
        <f t="shared" si="362"/>
        <v/>
      </c>
      <c r="P1762" t="str">
        <f t="shared" si="363"/>
        <v/>
      </c>
    </row>
    <row r="1763" spans="1:16">
      <c r="A1763" t="s">
        <v>183</v>
      </c>
      <c r="B1763">
        <f t="shared" si="351"/>
        <v>2</v>
      </c>
      <c r="C1763" t="str" cm="1">
        <f t="array" ref="C1763">_xlfn.LET(_xlpm.chars, MID(A1763, _xlfn.SEQUENCE(LEN(A1763)), 1), _xlpm.keep, IF((_xlpm.chars&gt;="0")*(_xlpm.chars&lt;="9")+(_xlpm.chars&gt;="A")*(_xlpm.chars&lt;="Z")+(_xlpm.chars&gt;="a")*(_xlpm.chars&lt;="z"), _xlpm.chars, ""), _xlfn.CONCAT(_xlpm.keep))</f>
        <v>of</v>
      </c>
      <c r="D1763" t="str">
        <f t="shared" si="352"/>
        <v>of</v>
      </c>
      <c r="E1763" t="str">
        <v>strict</v>
      </c>
      <c r="F1763" t="str">
        <f t="shared" si="353"/>
        <v/>
      </c>
      <c r="G1763" t="str">
        <f t="shared" si="354"/>
        <v/>
      </c>
      <c r="H1763" t="str">
        <f t="shared" si="355"/>
        <v/>
      </c>
      <c r="I1763" t="str">
        <f t="shared" si="356"/>
        <v/>
      </c>
      <c r="J1763" t="str">
        <f t="shared" si="357"/>
        <v/>
      </c>
      <c r="K1763" t="str">
        <f t="shared" si="358"/>
        <v>strict</v>
      </c>
      <c r="L1763" t="str">
        <f t="shared" si="359"/>
        <v/>
      </c>
      <c r="M1763" t="str">
        <f t="shared" si="360"/>
        <v/>
      </c>
      <c r="N1763" t="str">
        <f t="shared" si="361"/>
        <v/>
      </c>
      <c r="O1763" t="str">
        <f t="shared" si="362"/>
        <v/>
      </c>
      <c r="P1763" t="str">
        <f t="shared" si="363"/>
        <v/>
      </c>
    </row>
    <row r="1764" spans="1:16">
      <c r="A1764" t="s">
        <v>1651</v>
      </c>
      <c r="B1764">
        <f t="shared" si="351"/>
        <v>4</v>
      </c>
      <c r="C1764" t="str" cm="1">
        <f t="array" ref="C1764">_xlfn.LET(_xlpm.chars, MID(A1764, _xlfn.SEQUENCE(LEN(A1764)), 1), _xlpm.keep, IF((_xlpm.chars&gt;="0")*(_xlpm.chars&lt;="9")+(_xlpm.chars&gt;="A")*(_xlpm.chars&lt;="Z")+(_xlpm.chars&gt;="a")*(_xlpm.chars&lt;="z"), _xlpm.chars, ""), _xlfn.CONCAT(_xlpm.keep))</f>
        <v>turn</v>
      </c>
      <c r="D1764" t="str">
        <f t="shared" si="352"/>
        <v>turn</v>
      </c>
      <c r="E1764" t="str">
        <v>honest</v>
      </c>
      <c r="F1764" t="str">
        <f t="shared" si="353"/>
        <v/>
      </c>
      <c r="G1764" t="str">
        <f t="shared" si="354"/>
        <v/>
      </c>
      <c r="H1764" t="str">
        <f t="shared" si="355"/>
        <v/>
      </c>
      <c r="I1764" t="str">
        <f t="shared" si="356"/>
        <v/>
      </c>
      <c r="J1764" t="str">
        <f t="shared" si="357"/>
        <v/>
      </c>
      <c r="K1764" t="str">
        <f t="shared" si="358"/>
        <v>honest</v>
      </c>
      <c r="L1764" t="str">
        <f t="shared" si="359"/>
        <v/>
      </c>
      <c r="M1764" t="str">
        <f t="shared" si="360"/>
        <v/>
      </c>
      <c r="N1764" t="str">
        <f t="shared" si="361"/>
        <v/>
      </c>
      <c r="O1764" t="str">
        <f t="shared" si="362"/>
        <v/>
      </c>
      <c r="P1764" t="str">
        <f t="shared" si="363"/>
        <v/>
      </c>
    </row>
    <row r="1765" spans="1:16">
      <c r="A1765" t="s">
        <v>1177</v>
      </c>
      <c r="B1765">
        <f t="shared" si="351"/>
        <v>4</v>
      </c>
      <c r="C1765" t="str" cm="1">
        <f t="array" ref="C1765">_xlfn.LET(_xlpm.chars, MID(A1765, _xlfn.SEQUENCE(LEN(A1765)), 1), _xlpm.keep, IF((_xlpm.chars&gt;="0")*(_xlpm.chars&lt;="9")+(_xlpm.chars&gt;="A")*(_xlpm.chars&lt;="Z")+(_xlpm.chars&gt;="a")*(_xlpm.chars&lt;="z"), _xlpm.chars, ""), _xlfn.CONCAT(_xlpm.keep))</f>
        <v>list</v>
      </c>
      <c r="D1765" t="str">
        <f t="shared" si="352"/>
        <v>list</v>
      </c>
      <c r="E1765" t="str">
        <v>boring</v>
      </c>
      <c r="F1765" t="str">
        <f t="shared" si="353"/>
        <v/>
      </c>
      <c r="G1765" t="str">
        <f t="shared" si="354"/>
        <v/>
      </c>
      <c r="H1765" t="str">
        <f t="shared" si="355"/>
        <v/>
      </c>
      <c r="I1765" t="str">
        <f t="shared" si="356"/>
        <v/>
      </c>
      <c r="J1765" t="str">
        <f t="shared" si="357"/>
        <v/>
      </c>
      <c r="K1765" t="str">
        <f t="shared" si="358"/>
        <v>boring</v>
      </c>
      <c r="L1765" t="str">
        <f t="shared" si="359"/>
        <v/>
      </c>
      <c r="M1765" t="str">
        <f t="shared" si="360"/>
        <v/>
      </c>
      <c r="N1765" t="str">
        <f t="shared" si="361"/>
        <v/>
      </c>
      <c r="O1765" t="str">
        <f t="shared" si="362"/>
        <v/>
      </c>
      <c r="P1765" t="str">
        <f t="shared" si="363"/>
        <v/>
      </c>
    </row>
    <row r="1766" spans="1:16">
      <c r="A1766" t="s">
        <v>1513</v>
      </c>
      <c r="B1766">
        <f t="shared" si="351"/>
        <v>4</v>
      </c>
      <c r="C1766" t="str" cm="1">
        <f t="array" ref="C1766">_xlfn.LET(_xlpm.chars, MID(A1766, _xlfn.SEQUENCE(LEN(A1766)), 1), _xlpm.keep, IF((_xlpm.chars&gt;="0")*(_xlpm.chars&lt;="9")+(_xlpm.chars&gt;="A")*(_xlpm.chars&lt;="Z")+(_xlpm.chars&gt;="a")*(_xlpm.chars&lt;="z"), _xlpm.chars, ""), _xlfn.CONCAT(_xlpm.keep))</f>
        <v>seen</v>
      </c>
      <c r="D1766" t="str">
        <f t="shared" si="352"/>
        <v>seen</v>
      </c>
      <c r="E1766" t="str">
        <v>scared</v>
      </c>
      <c r="F1766" t="str">
        <f t="shared" si="353"/>
        <v/>
      </c>
      <c r="G1766" t="str">
        <f t="shared" si="354"/>
        <v/>
      </c>
      <c r="H1766" t="str">
        <f t="shared" si="355"/>
        <v/>
      </c>
      <c r="I1766" t="str">
        <f t="shared" si="356"/>
        <v/>
      </c>
      <c r="J1766" t="str">
        <f t="shared" si="357"/>
        <v/>
      </c>
      <c r="K1766" t="str">
        <f t="shared" si="358"/>
        <v>scared</v>
      </c>
      <c r="L1766" t="str">
        <f t="shared" si="359"/>
        <v/>
      </c>
      <c r="M1766" t="str">
        <f t="shared" si="360"/>
        <v/>
      </c>
      <c r="N1766" t="str">
        <f t="shared" si="361"/>
        <v/>
      </c>
      <c r="O1766" t="str">
        <f t="shared" si="362"/>
        <v/>
      </c>
      <c r="P1766" t="str">
        <f t="shared" si="363"/>
        <v/>
      </c>
    </row>
    <row r="1767" spans="1:16">
      <c r="A1767" t="s">
        <v>1381</v>
      </c>
      <c r="B1767">
        <f t="shared" si="351"/>
        <v>7</v>
      </c>
      <c r="C1767" t="str" cm="1">
        <f t="array" ref="C1767">_xlfn.LET(_xlpm.chars, MID(A1767, _xlfn.SEQUENCE(LEN(A1767)), 1), _xlpm.keep, IF((_xlpm.chars&gt;="0")*(_xlpm.chars&lt;="9")+(_xlpm.chars&gt;="A")*(_xlpm.chars&lt;="Z")+(_xlpm.chars&gt;="a")*(_xlpm.chars&lt;="z"), _xlpm.chars, ""), _xlfn.CONCAT(_xlpm.keep))</f>
        <v>tourist</v>
      </c>
      <c r="D1767" t="str">
        <f t="shared" si="352"/>
        <v>tourist</v>
      </c>
      <c r="E1767" t="str">
        <v>Buddha</v>
      </c>
      <c r="F1767" t="str">
        <f t="shared" si="353"/>
        <v/>
      </c>
      <c r="G1767" t="str">
        <f t="shared" si="354"/>
        <v/>
      </c>
      <c r="H1767" t="str">
        <f t="shared" si="355"/>
        <v/>
      </c>
      <c r="I1767" t="str">
        <f t="shared" si="356"/>
        <v/>
      </c>
      <c r="J1767" t="str">
        <f t="shared" si="357"/>
        <v/>
      </c>
      <c r="K1767" t="str">
        <f t="shared" si="358"/>
        <v>Buddha</v>
      </c>
      <c r="L1767" t="str">
        <f t="shared" si="359"/>
        <v/>
      </c>
      <c r="M1767" t="str">
        <f t="shared" si="360"/>
        <v/>
      </c>
      <c r="N1767" t="str">
        <f t="shared" si="361"/>
        <v/>
      </c>
      <c r="O1767" t="str">
        <f t="shared" si="362"/>
        <v/>
      </c>
      <c r="P1767" t="str">
        <f t="shared" si="363"/>
        <v/>
      </c>
    </row>
    <row r="1768" spans="1:16">
      <c r="A1768" t="s">
        <v>524</v>
      </c>
      <c r="B1768">
        <f t="shared" si="351"/>
        <v>5</v>
      </c>
      <c r="C1768" t="str" cm="1">
        <f t="array" ref="C1768">_xlfn.LET(_xlpm.chars, MID(A1768, _xlfn.SEQUENCE(LEN(A1768)), 1), _xlpm.keep, IF((_xlpm.chars&gt;="0")*(_xlpm.chars&lt;="9")+(_xlpm.chars&gt;="A")*(_xlpm.chars&lt;="Z")+(_xlpm.chars&gt;="a")*(_xlpm.chars&lt;="z"), _xlpm.chars, ""), _xlfn.CONCAT(_xlpm.keep))</f>
        <v>climb</v>
      </c>
      <c r="D1768" t="str">
        <f t="shared" si="352"/>
        <v>climb</v>
      </c>
      <c r="E1768" t="str">
        <v>Turkey</v>
      </c>
      <c r="F1768" t="str">
        <f t="shared" si="353"/>
        <v/>
      </c>
      <c r="G1768" t="str">
        <f t="shared" si="354"/>
        <v/>
      </c>
      <c r="H1768" t="str">
        <f t="shared" si="355"/>
        <v/>
      </c>
      <c r="I1768" t="str">
        <f t="shared" si="356"/>
        <v/>
      </c>
      <c r="J1768" t="str">
        <f t="shared" si="357"/>
        <v/>
      </c>
      <c r="K1768" t="str">
        <f t="shared" si="358"/>
        <v>Turkey</v>
      </c>
      <c r="L1768" t="str">
        <f t="shared" si="359"/>
        <v/>
      </c>
      <c r="M1768" t="str">
        <f t="shared" si="360"/>
        <v/>
      </c>
      <c r="N1768" t="str">
        <f t="shared" si="361"/>
        <v/>
      </c>
      <c r="O1768" t="str">
        <f t="shared" si="362"/>
        <v/>
      </c>
      <c r="P1768" t="str">
        <f t="shared" si="363"/>
        <v/>
      </c>
    </row>
    <row r="1769" spans="1:16">
      <c r="A1769" t="s">
        <v>1333</v>
      </c>
      <c r="B1769">
        <f t="shared" si="351"/>
        <v>7</v>
      </c>
      <c r="C1769" t="str" cm="1">
        <f t="array" ref="C1769">_xlfn.LET(_xlpm.chars, MID(A1769, _xlfn.SEQUENCE(LEN(A1769)), 1), _xlpm.keep, IF((_xlpm.chars&gt;="0")*(_xlpm.chars&lt;="9")+(_xlpm.chars&gt;="A")*(_xlpm.chars&lt;="Z")+(_xlpm.chars&gt;="a")*(_xlpm.chars&lt;="z"), _xlpm.chars, ""), _xlfn.CONCAT(_xlpm.keep))</f>
        <v>sunrise</v>
      </c>
      <c r="D1769" t="str">
        <f t="shared" si="352"/>
        <v>sunrise</v>
      </c>
      <c r="E1769" t="str">
        <v>France</v>
      </c>
      <c r="F1769" t="str">
        <f t="shared" si="353"/>
        <v/>
      </c>
      <c r="G1769" t="str">
        <f t="shared" si="354"/>
        <v/>
      </c>
      <c r="H1769" t="str">
        <f t="shared" si="355"/>
        <v/>
      </c>
      <c r="I1769" t="str">
        <f t="shared" si="356"/>
        <v/>
      </c>
      <c r="J1769" t="str">
        <f t="shared" si="357"/>
        <v/>
      </c>
      <c r="K1769" t="str">
        <f t="shared" si="358"/>
        <v>France</v>
      </c>
      <c r="L1769" t="str">
        <f t="shared" si="359"/>
        <v/>
      </c>
      <c r="M1769" t="str">
        <f t="shared" si="360"/>
        <v/>
      </c>
      <c r="N1769" t="str">
        <f t="shared" si="361"/>
        <v/>
      </c>
      <c r="O1769" t="str">
        <f t="shared" si="362"/>
        <v/>
      </c>
      <c r="P1769" t="str">
        <f t="shared" si="363"/>
        <v/>
      </c>
    </row>
    <row r="1770" spans="1:16">
      <c r="A1770" t="s">
        <v>2138</v>
      </c>
      <c r="B1770">
        <f t="shared" si="351"/>
        <v>5</v>
      </c>
      <c r="C1770" t="str" cm="1">
        <f t="array" ref="C1770">_xlfn.LET(_xlpm.chars, MID(A1770, _xlfn.SEQUENCE(LEN(A1770)), 1), _xlpm.keep, IF((_xlpm.chars&gt;="0")*(_xlpm.chars&lt;="9")+(_xlpm.chars&gt;="A")*(_xlpm.chars&lt;="Z")+(_xlpm.chars&gt;="a")*(_xlpm.chars&lt;="z"), _xlpm.chars, ""), _xlfn.CONCAT(_xlpm.keep))</f>
        <v>cloud</v>
      </c>
      <c r="D1770" t="str">
        <f t="shared" si="352"/>
        <v>cloud</v>
      </c>
      <c r="E1770" t="str">
        <v>Mexico</v>
      </c>
      <c r="F1770" t="str">
        <f t="shared" si="353"/>
        <v/>
      </c>
      <c r="G1770" t="str">
        <f t="shared" si="354"/>
        <v/>
      </c>
      <c r="H1770" t="str">
        <f t="shared" si="355"/>
        <v/>
      </c>
      <c r="I1770" t="str">
        <f t="shared" si="356"/>
        <v/>
      </c>
      <c r="J1770" t="str">
        <f t="shared" si="357"/>
        <v/>
      </c>
      <c r="K1770" t="str">
        <f t="shared" si="358"/>
        <v>Mexico</v>
      </c>
      <c r="L1770" t="str">
        <f t="shared" si="359"/>
        <v/>
      </c>
      <c r="M1770" t="str">
        <f t="shared" si="360"/>
        <v/>
      </c>
      <c r="N1770" t="str">
        <f t="shared" si="361"/>
        <v/>
      </c>
      <c r="O1770" t="str">
        <f t="shared" si="362"/>
        <v/>
      </c>
      <c r="P1770" t="str">
        <f t="shared" si="363"/>
        <v/>
      </c>
    </row>
    <row r="1771" spans="1:16">
      <c r="A1771" t="s">
        <v>2139</v>
      </c>
      <c r="B1771">
        <f t="shared" si="351"/>
        <v>6</v>
      </c>
      <c r="C1771" t="str" cm="1">
        <f t="array" ref="C1771">_xlfn.LET(_xlpm.chars, MID(A1771, _xlfn.SEQUENCE(LEN(A1771)), 1), _xlpm.keep, IF((_xlpm.chars&gt;="0")*(_xlpm.chars&lt;="9")+(_xlpm.chars&gt;="A")*(_xlpm.chars&lt;="Z")+(_xlpm.chars&gt;="a")*(_xlpm.chars&lt;="z"), _xlpm.chars, ""), _xlfn.CONCAT(_xlpm.keep))</f>
        <v>crater</v>
      </c>
      <c r="D1771" t="str">
        <f t="shared" si="352"/>
        <v>crater</v>
      </c>
      <c r="E1771" t="str">
        <v>Russia</v>
      </c>
      <c r="F1771" t="str">
        <f t="shared" si="353"/>
        <v/>
      </c>
      <c r="G1771" t="str">
        <f t="shared" si="354"/>
        <v/>
      </c>
      <c r="H1771" t="str">
        <f t="shared" si="355"/>
        <v/>
      </c>
      <c r="I1771" t="str">
        <f t="shared" si="356"/>
        <v/>
      </c>
      <c r="J1771" t="str">
        <f t="shared" si="357"/>
        <v/>
      </c>
      <c r="K1771" t="str">
        <f t="shared" si="358"/>
        <v>Russia</v>
      </c>
      <c r="L1771" t="str">
        <f t="shared" si="359"/>
        <v/>
      </c>
      <c r="M1771" t="str">
        <f t="shared" si="360"/>
        <v/>
      </c>
      <c r="N1771" t="str">
        <f t="shared" si="361"/>
        <v/>
      </c>
      <c r="O1771" t="str">
        <f t="shared" si="362"/>
        <v/>
      </c>
      <c r="P1771" t="str">
        <f t="shared" si="363"/>
        <v/>
      </c>
    </row>
    <row r="1772" spans="1:16">
      <c r="A1772" t="s">
        <v>117</v>
      </c>
      <c r="B1772">
        <f t="shared" si="351"/>
        <v>6</v>
      </c>
      <c r="C1772" t="str" cm="1">
        <f t="array" ref="C1772">_xlfn.LET(_xlpm.chars, MID(A1772, _xlfn.SEQUENCE(LEN(A1772)), 1), _xlpm.keep, IF((_xlpm.chars&gt;="0")*(_xlpm.chars&lt;="9")+(_xlpm.chars&gt;="A")*(_xlpm.chars&lt;="Z")+(_xlpm.chars&gt;="a")*(_xlpm.chars&lt;="z"), _xlpm.chars, ""), _xlfn.CONCAT(_xlpm.keep))</f>
        <v>amount</v>
      </c>
      <c r="D1772" t="str">
        <f t="shared" si="352"/>
        <v>amount</v>
      </c>
      <c r="E1772" t="str">
        <v>Arabic</v>
      </c>
      <c r="F1772" t="str">
        <f t="shared" si="353"/>
        <v/>
      </c>
      <c r="G1772" t="str">
        <f t="shared" si="354"/>
        <v/>
      </c>
      <c r="H1772" t="str">
        <f t="shared" si="355"/>
        <v/>
      </c>
      <c r="I1772" t="str">
        <f t="shared" si="356"/>
        <v/>
      </c>
      <c r="J1772" t="str">
        <f t="shared" si="357"/>
        <v/>
      </c>
      <c r="K1772" t="str">
        <f t="shared" si="358"/>
        <v>Arabic</v>
      </c>
      <c r="L1772" t="str">
        <f t="shared" si="359"/>
        <v/>
      </c>
      <c r="M1772" t="str">
        <f t="shared" si="360"/>
        <v/>
      </c>
      <c r="N1772" t="str">
        <f t="shared" si="361"/>
        <v/>
      </c>
      <c r="O1772" t="str">
        <f t="shared" si="362"/>
        <v/>
      </c>
      <c r="P1772" t="str">
        <f t="shared" si="363"/>
        <v/>
      </c>
    </row>
    <row r="1773" spans="1:16">
      <c r="A1773" t="s">
        <v>1648</v>
      </c>
      <c r="B1773">
        <f t="shared" si="351"/>
        <v>5</v>
      </c>
      <c r="C1773" t="str" cm="1">
        <f t="array" ref="C1773">_xlfn.LET(_xlpm.chars, MID(A1773, _xlfn.SEQUENCE(LEN(A1773)), 1), _xlpm.keep, IF((_xlpm.chars&gt;="0")*(_xlpm.chars&lt;="9")+(_xlpm.chars&gt;="A")*(_xlpm.chars&lt;="Z")+(_xlpm.chars&gt;="a")*(_xlpm.chars&lt;="z"), _xlpm.chars, ""), _xlfn.CONCAT(_xlpm.keep))</f>
        <v>trail</v>
      </c>
      <c r="D1773" t="str">
        <f t="shared" si="352"/>
        <v>trail</v>
      </c>
      <c r="E1773" t="str">
        <v>Korean</v>
      </c>
      <c r="F1773" t="str">
        <f t="shared" si="353"/>
        <v/>
      </c>
      <c r="G1773" t="str">
        <f t="shared" si="354"/>
        <v/>
      </c>
      <c r="H1773" t="str">
        <f t="shared" si="355"/>
        <v/>
      </c>
      <c r="I1773" t="str">
        <f t="shared" si="356"/>
        <v/>
      </c>
      <c r="J1773" t="str">
        <f t="shared" si="357"/>
        <v/>
      </c>
      <c r="K1773" t="str">
        <f t="shared" si="358"/>
        <v>Korean</v>
      </c>
      <c r="L1773" t="str">
        <f t="shared" si="359"/>
        <v/>
      </c>
      <c r="M1773" t="str">
        <f t="shared" si="360"/>
        <v/>
      </c>
      <c r="N1773" t="str">
        <f t="shared" si="361"/>
        <v/>
      </c>
      <c r="O1773" t="str">
        <f t="shared" si="362"/>
        <v/>
      </c>
      <c r="P1773" t="str">
        <f t="shared" si="363"/>
        <v/>
      </c>
    </row>
    <row r="1774" spans="1:16">
      <c r="A1774" t="s">
        <v>2140</v>
      </c>
      <c r="B1774">
        <f t="shared" si="351"/>
        <v>8</v>
      </c>
      <c r="C1774" t="str" cm="1">
        <f t="array" ref="C1774">_xlfn.LET(_xlpm.chars, MID(A1774, _xlfn.SEQUENCE(LEN(A1774)), 1), _xlpm.keep, IF((_xlpm.chars&gt;="0")*(_xlpm.chars&lt;="9")+(_xlpm.chars&gt;="A")*(_xlpm.chars&lt;="Z")+(_xlpm.chars&gt;="a")*(_xlpm.chars&lt;="z"), _xlpm.chars, ""), _xlfn.CONCAT(_xlpm.keep))</f>
        <v>recently</v>
      </c>
      <c r="D1774" t="str">
        <f t="shared" si="352"/>
        <v>recently</v>
      </c>
      <c r="E1774" t="str">
        <v>German</v>
      </c>
      <c r="F1774" t="str">
        <f t="shared" si="353"/>
        <v/>
      </c>
      <c r="G1774" t="str">
        <f t="shared" si="354"/>
        <v/>
      </c>
      <c r="H1774" t="str">
        <f t="shared" si="355"/>
        <v/>
      </c>
      <c r="I1774" t="str">
        <f t="shared" si="356"/>
        <v/>
      </c>
      <c r="J1774" t="str">
        <f t="shared" si="357"/>
        <v/>
      </c>
      <c r="K1774" t="str">
        <f t="shared" si="358"/>
        <v>German</v>
      </c>
      <c r="L1774" t="str">
        <f t="shared" si="359"/>
        <v/>
      </c>
      <c r="M1774" t="str">
        <f t="shared" si="360"/>
        <v/>
      </c>
      <c r="N1774" t="str">
        <f t="shared" si="361"/>
        <v/>
      </c>
      <c r="O1774" t="str">
        <f t="shared" si="362"/>
        <v/>
      </c>
      <c r="P1774" t="str">
        <f t="shared" si="363"/>
        <v/>
      </c>
    </row>
    <row r="1775" spans="1:16">
      <c r="A1775" t="s">
        <v>2141</v>
      </c>
      <c r="B1775">
        <f t="shared" si="351"/>
        <v>7</v>
      </c>
      <c r="C1775" t="str" cm="1">
        <f t="array" ref="C1775">_xlfn.LET(_xlpm.chars, MID(A1775, _xlfn.SEQUENCE(LEN(A1775)), 1), _xlpm.keep, IF((_xlpm.chars&gt;="0")*(_xlpm.chars&lt;="9")+(_xlpm.chars&gt;="A")*(_xlpm.chars&lt;="Z")+(_xlpm.chars&gt;="a")*(_xlpm.chars&lt;="z"), _xlpm.chars, ""), _xlfn.CONCAT(_xlpm.keep))</f>
        <v>cleanup</v>
      </c>
      <c r="D1775" t="str">
        <f t="shared" si="352"/>
        <v>cleanup</v>
      </c>
      <c r="E1775" t="str">
        <v>oxygen</v>
      </c>
      <c r="F1775" t="str">
        <f t="shared" si="353"/>
        <v/>
      </c>
      <c r="G1775" t="str">
        <f t="shared" si="354"/>
        <v/>
      </c>
      <c r="H1775" t="str">
        <f t="shared" si="355"/>
        <v/>
      </c>
      <c r="I1775" t="str">
        <f t="shared" si="356"/>
        <v/>
      </c>
      <c r="J1775" t="str">
        <f t="shared" si="357"/>
        <v/>
      </c>
      <c r="K1775" t="str">
        <f t="shared" si="358"/>
        <v>oxygen</v>
      </c>
      <c r="L1775" t="str">
        <f t="shared" si="359"/>
        <v/>
      </c>
      <c r="M1775" t="str">
        <f t="shared" si="360"/>
        <v/>
      </c>
      <c r="N1775" t="str">
        <f t="shared" si="361"/>
        <v/>
      </c>
      <c r="O1775" t="str">
        <f t="shared" si="362"/>
        <v/>
      </c>
      <c r="P1775" t="str">
        <f t="shared" si="363"/>
        <v/>
      </c>
    </row>
    <row r="1776" spans="1:16">
      <c r="A1776" t="s">
        <v>209</v>
      </c>
      <c r="B1776">
        <f t="shared" si="351"/>
        <v>8</v>
      </c>
      <c r="C1776" t="str" cm="1">
        <f t="array" ref="C1776">_xlfn.LET(_xlpm.chars, MID(A1776, _xlfn.SEQUENCE(LEN(A1776)), 1), _xlpm.keep, IF((_xlpm.chars&gt;="0")*(_xlpm.chars&lt;="9")+(_xlpm.chars&gt;="A")*(_xlpm.chars&lt;="Z")+(_xlpm.chars&gt;="a")*(_xlpm.chars&lt;="z"), _xlpm.chars, ""), _xlfn.CONCAT(_xlpm.keep))</f>
        <v>campaign</v>
      </c>
      <c r="D1776" t="str">
        <f t="shared" si="352"/>
        <v>campaign</v>
      </c>
      <c r="E1776" t="str">
        <v>morning</v>
      </c>
      <c r="F1776" t="str">
        <f t="shared" si="353"/>
        <v/>
      </c>
      <c r="G1776" t="str">
        <f t="shared" si="354"/>
        <v/>
      </c>
      <c r="H1776" t="str">
        <f t="shared" si="355"/>
        <v/>
      </c>
      <c r="I1776" t="str">
        <f t="shared" si="356"/>
        <v/>
      </c>
      <c r="J1776" t="str">
        <f t="shared" si="357"/>
        <v/>
      </c>
      <c r="K1776" t="str">
        <f t="shared" si="358"/>
        <v/>
      </c>
      <c r="L1776" t="str">
        <f t="shared" si="359"/>
        <v>morning</v>
      </c>
      <c r="M1776" t="str">
        <f t="shared" si="360"/>
        <v/>
      </c>
      <c r="N1776" t="str">
        <f t="shared" si="361"/>
        <v/>
      </c>
      <c r="O1776" t="str">
        <f t="shared" si="362"/>
        <v/>
      </c>
      <c r="P1776" t="str">
        <f t="shared" si="363"/>
        <v/>
      </c>
    </row>
    <row r="1777" spans="1:16">
      <c r="A1777" t="s">
        <v>700</v>
      </c>
      <c r="B1777">
        <f t="shared" si="351"/>
        <v>7</v>
      </c>
      <c r="C1777" t="str" cm="1">
        <f t="array" ref="C1777">_xlfn.LET(_xlpm.chars, MID(A1777, _xlfn.SEQUENCE(LEN(A1777)), 1), _xlpm.keep, IF((_xlpm.chars&gt;="0")*(_xlpm.chars&lt;="9")+(_xlpm.chars&gt;="A")*(_xlpm.chars&lt;="Z")+(_xlpm.chars&gt;="a")*(_xlpm.chars&lt;="z"), _xlpm.chars, ""), _xlfn.CONCAT(_xlpm.keep))</f>
        <v>forever</v>
      </c>
      <c r="D1777" t="str">
        <f t="shared" si="352"/>
        <v>forever</v>
      </c>
      <c r="E1777" t="str">
        <v>gorilla</v>
      </c>
      <c r="F1777" t="str">
        <f t="shared" si="353"/>
        <v/>
      </c>
      <c r="G1777" t="str">
        <f t="shared" si="354"/>
        <v/>
      </c>
      <c r="H1777" t="str">
        <f t="shared" si="355"/>
        <v/>
      </c>
      <c r="I1777" t="str">
        <f t="shared" si="356"/>
        <v/>
      </c>
      <c r="J1777" t="str">
        <f t="shared" si="357"/>
        <v/>
      </c>
      <c r="K1777" t="str">
        <f t="shared" si="358"/>
        <v/>
      </c>
      <c r="L1777" t="str">
        <f t="shared" si="359"/>
        <v>gorilla</v>
      </c>
      <c r="M1777" t="str">
        <f t="shared" si="360"/>
        <v/>
      </c>
      <c r="N1777" t="str">
        <f t="shared" si="361"/>
        <v/>
      </c>
      <c r="O1777" t="str">
        <f t="shared" si="362"/>
        <v/>
      </c>
      <c r="P1777" t="str">
        <f t="shared" si="363"/>
        <v/>
      </c>
    </row>
    <row r="1778" spans="1:16">
      <c r="A1778" t="s">
        <v>2142</v>
      </c>
      <c r="B1778">
        <f t="shared" si="351"/>
        <v>13</v>
      </c>
      <c r="C1778" t="str" cm="1">
        <f t="array" ref="C1778">_xlfn.LET(_xlpm.chars, MID(A1778, _xlfn.SEQUENCE(LEN(A1778)), 1), _xlpm.keep, IF((_xlpm.chars&gt;="0")*(_xlpm.chars&lt;="9")+(_xlpm.chars&gt;="A")*(_xlpm.chars&lt;="Z")+(_xlpm.chars&gt;="a")*(_xlpm.chars&lt;="z"), _xlpm.chars, ""), _xlfn.CONCAT(_xlpm.keep))</f>
        <v>moreandmore</v>
      </c>
      <c r="D1778" t="str">
        <f t="shared" si="352"/>
        <v/>
      </c>
      <c r="E1778" t="str">
        <v>octopus</v>
      </c>
      <c r="F1778" t="str">
        <f t="shared" si="353"/>
        <v/>
      </c>
      <c r="G1778" t="str">
        <f t="shared" si="354"/>
        <v/>
      </c>
      <c r="H1778" t="str">
        <f t="shared" si="355"/>
        <v/>
      </c>
      <c r="I1778" t="str">
        <f t="shared" si="356"/>
        <v/>
      </c>
      <c r="J1778" t="str">
        <f t="shared" si="357"/>
        <v/>
      </c>
      <c r="K1778" t="str">
        <f t="shared" si="358"/>
        <v/>
      </c>
      <c r="L1778" t="str">
        <f t="shared" si="359"/>
        <v>octopus</v>
      </c>
      <c r="M1778" t="str">
        <f t="shared" si="360"/>
        <v/>
      </c>
      <c r="N1778" t="str">
        <f t="shared" si="361"/>
        <v/>
      </c>
      <c r="O1778" t="str">
        <f t="shared" si="362"/>
        <v/>
      </c>
      <c r="P1778" t="str">
        <f t="shared" si="363"/>
        <v/>
      </c>
    </row>
    <row r="1779" spans="1:16">
      <c r="A1779" t="s">
        <v>2143</v>
      </c>
      <c r="B1779">
        <f t="shared" si="351"/>
        <v>17</v>
      </c>
      <c r="C1779" t="str" cm="1">
        <f t="array" ref="C1779">_xlfn.LET(_xlpm.chars, MID(A1779, _xlfn.SEQUENCE(LEN(A1779)), 1), _xlpm.keep, IF((_xlpm.chars&gt;="0")*(_xlpm.chars&lt;="9")+(_xlpm.chars&gt;="A")*(_xlpm.chars&lt;="Z")+(_xlpm.chars&gt;="a")*(_xlpm.chars&lt;="z"), _xlpm.chars, ""), _xlfn.CONCAT(_xlpm.keep))</f>
        <v>aamountof</v>
      </c>
      <c r="D1779" t="str">
        <f t="shared" si="352"/>
        <v/>
      </c>
      <c r="E1779" t="str">
        <v>evening</v>
      </c>
      <c r="F1779" t="str">
        <f t="shared" si="353"/>
        <v/>
      </c>
      <c r="G1779" t="str">
        <f t="shared" si="354"/>
        <v/>
      </c>
      <c r="H1779" t="str">
        <f t="shared" si="355"/>
        <v/>
      </c>
      <c r="I1779" t="str">
        <f t="shared" si="356"/>
        <v/>
      </c>
      <c r="J1779" t="str">
        <f t="shared" si="357"/>
        <v/>
      </c>
      <c r="K1779" t="str">
        <f t="shared" si="358"/>
        <v/>
      </c>
      <c r="L1779" t="str">
        <f t="shared" si="359"/>
        <v>evening</v>
      </c>
      <c r="M1779" t="str">
        <f t="shared" si="360"/>
        <v/>
      </c>
      <c r="N1779" t="str">
        <f t="shared" si="361"/>
        <v/>
      </c>
      <c r="O1779" t="str">
        <f t="shared" si="362"/>
        <v/>
      </c>
      <c r="P1779" t="str">
        <f t="shared" si="363"/>
        <v/>
      </c>
    </row>
    <row r="1780" spans="1:16">
      <c r="A1780" t="s">
        <v>85</v>
      </c>
      <c r="B1780">
        <f t="shared" si="351"/>
        <v>4</v>
      </c>
      <c r="C1780" t="str" cm="1">
        <f t="array" ref="C1780">_xlfn.LET(_xlpm.chars, MID(A1780, _xlfn.SEQUENCE(LEN(A1780)), 1), _xlpm.keep, IF((_xlpm.chars&gt;="0")*(_xlpm.chars&lt;="9")+(_xlpm.chars&gt;="A")*(_xlpm.chars&lt;="Z")+(_xlpm.chars&gt;="a")*(_xlpm.chars&lt;="z"), _xlpm.chars, ""), _xlfn.CONCAT(_xlpm.keep))</f>
        <v>bath</v>
      </c>
      <c r="D1780" t="str">
        <f t="shared" si="352"/>
        <v>bath</v>
      </c>
      <c r="E1780" t="str">
        <v>uniform</v>
      </c>
      <c r="F1780" t="str">
        <f t="shared" si="353"/>
        <v/>
      </c>
      <c r="G1780" t="str">
        <f t="shared" si="354"/>
        <v/>
      </c>
      <c r="H1780" t="str">
        <f t="shared" si="355"/>
        <v/>
      </c>
      <c r="I1780" t="str">
        <f t="shared" si="356"/>
        <v/>
      </c>
      <c r="J1780" t="str">
        <f t="shared" si="357"/>
        <v/>
      </c>
      <c r="K1780" t="str">
        <f t="shared" si="358"/>
        <v/>
      </c>
      <c r="L1780" t="str">
        <f t="shared" si="359"/>
        <v>uniform</v>
      </c>
      <c r="M1780" t="str">
        <f t="shared" si="360"/>
        <v/>
      </c>
      <c r="N1780" t="str">
        <f t="shared" si="361"/>
        <v/>
      </c>
      <c r="O1780" t="str">
        <f t="shared" si="362"/>
        <v/>
      </c>
      <c r="P1780" t="str">
        <f t="shared" si="363"/>
        <v/>
      </c>
    </row>
    <row r="1781" spans="1:16">
      <c r="A1781" t="s">
        <v>53</v>
      </c>
      <c r="B1781">
        <f t="shared" si="351"/>
        <v>2</v>
      </c>
      <c r="C1781" t="str" cm="1">
        <f t="array" ref="C1781">_xlfn.LET(_xlpm.chars, MID(A1781, _xlfn.SEQUENCE(LEN(A1781)), 1), _xlpm.keep, IF((_xlpm.chars&gt;="0")*(_xlpm.chars&lt;="9")+(_xlpm.chars&gt;="A")*(_xlpm.chars&lt;="Z")+(_xlpm.chars&gt;="a")*(_xlpm.chars&lt;="z"), _xlpm.chars, ""), _xlfn.CONCAT(_xlpm.keep))</f>
        <v>be</v>
      </c>
      <c r="D1781" t="str">
        <f t="shared" si="352"/>
        <v>be</v>
      </c>
      <c r="E1781" t="str">
        <v/>
      </c>
      <c r="F1781" t="str">
        <f t="shared" si="353"/>
        <v/>
      </c>
      <c r="G1781" t="str">
        <f t="shared" si="354"/>
        <v/>
      </c>
      <c r="H1781" t="str">
        <f t="shared" si="355"/>
        <v/>
      </c>
      <c r="I1781" t="str">
        <f t="shared" si="356"/>
        <v/>
      </c>
      <c r="J1781" t="str">
        <f t="shared" si="357"/>
        <v/>
      </c>
      <c r="K1781" t="str">
        <f t="shared" si="358"/>
        <v/>
      </c>
      <c r="L1781" t="str">
        <f t="shared" si="359"/>
        <v/>
      </c>
      <c r="M1781" t="str">
        <f t="shared" si="360"/>
        <v/>
      </c>
      <c r="N1781" t="str">
        <f t="shared" si="361"/>
        <v/>
      </c>
      <c r="O1781" t="str">
        <f t="shared" si="362"/>
        <v/>
      </c>
      <c r="P1781" t="str">
        <f t="shared" si="363"/>
        <v/>
      </c>
    </row>
    <row r="1782" spans="1:16">
      <c r="A1782" t="s">
        <v>1137</v>
      </c>
      <c r="B1782">
        <f t="shared" si="351"/>
        <v>4</v>
      </c>
      <c r="C1782" t="str" cm="1">
        <f t="array" ref="C1782">_xlfn.LET(_xlpm.chars, MID(A1782, _xlfn.SEQUENCE(LEN(A1782)), 1), _xlpm.keep, IF((_xlpm.chars&gt;="0")*(_xlpm.chars&lt;="9")+(_xlpm.chars&gt;="A")*(_xlpm.chars&lt;="Z")+(_xlpm.chars&gt;="a")*(_xlpm.chars&lt;="z"), _xlpm.chars, ""), _xlfn.CONCAT(_xlpm.keep))</f>
        <v>left</v>
      </c>
      <c r="D1782" t="str">
        <f t="shared" si="352"/>
        <v>left</v>
      </c>
      <c r="E1782" t="str">
        <v>fifteen</v>
      </c>
      <c r="F1782" t="str">
        <f t="shared" si="353"/>
        <v/>
      </c>
      <c r="G1782" t="str">
        <f t="shared" si="354"/>
        <v/>
      </c>
      <c r="H1782" t="str">
        <f t="shared" si="355"/>
        <v/>
      </c>
      <c r="I1782" t="str">
        <f t="shared" si="356"/>
        <v/>
      </c>
      <c r="J1782" t="str">
        <f t="shared" si="357"/>
        <v/>
      </c>
      <c r="K1782" t="str">
        <f t="shared" si="358"/>
        <v/>
      </c>
      <c r="L1782" t="str">
        <f t="shared" si="359"/>
        <v>fifteen</v>
      </c>
      <c r="M1782" t="str">
        <f t="shared" si="360"/>
        <v/>
      </c>
      <c r="N1782" t="str">
        <f t="shared" si="361"/>
        <v/>
      </c>
      <c r="O1782" t="str">
        <f t="shared" si="362"/>
        <v/>
      </c>
      <c r="P1782" t="str">
        <f t="shared" si="363"/>
        <v/>
      </c>
    </row>
    <row r="1783" spans="1:16">
      <c r="A1783" t="s">
        <v>183</v>
      </c>
      <c r="B1783">
        <f t="shared" si="351"/>
        <v>2</v>
      </c>
      <c r="C1783" t="str" cm="1">
        <f t="array" ref="C1783">_xlfn.LET(_xlpm.chars, MID(A1783, _xlfn.SEQUENCE(LEN(A1783)), 1), _xlpm.keep, IF((_xlpm.chars&gt;="0")*(_xlpm.chars&lt;="9")+(_xlpm.chars&gt;="A")*(_xlpm.chars&lt;="Z")+(_xlpm.chars&gt;="a")*(_xlpm.chars&lt;="z"), _xlpm.chars, ""), _xlfn.CONCAT(_xlpm.keep))</f>
        <v>of</v>
      </c>
      <c r="D1783" t="str">
        <f t="shared" si="352"/>
        <v>of</v>
      </c>
      <c r="E1783" t="str">
        <v>sixteen</v>
      </c>
      <c r="F1783" t="str">
        <f t="shared" si="353"/>
        <v/>
      </c>
      <c r="G1783" t="str">
        <f t="shared" si="354"/>
        <v/>
      </c>
      <c r="H1783" t="str">
        <f t="shared" si="355"/>
        <v/>
      </c>
      <c r="I1783" t="str">
        <f t="shared" si="356"/>
        <v/>
      </c>
      <c r="J1783" t="str">
        <f t="shared" si="357"/>
        <v/>
      </c>
      <c r="K1783" t="str">
        <f t="shared" si="358"/>
        <v/>
      </c>
      <c r="L1783" t="str">
        <f t="shared" si="359"/>
        <v>sixteen</v>
      </c>
      <c r="M1783" t="str">
        <f t="shared" si="360"/>
        <v/>
      </c>
      <c r="N1783" t="str">
        <f t="shared" si="361"/>
        <v/>
      </c>
      <c r="O1783" t="str">
        <f t="shared" si="362"/>
        <v/>
      </c>
      <c r="P1783" t="str">
        <f t="shared" si="363"/>
        <v/>
      </c>
    </row>
    <row r="1784" spans="1:16">
      <c r="A1784" t="s">
        <v>857</v>
      </c>
      <c r="B1784">
        <f t="shared" si="351"/>
        <v>5</v>
      </c>
      <c r="C1784" t="str" cm="1">
        <f t="array" ref="C1784">_xlfn.LET(_xlpm.chars, MID(A1784, _xlfn.SEQUENCE(LEN(A1784)), 1), _xlpm.keep, IF((_xlpm.chars&gt;="0")*(_xlpm.chars&lt;="9")+(_xlpm.chars&gt;="A")*(_xlpm.chars&lt;="Z")+(_xlpm.chars&gt;="a")*(_xlpm.chars&lt;="z"), _xlpm.chars, ""), _xlfn.CONCAT(_xlpm.keep))</f>
        <v>goods</v>
      </c>
      <c r="D1784" t="str">
        <f t="shared" si="352"/>
        <v>goods</v>
      </c>
      <c r="E1784" t="str">
        <v>seventy</v>
      </c>
      <c r="F1784" t="str">
        <f t="shared" si="353"/>
        <v/>
      </c>
      <c r="G1784" t="str">
        <f t="shared" si="354"/>
        <v/>
      </c>
      <c r="H1784" t="str">
        <f t="shared" si="355"/>
        <v/>
      </c>
      <c r="I1784" t="str">
        <f t="shared" si="356"/>
        <v/>
      </c>
      <c r="J1784" t="str">
        <f t="shared" si="357"/>
        <v/>
      </c>
      <c r="K1784" t="str">
        <f t="shared" si="358"/>
        <v/>
      </c>
      <c r="L1784" t="str">
        <f t="shared" si="359"/>
        <v>seventy</v>
      </c>
      <c r="M1784" t="str">
        <f t="shared" si="360"/>
        <v/>
      </c>
      <c r="N1784" t="str">
        <f t="shared" si="361"/>
        <v/>
      </c>
      <c r="O1784" t="str">
        <f t="shared" si="362"/>
        <v/>
      </c>
      <c r="P1784" t="str">
        <f t="shared" si="363"/>
        <v/>
      </c>
    </row>
    <row r="1785" spans="1:16">
      <c r="A1785" t="s">
        <v>1552</v>
      </c>
      <c r="B1785">
        <f t="shared" si="351"/>
        <v>4</v>
      </c>
      <c r="C1785" t="str" cm="1">
        <f t="array" ref="C1785">_xlfn.LET(_xlpm.chars, MID(A1785, _xlfn.SEQUENCE(LEN(A1785)), 1), _xlpm.keep, IF((_xlpm.chars&gt;="0")*(_xlpm.chars&lt;="9")+(_xlpm.chars&gt;="A")*(_xlpm.chars&lt;="Z")+(_xlpm.chars&gt;="a")*(_xlpm.chars&lt;="z"), _xlpm.chars, ""), _xlfn.CONCAT(_xlpm.keep))</f>
        <v>size</v>
      </c>
      <c r="D1785" t="str">
        <f t="shared" si="352"/>
        <v>size</v>
      </c>
      <c r="E1785" t="str">
        <v>hundred</v>
      </c>
      <c r="F1785" t="str">
        <f t="shared" si="353"/>
        <v/>
      </c>
      <c r="G1785" t="str">
        <f t="shared" si="354"/>
        <v/>
      </c>
      <c r="H1785" t="str">
        <f t="shared" si="355"/>
        <v/>
      </c>
      <c r="I1785" t="str">
        <f t="shared" si="356"/>
        <v/>
      </c>
      <c r="J1785" t="str">
        <f t="shared" si="357"/>
        <v/>
      </c>
      <c r="K1785" t="str">
        <f t="shared" si="358"/>
        <v/>
      </c>
      <c r="L1785" t="str">
        <f t="shared" si="359"/>
        <v>hundred</v>
      </c>
      <c r="M1785" t="str">
        <f t="shared" si="360"/>
        <v/>
      </c>
      <c r="N1785" t="str">
        <f t="shared" si="361"/>
        <v/>
      </c>
      <c r="O1785" t="str">
        <f t="shared" si="362"/>
        <v/>
      </c>
      <c r="P1785" t="str">
        <f t="shared" si="363"/>
        <v/>
      </c>
    </row>
    <row r="1786" spans="1:16">
      <c r="A1786" t="s">
        <v>1319</v>
      </c>
      <c r="B1786">
        <f t="shared" si="351"/>
        <v>5</v>
      </c>
      <c r="C1786" t="str" cm="1">
        <f t="array" ref="C1786">_xlfn.LET(_xlpm.chars, MID(A1786, _xlfn.SEQUENCE(LEN(A1786)), 1), _xlpm.keep, IF((_xlpm.chars&gt;="0")*(_xlpm.chars&lt;="9")+(_xlpm.chars&gt;="A")*(_xlpm.chars&lt;="Z")+(_xlpm.chars&gt;="a")*(_xlpm.chars&lt;="z"), _xlpm.chars, ""), _xlfn.CONCAT(_xlpm.keep))</f>
        <v>price</v>
      </c>
      <c r="D1786" t="str">
        <f t="shared" si="352"/>
        <v>price</v>
      </c>
      <c r="E1786" t="str">
        <v>English</v>
      </c>
      <c r="F1786" t="str">
        <f t="shared" si="353"/>
        <v/>
      </c>
      <c r="G1786" t="str">
        <f t="shared" si="354"/>
        <v/>
      </c>
      <c r="H1786" t="str">
        <f t="shared" si="355"/>
        <v/>
      </c>
      <c r="I1786" t="str">
        <f t="shared" si="356"/>
        <v/>
      </c>
      <c r="J1786" t="str">
        <f t="shared" si="357"/>
        <v/>
      </c>
      <c r="K1786" t="str">
        <f t="shared" si="358"/>
        <v/>
      </c>
      <c r="L1786" t="str">
        <f t="shared" si="359"/>
        <v>English</v>
      </c>
      <c r="M1786" t="str">
        <f t="shared" si="360"/>
        <v/>
      </c>
      <c r="N1786" t="str">
        <f t="shared" si="361"/>
        <v/>
      </c>
      <c r="O1786" t="str">
        <f t="shared" si="362"/>
        <v/>
      </c>
      <c r="P1786" t="str">
        <f t="shared" si="363"/>
        <v/>
      </c>
    </row>
    <row r="1787" spans="1:16">
      <c r="A1787" t="s">
        <v>1154</v>
      </c>
      <c r="B1787">
        <f t="shared" si="351"/>
        <v>6</v>
      </c>
      <c r="C1787" t="str" cm="1">
        <f t="array" ref="C1787">_xlfn.LET(_xlpm.chars, MID(A1787, _xlfn.SEQUENCE(LEN(A1787)), 1), _xlpm.keep, IF((_xlpm.chars&gt;="0")*(_xlpm.chars&lt;="9")+(_xlpm.chars&gt;="A")*(_xlpm.chars&lt;="Z")+(_xlpm.chars&gt;="a")*(_xlpm.chars&lt;="z"), _xlpm.chars, ""), _xlfn.CONCAT(_xlpm.keep))</f>
        <v>medium</v>
      </c>
      <c r="D1787" t="str">
        <f t="shared" si="352"/>
        <v>medium</v>
      </c>
      <c r="E1787" t="str">
        <v>America</v>
      </c>
      <c r="F1787" t="str">
        <f t="shared" si="353"/>
        <v/>
      </c>
      <c r="G1787" t="str">
        <f t="shared" si="354"/>
        <v/>
      </c>
      <c r="H1787" t="str">
        <f t="shared" si="355"/>
        <v/>
      </c>
      <c r="I1787" t="str">
        <f t="shared" si="356"/>
        <v/>
      </c>
      <c r="J1787" t="str">
        <f t="shared" si="357"/>
        <v/>
      </c>
      <c r="K1787" t="str">
        <f t="shared" si="358"/>
        <v/>
      </c>
      <c r="L1787" t="str">
        <f t="shared" si="359"/>
        <v>America</v>
      </c>
      <c r="M1787" t="str">
        <f t="shared" si="360"/>
        <v/>
      </c>
      <c r="N1787" t="str">
        <f t="shared" si="361"/>
        <v/>
      </c>
      <c r="O1787" t="str">
        <f t="shared" si="362"/>
        <v/>
      </c>
      <c r="P1787" t="str">
        <f t="shared" si="363"/>
        <v/>
      </c>
    </row>
    <row r="1788" spans="1:16">
      <c r="A1788" t="s">
        <v>516</v>
      </c>
      <c r="B1788">
        <f t="shared" si="351"/>
        <v>5</v>
      </c>
      <c r="C1788" t="str" cm="1">
        <f t="array" ref="C1788">_xlfn.LET(_xlpm.chars, MID(A1788, _xlfn.SEQUENCE(LEN(A1788)), 1), _xlpm.keep, IF((_xlpm.chars&gt;="0")*(_xlpm.chars&lt;="9")+(_xlpm.chars&gt;="A")*(_xlpm.chars&lt;="Z")+(_xlpm.chars&gt;="a")*(_xlpm.chars&lt;="z"), _xlpm.chars, ""), _xlfn.CONCAT(_xlpm.keep))</f>
        <v>clerk</v>
      </c>
      <c r="D1788" t="str">
        <f t="shared" si="352"/>
        <v>clerk</v>
      </c>
      <c r="E1788" t="str">
        <v>teacher</v>
      </c>
      <c r="F1788" t="str">
        <f t="shared" si="353"/>
        <v/>
      </c>
      <c r="G1788" t="str">
        <f t="shared" si="354"/>
        <v/>
      </c>
      <c r="H1788" t="str">
        <f t="shared" si="355"/>
        <v/>
      </c>
      <c r="I1788" t="str">
        <f t="shared" si="356"/>
        <v/>
      </c>
      <c r="J1788" t="str">
        <f t="shared" si="357"/>
        <v/>
      </c>
      <c r="K1788" t="str">
        <f t="shared" si="358"/>
        <v/>
      </c>
      <c r="L1788" t="str">
        <f t="shared" si="359"/>
        <v>teacher</v>
      </c>
      <c r="M1788" t="str">
        <f t="shared" si="360"/>
        <v/>
      </c>
      <c r="N1788" t="str">
        <f t="shared" si="361"/>
        <v/>
      </c>
      <c r="O1788" t="str">
        <f t="shared" si="362"/>
        <v/>
      </c>
      <c r="P1788" t="str">
        <f t="shared" si="363"/>
        <v/>
      </c>
    </row>
    <row r="1789" spans="1:16">
      <c r="A1789" t="s">
        <v>319</v>
      </c>
      <c r="B1789">
        <f t="shared" si="351"/>
        <v>8</v>
      </c>
      <c r="C1789" t="str" cm="1">
        <f t="array" ref="C1789">_xlfn.LET(_xlpm.chars, MID(A1789, _xlfn.SEQUENCE(LEN(A1789)), 1), _xlpm.keep, IF((_xlpm.chars&gt;="0")*(_xlpm.chars&lt;="9")+(_xlpm.chars&gt;="A")*(_xlpm.chars&lt;="Z")+(_xlpm.chars&gt;="a")*(_xlpm.chars&lt;="z"), _xlpm.chars, ""), _xlfn.CONCAT(_xlpm.keep))</f>
        <v>customer</v>
      </c>
      <c r="D1789" t="str">
        <f t="shared" si="352"/>
        <v>customer</v>
      </c>
      <c r="E1789" t="str">
        <v>English</v>
      </c>
      <c r="F1789" t="str">
        <f t="shared" si="353"/>
        <v/>
      </c>
      <c r="G1789" t="str">
        <f t="shared" si="354"/>
        <v/>
      </c>
      <c r="H1789" t="str">
        <f t="shared" si="355"/>
        <v/>
      </c>
      <c r="I1789" t="str">
        <f t="shared" si="356"/>
        <v/>
      </c>
      <c r="J1789" t="str">
        <f t="shared" si="357"/>
        <v/>
      </c>
      <c r="K1789" t="str">
        <f t="shared" si="358"/>
        <v/>
      </c>
      <c r="L1789" t="str">
        <f t="shared" si="359"/>
        <v>English</v>
      </c>
      <c r="M1789" t="str">
        <f t="shared" si="360"/>
        <v/>
      </c>
      <c r="N1789" t="str">
        <f t="shared" si="361"/>
        <v/>
      </c>
      <c r="O1789" t="str">
        <f t="shared" si="362"/>
        <v/>
      </c>
      <c r="P1789" t="str">
        <f t="shared" si="363"/>
        <v/>
      </c>
    </row>
    <row r="1790" spans="1:16">
      <c r="A1790" t="s">
        <v>2144</v>
      </c>
      <c r="B1790">
        <f t="shared" si="351"/>
        <v>14</v>
      </c>
      <c r="C1790" t="str" cm="1">
        <f t="array" ref="C1790">_xlfn.LET(_xlpm.chars, MID(A1790, _xlfn.SEQUENCE(LEN(A1790)), 1), _xlpm.keep, IF((_xlpm.chars&gt;="0")*(_xlpm.chars&lt;="9")+(_xlpm.chars&gt;="A")*(_xlpm.chars&lt;="Z")+(_xlpm.chars&gt;="a")*(_xlpm.chars&lt;="z"), _xlpm.chars, ""), _xlfn.CONCAT(_xlpm.keep))</f>
        <v>Howmuch</v>
      </c>
      <c r="D1790" t="str">
        <f t="shared" si="352"/>
        <v/>
      </c>
      <c r="E1790" t="str">
        <v>Chinese</v>
      </c>
      <c r="F1790" t="str">
        <f t="shared" si="353"/>
        <v/>
      </c>
      <c r="G1790" t="str">
        <f t="shared" si="354"/>
        <v/>
      </c>
      <c r="H1790" t="str">
        <f t="shared" si="355"/>
        <v/>
      </c>
      <c r="I1790" t="str">
        <f t="shared" si="356"/>
        <v/>
      </c>
      <c r="J1790" t="str">
        <f t="shared" si="357"/>
        <v/>
      </c>
      <c r="K1790" t="str">
        <f t="shared" si="358"/>
        <v/>
      </c>
      <c r="L1790" t="str">
        <f t="shared" si="359"/>
        <v>Chinese</v>
      </c>
      <c r="M1790" t="str">
        <f t="shared" si="360"/>
        <v/>
      </c>
      <c r="N1790" t="str">
        <f t="shared" si="361"/>
        <v/>
      </c>
      <c r="O1790" t="str">
        <f t="shared" si="362"/>
        <v/>
      </c>
      <c r="P1790" t="str">
        <f t="shared" si="363"/>
        <v/>
      </c>
    </row>
    <row r="1791" spans="1:16">
      <c r="A1791" t="s">
        <v>1603</v>
      </c>
      <c r="B1791">
        <f t="shared" si="351"/>
        <v>4</v>
      </c>
      <c r="C1791" t="str" cm="1">
        <f t="array" ref="C1791">_xlfn.LET(_xlpm.chars, MID(A1791, _xlfn.SEQUENCE(LEN(A1791)), 1), _xlpm.keep, IF((_xlpm.chars&gt;="0")*(_xlpm.chars&lt;="9")+(_xlpm.chars&gt;="A")*(_xlpm.chars&lt;="Z")+(_xlpm.chars&gt;="a")*(_xlpm.chars&lt;="z"), _xlpm.chars, ""), _xlfn.CONCAT(_xlpm.keep))</f>
        <v>take</v>
      </c>
      <c r="D1791" t="str">
        <f t="shared" si="352"/>
        <v>take</v>
      </c>
      <c r="E1791" t="str">
        <v>welcome</v>
      </c>
      <c r="F1791" t="str">
        <f t="shared" si="353"/>
        <v/>
      </c>
      <c r="G1791" t="str">
        <f t="shared" si="354"/>
        <v/>
      </c>
      <c r="H1791" t="str">
        <f t="shared" si="355"/>
        <v/>
      </c>
      <c r="I1791" t="str">
        <f t="shared" si="356"/>
        <v/>
      </c>
      <c r="J1791" t="str">
        <f t="shared" si="357"/>
        <v/>
      </c>
      <c r="K1791" t="str">
        <f t="shared" si="358"/>
        <v/>
      </c>
      <c r="L1791" t="str">
        <f t="shared" si="359"/>
        <v>welcome</v>
      </c>
      <c r="M1791" t="str">
        <f t="shared" si="360"/>
        <v/>
      </c>
      <c r="N1791" t="str">
        <f t="shared" si="361"/>
        <v/>
      </c>
      <c r="O1791" t="str">
        <f t="shared" si="362"/>
        <v/>
      </c>
      <c r="P1791" t="str">
        <f t="shared" si="363"/>
        <v/>
      </c>
    </row>
    <row r="1792" spans="1:16">
      <c r="A1792" t="s">
        <v>1662</v>
      </c>
      <c r="B1792">
        <f t="shared" si="351"/>
        <v>5</v>
      </c>
      <c r="C1792" t="str" cm="1">
        <f t="array" ref="C1792">_xlfn.LET(_xlpm.chars, MID(A1792, _xlfn.SEQUENCE(LEN(A1792)), 1), _xlpm.keep, IF((_xlpm.chars&gt;="0")*(_xlpm.chars&lt;="9")+(_xlpm.chars&gt;="A")*(_xlpm.chars&lt;="Z")+(_xlpm.chars&gt;="a")*(_xlpm.chars&lt;="z"), _xlpm.chars, ""), _xlfn.CONCAT(_xlpm.keep))</f>
        <v>under</v>
      </c>
      <c r="D1792" t="str">
        <f t="shared" si="352"/>
        <v>under</v>
      </c>
      <c r="E1792" t="str">
        <v>cooking</v>
      </c>
      <c r="F1792" t="str">
        <f t="shared" si="353"/>
        <v/>
      </c>
      <c r="G1792" t="str">
        <f t="shared" si="354"/>
        <v/>
      </c>
      <c r="H1792" t="str">
        <f t="shared" si="355"/>
        <v/>
      </c>
      <c r="I1792" t="str">
        <f t="shared" si="356"/>
        <v/>
      </c>
      <c r="J1792" t="str">
        <f t="shared" si="357"/>
        <v/>
      </c>
      <c r="K1792" t="str">
        <f t="shared" si="358"/>
        <v/>
      </c>
      <c r="L1792" t="str">
        <f t="shared" si="359"/>
        <v>cooking</v>
      </c>
      <c r="M1792" t="str">
        <f t="shared" si="360"/>
        <v/>
      </c>
      <c r="N1792" t="str">
        <f t="shared" si="361"/>
        <v/>
      </c>
      <c r="O1792" t="str">
        <f t="shared" si="362"/>
        <v/>
      </c>
      <c r="P1792" t="str">
        <f t="shared" si="363"/>
        <v/>
      </c>
    </row>
    <row r="1793" spans="1:16">
      <c r="A1793" t="s">
        <v>2145</v>
      </c>
      <c r="B1793">
        <f t="shared" si="351"/>
        <v>10</v>
      </c>
      <c r="C1793" t="str" cm="1">
        <f t="array" ref="C1793">_xlfn.LET(_xlpm.chars, MID(A1793, _xlfn.SEQUENCE(LEN(A1793)), 1), _xlpm.keep, IF((_xlpm.chars&gt;="0")*(_xlpm.chars&lt;="9")+(_xlpm.chars&gt;="A")*(_xlpm.chars&lt;="Z")+(_xlpm.chars&gt;="a")*(_xlpm.chars&lt;="z"), _xlpm.chars, ""), _xlfn.CONCAT(_xlpm.keep))</f>
        <v>discussion</v>
      </c>
      <c r="D1793" t="str">
        <f t="shared" si="352"/>
        <v>discussion</v>
      </c>
      <c r="E1793" t="str">
        <v>usually</v>
      </c>
      <c r="F1793" t="str">
        <f t="shared" si="353"/>
        <v/>
      </c>
      <c r="G1793" t="str">
        <f t="shared" si="354"/>
        <v/>
      </c>
      <c r="H1793" t="str">
        <f t="shared" si="355"/>
        <v/>
      </c>
      <c r="I1793" t="str">
        <f t="shared" si="356"/>
        <v/>
      </c>
      <c r="J1793" t="str">
        <f t="shared" si="357"/>
        <v/>
      </c>
      <c r="K1793" t="str">
        <f t="shared" si="358"/>
        <v/>
      </c>
      <c r="L1793" t="str">
        <f t="shared" si="359"/>
        <v>usually</v>
      </c>
      <c r="M1793" t="str">
        <f t="shared" si="360"/>
        <v/>
      </c>
      <c r="N1793" t="str">
        <f t="shared" si="361"/>
        <v/>
      </c>
      <c r="O1793" t="str">
        <f t="shared" si="362"/>
        <v/>
      </c>
      <c r="P1793" t="str">
        <f t="shared" si="363"/>
        <v/>
      </c>
    </row>
    <row r="1794" spans="1:16">
      <c r="A1794" t="s">
        <v>2146</v>
      </c>
      <c r="B1794">
        <f t="shared" si="351"/>
        <v>6</v>
      </c>
      <c r="C1794" t="str" cm="1">
        <f t="array" ref="C1794">_xlfn.LET(_xlpm.chars, MID(A1794, _xlfn.SEQUENCE(LEN(A1794)), 1), _xlpm.keep, IF((_xlpm.chars&gt;="0")*(_xlpm.chars&lt;="9")+(_xlpm.chars&gt;="A")*(_xlpm.chars&lt;="Z")+(_xlpm.chars&gt;="a")*(_xlpm.chars&lt;="z"), _xlpm.chars, ""), _xlfn.CONCAT(_xlpm.keep))</f>
        <v>chosen</v>
      </c>
      <c r="D1794" t="str">
        <f t="shared" si="352"/>
        <v>chosen</v>
      </c>
      <c r="E1794" t="str">
        <v>Tuesday</v>
      </c>
      <c r="F1794" t="str">
        <f t="shared" si="353"/>
        <v/>
      </c>
      <c r="G1794" t="str">
        <f t="shared" si="354"/>
        <v/>
      </c>
      <c r="H1794" t="str">
        <f t="shared" si="355"/>
        <v/>
      </c>
      <c r="I1794" t="str">
        <f t="shared" si="356"/>
        <v/>
      </c>
      <c r="J1794" t="str">
        <f t="shared" si="357"/>
        <v/>
      </c>
      <c r="K1794" t="str">
        <f t="shared" si="358"/>
        <v/>
      </c>
      <c r="L1794" t="str">
        <f t="shared" si="359"/>
        <v>Tuesday</v>
      </c>
      <c r="M1794" t="str">
        <f t="shared" si="360"/>
        <v/>
      </c>
      <c r="N1794" t="str">
        <f t="shared" si="361"/>
        <v/>
      </c>
      <c r="O1794" t="str">
        <f t="shared" si="362"/>
        <v/>
      </c>
      <c r="P1794" t="str">
        <f t="shared" si="363"/>
        <v/>
      </c>
    </row>
    <row r="1795" spans="1:16">
      <c r="A1795" t="s">
        <v>2147</v>
      </c>
      <c r="B1795">
        <f t="shared" ref="B1795:B1858" si="364">LEN(A1795)</f>
        <v>7</v>
      </c>
      <c r="C1795" t="str" cm="1">
        <f t="array" ref="C1795">_xlfn.LET(_xlpm.chars, MID(A1795, _xlfn.SEQUENCE(LEN(A1795)), 1), _xlpm.keep, IF((_xlpm.chars&gt;="0")*(_xlpm.chars&lt;="9")+(_xlpm.chars&gt;="A")*(_xlpm.chars&lt;="Z")+(_xlpm.chars&gt;="a")*(_xlpm.chars&lt;="z"), _xlpm.chars, ""), _xlfn.CONCAT(_xlpm.keep))</f>
        <v>tourism</v>
      </c>
      <c r="D1795" t="str">
        <f t="shared" ref="D1795:D1858" si="365">IF(C1795=A1795,C1795,"")</f>
        <v>tourism</v>
      </c>
      <c r="E1795" t="str">
        <v>hallway</v>
      </c>
      <c r="F1795" t="str">
        <f t="shared" ref="F1795:F1858" si="366">IF(LEN($E1795)=1,$E1795,"")</f>
        <v/>
      </c>
      <c r="G1795" t="str">
        <f t="shared" ref="G1795:G1858" si="367">IF(LEN($E1795)=2,$E1795,"")</f>
        <v/>
      </c>
      <c r="H1795" t="str">
        <f t="shared" ref="H1795:H1858" si="368">IF(LEN($E1795)=3,$E1795,"")</f>
        <v/>
      </c>
      <c r="I1795" t="str">
        <f t="shared" ref="I1795:I1858" si="369">IF(LEN($E1795)=4,$E1795,"")</f>
        <v/>
      </c>
      <c r="J1795" t="str">
        <f t="shared" ref="J1795:J1858" si="370">IF(LEN($E1795)=5,$E1795,"")</f>
        <v/>
      </c>
      <c r="K1795" t="str">
        <f t="shared" ref="K1795:K1858" si="371">IF(LEN($E1795)=6,$E1795,"")</f>
        <v/>
      </c>
      <c r="L1795" t="str">
        <f t="shared" ref="L1795:L1858" si="372">IF(LEN($E1795)=7,$E1795,"")</f>
        <v>hallway</v>
      </c>
      <c r="M1795" t="str">
        <f t="shared" ref="M1795:M1858" si="373">IF(LEN($E1795)=8,$E1795,"")</f>
        <v/>
      </c>
      <c r="N1795" t="str">
        <f t="shared" ref="N1795:N1858" si="374">IF(LEN($E1795)=9,$E1795,"")</f>
        <v/>
      </c>
      <c r="O1795" t="str">
        <f t="shared" ref="O1795:O1858" si="375">IF(LEN($E1795)=10,$E1795,"")</f>
        <v/>
      </c>
      <c r="P1795" t="str">
        <f t="shared" ref="P1795:P1858" si="376">IF(LEN($E1795)&gt;=11,$E1795,"")</f>
        <v/>
      </c>
    </row>
    <row r="1796" spans="1:16">
      <c r="A1796" t="s">
        <v>2148</v>
      </c>
      <c r="B1796">
        <f t="shared" si="364"/>
        <v>8</v>
      </c>
      <c r="C1796" t="str" cm="1">
        <f t="array" ref="C1796">_xlfn.LET(_xlpm.chars, MID(A1796, _xlfn.SEQUENCE(LEN(A1796)), 1), _xlpm.keep, IF((_xlpm.chars&gt;="0")*(_xlpm.chars&lt;="9")+(_xlpm.chars&gt;="A")*(_xlpm.chars&lt;="Z")+(_xlpm.chars&gt;="a")*(_xlpm.chars&lt;="z"), _xlpm.chars, ""), _xlfn.CONCAT(_xlpm.keep))</f>
        <v>industry</v>
      </c>
      <c r="D1796" t="str">
        <f t="shared" si="365"/>
        <v>industry</v>
      </c>
      <c r="E1796" t="str">
        <v>station</v>
      </c>
      <c r="F1796" t="str">
        <f t="shared" si="366"/>
        <v/>
      </c>
      <c r="G1796" t="str">
        <f t="shared" si="367"/>
        <v/>
      </c>
      <c r="H1796" t="str">
        <f t="shared" si="368"/>
        <v/>
      </c>
      <c r="I1796" t="str">
        <f t="shared" si="369"/>
        <v/>
      </c>
      <c r="J1796" t="str">
        <f t="shared" si="370"/>
        <v/>
      </c>
      <c r="K1796" t="str">
        <f t="shared" si="371"/>
        <v/>
      </c>
      <c r="L1796" t="str">
        <f t="shared" si="372"/>
        <v>station</v>
      </c>
      <c r="M1796" t="str">
        <f t="shared" si="373"/>
        <v/>
      </c>
      <c r="N1796" t="str">
        <f t="shared" si="374"/>
        <v/>
      </c>
      <c r="O1796" t="str">
        <f t="shared" si="375"/>
        <v/>
      </c>
      <c r="P1796" t="str">
        <f t="shared" si="376"/>
        <v/>
      </c>
    </row>
    <row r="1797" spans="1:16">
      <c r="A1797" t="s">
        <v>574</v>
      </c>
      <c r="B1797">
        <f t="shared" si="364"/>
        <v>7</v>
      </c>
      <c r="C1797" t="str" cm="1">
        <f t="array" ref="C1797">_xlfn.LET(_xlpm.chars, MID(A1797, _xlfn.SEQUENCE(LEN(A1797)), 1), _xlpm.keep, IF((_xlpm.chars&gt;="0")*(_xlpm.chars&lt;="9")+(_xlpm.chars&gt;="A")*(_xlpm.chars&lt;="Z")+(_xlpm.chars&gt;="a")*(_xlpm.chars&lt;="z"), _xlpm.chars, ""), _xlfn.CONCAT(_xlpm.keep))</f>
        <v>develop</v>
      </c>
      <c r="D1797" t="str">
        <f t="shared" si="365"/>
        <v>develop</v>
      </c>
      <c r="E1797" t="str">
        <v/>
      </c>
      <c r="F1797" t="str">
        <f t="shared" si="366"/>
        <v/>
      </c>
      <c r="G1797" t="str">
        <f t="shared" si="367"/>
        <v/>
      </c>
      <c r="H1797" t="str">
        <f t="shared" si="368"/>
        <v/>
      </c>
      <c r="I1797" t="str">
        <f t="shared" si="369"/>
        <v/>
      </c>
      <c r="J1797" t="str">
        <f t="shared" si="370"/>
        <v/>
      </c>
      <c r="K1797" t="str">
        <f t="shared" si="371"/>
        <v/>
      </c>
      <c r="L1797" t="str">
        <f t="shared" si="372"/>
        <v/>
      </c>
      <c r="M1797" t="str">
        <f t="shared" si="373"/>
        <v/>
      </c>
      <c r="N1797" t="str">
        <f t="shared" si="374"/>
        <v/>
      </c>
      <c r="O1797" t="str">
        <f t="shared" si="375"/>
        <v/>
      </c>
      <c r="P1797" t="str">
        <f t="shared" si="376"/>
        <v/>
      </c>
    </row>
    <row r="1798" spans="1:16">
      <c r="A1798" t="s">
        <v>7</v>
      </c>
      <c r="B1798">
        <f t="shared" si="364"/>
        <v>7</v>
      </c>
      <c r="C1798" t="str" cm="1">
        <f t="array" ref="C1798">_xlfn.LET(_xlpm.chars, MID(A1798, _xlfn.SEQUENCE(LEN(A1798)), 1), _xlpm.keep, IF((_xlpm.chars&gt;="0")*(_xlpm.chars&lt;="9")+(_xlpm.chars&gt;="A")*(_xlpm.chars&lt;="Z")+(_xlpm.chars&gt;="a")*(_xlpm.chars&lt;="z"), _xlpm.chars, ""), _xlfn.CONCAT(_xlpm.keep))</f>
        <v>against</v>
      </c>
      <c r="D1798" t="str">
        <f t="shared" si="365"/>
        <v>against</v>
      </c>
      <c r="E1798" t="str">
        <v>January</v>
      </c>
      <c r="F1798" t="str">
        <f t="shared" si="366"/>
        <v/>
      </c>
      <c r="G1798" t="str">
        <f t="shared" si="367"/>
        <v/>
      </c>
      <c r="H1798" t="str">
        <f t="shared" si="368"/>
        <v/>
      </c>
      <c r="I1798" t="str">
        <f t="shared" si="369"/>
        <v/>
      </c>
      <c r="J1798" t="str">
        <f t="shared" si="370"/>
        <v/>
      </c>
      <c r="K1798" t="str">
        <f t="shared" si="371"/>
        <v/>
      </c>
      <c r="L1798" t="str">
        <f t="shared" si="372"/>
        <v>January</v>
      </c>
      <c r="M1798" t="str">
        <f t="shared" si="373"/>
        <v/>
      </c>
      <c r="N1798" t="str">
        <f t="shared" si="374"/>
        <v/>
      </c>
      <c r="O1798" t="str">
        <f t="shared" si="375"/>
        <v/>
      </c>
      <c r="P1798" t="str">
        <f t="shared" si="376"/>
        <v/>
      </c>
    </row>
    <row r="1799" spans="1:16">
      <c r="A1799" t="s">
        <v>694</v>
      </c>
      <c r="B1799">
        <f t="shared" si="364"/>
        <v>8</v>
      </c>
      <c r="C1799" t="str" cm="1">
        <f t="array" ref="C1799">_xlfn.LET(_xlpm.chars, MID(A1799, _xlfn.SEQUENCE(LEN(A1799)), 1), _xlpm.keep, IF((_xlpm.chars&gt;="0")*(_xlpm.chars&lt;="9")+(_xlpm.chars&gt;="A")*(_xlpm.chars&lt;="Z")+(_xlpm.chars&gt;="a")*(_xlpm.chars&lt;="z"), _xlpm.chars, ""), _xlfn.CONCAT(_xlpm.keep))</f>
        <v>increase</v>
      </c>
      <c r="D1799" t="str">
        <f t="shared" si="365"/>
        <v>increase</v>
      </c>
      <c r="E1799" t="str">
        <v>October</v>
      </c>
      <c r="F1799" t="str">
        <f t="shared" si="366"/>
        <v/>
      </c>
      <c r="G1799" t="str">
        <f t="shared" si="367"/>
        <v/>
      </c>
      <c r="H1799" t="str">
        <f t="shared" si="368"/>
        <v/>
      </c>
      <c r="I1799" t="str">
        <f t="shared" si="369"/>
        <v/>
      </c>
      <c r="J1799" t="str">
        <f t="shared" si="370"/>
        <v/>
      </c>
      <c r="K1799" t="str">
        <f t="shared" si="371"/>
        <v/>
      </c>
      <c r="L1799" t="str">
        <f t="shared" si="372"/>
        <v>October</v>
      </c>
      <c r="M1799" t="str">
        <f t="shared" si="373"/>
        <v/>
      </c>
      <c r="N1799" t="str">
        <f t="shared" si="374"/>
        <v/>
      </c>
      <c r="O1799" t="str">
        <f t="shared" si="375"/>
        <v/>
      </c>
      <c r="P1799" t="str">
        <f t="shared" si="376"/>
        <v/>
      </c>
    </row>
    <row r="1800" spans="1:16">
      <c r="A1800" t="s">
        <v>2149</v>
      </c>
      <c r="B1800">
        <f t="shared" si="364"/>
        <v>5</v>
      </c>
      <c r="C1800" t="str" cm="1">
        <f t="array" ref="C1800">_xlfn.LET(_xlpm.chars, MID(A1800, _xlfn.SEQUENCE(LEN(A1800)), 1), _xlpm.keep, IF((_xlpm.chars&gt;="0")*(_xlpm.chars&lt;="9")+(_xlpm.chars&gt;="A")*(_xlpm.chars&lt;="Z")+(_xlpm.chars&gt;="a")*(_xlpm.chars&lt;="z"), _xlpm.chars, ""), _xlfn.CONCAT(_xlpm.keep))</f>
        <v>cause</v>
      </c>
      <c r="D1800" t="str">
        <f t="shared" si="365"/>
        <v>cause</v>
      </c>
      <c r="E1800" t="str">
        <v>seventh</v>
      </c>
      <c r="F1800" t="str">
        <f t="shared" si="366"/>
        <v/>
      </c>
      <c r="G1800" t="str">
        <f t="shared" si="367"/>
        <v/>
      </c>
      <c r="H1800" t="str">
        <f t="shared" si="368"/>
        <v/>
      </c>
      <c r="I1800" t="str">
        <f t="shared" si="369"/>
        <v/>
      </c>
      <c r="J1800" t="str">
        <f t="shared" si="370"/>
        <v/>
      </c>
      <c r="K1800" t="str">
        <f t="shared" si="371"/>
        <v/>
      </c>
      <c r="L1800" t="str">
        <f t="shared" si="372"/>
        <v>seventh</v>
      </c>
      <c r="M1800" t="str">
        <f t="shared" si="373"/>
        <v/>
      </c>
      <c r="N1800" t="str">
        <f t="shared" si="374"/>
        <v/>
      </c>
      <c r="O1800" t="str">
        <f t="shared" si="375"/>
        <v/>
      </c>
      <c r="P1800" t="str">
        <f t="shared" si="376"/>
        <v/>
      </c>
    </row>
    <row r="1801" spans="1:16">
      <c r="A1801" t="s">
        <v>2150</v>
      </c>
      <c r="B1801">
        <f t="shared" si="364"/>
        <v>11</v>
      </c>
      <c r="C1801" t="str" cm="1">
        <f t="array" ref="C1801">_xlfn.LET(_xlpm.chars, MID(A1801, _xlfn.SEQUENCE(LEN(A1801)), 1), _xlpm.keep, IF((_xlpm.chars&gt;="0")*(_xlpm.chars&lt;="9")+(_xlpm.chars&gt;="A")*(_xlpm.chars&lt;="Z")+(_xlpm.chars&gt;="a")*(_xlpm.chars&lt;="z"), _xlpm.chars, ""), _xlfn.CONCAT(_xlpm.keep))</f>
        <v>trafficjam</v>
      </c>
      <c r="D1801" t="str">
        <f t="shared" si="365"/>
        <v/>
      </c>
      <c r="E1801" t="str">
        <v>twelfth</v>
      </c>
      <c r="F1801" t="str">
        <f t="shared" si="366"/>
        <v/>
      </c>
      <c r="G1801" t="str">
        <f t="shared" si="367"/>
        <v/>
      </c>
      <c r="H1801" t="str">
        <f t="shared" si="368"/>
        <v/>
      </c>
      <c r="I1801" t="str">
        <f t="shared" si="369"/>
        <v/>
      </c>
      <c r="J1801" t="str">
        <f t="shared" si="370"/>
        <v/>
      </c>
      <c r="K1801" t="str">
        <f t="shared" si="371"/>
        <v/>
      </c>
      <c r="L1801" t="str">
        <f t="shared" si="372"/>
        <v>twelfth</v>
      </c>
      <c r="M1801" t="str">
        <f t="shared" si="373"/>
        <v/>
      </c>
      <c r="N1801" t="str">
        <f t="shared" si="374"/>
        <v/>
      </c>
      <c r="O1801" t="str">
        <f t="shared" si="375"/>
        <v/>
      </c>
      <c r="P1801" t="str">
        <f t="shared" si="376"/>
        <v/>
      </c>
    </row>
    <row r="1802" spans="1:16">
      <c r="A1802" t="s">
        <v>2151</v>
      </c>
      <c r="B1802">
        <f t="shared" si="364"/>
        <v>7</v>
      </c>
      <c r="C1802" t="str" cm="1">
        <f t="array" ref="C1802">_xlfn.LET(_xlpm.chars, MID(A1802, _xlfn.SEQUENCE(LEN(A1802)), 1), _xlpm.keep, IF((_xlpm.chars&gt;="0")*(_xlpm.chars&lt;="9")+(_xlpm.chars&gt;="A")*(_xlpm.chars&lt;="Z")+(_xlpm.chars&gt;="a")*(_xlpm.chars&lt;="z"), _xlpm.chars, ""), _xlfn.CONCAT(_xlpm.keep))</f>
        <v>pollute</v>
      </c>
      <c r="D1802" t="str">
        <f t="shared" si="365"/>
        <v>pollute</v>
      </c>
      <c r="E1802" t="str">
        <v/>
      </c>
      <c r="F1802" t="str">
        <f t="shared" si="366"/>
        <v/>
      </c>
      <c r="G1802" t="str">
        <f t="shared" si="367"/>
        <v/>
      </c>
      <c r="H1802" t="str">
        <f t="shared" si="368"/>
        <v/>
      </c>
      <c r="I1802" t="str">
        <f t="shared" si="369"/>
        <v/>
      </c>
      <c r="J1802" t="str">
        <f t="shared" si="370"/>
        <v/>
      </c>
      <c r="K1802" t="str">
        <f t="shared" si="371"/>
        <v/>
      </c>
      <c r="L1802" t="str">
        <f t="shared" si="372"/>
        <v/>
      </c>
      <c r="M1802" t="str">
        <f t="shared" si="373"/>
        <v/>
      </c>
      <c r="N1802" t="str">
        <f t="shared" si="374"/>
        <v/>
      </c>
      <c r="O1802" t="str">
        <f t="shared" si="375"/>
        <v/>
      </c>
      <c r="P1802" t="str">
        <f t="shared" si="376"/>
        <v/>
      </c>
    </row>
    <row r="1803" spans="1:16">
      <c r="A1803" t="s">
        <v>92</v>
      </c>
      <c r="B1803">
        <f t="shared" si="364"/>
        <v>11</v>
      </c>
      <c r="C1803" t="str" cm="1">
        <f t="array" ref="C1803">_xlfn.LET(_xlpm.chars, MID(A1803, _xlfn.SEQUENCE(LEN(A1803)), 1), _xlpm.keep, IF((_xlpm.chars&gt;="0")*(_xlpm.chars&lt;="9")+(_xlpm.chars&gt;="A")*(_xlpm.chars&lt;="Z")+(_xlpm.chars&gt;="a")*(_xlpm.chars&lt;="z"), _xlpm.chars, ""), _xlfn.CONCAT(_xlpm.keep))</f>
        <v>environment</v>
      </c>
      <c r="D1803" t="str">
        <f t="shared" si="365"/>
        <v>environment</v>
      </c>
      <c r="E1803" t="str">
        <v>someday</v>
      </c>
      <c r="F1803" t="str">
        <f t="shared" si="366"/>
        <v/>
      </c>
      <c r="G1803" t="str">
        <f t="shared" si="367"/>
        <v/>
      </c>
      <c r="H1803" t="str">
        <f t="shared" si="368"/>
        <v/>
      </c>
      <c r="I1803" t="str">
        <f t="shared" si="369"/>
        <v/>
      </c>
      <c r="J1803" t="str">
        <f t="shared" si="370"/>
        <v/>
      </c>
      <c r="K1803" t="str">
        <f t="shared" si="371"/>
        <v/>
      </c>
      <c r="L1803" t="str">
        <f t="shared" si="372"/>
        <v>someday</v>
      </c>
      <c r="M1803" t="str">
        <f t="shared" si="373"/>
        <v/>
      </c>
      <c r="N1803" t="str">
        <f t="shared" si="374"/>
        <v/>
      </c>
      <c r="O1803" t="str">
        <f t="shared" si="375"/>
        <v/>
      </c>
      <c r="P1803" t="str">
        <f t="shared" si="376"/>
        <v/>
      </c>
    </row>
    <row r="1804" spans="1:16">
      <c r="A1804" t="s">
        <v>2152</v>
      </c>
      <c r="B1804">
        <f t="shared" si="364"/>
        <v>9</v>
      </c>
      <c r="C1804" t="str" cm="1">
        <f t="array" ref="C1804">_xlfn.LET(_xlpm.chars, MID(A1804, _xlfn.SEQUENCE(LEN(A1804)), 1), _xlpm.keep, IF((_xlpm.chars&gt;="0")*(_xlpm.chars&lt;="9")+(_xlpm.chars&gt;="A")*(_xlpm.chars&lt;="Z")+(_xlpm.chars&gt;="a")*(_xlpm.chars&lt;="z"), _xlpm.chars, ""), _xlfn.CONCAT(_xlpm.keep))</f>
        <v>therefore</v>
      </c>
      <c r="D1804" t="str">
        <f t="shared" si="365"/>
        <v>therefore</v>
      </c>
      <c r="E1804" t="str">
        <v/>
      </c>
      <c r="F1804" t="str">
        <f t="shared" si="366"/>
        <v/>
      </c>
      <c r="G1804" t="str">
        <f t="shared" si="367"/>
        <v/>
      </c>
      <c r="H1804" t="str">
        <f t="shared" si="368"/>
        <v/>
      </c>
      <c r="I1804" t="str">
        <f t="shared" si="369"/>
        <v/>
      </c>
      <c r="J1804" t="str">
        <f t="shared" si="370"/>
        <v/>
      </c>
      <c r="K1804" t="str">
        <f t="shared" si="371"/>
        <v/>
      </c>
      <c r="L1804" t="str">
        <f t="shared" si="372"/>
        <v/>
      </c>
      <c r="M1804" t="str">
        <f t="shared" si="373"/>
        <v/>
      </c>
      <c r="N1804" t="str">
        <f t="shared" si="374"/>
        <v/>
      </c>
      <c r="O1804" t="str">
        <f t="shared" si="375"/>
        <v/>
      </c>
      <c r="P1804" t="str">
        <f t="shared" si="376"/>
        <v/>
      </c>
    </row>
    <row r="1805" spans="1:16">
      <c r="A1805" t="s">
        <v>2153</v>
      </c>
      <c r="B1805">
        <f t="shared" si="364"/>
        <v>6</v>
      </c>
      <c r="C1805" t="str" cm="1">
        <f t="array" ref="C1805">_xlfn.LET(_xlpm.chars, MID(A1805, _xlfn.SEQUENCE(LEN(A1805)), 1), _xlpm.keep, IF((_xlpm.chars&gt;="0")*(_xlpm.chars&lt;="9")+(_xlpm.chars&gt;="A")*(_xlpm.chars&lt;="Z")+(_xlpm.chars&gt;="a")*(_xlpm.chars&lt;="z"), _xlpm.chars, ""), _xlfn.CONCAT(_xlpm.keep))</f>
        <v>review</v>
      </c>
      <c r="D1805" t="str">
        <f t="shared" si="365"/>
        <v>review</v>
      </c>
      <c r="E1805" t="str">
        <v/>
      </c>
      <c r="F1805" t="str">
        <f t="shared" si="366"/>
        <v/>
      </c>
      <c r="G1805" t="str">
        <f t="shared" si="367"/>
        <v/>
      </c>
      <c r="H1805" t="str">
        <f t="shared" si="368"/>
        <v/>
      </c>
      <c r="I1805" t="str">
        <f t="shared" si="369"/>
        <v/>
      </c>
      <c r="J1805" t="str">
        <f t="shared" si="370"/>
        <v/>
      </c>
      <c r="K1805" t="str">
        <f t="shared" si="371"/>
        <v/>
      </c>
      <c r="L1805" t="str">
        <f t="shared" si="372"/>
        <v/>
      </c>
      <c r="M1805" t="str">
        <f t="shared" si="373"/>
        <v/>
      </c>
      <c r="N1805" t="str">
        <f t="shared" si="374"/>
        <v/>
      </c>
      <c r="O1805" t="str">
        <f t="shared" si="375"/>
        <v/>
      </c>
      <c r="P1805" t="str">
        <f t="shared" si="376"/>
        <v/>
      </c>
    </row>
    <row r="1806" spans="1:16">
      <c r="A1806" t="s">
        <v>2154</v>
      </c>
      <c r="B1806">
        <f t="shared" si="364"/>
        <v>5</v>
      </c>
      <c r="C1806" t="str" cm="1">
        <f t="array" ref="C1806">_xlfn.LET(_xlpm.chars, MID(A1806, _xlfn.SEQUENCE(LEN(A1806)), 1), _xlpm.keep, IF((_xlpm.chars&gt;="0")*(_xlpm.chars&lt;="9")+(_xlpm.chars&gt;="A")*(_xlpm.chars&lt;="Z")+(_xlpm.chars&gt;="a")*(_xlpm.chars&lt;="z"), _xlpm.chars, ""), _xlfn.CONCAT(_xlpm.keep))</f>
        <v>value</v>
      </c>
      <c r="D1806" t="str">
        <f t="shared" si="365"/>
        <v>value</v>
      </c>
      <c r="E1806" t="str">
        <v>nervous</v>
      </c>
      <c r="F1806" t="str">
        <f t="shared" si="366"/>
        <v/>
      </c>
      <c r="G1806" t="str">
        <f t="shared" si="367"/>
        <v/>
      </c>
      <c r="H1806" t="str">
        <f t="shared" si="368"/>
        <v/>
      </c>
      <c r="I1806" t="str">
        <f t="shared" si="369"/>
        <v/>
      </c>
      <c r="J1806" t="str">
        <f t="shared" si="370"/>
        <v/>
      </c>
      <c r="K1806" t="str">
        <f t="shared" si="371"/>
        <v/>
      </c>
      <c r="L1806" t="str">
        <f t="shared" si="372"/>
        <v>nervous</v>
      </c>
      <c r="M1806" t="str">
        <f t="shared" si="373"/>
        <v/>
      </c>
      <c r="N1806" t="str">
        <f t="shared" si="374"/>
        <v/>
      </c>
      <c r="O1806" t="str">
        <f t="shared" si="375"/>
        <v/>
      </c>
      <c r="P1806" t="str">
        <f t="shared" si="376"/>
        <v/>
      </c>
    </row>
    <row r="1807" spans="1:16">
      <c r="A1807" t="s">
        <v>566</v>
      </c>
      <c r="B1807">
        <f t="shared" si="364"/>
        <v>7</v>
      </c>
      <c r="C1807" t="str" cm="1">
        <f t="array" ref="C1807">_xlfn.LET(_xlpm.chars, MID(A1807, _xlfn.SEQUENCE(LEN(A1807)), 1), _xlpm.keep, IF((_xlpm.chars&gt;="0")*(_xlpm.chars&lt;="9")+(_xlpm.chars&gt;="A")*(_xlpm.chars&lt;="Z")+(_xlpm.chars&gt;="a")*(_xlpm.chars&lt;="z"), _xlpm.chars, ""), _xlfn.CONCAT(_xlpm.keep))</f>
        <v>destroy</v>
      </c>
      <c r="D1807" t="str">
        <f t="shared" si="365"/>
        <v>destroy</v>
      </c>
      <c r="E1807" t="str">
        <v/>
      </c>
      <c r="F1807" t="str">
        <f t="shared" si="366"/>
        <v/>
      </c>
      <c r="G1807" t="str">
        <f t="shared" si="367"/>
        <v/>
      </c>
      <c r="H1807" t="str">
        <f t="shared" si="368"/>
        <v/>
      </c>
      <c r="I1807" t="str">
        <f t="shared" si="369"/>
        <v/>
      </c>
      <c r="J1807" t="str">
        <f t="shared" si="370"/>
        <v/>
      </c>
      <c r="K1807" t="str">
        <f t="shared" si="371"/>
        <v/>
      </c>
      <c r="L1807" t="str">
        <f t="shared" si="372"/>
        <v/>
      </c>
      <c r="M1807" t="str">
        <f t="shared" si="373"/>
        <v/>
      </c>
      <c r="N1807" t="str">
        <f t="shared" si="374"/>
        <v/>
      </c>
      <c r="O1807" t="str">
        <f t="shared" si="375"/>
        <v/>
      </c>
      <c r="P1807" t="str">
        <f t="shared" si="376"/>
        <v/>
      </c>
    </row>
    <row r="1808" spans="1:16">
      <c r="A1808" t="s">
        <v>2155</v>
      </c>
      <c r="B1808">
        <f t="shared" si="364"/>
        <v>7</v>
      </c>
      <c r="C1808" t="str" cm="1">
        <f t="array" ref="C1808">_xlfn.LET(_xlpm.chars, MID(A1808, _xlfn.SEQUENCE(LEN(A1808)), 1), _xlpm.keep, IF((_xlpm.chars&gt;="0")*(_xlpm.chars&lt;="9")+(_xlpm.chars&gt;="A")*(_xlpm.chars&lt;="Z")+(_xlpm.chars&gt;="a")*(_xlpm.chars&lt;="z"), _xlpm.chars, ""), _xlfn.CONCAT(_xlpm.keep))</f>
        <v>attract</v>
      </c>
      <c r="D1808" t="str">
        <f t="shared" si="365"/>
        <v>attract</v>
      </c>
      <c r="E1808" t="str">
        <v>picture</v>
      </c>
      <c r="F1808" t="str">
        <f t="shared" si="366"/>
        <v/>
      </c>
      <c r="G1808" t="str">
        <f t="shared" si="367"/>
        <v/>
      </c>
      <c r="H1808" t="str">
        <f t="shared" si="368"/>
        <v/>
      </c>
      <c r="I1808" t="str">
        <f t="shared" si="369"/>
        <v/>
      </c>
      <c r="J1808" t="str">
        <f t="shared" si="370"/>
        <v/>
      </c>
      <c r="K1808" t="str">
        <f t="shared" si="371"/>
        <v/>
      </c>
      <c r="L1808" t="str">
        <f t="shared" si="372"/>
        <v>picture</v>
      </c>
      <c r="M1808" t="str">
        <f t="shared" si="373"/>
        <v/>
      </c>
      <c r="N1808" t="str">
        <f t="shared" si="374"/>
        <v/>
      </c>
      <c r="O1808" t="str">
        <f t="shared" si="375"/>
        <v/>
      </c>
      <c r="P1808" t="str">
        <f t="shared" si="376"/>
        <v/>
      </c>
    </row>
    <row r="1809" spans="1:16">
      <c r="A1809" t="s">
        <v>890</v>
      </c>
      <c r="B1809">
        <f t="shared" si="364"/>
        <v>8</v>
      </c>
      <c r="C1809" t="str" cm="1">
        <f t="array" ref="C1809">_xlfn.LET(_xlpm.chars, MID(A1809, _xlfn.SEQUENCE(LEN(A1809)), 1), _xlpm.keep, IF((_xlpm.chars&gt;="0")*(_xlpm.chars&lt;="9")+(_xlpm.chars&gt;="A")*(_xlpm.chars&lt;="Z")+(_xlpm.chars&gt;="a")*(_xlpm.chars&lt;="z"), _xlpm.chars, ""), _xlfn.CONCAT(_xlpm.keep))</f>
        <v>possible</v>
      </c>
      <c r="D1809" t="str">
        <f t="shared" si="365"/>
        <v>possible</v>
      </c>
      <c r="E1809" t="str">
        <v>kitchen</v>
      </c>
      <c r="F1809" t="str">
        <f t="shared" si="366"/>
        <v/>
      </c>
      <c r="G1809" t="str">
        <f t="shared" si="367"/>
        <v/>
      </c>
      <c r="H1809" t="str">
        <f t="shared" si="368"/>
        <v/>
      </c>
      <c r="I1809" t="str">
        <f t="shared" si="369"/>
        <v/>
      </c>
      <c r="J1809" t="str">
        <f t="shared" si="370"/>
        <v/>
      </c>
      <c r="K1809" t="str">
        <f t="shared" si="371"/>
        <v/>
      </c>
      <c r="L1809" t="str">
        <f t="shared" si="372"/>
        <v>kitchen</v>
      </c>
      <c r="M1809" t="str">
        <f t="shared" si="373"/>
        <v/>
      </c>
      <c r="N1809" t="str">
        <f t="shared" si="374"/>
        <v/>
      </c>
      <c r="O1809" t="str">
        <f t="shared" si="375"/>
        <v/>
      </c>
      <c r="P1809" t="str">
        <f t="shared" si="376"/>
        <v/>
      </c>
    </row>
    <row r="1810" spans="1:16">
      <c r="A1810" t="s">
        <v>1311</v>
      </c>
      <c r="B1810">
        <f t="shared" si="364"/>
        <v>5</v>
      </c>
      <c r="C1810" t="str" cm="1">
        <f t="array" ref="C1810">_xlfn.LET(_xlpm.chars, MID(A1810, _xlfn.SEQUENCE(LEN(A1810)), 1), _xlpm.keep, IF((_xlpm.chars&gt;="0")*(_xlpm.chars&lt;="9")+(_xlpm.chars&gt;="A")*(_xlpm.chars&lt;="Z")+(_xlpm.chars&gt;="a")*(_xlpm.chars&lt;="z"), _xlpm.chars, ""), _xlfn.CONCAT(_xlpm.keep))</f>
        <v>point</v>
      </c>
      <c r="D1810" t="str">
        <f t="shared" si="365"/>
        <v>point</v>
      </c>
      <c r="E1810" t="str">
        <v>student</v>
      </c>
      <c r="F1810" t="str">
        <f t="shared" si="366"/>
        <v/>
      </c>
      <c r="G1810" t="str">
        <f t="shared" si="367"/>
        <v/>
      </c>
      <c r="H1810" t="str">
        <f t="shared" si="368"/>
        <v/>
      </c>
      <c r="I1810" t="str">
        <f t="shared" si="369"/>
        <v/>
      </c>
      <c r="J1810" t="str">
        <f t="shared" si="370"/>
        <v/>
      </c>
      <c r="K1810" t="str">
        <f t="shared" si="371"/>
        <v/>
      </c>
      <c r="L1810" t="str">
        <f t="shared" si="372"/>
        <v>student</v>
      </c>
      <c r="M1810" t="str">
        <f t="shared" si="373"/>
        <v/>
      </c>
      <c r="N1810" t="str">
        <f t="shared" si="374"/>
        <v/>
      </c>
      <c r="O1810" t="str">
        <f t="shared" si="375"/>
        <v/>
      </c>
      <c r="P1810" t="str">
        <f t="shared" si="376"/>
        <v/>
      </c>
    </row>
    <row r="1811" spans="1:16">
      <c r="A1811" t="s">
        <v>66</v>
      </c>
      <c r="B1811">
        <f t="shared" si="364"/>
        <v>5</v>
      </c>
      <c r="C1811" t="str" cm="1">
        <f t="array" ref="C1811">_xlfn.LET(_xlpm.chars, MID(A1811, _xlfn.SEQUENCE(LEN(A1811)), 1), _xlpm.keep, IF((_xlpm.chars&gt;="0")*(_xlpm.chars&lt;="9")+(_xlpm.chars&gt;="A")*(_xlpm.chars&lt;="Z")+(_xlpm.chars&gt;="a")*(_xlpm.chars&lt;="z"), _xlpm.chars, ""), _xlfn.CONCAT(_xlpm.keep))</f>
        <v>agree</v>
      </c>
      <c r="D1811" t="str">
        <f t="shared" si="365"/>
        <v>agree</v>
      </c>
      <c r="E1811" t="str">
        <v>starter</v>
      </c>
      <c r="F1811" t="str">
        <f t="shared" si="366"/>
        <v/>
      </c>
      <c r="G1811" t="str">
        <f t="shared" si="367"/>
        <v/>
      </c>
      <c r="H1811" t="str">
        <f t="shared" si="368"/>
        <v/>
      </c>
      <c r="I1811" t="str">
        <f t="shared" si="369"/>
        <v/>
      </c>
      <c r="J1811" t="str">
        <f t="shared" si="370"/>
        <v/>
      </c>
      <c r="K1811" t="str">
        <f t="shared" si="371"/>
        <v/>
      </c>
      <c r="L1811" t="str">
        <f t="shared" si="372"/>
        <v>starter</v>
      </c>
      <c r="M1811" t="str">
        <f t="shared" si="373"/>
        <v/>
      </c>
      <c r="N1811" t="str">
        <f t="shared" si="374"/>
        <v/>
      </c>
      <c r="O1811" t="str">
        <f t="shared" si="375"/>
        <v/>
      </c>
      <c r="P1811" t="str">
        <f t="shared" si="376"/>
        <v/>
      </c>
    </row>
    <row r="1812" spans="1:16">
      <c r="A1812" t="s">
        <v>2156</v>
      </c>
      <c r="B1812">
        <f t="shared" si="364"/>
        <v>7</v>
      </c>
      <c r="C1812" t="str" cm="1">
        <f t="array" ref="C1812">_xlfn.LET(_xlpm.chars, MID(A1812, _xlfn.SEQUENCE(LEN(A1812)), 1), _xlpm.keep, IF((_xlpm.chars&gt;="0")*(_xlpm.chars&lt;="9")+(_xlpm.chars&gt;="A")*(_xlpm.chars&lt;="Z")+(_xlpm.chars&gt;="a")*(_xlpm.chars&lt;="z"), _xlpm.chars, ""), _xlfn.CONCAT(_xlpm.keep))</f>
        <v>concern</v>
      </c>
      <c r="D1812" t="str">
        <f t="shared" si="365"/>
        <v>concern</v>
      </c>
      <c r="E1812" t="str">
        <v>subject</v>
      </c>
      <c r="F1812" t="str">
        <f t="shared" si="366"/>
        <v/>
      </c>
      <c r="G1812" t="str">
        <f t="shared" si="367"/>
        <v/>
      </c>
      <c r="H1812" t="str">
        <f t="shared" si="368"/>
        <v/>
      </c>
      <c r="I1812" t="str">
        <f t="shared" si="369"/>
        <v/>
      </c>
      <c r="J1812" t="str">
        <f t="shared" si="370"/>
        <v/>
      </c>
      <c r="K1812" t="str">
        <f t="shared" si="371"/>
        <v/>
      </c>
      <c r="L1812" t="str">
        <f t="shared" si="372"/>
        <v>subject</v>
      </c>
      <c r="M1812" t="str">
        <f t="shared" si="373"/>
        <v/>
      </c>
      <c r="N1812" t="str">
        <f t="shared" si="374"/>
        <v/>
      </c>
      <c r="O1812" t="str">
        <f t="shared" si="375"/>
        <v/>
      </c>
      <c r="P1812" t="str">
        <f t="shared" si="376"/>
        <v/>
      </c>
    </row>
    <row r="1813" spans="1:16">
      <c r="A1813" t="s">
        <v>2157</v>
      </c>
      <c r="B1813">
        <f t="shared" si="364"/>
        <v>5</v>
      </c>
      <c r="C1813" t="str" cm="1">
        <f t="array" ref="C1813">_xlfn.LET(_xlpm.chars, MID(A1813, _xlfn.SEQUENCE(LEN(A1813)), 1), _xlpm.keep, IF((_xlpm.chars&gt;="0")*(_xlpm.chars&lt;="9")+(_xlpm.chars&gt;="A")*(_xlpm.chars&lt;="Z")+(_xlpm.chars&gt;="a")*(_xlpm.chars&lt;="z"), _xlpm.chars, ""), _xlfn.CONCAT(_xlpm.keep))</f>
        <v>crime</v>
      </c>
      <c r="D1813" t="str">
        <f t="shared" si="365"/>
        <v>crime</v>
      </c>
      <c r="E1813" t="str">
        <v>brother</v>
      </c>
      <c r="F1813" t="str">
        <f t="shared" si="366"/>
        <v/>
      </c>
      <c r="G1813" t="str">
        <f t="shared" si="367"/>
        <v/>
      </c>
      <c r="H1813" t="str">
        <f t="shared" si="368"/>
        <v/>
      </c>
      <c r="I1813" t="str">
        <f t="shared" si="369"/>
        <v/>
      </c>
      <c r="J1813" t="str">
        <f t="shared" si="370"/>
        <v/>
      </c>
      <c r="K1813" t="str">
        <f t="shared" si="371"/>
        <v/>
      </c>
      <c r="L1813" t="str">
        <f t="shared" si="372"/>
        <v>brother</v>
      </c>
      <c r="M1813" t="str">
        <f t="shared" si="373"/>
        <v/>
      </c>
      <c r="N1813" t="str">
        <f t="shared" si="374"/>
        <v/>
      </c>
      <c r="O1813" t="str">
        <f t="shared" si="375"/>
        <v/>
      </c>
      <c r="P1813" t="str">
        <f t="shared" si="376"/>
        <v/>
      </c>
    </row>
    <row r="1814" spans="1:16">
      <c r="A1814" t="s">
        <v>2158</v>
      </c>
      <c r="B1814">
        <f t="shared" si="364"/>
        <v>3</v>
      </c>
      <c r="C1814" t="str" cm="1">
        <f t="array" ref="C1814">_xlfn.LET(_xlpm.chars, MID(A1814, _xlfn.SEQUENCE(LEN(A1814)), 1), _xlpm.keep, IF((_xlpm.chars&gt;="0")*(_xlpm.chars&lt;="9")+(_xlpm.chars&gt;="A")*(_xlpm.chars&lt;="Z")+(_xlpm.chars&gt;="a")*(_xlpm.chars&lt;="z"), _xlpm.chars, ""), _xlfn.CONCAT(_xlpm.keep))</f>
        <v>due</v>
      </c>
      <c r="D1814" t="str">
        <f t="shared" si="365"/>
        <v>due</v>
      </c>
      <c r="E1814" t="str">
        <v>weekend</v>
      </c>
      <c r="F1814" t="str">
        <f t="shared" si="366"/>
        <v/>
      </c>
      <c r="G1814" t="str">
        <f t="shared" si="367"/>
        <v/>
      </c>
      <c r="H1814" t="str">
        <f t="shared" si="368"/>
        <v/>
      </c>
      <c r="I1814" t="str">
        <f t="shared" si="369"/>
        <v/>
      </c>
      <c r="J1814" t="str">
        <f t="shared" si="370"/>
        <v/>
      </c>
      <c r="K1814" t="str">
        <f t="shared" si="371"/>
        <v/>
      </c>
      <c r="L1814" t="str">
        <f t="shared" si="372"/>
        <v>weekend</v>
      </c>
      <c r="M1814" t="str">
        <f t="shared" si="373"/>
        <v/>
      </c>
      <c r="N1814" t="str">
        <f t="shared" si="374"/>
        <v/>
      </c>
      <c r="O1814" t="str">
        <f t="shared" si="375"/>
        <v/>
      </c>
      <c r="P1814" t="str">
        <f t="shared" si="376"/>
        <v/>
      </c>
    </row>
    <row r="1815" spans="1:16">
      <c r="A1815" t="s">
        <v>2159</v>
      </c>
      <c r="B1815">
        <f t="shared" si="364"/>
        <v>12</v>
      </c>
      <c r="C1815" t="str" cm="1">
        <f t="array" ref="C1815">_xlfn.LET(_xlpm.chars, MID(A1815, _xlfn.SEQUENCE(LEN(A1815)), 1), _xlpm.keep, IF((_xlpm.chars&gt;="0")*(_xlpm.chars&lt;="9")+(_xlpm.chars&gt;="A")*(_xlpm.chars&lt;="Z")+(_xlpm.chars&gt;="a")*(_xlpm.chars&lt;="z"), _xlpm.chars, ""), _xlfn.CONCAT(_xlpm.keep))</f>
        <v>beafraidof</v>
      </c>
      <c r="D1815" t="str">
        <f t="shared" si="365"/>
        <v/>
      </c>
      <c r="E1815" t="str">
        <v>dolphin</v>
      </c>
      <c r="F1815" t="str">
        <f t="shared" si="366"/>
        <v/>
      </c>
      <c r="G1815" t="str">
        <f t="shared" si="367"/>
        <v/>
      </c>
      <c r="H1815" t="str">
        <f t="shared" si="368"/>
        <v/>
      </c>
      <c r="I1815" t="str">
        <f t="shared" si="369"/>
        <v/>
      </c>
      <c r="J1815" t="str">
        <f t="shared" si="370"/>
        <v/>
      </c>
      <c r="K1815" t="str">
        <f t="shared" si="371"/>
        <v/>
      </c>
      <c r="L1815" t="str">
        <f t="shared" si="372"/>
        <v>dolphin</v>
      </c>
      <c r="M1815" t="str">
        <f t="shared" si="373"/>
        <v/>
      </c>
      <c r="N1815" t="str">
        <f t="shared" si="374"/>
        <v/>
      </c>
      <c r="O1815" t="str">
        <f t="shared" si="375"/>
        <v/>
      </c>
      <c r="P1815" t="str">
        <f t="shared" si="376"/>
        <v/>
      </c>
    </row>
    <row r="1816" spans="1:16">
      <c r="A1816" t="s">
        <v>2160</v>
      </c>
      <c r="B1816">
        <f t="shared" si="364"/>
        <v>6</v>
      </c>
      <c r="C1816" t="str" cm="1">
        <f t="array" ref="C1816">_xlfn.LET(_xlpm.chars, MID(A1816, _xlfn.SEQUENCE(LEN(A1816)), 1), _xlpm.keep, IF((_xlpm.chars&gt;="0")*(_xlpm.chars&lt;="9")+(_xlpm.chars&gt;="A")*(_xlpm.chars&lt;="Z")+(_xlpm.chars&gt;="a")*(_xlpm.chars&lt;="z"), _xlpm.chars, ""), _xlfn.CONCAT(_xlpm.keep))</f>
        <v>dueto</v>
      </c>
      <c r="D1816" t="str">
        <f t="shared" si="365"/>
        <v/>
      </c>
      <c r="E1816" t="str">
        <v/>
      </c>
      <c r="F1816" t="str">
        <f t="shared" si="366"/>
        <v/>
      </c>
      <c r="G1816" t="str">
        <f t="shared" si="367"/>
        <v/>
      </c>
      <c r="H1816" t="str">
        <f t="shared" si="368"/>
        <v/>
      </c>
      <c r="I1816" t="str">
        <f t="shared" si="369"/>
        <v/>
      </c>
      <c r="J1816" t="str">
        <f t="shared" si="370"/>
        <v/>
      </c>
      <c r="K1816" t="str">
        <f t="shared" si="371"/>
        <v/>
      </c>
      <c r="L1816" t="str">
        <f t="shared" si="372"/>
        <v/>
      </c>
      <c r="M1816" t="str">
        <f t="shared" si="373"/>
        <v/>
      </c>
      <c r="N1816" t="str">
        <f t="shared" si="374"/>
        <v/>
      </c>
      <c r="O1816" t="str">
        <f t="shared" si="375"/>
        <v/>
      </c>
      <c r="P1816" t="str">
        <f t="shared" si="376"/>
        <v/>
      </c>
    </row>
    <row r="1817" spans="1:16">
      <c r="A1817" t="s">
        <v>2161</v>
      </c>
      <c r="B1817">
        <f t="shared" si="364"/>
        <v>27</v>
      </c>
      <c r="C1817" t="str" cm="1">
        <f t="array" ref="C1817">_xlfn.LET(_xlpm.chars, MID(A1817, _xlfn.SEQUENCE(LEN(A1817)), 1), _xlpm.keep, IF((_xlpm.chars&gt;="0")*(_xlpm.chars&lt;="9")+(_xlpm.chars&gt;="A")*(_xlpm.chars&lt;="Z")+(_xlpm.chars&gt;="a")*(_xlpm.chars&lt;="z"), _xlpm.chars, ""), _xlfn.CONCAT(_xlpm.keep))</f>
        <v>bebecomeconcernedabout</v>
      </c>
      <c r="D1817" t="str">
        <f t="shared" si="365"/>
        <v/>
      </c>
      <c r="E1817" t="str">
        <v>website</v>
      </c>
      <c r="F1817" t="str">
        <f t="shared" si="366"/>
        <v/>
      </c>
      <c r="G1817" t="str">
        <f t="shared" si="367"/>
        <v/>
      </c>
      <c r="H1817" t="str">
        <f t="shared" si="368"/>
        <v/>
      </c>
      <c r="I1817" t="str">
        <f t="shared" si="369"/>
        <v/>
      </c>
      <c r="J1817" t="str">
        <f t="shared" si="370"/>
        <v/>
      </c>
      <c r="K1817" t="str">
        <f t="shared" si="371"/>
        <v/>
      </c>
      <c r="L1817" t="str">
        <f t="shared" si="372"/>
        <v>website</v>
      </c>
      <c r="M1817" t="str">
        <f t="shared" si="373"/>
        <v/>
      </c>
      <c r="N1817" t="str">
        <f t="shared" si="374"/>
        <v/>
      </c>
      <c r="O1817" t="str">
        <f t="shared" si="375"/>
        <v/>
      </c>
      <c r="P1817" t="str">
        <f t="shared" si="376"/>
        <v/>
      </c>
    </row>
    <row r="1818" spans="1:16">
      <c r="A1818" t="s">
        <v>458</v>
      </c>
      <c r="B1818">
        <f t="shared" si="364"/>
        <v>3</v>
      </c>
      <c r="C1818" t="str" cm="1">
        <f t="array" ref="C1818">_xlfn.LET(_xlpm.chars, MID(A1818, _xlfn.SEQUENCE(LEN(A1818)), 1), _xlpm.keep, IF((_xlpm.chars&gt;="0")*(_xlpm.chars&lt;="9")+(_xlpm.chars&gt;="A")*(_xlpm.chars&lt;="Z")+(_xlpm.chars&gt;="a")*(_xlpm.chars&lt;="z"), _xlpm.chars, ""), _xlfn.CONCAT(_xlpm.keep))</f>
        <v>for</v>
      </c>
      <c r="D1818" t="str">
        <f t="shared" si="365"/>
        <v>for</v>
      </c>
      <c r="E1818" t="str">
        <v>popular</v>
      </c>
      <c r="F1818" t="str">
        <f t="shared" si="366"/>
        <v/>
      </c>
      <c r="G1818" t="str">
        <f t="shared" si="367"/>
        <v/>
      </c>
      <c r="H1818" t="str">
        <f t="shared" si="368"/>
        <v/>
      </c>
      <c r="I1818" t="str">
        <f t="shared" si="369"/>
        <v/>
      </c>
      <c r="J1818" t="str">
        <f t="shared" si="370"/>
        <v/>
      </c>
      <c r="K1818" t="str">
        <f t="shared" si="371"/>
        <v/>
      </c>
      <c r="L1818" t="str">
        <f t="shared" si="372"/>
        <v>popular</v>
      </c>
      <c r="M1818" t="str">
        <f t="shared" si="373"/>
        <v/>
      </c>
      <c r="N1818" t="str">
        <f t="shared" si="374"/>
        <v/>
      </c>
      <c r="O1818" t="str">
        <f t="shared" si="375"/>
        <v/>
      </c>
      <c r="P1818" t="str">
        <f t="shared" si="376"/>
        <v/>
      </c>
    </row>
    <row r="1819" spans="1:16">
      <c r="A1819" t="s">
        <v>2013</v>
      </c>
      <c r="B1819">
        <f t="shared" si="364"/>
        <v>3</v>
      </c>
      <c r="C1819" t="str" cm="1">
        <f t="array" ref="C1819">_xlfn.LET(_xlpm.chars, MID(A1819, _xlfn.SEQUENCE(LEN(A1819)), 1), _xlpm.keep, IF((_xlpm.chars&gt;="0")*(_xlpm.chars&lt;="9")+(_xlpm.chars&gt;="A")*(_xlpm.chars&lt;="Z")+(_xlpm.chars&gt;="a")*(_xlpm.chars&lt;="z"), _xlpm.chars, ""), _xlfn.CONCAT(_xlpm.keep))</f>
        <v>may</v>
      </c>
      <c r="D1819" t="str">
        <f t="shared" si="365"/>
        <v>may</v>
      </c>
      <c r="E1819" t="str">
        <v>careful</v>
      </c>
      <c r="F1819" t="str">
        <f t="shared" si="366"/>
        <v/>
      </c>
      <c r="G1819" t="str">
        <f t="shared" si="367"/>
        <v/>
      </c>
      <c r="H1819" t="str">
        <f t="shared" si="368"/>
        <v/>
      </c>
      <c r="I1819" t="str">
        <f t="shared" si="369"/>
        <v/>
      </c>
      <c r="J1819" t="str">
        <f t="shared" si="370"/>
        <v/>
      </c>
      <c r="K1819" t="str">
        <f t="shared" si="371"/>
        <v/>
      </c>
      <c r="L1819" t="str">
        <f t="shared" si="372"/>
        <v>careful</v>
      </c>
      <c r="M1819" t="str">
        <f t="shared" si="373"/>
        <v/>
      </c>
      <c r="N1819" t="str">
        <f t="shared" si="374"/>
        <v/>
      </c>
      <c r="O1819" t="str">
        <f t="shared" si="375"/>
        <v/>
      </c>
      <c r="P1819" t="str">
        <f t="shared" si="376"/>
        <v/>
      </c>
    </row>
    <row r="1820" spans="1:16">
      <c r="A1820" t="s">
        <v>694</v>
      </c>
      <c r="B1820">
        <f t="shared" si="364"/>
        <v>8</v>
      </c>
      <c r="C1820" t="str" cm="1">
        <f t="array" ref="C1820">_xlfn.LET(_xlpm.chars, MID(A1820, _xlfn.SEQUENCE(LEN(A1820)), 1), _xlpm.keep, IF((_xlpm.chars&gt;="0")*(_xlpm.chars&lt;="9")+(_xlpm.chars&gt;="A")*(_xlpm.chars&lt;="Z")+(_xlpm.chars&gt;="a")*(_xlpm.chars&lt;="z"), _xlpm.chars, ""), _xlfn.CONCAT(_xlpm.keep))</f>
        <v>increase</v>
      </c>
      <c r="D1820" t="str">
        <f t="shared" si="365"/>
        <v>increase</v>
      </c>
      <c r="E1820" t="str">
        <v>crowded</v>
      </c>
      <c r="F1820" t="str">
        <f t="shared" si="366"/>
        <v/>
      </c>
      <c r="G1820" t="str">
        <f t="shared" si="367"/>
        <v/>
      </c>
      <c r="H1820" t="str">
        <f t="shared" si="368"/>
        <v/>
      </c>
      <c r="I1820" t="str">
        <f t="shared" si="369"/>
        <v/>
      </c>
      <c r="J1820" t="str">
        <f t="shared" si="370"/>
        <v/>
      </c>
      <c r="K1820" t="str">
        <f t="shared" si="371"/>
        <v/>
      </c>
      <c r="L1820" t="str">
        <f t="shared" si="372"/>
        <v>crowded</v>
      </c>
      <c r="M1820" t="str">
        <f t="shared" si="373"/>
        <v/>
      </c>
      <c r="N1820" t="str">
        <f t="shared" si="374"/>
        <v/>
      </c>
      <c r="O1820" t="str">
        <f t="shared" si="375"/>
        <v/>
      </c>
      <c r="P1820" t="str">
        <f t="shared" si="376"/>
        <v/>
      </c>
    </row>
    <row r="1821" spans="1:16">
      <c r="A1821" t="s">
        <v>1705</v>
      </c>
      <c r="B1821">
        <f t="shared" si="364"/>
        <v>4</v>
      </c>
      <c r="C1821" t="str" cm="1">
        <f t="array" ref="C1821">_xlfn.LET(_xlpm.chars, MID(A1821, _xlfn.SEQUENCE(LEN(A1821)), 1), _xlpm.keep, IF((_xlpm.chars&gt;="0")*(_xlpm.chars&lt;="9")+(_xlpm.chars&gt;="A")*(_xlpm.chars&lt;="Z")+(_xlpm.chars&gt;="a")*(_xlpm.chars&lt;="z"), _xlpm.chars, ""), _xlfn.CONCAT(_xlpm.keep))</f>
        <v>with</v>
      </c>
      <c r="D1821" t="str">
        <f t="shared" si="365"/>
        <v>with</v>
      </c>
      <c r="E1821" t="str">
        <v>history</v>
      </c>
      <c r="F1821" t="str">
        <f t="shared" si="366"/>
        <v/>
      </c>
      <c r="G1821" t="str">
        <f t="shared" si="367"/>
        <v/>
      </c>
      <c r="H1821" t="str">
        <f t="shared" si="368"/>
        <v/>
      </c>
      <c r="I1821" t="str">
        <f t="shared" si="369"/>
        <v/>
      </c>
      <c r="J1821" t="str">
        <f t="shared" si="370"/>
        <v/>
      </c>
      <c r="K1821" t="str">
        <f t="shared" si="371"/>
        <v/>
      </c>
      <c r="L1821" t="str">
        <f t="shared" si="372"/>
        <v>history</v>
      </c>
      <c r="M1821" t="str">
        <f t="shared" si="373"/>
        <v/>
      </c>
      <c r="N1821" t="str">
        <f t="shared" si="374"/>
        <v/>
      </c>
      <c r="O1821" t="str">
        <f t="shared" si="375"/>
        <v/>
      </c>
      <c r="P1821" t="str">
        <f t="shared" si="376"/>
        <v/>
      </c>
    </row>
    <row r="1822" spans="1:16">
      <c r="A1822" t="s">
        <v>1276</v>
      </c>
      <c r="B1822">
        <f t="shared" si="364"/>
        <v>6</v>
      </c>
      <c r="C1822" t="str" cm="1">
        <f t="array" ref="C1822">_xlfn.LET(_xlpm.chars, MID(A1822, _xlfn.SEQUENCE(LEN(A1822)), 1), _xlpm.keep, IF((_xlpm.chars&gt;="0")*(_xlpm.chars&lt;="9")+(_xlpm.chars&gt;="A")*(_xlpm.chars&lt;="Z")+(_xlpm.chars&gt;="a")*(_xlpm.chars&lt;="z"), _xlpm.chars, ""), _xlfn.CONCAT(_xlpm.keep))</f>
        <v>planet</v>
      </c>
      <c r="D1822" t="str">
        <f t="shared" si="365"/>
        <v>planet</v>
      </c>
      <c r="E1822" t="str">
        <v/>
      </c>
      <c r="F1822" t="str">
        <f t="shared" si="366"/>
        <v/>
      </c>
      <c r="G1822" t="str">
        <f t="shared" si="367"/>
        <v/>
      </c>
      <c r="H1822" t="str">
        <f t="shared" si="368"/>
        <v/>
      </c>
      <c r="I1822" t="str">
        <f t="shared" si="369"/>
        <v/>
      </c>
      <c r="J1822" t="str">
        <f t="shared" si="370"/>
        <v/>
      </c>
      <c r="K1822" t="str">
        <f t="shared" si="371"/>
        <v/>
      </c>
      <c r="L1822" t="str">
        <f t="shared" si="372"/>
        <v/>
      </c>
      <c r="M1822" t="str">
        <f t="shared" si="373"/>
        <v/>
      </c>
      <c r="N1822" t="str">
        <f t="shared" si="374"/>
        <v/>
      </c>
      <c r="O1822" t="str">
        <f t="shared" si="375"/>
        <v/>
      </c>
      <c r="P1822" t="str">
        <f t="shared" si="376"/>
        <v/>
      </c>
    </row>
    <row r="1823" spans="1:16">
      <c r="A1823" t="s">
        <v>369</v>
      </c>
      <c r="B1823">
        <f t="shared" si="364"/>
        <v>10</v>
      </c>
      <c r="C1823" t="str" cm="1">
        <f t="array" ref="C1823">_xlfn.LET(_xlpm.chars, MID(A1823, _xlfn.SEQUENCE(LEN(A1823)), 1), _xlpm.keep, IF((_xlpm.chars&gt;="0")*(_xlpm.chars&lt;="9")+(_xlpm.chars&gt;="A")*(_xlpm.chars&lt;="Z")+(_xlpm.chars&gt;="a")*(_xlpm.chars&lt;="z"), _xlpm.chars, ""), _xlfn.CONCAT(_xlpm.keep))</f>
        <v>photograph</v>
      </c>
      <c r="D1823" t="str">
        <f t="shared" si="365"/>
        <v>photograph</v>
      </c>
      <c r="E1823" t="str">
        <v>cushion</v>
      </c>
      <c r="F1823" t="str">
        <f t="shared" si="366"/>
        <v/>
      </c>
      <c r="G1823" t="str">
        <f t="shared" si="367"/>
        <v/>
      </c>
      <c r="H1823" t="str">
        <f t="shared" si="368"/>
        <v/>
      </c>
      <c r="I1823" t="str">
        <f t="shared" si="369"/>
        <v/>
      </c>
      <c r="J1823" t="str">
        <f t="shared" si="370"/>
        <v/>
      </c>
      <c r="K1823" t="str">
        <f t="shared" si="371"/>
        <v/>
      </c>
      <c r="L1823" t="str">
        <f t="shared" si="372"/>
        <v>cushion</v>
      </c>
      <c r="M1823" t="str">
        <f t="shared" si="373"/>
        <v/>
      </c>
      <c r="N1823" t="str">
        <f t="shared" si="374"/>
        <v/>
      </c>
      <c r="O1823" t="str">
        <f t="shared" si="375"/>
        <v/>
      </c>
      <c r="P1823" t="str">
        <f t="shared" si="376"/>
        <v/>
      </c>
    </row>
    <row r="1824" spans="1:16">
      <c r="A1824" t="s">
        <v>513</v>
      </c>
      <c r="B1824">
        <f t="shared" si="364"/>
        <v>10</v>
      </c>
      <c r="C1824" t="str" cm="1">
        <f t="array" ref="C1824">_xlfn.LET(_xlpm.chars, MID(A1824, _xlfn.SEQUENCE(LEN(A1824)), 1), _xlpm.keep, IF((_xlpm.chars&gt;="0")*(_xlpm.chars&lt;="9")+(_xlpm.chars&gt;="A")*(_xlpm.chars&lt;="Z")+(_xlpm.chars&gt;="a")*(_xlpm.chars&lt;="z"), _xlpm.chars, ""), _xlfn.CONCAT(_xlpm.keep))</f>
        <v>university</v>
      </c>
      <c r="D1824" t="str">
        <f t="shared" si="365"/>
        <v>university</v>
      </c>
      <c r="E1824" t="str">
        <v>clothes</v>
      </c>
      <c r="F1824" t="str">
        <f t="shared" si="366"/>
        <v/>
      </c>
      <c r="G1824" t="str">
        <f t="shared" si="367"/>
        <v/>
      </c>
      <c r="H1824" t="str">
        <f t="shared" si="368"/>
        <v/>
      </c>
      <c r="I1824" t="str">
        <f t="shared" si="369"/>
        <v/>
      </c>
      <c r="J1824" t="str">
        <f t="shared" si="370"/>
        <v/>
      </c>
      <c r="K1824" t="str">
        <f t="shared" si="371"/>
        <v/>
      </c>
      <c r="L1824" t="str">
        <f t="shared" si="372"/>
        <v>clothes</v>
      </c>
      <c r="M1824" t="str">
        <f t="shared" si="373"/>
        <v/>
      </c>
      <c r="N1824" t="str">
        <f t="shared" si="374"/>
        <v/>
      </c>
      <c r="O1824" t="str">
        <f t="shared" si="375"/>
        <v/>
      </c>
      <c r="P1824" t="str">
        <f t="shared" si="376"/>
        <v/>
      </c>
    </row>
    <row r="1825" spans="1:16">
      <c r="A1825" t="s">
        <v>70</v>
      </c>
      <c r="B1825">
        <f t="shared" si="364"/>
        <v>9</v>
      </c>
      <c r="C1825" t="str" cm="1">
        <f t="array" ref="C1825">_xlfn.LET(_xlpm.chars, MID(A1825, _xlfn.SEQUENCE(LEN(A1825)), 1), _xlpm.keep, IF((_xlpm.chars&gt;="0")*(_xlpm.chars&lt;="9")+(_xlpm.chars&gt;="A")*(_xlpm.chars&lt;="Z")+(_xlpm.chars&gt;="a")*(_xlpm.chars&lt;="z"), _xlpm.chars, ""), _xlfn.CONCAT(_xlpm.keep))</f>
        <v>attracted</v>
      </c>
      <c r="D1825" t="str">
        <f t="shared" si="365"/>
        <v>attracted</v>
      </c>
      <c r="E1825" t="str">
        <v>problem</v>
      </c>
      <c r="F1825" t="str">
        <f t="shared" si="366"/>
        <v/>
      </c>
      <c r="G1825" t="str">
        <f t="shared" si="367"/>
        <v/>
      </c>
      <c r="H1825" t="str">
        <f t="shared" si="368"/>
        <v/>
      </c>
      <c r="I1825" t="str">
        <f t="shared" si="369"/>
        <v/>
      </c>
      <c r="J1825" t="str">
        <f t="shared" si="370"/>
        <v/>
      </c>
      <c r="K1825" t="str">
        <f t="shared" si="371"/>
        <v/>
      </c>
      <c r="L1825" t="str">
        <f t="shared" si="372"/>
        <v>problem</v>
      </c>
      <c r="M1825" t="str">
        <f t="shared" si="373"/>
        <v/>
      </c>
      <c r="N1825" t="str">
        <f t="shared" si="374"/>
        <v/>
      </c>
      <c r="O1825" t="str">
        <f t="shared" si="375"/>
        <v/>
      </c>
      <c r="P1825" t="str">
        <f t="shared" si="376"/>
        <v/>
      </c>
    </row>
    <row r="1826" spans="1:16">
      <c r="A1826" t="s">
        <v>1169</v>
      </c>
      <c r="B1826">
        <f t="shared" si="364"/>
        <v>6</v>
      </c>
      <c r="C1826" t="str" cm="1">
        <f t="array" ref="C1826">_xlfn.LET(_xlpm.chars, MID(A1826, _xlfn.SEQUENCE(LEN(A1826)), 1), _xlpm.keep, IF((_xlpm.chars&gt;="0")*(_xlpm.chars&lt;="9")+(_xlpm.chars&gt;="A")*(_xlpm.chars&lt;="Z")+(_xlpm.chars&gt;="a")*(_xlpm.chars&lt;="z"), _xlpm.chars, ""), _xlfn.CONCAT(_xlpm.keep))</f>
        <v>middle</v>
      </c>
      <c r="D1826" t="str">
        <f t="shared" si="365"/>
        <v>middle</v>
      </c>
      <c r="E1826" t="str">
        <v/>
      </c>
      <c r="F1826" t="str">
        <f t="shared" si="366"/>
        <v/>
      </c>
      <c r="G1826" t="str">
        <f t="shared" si="367"/>
        <v/>
      </c>
      <c r="H1826" t="str">
        <f t="shared" si="368"/>
        <v/>
      </c>
      <c r="I1826" t="str">
        <f t="shared" si="369"/>
        <v/>
      </c>
      <c r="J1826" t="str">
        <f t="shared" si="370"/>
        <v/>
      </c>
      <c r="K1826" t="str">
        <f t="shared" si="371"/>
        <v/>
      </c>
      <c r="L1826" t="str">
        <f t="shared" si="372"/>
        <v/>
      </c>
      <c r="M1826" t="str">
        <f t="shared" si="373"/>
        <v/>
      </c>
      <c r="N1826" t="str">
        <f t="shared" si="374"/>
        <v/>
      </c>
      <c r="O1826" t="str">
        <f t="shared" si="375"/>
        <v/>
      </c>
      <c r="P1826" t="str">
        <f t="shared" si="376"/>
        <v/>
      </c>
    </row>
    <row r="1827" spans="1:16">
      <c r="A1827" t="s">
        <v>569</v>
      </c>
      <c r="B1827">
        <f t="shared" si="364"/>
        <v>10</v>
      </c>
      <c r="C1827" t="str" cm="1">
        <f t="array" ref="C1827">_xlfn.LET(_xlpm.chars, MID(A1827, _xlfn.SEQUENCE(LEN(A1827)), 1), _xlpm.keep, IF((_xlpm.chars&gt;="0")*(_xlpm.chars&lt;="9")+(_xlpm.chars&gt;="A")*(_xlpm.chars&lt;="Z")+(_xlpm.chars&gt;="a")*(_xlpm.chars&lt;="z"), _xlpm.chars, ""), _xlfn.CONCAT(_xlpm.keep))</f>
        <v>wilderness</v>
      </c>
      <c r="D1827" t="str">
        <f t="shared" si="365"/>
        <v>wilderness</v>
      </c>
      <c r="E1827" t="str">
        <v>forward</v>
      </c>
      <c r="F1827" t="str">
        <f t="shared" si="366"/>
        <v/>
      </c>
      <c r="G1827" t="str">
        <f t="shared" si="367"/>
        <v/>
      </c>
      <c r="H1827" t="str">
        <f t="shared" si="368"/>
        <v/>
      </c>
      <c r="I1827" t="str">
        <f t="shared" si="369"/>
        <v/>
      </c>
      <c r="J1827" t="str">
        <f t="shared" si="370"/>
        <v/>
      </c>
      <c r="K1827" t="str">
        <f t="shared" si="371"/>
        <v/>
      </c>
      <c r="L1827" t="str">
        <f t="shared" si="372"/>
        <v>forward</v>
      </c>
      <c r="M1827" t="str">
        <f t="shared" si="373"/>
        <v/>
      </c>
      <c r="N1827" t="str">
        <f t="shared" si="374"/>
        <v/>
      </c>
      <c r="O1827" t="str">
        <f t="shared" si="375"/>
        <v/>
      </c>
      <c r="P1827" t="str">
        <f t="shared" si="376"/>
        <v/>
      </c>
    </row>
    <row r="1828" spans="1:16">
      <c r="A1828" t="s">
        <v>1148</v>
      </c>
      <c r="B1828">
        <f t="shared" si="364"/>
        <v>5</v>
      </c>
      <c r="C1828" t="str" cm="1">
        <f t="array" ref="C1828">_xlfn.LET(_xlpm.chars, MID(A1828, _xlfn.SEQUENCE(LEN(A1828)), 1), _xlpm.keep, IF((_xlpm.chars&gt;="0")*(_xlpm.chars&lt;="9")+(_xlpm.chars&gt;="A")*(_xlpm.chars&lt;="Z")+(_xlpm.chars&gt;="a")*(_xlpm.chars&lt;="z"), _xlpm.chars, ""), _xlfn.CONCAT(_xlpm.keep))</f>
        <v>mayor</v>
      </c>
      <c r="D1828" t="str">
        <f t="shared" si="365"/>
        <v>mayor</v>
      </c>
      <c r="E1828" t="str">
        <v>welcome</v>
      </c>
      <c r="F1828" t="str">
        <f t="shared" si="366"/>
        <v/>
      </c>
      <c r="G1828" t="str">
        <f t="shared" si="367"/>
        <v/>
      </c>
      <c r="H1828" t="str">
        <f t="shared" si="368"/>
        <v/>
      </c>
      <c r="I1828" t="str">
        <f t="shared" si="369"/>
        <v/>
      </c>
      <c r="J1828" t="str">
        <f t="shared" si="370"/>
        <v/>
      </c>
      <c r="K1828" t="str">
        <f t="shared" si="371"/>
        <v/>
      </c>
      <c r="L1828" t="str">
        <f t="shared" si="372"/>
        <v>welcome</v>
      </c>
      <c r="M1828" t="str">
        <f t="shared" si="373"/>
        <v/>
      </c>
      <c r="N1828" t="str">
        <f t="shared" si="374"/>
        <v/>
      </c>
      <c r="O1828" t="str">
        <f t="shared" si="375"/>
        <v/>
      </c>
      <c r="P1828" t="str">
        <f t="shared" si="376"/>
        <v/>
      </c>
    </row>
    <row r="1829" spans="1:16">
      <c r="A1829" t="s">
        <v>1056</v>
      </c>
      <c r="B1829">
        <f t="shared" si="364"/>
        <v>6</v>
      </c>
      <c r="C1829" t="str" cm="1">
        <f t="array" ref="C1829">_xlfn.LET(_xlpm.chars, MID(A1829, _xlfn.SEQUENCE(LEN(A1829)), 1), _xlpm.keep, IF((_xlpm.chars&gt;="0")*(_xlpm.chars&lt;="9")+(_xlpm.chars&gt;="A")*(_xlpm.chars&lt;="Z")+(_xlpm.chars&gt;="a")*(_xlpm.chars&lt;="z"), _xlpm.chars, ""), _xlfn.CONCAT(_xlpm.keep))</f>
        <v>invite</v>
      </c>
      <c r="D1829" t="str">
        <f t="shared" si="365"/>
        <v>invite</v>
      </c>
      <c r="E1829" t="str">
        <v>factory</v>
      </c>
      <c r="F1829" t="str">
        <f t="shared" si="366"/>
        <v/>
      </c>
      <c r="G1829" t="str">
        <f t="shared" si="367"/>
        <v/>
      </c>
      <c r="H1829" t="str">
        <f t="shared" si="368"/>
        <v/>
      </c>
      <c r="I1829" t="str">
        <f t="shared" si="369"/>
        <v/>
      </c>
      <c r="J1829" t="str">
        <f t="shared" si="370"/>
        <v/>
      </c>
      <c r="K1829" t="str">
        <f t="shared" si="371"/>
        <v/>
      </c>
      <c r="L1829" t="str">
        <f t="shared" si="372"/>
        <v>factory</v>
      </c>
      <c r="M1829" t="str">
        <f t="shared" si="373"/>
        <v/>
      </c>
      <c r="N1829" t="str">
        <f t="shared" si="374"/>
        <v/>
      </c>
      <c r="O1829" t="str">
        <f t="shared" si="375"/>
        <v/>
      </c>
      <c r="P1829" t="str">
        <f t="shared" si="376"/>
        <v/>
      </c>
    </row>
    <row r="1830" spans="1:16">
      <c r="A1830" t="s">
        <v>663</v>
      </c>
      <c r="B1830">
        <f t="shared" si="364"/>
        <v>5</v>
      </c>
      <c r="C1830" t="str" cm="1">
        <f t="array" ref="C1830">_xlfn.LET(_xlpm.chars, MID(A1830, _xlfn.SEQUENCE(LEN(A1830)), 1), _xlpm.keep, IF((_xlpm.chars&gt;="0")*(_xlpm.chars&lt;="9")+(_xlpm.chars&gt;="A")*(_xlpm.chars&lt;="Z")+(_xlpm.chars&gt;="a")*(_xlpm.chars&lt;="z"), _xlpm.chars, ""), _xlfn.CONCAT(_xlpm.keep))</f>
        <v>dream</v>
      </c>
      <c r="D1830" t="str">
        <f t="shared" si="365"/>
        <v>dream</v>
      </c>
      <c r="E1830" t="str">
        <v>library</v>
      </c>
      <c r="F1830" t="str">
        <f t="shared" si="366"/>
        <v/>
      </c>
      <c r="G1830" t="str">
        <f t="shared" si="367"/>
        <v/>
      </c>
      <c r="H1830" t="str">
        <f t="shared" si="368"/>
        <v/>
      </c>
      <c r="I1830" t="str">
        <f t="shared" si="369"/>
        <v/>
      </c>
      <c r="J1830" t="str">
        <f t="shared" si="370"/>
        <v/>
      </c>
      <c r="K1830" t="str">
        <f t="shared" si="371"/>
        <v/>
      </c>
      <c r="L1830" t="str">
        <f t="shared" si="372"/>
        <v>library</v>
      </c>
      <c r="M1830" t="str">
        <f t="shared" si="373"/>
        <v/>
      </c>
      <c r="N1830" t="str">
        <f t="shared" si="374"/>
        <v/>
      </c>
      <c r="O1830" t="str">
        <f t="shared" si="375"/>
        <v/>
      </c>
      <c r="P1830" t="str">
        <f t="shared" si="376"/>
        <v/>
      </c>
    </row>
    <row r="1831" spans="1:16">
      <c r="A1831" t="s">
        <v>2162</v>
      </c>
      <c r="B1831">
        <f t="shared" si="364"/>
        <v>4</v>
      </c>
      <c r="C1831" t="str" cm="1">
        <f t="array" ref="C1831">_xlfn.LET(_xlpm.chars, MID(A1831, _xlfn.SEQUENCE(LEN(A1831)), 1), _xlpm.keep, IF((_xlpm.chars&gt;="0")*(_xlpm.chars&lt;="9")+(_xlpm.chars&gt;="A")*(_xlpm.chars&lt;="Z")+(_xlpm.chars&gt;="a")*(_xlpm.chars&lt;="z"), _xlpm.chars, ""), _xlfn.CONCAT(_xlpm.keep))</f>
        <v>true</v>
      </c>
      <c r="D1831" t="str">
        <f t="shared" si="365"/>
        <v>true</v>
      </c>
      <c r="E1831" t="str">
        <v>respect</v>
      </c>
      <c r="F1831" t="str">
        <f t="shared" si="366"/>
        <v/>
      </c>
      <c r="G1831" t="str">
        <f t="shared" si="367"/>
        <v/>
      </c>
      <c r="H1831" t="str">
        <f t="shared" si="368"/>
        <v/>
      </c>
      <c r="I1831" t="str">
        <f t="shared" si="369"/>
        <v/>
      </c>
      <c r="J1831" t="str">
        <f t="shared" si="370"/>
        <v/>
      </c>
      <c r="K1831" t="str">
        <f t="shared" si="371"/>
        <v/>
      </c>
      <c r="L1831" t="str">
        <f t="shared" si="372"/>
        <v>respect</v>
      </c>
      <c r="M1831" t="str">
        <f t="shared" si="373"/>
        <v/>
      </c>
      <c r="N1831" t="str">
        <f t="shared" si="374"/>
        <v/>
      </c>
      <c r="O1831" t="str">
        <f t="shared" si="375"/>
        <v/>
      </c>
      <c r="P1831" t="str">
        <f t="shared" si="376"/>
        <v/>
      </c>
    </row>
    <row r="1832" spans="1:16">
      <c r="A1832" t="s">
        <v>2163</v>
      </c>
      <c r="B1832">
        <f t="shared" si="364"/>
        <v>16</v>
      </c>
      <c r="C1832" t="str" cm="1">
        <f t="array" ref="C1832">_xlfn.LET(_xlpm.chars, MID(A1832, _xlfn.SEQUENCE(LEN(A1832)), 1), _xlpm.keep, IF((_xlpm.chars&gt;="0")*(_xlpm.chars&lt;="9")+(_xlpm.chars&gt;="A")*(_xlpm.chars&lt;="Z")+(_xlpm.chars&gt;="a")*(_xlpm.chars&lt;="z"), _xlpm.chars, ""), _xlfn.CONCAT(_xlpm.keep))</f>
        <v>inthemiddleof</v>
      </c>
      <c r="D1832" t="str">
        <f t="shared" si="365"/>
        <v/>
      </c>
      <c r="E1832" t="str">
        <v>country</v>
      </c>
      <c r="F1832" t="str">
        <f t="shared" si="366"/>
        <v/>
      </c>
      <c r="G1832" t="str">
        <f t="shared" si="367"/>
        <v/>
      </c>
      <c r="H1832" t="str">
        <f t="shared" si="368"/>
        <v/>
      </c>
      <c r="I1832" t="str">
        <f t="shared" si="369"/>
        <v/>
      </c>
      <c r="J1832" t="str">
        <f t="shared" si="370"/>
        <v/>
      </c>
      <c r="K1832" t="str">
        <f t="shared" si="371"/>
        <v/>
      </c>
      <c r="L1832" t="str">
        <f t="shared" si="372"/>
        <v>country</v>
      </c>
      <c r="M1832" t="str">
        <f t="shared" si="373"/>
        <v/>
      </c>
      <c r="N1832" t="str">
        <f t="shared" si="374"/>
        <v/>
      </c>
      <c r="O1832" t="str">
        <f t="shared" si="375"/>
        <v/>
      </c>
      <c r="P1832" t="str">
        <f t="shared" si="376"/>
        <v/>
      </c>
    </row>
    <row r="1833" spans="1:16">
      <c r="A1833" t="s">
        <v>2164</v>
      </c>
      <c r="B1833">
        <f t="shared" si="364"/>
        <v>12</v>
      </c>
      <c r="C1833" t="str" cm="1">
        <f t="array" ref="C1833">_xlfn.LET(_xlpm.chars, MID(A1833, _xlfn.SEQUENCE(LEN(A1833)), 1), _xlpm.keep, IF((_xlpm.chars&gt;="0")*(_xlpm.chars&lt;="9")+(_xlpm.chars&gt;="A")*(_xlpm.chars&lt;="Z")+(_xlpm.chars&gt;="a")*(_xlpm.chars&lt;="z"), _xlpm.chars, ""), _xlfn.CONCAT(_xlpm.keep))</f>
        <v>forhimself</v>
      </c>
      <c r="D1833" t="str">
        <f t="shared" si="365"/>
        <v/>
      </c>
      <c r="E1833" t="str">
        <v/>
      </c>
      <c r="F1833" t="str">
        <f t="shared" si="366"/>
        <v/>
      </c>
      <c r="G1833" t="str">
        <f t="shared" si="367"/>
        <v/>
      </c>
      <c r="H1833" t="str">
        <f t="shared" si="368"/>
        <v/>
      </c>
      <c r="I1833" t="str">
        <f t="shared" si="369"/>
        <v/>
      </c>
      <c r="J1833" t="str">
        <f t="shared" si="370"/>
        <v/>
      </c>
      <c r="K1833" t="str">
        <f t="shared" si="371"/>
        <v/>
      </c>
      <c r="L1833" t="str">
        <f t="shared" si="372"/>
        <v/>
      </c>
      <c r="M1833" t="str">
        <f t="shared" si="373"/>
        <v/>
      </c>
      <c r="N1833" t="str">
        <f t="shared" si="374"/>
        <v/>
      </c>
      <c r="O1833" t="str">
        <f t="shared" si="375"/>
        <v/>
      </c>
      <c r="P1833" t="str">
        <f t="shared" si="376"/>
        <v/>
      </c>
    </row>
    <row r="1834" spans="1:16">
      <c r="A1834" t="s">
        <v>2165</v>
      </c>
      <c r="B1834">
        <f t="shared" si="364"/>
        <v>9</v>
      </c>
      <c r="C1834" t="str" cm="1">
        <f t="array" ref="C1834">_xlfn.LET(_xlpm.chars, MID(A1834, _xlfn.SEQUENCE(LEN(A1834)), 1), _xlpm.keep, IF((_xlpm.chars&gt;="0")*(_xlpm.chars&lt;="9")+(_xlpm.chars&gt;="A")*(_xlpm.chars&lt;="Z")+(_xlpm.chars&gt;="a")*(_xlpm.chars&lt;="z"), _xlpm.chars, ""), _xlfn.CONCAT(_xlpm.keep))</f>
        <v>cometrue</v>
      </c>
      <c r="D1834" t="str">
        <f t="shared" si="365"/>
        <v/>
      </c>
      <c r="E1834" t="str">
        <v>African</v>
      </c>
      <c r="F1834" t="str">
        <f t="shared" si="366"/>
        <v/>
      </c>
      <c r="G1834" t="str">
        <f t="shared" si="367"/>
        <v/>
      </c>
      <c r="H1834" t="str">
        <f t="shared" si="368"/>
        <v/>
      </c>
      <c r="I1834" t="str">
        <f t="shared" si="369"/>
        <v/>
      </c>
      <c r="J1834" t="str">
        <f t="shared" si="370"/>
        <v/>
      </c>
      <c r="K1834" t="str">
        <f t="shared" si="371"/>
        <v/>
      </c>
      <c r="L1834" t="str">
        <f t="shared" si="372"/>
        <v>African</v>
      </c>
      <c r="M1834" t="str">
        <f t="shared" si="373"/>
        <v/>
      </c>
      <c r="N1834" t="str">
        <f t="shared" si="374"/>
        <v/>
      </c>
      <c r="O1834" t="str">
        <f t="shared" si="375"/>
        <v/>
      </c>
      <c r="P1834" t="str">
        <f t="shared" si="376"/>
        <v/>
      </c>
    </row>
    <row r="1835" spans="1:16">
      <c r="A1835" t="s">
        <v>493</v>
      </c>
      <c r="B1835">
        <f t="shared" si="364"/>
        <v>6</v>
      </c>
      <c r="C1835" t="str" cm="1">
        <f t="array" ref="C1835">_xlfn.LET(_xlpm.chars, MID(A1835, _xlfn.SEQUENCE(LEN(A1835)), 1), _xlpm.keep, IF((_xlpm.chars&gt;="0")*(_xlpm.chars&lt;="9")+(_xlpm.chars&gt;="A")*(_xlpm.chars&lt;="Z")+(_xlpm.chars&gt;="a")*(_xlpm.chars&lt;="z"), _xlpm.chars, ""), _xlfn.CONCAT(_xlpm.keep))</f>
        <v>change</v>
      </c>
      <c r="D1835" t="str">
        <f t="shared" si="365"/>
        <v>change</v>
      </c>
      <c r="E1835" t="str">
        <v>plastic</v>
      </c>
      <c r="F1835" t="str">
        <f t="shared" si="366"/>
        <v/>
      </c>
      <c r="G1835" t="str">
        <f t="shared" si="367"/>
        <v/>
      </c>
      <c r="H1835" t="str">
        <f t="shared" si="368"/>
        <v/>
      </c>
      <c r="I1835" t="str">
        <f t="shared" si="369"/>
        <v/>
      </c>
      <c r="J1835" t="str">
        <f t="shared" si="370"/>
        <v/>
      </c>
      <c r="K1835" t="str">
        <f t="shared" si="371"/>
        <v/>
      </c>
      <c r="L1835" t="str">
        <f t="shared" si="372"/>
        <v>plastic</v>
      </c>
      <c r="M1835" t="str">
        <f t="shared" si="373"/>
        <v/>
      </c>
      <c r="N1835" t="str">
        <f t="shared" si="374"/>
        <v/>
      </c>
      <c r="O1835" t="str">
        <f t="shared" si="375"/>
        <v/>
      </c>
      <c r="P1835" t="str">
        <f t="shared" si="376"/>
        <v/>
      </c>
    </row>
    <row r="1836" spans="1:16">
      <c r="A1836" t="s">
        <v>427</v>
      </c>
      <c r="B1836">
        <f t="shared" si="364"/>
        <v>4</v>
      </c>
      <c r="C1836" t="str" cm="1">
        <f t="array" ref="C1836">_xlfn.LET(_xlpm.chars, MID(A1836, _xlfn.SEQUENCE(LEN(A1836)), 1), _xlpm.keep, IF((_xlpm.chars&gt;="0")*(_xlpm.chars&lt;="9")+(_xlpm.chars&gt;="A")*(_xlpm.chars&lt;="Z")+(_xlpm.chars&gt;="a")*(_xlpm.chars&lt;="z"), _xlpm.chars, ""), _xlfn.CONCAT(_xlpm.keep))</f>
        <v>come</v>
      </c>
      <c r="D1836" t="str">
        <f t="shared" si="365"/>
        <v>come</v>
      </c>
      <c r="E1836" t="str">
        <v>chicken</v>
      </c>
      <c r="F1836" t="str">
        <f t="shared" si="366"/>
        <v/>
      </c>
      <c r="G1836" t="str">
        <f t="shared" si="367"/>
        <v/>
      </c>
      <c r="H1836" t="str">
        <f t="shared" si="368"/>
        <v/>
      </c>
      <c r="I1836" t="str">
        <f t="shared" si="369"/>
        <v/>
      </c>
      <c r="J1836" t="str">
        <f t="shared" si="370"/>
        <v/>
      </c>
      <c r="K1836" t="str">
        <f t="shared" si="371"/>
        <v/>
      </c>
      <c r="L1836" t="str">
        <f t="shared" si="372"/>
        <v>chicken</v>
      </c>
      <c r="M1836" t="str">
        <f t="shared" si="373"/>
        <v/>
      </c>
      <c r="N1836" t="str">
        <f t="shared" si="374"/>
        <v/>
      </c>
      <c r="O1836" t="str">
        <f t="shared" si="375"/>
        <v/>
      </c>
      <c r="P1836" t="str">
        <f t="shared" si="376"/>
        <v/>
      </c>
    </row>
    <row r="1837" spans="1:16">
      <c r="A1837" t="s">
        <v>1147</v>
      </c>
      <c r="B1837">
        <f t="shared" si="364"/>
        <v>4</v>
      </c>
      <c r="C1837" t="str" cm="1">
        <f t="array" ref="C1837">_xlfn.LET(_xlpm.chars, MID(A1837, _xlfn.SEQUENCE(LEN(A1837)), 1), _xlpm.keep, IF((_xlpm.chars&gt;="0")*(_xlpm.chars&lt;="9")+(_xlpm.chars&gt;="A")*(_xlpm.chars&lt;="Z")+(_xlpm.chars&gt;="a")*(_xlpm.chars&lt;="z"), _xlpm.chars, ""), _xlfn.CONCAT(_xlpm.keep))</f>
        <v>life</v>
      </c>
      <c r="D1837" t="str">
        <f t="shared" si="365"/>
        <v>life</v>
      </c>
      <c r="E1837" t="str">
        <v/>
      </c>
      <c r="F1837" t="str">
        <f t="shared" si="366"/>
        <v/>
      </c>
      <c r="G1837" t="str">
        <f t="shared" si="367"/>
        <v/>
      </c>
      <c r="H1837" t="str">
        <f t="shared" si="368"/>
        <v/>
      </c>
      <c r="I1837" t="str">
        <f t="shared" si="369"/>
        <v/>
      </c>
      <c r="J1837" t="str">
        <f t="shared" si="370"/>
        <v/>
      </c>
      <c r="K1837" t="str">
        <f t="shared" si="371"/>
        <v/>
      </c>
      <c r="L1837" t="str">
        <f t="shared" si="372"/>
        <v/>
      </c>
      <c r="M1837" t="str">
        <f t="shared" si="373"/>
        <v/>
      </c>
      <c r="N1837" t="str">
        <f t="shared" si="374"/>
        <v/>
      </c>
      <c r="O1837" t="str">
        <f t="shared" si="375"/>
        <v/>
      </c>
      <c r="P1837" t="str">
        <f t="shared" si="376"/>
        <v/>
      </c>
    </row>
    <row r="1838" spans="1:16">
      <c r="A1838" t="s">
        <v>1704</v>
      </c>
      <c r="B1838">
        <f t="shared" si="364"/>
        <v>5</v>
      </c>
      <c r="C1838" t="str" cm="1">
        <f t="array" ref="C1838">_xlfn.LET(_xlpm.chars, MID(A1838, _xlfn.SEQUENCE(LEN(A1838)), 1), _xlpm.keep, IF((_xlpm.chars&gt;="0")*(_xlpm.chars&lt;="9")+(_xlpm.chars&gt;="A")*(_xlpm.chars&lt;="Z")+(_xlpm.chars&gt;="a")*(_xlpm.chars&lt;="z"), _xlpm.chars, ""), _xlfn.CONCAT(_xlpm.keep))</f>
        <v>write</v>
      </c>
      <c r="D1838" t="str">
        <f t="shared" si="365"/>
        <v>write</v>
      </c>
      <c r="E1838" t="str">
        <v>village</v>
      </c>
      <c r="F1838" t="str">
        <f t="shared" si="366"/>
        <v/>
      </c>
      <c r="G1838" t="str">
        <f t="shared" si="367"/>
        <v/>
      </c>
      <c r="H1838" t="str">
        <f t="shared" si="368"/>
        <v/>
      </c>
      <c r="I1838" t="str">
        <f t="shared" si="369"/>
        <v/>
      </c>
      <c r="J1838" t="str">
        <f t="shared" si="370"/>
        <v/>
      </c>
      <c r="K1838" t="str">
        <f t="shared" si="371"/>
        <v/>
      </c>
      <c r="L1838" t="str">
        <f t="shared" si="372"/>
        <v>village</v>
      </c>
      <c r="M1838" t="str">
        <f t="shared" si="373"/>
        <v/>
      </c>
      <c r="N1838" t="str">
        <f t="shared" si="374"/>
        <v/>
      </c>
      <c r="O1838" t="str">
        <f t="shared" si="375"/>
        <v/>
      </c>
      <c r="P1838" t="str">
        <f t="shared" si="376"/>
        <v/>
      </c>
    </row>
    <row r="1839" spans="1:16">
      <c r="A1839" t="s">
        <v>126</v>
      </c>
      <c r="B1839">
        <f t="shared" si="364"/>
        <v>5</v>
      </c>
      <c r="C1839" t="str" cm="1">
        <f t="array" ref="C1839">_xlfn.LET(_xlpm.chars, MID(A1839, _xlfn.SEQUENCE(LEN(A1839)), 1), _xlpm.keep, IF((_xlpm.chars&gt;="0")*(_xlpm.chars&lt;="9")+(_xlpm.chars&gt;="A")*(_xlpm.chars&lt;="Z")+(_xlpm.chars&gt;="a")*(_xlpm.chars&lt;="z"), _xlpm.chars, ""), _xlfn.CONCAT(_xlpm.keep))</f>
        <v>among</v>
      </c>
      <c r="D1839" t="str">
        <f t="shared" si="365"/>
        <v>among</v>
      </c>
      <c r="E1839" t="str">
        <v>collect</v>
      </c>
      <c r="F1839" t="str">
        <f t="shared" si="366"/>
        <v/>
      </c>
      <c r="G1839" t="str">
        <f t="shared" si="367"/>
        <v/>
      </c>
      <c r="H1839" t="str">
        <f t="shared" si="368"/>
        <v/>
      </c>
      <c r="I1839" t="str">
        <f t="shared" si="369"/>
        <v/>
      </c>
      <c r="J1839" t="str">
        <f t="shared" si="370"/>
        <v/>
      </c>
      <c r="K1839" t="str">
        <f t="shared" si="371"/>
        <v/>
      </c>
      <c r="L1839" t="str">
        <f t="shared" si="372"/>
        <v>collect</v>
      </c>
      <c r="M1839" t="str">
        <f t="shared" si="373"/>
        <v/>
      </c>
      <c r="N1839" t="str">
        <f t="shared" si="374"/>
        <v/>
      </c>
      <c r="O1839" t="str">
        <f t="shared" si="375"/>
        <v/>
      </c>
      <c r="P1839" t="str">
        <f t="shared" si="376"/>
        <v/>
      </c>
    </row>
    <row r="1840" spans="1:16">
      <c r="A1840" t="s">
        <v>42</v>
      </c>
      <c r="B1840">
        <f t="shared" si="364"/>
        <v>11</v>
      </c>
      <c r="C1840" t="str" cm="1">
        <f t="array" ref="C1840">_xlfn.LET(_xlpm.chars, MID(A1840, _xlfn.SEQUENCE(LEN(A1840)), 1), _xlpm.keep, IF((_xlpm.chars&gt;="0")*(_xlpm.chars&lt;="9")+(_xlpm.chars&gt;="A")*(_xlpm.chars&lt;="Z")+(_xlpm.chars&gt;="a")*(_xlpm.chars&lt;="z"), _xlpm.chars, ""), _xlfn.CONCAT(_xlpm.keep))</f>
        <v>convenience</v>
      </c>
      <c r="D1840" t="str">
        <f t="shared" si="365"/>
        <v>convenience</v>
      </c>
      <c r="E1840" t="str">
        <v>dessert</v>
      </c>
      <c r="F1840" t="str">
        <f t="shared" si="366"/>
        <v/>
      </c>
      <c r="G1840" t="str">
        <f t="shared" si="367"/>
        <v/>
      </c>
      <c r="H1840" t="str">
        <f t="shared" si="368"/>
        <v/>
      </c>
      <c r="I1840" t="str">
        <f t="shared" si="369"/>
        <v/>
      </c>
      <c r="J1840" t="str">
        <f t="shared" si="370"/>
        <v/>
      </c>
      <c r="K1840" t="str">
        <f t="shared" si="371"/>
        <v/>
      </c>
      <c r="L1840" t="str">
        <f t="shared" si="372"/>
        <v>dessert</v>
      </c>
      <c r="M1840" t="str">
        <f t="shared" si="373"/>
        <v/>
      </c>
      <c r="N1840" t="str">
        <f t="shared" si="374"/>
        <v/>
      </c>
      <c r="O1840" t="str">
        <f t="shared" si="375"/>
        <v/>
      </c>
      <c r="P1840" t="str">
        <f t="shared" si="376"/>
        <v/>
      </c>
    </row>
    <row r="1841" spans="1:16">
      <c r="A1841" t="s">
        <v>964</v>
      </c>
      <c r="B1841">
        <f t="shared" si="364"/>
        <v>4</v>
      </c>
      <c r="C1841" t="str" cm="1">
        <f t="array" ref="C1841">_xlfn.LET(_xlpm.chars, MID(A1841, _xlfn.SEQUENCE(LEN(A1841)), 1), _xlpm.keep, IF((_xlpm.chars&gt;="0")*(_xlpm.chars&lt;="9")+(_xlpm.chars&gt;="A")*(_xlpm.chars&lt;="Z")+(_xlpm.chars&gt;="a")*(_xlpm.chars&lt;="z"), _xlpm.chars, ""), _xlfn.CONCAT(_xlpm.keep))</f>
        <v>hunt</v>
      </c>
      <c r="D1841" t="str">
        <f t="shared" si="365"/>
        <v>hunt</v>
      </c>
      <c r="E1841" t="str">
        <v>concert</v>
      </c>
      <c r="F1841" t="str">
        <f t="shared" si="366"/>
        <v/>
      </c>
      <c r="G1841" t="str">
        <f t="shared" si="367"/>
        <v/>
      </c>
      <c r="H1841" t="str">
        <f t="shared" si="368"/>
        <v/>
      </c>
      <c r="I1841" t="str">
        <f t="shared" si="369"/>
        <v/>
      </c>
      <c r="J1841" t="str">
        <f t="shared" si="370"/>
        <v/>
      </c>
      <c r="K1841" t="str">
        <f t="shared" si="371"/>
        <v/>
      </c>
      <c r="L1841" t="str">
        <f t="shared" si="372"/>
        <v>concert</v>
      </c>
      <c r="M1841" t="str">
        <f t="shared" si="373"/>
        <v/>
      </c>
      <c r="N1841" t="str">
        <f t="shared" si="374"/>
        <v/>
      </c>
      <c r="O1841" t="str">
        <f t="shared" si="375"/>
        <v/>
      </c>
      <c r="P1841" t="str">
        <f t="shared" si="376"/>
        <v/>
      </c>
    </row>
    <row r="1842" spans="1:16">
      <c r="A1842" t="s">
        <v>942</v>
      </c>
      <c r="B1842">
        <f t="shared" si="364"/>
        <v>6</v>
      </c>
      <c r="C1842" t="str" cm="1">
        <f t="array" ref="C1842">_xlfn.LET(_xlpm.chars, MID(A1842, _xlfn.SEQUENCE(LEN(A1842)), 1), _xlpm.keep, IF((_xlpm.chars&gt;="0")*(_xlpm.chars&lt;="9")+(_xlpm.chars&gt;="A")*(_xlpm.chars&lt;="Z")+(_xlpm.chars&gt;="a")*(_xlpm.chars&lt;="z"), _xlpm.chars, ""), _xlfn.CONCAT(_xlpm.keep))</f>
        <v>gather</v>
      </c>
      <c r="D1842" t="str">
        <f t="shared" si="365"/>
        <v>gather</v>
      </c>
      <c r="E1842" t="str">
        <v>special</v>
      </c>
      <c r="F1842" t="str">
        <f t="shared" si="366"/>
        <v/>
      </c>
      <c r="G1842" t="str">
        <f t="shared" si="367"/>
        <v/>
      </c>
      <c r="H1842" t="str">
        <f t="shared" si="368"/>
        <v/>
      </c>
      <c r="I1842" t="str">
        <f t="shared" si="369"/>
        <v/>
      </c>
      <c r="J1842" t="str">
        <f t="shared" si="370"/>
        <v/>
      </c>
      <c r="K1842" t="str">
        <f t="shared" si="371"/>
        <v/>
      </c>
      <c r="L1842" t="str">
        <f t="shared" si="372"/>
        <v>special</v>
      </c>
      <c r="M1842" t="str">
        <f t="shared" si="373"/>
        <v/>
      </c>
      <c r="N1842" t="str">
        <f t="shared" si="374"/>
        <v/>
      </c>
      <c r="O1842" t="str">
        <f t="shared" si="375"/>
        <v/>
      </c>
      <c r="P1842" t="str">
        <f t="shared" si="376"/>
        <v/>
      </c>
    </row>
    <row r="1843" spans="1:16">
      <c r="A1843" t="s">
        <v>266</v>
      </c>
      <c r="B1843">
        <f t="shared" si="364"/>
        <v>5</v>
      </c>
      <c r="C1843" t="str" cm="1">
        <f t="array" ref="C1843">_xlfn.LET(_xlpm.chars, MID(A1843, _xlfn.SEQUENCE(LEN(A1843)), 1), _xlpm.keep, IF((_xlpm.chars&gt;="0")*(_xlpm.chars&lt;="9")+(_xlpm.chars&gt;="A")*(_xlpm.chars&lt;="Z")+(_xlpm.chars&gt;="a")*(_xlpm.chars&lt;="z"), _xlpm.chars, ""), _xlfn.CONCAT(_xlpm.keep))</f>
        <v>berry</v>
      </c>
      <c r="D1843" t="str">
        <f t="shared" si="365"/>
        <v>berry</v>
      </c>
      <c r="E1843" t="str">
        <v>grandma</v>
      </c>
      <c r="F1843" t="str">
        <f t="shared" si="366"/>
        <v/>
      </c>
      <c r="G1843" t="str">
        <f t="shared" si="367"/>
        <v/>
      </c>
      <c r="H1843" t="str">
        <f t="shared" si="368"/>
        <v/>
      </c>
      <c r="I1843" t="str">
        <f t="shared" si="369"/>
        <v/>
      </c>
      <c r="J1843" t="str">
        <f t="shared" si="370"/>
        <v/>
      </c>
      <c r="K1843" t="str">
        <f t="shared" si="371"/>
        <v/>
      </c>
      <c r="L1843" t="str">
        <f t="shared" si="372"/>
        <v>grandma</v>
      </c>
      <c r="M1843" t="str">
        <f t="shared" si="373"/>
        <v/>
      </c>
      <c r="N1843" t="str">
        <f t="shared" si="374"/>
        <v/>
      </c>
      <c r="O1843" t="str">
        <f t="shared" si="375"/>
        <v/>
      </c>
      <c r="P1843" t="str">
        <f t="shared" si="376"/>
        <v/>
      </c>
    </row>
    <row r="1844" spans="1:16">
      <c r="A1844" t="s">
        <v>667</v>
      </c>
      <c r="B1844">
        <f t="shared" si="364"/>
        <v>9</v>
      </c>
      <c r="C1844" t="str" cm="1">
        <f t="array" ref="C1844">_xlfn.LET(_xlpm.chars, MID(A1844, _xlfn.SEQUENCE(LEN(A1844)), 1), _xlpm.keep, IF((_xlpm.chars&gt;="0")*(_xlpm.chars&lt;="9")+(_xlpm.chars&gt;="A")*(_xlpm.chars&lt;="Z")+(_xlpm.chars&gt;="a")*(_xlpm.chars&lt;="z"), _xlpm.chars, ""), _xlfn.CONCAT(_xlpm.keep))</f>
        <v>tradition</v>
      </c>
      <c r="D1844" t="str">
        <f t="shared" si="365"/>
        <v>tradition</v>
      </c>
      <c r="E1844" t="str">
        <v>grandpa</v>
      </c>
      <c r="F1844" t="str">
        <f t="shared" si="366"/>
        <v/>
      </c>
      <c r="G1844" t="str">
        <f t="shared" si="367"/>
        <v/>
      </c>
      <c r="H1844" t="str">
        <f t="shared" si="368"/>
        <v/>
      </c>
      <c r="I1844" t="str">
        <f t="shared" si="369"/>
        <v/>
      </c>
      <c r="J1844" t="str">
        <f t="shared" si="370"/>
        <v/>
      </c>
      <c r="K1844" t="str">
        <f t="shared" si="371"/>
        <v/>
      </c>
      <c r="L1844" t="str">
        <f t="shared" si="372"/>
        <v>grandpa</v>
      </c>
      <c r="M1844" t="str">
        <f t="shared" si="373"/>
        <v/>
      </c>
      <c r="N1844" t="str">
        <f t="shared" si="374"/>
        <v/>
      </c>
      <c r="O1844" t="str">
        <f t="shared" si="375"/>
        <v/>
      </c>
      <c r="P1844" t="str">
        <f t="shared" si="376"/>
        <v/>
      </c>
    </row>
    <row r="1845" spans="1:16">
      <c r="A1845" t="s">
        <v>2166</v>
      </c>
      <c r="B1845">
        <f t="shared" si="364"/>
        <v>12</v>
      </c>
      <c r="C1845" t="str" cm="1">
        <f t="array" ref="C1845">_xlfn.LET(_xlpm.chars, MID(A1845, _xlfn.SEQUENCE(LEN(A1845)), 1), _xlpm.keep, IF((_xlpm.chars&gt;="0")*(_xlpm.chars&lt;="9")+(_xlpm.chars&gt;="A")*(_xlpm.chars&lt;="Z")+(_xlpm.chars&gt;="a")*(_xlpm.chars&lt;="z"), _xlpm.chars, ""), _xlfn.CONCAT(_xlpm.keep))</f>
        <v>harmoniously</v>
      </c>
      <c r="D1845" t="str">
        <f t="shared" si="365"/>
        <v>harmoniously</v>
      </c>
      <c r="E1845" t="str">
        <v>outside</v>
      </c>
      <c r="F1845" t="str">
        <f t="shared" si="366"/>
        <v/>
      </c>
      <c r="G1845" t="str">
        <f t="shared" si="367"/>
        <v/>
      </c>
      <c r="H1845" t="str">
        <f t="shared" si="368"/>
        <v/>
      </c>
      <c r="I1845" t="str">
        <f t="shared" si="369"/>
        <v/>
      </c>
      <c r="J1845" t="str">
        <f t="shared" si="370"/>
        <v/>
      </c>
      <c r="K1845" t="str">
        <f t="shared" si="371"/>
        <v/>
      </c>
      <c r="L1845" t="str">
        <f t="shared" si="372"/>
        <v>outside</v>
      </c>
      <c r="M1845" t="str">
        <f t="shared" si="373"/>
        <v/>
      </c>
      <c r="N1845" t="str">
        <f t="shared" si="374"/>
        <v/>
      </c>
      <c r="O1845" t="str">
        <f t="shared" si="375"/>
        <v/>
      </c>
      <c r="P1845" t="str">
        <f t="shared" si="376"/>
        <v/>
      </c>
    </row>
    <row r="1846" spans="1:16">
      <c r="A1846" t="s">
        <v>505</v>
      </c>
      <c r="B1846">
        <f t="shared" si="364"/>
        <v>10</v>
      </c>
      <c r="C1846" t="str" cm="1">
        <f t="array" ref="C1846">_xlfn.LET(_xlpm.chars, MID(A1846, _xlfn.SEQUENCE(LEN(A1846)), 1), _xlpm.keep, IF((_xlpm.chars&gt;="0")*(_xlpm.chars&lt;="9")+(_xlpm.chars&gt;="A")*(_xlpm.chars&lt;="Z")+(_xlpm.chars&gt;="a")*(_xlpm.chars&lt;="z"), _xlpm.chars, ""), _xlfn.CONCAT(_xlpm.keep))</f>
        <v>understood</v>
      </c>
      <c r="D1846" t="str">
        <f t="shared" si="365"/>
        <v>understood</v>
      </c>
      <c r="E1846" t="str">
        <v>realize</v>
      </c>
      <c r="F1846" t="str">
        <f t="shared" si="366"/>
        <v/>
      </c>
      <c r="G1846" t="str">
        <f t="shared" si="367"/>
        <v/>
      </c>
      <c r="H1846" t="str">
        <f t="shared" si="368"/>
        <v/>
      </c>
      <c r="I1846" t="str">
        <f t="shared" si="369"/>
        <v/>
      </c>
      <c r="J1846" t="str">
        <f t="shared" si="370"/>
        <v/>
      </c>
      <c r="K1846" t="str">
        <f t="shared" si="371"/>
        <v/>
      </c>
      <c r="L1846" t="str">
        <f t="shared" si="372"/>
        <v>realize</v>
      </c>
      <c r="M1846" t="str">
        <f t="shared" si="373"/>
        <v/>
      </c>
      <c r="N1846" t="str">
        <f t="shared" si="374"/>
        <v/>
      </c>
      <c r="O1846" t="str">
        <f t="shared" si="375"/>
        <v/>
      </c>
      <c r="P1846" t="str">
        <f t="shared" si="376"/>
        <v/>
      </c>
    </row>
    <row r="1847" spans="1:16">
      <c r="A1847" t="s">
        <v>1122</v>
      </c>
      <c r="B1847">
        <f t="shared" si="364"/>
        <v>6</v>
      </c>
      <c r="C1847" t="str" cm="1">
        <f t="array" ref="C1847">_xlfn.LET(_xlpm.chars, MID(A1847, _xlfn.SEQUENCE(LEN(A1847)), 1), _xlpm.keep, IF((_xlpm.chars&gt;="0")*(_xlpm.chars&lt;="9")+(_xlpm.chars&gt;="A")*(_xlpm.chars&lt;="Z")+(_xlpm.chars&gt;="a")*(_xlpm.chars&lt;="z"), _xlpm.chars, ""), _xlfn.CONCAT(_xlpm.keep))</f>
        <v>living</v>
      </c>
      <c r="D1847" t="str">
        <f t="shared" si="365"/>
        <v>living</v>
      </c>
      <c r="E1847" t="str">
        <v>mistake</v>
      </c>
      <c r="F1847" t="str">
        <f t="shared" si="366"/>
        <v/>
      </c>
      <c r="G1847" t="str">
        <f t="shared" si="367"/>
        <v/>
      </c>
      <c r="H1847" t="str">
        <f t="shared" si="368"/>
        <v/>
      </c>
      <c r="I1847" t="str">
        <f t="shared" si="369"/>
        <v/>
      </c>
      <c r="J1847" t="str">
        <f t="shared" si="370"/>
        <v/>
      </c>
      <c r="K1847" t="str">
        <f t="shared" si="371"/>
        <v/>
      </c>
      <c r="L1847" t="str">
        <f t="shared" si="372"/>
        <v>mistake</v>
      </c>
      <c r="M1847" t="str">
        <f t="shared" si="373"/>
        <v/>
      </c>
      <c r="N1847" t="str">
        <f t="shared" si="374"/>
        <v/>
      </c>
      <c r="O1847" t="str">
        <f t="shared" si="375"/>
        <v/>
      </c>
      <c r="P1847" t="str">
        <f t="shared" si="376"/>
        <v/>
      </c>
    </row>
    <row r="1848" spans="1:16">
      <c r="A1848" t="s">
        <v>1435</v>
      </c>
      <c r="B1848">
        <f t="shared" si="364"/>
        <v>5</v>
      </c>
      <c r="C1848" t="str" cm="1">
        <f t="array" ref="C1848">_xlfn.LET(_xlpm.chars, MID(A1848, _xlfn.SEQUENCE(LEN(A1848)), 1), _xlpm.keep, IF((_xlpm.chars&gt;="0")*(_xlpm.chars&lt;="9")+(_xlpm.chars&gt;="A")*(_xlpm.chars&lt;="Z")+(_xlpm.chars&gt;="a")*(_xlpm.chars&lt;="z"), _xlpm.chars, ""), _xlfn.CONCAT(_xlpm.keep))</f>
        <v>share</v>
      </c>
      <c r="D1848" t="str">
        <f t="shared" si="365"/>
        <v>share</v>
      </c>
      <c r="E1848" t="str">
        <v>contest</v>
      </c>
      <c r="F1848" t="str">
        <f t="shared" si="366"/>
        <v/>
      </c>
      <c r="G1848" t="str">
        <f t="shared" si="367"/>
        <v/>
      </c>
      <c r="H1848" t="str">
        <f t="shared" si="368"/>
        <v/>
      </c>
      <c r="I1848" t="str">
        <f t="shared" si="369"/>
        <v/>
      </c>
      <c r="J1848" t="str">
        <f t="shared" si="370"/>
        <v/>
      </c>
      <c r="K1848" t="str">
        <f t="shared" si="371"/>
        <v/>
      </c>
      <c r="L1848" t="str">
        <f t="shared" si="372"/>
        <v>contest</v>
      </c>
      <c r="M1848" t="str">
        <f t="shared" si="373"/>
        <v/>
      </c>
      <c r="N1848" t="str">
        <f t="shared" si="374"/>
        <v/>
      </c>
      <c r="O1848" t="str">
        <f t="shared" si="375"/>
        <v/>
      </c>
      <c r="P1848" t="str">
        <f t="shared" si="376"/>
        <v/>
      </c>
    </row>
    <row r="1849" spans="1:16">
      <c r="A1849" t="s">
        <v>285</v>
      </c>
      <c r="B1849">
        <f t="shared" si="364"/>
        <v>6</v>
      </c>
      <c r="C1849" t="str" cm="1">
        <f t="array" ref="C1849">_xlfn.LET(_xlpm.chars, MID(A1849, _xlfn.SEQUENCE(LEN(A1849)), 1), _xlpm.keep, IF((_xlpm.chars&gt;="0")*(_xlpm.chars&lt;="9")+(_xlpm.chars&gt;="A")*(_xlpm.chars&lt;="Z")+(_xlpm.chars&gt;="a")*(_xlpm.chars&lt;="z"), _xlpm.chars, ""), _xlfn.CONCAT(_xlpm.keep))</f>
        <v>became</v>
      </c>
      <c r="D1849" t="str">
        <f t="shared" si="365"/>
        <v>became</v>
      </c>
      <c r="E1849" t="str">
        <v/>
      </c>
      <c r="F1849" t="str">
        <f t="shared" si="366"/>
        <v/>
      </c>
      <c r="G1849" t="str">
        <f t="shared" si="367"/>
        <v/>
      </c>
      <c r="H1849" t="str">
        <f t="shared" si="368"/>
        <v/>
      </c>
      <c r="I1849" t="str">
        <f t="shared" si="369"/>
        <v/>
      </c>
      <c r="J1849" t="str">
        <f t="shared" si="370"/>
        <v/>
      </c>
      <c r="K1849" t="str">
        <f t="shared" si="371"/>
        <v/>
      </c>
      <c r="L1849" t="str">
        <f t="shared" si="372"/>
        <v/>
      </c>
      <c r="M1849" t="str">
        <f t="shared" si="373"/>
        <v/>
      </c>
      <c r="N1849" t="str">
        <f t="shared" si="374"/>
        <v/>
      </c>
      <c r="O1849" t="str">
        <f t="shared" si="375"/>
        <v/>
      </c>
      <c r="P1849" t="str">
        <f t="shared" si="376"/>
        <v/>
      </c>
    </row>
    <row r="1850" spans="1:16">
      <c r="A1850" t="s">
        <v>1374</v>
      </c>
      <c r="B1850">
        <f t="shared" si="364"/>
        <v>4</v>
      </c>
      <c r="C1850" t="str" cm="1">
        <f t="array" ref="C1850">_xlfn.LET(_xlpm.chars, MID(A1850, _xlfn.SEQUENCE(LEN(A1850)), 1), _xlpm.keep, IF((_xlpm.chars&gt;="0")*(_xlpm.chars&lt;="9")+(_xlpm.chars&gt;="A")*(_xlpm.chars&lt;="Z")+(_xlpm.chars&gt;="a")*(_xlpm.chars&lt;="z"), _xlpm.chars, ""), _xlfn.CONCAT(_xlpm.keep))</f>
        <v>part</v>
      </c>
      <c r="D1850" t="str">
        <f t="shared" si="365"/>
        <v>part</v>
      </c>
      <c r="E1850" t="str">
        <v>camping</v>
      </c>
      <c r="F1850" t="str">
        <f t="shared" si="366"/>
        <v/>
      </c>
      <c r="G1850" t="str">
        <f t="shared" si="367"/>
        <v/>
      </c>
      <c r="H1850" t="str">
        <f t="shared" si="368"/>
        <v/>
      </c>
      <c r="I1850" t="str">
        <f t="shared" si="369"/>
        <v/>
      </c>
      <c r="J1850" t="str">
        <f t="shared" si="370"/>
        <v/>
      </c>
      <c r="K1850" t="str">
        <f t="shared" si="371"/>
        <v/>
      </c>
      <c r="L1850" t="str">
        <f t="shared" si="372"/>
        <v>camping</v>
      </c>
      <c r="M1850" t="str">
        <f t="shared" si="373"/>
        <v/>
      </c>
      <c r="N1850" t="str">
        <f t="shared" si="374"/>
        <v/>
      </c>
      <c r="O1850" t="str">
        <f t="shared" si="375"/>
        <v/>
      </c>
      <c r="P1850" t="str">
        <f t="shared" si="376"/>
        <v/>
      </c>
    </row>
    <row r="1851" spans="1:16">
      <c r="A1851" t="s">
        <v>183</v>
      </c>
      <c r="B1851">
        <f t="shared" si="364"/>
        <v>2</v>
      </c>
      <c r="C1851" t="str" cm="1">
        <f t="array" ref="C1851">_xlfn.LET(_xlpm.chars, MID(A1851, _xlfn.SEQUENCE(LEN(A1851)), 1), _xlpm.keep, IF((_xlpm.chars&gt;="0")*(_xlpm.chars&lt;="9")+(_xlpm.chars&gt;="A")*(_xlpm.chars&lt;="Z")+(_xlpm.chars&gt;="a")*(_xlpm.chars&lt;="z"), _xlpm.chars, ""), _xlfn.CONCAT(_xlpm.keep))</f>
        <v>of</v>
      </c>
      <c r="D1851" t="str">
        <f t="shared" si="365"/>
        <v>of</v>
      </c>
      <c r="E1851" t="str">
        <v/>
      </c>
      <c r="F1851" t="str">
        <f t="shared" si="366"/>
        <v/>
      </c>
      <c r="G1851" t="str">
        <f t="shared" si="367"/>
        <v/>
      </c>
      <c r="H1851" t="str">
        <f t="shared" si="368"/>
        <v/>
      </c>
      <c r="I1851" t="str">
        <f t="shared" si="369"/>
        <v/>
      </c>
      <c r="J1851" t="str">
        <f t="shared" si="370"/>
        <v/>
      </c>
      <c r="K1851" t="str">
        <f t="shared" si="371"/>
        <v/>
      </c>
      <c r="L1851" t="str">
        <f t="shared" si="372"/>
        <v/>
      </c>
      <c r="M1851" t="str">
        <f t="shared" si="373"/>
        <v/>
      </c>
      <c r="N1851" t="str">
        <f t="shared" si="374"/>
        <v/>
      </c>
      <c r="O1851" t="str">
        <f t="shared" si="375"/>
        <v/>
      </c>
      <c r="P1851" t="str">
        <f t="shared" si="376"/>
        <v/>
      </c>
    </row>
    <row r="1852" spans="1:16">
      <c r="A1852" t="s">
        <v>1360</v>
      </c>
      <c r="B1852">
        <f t="shared" si="364"/>
        <v>6</v>
      </c>
      <c r="C1852" t="str" cm="1">
        <f t="array" ref="C1852">_xlfn.LET(_xlpm.chars, MID(A1852, _xlfn.SEQUENCE(LEN(A1852)), 1), _xlpm.keep, IF((_xlpm.chars&gt;="0")*(_xlpm.chars&lt;="9")+(_xlpm.chars&gt;="A")*(_xlpm.chars&lt;="Z")+(_xlpm.chars&gt;="a")*(_xlpm.chars&lt;="z"), _xlpm.chars, ""), _xlfn.CONCAT(_xlpm.keep))</f>
        <v>return</v>
      </c>
      <c r="D1852" t="str">
        <f t="shared" si="365"/>
        <v>return</v>
      </c>
      <c r="E1852" t="str">
        <v>another</v>
      </c>
      <c r="F1852" t="str">
        <f t="shared" si="366"/>
        <v/>
      </c>
      <c r="G1852" t="str">
        <f t="shared" si="367"/>
        <v/>
      </c>
      <c r="H1852" t="str">
        <f t="shared" si="368"/>
        <v/>
      </c>
      <c r="I1852" t="str">
        <f t="shared" si="369"/>
        <v/>
      </c>
      <c r="J1852" t="str">
        <f t="shared" si="370"/>
        <v/>
      </c>
      <c r="K1852" t="str">
        <f t="shared" si="371"/>
        <v/>
      </c>
      <c r="L1852" t="str">
        <f t="shared" si="372"/>
        <v>another</v>
      </c>
      <c r="M1852" t="str">
        <f t="shared" si="373"/>
        <v/>
      </c>
      <c r="N1852" t="str">
        <f t="shared" si="374"/>
        <v/>
      </c>
      <c r="O1852" t="str">
        <f t="shared" si="375"/>
        <v/>
      </c>
      <c r="P1852" t="str">
        <f t="shared" si="376"/>
        <v/>
      </c>
    </row>
    <row r="1853" spans="1:16">
      <c r="A1853" t="s">
        <v>2167</v>
      </c>
      <c r="B1853">
        <f t="shared" si="364"/>
        <v>12</v>
      </c>
      <c r="C1853" t="str" cm="1">
        <f t="array" ref="C1853">_xlfn.LET(_xlpm.chars, MID(A1853, _xlfn.SEQUENCE(LEN(A1853)), 1), _xlpm.keep, IF((_xlpm.chars&gt;="0")*(_xlpm.chars&lt;="9")+(_xlpm.chars&gt;="A")*(_xlpm.chars&lt;="Z")+(_xlpm.chars&gt;="a")*(_xlpm.chars&lt;="z"), _xlpm.chars, ""), _xlfn.CONCAT(_xlpm.keep))</f>
        <v>photographer</v>
      </c>
      <c r="D1853" t="str">
        <f t="shared" si="365"/>
        <v>photographer</v>
      </c>
      <c r="E1853" t="str">
        <v>naughty</v>
      </c>
      <c r="F1853" t="str">
        <f t="shared" si="366"/>
        <v/>
      </c>
      <c r="G1853" t="str">
        <f t="shared" si="367"/>
        <v/>
      </c>
      <c r="H1853" t="str">
        <f t="shared" si="368"/>
        <v/>
      </c>
      <c r="I1853" t="str">
        <f t="shared" si="369"/>
        <v/>
      </c>
      <c r="J1853" t="str">
        <f t="shared" si="370"/>
        <v/>
      </c>
      <c r="K1853" t="str">
        <f t="shared" si="371"/>
        <v/>
      </c>
      <c r="L1853" t="str">
        <f t="shared" si="372"/>
        <v>naughty</v>
      </c>
      <c r="M1853" t="str">
        <f t="shared" si="373"/>
        <v/>
      </c>
      <c r="N1853" t="str">
        <f t="shared" si="374"/>
        <v/>
      </c>
      <c r="O1853" t="str">
        <f t="shared" si="375"/>
        <v/>
      </c>
      <c r="P1853" t="str">
        <f t="shared" si="376"/>
        <v/>
      </c>
    </row>
    <row r="1854" spans="1:16">
      <c r="A1854" t="s">
        <v>331</v>
      </c>
      <c r="B1854">
        <f t="shared" si="364"/>
        <v>4</v>
      </c>
      <c r="C1854" t="str" cm="1">
        <f t="array" ref="C1854">_xlfn.LET(_xlpm.chars, MID(A1854, _xlfn.SEQUENCE(LEN(A1854)), 1), _xlpm.keep, IF((_xlpm.chars&gt;="0")*(_xlpm.chars&lt;="9")+(_xlpm.chars&gt;="A")*(_xlpm.chars&lt;="Z")+(_xlpm.chars&gt;="a")*(_xlpm.chars&lt;="z"), _xlpm.chars, ""), _xlfn.CONCAT(_xlpm.keep))</f>
        <v>camp</v>
      </c>
      <c r="D1854" t="str">
        <f t="shared" si="365"/>
        <v>camp</v>
      </c>
      <c r="E1854" t="str">
        <v>thought</v>
      </c>
      <c r="F1854" t="str">
        <f t="shared" si="366"/>
        <v/>
      </c>
      <c r="G1854" t="str">
        <f t="shared" si="367"/>
        <v/>
      </c>
      <c r="H1854" t="str">
        <f t="shared" si="368"/>
        <v/>
      </c>
      <c r="I1854" t="str">
        <f t="shared" si="369"/>
        <v/>
      </c>
      <c r="J1854" t="str">
        <f t="shared" si="370"/>
        <v/>
      </c>
      <c r="K1854" t="str">
        <f t="shared" si="371"/>
        <v/>
      </c>
      <c r="L1854" t="str">
        <f t="shared" si="372"/>
        <v>thought</v>
      </c>
      <c r="M1854" t="str">
        <f t="shared" si="373"/>
        <v/>
      </c>
      <c r="N1854" t="str">
        <f t="shared" si="374"/>
        <v/>
      </c>
      <c r="O1854" t="str">
        <f t="shared" si="375"/>
        <v/>
      </c>
      <c r="P1854" t="str">
        <f t="shared" si="376"/>
        <v/>
      </c>
    </row>
    <row r="1855" spans="1:16">
      <c r="A1855" t="s">
        <v>1412</v>
      </c>
      <c r="B1855">
        <f t="shared" si="364"/>
        <v>6</v>
      </c>
      <c r="C1855" t="str" cm="1">
        <f t="array" ref="C1855">_xlfn.LET(_xlpm.chars, MID(A1855, _xlfn.SEQUENCE(LEN(A1855)), 1), _xlpm.keep, IF((_xlpm.chars&gt;="0")*(_xlpm.chars&lt;="9")+(_xlpm.chars&gt;="A")*(_xlpm.chars&lt;="Z")+(_xlpm.chars&gt;="a")*(_xlpm.chars&lt;="z"), _xlpm.chars, ""), _xlfn.CONCAT(_xlpm.keep))</f>
        <v>severe</v>
      </c>
      <c r="D1855" t="str">
        <f t="shared" si="365"/>
        <v>severe</v>
      </c>
      <c r="E1855" t="str">
        <v/>
      </c>
      <c r="F1855" t="str">
        <f t="shared" si="366"/>
        <v/>
      </c>
      <c r="G1855" t="str">
        <f t="shared" si="367"/>
        <v/>
      </c>
      <c r="H1855" t="str">
        <f t="shared" si="368"/>
        <v/>
      </c>
      <c r="I1855" t="str">
        <f t="shared" si="369"/>
        <v/>
      </c>
      <c r="J1855" t="str">
        <f t="shared" si="370"/>
        <v/>
      </c>
      <c r="K1855" t="str">
        <f t="shared" si="371"/>
        <v/>
      </c>
      <c r="L1855" t="str">
        <f t="shared" si="372"/>
        <v/>
      </c>
      <c r="M1855" t="str">
        <f t="shared" si="373"/>
        <v/>
      </c>
      <c r="N1855" t="str">
        <f t="shared" si="374"/>
        <v/>
      </c>
      <c r="O1855" t="str">
        <f t="shared" si="375"/>
        <v/>
      </c>
      <c r="P1855" t="str">
        <f t="shared" si="376"/>
        <v/>
      </c>
    </row>
    <row r="1856" spans="1:16">
      <c r="A1856" t="s">
        <v>1697</v>
      </c>
      <c r="B1856">
        <f t="shared" si="364"/>
        <v>4</v>
      </c>
      <c r="C1856" t="str" cm="1">
        <f t="array" ref="C1856">_xlfn.LET(_xlpm.chars, MID(A1856, _xlfn.SEQUENCE(LEN(A1856)), 1), _xlpm.keep, IF((_xlpm.chars&gt;="0")*(_xlpm.chars&lt;="9")+(_xlpm.chars&gt;="A")*(_xlpm.chars&lt;="Z")+(_xlpm.chars&gt;="a")*(_xlpm.chars&lt;="z"), _xlpm.chars, ""), _xlfn.CONCAT(_xlpm.keep))</f>
        <v>wild</v>
      </c>
      <c r="D1856" t="str">
        <f t="shared" si="365"/>
        <v>wild</v>
      </c>
      <c r="E1856" t="str">
        <v>brought</v>
      </c>
      <c r="F1856" t="str">
        <f t="shared" si="366"/>
        <v/>
      </c>
      <c r="G1856" t="str">
        <f t="shared" si="367"/>
        <v/>
      </c>
      <c r="H1856" t="str">
        <f t="shared" si="368"/>
        <v/>
      </c>
      <c r="I1856" t="str">
        <f t="shared" si="369"/>
        <v/>
      </c>
      <c r="J1856" t="str">
        <f t="shared" si="370"/>
        <v/>
      </c>
      <c r="K1856" t="str">
        <f t="shared" si="371"/>
        <v/>
      </c>
      <c r="L1856" t="str">
        <f t="shared" si="372"/>
        <v>brought</v>
      </c>
      <c r="M1856" t="str">
        <f t="shared" si="373"/>
        <v/>
      </c>
      <c r="N1856" t="str">
        <f t="shared" si="374"/>
        <v/>
      </c>
      <c r="O1856" t="str">
        <f t="shared" si="375"/>
        <v/>
      </c>
      <c r="P1856" t="str">
        <f t="shared" si="376"/>
        <v/>
      </c>
    </row>
    <row r="1857" spans="1:16">
      <c r="A1857" t="s">
        <v>1134</v>
      </c>
      <c r="B1857">
        <f t="shared" si="364"/>
        <v>6</v>
      </c>
      <c r="C1857" t="str" cm="1">
        <f t="array" ref="C1857">_xlfn.LET(_xlpm.chars, MID(A1857, _xlfn.SEQUENCE(LEN(A1857)), 1), _xlpm.keep, IF((_xlpm.chars&gt;="0")*(_xlpm.chars&lt;="9")+(_xlpm.chars&gt;="A")*(_xlpm.chars&lt;="Z")+(_xlpm.chars&gt;="a")*(_xlpm.chars&lt;="z"), _xlpm.chars, ""), _xlfn.CONCAT(_xlpm.keep))</f>
        <v>lonely</v>
      </c>
      <c r="D1857" t="str">
        <f t="shared" si="365"/>
        <v>lonely</v>
      </c>
      <c r="E1857" t="str">
        <v>himself</v>
      </c>
      <c r="F1857" t="str">
        <f t="shared" si="366"/>
        <v/>
      </c>
      <c r="G1857" t="str">
        <f t="shared" si="367"/>
        <v/>
      </c>
      <c r="H1857" t="str">
        <f t="shared" si="368"/>
        <v/>
      </c>
      <c r="I1857" t="str">
        <f t="shared" si="369"/>
        <v/>
      </c>
      <c r="J1857" t="str">
        <f t="shared" si="370"/>
        <v/>
      </c>
      <c r="K1857" t="str">
        <f t="shared" si="371"/>
        <v/>
      </c>
      <c r="L1857" t="str">
        <f t="shared" si="372"/>
        <v>himself</v>
      </c>
      <c r="M1857" t="str">
        <f t="shared" si="373"/>
        <v/>
      </c>
      <c r="N1857" t="str">
        <f t="shared" si="374"/>
        <v/>
      </c>
      <c r="O1857" t="str">
        <f t="shared" si="375"/>
        <v/>
      </c>
      <c r="P1857" t="str">
        <f t="shared" si="376"/>
        <v/>
      </c>
    </row>
    <row r="1858" spans="1:16">
      <c r="A1858" t="s">
        <v>714</v>
      </c>
      <c r="B1858">
        <f t="shared" si="364"/>
        <v>7</v>
      </c>
      <c r="C1858" t="str" cm="1">
        <f t="array" ref="C1858">_xlfn.LET(_xlpm.chars, MID(A1858, _xlfn.SEQUENCE(LEN(A1858)), 1), _xlpm.keep, IF((_xlpm.chars&gt;="0")*(_xlpm.chars&lt;="9")+(_xlpm.chars&gt;="A")*(_xlpm.chars&lt;="Z")+(_xlpm.chars&gt;="a")*(_xlpm.chars&lt;="z"), _xlpm.chars, ""), _xlfn.CONCAT(_xlpm.keep))</f>
        <v>freedom</v>
      </c>
      <c r="D1858" t="str">
        <f t="shared" si="365"/>
        <v>freedom</v>
      </c>
      <c r="E1858" t="str">
        <v>receive</v>
      </c>
      <c r="F1858" t="str">
        <f t="shared" si="366"/>
        <v/>
      </c>
      <c r="G1858" t="str">
        <f t="shared" si="367"/>
        <v/>
      </c>
      <c r="H1858" t="str">
        <f t="shared" si="368"/>
        <v/>
      </c>
      <c r="I1858" t="str">
        <f t="shared" si="369"/>
        <v/>
      </c>
      <c r="J1858" t="str">
        <f t="shared" si="370"/>
        <v/>
      </c>
      <c r="K1858" t="str">
        <f t="shared" si="371"/>
        <v/>
      </c>
      <c r="L1858" t="str">
        <f t="shared" si="372"/>
        <v>receive</v>
      </c>
      <c r="M1858" t="str">
        <f t="shared" si="373"/>
        <v/>
      </c>
      <c r="N1858" t="str">
        <f t="shared" si="374"/>
        <v/>
      </c>
      <c r="O1858" t="str">
        <f t="shared" si="375"/>
        <v/>
      </c>
      <c r="P1858" t="str">
        <f t="shared" si="376"/>
        <v/>
      </c>
    </row>
    <row r="1859" spans="1:16">
      <c r="A1859" t="s">
        <v>1087</v>
      </c>
      <c r="B1859">
        <f t="shared" ref="B1859:B1922" si="377">LEN(A1859)</f>
        <v>7</v>
      </c>
      <c r="C1859" t="str" cm="1">
        <f t="array" ref="C1859">_xlfn.LET(_xlpm.chars, MID(A1859, _xlfn.SEQUENCE(LEN(A1859)), 1), _xlpm.keep, IF((_xlpm.chars&gt;="0")*(_xlpm.chars&lt;="9")+(_xlpm.chars&gt;="A")*(_xlpm.chars&lt;="Z")+(_xlpm.chars&gt;="a")*(_xlpm.chars&lt;="z"), _xlpm.chars, ""), _xlfn.CONCAT(_xlpm.keep))</f>
        <v>playful</v>
      </c>
      <c r="D1859" t="str">
        <f t="shared" ref="D1859:D1922" si="378">IF(C1859=A1859,C1859,"")</f>
        <v>playful</v>
      </c>
      <c r="E1859" t="str">
        <v>someone</v>
      </c>
      <c r="F1859" t="str">
        <f t="shared" ref="F1859:F1922" si="379">IF(LEN($E1859)=1,$E1859,"")</f>
        <v/>
      </c>
      <c r="G1859" t="str">
        <f t="shared" ref="G1859:G1922" si="380">IF(LEN($E1859)=2,$E1859,"")</f>
        <v/>
      </c>
      <c r="H1859" t="str">
        <f t="shared" ref="H1859:H1922" si="381">IF(LEN($E1859)=3,$E1859,"")</f>
        <v/>
      </c>
      <c r="I1859" t="str">
        <f t="shared" ref="I1859:I1922" si="382">IF(LEN($E1859)=4,$E1859,"")</f>
        <v/>
      </c>
      <c r="J1859" t="str">
        <f t="shared" ref="J1859:J1922" si="383">IF(LEN($E1859)=5,$E1859,"")</f>
        <v/>
      </c>
      <c r="K1859" t="str">
        <f t="shared" ref="K1859:K1922" si="384">IF(LEN($E1859)=6,$E1859,"")</f>
        <v/>
      </c>
      <c r="L1859" t="str">
        <f t="shared" ref="L1859:L1922" si="385">IF(LEN($E1859)=7,$E1859,"")</f>
        <v>someone</v>
      </c>
      <c r="M1859" t="str">
        <f t="shared" ref="M1859:M1922" si="386">IF(LEN($E1859)=8,$E1859,"")</f>
        <v/>
      </c>
      <c r="N1859" t="str">
        <f t="shared" ref="N1859:N1922" si="387">IF(LEN($E1859)=9,$E1859,"")</f>
        <v/>
      </c>
      <c r="O1859" t="str">
        <f t="shared" ref="O1859:O1922" si="388">IF(LEN($E1859)=10,$E1859,"")</f>
        <v/>
      </c>
      <c r="P1859" t="str">
        <f t="shared" ref="P1859:P1922" si="389">IF(LEN($E1859)&gt;=11,$E1859,"")</f>
        <v/>
      </c>
    </row>
    <row r="1860" spans="1:16">
      <c r="A1860" t="s">
        <v>1407</v>
      </c>
      <c r="B1860">
        <f t="shared" si="377"/>
        <v>5</v>
      </c>
      <c r="C1860" t="str" cm="1">
        <f t="array" ref="C1860">_xlfn.LET(_xlpm.chars, MID(A1860, _xlfn.SEQUENCE(LEN(A1860)), 1), _xlpm.keep, IF((_xlpm.chars&gt;="0")*(_xlpm.chars&lt;="9")+(_xlpm.chars&gt;="A")*(_xlpm.chars&lt;="Z")+(_xlpm.chars&gt;="a")*(_xlpm.chars&lt;="z"), _xlpm.chars, ""), _xlfn.CONCAT(_xlpm.keep))</f>
        <v>scene</v>
      </c>
      <c r="D1860" t="str">
        <f t="shared" si="378"/>
        <v>scene</v>
      </c>
      <c r="E1860" t="str">
        <v>through</v>
      </c>
      <c r="F1860" t="str">
        <f t="shared" si="379"/>
        <v/>
      </c>
      <c r="G1860" t="str">
        <f t="shared" si="380"/>
        <v/>
      </c>
      <c r="H1860" t="str">
        <f t="shared" si="381"/>
        <v/>
      </c>
      <c r="I1860" t="str">
        <f t="shared" si="382"/>
        <v/>
      </c>
      <c r="J1860" t="str">
        <f t="shared" si="383"/>
        <v/>
      </c>
      <c r="K1860" t="str">
        <f t="shared" si="384"/>
        <v/>
      </c>
      <c r="L1860" t="str">
        <f t="shared" si="385"/>
        <v>through</v>
      </c>
      <c r="M1860" t="str">
        <f t="shared" si="386"/>
        <v/>
      </c>
      <c r="N1860" t="str">
        <f t="shared" si="387"/>
        <v/>
      </c>
      <c r="O1860" t="str">
        <f t="shared" si="388"/>
        <v/>
      </c>
      <c r="P1860" t="str">
        <f t="shared" si="389"/>
        <v/>
      </c>
    </row>
    <row r="1861" spans="1:16">
      <c r="A1861" t="s">
        <v>1082</v>
      </c>
      <c r="B1861">
        <f t="shared" si="377"/>
        <v>8</v>
      </c>
      <c r="C1861" t="str" cm="1">
        <f t="array" ref="C1861">_xlfn.LET(_xlpm.chars, MID(A1861, _xlfn.SEQUENCE(LEN(A1861)), 1), _xlpm.keep, IF((_xlpm.chars&gt;="0")*(_xlpm.chars&lt;="9")+(_xlpm.chars&gt;="A")*(_xlpm.chars&lt;="Z")+(_xlpm.chars&gt;="a")*(_xlpm.chars&lt;="z"), _xlpm.chars, ""), _xlfn.CONCAT(_xlpm.keep))</f>
        <v>suddenly</v>
      </c>
      <c r="D1861" t="str">
        <f t="shared" si="378"/>
        <v>suddenly</v>
      </c>
      <c r="E1861" t="str">
        <v/>
      </c>
      <c r="F1861" t="str">
        <f t="shared" si="379"/>
        <v/>
      </c>
      <c r="G1861" t="str">
        <f t="shared" si="380"/>
        <v/>
      </c>
      <c r="H1861" t="str">
        <f t="shared" si="381"/>
        <v/>
      </c>
      <c r="I1861" t="str">
        <f t="shared" si="382"/>
        <v/>
      </c>
      <c r="J1861" t="str">
        <f t="shared" si="383"/>
        <v/>
      </c>
      <c r="K1861" t="str">
        <f t="shared" si="384"/>
        <v/>
      </c>
      <c r="L1861" t="str">
        <f t="shared" si="385"/>
        <v/>
      </c>
      <c r="M1861" t="str">
        <f t="shared" si="386"/>
        <v/>
      </c>
      <c r="N1861" t="str">
        <f t="shared" si="387"/>
        <v/>
      </c>
      <c r="O1861" t="str">
        <f t="shared" si="388"/>
        <v/>
      </c>
      <c r="P1861" t="str">
        <f t="shared" si="389"/>
        <v/>
      </c>
    </row>
    <row r="1862" spans="1:16">
      <c r="A1862" t="s">
        <v>1054</v>
      </c>
      <c r="B1862">
        <f t="shared" si="377"/>
        <v>4</v>
      </c>
      <c r="C1862" t="str" cm="1">
        <f t="array" ref="C1862">_xlfn.LET(_xlpm.chars, MID(A1862, _xlfn.SEQUENCE(LEN(A1862)), 1), _xlpm.keep, IF((_xlpm.chars&gt;="0")*(_xlpm.chars&lt;="9")+(_xlpm.chars&gt;="A")*(_xlpm.chars&lt;="Z")+(_xlpm.chars&gt;="a")*(_xlpm.chars&lt;="z"), _xlpm.chars, ""), _xlfn.CONCAT(_xlpm.keep))</f>
        <v>kill</v>
      </c>
      <c r="D1862" t="str">
        <f t="shared" si="378"/>
        <v>kill</v>
      </c>
      <c r="E1862" t="str">
        <v/>
      </c>
      <c r="F1862" t="str">
        <f t="shared" si="379"/>
        <v/>
      </c>
      <c r="G1862" t="str">
        <f t="shared" si="380"/>
        <v/>
      </c>
      <c r="H1862" t="str">
        <f t="shared" si="381"/>
        <v/>
      </c>
      <c r="I1862" t="str">
        <f t="shared" si="382"/>
        <v/>
      </c>
      <c r="J1862" t="str">
        <f t="shared" si="383"/>
        <v/>
      </c>
      <c r="K1862" t="str">
        <f t="shared" si="384"/>
        <v/>
      </c>
      <c r="L1862" t="str">
        <f t="shared" si="385"/>
        <v/>
      </c>
      <c r="M1862" t="str">
        <f t="shared" si="386"/>
        <v/>
      </c>
      <c r="N1862" t="str">
        <f t="shared" si="387"/>
        <v/>
      </c>
      <c r="O1862" t="str">
        <f t="shared" si="388"/>
        <v/>
      </c>
      <c r="P1862" t="str">
        <f t="shared" si="389"/>
        <v/>
      </c>
    </row>
    <row r="1863" spans="1:16">
      <c r="A1863" t="s">
        <v>96</v>
      </c>
      <c r="B1863">
        <f t="shared" si="377"/>
        <v>5</v>
      </c>
      <c r="C1863" t="str" cm="1">
        <f t="array" ref="C1863">_xlfn.LET(_xlpm.chars, MID(A1863, _xlfn.SEQUENCE(LEN(A1863)), 1), _xlpm.keep, IF((_xlpm.chars&gt;="0")*(_xlpm.chars&lt;="9")+(_xlpm.chars&gt;="A")*(_xlpm.chars&lt;="Z")+(_xlpm.chars&gt;="a")*(_xlpm.chars&lt;="z"), _xlpm.chars, ""), _xlfn.CONCAT(_xlpm.keep))</f>
        <v>alone</v>
      </c>
      <c r="D1863" t="str">
        <f t="shared" si="378"/>
        <v>alone</v>
      </c>
      <c r="E1863" t="str">
        <v>thirsty</v>
      </c>
      <c r="F1863" t="str">
        <f t="shared" si="379"/>
        <v/>
      </c>
      <c r="G1863" t="str">
        <f t="shared" si="380"/>
        <v/>
      </c>
      <c r="H1863" t="str">
        <f t="shared" si="381"/>
        <v/>
      </c>
      <c r="I1863" t="str">
        <f t="shared" si="382"/>
        <v/>
      </c>
      <c r="J1863" t="str">
        <f t="shared" si="383"/>
        <v/>
      </c>
      <c r="K1863" t="str">
        <f t="shared" si="384"/>
        <v/>
      </c>
      <c r="L1863" t="str">
        <f t="shared" si="385"/>
        <v>thirsty</v>
      </c>
      <c r="M1863" t="str">
        <f t="shared" si="386"/>
        <v/>
      </c>
      <c r="N1863" t="str">
        <f t="shared" si="387"/>
        <v/>
      </c>
      <c r="O1863" t="str">
        <f t="shared" si="388"/>
        <v/>
      </c>
      <c r="P1863" t="str">
        <f t="shared" si="389"/>
        <v/>
      </c>
    </row>
    <row r="1864" spans="1:16">
      <c r="A1864" t="s">
        <v>402</v>
      </c>
      <c r="B1864">
        <f t="shared" si="377"/>
        <v>3</v>
      </c>
      <c r="C1864" t="str" cm="1">
        <f t="array" ref="C1864">_xlfn.LET(_xlpm.chars, MID(A1864, _xlfn.SEQUENCE(LEN(A1864)), 1), _xlpm.keep, IF((_xlpm.chars&gt;="0")*(_xlpm.chars&lt;="9")+(_xlpm.chars&gt;="A")*(_xlpm.chars&lt;="Z")+(_xlpm.chars&gt;="a")*(_xlpm.chars&lt;="z"), _xlpm.chars, ""), _xlfn.CONCAT(_xlpm.keep))</f>
        <v>end</v>
      </c>
      <c r="D1864" t="str">
        <f t="shared" si="378"/>
        <v>end</v>
      </c>
      <c r="E1864" t="str">
        <v>weather</v>
      </c>
      <c r="F1864" t="str">
        <f t="shared" si="379"/>
        <v/>
      </c>
      <c r="G1864" t="str">
        <f t="shared" si="380"/>
        <v/>
      </c>
      <c r="H1864" t="str">
        <f t="shared" si="381"/>
        <v/>
      </c>
      <c r="I1864" t="str">
        <f t="shared" si="382"/>
        <v/>
      </c>
      <c r="J1864" t="str">
        <f t="shared" si="383"/>
        <v/>
      </c>
      <c r="K1864" t="str">
        <f t="shared" si="384"/>
        <v/>
      </c>
      <c r="L1864" t="str">
        <f t="shared" si="385"/>
        <v>weather</v>
      </c>
      <c r="M1864" t="str">
        <f t="shared" si="386"/>
        <v/>
      </c>
      <c r="N1864" t="str">
        <f t="shared" si="387"/>
        <v/>
      </c>
      <c r="O1864" t="str">
        <f t="shared" si="388"/>
        <v/>
      </c>
      <c r="P1864" t="str">
        <f t="shared" si="389"/>
        <v/>
      </c>
    </row>
    <row r="1865" spans="1:16">
      <c r="A1865" t="s">
        <v>753</v>
      </c>
      <c r="B1865">
        <f t="shared" si="377"/>
        <v>4</v>
      </c>
      <c r="C1865" t="str" cm="1">
        <f t="array" ref="C1865">_xlfn.LET(_xlpm.chars, MID(A1865, _xlfn.SEQUENCE(LEN(A1865)), 1), _xlpm.keep, IF((_xlpm.chars&gt;="0")*(_xlpm.chars&lt;="9")+(_xlpm.chars&gt;="A")*(_xlpm.chars&lt;="Z")+(_xlpm.chars&gt;="a")*(_xlpm.chars&lt;="z"), _xlpm.chars, ""), _xlfn.CONCAT(_xlpm.keep))</f>
        <v>free</v>
      </c>
      <c r="D1865" t="str">
        <f t="shared" si="378"/>
        <v>free</v>
      </c>
      <c r="E1865" t="str">
        <v>pancake</v>
      </c>
      <c r="F1865" t="str">
        <f t="shared" si="379"/>
        <v/>
      </c>
      <c r="G1865" t="str">
        <f t="shared" si="380"/>
        <v/>
      </c>
      <c r="H1865" t="str">
        <f t="shared" si="381"/>
        <v/>
      </c>
      <c r="I1865" t="str">
        <f t="shared" si="382"/>
        <v/>
      </c>
      <c r="J1865" t="str">
        <f t="shared" si="383"/>
        <v/>
      </c>
      <c r="K1865" t="str">
        <f t="shared" si="384"/>
        <v/>
      </c>
      <c r="L1865" t="str">
        <f t="shared" si="385"/>
        <v>pancake</v>
      </c>
      <c r="M1865" t="str">
        <f t="shared" si="386"/>
        <v/>
      </c>
      <c r="N1865" t="str">
        <f t="shared" si="387"/>
        <v/>
      </c>
      <c r="O1865" t="str">
        <f t="shared" si="388"/>
        <v/>
      </c>
      <c r="P1865" t="str">
        <f t="shared" si="389"/>
        <v/>
      </c>
    </row>
    <row r="1866" spans="1:16">
      <c r="A1866" t="s">
        <v>1182</v>
      </c>
      <c r="B1866">
        <f t="shared" si="377"/>
        <v>4</v>
      </c>
      <c r="C1866" t="str" cm="1">
        <f t="array" ref="C1866">_xlfn.LET(_xlpm.chars, MID(A1866, _xlfn.SEQUENCE(LEN(A1866)), 1), _xlpm.keep, IF((_xlpm.chars&gt;="0")*(_xlpm.chars&lt;="9")+(_xlpm.chars&gt;="A")*(_xlpm.chars&lt;="Z")+(_xlpm.chars&gt;="a")*(_xlpm.chars&lt;="z"), _xlpm.chars, ""), _xlfn.CONCAT(_xlpm.keep))</f>
        <v>live</v>
      </c>
      <c r="D1866" t="str">
        <f t="shared" si="378"/>
        <v>live</v>
      </c>
      <c r="E1866" t="str">
        <v/>
      </c>
      <c r="F1866" t="str">
        <f t="shared" si="379"/>
        <v/>
      </c>
      <c r="G1866" t="str">
        <f t="shared" si="380"/>
        <v/>
      </c>
      <c r="H1866" t="str">
        <f t="shared" si="381"/>
        <v/>
      </c>
      <c r="I1866" t="str">
        <f t="shared" si="382"/>
        <v/>
      </c>
      <c r="J1866" t="str">
        <f t="shared" si="383"/>
        <v/>
      </c>
      <c r="K1866" t="str">
        <f t="shared" si="384"/>
        <v/>
      </c>
      <c r="L1866" t="str">
        <f t="shared" si="385"/>
        <v/>
      </c>
      <c r="M1866" t="str">
        <f t="shared" si="386"/>
        <v/>
      </c>
      <c r="N1866" t="str">
        <f t="shared" si="387"/>
        <v/>
      </c>
      <c r="O1866" t="str">
        <f t="shared" si="388"/>
        <v/>
      </c>
      <c r="P1866" t="str">
        <f t="shared" si="389"/>
        <v/>
      </c>
    </row>
    <row r="1867" spans="1:16">
      <c r="A1867" t="s">
        <v>1596</v>
      </c>
      <c r="B1867">
        <f t="shared" si="377"/>
        <v>6</v>
      </c>
      <c r="C1867" t="str" cm="1">
        <f t="array" ref="C1867">_xlfn.LET(_xlpm.chars, MID(A1867, _xlfn.SEQUENCE(LEN(A1867)), 1), _xlpm.keep, IF((_xlpm.chars&gt;="0")*(_xlpm.chars&lt;="9")+(_xlpm.chars&gt;="A")*(_xlpm.chars&lt;="Z")+(_xlpm.chars&gt;="a")*(_xlpm.chars&lt;="z"), _xlpm.chars, ""), _xlfn.CONCAT(_xlpm.keep))</f>
        <v>wonder</v>
      </c>
      <c r="D1867" t="str">
        <f t="shared" si="378"/>
        <v>wonder</v>
      </c>
      <c r="E1867" t="str">
        <v>sausage</v>
      </c>
      <c r="F1867" t="str">
        <f t="shared" si="379"/>
        <v/>
      </c>
      <c r="G1867" t="str">
        <f t="shared" si="380"/>
        <v/>
      </c>
      <c r="H1867" t="str">
        <f t="shared" si="381"/>
        <v/>
      </c>
      <c r="I1867" t="str">
        <f t="shared" si="382"/>
        <v/>
      </c>
      <c r="J1867" t="str">
        <f t="shared" si="383"/>
        <v/>
      </c>
      <c r="K1867" t="str">
        <f t="shared" si="384"/>
        <v/>
      </c>
      <c r="L1867" t="str">
        <f t="shared" si="385"/>
        <v>sausage</v>
      </c>
      <c r="M1867" t="str">
        <f t="shared" si="386"/>
        <v/>
      </c>
      <c r="N1867" t="str">
        <f t="shared" si="387"/>
        <v/>
      </c>
      <c r="O1867" t="str">
        <f t="shared" si="388"/>
        <v/>
      </c>
      <c r="P1867" t="str">
        <f t="shared" si="389"/>
        <v/>
      </c>
    </row>
    <row r="1868" spans="1:16">
      <c r="A1868" t="s">
        <v>735</v>
      </c>
      <c r="B1868">
        <f t="shared" si="377"/>
        <v>7</v>
      </c>
      <c r="C1868" t="str" cm="1">
        <f t="array" ref="C1868">_xlfn.LET(_xlpm.chars, MID(A1868, _xlfn.SEQUENCE(LEN(A1868)), 1), _xlpm.keep, IF((_xlpm.chars&gt;="0")*(_xlpm.chars&lt;="9")+(_xlpm.chars&gt;="A")*(_xlpm.chars&lt;="Z")+(_xlpm.chars&gt;="a")*(_xlpm.chars&lt;="z"), _xlpm.chars, ""), _xlfn.CONCAT(_xlpm.keep))</f>
        <v>glacier</v>
      </c>
      <c r="D1868" t="str">
        <f t="shared" si="378"/>
        <v>glacier</v>
      </c>
      <c r="E1868" t="str">
        <v>parfait</v>
      </c>
      <c r="F1868" t="str">
        <f t="shared" si="379"/>
        <v/>
      </c>
      <c r="G1868" t="str">
        <f t="shared" si="380"/>
        <v/>
      </c>
      <c r="H1868" t="str">
        <f t="shared" si="381"/>
        <v/>
      </c>
      <c r="I1868" t="str">
        <f t="shared" si="382"/>
        <v/>
      </c>
      <c r="J1868" t="str">
        <f t="shared" si="383"/>
        <v/>
      </c>
      <c r="K1868" t="str">
        <f t="shared" si="384"/>
        <v/>
      </c>
      <c r="L1868" t="str">
        <f t="shared" si="385"/>
        <v>parfait</v>
      </c>
      <c r="M1868" t="str">
        <f t="shared" si="386"/>
        <v/>
      </c>
      <c r="N1868" t="str">
        <f t="shared" si="387"/>
        <v/>
      </c>
      <c r="O1868" t="str">
        <f t="shared" si="388"/>
        <v/>
      </c>
      <c r="P1868" t="str">
        <f t="shared" si="389"/>
        <v/>
      </c>
    </row>
    <row r="1869" spans="1:16">
      <c r="A1869" t="s">
        <v>288</v>
      </c>
      <c r="B1869">
        <f t="shared" si="377"/>
        <v>9</v>
      </c>
      <c r="C1869" t="str" cm="1">
        <f t="array" ref="C1869">_xlfn.LET(_xlpm.chars, MID(A1869, _xlfn.SEQUENCE(LEN(A1869)), 1), _xlpm.keep, IF((_xlpm.chars&gt;="0")*(_xlpm.chars&lt;="9")+(_xlpm.chars&gt;="A")*(_xlpm.chars&lt;="Z")+(_xlpm.chars&gt;="a")*(_xlpm.chars&lt;="z"), _xlpm.chars, ""), _xlfn.CONCAT(_xlpm.keep))</f>
        <v>disappear</v>
      </c>
      <c r="D1869" t="str">
        <f t="shared" si="378"/>
        <v>disappear</v>
      </c>
      <c r="E1869" t="str">
        <v>lettuce</v>
      </c>
      <c r="F1869" t="str">
        <f t="shared" si="379"/>
        <v/>
      </c>
      <c r="G1869" t="str">
        <f t="shared" si="380"/>
        <v/>
      </c>
      <c r="H1869" t="str">
        <f t="shared" si="381"/>
        <v/>
      </c>
      <c r="I1869" t="str">
        <f t="shared" si="382"/>
        <v/>
      </c>
      <c r="J1869" t="str">
        <f t="shared" si="383"/>
        <v/>
      </c>
      <c r="K1869" t="str">
        <f t="shared" si="384"/>
        <v/>
      </c>
      <c r="L1869" t="str">
        <f t="shared" si="385"/>
        <v>lettuce</v>
      </c>
      <c r="M1869" t="str">
        <f t="shared" si="386"/>
        <v/>
      </c>
      <c r="N1869" t="str">
        <f t="shared" si="387"/>
        <v/>
      </c>
      <c r="O1869" t="str">
        <f t="shared" si="388"/>
        <v/>
      </c>
      <c r="P1869" t="str">
        <f t="shared" si="389"/>
        <v/>
      </c>
    </row>
    <row r="1870" spans="1:16">
      <c r="A1870" t="s">
        <v>2168</v>
      </c>
      <c r="B1870">
        <f t="shared" si="377"/>
        <v>14</v>
      </c>
      <c r="C1870" t="str" cm="1">
        <f t="array" ref="C1870">_xlfn.LET(_xlpm.chars, MID(A1870, _xlfn.SEQUENCE(LEN(A1870)), 1), _xlpm.keep, IF((_xlpm.chars&gt;="0")*(_xlpm.chars&lt;="9")+(_xlpm.chars&gt;="A")*(_xlpm.chars&lt;="Z")+(_xlpm.chars&gt;="a")*(_xlpm.chars&lt;="z"), _xlpm.chars, ""), _xlfn.CONCAT(_xlpm.keep))</f>
        <v>globalwarming</v>
      </c>
      <c r="D1870" t="str">
        <f t="shared" si="378"/>
        <v/>
      </c>
      <c r="E1870" t="str">
        <v>giraffe</v>
      </c>
      <c r="F1870" t="str">
        <f t="shared" si="379"/>
        <v/>
      </c>
      <c r="G1870" t="str">
        <f t="shared" si="380"/>
        <v/>
      </c>
      <c r="H1870" t="str">
        <f t="shared" si="381"/>
        <v/>
      </c>
      <c r="I1870" t="str">
        <f t="shared" si="382"/>
        <v/>
      </c>
      <c r="J1870" t="str">
        <f t="shared" si="383"/>
        <v/>
      </c>
      <c r="K1870" t="str">
        <f t="shared" si="384"/>
        <v/>
      </c>
      <c r="L1870" t="str">
        <f t="shared" si="385"/>
        <v>giraffe</v>
      </c>
      <c r="M1870" t="str">
        <f t="shared" si="386"/>
        <v/>
      </c>
      <c r="N1870" t="str">
        <f t="shared" si="387"/>
        <v/>
      </c>
      <c r="O1870" t="str">
        <f t="shared" si="388"/>
        <v/>
      </c>
      <c r="P1870" t="str">
        <f t="shared" si="389"/>
        <v/>
      </c>
    </row>
    <row r="1871" spans="1:16">
      <c r="A1871" t="s">
        <v>804</v>
      </c>
      <c r="B1871">
        <f t="shared" si="377"/>
        <v>6</v>
      </c>
      <c r="C1871" t="str" cm="1">
        <f t="array" ref="C1871">_xlfn.LET(_xlpm.chars, MID(A1871, _xlfn.SEQUENCE(LEN(A1871)), 1), _xlpm.keep, IF((_xlpm.chars&gt;="0")*(_xlpm.chars&lt;="9")+(_xlpm.chars&gt;="A")*(_xlpm.chars&lt;="Z")+(_xlpm.chars&gt;="a")*(_xlpm.chars&lt;="z"), _xlpm.chars, ""), _xlfn.CONCAT(_xlpm.keep))</f>
        <v>enough</v>
      </c>
      <c r="D1871" t="str">
        <f t="shared" si="378"/>
        <v>enough</v>
      </c>
      <c r="E1871" t="str">
        <v>penguin</v>
      </c>
      <c r="F1871" t="str">
        <f t="shared" si="379"/>
        <v/>
      </c>
      <c r="G1871" t="str">
        <f t="shared" si="380"/>
        <v/>
      </c>
      <c r="H1871" t="str">
        <f t="shared" si="381"/>
        <v/>
      </c>
      <c r="I1871" t="str">
        <f t="shared" si="382"/>
        <v/>
      </c>
      <c r="J1871" t="str">
        <f t="shared" si="383"/>
        <v/>
      </c>
      <c r="K1871" t="str">
        <f t="shared" si="384"/>
        <v/>
      </c>
      <c r="L1871" t="str">
        <f t="shared" si="385"/>
        <v>penguin</v>
      </c>
      <c r="M1871" t="str">
        <f t="shared" si="386"/>
        <v/>
      </c>
      <c r="N1871" t="str">
        <f t="shared" si="387"/>
        <v/>
      </c>
      <c r="O1871" t="str">
        <f t="shared" si="388"/>
        <v/>
      </c>
      <c r="P1871" t="str">
        <f t="shared" si="389"/>
        <v/>
      </c>
    </row>
    <row r="1872" spans="1:16">
      <c r="A1872" t="s">
        <v>775</v>
      </c>
      <c r="B1872">
        <f t="shared" si="377"/>
        <v>7</v>
      </c>
      <c r="C1872" t="str" cm="1">
        <f t="array" ref="C1872">_xlfn.LET(_xlpm.chars, MID(A1872, _xlfn.SEQUENCE(LEN(A1872)), 1), _xlpm.keep, IF((_xlpm.chars&gt;="0")*(_xlpm.chars&lt;="9")+(_xlpm.chars&gt;="A")*(_xlpm.chars&lt;="Z")+(_xlpm.chars&gt;="a")*(_xlpm.chars&lt;="z"), _xlpm.chars, ""), _xlfn.CONCAT(_xlpm.keep))</f>
        <v>habitat</v>
      </c>
      <c r="D1872" t="str">
        <f t="shared" si="378"/>
        <v>habitat</v>
      </c>
      <c r="E1872" t="str">
        <v>present</v>
      </c>
      <c r="F1872" t="str">
        <f t="shared" si="379"/>
        <v/>
      </c>
      <c r="G1872" t="str">
        <f t="shared" si="380"/>
        <v/>
      </c>
      <c r="H1872" t="str">
        <f t="shared" si="381"/>
        <v/>
      </c>
      <c r="I1872" t="str">
        <f t="shared" si="382"/>
        <v/>
      </c>
      <c r="J1872" t="str">
        <f t="shared" si="383"/>
        <v/>
      </c>
      <c r="K1872" t="str">
        <f t="shared" si="384"/>
        <v/>
      </c>
      <c r="L1872" t="str">
        <f t="shared" si="385"/>
        <v>present</v>
      </c>
      <c r="M1872" t="str">
        <f t="shared" si="386"/>
        <v/>
      </c>
      <c r="N1872" t="str">
        <f t="shared" si="387"/>
        <v/>
      </c>
      <c r="O1872" t="str">
        <f t="shared" si="388"/>
        <v/>
      </c>
      <c r="P1872" t="str">
        <f t="shared" si="389"/>
        <v/>
      </c>
    </row>
    <row r="1873" spans="1:16">
      <c r="A1873" t="s">
        <v>832</v>
      </c>
      <c r="B1873">
        <f t="shared" si="377"/>
        <v>4</v>
      </c>
      <c r="C1873" t="str" cm="1">
        <f t="array" ref="C1873">_xlfn.LET(_xlpm.chars, MID(A1873, _xlfn.SEQUENCE(LEN(A1873)), 1), _xlpm.keep, IF((_xlpm.chars&gt;="0")*(_xlpm.chars&lt;="9")+(_xlpm.chars&gt;="A")*(_xlpm.chars&lt;="Z")+(_xlpm.chars&gt;="a")*(_xlpm.chars&lt;="z"), _xlpm.chars, ""), _xlfn.CONCAT(_xlpm.keep))</f>
        <v>grow</v>
      </c>
      <c r="D1873" t="str">
        <f t="shared" si="378"/>
        <v>grow</v>
      </c>
      <c r="E1873" t="str">
        <v>stapler</v>
      </c>
      <c r="F1873" t="str">
        <f t="shared" si="379"/>
        <v/>
      </c>
      <c r="G1873" t="str">
        <f t="shared" si="380"/>
        <v/>
      </c>
      <c r="H1873" t="str">
        <f t="shared" si="381"/>
        <v/>
      </c>
      <c r="I1873" t="str">
        <f t="shared" si="382"/>
        <v/>
      </c>
      <c r="J1873" t="str">
        <f t="shared" si="383"/>
        <v/>
      </c>
      <c r="K1873" t="str">
        <f t="shared" si="384"/>
        <v/>
      </c>
      <c r="L1873" t="str">
        <f t="shared" si="385"/>
        <v>stapler</v>
      </c>
      <c r="M1873" t="str">
        <f t="shared" si="386"/>
        <v/>
      </c>
      <c r="N1873" t="str">
        <f t="shared" si="387"/>
        <v/>
      </c>
      <c r="O1873" t="str">
        <f t="shared" si="388"/>
        <v/>
      </c>
      <c r="P1873" t="str">
        <f t="shared" si="389"/>
        <v/>
      </c>
    </row>
    <row r="1874" spans="1:16">
      <c r="A1874" t="s">
        <v>1197</v>
      </c>
      <c r="B1874">
        <f t="shared" si="377"/>
        <v>4</v>
      </c>
      <c r="C1874" t="str" cm="1">
        <f t="array" ref="C1874">_xlfn.LET(_xlpm.chars, MID(A1874, _xlfn.SEQUENCE(LEN(A1874)), 1), _xlpm.keep, IF((_xlpm.chars&gt;="0")*(_xlpm.chars&lt;="9")+(_xlpm.chars&gt;="A")*(_xlpm.chars&lt;="Z")+(_xlpm.chars&gt;="a")*(_xlpm.chars&lt;="z"), _xlpm.chars, ""), _xlfn.CONCAT(_xlpm.keep))</f>
        <v>lose</v>
      </c>
      <c r="D1874" t="str">
        <f t="shared" si="378"/>
        <v>lose</v>
      </c>
      <c r="E1874" t="str">
        <v>sweater</v>
      </c>
      <c r="F1874" t="str">
        <f t="shared" si="379"/>
        <v/>
      </c>
      <c r="G1874" t="str">
        <f t="shared" si="380"/>
        <v/>
      </c>
      <c r="H1874" t="str">
        <f t="shared" si="381"/>
        <v/>
      </c>
      <c r="I1874" t="str">
        <f t="shared" si="382"/>
        <v/>
      </c>
      <c r="J1874" t="str">
        <f t="shared" si="383"/>
        <v/>
      </c>
      <c r="K1874" t="str">
        <f t="shared" si="384"/>
        <v/>
      </c>
      <c r="L1874" t="str">
        <f t="shared" si="385"/>
        <v>sweater</v>
      </c>
      <c r="M1874" t="str">
        <f t="shared" si="386"/>
        <v/>
      </c>
      <c r="N1874" t="str">
        <f t="shared" si="387"/>
        <v/>
      </c>
      <c r="O1874" t="str">
        <f t="shared" si="388"/>
        <v/>
      </c>
      <c r="P1874" t="str">
        <f t="shared" si="389"/>
        <v/>
      </c>
    </row>
    <row r="1875" spans="1:16">
      <c r="A1875" t="s">
        <v>1108</v>
      </c>
      <c r="B1875">
        <f t="shared" si="377"/>
        <v>4</v>
      </c>
      <c r="C1875" t="str" cm="1">
        <f t="array" ref="C1875">_xlfn.LET(_xlpm.chars, MID(A1875, _xlfn.SEQUENCE(LEN(A1875)), 1), _xlpm.keep, IF((_xlpm.chars&gt;="0")*(_xlpm.chars&lt;="9")+(_xlpm.chars&gt;="A")*(_xlpm.chars&lt;="Z")+(_xlpm.chars&gt;="a")*(_xlpm.chars&lt;="z"), _xlpm.chars, ""), _xlfn.CONCAT(_xlpm.keep))</f>
        <v>land</v>
      </c>
      <c r="D1875" t="str">
        <f t="shared" si="378"/>
        <v>land</v>
      </c>
      <c r="E1875" t="str">
        <v>science</v>
      </c>
      <c r="F1875" t="str">
        <f t="shared" si="379"/>
        <v/>
      </c>
      <c r="G1875" t="str">
        <f t="shared" si="380"/>
        <v/>
      </c>
      <c r="H1875" t="str">
        <f t="shared" si="381"/>
        <v/>
      </c>
      <c r="I1875" t="str">
        <f t="shared" si="382"/>
        <v/>
      </c>
      <c r="J1875" t="str">
        <f t="shared" si="383"/>
        <v/>
      </c>
      <c r="K1875" t="str">
        <f t="shared" si="384"/>
        <v/>
      </c>
      <c r="L1875" t="str">
        <f t="shared" si="385"/>
        <v>science</v>
      </c>
      <c r="M1875" t="str">
        <f t="shared" si="386"/>
        <v/>
      </c>
      <c r="N1875" t="str">
        <f t="shared" si="387"/>
        <v/>
      </c>
      <c r="O1875" t="str">
        <f t="shared" si="388"/>
        <v/>
      </c>
      <c r="P1875" t="str">
        <f t="shared" si="389"/>
        <v/>
      </c>
    </row>
    <row r="1876" spans="1:16">
      <c r="A1876" t="s">
        <v>1062</v>
      </c>
      <c r="B1876">
        <f t="shared" si="377"/>
        <v>6</v>
      </c>
      <c r="C1876" t="str" cm="1">
        <f t="array" ref="C1876">_xlfn.LET(_xlpm.chars, MID(A1876, _xlfn.SEQUENCE(LEN(A1876)), 1), _xlpm.keep, IF((_xlpm.chars&gt;="0")*(_xlpm.chars&lt;="9")+(_xlpm.chars&gt;="A")*(_xlpm.chars&lt;="Z")+(_xlpm.chars&gt;="a")*(_xlpm.chars&lt;="z"), _xlpm.chars, ""), _xlfn.CONCAT(_xlpm.keep))</f>
        <v>island</v>
      </c>
      <c r="D1876" t="str">
        <f t="shared" si="378"/>
        <v>island</v>
      </c>
      <c r="E1876" t="str">
        <v>stadium</v>
      </c>
      <c r="F1876" t="str">
        <f t="shared" si="379"/>
        <v/>
      </c>
      <c r="G1876" t="str">
        <f t="shared" si="380"/>
        <v/>
      </c>
      <c r="H1876" t="str">
        <f t="shared" si="381"/>
        <v/>
      </c>
      <c r="I1876" t="str">
        <f t="shared" si="382"/>
        <v/>
      </c>
      <c r="J1876" t="str">
        <f t="shared" si="383"/>
        <v/>
      </c>
      <c r="K1876" t="str">
        <f t="shared" si="384"/>
        <v/>
      </c>
      <c r="L1876" t="str">
        <f t="shared" si="385"/>
        <v>stadium</v>
      </c>
      <c r="M1876" t="str">
        <f t="shared" si="386"/>
        <v/>
      </c>
      <c r="N1876" t="str">
        <f t="shared" si="387"/>
        <v/>
      </c>
      <c r="O1876" t="str">
        <f t="shared" si="388"/>
        <v/>
      </c>
      <c r="P1876" t="str">
        <f t="shared" si="389"/>
        <v/>
      </c>
    </row>
    <row r="1877" spans="1:16">
      <c r="A1877" t="s">
        <v>1452</v>
      </c>
      <c r="B1877">
        <f t="shared" si="377"/>
        <v>6</v>
      </c>
      <c r="C1877" t="str" cm="1">
        <f t="array" ref="C1877">_xlfn.LET(_xlpm.chars, MID(A1877, _xlfn.SEQUENCE(LEN(A1877)), 1), _xlpm.keep, IF((_xlpm.chars&gt;="0")*(_xlpm.chars&lt;="9")+(_xlpm.chars&gt;="A")*(_xlpm.chars&lt;="Z")+(_xlpm.chars&gt;="a")*(_xlpm.chars&lt;="z"), _xlpm.chars, ""), _xlfn.CONCAT(_xlpm.keep))</f>
        <v>slowly</v>
      </c>
      <c r="D1877" t="str">
        <f t="shared" si="378"/>
        <v>slowly</v>
      </c>
      <c r="E1877" t="str">
        <v>dancing</v>
      </c>
      <c r="F1877" t="str">
        <f t="shared" si="379"/>
        <v/>
      </c>
      <c r="G1877" t="str">
        <f t="shared" si="380"/>
        <v/>
      </c>
      <c r="H1877" t="str">
        <f t="shared" si="381"/>
        <v/>
      </c>
      <c r="I1877" t="str">
        <f t="shared" si="382"/>
        <v/>
      </c>
      <c r="J1877" t="str">
        <f t="shared" si="383"/>
        <v/>
      </c>
      <c r="K1877" t="str">
        <f t="shared" si="384"/>
        <v/>
      </c>
      <c r="L1877" t="str">
        <f t="shared" si="385"/>
        <v>dancing</v>
      </c>
      <c r="M1877" t="str">
        <f t="shared" si="386"/>
        <v/>
      </c>
      <c r="N1877" t="str">
        <f t="shared" si="387"/>
        <v/>
      </c>
      <c r="O1877" t="str">
        <f t="shared" si="388"/>
        <v/>
      </c>
      <c r="P1877" t="str">
        <f t="shared" si="389"/>
        <v/>
      </c>
    </row>
    <row r="1878" spans="1:16">
      <c r="A1878" t="s">
        <v>1658</v>
      </c>
      <c r="B1878">
        <f t="shared" si="377"/>
        <v>5</v>
      </c>
      <c r="C1878" t="str" cm="1">
        <f t="array" ref="C1878">_xlfn.LET(_xlpm.chars, MID(A1878, _xlfn.SEQUENCE(LEN(A1878)), 1), _xlpm.keep, IF((_xlpm.chars&gt;="0")*(_xlpm.chars&lt;="9")+(_xlpm.chars&gt;="A")*(_xlpm.chars&lt;="Z")+(_xlpm.chars&gt;="a")*(_xlpm.chars&lt;="z"), _xlpm.chars, ""), _xlfn.CONCAT(_xlpm.keep))</f>
        <v>twice</v>
      </c>
      <c r="D1878" t="str">
        <f t="shared" si="378"/>
        <v>twice</v>
      </c>
      <c r="E1878" t="str">
        <v>fishing</v>
      </c>
      <c r="F1878" t="str">
        <f t="shared" si="379"/>
        <v/>
      </c>
      <c r="G1878" t="str">
        <f t="shared" si="380"/>
        <v/>
      </c>
      <c r="H1878" t="str">
        <f t="shared" si="381"/>
        <v/>
      </c>
      <c r="I1878" t="str">
        <f t="shared" si="382"/>
        <v/>
      </c>
      <c r="J1878" t="str">
        <f t="shared" si="383"/>
        <v/>
      </c>
      <c r="K1878" t="str">
        <f t="shared" si="384"/>
        <v/>
      </c>
      <c r="L1878" t="str">
        <f t="shared" si="385"/>
        <v>fishing</v>
      </c>
      <c r="M1878" t="str">
        <f t="shared" si="386"/>
        <v/>
      </c>
      <c r="N1878" t="str">
        <f t="shared" si="387"/>
        <v/>
      </c>
      <c r="O1878" t="str">
        <f t="shared" si="388"/>
        <v/>
      </c>
      <c r="P1878" t="str">
        <f t="shared" si="389"/>
        <v/>
      </c>
    </row>
    <row r="1879" spans="1:16">
      <c r="A1879" t="s">
        <v>1454</v>
      </c>
      <c r="B1879">
        <f t="shared" si="377"/>
        <v>4</v>
      </c>
      <c r="C1879" t="str" cm="1">
        <f t="array" ref="C1879">_xlfn.LET(_xlpm.chars, MID(A1879, _xlfn.SEQUENCE(LEN(A1879)), 1), _xlpm.keep, IF((_xlpm.chars&gt;="0")*(_xlpm.chars&lt;="9")+(_xlpm.chars&gt;="A")*(_xlpm.chars&lt;="Z")+(_xlpm.chars&gt;="a")*(_xlpm.chars&lt;="z"), _xlpm.chars, ""), _xlfn.CONCAT(_xlpm.keep))</f>
        <v>rest</v>
      </c>
      <c r="D1879" t="str">
        <f t="shared" si="378"/>
        <v>rest</v>
      </c>
      <c r="E1879" t="str">
        <v>reading</v>
      </c>
      <c r="F1879" t="str">
        <f t="shared" si="379"/>
        <v/>
      </c>
      <c r="G1879" t="str">
        <f t="shared" si="380"/>
        <v/>
      </c>
      <c r="H1879" t="str">
        <f t="shared" si="381"/>
        <v/>
      </c>
      <c r="I1879" t="str">
        <f t="shared" si="382"/>
        <v/>
      </c>
      <c r="J1879" t="str">
        <f t="shared" si="383"/>
        <v/>
      </c>
      <c r="K1879" t="str">
        <f t="shared" si="384"/>
        <v/>
      </c>
      <c r="L1879" t="str">
        <f t="shared" si="385"/>
        <v>reading</v>
      </c>
      <c r="M1879" t="str">
        <f t="shared" si="386"/>
        <v/>
      </c>
      <c r="N1879" t="str">
        <f t="shared" si="387"/>
        <v/>
      </c>
      <c r="O1879" t="str">
        <f t="shared" si="388"/>
        <v/>
      </c>
      <c r="P1879" t="str">
        <f t="shared" si="389"/>
        <v/>
      </c>
    </row>
    <row r="1880" spans="1:16">
      <c r="A1880" t="s">
        <v>705</v>
      </c>
      <c r="B1880">
        <f t="shared" si="377"/>
        <v>5</v>
      </c>
      <c r="C1880" t="str" cm="1">
        <f t="array" ref="C1880">_xlfn.LET(_xlpm.chars, MID(A1880, _xlfn.SEQUENCE(LEN(A1880)), 1), _xlpm.keep, IF((_xlpm.chars&gt;="0")*(_xlpm.chars&lt;="9")+(_xlpm.chars&gt;="A")*(_xlpm.chars&lt;="Z")+(_xlpm.chars&gt;="a")*(_xlpm.chars&lt;="z"), _xlpm.chars, ""), _xlfn.CONCAT(_xlpm.keep))</f>
        <v>Earth</v>
      </c>
      <c r="D1880" t="str">
        <f t="shared" si="378"/>
        <v>Earth</v>
      </c>
      <c r="E1880" t="str">
        <v/>
      </c>
      <c r="F1880" t="str">
        <f t="shared" si="379"/>
        <v/>
      </c>
      <c r="G1880" t="str">
        <f t="shared" si="380"/>
        <v/>
      </c>
      <c r="H1880" t="str">
        <f t="shared" si="381"/>
        <v/>
      </c>
      <c r="I1880" t="str">
        <f t="shared" si="382"/>
        <v/>
      </c>
      <c r="J1880" t="str">
        <f t="shared" si="383"/>
        <v/>
      </c>
      <c r="K1880" t="str">
        <f t="shared" si="384"/>
        <v/>
      </c>
      <c r="L1880" t="str">
        <f t="shared" si="385"/>
        <v/>
      </c>
      <c r="M1880" t="str">
        <f t="shared" si="386"/>
        <v/>
      </c>
      <c r="N1880" t="str">
        <f t="shared" si="387"/>
        <v/>
      </c>
      <c r="O1880" t="str">
        <f t="shared" si="388"/>
        <v/>
      </c>
      <c r="P1880" t="str">
        <f t="shared" si="389"/>
        <v/>
      </c>
    </row>
    <row r="1881" spans="1:16">
      <c r="A1881" t="s">
        <v>1344</v>
      </c>
      <c r="B1881">
        <f t="shared" si="377"/>
        <v>6</v>
      </c>
      <c r="C1881" t="str" cm="1">
        <f t="array" ref="C1881">_xlfn.LET(_xlpm.chars, MID(A1881, _xlfn.SEQUENCE(LEN(A1881)), 1), _xlpm.keep, IF((_xlpm.chars&gt;="0")*(_xlpm.chars&lt;="9")+(_xlpm.chars&gt;="A")*(_xlpm.chars&lt;="Z")+(_xlpm.chars&gt;="a")*(_xlpm.chars&lt;="z"), _xlpm.chars, ""), _xlfn.CONCAT(_xlpm.keep))</f>
        <v>remind</v>
      </c>
      <c r="D1881" t="str">
        <f t="shared" si="378"/>
        <v>remind</v>
      </c>
      <c r="E1881" t="str">
        <v/>
      </c>
      <c r="F1881" t="str">
        <f t="shared" si="379"/>
        <v/>
      </c>
      <c r="G1881" t="str">
        <f t="shared" si="380"/>
        <v/>
      </c>
      <c r="H1881" t="str">
        <f t="shared" si="381"/>
        <v/>
      </c>
      <c r="I1881" t="str">
        <f t="shared" si="382"/>
        <v/>
      </c>
      <c r="J1881" t="str">
        <f t="shared" si="383"/>
        <v/>
      </c>
      <c r="K1881" t="str">
        <f t="shared" si="384"/>
        <v/>
      </c>
      <c r="L1881" t="str">
        <f t="shared" si="385"/>
        <v/>
      </c>
      <c r="M1881" t="str">
        <f t="shared" si="386"/>
        <v/>
      </c>
      <c r="N1881" t="str">
        <f t="shared" si="387"/>
        <v/>
      </c>
      <c r="O1881" t="str">
        <f t="shared" si="388"/>
        <v/>
      </c>
      <c r="P1881" t="str">
        <f t="shared" si="389"/>
        <v/>
      </c>
    </row>
    <row r="1882" spans="1:16">
      <c r="A1882" t="s">
        <v>1382</v>
      </c>
      <c r="B1882">
        <f t="shared" si="377"/>
        <v>4</v>
      </c>
      <c r="C1882" t="str" cm="1">
        <f t="array" ref="C1882">_xlfn.LET(_xlpm.chars, MID(A1882, _xlfn.SEQUENCE(LEN(A1882)), 1), _xlpm.keep, IF((_xlpm.chars&gt;="0")*(_xlpm.chars&lt;="9")+(_xlpm.chars&gt;="A")*(_xlpm.chars&lt;="Z")+(_xlpm.chars&gt;="a")*(_xlpm.chars&lt;="z"), _xlpm.chars, ""), _xlfn.CONCAT(_xlpm.keep))</f>
        <v>past</v>
      </c>
      <c r="D1882" t="str">
        <f t="shared" si="378"/>
        <v>past</v>
      </c>
      <c r="E1882" t="str">
        <v>garbage</v>
      </c>
      <c r="F1882" t="str">
        <f t="shared" si="379"/>
        <v/>
      </c>
      <c r="G1882" t="str">
        <f t="shared" si="380"/>
        <v/>
      </c>
      <c r="H1882" t="str">
        <f t="shared" si="381"/>
        <v/>
      </c>
      <c r="I1882" t="str">
        <f t="shared" si="382"/>
        <v/>
      </c>
      <c r="J1882" t="str">
        <f t="shared" si="383"/>
        <v/>
      </c>
      <c r="K1882" t="str">
        <f t="shared" si="384"/>
        <v/>
      </c>
      <c r="L1882" t="str">
        <f t="shared" si="385"/>
        <v>garbage</v>
      </c>
      <c r="M1882" t="str">
        <f t="shared" si="386"/>
        <v/>
      </c>
      <c r="N1882" t="str">
        <f t="shared" si="387"/>
        <v/>
      </c>
      <c r="O1882" t="str">
        <f t="shared" si="388"/>
        <v/>
      </c>
      <c r="P1882" t="str">
        <f t="shared" si="389"/>
        <v/>
      </c>
    </row>
    <row r="1883" spans="1:16">
      <c r="A1883" t="s">
        <v>1378</v>
      </c>
      <c r="B1883">
        <f t="shared" si="377"/>
        <v>4</v>
      </c>
      <c r="C1883" t="str" cm="1">
        <f t="array" ref="C1883">_xlfn.LET(_xlpm.chars, MID(A1883, _xlfn.SEQUENCE(LEN(A1883)), 1), _xlpm.keep, IF((_xlpm.chars&gt;="0")*(_xlpm.chars&lt;="9")+(_xlpm.chars&gt;="A")*(_xlpm.chars&lt;="Z")+(_xlpm.chars&gt;="a")*(_xlpm.chars&lt;="z"), _xlpm.chars, ""), _xlfn.CONCAT(_xlpm.keep))</f>
        <v>pass</v>
      </c>
      <c r="D1883" t="str">
        <f t="shared" si="378"/>
        <v>pass</v>
      </c>
      <c r="E1883" t="str">
        <v>instant</v>
      </c>
      <c r="F1883" t="str">
        <f t="shared" si="379"/>
        <v/>
      </c>
      <c r="G1883" t="str">
        <f t="shared" si="380"/>
        <v/>
      </c>
      <c r="H1883" t="str">
        <f t="shared" si="381"/>
        <v/>
      </c>
      <c r="I1883" t="str">
        <f t="shared" si="382"/>
        <v/>
      </c>
      <c r="J1883" t="str">
        <f t="shared" si="383"/>
        <v/>
      </c>
      <c r="K1883" t="str">
        <f t="shared" si="384"/>
        <v/>
      </c>
      <c r="L1883" t="str">
        <f t="shared" si="385"/>
        <v>instant</v>
      </c>
      <c r="M1883" t="str">
        <f t="shared" si="386"/>
        <v/>
      </c>
      <c r="N1883" t="str">
        <f t="shared" si="387"/>
        <v/>
      </c>
      <c r="O1883" t="str">
        <f t="shared" si="388"/>
        <v/>
      </c>
      <c r="P1883" t="str">
        <f t="shared" si="389"/>
        <v/>
      </c>
    </row>
    <row r="1884" spans="1:16">
      <c r="A1884" t="s">
        <v>276</v>
      </c>
      <c r="B1884">
        <f t="shared" si="377"/>
        <v>6</v>
      </c>
      <c r="C1884" t="str" cm="1">
        <f t="array" ref="C1884">_xlfn.LET(_xlpm.chars, MID(A1884, _xlfn.SEQUENCE(LEN(A1884)), 1), _xlpm.keep, IF((_xlpm.chars&gt;="0")*(_xlpm.chars&lt;="9")+(_xlpm.chars&gt;="A")*(_xlpm.chars&lt;="Z")+(_xlpm.chars&gt;="a")*(_xlpm.chars&lt;="z"), _xlpm.chars, ""), _xlfn.CONCAT(_xlpm.keep))</f>
        <v>beauty</v>
      </c>
      <c r="D1884" t="str">
        <f t="shared" si="378"/>
        <v>beauty</v>
      </c>
      <c r="E1884" t="str">
        <v>holiday</v>
      </c>
      <c r="F1884" t="str">
        <f t="shared" si="379"/>
        <v/>
      </c>
      <c r="G1884" t="str">
        <f t="shared" si="380"/>
        <v/>
      </c>
      <c r="H1884" t="str">
        <f t="shared" si="381"/>
        <v/>
      </c>
      <c r="I1884" t="str">
        <f t="shared" si="382"/>
        <v/>
      </c>
      <c r="J1884" t="str">
        <f t="shared" si="383"/>
        <v/>
      </c>
      <c r="K1884" t="str">
        <f t="shared" si="384"/>
        <v/>
      </c>
      <c r="L1884" t="str">
        <f t="shared" si="385"/>
        <v>holiday</v>
      </c>
      <c r="M1884" t="str">
        <f t="shared" si="386"/>
        <v/>
      </c>
      <c r="N1884" t="str">
        <f t="shared" si="387"/>
        <v/>
      </c>
      <c r="O1884" t="str">
        <f t="shared" si="388"/>
        <v/>
      </c>
      <c r="P1884" t="str">
        <f t="shared" si="389"/>
        <v/>
      </c>
    </row>
    <row r="1885" spans="1:16">
      <c r="A1885" t="s">
        <v>2169</v>
      </c>
      <c r="B1885">
        <f t="shared" si="377"/>
        <v>9</v>
      </c>
      <c r="C1885" t="str" cm="1">
        <f t="array" ref="C1885">_xlfn.LET(_xlpm.chars, MID(A1885, _xlfn.SEQUENCE(LEN(A1885)), 1), _xlpm.keep, IF((_xlpm.chars&gt;="0")*(_xlpm.chars&lt;="9")+(_xlpm.chars&gt;="A")*(_xlpm.chars&lt;="Z")+(_xlpm.chars&gt;="a")*(_xlpm.chars&lt;="z"), _xlpm.chars, ""), _xlfn.CONCAT(_xlpm.keep))</f>
        <v>turninto</v>
      </c>
      <c r="D1885" t="str">
        <f t="shared" si="378"/>
        <v/>
      </c>
      <c r="E1885" t="str">
        <v>airport</v>
      </c>
      <c r="F1885" t="str">
        <f t="shared" si="379"/>
        <v/>
      </c>
      <c r="G1885" t="str">
        <f t="shared" si="380"/>
        <v/>
      </c>
      <c r="H1885" t="str">
        <f t="shared" si="381"/>
        <v/>
      </c>
      <c r="I1885" t="str">
        <f t="shared" si="382"/>
        <v/>
      </c>
      <c r="J1885" t="str">
        <f t="shared" si="383"/>
        <v/>
      </c>
      <c r="K1885" t="str">
        <f t="shared" si="384"/>
        <v/>
      </c>
      <c r="L1885" t="str">
        <f t="shared" si="385"/>
        <v>airport</v>
      </c>
      <c r="M1885" t="str">
        <f t="shared" si="386"/>
        <v/>
      </c>
      <c r="N1885" t="str">
        <f t="shared" si="387"/>
        <v/>
      </c>
      <c r="O1885" t="str">
        <f t="shared" si="388"/>
        <v/>
      </c>
      <c r="P1885" t="str">
        <f t="shared" si="389"/>
        <v/>
      </c>
    </row>
    <row r="1886" spans="1:16">
      <c r="A1886" t="s">
        <v>2170</v>
      </c>
      <c r="B1886">
        <f t="shared" si="377"/>
        <v>17</v>
      </c>
      <c r="C1886" t="str" cm="1">
        <f t="array" ref="C1886">_xlfn.LET(_xlpm.chars, MID(A1886, _xlfn.SEQUENCE(LEN(A1886)), 1), _xlpm.keep, IF((_xlpm.chars&gt;="0")*(_xlpm.chars&lt;="9")+(_xlpm.chars&gt;="A")*(_xlpm.chars&lt;="Z")+(_xlpm.chars&gt;="a")*(_xlpm.chars&lt;="z"), _xlpm.chars, ""), _xlfn.CONCAT(_xlpm.keep))</f>
        <v>twiceasas</v>
      </c>
      <c r="D1886" t="str">
        <f t="shared" si="378"/>
        <v/>
      </c>
      <c r="E1886" t="str">
        <v>excited</v>
      </c>
      <c r="F1886" t="str">
        <f t="shared" si="379"/>
        <v/>
      </c>
      <c r="G1886" t="str">
        <f t="shared" si="380"/>
        <v/>
      </c>
      <c r="H1886" t="str">
        <f t="shared" si="381"/>
        <v/>
      </c>
      <c r="I1886" t="str">
        <f t="shared" si="382"/>
        <v/>
      </c>
      <c r="J1886" t="str">
        <f t="shared" si="383"/>
        <v/>
      </c>
      <c r="K1886" t="str">
        <f t="shared" si="384"/>
        <v/>
      </c>
      <c r="L1886" t="str">
        <f t="shared" si="385"/>
        <v>excited</v>
      </c>
      <c r="M1886" t="str">
        <f t="shared" si="386"/>
        <v/>
      </c>
      <c r="N1886" t="str">
        <f t="shared" si="387"/>
        <v/>
      </c>
      <c r="O1886" t="str">
        <f t="shared" si="388"/>
        <v/>
      </c>
      <c r="P1886" t="str">
        <f t="shared" si="389"/>
        <v/>
      </c>
    </row>
    <row r="1887" spans="1:16">
      <c r="A1887" t="s">
        <v>2171</v>
      </c>
      <c r="B1887">
        <f t="shared" si="377"/>
        <v>15</v>
      </c>
      <c r="C1887" t="str" cm="1">
        <f t="array" ref="C1887">_xlfn.LET(_xlpm.chars, MID(A1887, _xlfn.SEQUENCE(LEN(A1887)), 1), _xlpm.keep, IF((_xlpm.chars&gt;="0")*(_xlpm.chars&lt;="9")+(_xlpm.chars&gt;="A")*(_xlpm.chars&lt;="Z")+(_xlpm.chars&gt;="a")*(_xlpm.chars&lt;="z"), _xlpm.chars, ""), _xlfn.CONCAT(_xlpm.keep))</f>
        <v>remindof</v>
      </c>
      <c r="D1887" t="str">
        <f t="shared" si="378"/>
        <v/>
      </c>
      <c r="E1887" t="str">
        <v>seafood</v>
      </c>
      <c r="F1887" t="str">
        <f t="shared" si="379"/>
        <v/>
      </c>
      <c r="G1887" t="str">
        <f t="shared" si="380"/>
        <v/>
      </c>
      <c r="H1887" t="str">
        <f t="shared" si="381"/>
        <v/>
      </c>
      <c r="I1887" t="str">
        <f t="shared" si="382"/>
        <v/>
      </c>
      <c r="J1887" t="str">
        <f t="shared" si="383"/>
        <v/>
      </c>
      <c r="K1887" t="str">
        <f t="shared" si="384"/>
        <v/>
      </c>
      <c r="L1887" t="str">
        <f t="shared" si="385"/>
        <v>seafood</v>
      </c>
      <c r="M1887" t="str">
        <f t="shared" si="386"/>
        <v/>
      </c>
      <c r="N1887" t="str">
        <f t="shared" si="387"/>
        <v/>
      </c>
      <c r="O1887" t="str">
        <f t="shared" si="388"/>
        <v/>
      </c>
      <c r="P1887" t="str">
        <f t="shared" si="389"/>
        <v/>
      </c>
    </row>
    <row r="1888" spans="1:16">
      <c r="A1888" t="s">
        <v>2172</v>
      </c>
      <c r="B1888">
        <f t="shared" si="377"/>
        <v>16</v>
      </c>
      <c r="C1888" t="str" cm="1">
        <f t="array" ref="C1888">_xlfn.LET(_xlpm.chars, MID(A1888, _xlfn.SEQUENCE(LEN(A1888)), 1), _xlpm.keep, IF((_xlpm.chars&gt;="0")*(_xlpm.chars&lt;="9")+(_xlpm.chars&gt;="A")*(_xlpm.chars&lt;="Z")+(_xlpm.chars&gt;="a")*(_xlpm.chars&lt;="z"), _xlpm.chars, ""), _xlfn.CONCAT(_xlpm.keep))</f>
        <v>passonto</v>
      </c>
      <c r="D1888" t="str">
        <f t="shared" si="378"/>
        <v/>
      </c>
      <c r="E1888" t="str">
        <v>example</v>
      </c>
      <c r="F1888" t="str">
        <f t="shared" si="379"/>
        <v/>
      </c>
      <c r="G1888" t="str">
        <f t="shared" si="380"/>
        <v/>
      </c>
      <c r="H1888" t="str">
        <f t="shared" si="381"/>
        <v/>
      </c>
      <c r="I1888" t="str">
        <f t="shared" si="382"/>
        <v/>
      </c>
      <c r="J1888" t="str">
        <f t="shared" si="383"/>
        <v/>
      </c>
      <c r="K1888" t="str">
        <f t="shared" si="384"/>
        <v/>
      </c>
      <c r="L1888" t="str">
        <f t="shared" si="385"/>
        <v>example</v>
      </c>
      <c r="M1888" t="str">
        <f t="shared" si="386"/>
        <v/>
      </c>
      <c r="N1888" t="str">
        <f t="shared" si="387"/>
        <v/>
      </c>
      <c r="O1888" t="str">
        <f t="shared" si="388"/>
        <v/>
      </c>
      <c r="P1888" t="str">
        <f t="shared" si="389"/>
        <v/>
      </c>
    </row>
    <row r="1889" spans="1:16">
      <c r="A1889" t="s">
        <v>33</v>
      </c>
      <c r="B1889">
        <f t="shared" si="377"/>
        <v>2</v>
      </c>
      <c r="C1889" t="str" cm="1">
        <f t="array" ref="C1889">_xlfn.LET(_xlpm.chars, MID(A1889, _xlfn.SEQUENCE(LEN(A1889)), 1), _xlpm.keep, IF((_xlpm.chars&gt;="0")*(_xlpm.chars&lt;="9")+(_xlpm.chars&gt;="A")*(_xlpm.chars&lt;="Z")+(_xlpm.chars&gt;="a")*(_xlpm.chars&lt;="z"), _xlpm.chars, ""), _xlfn.CONCAT(_xlpm.keep))</f>
        <v>as</v>
      </c>
      <c r="D1889" t="str">
        <f t="shared" si="378"/>
        <v>as</v>
      </c>
      <c r="E1889" t="str">
        <v>Chinese</v>
      </c>
      <c r="F1889" t="str">
        <f t="shared" si="379"/>
        <v/>
      </c>
      <c r="G1889" t="str">
        <f t="shared" si="380"/>
        <v/>
      </c>
      <c r="H1889" t="str">
        <f t="shared" si="381"/>
        <v/>
      </c>
      <c r="I1889" t="str">
        <f t="shared" si="382"/>
        <v/>
      </c>
      <c r="J1889" t="str">
        <f t="shared" si="383"/>
        <v/>
      </c>
      <c r="K1889" t="str">
        <f t="shared" si="384"/>
        <v/>
      </c>
      <c r="L1889" t="str">
        <f t="shared" si="385"/>
        <v>Chinese</v>
      </c>
      <c r="M1889" t="str">
        <f t="shared" si="386"/>
        <v/>
      </c>
      <c r="N1889" t="str">
        <f t="shared" si="387"/>
        <v/>
      </c>
      <c r="O1889" t="str">
        <f t="shared" si="388"/>
        <v/>
      </c>
      <c r="P1889" t="str">
        <f t="shared" si="389"/>
        <v/>
      </c>
    </row>
    <row r="1890" spans="1:16">
      <c r="A1890" t="s">
        <v>924</v>
      </c>
      <c r="B1890">
        <f t="shared" si="377"/>
        <v>6</v>
      </c>
      <c r="C1890" t="str" cm="1">
        <f t="array" ref="C1890">_xlfn.LET(_xlpm.chars, MID(A1890, _xlfn.SEQUENCE(LEN(A1890)), 1), _xlpm.keep, IF((_xlpm.chars&gt;="0")*(_xlpm.chars&lt;="9")+(_xlpm.chars&gt;="A")*(_xlpm.chars&lt;="Z")+(_xlpm.chars&gt;="a")*(_xlpm.chars&lt;="z"), _xlpm.chars, ""), _xlfn.CONCAT(_xlpm.keep))</f>
        <v>future</v>
      </c>
      <c r="D1890" t="str">
        <f t="shared" si="378"/>
        <v>future</v>
      </c>
      <c r="E1890" t="str">
        <v>culture</v>
      </c>
      <c r="F1890" t="str">
        <f t="shared" si="379"/>
        <v/>
      </c>
      <c r="G1890" t="str">
        <f t="shared" si="380"/>
        <v/>
      </c>
      <c r="H1890" t="str">
        <f t="shared" si="381"/>
        <v/>
      </c>
      <c r="I1890" t="str">
        <f t="shared" si="382"/>
        <v/>
      </c>
      <c r="J1890" t="str">
        <f t="shared" si="383"/>
        <v/>
      </c>
      <c r="K1890" t="str">
        <f t="shared" si="384"/>
        <v/>
      </c>
      <c r="L1890" t="str">
        <f t="shared" si="385"/>
        <v>culture</v>
      </c>
      <c r="M1890" t="str">
        <f t="shared" si="386"/>
        <v/>
      </c>
      <c r="N1890" t="str">
        <f t="shared" si="387"/>
        <v/>
      </c>
      <c r="O1890" t="str">
        <f t="shared" si="388"/>
        <v/>
      </c>
      <c r="P1890" t="str">
        <f t="shared" si="389"/>
        <v/>
      </c>
    </row>
    <row r="1891" spans="1:16">
      <c r="A1891" t="s">
        <v>982</v>
      </c>
      <c r="B1891">
        <f t="shared" si="377"/>
        <v>4</v>
      </c>
      <c r="C1891" t="str" cm="1">
        <f t="array" ref="C1891">_xlfn.LET(_xlpm.chars, MID(A1891, _xlfn.SEQUENCE(LEN(A1891)), 1), _xlpm.keep, IF((_xlpm.chars&gt;="0")*(_xlpm.chars&lt;="9")+(_xlpm.chars&gt;="A")*(_xlpm.chars&lt;="Z")+(_xlpm.chars&gt;="a")*(_xlpm.chars&lt;="z"), _xlpm.chars, ""), _xlfn.CONCAT(_xlpm.keep))</f>
        <v>into</v>
      </c>
      <c r="D1891" t="str">
        <f t="shared" si="378"/>
        <v>into</v>
      </c>
      <c r="E1891" t="str">
        <v>topping</v>
      </c>
      <c r="F1891" t="str">
        <f t="shared" si="379"/>
        <v/>
      </c>
      <c r="G1891" t="str">
        <f t="shared" si="380"/>
        <v/>
      </c>
      <c r="H1891" t="str">
        <f t="shared" si="381"/>
        <v/>
      </c>
      <c r="I1891" t="str">
        <f t="shared" si="382"/>
        <v/>
      </c>
      <c r="J1891" t="str">
        <f t="shared" si="383"/>
        <v/>
      </c>
      <c r="K1891" t="str">
        <f t="shared" si="384"/>
        <v/>
      </c>
      <c r="L1891" t="str">
        <f t="shared" si="385"/>
        <v>topping</v>
      </c>
      <c r="M1891" t="str">
        <f t="shared" si="386"/>
        <v/>
      </c>
      <c r="N1891" t="str">
        <f t="shared" si="387"/>
        <v/>
      </c>
      <c r="O1891" t="str">
        <f t="shared" si="388"/>
        <v/>
      </c>
      <c r="P1891" t="str">
        <f t="shared" si="389"/>
        <v/>
      </c>
    </row>
    <row r="1892" spans="1:16">
      <c r="A1892" t="s">
        <v>1065</v>
      </c>
      <c r="B1892">
        <f t="shared" si="377"/>
        <v>3</v>
      </c>
      <c r="C1892" t="str" cm="1">
        <f t="array" ref="C1892">_xlfn.LET(_xlpm.chars, MID(A1892, _xlfn.SEQUENCE(LEN(A1892)), 1), _xlpm.keep, IF((_xlpm.chars&gt;="0")*(_xlpm.chars&lt;="9")+(_xlpm.chars&gt;="A")*(_xlpm.chars&lt;="Z")+(_xlpm.chars&gt;="a")*(_xlpm.chars&lt;="z"), _xlpm.chars, ""), _xlfn.CONCAT(_xlpm.keep))</f>
        <v>way</v>
      </c>
      <c r="D1892" t="str">
        <f t="shared" si="378"/>
        <v>way</v>
      </c>
      <c r="E1892" t="str">
        <v>various</v>
      </c>
      <c r="F1892" t="str">
        <f t="shared" si="379"/>
        <v/>
      </c>
      <c r="G1892" t="str">
        <f t="shared" si="380"/>
        <v/>
      </c>
      <c r="H1892" t="str">
        <f t="shared" si="381"/>
        <v/>
      </c>
      <c r="I1892" t="str">
        <f t="shared" si="382"/>
        <v/>
      </c>
      <c r="J1892" t="str">
        <f t="shared" si="383"/>
        <v/>
      </c>
      <c r="K1892" t="str">
        <f t="shared" si="384"/>
        <v/>
      </c>
      <c r="L1892" t="str">
        <f t="shared" si="385"/>
        <v>various</v>
      </c>
      <c r="M1892" t="str">
        <f t="shared" si="386"/>
        <v/>
      </c>
      <c r="N1892" t="str">
        <f t="shared" si="387"/>
        <v/>
      </c>
      <c r="O1892" t="str">
        <f t="shared" si="388"/>
        <v/>
      </c>
      <c r="P1892" t="str">
        <f t="shared" si="389"/>
        <v/>
      </c>
    </row>
    <row r="1893" spans="1:16">
      <c r="A1893" t="s">
        <v>415</v>
      </c>
      <c r="B1893">
        <f t="shared" si="377"/>
        <v>8</v>
      </c>
      <c r="C1893" t="str" cm="1">
        <f t="array" ref="C1893">_xlfn.LET(_xlpm.chars, MID(A1893, _xlfn.SEQUENCE(LEN(A1893)), 1), _xlpm.keep, IF((_xlpm.chars&gt;="0")*(_xlpm.chars&lt;="9")+(_xlpm.chars&gt;="A")*(_xlpm.chars&lt;="Z")+(_xlpm.chars&gt;="a")*(_xlpm.chars&lt;="z"), _xlpm.chars, ""), _xlfn.CONCAT(_xlpm.keep))</f>
        <v>discover</v>
      </c>
      <c r="D1893" t="str">
        <f t="shared" si="378"/>
        <v>discover</v>
      </c>
      <c r="E1893" t="str">
        <v>because</v>
      </c>
      <c r="F1893" t="str">
        <f t="shared" si="379"/>
        <v/>
      </c>
      <c r="G1893" t="str">
        <f t="shared" si="380"/>
        <v/>
      </c>
      <c r="H1893" t="str">
        <f t="shared" si="381"/>
        <v/>
      </c>
      <c r="I1893" t="str">
        <f t="shared" si="382"/>
        <v/>
      </c>
      <c r="J1893" t="str">
        <f t="shared" si="383"/>
        <v/>
      </c>
      <c r="K1893" t="str">
        <f t="shared" si="384"/>
        <v/>
      </c>
      <c r="L1893" t="str">
        <f t="shared" si="385"/>
        <v>because</v>
      </c>
      <c r="M1893" t="str">
        <f t="shared" si="386"/>
        <v/>
      </c>
      <c r="N1893" t="str">
        <f t="shared" si="387"/>
        <v/>
      </c>
      <c r="O1893" t="str">
        <f t="shared" si="388"/>
        <v/>
      </c>
      <c r="P1893" t="str">
        <f t="shared" si="389"/>
        <v/>
      </c>
    </row>
    <row r="1894" spans="1:16">
      <c r="A1894" t="s">
        <v>1540</v>
      </c>
      <c r="B1894">
        <f t="shared" si="377"/>
        <v>4</v>
      </c>
      <c r="C1894" t="str" cm="1">
        <f t="array" ref="C1894">_xlfn.LET(_xlpm.chars, MID(A1894, _xlfn.SEQUENCE(LEN(A1894)), 1), _xlpm.keep, IF((_xlpm.chars&gt;="0")*(_xlpm.chars&lt;="9")+(_xlpm.chars&gt;="A")*(_xlpm.chars&lt;="Z")+(_xlpm.chars&gt;="a")*(_xlpm.chars&lt;="z"), _xlpm.chars, ""), _xlfn.CONCAT(_xlpm.keep))</f>
        <v>side</v>
      </c>
      <c r="D1894" t="str">
        <f t="shared" si="378"/>
        <v>side</v>
      </c>
      <c r="E1894" t="str">
        <v>reflect</v>
      </c>
      <c r="F1894" t="str">
        <f t="shared" si="379"/>
        <v/>
      </c>
      <c r="G1894" t="str">
        <f t="shared" si="380"/>
        <v/>
      </c>
      <c r="H1894" t="str">
        <f t="shared" si="381"/>
        <v/>
      </c>
      <c r="I1894" t="str">
        <f t="shared" si="382"/>
        <v/>
      </c>
      <c r="J1894" t="str">
        <f t="shared" si="383"/>
        <v/>
      </c>
      <c r="K1894" t="str">
        <f t="shared" si="384"/>
        <v/>
      </c>
      <c r="L1894" t="str">
        <f t="shared" si="385"/>
        <v>reflect</v>
      </c>
      <c r="M1894" t="str">
        <f t="shared" si="386"/>
        <v/>
      </c>
      <c r="N1894" t="str">
        <f t="shared" si="387"/>
        <v/>
      </c>
      <c r="O1894" t="str">
        <f t="shared" si="388"/>
        <v/>
      </c>
      <c r="P1894" t="str">
        <f t="shared" si="389"/>
        <v/>
      </c>
    </row>
    <row r="1895" spans="1:16">
      <c r="A1895" t="s">
        <v>665</v>
      </c>
      <c r="B1895">
        <f t="shared" si="377"/>
        <v>7</v>
      </c>
      <c r="C1895" t="str" cm="1">
        <f t="array" ref="C1895">_xlfn.LET(_xlpm.chars, MID(A1895, _xlfn.SEQUENCE(LEN(A1895)), 1), _xlpm.keep, IF((_xlpm.chars&gt;="0")*(_xlpm.chars&lt;="9")+(_xlpm.chars&gt;="A")*(_xlpm.chars&lt;="Z")+(_xlpm.chars&gt;="a")*(_xlpm.chars&lt;="z"), _xlpm.chars, ""), _xlfn.CONCAT(_xlpm.keep))</f>
        <v>finally</v>
      </c>
      <c r="D1895" t="str">
        <f t="shared" si="378"/>
        <v>finally</v>
      </c>
      <c r="E1895" t="str">
        <v>climate</v>
      </c>
      <c r="F1895" t="str">
        <f t="shared" si="379"/>
        <v/>
      </c>
      <c r="G1895" t="str">
        <f t="shared" si="380"/>
        <v/>
      </c>
      <c r="H1895" t="str">
        <f t="shared" si="381"/>
        <v/>
      </c>
      <c r="I1895" t="str">
        <f t="shared" si="382"/>
        <v/>
      </c>
      <c r="J1895" t="str">
        <f t="shared" si="383"/>
        <v/>
      </c>
      <c r="K1895" t="str">
        <f t="shared" si="384"/>
        <v/>
      </c>
      <c r="L1895" t="str">
        <f t="shared" si="385"/>
        <v>climate</v>
      </c>
      <c r="M1895" t="str">
        <f t="shared" si="386"/>
        <v/>
      </c>
      <c r="N1895" t="str">
        <f t="shared" si="387"/>
        <v/>
      </c>
      <c r="O1895" t="str">
        <f t="shared" si="388"/>
        <v/>
      </c>
      <c r="P1895" t="str">
        <f t="shared" si="389"/>
        <v/>
      </c>
    </row>
    <row r="1896" spans="1:16">
      <c r="A1896" t="s">
        <v>991</v>
      </c>
      <c r="B1896">
        <f t="shared" si="377"/>
        <v>7</v>
      </c>
      <c r="C1896" t="str" cm="1">
        <f t="array" ref="C1896">_xlfn.LET(_xlpm.chars, MID(A1896, _xlfn.SEQUENCE(LEN(A1896)), 1), _xlpm.keep, IF((_xlpm.chars&gt;="0")*(_xlpm.chars&lt;="9")+(_xlpm.chars&gt;="A")*(_xlpm.chars&lt;="Z")+(_xlpm.chars&gt;="a")*(_xlpm.chars&lt;="z"), _xlpm.chars, ""), _xlfn.CONCAT(_xlpm.keep))</f>
        <v>musical</v>
      </c>
      <c r="D1896" t="str">
        <f t="shared" si="378"/>
        <v>musical</v>
      </c>
      <c r="E1896" t="str">
        <v>foreign</v>
      </c>
      <c r="F1896" t="str">
        <f t="shared" si="379"/>
        <v/>
      </c>
      <c r="G1896" t="str">
        <f t="shared" si="380"/>
        <v/>
      </c>
      <c r="H1896" t="str">
        <f t="shared" si="381"/>
        <v/>
      </c>
      <c r="I1896" t="str">
        <f t="shared" si="382"/>
        <v/>
      </c>
      <c r="J1896" t="str">
        <f t="shared" si="383"/>
        <v/>
      </c>
      <c r="K1896" t="str">
        <f t="shared" si="384"/>
        <v/>
      </c>
      <c r="L1896" t="str">
        <f t="shared" si="385"/>
        <v>foreign</v>
      </c>
      <c r="M1896" t="str">
        <f t="shared" si="386"/>
        <v/>
      </c>
      <c r="N1896" t="str">
        <f t="shared" si="387"/>
        <v/>
      </c>
      <c r="O1896" t="str">
        <f t="shared" si="388"/>
        <v/>
      </c>
      <c r="P1896" t="str">
        <f t="shared" si="389"/>
        <v/>
      </c>
    </row>
    <row r="1897" spans="1:16">
      <c r="A1897" t="s">
        <v>26</v>
      </c>
      <c r="B1897">
        <f t="shared" si="377"/>
        <v>5</v>
      </c>
      <c r="C1897" t="str" cm="1">
        <f t="array" ref="C1897">_xlfn.LET(_xlpm.chars, MID(A1897, _xlfn.SEQUENCE(LEN(A1897)), 1), _xlpm.keep, IF((_xlpm.chars&gt;="0")*(_xlpm.chars&lt;="9")+(_xlpm.chars&gt;="A")*(_xlpm.chars&lt;="Z")+(_xlpm.chars&gt;="a")*(_xlpm.chars&lt;="z"), _xlpm.chars, ""), _xlfn.CONCAT(_xlpm.keep))</f>
        <v>actor</v>
      </c>
      <c r="D1897" t="str">
        <f t="shared" si="378"/>
        <v>actor</v>
      </c>
      <c r="E1897" t="str">
        <v>another</v>
      </c>
      <c r="F1897" t="str">
        <f t="shared" si="379"/>
        <v/>
      </c>
      <c r="G1897" t="str">
        <f t="shared" si="380"/>
        <v/>
      </c>
      <c r="H1897" t="str">
        <f t="shared" si="381"/>
        <v/>
      </c>
      <c r="I1897" t="str">
        <f t="shared" si="382"/>
        <v/>
      </c>
      <c r="J1897" t="str">
        <f t="shared" si="383"/>
        <v/>
      </c>
      <c r="K1897" t="str">
        <f t="shared" si="384"/>
        <v/>
      </c>
      <c r="L1897" t="str">
        <f t="shared" si="385"/>
        <v>another</v>
      </c>
      <c r="M1897" t="str">
        <f t="shared" si="386"/>
        <v/>
      </c>
      <c r="N1897" t="str">
        <f t="shared" si="387"/>
        <v/>
      </c>
      <c r="O1897" t="str">
        <f t="shared" si="388"/>
        <v/>
      </c>
      <c r="P1897" t="str">
        <f t="shared" si="389"/>
        <v/>
      </c>
    </row>
    <row r="1898" spans="1:16">
      <c r="A1898" t="s">
        <v>982</v>
      </c>
      <c r="B1898">
        <f t="shared" si="377"/>
        <v>4</v>
      </c>
      <c r="C1898" t="str" cm="1">
        <f t="array" ref="C1898">_xlfn.LET(_xlpm.chars, MID(A1898, _xlfn.SEQUENCE(LEN(A1898)), 1), _xlpm.keep, IF((_xlpm.chars&gt;="0")*(_xlpm.chars&lt;="9")+(_xlpm.chars&gt;="A")*(_xlpm.chars&lt;="Z")+(_xlpm.chars&gt;="a")*(_xlpm.chars&lt;="z"), _xlpm.chars, ""), _xlfn.CONCAT(_xlpm.keep))</f>
        <v>into</v>
      </c>
      <c r="D1898" t="str">
        <f t="shared" si="378"/>
        <v>into</v>
      </c>
      <c r="E1898" t="str">
        <v>nursery</v>
      </c>
      <c r="F1898" t="str">
        <f t="shared" si="379"/>
        <v/>
      </c>
      <c r="G1898" t="str">
        <f t="shared" si="380"/>
        <v/>
      </c>
      <c r="H1898" t="str">
        <f t="shared" si="381"/>
        <v/>
      </c>
      <c r="I1898" t="str">
        <f t="shared" si="382"/>
        <v/>
      </c>
      <c r="J1898" t="str">
        <f t="shared" si="383"/>
        <v/>
      </c>
      <c r="K1898" t="str">
        <f t="shared" si="384"/>
        <v/>
      </c>
      <c r="L1898" t="str">
        <f t="shared" si="385"/>
        <v>nursery</v>
      </c>
      <c r="M1898" t="str">
        <f t="shared" si="386"/>
        <v/>
      </c>
      <c r="N1898" t="str">
        <f t="shared" si="387"/>
        <v/>
      </c>
      <c r="O1898" t="str">
        <f t="shared" si="388"/>
        <v/>
      </c>
      <c r="P1898" t="str">
        <f t="shared" si="389"/>
        <v/>
      </c>
    </row>
    <row r="1899" spans="1:16">
      <c r="A1899" t="s">
        <v>2173</v>
      </c>
      <c r="B1899">
        <f t="shared" si="377"/>
        <v>7</v>
      </c>
      <c r="C1899" t="str" cm="1">
        <f t="array" ref="C1899">_xlfn.LET(_xlpm.chars, MID(A1899, _xlfn.SEQUENCE(LEN(A1899)), 1), _xlpm.keep, IF((_xlpm.chars&gt;="0")*(_xlpm.chars&lt;="9")+(_xlpm.chars&gt;="A")*(_xlpm.chars&lt;="Z")+(_xlpm.chars&gt;="a")*(_xlpm.chars&lt;="z"), _xlpm.chars, ""), _xlfn.CONCAT(_xlpm.keep))</f>
        <v>fashion</v>
      </c>
      <c r="D1899" t="str">
        <f t="shared" si="378"/>
        <v>fashion</v>
      </c>
      <c r="E1899" t="str">
        <v/>
      </c>
      <c r="F1899" t="str">
        <f t="shared" si="379"/>
        <v/>
      </c>
      <c r="G1899" t="str">
        <f t="shared" si="380"/>
        <v/>
      </c>
      <c r="H1899" t="str">
        <f t="shared" si="381"/>
        <v/>
      </c>
      <c r="I1899" t="str">
        <f t="shared" si="382"/>
        <v/>
      </c>
      <c r="J1899" t="str">
        <f t="shared" si="383"/>
        <v/>
      </c>
      <c r="K1899" t="str">
        <f t="shared" si="384"/>
        <v/>
      </c>
      <c r="L1899" t="str">
        <f t="shared" si="385"/>
        <v/>
      </c>
      <c r="M1899" t="str">
        <f t="shared" si="386"/>
        <v/>
      </c>
      <c r="N1899" t="str">
        <f t="shared" si="387"/>
        <v/>
      </c>
      <c r="O1899" t="str">
        <f t="shared" si="388"/>
        <v/>
      </c>
      <c r="P1899" t="str">
        <f t="shared" si="389"/>
        <v/>
      </c>
    </row>
    <row r="1900" spans="1:16">
      <c r="A1900" t="s">
        <v>2174</v>
      </c>
      <c r="B1900">
        <f t="shared" si="377"/>
        <v>8</v>
      </c>
      <c r="C1900" t="str" cm="1">
        <f t="array" ref="C1900">_xlfn.LET(_xlpm.chars, MID(A1900, _xlfn.SEQUENCE(LEN(A1900)), 1), _xlpm.keep, IF((_xlpm.chars&gt;="0")*(_xlpm.chars&lt;="9")+(_xlpm.chars&gt;="A")*(_xlpm.chars&lt;="Z")+(_xlpm.chars&gt;="a")*(_xlpm.chars&lt;="z"), _xlpm.chars, ""), _xlfn.CONCAT(_xlpm.keep))</f>
        <v>regional</v>
      </c>
      <c r="D1900" t="str">
        <f t="shared" si="378"/>
        <v>regional</v>
      </c>
      <c r="E1900" t="str">
        <v>clearly</v>
      </c>
      <c r="F1900" t="str">
        <f t="shared" si="379"/>
        <v/>
      </c>
      <c r="G1900" t="str">
        <f t="shared" si="380"/>
        <v/>
      </c>
      <c r="H1900" t="str">
        <f t="shared" si="381"/>
        <v/>
      </c>
      <c r="I1900" t="str">
        <f t="shared" si="382"/>
        <v/>
      </c>
      <c r="J1900" t="str">
        <f t="shared" si="383"/>
        <v/>
      </c>
      <c r="K1900" t="str">
        <f t="shared" si="384"/>
        <v/>
      </c>
      <c r="L1900" t="str">
        <f t="shared" si="385"/>
        <v>clearly</v>
      </c>
      <c r="M1900" t="str">
        <f t="shared" si="386"/>
        <v/>
      </c>
      <c r="N1900" t="str">
        <f t="shared" si="387"/>
        <v/>
      </c>
      <c r="O1900" t="str">
        <f t="shared" si="388"/>
        <v/>
      </c>
      <c r="P1900" t="str">
        <f t="shared" si="389"/>
        <v/>
      </c>
    </row>
    <row r="1901" spans="1:16">
      <c r="A1901" t="s">
        <v>135</v>
      </c>
      <c r="B1901">
        <f t="shared" si="377"/>
        <v>4</v>
      </c>
      <c r="C1901" t="str" cm="1">
        <f t="array" ref="C1901">_xlfn.LET(_xlpm.chars, MID(A1901, _xlfn.SEQUENCE(LEN(A1901)), 1), _xlpm.keep, IF((_xlpm.chars&gt;="0")*(_xlpm.chars&lt;="9")+(_xlpm.chars&gt;="A")*(_xlpm.chars&lt;="Z")+(_xlpm.chars&gt;="a")*(_xlpm.chars&lt;="z"), _xlpm.chars, ""), _xlfn.CONCAT(_xlpm.keep))</f>
        <v>been</v>
      </c>
      <c r="D1901" t="str">
        <f t="shared" si="378"/>
        <v>been</v>
      </c>
      <c r="E1901" t="str">
        <v>cabbage</v>
      </c>
      <c r="F1901" t="str">
        <f t="shared" si="379"/>
        <v/>
      </c>
      <c r="G1901" t="str">
        <f t="shared" si="380"/>
        <v/>
      </c>
      <c r="H1901" t="str">
        <f t="shared" si="381"/>
        <v/>
      </c>
      <c r="I1901" t="str">
        <f t="shared" si="382"/>
        <v/>
      </c>
      <c r="J1901" t="str">
        <f t="shared" si="383"/>
        <v/>
      </c>
      <c r="K1901" t="str">
        <f t="shared" si="384"/>
        <v/>
      </c>
      <c r="L1901" t="str">
        <f t="shared" si="385"/>
        <v>cabbage</v>
      </c>
      <c r="M1901" t="str">
        <f t="shared" si="386"/>
        <v/>
      </c>
      <c r="N1901" t="str">
        <f t="shared" si="387"/>
        <v/>
      </c>
      <c r="O1901" t="str">
        <f t="shared" si="388"/>
        <v/>
      </c>
      <c r="P1901" t="str">
        <f t="shared" si="389"/>
        <v/>
      </c>
    </row>
    <row r="1902" spans="1:16">
      <c r="A1902" t="s">
        <v>2175</v>
      </c>
      <c r="B1902">
        <f t="shared" si="377"/>
        <v>24</v>
      </c>
      <c r="C1902" t="str" cm="1">
        <f t="array" ref="C1902">_xlfn.LET(_xlpm.chars, MID(A1902, _xlfn.SEQUENCE(LEN(A1902)), 1), _xlpm.keep, IF((_xlpm.chars&gt;="0")*(_xlpm.chars&lt;="9")+(_xlpm.chars&gt;="A")*(_xlpm.chars&lt;="Z")+(_xlpm.chars&gt;="a")*(_xlpm.chars&lt;="z"), _xlpm.chars, ""), _xlfn.CONCAT(_xlpm.keep))</f>
        <v>havenevernotbeento</v>
      </c>
      <c r="D1902" t="str">
        <f t="shared" si="378"/>
        <v/>
      </c>
      <c r="E1902" t="str">
        <v>however</v>
      </c>
      <c r="F1902" t="str">
        <f t="shared" si="379"/>
        <v/>
      </c>
      <c r="G1902" t="str">
        <f t="shared" si="380"/>
        <v/>
      </c>
      <c r="H1902" t="str">
        <f t="shared" si="381"/>
        <v/>
      </c>
      <c r="I1902" t="str">
        <f t="shared" si="382"/>
        <v/>
      </c>
      <c r="J1902" t="str">
        <f t="shared" si="383"/>
        <v/>
      </c>
      <c r="K1902" t="str">
        <f t="shared" si="384"/>
        <v/>
      </c>
      <c r="L1902" t="str">
        <f t="shared" si="385"/>
        <v>however</v>
      </c>
      <c r="M1902" t="str">
        <f t="shared" si="386"/>
        <v/>
      </c>
      <c r="N1902" t="str">
        <f t="shared" si="387"/>
        <v/>
      </c>
      <c r="O1902" t="str">
        <f t="shared" si="388"/>
        <v/>
      </c>
      <c r="P1902" t="str">
        <f t="shared" si="389"/>
        <v/>
      </c>
    </row>
    <row r="1903" spans="1:16">
      <c r="A1903" t="s">
        <v>2175</v>
      </c>
      <c r="B1903">
        <f t="shared" si="377"/>
        <v>24</v>
      </c>
      <c r="C1903" t="str" cm="1">
        <f t="array" ref="C1903">_xlfn.LET(_xlpm.chars, MID(A1903, _xlfn.SEQUENCE(LEN(A1903)), 1), _xlpm.keep, IF((_xlpm.chars&gt;="0")*(_xlpm.chars&lt;="9")+(_xlpm.chars&gt;="A")*(_xlpm.chars&lt;="Z")+(_xlpm.chars&gt;="a")*(_xlpm.chars&lt;="z"), _xlpm.chars, ""), _xlfn.CONCAT(_xlpm.keep))</f>
        <v>havenevernotbeento</v>
      </c>
      <c r="D1903" t="str">
        <f t="shared" si="378"/>
        <v/>
      </c>
      <c r="E1903" t="str">
        <v>ancient</v>
      </c>
      <c r="F1903" t="str">
        <f t="shared" si="379"/>
        <v/>
      </c>
      <c r="G1903" t="str">
        <f t="shared" si="380"/>
        <v/>
      </c>
      <c r="H1903" t="str">
        <f t="shared" si="381"/>
        <v/>
      </c>
      <c r="I1903" t="str">
        <f t="shared" si="382"/>
        <v/>
      </c>
      <c r="J1903" t="str">
        <f t="shared" si="383"/>
        <v/>
      </c>
      <c r="K1903" t="str">
        <f t="shared" si="384"/>
        <v/>
      </c>
      <c r="L1903" t="str">
        <f t="shared" si="385"/>
        <v>ancient</v>
      </c>
      <c r="M1903" t="str">
        <f t="shared" si="386"/>
        <v/>
      </c>
      <c r="N1903" t="str">
        <f t="shared" si="387"/>
        <v/>
      </c>
      <c r="O1903" t="str">
        <f t="shared" si="388"/>
        <v/>
      </c>
      <c r="P1903" t="str">
        <f t="shared" si="389"/>
        <v/>
      </c>
    </row>
    <row r="1904" spans="1:16">
      <c r="A1904" t="s">
        <v>843</v>
      </c>
      <c r="B1904">
        <f t="shared" si="377"/>
        <v>3</v>
      </c>
      <c r="C1904" t="str" cm="1">
        <f t="array" ref="C1904">_xlfn.LET(_xlpm.chars, MID(A1904, _xlfn.SEQUENCE(LEN(A1904)), 1), _xlpm.keep, IF((_xlpm.chars&gt;="0")*(_xlpm.chars&lt;="9")+(_xlpm.chars&gt;="A")*(_xlpm.chars&lt;="Z")+(_xlpm.chars&gt;="a")*(_xlpm.chars&lt;="z"), _xlpm.chars, ""), _xlfn.CONCAT(_xlpm.keep))</f>
        <v>pop</v>
      </c>
      <c r="D1904" t="str">
        <f t="shared" si="378"/>
        <v>pop</v>
      </c>
      <c r="E1904" t="str">
        <v/>
      </c>
      <c r="F1904" t="str">
        <f t="shared" si="379"/>
        <v/>
      </c>
      <c r="G1904" t="str">
        <f t="shared" si="380"/>
        <v/>
      </c>
      <c r="H1904" t="str">
        <f t="shared" si="381"/>
        <v/>
      </c>
      <c r="I1904" t="str">
        <f t="shared" si="382"/>
        <v/>
      </c>
      <c r="J1904" t="str">
        <f t="shared" si="383"/>
        <v/>
      </c>
      <c r="K1904" t="str">
        <f t="shared" si="384"/>
        <v/>
      </c>
      <c r="L1904" t="str">
        <f t="shared" si="385"/>
        <v/>
      </c>
      <c r="M1904" t="str">
        <f t="shared" si="386"/>
        <v/>
      </c>
      <c r="N1904" t="str">
        <f t="shared" si="387"/>
        <v/>
      </c>
      <c r="O1904" t="str">
        <f t="shared" si="388"/>
        <v/>
      </c>
      <c r="P1904" t="str">
        <f t="shared" si="389"/>
        <v/>
      </c>
    </row>
    <row r="1905" spans="1:16">
      <c r="A1905" t="s">
        <v>868</v>
      </c>
      <c r="B1905">
        <f t="shared" si="377"/>
        <v>4</v>
      </c>
      <c r="C1905" t="str" cm="1">
        <f t="array" ref="C1905">_xlfn.LET(_xlpm.chars, MID(A1905, _xlfn.SEQUENCE(LEN(A1905)), 1), _xlpm.keep, IF((_xlpm.chars&gt;="0")*(_xlpm.chars&lt;="9")+(_xlpm.chars&gt;="A")*(_xlpm.chars&lt;="Z")+(_xlpm.chars&gt;="a")*(_xlpm.chars&lt;="z"), _xlpm.chars, ""), _xlfn.CONCAT(_xlpm.keep))</f>
        <v>have</v>
      </c>
      <c r="D1905" t="str">
        <f t="shared" si="378"/>
        <v>have</v>
      </c>
      <c r="E1905" t="str">
        <v>measure</v>
      </c>
      <c r="F1905" t="str">
        <f t="shared" si="379"/>
        <v/>
      </c>
      <c r="G1905" t="str">
        <f t="shared" si="380"/>
        <v/>
      </c>
      <c r="H1905" t="str">
        <f t="shared" si="381"/>
        <v/>
      </c>
      <c r="I1905" t="str">
        <f t="shared" si="382"/>
        <v/>
      </c>
      <c r="J1905" t="str">
        <f t="shared" si="383"/>
        <v/>
      </c>
      <c r="K1905" t="str">
        <f t="shared" si="384"/>
        <v/>
      </c>
      <c r="L1905" t="str">
        <f t="shared" si="385"/>
        <v>measure</v>
      </c>
      <c r="M1905" t="str">
        <f t="shared" si="386"/>
        <v/>
      </c>
      <c r="N1905" t="str">
        <f t="shared" si="387"/>
        <v/>
      </c>
      <c r="O1905" t="str">
        <f t="shared" si="388"/>
        <v/>
      </c>
      <c r="P1905" t="str">
        <f t="shared" si="389"/>
        <v/>
      </c>
    </row>
    <row r="1906" spans="1:16">
      <c r="A1906" t="s">
        <v>1211</v>
      </c>
      <c r="B1906">
        <f t="shared" si="377"/>
        <v>5</v>
      </c>
      <c r="C1906" t="str" cm="1">
        <f t="array" ref="C1906">_xlfn.LET(_xlpm.chars, MID(A1906, _xlfn.SEQUENCE(LEN(A1906)), 1), _xlpm.keep, IF((_xlpm.chars&gt;="0")*(_xlpm.chars&lt;="9")+(_xlpm.chars&gt;="A")*(_xlpm.chars&lt;="Z")+(_xlpm.chars&gt;="a")*(_xlpm.chars&lt;="z"), _xlpm.chars, ""), _xlfn.CONCAT(_xlpm.keep))</f>
        <v>never</v>
      </c>
      <c r="D1906" t="str">
        <f t="shared" si="378"/>
        <v>never</v>
      </c>
      <c r="E1906" t="str">
        <v>without</v>
      </c>
      <c r="F1906" t="str">
        <f t="shared" si="379"/>
        <v/>
      </c>
      <c r="G1906" t="str">
        <f t="shared" si="380"/>
        <v/>
      </c>
      <c r="H1906" t="str">
        <f t="shared" si="381"/>
        <v/>
      </c>
      <c r="I1906" t="str">
        <f t="shared" si="382"/>
        <v/>
      </c>
      <c r="J1906" t="str">
        <f t="shared" si="383"/>
        <v/>
      </c>
      <c r="K1906" t="str">
        <f t="shared" si="384"/>
        <v/>
      </c>
      <c r="L1906" t="str">
        <f t="shared" si="385"/>
        <v>without</v>
      </c>
      <c r="M1906" t="str">
        <f t="shared" si="386"/>
        <v/>
      </c>
      <c r="N1906" t="str">
        <f t="shared" si="387"/>
        <v/>
      </c>
      <c r="O1906" t="str">
        <f t="shared" si="388"/>
        <v/>
      </c>
      <c r="P1906" t="str">
        <f t="shared" si="389"/>
        <v/>
      </c>
    </row>
    <row r="1907" spans="1:16">
      <c r="A1907" t="s">
        <v>2176</v>
      </c>
      <c r="B1907">
        <f t="shared" si="377"/>
        <v>9</v>
      </c>
      <c r="C1907" t="str" cm="1">
        <f t="array" ref="C1907">_xlfn.LET(_xlpm.chars, MID(A1907, _xlfn.SEQUENCE(LEN(A1907)), 1), _xlpm.keep, IF((_xlpm.chars&gt;="0")*(_xlpm.chars&lt;="9")+(_xlpm.chars&gt;="A")*(_xlpm.chars&lt;="Z")+(_xlpm.chars&gt;="a")*(_xlpm.chars&lt;="z"), _xlpm.chars, ""), _xlfn.CONCAT(_xlpm.keep))</f>
        <v>foreigner</v>
      </c>
      <c r="D1907" t="str">
        <f t="shared" si="378"/>
        <v>foreigner</v>
      </c>
      <c r="E1907" t="str">
        <v>improve</v>
      </c>
      <c r="F1907" t="str">
        <f t="shared" si="379"/>
        <v/>
      </c>
      <c r="G1907" t="str">
        <f t="shared" si="380"/>
        <v/>
      </c>
      <c r="H1907" t="str">
        <f t="shared" si="381"/>
        <v/>
      </c>
      <c r="I1907" t="str">
        <f t="shared" si="382"/>
        <v/>
      </c>
      <c r="J1907" t="str">
        <f t="shared" si="383"/>
        <v/>
      </c>
      <c r="K1907" t="str">
        <f t="shared" si="384"/>
        <v/>
      </c>
      <c r="L1907" t="str">
        <f t="shared" si="385"/>
        <v>improve</v>
      </c>
      <c r="M1907" t="str">
        <f t="shared" si="386"/>
        <v/>
      </c>
      <c r="N1907" t="str">
        <f t="shared" si="387"/>
        <v/>
      </c>
      <c r="O1907" t="str">
        <f t="shared" si="388"/>
        <v/>
      </c>
      <c r="P1907" t="str">
        <f t="shared" si="389"/>
        <v/>
      </c>
    </row>
    <row r="1908" spans="1:16">
      <c r="A1908" t="s">
        <v>634</v>
      </c>
      <c r="B1908">
        <f t="shared" si="377"/>
        <v>4</v>
      </c>
      <c r="C1908" t="str" cm="1">
        <f t="array" ref="C1908">_xlfn.LET(_xlpm.chars, MID(A1908, _xlfn.SEQUENCE(LEN(A1908)), 1), _xlpm.keep, IF((_xlpm.chars&gt;="0")*(_xlpm.chars&lt;="9")+(_xlpm.chars&gt;="A")*(_xlpm.chars&lt;="Z")+(_xlpm.chars&gt;="a")*(_xlpm.chars&lt;="z"), _xlpm.chars, ""), _xlfn.CONCAT(_xlpm.keep))</f>
        <v>ever</v>
      </c>
      <c r="D1908" t="str">
        <f t="shared" si="378"/>
        <v>ever</v>
      </c>
      <c r="E1908" t="str">
        <v>improve</v>
      </c>
      <c r="F1908" t="str">
        <f t="shared" si="379"/>
        <v/>
      </c>
      <c r="G1908" t="str">
        <f t="shared" si="380"/>
        <v/>
      </c>
      <c r="H1908" t="str">
        <f t="shared" si="381"/>
        <v/>
      </c>
      <c r="I1908" t="str">
        <f t="shared" si="382"/>
        <v/>
      </c>
      <c r="J1908" t="str">
        <f t="shared" si="383"/>
        <v/>
      </c>
      <c r="K1908" t="str">
        <f t="shared" si="384"/>
        <v/>
      </c>
      <c r="L1908" t="str">
        <f t="shared" si="385"/>
        <v>improve</v>
      </c>
      <c r="M1908" t="str">
        <f t="shared" si="386"/>
        <v/>
      </c>
      <c r="N1908" t="str">
        <f t="shared" si="387"/>
        <v/>
      </c>
      <c r="O1908" t="str">
        <f t="shared" si="388"/>
        <v/>
      </c>
      <c r="P1908" t="str">
        <f t="shared" si="389"/>
        <v/>
      </c>
    </row>
    <row r="1909" spans="1:16">
      <c r="A1909" t="s">
        <v>2177</v>
      </c>
      <c r="B1909">
        <f t="shared" si="377"/>
        <v>12</v>
      </c>
      <c r="C1909" t="str" cm="1">
        <f t="array" ref="C1909">_xlfn.LET(_xlpm.chars, MID(A1909, _xlfn.SEQUENCE(LEN(A1909)), 1), _xlpm.keep, IF((_xlpm.chars&gt;="0")*(_xlpm.chars&lt;="9")+(_xlpm.chars&gt;="A")*(_xlpm.chars&lt;="Z")+(_xlpm.chars&gt;="a")*(_xlpm.chars&lt;="z"), _xlpm.chars, ""), _xlfn.CONCAT(_xlpm.keep))</f>
        <v>havebeento</v>
      </c>
      <c r="D1909" t="str">
        <f t="shared" si="378"/>
        <v/>
      </c>
      <c r="E1909" t="str">
        <v>perfect</v>
      </c>
      <c r="F1909" t="str">
        <f t="shared" si="379"/>
        <v/>
      </c>
      <c r="G1909" t="str">
        <f t="shared" si="380"/>
        <v/>
      </c>
      <c r="H1909" t="str">
        <f t="shared" si="381"/>
        <v/>
      </c>
      <c r="I1909" t="str">
        <f t="shared" si="382"/>
        <v/>
      </c>
      <c r="J1909" t="str">
        <f t="shared" si="383"/>
        <v/>
      </c>
      <c r="K1909" t="str">
        <f t="shared" si="384"/>
        <v/>
      </c>
      <c r="L1909" t="str">
        <f t="shared" si="385"/>
        <v>perfect</v>
      </c>
      <c r="M1909" t="str">
        <f t="shared" si="386"/>
        <v/>
      </c>
      <c r="N1909" t="str">
        <f t="shared" si="387"/>
        <v/>
      </c>
      <c r="O1909" t="str">
        <f t="shared" si="388"/>
        <v/>
      </c>
      <c r="P1909" t="str">
        <f t="shared" si="389"/>
        <v/>
      </c>
    </row>
    <row r="1910" spans="1:16">
      <c r="A1910" t="s">
        <v>2178</v>
      </c>
      <c r="B1910">
        <f t="shared" si="377"/>
        <v>13</v>
      </c>
      <c r="C1910" t="str" cm="1">
        <f t="array" ref="C1910">_xlfn.LET(_xlpm.chars, MID(A1910, _xlfn.SEQUENCE(LEN(A1910)), 1), _xlpm.keep, IF((_xlpm.chars&gt;="0")*(_xlpm.chars&lt;="9")+(_xlpm.chars&gt;="A")*(_xlpm.chars&lt;="Z")+(_xlpm.chars&gt;="a")*(_xlpm.chars&lt;="z"), _xlpm.chars, ""), _xlfn.CONCAT(_xlpm.keep))</f>
        <v>havebeento</v>
      </c>
      <c r="D1910" t="str">
        <f t="shared" si="378"/>
        <v/>
      </c>
      <c r="E1910" t="str">
        <v/>
      </c>
      <c r="F1910" t="str">
        <f t="shared" si="379"/>
        <v/>
      </c>
      <c r="G1910" t="str">
        <f t="shared" si="380"/>
        <v/>
      </c>
      <c r="H1910" t="str">
        <f t="shared" si="381"/>
        <v/>
      </c>
      <c r="I1910" t="str">
        <f t="shared" si="382"/>
        <v/>
      </c>
      <c r="J1910" t="str">
        <f t="shared" si="383"/>
        <v/>
      </c>
      <c r="K1910" t="str">
        <f t="shared" si="384"/>
        <v/>
      </c>
      <c r="L1910" t="str">
        <f t="shared" si="385"/>
        <v/>
      </c>
      <c r="M1910" t="str">
        <f t="shared" si="386"/>
        <v/>
      </c>
      <c r="N1910" t="str">
        <f t="shared" si="387"/>
        <v/>
      </c>
      <c r="O1910" t="str">
        <f t="shared" si="388"/>
        <v/>
      </c>
      <c r="P1910" t="str">
        <f t="shared" si="389"/>
        <v/>
      </c>
    </row>
    <row r="1911" spans="1:16">
      <c r="A1911" t="s">
        <v>2179</v>
      </c>
      <c r="B1911">
        <f t="shared" si="377"/>
        <v>4</v>
      </c>
      <c r="C1911" t="str" cm="1">
        <f t="array" ref="C1911">_xlfn.LET(_xlpm.chars, MID(A1911, _xlfn.SEQUENCE(LEN(A1911)), 1), _xlpm.keep, IF((_xlpm.chars&gt;="0")*(_xlpm.chars&lt;="9")+(_xlpm.chars&gt;="A")*(_xlpm.chars&lt;="Z")+(_xlpm.chars&gt;="a")*(_xlpm.chars&lt;="z"), _xlpm.chars, ""), _xlfn.CONCAT(_xlpm.keep))</f>
        <v>Ive</v>
      </c>
      <c r="D1911" t="str">
        <f t="shared" si="378"/>
        <v/>
      </c>
      <c r="E1911" t="str">
        <v>elderly</v>
      </c>
      <c r="F1911" t="str">
        <f t="shared" si="379"/>
        <v/>
      </c>
      <c r="G1911" t="str">
        <f t="shared" si="380"/>
        <v/>
      </c>
      <c r="H1911" t="str">
        <f t="shared" si="381"/>
        <v/>
      </c>
      <c r="I1911" t="str">
        <f t="shared" si="382"/>
        <v/>
      </c>
      <c r="J1911" t="str">
        <f t="shared" si="383"/>
        <v/>
      </c>
      <c r="K1911" t="str">
        <f t="shared" si="384"/>
        <v/>
      </c>
      <c r="L1911" t="str">
        <f t="shared" si="385"/>
        <v>elderly</v>
      </c>
      <c r="M1911" t="str">
        <f t="shared" si="386"/>
        <v/>
      </c>
      <c r="N1911" t="str">
        <f t="shared" si="387"/>
        <v/>
      </c>
      <c r="O1911" t="str">
        <f t="shared" si="388"/>
        <v/>
      </c>
      <c r="P1911" t="str">
        <f t="shared" si="389"/>
        <v/>
      </c>
    </row>
    <row r="1912" spans="1:16">
      <c r="A1912" t="s">
        <v>2180</v>
      </c>
      <c r="B1912">
        <f t="shared" si="377"/>
        <v>7</v>
      </c>
      <c r="C1912" t="str" cm="1">
        <f t="array" ref="C1912">_xlfn.LET(_xlpm.chars, MID(A1912, _xlfn.SEQUENCE(LEN(A1912)), 1), _xlpm.keep, IF((_xlpm.chars&gt;="0")*(_xlpm.chars&lt;="9")+(_xlpm.chars&gt;="A")*(_xlpm.chars&lt;="Z")+(_xlpm.chars&gt;="a")*(_xlpm.chars&lt;="z"), _xlpm.chars, ""), _xlfn.CONCAT(_xlpm.keep))</f>
        <v>havent</v>
      </c>
      <c r="D1912" t="str">
        <f t="shared" si="378"/>
        <v/>
      </c>
      <c r="E1912" t="str">
        <v>nothing</v>
      </c>
      <c r="F1912" t="str">
        <f t="shared" si="379"/>
        <v/>
      </c>
      <c r="G1912" t="str">
        <f t="shared" si="380"/>
        <v/>
      </c>
      <c r="H1912" t="str">
        <f t="shared" si="381"/>
        <v/>
      </c>
      <c r="I1912" t="str">
        <f t="shared" si="382"/>
        <v/>
      </c>
      <c r="J1912" t="str">
        <f t="shared" si="383"/>
        <v/>
      </c>
      <c r="K1912" t="str">
        <f t="shared" si="384"/>
        <v/>
      </c>
      <c r="L1912" t="str">
        <f t="shared" si="385"/>
        <v>nothing</v>
      </c>
      <c r="M1912" t="str">
        <f t="shared" si="386"/>
        <v/>
      </c>
      <c r="N1912" t="str">
        <f t="shared" si="387"/>
        <v/>
      </c>
      <c r="O1912" t="str">
        <f t="shared" si="388"/>
        <v/>
      </c>
      <c r="P1912" t="str">
        <f t="shared" si="389"/>
        <v/>
      </c>
    </row>
    <row r="1913" spans="1:16">
      <c r="A1913" t="s">
        <v>880</v>
      </c>
      <c r="B1913">
        <f t="shared" si="377"/>
        <v>4</v>
      </c>
      <c r="C1913" t="str" cm="1">
        <f t="array" ref="C1913">_xlfn.LET(_xlpm.chars, MID(A1913, _xlfn.SEQUENCE(LEN(A1913)), 1), _xlpm.keep, IF((_xlpm.chars&gt;="0")*(_xlpm.chars&lt;="9")+(_xlpm.chars&gt;="A")*(_xlpm.chars&lt;="Z")+(_xlpm.chars&gt;="a")*(_xlpm.chars&lt;="z"), _xlpm.chars, ""), _xlfn.CONCAT(_xlpm.keep))</f>
        <v>hear</v>
      </c>
      <c r="D1913" t="str">
        <f t="shared" si="378"/>
        <v>hear</v>
      </c>
      <c r="E1913" t="str">
        <v>feeling</v>
      </c>
      <c r="F1913" t="str">
        <f t="shared" si="379"/>
        <v/>
      </c>
      <c r="G1913" t="str">
        <f t="shared" si="380"/>
        <v/>
      </c>
      <c r="H1913" t="str">
        <f t="shared" si="381"/>
        <v/>
      </c>
      <c r="I1913" t="str">
        <f t="shared" si="382"/>
        <v/>
      </c>
      <c r="J1913" t="str">
        <f t="shared" si="383"/>
        <v/>
      </c>
      <c r="K1913" t="str">
        <f t="shared" si="384"/>
        <v/>
      </c>
      <c r="L1913" t="str">
        <f t="shared" si="385"/>
        <v>feeling</v>
      </c>
      <c r="M1913" t="str">
        <f t="shared" si="386"/>
        <v/>
      </c>
      <c r="N1913" t="str">
        <f t="shared" si="387"/>
        <v/>
      </c>
      <c r="O1913" t="str">
        <f t="shared" si="388"/>
        <v/>
      </c>
      <c r="P1913" t="str">
        <f t="shared" si="389"/>
        <v/>
      </c>
    </row>
    <row r="1914" spans="1:16">
      <c r="A1914" t="s">
        <v>2181</v>
      </c>
      <c r="B1914">
        <f t="shared" si="377"/>
        <v>6</v>
      </c>
      <c r="C1914" t="str" cm="1">
        <f t="array" ref="C1914">_xlfn.LET(_xlpm.chars, MID(A1914, _xlfn.SEQUENCE(LEN(A1914)), 1), _xlpm.keep, IF((_xlpm.chars&gt;="0")*(_xlpm.chars&lt;="9")+(_xlpm.chars&gt;="A")*(_xlpm.chars&lt;="Z")+(_xlpm.chars&gt;="a")*(_xlpm.chars&lt;="z"), _xlpm.chars, ""), _xlfn.CONCAT(_xlpm.keep))</f>
        <v>global</v>
      </c>
      <c r="D1914" t="str">
        <f t="shared" si="378"/>
        <v>global</v>
      </c>
      <c r="E1914" t="str">
        <v>explain</v>
      </c>
      <c r="F1914" t="str">
        <f t="shared" si="379"/>
        <v/>
      </c>
      <c r="G1914" t="str">
        <f t="shared" si="380"/>
        <v/>
      </c>
      <c r="H1914" t="str">
        <f t="shared" si="381"/>
        <v/>
      </c>
      <c r="I1914" t="str">
        <f t="shared" si="382"/>
        <v/>
      </c>
      <c r="J1914" t="str">
        <f t="shared" si="383"/>
        <v/>
      </c>
      <c r="K1914" t="str">
        <f t="shared" si="384"/>
        <v/>
      </c>
      <c r="L1914" t="str">
        <f t="shared" si="385"/>
        <v>explain</v>
      </c>
      <c r="M1914" t="str">
        <f t="shared" si="386"/>
        <v/>
      </c>
      <c r="N1914" t="str">
        <f t="shared" si="387"/>
        <v/>
      </c>
      <c r="O1914" t="str">
        <f t="shared" si="388"/>
        <v/>
      </c>
      <c r="P1914" t="str">
        <f t="shared" si="389"/>
        <v/>
      </c>
    </row>
    <row r="1915" spans="1:16">
      <c r="A1915" t="s">
        <v>2182</v>
      </c>
      <c r="B1915">
        <f t="shared" si="377"/>
        <v>5</v>
      </c>
      <c r="C1915" t="str" cm="1">
        <f t="array" ref="C1915">_xlfn.LET(_xlpm.chars, MID(A1915, _xlfn.SEQUENCE(LEN(A1915)), 1), _xlpm.keep, IF((_xlpm.chars&gt;="0")*(_xlpm.chars&lt;="9")+(_xlpm.chars&gt;="A")*(_xlpm.chars&lt;="Z")+(_xlpm.chars&gt;="a")*(_xlpm.chars&lt;="z"), _xlpm.chars, ""), _xlfn.CONCAT(_xlpm.keep))</f>
        <v>genre</v>
      </c>
      <c r="D1915" t="str">
        <f t="shared" si="378"/>
        <v>genre</v>
      </c>
      <c r="E1915" t="str">
        <v>product</v>
      </c>
      <c r="F1915" t="str">
        <f t="shared" si="379"/>
        <v/>
      </c>
      <c r="G1915" t="str">
        <f t="shared" si="380"/>
        <v/>
      </c>
      <c r="H1915" t="str">
        <f t="shared" si="381"/>
        <v/>
      </c>
      <c r="I1915" t="str">
        <f t="shared" si="382"/>
        <v/>
      </c>
      <c r="J1915" t="str">
        <f t="shared" si="383"/>
        <v/>
      </c>
      <c r="K1915" t="str">
        <f t="shared" si="384"/>
        <v/>
      </c>
      <c r="L1915" t="str">
        <f t="shared" si="385"/>
        <v>product</v>
      </c>
      <c r="M1915" t="str">
        <f t="shared" si="386"/>
        <v/>
      </c>
      <c r="N1915" t="str">
        <f t="shared" si="387"/>
        <v/>
      </c>
      <c r="O1915" t="str">
        <f t="shared" si="388"/>
        <v/>
      </c>
      <c r="P1915" t="str">
        <f t="shared" si="389"/>
        <v/>
      </c>
    </row>
    <row r="1916" spans="1:16">
      <c r="A1916" t="s">
        <v>2183</v>
      </c>
      <c r="B1916">
        <f t="shared" si="377"/>
        <v>9</v>
      </c>
      <c r="C1916" t="str" cm="1">
        <f t="array" ref="C1916">_xlfn.LET(_xlpm.chars, MID(A1916, _xlfn.SEQUENCE(LEN(A1916)), 1), _xlpm.keep, IF((_xlpm.chars&gt;="0")*(_xlpm.chars&lt;="9")+(_xlpm.chars&gt;="A")*(_xlpm.chars&lt;="Z")+(_xlpm.chars&gt;="a")*(_xlpm.chars&lt;="z"), _xlpm.chars, ""), _xlfn.CONCAT(_xlpm.keep))</f>
        <v>adventure</v>
      </c>
      <c r="D1916" t="str">
        <f t="shared" si="378"/>
        <v>adventure</v>
      </c>
      <c r="E1916" t="str">
        <v>baggage</v>
      </c>
      <c r="F1916" t="str">
        <f t="shared" si="379"/>
        <v/>
      </c>
      <c r="G1916" t="str">
        <f t="shared" si="380"/>
        <v/>
      </c>
      <c r="H1916" t="str">
        <f t="shared" si="381"/>
        <v/>
      </c>
      <c r="I1916" t="str">
        <f t="shared" si="382"/>
        <v/>
      </c>
      <c r="J1916" t="str">
        <f t="shared" si="383"/>
        <v/>
      </c>
      <c r="K1916" t="str">
        <f t="shared" si="384"/>
        <v/>
      </c>
      <c r="L1916" t="str">
        <f t="shared" si="385"/>
        <v>baggage</v>
      </c>
      <c r="M1916" t="str">
        <f t="shared" si="386"/>
        <v/>
      </c>
      <c r="N1916" t="str">
        <f t="shared" si="387"/>
        <v/>
      </c>
      <c r="O1916" t="str">
        <f t="shared" si="388"/>
        <v/>
      </c>
      <c r="P1916" t="str">
        <f t="shared" si="389"/>
        <v/>
      </c>
    </row>
    <row r="1917" spans="1:16">
      <c r="A1917" t="s">
        <v>2184</v>
      </c>
      <c r="B1917">
        <f t="shared" si="377"/>
        <v>5</v>
      </c>
      <c r="C1917" t="str" cm="1">
        <f t="array" ref="C1917">_xlfn.LET(_xlpm.chars, MID(A1917, _xlfn.SEQUENCE(LEN(A1917)), 1), _xlpm.keep, IF((_xlpm.chars&gt;="0")*(_xlpm.chars&lt;="9")+(_xlpm.chars&gt;="A")*(_xlpm.chars&lt;="Z")+(_xlpm.chars&gt;="a")*(_xlpm.chars&lt;="z"), _xlpm.chars, ""), _xlfn.CONCAT(_xlpm.keep))</f>
        <v>adult</v>
      </c>
      <c r="D1917" t="str">
        <f t="shared" si="378"/>
        <v>adult</v>
      </c>
      <c r="E1917" t="str">
        <v>barrier</v>
      </c>
      <c r="F1917" t="str">
        <f t="shared" si="379"/>
        <v/>
      </c>
      <c r="G1917" t="str">
        <f t="shared" si="380"/>
        <v/>
      </c>
      <c r="H1917" t="str">
        <f t="shared" si="381"/>
        <v/>
      </c>
      <c r="I1917" t="str">
        <f t="shared" si="382"/>
        <v/>
      </c>
      <c r="J1917" t="str">
        <f t="shared" si="383"/>
        <v/>
      </c>
      <c r="K1917" t="str">
        <f t="shared" si="384"/>
        <v/>
      </c>
      <c r="L1917" t="str">
        <f t="shared" si="385"/>
        <v>barrier</v>
      </c>
      <c r="M1917" t="str">
        <f t="shared" si="386"/>
        <v/>
      </c>
      <c r="N1917" t="str">
        <f t="shared" si="387"/>
        <v/>
      </c>
      <c r="O1917" t="str">
        <f t="shared" si="388"/>
        <v/>
      </c>
      <c r="P1917" t="str">
        <f t="shared" si="389"/>
        <v/>
      </c>
    </row>
    <row r="1918" spans="1:16">
      <c r="A1918" t="s">
        <v>2185</v>
      </c>
      <c r="B1918">
        <f t="shared" si="377"/>
        <v>7</v>
      </c>
      <c r="C1918" t="str" cm="1">
        <f t="array" ref="C1918">_xlfn.LET(_xlpm.chars, MID(A1918, _xlfn.SEQUENCE(LEN(A1918)), 1), _xlpm.keep, IF((_xlpm.chars&gt;="0")*(_xlpm.chars&lt;="9")+(_xlpm.chars&gt;="A")*(_xlpm.chars&lt;="Z")+(_xlpm.chars&gt;="a")*(_xlpm.chars&lt;="z"), _xlpm.chars, ""), _xlfn.CONCAT(_xlpm.keep))</f>
        <v>quality</v>
      </c>
      <c r="D1918" t="str">
        <f t="shared" si="378"/>
        <v>quality</v>
      </c>
      <c r="E1918" t="str">
        <v>ability</v>
      </c>
      <c r="F1918" t="str">
        <f t="shared" si="379"/>
        <v/>
      </c>
      <c r="G1918" t="str">
        <f t="shared" si="380"/>
        <v/>
      </c>
      <c r="H1918" t="str">
        <f t="shared" si="381"/>
        <v/>
      </c>
      <c r="I1918" t="str">
        <f t="shared" si="382"/>
        <v/>
      </c>
      <c r="J1918" t="str">
        <f t="shared" si="383"/>
        <v/>
      </c>
      <c r="K1918" t="str">
        <f t="shared" si="384"/>
        <v/>
      </c>
      <c r="L1918" t="str">
        <f t="shared" si="385"/>
        <v>ability</v>
      </c>
      <c r="M1918" t="str">
        <f t="shared" si="386"/>
        <v/>
      </c>
      <c r="N1918" t="str">
        <f t="shared" si="387"/>
        <v/>
      </c>
      <c r="O1918" t="str">
        <f t="shared" si="388"/>
        <v/>
      </c>
      <c r="P1918" t="str">
        <f t="shared" si="389"/>
        <v/>
      </c>
    </row>
    <row r="1919" spans="1:16">
      <c r="A1919" t="s">
        <v>30</v>
      </c>
      <c r="B1919">
        <f t="shared" si="377"/>
        <v>9</v>
      </c>
      <c r="C1919" t="str" cm="1">
        <f t="array" ref="C1919">_xlfn.LET(_xlpm.chars, MID(A1919, _xlfn.SEQUENCE(LEN(A1919)), 1), _xlpm.keep, IF((_xlpm.chars&gt;="0")*(_xlpm.chars&lt;="9")+(_xlpm.chars&gt;="A")*(_xlpm.chars&lt;="Z")+(_xlpm.chars&gt;="a")*(_xlpm.chars&lt;="z"), _xlpm.chars, ""), _xlfn.CONCAT(_xlpm.keep))</f>
        <v>animation</v>
      </c>
      <c r="D1919" t="str">
        <f t="shared" si="378"/>
        <v>animation</v>
      </c>
      <c r="E1919" t="str">
        <v/>
      </c>
      <c r="F1919" t="str">
        <f t="shared" si="379"/>
        <v/>
      </c>
      <c r="G1919" t="str">
        <f t="shared" si="380"/>
        <v/>
      </c>
      <c r="H1919" t="str">
        <f t="shared" si="381"/>
        <v/>
      </c>
      <c r="I1919" t="str">
        <f t="shared" si="382"/>
        <v/>
      </c>
      <c r="J1919" t="str">
        <f t="shared" si="383"/>
        <v/>
      </c>
      <c r="K1919" t="str">
        <f t="shared" si="384"/>
        <v/>
      </c>
      <c r="L1919" t="str">
        <f t="shared" si="385"/>
        <v/>
      </c>
      <c r="M1919" t="str">
        <f t="shared" si="386"/>
        <v/>
      </c>
      <c r="N1919" t="str">
        <f t="shared" si="387"/>
        <v/>
      </c>
      <c r="O1919" t="str">
        <f t="shared" si="388"/>
        <v/>
      </c>
      <c r="P1919" t="str">
        <f t="shared" si="389"/>
        <v/>
      </c>
    </row>
    <row r="1920" spans="1:16">
      <c r="A1920" t="s">
        <v>2186</v>
      </c>
      <c r="B1920">
        <f t="shared" si="377"/>
        <v>7</v>
      </c>
      <c r="C1920" t="str" cm="1">
        <f t="array" ref="C1920">_xlfn.LET(_xlpm.chars, MID(A1920, _xlfn.SEQUENCE(LEN(A1920)), 1), _xlpm.keep, IF((_xlpm.chars&gt;="0")*(_xlpm.chars&lt;="9")+(_xlpm.chars&gt;="A")*(_xlpm.chars&lt;="Z")+(_xlpm.chars&gt;="a")*(_xlpm.chars&lt;="z"), _xlpm.chars, ""), _xlfn.CONCAT(_xlpm.keep))</f>
        <v>drawing</v>
      </c>
      <c r="D1920" t="str">
        <f t="shared" si="378"/>
        <v>drawing</v>
      </c>
      <c r="E1920" t="str">
        <v>curling</v>
      </c>
      <c r="F1920" t="str">
        <f t="shared" si="379"/>
        <v/>
      </c>
      <c r="G1920" t="str">
        <f t="shared" si="380"/>
        <v/>
      </c>
      <c r="H1920" t="str">
        <f t="shared" si="381"/>
        <v/>
      </c>
      <c r="I1920" t="str">
        <f t="shared" si="382"/>
        <v/>
      </c>
      <c r="J1920" t="str">
        <f t="shared" si="383"/>
        <v/>
      </c>
      <c r="K1920" t="str">
        <f t="shared" si="384"/>
        <v/>
      </c>
      <c r="L1920" t="str">
        <f t="shared" si="385"/>
        <v>curling</v>
      </c>
      <c r="M1920" t="str">
        <f t="shared" si="386"/>
        <v/>
      </c>
      <c r="N1920" t="str">
        <f t="shared" si="387"/>
        <v/>
      </c>
      <c r="O1920" t="str">
        <f t="shared" si="388"/>
        <v/>
      </c>
      <c r="P1920" t="str">
        <f t="shared" si="389"/>
        <v/>
      </c>
    </row>
    <row r="1921" spans="1:16">
      <c r="A1921" t="s">
        <v>2187</v>
      </c>
      <c r="B1921">
        <f t="shared" si="377"/>
        <v>8</v>
      </c>
      <c r="C1921" t="str" cm="1">
        <f t="array" ref="C1921">_xlfn.LET(_xlpm.chars, MID(A1921, _xlfn.SEQUENCE(LEN(A1921)), 1), _xlpm.keep, IF((_xlpm.chars&gt;="0")*(_xlpm.chars&lt;="9")+(_xlpm.chars&gt;="A")*(_xlpm.chars&lt;="Z")+(_xlpm.chars&gt;="a")*(_xlpm.chars&lt;="z"), _xlpm.chars, ""), _xlfn.CONCAT(_xlpm.keep))</f>
        <v>delicate</v>
      </c>
      <c r="D1921" t="str">
        <f t="shared" si="378"/>
        <v>delicate</v>
      </c>
      <c r="E1921" t="str">
        <v>percent</v>
      </c>
      <c r="F1921" t="str">
        <f t="shared" si="379"/>
        <v/>
      </c>
      <c r="G1921" t="str">
        <f t="shared" si="380"/>
        <v/>
      </c>
      <c r="H1921" t="str">
        <f t="shared" si="381"/>
        <v/>
      </c>
      <c r="I1921" t="str">
        <f t="shared" si="382"/>
        <v/>
      </c>
      <c r="J1921" t="str">
        <f t="shared" si="383"/>
        <v/>
      </c>
      <c r="K1921" t="str">
        <f t="shared" si="384"/>
        <v/>
      </c>
      <c r="L1921" t="str">
        <f t="shared" si="385"/>
        <v>percent</v>
      </c>
      <c r="M1921" t="str">
        <f t="shared" si="386"/>
        <v/>
      </c>
      <c r="N1921" t="str">
        <f t="shared" si="387"/>
        <v/>
      </c>
      <c r="O1921" t="str">
        <f t="shared" si="388"/>
        <v/>
      </c>
      <c r="P1921" t="str">
        <f t="shared" si="389"/>
        <v/>
      </c>
    </row>
    <row r="1922" spans="1:16">
      <c r="A1922" t="s">
        <v>2188</v>
      </c>
      <c r="B1922">
        <f t="shared" si="377"/>
        <v>8</v>
      </c>
      <c r="C1922" t="str" cm="1">
        <f t="array" ref="C1922">_xlfn.LET(_xlpm.chars, MID(A1922, _xlfn.SEQUENCE(LEN(A1922)), 1), _xlpm.keep, IF((_xlpm.chars&gt;="0")*(_xlpm.chars&lt;="9")+(_xlpm.chars&gt;="A")*(_xlpm.chars&lt;="Z")+(_xlpm.chars&gt;="a")*(_xlpm.chars&lt;="z"), _xlpm.chars, ""), _xlfn.CONCAT(_xlpm.keep))</f>
        <v>addition</v>
      </c>
      <c r="D1922" t="str">
        <f t="shared" si="378"/>
        <v>addition</v>
      </c>
      <c r="E1922" t="str">
        <v>speaker</v>
      </c>
      <c r="F1922" t="str">
        <f t="shared" si="379"/>
        <v/>
      </c>
      <c r="G1922" t="str">
        <f t="shared" si="380"/>
        <v/>
      </c>
      <c r="H1922" t="str">
        <f t="shared" si="381"/>
        <v/>
      </c>
      <c r="I1922" t="str">
        <f t="shared" si="382"/>
        <v/>
      </c>
      <c r="J1922" t="str">
        <f t="shared" si="383"/>
        <v/>
      </c>
      <c r="K1922" t="str">
        <f t="shared" si="384"/>
        <v/>
      </c>
      <c r="L1922" t="str">
        <f t="shared" si="385"/>
        <v>speaker</v>
      </c>
      <c r="M1922" t="str">
        <f t="shared" si="386"/>
        <v/>
      </c>
      <c r="N1922" t="str">
        <f t="shared" si="387"/>
        <v/>
      </c>
      <c r="O1922" t="str">
        <f t="shared" si="388"/>
        <v/>
      </c>
      <c r="P1922" t="str">
        <f t="shared" si="389"/>
        <v/>
      </c>
    </row>
    <row r="1923" spans="1:16">
      <c r="A1923" t="s">
        <v>1138</v>
      </c>
      <c r="B1923">
        <f t="shared" ref="B1923:B1986" si="390">LEN(A1923)</f>
        <v>5</v>
      </c>
      <c r="C1923" t="str" cm="1">
        <f t="array" ref="C1923">_xlfn.LET(_xlpm.chars, MID(A1923, _xlfn.SEQUENCE(LEN(A1923)), 1), _xlpm.keep, IF((_xlpm.chars&gt;="0")*(_xlpm.chars&lt;="9")+(_xlpm.chars&gt;="A")*(_xlpm.chars&lt;="Z")+(_xlpm.chars&gt;="a")*(_xlpm.chars&lt;="z"), _xlpm.chars, ""), _xlfn.CONCAT(_xlpm.keep))</f>
        <v>match</v>
      </c>
      <c r="D1923" t="str">
        <f t="shared" ref="D1923:D1986" si="391">IF(C1923=A1923,C1923,"")</f>
        <v>match</v>
      </c>
      <c r="E1923" t="str">
        <v>content</v>
      </c>
      <c r="F1923" t="str">
        <f t="shared" ref="F1923:F1986" si="392">IF(LEN($E1923)=1,$E1923,"")</f>
        <v/>
      </c>
      <c r="G1923" t="str">
        <f t="shared" ref="G1923:G1986" si="393">IF(LEN($E1923)=2,$E1923,"")</f>
        <v/>
      </c>
      <c r="H1923" t="str">
        <f t="shared" ref="H1923:H1986" si="394">IF(LEN($E1923)=3,$E1923,"")</f>
        <v/>
      </c>
      <c r="I1923" t="str">
        <f t="shared" ref="I1923:I1986" si="395">IF(LEN($E1923)=4,$E1923,"")</f>
        <v/>
      </c>
      <c r="J1923" t="str">
        <f t="shared" ref="J1923:J1986" si="396">IF(LEN($E1923)=5,$E1923,"")</f>
        <v/>
      </c>
      <c r="K1923" t="str">
        <f t="shared" ref="K1923:K1986" si="397">IF(LEN($E1923)=6,$E1923,"")</f>
        <v/>
      </c>
      <c r="L1923" t="str">
        <f t="shared" ref="L1923:L1986" si="398">IF(LEN($E1923)=7,$E1923,"")</f>
        <v>content</v>
      </c>
      <c r="M1923" t="str">
        <f t="shared" ref="M1923:M1986" si="399">IF(LEN($E1923)=8,$E1923,"")</f>
        <v/>
      </c>
      <c r="N1923" t="str">
        <f t="shared" ref="N1923:N1986" si="400">IF(LEN($E1923)=9,$E1923,"")</f>
        <v/>
      </c>
      <c r="O1923" t="str">
        <f t="shared" ref="O1923:O1986" si="401">IF(LEN($E1923)=10,$E1923,"")</f>
        <v/>
      </c>
      <c r="P1923" t="str">
        <f t="shared" ref="P1923:P1986" si="402">IF(LEN($E1923)&gt;=11,$E1923,"")</f>
        <v/>
      </c>
    </row>
    <row r="1924" spans="1:16">
      <c r="A1924" t="s">
        <v>884</v>
      </c>
      <c r="B1924">
        <f t="shared" si="390"/>
        <v>8</v>
      </c>
      <c r="C1924" t="str" cm="1">
        <f t="array" ref="C1924">_xlfn.LET(_xlpm.chars, MID(A1924, _xlfn.SEQUENCE(LEN(A1924)), 1), _xlpm.keep, IF((_xlpm.chars&gt;="0")*(_xlpm.chars&lt;="9")+(_xlpm.chars&gt;="A")*(_xlpm.chars&lt;="Z")+(_xlpm.chars&gt;="a")*(_xlpm.chars&lt;="z"), _xlpm.chars, ""), _xlfn.CONCAT(_xlpm.keep))</f>
        <v>positive</v>
      </c>
      <c r="D1924" t="str">
        <f t="shared" si="391"/>
        <v>positive</v>
      </c>
      <c r="E1924" t="str">
        <v>contact</v>
      </c>
      <c r="F1924" t="str">
        <f t="shared" si="392"/>
        <v/>
      </c>
      <c r="G1924" t="str">
        <f t="shared" si="393"/>
        <v/>
      </c>
      <c r="H1924" t="str">
        <f t="shared" si="394"/>
        <v/>
      </c>
      <c r="I1924" t="str">
        <f t="shared" si="395"/>
        <v/>
      </c>
      <c r="J1924" t="str">
        <f t="shared" si="396"/>
        <v/>
      </c>
      <c r="K1924" t="str">
        <f t="shared" si="397"/>
        <v/>
      </c>
      <c r="L1924" t="str">
        <f t="shared" si="398"/>
        <v>contact</v>
      </c>
      <c r="M1924" t="str">
        <f t="shared" si="399"/>
        <v/>
      </c>
      <c r="N1924" t="str">
        <f t="shared" si="400"/>
        <v/>
      </c>
      <c r="O1924" t="str">
        <f t="shared" si="401"/>
        <v/>
      </c>
      <c r="P1924" t="str">
        <f t="shared" si="402"/>
        <v/>
      </c>
    </row>
    <row r="1925" spans="1:16">
      <c r="A1925" t="s">
        <v>2189</v>
      </c>
      <c r="B1925">
        <f t="shared" si="390"/>
        <v>11</v>
      </c>
      <c r="C1925" t="str" cm="1">
        <f t="array" ref="C1925">_xlfn.LET(_xlpm.chars, MID(A1925, _xlfn.SEQUENCE(LEN(A1925)), 1), _xlpm.keep, IF((_xlpm.chars&gt;="0")*(_xlpm.chars&lt;="9")+(_xlpm.chars&gt;="A")*(_xlpm.chars&lt;="Z")+(_xlpm.chars&gt;="a")*(_xlpm.chars&lt;="z"), _xlpm.chars, ""), _xlfn.CONCAT(_xlpm.keep))</f>
        <v>inaddition</v>
      </c>
      <c r="D1925" t="str">
        <f t="shared" si="391"/>
        <v/>
      </c>
      <c r="E1925" t="str">
        <v>comment</v>
      </c>
      <c r="F1925" t="str">
        <f t="shared" si="392"/>
        <v/>
      </c>
      <c r="G1925" t="str">
        <f t="shared" si="393"/>
        <v/>
      </c>
      <c r="H1925" t="str">
        <f t="shared" si="394"/>
        <v/>
      </c>
      <c r="I1925" t="str">
        <f t="shared" si="395"/>
        <v/>
      </c>
      <c r="J1925" t="str">
        <f t="shared" si="396"/>
        <v/>
      </c>
      <c r="K1925" t="str">
        <f t="shared" si="397"/>
        <v/>
      </c>
      <c r="L1925" t="str">
        <f t="shared" si="398"/>
        <v>comment</v>
      </c>
      <c r="M1925" t="str">
        <f t="shared" si="399"/>
        <v/>
      </c>
      <c r="N1925" t="str">
        <f t="shared" si="400"/>
        <v/>
      </c>
      <c r="O1925" t="str">
        <f t="shared" si="401"/>
        <v/>
      </c>
      <c r="P1925" t="str">
        <f t="shared" si="402"/>
        <v/>
      </c>
    </row>
    <row r="1926" spans="1:16">
      <c r="A1926" t="s">
        <v>83</v>
      </c>
      <c r="B1926">
        <f t="shared" si="390"/>
        <v>2</v>
      </c>
      <c r="C1926" t="str" cm="1">
        <f t="array" ref="C1926">_xlfn.LET(_xlpm.chars, MID(A1926, _xlfn.SEQUENCE(LEN(A1926)), 1), _xlpm.keep, IF((_xlpm.chars&gt;="0")*(_xlpm.chars&lt;="9")+(_xlpm.chars&gt;="A")*(_xlpm.chars&lt;="Z")+(_xlpm.chars&gt;="a")*(_xlpm.chars&lt;="z"), _xlpm.chars, ""), _xlfn.CONCAT(_xlpm.keep))</f>
        <v>go</v>
      </c>
      <c r="D1926" t="str">
        <f t="shared" si="391"/>
        <v>go</v>
      </c>
      <c r="E1926" t="str">
        <v>goodbye</v>
      </c>
      <c r="F1926" t="str">
        <f t="shared" si="392"/>
        <v/>
      </c>
      <c r="G1926" t="str">
        <f t="shared" si="393"/>
        <v/>
      </c>
      <c r="H1926" t="str">
        <f t="shared" si="394"/>
        <v/>
      </c>
      <c r="I1926" t="str">
        <f t="shared" si="395"/>
        <v/>
      </c>
      <c r="J1926" t="str">
        <f t="shared" si="396"/>
        <v/>
      </c>
      <c r="K1926" t="str">
        <f t="shared" si="397"/>
        <v/>
      </c>
      <c r="L1926" t="str">
        <f t="shared" si="398"/>
        <v>goodbye</v>
      </c>
      <c r="M1926" t="str">
        <f t="shared" si="399"/>
        <v/>
      </c>
      <c r="N1926" t="str">
        <f t="shared" si="400"/>
        <v/>
      </c>
      <c r="O1926" t="str">
        <f t="shared" si="401"/>
        <v/>
      </c>
      <c r="P1926" t="str">
        <f t="shared" si="402"/>
        <v/>
      </c>
    </row>
    <row r="1927" spans="1:16">
      <c r="A1927" t="s">
        <v>1226</v>
      </c>
      <c r="B1927">
        <f t="shared" si="390"/>
        <v>4</v>
      </c>
      <c r="C1927" t="str" cm="1">
        <f t="array" ref="C1927">_xlfn.LET(_xlpm.chars, MID(A1927, _xlfn.SEQUENCE(LEN(A1927)), 1), _xlpm.keep, IF((_xlpm.chars&gt;="0")*(_xlpm.chars&lt;="9")+(_xlpm.chars&gt;="A")*(_xlpm.chars&lt;="Z")+(_xlpm.chars&gt;="a")*(_xlpm.chars&lt;="z"), _xlpm.chars, ""), _xlfn.CONCAT(_xlpm.keep))</f>
        <v>make</v>
      </c>
      <c r="D1927" t="str">
        <f t="shared" si="391"/>
        <v>make</v>
      </c>
      <c r="E1927" t="str">
        <v/>
      </c>
      <c r="F1927" t="str">
        <f t="shared" si="392"/>
        <v/>
      </c>
      <c r="G1927" t="str">
        <f t="shared" si="393"/>
        <v/>
      </c>
      <c r="H1927" t="str">
        <f t="shared" si="394"/>
        <v/>
      </c>
      <c r="I1927" t="str">
        <f t="shared" si="395"/>
        <v/>
      </c>
      <c r="J1927" t="str">
        <f t="shared" si="396"/>
        <v/>
      </c>
      <c r="K1927" t="str">
        <f t="shared" si="397"/>
        <v/>
      </c>
      <c r="L1927" t="str">
        <f t="shared" si="398"/>
        <v/>
      </c>
      <c r="M1927" t="str">
        <f t="shared" si="399"/>
        <v/>
      </c>
      <c r="N1927" t="str">
        <f t="shared" si="400"/>
        <v/>
      </c>
      <c r="O1927" t="str">
        <f t="shared" si="401"/>
        <v/>
      </c>
      <c r="P1927" t="str">
        <f t="shared" si="402"/>
        <v/>
      </c>
    </row>
    <row r="1928" spans="1:16">
      <c r="A1928" t="s">
        <v>1278</v>
      </c>
      <c r="B1928">
        <f t="shared" si="390"/>
        <v>4</v>
      </c>
      <c r="C1928" t="str" cm="1">
        <f t="array" ref="C1928">_xlfn.LET(_xlpm.chars, MID(A1928, _xlfn.SEQUENCE(LEN(A1928)), 1), _xlpm.keep, IF((_xlpm.chars&gt;="0")*(_xlpm.chars&lt;="9")+(_xlpm.chars&gt;="A")*(_xlpm.chars&lt;="Z")+(_xlpm.chars&gt;="a")*(_xlpm.chars&lt;="z"), _xlpm.chars, ""), _xlfn.CONCAT(_xlpm.keep))</f>
        <v>more</v>
      </c>
      <c r="D1928" t="str">
        <f t="shared" si="391"/>
        <v>more</v>
      </c>
      <c r="E1928" t="str">
        <v>herself</v>
      </c>
      <c r="F1928" t="str">
        <f t="shared" si="392"/>
        <v/>
      </c>
      <c r="G1928" t="str">
        <f t="shared" si="393"/>
        <v/>
      </c>
      <c r="H1928" t="str">
        <f t="shared" si="394"/>
        <v/>
      </c>
      <c r="I1928" t="str">
        <f t="shared" si="395"/>
        <v/>
      </c>
      <c r="J1928" t="str">
        <f t="shared" si="396"/>
        <v/>
      </c>
      <c r="K1928" t="str">
        <f t="shared" si="397"/>
        <v/>
      </c>
      <c r="L1928" t="str">
        <f t="shared" si="398"/>
        <v>herself</v>
      </c>
      <c r="M1928" t="str">
        <f t="shared" si="399"/>
        <v/>
      </c>
      <c r="N1928" t="str">
        <f t="shared" si="400"/>
        <v/>
      </c>
      <c r="O1928" t="str">
        <f t="shared" si="401"/>
        <v/>
      </c>
      <c r="P1928" t="str">
        <f t="shared" si="402"/>
        <v/>
      </c>
    </row>
    <row r="1929" spans="1:16">
      <c r="A1929" t="s">
        <v>1125</v>
      </c>
      <c r="B1929">
        <f t="shared" si="390"/>
        <v>3</v>
      </c>
      <c r="C1929" t="str" cm="1">
        <f t="array" ref="C1929">_xlfn.LET(_xlpm.chars, MID(A1929, _xlfn.SEQUENCE(LEN(A1929)), 1), _xlpm.keep, IF((_xlpm.chars&gt;="0")*(_xlpm.chars&lt;="9")+(_xlpm.chars&gt;="A")*(_xlpm.chars&lt;="Z")+(_xlpm.chars&gt;="a")*(_xlpm.chars&lt;="z"), _xlpm.chars, ""), _xlfn.CONCAT(_xlpm.keep))</f>
        <v>you</v>
      </c>
      <c r="D1929" t="str">
        <f t="shared" si="391"/>
        <v>you</v>
      </c>
      <c r="E1929" t="str">
        <v/>
      </c>
      <c r="F1929" t="str">
        <f t="shared" si="392"/>
        <v/>
      </c>
      <c r="G1929" t="str">
        <f t="shared" si="393"/>
        <v/>
      </c>
      <c r="H1929" t="str">
        <f t="shared" si="394"/>
        <v/>
      </c>
      <c r="I1929" t="str">
        <f t="shared" si="395"/>
        <v/>
      </c>
      <c r="J1929" t="str">
        <f t="shared" si="396"/>
        <v/>
      </c>
      <c r="K1929" t="str">
        <f t="shared" si="397"/>
        <v/>
      </c>
      <c r="L1929" t="str">
        <f t="shared" si="398"/>
        <v/>
      </c>
      <c r="M1929" t="str">
        <f t="shared" si="399"/>
        <v/>
      </c>
      <c r="N1929" t="str">
        <f t="shared" si="400"/>
        <v/>
      </c>
      <c r="O1929" t="str">
        <f t="shared" si="401"/>
        <v/>
      </c>
      <c r="P1929" t="str">
        <f t="shared" si="402"/>
        <v/>
      </c>
    </row>
    <row r="1930" spans="1:16">
      <c r="A1930" t="s">
        <v>2190</v>
      </c>
      <c r="B1930">
        <f t="shared" si="390"/>
        <v>6</v>
      </c>
      <c r="C1930" t="str" cm="1">
        <f t="array" ref="C1930">_xlfn.LET(_xlpm.chars, MID(A1930, _xlfn.SEQUENCE(LEN(A1930)), 1), _xlpm.keep, IF((_xlpm.chars&gt;="0")*(_xlpm.chars&lt;="9")+(_xlpm.chars&gt;="A")*(_xlpm.chars&lt;="Z")+(_xlpm.chars&gt;="a")*(_xlpm.chars&lt;="z"), _xlpm.chars, ""), _xlfn.CONCAT(_xlpm.keep))</f>
        <v>ignore</v>
      </c>
      <c r="D1930" t="str">
        <f t="shared" si="391"/>
        <v>ignore</v>
      </c>
      <c r="E1930" t="str">
        <v>natural</v>
      </c>
      <c r="F1930" t="str">
        <f t="shared" si="392"/>
        <v/>
      </c>
      <c r="G1930" t="str">
        <f t="shared" si="393"/>
        <v/>
      </c>
      <c r="H1930" t="str">
        <f t="shared" si="394"/>
        <v/>
      </c>
      <c r="I1930" t="str">
        <f t="shared" si="395"/>
        <v/>
      </c>
      <c r="J1930" t="str">
        <f t="shared" si="396"/>
        <v/>
      </c>
      <c r="K1930" t="str">
        <f t="shared" si="397"/>
        <v/>
      </c>
      <c r="L1930" t="str">
        <f t="shared" si="398"/>
        <v>natural</v>
      </c>
      <c r="M1930" t="str">
        <f t="shared" si="399"/>
        <v/>
      </c>
      <c r="N1930" t="str">
        <f t="shared" si="400"/>
        <v/>
      </c>
      <c r="O1930" t="str">
        <f t="shared" si="401"/>
        <v/>
      </c>
      <c r="P1930" t="str">
        <f t="shared" si="402"/>
        <v/>
      </c>
    </row>
    <row r="1931" spans="1:16">
      <c r="A1931" t="s">
        <v>2191</v>
      </c>
      <c r="B1931">
        <f t="shared" si="390"/>
        <v>9</v>
      </c>
      <c r="C1931" t="str" cm="1">
        <f t="array" ref="C1931">_xlfn.LET(_xlpm.chars, MID(A1931, _xlfn.SEQUENCE(LEN(A1931)), 1), _xlpm.keep, IF((_xlpm.chars&gt;="0")*(_xlpm.chars&lt;="9")+(_xlpm.chars&gt;="A")*(_xlpm.chars&lt;="Z")+(_xlpm.chars&gt;="a")*(_xlpm.chars&lt;="z"), _xlpm.chars, ""), _xlfn.CONCAT(_xlpm.keep))</f>
        <v>existence</v>
      </c>
      <c r="D1931" t="str">
        <f t="shared" si="391"/>
        <v>existence</v>
      </c>
      <c r="E1931" t="str">
        <v>general</v>
      </c>
      <c r="F1931" t="str">
        <f t="shared" si="392"/>
        <v/>
      </c>
      <c r="G1931" t="str">
        <f t="shared" si="393"/>
        <v/>
      </c>
      <c r="H1931" t="str">
        <f t="shared" si="394"/>
        <v/>
      </c>
      <c r="I1931" t="str">
        <f t="shared" si="395"/>
        <v/>
      </c>
      <c r="J1931" t="str">
        <f t="shared" si="396"/>
        <v/>
      </c>
      <c r="K1931" t="str">
        <f t="shared" si="397"/>
        <v/>
      </c>
      <c r="L1931" t="str">
        <f t="shared" si="398"/>
        <v>general</v>
      </c>
      <c r="M1931" t="str">
        <f t="shared" si="399"/>
        <v/>
      </c>
      <c r="N1931" t="str">
        <f t="shared" si="400"/>
        <v/>
      </c>
      <c r="O1931" t="str">
        <f t="shared" si="401"/>
        <v/>
      </c>
      <c r="P1931" t="str">
        <f t="shared" si="402"/>
        <v/>
      </c>
    </row>
    <row r="1932" spans="1:16">
      <c r="A1932" t="s">
        <v>2192</v>
      </c>
      <c r="B1932">
        <f t="shared" si="390"/>
        <v>4</v>
      </c>
      <c r="C1932" t="str" cm="1">
        <f t="array" ref="C1932">_xlfn.LET(_xlpm.chars, MID(A1932, _xlfn.SEQUENCE(LEN(A1932)), 1), _xlpm.keep, IF((_xlpm.chars&gt;="0")*(_xlpm.chars&lt;="9")+(_xlpm.chars&gt;="A")*(_xlpm.chars&lt;="Z")+(_xlpm.chars&gt;="a")*(_xlpm.chars&lt;="z"), _xlpm.chars, ""), _xlfn.CONCAT(_xlpm.keep))</f>
        <v>root</v>
      </c>
      <c r="D1932" t="str">
        <f t="shared" si="391"/>
        <v>root</v>
      </c>
      <c r="E1932" t="str">
        <v>species</v>
      </c>
      <c r="F1932" t="str">
        <f t="shared" si="392"/>
        <v/>
      </c>
      <c r="G1932" t="str">
        <f t="shared" si="393"/>
        <v/>
      </c>
      <c r="H1932" t="str">
        <f t="shared" si="394"/>
        <v/>
      </c>
      <c r="I1932" t="str">
        <f t="shared" si="395"/>
        <v/>
      </c>
      <c r="J1932" t="str">
        <f t="shared" si="396"/>
        <v/>
      </c>
      <c r="K1932" t="str">
        <f t="shared" si="397"/>
        <v/>
      </c>
      <c r="L1932" t="str">
        <f t="shared" si="398"/>
        <v>species</v>
      </c>
      <c r="M1932" t="str">
        <f t="shared" si="399"/>
        <v/>
      </c>
      <c r="N1932" t="str">
        <f t="shared" si="400"/>
        <v/>
      </c>
      <c r="O1932" t="str">
        <f t="shared" si="401"/>
        <v/>
      </c>
      <c r="P1932" t="str">
        <f t="shared" si="402"/>
        <v/>
      </c>
    </row>
    <row r="1933" spans="1:16">
      <c r="A1933" t="s">
        <v>2193</v>
      </c>
      <c r="B1933">
        <f t="shared" si="390"/>
        <v>5</v>
      </c>
      <c r="C1933" t="str" cm="1">
        <f t="array" ref="C1933">_xlfn.LET(_xlpm.chars, MID(A1933, _xlfn.SEQUENCE(LEN(A1933)), 1), _xlpm.keep, IF((_xlpm.chars&gt;="0")*(_xlpm.chars&lt;="9")+(_xlpm.chars&gt;="A")*(_xlpm.chars&lt;="Z")+(_xlpm.chars&gt;="a")*(_xlpm.chars&lt;="z"), _xlpm.chars, ""), _xlfn.CONCAT(_xlpm.keep))</f>
        <v>drawn</v>
      </c>
      <c r="D1933" t="str">
        <f t="shared" si="391"/>
        <v>drawn</v>
      </c>
      <c r="E1933" t="str">
        <v>emperor</v>
      </c>
      <c r="F1933" t="str">
        <f t="shared" si="392"/>
        <v/>
      </c>
      <c r="G1933" t="str">
        <f t="shared" si="393"/>
        <v/>
      </c>
      <c r="H1933" t="str">
        <f t="shared" si="394"/>
        <v/>
      </c>
      <c r="I1933" t="str">
        <f t="shared" si="395"/>
        <v/>
      </c>
      <c r="J1933" t="str">
        <f t="shared" si="396"/>
        <v/>
      </c>
      <c r="K1933" t="str">
        <f t="shared" si="397"/>
        <v/>
      </c>
      <c r="L1933" t="str">
        <f t="shared" si="398"/>
        <v>emperor</v>
      </c>
      <c r="M1933" t="str">
        <f t="shared" si="399"/>
        <v/>
      </c>
      <c r="N1933" t="str">
        <f t="shared" si="400"/>
        <v/>
      </c>
      <c r="O1933" t="str">
        <f t="shared" si="401"/>
        <v/>
      </c>
      <c r="P1933" t="str">
        <f t="shared" si="402"/>
        <v/>
      </c>
    </row>
    <row r="1934" spans="1:16">
      <c r="A1934" t="s">
        <v>2194</v>
      </c>
      <c r="B1934">
        <f t="shared" si="390"/>
        <v>7</v>
      </c>
      <c r="C1934" t="str" cm="1">
        <f t="array" ref="C1934">_xlfn.LET(_xlpm.chars, MID(A1934, _xlfn.SEQUENCE(LEN(A1934)), 1), _xlpm.keep, IF((_xlpm.chars&gt;="0")*(_xlpm.chars&lt;="9")+(_xlpm.chars&gt;="A")*(_xlpm.chars&lt;="Z")+(_xlpm.chars&gt;="a")*(_xlpm.chars&lt;="z"), _xlpm.chars, ""), _xlfn.CONCAT(_xlpm.keep))</f>
        <v>express</v>
      </c>
      <c r="D1934" t="str">
        <f t="shared" si="391"/>
        <v>express</v>
      </c>
      <c r="E1934" t="str">
        <v>protect</v>
      </c>
      <c r="F1934" t="str">
        <f t="shared" si="392"/>
        <v/>
      </c>
      <c r="G1934" t="str">
        <f t="shared" si="393"/>
        <v/>
      </c>
      <c r="H1934" t="str">
        <f t="shared" si="394"/>
        <v/>
      </c>
      <c r="I1934" t="str">
        <f t="shared" si="395"/>
        <v/>
      </c>
      <c r="J1934" t="str">
        <f t="shared" si="396"/>
        <v/>
      </c>
      <c r="K1934" t="str">
        <f t="shared" si="397"/>
        <v/>
      </c>
      <c r="L1934" t="str">
        <f t="shared" si="398"/>
        <v>protect</v>
      </c>
      <c r="M1934" t="str">
        <f t="shared" si="399"/>
        <v/>
      </c>
      <c r="N1934" t="str">
        <f t="shared" si="400"/>
        <v/>
      </c>
      <c r="O1934" t="str">
        <f t="shared" si="401"/>
        <v/>
      </c>
      <c r="P1934" t="str">
        <f t="shared" si="402"/>
        <v/>
      </c>
    </row>
    <row r="1935" spans="1:16">
      <c r="A1935" t="s">
        <v>782</v>
      </c>
      <c r="B1935">
        <f t="shared" si="390"/>
        <v>8</v>
      </c>
      <c r="C1935" t="str" cm="1">
        <f t="array" ref="C1935">_xlfn.LET(_xlpm.chars, MID(A1935, _xlfn.SEQUENCE(LEN(A1935)), 1), _xlpm.keep, IF((_xlpm.chars&gt;="0")*(_xlpm.chars&lt;="9")+(_xlpm.chars&gt;="A")*(_xlpm.chars&lt;="Z")+(_xlpm.chars&gt;="a")*(_xlpm.chars&lt;="z"), _xlpm.chars, ""), _xlfn.CONCAT(_xlpm.keep))</f>
        <v>movement</v>
      </c>
      <c r="D1935" t="str">
        <f t="shared" si="391"/>
        <v>movement</v>
      </c>
      <c r="E1935" t="str">
        <v>tourist</v>
      </c>
      <c r="F1935" t="str">
        <f t="shared" si="392"/>
        <v/>
      </c>
      <c r="G1935" t="str">
        <f t="shared" si="393"/>
        <v/>
      </c>
      <c r="H1935" t="str">
        <f t="shared" si="394"/>
        <v/>
      </c>
      <c r="I1935" t="str">
        <f t="shared" si="395"/>
        <v/>
      </c>
      <c r="J1935" t="str">
        <f t="shared" si="396"/>
        <v/>
      </c>
      <c r="K1935" t="str">
        <f t="shared" si="397"/>
        <v/>
      </c>
      <c r="L1935" t="str">
        <f t="shared" si="398"/>
        <v>tourist</v>
      </c>
      <c r="M1935" t="str">
        <f t="shared" si="399"/>
        <v/>
      </c>
      <c r="N1935" t="str">
        <f t="shared" si="400"/>
        <v/>
      </c>
      <c r="O1935" t="str">
        <f t="shared" si="401"/>
        <v/>
      </c>
      <c r="P1935" t="str">
        <f t="shared" si="402"/>
        <v/>
      </c>
    </row>
    <row r="1936" spans="1:16">
      <c r="A1936" t="s">
        <v>2195</v>
      </c>
      <c r="B1936">
        <f t="shared" si="390"/>
        <v>6</v>
      </c>
      <c r="C1936" t="str" cm="1">
        <f t="array" ref="C1936">_xlfn.LET(_xlpm.chars, MID(A1936, _xlfn.SEQUENCE(LEN(A1936)), 1), _xlpm.keep, IF((_xlpm.chars&gt;="0")*(_xlpm.chars&lt;="9")+(_xlpm.chars&gt;="A")*(_xlpm.chars&lt;="Z")+(_xlpm.chars&gt;="a")*(_xlpm.chars&lt;="z"), _xlpm.chars, ""), _xlfn.CONCAT(_xlpm.keep))</f>
        <v>scroll</v>
      </c>
      <c r="D1936" t="str">
        <f t="shared" si="391"/>
        <v>scroll</v>
      </c>
      <c r="E1936" t="str">
        <v>sunrise</v>
      </c>
      <c r="F1936" t="str">
        <f t="shared" si="392"/>
        <v/>
      </c>
      <c r="G1936" t="str">
        <f t="shared" si="393"/>
        <v/>
      </c>
      <c r="H1936" t="str">
        <f t="shared" si="394"/>
        <v/>
      </c>
      <c r="I1936" t="str">
        <f t="shared" si="395"/>
        <v/>
      </c>
      <c r="J1936" t="str">
        <f t="shared" si="396"/>
        <v/>
      </c>
      <c r="K1936" t="str">
        <f t="shared" si="397"/>
        <v/>
      </c>
      <c r="L1936" t="str">
        <f t="shared" si="398"/>
        <v>sunrise</v>
      </c>
      <c r="M1936" t="str">
        <f t="shared" si="399"/>
        <v/>
      </c>
      <c r="N1936" t="str">
        <f t="shared" si="400"/>
        <v/>
      </c>
      <c r="O1936" t="str">
        <f t="shared" si="401"/>
        <v/>
      </c>
      <c r="P1936" t="str">
        <f t="shared" si="402"/>
        <v/>
      </c>
    </row>
    <row r="1937" spans="1:16">
      <c r="A1937" t="s">
        <v>2196</v>
      </c>
      <c r="B1937">
        <f t="shared" si="390"/>
        <v>9</v>
      </c>
      <c r="C1937" t="str" cm="1">
        <f t="array" ref="C1937">_xlfn.LET(_xlpm.chars, MID(A1937, _xlfn.SEQUENCE(LEN(A1937)), 1), _xlpm.keep, IF((_xlpm.chars&gt;="0")*(_xlpm.chars&lt;="9")+(_xlpm.chars&gt;="A")*(_xlpm.chars&lt;="Z")+(_xlpm.chars&gt;="a")*(_xlpm.chars&lt;="z"), _xlpm.chars, ""), _xlfn.CONCAT(_xlpm.keep))</f>
        <v>technique</v>
      </c>
      <c r="D1937" t="str">
        <f t="shared" si="391"/>
        <v>technique</v>
      </c>
      <c r="E1937" t="str">
        <v>cleanup</v>
      </c>
      <c r="F1937" t="str">
        <f t="shared" si="392"/>
        <v/>
      </c>
      <c r="G1937" t="str">
        <f t="shared" si="393"/>
        <v/>
      </c>
      <c r="H1937" t="str">
        <f t="shared" si="394"/>
        <v/>
      </c>
      <c r="I1937" t="str">
        <f t="shared" si="395"/>
        <v/>
      </c>
      <c r="J1937" t="str">
        <f t="shared" si="396"/>
        <v/>
      </c>
      <c r="K1937" t="str">
        <f t="shared" si="397"/>
        <v/>
      </c>
      <c r="L1937" t="str">
        <f t="shared" si="398"/>
        <v>cleanup</v>
      </c>
      <c r="M1937" t="str">
        <f t="shared" si="399"/>
        <v/>
      </c>
      <c r="N1937" t="str">
        <f t="shared" si="400"/>
        <v/>
      </c>
      <c r="O1937" t="str">
        <f t="shared" si="401"/>
        <v/>
      </c>
      <c r="P1937" t="str">
        <f t="shared" si="402"/>
        <v/>
      </c>
    </row>
    <row r="1938" spans="1:16">
      <c r="A1938" t="s">
        <v>416</v>
      </c>
      <c r="B1938">
        <f t="shared" si="390"/>
        <v>9</v>
      </c>
      <c r="C1938" t="str" cm="1">
        <f t="array" ref="C1938">_xlfn.LET(_xlpm.chars, MID(A1938, _xlfn.SEQUENCE(LEN(A1938)), 1), _xlpm.keep, IF((_xlpm.chars&gt;="0")*(_xlpm.chars&lt;="9")+(_xlpm.chars&gt;="A")*(_xlpm.chars&lt;="Z")+(_xlpm.chars&gt;="a")*(_xlpm.chars&lt;="z"), _xlpm.chars, ""), _xlfn.CONCAT(_xlpm.keep))</f>
        <v>influence</v>
      </c>
      <c r="D1938" t="str">
        <f t="shared" si="391"/>
        <v>influence</v>
      </c>
      <c r="E1938" t="str">
        <v>forever</v>
      </c>
      <c r="F1938" t="str">
        <f t="shared" si="392"/>
        <v/>
      </c>
      <c r="G1938" t="str">
        <f t="shared" si="393"/>
        <v/>
      </c>
      <c r="H1938" t="str">
        <f t="shared" si="394"/>
        <v/>
      </c>
      <c r="I1938" t="str">
        <f t="shared" si="395"/>
        <v/>
      </c>
      <c r="J1938" t="str">
        <f t="shared" si="396"/>
        <v/>
      </c>
      <c r="K1938" t="str">
        <f t="shared" si="397"/>
        <v/>
      </c>
      <c r="L1938" t="str">
        <f t="shared" si="398"/>
        <v>forever</v>
      </c>
      <c r="M1938" t="str">
        <f t="shared" si="399"/>
        <v/>
      </c>
      <c r="N1938" t="str">
        <f t="shared" si="400"/>
        <v/>
      </c>
      <c r="O1938" t="str">
        <f t="shared" si="401"/>
        <v/>
      </c>
      <c r="P1938" t="str">
        <f t="shared" si="402"/>
        <v/>
      </c>
    </row>
    <row r="1939" spans="1:16">
      <c r="A1939" t="s">
        <v>2197</v>
      </c>
      <c r="B1939">
        <f t="shared" si="390"/>
        <v>9</v>
      </c>
      <c r="C1939" t="str" cm="1">
        <f t="array" ref="C1939">_xlfn.LET(_xlpm.chars, MID(A1939, _xlfn.SEQUENCE(LEN(A1939)), 1), _xlpm.keep, IF((_xlpm.chars&gt;="0")*(_xlpm.chars&lt;="9")+(_xlpm.chars&gt;="A")*(_xlpm.chars&lt;="Z")+(_xlpm.chars&gt;="a")*(_xlpm.chars&lt;="z"), _xlpm.chars, ""), _xlfn.CONCAT(_xlpm.keep))</f>
        <v>advantage</v>
      </c>
      <c r="D1939" t="str">
        <f t="shared" si="391"/>
        <v>advantage</v>
      </c>
      <c r="E1939" t="str">
        <v>tourism</v>
      </c>
      <c r="F1939" t="str">
        <f t="shared" si="392"/>
        <v/>
      </c>
      <c r="G1939" t="str">
        <f t="shared" si="393"/>
        <v/>
      </c>
      <c r="H1939" t="str">
        <f t="shared" si="394"/>
        <v/>
      </c>
      <c r="I1939" t="str">
        <f t="shared" si="395"/>
        <v/>
      </c>
      <c r="J1939" t="str">
        <f t="shared" si="396"/>
        <v/>
      </c>
      <c r="K1939" t="str">
        <f t="shared" si="397"/>
        <v/>
      </c>
      <c r="L1939" t="str">
        <f t="shared" si="398"/>
        <v>tourism</v>
      </c>
      <c r="M1939" t="str">
        <f t="shared" si="399"/>
        <v/>
      </c>
      <c r="N1939" t="str">
        <f t="shared" si="400"/>
        <v/>
      </c>
      <c r="O1939" t="str">
        <f t="shared" si="401"/>
        <v/>
      </c>
      <c r="P1939" t="str">
        <f t="shared" si="402"/>
        <v/>
      </c>
    </row>
    <row r="1940" spans="1:16">
      <c r="A1940" t="s">
        <v>2198</v>
      </c>
      <c r="B1940">
        <f t="shared" si="390"/>
        <v>5</v>
      </c>
      <c r="C1940" t="str" cm="1">
        <f t="array" ref="C1940">_xlfn.LET(_xlpm.chars, MID(A1940, _xlfn.SEQUENCE(LEN(A1940)), 1), _xlpm.keep, IF((_xlpm.chars&gt;="0")*(_xlpm.chars&lt;="9")+(_xlpm.chars&gt;="A")*(_xlpm.chars&lt;="Z")+(_xlpm.chars&gt;="a")*(_xlpm.chars&lt;="z"), _xlpm.chars, ""), _xlfn.CONCAT(_xlpm.keep))</f>
        <v>taste</v>
      </c>
      <c r="D1940" t="str">
        <f t="shared" si="391"/>
        <v>taste</v>
      </c>
      <c r="E1940" t="str">
        <v>develop</v>
      </c>
      <c r="F1940" t="str">
        <f t="shared" si="392"/>
        <v/>
      </c>
      <c r="G1940" t="str">
        <f t="shared" si="393"/>
        <v/>
      </c>
      <c r="H1940" t="str">
        <f t="shared" si="394"/>
        <v/>
      </c>
      <c r="I1940" t="str">
        <f t="shared" si="395"/>
        <v/>
      </c>
      <c r="J1940" t="str">
        <f t="shared" si="396"/>
        <v/>
      </c>
      <c r="K1940" t="str">
        <f t="shared" si="397"/>
        <v/>
      </c>
      <c r="L1940" t="str">
        <f t="shared" si="398"/>
        <v>develop</v>
      </c>
      <c r="M1940" t="str">
        <f t="shared" si="399"/>
        <v/>
      </c>
      <c r="N1940" t="str">
        <f t="shared" si="400"/>
        <v/>
      </c>
      <c r="O1940" t="str">
        <f t="shared" si="401"/>
        <v/>
      </c>
      <c r="P1940" t="str">
        <f t="shared" si="402"/>
        <v/>
      </c>
    </row>
    <row r="1941" spans="1:16">
      <c r="A1941" t="s">
        <v>1167</v>
      </c>
      <c r="B1941">
        <f t="shared" si="390"/>
        <v>4</v>
      </c>
      <c r="C1941" t="str" cm="1">
        <f t="array" ref="C1941">_xlfn.LET(_xlpm.chars, MID(A1941, _xlfn.SEQUENCE(LEN(A1941)), 1), _xlpm.keep, IF((_xlpm.chars&gt;="0")*(_xlpm.chars&lt;="9")+(_xlpm.chars&gt;="A")*(_xlpm.chars&lt;="Z")+(_xlpm.chars&gt;="a")*(_xlpm.chars&lt;="z"), _xlpm.chars, ""), _xlfn.CONCAT(_xlpm.keep))</f>
        <v>link</v>
      </c>
      <c r="D1941" t="str">
        <f t="shared" si="391"/>
        <v>link</v>
      </c>
      <c r="E1941" t="str">
        <v>against</v>
      </c>
      <c r="F1941" t="str">
        <f t="shared" si="392"/>
        <v/>
      </c>
      <c r="G1941" t="str">
        <f t="shared" si="393"/>
        <v/>
      </c>
      <c r="H1941" t="str">
        <f t="shared" si="394"/>
        <v/>
      </c>
      <c r="I1941" t="str">
        <f t="shared" si="395"/>
        <v/>
      </c>
      <c r="J1941" t="str">
        <f t="shared" si="396"/>
        <v/>
      </c>
      <c r="K1941" t="str">
        <f t="shared" si="397"/>
        <v/>
      </c>
      <c r="L1941" t="str">
        <f t="shared" si="398"/>
        <v>against</v>
      </c>
      <c r="M1941" t="str">
        <f t="shared" si="399"/>
        <v/>
      </c>
      <c r="N1941" t="str">
        <f t="shared" si="400"/>
        <v/>
      </c>
      <c r="O1941" t="str">
        <f t="shared" si="401"/>
        <v/>
      </c>
      <c r="P1941" t="str">
        <f t="shared" si="402"/>
        <v/>
      </c>
    </row>
    <row r="1942" spans="1:16">
      <c r="A1942" t="s">
        <v>2199</v>
      </c>
      <c r="B1942">
        <f t="shared" si="390"/>
        <v>8</v>
      </c>
      <c r="C1942" t="str" cm="1">
        <f t="array" ref="C1942">_xlfn.LET(_xlpm.chars, MID(A1942, _xlfn.SEQUENCE(LEN(A1942)), 1), _xlpm.keep, IF((_xlpm.chars&gt;="0")*(_xlpm.chars&lt;="9")+(_xlpm.chars&gt;="A")*(_xlpm.chars&lt;="Z")+(_xlpm.chars&gt;="a")*(_xlpm.chars&lt;="z"), _xlpm.chars, ""), _xlfn.CONCAT(_xlpm.keep))</f>
        <v>entirely</v>
      </c>
      <c r="D1942" t="str">
        <f t="shared" si="391"/>
        <v>entirely</v>
      </c>
      <c r="E1942" t="str">
        <v>pollute</v>
      </c>
      <c r="F1942" t="str">
        <f t="shared" si="392"/>
        <v/>
      </c>
      <c r="G1942" t="str">
        <f t="shared" si="393"/>
        <v/>
      </c>
      <c r="H1942" t="str">
        <f t="shared" si="394"/>
        <v/>
      </c>
      <c r="I1942" t="str">
        <f t="shared" si="395"/>
        <v/>
      </c>
      <c r="J1942" t="str">
        <f t="shared" si="396"/>
        <v/>
      </c>
      <c r="K1942" t="str">
        <f t="shared" si="397"/>
        <v/>
      </c>
      <c r="L1942" t="str">
        <f t="shared" si="398"/>
        <v>pollute</v>
      </c>
      <c r="M1942" t="str">
        <f t="shared" si="399"/>
        <v/>
      </c>
      <c r="N1942" t="str">
        <f t="shared" si="400"/>
        <v/>
      </c>
      <c r="O1942" t="str">
        <f t="shared" si="401"/>
        <v/>
      </c>
      <c r="P1942" t="str">
        <f t="shared" si="402"/>
        <v/>
      </c>
    </row>
    <row r="1943" spans="1:16">
      <c r="A1943" t="s">
        <v>2200</v>
      </c>
      <c r="B1943">
        <f t="shared" si="390"/>
        <v>20</v>
      </c>
      <c r="C1943" t="str" cm="1">
        <f t="array" ref="C1943">_xlfn.LET(_xlpm.chars, MID(A1943, _xlfn.SEQUENCE(LEN(A1943)), 1), _xlpm.keep, IF((_xlpm.chars&gt;="0")*(_xlpm.chars&lt;="9")+(_xlpm.chars&gt;="A")*(_xlpm.chars&lt;="Z")+(_xlpm.chars&gt;="a")*(_xlpm.chars&lt;="z"), _xlpm.chars, ""), _xlfn.CONCAT(_xlpm.keep))</f>
        <v>Itissaidthat</v>
      </c>
      <c r="D1943" t="str">
        <f t="shared" si="391"/>
        <v/>
      </c>
      <c r="E1943" t="str">
        <v>destroy</v>
      </c>
      <c r="F1943" t="str">
        <f t="shared" si="392"/>
        <v/>
      </c>
      <c r="G1943" t="str">
        <f t="shared" si="393"/>
        <v/>
      </c>
      <c r="H1943" t="str">
        <f t="shared" si="394"/>
        <v/>
      </c>
      <c r="I1943" t="str">
        <f t="shared" si="395"/>
        <v/>
      </c>
      <c r="J1943" t="str">
        <f t="shared" si="396"/>
        <v/>
      </c>
      <c r="K1943" t="str">
        <f t="shared" si="397"/>
        <v/>
      </c>
      <c r="L1943" t="str">
        <f t="shared" si="398"/>
        <v>destroy</v>
      </c>
      <c r="M1943" t="str">
        <f t="shared" si="399"/>
        <v/>
      </c>
      <c r="N1943" t="str">
        <f t="shared" si="400"/>
        <v/>
      </c>
      <c r="O1943" t="str">
        <f t="shared" si="401"/>
        <v/>
      </c>
      <c r="P1943" t="str">
        <f t="shared" si="402"/>
        <v/>
      </c>
    </row>
    <row r="1944" spans="1:16">
      <c r="A1944" t="s">
        <v>2201</v>
      </c>
      <c r="B1944">
        <f t="shared" si="390"/>
        <v>17</v>
      </c>
      <c r="C1944" t="str" cm="1">
        <f t="array" ref="C1944">_xlfn.LET(_xlpm.chars, MID(A1944, _xlfn.SEQUENCE(LEN(A1944)), 1), _xlpm.keep, IF((_xlpm.chars&gt;="0")*(_xlpm.chars&lt;="9")+(_xlpm.chars&gt;="A")*(_xlpm.chars&lt;="Z")+(_xlpm.chars&gt;="a")*(_xlpm.chars&lt;="z"), _xlpm.chars, ""), _xlfn.CONCAT(_xlpm.keep))</f>
        <v>takeadvantageof</v>
      </c>
      <c r="D1944" t="str">
        <f t="shared" si="391"/>
        <v/>
      </c>
      <c r="E1944" t="str">
        <v>attract</v>
      </c>
      <c r="F1944" t="str">
        <f t="shared" si="392"/>
        <v/>
      </c>
      <c r="G1944" t="str">
        <f t="shared" si="393"/>
        <v/>
      </c>
      <c r="H1944" t="str">
        <f t="shared" si="394"/>
        <v/>
      </c>
      <c r="I1944" t="str">
        <f t="shared" si="395"/>
        <v/>
      </c>
      <c r="J1944" t="str">
        <f t="shared" si="396"/>
        <v/>
      </c>
      <c r="K1944" t="str">
        <f t="shared" si="397"/>
        <v/>
      </c>
      <c r="L1944" t="str">
        <f t="shared" si="398"/>
        <v>attract</v>
      </c>
      <c r="M1944" t="str">
        <f t="shared" si="399"/>
        <v/>
      </c>
      <c r="N1944" t="str">
        <f t="shared" si="400"/>
        <v/>
      </c>
      <c r="O1944" t="str">
        <f t="shared" si="401"/>
        <v/>
      </c>
      <c r="P1944" t="str">
        <f t="shared" si="402"/>
        <v/>
      </c>
    </row>
    <row r="1945" spans="1:16">
      <c r="A1945" t="s">
        <v>187</v>
      </c>
      <c r="B1945">
        <f t="shared" si="390"/>
        <v>6</v>
      </c>
      <c r="C1945" t="str" cm="1">
        <f t="array" ref="C1945">_xlfn.LET(_xlpm.chars, MID(A1945, _xlfn.SEQUENCE(LEN(A1945)), 1), _xlpm.keep, IF((_xlpm.chars&gt;="0")*(_xlpm.chars&lt;="9")+(_xlpm.chars&gt;="A")*(_xlpm.chars&lt;="Z")+(_xlpm.chars&gt;="a")*(_xlpm.chars&lt;="z"), _xlpm.chars, ""), _xlfn.CONCAT(_xlpm.keep))</f>
        <v>around</v>
      </c>
      <c r="D1945" t="str">
        <f t="shared" si="391"/>
        <v>around</v>
      </c>
      <c r="E1945" t="str">
        <v>concern</v>
      </c>
      <c r="F1945" t="str">
        <f t="shared" si="392"/>
        <v/>
      </c>
      <c r="G1945" t="str">
        <f t="shared" si="393"/>
        <v/>
      </c>
      <c r="H1945" t="str">
        <f t="shared" si="394"/>
        <v/>
      </c>
      <c r="I1945" t="str">
        <f t="shared" si="395"/>
        <v/>
      </c>
      <c r="J1945" t="str">
        <f t="shared" si="396"/>
        <v/>
      </c>
      <c r="K1945" t="str">
        <f t="shared" si="397"/>
        <v/>
      </c>
      <c r="L1945" t="str">
        <f t="shared" si="398"/>
        <v>concern</v>
      </c>
      <c r="M1945" t="str">
        <f t="shared" si="399"/>
        <v/>
      </c>
      <c r="N1945" t="str">
        <f t="shared" si="400"/>
        <v/>
      </c>
      <c r="O1945" t="str">
        <f t="shared" si="401"/>
        <v/>
      </c>
      <c r="P1945" t="str">
        <f t="shared" si="402"/>
        <v/>
      </c>
    </row>
    <row r="1946" spans="1:16">
      <c r="A1946" t="s">
        <v>183</v>
      </c>
      <c r="B1946">
        <f t="shared" si="390"/>
        <v>2</v>
      </c>
      <c r="C1946" t="str" cm="1">
        <f t="array" ref="C1946">_xlfn.LET(_xlpm.chars, MID(A1946, _xlfn.SEQUENCE(LEN(A1946)), 1), _xlpm.keep, IF((_xlpm.chars&gt;="0")*(_xlpm.chars&lt;="9")+(_xlpm.chars&gt;="A")*(_xlpm.chars&lt;="Z")+(_xlpm.chars&gt;="a")*(_xlpm.chars&lt;="z"), _xlpm.chars, ""), _xlfn.CONCAT(_xlpm.keep))</f>
        <v>of</v>
      </c>
      <c r="D1946" t="str">
        <f t="shared" si="391"/>
        <v>of</v>
      </c>
      <c r="E1946" t="str">
        <v>freedom</v>
      </c>
      <c r="F1946" t="str">
        <f t="shared" si="392"/>
        <v/>
      </c>
      <c r="G1946" t="str">
        <f t="shared" si="393"/>
        <v/>
      </c>
      <c r="H1946" t="str">
        <f t="shared" si="394"/>
        <v/>
      </c>
      <c r="I1946" t="str">
        <f t="shared" si="395"/>
        <v/>
      </c>
      <c r="J1946" t="str">
        <f t="shared" si="396"/>
        <v/>
      </c>
      <c r="K1946" t="str">
        <f t="shared" si="397"/>
        <v/>
      </c>
      <c r="L1946" t="str">
        <f t="shared" si="398"/>
        <v>freedom</v>
      </c>
      <c r="M1946" t="str">
        <f t="shared" si="399"/>
        <v/>
      </c>
      <c r="N1946" t="str">
        <f t="shared" si="400"/>
        <v/>
      </c>
      <c r="O1946" t="str">
        <f t="shared" si="401"/>
        <v/>
      </c>
      <c r="P1946" t="str">
        <f t="shared" si="402"/>
        <v/>
      </c>
    </row>
    <row r="1947" spans="1:16">
      <c r="A1947" t="s">
        <v>1495</v>
      </c>
      <c r="B1947">
        <f t="shared" si="390"/>
        <v>4</v>
      </c>
      <c r="C1947" t="str" cm="1">
        <f t="array" ref="C1947">_xlfn.LET(_xlpm.chars, MID(A1947, _xlfn.SEQUENCE(LEN(A1947)), 1), _xlpm.keep, IF((_xlpm.chars&gt;="0")*(_xlpm.chars&lt;="9")+(_xlpm.chars&gt;="A")*(_xlpm.chars&lt;="Z")+(_xlpm.chars&gt;="a")*(_xlpm.chars&lt;="z"), _xlpm.chars, ""), _xlfn.CONCAT(_xlpm.keep))</f>
        <v>said</v>
      </c>
      <c r="D1947" t="str">
        <f t="shared" si="391"/>
        <v>said</v>
      </c>
      <c r="E1947" t="str">
        <v>playful</v>
      </c>
      <c r="F1947" t="str">
        <f t="shared" si="392"/>
        <v/>
      </c>
      <c r="G1947" t="str">
        <f t="shared" si="393"/>
        <v/>
      </c>
      <c r="H1947" t="str">
        <f t="shared" si="394"/>
        <v/>
      </c>
      <c r="I1947" t="str">
        <f t="shared" si="395"/>
        <v/>
      </c>
      <c r="J1947" t="str">
        <f t="shared" si="396"/>
        <v/>
      </c>
      <c r="K1947" t="str">
        <f t="shared" si="397"/>
        <v/>
      </c>
      <c r="L1947" t="str">
        <f t="shared" si="398"/>
        <v>playful</v>
      </c>
      <c r="M1947" t="str">
        <f t="shared" si="399"/>
        <v/>
      </c>
      <c r="N1947" t="str">
        <f t="shared" si="400"/>
        <v/>
      </c>
      <c r="O1947" t="str">
        <f t="shared" si="401"/>
        <v/>
      </c>
      <c r="P1947" t="str">
        <f t="shared" si="402"/>
        <v/>
      </c>
    </row>
    <row r="1948" spans="1:16">
      <c r="A1948" t="s">
        <v>243</v>
      </c>
      <c r="B1948">
        <f t="shared" si="390"/>
        <v>2</v>
      </c>
      <c r="C1948" t="str" cm="1">
        <f t="array" ref="C1948">_xlfn.LET(_xlpm.chars, MID(A1948, _xlfn.SEQUENCE(LEN(A1948)), 1), _xlpm.keep, IF((_xlpm.chars&gt;="0")*(_xlpm.chars&lt;="9")+(_xlpm.chars&gt;="A")*(_xlpm.chars&lt;="Z")+(_xlpm.chars&gt;="a")*(_xlpm.chars&lt;="z"), _xlpm.chars, ""), _xlfn.CONCAT(_xlpm.keep))</f>
        <v>to</v>
      </c>
      <c r="D1948" t="str">
        <f t="shared" si="391"/>
        <v>to</v>
      </c>
      <c r="E1948" t="str">
        <v>glacier</v>
      </c>
      <c r="F1948" t="str">
        <f t="shared" si="392"/>
        <v/>
      </c>
      <c r="G1948" t="str">
        <f t="shared" si="393"/>
        <v/>
      </c>
      <c r="H1948" t="str">
        <f t="shared" si="394"/>
        <v/>
      </c>
      <c r="I1948" t="str">
        <f t="shared" si="395"/>
        <v/>
      </c>
      <c r="J1948" t="str">
        <f t="shared" si="396"/>
        <v/>
      </c>
      <c r="K1948" t="str">
        <f t="shared" si="397"/>
        <v/>
      </c>
      <c r="L1948" t="str">
        <f t="shared" si="398"/>
        <v>glacier</v>
      </c>
      <c r="M1948" t="str">
        <f t="shared" si="399"/>
        <v/>
      </c>
      <c r="N1948" t="str">
        <f t="shared" si="400"/>
        <v/>
      </c>
      <c r="O1948" t="str">
        <f t="shared" si="401"/>
        <v/>
      </c>
      <c r="P1948" t="str">
        <f t="shared" si="402"/>
        <v/>
      </c>
    </row>
    <row r="1949" spans="1:16">
      <c r="A1949" t="s">
        <v>28</v>
      </c>
      <c r="B1949">
        <f t="shared" si="390"/>
        <v>7</v>
      </c>
      <c r="C1949" t="str" cm="1">
        <f t="array" ref="C1949">_xlfn.LET(_xlpm.chars, MID(A1949, _xlfn.SEQUENCE(LEN(A1949)), 1), _xlpm.keep, IF((_xlpm.chars&gt;="0")*(_xlpm.chars&lt;="9")+(_xlpm.chars&gt;="A")*(_xlpm.chars&lt;="Z")+(_xlpm.chars&gt;="a")*(_xlpm.chars&lt;="z"), _xlpm.chars, ""), _xlfn.CONCAT(_xlpm.keep))</f>
        <v>already</v>
      </c>
      <c r="D1949" t="str">
        <f t="shared" si="391"/>
        <v>already</v>
      </c>
      <c r="E1949" t="str">
        <v>habitat</v>
      </c>
      <c r="F1949" t="str">
        <f t="shared" si="392"/>
        <v/>
      </c>
      <c r="G1949" t="str">
        <f t="shared" si="393"/>
        <v/>
      </c>
      <c r="H1949" t="str">
        <f t="shared" si="394"/>
        <v/>
      </c>
      <c r="I1949" t="str">
        <f t="shared" si="395"/>
        <v/>
      </c>
      <c r="J1949" t="str">
        <f t="shared" si="396"/>
        <v/>
      </c>
      <c r="K1949" t="str">
        <f t="shared" si="397"/>
        <v/>
      </c>
      <c r="L1949" t="str">
        <f t="shared" si="398"/>
        <v>habitat</v>
      </c>
      <c r="M1949" t="str">
        <f t="shared" si="399"/>
        <v/>
      </c>
      <c r="N1949" t="str">
        <f t="shared" si="400"/>
        <v/>
      </c>
      <c r="O1949" t="str">
        <f t="shared" si="401"/>
        <v/>
      </c>
      <c r="P1949" t="str">
        <f t="shared" si="402"/>
        <v/>
      </c>
    </row>
    <row r="1950" spans="1:16">
      <c r="A1950" t="s">
        <v>2202</v>
      </c>
      <c r="B1950">
        <f t="shared" si="390"/>
        <v>5</v>
      </c>
      <c r="C1950" t="str" cm="1">
        <f t="array" ref="C1950">_xlfn.LET(_xlpm.chars, MID(A1950, _xlfn.SEQUENCE(LEN(A1950)), 1), _xlpm.keep, IF((_xlpm.chars&gt;="0")*(_xlpm.chars&lt;="9")+(_xlpm.chars&gt;="A")*(_xlpm.chars&lt;="Z")+(_xlpm.chars&gt;="a")*(_xlpm.chars&lt;="z"), _xlpm.chars, ""), _xlfn.CONCAT(_xlpm.keep))</f>
        <v>essay</v>
      </c>
      <c r="D1950" t="str">
        <f t="shared" si="391"/>
        <v>essay</v>
      </c>
      <c r="E1950" t="str">
        <v>finally</v>
      </c>
      <c r="F1950" t="str">
        <f t="shared" si="392"/>
        <v/>
      </c>
      <c r="G1950" t="str">
        <f t="shared" si="393"/>
        <v/>
      </c>
      <c r="H1950" t="str">
        <f t="shared" si="394"/>
        <v/>
      </c>
      <c r="I1950" t="str">
        <f t="shared" si="395"/>
        <v/>
      </c>
      <c r="J1950" t="str">
        <f t="shared" si="396"/>
        <v/>
      </c>
      <c r="K1950" t="str">
        <f t="shared" si="397"/>
        <v/>
      </c>
      <c r="L1950" t="str">
        <f t="shared" si="398"/>
        <v>finally</v>
      </c>
      <c r="M1950" t="str">
        <f t="shared" si="399"/>
        <v/>
      </c>
      <c r="N1950" t="str">
        <f t="shared" si="400"/>
        <v/>
      </c>
      <c r="O1950" t="str">
        <f t="shared" si="401"/>
        <v/>
      </c>
      <c r="P1950" t="str">
        <f t="shared" si="402"/>
        <v/>
      </c>
    </row>
    <row r="1951" spans="1:16">
      <c r="A1951" t="s">
        <v>1119</v>
      </c>
      <c r="B1951">
        <f t="shared" si="390"/>
        <v>3</v>
      </c>
      <c r="C1951" t="str" cm="1">
        <f t="array" ref="C1951">_xlfn.LET(_xlpm.chars, MID(A1951, _xlfn.SEQUENCE(LEN(A1951)), 1), _xlpm.keep, IF((_xlpm.chars&gt;="0")*(_xlpm.chars&lt;="9")+(_xlpm.chars&gt;="A")*(_xlpm.chars&lt;="Z")+(_xlpm.chars&gt;="a")*(_xlpm.chars&lt;="z"), _xlpm.chars, ""), _xlfn.CONCAT(_xlpm.keep))</f>
        <v>yet</v>
      </c>
      <c r="D1951" t="str">
        <f t="shared" si="391"/>
        <v>yet</v>
      </c>
      <c r="E1951" t="str">
        <v>musical</v>
      </c>
      <c r="F1951" t="str">
        <f t="shared" si="392"/>
        <v/>
      </c>
      <c r="G1951" t="str">
        <f t="shared" si="393"/>
        <v/>
      </c>
      <c r="H1951" t="str">
        <f t="shared" si="394"/>
        <v/>
      </c>
      <c r="I1951" t="str">
        <f t="shared" si="395"/>
        <v/>
      </c>
      <c r="J1951" t="str">
        <f t="shared" si="396"/>
        <v/>
      </c>
      <c r="K1951" t="str">
        <f t="shared" si="397"/>
        <v/>
      </c>
      <c r="L1951" t="str">
        <f t="shared" si="398"/>
        <v>musical</v>
      </c>
      <c r="M1951" t="str">
        <f t="shared" si="399"/>
        <v/>
      </c>
      <c r="N1951" t="str">
        <f t="shared" si="400"/>
        <v/>
      </c>
      <c r="O1951" t="str">
        <f t="shared" si="401"/>
        <v/>
      </c>
      <c r="P1951" t="str">
        <f t="shared" si="402"/>
        <v/>
      </c>
    </row>
    <row r="1952" spans="1:16">
      <c r="A1952" t="s">
        <v>2203</v>
      </c>
      <c r="B1952">
        <f t="shared" si="390"/>
        <v>7</v>
      </c>
      <c r="C1952" t="str" cm="1">
        <f t="array" ref="C1952">_xlfn.LET(_xlpm.chars, MID(A1952, _xlfn.SEQUENCE(LEN(A1952)), 1), _xlpm.keep, IF((_xlpm.chars&gt;="0")*(_xlpm.chars&lt;="9")+(_xlpm.chars&gt;="A")*(_xlpm.chars&lt;="Z")+(_xlpm.chars&gt;="a")*(_xlpm.chars&lt;="z"), _xlpm.chars, ""), _xlfn.CONCAT(_xlpm.keep))</f>
        <v>ethical</v>
      </c>
      <c r="D1952" t="str">
        <f t="shared" si="391"/>
        <v>ethical</v>
      </c>
      <c r="E1952" t="str">
        <v>fashion</v>
      </c>
      <c r="F1952" t="str">
        <f t="shared" si="392"/>
        <v/>
      </c>
      <c r="G1952" t="str">
        <f t="shared" si="393"/>
        <v/>
      </c>
      <c r="H1952" t="str">
        <f t="shared" si="394"/>
        <v/>
      </c>
      <c r="I1952" t="str">
        <f t="shared" si="395"/>
        <v/>
      </c>
      <c r="J1952" t="str">
        <f t="shared" si="396"/>
        <v/>
      </c>
      <c r="K1952" t="str">
        <f t="shared" si="397"/>
        <v/>
      </c>
      <c r="L1952" t="str">
        <f t="shared" si="398"/>
        <v>fashion</v>
      </c>
      <c r="M1952" t="str">
        <f t="shared" si="399"/>
        <v/>
      </c>
      <c r="N1952" t="str">
        <f t="shared" si="400"/>
        <v/>
      </c>
      <c r="O1952" t="str">
        <f t="shared" si="401"/>
        <v/>
      </c>
      <c r="P1952" t="str">
        <f t="shared" si="402"/>
        <v/>
      </c>
    </row>
    <row r="1953" spans="1:16">
      <c r="A1953" t="s">
        <v>2204</v>
      </c>
      <c r="B1953">
        <f t="shared" si="390"/>
        <v>8</v>
      </c>
      <c r="C1953" t="str" cm="1">
        <f t="array" ref="C1953">_xlfn.LET(_xlpm.chars, MID(A1953, _xlfn.SEQUENCE(LEN(A1953)), 1), _xlpm.keep, IF((_xlpm.chars&gt;="0")*(_xlpm.chars&lt;="9")+(_xlpm.chars&gt;="A")*(_xlpm.chars&lt;="Z")+(_xlpm.chars&gt;="a")*(_xlpm.chars&lt;="z"), _xlpm.chars, ""), _xlfn.CONCAT(_xlpm.keep))</f>
        <v>designer</v>
      </c>
      <c r="D1953" t="str">
        <f t="shared" si="391"/>
        <v>designer</v>
      </c>
      <c r="E1953" t="str">
        <v/>
      </c>
      <c r="F1953" t="str">
        <f t="shared" si="392"/>
        <v/>
      </c>
      <c r="G1953" t="str">
        <f t="shared" si="393"/>
        <v/>
      </c>
      <c r="H1953" t="str">
        <f t="shared" si="394"/>
        <v/>
      </c>
      <c r="I1953" t="str">
        <f t="shared" si="395"/>
        <v/>
      </c>
      <c r="J1953" t="str">
        <f t="shared" si="396"/>
        <v/>
      </c>
      <c r="K1953" t="str">
        <f t="shared" si="397"/>
        <v/>
      </c>
      <c r="L1953" t="str">
        <f t="shared" si="398"/>
        <v/>
      </c>
      <c r="M1953" t="str">
        <f t="shared" si="399"/>
        <v/>
      </c>
      <c r="N1953" t="str">
        <f t="shared" si="400"/>
        <v/>
      </c>
      <c r="O1953" t="str">
        <f t="shared" si="401"/>
        <v/>
      </c>
      <c r="P1953" t="str">
        <f t="shared" si="402"/>
        <v/>
      </c>
    </row>
    <row r="1954" spans="1:16">
      <c r="A1954" t="s">
        <v>424</v>
      </c>
      <c r="B1954">
        <f t="shared" si="390"/>
        <v>9</v>
      </c>
      <c r="C1954" t="str" cm="1">
        <f t="array" ref="C1954">_xlfn.LET(_xlpm.chars, MID(A1954, _xlfn.SEQUENCE(LEN(A1954)), 1), _xlpm.keep, IF((_xlpm.chars&gt;="0")*(_xlpm.chars&lt;="9")+(_xlpm.chars&gt;="A")*(_xlpm.chars&lt;="Z")+(_xlpm.chars&gt;="a")*(_xlpm.chars&lt;="z"), _xlpm.chars, ""), _xlfn.CONCAT(_xlpm.keep))</f>
        <v>interview</v>
      </c>
      <c r="D1954" t="str">
        <f t="shared" si="391"/>
        <v>interview</v>
      </c>
      <c r="E1954" t="str">
        <v>quality</v>
      </c>
      <c r="F1954" t="str">
        <f t="shared" si="392"/>
        <v/>
      </c>
      <c r="G1954" t="str">
        <f t="shared" si="393"/>
        <v/>
      </c>
      <c r="H1954" t="str">
        <f t="shared" si="394"/>
        <v/>
      </c>
      <c r="I1954" t="str">
        <f t="shared" si="395"/>
        <v/>
      </c>
      <c r="J1954" t="str">
        <f t="shared" si="396"/>
        <v/>
      </c>
      <c r="K1954" t="str">
        <f t="shared" si="397"/>
        <v/>
      </c>
      <c r="L1954" t="str">
        <f t="shared" si="398"/>
        <v>quality</v>
      </c>
      <c r="M1954" t="str">
        <f t="shared" si="399"/>
        <v/>
      </c>
      <c r="N1954" t="str">
        <f t="shared" si="400"/>
        <v/>
      </c>
      <c r="O1954" t="str">
        <f t="shared" si="401"/>
        <v/>
      </c>
      <c r="P1954" t="str">
        <f t="shared" si="402"/>
        <v/>
      </c>
    </row>
    <row r="1955" spans="1:16">
      <c r="A1955" t="s">
        <v>979</v>
      </c>
      <c r="B1955">
        <f t="shared" si="390"/>
        <v>7</v>
      </c>
      <c r="C1955" t="str" cm="1">
        <f t="array" ref="C1955">_xlfn.LET(_xlpm.chars, MID(A1955, _xlfn.SEQUENCE(LEN(A1955)), 1), _xlpm.keep, IF((_xlpm.chars&gt;="0")*(_xlpm.chars&lt;="9")+(_xlpm.chars&gt;="A")*(_xlpm.chars&lt;="Z")+(_xlpm.chars&gt;="a")*(_xlpm.chars&lt;="z"), _xlpm.chars, ""), _xlfn.CONCAT(_xlpm.keep))</f>
        <v>message</v>
      </c>
      <c r="D1955" t="str">
        <f t="shared" si="391"/>
        <v>message</v>
      </c>
      <c r="E1955" t="str">
        <v>drawing</v>
      </c>
      <c r="F1955" t="str">
        <f t="shared" si="392"/>
        <v/>
      </c>
      <c r="G1955" t="str">
        <f t="shared" si="393"/>
        <v/>
      </c>
      <c r="H1955" t="str">
        <f t="shared" si="394"/>
        <v/>
      </c>
      <c r="I1955" t="str">
        <f t="shared" si="395"/>
        <v/>
      </c>
      <c r="J1955" t="str">
        <f t="shared" si="396"/>
        <v/>
      </c>
      <c r="K1955" t="str">
        <f t="shared" si="397"/>
        <v/>
      </c>
      <c r="L1955" t="str">
        <f t="shared" si="398"/>
        <v>drawing</v>
      </c>
      <c r="M1955" t="str">
        <f t="shared" si="399"/>
        <v/>
      </c>
      <c r="N1955" t="str">
        <f t="shared" si="400"/>
        <v/>
      </c>
      <c r="O1955" t="str">
        <f t="shared" si="401"/>
        <v/>
      </c>
      <c r="P1955" t="str">
        <f t="shared" si="402"/>
        <v/>
      </c>
    </row>
    <row r="1956" spans="1:16">
      <c r="A1956" t="s">
        <v>1472</v>
      </c>
      <c r="B1956">
        <f t="shared" si="390"/>
        <v>5</v>
      </c>
      <c r="C1956" t="str" cm="1">
        <f t="array" ref="C1956">_xlfn.LET(_xlpm.chars, MID(A1956, _xlfn.SEQUENCE(LEN(A1956)), 1), _xlpm.keep, IF((_xlpm.chars&gt;="0")*(_xlpm.chars&lt;="9")+(_xlpm.chars&gt;="A")*(_xlpm.chars&lt;="Z")+(_xlpm.chars&gt;="a")*(_xlpm.chars&lt;="z"), _xlpm.chars, ""), _xlfn.CONCAT(_xlpm.keep))</f>
        <v>sleep</v>
      </c>
      <c r="D1956" t="str">
        <f t="shared" si="391"/>
        <v>sleep</v>
      </c>
      <c r="E1956" t="str">
        <v>express</v>
      </c>
      <c r="F1956" t="str">
        <f t="shared" si="392"/>
        <v/>
      </c>
      <c r="G1956" t="str">
        <f t="shared" si="393"/>
        <v/>
      </c>
      <c r="H1956" t="str">
        <f t="shared" si="394"/>
        <v/>
      </c>
      <c r="I1956" t="str">
        <f t="shared" si="395"/>
        <v/>
      </c>
      <c r="J1956" t="str">
        <f t="shared" si="396"/>
        <v/>
      </c>
      <c r="K1956" t="str">
        <f t="shared" si="397"/>
        <v/>
      </c>
      <c r="L1956" t="str">
        <f t="shared" si="398"/>
        <v>express</v>
      </c>
      <c r="M1956" t="str">
        <f t="shared" si="399"/>
        <v/>
      </c>
      <c r="N1956" t="str">
        <f t="shared" si="400"/>
        <v/>
      </c>
      <c r="O1956" t="str">
        <f t="shared" si="401"/>
        <v/>
      </c>
      <c r="P1956" t="str">
        <f t="shared" si="402"/>
        <v/>
      </c>
    </row>
    <row r="1957" spans="1:16">
      <c r="A1957" t="s">
        <v>424</v>
      </c>
      <c r="B1957">
        <f t="shared" si="390"/>
        <v>9</v>
      </c>
      <c r="C1957" t="str" cm="1">
        <f t="array" ref="C1957">_xlfn.LET(_xlpm.chars, MID(A1957, _xlfn.SEQUENCE(LEN(A1957)), 1), _xlpm.keep, IF((_xlpm.chars&gt;="0")*(_xlpm.chars&lt;="9")+(_xlpm.chars&gt;="A")*(_xlpm.chars&lt;="Z")+(_xlpm.chars&gt;="a")*(_xlpm.chars&lt;="z"), _xlpm.chars, ""), _xlfn.CONCAT(_xlpm.keep))</f>
        <v>interview</v>
      </c>
      <c r="D1957" t="str">
        <f t="shared" si="391"/>
        <v>interview</v>
      </c>
      <c r="E1957" t="str">
        <v>already</v>
      </c>
      <c r="F1957" t="str">
        <f t="shared" si="392"/>
        <v/>
      </c>
      <c r="G1957" t="str">
        <f t="shared" si="393"/>
        <v/>
      </c>
      <c r="H1957" t="str">
        <f t="shared" si="394"/>
        <v/>
      </c>
      <c r="I1957" t="str">
        <f t="shared" si="395"/>
        <v/>
      </c>
      <c r="J1957" t="str">
        <f t="shared" si="396"/>
        <v/>
      </c>
      <c r="K1957" t="str">
        <f t="shared" si="397"/>
        <v/>
      </c>
      <c r="L1957" t="str">
        <f t="shared" si="398"/>
        <v>already</v>
      </c>
      <c r="M1957" t="str">
        <f t="shared" si="399"/>
        <v/>
      </c>
      <c r="N1957" t="str">
        <f t="shared" si="400"/>
        <v/>
      </c>
      <c r="O1957" t="str">
        <f t="shared" si="401"/>
        <v/>
      </c>
      <c r="P1957" t="str">
        <f t="shared" si="402"/>
        <v/>
      </c>
    </row>
    <row r="1958" spans="1:16">
      <c r="A1958" t="s">
        <v>1030</v>
      </c>
      <c r="B1958">
        <f t="shared" si="390"/>
        <v>4</v>
      </c>
      <c r="C1958" t="str" cm="1">
        <f t="array" ref="C1958">_xlfn.LET(_xlpm.chars, MID(A1958, _xlfn.SEQUENCE(LEN(A1958)), 1), _xlpm.keep, IF((_xlpm.chars&gt;="0")*(_xlpm.chars&lt;="9")+(_xlpm.chars&gt;="A")*(_xlpm.chars&lt;="Z")+(_xlpm.chars&gt;="a")*(_xlpm.chars&lt;="z"), _xlpm.chars, ""), _xlfn.CONCAT(_xlpm.keep))</f>
        <v>just</v>
      </c>
      <c r="D1958" t="str">
        <f t="shared" si="391"/>
        <v>just</v>
      </c>
      <c r="E1958" t="str">
        <v>ethical</v>
      </c>
      <c r="F1958" t="str">
        <f t="shared" si="392"/>
        <v/>
      </c>
      <c r="G1958" t="str">
        <f t="shared" si="393"/>
        <v/>
      </c>
      <c r="H1958" t="str">
        <f t="shared" si="394"/>
        <v/>
      </c>
      <c r="I1958" t="str">
        <f t="shared" si="395"/>
        <v/>
      </c>
      <c r="J1958" t="str">
        <f t="shared" si="396"/>
        <v/>
      </c>
      <c r="K1958" t="str">
        <f t="shared" si="397"/>
        <v/>
      </c>
      <c r="L1958" t="str">
        <f t="shared" si="398"/>
        <v>ethical</v>
      </c>
      <c r="M1958" t="str">
        <f t="shared" si="399"/>
        <v/>
      </c>
      <c r="N1958" t="str">
        <f t="shared" si="400"/>
        <v/>
      </c>
      <c r="O1958" t="str">
        <f t="shared" si="401"/>
        <v/>
      </c>
      <c r="P1958" t="str">
        <f t="shared" si="402"/>
        <v/>
      </c>
    </row>
    <row r="1959" spans="1:16">
      <c r="A1959" t="s">
        <v>1446</v>
      </c>
      <c r="B1959">
        <f t="shared" si="390"/>
        <v>4</v>
      </c>
      <c r="C1959" t="str" cm="1">
        <f t="array" ref="C1959">_xlfn.LET(_xlpm.chars, MID(A1959, _xlfn.SEQUENCE(LEN(A1959)), 1), _xlpm.keep, IF((_xlpm.chars&gt;="0")*(_xlpm.chars&lt;="9")+(_xlpm.chars&gt;="A")*(_xlpm.chars&lt;="Z")+(_xlpm.chars&gt;="a")*(_xlpm.chars&lt;="z"), _xlpm.chars, ""), _xlfn.CONCAT(_xlpm.keep))</f>
        <v>read</v>
      </c>
      <c r="D1959" t="str">
        <f t="shared" si="391"/>
        <v>read</v>
      </c>
      <c r="E1959" t="str">
        <v>message</v>
      </c>
      <c r="F1959" t="str">
        <f t="shared" si="392"/>
        <v/>
      </c>
      <c r="G1959" t="str">
        <f t="shared" si="393"/>
        <v/>
      </c>
      <c r="H1959" t="str">
        <f t="shared" si="394"/>
        <v/>
      </c>
      <c r="I1959" t="str">
        <f t="shared" si="395"/>
        <v/>
      </c>
      <c r="J1959" t="str">
        <f t="shared" si="396"/>
        <v/>
      </c>
      <c r="K1959" t="str">
        <f t="shared" si="397"/>
        <v/>
      </c>
      <c r="L1959" t="str">
        <f t="shared" si="398"/>
        <v>message</v>
      </c>
      <c r="M1959" t="str">
        <f t="shared" si="399"/>
        <v/>
      </c>
      <c r="N1959" t="str">
        <f t="shared" si="400"/>
        <v/>
      </c>
      <c r="O1959" t="str">
        <f t="shared" si="401"/>
        <v/>
      </c>
      <c r="P1959" t="str">
        <f t="shared" si="402"/>
        <v/>
      </c>
    </row>
    <row r="1960" spans="1:16">
      <c r="A1960" t="s">
        <v>1119</v>
      </c>
      <c r="B1960">
        <f t="shared" si="390"/>
        <v>3</v>
      </c>
      <c r="C1960" t="str" cm="1">
        <f t="array" ref="C1960">_xlfn.LET(_xlpm.chars, MID(A1960, _xlfn.SEQUENCE(LEN(A1960)), 1), _xlpm.keep, IF((_xlpm.chars&gt;="0")*(_xlpm.chars&lt;="9")+(_xlpm.chars&gt;="A")*(_xlpm.chars&lt;="Z")+(_xlpm.chars&gt;="a")*(_xlpm.chars&lt;="z"), _xlpm.chars, ""), _xlfn.CONCAT(_xlpm.keep))</f>
        <v>yet</v>
      </c>
      <c r="D1960" t="str">
        <f t="shared" si="391"/>
        <v>yet</v>
      </c>
      <c r="E1960" t="str">
        <v>recycle</v>
      </c>
      <c r="F1960" t="str">
        <f t="shared" si="392"/>
        <v/>
      </c>
      <c r="G1960" t="str">
        <f t="shared" si="393"/>
        <v/>
      </c>
      <c r="H1960" t="str">
        <f t="shared" si="394"/>
        <v/>
      </c>
      <c r="I1960" t="str">
        <f t="shared" si="395"/>
        <v/>
      </c>
      <c r="J1960" t="str">
        <f t="shared" si="396"/>
        <v/>
      </c>
      <c r="K1960" t="str">
        <f t="shared" si="397"/>
        <v/>
      </c>
      <c r="L1960" t="str">
        <f t="shared" si="398"/>
        <v>recycle</v>
      </c>
      <c r="M1960" t="str">
        <f t="shared" si="399"/>
        <v/>
      </c>
      <c r="N1960" t="str">
        <f t="shared" si="400"/>
        <v/>
      </c>
      <c r="O1960" t="str">
        <f t="shared" si="401"/>
        <v/>
      </c>
      <c r="P1960" t="str">
        <f t="shared" si="402"/>
        <v/>
      </c>
    </row>
    <row r="1961" spans="1:16">
      <c r="A1961" t="s">
        <v>2205</v>
      </c>
      <c r="B1961">
        <f t="shared" si="390"/>
        <v>9</v>
      </c>
      <c r="C1961" t="str" cm="1">
        <f t="array" ref="C1961">_xlfn.LET(_xlpm.chars, MID(A1961, _xlfn.SEQUENCE(LEN(A1961)), 1), _xlpm.keep, IF((_xlpm.chars&gt;="0")*(_xlpm.chars&lt;="9")+(_xlpm.chars&gt;="A")*(_xlpm.chars&lt;="Z")+(_xlpm.chars&gt;="a")*(_xlpm.chars&lt;="z"), _xlpm.chars, ""), _xlfn.CONCAT(_xlpm.keep))</f>
        <v>accessory</v>
      </c>
      <c r="D1961" t="str">
        <f t="shared" si="391"/>
        <v>accessory</v>
      </c>
      <c r="E1961" t="str">
        <v>morally</v>
      </c>
      <c r="F1961" t="str">
        <f t="shared" si="392"/>
        <v/>
      </c>
      <c r="G1961" t="str">
        <f t="shared" si="393"/>
        <v/>
      </c>
      <c r="H1961" t="str">
        <f t="shared" si="394"/>
        <v/>
      </c>
      <c r="I1961" t="str">
        <f t="shared" si="395"/>
        <v/>
      </c>
      <c r="J1961" t="str">
        <f t="shared" si="396"/>
        <v/>
      </c>
      <c r="K1961" t="str">
        <f t="shared" si="397"/>
        <v/>
      </c>
      <c r="L1961" t="str">
        <f t="shared" si="398"/>
        <v>morally</v>
      </c>
      <c r="M1961" t="str">
        <f t="shared" si="399"/>
        <v/>
      </c>
      <c r="N1961" t="str">
        <f t="shared" si="400"/>
        <v/>
      </c>
      <c r="O1961" t="str">
        <f t="shared" si="401"/>
        <v/>
      </c>
      <c r="P1961" t="str">
        <f t="shared" si="402"/>
        <v/>
      </c>
    </row>
    <row r="1962" spans="1:16">
      <c r="A1962" t="s">
        <v>2206</v>
      </c>
      <c r="B1962">
        <f t="shared" si="390"/>
        <v>7</v>
      </c>
      <c r="C1962" t="str" cm="1">
        <f t="array" ref="C1962">_xlfn.LET(_xlpm.chars, MID(A1962, _xlfn.SEQUENCE(LEN(A1962)), 1), _xlpm.keep, IF((_xlpm.chars&gt;="0")*(_xlpm.chars&lt;="9")+(_xlpm.chars&gt;="A")*(_xlpm.chars&lt;="Z")+(_xlpm.chars&gt;="a")*(_xlpm.chars&lt;="z"), _xlpm.chars, ""), _xlfn.CONCAT(_xlpm.keep))</f>
        <v>recycle</v>
      </c>
      <c r="D1962" t="str">
        <f t="shared" si="391"/>
        <v>recycle</v>
      </c>
      <c r="E1962" t="str">
        <v>company</v>
      </c>
      <c r="F1962" t="str">
        <f t="shared" si="392"/>
        <v/>
      </c>
      <c r="G1962" t="str">
        <f t="shared" si="393"/>
        <v/>
      </c>
      <c r="H1962" t="str">
        <f t="shared" si="394"/>
        <v/>
      </c>
      <c r="I1962" t="str">
        <f t="shared" si="395"/>
        <v/>
      </c>
      <c r="J1962" t="str">
        <f t="shared" si="396"/>
        <v/>
      </c>
      <c r="K1962" t="str">
        <f t="shared" si="397"/>
        <v/>
      </c>
      <c r="L1962" t="str">
        <f t="shared" si="398"/>
        <v>company</v>
      </c>
      <c r="M1962" t="str">
        <f t="shared" si="399"/>
        <v/>
      </c>
      <c r="N1962" t="str">
        <f t="shared" si="400"/>
        <v/>
      </c>
      <c r="O1962" t="str">
        <f t="shared" si="401"/>
        <v/>
      </c>
      <c r="P1962" t="str">
        <f t="shared" si="402"/>
        <v/>
      </c>
    </row>
    <row r="1963" spans="1:16">
      <c r="A1963" t="s">
        <v>2207</v>
      </c>
      <c r="B1963">
        <f t="shared" si="390"/>
        <v>12</v>
      </c>
      <c r="C1963" t="str" cm="1">
        <f t="array" ref="C1963">_xlfn.LET(_xlpm.chars, MID(A1963, _xlfn.SEQUENCE(LEN(A1963)), 1), _xlpm.keep, IF((_xlpm.chars&gt;="0")*(_xlpm.chars&lt;="9")+(_xlpm.chars&gt;="A")*(_xlpm.chars&lt;="Z")+(_xlpm.chars&gt;="a")*(_xlpm.chars&lt;="z"), _xlpm.chars, ""), _xlfn.CONCAT(_xlpm.keep))</f>
        <v>ecofriendly</v>
      </c>
      <c r="D1963" t="str">
        <f t="shared" si="391"/>
        <v/>
      </c>
      <c r="E1963" t="str">
        <v>include</v>
      </c>
      <c r="F1963" t="str">
        <f t="shared" si="392"/>
        <v/>
      </c>
      <c r="G1963" t="str">
        <f t="shared" si="393"/>
        <v/>
      </c>
      <c r="H1963" t="str">
        <f t="shared" si="394"/>
        <v/>
      </c>
      <c r="I1963" t="str">
        <f t="shared" si="395"/>
        <v/>
      </c>
      <c r="J1963" t="str">
        <f t="shared" si="396"/>
        <v/>
      </c>
      <c r="K1963" t="str">
        <f t="shared" si="397"/>
        <v/>
      </c>
      <c r="L1963" t="str">
        <f t="shared" si="398"/>
        <v>include</v>
      </c>
      <c r="M1963" t="str">
        <f t="shared" si="399"/>
        <v/>
      </c>
      <c r="N1963" t="str">
        <f t="shared" si="400"/>
        <v/>
      </c>
      <c r="O1963" t="str">
        <f t="shared" si="401"/>
        <v/>
      </c>
      <c r="P1963" t="str">
        <f t="shared" si="402"/>
        <v/>
      </c>
    </row>
    <row r="1964" spans="1:16">
      <c r="A1964" t="s">
        <v>293</v>
      </c>
      <c r="B1964">
        <f t="shared" si="390"/>
        <v>6</v>
      </c>
      <c r="C1964" t="str" cm="1">
        <f t="array" ref="C1964">_xlfn.LET(_xlpm.chars, MID(A1964, _xlfn.SEQUENCE(LEN(A1964)), 1), _xlpm.keep, IF((_xlpm.chars&gt;="0")*(_xlpm.chars&lt;="9")+(_xlpm.chars&gt;="A")*(_xlpm.chars&lt;="Z")+(_xlpm.chars&gt;="a")*(_xlpm.chars&lt;="z"), _xlpm.chars, ""), _xlfn.CONCAT(_xlpm.keep))</f>
        <v>become</v>
      </c>
      <c r="D1964" t="str">
        <f t="shared" si="391"/>
        <v>become</v>
      </c>
      <c r="E1964" t="str">
        <v>leather</v>
      </c>
      <c r="F1964" t="str">
        <f t="shared" si="392"/>
        <v/>
      </c>
      <c r="G1964" t="str">
        <f t="shared" si="393"/>
        <v/>
      </c>
      <c r="H1964" t="str">
        <f t="shared" si="394"/>
        <v/>
      </c>
      <c r="I1964" t="str">
        <f t="shared" si="395"/>
        <v/>
      </c>
      <c r="J1964" t="str">
        <f t="shared" si="396"/>
        <v/>
      </c>
      <c r="K1964" t="str">
        <f t="shared" si="397"/>
        <v/>
      </c>
      <c r="L1964" t="str">
        <f t="shared" si="398"/>
        <v>leather</v>
      </c>
      <c r="M1964" t="str">
        <f t="shared" si="399"/>
        <v/>
      </c>
      <c r="N1964" t="str">
        <f t="shared" si="400"/>
        <v/>
      </c>
      <c r="O1964" t="str">
        <f t="shared" si="401"/>
        <v/>
      </c>
      <c r="P1964" t="str">
        <f t="shared" si="402"/>
        <v/>
      </c>
    </row>
    <row r="1965" spans="1:16">
      <c r="A1965" t="s">
        <v>2208</v>
      </c>
      <c r="B1965">
        <f t="shared" si="390"/>
        <v>6</v>
      </c>
      <c r="C1965" t="str" cm="1">
        <f t="array" ref="C1965">_xlfn.LET(_xlpm.chars, MID(A1965, _xlfn.SEQUENCE(LEN(A1965)), 1), _xlpm.keep, IF((_xlpm.chars&gt;="0")*(_xlpm.chars&lt;="9")+(_xlpm.chars&gt;="A")*(_xlpm.chars&lt;="Z")+(_xlpm.chars&gt;="a")*(_xlpm.chars&lt;="z"), _xlpm.chars, ""), _xlfn.CONCAT(_xlpm.keep))</f>
        <v>impact</v>
      </c>
      <c r="D1965" t="str">
        <f t="shared" si="391"/>
        <v>impact</v>
      </c>
      <c r="E1965" t="str">
        <v>working</v>
      </c>
      <c r="F1965" t="str">
        <f t="shared" si="392"/>
        <v/>
      </c>
      <c r="G1965" t="str">
        <f t="shared" si="393"/>
        <v/>
      </c>
      <c r="H1965" t="str">
        <f t="shared" si="394"/>
        <v/>
      </c>
      <c r="I1965" t="str">
        <f t="shared" si="395"/>
        <v/>
      </c>
      <c r="J1965" t="str">
        <f t="shared" si="396"/>
        <v/>
      </c>
      <c r="K1965" t="str">
        <f t="shared" si="397"/>
        <v/>
      </c>
      <c r="L1965" t="str">
        <f t="shared" si="398"/>
        <v>working</v>
      </c>
      <c r="M1965" t="str">
        <f t="shared" si="399"/>
        <v/>
      </c>
      <c r="N1965" t="str">
        <f t="shared" si="400"/>
        <v/>
      </c>
      <c r="O1965" t="str">
        <f t="shared" si="401"/>
        <v/>
      </c>
      <c r="P1965" t="str">
        <f t="shared" si="402"/>
        <v/>
      </c>
    </row>
    <row r="1966" spans="1:16">
      <c r="A1966" t="s">
        <v>1455</v>
      </c>
      <c r="B1966">
        <f t="shared" si="390"/>
        <v>5</v>
      </c>
      <c r="C1966" t="str" cm="1">
        <f t="array" ref="C1966">_xlfn.LET(_xlpm.chars, MID(A1966, _xlfn.SEQUENCE(LEN(A1966)), 1), _xlpm.keep, IF((_xlpm.chars&gt;="0")*(_xlpm.chars&lt;="9")+(_xlpm.chars&gt;="A")*(_xlpm.chars&lt;="Z")+(_xlpm.chars&gt;="a")*(_xlpm.chars&lt;="z"), _xlpm.chars, ""), _xlfn.CONCAT(_xlpm.keep))</f>
        <v>since</v>
      </c>
      <c r="D1966" t="str">
        <f t="shared" si="391"/>
        <v>since</v>
      </c>
      <c r="E1966" t="str">
        <v/>
      </c>
      <c r="F1966" t="str">
        <f t="shared" si="392"/>
        <v/>
      </c>
      <c r="G1966" t="str">
        <f t="shared" si="393"/>
        <v/>
      </c>
      <c r="H1966" t="str">
        <f t="shared" si="394"/>
        <v/>
      </c>
      <c r="I1966" t="str">
        <f t="shared" si="395"/>
        <v/>
      </c>
      <c r="J1966" t="str">
        <f t="shared" si="396"/>
        <v/>
      </c>
      <c r="K1966" t="str">
        <f t="shared" si="397"/>
        <v/>
      </c>
      <c r="L1966" t="str">
        <f t="shared" si="398"/>
        <v/>
      </c>
      <c r="M1966" t="str">
        <f t="shared" si="399"/>
        <v/>
      </c>
      <c r="N1966" t="str">
        <f t="shared" si="400"/>
        <v/>
      </c>
      <c r="O1966" t="str">
        <f t="shared" si="401"/>
        <v/>
      </c>
      <c r="P1966" t="str">
        <f t="shared" si="402"/>
        <v/>
      </c>
    </row>
    <row r="1967" spans="1:16">
      <c r="A1967" t="s">
        <v>432</v>
      </c>
      <c r="B1967">
        <f t="shared" si="390"/>
        <v>9</v>
      </c>
      <c r="C1967" t="str" cm="1">
        <f t="array" ref="C1967">_xlfn.LET(_xlpm.chars, MID(A1967, _xlfn.SEQUENCE(LEN(A1967)), 1), _xlpm.keep, IF((_xlpm.chars&gt;="0")*(_xlpm.chars&lt;="9")+(_xlpm.chars&gt;="A")*(_xlpm.chars&lt;="Z")+(_xlpm.chars&gt;="a")*(_xlpm.chars&lt;="z"), _xlpm.chars, ""), _xlfn.CONCAT(_xlpm.keep))</f>
        <v>introduce</v>
      </c>
      <c r="D1967" t="str">
        <f t="shared" si="391"/>
        <v>introduce</v>
      </c>
      <c r="E1967" t="str">
        <v>survive</v>
      </c>
      <c r="F1967" t="str">
        <f t="shared" si="392"/>
        <v/>
      </c>
      <c r="G1967" t="str">
        <f t="shared" si="393"/>
        <v/>
      </c>
      <c r="H1967" t="str">
        <f t="shared" si="394"/>
        <v/>
      </c>
      <c r="I1967" t="str">
        <f t="shared" si="395"/>
        <v/>
      </c>
      <c r="J1967" t="str">
        <f t="shared" si="396"/>
        <v/>
      </c>
      <c r="K1967" t="str">
        <f t="shared" si="397"/>
        <v/>
      </c>
      <c r="L1967" t="str">
        <f t="shared" si="398"/>
        <v>survive</v>
      </c>
      <c r="M1967" t="str">
        <f t="shared" si="399"/>
        <v/>
      </c>
      <c r="N1967" t="str">
        <f t="shared" si="400"/>
        <v/>
      </c>
      <c r="O1967" t="str">
        <f t="shared" si="401"/>
        <v/>
      </c>
      <c r="P1967" t="str">
        <f t="shared" si="402"/>
        <v/>
      </c>
    </row>
    <row r="1968" spans="1:16">
      <c r="A1968" t="s">
        <v>2209</v>
      </c>
      <c r="B1968">
        <f t="shared" si="390"/>
        <v>13</v>
      </c>
      <c r="C1968" t="str" cm="1">
        <f t="array" ref="C1968">_xlfn.LET(_xlpm.chars, MID(A1968, _xlfn.SEQUENCE(LEN(A1968)), 1), _xlpm.keep, IF((_xlpm.chars&gt;="0")*(_xlpm.chars&lt;="9")+(_xlpm.chars&gt;="A")*(_xlpm.chars&lt;="Z")+(_xlpm.chars&gt;="a")*(_xlpm.chars&lt;="z"), _xlpm.chars, ""), _xlfn.CONCAT(_xlpm.keep))</f>
        <v>Howlong</v>
      </c>
      <c r="D1968" t="str">
        <f t="shared" si="391"/>
        <v/>
      </c>
      <c r="E1968" t="str">
        <v>trouble</v>
      </c>
      <c r="F1968" t="str">
        <f t="shared" si="392"/>
        <v/>
      </c>
      <c r="G1968" t="str">
        <f t="shared" si="393"/>
        <v/>
      </c>
      <c r="H1968" t="str">
        <f t="shared" si="394"/>
        <v/>
      </c>
      <c r="I1968" t="str">
        <f t="shared" si="395"/>
        <v/>
      </c>
      <c r="J1968" t="str">
        <f t="shared" si="396"/>
        <v/>
      </c>
      <c r="K1968" t="str">
        <f t="shared" si="397"/>
        <v/>
      </c>
      <c r="L1968" t="str">
        <f t="shared" si="398"/>
        <v>trouble</v>
      </c>
      <c r="M1968" t="str">
        <f t="shared" si="399"/>
        <v/>
      </c>
      <c r="N1968" t="str">
        <f t="shared" si="400"/>
        <v/>
      </c>
      <c r="O1968" t="str">
        <f t="shared" si="401"/>
        <v/>
      </c>
      <c r="P1968" t="str">
        <f t="shared" si="402"/>
        <v/>
      </c>
    </row>
    <row r="1969" spans="1:16">
      <c r="A1969" t="s">
        <v>678</v>
      </c>
      <c r="B1969">
        <f t="shared" si="390"/>
        <v>6</v>
      </c>
      <c r="C1969" t="str" cm="1">
        <f t="array" ref="C1969">_xlfn.LET(_xlpm.chars, MID(A1969, _xlfn.SEQUENCE(LEN(A1969)), 1), _xlpm.keep, IF((_xlpm.chars&gt;="0")*(_xlpm.chars&lt;="9")+(_xlpm.chars&gt;="A")*(_xlpm.chars&lt;="Z")+(_xlpm.chars&gt;="a")*(_xlpm.chars&lt;="z"), _xlpm.chars, ""), _xlfn.CONCAT(_xlpm.keep))</f>
        <v>design</v>
      </c>
      <c r="D1969" t="str">
        <f t="shared" si="391"/>
        <v>design</v>
      </c>
      <c r="E1969" t="str">
        <v>cheetah</v>
      </c>
      <c r="F1969" t="str">
        <f t="shared" si="392"/>
        <v/>
      </c>
      <c r="G1969" t="str">
        <f t="shared" si="393"/>
        <v/>
      </c>
      <c r="H1969" t="str">
        <f t="shared" si="394"/>
        <v/>
      </c>
      <c r="I1969" t="str">
        <f t="shared" si="395"/>
        <v/>
      </c>
      <c r="J1969" t="str">
        <f t="shared" si="396"/>
        <v/>
      </c>
      <c r="K1969" t="str">
        <f t="shared" si="397"/>
        <v/>
      </c>
      <c r="L1969" t="str">
        <f t="shared" si="398"/>
        <v>cheetah</v>
      </c>
      <c r="M1969" t="str">
        <f t="shared" si="399"/>
        <v/>
      </c>
      <c r="N1969" t="str">
        <f t="shared" si="400"/>
        <v/>
      </c>
      <c r="O1969" t="str">
        <f t="shared" si="401"/>
        <v/>
      </c>
      <c r="P1969" t="str">
        <f t="shared" si="402"/>
        <v/>
      </c>
    </row>
    <row r="1970" spans="1:16">
      <c r="A1970" t="s">
        <v>1218</v>
      </c>
      <c r="B1970">
        <f t="shared" si="390"/>
        <v>4</v>
      </c>
      <c r="C1970" t="str" cm="1">
        <f t="array" ref="C1970">_xlfn.LET(_xlpm.chars, MID(A1970, _xlfn.SEQUENCE(LEN(A1970)), 1), _xlpm.keep, IF((_xlpm.chars&gt;="0")*(_xlpm.chars&lt;="9")+(_xlpm.chars&gt;="A")*(_xlpm.chars&lt;="Z")+(_xlpm.chars&gt;="a")*(_xlpm.chars&lt;="z"), _xlpm.chars, ""), _xlfn.CONCAT(_xlpm.keep))</f>
        <v>made</v>
      </c>
      <c r="D1970" t="str">
        <f t="shared" si="391"/>
        <v>made</v>
      </c>
      <c r="E1970" t="str">
        <v>article</v>
      </c>
      <c r="F1970" t="str">
        <f t="shared" si="392"/>
        <v/>
      </c>
      <c r="G1970" t="str">
        <f t="shared" si="393"/>
        <v/>
      </c>
      <c r="H1970" t="str">
        <f t="shared" si="394"/>
        <v/>
      </c>
      <c r="I1970" t="str">
        <f t="shared" si="395"/>
        <v/>
      </c>
      <c r="J1970" t="str">
        <f t="shared" si="396"/>
        <v/>
      </c>
      <c r="K1970" t="str">
        <f t="shared" si="397"/>
        <v/>
      </c>
      <c r="L1970" t="str">
        <f t="shared" si="398"/>
        <v>article</v>
      </c>
      <c r="M1970" t="str">
        <f t="shared" si="399"/>
        <v/>
      </c>
      <c r="N1970" t="str">
        <f t="shared" si="400"/>
        <v/>
      </c>
      <c r="O1970" t="str">
        <f t="shared" si="401"/>
        <v/>
      </c>
      <c r="P1970" t="str">
        <f t="shared" si="402"/>
        <v/>
      </c>
    </row>
    <row r="1971" spans="1:16">
      <c r="A1971" t="s">
        <v>213</v>
      </c>
      <c r="B1971">
        <f t="shared" si="390"/>
        <v>2</v>
      </c>
      <c r="C1971" t="str" cm="1">
        <f t="array" ref="C1971">_xlfn.LET(_xlpm.chars, MID(A1971, _xlfn.SEQUENCE(LEN(A1971)), 1), _xlpm.keep, IF((_xlpm.chars&gt;="0")*(_xlpm.chars&lt;="9")+(_xlpm.chars&gt;="A")*(_xlpm.chars&lt;="Z")+(_xlpm.chars&gt;="a")*(_xlpm.chars&lt;="z"), _xlpm.chars, ""), _xlfn.CONCAT(_xlpm.keep))</f>
        <v>on</v>
      </c>
      <c r="D1971" t="str">
        <f t="shared" si="391"/>
        <v>on</v>
      </c>
      <c r="E1971" t="str">
        <v>rapidly</v>
      </c>
      <c r="F1971" t="str">
        <f t="shared" si="392"/>
        <v/>
      </c>
      <c r="G1971" t="str">
        <f t="shared" si="393"/>
        <v/>
      </c>
      <c r="H1971" t="str">
        <f t="shared" si="394"/>
        <v/>
      </c>
      <c r="I1971" t="str">
        <f t="shared" si="395"/>
        <v/>
      </c>
      <c r="J1971" t="str">
        <f t="shared" si="396"/>
        <v/>
      </c>
      <c r="K1971" t="str">
        <f t="shared" si="397"/>
        <v/>
      </c>
      <c r="L1971" t="str">
        <f t="shared" si="398"/>
        <v>rapidly</v>
      </c>
      <c r="M1971" t="str">
        <f t="shared" si="399"/>
        <v/>
      </c>
      <c r="N1971" t="str">
        <f t="shared" si="400"/>
        <v/>
      </c>
      <c r="O1971" t="str">
        <f t="shared" si="401"/>
        <v/>
      </c>
      <c r="P1971" t="str">
        <f t="shared" si="402"/>
        <v/>
      </c>
    </row>
    <row r="1972" spans="1:16">
      <c r="A1972" t="s">
        <v>2210</v>
      </c>
      <c r="B1972">
        <f t="shared" si="390"/>
        <v>7</v>
      </c>
      <c r="C1972" t="str" cm="1">
        <f t="array" ref="C1972">_xlfn.LET(_xlpm.chars, MID(A1972, _xlfn.SEQUENCE(LEN(A1972)), 1), _xlpm.keep, IF((_xlpm.chars&gt;="0")*(_xlpm.chars&lt;="9")+(_xlpm.chars&gt;="A")*(_xlpm.chars&lt;="Z")+(_xlpm.chars&gt;="a")*(_xlpm.chars&lt;="z"), _xlpm.chars, ""), _xlfn.CONCAT(_xlpm.keep))</f>
        <v>morally</v>
      </c>
      <c r="D1972" t="str">
        <f t="shared" si="391"/>
        <v>morally</v>
      </c>
      <c r="E1972" t="str">
        <v>century</v>
      </c>
      <c r="F1972" t="str">
        <f t="shared" si="392"/>
        <v/>
      </c>
      <c r="G1972" t="str">
        <f t="shared" si="393"/>
        <v/>
      </c>
      <c r="H1972" t="str">
        <f t="shared" si="394"/>
        <v/>
      </c>
      <c r="I1972" t="str">
        <f t="shared" si="395"/>
        <v/>
      </c>
      <c r="J1972" t="str">
        <f t="shared" si="396"/>
        <v/>
      </c>
      <c r="K1972" t="str">
        <f t="shared" si="397"/>
        <v/>
      </c>
      <c r="L1972" t="str">
        <f t="shared" si="398"/>
        <v>century</v>
      </c>
      <c r="M1972" t="str">
        <f t="shared" si="399"/>
        <v/>
      </c>
      <c r="N1972" t="str">
        <f t="shared" si="400"/>
        <v/>
      </c>
      <c r="O1972" t="str">
        <f t="shared" si="401"/>
        <v/>
      </c>
      <c r="P1972" t="str">
        <f t="shared" si="402"/>
        <v/>
      </c>
    </row>
    <row r="1973" spans="1:16">
      <c r="A1973" t="s">
        <v>2211</v>
      </c>
      <c r="B1973">
        <f t="shared" si="390"/>
        <v>8</v>
      </c>
      <c r="C1973" t="str" cm="1">
        <f t="array" ref="C1973">_xlfn.LET(_xlpm.chars, MID(A1973, _xlfn.SEQUENCE(LEN(A1973)), 1), _xlpm.keep, IF((_xlpm.chars&gt;="0")*(_xlpm.chars&lt;="9")+(_xlpm.chars&gt;="A")*(_xlpm.chars&lt;="Z")+(_xlpm.chars&gt;="a")*(_xlpm.chars&lt;="z"), _xlpm.chars, ""), _xlfn.CONCAT(_xlpm.keep))</f>
        <v>clothing</v>
      </c>
      <c r="D1973" t="str">
        <f t="shared" si="391"/>
        <v>clothing</v>
      </c>
      <c r="E1973" t="str">
        <v>hunting</v>
      </c>
      <c r="F1973" t="str">
        <f t="shared" si="392"/>
        <v/>
      </c>
      <c r="G1973" t="str">
        <f t="shared" si="393"/>
        <v/>
      </c>
      <c r="H1973" t="str">
        <f t="shared" si="394"/>
        <v/>
      </c>
      <c r="I1973" t="str">
        <f t="shared" si="395"/>
        <v/>
      </c>
      <c r="J1973" t="str">
        <f t="shared" si="396"/>
        <v/>
      </c>
      <c r="K1973" t="str">
        <f t="shared" si="397"/>
        <v/>
      </c>
      <c r="L1973" t="str">
        <f t="shared" si="398"/>
        <v>hunting</v>
      </c>
      <c r="M1973" t="str">
        <f t="shared" si="399"/>
        <v/>
      </c>
      <c r="N1973" t="str">
        <f t="shared" si="400"/>
        <v/>
      </c>
      <c r="O1973" t="str">
        <f t="shared" si="401"/>
        <v/>
      </c>
      <c r="P1973" t="str">
        <f t="shared" si="402"/>
        <v/>
      </c>
    </row>
    <row r="1974" spans="1:16">
      <c r="A1974" t="s">
        <v>406</v>
      </c>
      <c r="B1974">
        <f t="shared" si="390"/>
        <v>7</v>
      </c>
      <c r="C1974" t="str" cm="1">
        <f t="array" ref="C1974">_xlfn.LET(_xlpm.chars, MID(A1974, _xlfn.SEQUENCE(LEN(A1974)), 1), _xlpm.keep, IF((_xlpm.chars&gt;="0")*(_xlpm.chars&lt;="9")+(_xlpm.chars&gt;="A")*(_xlpm.chars&lt;="Z")+(_xlpm.chars&gt;="a")*(_xlpm.chars&lt;="z"), _xlpm.chars, ""), _xlfn.CONCAT(_xlpm.keep))</f>
        <v>company</v>
      </c>
      <c r="D1974" t="str">
        <f t="shared" si="391"/>
        <v>company</v>
      </c>
      <c r="E1974" t="str">
        <v>logging</v>
      </c>
      <c r="F1974" t="str">
        <f t="shared" si="392"/>
        <v/>
      </c>
      <c r="G1974" t="str">
        <f t="shared" si="393"/>
        <v/>
      </c>
      <c r="H1974" t="str">
        <f t="shared" si="394"/>
        <v/>
      </c>
      <c r="I1974" t="str">
        <f t="shared" si="395"/>
        <v/>
      </c>
      <c r="J1974" t="str">
        <f t="shared" si="396"/>
        <v/>
      </c>
      <c r="K1974" t="str">
        <f t="shared" si="397"/>
        <v/>
      </c>
      <c r="L1974" t="str">
        <f t="shared" si="398"/>
        <v>logging</v>
      </c>
      <c r="M1974" t="str">
        <f t="shared" si="399"/>
        <v/>
      </c>
      <c r="N1974" t="str">
        <f t="shared" si="400"/>
        <v/>
      </c>
      <c r="O1974" t="str">
        <f t="shared" si="401"/>
        <v/>
      </c>
      <c r="P1974" t="str">
        <f t="shared" si="402"/>
        <v/>
      </c>
    </row>
    <row r="1975" spans="1:16">
      <c r="A1975" t="s">
        <v>219</v>
      </c>
      <c r="B1975">
        <f t="shared" si="390"/>
        <v>8</v>
      </c>
      <c r="C1975" t="str" cm="1">
        <f t="array" ref="C1975">_xlfn.LET(_xlpm.chars, MID(A1975, _xlfn.SEQUENCE(LEN(A1975)), 1), _xlpm.keep, IF((_xlpm.chars&gt;="0")*(_xlpm.chars&lt;="9")+(_xlpm.chars&gt;="A")*(_xlpm.chars&lt;="Z")+(_xlpm.chars&gt;="a")*(_xlpm.chars&lt;="z"), _xlpm.chars, ""), _xlfn.CONCAT(_xlpm.keep))</f>
        <v>chemical</v>
      </c>
      <c r="D1975" t="str">
        <f t="shared" si="391"/>
        <v>chemical</v>
      </c>
      <c r="E1975" t="str">
        <v>citizen</v>
      </c>
      <c r="F1975" t="str">
        <f t="shared" si="392"/>
        <v/>
      </c>
      <c r="G1975" t="str">
        <f t="shared" si="393"/>
        <v/>
      </c>
      <c r="H1975" t="str">
        <f t="shared" si="394"/>
        <v/>
      </c>
      <c r="I1975" t="str">
        <f t="shared" si="395"/>
        <v/>
      </c>
      <c r="J1975" t="str">
        <f t="shared" si="396"/>
        <v/>
      </c>
      <c r="K1975" t="str">
        <f t="shared" si="397"/>
        <v/>
      </c>
      <c r="L1975" t="str">
        <f t="shared" si="398"/>
        <v>citizen</v>
      </c>
      <c r="M1975" t="str">
        <f t="shared" si="399"/>
        <v/>
      </c>
      <c r="N1975" t="str">
        <f t="shared" si="400"/>
        <v/>
      </c>
      <c r="O1975" t="str">
        <f t="shared" si="401"/>
        <v/>
      </c>
      <c r="P1975" t="str">
        <f t="shared" si="402"/>
        <v/>
      </c>
    </row>
    <row r="1976" spans="1:16">
      <c r="A1976" t="s">
        <v>1126</v>
      </c>
      <c r="B1976">
        <f t="shared" si="390"/>
        <v>4</v>
      </c>
      <c r="C1976" t="str" cm="1">
        <f t="array" ref="C1976">_xlfn.LET(_xlpm.chars, MID(A1976, _xlfn.SEQUENCE(LEN(A1976)), 1), _xlpm.keep, IF((_xlpm.chars&gt;="0")*(_xlpm.chars&lt;="9")+(_xlpm.chars&gt;="A")*(_xlpm.chars&lt;="Z")+(_xlpm.chars&gt;="a")*(_xlpm.chars&lt;="z"), _xlpm.chars, ""), _xlfn.CONCAT(_xlpm.keep))</f>
        <v>lead</v>
      </c>
      <c r="D1976" t="str">
        <f t="shared" si="391"/>
        <v>lead</v>
      </c>
      <c r="E1976" t="str">
        <v>release</v>
      </c>
      <c r="F1976" t="str">
        <f t="shared" si="392"/>
        <v/>
      </c>
      <c r="G1976" t="str">
        <f t="shared" si="393"/>
        <v/>
      </c>
      <c r="H1976" t="str">
        <f t="shared" si="394"/>
        <v/>
      </c>
      <c r="I1976" t="str">
        <f t="shared" si="395"/>
        <v/>
      </c>
      <c r="J1976" t="str">
        <f t="shared" si="396"/>
        <v/>
      </c>
      <c r="K1976" t="str">
        <f t="shared" si="397"/>
        <v/>
      </c>
      <c r="L1976" t="str">
        <f t="shared" si="398"/>
        <v>release</v>
      </c>
      <c r="M1976" t="str">
        <f t="shared" si="399"/>
        <v/>
      </c>
      <c r="N1976" t="str">
        <f t="shared" si="400"/>
        <v/>
      </c>
      <c r="O1976" t="str">
        <f t="shared" si="401"/>
        <v/>
      </c>
      <c r="P1976" t="str">
        <f t="shared" si="402"/>
        <v/>
      </c>
    </row>
    <row r="1977" spans="1:16">
      <c r="A1977" t="s">
        <v>1142</v>
      </c>
      <c r="B1977">
        <f t="shared" si="390"/>
        <v>4</v>
      </c>
      <c r="C1977" t="str" cm="1">
        <f t="array" ref="C1977">_xlfn.LET(_xlpm.chars, MID(A1977, _xlfn.SEQUENCE(LEN(A1977)), 1), _xlpm.keep, IF((_xlpm.chars&gt;="0")*(_xlpm.chars&lt;="9")+(_xlpm.chars&gt;="A")*(_xlpm.chars&lt;="Z")+(_xlpm.chars&gt;="a")*(_xlpm.chars&lt;="z"), _xlpm.chars, ""), _xlfn.CONCAT(_xlpm.keep))</f>
        <v>less</v>
      </c>
      <c r="D1977" t="str">
        <f t="shared" si="391"/>
        <v>less</v>
      </c>
      <c r="E1977" t="str">
        <v>instead</v>
      </c>
      <c r="F1977" t="str">
        <f t="shared" si="392"/>
        <v/>
      </c>
      <c r="G1977" t="str">
        <f t="shared" si="393"/>
        <v/>
      </c>
      <c r="H1977" t="str">
        <f t="shared" si="394"/>
        <v/>
      </c>
      <c r="I1977" t="str">
        <f t="shared" si="395"/>
        <v/>
      </c>
      <c r="J1977" t="str">
        <f t="shared" si="396"/>
        <v/>
      </c>
      <c r="K1977" t="str">
        <f t="shared" si="397"/>
        <v/>
      </c>
      <c r="L1977" t="str">
        <f t="shared" si="398"/>
        <v>instead</v>
      </c>
      <c r="M1977" t="str">
        <f t="shared" si="399"/>
        <v/>
      </c>
      <c r="N1977" t="str">
        <f t="shared" si="400"/>
        <v/>
      </c>
      <c r="O1977" t="str">
        <f t="shared" si="401"/>
        <v/>
      </c>
      <c r="P1977" t="str">
        <f t="shared" si="402"/>
        <v/>
      </c>
    </row>
    <row r="1978" spans="1:16">
      <c r="A1978" t="s">
        <v>806</v>
      </c>
      <c r="B1978">
        <f t="shared" si="390"/>
        <v>8</v>
      </c>
      <c r="C1978" t="str" cm="1">
        <f t="array" ref="C1978">_xlfn.LET(_xlpm.chars, MID(A1978, _xlfn.SEQUENCE(LEN(A1978)), 1), _xlpm.keep, IF((_xlpm.chars&gt;="0")*(_xlpm.chars&lt;="9")+(_xlpm.chars&gt;="A")*(_xlpm.chars&lt;="Z")+(_xlpm.chars&gt;="a")*(_xlpm.chars&lt;="z"), _xlpm.chars, ""), _xlfn.CONCAT(_xlpm.keep))</f>
        <v>negative</v>
      </c>
      <c r="D1978" t="str">
        <f t="shared" si="391"/>
        <v>negative</v>
      </c>
      <c r="E1978" t="str">
        <v>lullaby</v>
      </c>
      <c r="F1978" t="str">
        <f t="shared" si="392"/>
        <v/>
      </c>
      <c r="G1978" t="str">
        <f t="shared" si="393"/>
        <v/>
      </c>
      <c r="H1978" t="str">
        <f t="shared" si="394"/>
        <v/>
      </c>
      <c r="I1978" t="str">
        <f t="shared" si="395"/>
        <v/>
      </c>
      <c r="J1978" t="str">
        <f t="shared" si="396"/>
        <v/>
      </c>
      <c r="K1978" t="str">
        <f t="shared" si="397"/>
        <v/>
      </c>
      <c r="L1978" t="str">
        <f t="shared" si="398"/>
        <v>lullaby</v>
      </c>
      <c r="M1978" t="str">
        <f t="shared" si="399"/>
        <v/>
      </c>
      <c r="N1978" t="str">
        <f t="shared" si="400"/>
        <v/>
      </c>
      <c r="O1978" t="str">
        <f t="shared" si="401"/>
        <v/>
      </c>
      <c r="P1978" t="str">
        <f t="shared" si="402"/>
        <v/>
      </c>
    </row>
    <row r="1979" spans="1:16">
      <c r="A1979" t="s">
        <v>2212</v>
      </c>
      <c r="B1979">
        <f t="shared" si="390"/>
        <v>11</v>
      </c>
      <c r="C1979" t="str" cm="1">
        <f t="array" ref="C1979">_xlfn.LET(_xlpm.chars, MID(A1979, _xlfn.SEQUENCE(LEN(A1979)), 1), _xlpm.keep, IF((_xlpm.chars&gt;="0")*(_xlpm.chars&lt;="9")+(_xlpm.chars&gt;="A")*(_xlpm.chars&lt;="Z")+(_xlpm.chars&gt;="a")*(_xlpm.chars&lt;="z"), _xlpm.chars, ""), _xlfn.CONCAT(_xlpm.keep))</f>
        <v>animalfree</v>
      </c>
      <c r="D1979" t="str">
        <f t="shared" si="391"/>
        <v/>
      </c>
      <c r="E1979" t="str">
        <v>through</v>
      </c>
      <c r="F1979" t="str">
        <f t="shared" si="392"/>
        <v/>
      </c>
      <c r="G1979" t="str">
        <f t="shared" si="393"/>
        <v/>
      </c>
      <c r="H1979" t="str">
        <f t="shared" si="394"/>
        <v/>
      </c>
      <c r="I1979" t="str">
        <f t="shared" si="395"/>
        <v/>
      </c>
      <c r="J1979" t="str">
        <f t="shared" si="396"/>
        <v/>
      </c>
      <c r="K1979" t="str">
        <f t="shared" si="397"/>
        <v/>
      </c>
      <c r="L1979" t="str">
        <f t="shared" si="398"/>
        <v>through</v>
      </c>
      <c r="M1979" t="str">
        <f t="shared" si="399"/>
        <v/>
      </c>
      <c r="N1979" t="str">
        <f t="shared" si="400"/>
        <v/>
      </c>
      <c r="O1979" t="str">
        <f t="shared" si="401"/>
        <v/>
      </c>
      <c r="P1979" t="str">
        <f t="shared" si="402"/>
        <v/>
      </c>
    </row>
    <row r="1980" spans="1:16">
      <c r="A1980" t="s">
        <v>871</v>
      </c>
      <c r="B1980">
        <f t="shared" si="390"/>
        <v>7</v>
      </c>
      <c r="C1980" t="str" cm="1">
        <f t="array" ref="C1980">_xlfn.LET(_xlpm.chars, MID(A1980, _xlfn.SEQUENCE(LEN(A1980)), 1), _xlpm.keep, IF((_xlpm.chars&gt;="0")*(_xlpm.chars&lt;="9")+(_xlpm.chars&gt;="A")*(_xlpm.chars&lt;="Z")+(_xlpm.chars&gt;="a")*(_xlpm.chars&lt;="z"), _xlpm.chars, ""), _xlfn.CONCAT(_xlpm.keep))</f>
        <v>include</v>
      </c>
      <c r="D1980" t="str">
        <f t="shared" si="391"/>
        <v>include</v>
      </c>
      <c r="E1980" t="str">
        <v>tightly</v>
      </c>
      <c r="F1980" t="str">
        <f t="shared" si="392"/>
        <v/>
      </c>
      <c r="G1980" t="str">
        <f t="shared" si="393"/>
        <v/>
      </c>
      <c r="H1980" t="str">
        <f t="shared" si="394"/>
        <v/>
      </c>
      <c r="I1980" t="str">
        <f t="shared" si="395"/>
        <v/>
      </c>
      <c r="J1980" t="str">
        <f t="shared" si="396"/>
        <v/>
      </c>
      <c r="K1980" t="str">
        <f t="shared" si="397"/>
        <v/>
      </c>
      <c r="L1980" t="str">
        <f t="shared" si="398"/>
        <v>tightly</v>
      </c>
      <c r="M1980" t="str">
        <f t="shared" si="399"/>
        <v/>
      </c>
      <c r="N1980" t="str">
        <f t="shared" si="400"/>
        <v/>
      </c>
      <c r="O1980" t="str">
        <f t="shared" si="401"/>
        <v/>
      </c>
      <c r="P1980" t="str">
        <f t="shared" si="402"/>
        <v/>
      </c>
    </row>
    <row r="1981" spans="1:16">
      <c r="A1981" t="s">
        <v>2213</v>
      </c>
      <c r="B1981">
        <f t="shared" si="390"/>
        <v>5</v>
      </c>
      <c r="C1981" t="str" cm="1">
        <f t="array" ref="C1981">_xlfn.LET(_xlpm.chars, MID(A1981, _xlfn.SEQUENCE(LEN(A1981)), 1), _xlpm.keep, IF((_xlpm.chars&gt;="0")*(_xlpm.chars&lt;="9")+(_xlpm.chars&gt;="A")*(_xlpm.chars&lt;="Z")+(_xlpm.chars&gt;="a")*(_xlpm.chars&lt;="z"), _xlpm.chars, ""), _xlfn.CONCAT(_xlpm.keep))</f>
        <v>vegan</v>
      </c>
      <c r="D1981" t="str">
        <f t="shared" si="391"/>
        <v>vegan</v>
      </c>
      <c r="E1981" t="str">
        <v>quietly</v>
      </c>
      <c r="F1981" t="str">
        <f t="shared" si="392"/>
        <v/>
      </c>
      <c r="G1981" t="str">
        <f t="shared" si="393"/>
        <v/>
      </c>
      <c r="H1981" t="str">
        <f t="shared" si="394"/>
        <v/>
      </c>
      <c r="I1981" t="str">
        <f t="shared" si="395"/>
        <v/>
      </c>
      <c r="J1981" t="str">
        <f t="shared" si="396"/>
        <v/>
      </c>
      <c r="K1981" t="str">
        <f t="shared" si="397"/>
        <v/>
      </c>
      <c r="L1981" t="str">
        <f t="shared" si="398"/>
        <v>quietly</v>
      </c>
      <c r="M1981" t="str">
        <f t="shared" si="399"/>
        <v/>
      </c>
      <c r="N1981" t="str">
        <f t="shared" si="400"/>
        <v/>
      </c>
      <c r="O1981" t="str">
        <f t="shared" si="401"/>
        <v/>
      </c>
      <c r="P1981" t="str">
        <f t="shared" si="402"/>
        <v/>
      </c>
    </row>
    <row r="1982" spans="1:16">
      <c r="A1982" t="s">
        <v>2214</v>
      </c>
      <c r="B1982">
        <f t="shared" si="390"/>
        <v>7</v>
      </c>
      <c r="C1982" t="str" cm="1">
        <f t="array" ref="C1982">_xlfn.LET(_xlpm.chars, MID(A1982, _xlfn.SEQUENCE(LEN(A1982)), 1), _xlpm.keep, IF((_xlpm.chars&gt;="0")*(_xlpm.chars&lt;="9")+(_xlpm.chars&gt;="A")*(_xlpm.chars&lt;="Z")+(_xlpm.chars&gt;="a")*(_xlpm.chars&lt;="z"), _xlpm.chars, ""), _xlfn.CONCAT(_xlpm.keep))</f>
        <v>leather</v>
      </c>
      <c r="D1982" t="str">
        <f t="shared" si="391"/>
        <v>leather</v>
      </c>
      <c r="E1982" t="str">
        <v>nuclear</v>
      </c>
      <c r="F1982" t="str">
        <f t="shared" si="392"/>
        <v/>
      </c>
      <c r="G1982" t="str">
        <f t="shared" si="393"/>
        <v/>
      </c>
      <c r="H1982" t="str">
        <f t="shared" si="394"/>
        <v/>
      </c>
      <c r="I1982" t="str">
        <f t="shared" si="395"/>
        <v/>
      </c>
      <c r="J1982" t="str">
        <f t="shared" si="396"/>
        <v/>
      </c>
      <c r="K1982" t="str">
        <f t="shared" si="397"/>
        <v/>
      </c>
      <c r="L1982" t="str">
        <f t="shared" si="398"/>
        <v>nuclear</v>
      </c>
      <c r="M1982" t="str">
        <f t="shared" si="399"/>
        <v/>
      </c>
      <c r="N1982" t="str">
        <f t="shared" si="400"/>
        <v/>
      </c>
      <c r="O1982" t="str">
        <f t="shared" si="401"/>
        <v/>
      </c>
      <c r="P1982" t="str">
        <f t="shared" si="402"/>
        <v/>
      </c>
    </row>
    <row r="1983" spans="1:16">
      <c r="A1983" t="s">
        <v>2215</v>
      </c>
      <c r="B1983">
        <f t="shared" si="390"/>
        <v>5</v>
      </c>
      <c r="C1983" t="str" cm="1">
        <f t="array" ref="C1983">_xlfn.LET(_xlpm.chars, MID(A1983, _xlfn.SEQUENCE(LEN(A1983)), 1), _xlpm.keep, IF((_xlpm.chars&gt;="0")*(_xlpm.chars&lt;="9")+(_xlpm.chars&gt;="A")*(_xlpm.chars&lt;="Z")+(_xlpm.chars&gt;="a")*(_xlpm.chars&lt;="z"), _xlpm.chars, ""), _xlfn.CONCAT(_xlpm.keep))</f>
        <v>avoid</v>
      </c>
      <c r="D1983" t="str">
        <f t="shared" si="391"/>
        <v>avoid</v>
      </c>
      <c r="E1983" t="str">
        <v>courage</v>
      </c>
      <c r="F1983" t="str">
        <f t="shared" si="392"/>
        <v/>
      </c>
      <c r="G1983" t="str">
        <f t="shared" si="393"/>
        <v/>
      </c>
      <c r="H1983" t="str">
        <f t="shared" si="394"/>
        <v/>
      </c>
      <c r="I1983" t="str">
        <f t="shared" si="395"/>
        <v/>
      </c>
      <c r="J1983" t="str">
        <f t="shared" si="396"/>
        <v/>
      </c>
      <c r="K1983" t="str">
        <f t="shared" si="397"/>
        <v/>
      </c>
      <c r="L1983" t="str">
        <f t="shared" si="398"/>
        <v>courage</v>
      </c>
      <c r="M1983" t="str">
        <f t="shared" si="399"/>
        <v/>
      </c>
      <c r="N1983" t="str">
        <f t="shared" si="400"/>
        <v/>
      </c>
      <c r="O1983" t="str">
        <f t="shared" si="401"/>
        <v/>
      </c>
      <c r="P1983" t="str">
        <f t="shared" si="402"/>
        <v/>
      </c>
    </row>
    <row r="1984" spans="1:16">
      <c r="A1984" t="s">
        <v>2216</v>
      </c>
      <c r="B1984">
        <f t="shared" si="390"/>
        <v>4</v>
      </c>
      <c r="C1984" t="str" cm="1">
        <f t="array" ref="C1984">_xlfn.LET(_xlpm.chars, MID(A1984, _xlfn.SEQUENCE(LEN(A1984)), 1), _xlpm.keep, IF((_xlpm.chars&gt;="0")*(_xlpm.chars&lt;="9")+(_xlpm.chars&gt;="A")*(_xlpm.chars&lt;="Z")+(_xlpm.chars&gt;="a")*(_xlpm.chars&lt;="z"), _xlpm.chars, ""), _xlfn.CONCAT(_xlpm.keep))</f>
        <v>wool</v>
      </c>
      <c r="D1984" t="str">
        <f t="shared" si="391"/>
        <v>wool</v>
      </c>
      <c r="E1984" t="str">
        <v>himself</v>
      </c>
      <c r="F1984" t="str">
        <f t="shared" si="392"/>
        <v/>
      </c>
      <c r="G1984" t="str">
        <f t="shared" si="393"/>
        <v/>
      </c>
      <c r="H1984" t="str">
        <f t="shared" si="394"/>
        <v/>
      </c>
      <c r="I1984" t="str">
        <f t="shared" si="395"/>
        <v/>
      </c>
      <c r="J1984" t="str">
        <f t="shared" si="396"/>
        <v/>
      </c>
      <c r="K1984" t="str">
        <f t="shared" si="397"/>
        <v/>
      </c>
      <c r="L1984" t="str">
        <f t="shared" si="398"/>
        <v>himself</v>
      </c>
      <c r="M1984" t="str">
        <f t="shared" si="399"/>
        <v/>
      </c>
      <c r="N1984" t="str">
        <f t="shared" si="400"/>
        <v/>
      </c>
      <c r="O1984" t="str">
        <f t="shared" si="401"/>
        <v/>
      </c>
      <c r="P1984" t="str">
        <f t="shared" si="402"/>
        <v/>
      </c>
    </row>
    <row r="1985" spans="1:16">
      <c r="A1985" t="s">
        <v>2217</v>
      </c>
      <c r="B1985">
        <f t="shared" si="390"/>
        <v>3</v>
      </c>
      <c r="C1985" t="str" cm="1">
        <f t="array" ref="C1985">_xlfn.LET(_xlpm.chars, MID(A1985, _xlfn.SEQUENCE(LEN(A1985)), 1), _xlpm.keep, IF((_xlpm.chars&gt;="0")*(_xlpm.chars&lt;="9")+(_xlpm.chars&gt;="A")*(_xlpm.chars&lt;="Z")+(_xlpm.chars&gt;="a")*(_xlpm.chars&lt;="z"), _xlpm.chars, ""), _xlfn.CONCAT(_xlpm.keep))</f>
        <v>fur</v>
      </c>
      <c r="D1985" t="str">
        <f t="shared" si="391"/>
        <v>fur</v>
      </c>
      <c r="E1985" t="str">
        <v>shelter</v>
      </c>
      <c r="F1985" t="str">
        <f t="shared" si="392"/>
        <v/>
      </c>
      <c r="G1985" t="str">
        <f t="shared" si="393"/>
        <v/>
      </c>
      <c r="H1985" t="str">
        <f t="shared" si="394"/>
        <v/>
      </c>
      <c r="I1985" t="str">
        <f t="shared" si="395"/>
        <v/>
      </c>
      <c r="J1985" t="str">
        <f t="shared" si="396"/>
        <v/>
      </c>
      <c r="K1985" t="str">
        <f t="shared" si="397"/>
        <v/>
      </c>
      <c r="L1985" t="str">
        <f t="shared" si="398"/>
        <v>shelter</v>
      </c>
      <c r="M1985" t="str">
        <f t="shared" si="399"/>
        <v/>
      </c>
      <c r="N1985" t="str">
        <f t="shared" si="400"/>
        <v/>
      </c>
      <c r="O1985" t="str">
        <f t="shared" si="401"/>
        <v/>
      </c>
      <c r="P1985" t="str">
        <f t="shared" si="402"/>
        <v/>
      </c>
    </row>
    <row r="1986" spans="1:16">
      <c r="A1986" t="s">
        <v>2218</v>
      </c>
      <c r="B1986">
        <f t="shared" si="390"/>
        <v>6</v>
      </c>
      <c r="C1986" t="str" cm="1">
        <f t="array" ref="C1986">_xlfn.LET(_xlpm.chars, MID(A1986, _xlfn.SEQUENCE(LEN(A1986)), 1), _xlpm.keep, IF((_xlpm.chars&gt;="0")*(_xlpm.chars&lt;="9")+(_xlpm.chars&gt;="A")*(_xlpm.chars&lt;="Z")+(_xlpm.chars&gt;="a")*(_xlpm.chars&lt;="z"), _xlpm.chars, ""), _xlfn.CONCAT(_xlpm.keep))</f>
        <v>youve</v>
      </c>
      <c r="D1986" t="str">
        <f t="shared" si="391"/>
        <v/>
      </c>
      <c r="E1986" t="str">
        <v>prepare</v>
      </c>
      <c r="F1986" t="str">
        <f t="shared" si="392"/>
        <v/>
      </c>
      <c r="G1986" t="str">
        <f t="shared" si="393"/>
        <v/>
      </c>
      <c r="H1986" t="str">
        <f t="shared" si="394"/>
        <v/>
      </c>
      <c r="I1986" t="str">
        <f t="shared" si="395"/>
        <v/>
      </c>
      <c r="J1986" t="str">
        <f t="shared" si="396"/>
        <v/>
      </c>
      <c r="K1986" t="str">
        <f t="shared" si="397"/>
        <v/>
      </c>
      <c r="L1986" t="str">
        <f t="shared" si="398"/>
        <v>prepare</v>
      </c>
      <c r="M1986" t="str">
        <f t="shared" si="399"/>
        <v/>
      </c>
      <c r="N1986" t="str">
        <f t="shared" si="400"/>
        <v/>
      </c>
      <c r="O1986" t="str">
        <f t="shared" si="401"/>
        <v/>
      </c>
      <c r="P1986" t="str">
        <f t="shared" si="402"/>
        <v/>
      </c>
    </row>
    <row r="1987" spans="1:16">
      <c r="A1987" t="s">
        <v>2219</v>
      </c>
      <c r="B1987">
        <f t="shared" ref="B1987:B2050" si="403">LEN(A1987)</f>
        <v>12</v>
      </c>
      <c r="C1987" t="str" cm="1">
        <f t="array" ref="C1987">_xlfn.LET(_xlpm.chars, MID(A1987, _xlfn.SEQUENCE(LEN(A1987)), 1), _xlpm.keep, IF((_xlpm.chars&gt;="0")*(_xlpm.chars&lt;="9")+(_xlpm.chars&gt;="A")*(_xlpm.chars&lt;="Z")+(_xlpm.chars&gt;="a")*(_xlpm.chars&lt;="z"), _xlpm.chars, ""), _xlfn.CONCAT(_xlpm.keep))</f>
        <v>avoiding</v>
      </c>
      <c r="D1987" t="str">
        <f t="shared" ref="D1987:D2050" si="404">IF(C1987=A1987,C1987,"")</f>
        <v/>
      </c>
      <c r="E1987" t="str">
        <v>several</v>
      </c>
      <c r="F1987" t="str">
        <f t="shared" ref="F1987:F2050" si="405">IF(LEN($E1987)=1,$E1987,"")</f>
        <v/>
      </c>
      <c r="G1987" t="str">
        <f t="shared" ref="G1987:G2050" si="406">IF(LEN($E1987)=2,$E1987,"")</f>
        <v/>
      </c>
      <c r="H1987" t="str">
        <f t="shared" ref="H1987:H2050" si="407">IF(LEN($E1987)=3,$E1987,"")</f>
        <v/>
      </c>
      <c r="I1987" t="str">
        <f t="shared" ref="I1987:I2050" si="408">IF(LEN($E1987)=4,$E1987,"")</f>
        <v/>
      </c>
      <c r="J1987" t="str">
        <f t="shared" ref="J1987:J2050" si="409">IF(LEN($E1987)=5,$E1987,"")</f>
        <v/>
      </c>
      <c r="K1987" t="str">
        <f t="shared" ref="K1987:K2050" si="410">IF(LEN($E1987)=6,$E1987,"")</f>
        <v/>
      </c>
      <c r="L1987" t="str">
        <f t="shared" ref="L1987:L2050" si="411">IF(LEN($E1987)=7,$E1987,"")</f>
        <v>several</v>
      </c>
      <c r="M1987" t="str">
        <f t="shared" ref="M1987:M2050" si="412">IF(LEN($E1987)=8,$E1987,"")</f>
        <v/>
      </c>
      <c r="N1987" t="str">
        <f t="shared" ref="N1987:N2050" si="413">IF(LEN($E1987)=9,$E1987,"")</f>
        <v/>
      </c>
      <c r="O1987" t="str">
        <f t="shared" ref="O1987:O2050" si="414">IF(LEN($E1987)=10,$E1987,"")</f>
        <v/>
      </c>
      <c r="P1987" t="str">
        <f t="shared" ref="P1987:P2050" si="415">IF(LEN($E1987)&gt;=11,$E1987,"")</f>
        <v/>
      </c>
    </row>
    <row r="1988" spans="1:16">
      <c r="A1988" t="s">
        <v>2220</v>
      </c>
      <c r="B1988">
        <f t="shared" si="403"/>
        <v>13</v>
      </c>
      <c r="C1988" t="str" cm="1">
        <f t="array" ref="C1988">_xlfn.LET(_xlpm.chars, MID(A1988, _xlfn.SEQUENCE(LEN(A1988)), 1), _xlpm.keep, IF((_xlpm.chars&gt;="0")*(_xlpm.chars&lt;="9")+(_xlpm.chars&gt;="A")*(_xlpm.chars&lt;="Z")+(_xlpm.chars&gt;="a")*(_xlpm.chars&lt;="z"), _xlpm.chars, ""), _xlfn.CONCAT(_xlpm.keep))</f>
        <v>veganleather</v>
      </c>
      <c r="D1988" t="str">
        <f t="shared" si="404"/>
        <v/>
      </c>
      <c r="E1988" t="str">
        <v>between</v>
      </c>
      <c r="F1988" t="str">
        <f t="shared" si="405"/>
        <v/>
      </c>
      <c r="G1988" t="str">
        <f t="shared" si="406"/>
        <v/>
      </c>
      <c r="H1988" t="str">
        <f t="shared" si="407"/>
        <v/>
      </c>
      <c r="I1988" t="str">
        <f t="shared" si="408"/>
        <v/>
      </c>
      <c r="J1988" t="str">
        <f t="shared" si="409"/>
        <v/>
      </c>
      <c r="K1988" t="str">
        <f t="shared" si="410"/>
        <v/>
      </c>
      <c r="L1988" t="str">
        <f t="shared" si="411"/>
        <v>between</v>
      </c>
      <c r="M1988" t="str">
        <f t="shared" si="412"/>
        <v/>
      </c>
      <c r="N1988" t="str">
        <f t="shared" si="413"/>
        <v/>
      </c>
      <c r="O1988" t="str">
        <f t="shared" si="414"/>
        <v/>
      </c>
      <c r="P1988" t="str">
        <f t="shared" si="415"/>
        <v/>
      </c>
    </row>
    <row r="1989" spans="1:16">
      <c r="A1989" t="s">
        <v>868</v>
      </c>
      <c r="B1989">
        <f t="shared" si="403"/>
        <v>4</v>
      </c>
      <c r="C1989" t="str" cm="1">
        <f t="array" ref="C1989">_xlfn.LET(_xlpm.chars, MID(A1989, _xlfn.SEQUENCE(LEN(A1989)), 1), _xlpm.keep, IF((_xlpm.chars&gt;="0")*(_xlpm.chars&lt;="9")+(_xlpm.chars&gt;="A")*(_xlpm.chars&lt;="Z")+(_xlpm.chars&gt;="a")*(_xlpm.chars&lt;="z"), _xlpm.chars, ""), _xlfn.CONCAT(_xlpm.keep))</f>
        <v>have</v>
      </c>
      <c r="D1989" t="str">
        <f t="shared" si="404"/>
        <v>have</v>
      </c>
      <c r="E1989" t="str">
        <v>comfort</v>
      </c>
      <c r="F1989" t="str">
        <f t="shared" si="405"/>
        <v/>
      </c>
      <c r="G1989" t="str">
        <f t="shared" si="406"/>
        <v/>
      </c>
      <c r="H1989" t="str">
        <f t="shared" si="407"/>
        <v/>
      </c>
      <c r="I1989" t="str">
        <f t="shared" si="408"/>
        <v/>
      </c>
      <c r="J1989" t="str">
        <f t="shared" si="409"/>
        <v/>
      </c>
      <c r="K1989" t="str">
        <f t="shared" si="410"/>
        <v/>
      </c>
      <c r="L1989" t="str">
        <f t="shared" si="411"/>
        <v>comfort</v>
      </c>
      <c r="M1989" t="str">
        <f t="shared" si="412"/>
        <v/>
      </c>
      <c r="N1989" t="str">
        <f t="shared" si="413"/>
        <v/>
      </c>
      <c r="O1989" t="str">
        <f t="shared" si="414"/>
        <v/>
      </c>
      <c r="P1989" t="str">
        <f t="shared" si="415"/>
        <v/>
      </c>
    </row>
    <row r="1990" spans="1:16">
      <c r="A1990" t="s">
        <v>1230</v>
      </c>
      <c r="B1990">
        <f t="shared" si="403"/>
        <v>4</v>
      </c>
      <c r="C1990" t="str" cm="1">
        <f t="array" ref="C1990">_xlfn.LET(_xlpm.chars, MID(A1990, _xlfn.SEQUENCE(LEN(A1990)), 1), _xlpm.keep, IF((_xlpm.chars&gt;="0")*(_xlpm.chars&lt;="9")+(_xlpm.chars&gt;="A")*(_xlpm.chars&lt;="Z")+(_xlpm.chars&gt;="a")*(_xlpm.chars&lt;="z"), _xlpm.chars, ""), _xlfn.CONCAT(_xlpm.keep))</f>
        <v>many</v>
      </c>
      <c r="D1990" t="str">
        <f t="shared" si="404"/>
        <v>many</v>
      </c>
      <c r="E1990" t="str">
        <v>bicycle</v>
      </c>
      <c r="F1990" t="str">
        <f t="shared" si="405"/>
        <v/>
      </c>
      <c r="G1990" t="str">
        <f t="shared" si="406"/>
        <v/>
      </c>
      <c r="H1990" t="str">
        <f t="shared" si="407"/>
        <v/>
      </c>
      <c r="I1990" t="str">
        <f t="shared" si="408"/>
        <v/>
      </c>
      <c r="J1990" t="str">
        <f t="shared" si="409"/>
        <v/>
      </c>
      <c r="K1990" t="str">
        <f t="shared" si="410"/>
        <v/>
      </c>
      <c r="L1990" t="str">
        <f t="shared" si="411"/>
        <v>bicycle</v>
      </c>
      <c r="M1990" t="str">
        <f t="shared" si="412"/>
        <v/>
      </c>
      <c r="N1990" t="str">
        <f t="shared" si="413"/>
        <v/>
      </c>
      <c r="O1990" t="str">
        <f t="shared" si="414"/>
        <v/>
      </c>
      <c r="P1990" t="str">
        <f t="shared" si="415"/>
        <v/>
      </c>
    </row>
    <row r="1991" spans="1:16">
      <c r="A1991" t="s">
        <v>1478</v>
      </c>
      <c r="B1991">
        <f t="shared" si="403"/>
        <v>5</v>
      </c>
      <c r="C1991" t="str" cm="1">
        <f t="array" ref="C1991">_xlfn.LET(_xlpm.chars, MID(A1991, _xlfn.SEQUENCE(LEN(A1991)), 1), _xlpm.keep, IF((_xlpm.chars&gt;="0")*(_xlpm.chars&lt;="9")+(_xlpm.chars&gt;="A")*(_xlpm.chars&lt;="Z")+(_xlpm.chars&gt;="a")*(_xlpm.chars&lt;="z"), _xlpm.chars, ""), _xlfn.CONCAT(_xlpm.keep))</f>
        <v>small</v>
      </c>
      <c r="D1991" t="str">
        <f t="shared" si="404"/>
        <v>small</v>
      </c>
      <c r="E1991" t="str">
        <v>tsunami</v>
      </c>
      <c r="F1991" t="str">
        <f t="shared" si="405"/>
        <v/>
      </c>
      <c r="G1991" t="str">
        <f t="shared" si="406"/>
        <v/>
      </c>
      <c r="H1991" t="str">
        <f t="shared" si="407"/>
        <v/>
      </c>
      <c r="I1991" t="str">
        <f t="shared" si="408"/>
        <v/>
      </c>
      <c r="J1991" t="str">
        <f t="shared" si="409"/>
        <v/>
      </c>
      <c r="K1991" t="str">
        <f t="shared" si="410"/>
        <v/>
      </c>
      <c r="L1991" t="str">
        <f t="shared" si="411"/>
        <v>tsunami</v>
      </c>
      <c r="M1991" t="str">
        <f t="shared" si="412"/>
        <v/>
      </c>
      <c r="N1991" t="str">
        <f t="shared" si="413"/>
        <v/>
      </c>
      <c r="O1991" t="str">
        <f t="shared" si="414"/>
        <v/>
      </c>
      <c r="P1991" t="str">
        <f t="shared" si="415"/>
        <v/>
      </c>
    </row>
    <row r="1992" spans="1:16">
      <c r="A1992" t="s">
        <v>1041</v>
      </c>
      <c r="B1992">
        <f t="shared" si="403"/>
        <v>3</v>
      </c>
      <c r="C1992" t="str" cm="1">
        <f t="array" ref="C1992">_xlfn.LET(_xlpm.chars, MID(A1992, _xlfn.SEQUENCE(LEN(A1992)), 1), _xlpm.keep, IF((_xlpm.chars&gt;="0")*(_xlpm.chars&lt;="9")+(_xlpm.chars&gt;="A")*(_xlpm.chars&lt;="Z")+(_xlpm.chars&gt;="a")*(_xlpm.chars&lt;="z"), _xlpm.chars, ""), _xlfn.CONCAT(_xlpm.keep))</f>
        <v>use</v>
      </c>
      <c r="D1992" t="str">
        <f t="shared" si="404"/>
        <v>use</v>
      </c>
      <c r="E1992" t="str">
        <v>shortly</v>
      </c>
      <c r="F1992" t="str">
        <f t="shared" si="405"/>
        <v/>
      </c>
      <c r="G1992" t="str">
        <f t="shared" si="406"/>
        <v/>
      </c>
      <c r="H1992" t="str">
        <f t="shared" si="407"/>
        <v/>
      </c>
      <c r="I1992" t="str">
        <f t="shared" si="408"/>
        <v/>
      </c>
      <c r="J1992" t="str">
        <f t="shared" si="409"/>
        <v/>
      </c>
      <c r="K1992" t="str">
        <f t="shared" si="410"/>
        <v/>
      </c>
      <c r="L1992" t="str">
        <f t="shared" si="411"/>
        <v>shortly</v>
      </c>
      <c r="M1992" t="str">
        <f t="shared" si="412"/>
        <v/>
      </c>
      <c r="N1992" t="str">
        <f t="shared" si="413"/>
        <v/>
      </c>
      <c r="O1992" t="str">
        <f t="shared" si="414"/>
        <v/>
      </c>
      <c r="P1992" t="str">
        <f t="shared" si="415"/>
        <v/>
      </c>
    </row>
    <row r="1993" spans="1:16">
      <c r="A1993" t="s">
        <v>770</v>
      </c>
      <c r="B1993">
        <f t="shared" si="403"/>
        <v>8</v>
      </c>
      <c r="C1993" t="str" cm="1">
        <f t="array" ref="C1993">_xlfn.LET(_xlpm.chars, MID(A1993, _xlfn.SEQUENCE(LEN(A1993)), 1), _xlpm.keep, IF((_xlpm.chars&gt;="0")*(_xlpm.chars&lt;="9")+(_xlpm.chars&gt;="A")*(_xlpm.chars&lt;="Z")+(_xlpm.chars&gt;="a")*(_xlpm.chars&lt;="z"), _xlpm.chars, ""), _xlfn.CONCAT(_xlpm.keep))</f>
        <v>moreover</v>
      </c>
      <c r="D1993" t="str">
        <f t="shared" si="404"/>
        <v>moreover</v>
      </c>
      <c r="E1993" t="str">
        <v>program</v>
      </c>
      <c r="F1993" t="str">
        <f t="shared" si="405"/>
        <v/>
      </c>
      <c r="G1993" t="str">
        <f t="shared" si="406"/>
        <v/>
      </c>
      <c r="H1993" t="str">
        <f t="shared" si="407"/>
        <v/>
      </c>
      <c r="I1993" t="str">
        <f t="shared" si="408"/>
        <v/>
      </c>
      <c r="J1993" t="str">
        <f t="shared" si="409"/>
        <v/>
      </c>
      <c r="K1993" t="str">
        <f t="shared" si="410"/>
        <v/>
      </c>
      <c r="L1993" t="str">
        <f t="shared" si="411"/>
        <v>program</v>
      </c>
      <c r="M1993" t="str">
        <f t="shared" si="412"/>
        <v/>
      </c>
      <c r="N1993" t="str">
        <f t="shared" si="413"/>
        <v/>
      </c>
      <c r="O1993" t="str">
        <f t="shared" si="414"/>
        <v/>
      </c>
      <c r="P1993" t="str">
        <f t="shared" si="415"/>
        <v/>
      </c>
    </row>
    <row r="1994" spans="1:16">
      <c r="A1994" t="s">
        <v>2221</v>
      </c>
      <c r="B1994">
        <f t="shared" si="403"/>
        <v>6</v>
      </c>
      <c r="C1994" t="str" cm="1">
        <f t="array" ref="C1994">_xlfn.LET(_xlpm.chars, MID(A1994, _xlfn.SEQUENCE(LEN(A1994)), 1), _xlpm.keep, IF((_xlpm.chars&gt;="0")*(_xlpm.chars&lt;="9")+(_xlpm.chars&gt;="A")*(_xlpm.chars&lt;="Z")+(_xlpm.chars&gt;="a")*(_xlpm.chars&lt;="z"), _xlpm.chars, ""), _xlfn.CONCAT(_xlpm.keep))</f>
        <v>worker</v>
      </c>
      <c r="D1994" t="str">
        <f t="shared" si="404"/>
        <v>worker</v>
      </c>
      <c r="E1994" t="str">
        <v>support</v>
      </c>
      <c r="F1994" t="str">
        <f t="shared" si="405"/>
        <v/>
      </c>
      <c r="G1994" t="str">
        <f t="shared" si="406"/>
        <v/>
      </c>
      <c r="H1994" t="str">
        <f t="shared" si="407"/>
        <v/>
      </c>
      <c r="I1994" t="str">
        <f t="shared" si="408"/>
        <v/>
      </c>
      <c r="J1994" t="str">
        <f t="shared" si="409"/>
        <v/>
      </c>
      <c r="K1994" t="str">
        <f t="shared" si="410"/>
        <v/>
      </c>
      <c r="L1994" t="str">
        <f t="shared" si="411"/>
        <v>support</v>
      </c>
      <c r="M1994" t="str">
        <f t="shared" si="412"/>
        <v/>
      </c>
      <c r="N1994" t="str">
        <f t="shared" si="413"/>
        <v/>
      </c>
      <c r="O1994" t="str">
        <f t="shared" si="414"/>
        <v/>
      </c>
      <c r="P1994" t="str">
        <f t="shared" si="415"/>
        <v/>
      </c>
    </row>
    <row r="1995" spans="1:16">
      <c r="A1995" t="s">
        <v>2222</v>
      </c>
      <c r="B1995">
        <f t="shared" si="403"/>
        <v>10</v>
      </c>
      <c r="C1995" t="str" cm="1">
        <f t="array" ref="C1995">_xlfn.LET(_xlpm.chars, MID(A1995, _xlfn.SEQUENCE(LEN(A1995)), 1), _xlpm.keep, IF((_xlpm.chars&gt;="0")*(_xlpm.chars&lt;="9")+(_xlpm.chars&gt;="A")*(_xlpm.chars&lt;="Z")+(_xlpm.chars&gt;="a")*(_xlpm.chars&lt;="z"), _xlpm.chars, ""), _xlfn.CONCAT(_xlpm.keep))</f>
        <v>developing</v>
      </c>
      <c r="D1995" t="str">
        <f t="shared" si="404"/>
        <v>developing</v>
      </c>
      <c r="E1995" t="str">
        <v>greatly</v>
      </c>
      <c r="F1995" t="str">
        <f t="shared" si="405"/>
        <v/>
      </c>
      <c r="G1995" t="str">
        <f t="shared" si="406"/>
        <v/>
      </c>
      <c r="H1995" t="str">
        <f t="shared" si="407"/>
        <v/>
      </c>
      <c r="I1995" t="str">
        <f t="shared" si="408"/>
        <v/>
      </c>
      <c r="J1995" t="str">
        <f t="shared" si="409"/>
        <v/>
      </c>
      <c r="K1995" t="str">
        <f t="shared" si="410"/>
        <v/>
      </c>
      <c r="L1995" t="str">
        <f t="shared" si="411"/>
        <v>greatly</v>
      </c>
      <c r="M1995" t="str">
        <f t="shared" si="412"/>
        <v/>
      </c>
      <c r="N1995" t="str">
        <f t="shared" si="413"/>
        <v/>
      </c>
      <c r="O1995" t="str">
        <f t="shared" si="414"/>
        <v/>
      </c>
      <c r="P1995" t="str">
        <f t="shared" si="415"/>
        <v/>
      </c>
    </row>
    <row r="1996" spans="1:16">
      <c r="A1996" t="s">
        <v>240</v>
      </c>
      <c r="B1996">
        <f t="shared" si="403"/>
        <v>9</v>
      </c>
      <c r="C1996" t="str" cm="1">
        <f t="array" ref="C1996">_xlfn.LET(_xlpm.chars, MID(A1996, _xlfn.SEQUENCE(LEN(A1996)), 1), _xlpm.keep, IF((_xlpm.chars&gt;="0")*(_xlpm.chars&lt;="9")+(_xlpm.chars&gt;="A")*(_xlpm.chars&lt;="Z")+(_xlpm.chars&gt;="a")*(_xlpm.chars&lt;="z"), _xlpm.chars, ""), _xlfn.CONCAT(_xlpm.keep))</f>
        <v>condition</v>
      </c>
      <c r="D1996" t="str">
        <f t="shared" si="404"/>
        <v>condition</v>
      </c>
      <c r="E1996" t="str">
        <v>protest</v>
      </c>
      <c r="F1996" t="str">
        <f t="shared" si="405"/>
        <v/>
      </c>
      <c r="G1996" t="str">
        <f t="shared" si="406"/>
        <v/>
      </c>
      <c r="H1996" t="str">
        <f t="shared" si="407"/>
        <v/>
      </c>
      <c r="I1996" t="str">
        <f t="shared" si="408"/>
        <v/>
      </c>
      <c r="J1996" t="str">
        <f t="shared" si="409"/>
        <v/>
      </c>
      <c r="K1996" t="str">
        <f t="shared" si="410"/>
        <v/>
      </c>
      <c r="L1996" t="str">
        <f t="shared" si="411"/>
        <v>protest</v>
      </c>
      <c r="M1996" t="str">
        <f t="shared" si="412"/>
        <v/>
      </c>
      <c r="N1996" t="str">
        <f t="shared" si="413"/>
        <v/>
      </c>
      <c r="O1996" t="str">
        <f t="shared" si="414"/>
        <v/>
      </c>
      <c r="P1996" t="str">
        <f t="shared" si="415"/>
        <v/>
      </c>
    </row>
    <row r="1997" spans="1:16">
      <c r="A1997" t="s">
        <v>2223</v>
      </c>
      <c r="B1997">
        <f t="shared" si="403"/>
        <v>4</v>
      </c>
      <c r="C1997" t="str" cm="1">
        <f t="array" ref="C1997">_xlfn.LET(_xlpm.chars, MID(A1997, _xlfn.SEQUENCE(LEN(A1997)), 1), _xlpm.keep, IF((_xlpm.chars&gt;="0")*(_xlpm.chars&lt;="9")+(_xlpm.chars&gt;="A")*(_xlpm.chars&lt;="Z")+(_xlpm.chars&gt;="a")*(_xlpm.chars&lt;="z"), _xlpm.chars, ""), _xlfn.CONCAT(_xlpm.keep))</f>
        <v>wage</v>
      </c>
      <c r="D1997" t="str">
        <f t="shared" si="404"/>
        <v>wage</v>
      </c>
      <c r="E1997" t="str">
        <v>British</v>
      </c>
      <c r="F1997" t="str">
        <f t="shared" si="405"/>
        <v/>
      </c>
      <c r="G1997" t="str">
        <f t="shared" si="406"/>
        <v/>
      </c>
      <c r="H1997" t="str">
        <f t="shared" si="407"/>
        <v/>
      </c>
      <c r="I1997" t="str">
        <f t="shared" si="408"/>
        <v/>
      </c>
      <c r="J1997" t="str">
        <f t="shared" si="409"/>
        <v/>
      </c>
      <c r="K1997" t="str">
        <f t="shared" si="410"/>
        <v/>
      </c>
      <c r="L1997" t="str">
        <f t="shared" si="411"/>
        <v>British</v>
      </c>
      <c r="M1997" t="str">
        <f t="shared" si="412"/>
        <v/>
      </c>
      <c r="N1997" t="str">
        <f t="shared" si="413"/>
        <v/>
      </c>
      <c r="O1997" t="str">
        <f t="shared" si="414"/>
        <v/>
      </c>
      <c r="P1997" t="str">
        <f t="shared" si="415"/>
        <v/>
      </c>
    </row>
    <row r="1998" spans="1:16">
      <c r="A1998" t="s">
        <v>2224</v>
      </c>
      <c r="B1998">
        <f t="shared" si="403"/>
        <v>7</v>
      </c>
      <c r="C1998" t="str" cm="1">
        <f t="array" ref="C1998">_xlfn.LET(_xlpm.chars, MID(A1998, _xlfn.SEQUENCE(LEN(A1998)), 1), _xlpm.keep, IF((_xlpm.chars&gt;="0")*(_xlpm.chars&lt;="9")+(_xlpm.chars&gt;="A")*(_xlpm.chars&lt;="Z")+(_xlpm.chars&gt;="a")*(_xlpm.chars&lt;="z"), _xlpm.chars, ""), _xlfn.CONCAT(_xlpm.keep))</f>
        <v>working</v>
      </c>
      <c r="D1998" t="str">
        <f t="shared" si="404"/>
        <v>working</v>
      </c>
      <c r="E1998" t="str">
        <v/>
      </c>
      <c r="F1998" t="str">
        <f t="shared" si="405"/>
        <v/>
      </c>
      <c r="G1998" t="str">
        <f t="shared" si="406"/>
        <v/>
      </c>
      <c r="H1998" t="str">
        <f t="shared" si="407"/>
        <v/>
      </c>
      <c r="I1998" t="str">
        <f t="shared" si="408"/>
        <v/>
      </c>
      <c r="J1998" t="str">
        <f t="shared" si="409"/>
        <v/>
      </c>
      <c r="K1998" t="str">
        <f t="shared" si="410"/>
        <v/>
      </c>
      <c r="L1998" t="str">
        <f t="shared" si="411"/>
        <v/>
      </c>
      <c r="M1998" t="str">
        <f t="shared" si="412"/>
        <v/>
      </c>
      <c r="N1998" t="str">
        <f t="shared" si="413"/>
        <v/>
      </c>
      <c r="O1998" t="str">
        <f t="shared" si="414"/>
        <v/>
      </c>
      <c r="P1998" t="str">
        <f t="shared" si="415"/>
        <v/>
      </c>
    </row>
    <row r="1999" spans="1:16">
      <c r="A1999" t="s">
        <v>2072</v>
      </c>
      <c r="B1999">
        <f t="shared" si="403"/>
        <v>4</v>
      </c>
      <c r="C1999" t="str" cm="1">
        <f t="array" ref="C1999">_xlfn.LET(_xlpm.chars, MID(A1999, _xlfn.SEQUENCE(LEN(A1999)), 1), _xlpm.keep, IF((_xlpm.chars&gt;="0")*(_xlpm.chars&lt;="9")+(_xlpm.chars&gt;="A")*(_xlpm.chars&lt;="Z")+(_xlpm.chars&gt;="a")*(_xlpm.chars&lt;="z"), _xlpm.chars, ""), _xlfn.CONCAT(_xlpm.keep))</f>
        <v>fair</v>
      </c>
      <c r="D1999" t="str">
        <f t="shared" si="404"/>
        <v>fair</v>
      </c>
      <c r="E1999" t="str">
        <v/>
      </c>
      <c r="F1999" t="str">
        <f t="shared" si="405"/>
        <v/>
      </c>
      <c r="G1999" t="str">
        <f t="shared" si="406"/>
        <v/>
      </c>
      <c r="H1999" t="str">
        <f t="shared" si="407"/>
        <v/>
      </c>
      <c r="I1999" t="str">
        <f t="shared" si="408"/>
        <v/>
      </c>
      <c r="J1999" t="str">
        <f t="shared" si="409"/>
        <v/>
      </c>
      <c r="K1999" t="str">
        <f t="shared" si="410"/>
        <v/>
      </c>
      <c r="L1999" t="str">
        <f t="shared" si="411"/>
        <v/>
      </c>
      <c r="M1999" t="str">
        <f t="shared" si="412"/>
        <v/>
      </c>
      <c r="N1999" t="str">
        <f t="shared" si="413"/>
        <v/>
      </c>
      <c r="O1999" t="str">
        <f t="shared" si="414"/>
        <v/>
      </c>
      <c r="P1999" t="str">
        <f t="shared" si="415"/>
        <v/>
      </c>
    </row>
    <row r="2000" spans="1:16">
      <c r="A2000" t="s">
        <v>2225</v>
      </c>
      <c r="B2000">
        <f t="shared" si="403"/>
        <v>8</v>
      </c>
      <c r="C2000" t="str" cm="1">
        <f t="array" ref="C2000">_xlfn.LET(_xlpm.chars, MID(A2000, _xlfn.SEQUENCE(LEN(A2000)), 1), _xlpm.keep, IF((_xlpm.chars&gt;="0")*(_xlpm.chars&lt;="9")+(_xlpm.chars&gt;="A")*(_xlpm.chars&lt;="Z")+(_xlpm.chars&gt;="a")*(_xlpm.chars&lt;="z"), _xlpm.chars, ""), _xlfn.CONCAT(_xlpm.keep))</f>
        <v>prohibit</v>
      </c>
      <c r="D2000" t="str">
        <f t="shared" si="404"/>
        <v>prohibit</v>
      </c>
      <c r="E2000" t="str">
        <v>British</v>
      </c>
      <c r="F2000" t="str">
        <f t="shared" si="405"/>
        <v/>
      </c>
      <c r="G2000" t="str">
        <f t="shared" si="406"/>
        <v/>
      </c>
      <c r="H2000" t="str">
        <f t="shared" si="407"/>
        <v/>
      </c>
      <c r="I2000" t="str">
        <f t="shared" si="408"/>
        <v/>
      </c>
      <c r="J2000" t="str">
        <f t="shared" si="409"/>
        <v/>
      </c>
      <c r="K2000" t="str">
        <f t="shared" si="410"/>
        <v/>
      </c>
      <c r="L2000" t="str">
        <f t="shared" si="411"/>
        <v>British</v>
      </c>
      <c r="M2000" t="str">
        <f t="shared" si="412"/>
        <v/>
      </c>
      <c r="N2000" t="str">
        <f t="shared" si="413"/>
        <v/>
      </c>
      <c r="O2000" t="str">
        <f t="shared" si="414"/>
        <v/>
      </c>
      <c r="P2000" t="str">
        <f t="shared" si="415"/>
        <v/>
      </c>
    </row>
    <row r="2001" spans="1:16">
      <c r="A2001" t="s">
        <v>2226</v>
      </c>
      <c r="B2001">
        <f t="shared" si="403"/>
        <v>5</v>
      </c>
      <c r="C2001" t="str" cm="1">
        <f t="array" ref="C2001">_xlfn.LET(_xlpm.chars, MID(A2001, _xlfn.SEQUENCE(LEN(A2001)), 1), _xlpm.keep, IF((_xlpm.chars&gt;="0")*(_xlpm.chars&lt;="9")+(_xlpm.chars&gt;="A")*(_xlpm.chars&lt;="Z")+(_xlpm.chars&gt;="a")*(_xlpm.chars&lt;="z"), _xlpm.chars, ""), _xlfn.CONCAT(_xlpm.keep))</f>
        <v>labor</v>
      </c>
      <c r="D2001" t="str">
        <f t="shared" si="404"/>
        <v>labor</v>
      </c>
      <c r="E2001" t="str">
        <v>produce</v>
      </c>
      <c r="F2001" t="str">
        <f t="shared" si="405"/>
        <v/>
      </c>
      <c r="G2001" t="str">
        <f t="shared" si="406"/>
        <v/>
      </c>
      <c r="H2001" t="str">
        <f t="shared" si="407"/>
        <v/>
      </c>
      <c r="I2001" t="str">
        <f t="shared" si="408"/>
        <v/>
      </c>
      <c r="J2001" t="str">
        <f t="shared" si="409"/>
        <v/>
      </c>
      <c r="K2001" t="str">
        <f t="shared" si="410"/>
        <v/>
      </c>
      <c r="L2001" t="str">
        <f t="shared" si="411"/>
        <v>produce</v>
      </c>
      <c r="M2001" t="str">
        <f t="shared" si="412"/>
        <v/>
      </c>
      <c r="N2001" t="str">
        <f t="shared" si="413"/>
        <v/>
      </c>
      <c r="O2001" t="str">
        <f t="shared" si="414"/>
        <v/>
      </c>
      <c r="P2001" t="str">
        <f t="shared" si="415"/>
        <v/>
      </c>
    </row>
    <row r="2002" spans="1:16">
      <c r="A2002" t="s">
        <v>2227</v>
      </c>
      <c r="B2002">
        <f t="shared" si="403"/>
        <v>11</v>
      </c>
      <c r="C2002" t="str" cm="1">
        <f t="array" ref="C2002">_xlfn.LET(_xlpm.chars, MID(A2002, _xlfn.SEQUENCE(LEN(A2002)), 1), _xlpm.keep, IF((_xlpm.chars&gt;="0")*(_xlpm.chars&lt;="9")+(_xlpm.chars&gt;="A")*(_xlpm.chars&lt;="Z")+(_xlpm.chars&gt;="a")*(_xlpm.chars&lt;="z"), _xlpm.chars, ""), _xlfn.CONCAT(_xlpm.keep))</f>
        <v>responsible</v>
      </c>
      <c r="D2002" t="str">
        <f t="shared" si="404"/>
        <v>responsible</v>
      </c>
      <c r="E2002" t="str">
        <v>protest</v>
      </c>
      <c r="F2002" t="str">
        <f t="shared" si="405"/>
        <v/>
      </c>
      <c r="G2002" t="str">
        <f t="shared" si="406"/>
        <v/>
      </c>
      <c r="H2002" t="str">
        <f t="shared" si="407"/>
        <v/>
      </c>
      <c r="I2002" t="str">
        <f t="shared" si="408"/>
        <v/>
      </c>
      <c r="J2002" t="str">
        <f t="shared" si="409"/>
        <v/>
      </c>
      <c r="K2002" t="str">
        <f t="shared" si="410"/>
        <v/>
      </c>
      <c r="L2002" t="str">
        <f t="shared" si="411"/>
        <v>protest</v>
      </c>
      <c r="M2002" t="str">
        <f t="shared" si="412"/>
        <v/>
      </c>
      <c r="N2002" t="str">
        <f t="shared" si="413"/>
        <v/>
      </c>
      <c r="O2002" t="str">
        <f t="shared" si="414"/>
        <v/>
      </c>
      <c r="P2002" t="str">
        <f t="shared" si="415"/>
        <v/>
      </c>
    </row>
    <row r="2003" spans="1:16">
      <c r="A2003" t="s">
        <v>2228</v>
      </c>
      <c r="B2003">
        <f t="shared" si="403"/>
        <v>7</v>
      </c>
      <c r="C2003" t="str" cm="1">
        <f t="array" ref="C2003">_xlfn.LET(_xlpm.chars, MID(A2003, _xlfn.SEQUENCE(LEN(A2003)), 1), _xlpm.keep, IF((_xlpm.chars&gt;="0")*(_xlpm.chars&lt;="9")+(_xlpm.chars&gt;="A")*(_xlpm.chars&lt;="Z")+(_xlpm.chars&gt;="a")*(_xlpm.chars&lt;="z"), _xlpm.chars, ""), _xlfn.CONCAT(_xlpm.keep))</f>
        <v>whatto</v>
      </c>
      <c r="D2003" t="str">
        <f t="shared" si="404"/>
        <v/>
      </c>
      <c r="E2003" t="str">
        <v>thought</v>
      </c>
      <c r="F2003" t="str">
        <f t="shared" si="405"/>
        <v/>
      </c>
      <c r="G2003" t="str">
        <f t="shared" si="406"/>
        <v/>
      </c>
      <c r="H2003" t="str">
        <f t="shared" si="407"/>
        <v/>
      </c>
      <c r="I2003" t="str">
        <f t="shared" si="408"/>
        <v/>
      </c>
      <c r="J2003" t="str">
        <f t="shared" si="409"/>
        <v/>
      </c>
      <c r="K2003" t="str">
        <f t="shared" si="410"/>
        <v/>
      </c>
      <c r="L2003" t="str">
        <f t="shared" si="411"/>
        <v>thought</v>
      </c>
      <c r="M2003" t="str">
        <f t="shared" si="412"/>
        <v/>
      </c>
      <c r="N2003" t="str">
        <f t="shared" si="413"/>
        <v/>
      </c>
      <c r="O2003" t="str">
        <f t="shared" si="414"/>
        <v/>
      </c>
      <c r="P2003" t="str">
        <f t="shared" si="415"/>
        <v/>
      </c>
    </row>
    <row r="2004" spans="1:16">
      <c r="A2004" t="s">
        <v>958</v>
      </c>
      <c r="B2004">
        <f t="shared" si="403"/>
        <v>4</v>
      </c>
      <c r="C2004" t="str" cm="1">
        <f t="array" ref="C2004">_xlfn.LET(_xlpm.chars, MID(A2004, _xlfn.SEQUENCE(LEN(A2004)), 1), _xlpm.keep, IF((_xlpm.chars&gt;="0")*(_xlpm.chars&lt;="9")+(_xlpm.chars&gt;="A")*(_xlpm.chars&lt;="Z")+(_xlpm.chars&gt;="a")*(_xlpm.chars&lt;="z"), _xlpm.chars, ""), _xlfn.CONCAT(_xlpm.keep))</f>
        <v>hour</v>
      </c>
      <c r="D2004" t="str">
        <f t="shared" si="404"/>
        <v>hour</v>
      </c>
      <c r="E2004" t="str">
        <v/>
      </c>
      <c r="F2004" t="str">
        <f t="shared" si="405"/>
        <v/>
      </c>
      <c r="G2004" t="str">
        <f t="shared" si="406"/>
        <v/>
      </c>
      <c r="H2004" t="str">
        <f t="shared" si="407"/>
        <v/>
      </c>
      <c r="I2004" t="str">
        <f t="shared" si="408"/>
        <v/>
      </c>
      <c r="J2004" t="str">
        <f t="shared" si="409"/>
        <v/>
      </c>
      <c r="K2004" t="str">
        <f t="shared" si="410"/>
        <v/>
      </c>
      <c r="L2004" t="str">
        <f t="shared" si="411"/>
        <v/>
      </c>
      <c r="M2004" t="str">
        <f t="shared" si="412"/>
        <v/>
      </c>
      <c r="N2004" t="str">
        <f t="shared" si="413"/>
        <v/>
      </c>
      <c r="O2004" t="str">
        <f t="shared" si="414"/>
        <v/>
      </c>
      <c r="P2004" t="str">
        <f t="shared" si="415"/>
        <v/>
      </c>
    </row>
    <row r="2005" spans="1:16">
      <c r="A2005" t="s">
        <v>1980</v>
      </c>
      <c r="B2005">
        <f t="shared" si="403"/>
        <v>3</v>
      </c>
      <c r="C2005" t="str" cm="1">
        <f t="array" ref="C2005">_xlfn.LET(_xlpm.chars, MID(A2005, _xlfn.SEQUENCE(LEN(A2005)), 1), _xlpm.keep, IF((_xlpm.chars&gt;="0")*(_xlpm.chars&lt;="9")+(_xlpm.chars&gt;="A")*(_xlpm.chars&lt;="Z")+(_xlpm.chars&gt;="a")*(_xlpm.chars&lt;="z"), _xlpm.chars, ""), _xlfn.CONCAT(_xlpm.keep))</f>
        <v>low</v>
      </c>
      <c r="D2005" t="str">
        <f t="shared" si="404"/>
        <v>low</v>
      </c>
      <c r="E2005" t="str">
        <v>imagine</v>
      </c>
      <c r="F2005" t="str">
        <f t="shared" si="405"/>
        <v/>
      </c>
      <c r="G2005" t="str">
        <f t="shared" si="406"/>
        <v/>
      </c>
      <c r="H2005" t="str">
        <f t="shared" si="407"/>
        <v/>
      </c>
      <c r="I2005" t="str">
        <f t="shared" si="408"/>
        <v/>
      </c>
      <c r="J2005" t="str">
        <f t="shared" si="409"/>
        <v/>
      </c>
      <c r="K2005" t="str">
        <f t="shared" si="410"/>
        <v/>
      </c>
      <c r="L2005" t="str">
        <f t="shared" si="411"/>
        <v>imagine</v>
      </c>
      <c r="M2005" t="str">
        <f t="shared" si="412"/>
        <v/>
      </c>
      <c r="N2005" t="str">
        <f t="shared" si="413"/>
        <v/>
      </c>
      <c r="O2005" t="str">
        <f t="shared" si="414"/>
        <v/>
      </c>
      <c r="P2005" t="str">
        <f t="shared" si="415"/>
        <v/>
      </c>
    </row>
    <row r="2006" spans="1:16">
      <c r="A2006" t="s">
        <v>1276</v>
      </c>
      <c r="B2006">
        <f t="shared" si="403"/>
        <v>6</v>
      </c>
      <c r="C2006" t="str" cm="1">
        <f t="array" ref="C2006">_xlfn.LET(_xlpm.chars, MID(A2006, _xlfn.SEQUENCE(LEN(A2006)), 1), _xlpm.keep, IF((_xlpm.chars&gt;="0")*(_xlpm.chars&lt;="9")+(_xlpm.chars&gt;="A")*(_xlpm.chars&lt;="Z")+(_xlpm.chars&gt;="a")*(_xlpm.chars&lt;="z"), _xlpm.chars, ""), _xlfn.CONCAT(_xlpm.keep))</f>
        <v>planet</v>
      </c>
      <c r="D2006" t="str">
        <f t="shared" si="404"/>
        <v>planet</v>
      </c>
      <c r="E2006" t="str">
        <v>service</v>
      </c>
      <c r="F2006" t="str">
        <f t="shared" si="405"/>
        <v/>
      </c>
      <c r="G2006" t="str">
        <f t="shared" si="406"/>
        <v/>
      </c>
      <c r="H2006" t="str">
        <f t="shared" si="407"/>
        <v/>
      </c>
      <c r="I2006" t="str">
        <f t="shared" si="408"/>
        <v/>
      </c>
      <c r="J2006" t="str">
        <f t="shared" si="409"/>
        <v/>
      </c>
      <c r="K2006" t="str">
        <f t="shared" si="410"/>
        <v/>
      </c>
      <c r="L2006" t="str">
        <f t="shared" si="411"/>
        <v>service</v>
      </c>
      <c r="M2006" t="str">
        <f t="shared" si="412"/>
        <v/>
      </c>
      <c r="N2006" t="str">
        <f t="shared" si="413"/>
        <v/>
      </c>
      <c r="O2006" t="str">
        <f t="shared" si="414"/>
        <v/>
      </c>
      <c r="P2006" t="str">
        <f t="shared" si="415"/>
        <v/>
      </c>
    </row>
    <row r="2007" spans="1:16">
      <c r="A2007" t="s">
        <v>650</v>
      </c>
      <c r="B2007">
        <f t="shared" si="403"/>
        <v>6</v>
      </c>
      <c r="C2007" t="str" cm="1">
        <f t="array" ref="C2007">_xlfn.LET(_xlpm.chars, MID(A2007, _xlfn.SEQUENCE(LEN(A2007)), 1), _xlpm.keep, IF((_xlpm.chars&gt;="0")*(_xlpm.chars&lt;="9")+(_xlpm.chars&gt;="A")*(_xlpm.chars&lt;="Z")+(_xlpm.chars&gt;="a")*(_xlpm.chars&lt;="z"), _xlpm.chars, ""), _xlfn.CONCAT(_xlpm.keep))</f>
        <v>danger</v>
      </c>
      <c r="D2007" t="str">
        <f t="shared" si="404"/>
        <v>danger</v>
      </c>
      <c r="E2007" t="str">
        <v>connect</v>
      </c>
      <c r="F2007" t="str">
        <f t="shared" si="405"/>
        <v/>
      </c>
      <c r="G2007" t="str">
        <f t="shared" si="406"/>
        <v/>
      </c>
      <c r="H2007" t="str">
        <f t="shared" si="407"/>
        <v/>
      </c>
      <c r="I2007" t="str">
        <f t="shared" si="408"/>
        <v/>
      </c>
      <c r="J2007" t="str">
        <f t="shared" si="409"/>
        <v/>
      </c>
      <c r="K2007" t="str">
        <f t="shared" si="410"/>
        <v/>
      </c>
      <c r="L2007" t="str">
        <f t="shared" si="411"/>
        <v>connect</v>
      </c>
      <c r="M2007" t="str">
        <f t="shared" si="412"/>
        <v/>
      </c>
      <c r="N2007" t="str">
        <f t="shared" si="413"/>
        <v/>
      </c>
      <c r="O2007" t="str">
        <f t="shared" si="414"/>
        <v/>
      </c>
      <c r="P2007" t="str">
        <f t="shared" si="415"/>
        <v/>
      </c>
    </row>
    <row r="2008" spans="1:16">
      <c r="A2008" t="s">
        <v>231</v>
      </c>
      <c r="B2008">
        <f t="shared" si="403"/>
        <v>10</v>
      </c>
      <c r="C2008" t="str" cm="1">
        <f t="array" ref="C2008">_xlfn.LET(_xlpm.chars, MID(A2008, _xlfn.SEQUENCE(LEN(A2008)), 1), _xlpm.keep, IF((_xlpm.chars&gt;="0")*(_xlpm.chars&lt;="9")+(_xlpm.chars&gt;="A")*(_xlpm.chars&lt;="Z")+(_xlpm.chars&gt;="a")*(_xlpm.chars&lt;="z"), _xlpm.chars, ""), _xlfn.CONCAT(_xlpm.keep))</f>
        <v>extinction</v>
      </c>
      <c r="D2008" t="str">
        <f t="shared" si="404"/>
        <v>extinction</v>
      </c>
      <c r="E2008" t="str">
        <v/>
      </c>
      <c r="F2008" t="str">
        <f t="shared" si="405"/>
        <v/>
      </c>
      <c r="G2008" t="str">
        <f t="shared" si="406"/>
        <v/>
      </c>
      <c r="H2008" t="str">
        <f t="shared" si="407"/>
        <v/>
      </c>
      <c r="I2008" t="str">
        <f t="shared" si="408"/>
        <v/>
      </c>
      <c r="J2008" t="str">
        <f t="shared" si="409"/>
        <v/>
      </c>
      <c r="K2008" t="str">
        <f t="shared" si="410"/>
        <v/>
      </c>
      <c r="L2008" t="str">
        <f t="shared" si="411"/>
        <v/>
      </c>
      <c r="M2008" t="str">
        <f t="shared" si="412"/>
        <v/>
      </c>
      <c r="N2008" t="str">
        <f t="shared" si="413"/>
        <v/>
      </c>
      <c r="O2008" t="str">
        <f t="shared" si="414"/>
        <v/>
      </c>
      <c r="P2008" t="str">
        <f t="shared" si="415"/>
        <v/>
      </c>
    </row>
    <row r="2009" spans="1:16">
      <c r="A2009" t="s">
        <v>170</v>
      </c>
      <c r="B2009">
        <f t="shared" si="403"/>
        <v>9</v>
      </c>
      <c r="C2009" t="str" cm="1">
        <f t="array" ref="C2009">_xlfn.LET(_xlpm.chars, MID(A2009, _xlfn.SEQUENCE(LEN(A2009)), 1), _xlpm.keep, IF((_xlpm.chars&gt;="0")*(_xlpm.chars&lt;="9")+(_xlpm.chars&gt;="A")*(_xlpm.chars&lt;="Z")+(_xlpm.chars&gt;="a")*(_xlpm.chars&lt;="z"), _xlpm.chars, ""), _xlfn.CONCAT(_xlpm.keep))</f>
        <v>challenge</v>
      </c>
      <c r="D2009" t="str">
        <f t="shared" si="404"/>
        <v>challenge</v>
      </c>
      <c r="E2009" t="str">
        <v>another</v>
      </c>
      <c r="F2009" t="str">
        <f t="shared" si="405"/>
        <v/>
      </c>
      <c r="G2009" t="str">
        <f t="shared" si="406"/>
        <v/>
      </c>
      <c r="H2009" t="str">
        <f t="shared" si="407"/>
        <v/>
      </c>
      <c r="I2009" t="str">
        <f t="shared" si="408"/>
        <v/>
      </c>
      <c r="J2009" t="str">
        <f t="shared" si="409"/>
        <v/>
      </c>
      <c r="K2009" t="str">
        <f t="shared" si="410"/>
        <v/>
      </c>
      <c r="L2009" t="str">
        <f t="shared" si="411"/>
        <v>another</v>
      </c>
      <c r="M2009" t="str">
        <f t="shared" si="412"/>
        <v/>
      </c>
      <c r="N2009" t="str">
        <f t="shared" si="413"/>
        <v/>
      </c>
      <c r="O2009" t="str">
        <f t="shared" si="414"/>
        <v/>
      </c>
      <c r="P2009" t="str">
        <f t="shared" si="415"/>
        <v/>
      </c>
    </row>
    <row r="2010" spans="1:16">
      <c r="A2010" t="s">
        <v>977</v>
      </c>
      <c r="B2010">
        <f t="shared" si="403"/>
        <v>5</v>
      </c>
      <c r="C2010" t="str" cm="1">
        <f t="array" ref="C2010">_xlfn.LET(_xlpm.chars, MID(A2010, _xlfn.SEQUENCE(LEN(A2010)), 1), _xlpm.keep, IF((_xlpm.chars&gt;="0")*(_xlpm.chars&lt;="9")+(_xlpm.chars&gt;="A")*(_xlpm.chars&lt;="Z")+(_xlpm.chars&gt;="a")*(_xlpm.chars&lt;="z"), _xlpm.chars, ""), _xlfn.CONCAT(_xlpm.keep))</f>
        <v>human</v>
      </c>
      <c r="D2010" t="str">
        <f t="shared" si="404"/>
        <v>human</v>
      </c>
      <c r="E2010" t="str">
        <v>through</v>
      </c>
      <c r="F2010" t="str">
        <f t="shared" si="405"/>
        <v/>
      </c>
      <c r="G2010" t="str">
        <f t="shared" si="406"/>
        <v/>
      </c>
      <c r="H2010" t="str">
        <f t="shared" si="407"/>
        <v/>
      </c>
      <c r="I2010" t="str">
        <f t="shared" si="408"/>
        <v/>
      </c>
      <c r="J2010" t="str">
        <f t="shared" si="409"/>
        <v/>
      </c>
      <c r="K2010" t="str">
        <f t="shared" si="410"/>
        <v/>
      </c>
      <c r="L2010" t="str">
        <f t="shared" si="411"/>
        <v>through</v>
      </c>
      <c r="M2010" t="str">
        <f t="shared" si="412"/>
        <v/>
      </c>
      <c r="N2010" t="str">
        <f t="shared" si="413"/>
        <v/>
      </c>
      <c r="O2010" t="str">
        <f t="shared" si="414"/>
        <v/>
      </c>
      <c r="P2010" t="str">
        <f t="shared" si="415"/>
        <v/>
      </c>
    </row>
    <row r="2011" spans="1:16">
      <c r="A2011" t="s">
        <v>141</v>
      </c>
      <c r="B2011">
        <f t="shared" si="403"/>
        <v>10</v>
      </c>
      <c r="C2011" t="str" cm="1">
        <f t="array" ref="C2011">_xlfn.LET(_xlpm.chars, MID(A2011, _xlfn.SEQUENCE(LEN(A2011)), 1), _xlpm.keep, IF((_xlpm.chars&gt;="0")*(_xlpm.chars&lt;="9")+(_xlpm.chars&gt;="A")*(_xlpm.chars&lt;="Z")+(_xlpm.chars&gt;="a")*(_xlpm.chars&lt;="z"), _xlpm.chars, ""), _xlfn.CONCAT(_xlpm.keep))</f>
        <v>endangered</v>
      </c>
      <c r="D2011" t="str">
        <f t="shared" si="404"/>
        <v>endangered</v>
      </c>
      <c r="E2011" t="str">
        <v/>
      </c>
      <c r="F2011" t="str">
        <f t="shared" si="405"/>
        <v/>
      </c>
      <c r="G2011" t="str">
        <f t="shared" si="406"/>
        <v/>
      </c>
      <c r="H2011" t="str">
        <f t="shared" si="407"/>
        <v/>
      </c>
      <c r="I2011" t="str">
        <f t="shared" si="408"/>
        <v/>
      </c>
      <c r="J2011" t="str">
        <f t="shared" si="409"/>
        <v/>
      </c>
      <c r="K2011" t="str">
        <f t="shared" si="410"/>
        <v/>
      </c>
      <c r="L2011" t="str">
        <f t="shared" si="411"/>
        <v/>
      </c>
      <c r="M2011" t="str">
        <f t="shared" si="412"/>
        <v/>
      </c>
      <c r="N2011" t="str">
        <f t="shared" si="413"/>
        <v/>
      </c>
      <c r="O2011" t="str">
        <f t="shared" si="414"/>
        <v/>
      </c>
      <c r="P2011" t="str">
        <f t="shared" si="415"/>
        <v/>
      </c>
    </row>
    <row r="2012" spans="1:16">
      <c r="A2012" t="s">
        <v>1349</v>
      </c>
      <c r="B2012">
        <f t="shared" si="403"/>
        <v>7</v>
      </c>
      <c r="C2012" t="str" cm="1">
        <f t="array" ref="C2012">_xlfn.LET(_xlpm.chars, MID(A2012, _xlfn.SEQUENCE(LEN(A2012)), 1), _xlpm.keep, IF((_xlpm.chars&gt;="0")*(_xlpm.chars&lt;="9")+(_xlpm.chars&gt;="A")*(_xlpm.chars&lt;="Z")+(_xlpm.chars&gt;="a")*(_xlpm.chars&lt;="z"), _xlpm.chars, ""), _xlfn.CONCAT(_xlpm.keep))</f>
        <v>survive</v>
      </c>
      <c r="D2012" t="str">
        <f t="shared" si="404"/>
        <v>survive</v>
      </c>
      <c r="E2012" t="str">
        <v>variety</v>
      </c>
      <c r="F2012" t="str">
        <f t="shared" si="405"/>
        <v/>
      </c>
      <c r="G2012" t="str">
        <f t="shared" si="406"/>
        <v/>
      </c>
      <c r="H2012" t="str">
        <f t="shared" si="407"/>
        <v/>
      </c>
      <c r="I2012" t="str">
        <f t="shared" si="408"/>
        <v/>
      </c>
      <c r="J2012" t="str">
        <f t="shared" si="409"/>
        <v/>
      </c>
      <c r="K2012" t="str">
        <f t="shared" si="410"/>
        <v/>
      </c>
      <c r="L2012" t="str">
        <f t="shared" si="411"/>
        <v>variety</v>
      </c>
      <c r="M2012" t="str">
        <f t="shared" si="412"/>
        <v/>
      </c>
      <c r="N2012" t="str">
        <f t="shared" si="413"/>
        <v/>
      </c>
      <c r="O2012" t="str">
        <f t="shared" si="414"/>
        <v/>
      </c>
      <c r="P2012" t="str">
        <f t="shared" si="415"/>
        <v/>
      </c>
    </row>
    <row r="2013" spans="1:16">
      <c r="A2013" t="s">
        <v>1389</v>
      </c>
      <c r="B2013">
        <f t="shared" si="403"/>
        <v>7</v>
      </c>
      <c r="C2013" t="str" cm="1">
        <f t="array" ref="C2013">_xlfn.LET(_xlpm.chars, MID(A2013, _xlfn.SEQUENCE(LEN(A2013)), 1), _xlpm.keep, IF((_xlpm.chars&gt;="0")*(_xlpm.chars&lt;="9")+(_xlpm.chars&gt;="A")*(_xlpm.chars&lt;="Z")+(_xlpm.chars&gt;="a")*(_xlpm.chars&lt;="z"), _xlpm.chars, ""), _xlfn.CONCAT(_xlpm.keep))</f>
        <v>trouble</v>
      </c>
      <c r="D2013" t="str">
        <f t="shared" si="404"/>
        <v>trouble</v>
      </c>
      <c r="E2013" t="str">
        <v>amazing</v>
      </c>
      <c r="F2013" t="str">
        <f t="shared" si="405"/>
        <v/>
      </c>
      <c r="G2013" t="str">
        <f t="shared" si="406"/>
        <v/>
      </c>
      <c r="H2013" t="str">
        <f t="shared" si="407"/>
        <v/>
      </c>
      <c r="I2013" t="str">
        <f t="shared" si="408"/>
        <v/>
      </c>
      <c r="J2013" t="str">
        <f t="shared" si="409"/>
        <v/>
      </c>
      <c r="K2013" t="str">
        <f t="shared" si="410"/>
        <v/>
      </c>
      <c r="L2013" t="str">
        <f t="shared" si="411"/>
        <v>amazing</v>
      </c>
      <c r="M2013" t="str">
        <f t="shared" si="412"/>
        <v/>
      </c>
      <c r="N2013" t="str">
        <f t="shared" si="413"/>
        <v/>
      </c>
      <c r="O2013" t="str">
        <f t="shared" si="414"/>
        <v/>
      </c>
      <c r="P2013" t="str">
        <f t="shared" si="415"/>
        <v/>
      </c>
    </row>
    <row r="2014" spans="1:16">
      <c r="A2014" t="s">
        <v>2229</v>
      </c>
      <c r="B2014">
        <f t="shared" si="403"/>
        <v>15</v>
      </c>
      <c r="C2014" t="str" cm="1">
        <f t="array" ref="C2014">_xlfn.LET(_xlpm.chars, MID(A2014, _xlfn.SEQUENCE(LEN(A2014)), 1), _xlpm.keep, IF((_xlpm.chars&gt;="0")*(_xlpm.chars&lt;="9")+(_xlpm.chars&gt;="A")*(_xlpm.chars&lt;="Z")+(_xlpm.chars&gt;="a")*(_xlpm.chars&lt;="z"), _xlpm.chars, ""), _xlfn.CONCAT(_xlpm.keep))</f>
        <v>beindangerof</v>
      </c>
      <c r="D2014" t="str">
        <f t="shared" si="404"/>
        <v/>
      </c>
      <c r="E2014" t="str">
        <v/>
      </c>
      <c r="F2014" t="str">
        <f t="shared" si="405"/>
        <v/>
      </c>
      <c r="G2014" t="str">
        <f t="shared" si="406"/>
        <v/>
      </c>
      <c r="H2014" t="str">
        <f t="shared" si="407"/>
        <v/>
      </c>
      <c r="I2014" t="str">
        <f t="shared" si="408"/>
        <v/>
      </c>
      <c r="J2014" t="str">
        <f t="shared" si="409"/>
        <v/>
      </c>
      <c r="K2014" t="str">
        <f t="shared" si="410"/>
        <v/>
      </c>
      <c r="L2014" t="str">
        <f t="shared" si="411"/>
        <v/>
      </c>
      <c r="M2014" t="str">
        <f t="shared" si="412"/>
        <v/>
      </c>
      <c r="N2014" t="str">
        <f t="shared" si="413"/>
        <v/>
      </c>
      <c r="O2014" t="str">
        <f t="shared" si="414"/>
        <v/>
      </c>
      <c r="P2014" t="str">
        <f t="shared" si="415"/>
        <v/>
      </c>
    </row>
    <row r="2015" spans="1:16">
      <c r="A2015" t="s">
        <v>53</v>
      </c>
      <c r="B2015">
        <f t="shared" si="403"/>
        <v>2</v>
      </c>
      <c r="C2015" t="str" cm="1">
        <f t="array" ref="C2015">_xlfn.LET(_xlpm.chars, MID(A2015, _xlfn.SEQUENCE(LEN(A2015)), 1), _xlpm.keep, IF((_xlpm.chars&gt;="0")*(_xlpm.chars&lt;="9")+(_xlpm.chars&gt;="A")*(_xlpm.chars&lt;="Z")+(_xlpm.chars&gt;="a")*(_xlpm.chars&lt;="z"), _xlpm.chars, ""), _xlfn.CONCAT(_xlpm.keep))</f>
        <v>be</v>
      </c>
      <c r="D2015" t="str">
        <f t="shared" si="404"/>
        <v>be</v>
      </c>
      <c r="E2015" t="str">
        <v/>
      </c>
      <c r="F2015" t="str">
        <f t="shared" si="405"/>
        <v/>
      </c>
      <c r="G2015" t="str">
        <f t="shared" si="406"/>
        <v/>
      </c>
      <c r="H2015" t="str">
        <f t="shared" si="407"/>
        <v/>
      </c>
      <c r="I2015" t="str">
        <f t="shared" si="408"/>
        <v/>
      </c>
      <c r="J2015" t="str">
        <f t="shared" si="409"/>
        <v/>
      </c>
      <c r="K2015" t="str">
        <f t="shared" si="410"/>
        <v/>
      </c>
      <c r="L2015" t="str">
        <f t="shared" si="411"/>
        <v/>
      </c>
      <c r="M2015" t="str">
        <f t="shared" si="412"/>
        <v/>
      </c>
      <c r="N2015" t="str">
        <f t="shared" si="413"/>
        <v/>
      </c>
      <c r="O2015" t="str">
        <f t="shared" si="414"/>
        <v/>
      </c>
      <c r="P2015" t="str">
        <f t="shared" si="415"/>
        <v/>
      </c>
    </row>
    <row r="2016" spans="1:16">
      <c r="A2016" t="s">
        <v>493</v>
      </c>
      <c r="B2016">
        <f t="shared" si="403"/>
        <v>6</v>
      </c>
      <c r="C2016" t="str" cm="1">
        <f t="array" ref="C2016">_xlfn.LET(_xlpm.chars, MID(A2016, _xlfn.SEQUENCE(LEN(A2016)), 1), _xlpm.keep, IF((_xlpm.chars&gt;="0")*(_xlpm.chars&lt;="9")+(_xlpm.chars&gt;="A")*(_xlpm.chars&lt;="Z")+(_xlpm.chars&gt;="a")*(_xlpm.chars&lt;="z"), _xlpm.chars, ""), _xlfn.CONCAT(_xlpm.keep))</f>
        <v>change</v>
      </c>
      <c r="D2016" t="str">
        <f t="shared" si="404"/>
        <v>change</v>
      </c>
      <c r="E2016" t="str">
        <v>release</v>
      </c>
      <c r="F2016" t="str">
        <f t="shared" si="405"/>
        <v/>
      </c>
      <c r="G2016" t="str">
        <f t="shared" si="406"/>
        <v/>
      </c>
      <c r="H2016" t="str">
        <f t="shared" si="407"/>
        <v/>
      </c>
      <c r="I2016" t="str">
        <f t="shared" si="408"/>
        <v/>
      </c>
      <c r="J2016" t="str">
        <f t="shared" si="409"/>
        <v/>
      </c>
      <c r="K2016" t="str">
        <f t="shared" si="410"/>
        <v/>
      </c>
      <c r="L2016" t="str">
        <f t="shared" si="411"/>
        <v>release</v>
      </c>
      <c r="M2016" t="str">
        <f t="shared" si="412"/>
        <v/>
      </c>
      <c r="N2016" t="str">
        <f t="shared" si="413"/>
        <v/>
      </c>
      <c r="O2016" t="str">
        <f t="shared" si="414"/>
        <v/>
      </c>
      <c r="P2016" t="str">
        <f t="shared" si="415"/>
        <v/>
      </c>
    </row>
    <row r="2017" spans="1:16">
      <c r="A2017" t="s">
        <v>458</v>
      </c>
      <c r="B2017">
        <f t="shared" si="403"/>
        <v>3</v>
      </c>
      <c r="C2017" t="str" cm="1">
        <f t="array" ref="C2017">_xlfn.LET(_xlpm.chars, MID(A2017, _xlfn.SEQUENCE(LEN(A2017)), 1), _xlpm.keep, IF((_xlpm.chars&gt;="0")*(_xlpm.chars&lt;="9")+(_xlpm.chars&gt;="A")*(_xlpm.chars&lt;="Z")+(_xlpm.chars&gt;="a")*(_xlpm.chars&lt;="z"), _xlpm.chars, ""), _xlfn.CONCAT(_xlpm.keep))</f>
        <v>for</v>
      </c>
      <c r="D2017" t="str">
        <f t="shared" si="404"/>
        <v>for</v>
      </c>
      <c r="E2017" t="str">
        <v>control</v>
      </c>
      <c r="F2017" t="str">
        <f t="shared" si="405"/>
        <v/>
      </c>
      <c r="G2017" t="str">
        <f t="shared" si="406"/>
        <v/>
      </c>
      <c r="H2017" t="str">
        <f t="shared" si="407"/>
        <v/>
      </c>
      <c r="I2017" t="str">
        <f t="shared" si="408"/>
        <v/>
      </c>
      <c r="J2017" t="str">
        <f t="shared" si="409"/>
        <v/>
      </c>
      <c r="K2017" t="str">
        <f t="shared" si="410"/>
        <v/>
      </c>
      <c r="L2017" t="str">
        <f t="shared" si="411"/>
        <v>control</v>
      </c>
      <c r="M2017" t="str">
        <f t="shared" si="412"/>
        <v/>
      </c>
      <c r="N2017" t="str">
        <f t="shared" si="413"/>
        <v/>
      </c>
      <c r="O2017" t="str">
        <f t="shared" si="414"/>
        <v/>
      </c>
      <c r="P2017" t="str">
        <f t="shared" si="415"/>
        <v/>
      </c>
    </row>
    <row r="2018" spans="1:16">
      <c r="A2018" t="s">
        <v>223</v>
      </c>
      <c r="B2018">
        <f t="shared" si="403"/>
        <v>2</v>
      </c>
      <c r="C2018" t="str" cm="1">
        <f t="array" ref="C2018">_xlfn.LET(_xlpm.chars, MID(A2018, _xlfn.SEQUENCE(LEN(A2018)), 1), _xlpm.keep, IF((_xlpm.chars&gt;="0")*(_xlpm.chars&lt;="9")+(_xlpm.chars&gt;="A")*(_xlpm.chars&lt;="Z")+(_xlpm.chars&gt;="a")*(_xlpm.chars&lt;="z"), _xlpm.chars, ""), _xlfn.CONCAT(_xlpm.keep))</f>
        <v>or</v>
      </c>
      <c r="D2018" t="str">
        <f t="shared" si="404"/>
        <v>or</v>
      </c>
      <c r="E2018" t="str">
        <v>Denmark</v>
      </c>
      <c r="F2018" t="str">
        <f t="shared" si="405"/>
        <v/>
      </c>
      <c r="G2018" t="str">
        <f t="shared" si="406"/>
        <v/>
      </c>
      <c r="H2018" t="str">
        <f t="shared" si="407"/>
        <v/>
      </c>
      <c r="I2018" t="str">
        <f t="shared" si="408"/>
        <v/>
      </c>
      <c r="J2018" t="str">
        <f t="shared" si="409"/>
        <v/>
      </c>
      <c r="K2018" t="str">
        <f t="shared" si="410"/>
        <v/>
      </c>
      <c r="L2018" t="str">
        <f t="shared" si="411"/>
        <v>Denmark</v>
      </c>
      <c r="M2018" t="str">
        <f t="shared" si="412"/>
        <v/>
      </c>
      <c r="N2018" t="str">
        <f t="shared" si="413"/>
        <v/>
      </c>
      <c r="O2018" t="str">
        <f t="shared" si="414"/>
        <v/>
      </c>
      <c r="P2018" t="str">
        <f t="shared" si="415"/>
        <v/>
      </c>
    </row>
    <row r="2019" spans="1:16">
      <c r="A2019" t="s">
        <v>318</v>
      </c>
      <c r="B2019">
        <f t="shared" si="403"/>
        <v>7</v>
      </c>
      <c r="C2019" t="str" cm="1">
        <f t="array" ref="C2019">_xlfn.LET(_xlpm.chars, MID(A2019, _xlfn.SEQUENCE(LEN(A2019)), 1), _xlpm.keep, IF((_xlpm.chars&gt;="0")*(_xlpm.chars&lt;="9")+(_xlpm.chars&gt;="A")*(_xlpm.chars&lt;="Z")+(_xlpm.chars&gt;="a")*(_xlpm.chars&lt;="z"), _xlpm.chars, ""), _xlfn.CONCAT(_xlpm.keep))</f>
        <v>cheetah</v>
      </c>
      <c r="D2019" t="str">
        <f t="shared" si="404"/>
        <v>cheetah</v>
      </c>
      <c r="E2019" t="str">
        <v>quarter</v>
      </c>
      <c r="F2019" t="str">
        <f t="shared" si="405"/>
        <v/>
      </c>
      <c r="G2019" t="str">
        <f t="shared" si="406"/>
        <v/>
      </c>
      <c r="H2019" t="str">
        <f t="shared" si="407"/>
        <v/>
      </c>
      <c r="I2019" t="str">
        <f t="shared" si="408"/>
        <v/>
      </c>
      <c r="J2019" t="str">
        <f t="shared" si="409"/>
        <v/>
      </c>
      <c r="K2019" t="str">
        <f t="shared" si="410"/>
        <v/>
      </c>
      <c r="L2019" t="str">
        <f t="shared" si="411"/>
        <v>quarter</v>
      </c>
      <c r="M2019" t="str">
        <f t="shared" si="412"/>
        <v/>
      </c>
      <c r="N2019" t="str">
        <f t="shared" si="413"/>
        <v/>
      </c>
      <c r="O2019" t="str">
        <f t="shared" si="414"/>
        <v/>
      </c>
      <c r="P2019" t="str">
        <f t="shared" si="415"/>
        <v/>
      </c>
    </row>
    <row r="2020" spans="1:16">
      <c r="A2020" t="s">
        <v>2230</v>
      </c>
      <c r="B2020">
        <f t="shared" si="403"/>
        <v>9</v>
      </c>
      <c r="C2020" t="str" cm="1">
        <f t="array" ref="C2020">_xlfn.LET(_xlpm.chars, MID(A2020, _xlfn.SEQUENCE(LEN(A2020)), 1), _xlpm.keep, IF((_xlpm.chars&gt;="0")*(_xlpm.chars&lt;="9")+(_xlpm.chars&gt;="A")*(_xlpm.chars&lt;="Z")+(_xlpm.chars&gt;="a")*(_xlpm.chars&lt;="z"), _xlpm.chars, ""), _xlfn.CONCAT(_xlpm.keep))</f>
        <v>seaotter</v>
      </c>
      <c r="D2020" t="str">
        <f t="shared" si="404"/>
        <v/>
      </c>
      <c r="E2020" t="str">
        <v>Iceland</v>
      </c>
      <c r="F2020" t="str">
        <f t="shared" si="405"/>
        <v/>
      </c>
      <c r="G2020" t="str">
        <f t="shared" si="406"/>
        <v/>
      </c>
      <c r="H2020" t="str">
        <f t="shared" si="407"/>
        <v/>
      </c>
      <c r="I2020" t="str">
        <f t="shared" si="408"/>
        <v/>
      </c>
      <c r="J2020" t="str">
        <f t="shared" si="409"/>
        <v/>
      </c>
      <c r="K2020" t="str">
        <f t="shared" si="410"/>
        <v/>
      </c>
      <c r="L2020" t="str">
        <f t="shared" si="411"/>
        <v>Iceland</v>
      </c>
      <c r="M2020" t="str">
        <f t="shared" si="412"/>
        <v/>
      </c>
      <c r="N2020" t="str">
        <f t="shared" si="413"/>
        <v/>
      </c>
      <c r="O2020" t="str">
        <f t="shared" si="414"/>
        <v/>
      </c>
      <c r="P2020" t="str">
        <f t="shared" si="415"/>
        <v/>
      </c>
    </row>
    <row r="2021" spans="1:16">
      <c r="A2021" t="s">
        <v>98</v>
      </c>
      <c r="B2021">
        <f t="shared" si="403"/>
        <v>7</v>
      </c>
      <c r="C2021" t="str" cm="1">
        <f t="array" ref="C2021">_xlfn.LET(_xlpm.chars, MID(A2021, _xlfn.SEQUENCE(LEN(A2021)), 1), _xlpm.keep, IF((_xlpm.chars&gt;="0")*(_xlpm.chars&lt;="9")+(_xlpm.chars&gt;="A")*(_xlpm.chars&lt;="Z")+(_xlpm.chars&gt;="a")*(_xlpm.chars&lt;="z"), _xlpm.chars, ""), _xlfn.CONCAT(_xlpm.keep))</f>
        <v>article</v>
      </c>
      <c r="D2021" t="str">
        <f t="shared" si="404"/>
        <v>article</v>
      </c>
      <c r="E2021" t="str">
        <v>battery</v>
      </c>
      <c r="F2021" t="str">
        <f t="shared" si="405"/>
        <v/>
      </c>
      <c r="G2021" t="str">
        <f t="shared" si="406"/>
        <v/>
      </c>
      <c r="H2021" t="str">
        <f t="shared" si="407"/>
        <v/>
      </c>
      <c r="I2021" t="str">
        <f t="shared" si="408"/>
        <v/>
      </c>
      <c r="J2021" t="str">
        <f t="shared" si="409"/>
        <v/>
      </c>
      <c r="K2021" t="str">
        <f t="shared" si="410"/>
        <v/>
      </c>
      <c r="L2021" t="str">
        <f t="shared" si="411"/>
        <v>battery</v>
      </c>
      <c r="M2021" t="str">
        <f t="shared" si="412"/>
        <v/>
      </c>
      <c r="N2021" t="str">
        <f t="shared" si="413"/>
        <v/>
      </c>
      <c r="O2021" t="str">
        <f t="shared" si="414"/>
        <v/>
      </c>
      <c r="P2021" t="str">
        <f t="shared" si="415"/>
        <v/>
      </c>
    </row>
    <row r="2022" spans="1:16">
      <c r="A2022" t="s">
        <v>2231</v>
      </c>
      <c r="B2022">
        <f t="shared" si="403"/>
        <v>8</v>
      </c>
      <c r="C2022" t="str" cm="1">
        <f t="array" ref="C2022">_xlfn.LET(_xlpm.chars, MID(A2022, _xlfn.SEQUENCE(LEN(A2022)), 1), _xlpm.keep, IF((_xlpm.chars&gt;="0")*(_xlpm.chars&lt;="9")+(_xlpm.chars&gt;="A")*(_xlpm.chars&lt;="Z")+(_xlpm.chars&gt;="a")*(_xlpm.chars&lt;="z"), _xlpm.chars, ""), _xlfn.CONCAT(_xlpm.keep))</f>
        <v>hearof</v>
      </c>
      <c r="D2022" t="str">
        <f t="shared" si="404"/>
        <v/>
      </c>
      <c r="E2022" t="str">
        <v>Germany</v>
      </c>
      <c r="F2022" t="str">
        <f t="shared" si="405"/>
        <v/>
      </c>
      <c r="G2022" t="str">
        <f t="shared" si="406"/>
        <v/>
      </c>
      <c r="H2022" t="str">
        <f t="shared" si="407"/>
        <v/>
      </c>
      <c r="I2022" t="str">
        <f t="shared" si="408"/>
        <v/>
      </c>
      <c r="J2022" t="str">
        <f t="shared" si="409"/>
        <v/>
      </c>
      <c r="K2022" t="str">
        <f t="shared" si="410"/>
        <v/>
      </c>
      <c r="L2022" t="str">
        <f t="shared" si="411"/>
        <v>Germany</v>
      </c>
      <c r="M2022" t="str">
        <f t="shared" si="412"/>
        <v/>
      </c>
      <c r="N2022" t="str">
        <f t="shared" si="413"/>
        <v/>
      </c>
      <c r="O2022" t="str">
        <f t="shared" si="414"/>
        <v/>
      </c>
      <c r="P2022" t="str">
        <f t="shared" si="415"/>
        <v/>
      </c>
    </row>
    <row r="2023" spans="1:16">
      <c r="A2023" t="s">
        <v>2232</v>
      </c>
      <c r="B2023">
        <f t="shared" si="403"/>
        <v>13</v>
      </c>
      <c r="C2023" t="str" cm="1">
        <f t="array" ref="C2023">_xlfn.LET(_xlpm.chars, MID(A2023, _xlfn.SEQUENCE(LEN(A2023)), 1), _xlpm.keep, IF((_xlpm.chars&gt;="0")*(_xlpm.chars&lt;="9")+(_xlpm.chars&gt;="A")*(_xlpm.chars&lt;="Z")+(_xlpm.chars&gt;="a")*(_xlpm.chars&lt;="z"), _xlpm.chars, ""), _xlfn.CONCAT(_xlpm.keep))</f>
        <v>wantto</v>
      </c>
      <c r="D2023" t="str">
        <f t="shared" si="404"/>
        <v/>
      </c>
      <c r="E2023" t="str">
        <v>drawing</v>
      </c>
      <c r="F2023" t="str">
        <f t="shared" si="405"/>
        <v/>
      </c>
      <c r="G2023" t="str">
        <f t="shared" si="406"/>
        <v/>
      </c>
      <c r="H2023" t="str">
        <f t="shared" si="407"/>
        <v/>
      </c>
      <c r="I2023" t="str">
        <f t="shared" si="408"/>
        <v/>
      </c>
      <c r="J2023" t="str">
        <f t="shared" si="409"/>
        <v/>
      </c>
      <c r="K2023" t="str">
        <f t="shared" si="410"/>
        <v/>
      </c>
      <c r="L2023" t="str">
        <f t="shared" si="411"/>
        <v>drawing</v>
      </c>
      <c r="M2023" t="str">
        <f t="shared" si="412"/>
        <v/>
      </c>
      <c r="N2023" t="str">
        <f t="shared" si="413"/>
        <v/>
      </c>
      <c r="O2023" t="str">
        <f t="shared" si="414"/>
        <v/>
      </c>
      <c r="P2023" t="str">
        <f t="shared" si="415"/>
        <v/>
      </c>
    </row>
    <row r="2024" spans="1:16">
      <c r="A2024" t="s">
        <v>929</v>
      </c>
      <c r="B2024">
        <f t="shared" si="403"/>
        <v>5</v>
      </c>
      <c r="C2024" t="str" cm="1">
        <f t="array" ref="C2024">_xlfn.LET(_xlpm.chars, MID(A2024, _xlfn.SEQUENCE(LEN(A2024)), 1), _xlpm.keep, IF((_xlpm.chars&gt;="0")*(_xlpm.chars&lt;="9")+(_xlpm.chars&gt;="A")*(_xlpm.chars&lt;="Z")+(_xlpm.chars&gt;="a")*(_xlpm.chars&lt;="z"), _xlpm.chars, ""), _xlfn.CONCAT(_xlpm.keep))</f>
        <v>heard</v>
      </c>
      <c r="D2024" t="str">
        <f t="shared" si="404"/>
        <v>heard</v>
      </c>
      <c r="E2024" t="str">
        <v>outside</v>
      </c>
      <c r="F2024" t="str">
        <f t="shared" si="405"/>
        <v/>
      </c>
      <c r="G2024" t="str">
        <f t="shared" si="406"/>
        <v/>
      </c>
      <c r="H2024" t="str">
        <f t="shared" si="407"/>
        <v/>
      </c>
      <c r="I2024" t="str">
        <f t="shared" si="408"/>
        <v/>
      </c>
      <c r="J2024" t="str">
        <f t="shared" si="409"/>
        <v/>
      </c>
      <c r="K2024" t="str">
        <f t="shared" si="410"/>
        <v/>
      </c>
      <c r="L2024" t="str">
        <f t="shared" si="411"/>
        <v>outside</v>
      </c>
      <c r="M2024" t="str">
        <f t="shared" si="412"/>
        <v/>
      </c>
      <c r="N2024" t="str">
        <f t="shared" si="413"/>
        <v/>
      </c>
      <c r="O2024" t="str">
        <f t="shared" si="414"/>
        <v/>
      </c>
      <c r="P2024" t="str">
        <f t="shared" si="415"/>
        <v/>
      </c>
    </row>
    <row r="2025" spans="1:16">
      <c r="A2025" t="s">
        <v>1177</v>
      </c>
      <c r="B2025">
        <f t="shared" si="403"/>
        <v>4</v>
      </c>
      <c r="C2025" t="str" cm="1">
        <f t="array" ref="C2025">_xlfn.LET(_xlpm.chars, MID(A2025, _xlfn.SEQUENCE(LEN(A2025)), 1), _xlpm.keep, IF((_xlpm.chars&gt;="0")*(_xlpm.chars&lt;="9")+(_xlpm.chars&gt;="A")*(_xlpm.chars&lt;="Z")+(_xlpm.chars&gt;="a")*(_xlpm.chars&lt;="z"), _xlpm.chars, ""), _xlfn.CONCAT(_xlpm.keep))</f>
        <v>list</v>
      </c>
      <c r="D2025" t="str">
        <f t="shared" si="404"/>
        <v>list</v>
      </c>
      <c r="E2025" t="str">
        <v>believe</v>
      </c>
      <c r="F2025" t="str">
        <f t="shared" si="405"/>
        <v/>
      </c>
      <c r="G2025" t="str">
        <f t="shared" si="406"/>
        <v/>
      </c>
      <c r="H2025" t="str">
        <f t="shared" si="407"/>
        <v/>
      </c>
      <c r="I2025" t="str">
        <f t="shared" si="408"/>
        <v/>
      </c>
      <c r="J2025" t="str">
        <f t="shared" si="409"/>
        <v/>
      </c>
      <c r="K2025" t="str">
        <f t="shared" si="410"/>
        <v/>
      </c>
      <c r="L2025" t="str">
        <f t="shared" si="411"/>
        <v>believe</v>
      </c>
      <c r="M2025" t="str">
        <f t="shared" si="412"/>
        <v/>
      </c>
      <c r="N2025" t="str">
        <f t="shared" si="413"/>
        <v/>
      </c>
      <c r="O2025" t="str">
        <f t="shared" si="414"/>
        <v/>
      </c>
      <c r="P2025" t="str">
        <f t="shared" si="415"/>
        <v/>
      </c>
    </row>
    <row r="2026" spans="1:16">
      <c r="A2026" t="s">
        <v>385</v>
      </c>
      <c r="B2026">
        <f t="shared" si="403"/>
        <v>10</v>
      </c>
      <c r="C2026" t="str" cm="1">
        <f t="array" ref="C2026">_xlfn.LET(_xlpm.chars, MID(A2026, _xlfn.SEQUENCE(LEN(A2026)), 1), _xlpm.keep, IF((_xlpm.chars&gt;="0")*(_xlpm.chars&lt;="9")+(_xlpm.chars&gt;="A")*(_xlpm.chars&lt;="Z")+(_xlpm.chars&gt;="a")*(_xlpm.chars&lt;="z"), _xlpm.chars, ""), _xlfn.CONCAT(_xlpm.keep))</f>
        <v>population</v>
      </c>
      <c r="D2026" t="str">
        <f t="shared" si="404"/>
        <v>population</v>
      </c>
      <c r="E2026" t="str">
        <v>publish</v>
      </c>
      <c r="F2026" t="str">
        <f t="shared" si="405"/>
        <v/>
      </c>
      <c r="G2026" t="str">
        <f t="shared" si="406"/>
        <v/>
      </c>
      <c r="H2026" t="str">
        <f t="shared" si="407"/>
        <v/>
      </c>
      <c r="I2026" t="str">
        <f t="shared" si="408"/>
        <v/>
      </c>
      <c r="J2026" t="str">
        <f t="shared" si="409"/>
        <v/>
      </c>
      <c r="K2026" t="str">
        <f t="shared" si="410"/>
        <v/>
      </c>
      <c r="L2026" t="str">
        <f t="shared" si="411"/>
        <v>publish</v>
      </c>
      <c r="M2026" t="str">
        <f t="shared" si="412"/>
        <v/>
      </c>
      <c r="N2026" t="str">
        <f t="shared" si="413"/>
        <v/>
      </c>
      <c r="O2026" t="str">
        <f t="shared" si="414"/>
        <v/>
      </c>
      <c r="P2026" t="str">
        <f t="shared" si="415"/>
        <v/>
      </c>
    </row>
    <row r="2027" spans="1:16">
      <c r="A2027" t="s">
        <v>1185</v>
      </c>
      <c r="B2027">
        <f t="shared" si="403"/>
        <v>7</v>
      </c>
      <c r="C2027" t="str" cm="1">
        <f t="array" ref="C2027">_xlfn.LET(_xlpm.chars, MID(A2027, _xlfn.SEQUENCE(LEN(A2027)), 1), _xlpm.keep, IF((_xlpm.chars&gt;="0")*(_xlpm.chars&lt;="9")+(_xlpm.chars&gt;="A")*(_xlpm.chars&lt;="Z")+(_xlpm.chars&gt;="a")*(_xlpm.chars&lt;="z"), _xlpm.chars, ""), _xlfn.CONCAT(_xlpm.keep))</f>
        <v>rapidly</v>
      </c>
      <c r="D2027" t="str">
        <f t="shared" si="404"/>
        <v>rapidly</v>
      </c>
      <c r="E2027" t="str">
        <v>printer</v>
      </c>
      <c r="F2027" t="str">
        <f t="shared" si="405"/>
        <v/>
      </c>
      <c r="G2027" t="str">
        <f t="shared" si="406"/>
        <v/>
      </c>
      <c r="H2027" t="str">
        <f t="shared" si="407"/>
        <v/>
      </c>
      <c r="I2027" t="str">
        <f t="shared" si="408"/>
        <v/>
      </c>
      <c r="J2027" t="str">
        <f t="shared" si="409"/>
        <v/>
      </c>
      <c r="K2027" t="str">
        <f t="shared" si="410"/>
        <v/>
      </c>
      <c r="L2027" t="str">
        <f t="shared" si="411"/>
        <v>printer</v>
      </c>
      <c r="M2027" t="str">
        <f t="shared" si="412"/>
        <v/>
      </c>
      <c r="N2027" t="str">
        <f t="shared" si="413"/>
        <v/>
      </c>
      <c r="O2027" t="str">
        <f t="shared" si="414"/>
        <v/>
      </c>
      <c r="P2027" t="str">
        <f t="shared" si="415"/>
        <v/>
      </c>
    </row>
    <row r="2028" spans="1:16">
      <c r="A2028" t="s">
        <v>110</v>
      </c>
      <c r="B2028">
        <f t="shared" si="403"/>
        <v>9</v>
      </c>
      <c r="C2028" t="str" cm="1">
        <f t="array" ref="C2028">_xlfn.LET(_xlpm.chars, MID(A2028, _xlfn.SEQUENCE(LEN(A2028)), 1), _xlpm.keep, IF((_xlpm.chars&gt;="0")*(_xlpm.chars&lt;="9")+(_xlpm.chars&gt;="A")*(_xlpm.chars&lt;="Z")+(_xlpm.chars&gt;="a")*(_xlpm.chars&lt;="z"), _xlpm.chars, ""), _xlfn.CONCAT(_xlpm.keep))</f>
        <v>beginning</v>
      </c>
      <c r="D2028" t="str">
        <f t="shared" si="404"/>
        <v>beginning</v>
      </c>
      <c r="E2028" t="str">
        <v>unusual</v>
      </c>
      <c r="F2028" t="str">
        <f t="shared" si="405"/>
        <v/>
      </c>
      <c r="G2028" t="str">
        <f t="shared" si="406"/>
        <v/>
      </c>
      <c r="H2028" t="str">
        <f t="shared" si="407"/>
        <v/>
      </c>
      <c r="I2028" t="str">
        <f t="shared" si="408"/>
        <v/>
      </c>
      <c r="J2028" t="str">
        <f t="shared" si="409"/>
        <v/>
      </c>
      <c r="K2028" t="str">
        <f t="shared" si="410"/>
        <v/>
      </c>
      <c r="L2028" t="str">
        <f t="shared" si="411"/>
        <v>unusual</v>
      </c>
      <c r="M2028" t="str">
        <f t="shared" si="412"/>
        <v/>
      </c>
      <c r="N2028" t="str">
        <f t="shared" si="413"/>
        <v/>
      </c>
      <c r="O2028" t="str">
        <f t="shared" si="414"/>
        <v/>
      </c>
      <c r="P2028" t="str">
        <f t="shared" si="415"/>
        <v/>
      </c>
    </row>
    <row r="2029" spans="1:16">
      <c r="A2029" t="s">
        <v>302</v>
      </c>
      <c r="B2029">
        <f t="shared" si="403"/>
        <v>7</v>
      </c>
      <c r="C2029" t="str" cm="1">
        <f t="array" ref="C2029">_xlfn.LET(_xlpm.chars, MID(A2029, _xlfn.SEQUENCE(LEN(A2029)), 1), _xlpm.keep, IF((_xlpm.chars&gt;="0")*(_xlpm.chars&lt;="9")+(_xlpm.chars&gt;="A")*(_xlpm.chars&lt;="Z")+(_xlpm.chars&gt;="a")*(_xlpm.chars&lt;="z"), _xlpm.chars, ""), _xlfn.CONCAT(_xlpm.keep))</f>
        <v>century</v>
      </c>
      <c r="D2029" t="str">
        <f t="shared" si="404"/>
        <v>century</v>
      </c>
      <c r="E2029" t="str">
        <v>feature</v>
      </c>
      <c r="F2029" t="str">
        <f t="shared" si="405"/>
        <v/>
      </c>
      <c r="G2029" t="str">
        <f t="shared" si="406"/>
        <v/>
      </c>
      <c r="H2029" t="str">
        <f t="shared" si="407"/>
        <v/>
      </c>
      <c r="I2029" t="str">
        <f t="shared" si="408"/>
        <v/>
      </c>
      <c r="J2029" t="str">
        <f t="shared" si="409"/>
        <v/>
      </c>
      <c r="K2029" t="str">
        <f t="shared" si="410"/>
        <v/>
      </c>
      <c r="L2029" t="str">
        <f t="shared" si="411"/>
        <v>feature</v>
      </c>
      <c r="M2029" t="str">
        <f t="shared" si="412"/>
        <v/>
      </c>
      <c r="N2029" t="str">
        <f t="shared" si="413"/>
        <v/>
      </c>
      <c r="O2029" t="str">
        <f t="shared" si="414"/>
        <v/>
      </c>
      <c r="P2029" t="str">
        <f t="shared" si="415"/>
        <v/>
      </c>
    </row>
    <row r="2030" spans="1:16">
      <c r="A2030" t="s">
        <v>2233</v>
      </c>
      <c r="B2030">
        <f t="shared" si="403"/>
        <v>5</v>
      </c>
      <c r="C2030" t="str" cm="1">
        <f t="array" ref="C2030">_xlfn.LET(_xlpm.chars, MID(A2030, _xlfn.SEQUENCE(LEN(A2030)), 1), _xlpm.keep, IF((_xlpm.chars&gt;="0")*(_xlpm.chars&lt;="9")+(_xlpm.chars&gt;="A")*(_xlpm.chars&lt;="Z")+(_xlpm.chars&gt;="a")*(_xlpm.chars&lt;="z"), _xlpm.chars, ""), _xlfn.CONCAT(_xlpm.keep))</f>
        <v>shock</v>
      </c>
      <c r="D2030" t="str">
        <f t="shared" si="404"/>
        <v>shock</v>
      </c>
      <c r="E2030" t="str">
        <v>deliver</v>
      </c>
      <c r="F2030" t="str">
        <f t="shared" si="405"/>
        <v/>
      </c>
      <c r="G2030" t="str">
        <f t="shared" si="406"/>
        <v/>
      </c>
      <c r="H2030" t="str">
        <f t="shared" si="407"/>
        <v/>
      </c>
      <c r="I2030" t="str">
        <f t="shared" si="408"/>
        <v/>
      </c>
      <c r="J2030" t="str">
        <f t="shared" si="409"/>
        <v/>
      </c>
      <c r="K2030" t="str">
        <f t="shared" si="410"/>
        <v/>
      </c>
      <c r="L2030" t="str">
        <f t="shared" si="411"/>
        <v>deliver</v>
      </c>
      <c r="M2030" t="str">
        <f t="shared" si="412"/>
        <v/>
      </c>
      <c r="N2030" t="str">
        <f t="shared" si="413"/>
        <v/>
      </c>
      <c r="O2030" t="str">
        <f t="shared" si="414"/>
        <v/>
      </c>
      <c r="P2030" t="str">
        <f t="shared" si="415"/>
        <v/>
      </c>
    </row>
    <row r="2031" spans="1:16">
      <c r="A2031" t="s">
        <v>1380</v>
      </c>
      <c r="B2031">
        <f t="shared" si="403"/>
        <v>6</v>
      </c>
      <c r="C2031" t="str" cm="1">
        <f t="array" ref="C2031">_xlfn.LET(_xlpm.chars, MID(A2031, _xlfn.SEQUENCE(LEN(A2031)), 1), _xlpm.keep, IF((_xlpm.chars&gt;="0")*(_xlpm.chars&lt;="9")+(_xlpm.chars&gt;="A")*(_xlpm.chars&lt;="Z")+(_xlpm.chars&gt;="a")*(_xlpm.chars&lt;="z"), _xlpm.chars, ""), _xlfn.CONCAT(_xlpm.keep))</f>
        <v>safely</v>
      </c>
      <c r="D2031" t="str">
        <f t="shared" si="404"/>
        <v>safely</v>
      </c>
      <c r="E2031" t="str">
        <v>inspire</v>
      </c>
      <c r="F2031" t="str">
        <f t="shared" si="405"/>
        <v/>
      </c>
      <c r="G2031" t="str">
        <f t="shared" si="406"/>
        <v/>
      </c>
      <c r="H2031" t="str">
        <f t="shared" si="407"/>
        <v/>
      </c>
      <c r="I2031" t="str">
        <f t="shared" si="408"/>
        <v/>
      </c>
      <c r="J2031" t="str">
        <f t="shared" si="409"/>
        <v/>
      </c>
      <c r="K2031" t="str">
        <f t="shared" si="410"/>
        <v/>
      </c>
      <c r="L2031" t="str">
        <f t="shared" si="411"/>
        <v>inspire</v>
      </c>
      <c r="M2031" t="str">
        <f t="shared" si="412"/>
        <v/>
      </c>
      <c r="N2031" t="str">
        <f t="shared" si="413"/>
        <v/>
      </c>
      <c r="O2031" t="str">
        <f t="shared" si="414"/>
        <v/>
      </c>
      <c r="P2031" t="str">
        <f t="shared" si="415"/>
        <v/>
      </c>
    </row>
    <row r="2032" spans="1:16">
      <c r="A2032" t="s">
        <v>2234</v>
      </c>
      <c r="B2032">
        <f t="shared" si="403"/>
        <v>11</v>
      </c>
      <c r="C2032" t="str" cm="1">
        <f t="array" ref="C2032">_xlfn.LET(_xlpm.chars, MID(A2032, _xlfn.SEQUENCE(LEN(A2032)), 1), _xlpm.keep, IF((_xlpm.chars&gt;="0")*(_xlpm.chars&lt;="9")+(_xlpm.chars&gt;="A")*(_xlpm.chars&lt;="Z")+(_xlpm.chars&gt;="a")*(_xlpm.chars&lt;="z"), _xlpm.chars, ""), _xlfn.CONCAT(_xlpm.keep))</f>
        <v>overhunting</v>
      </c>
      <c r="D2032" t="str">
        <f t="shared" si="404"/>
        <v>overhunting</v>
      </c>
      <c r="E2032" t="str">
        <v>gallery</v>
      </c>
      <c r="F2032" t="str">
        <f t="shared" si="405"/>
        <v/>
      </c>
      <c r="G2032" t="str">
        <f t="shared" si="406"/>
        <v/>
      </c>
      <c r="H2032" t="str">
        <f t="shared" si="407"/>
        <v/>
      </c>
      <c r="I2032" t="str">
        <f t="shared" si="408"/>
        <v/>
      </c>
      <c r="J2032" t="str">
        <f t="shared" si="409"/>
        <v/>
      </c>
      <c r="K2032" t="str">
        <f t="shared" si="410"/>
        <v/>
      </c>
      <c r="L2032" t="str">
        <f t="shared" si="411"/>
        <v>gallery</v>
      </c>
      <c r="M2032" t="str">
        <f t="shared" si="412"/>
        <v/>
      </c>
      <c r="N2032" t="str">
        <f t="shared" si="413"/>
        <v/>
      </c>
      <c r="O2032" t="str">
        <f t="shared" si="414"/>
        <v/>
      </c>
      <c r="P2032" t="str">
        <f t="shared" si="415"/>
        <v/>
      </c>
    </row>
    <row r="2033" spans="1:16">
      <c r="A2033" t="s">
        <v>783</v>
      </c>
      <c r="B2033">
        <f t="shared" si="403"/>
        <v>3</v>
      </c>
      <c r="C2033" t="str" cm="1">
        <f t="array" ref="C2033">_xlfn.LET(_xlpm.chars, MID(A2033, _xlfn.SEQUENCE(LEN(A2033)), 1), _xlpm.keep, IF((_xlpm.chars&gt;="0")*(_xlpm.chars&lt;="9")+(_xlpm.chars&gt;="A")*(_xlpm.chars&lt;="Z")+(_xlpm.chars&gt;="a")*(_xlpm.chars&lt;="z"), _xlpm.chars, ""), _xlfn.CONCAT(_xlpm.keep))</f>
        <v>oil</v>
      </c>
      <c r="D2033" t="str">
        <f t="shared" si="404"/>
        <v>oil</v>
      </c>
      <c r="E2033" t="str">
        <v>theater</v>
      </c>
      <c r="F2033" t="str">
        <f t="shared" si="405"/>
        <v/>
      </c>
      <c r="G2033" t="str">
        <f t="shared" si="406"/>
        <v/>
      </c>
      <c r="H2033" t="str">
        <f t="shared" si="407"/>
        <v/>
      </c>
      <c r="I2033" t="str">
        <f t="shared" si="408"/>
        <v/>
      </c>
      <c r="J2033" t="str">
        <f t="shared" si="409"/>
        <v/>
      </c>
      <c r="K2033" t="str">
        <f t="shared" si="410"/>
        <v/>
      </c>
      <c r="L2033" t="str">
        <f t="shared" si="411"/>
        <v>theater</v>
      </c>
      <c r="M2033" t="str">
        <f t="shared" si="412"/>
        <v/>
      </c>
      <c r="N2033" t="str">
        <f t="shared" si="413"/>
        <v/>
      </c>
      <c r="O2033" t="str">
        <f t="shared" si="414"/>
        <v/>
      </c>
      <c r="P2033" t="str">
        <f t="shared" si="415"/>
        <v/>
      </c>
    </row>
    <row r="2034" spans="1:16">
      <c r="A2034" t="s">
        <v>2235</v>
      </c>
      <c r="B2034">
        <f t="shared" si="403"/>
        <v>5</v>
      </c>
      <c r="C2034" t="str" cm="1">
        <f t="array" ref="C2034">_xlfn.LET(_xlpm.chars, MID(A2034, _xlfn.SEQUENCE(LEN(A2034)), 1), _xlpm.keep, IF((_xlpm.chars&gt;="0")*(_xlpm.chars&lt;="9")+(_xlpm.chars&gt;="A")*(_xlpm.chars&lt;="Z")+(_xlpm.chars&gt;="a")*(_xlpm.chars&lt;="z"), _xlpm.chars, ""), _xlfn.CONCAT(_xlpm.keep))</f>
        <v>spill</v>
      </c>
      <c r="D2034" t="str">
        <f t="shared" si="404"/>
        <v>spill</v>
      </c>
      <c r="E2034" t="str">
        <v>visitor</v>
      </c>
      <c r="F2034" t="str">
        <f t="shared" si="405"/>
        <v/>
      </c>
      <c r="G2034" t="str">
        <f t="shared" si="406"/>
        <v/>
      </c>
      <c r="H2034" t="str">
        <f t="shared" si="407"/>
        <v/>
      </c>
      <c r="I2034" t="str">
        <f t="shared" si="408"/>
        <v/>
      </c>
      <c r="J2034" t="str">
        <f t="shared" si="409"/>
        <v/>
      </c>
      <c r="K2034" t="str">
        <f t="shared" si="410"/>
        <v/>
      </c>
      <c r="L2034" t="str">
        <f t="shared" si="411"/>
        <v>visitor</v>
      </c>
      <c r="M2034" t="str">
        <f t="shared" si="412"/>
        <v/>
      </c>
      <c r="N2034" t="str">
        <f t="shared" si="413"/>
        <v/>
      </c>
      <c r="O2034" t="str">
        <f t="shared" si="414"/>
        <v/>
      </c>
      <c r="P2034" t="str">
        <f t="shared" si="415"/>
        <v/>
      </c>
    </row>
    <row r="2035" spans="1:16">
      <c r="A2035" t="s">
        <v>835</v>
      </c>
      <c r="B2035">
        <f t="shared" si="403"/>
        <v>7</v>
      </c>
      <c r="C2035" t="str" cm="1">
        <f t="array" ref="C2035">_xlfn.LET(_xlpm.chars, MID(A2035, _xlfn.SEQUENCE(LEN(A2035)), 1), _xlpm.keep, IF((_xlpm.chars&gt;="0")*(_xlpm.chars&lt;="9")+(_xlpm.chars&gt;="A")*(_xlpm.chars&lt;="Z")+(_xlpm.chars&gt;="a")*(_xlpm.chars&lt;="z"), _xlpm.chars, ""), _xlfn.CONCAT(_xlpm.keep))</f>
        <v>hunting</v>
      </c>
      <c r="D2035" t="str">
        <f t="shared" si="404"/>
        <v>hunting</v>
      </c>
      <c r="E2035" t="str">
        <v>anymore</v>
      </c>
      <c r="F2035" t="str">
        <f t="shared" si="405"/>
        <v/>
      </c>
      <c r="G2035" t="str">
        <f t="shared" si="406"/>
        <v/>
      </c>
      <c r="H2035" t="str">
        <f t="shared" si="407"/>
        <v/>
      </c>
      <c r="I2035" t="str">
        <f t="shared" si="408"/>
        <v/>
      </c>
      <c r="J2035" t="str">
        <f t="shared" si="409"/>
        <v/>
      </c>
      <c r="K2035" t="str">
        <f t="shared" si="410"/>
        <v/>
      </c>
      <c r="L2035" t="str">
        <f t="shared" si="411"/>
        <v>anymore</v>
      </c>
      <c r="M2035" t="str">
        <f t="shared" si="412"/>
        <v/>
      </c>
      <c r="N2035" t="str">
        <f t="shared" si="413"/>
        <v/>
      </c>
      <c r="O2035" t="str">
        <f t="shared" si="414"/>
        <v/>
      </c>
      <c r="P2035" t="str">
        <f t="shared" si="415"/>
        <v/>
      </c>
    </row>
    <row r="2036" spans="1:16">
      <c r="A2036" t="s">
        <v>2236</v>
      </c>
      <c r="B2036">
        <f t="shared" si="403"/>
        <v>12</v>
      </c>
      <c r="C2036" t="str" cm="1">
        <f t="array" ref="C2036">_xlfn.LET(_xlpm.chars, MID(A2036, _xlfn.SEQUENCE(LEN(A2036)), 1), _xlpm.keep, IF((_xlpm.chars&gt;="0")*(_xlpm.chars&lt;="9")+(_xlpm.chars&gt;="A")*(_xlpm.chars&lt;="Z")+(_xlpm.chars&gt;="a")*(_xlpm.chars&lt;="z"), _xlpm.chars, ""), _xlfn.CONCAT(_xlpm.keep))</f>
        <v>killerwhale</v>
      </c>
      <c r="D2036" t="str">
        <f t="shared" si="404"/>
        <v/>
      </c>
      <c r="E2036" t="str">
        <v>rainbow</v>
      </c>
      <c r="F2036" t="str">
        <f t="shared" si="405"/>
        <v/>
      </c>
      <c r="G2036" t="str">
        <f t="shared" si="406"/>
        <v/>
      </c>
      <c r="H2036" t="str">
        <f t="shared" si="407"/>
        <v/>
      </c>
      <c r="I2036" t="str">
        <f t="shared" si="408"/>
        <v/>
      </c>
      <c r="J2036" t="str">
        <f t="shared" si="409"/>
        <v/>
      </c>
      <c r="K2036" t="str">
        <f t="shared" si="410"/>
        <v/>
      </c>
      <c r="L2036" t="str">
        <f t="shared" si="411"/>
        <v>rainbow</v>
      </c>
      <c r="M2036" t="str">
        <f t="shared" si="412"/>
        <v/>
      </c>
      <c r="N2036" t="str">
        <f t="shared" si="413"/>
        <v/>
      </c>
      <c r="O2036" t="str">
        <f t="shared" si="414"/>
        <v/>
      </c>
      <c r="P2036" t="str">
        <f t="shared" si="415"/>
        <v/>
      </c>
    </row>
    <row r="2037" spans="1:16">
      <c r="A2037" t="s">
        <v>2237</v>
      </c>
      <c r="B2037">
        <f t="shared" si="403"/>
        <v>16</v>
      </c>
      <c r="C2037" t="str" cm="1">
        <f t="array" ref="C2037">_xlfn.LET(_xlpm.chars, MID(A2037, _xlfn.SEQUENCE(LEN(A2037)), 1), _xlpm.keep, IF((_xlpm.chars&gt;="0")*(_xlpm.chars&lt;="9")+(_xlpm.chars&gt;="A")*(_xlpm.chars&lt;="Z")+(_xlpm.chars&gt;="a")*(_xlpm.chars&lt;="z"), _xlpm.chars, ""), _xlfn.CONCAT(_xlpm.keep))</f>
        <v>asaresultof</v>
      </c>
      <c r="D2037" t="str">
        <f t="shared" si="404"/>
        <v/>
      </c>
      <c r="E2037" t="str">
        <v>savanna</v>
      </c>
      <c r="F2037" t="str">
        <f t="shared" si="405"/>
        <v/>
      </c>
      <c r="G2037" t="str">
        <f t="shared" si="406"/>
        <v/>
      </c>
      <c r="H2037" t="str">
        <f t="shared" si="407"/>
        <v/>
      </c>
      <c r="I2037" t="str">
        <f t="shared" si="408"/>
        <v/>
      </c>
      <c r="J2037" t="str">
        <f t="shared" si="409"/>
        <v/>
      </c>
      <c r="K2037" t="str">
        <f t="shared" si="410"/>
        <v/>
      </c>
      <c r="L2037" t="str">
        <f t="shared" si="411"/>
        <v>savanna</v>
      </c>
      <c r="M2037" t="str">
        <f t="shared" si="412"/>
        <v/>
      </c>
      <c r="N2037" t="str">
        <f t="shared" si="413"/>
        <v/>
      </c>
      <c r="O2037" t="str">
        <f t="shared" si="414"/>
        <v/>
      </c>
      <c r="P2037" t="str">
        <f t="shared" si="415"/>
        <v/>
      </c>
    </row>
    <row r="2038" spans="1:16">
      <c r="A2038" t="s">
        <v>2238</v>
      </c>
      <c r="B2038">
        <f t="shared" si="403"/>
        <v>9</v>
      </c>
      <c r="C2038" t="str" cm="1">
        <f t="array" ref="C2038">_xlfn.LET(_xlpm.chars, MID(A2038, _xlfn.SEQUENCE(LEN(A2038)), 1), _xlpm.keep, IF((_xlpm.chars&gt;="0")*(_xlpm.chars&lt;="9")+(_xlpm.chars&gt;="A")*(_xlpm.chars&lt;="Z")+(_xlpm.chars&gt;="a")*(_xlpm.chars&lt;="z"), _xlpm.chars, ""), _xlfn.CONCAT(_xlpm.keep))</f>
        <v>decideto</v>
      </c>
      <c r="D2038" t="str">
        <f t="shared" si="404"/>
        <v/>
      </c>
      <c r="E2038" t="str">
        <v>helpful</v>
      </c>
      <c r="F2038" t="str">
        <f t="shared" si="405"/>
        <v/>
      </c>
      <c r="G2038" t="str">
        <f t="shared" si="406"/>
        <v/>
      </c>
      <c r="H2038" t="str">
        <f t="shared" si="407"/>
        <v/>
      </c>
      <c r="I2038" t="str">
        <f t="shared" si="408"/>
        <v/>
      </c>
      <c r="J2038" t="str">
        <f t="shared" si="409"/>
        <v/>
      </c>
      <c r="K2038" t="str">
        <f t="shared" si="410"/>
        <v/>
      </c>
      <c r="L2038" t="str">
        <f t="shared" si="411"/>
        <v>helpful</v>
      </c>
      <c r="M2038" t="str">
        <f t="shared" si="412"/>
        <v/>
      </c>
      <c r="N2038" t="str">
        <f t="shared" si="413"/>
        <v/>
      </c>
      <c r="O2038" t="str">
        <f t="shared" si="414"/>
        <v/>
      </c>
      <c r="P2038" t="str">
        <f t="shared" si="415"/>
        <v/>
      </c>
    </row>
    <row r="2039" spans="1:16">
      <c r="A2039" t="s">
        <v>402</v>
      </c>
      <c r="B2039">
        <f t="shared" si="403"/>
        <v>3</v>
      </c>
      <c r="C2039" t="str" cm="1">
        <f t="array" ref="C2039">_xlfn.LET(_xlpm.chars, MID(A2039, _xlfn.SEQUENCE(LEN(A2039)), 1), _xlpm.keep, IF((_xlpm.chars&gt;="0")*(_xlpm.chars&lt;="9")+(_xlpm.chars&gt;="A")*(_xlpm.chars&lt;="Z")+(_xlpm.chars&gt;="a")*(_xlpm.chars&lt;="z"), _xlpm.chars, ""), _xlfn.CONCAT(_xlpm.keep))</f>
        <v>end</v>
      </c>
      <c r="D2039" t="str">
        <f t="shared" si="404"/>
        <v>end</v>
      </c>
      <c r="E2039" t="str">
        <v>weekday</v>
      </c>
      <c r="F2039" t="str">
        <f t="shared" si="405"/>
        <v/>
      </c>
      <c r="G2039" t="str">
        <f t="shared" si="406"/>
        <v/>
      </c>
      <c r="H2039" t="str">
        <f t="shared" si="407"/>
        <v/>
      </c>
      <c r="I2039" t="str">
        <f t="shared" si="408"/>
        <v/>
      </c>
      <c r="J2039" t="str">
        <f t="shared" si="409"/>
        <v/>
      </c>
      <c r="K2039" t="str">
        <f t="shared" si="410"/>
        <v/>
      </c>
      <c r="L2039" t="str">
        <f t="shared" si="411"/>
        <v>weekday</v>
      </c>
      <c r="M2039" t="str">
        <f t="shared" si="412"/>
        <v/>
      </c>
      <c r="N2039" t="str">
        <f t="shared" si="413"/>
        <v/>
      </c>
      <c r="O2039" t="str">
        <f t="shared" si="414"/>
        <v/>
      </c>
      <c r="P2039" t="str">
        <f t="shared" si="415"/>
        <v/>
      </c>
    </row>
    <row r="2040" spans="1:16">
      <c r="A2040" t="s">
        <v>766</v>
      </c>
      <c r="B2040">
        <f t="shared" si="403"/>
        <v>4</v>
      </c>
      <c r="C2040" t="str" cm="1">
        <f t="array" ref="C2040">_xlfn.LET(_xlpm.chars, MID(A2040, _xlfn.SEQUENCE(LEN(A2040)), 1), _xlpm.keep, IF((_xlpm.chars&gt;="0")*(_xlpm.chars&lt;="9")+(_xlpm.chars&gt;="A")*(_xlpm.chars&lt;="Z")+(_xlpm.chars&gt;="a")*(_xlpm.chars&lt;="z"), _xlpm.chars, ""), _xlfn.CONCAT(_xlpm.keep))</f>
        <v>from</v>
      </c>
      <c r="D2040" t="str">
        <f t="shared" si="404"/>
        <v>from</v>
      </c>
      <c r="E2040" t="str">
        <v>perform</v>
      </c>
      <c r="F2040" t="str">
        <f t="shared" si="405"/>
        <v/>
      </c>
      <c r="G2040" t="str">
        <f t="shared" si="406"/>
        <v/>
      </c>
      <c r="H2040" t="str">
        <f t="shared" si="407"/>
        <v/>
      </c>
      <c r="I2040" t="str">
        <f t="shared" si="408"/>
        <v/>
      </c>
      <c r="J2040" t="str">
        <f t="shared" si="409"/>
        <v/>
      </c>
      <c r="K2040" t="str">
        <f t="shared" si="410"/>
        <v/>
      </c>
      <c r="L2040" t="str">
        <f t="shared" si="411"/>
        <v>perform</v>
      </c>
      <c r="M2040" t="str">
        <f t="shared" si="412"/>
        <v/>
      </c>
      <c r="N2040" t="str">
        <f t="shared" si="413"/>
        <v/>
      </c>
      <c r="O2040" t="str">
        <f t="shared" si="414"/>
        <v/>
      </c>
      <c r="P2040" t="str">
        <f t="shared" si="415"/>
        <v/>
      </c>
    </row>
    <row r="2041" spans="1:16">
      <c r="A2041" t="s">
        <v>898</v>
      </c>
      <c r="B2041">
        <f t="shared" si="403"/>
        <v>4</v>
      </c>
      <c r="C2041" t="str" cm="1">
        <f t="array" ref="C2041">_xlfn.LET(_xlpm.chars, MID(A2041, _xlfn.SEQUENCE(LEN(A2041)), 1), _xlpm.keep, IF((_xlpm.chars&gt;="0")*(_xlpm.chars&lt;="9")+(_xlpm.chars&gt;="A")*(_xlpm.chars&lt;="Z")+(_xlpm.chars&gt;="a")*(_xlpm.chars&lt;="z"), _xlpm.chars, ""), _xlfn.CONCAT(_xlpm.keep))</f>
        <v>help</v>
      </c>
      <c r="D2041" t="str">
        <f t="shared" si="404"/>
        <v>help</v>
      </c>
      <c r="E2041" t="str">
        <v>hectare</v>
      </c>
      <c r="F2041" t="str">
        <f t="shared" si="405"/>
        <v/>
      </c>
      <c r="G2041" t="str">
        <f t="shared" si="406"/>
        <v/>
      </c>
      <c r="H2041" t="str">
        <f t="shared" si="407"/>
        <v/>
      </c>
      <c r="I2041" t="str">
        <f t="shared" si="408"/>
        <v/>
      </c>
      <c r="J2041" t="str">
        <f t="shared" si="409"/>
        <v/>
      </c>
      <c r="K2041" t="str">
        <f t="shared" si="410"/>
        <v/>
      </c>
      <c r="L2041" t="str">
        <f t="shared" si="411"/>
        <v>hectare</v>
      </c>
      <c r="M2041" t="str">
        <f t="shared" si="412"/>
        <v/>
      </c>
      <c r="N2041" t="str">
        <f t="shared" si="413"/>
        <v/>
      </c>
      <c r="O2041" t="str">
        <f t="shared" si="414"/>
        <v/>
      </c>
      <c r="P2041" t="str">
        <f t="shared" si="415"/>
        <v/>
      </c>
    </row>
    <row r="2042" spans="1:16">
      <c r="A2042" t="s">
        <v>694</v>
      </c>
      <c r="B2042">
        <f t="shared" si="403"/>
        <v>8</v>
      </c>
      <c r="C2042" t="str" cm="1">
        <f t="array" ref="C2042">_xlfn.LET(_xlpm.chars, MID(A2042, _xlfn.SEQUENCE(LEN(A2042)), 1), _xlpm.keep, IF((_xlpm.chars&gt;="0")*(_xlpm.chars&lt;="9")+(_xlpm.chars&gt;="A")*(_xlpm.chars&lt;="Z")+(_xlpm.chars&gt;="a")*(_xlpm.chars&lt;="z"), _xlpm.chars, ""), _xlfn.CONCAT(_xlpm.keep))</f>
        <v>increase</v>
      </c>
      <c r="D2042" t="str">
        <f t="shared" si="404"/>
        <v>increase</v>
      </c>
      <c r="E2042" t="str">
        <v>whistle</v>
      </c>
      <c r="F2042" t="str">
        <f t="shared" si="405"/>
        <v/>
      </c>
      <c r="G2042" t="str">
        <f t="shared" si="406"/>
        <v/>
      </c>
      <c r="H2042" t="str">
        <f t="shared" si="407"/>
        <v/>
      </c>
      <c r="I2042" t="str">
        <f t="shared" si="408"/>
        <v/>
      </c>
      <c r="J2042" t="str">
        <f t="shared" si="409"/>
        <v/>
      </c>
      <c r="K2042" t="str">
        <f t="shared" si="410"/>
        <v/>
      </c>
      <c r="L2042" t="str">
        <f t="shared" si="411"/>
        <v>whistle</v>
      </c>
      <c r="M2042" t="str">
        <f t="shared" si="412"/>
        <v/>
      </c>
      <c r="N2042" t="str">
        <f t="shared" si="413"/>
        <v/>
      </c>
      <c r="O2042" t="str">
        <f t="shared" si="414"/>
        <v/>
      </c>
      <c r="P2042" t="str">
        <f t="shared" si="415"/>
        <v/>
      </c>
    </row>
    <row r="2043" spans="1:16">
      <c r="A2043" t="s">
        <v>668</v>
      </c>
      <c r="B2043">
        <f t="shared" si="403"/>
        <v>3</v>
      </c>
      <c r="C2043" t="str" cm="1">
        <f t="array" ref="C2043">_xlfn.LET(_xlpm.chars, MID(A2043, _xlfn.SEQUENCE(LEN(A2043)), 1), _xlpm.keep, IF((_xlpm.chars&gt;="0")*(_xlpm.chars&lt;="9")+(_xlpm.chars&gt;="A")*(_xlpm.chars&lt;="Z")+(_xlpm.chars&gt;="a")*(_xlpm.chars&lt;="z"), _xlpm.chars, ""), _xlfn.CONCAT(_xlpm.keep))</f>
        <v>let</v>
      </c>
      <c r="D2043" t="str">
        <f t="shared" si="404"/>
        <v>let</v>
      </c>
      <c r="E2043" t="str">
        <v>quickly</v>
      </c>
      <c r="F2043" t="str">
        <f t="shared" si="405"/>
        <v/>
      </c>
      <c r="G2043" t="str">
        <f t="shared" si="406"/>
        <v/>
      </c>
      <c r="H2043" t="str">
        <f t="shared" si="407"/>
        <v/>
      </c>
      <c r="I2043" t="str">
        <f t="shared" si="408"/>
        <v/>
      </c>
      <c r="J2043" t="str">
        <f t="shared" si="409"/>
        <v/>
      </c>
      <c r="K2043" t="str">
        <f t="shared" si="410"/>
        <v/>
      </c>
      <c r="L2043" t="str">
        <f t="shared" si="411"/>
        <v>quickly</v>
      </c>
      <c r="M2043" t="str">
        <f t="shared" si="412"/>
        <v/>
      </c>
      <c r="N2043" t="str">
        <f t="shared" si="413"/>
        <v/>
      </c>
      <c r="O2043" t="str">
        <f t="shared" si="414"/>
        <v/>
      </c>
      <c r="P2043" t="str">
        <f t="shared" si="415"/>
        <v/>
      </c>
    </row>
    <row r="2044" spans="1:16">
      <c r="A2044" t="s">
        <v>999</v>
      </c>
      <c r="B2044">
        <f t="shared" si="403"/>
        <v>3</v>
      </c>
      <c r="C2044" t="str" cm="1">
        <f t="array" ref="C2044">_xlfn.LET(_xlpm.chars, MID(A2044, _xlfn.SEQUENCE(LEN(A2044)), 1), _xlpm.keep, IF((_xlpm.chars&gt;="0")*(_xlpm.chars&lt;="9")+(_xlpm.chars&gt;="A")*(_xlpm.chars&lt;="Z")+(_xlpm.chars&gt;="a")*(_xlpm.chars&lt;="z"), _xlpm.chars, ""), _xlfn.CONCAT(_xlpm.keep))</f>
        <v>the</v>
      </c>
      <c r="D2044" t="str">
        <f t="shared" si="404"/>
        <v>the</v>
      </c>
      <c r="E2044" t="str">
        <v>worried</v>
      </c>
      <c r="F2044" t="str">
        <f t="shared" si="405"/>
        <v/>
      </c>
      <c r="G2044" t="str">
        <f t="shared" si="406"/>
        <v/>
      </c>
      <c r="H2044" t="str">
        <f t="shared" si="407"/>
        <v/>
      </c>
      <c r="I2044" t="str">
        <f t="shared" si="408"/>
        <v/>
      </c>
      <c r="J2044" t="str">
        <f t="shared" si="409"/>
        <v/>
      </c>
      <c r="K2044" t="str">
        <f t="shared" si="410"/>
        <v/>
      </c>
      <c r="L2044" t="str">
        <f t="shared" si="411"/>
        <v>worried</v>
      </c>
      <c r="M2044" t="str">
        <f t="shared" si="412"/>
        <v/>
      </c>
      <c r="N2044" t="str">
        <f t="shared" si="413"/>
        <v/>
      </c>
      <c r="O2044" t="str">
        <f t="shared" si="414"/>
        <v/>
      </c>
      <c r="P2044" t="str">
        <f t="shared" si="415"/>
        <v/>
      </c>
    </row>
    <row r="2045" spans="1:16">
      <c r="A2045" t="s">
        <v>243</v>
      </c>
      <c r="B2045">
        <f t="shared" si="403"/>
        <v>2</v>
      </c>
      <c r="C2045" t="str" cm="1">
        <f t="array" ref="C2045">_xlfn.LET(_xlpm.chars, MID(A2045, _xlfn.SEQUENCE(LEN(A2045)), 1), _xlpm.keep, IF((_xlpm.chars&gt;="0")*(_xlpm.chars&lt;="9")+(_xlpm.chars&gt;="A")*(_xlpm.chars&lt;="Z")+(_xlpm.chars&gt;="a")*(_xlpm.chars&lt;="z"), _xlpm.chars, ""), _xlfn.CONCAT(_xlpm.keep))</f>
        <v>to</v>
      </c>
      <c r="D2045" t="str">
        <f t="shared" si="404"/>
        <v>to</v>
      </c>
      <c r="E2045" t="str">
        <v>cuisine</v>
      </c>
      <c r="F2045" t="str">
        <f t="shared" si="405"/>
        <v/>
      </c>
      <c r="G2045" t="str">
        <f t="shared" si="406"/>
        <v/>
      </c>
      <c r="H2045" t="str">
        <f t="shared" si="407"/>
        <v/>
      </c>
      <c r="I2045" t="str">
        <f t="shared" si="408"/>
        <v/>
      </c>
      <c r="J2045" t="str">
        <f t="shared" si="409"/>
        <v/>
      </c>
      <c r="K2045" t="str">
        <f t="shared" si="410"/>
        <v/>
      </c>
      <c r="L2045" t="str">
        <f t="shared" si="411"/>
        <v>cuisine</v>
      </c>
      <c r="M2045" t="str">
        <f t="shared" si="412"/>
        <v/>
      </c>
      <c r="N2045" t="str">
        <f t="shared" si="413"/>
        <v/>
      </c>
      <c r="O2045" t="str">
        <f t="shared" si="414"/>
        <v/>
      </c>
      <c r="P2045" t="str">
        <f t="shared" si="415"/>
        <v/>
      </c>
    </row>
    <row r="2046" spans="1:16">
      <c r="A2046" t="s">
        <v>2239</v>
      </c>
      <c r="B2046">
        <f t="shared" si="403"/>
        <v>6</v>
      </c>
      <c r="C2046" t="str" cm="1">
        <f t="array" ref="C2046">_xlfn.LET(_xlpm.chars, MID(A2046, _xlfn.SEQUENCE(LEN(A2046)), 1), _xlpm.keep, IF((_xlpm.chars&gt;="0")*(_xlpm.chars&lt;="9")+(_xlpm.chars&gt;="A")*(_xlpm.chars&lt;="Z")+(_xlpm.chars&gt;="a")*(_xlpm.chars&lt;="z"), _xlpm.chars, ""), _xlfn.CONCAT(_xlpm.keep))</f>
        <v>native</v>
      </c>
      <c r="D2046" t="str">
        <f t="shared" si="404"/>
        <v>native</v>
      </c>
      <c r="E2046" t="str">
        <v>Western</v>
      </c>
      <c r="F2046" t="str">
        <f t="shared" si="405"/>
        <v/>
      </c>
      <c r="G2046" t="str">
        <f t="shared" si="406"/>
        <v/>
      </c>
      <c r="H2046" t="str">
        <f t="shared" si="407"/>
        <v/>
      </c>
      <c r="I2046" t="str">
        <f t="shared" si="408"/>
        <v/>
      </c>
      <c r="J2046" t="str">
        <f t="shared" si="409"/>
        <v/>
      </c>
      <c r="K2046" t="str">
        <f t="shared" si="410"/>
        <v/>
      </c>
      <c r="L2046" t="str">
        <f t="shared" si="411"/>
        <v>Western</v>
      </c>
      <c r="M2046" t="str">
        <f t="shared" si="412"/>
        <v/>
      </c>
      <c r="N2046" t="str">
        <f t="shared" si="413"/>
        <v/>
      </c>
      <c r="O2046" t="str">
        <f t="shared" si="414"/>
        <v/>
      </c>
      <c r="P2046" t="str">
        <f t="shared" si="415"/>
        <v/>
      </c>
    </row>
    <row r="2047" spans="1:16">
      <c r="A2047" t="s">
        <v>937</v>
      </c>
      <c r="B2047">
        <f t="shared" si="403"/>
        <v>7</v>
      </c>
      <c r="C2047" t="str" cm="1">
        <f t="array" ref="C2047">_xlfn.LET(_xlpm.chars, MID(A2047, _xlfn.SEQUENCE(LEN(A2047)), 1), _xlpm.keep, IF((_xlpm.chars&gt;="0")*(_xlpm.chars&lt;="9")+(_xlpm.chars&gt;="A")*(_xlpm.chars&lt;="Z")+(_xlpm.chars&gt;="a")*(_xlpm.chars&lt;="z"), _xlpm.chars, ""), _xlfn.CONCAT(_xlpm.keep))</f>
        <v>logging</v>
      </c>
      <c r="D2047" t="str">
        <f t="shared" si="404"/>
        <v>logging</v>
      </c>
      <c r="E2047" t="str">
        <v>texture</v>
      </c>
      <c r="F2047" t="str">
        <f t="shared" si="405"/>
        <v/>
      </c>
      <c r="G2047" t="str">
        <f t="shared" si="406"/>
        <v/>
      </c>
      <c r="H2047" t="str">
        <f t="shared" si="407"/>
        <v/>
      </c>
      <c r="I2047" t="str">
        <f t="shared" si="408"/>
        <v/>
      </c>
      <c r="J2047" t="str">
        <f t="shared" si="409"/>
        <v/>
      </c>
      <c r="K2047" t="str">
        <f t="shared" si="410"/>
        <v/>
      </c>
      <c r="L2047" t="str">
        <f t="shared" si="411"/>
        <v>texture</v>
      </c>
      <c r="M2047" t="str">
        <f t="shared" si="412"/>
        <v/>
      </c>
      <c r="N2047" t="str">
        <f t="shared" si="413"/>
        <v/>
      </c>
      <c r="O2047" t="str">
        <f t="shared" si="414"/>
        <v/>
      </c>
      <c r="P2047" t="str">
        <f t="shared" si="415"/>
        <v/>
      </c>
    </row>
    <row r="2048" spans="1:16">
      <c r="A2048" t="s">
        <v>2240</v>
      </c>
      <c r="B2048">
        <f t="shared" si="403"/>
        <v>16</v>
      </c>
      <c r="C2048" t="str" cm="1">
        <f t="array" ref="C2048">_xlfn.LET(_xlpm.chars, MID(A2048, _xlfn.SEQUENCE(LEN(A2048)), 1), _xlpm.keep, IF((_xlpm.chars&gt;="0")*(_xlpm.chars&lt;="9")+(_xlpm.chars&gt;="A")*(_xlpm.chars&lt;="Z")+(_xlpm.chars&gt;="a")*(_xlpm.chars&lt;="z"), _xlpm.chars, ""), _xlfn.CONCAT(_xlpm.keep))</f>
        <v>trafficaccident</v>
      </c>
      <c r="D2048" t="str">
        <f t="shared" si="404"/>
        <v/>
      </c>
      <c r="E2048" t="str">
        <v>classic</v>
      </c>
      <c r="F2048" t="str">
        <f t="shared" si="405"/>
        <v/>
      </c>
      <c r="G2048" t="str">
        <f t="shared" si="406"/>
        <v/>
      </c>
      <c r="H2048" t="str">
        <f t="shared" si="407"/>
        <v/>
      </c>
      <c r="I2048" t="str">
        <f t="shared" si="408"/>
        <v/>
      </c>
      <c r="J2048" t="str">
        <f t="shared" si="409"/>
        <v/>
      </c>
      <c r="K2048" t="str">
        <f t="shared" si="410"/>
        <v/>
      </c>
      <c r="L2048" t="str">
        <f t="shared" si="411"/>
        <v>classic</v>
      </c>
      <c r="M2048" t="str">
        <f t="shared" si="412"/>
        <v/>
      </c>
      <c r="N2048" t="str">
        <f t="shared" si="413"/>
        <v/>
      </c>
      <c r="O2048" t="str">
        <f t="shared" si="414"/>
        <v/>
      </c>
      <c r="P2048" t="str">
        <f t="shared" si="415"/>
        <v/>
      </c>
    </row>
    <row r="2049" spans="1:16">
      <c r="A2049" t="s">
        <v>962</v>
      </c>
      <c r="B2049">
        <f t="shared" si="403"/>
        <v>8</v>
      </c>
      <c r="C2049" t="str" cm="1">
        <f t="array" ref="C2049">_xlfn.LET(_xlpm.chars, MID(A2049, _xlfn.SEQUENCE(LEN(A2049)), 1), _xlpm.keep, IF((_xlpm.chars&gt;="0")*(_xlpm.chars&lt;="9")+(_xlpm.chars&gt;="A")*(_xlpm.chars&lt;="Z")+(_xlpm.chars&gt;="a")*(_xlpm.chars&lt;="z"), _xlpm.chars, ""), _xlfn.CONCAT(_xlpm.keep))</f>
        <v>research</v>
      </c>
      <c r="D2049" t="str">
        <f t="shared" si="404"/>
        <v>research</v>
      </c>
      <c r="E2049" t="str">
        <v>athlete</v>
      </c>
      <c r="F2049" t="str">
        <f t="shared" si="405"/>
        <v/>
      </c>
      <c r="G2049" t="str">
        <f t="shared" si="406"/>
        <v/>
      </c>
      <c r="H2049" t="str">
        <f t="shared" si="407"/>
        <v/>
      </c>
      <c r="I2049" t="str">
        <f t="shared" si="408"/>
        <v/>
      </c>
      <c r="J2049" t="str">
        <f t="shared" si="409"/>
        <v/>
      </c>
      <c r="K2049" t="str">
        <f t="shared" si="410"/>
        <v/>
      </c>
      <c r="L2049" t="str">
        <f t="shared" si="411"/>
        <v>athlete</v>
      </c>
      <c r="M2049" t="str">
        <f t="shared" si="412"/>
        <v/>
      </c>
      <c r="N2049" t="str">
        <f t="shared" si="413"/>
        <v/>
      </c>
      <c r="O2049" t="str">
        <f t="shared" si="414"/>
        <v/>
      </c>
      <c r="P2049" t="str">
        <f t="shared" si="415"/>
        <v/>
      </c>
    </row>
    <row r="2050" spans="1:16">
      <c r="A2050" t="s">
        <v>2241</v>
      </c>
      <c r="B2050">
        <f t="shared" si="403"/>
        <v>10</v>
      </c>
      <c r="C2050" t="str" cm="1">
        <f t="array" ref="C2050">_xlfn.LET(_xlpm.chars, MID(A2050, _xlfn.SEQUENCE(LEN(A2050)), 1), _xlpm.keep, IF((_xlpm.chars&gt;="0")*(_xlpm.chars&lt;="9")+(_xlpm.chars&gt;="A")*(_xlpm.chars&lt;="Z")+(_xlpm.chars&gt;="a")*(_xlpm.chars&lt;="z"), _xlpm.chars, ""), _xlfn.CONCAT(_xlpm.keep))</f>
        <v>categorize</v>
      </c>
      <c r="D2050" t="str">
        <f t="shared" si="404"/>
        <v>categorize</v>
      </c>
      <c r="E2050" t="str">
        <v>bathtub</v>
      </c>
      <c r="F2050" t="str">
        <f t="shared" si="405"/>
        <v/>
      </c>
      <c r="G2050" t="str">
        <f t="shared" si="406"/>
        <v/>
      </c>
      <c r="H2050" t="str">
        <f t="shared" si="407"/>
        <v/>
      </c>
      <c r="I2050" t="str">
        <f t="shared" si="408"/>
        <v/>
      </c>
      <c r="J2050" t="str">
        <f t="shared" si="409"/>
        <v/>
      </c>
      <c r="K2050" t="str">
        <f t="shared" si="410"/>
        <v/>
      </c>
      <c r="L2050" t="str">
        <f t="shared" si="411"/>
        <v>bathtub</v>
      </c>
      <c r="M2050" t="str">
        <f t="shared" si="412"/>
        <v/>
      </c>
      <c r="N2050" t="str">
        <f t="shared" si="413"/>
        <v/>
      </c>
      <c r="O2050" t="str">
        <f t="shared" si="414"/>
        <v/>
      </c>
      <c r="P2050" t="str">
        <f t="shared" si="415"/>
        <v/>
      </c>
    </row>
    <row r="2051" spans="1:16">
      <c r="A2051" t="s">
        <v>2242</v>
      </c>
      <c r="B2051">
        <f t="shared" ref="B2051:B2114" si="416">LEN(A2051)</f>
        <v>10</v>
      </c>
      <c r="C2051" t="str" cm="1">
        <f t="array" ref="C2051">_xlfn.LET(_xlpm.chars, MID(A2051, _xlfn.SEQUENCE(LEN(A2051)), 1), _xlpm.keep, IF((_xlpm.chars&gt;="0")*(_xlpm.chars&lt;="9")+(_xlpm.chars&gt;="A")*(_xlpm.chars&lt;="Z")+(_xlpm.chars&gt;="a")*(_xlpm.chars&lt;="z"), _xlpm.chars, ""), _xlfn.CONCAT(_xlpm.keep))</f>
        <v>critically</v>
      </c>
      <c r="D2051" t="str">
        <f t="shared" ref="D2051:D2114" si="417">IF(C2051=A2051,C2051,"")</f>
        <v>critically</v>
      </c>
      <c r="E2051" t="str">
        <v>braille</v>
      </c>
      <c r="F2051" t="str">
        <f t="shared" ref="F2051:F2114" si="418">IF(LEN($E2051)=1,$E2051,"")</f>
        <v/>
      </c>
      <c r="G2051" t="str">
        <f t="shared" ref="G2051:G2114" si="419">IF(LEN($E2051)=2,$E2051,"")</f>
        <v/>
      </c>
      <c r="H2051" t="str">
        <f t="shared" ref="H2051:H2114" si="420">IF(LEN($E2051)=3,$E2051,"")</f>
        <v/>
      </c>
      <c r="I2051" t="str">
        <f t="shared" ref="I2051:I2114" si="421">IF(LEN($E2051)=4,$E2051,"")</f>
        <v/>
      </c>
      <c r="J2051" t="str">
        <f t="shared" ref="J2051:J2114" si="422">IF(LEN($E2051)=5,$E2051,"")</f>
        <v/>
      </c>
      <c r="K2051" t="str">
        <f t="shared" ref="K2051:K2114" si="423">IF(LEN($E2051)=6,$E2051,"")</f>
        <v/>
      </c>
      <c r="L2051" t="str">
        <f t="shared" ref="L2051:L2114" si="424">IF(LEN($E2051)=7,$E2051,"")</f>
        <v>braille</v>
      </c>
      <c r="M2051" t="str">
        <f t="shared" ref="M2051:M2114" si="425">IF(LEN($E2051)=8,$E2051,"")</f>
        <v/>
      </c>
      <c r="N2051" t="str">
        <f t="shared" ref="N2051:N2114" si="426">IF(LEN($E2051)=9,$E2051,"")</f>
        <v/>
      </c>
      <c r="O2051" t="str">
        <f t="shared" ref="O2051:O2114" si="427">IF(LEN($E2051)=10,$E2051,"")</f>
        <v/>
      </c>
      <c r="P2051" t="str">
        <f t="shared" ref="P2051:P2114" si="428">IF(LEN($E2051)&gt;=11,$E2051,"")</f>
        <v/>
      </c>
    </row>
    <row r="2052" spans="1:16">
      <c r="A2052" t="s">
        <v>342</v>
      </c>
      <c r="B2052">
        <f t="shared" si="416"/>
        <v>7</v>
      </c>
      <c r="C2052" t="str" cm="1">
        <f t="array" ref="C2052">_xlfn.LET(_xlpm.chars, MID(A2052, _xlfn.SEQUENCE(LEN(A2052)), 1), _xlpm.keep, IF((_xlpm.chars&gt;="0")*(_xlpm.chars&lt;="9")+(_xlpm.chars&gt;="A")*(_xlpm.chars&lt;="Z")+(_xlpm.chars&gt;="a")*(_xlpm.chars&lt;="z"), _xlpm.chars, ""), _xlfn.CONCAT(_xlpm.keep))</f>
        <v>citizen</v>
      </c>
      <c r="D2052" t="str">
        <f t="shared" si="417"/>
        <v>citizen</v>
      </c>
      <c r="E2052" t="str">
        <v>display</v>
      </c>
      <c r="F2052" t="str">
        <f t="shared" si="418"/>
        <v/>
      </c>
      <c r="G2052" t="str">
        <f t="shared" si="419"/>
        <v/>
      </c>
      <c r="H2052" t="str">
        <f t="shared" si="420"/>
        <v/>
      </c>
      <c r="I2052" t="str">
        <f t="shared" si="421"/>
        <v/>
      </c>
      <c r="J2052" t="str">
        <f t="shared" si="422"/>
        <v/>
      </c>
      <c r="K2052" t="str">
        <f t="shared" si="423"/>
        <v/>
      </c>
      <c r="L2052" t="str">
        <f t="shared" si="424"/>
        <v>display</v>
      </c>
      <c r="M2052" t="str">
        <f t="shared" si="425"/>
        <v/>
      </c>
      <c r="N2052" t="str">
        <f t="shared" si="426"/>
        <v/>
      </c>
      <c r="O2052" t="str">
        <f t="shared" si="427"/>
        <v/>
      </c>
      <c r="P2052" t="str">
        <f t="shared" si="428"/>
        <v/>
      </c>
    </row>
    <row r="2053" spans="1:16">
      <c r="A2053" t="s">
        <v>304</v>
      </c>
      <c r="B2053">
        <f t="shared" si="416"/>
        <v>9</v>
      </c>
      <c r="C2053" t="str" cm="1">
        <f t="array" ref="C2053">_xlfn.LET(_xlpm.chars, MID(A2053, _xlfn.SEQUENCE(LEN(A2053)), 1), _xlpm.keep, IF((_xlpm.chars&gt;="0")*(_xlpm.chars&lt;="9")+(_xlpm.chars&gt;="A")*(_xlpm.chars&lt;="Z")+(_xlpm.chars&gt;="a")*(_xlpm.chars&lt;="z"), _xlpm.chars, ""), _xlfn.CONCAT(_xlpm.keep))</f>
        <v>ecosystem</v>
      </c>
      <c r="D2053" t="str">
        <f t="shared" si="417"/>
        <v>ecosystem</v>
      </c>
      <c r="E2053" t="str">
        <v>commute</v>
      </c>
      <c r="F2053" t="str">
        <f t="shared" si="418"/>
        <v/>
      </c>
      <c r="G2053" t="str">
        <f t="shared" si="419"/>
        <v/>
      </c>
      <c r="H2053" t="str">
        <f t="shared" si="420"/>
        <v/>
      </c>
      <c r="I2053" t="str">
        <f t="shared" si="421"/>
        <v/>
      </c>
      <c r="J2053" t="str">
        <f t="shared" si="422"/>
        <v/>
      </c>
      <c r="K2053" t="str">
        <f t="shared" si="423"/>
        <v/>
      </c>
      <c r="L2053" t="str">
        <f t="shared" si="424"/>
        <v>commute</v>
      </c>
      <c r="M2053" t="str">
        <f t="shared" si="425"/>
        <v/>
      </c>
      <c r="N2053" t="str">
        <f t="shared" si="426"/>
        <v/>
      </c>
      <c r="O2053" t="str">
        <f t="shared" si="427"/>
        <v/>
      </c>
      <c r="P2053" t="str">
        <f t="shared" si="428"/>
        <v/>
      </c>
    </row>
    <row r="2054" spans="1:16">
      <c r="A2054" t="s">
        <v>2243</v>
      </c>
      <c r="B2054">
        <f t="shared" si="416"/>
        <v>11</v>
      </c>
      <c r="C2054" t="str" cm="1">
        <f t="array" ref="C2054">_xlfn.LET(_xlpm.chars, MID(A2054, _xlfn.SEQUENCE(LEN(A2054)), 1), _xlpm.keep, IF((_xlpm.chars&gt;="0")*(_xlpm.chars&lt;="9")+(_xlpm.chars&gt;="A")*(_xlpm.chars&lt;="Z")+(_xlpm.chars&gt;="a")*(_xlpm.chars&lt;="z"), _xlpm.chars, ""), _xlfn.CONCAT(_xlpm.keep))</f>
        <v>humanbeing</v>
      </c>
      <c r="D2054" t="str">
        <f t="shared" si="417"/>
        <v/>
      </c>
      <c r="E2054" t="str">
        <v>unlucky</v>
      </c>
      <c r="F2054" t="str">
        <f t="shared" si="418"/>
        <v/>
      </c>
      <c r="G2054" t="str">
        <f t="shared" si="419"/>
        <v/>
      </c>
      <c r="H2054" t="str">
        <f t="shared" si="420"/>
        <v/>
      </c>
      <c r="I2054" t="str">
        <f t="shared" si="421"/>
        <v/>
      </c>
      <c r="J2054" t="str">
        <f t="shared" si="422"/>
        <v/>
      </c>
      <c r="K2054" t="str">
        <f t="shared" si="423"/>
        <v/>
      </c>
      <c r="L2054" t="str">
        <f t="shared" si="424"/>
        <v>unlucky</v>
      </c>
      <c r="M2054" t="str">
        <f t="shared" si="425"/>
        <v/>
      </c>
      <c r="N2054" t="str">
        <f t="shared" si="426"/>
        <v/>
      </c>
      <c r="O2054" t="str">
        <f t="shared" si="427"/>
        <v/>
      </c>
      <c r="P2054" t="str">
        <f t="shared" si="428"/>
        <v/>
      </c>
    </row>
    <row r="2055" spans="1:16">
      <c r="A2055" t="s">
        <v>1340</v>
      </c>
      <c r="B2055">
        <f t="shared" si="416"/>
        <v>6</v>
      </c>
      <c r="C2055" t="str" cm="1">
        <f t="array" ref="C2055">_xlfn.LET(_xlpm.chars, MID(A2055, _xlfn.SEQUENCE(LEN(A2055)), 1), _xlpm.keep, IF((_xlpm.chars&gt;="0")*(_xlpm.chars&lt;="9")+(_xlpm.chars&gt;="A")*(_xlpm.chars&lt;="Z")+(_xlpm.chars&gt;="a")*(_xlpm.chars&lt;="z"), _xlpm.chars, ""), _xlfn.CONCAT(_xlpm.keep))</f>
        <v>relate</v>
      </c>
      <c r="D2055" t="str">
        <f t="shared" si="417"/>
        <v>relate</v>
      </c>
      <c r="E2055" t="str">
        <v>sneaker</v>
      </c>
      <c r="F2055" t="str">
        <f t="shared" si="418"/>
        <v/>
      </c>
      <c r="G2055" t="str">
        <f t="shared" si="419"/>
        <v/>
      </c>
      <c r="H2055" t="str">
        <f t="shared" si="420"/>
        <v/>
      </c>
      <c r="I2055" t="str">
        <f t="shared" si="421"/>
        <v/>
      </c>
      <c r="J2055" t="str">
        <f t="shared" si="422"/>
        <v/>
      </c>
      <c r="K2055" t="str">
        <f t="shared" si="423"/>
        <v/>
      </c>
      <c r="L2055" t="str">
        <f t="shared" si="424"/>
        <v>sneaker</v>
      </c>
      <c r="M2055" t="str">
        <f t="shared" si="425"/>
        <v/>
      </c>
      <c r="N2055" t="str">
        <f t="shared" si="426"/>
        <v/>
      </c>
      <c r="O2055" t="str">
        <f t="shared" si="427"/>
        <v/>
      </c>
      <c r="P2055" t="str">
        <f t="shared" si="428"/>
        <v/>
      </c>
    </row>
    <row r="2056" spans="1:16">
      <c r="A2056" t="s">
        <v>37</v>
      </c>
      <c r="B2056">
        <f t="shared" si="416"/>
        <v>6</v>
      </c>
      <c r="C2056" t="str" cm="1">
        <f t="array" ref="C2056">_xlfn.LET(_xlpm.chars, MID(A2056, _xlfn.SEQUENCE(LEN(A2056)), 1), _xlpm.keep, IF((_xlpm.chars&gt;="0")*(_xlpm.chars&lt;="9")+(_xlpm.chars&gt;="A")*(_xlpm.chars&lt;="Z")+(_xlpm.chars&gt;="a")*(_xlpm.chars&lt;="z"), _xlpm.chars, ""), _xlfn.CONCAT(_xlpm.keep))</f>
        <v>action</v>
      </c>
      <c r="D2056" t="str">
        <f t="shared" si="417"/>
        <v>action</v>
      </c>
      <c r="E2056" t="str">
        <v>handbag</v>
      </c>
      <c r="F2056" t="str">
        <f t="shared" si="418"/>
        <v/>
      </c>
      <c r="G2056" t="str">
        <f t="shared" si="419"/>
        <v/>
      </c>
      <c r="H2056" t="str">
        <f t="shared" si="420"/>
        <v/>
      </c>
      <c r="I2056" t="str">
        <f t="shared" si="421"/>
        <v/>
      </c>
      <c r="J2056" t="str">
        <f t="shared" si="422"/>
        <v/>
      </c>
      <c r="K2056" t="str">
        <f t="shared" si="423"/>
        <v/>
      </c>
      <c r="L2056" t="str">
        <f t="shared" si="424"/>
        <v>handbag</v>
      </c>
      <c r="M2056" t="str">
        <f t="shared" si="425"/>
        <v/>
      </c>
      <c r="N2056" t="str">
        <f t="shared" si="426"/>
        <v/>
      </c>
      <c r="O2056" t="str">
        <f t="shared" si="427"/>
        <v/>
      </c>
      <c r="P2056" t="str">
        <f t="shared" si="428"/>
        <v/>
      </c>
    </row>
    <row r="2057" spans="1:16">
      <c r="A2057" t="s">
        <v>359</v>
      </c>
      <c r="B2057">
        <f t="shared" si="416"/>
        <v>8</v>
      </c>
      <c r="C2057" t="str" cm="1">
        <f t="array" ref="C2057">_xlfn.LET(_xlpm.chars, MID(A2057, _xlfn.SEQUENCE(LEN(A2057)), 1), _xlpm.keep, IF((_xlpm.chars&gt;="0")*(_xlpm.chars&lt;="9")+(_xlpm.chars&gt;="A")*(_xlpm.chars&lt;="Z")+(_xlpm.chars&gt;="a")*(_xlpm.chars&lt;="z"), _xlpm.chars, ""), _xlfn.CONCAT(_xlpm.keep))</f>
        <v>decrease</v>
      </c>
      <c r="D2057" t="str">
        <f t="shared" si="417"/>
        <v>decrease</v>
      </c>
      <c r="E2057" t="str">
        <v>glasses</v>
      </c>
      <c r="F2057" t="str">
        <f t="shared" si="418"/>
        <v/>
      </c>
      <c r="G2057" t="str">
        <f t="shared" si="419"/>
        <v/>
      </c>
      <c r="H2057" t="str">
        <f t="shared" si="420"/>
        <v/>
      </c>
      <c r="I2057" t="str">
        <f t="shared" si="421"/>
        <v/>
      </c>
      <c r="J2057" t="str">
        <f t="shared" si="422"/>
        <v/>
      </c>
      <c r="K2057" t="str">
        <f t="shared" si="423"/>
        <v/>
      </c>
      <c r="L2057" t="str">
        <f t="shared" si="424"/>
        <v>glasses</v>
      </c>
      <c r="M2057" t="str">
        <f t="shared" si="425"/>
        <v/>
      </c>
      <c r="N2057" t="str">
        <f t="shared" si="426"/>
        <v/>
      </c>
      <c r="O2057" t="str">
        <f t="shared" si="427"/>
        <v/>
      </c>
      <c r="P2057" t="str">
        <f t="shared" si="428"/>
        <v/>
      </c>
    </row>
    <row r="2058" spans="1:16">
      <c r="A2058" t="s">
        <v>356</v>
      </c>
      <c r="B2058">
        <f t="shared" si="416"/>
        <v>5</v>
      </c>
      <c r="C2058" t="str" cm="1">
        <f t="array" ref="C2058">_xlfn.LET(_xlpm.chars, MID(A2058, _xlfn.SEQUENCE(LEN(A2058)), 1), _xlpm.keep, IF((_xlpm.chars&gt;="0")*(_xlpm.chars&lt;="9")+(_xlpm.chars&gt;="A")*(_xlpm.chars&lt;="Z")+(_xlpm.chars&gt;="a")*(_xlpm.chars&lt;="z"), _xlpm.chars, ""), _xlfn.CONCAT(_xlpm.keep))</f>
        <v>breed</v>
      </c>
      <c r="D2058" t="str">
        <f t="shared" si="417"/>
        <v>breed</v>
      </c>
      <c r="E2058" t="str">
        <v>knitted</v>
      </c>
      <c r="F2058" t="str">
        <f t="shared" si="418"/>
        <v/>
      </c>
      <c r="G2058" t="str">
        <f t="shared" si="419"/>
        <v/>
      </c>
      <c r="H2058" t="str">
        <f t="shared" si="420"/>
        <v/>
      </c>
      <c r="I2058" t="str">
        <f t="shared" si="421"/>
        <v/>
      </c>
      <c r="J2058" t="str">
        <f t="shared" si="422"/>
        <v/>
      </c>
      <c r="K2058" t="str">
        <f t="shared" si="423"/>
        <v/>
      </c>
      <c r="L2058" t="str">
        <f t="shared" si="424"/>
        <v>knitted</v>
      </c>
      <c r="M2058" t="str">
        <f t="shared" si="425"/>
        <v/>
      </c>
      <c r="N2058" t="str">
        <f t="shared" si="426"/>
        <v/>
      </c>
      <c r="O2058" t="str">
        <f t="shared" si="427"/>
        <v/>
      </c>
      <c r="P2058" t="str">
        <f t="shared" si="428"/>
        <v/>
      </c>
    </row>
    <row r="2059" spans="1:16">
      <c r="A2059" t="s">
        <v>1205</v>
      </c>
      <c r="B2059">
        <f t="shared" si="416"/>
        <v>7</v>
      </c>
      <c r="C2059" t="str" cm="1">
        <f t="array" ref="C2059">_xlfn.LET(_xlpm.chars, MID(A2059, _xlfn.SEQUENCE(LEN(A2059)), 1), _xlpm.keep, IF((_xlpm.chars&gt;="0")*(_xlpm.chars&lt;="9")+(_xlpm.chars&gt;="A")*(_xlpm.chars&lt;="Z")+(_xlpm.chars&gt;="a")*(_xlpm.chars&lt;="z"), _xlpm.chars, ""), _xlfn.CONCAT(_xlpm.keep))</f>
        <v>release</v>
      </c>
      <c r="D2059" t="str">
        <f t="shared" si="417"/>
        <v>release</v>
      </c>
      <c r="E2059" t="str">
        <v>folding</v>
      </c>
      <c r="F2059" t="str">
        <f t="shared" si="418"/>
        <v/>
      </c>
      <c r="G2059" t="str">
        <f t="shared" si="419"/>
        <v/>
      </c>
      <c r="H2059" t="str">
        <f t="shared" si="420"/>
        <v/>
      </c>
      <c r="I2059" t="str">
        <f t="shared" si="421"/>
        <v/>
      </c>
      <c r="J2059" t="str">
        <f t="shared" si="422"/>
        <v/>
      </c>
      <c r="K2059" t="str">
        <f t="shared" si="423"/>
        <v/>
      </c>
      <c r="L2059" t="str">
        <f t="shared" si="424"/>
        <v>folding</v>
      </c>
      <c r="M2059" t="str">
        <f t="shared" si="425"/>
        <v/>
      </c>
      <c r="N2059" t="str">
        <f t="shared" si="426"/>
        <v/>
      </c>
      <c r="O2059" t="str">
        <f t="shared" si="427"/>
        <v/>
      </c>
      <c r="P2059" t="str">
        <f t="shared" si="428"/>
        <v/>
      </c>
    </row>
    <row r="2060" spans="1:16">
      <c r="A2060" t="s">
        <v>1343</v>
      </c>
      <c r="B2060">
        <f t="shared" si="416"/>
        <v>5</v>
      </c>
      <c r="C2060" t="str" cm="1">
        <f t="array" ref="C2060">_xlfn.LET(_xlpm.chars, MID(A2060, _xlfn.SEQUENCE(LEN(A2060)), 1), _xlpm.keep, IF((_xlpm.chars&gt;="0")*(_xlpm.chars&lt;="9")+(_xlpm.chars&gt;="A")*(_xlpm.chars&lt;="Z")+(_xlpm.chars&gt;="a")*(_xlpm.chars&lt;="z"), _xlpm.chars, ""), _xlfn.CONCAT(_xlpm.keep))</f>
        <v>reach</v>
      </c>
      <c r="D2060" t="str">
        <f t="shared" si="417"/>
        <v>reach</v>
      </c>
      <c r="E2060" t="str">
        <v>filling</v>
      </c>
      <c r="F2060" t="str">
        <f t="shared" si="418"/>
        <v/>
      </c>
      <c r="G2060" t="str">
        <f t="shared" si="419"/>
        <v/>
      </c>
      <c r="H2060" t="str">
        <f t="shared" si="420"/>
        <v/>
      </c>
      <c r="I2060" t="str">
        <f t="shared" si="421"/>
        <v/>
      </c>
      <c r="J2060" t="str">
        <f t="shared" si="422"/>
        <v/>
      </c>
      <c r="K2060" t="str">
        <f t="shared" si="423"/>
        <v/>
      </c>
      <c r="L2060" t="str">
        <f t="shared" si="424"/>
        <v>filling</v>
      </c>
      <c r="M2060" t="str">
        <f t="shared" si="425"/>
        <v/>
      </c>
      <c r="N2060" t="str">
        <f t="shared" si="426"/>
        <v/>
      </c>
      <c r="O2060" t="str">
        <f t="shared" si="427"/>
        <v/>
      </c>
      <c r="P2060" t="str">
        <f t="shared" si="428"/>
        <v/>
      </c>
    </row>
    <row r="2061" spans="1:16">
      <c r="A2061" t="s">
        <v>2244</v>
      </c>
      <c r="B2061">
        <f t="shared" si="416"/>
        <v>8</v>
      </c>
      <c r="C2061" t="str" cm="1">
        <f t="array" ref="C2061">_xlfn.LET(_xlpm.chars, MID(A2061, _xlfn.SEQUENCE(LEN(A2061)), 1), _xlpm.keep, IF((_xlpm.chars&gt;="0")*(_xlpm.chars&lt;="9")+(_xlpm.chars&gt;="A")*(_xlpm.chars&lt;="Z")+(_xlpm.chars&gt;="a")*(_xlpm.chars&lt;="z"), _xlpm.chars, ""), _xlfn.CONCAT(_xlpm.keep))</f>
        <v>nowadays</v>
      </c>
      <c r="D2061" t="str">
        <f t="shared" si="417"/>
        <v>nowadays</v>
      </c>
      <c r="E2061" t="str">
        <v>poutine</v>
      </c>
      <c r="F2061" t="str">
        <f t="shared" si="418"/>
        <v/>
      </c>
      <c r="G2061" t="str">
        <f t="shared" si="419"/>
        <v/>
      </c>
      <c r="H2061" t="str">
        <f t="shared" si="420"/>
        <v/>
      </c>
      <c r="I2061" t="str">
        <f t="shared" si="421"/>
        <v/>
      </c>
      <c r="J2061" t="str">
        <f t="shared" si="422"/>
        <v/>
      </c>
      <c r="K2061" t="str">
        <f t="shared" si="423"/>
        <v/>
      </c>
      <c r="L2061" t="str">
        <f t="shared" si="424"/>
        <v>poutine</v>
      </c>
      <c r="M2061" t="str">
        <f t="shared" si="425"/>
        <v/>
      </c>
      <c r="N2061" t="str">
        <f t="shared" si="426"/>
        <v/>
      </c>
      <c r="O2061" t="str">
        <f t="shared" si="427"/>
        <v/>
      </c>
      <c r="P2061" t="str">
        <f t="shared" si="428"/>
        <v/>
      </c>
    </row>
    <row r="2062" spans="1:16">
      <c r="A2062" t="s">
        <v>287</v>
      </c>
      <c r="B2062">
        <f t="shared" si="416"/>
        <v>8</v>
      </c>
      <c r="C2062" t="str" cm="1">
        <f t="array" ref="C2062">_xlfn.LET(_xlpm.chars, MID(A2062, _xlfn.SEQUENCE(LEN(A2062)), 1), _xlpm.keep, IF((_xlpm.chars&gt;="0")*(_xlpm.chars&lt;="9")+(_xlpm.chars&gt;="A")*(_xlpm.chars&lt;="Z")+(_xlpm.chars&gt;="a")*(_xlpm.chars&lt;="z"), _xlpm.chars, ""), _xlfn.CONCAT(_xlpm.keep))</f>
        <v>continue</v>
      </c>
      <c r="D2062" t="str">
        <f t="shared" si="417"/>
        <v>continue</v>
      </c>
      <c r="E2062" t="str">
        <v>consist</v>
      </c>
      <c r="F2062" t="str">
        <f t="shared" si="418"/>
        <v/>
      </c>
      <c r="G2062" t="str">
        <f t="shared" si="419"/>
        <v/>
      </c>
      <c r="H2062" t="str">
        <f t="shared" si="420"/>
        <v/>
      </c>
      <c r="I2062" t="str">
        <f t="shared" si="421"/>
        <v/>
      </c>
      <c r="J2062" t="str">
        <f t="shared" si="422"/>
        <v/>
      </c>
      <c r="K2062" t="str">
        <f t="shared" si="423"/>
        <v/>
      </c>
      <c r="L2062" t="str">
        <f t="shared" si="424"/>
        <v>consist</v>
      </c>
      <c r="M2062" t="str">
        <f t="shared" si="425"/>
        <v/>
      </c>
      <c r="N2062" t="str">
        <f t="shared" si="426"/>
        <v/>
      </c>
      <c r="O2062" t="str">
        <f t="shared" si="427"/>
        <v/>
      </c>
      <c r="P2062" t="str">
        <f t="shared" si="428"/>
        <v/>
      </c>
    </row>
    <row r="2063" spans="1:16">
      <c r="A2063" t="s">
        <v>1697</v>
      </c>
      <c r="B2063">
        <f t="shared" si="416"/>
        <v>4</v>
      </c>
      <c r="C2063" t="str" cm="1">
        <f t="array" ref="C2063">_xlfn.LET(_xlpm.chars, MID(A2063, _xlfn.SEQUENCE(LEN(A2063)), 1), _xlpm.keep, IF((_xlpm.chars&gt;="0")*(_xlpm.chars&lt;="9")+(_xlpm.chars&gt;="A")*(_xlpm.chars&lt;="Z")+(_xlpm.chars&gt;="a")*(_xlpm.chars&lt;="z"), _xlpm.chars, ""), _xlfn.CONCAT(_xlpm.keep))</f>
        <v>wild</v>
      </c>
      <c r="D2063" t="str">
        <f t="shared" si="417"/>
        <v>wild</v>
      </c>
      <c r="E2063" t="str">
        <v>feather</v>
      </c>
      <c r="F2063" t="str">
        <f t="shared" si="418"/>
        <v/>
      </c>
      <c r="G2063" t="str">
        <f t="shared" si="419"/>
        <v/>
      </c>
      <c r="H2063" t="str">
        <f t="shared" si="420"/>
        <v/>
      </c>
      <c r="I2063" t="str">
        <f t="shared" si="421"/>
        <v/>
      </c>
      <c r="J2063" t="str">
        <f t="shared" si="422"/>
        <v/>
      </c>
      <c r="K2063" t="str">
        <f t="shared" si="423"/>
        <v/>
      </c>
      <c r="L2063" t="str">
        <f t="shared" si="424"/>
        <v>feather</v>
      </c>
      <c r="M2063" t="str">
        <f t="shared" si="425"/>
        <v/>
      </c>
      <c r="N2063" t="str">
        <f t="shared" si="426"/>
        <v/>
      </c>
      <c r="O2063" t="str">
        <f t="shared" si="427"/>
        <v/>
      </c>
      <c r="P2063" t="str">
        <f t="shared" si="428"/>
        <v/>
      </c>
    </row>
    <row r="2064" spans="1:16">
      <c r="A2064" t="s">
        <v>2245</v>
      </c>
      <c r="B2064">
        <f t="shared" si="416"/>
        <v>4</v>
      </c>
      <c r="C2064" t="str" cm="1">
        <f t="array" ref="C2064">_xlfn.LET(_xlpm.chars, MID(A2064, _xlfn.SEQUENCE(LEN(A2064)), 1), _xlpm.keep, IF((_xlpm.chars&gt;="0")*(_xlpm.chars&lt;="9")+(_xlpm.chars&gt;="A")*(_xlpm.chars&lt;="Z")+(_xlpm.chars&gt;="a")*(_xlpm.chars&lt;="z"), _xlpm.chars, ""), _xlfn.CONCAT(_xlpm.keep))</f>
        <v>item</v>
      </c>
      <c r="D2064" t="str">
        <f t="shared" si="417"/>
        <v>item</v>
      </c>
      <c r="E2064" t="str">
        <v>beloved</v>
      </c>
      <c r="F2064" t="str">
        <f t="shared" si="418"/>
        <v/>
      </c>
      <c r="G2064" t="str">
        <f t="shared" si="419"/>
        <v/>
      </c>
      <c r="H2064" t="str">
        <f t="shared" si="420"/>
        <v/>
      </c>
      <c r="I2064" t="str">
        <f t="shared" si="421"/>
        <v/>
      </c>
      <c r="J2064" t="str">
        <f t="shared" si="422"/>
        <v/>
      </c>
      <c r="K2064" t="str">
        <f t="shared" si="423"/>
        <v/>
      </c>
      <c r="L2064" t="str">
        <f t="shared" si="424"/>
        <v>beloved</v>
      </c>
      <c r="M2064" t="str">
        <f t="shared" si="425"/>
        <v/>
      </c>
      <c r="N2064" t="str">
        <f t="shared" si="426"/>
        <v/>
      </c>
      <c r="O2064" t="str">
        <f t="shared" si="427"/>
        <v/>
      </c>
      <c r="P2064" t="str">
        <f t="shared" si="428"/>
        <v/>
      </c>
    </row>
    <row r="2065" spans="1:16">
      <c r="A2065" t="s">
        <v>1279</v>
      </c>
      <c r="B2065">
        <f t="shared" si="416"/>
        <v>5</v>
      </c>
      <c r="C2065" t="str" cm="1">
        <f t="array" ref="C2065">_xlfn.LET(_xlpm.chars, MID(A2065, _xlfn.SEQUENCE(LEN(A2065)), 1), _xlpm.keep, IF((_xlpm.chars&gt;="0")*(_xlpm.chars&lt;="9")+(_xlpm.chars&gt;="A")*(_xlpm.chars&lt;="Z")+(_xlpm.chars&gt;="a")*(_xlpm.chars&lt;="z"), _xlpm.chars, ""), _xlfn.CONCAT(_xlpm.keep))</f>
        <v>piece</v>
      </c>
      <c r="D2065" t="str">
        <f t="shared" si="417"/>
        <v>piece</v>
      </c>
      <c r="E2065" t="str">
        <v>pastime</v>
      </c>
      <c r="F2065" t="str">
        <f t="shared" si="418"/>
        <v/>
      </c>
      <c r="G2065" t="str">
        <f t="shared" si="419"/>
        <v/>
      </c>
      <c r="H2065" t="str">
        <f t="shared" si="420"/>
        <v/>
      </c>
      <c r="I2065" t="str">
        <f t="shared" si="421"/>
        <v/>
      </c>
      <c r="J2065" t="str">
        <f t="shared" si="422"/>
        <v/>
      </c>
      <c r="K2065" t="str">
        <f t="shared" si="423"/>
        <v/>
      </c>
      <c r="L2065" t="str">
        <f t="shared" si="424"/>
        <v>pastime</v>
      </c>
      <c r="M2065" t="str">
        <f t="shared" si="425"/>
        <v/>
      </c>
      <c r="N2065" t="str">
        <f t="shared" si="426"/>
        <v/>
      </c>
      <c r="O2065" t="str">
        <f t="shared" si="427"/>
        <v/>
      </c>
      <c r="P2065" t="str">
        <f t="shared" si="428"/>
        <v/>
      </c>
    </row>
    <row r="2066" spans="1:16">
      <c r="A2066" t="s">
        <v>548</v>
      </c>
      <c r="B2066">
        <f t="shared" si="416"/>
        <v>5</v>
      </c>
      <c r="C2066" t="str" cm="1">
        <f t="array" ref="C2066">_xlfn.LET(_xlpm.chars, MID(A2066, _xlfn.SEQUENCE(LEN(A2066)), 1), _xlpm.keep, IF((_xlpm.chars&gt;="0")*(_xlpm.chars&lt;="9")+(_xlpm.chars&gt;="A")*(_xlpm.chars&lt;="Z")+(_xlpm.chars&gt;="a")*(_xlpm.chars&lt;="z"), _xlpm.chars, ""), _xlfn.CONCAT(_xlpm.keep))</f>
        <v>cloth</v>
      </c>
      <c r="D2066" t="str">
        <f t="shared" si="417"/>
        <v>cloth</v>
      </c>
      <c r="E2066" t="str">
        <v>require</v>
      </c>
      <c r="F2066" t="str">
        <f t="shared" si="418"/>
        <v/>
      </c>
      <c r="G2066" t="str">
        <f t="shared" si="419"/>
        <v/>
      </c>
      <c r="H2066" t="str">
        <f t="shared" si="420"/>
        <v/>
      </c>
      <c r="I2066" t="str">
        <f t="shared" si="421"/>
        <v/>
      </c>
      <c r="J2066" t="str">
        <f t="shared" si="422"/>
        <v/>
      </c>
      <c r="K2066" t="str">
        <f t="shared" si="423"/>
        <v/>
      </c>
      <c r="L2066" t="str">
        <f t="shared" si="424"/>
        <v>require</v>
      </c>
      <c r="M2066" t="str">
        <f t="shared" si="425"/>
        <v/>
      </c>
      <c r="N2066" t="str">
        <f t="shared" si="426"/>
        <v/>
      </c>
      <c r="O2066" t="str">
        <f t="shared" si="427"/>
        <v/>
      </c>
      <c r="P2066" t="str">
        <f t="shared" si="428"/>
        <v/>
      </c>
    </row>
    <row r="2067" spans="1:16">
      <c r="A2067" t="s">
        <v>1713</v>
      </c>
      <c r="B2067">
        <f t="shared" si="416"/>
        <v>4</v>
      </c>
      <c r="C2067" t="str" cm="1">
        <f t="array" ref="C2067">_xlfn.LET(_xlpm.chars, MID(A2067, _xlfn.SEQUENCE(LEN(A2067)), 1), _xlpm.keep, IF((_xlpm.chars&gt;="0")*(_xlpm.chars&lt;="9")+(_xlpm.chars&gt;="A")*(_xlpm.chars&lt;="Z")+(_xlpm.chars&gt;="a")*(_xlpm.chars&lt;="z"), _xlpm.chars, ""), _xlfn.CONCAT(_xlpm.keep))</f>
        <v>wrap</v>
      </c>
      <c r="D2067" t="str">
        <f t="shared" si="417"/>
        <v>wrap</v>
      </c>
      <c r="E2067" t="str">
        <v>wetland</v>
      </c>
      <c r="F2067" t="str">
        <f t="shared" si="418"/>
        <v/>
      </c>
      <c r="G2067" t="str">
        <f t="shared" si="419"/>
        <v/>
      </c>
      <c r="H2067" t="str">
        <f t="shared" si="420"/>
        <v/>
      </c>
      <c r="I2067" t="str">
        <f t="shared" si="421"/>
        <v/>
      </c>
      <c r="J2067" t="str">
        <f t="shared" si="422"/>
        <v/>
      </c>
      <c r="K2067" t="str">
        <f t="shared" si="423"/>
        <v/>
      </c>
      <c r="L2067" t="str">
        <f t="shared" si="424"/>
        <v>wetland</v>
      </c>
      <c r="M2067" t="str">
        <f t="shared" si="425"/>
        <v/>
      </c>
      <c r="N2067" t="str">
        <f t="shared" si="426"/>
        <v/>
      </c>
      <c r="O2067" t="str">
        <f t="shared" si="427"/>
        <v/>
      </c>
      <c r="P2067" t="str">
        <f t="shared" si="428"/>
        <v/>
      </c>
    </row>
    <row r="2068" spans="1:16">
      <c r="A2068" t="s">
        <v>725</v>
      </c>
      <c r="B2068">
        <f t="shared" si="416"/>
        <v>4</v>
      </c>
      <c r="C2068" t="str" cm="1">
        <f t="array" ref="C2068">_xlfn.LET(_xlpm.chars, MID(A2068, _xlfn.SEQUENCE(LEN(A2068)), 1), _xlpm.keep, IF((_xlpm.chars&gt;="0")*(_xlpm.chars&lt;="9")+(_xlpm.chars&gt;="A")*(_xlpm.chars&lt;="Z")+(_xlpm.chars&gt;="a")*(_xlpm.chars&lt;="z"), _xlpm.chars, ""), _xlfn.CONCAT(_xlpm.keep))</f>
        <v>fold</v>
      </c>
      <c r="D2068" t="str">
        <f t="shared" si="417"/>
        <v>fold</v>
      </c>
      <c r="E2068" t="str">
        <v>diverse</v>
      </c>
      <c r="F2068" t="str">
        <f t="shared" si="418"/>
        <v/>
      </c>
      <c r="G2068" t="str">
        <f t="shared" si="419"/>
        <v/>
      </c>
      <c r="H2068" t="str">
        <f t="shared" si="420"/>
        <v/>
      </c>
      <c r="I2068" t="str">
        <f t="shared" si="421"/>
        <v/>
      </c>
      <c r="J2068" t="str">
        <f t="shared" si="422"/>
        <v/>
      </c>
      <c r="K2068" t="str">
        <f t="shared" si="423"/>
        <v/>
      </c>
      <c r="L2068" t="str">
        <f t="shared" si="424"/>
        <v>diverse</v>
      </c>
      <c r="M2068" t="str">
        <f t="shared" si="425"/>
        <v/>
      </c>
      <c r="N2068" t="str">
        <f t="shared" si="426"/>
        <v/>
      </c>
      <c r="O2068" t="str">
        <f t="shared" si="427"/>
        <v/>
      </c>
      <c r="P2068" t="str">
        <f t="shared" si="428"/>
        <v/>
      </c>
    </row>
    <row r="2069" spans="1:16">
      <c r="A2069" t="s">
        <v>61</v>
      </c>
      <c r="B2069">
        <f t="shared" si="416"/>
        <v>10</v>
      </c>
      <c r="C2069" t="str" cm="1">
        <f t="array" ref="C2069">_xlfn.LET(_xlpm.chars, MID(A2069, _xlfn.SEQUENCE(LEN(A2069)), 1), _xlpm.keep, IF((_xlpm.chars&gt;="0")*(_xlpm.chars&lt;="9")+(_xlpm.chars&gt;="A")*(_xlpm.chars&lt;="Z")+(_xlpm.chars&gt;="a")*(_xlpm.chars&lt;="z"), _xlpm.chars, ""), _xlfn.CONCAT(_xlpm.keep))</f>
        <v>convenient</v>
      </c>
      <c r="D2069" t="str">
        <f t="shared" si="417"/>
        <v>convenient</v>
      </c>
      <c r="E2069" t="str">
        <v>provide</v>
      </c>
      <c r="F2069" t="str">
        <f t="shared" si="418"/>
        <v/>
      </c>
      <c r="G2069" t="str">
        <f t="shared" si="419"/>
        <v/>
      </c>
      <c r="H2069" t="str">
        <f t="shared" si="420"/>
        <v/>
      </c>
      <c r="I2069" t="str">
        <f t="shared" si="421"/>
        <v/>
      </c>
      <c r="J2069" t="str">
        <f t="shared" si="422"/>
        <v/>
      </c>
      <c r="K2069" t="str">
        <f t="shared" si="423"/>
        <v/>
      </c>
      <c r="L2069" t="str">
        <f t="shared" si="424"/>
        <v>provide</v>
      </c>
      <c r="M2069" t="str">
        <f t="shared" si="425"/>
        <v/>
      </c>
      <c r="N2069" t="str">
        <f t="shared" si="426"/>
        <v/>
      </c>
      <c r="O2069" t="str">
        <f t="shared" si="427"/>
        <v/>
      </c>
      <c r="P2069" t="str">
        <f t="shared" si="428"/>
        <v/>
      </c>
    </row>
    <row r="2070" spans="1:16">
      <c r="A2070" t="s">
        <v>883</v>
      </c>
      <c r="B2070">
        <f t="shared" si="416"/>
        <v>7</v>
      </c>
      <c r="C2070" t="str" cm="1">
        <f t="array" ref="C2070">_xlfn.LET(_xlpm.chars, MID(A2070, _xlfn.SEQUENCE(LEN(A2070)), 1), _xlpm.keep, IF((_xlpm.chars&gt;="0")*(_xlpm.chars&lt;="9")+(_xlpm.chars&gt;="A")*(_xlpm.chars&lt;="Z")+(_xlpm.chars&gt;="a")*(_xlpm.chars&lt;="z"), _xlpm.chars, ""), _xlfn.CONCAT(_xlpm.keep))</f>
        <v>instead</v>
      </c>
      <c r="D2070" t="str">
        <f t="shared" si="417"/>
        <v>instead</v>
      </c>
      <c r="E2070" t="str">
        <v>parking</v>
      </c>
      <c r="F2070" t="str">
        <f t="shared" si="418"/>
        <v/>
      </c>
      <c r="G2070" t="str">
        <f t="shared" si="419"/>
        <v/>
      </c>
      <c r="H2070" t="str">
        <f t="shared" si="420"/>
        <v/>
      </c>
      <c r="I2070" t="str">
        <f t="shared" si="421"/>
        <v/>
      </c>
      <c r="J2070" t="str">
        <f t="shared" si="422"/>
        <v/>
      </c>
      <c r="K2070" t="str">
        <f t="shared" si="423"/>
        <v/>
      </c>
      <c r="L2070" t="str">
        <f t="shared" si="424"/>
        <v>parking</v>
      </c>
      <c r="M2070" t="str">
        <f t="shared" si="425"/>
        <v/>
      </c>
      <c r="N2070" t="str">
        <f t="shared" si="426"/>
        <v/>
      </c>
      <c r="O2070" t="str">
        <f t="shared" si="427"/>
        <v/>
      </c>
      <c r="P2070" t="str">
        <f t="shared" si="428"/>
        <v/>
      </c>
    </row>
    <row r="2071" spans="1:16">
      <c r="A2071" t="s">
        <v>974</v>
      </c>
      <c r="B2071">
        <f t="shared" si="416"/>
        <v>8</v>
      </c>
      <c r="C2071" t="str" cm="1">
        <f t="array" ref="C2071">_xlfn.LET(_xlpm.chars, MID(A2071, _xlfn.SEQUENCE(LEN(A2071)), 1), _xlpm.keep, IF((_xlpm.chars&gt;="0")*(_xlpm.chars&lt;="9")+(_xlpm.chars&gt;="A")*(_xlpm.chars&lt;="Z")+(_xlpm.chars&gt;="a")*(_xlpm.chars&lt;="z"), _xlpm.chars, ""), _xlfn.CONCAT(_xlpm.keep))</f>
        <v>resource</v>
      </c>
      <c r="D2071" t="str">
        <f t="shared" si="417"/>
        <v>resource</v>
      </c>
      <c r="E2071" t="str">
        <v>Taliban</v>
      </c>
      <c r="F2071" t="str">
        <f t="shared" si="418"/>
        <v/>
      </c>
      <c r="G2071" t="str">
        <f t="shared" si="419"/>
        <v/>
      </c>
      <c r="H2071" t="str">
        <f t="shared" si="420"/>
        <v/>
      </c>
      <c r="I2071" t="str">
        <f t="shared" si="421"/>
        <v/>
      </c>
      <c r="J2071" t="str">
        <f t="shared" si="422"/>
        <v/>
      </c>
      <c r="K2071" t="str">
        <f t="shared" si="423"/>
        <v/>
      </c>
      <c r="L2071" t="str">
        <f t="shared" si="424"/>
        <v>Taliban</v>
      </c>
      <c r="M2071" t="str">
        <f t="shared" si="425"/>
        <v/>
      </c>
      <c r="N2071" t="str">
        <f t="shared" si="426"/>
        <v/>
      </c>
      <c r="O2071" t="str">
        <f t="shared" si="427"/>
        <v/>
      </c>
      <c r="P2071" t="str">
        <f t="shared" si="428"/>
        <v/>
      </c>
    </row>
    <row r="2072" spans="1:16">
      <c r="A2072" t="s">
        <v>2246</v>
      </c>
      <c r="B2072">
        <f t="shared" si="416"/>
        <v>10</v>
      </c>
      <c r="C2072" t="str" cm="1">
        <f t="array" ref="C2072">_xlfn.LET(_xlpm.chars, MID(A2072, _xlfn.SEQUENCE(LEN(A2072)), 1), _xlpm.keep, IF((_xlpm.chars&gt;="0")*(_xlpm.chars&lt;="9")+(_xlpm.chars&gt;="A")*(_xlpm.chars&lt;="Z")+(_xlpm.chars&gt;="a")*(_xlpm.chars&lt;="z"), _xlpm.chars, ""), _xlfn.CONCAT(_xlpm.keep))</f>
        <v>apieceof</v>
      </c>
      <c r="D2072" t="str">
        <f t="shared" si="417"/>
        <v/>
      </c>
      <c r="E2072" t="str">
        <v>silence</v>
      </c>
      <c r="F2072" t="str">
        <f t="shared" si="418"/>
        <v/>
      </c>
      <c r="G2072" t="str">
        <f t="shared" si="419"/>
        <v/>
      </c>
      <c r="H2072" t="str">
        <f t="shared" si="420"/>
        <v/>
      </c>
      <c r="I2072" t="str">
        <f t="shared" si="421"/>
        <v/>
      </c>
      <c r="J2072" t="str">
        <f t="shared" si="422"/>
        <v/>
      </c>
      <c r="K2072" t="str">
        <f t="shared" si="423"/>
        <v/>
      </c>
      <c r="L2072" t="str">
        <f t="shared" si="424"/>
        <v>silence</v>
      </c>
      <c r="M2072" t="str">
        <f t="shared" si="425"/>
        <v/>
      </c>
      <c r="N2072" t="str">
        <f t="shared" si="426"/>
        <v/>
      </c>
      <c r="O2072" t="str">
        <f t="shared" si="427"/>
        <v/>
      </c>
      <c r="P2072" t="str">
        <f t="shared" si="428"/>
        <v/>
      </c>
    </row>
    <row r="2073" spans="1:16">
      <c r="A2073" t="s">
        <v>2247</v>
      </c>
      <c r="B2073">
        <f t="shared" si="416"/>
        <v>12</v>
      </c>
      <c r="C2073" t="str" cm="1">
        <f t="array" ref="C2073">_xlfn.LET(_xlpm.chars, MID(A2073, _xlfn.SEQUENCE(LEN(A2073)), 1), _xlpm.keep, IF((_xlpm.chars&gt;="0")*(_xlpm.chars&lt;="9")+(_xlpm.chars&gt;="A")*(_xlpm.chars&lt;="Z")+(_xlpm.chars&gt;="a")*(_xlpm.chars&lt;="z"), _xlpm.chars, ""), _xlfn.CONCAT(_xlpm.keep))</f>
        <v>foldup</v>
      </c>
      <c r="D2073" t="str">
        <f t="shared" si="417"/>
        <v/>
      </c>
      <c r="E2073" t="str">
        <v>society</v>
      </c>
      <c r="F2073" t="str">
        <f t="shared" si="418"/>
        <v/>
      </c>
      <c r="G2073" t="str">
        <f t="shared" si="419"/>
        <v/>
      </c>
      <c r="H2073" t="str">
        <f t="shared" si="420"/>
        <v/>
      </c>
      <c r="I2073" t="str">
        <f t="shared" si="421"/>
        <v/>
      </c>
      <c r="J2073" t="str">
        <f t="shared" si="422"/>
        <v/>
      </c>
      <c r="K2073" t="str">
        <f t="shared" si="423"/>
        <v/>
      </c>
      <c r="L2073" t="str">
        <f t="shared" si="424"/>
        <v>society</v>
      </c>
      <c r="M2073" t="str">
        <f t="shared" si="425"/>
        <v/>
      </c>
      <c r="N2073" t="str">
        <f t="shared" si="426"/>
        <v/>
      </c>
      <c r="O2073" t="str">
        <f t="shared" si="427"/>
        <v/>
      </c>
      <c r="P2073" t="str">
        <f t="shared" si="428"/>
        <v/>
      </c>
    </row>
    <row r="2074" spans="1:16">
      <c r="A2074" t="s">
        <v>2248</v>
      </c>
      <c r="B2074">
        <f t="shared" si="416"/>
        <v>10</v>
      </c>
      <c r="C2074" t="str" cm="1">
        <f t="array" ref="C2074">_xlfn.LET(_xlpm.chars, MID(A2074, _xlfn.SEQUENCE(LEN(A2074)), 1), _xlpm.keep, IF((_xlpm.chars&gt;="0")*(_xlpm.chars&lt;="9")+(_xlpm.chars&gt;="A")*(_xlpm.chars&lt;="Z")+(_xlpm.chars&gt;="a")*(_xlpm.chars&lt;="z"), _xlpm.chars, ""), _xlfn.CONCAT(_xlpm.keep))</f>
        <v>insteadof</v>
      </c>
      <c r="D2074" t="str">
        <f t="shared" si="417"/>
        <v/>
      </c>
      <c r="E2074" t="str">
        <v>million</v>
      </c>
      <c r="F2074" t="str">
        <f t="shared" si="418"/>
        <v/>
      </c>
      <c r="G2074" t="str">
        <f t="shared" si="419"/>
        <v/>
      </c>
      <c r="H2074" t="str">
        <f t="shared" si="420"/>
        <v/>
      </c>
      <c r="I2074" t="str">
        <f t="shared" si="421"/>
        <v/>
      </c>
      <c r="J2074" t="str">
        <f t="shared" si="422"/>
        <v/>
      </c>
      <c r="K2074" t="str">
        <f t="shared" si="423"/>
        <v/>
      </c>
      <c r="L2074" t="str">
        <f t="shared" si="424"/>
        <v>million</v>
      </c>
      <c r="M2074" t="str">
        <f t="shared" si="425"/>
        <v/>
      </c>
      <c r="N2074" t="str">
        <f t="shared" si="426"/>
        <v/>
      </c>
      <c r="O2074" t="str">
        <f t="shared" si="427"/>
        <v/>
      </c>
      <c r="P2074" t="str">
        <f t="shared" si="428"/>
        <v/>
      </c>
    </row>
    <row r="2075" spans="1:16">
      <c r="A2075" t="s">
        <v>2249</v>
      </c>
      <c r="B2075">
        <f t="shared" si="416"/>
        <v>5</v>
      </c>
      <c r="C2075" t="str" cm="1">
        <f t="array" ref="C2075">_xlfn.LET(_xlpm.chars, MID(A2075, _xlfn.SEQUENCE(LEN(A2075)), 1), _xlpm.keep, IF((_xlpm.chars&gt;="0")*(_xlpm.chars&lt;="9")+(_xlpm.chars&gt;="A")*(_xlpm.chars&lt;="Z")+(_xlpm.chars&gt;="a")*(_xlpm.chars&lt;="z"), _xlpm.chars, ""), _xlfn.CONCAT(_xlpm.keep))</f>
        <v>wont</v>
      </c>
      <c r="D2075" t="str">
        <f t="shared" si="417"/>
        <v/>
      </c>
      <c r="E2075" t="str">
        <v>poverty</v>
      </c>
      <c r="F2075" t="str">
        <f t="shared" si="418"/>
        <v/>
      </c>
      <c r="G2075" t="str">
        <f t="shared" si="419"/>
        <v/>
      </c>
      <c r="H2075" t="str">
        <f t="shared" si="420"/>
        <v/>
      </c>
      <c r="I2075" t="str">
        <f t="shared" si="421"/>
        <v/>
      </c>
      <c r="J2075" t="str">
        <f t="shared" si="422"/>
        <v/>
      </c>
      <c r="K2075" t="str">
        <f t="shared" si="423"/>
        <v/>
      </c>
      <c r="L2075" t="str">
        <f t="shared" si="424"/>
        <v>poverty</v>
      </c>
      <c r="M2075" t="str">
        <f t="shared" si="425"/>
        <v/>
      </c>
      <c r="N2075" t="str">
        <f t="shared" si="426"/>
        <v/>
      </c>
      <c r="O2075" t="str">
        <f t="shared" si="427"/>
        <v/>
      </c>
      <c r="P2075" t="str">
        <f t="shared" si="428"/>
        <v/>
      </c>
    </row>
    <row r="2076" spans="1:16">
      <c r="A2076" t="s">
        <v>1479</v>
      </c>
      <c r="B2076">
        <f t="shared" si="416"/>
        <v>6</v>
      </c>
      <c r="C2076" t="str" cm="1">
        <f t="array" ref="C2076">_xlfn.LET(_xlpm.chars, MID(A2076, _xlfn.SEQUENCE(LEN(A2076)), 1), _xlpm.keep, IF((_xlpm.chars&gt;="0")*(_xlpm.chars&lt;="9")+(_xlpm.chars&gt;="A")*(_xlpm.chars&lt;="Z")+(_xlpm.chars&gt;="a")*(_xlpm.chars&lt;="z"), _xlpm.chars, ""), _xlfn.CONCAT(_xlpm.keep))</f>
        <v>square</v>
      </c>
      <c r="D2076" t="str">
        <f t="shared" si="417"/>
        <v>square</v>
      </c>
      <c r="E2076" t="str">
        <v>organic</v>
      </c>
      <c r="F2076" t="str">
        <f t="shared" si="418"/>
        <v/>
      </c>
      <c r="G2076" t="str">
        <f t="shared" si="419"/>
        <v/>
      </c>
      <c r="H2076" t="str">
        <f t="shared" si="420"/>
        <v/>
      </c>
      <c r="I2076" t="str">
        <f t="shared" si="421"/>
        <v/>
      </c>
      <c r="J2076" t="str">
        <f t="shared" si="422"/>
        <v/>
      </c>
      <c r="K2076" t="str">
        <f t="shared" si="423"/>
        <v/>
      </c>
      <c r="L2076" t="str">
        <f t="shared" si="424"/>
        <v>organic</v>
      </c>
      <c r="M2076" t="str">
        <f t="shared" si="425"/>
        <v/>
      </c>
      <c r="N2076" t="str">
        <f t="shared" si="426"/>
        <v/>
      </c>
      <c r="O2076" t="str">
        <f t="shared" si="427"/>
        <v/>
      </c>
      <c r="P2076" t="str">
        <f t="shared" si="428"/>
        <v/>
      </c>
    </row>
    <row r="2077" spans="1:16">
      <c r="A2077" t="s">
        <v>1036</v>
      </c>
      <c r="B2077">
        <f t="shared" si="416"/>
        <v>4</v>
      </c>
      <c r="C2077" t="str" cm="1">
        <f t="array" ref="C2077">_xlfn.LET(_xlpm.chars, MID(A2077, _xlfn.SEQUENCE(LEN(A2077)), 1), _xlpm.keep, IF((_xlpm.chars&gt;="0")*(_xlpm.chars&lt;="9")+(_xlpm.chars&gt;="A")*(_xlpm.chars&lt;="Z")+(_xlpm.chars&gt;="a")*(_xlpm.chars&lt;="z"), _xlpm.chars, ""), _xlfn.CONCAT(_xlpm.keep))</f>
        <v>keep</v>
      </c>
      <c r="D2077" t="str">
        <f t="shared" si="417"/>
        <v>keep</v>
      </c>
      <c r="E2077" t="str">
        <v>compare</v>
      </c>
      <c r="F2077" t="str">
        <f t="shared" si="418"/>
        <v/>
      </c>
      <c r="G2077" t="str">
        <f t="shared" si="419"/>
        <v/>
      </c>
      <c r="H2077" t="str">
        <f t="shared" si="420"/>
        <v/>
      </c>
      <c r="I2077" t="str">
        <f t="shared" si="421"/>
        <v/>
      </c>
      <c r="J2077" t="str">
        <f t="shared" si="422"/>
        <v/>
      </c>
      <c r="K2077" t="str">
        <f t="shared" si="423"/>
        <v/>
      </c>
      <c r="L2077" t="str">
        <f t="shared" si="424"/>
        <v>compare</v>
      </c>
      <c r="M2077" t="str">
        <f t="shared" si="425"/>
        <v/>
      </c>
      <c r="N2077" t="str">
        <f t="shared" si="426"/>
        <v/>
      </c>
      <c r="O2077" t="str">
        <f t="shared" si="427"/>
        <v/>
      </c>
      <c r="P2077" t="str">
        <f t="shared" si="428"/>
        <v/>
      </c>
    </row>
    <row r="2078" spans="1:16">
      <c r="A2078" t="s">
        <v>2250</v>
      </c>
      <c r="B2078">
        <f t="shared" si="416"/>
        <v>11</v>
      </c>
      <c r="C2078" t="str" cm="1">
        <f t="array" ref="C2078">_xlfn.LET(_xlpm.chars, MID(A2078, _xlfn.SEQUENCE(LEN(A2078)), 1), _xlpm.keep, IF((_xlpm.chars&gt;="0")*(_xlpm.chars&lt;="9")+(_xlpm.chars&gt;="A")*(_xlpm.chars&lt;="Z")+(_xlpm.chars&gt;="a")*(_xlpm.chars&lt;="z"), _xlpm.chars, ""), _xlfn.CONCAT(_xlpm.keep))</f>
        <v>plasticbag</v>
      </c>
      <c r="D2078" t="str">
        <f t="shared" si="417"/>
        <v/>
      </c>
      <c r="E2078" t="str">
        <v>stylish</v>
      </c>
      <c r="F2078" t="str">
        <f t="shared" si="418"/>
        <v/>
      </c>
      <c r="G2078" t="str">
        <f t="shared" si="419"/>
        <v/>
      </c>
      <c r="H2078" t="str">
        <f t="shared" si="420"/>
        <v/>
      </c>
      <c r="I2078" t="str">
        <f t="shared" si="421"/>
        <v/>
      </c>
      <c r="J2078" t="str">
        <f t="shared" si="422"/>
        <v/>
      </c>
      <c r="K2078" t="str">
        <f t="shared" si="423"/>
        <v/>
      </c>
      <c r="L2078" t="str">
        <f t="shared" si="424"/>
        <v>stylish</v>
      </c>
      <c r="M2078" t="str">
        <f t="shared" si="425"/>
        <v/>
      </c>
      <c r="N2078" t="str">
        <f t="shared" si="426"/>
        <v/>
      </c>
      <c r="O2078" t="str">
        <f t="shared" si="427"/>
        <v/>
      </c>
      <c r="P2078" t="str">
        <f t="shared" si="428"/>
        <v/>
      </c>
    </row>
    <row r="2079" spans="1:16">
      <c r="A2079" t="s">
        <v>263</v>
      </c>
      <c r="B2079">
        <f t="shared" si="416"/>
        <v>2</v>
      </c>
      <c r="C2079" t="str" cm="1">
        <f t="array" ref="C2079">_xlfn.LET(_xlpm.chars, MID(A2079, _xlfn.SEQUENCE(LEN(A2079)), 1), _xlpm.keep, IF((_xlpm.chars&gt;="0")*(_xlpm.chars&lt;="9")+(_xlpm.chars&gt;="A")*(_xlpm.chars&lt;="Z")+(_xlpm.chars&gt;="a")*(_xlpm.chars&lt;="z"), _xlpm.chars, ""), _xlfn.CONCAT(_xlpm.keep))</f>
        <v>up</v>
      </c>
      <c r="D2079" t="str">
        <f t="shared" si="417"/>
        <v>up</v>
      </c>
      <c r="E2079" t="str">
        <v>utilize</v>
      </c>
      <c r="F2079" t="str">
        <f t="shared" si="418"/>
        <v/>
      </c>
      <c r="G2079" t="str">
        <f t="shared" si="419"/>
        <v/>
      </c>
      <c r="H2079" t="str">
        <f t="shared" si="420"/>
        <v/>
      </c>
      <c r="I2079" t="str">
        <f t="shared" si="421"/>
        <v/>
      </c>
      <c r="J2079" t="str">
        <f t="shared" si="422"/>
        <v/>
      </c>
      <c r="K2079" t="str">
        <f t="shared" si="423"/>
        <v/>
      </c>
      <c r="L2079" t="str">
        <f t="shared" si="424"/>
        <v>utilize</v>
      </c>
      <c r="M2079" t="str">
        <f t="shared" si="425"/>
        <v/>
      </c>
      <c r="N2079" t="str">
        <f t="shared" si="426"/>
        <v/>
      </c>
      <c r="O2079" t="str">
        <f t="shared" si="427"/>
        <v/>
      </c>
      <c r="P2079" t="str">
        <f t="shared" si="428"/>
        <v/>
      </c>
    </row>
    <row r="2080" spans="1:16">
      <c r="A2080" t="s">
        <v>1672</v>
      </c>
      <c r="B2080">
        <f t="shared" si="416"/>
        <v>5</v>
      </c>
      <c r="C2080" t="str" cm="1">
        <f t="array" ref="C2080">_xlfn.LET(_xlpm.chars, MID(A2080, _xlfn.SEQUENCE(LEN(A2080)), 1), _xlpm.keep, IF((_xlpm.chars&gt;="0")*(_xlpm.chars&lt;="9")+(_xlpm.chars&gt;="A")*(_xlpm.chars&lt;="Z")+(_xlpm.chars&gt;="a")*(_xlpm.chars&lt;="z"), _xlpm.chars, ""), _xlfn.CONCAT(_xlpm.keep))</f>
        <v>waste</v>
      </c>
      <c r="D2080" t="str">
        <f t="shared" si="417"/>
        <v>waste</v>
      </c>
      <c r="E2080" t="str">
        <v>drought</v>
      </c>
      <c r="F2080" t="str">
        <f t="shared" si="418"/>
        <v/>
      </c>
      <c r="G2080" t="str">
        <f t="shared" si="419"/>
        <v/>
      </c>
      <c r="H2080" t="str">
        <f t="shared" si="420"/>
        <v/>
      </c>
      <c r="I2080" t="str">
        <f t="shared" si="421"/>
        <v/>
      </c>
      <c r="J2080" t="str">
        <f t="shared" si="422"/>
        <v/>
      </c>
      <c r="K2080" t="str">
        <f t="shared" si="423"/>
        <v/>
      </c>
      <c r="L2080" t="str">
        <f t="shared" si="424"/>
        <v>drought</v>
      </c>
      <c r="M2080" t="str">
        <f t="shared" si="425"/>
        <v/>
      </c>
      <c r="N2080" t="str">
        <f t="shared" si="426"/>
        <v/>
      </c>
      <c r="O2080" t="str">
        <f t="shared" si="427"/>
        <v/>
      </c>
      <c r="P2080" t="str">
        <f t="shared" si="428"/>
        <v/>
      </c>
    </row>
    <row r="2081" spans="1:16">
      <c r="A2081" t="s">
        <v>949</v>
      </c>
      <c r="B2081">
        <f t="shared" si="416"/>
        <v>7</v>
      </c>
      <c r="C2081" t="str" cm="1">
        <f t="array" ref="C2081">_xlfn.LET(_xlpm.chars, MID(A2081, _xlfn.SEQUENCE(LEN(A2081)), 1), _xlpm.keep, IF((_xlpm.chars&gt;="0")*(_xlpm.chars&lt;="9")+(_xlpm.chars&gt;="A")*(_xlpm.chars&lt;="Z")+(_xlpm.chars&gt;="a")*(_xlpm.chars&lt;="z"), _xlpm.chars, ""), _xlfn.CONCAT(_xlpm.keep))</f>
        <v>lullaby</v>
      </c>
      <c r="D2081" t="str">
        <f t="shared" si="417"/>
        <v>lullaby</v>
      </c>
      <c r="E2081" t="str">
        <v>illegal</v>
      </c>
      <c r="F2081" t="str">
        <f t="shared" si="418"/>
        <v/>
      </c>
      <c r="G2081" t="str">
        <f t="shared" si="419"/>
        <v/>
      </c>
      <c r="H2081" t="str">
        <f t="shared" si="420"/>
        <v/>
      </c>
      <c r="I2081" t="str">
        <f t="shared" si="421"/>
        <v/>
      </c>
      <c r="J2081" t="str">
        <f t="shared" si="422"/>
        <v/>
      </c>
      <c r="K2081" t="str">
        <f t="shared" si="423"/>
        <v/>
      </c>
      <c r="L2081" t="str">
        <f t="shared" si="424"/>
        <v>illegal</v>
      </c>
      <c r="M2081" t="str">
        <f t="shared" si="425"/>
        <v/>
      </c>
      <c r="N2081" t="str">
        <f t="shared" si="426"/>
        <v/>
      </c>
      <c r="O2081" t="str">
        <f t="shared" si="427"/>
        <v/>
      </c>
      <c r="P2081" t="str">
        <f t="shared" si="428"/>
        <v/>
      </c>
    </row>
    <row r="2082" spans="1:16">
      <c r="A2082" t="s">
        <v>1471</v>
      </c>
      <c r="B2082">
        <f t="shared" si="416"/>
        <v>4</v>
      </c>
      <c r="C2082" t="str" cm="1">
        <f t="array" ref="C2082">_xlfn.LET(_xlpm.chars, MID(A2082, _xlfn.SEQUENCE(LEN(A2082)), 1), _xlpm.keep, IF((_xlpm.chars&gt;="0")*(_xlpm.chars&lt;="9")+(_xlpm.chars&gt;="A")*(_xlpm.chars&lt;="Z")+(_xlpm.chars&gt;="a")*(_xlpm.chars&lt;="z"), _xlpm.chars, ""), _xlfn.CONCAT(_xlpm.keep))</f>
        <v>road</v>
      </c>
      <c r="D2082" t="str">
        <f t="shared" si="417"/>
        <v>road</v>
      </c>
      <c r="E2082" t="str">
        <v>extinct</v>
      </c>
      <c r="F2082" t="str">
        <f t="shared" si="418"/>
        <v/>
      </c>
      <c r="G2082" t="str">
        <f t="shared" si="419"/>
        <v/>
      </c>
      <c r="H2082" t="str">
        <f t="shared" si="420"/>
        <v/>
      </c>
      <c r="I2082" t="str">
        <f t="shared" si="421"/>
        <v/>
      </c>
      <c r="J2082" t="str">
        <f t="shared" si="422"/>
        <v/>
      </c>
      <c r="K2082" t="str">
        <f t="shared" si="423"/>
        <v/>
      </c>
      <c r="L2082" t="str">
        <f t="shared" si="424"/>
        <v>extinct</v>
      </c>
      <c r="M2082" t="str">
        <f t="shared" si="425"/>
        <v/>
      </c>
      <c r="N2082" t="str">
        <f t="shared" si="426"/>
        <v/>
      </c>
      <c r="O2082" t="str">
        <f t="shared" si="427"/>
        <v/>
      </c>
      <c r="P2082" t="str">
        <f t="shared" si="428"/>
        <v/>
      </c>
    </row>
    <row r="2083" spans="1:16">
      <c r="A2083" t="s">
        <v>235</v>
      </c>
      <c r="B2083">
        <f t="shared" si="416"/>
        <v>4</v>
      </c>
      <c r="C2083" t="str" cm="1">
        <f t="array" ref="C2083">_xlfn.LET(_xlpm.chars, MID(A2083, _xlfn.SEQUENCE(LEN(A2083)), 1), _xlpm.keep, IF((_xlpm.chars&gt;="0")*(_xlpm.chars&lt;="9")+(_xlpm.chars&gt;="A")*(_xlpm.chars&lt;="Z")+(_xlpm.chars&gt;="a")*(_xlpm.chars&lt;="z"), _xlpm.chars, ""), _xlfn.CONCAT(_xlpm.keep))</f>
        <v>bomb</v>
      </c>
      <c r="D2083" t="str">
        <f t="shared" si="417"/>
        <v>bomb</v>
      </c>
      <c r="E2083" t="str">
        <v>captain</v>
      </c>
      <c r="F2083" t="str">
        <f t="shared" si="418"/>
        <v/>
      </c>
      <c r="G2083" t="str">
        <f t="shared" si="419"/>
        <v/>
      </c>
      <c r="H2083" t="str">
        <f t="shared" si="420"/>
        <v/>
      </c>
      <c r="I2083" t="str">
        <f t="shared" si="421"/>
        <v/>
      </c>
      <c r="J2083" t="str">
        <f t="shared" si="422"/>
        <v/>
      </c>
      <c r="K2083" t="str">
        <f t="shared" si="423"/>
        <v/>
      </c>
      <c r="L2083" t="str">
        <f t="shared" si="424"/>
        <v>captain</v>
      </c>
      <c r="M2083" t="str">
        <f t="shared" si="425"/>
        <v/>
      </c>
      <c r="N2083" t="str">
        <f t="shared" si="426"/>
        <v/>
      </c>
      <c r="O2083" t="str">
        <f t="shared" si="427"/>
        <v/>
      </c>
      <c r="P2083" t="str">
        <f t="shared" si="428"/>
        <v/>
      </c>
    </row>
    <row r="2084" spans="1:16">
      <c r="A2084" t="s">
        <v>1206</v>
      </c>
      <c r="B2084">
        <f t="shared" si="416"/>
        <v>4</v>
      </c>
      <c r="C2084" t="str" cm="1">
        <f t="array" ref="C2084">_xlfn.LET(_xlpm.chars, MID(A2084, _xlfn.SEQUENCE(LEN(A2084)), 1), _xlpm.keep, IF((_xlpm.chars&gt;="0")*(_xlpm.chars&lt;="9")+(_xlpm.chars&gt;="A")*(_xlpm.chars&lt;="Z")+(_xlpm.chars&gt;="a")*(_xlpm.chars&lt;="z"), _xlpm.chars, ""), _xlfn.CONCAT(_xlpm.keep))</f>
        <v>lost</v>
      </c>
      <c r="D2084" t="str">
        <f t="shared" si="417"/>
        <v>lost</v>
      </c>
      <c r="E2084" t="str">
        <v>founder</v>
      </c>
      <c r="F2084" t="str">
        <f t="shared" si="418"/>
        <v/>
      </c>
      <c r="G2084" t="str">
        <f t="shared" si="419"/>
        <v/>
      </c>
      <c r="H2084" t="str">
        <f t="shared" si="420"/>
        <v/>
      </c>
      <c r="I2084" t="str">
        <f t="shared" si="421"/>
        <v/>
      </c>
      <c r="J2084" t="str">
        <f t="shared" si="422"/>
        <v/>
      </c>
      <c r="K2084" t="str">
        <f t="shared" si="423"/>
        <v/>
      </c>
      <c r="L2084" t="str">
        <f t="shared" si="424"/>
        <v>founder</v>
      </c>
      <c r="M2084" t="str">
        <f t="shared" si="425"/>
        <v/>
      </c>
      <c r="N2084" t="str">
        <f t="shared" si="426"/>
        <v/>
      </c>
      <c r="O2084" t="str">
        <f t="shared" si="427"/>
        <v/>
      </c>
      <c r="P2084" t="str">
        <f t="shared" si="428"/>
        <v/>
      </c>
    </row>
    <row r="2085" spans="1:16">
      <c r="A2085" t="s">
        <v>1038</v>
      </c>
      <c r="B2085">
        <f t="shared" si="416"/>
        <v>6</v>
      </c>
      <c r="C2085" t="str" cm="1">
        <f t="array" ref="C2085">_xlfn.LET(_xlpm.chars, MID(A2085, _xlfn.SEQUENCE(LEN(A2085)), 1), _xlpm.keep, IF((_xlpm.chars&gt;="0")*(_xlpm.chars&lt;="9")+(_xlpm.chars&gt;="A")*(_xlpm.chars&lt;="Z")+(_xlpm.chars&gt;="a")*(_xlpm.chars&lt;="z"), _xlpm.chars, ""), _xlfn.CONCAT(_xlpm.keep))</f>
        <v>injure</v>
      </c>
      <c r="D2085" t="str">
        <f t="shared" si="417"/>
        <v>injure</v>
      </c>
      <c r="E2085" t="str">
        <v>opinion</v>
      </c>
      <c r="F2085" t="str">
        <f t="shared" si="418"/>
        <v/>
      </c>
      <c r="G2085" t="str">
        <f t="shared" si="419"/>
        <v/>
      </c>
      <c r="H2085" t="str">
        <f t="shared" si="420"/>
        <v/>
      </c>
      <c r="I2085" t="str">
        <f t="shared" si="421"/>
        <v/>
      </c>
      <c r="J2085" t="str">
        <f t="shared" si="422"/>
        <v/>
      </c>
      <c r="K2085" t="str">
        <f t="shared" si="423"/>
        <v/>
      </c>
      <c r="L2085" t="str">
        <f t="shared" si="424"/>
        <v>opinion</v>
      </c>
      <c r="M2085" t="str">
        <f t="shared" si="425"/>
        <v/>
      </c>
      <c r="N2085" t="str">
        <f t="shared" si="426"/>
        <v/>
      </c>
      <c r="O2085" t="str">
        <f t="shared" si="427"/>
        <v/>
      </c>
      <c r="P2085" t="str">
        <f t="shared" si="428"/>
        <v/>
      </c>
    </row>
    <row r="2086" spans="1:16">
      <c r="A2086" t="s">
        <v>1423</v>
      </c>
      <c r="B2086">
        <f t="shared" si="416"/>
        <v>5</v>
      </c>
      <c r="C2086" t="str" cm="1">
        <f t="array" ref="C2086">_xlfn.LET(_xlpm.chars, MID(A2086, _xlfn.SEQUENCE(LEN(A2086)), 1), _xlpm.keep, IF((_xlpm.chars&gt;="0")*(_xlpm.chars&lt;="9")+(_xlpm.chars&gt;="A")*(_xlpm.chars&lt;="Z")+(_xlpm.chars&gt;="a")*(_xlpm.chars&lt;="z"), _xlpm.chars, ""), _xlfn.CONCAT(_xlpm.keep))</f>
        <v>shade</v>
      </c>
      <c r="D2086" t="str">
        <f t="shared" si="417"/>
        <v>shade</v>
      </c>
      <c r="E2086" t="str">
        <v>appoint</v>
      </c>
      <c r="F2086" t="str">
        <f t="shared" si="418"/>
        <v/>
      </c>
      <c r="G2086" t="str">
        <f t="shared" si="419"/>
        <v/>
      </c>
      <c r="H2086" t="str">
        <f t="shared" si="420"/>
        <v/>
      </c>
      <c r="I2086" t="str">
        <f t="shared" si="421"/>
        <v/>
      </c>
      <c r="J2086" t="str">
        <f t="shared" si="422"/>
        <v/>
      </c>
      <c r="K2086" t="str">
        <f t="shared" si="423"/>
        <v/>
      </c>
      <c r="L2086" t="str">
        <f t="shared" si="424"/>
        <v>appoint</v>
      </c>
      <c r="M2086" t="str">
        <f t="shared" si="425"/>
        <v/>
      </c>
      <c r="N2086" t="str">
        <f t="shared" si="426"/>
        <v/>
      </c>
      <c r="O2086" t="str">
        <f t="shared" si="427"/>
        <v/>
      </c>
      <c r="P2086" t="str">
        <f t="shared" si="428"/>
        <v/>
      </c>
    </row>
    <row r="2087" spans="1:16">
      <c r="A2087" t="s">
        <v>483</v>
      </c>
      <c r="B2087">
        <f t="shared" si="416"/>
        <v>4</v>
      </c>
      <c r="C2087" t="str" cm="1">
        <f t="array" ref="C2087">_xlfn.LET(_xlpm.chars, MID(A2087, _xlfn.SEQUENCE(LEN(A2087)), 1), _xlpm.keep, IF((_xlpm.chars&gt;="0")*(_xlpm.chars&lt;="9")+(_xlpm.chars&gt;="A")*(_xlpm.chars&lt;="Z")+(_xlpm.chars&gt;="a")*(_xlpm.chars&lt;="z"), _xlpm.chars, ""), _xlfn.CONCAT(_xlpm.keep))</f>
        <v>dead</v>
      </c>
      <c r="D2087" t="str">
        <f t="shared" si="417"/>
        <v>dead</v>
      </c>
      <c r="E2087" t="str">
        <v>promote</v>
      </c>
      <c r="F2087" t="str">
        <f t="shared" si="418"/>
        <v/>
      </c>
      <c r="G2087" t="str">
        <f t="shared" si="419"/>
        <v/>
      </c>
      <c r="H2087" t="str">
        <f t="shared" si="420"/>
        <v/>
      </c>
      <c r="I2087" t="str">
        <f t="shared" si="421"/>
        <v/>
      </c>
      <c r="J2087" t="str">
        <f t="shared" si="422"/>
        <v/>
      </c>
      <c r="K2087" t="str">
        <f t="shared" si="423"/>
        <v/>
      </c>
      <c r="L2087" t="str">
        <f t="shared" si="424"/>
        <v>promote</v>
      </c>
      <c r="M2087" t="str">
        <f t="shared" si="425"/>
        <v/>
      </c>
      <c r="N2087" t="str">
        <f t="shared" si="426"/>
        <v/>
      </c>
      <c r="O2087" t="str">
        <f t="shared" si="427"/>
        <v/>
      </c>
      <c r="P2087" t="str">
        <f t="shared" si="428"/>
        <v/>
      </c>
    </row>
    <row r="2088" spans="1:16">
      <c r="A2088" t="s">
        <v>1675</v>
      </c>
      <c r="B2088">
        <f t="shared" si="416"/>
        <v>4</v>
      </c>
      <c r="C2088" t="str" cm="1">
        <f t="array" ref="C2088">_xlfn.LET(_xlpm.chars, MID(A2088, _xlfn.SEQUENCE(LEN(A2088)), 1), _xlpm.keep, IF((_xlpm.chars&gt;="0")*(_xlpm.chars&lt;="9")+(_xlpm.chars&gt;="A")*(_xlpm.chars&lt;="Z")+(_xlpm.chars&gt;="a")*(_xlpm.chars&lt;="z"), _xlpm.chars, ""), _xlfn.CONCAT(_xlpm.keep))</f>
        <v>weak</v>
      </c>
      <c r="D2088" t="str">
        <f t="shared" si="417"/>
        <v>weak</v>
      </c>
      <c r="E2088" t="str">
        <v>justice</v>
      </c>
      <c r="F2088" t="str">
        <f t="shared" si="418"/>
        <v/>
      </c>
      <c r="G2088" t="str">
        <f t="shared" si="419"/>
        <v/>
      </c>
      <c r="H2088" t="str">
        <f t="shared" si="420"/>
        <v/>
      </c>
      <c r="I2088" t="str">
        <f t="shared" si="421"/>
        <v/>
      </c>
      <c r="J2088" t="str">
        <f t="shared" si="422"/>
        <v/>
      </c>
      <c r="K2088" t="str">
        <f t="shared" si="423"/>
        <v/>
      </c>
      <c r="L2088" t="str">
        <f t="shared" si="424"/>
        <v>justice</v>
      </c>
      <c r="M2088" t="str">
        <f t="shared" si="425"/>
        <v/>
      </c>
      <c r="N2088" t="str">
        <f t="shared" si="426"/>
        <v/>
      </c>
      <c r="O2088" t="str">
        <f t="shared" si="427"/>
        <v/>
      </c>
      <c r="P2088" t="str">
        <f t="shared" si="428"/>
        <v/>
      </c>
    </row>
    <row r="2089" spans="1:16">
      <c r="A2089" t="s">
        <v>1178</v>
      </c>
      <c r="B2089">
        <f t="shared" si="416"/>
        <v>5</v>
      </c>
      <c r="C2089" t="str" cm="1">
        <f t="array" ref="C2089">_xlfn.LET(_xlpm.chars, MID(A2089, _xlfn.SEQUENCE(LEN(A2089)), 1), _xlpm.keep, IF((_xlpm.chars&gt;="0")*(_xlpm.chars&lt;="9")+(_xlpm.chars&gt;="A")*(_xlpm.chars&lt;="Z")+(_xlpm.chars&gt;="a")*(_xlpm.chars&lt;="z"), _xlpm.chars, ""), _xlfn.CONCAT(_xlpm.keep))</f>
        <v>mommy</v>
      </c>
      <c r="D2089" t="str">
        <f t="shared" si="417"/>
        <v>mommy</v>
      </c>
      <c r="E2089" t="str">
        <v>cartoon</v>
      </c>
      <c r="F2089" t="str">
        <f t="shared" si="418"/>
        <v/>
      </c>
      <c r="G2089" t="str">
        <f t="shared" si="419"/>
        <v/>
      </c>
      <c r="H2089" t="str">
        <f t="shared" si="420"/>
        <v/>
      </c>
      <c r="I2089" t="str">
        <f t="shared" si="421"/>
        <v/>
      </c>
      <c r="J2089" t="str">
        <f t="shared" si="422"/>
        <v/>
      </c>
      <c r="K2089" t="str">
        <f t="shared" si="423"/>
        <v/>
      </c>
      <c r="L2089" t="str">
        <f t="shared" si="424"/>
        <v>cartoon</v>
      </c>
      <c r="M2089" t="str">
        <f t="shared" si="425"/>
        <v/>
      </c>
      <c r="N2089" t="str">
        <f t="shared" si="426"/>
        <v/>
      </c>
      <c r="O2089" t="str">
        <f t="shared" si="427"/>
        <v/>
      </c>
      <c r="P2089" t="str">
        <f t="shared" si="428"/>
        <v/>
      </c>
    </row>
    <row r="2090" spans="1:16">
      <c r="A2090" t="s">
        <v>298</v>
      </c>
      <c r="B2090">
        <f t="shared" si="416"/>
        <v>3</v>
      </c>
      <c r="C2090" t="str" cm="1">
        <f t="array" ref="C2090">_xlfn.LET(_xlpm.chars, MID(A2090, _xlfn.SEQUENCE(LEN(A2090)), 1), _xlpm.keep, IF((_xlpm.chars&gt;="0")*(_xlpm.chars&lt;="9")+(_xlpm.chars&gt;="A")*(_xlpm.chars&lt;="Z")+(_xlpm.chars&gt;="a")*(_xlpm.chars&lt;="z"), _xlpm.chars, ""), _xlfn.CONCAT(_xlpm.keep))</f>
        <v>cry</v>
      </c>
      <c r="D2090" t="str">
        <f t="shared" si="417"/>
        <v>cry</v>
      </c>
      <c r="E2090" t="str">
        <v>patient</v>
      </c>
      <c r="F2090" t="str">
        <f t="shared" si="418"/>
        <v/>
      </c>
      <c r="G2090" t="str">
        <f t="shared" si="419"/>
        <v/>
      </c>
      <c r="H2090" t="str">
        <f t="shared" si="420"/>
        <v/>
      </c>
      <c r="I2090" t="str">
        <f t="shared" si="421"/>
        <v/>
      </c>
      <c r="J2090" t="str">
        <f t="shared" si="422"/>
        <v/>
      </c>
      <c r="K2090" t="str">
        <f t="shared" si="423"/>
        <v/>
      </c>
      <c r="L2090" t="str">
        <f t="shared" si="424"/>
        <v>patient</v>
      </c>
      <c r="M2090" t="str">
        <f t="shared" si="425"/>
        <v/>
      </c>
      <c r="N2090" t="str">
        <f t="shared" si="426"/>
        <v/>
      </c>
      <c r="O2090" t="str">
        <f t="shared" si="427"/>
        <v/>
      </c>
      <c r="P2090" t="str">
        <f t="shared" si="428"/>
        <v/>
      </c>
    </row>
    <row r="2091" spans="1:16">
      <c r="A2091" t="s">
        <v>892</v>
      </c>
      <c r="B2091">
        <f t="shared" si="416"/>
        <v>4</v>
      </c>
      <c r="C2091" t="str" cm="1">
        <f t="array" ref="C2091">_xlfn.LET(_xlpm.chars, MID(A2091, _xlfn.SEQUENCE(LEN(A2091)), 1), _xlpm.keep, IF((_xlpm.chars&gt;="0")*(_xlpm.chars&lt;="9")+(_xlpm.chars&gt;="A")*(_xlpm.chars&lt;="Z")+(_xlpm.chars&gt;="a")*(_xlpm.chars&lt;="z"), _xlpm.chars, ""), _xlfn.CONCAT(_xlpm.keep))</f>
        <v>held</v>
      </c>
      <c r="D2091" t="str">
        <f t="shared" si="417"/>
        <v>held</v>
      </c>
      <c r="E2091" t="str">
        <v>strange</v>
      </c>
      <c r="F2091" t="str">
        <f t="shared" si="418"/>
        <v/>
      </c>
      <c r="G2091" t="str">
        <f t="shared" si="419"/>
        <v/>
      </c>
      <c r="H2091" t="str">
        <f t="shared" si="420"/>
        <v/>
      </c>
      <c r="I2091" t="str">
        <f t="shared" si="421"/>
        <v/>
      </c>
      <c r="J2091" t="str">
        <f t="shared" si="422"/>
        <v/>
      </c>
      <c r="K2091" t="str">
        <f t="shared" si="423"/>
        <v/>
      </c>
      <c r="L2091" t="str">
        <f t="shared" si="424"/>
        <v>strange</v>
      </c>
      <c r="M2091" t="str">
        <f t="shared" si="425"/>
        <v/>
      </c>
      <c r="N2091" t="str">
        <f t="shared" si="426"/>
        <v/>
      </c>
      <c r="O2091" t="str">
        <f t="shared" si="427"/>
        <v/>
      </c>
      <c r="P2091" t="str">
        <f t="shared" si="428"/>
        <v/>
      </c>
    </row>
    <row r="2092" spans="1:16">
      <c r="A2092" t="s">
        <v>928</v>
      </c>
      <c r="B2092">
        <f t="shared" si="416"/>
        <v>4</v>
      </c>
      <c r="C2092" t="str" cm="1">
        <f t="array" ref="C2092">_xlfn.LET(_xlpm.chars, MID(A2092, _xlfn.SEQUENCE(LEN(A2092)), 1), _xlpm.keep, IF((_xlpm.chars&gt;="0")*(_xlpm.chars&lt;="9")+(_xlpm.chars&gt;="A")*(_xlpm.chars&lt;="Z")+(_xlpm.chars&gt;="a")*(_xlpm.chars&lt;="z"), _xlpm.chars, ""), _xlfn.CONCAT(_xlpm.keep))</f>
        <v>hold</v>
      </c>
      <c r="D2092" t="str">
        <f t="shared" si="417"/>
        <v>hold</v>
      </c>
      <c r="E2092" t="str">
        <v>serious</v>
      </c>
      <c r="F2092" t="str">
        <f t="shared" si="418"/>
        <v/>
      </c>
      <c r="G2092" t="str">
        <f t="shared" si="419"/>
        <v/>
      </c>
      <c r="H2092" t="str">
        <f t="shared" si="420"/>
        <v/>
      </c>
      <c r="I2092" t="str">
        <f t="shared" si="421"/>
        <v/>
      </c>
      <c r="J2092" t="str">
        <f t="shared" si="422"/>
        <v/>
      </c>
      <c r="K2092" t="str">
        <f t="shared" si="423"/>
        <v/>
      </c>
      <c r="L2092" t="str">
        <f t="shared" si="424"/>
        <v>serious</v>
      </c>
      <c r="M2092" t="str">
        <f t="shared" si="425"/>
        <v/>
      </c>
      <c r="N2092" t="str">
        <f t="shared" si="426"/>
        <v/>
      </c>
      <c r="O2092" t="str">
        <f t="shared" si="427"/>
        <v/>
      </c>
      <c r="P2092" t="str">
        <f t="shared" si="428"/>
        <v/>
      </c>
    </row>
    <row r="2093" spans="1:16">
      <c r="A2093" t="s">
        <v>1450</v>
      </c>
      <c r="B2093">
        <f t="shared" si="416"/>
        <v>4</v>
      </c>
      <c r="C2093" t="str" cm="1">
        <f t="array" ref="C2093">_xlfn.LET(_xlpm.chars, MID(A2093, _xlfn.SEQUENCE(LEN(A2093)), 1), _xlpm.keep, IF((_xlpm.chars&gt;="0")*(_xlpm.chars&lt;="9")+(_xlpm.chars&gt;="A")*(_xlpm.chars&lt;="Z")+(_xlpm.chars&gt;="a")*(_xlpm.chars&lt;="z"), _xlpm.chars, ""), _xlfn.CONCAT(_xlpm.keep))</f>
        <v>real</v>
      </c>
      <c r="D2093" t="str">
        <f t="shared" si="417"/>
        <v>real</v>
      </c>
      <c r="E2093" t="str">
        <v>selfish</v>
      </c>
      <c r="F2093" t="str">
        <f t="shared" si="418"/>
        <v/>
      </c>
      <c r="G2093" t="str">
        <f t="shared" si="419"/>
        <v/>
      </c>
      <c r="H2093" t="str">
        <f t="shared" si="420"/>
        <v/>
      </c>
      <c r="I2093" t="str">
        <f t="shared" si="421"/>
        <v/>
      </c>
      <c r="J2093" t="str">
        <f t="shared" si="422"/>
        <v/>
      </c>
      <c r="K2093" t="str">
        <f t="shared" si="423"/>
        <v/>
      </c>
      <c r="L2093" t="str">
        <f t="shared" si="424"/>
        <v>selfish</v>
      </c>
      <c r="M2093" t="str">
        <f t="shared" si="425"/>
        <v/>
      </c>
      <c r="N2093" t="str">
        <f t="shared" si="426"/>
        <v/>
      </c>
      <c r="O2093" t="str">
        <f t="shared" si="427"/>
        <v/>
      </c>
      <c r="P2093" t="str">
        <f t="shared" si="428"/>
        <v/>
      </c>
    </row>
    <row r="2094" spans="1:16">
      <c r="A2094" t="s">
        <v>2251</v>
      </c>
      <c r="B2094">
        <f t="shared" si="416"/>
        <v>9</v>
      </c>
      <c r="C2094" t="str" cm="1">
        <f t="array" ref="C2094">_xlfn.LET(_xlpm.chars, MID(A2094, _xlfn.SEQUENCE(LEN(A2094)), 1), _xlpm.keep, IF((_xlpm.chars&gt;="0")*(_xlpm.chars&lt;="9")+(_xlpm.chars&gt;="A")*(_xlpm.chars&lt;="Z")+(_xlpm.chars&gt;="a")*(_xlpm.chars&lt;="z"), _xlpm.chars, ""), _xlfn.CONCAT(_xlpm.keep))</f>
        <v>allright</v>
      </c>
      <c r="D2094" t="str">
        <f t="shared" si="417"/>
        <v/>
      </c>
      <c r="E2094" t="str">
        <v>annoyed</v>
      </c>
      <c r="F2094" t="str">
        <f t="shared" si="418"/>
        <v/>
      </c>
      <c r="G2094" t="str">
        <f t="shared" si="419"/>
        <v/>
      </c>
      <c r="H2094" t="str">
        <f t="shared" si="420"/>
        <v/>
      </c>
      <c r="I2094" t="str">
        <f t="shared" si="421"/>
        <v/>
      </c>
      <c r="J2094" t="str">
        <f t="shared" si="422"/>
        <v/>
      </c>
      <c r="K2094" t="str">
        <f t="shared" si="423"/>
        <v/>
      </c>
      <c r="L2094" t="str">
        <f t="shared" si="424"/>
        <v>annoyed</v>
      </c>
      <c r="M2094" t="str">
        <f t="shared" si="425"/>
        <v/>
      </c>
      <c r="N2094" t="str">
        <f t="shared" si="426"/>
        <v/>
      </c>
      <c r="O2094" t="str">
        <f t="shared" si="427"/>
        <v/>
      </c>
      <c r="P2094" t="str">
        <f t="shared" si="428"/>
        <v/>
      </c>
    </row>
    <row r="2095" spans="1:16">
      <c r="A2095" t="s">
        <v>1567</v>
      </c>
      <c r="B2095">
        <f t="shared" si="416"/>
        <v>4</v>
      </c>
      <c r="C2095" t="str" cm="1">
        <f t="array" ref="C2095">_xlfn.LET(_xlpm.chars, MID(A2095, _xlfn.SEQUENCE(LEN(A2095)), 1), _xlpm.keep, IF((_xlpm.chars&gt;="0")*(_xlpm.chars&lt;="9")+(_xlpm.chars&gt;="A")*(_xlpm.chars&lt;="Z")+(_xlpm.chars&gt;="a")*(_xlpm.chars&lt;="z"), _xlpm.chars, ""), _xlfn.CONCAT(_xlpm.keep))</f>
        <v>some</v>
      </c>
      <c r="D2095" t="str">
        <f t="shared" si="417"/>
        <v>some</v>
      </c>
      <c r="E2095" t="str">
        <v>opening</v>
      </c>
      <c r="F2095" t="str">
        <f t="shared" si="418"/>
        <v/>
      </c>
      <c r="G2095" t="str">
        <f t="shared" si="419"/>
        <v/>
      </c>
      <c r="H2095" t="str">
        <f t="shared" si="420"/>
        <v/>
      </c>
      <c r="I2095" t="str">
        <f t="shared" si="421"/>
        <v/>
      </c>
      <c r="J2095" t="str">
        <f t="shared" si="422"/>
        <v/>
      </c>
      <c r="K2095" t="str">
        <f t="shared" si="423"/>
        <v/>
      </c>
      <c r="L2095" t="str">
        <f t="shared" si="424"/>
        <v>opening</v>
      </c>
      <c r="M2095" t="str">
        <f t="shared" si="425"/>
        <v/>
      </c>
      <c r="N2095" t="str">
        <f t="shared" si="426"/>
        <v/>
      </c>
      <c r="O2095" t="str">
        <f t="shared" si="427"/>
        <v/>
      </c>
      <c r="P2095" t="str">
        <f t="shared" si="428"/>
        <v/>
      </c>
    </row>
    <row r="2096" spans="1:16">
      <c r="A2096" t="s">
        <v>1580</v>
      </c>
      <c r="B2096">
        <f t="shared" si="416"/>
        <v>5</v>
      </c>
      <c r="C2096" t="str" cm="1">
        <f t="array" ref="C2096">_xlfn.LET(_xlpm.chars, MID(A2096, _xlfn.SEQUENCE(LEN(A2096)), 1), _xlpm.keep, IF((_xlpm.chars&gt;="0")*(_xlpm.chars&lt;="9")+(_xlpm.chars&gt;="A")*(_xlpm.chars&lt;="Z")+(_xlpm.chars&gt;="a")*(_xlpm.chars&lt;="z"), _xlpm.chars, ""), _xlfn.CONCAT(_xlpm.keep))</f>
        <v>sweet</v>
      </c>
      <c r="D2096" t="str">
        <f t="shared" si="417"/>
        <v>sweet</v>
      </c>
      <c r="E2096" t="str">
        <v>closing</v>
      </c>
      <c r="F2096" t="str">
        <f t="shared" si="418"/>
        <v/>
      </c>
      <c r="G2096" t="str">
        <f t="shared" si="419"/>
        <v/>
      </c>
      <c r="H2096" t="str">
        <f t="shared" si="420"/>
        <v/>
      </c>
      <c r="I2096" t="str">
        <f t="shared" si="421"/>
        <v/>
      </c>
      <c r="J2096" t="str">
        <f t="shared" si="422"/>
        <v/>
      </c>
      <c r="K2096" t="str">
        <f t="shared" si="423"/>
        <v/>
      </c>
      <c r="L2096" t="str">
        <f t="shared" si="424"/>
        <v>closing</v>
      </c>
      <c r="M2096" t="str">
        <f t="shared" si="425"/>
        <v/>
      </c>
      <c r="N2096" t="str">
        <f t="shared" si="426"/>
        <v/>
      </c>
      <c r="O2096" t="str">
        <f t="shared" si="427"/>
        <v/>
      </c>
      <c r="P2096" t="str">
        <f t="shared" si="428"/>
        <v/>
      </c>
    </row>
    <row r="2097" spans="1:16">
      <c r="A2097" t="s">
        <v>1373</v>
      </c>
      <c r="B2097">
        <f t="shared" si="416"/>
        <v>7</v>
      </c>
      <c r="C2097" t="str" cm="1">
        <f t="array" ref="C2097">_xlfn.LET(_xlpm.chars, MID(A2097, _xlfn.SEQUENCE(LEN(A2097)), 1), _xlpm.keep, IF((_xlpm.chars&gt;="0")*(_xlpm.chars&lt;="9")+(_xlpm.chars&gt;="A")*(_xlpm.chars&lt;="Z")+(_xlpm.chars&gt;="a")*(_xlpm.chars&lt;="z"), _xlpm.chars, ""), _xlfn.CONCAT(_xlpm.keep))</f>
        <v>through</v>
      </c>
      <c r="D2097" t="str">
        <f t="shared" si="417"/>
        <v>through</v>
      </c>
      <c r="E2097" t="str">
        <v>pottery</v>
      </c>
      <c r="F2097" t="str">
        <f t="shared" si="418"/>
        <v/>
      </c>
      <c r="G2097" t="str">
        <f t="shared" si="419"/>
        <v/>
      </c>
      <c r="H2097" t="str">
        <f t="shared" si="420"/>
        <v/>
      </c>
      <c r="I2097" t="str">
        <f t="shared" si="421"/>
        <v/>
      </c>
      <c r="J2097" t="str">
        <f t="shared" si="422"/>
        <v/>
      </c>
      <c r="K2097" t="str">
        <f t="shared" si="423"/>
        <v/>
      </c>
      <c r="L2097" t="str">
        <f t="shared" si="424"/>
        <v>pottery</v>
      </c>
      <c r="M2097" t="str">
        <f t="shared" si="425"/>
        <v/>
      </c>
      <c r="N2097" t="str">
        <f t="shared" si="426"/>
        <v/>
      </c>
      <c r="O2097" t="str">
        <f t="shared" si="427"/>
        <v/>
      </c>
      <c r="P2097" t="str">
        <f t="shared" si="428"/>
        <v/>
      </c>
    </row>
    <row r="2098" spans="1:16">
      <c r="A2098" t="s">
        <v>283</v>
      </c>
      <c r="B2098">
        <f t="shared" si="416"/>
        <v>4</v>
      </c>
      <c r="C2098" t="str" cm="1">
        <f t="array" ref="C2098">_xlfn.LET(_xlpm.chars, MID(A2098, _xlfn.SEQUENCE(LEN(A2098)), 1), _xlpm.keep, IF((_xlpm.chars&gt;="0")*(_xlpm.chars&lt;="9")+(_xlpm.chars&gt;="A")*(_xlpm.chars&lt;="Z")+(_xlpm.chars&gt;="a")*(_xlpm.chars&lt;="z"), _xlpm.chars, ""), _xlfn.CONCAT(_xlpm.keep))</f>
        <v>burn</v>
      </c>
      <c r="D2098" t="str">
        <f t="shared" si="417"/>
        <v>burn</v>
      </c>
      <c r="E2098" t="str">
        <v>Ukraine</v>
      </c>
      <c r="F2098" t="str">
        <f t="shared" si="418"/>
        <v/>
      </c>
      <c r="G2098" t="str">
        <f t="shared" si="419"/>
        <v/>
      </c>
      <c r="H2098" t="str">
        <f t="shared" si="420"/>
        <v/>
      </c>
      <c r="I2098" t="str">
        <f t="shared" si="421"/>
        <v/>
      </c>
      <c r="J2098" t="str">
        <f t="shared" si="422"/>
        <v/>
      </c>
      <c r="K2098" t="str">
        <f t="shared" si="423"/>
        <v/>
      </c>
      <c r="L2098" t="str">
        <f t="shared" si="424"/>
        <v>Ukraine</v>
      </c>
      <c r="M2098" t="str">
        <f t="shared" si="425"/>
        <v/>
      </c>
      <c r="N2098" t="str">
        <f t="shared" si="426"/>
        <v/>
      </c>
      <c r="O2098" t="str">
        <f t="shared" si="427"/>
        <v/>
      </c>
      <c r="P2098" t="str">
        <f t="shared" si="428"/>
        <v/>
      </c>
    </row>
    <row r="2099" spans="1:16">
      <c r="A2099" t="s">
        <v>655</v>
      </c>
      <c r="B2099">
        <f t="shared" si="416"/>
        <v>4</v>
      </c>
      <c r="C2099" t="str" cm="1">
        <f t="array" ref="C2099">_xlfn.LET(_xlpm.chars, MID(A2099, _xlfn.SEQUENCE(LEN(A2099)), 1), _xlpm.keep, IF((_xlpm.chars&gt;="0")*(_xlpm.chars&lt;="9")+(_xlpm.chars&gt;="A")*(_xlpm.chars&lt;="Z")+(_xlpm.chars&gt;="a")*(_xlpm.chars&lt;="z"), _xlpm.chars, ""), _xlfn.CONCAT(_xlpm.keep))</f>
        <v>fall</v>
      </c>
      <c r="D2099" t="str">
        <f t="shared" si="417"/>
        <v>fall</v>
      </c>
      <c r="E2099" t="str">
        <v>Italian</v>
      </c>
      <c r="F2099" t="str">
        <f t="shared" si="418"/>
        <v/>
      </c>
      <c r="G2099" t="str">
        <f t="shared" si="419"/>
        <v/>
      </c>
      <c r="H2099" t="str">
        <f t="shared" si="420"/>
        <v/>
      </c>
      <c r="I2099" t="str">
        <f t="shared" si="421"/>
        <v/>
      </c>
      <c r="J2099" t="str">
        <f t="shared" si="422"/>
        <v/>
      </c>
      <c r="K2099" t="str">
        <f t="shared" si="423"/>
        <v/>
      </c>
      <c r="L2099" t="str">
        <f t="shared" si="424"/>
        <v>Italian</v>
      </c>
      <c r="M2099" t="str">
        <f t="shared" si="425"/>
        <v/>
      </c>
      <c r="N2099" t="str">
        <f t="shared" si="426"/>
        <v/>
      </c>
      <c r="O2099" t="str">
        <f t="shared" si="427"/>
        <v/>
      </c>
      <c r="P2099" t="str">
        <f t="shared" si="428"/>
        <v/>
      </c>
    </row>
    <row r="2100" spans="1:16">
      <c r="A2100" t="s">
        <v>1147</v>
      </c>
      <c r="B2100">
        <f t="shared" si="416"/>
        <v>4</v>
      </c>
      <c r="C2100" t="str" cm="1">
        <f t="array" ref="C2100">_xlfn.LET(_xlpm.chars, MID(A2100, _xlfn.SEQUENCE(LEN(A2100)), 1), _xlpm.keep, IF((_xlpm.chars&gt;="0")*(_xlpm.chars&lt;="9")+(_xlpm.chars&gt;="A")*(_xlpm.chars&lt;="Z")+(_xlpm.chars&gt;="a")*(_xlpm.chars&lt;="z"), _xlpm.chars, ""), _xlfn.CONCAT(_xlpm.keep))</f>
        <v>life</v>
      </c>
      <c r="D2100" t="str">
        <f t="shared" si="417"/>
        <v>life</v>
      </c>
      <c r="E2100" t="str">
        <v>Spanish</v>
      </c>
      <c r="F2100" t="str">
        <f t="shared" si="418"/>
        <v/>
      </c>
      <c r="G2100" t="str">
        <f t="shared" si="419"/>
        <v/>
      </c>
      <c r="H2100" t="str">
        <f t="shared" si="420"/>
        <v/>
      </c>
      <c r="I2100" t="str">
        <f t="shared" si="421"/>
        <v/>
      </c>
      <c r="J2100" t="str">
        <f t="shared" si="422"/>
        <v/>
      </c>
      <c r="K2100" t="str">
        <f t="shared" si="423"/>
        <v/>
      </c>
      <c r="L2100" t="str">
        <f t="shared" si="424"/>
        <v>Spanish</v>
      </c>
      <c r="M2100" t="str">
        <f t="shared" si="425"/>
        <v/>
      </c>
      <c r="N2100" t="str">
        <f t="shared" si="426"/>
        <v/>
      </c>
      <c r="O2100" t="str">
        <f t="shared" si="427"/>
        <v/>
      </c>
      <c r="P2100" t="str">
        <f t="shared" si="428"/>
        <v/>
      </c>
    </row>
    <row r="2101" spans="1:16">
      <c r="A2101" t="s">
        <v>1454</v>
      </c>
      <c r="B2101">
        <f t="shared" si="416"/>
        <v>4</v>
      </c>
      <c r="C2101" t="str" cm="1">
        <f t="array" ref="C2101">_xlfn.LET(_xlpm.chars, MID(A2101, _xlfn.SEQUENCE(LEN(A2101)), 1), _xlpm.keep, IF((_xlpm.chars&gt;="0")*(_xlpm.chars&lt;="9")+(_xlpm.chars&gt;="A")*(_xlpm.chars&lt;="Z")+(_xlpm.chars&gt;="a")*(_xlpm.chars&lt;="z"), _xlpm.chars, ""), _xlfn.CONCAT(_xlpm.keep))</f>
        <v>rest</v>
      </c>
      <c r="D2101" t="str">
        <f t="shared" si="417"/>
        <v>rest</v>
      </c>
      <c r="E2101" t="str">
        <v>Turkish</v>
      </c>
      <c r="F2101" t="str">
        <f t="shared" si="418"/>
        <v/>
      </c>
      <c r="G2101" t="str">
        <f t="shared" si="419"/>
        <v/>
      </c>
      <c r="H2101" t="str">
        <f t="shared" si="420"/>
        <v/>
      </c>
      <c r="I2101" t="str">
        <f t="shared" si="421"/>
        <v/>
      </c>
      <c r="J2101" t="str">
        <f t="shared" si="422"/>
        <v/>
      </c>
      <c r="K2101" t="str">
        <f t="shared" si="423"/>
        <v/>
      </c>
      <c r="L2101" t="str">
        <f t="shared" si="424"/>
        <v>Turkish</v>
      </c>
      <c r="M2101" t="str">
        <f t="shared" si="425"/>
        <v/>
      </c>
      <c r="N2101" t="str">
        <f t="shared" si="426"/>
        <v/>
      </c>
      <c r="O2101" t="str">
        <f t="shared" si="427"/>
        <v/>
      </c>
      <c r="P2101" t="str">
        <f t="shared" si="428"/>
        <v/>
      </c>
    </row>
    <row r="2102" spans="1:16">
      <c r="A2102" t="s">
        <v>1367</v>
      </c>
      <c r="B2102">
        <f t="shared" si="416"/>
        <v>5</v>
      </c>
      <c r="C2102" t="str" cm="1">
        <f t="array" ref="C2102">_xlfn.LET(_xlpm.chars, MID(A2102, _xlfn.SEQUENCE(LEN(A2102)), 1), _xlpm.keep, IF((_xlpm.chars&gt;="0")*(_xlpm.chars&lt;="9")+(_xlpm.chars&gt;="A")*(_xlpm.chars&lt;="Z")+(_xlpm.chars&gt;="a")*(_xlpm.chars&lt;="z"), _xlpm.chars, ""), _xlfn.CONCAT(_xlpm.keep))</f>
        <v>right</v>
      </c>
      <c r="D2102" t="str">
        <f t="shared" si="417"/>
        <v>right</v>
      </c>
      <c r="E2102" t="str">
        <v>Russian</v>
      </c>
      <c r="F2102" t="str">
        <f t="shared" si="418"/>
        <v/>
      </c>
      <c r="G2102" t="str">
        <f t="shared" si="419"/>
        <v/>
      </c>
      <c r="H2102" t="str">
        <f t="shared" si="420"/>
        <v/>
      </c>
      <c r="I2102" t="str">
        <f t="shared" si="421"/>
        <v/>
      </c>
      <c r="J2102" t="str">
        <f t="shared" si="422"/>
        <v/>
      </c>
      <c r="K2102" t="str">
        <f t="shared" si="423"/>
        <v/>
      </c>
      <c r="L2102" t="str">
        <f t="shared" si="424"/>
        <v>Russian</v>
      </c>
      <c r="M2102" t="str">
        <f t="shared" si="425"/>
        <v/>
      </c>
      <c r="N2102" t="str">
        <f t="shared" si="426"/>
        <v/>
      </c>
      <c r="O2102" t="str">
        <f t="shared" si="427"/>
        <v/>
      </c>
      <c r="P2102" t="str">
        <f t="shared" si="428"/>
        <v/>
      </c>
    </row>
    <row r="2103" spans="1:16">
      <c r="A2103" t="s">
        <v>1377</v>
      </c>
      <c r="B2103">
        <f t="shared" si="416"/>
        <v>7</v>
      </c>
      <c r="C2103" t="str" cm="1">
        <f t="array" ref="C2103">_xlfn.LET(_xlpm.chars, MID(A2103, _xlfn.SEQUENCE(LEN(A2103)), 1), _xlpm.keep, IF((_xlpm.chars&gt;="0")*(_xlpm.chars&lt;="9")+(_xlpm.chars&gt;="A")*(_xlpm.chars&lt;="Z")+(_xlpm.chars&gt;="a")*(_xlpm.chars&lt;="z"), _xlpm.chars, ""), _xlfn.CONCAT(_xlpm.keep))</f>
        <v>tightly</v>
      </c>
      <c r="D2103" t="str">
        <f t="shared" si="417"/>
        <v>tightly</v>
      </c>
      <c r="E2103" t="str">
        <v>typhoon</v>
      </c>
      <c r="F2103" t="str">
        <f t="shared" si="418"/>
        <v/>
      </c>
      <c r="G2103" t="str">
        <f t="shared" si="419"/>
        <v/>
      </c>
      <c r="H2103" t="str">
        <f t="shared" si="420"/>
        <v/>
      </c>
      <c r="I2103" t="str">
        <f t="shared" si="421"/>
        <v/>
      </c>
      <c r="J2103" t="str">
        <f t="shared" si="422"/>
        <v/>
      </c>
      <c r="K2103" t="str">
        <f t="shared" si="423"/>
        <v/>
      </c>
      <c r="L2103" t="str">
        <f t="shared" si="424"/>
        <v>typhoon</v>
      </c>
      <c r="M2103" t="str">
        <f t="shared" si="425"/>
        <v/>
      </c>
      <c r="N2103" t="str">
        <f t="shared" si="426"/>
        <v/>
      </c>
      <c r="O2103" t="str">
        <f t="shared" si="427"/>
        <v/>
      </c>
      <c r="P2103" t="str">
        <f t="shared" si="428"/>
        <v/>
      </c>
    </row>
    <row r="2104" spans="1:16">
      <c r="A2104" t="s">
        <v>1686</v>
      </c>
      <c r="B2104">
        <f t="shared" si="416"/>
        <v>5</v>
      </c>
      <c r="C2104" t="str" cm="1">
        <f t="array" ref="C2104">_xlfn.LET(_xlpm.chars, MID(A2104, _xlfn.SEQUENCE(LEN(A2104)), 1), _xlpm.keep, IF((_xlpm.chars&gt;="0")*(_xlpm.chars&lt;="9")+(_xlpm.chars&gt;="A")*(_xlpm.chars&lt;="Z")+(_xlpm.chars&gt;="a")*(_xlpm.chars&lt;="z"), _xlpm.chars, ""), _xlfn.CONCAT(_xlpm.keep))</f>
        <v>while</v>
      </c>
      <c r="D2104" t="str">
        <f t="shared" si="417"/>
        <v>while</v>
      </c>
      <c r="E2104" t="str">
        <v>tornado</v>
      </c>
      <c r="F2104" t="str">
        <f t="shared" si="418"/>
        <v/>
      </c>
      <c r="G2104" t="str">
        <f t="shared" si="419"/>
        <v/>
      </c>
      <c r="H2104" t="str">
        <f t="shared" si="420"/>
        <v/>
      </c>
      <c r="I2104" t="str">
        <f t="shared" si="421"/>
        <v/>
      </c>
      <c r="J2104" t="str">
        <f t="shared" si="422"/>
        <v/>
      </c>
      <c r="K2104" t="str">
        <f t="shared" si="423"/>
        <v/>
      </c>
      <c r="L2104" t="str">
        <f t="shared" si="424"/>
        <v>tornado</v>
      </c>
      <c r="M2104" t="str">
        <f t="shared" si="425"/>
        <v/>
      </c>
      <c r="N2104" t="str">
        <f t="shared" si="426"/>
        <v/>
      </c>
      <c r="O2104" t="str">
        <f t="shared" si="427"/>
        <v/>
      </c>
      <c r="P2104" t="str">
        <f t="shared" si="428"/>
        <v/>
      </c>
    </row>
    <row r="2105" spans="1:16">
      <c r="A2105" t="s">
        <v>1175</v>
      </c>
      <c r="B2105">
        <f t="shared" si="416"/>
        <v>7</v>
      </c>
      <c r="C2105" t="str" cm="1">
        <f t="array" ref="C2105">_xlfn.LET(_xlpm.chars, MID(A2105, _xlfn.SEQUENCE(LEN(A2105)), 1), _xlpm.keep, IF((_xlpm.chars&gt;="0")*(_xlpm.chars&lt;="9")+(_xlpm.chars&gt;="A")*(_xlpm.chars&lt;="Z")+(_xlpm.chars&gt;="a")*(_xlpm.chars&lt;="z"), _xlpm.chars, ""), _xlfn.CONCAT(_xlpm.keep))</f>
        <v>quietly</v>
      </c>
      <c r="D2105" t="str">
        <f t="shared" si="417"/>
        <v>quietly</v>
      </c>
      <c r="E2105" t="str">
        <v>thermal</v>
      </c>
      <c r="F2105" t="str">
        <f t="shared" si="418"/>
        <v/>
      </c>
      <c r="G2105" t="str">
        <f t="shared" si="419"/>
        <v/>
      </c>
      <c r="H2105" t="str">
        <f t="shared" si="420"/>
        <v/>
      </c>
      <c r="I2105" t="str">
        <f t="shared" si="421"/>
        <v/>
      </c>
      <c r="J2105" t="str">
        <f t="shared" si="422"/>
        <v/>
      </c>
      <c r="K2105" t="str">
        <f t="shared" si="423"/>
        <v/>
      </c>
      <c r="L2105" t="str">
        <f t="shared" si="424"/>
        <v>thermal</v>
      </c>
      <c r="M2105" t="str">
        <f t="shared" si="425"/>
        <v/>
      </c>
      <c r="N2105" t="str">
        <f t="shared" si="426"/>
        <v/>
      </c>
      <c r="O2105" t="str">
        <f t="shared" si="427"/>
        <v/>
      </c>
      <c r="P2105" t="str">
        <f t="shared" si="428"/>
        <v/>
      </c>
    </row>
    <row r="2106" spans="1:16">
      <c r="A2106" t="s">
        <v>2252</v>
      </c>
      <c r="B2106">
        <f t="shared" si="416"/>
        <v>13</v>
      </c>
      <c r="C2106" t="str" cm="1">
        <f t="array" ref="C2106">_xlfn.LET(_xlpm.chars, MID(A2106, _xlfn.SEQUENCE(LEN(A2106)), 1), _xlpm.keep, IF((_xlpm.chars&gt;="0")*(_xlpm.chars&lt;="9")+(_xlpm.chars&gt;="A")*(_xlpm.chars&lt;="Z")+(_xlpm.chars&gt;="a")*(_xlpm.chars&lt;="z"), _xlpm.chars, ""), _xlfn.CONCAT(_xlpm.keep))</f>
        <v>afterawhile</v>
      </c>
      <c r="D2106" t="str">
        <f t="shared" si="417"/>
        <v/>
      </c>
      <c r="E2106" t="str">
        <v>umbrella</v>
      </c>
      <c r="F2106" t="str">
        <f t="shared" si="418"/>
        <v/>
      </c>
      <c r="G2106" t="str">
        <f t="shared" si="419"/>
        <v/>
      </c>
      <c r="H2106" t="str">
        <f t="shared" si="420"/>
        <v/>
      </c>
      <c r="I2106" t="str">
        <f t="shared" si="421"/>
        <v/>
      </c>
      <c r="J2106" t="str">
        <f t="shared" si="422"/>
        <v/>
      </c>
      <c r="K2106" t="str">
        <f t="shared" si="423"/>
        <v/>
      </c>
      <c r="L2106" t="str">
        <f t="shared" si="424"/>
        <v/>
      </c>
      <c r="M2106" t="str">
        <f t="shared" si="425"/>
        <v>umbrella</v>
      </c>
      <c r="N2106" t="str">
        <f t="shared" si="426"/>
        <v/>
      </c>
      <c r="O2106" t="str">
        <f t="shared" si="427"/>
        <v/>
      </c>
      <c r="P2106" t="str">
        <f t="shared" si="428"/>
        <v/>
      </c>
    </row>
    <row r="2107" spans="1:16">
      <c r="A2107" t="s">
        <v>1286</v>
      </c>
      <c r="B2107">
        <f t="shared" si="416"/>
        <v>4</v>
      </c>
      <c r="C2107" t="str" cm="1">
        <f t="array" ref="C2107">_xlfn.LET(_xlpm.chars, MID(A2107, _xlfn.SEQUENCE(LEN(A2107)), 1), _xlpm.keep, IF((_xlpm.chars&gt;="0")*(_xlpm.chars&lt;="9")+(_xlpm.chars&gt;="A")*(_xlpm.chars&lt;="Z")+(_xlpm.chars&gt;="a")*(_xlpm.chars&lt;="z"), _xlpm.chars, ""), _xlfn.CONCAT(_xlpm.keep))</f>
        <v>move</v>
      </c>
      <c r="D2107" t="str">
        <f t="shared" si="417"/>
        <v>move</v>
      </c>
      <c r="E2107" t="str">
        <v>everyone</v>
      </c>
      <c r="F2107" t="str">
        <f t="shared" si="418"/>
        <v/>
      </c>
      <c r="G2107" t="str">
        <f t="shared" si="419"/>
        <v/>
      </c>
      <c r="H2107" t="str">
        <f t="shared" si="420"/>
        <v/>
      </c>
      <c r="I2107" t="str">
        <f t="shared" si="421"/>
        <v/>
      </c>
      <c r="J2107" t="str">
        <f t="shared" si="422"/>
        <v/>
      </c>
      <c r="K2107" t="str">
        <f t="shared" si="423"/>
        <v/>
      </c>
      <c r="L2107" t="str">
        <f t="shared" si="424"/>
        <v/>
      </c>
      <c r="M2107" t="str">
        <f t="shared" si="425"/>
        <v>everyone</v>
      </c>
      <c r="N2107" t="str">
        <f t="shared" si="426"/>
        <v/>
      </c>
      <c r="O2107" t="str">
        <f t="shared" si="427"/>
        <v/>
      </c>
      <c r="P2107" t="str">
        <f t="shared" si="428"/>
        <v/>
      </c>
    </row>
    <row r="2108" spans="1:16">
      <c r="A2108" t="s">
        <v>1591</v>
      </c>
      <c r="B2108">
        <f t="shared" si="416"/>
        <v>4</v>
      </c>
      <c r="C2108" t="str" cm="1">
        <f t="array" ref="C2108">_xlfn.LET(_xlpm.chars, MID(A2108, _xlfn.SEQUENCE(LEN(A2108)), 1), _xlpm.keep, IF((_xlpm.chars&gt;="0")*(_xlpm.chars&lt;="9")+(_xlpm.chars&gt;="A")*(_xlpm.chars&lt;="Z")+(_xlpm.chars&gt;="a")*(_xlpm.chars&lt;="z"), _xlpm.chars, ""), _xlfn.CONCAT(_xlpm.keep))</f>
        <v>stop</v>
      </c>
      <c r="D2108" t="str">
        <f t="shared" si="417"/>
        <v>stop</v>
      </c>
      <c r="E2108" t="str">
        <v>Japanese</v>
      </c>
      <c r="F2108" t="str">
        <f t="shared" si="418"/>
        <v/>
      </c>
      <c r="G2108" t="str">
        <f t="shared" si="419"/>
        <v/>
      </c>
      <c r="H2108" t="str">
        <f t="shared" si="420"/>
        <v/>
      </c>
      <c r="I2108" t="str">
        <f t="shared" si="421"/>
        <v/>
      </c>
      <c r="J2108" t="str">
        <f t="shared" si="422"/>
        <v/>
      </c>
      <c r="K2108" t="str">
        <f t="shared" si="423"/>
        <v/>
      </c>
      <c r="L2108" t="str">
        <f t="shared" si="424"/>
        <v/>
      </c>
      <c r="M2108" t="str">
        <f t="shared" si="425"/>
        <v>Japanese</v>
      </c>
      <c r="N2108" t="str">
        <f t="shared" si="426"/>
        <v/>
      </c>
      <c r="O2108" t="str">
        <f t="shared" si="427"/>
        <v/>
      </c>
      <c r="P2108" t="str">
        <f t="shared" si="428"/>
        <v/>
      </c>
    </row>
    <row r="2109" spans="1:16">
      <c r="A2109" t="s">
        <v>1021</v>
      </c>
      <c r="B2109">
        <f t="shared" si="416"/>
        <v>7</v>
      </c>
      <c r="C2109" t="str" cm="1">
        <f t="array" ref="C2109">_xlfn.LET(_xlpm.chars, MID(A2109, _xlfn.SEQUENCE(LEN(A2109)), 1), _xlpm.keep, IF((_xlpm.chars&gt;="0")*(_xlpm.chars&lt;="9")+(_xlpm.chars&gt;="A")*(_xlpm.chars&lt;="Z")+(_xlpm.chars&gt;="a")*(_xlpm.chars&lt;="z"), _xlpm.chars, ""), _xlfn.CONCAT(_xlpm.keep))</f>
        <v>nuclear</v>
      </c>
      <c r="D2109" t="str">
        <f t="shared" si="417"/>
        <v>nuclear</v>
      </c>
      <c r="E2109" t="str">
        <v>thirteen</v>
      </c>
      <c r="F2109" t="str">
        <f t="shared" si="418"/>
        <v/>
      </c>
      <c r="G2109" t="str">
        <f t="shared" si="419"/>
        <v/>
      </c>
      <c r="H2109" t="str">
        <f t="shared" si="420"/>
        <v/>
      </c>
      <c r="I2109" t="str">
        <f t="shared" si="421"/>
        <v/>
      </c>
      <c r="J2109" t="str">
        <f t="shared" si="422"/>
        <v/>
      </c>
      <c r="K2109" t="str">
        <f t="shared" si="423"/>
        <v/>
      </c>
      <c r="L2109" t="str">
        <f t="shared" si="424"/>
        <v/>
      </c>
      <c r="M2109" t="str">
        <f t="shared" si="425"/>
        <v>thirteen</v>
      </c>
      <c r="N2109" t="str">
        <f t="shared" si="426"/>
        <v/>
      </c>
      <c r="O2109" t="str">
        <f t="shared" si="427"/>
        <v/>
      </c>
      <c r="P2109" t="str">
        <f t="shared" si="428"/>
        <v/>
      </c>
    </row>
    <row r="2110" spans="1:16">
      <c r="A2110" t="s">
        <v>1259</v>
      </c>
      <c r="B2110">
        <f t="shared" si="416"/>
        <v>5</v>
      </c>
      <c r="C2110" t="str" cm="1">
        <f t="array" ref="C2110">_xlfn.LET(_xlpm.chars, MID(A2110, _xlfn.SEQUENCE(LEN(A2110)), 1), _xlpm.keep, IF((_xlpm.chars&gt;="0")*(_xlpm.chars&lt;="9")+(_xlpm.chars&gt;="A")*(_xlpm.chars&lt;="Z")+(_xlpm.chars&gt;="a")*(_xlpm.chars&lt;="z"), _xlpm.chars, ""), _xlfn.CONCAT(_xlpm.keep))</f>
        <v>peace</v>
      </c>
      <c r="D2110" t="str">
        <f t="shared" si="417"/>
        <v>peace</v>
      </c>
      <c r="E2110" t="str">
        <v>fourteen</v>
      </c>
      <c r="F2110" t="str">
        <f t="shared" si="418"/>
        <v/>
      </c>
      <c r="G2110" t="str">
        <f t="shared" si="419"/>
        <v/>
      </c>
      <c r="H2110" t="str">
        <f t="shared" si="420"/>
        <v/>
      </c>
      <c r="I2110" t="str">
        <f t="shared" si="421"/>
        <v/>
      </c>
      <c r="J2110" t="str">
        <f t="shared" si="422"/>
        <v/>
      </c>
      <c r="K2110" t="str">
        <f t="shared" si="423"/>
        <v/>
      </c>
      <c r="L2110" t="str">
        <f t="shared" si="424"/>
        <v/>
      </c>
      <c r="M2110" t="str">
        <f t="shared" si="425"/>
        <v>fourteen</v>
      </c>
      <c r="N2110" t="str">
        <f t="shared" si="426"/>
        <v/>
      </c>
      <c r="O2110" t="str">
        <f t="shared" si="427"/>
        <v/>
      </c>
      <c r="P2110" t="str">
        <f t="shared" si="428"/>
        <v/>
      </c>
    </row>
    <row r="2111" spans="1:16">
      <c r="A2111" t="s">
        <v>413</v>
      </c>
      <c r="B2111">
        <f t="shared" si="416"/>
        <v>6</v>
      </c>
      <c r="C2111" t="str" cm="1">
        <f t="array" ref="C2111">_xlfn.LET(_xlpm.chars, MID(A2111, _xlfn.SEQUENCE(LEN(A2111)), 1), _xlpm.keep, IF((_xlpm.chars&gt;="0")*(_xlpm.chars&lt;="9")+(_xlpm.chars&gt;="A")*(_xlpm.chars&lt;="Z")+(_xlpm.chars&gt;="a")*(_xlpm.chars&lt;="z"), _xlpm.chars, ""), _xlfn.CONCAT(_xlpm.keep))</f>
        <v>bright</v>
      </c>
      <c r="D2111" t="str">
        <f t="shared" si="417"/>
        <v>bright</v>
      </c>
      <c r="E2111" t="str">
        <v>eighteen</v>
      </c>
      <c r="F2111" t="str">
        <f t="shared" si="418"/>
        <v/>
      </c>
      <c r="G2111" t="str">
        <f t="shared" si="419"/>
        <v/>
      </c>
      <c r="H2111" t="str">
        <f t="shared" si="420"/>
        <v/>
      </c>
      <c r="I2111" t="str">
        <f t="shared" si="421"/>
        <v/>
      </c>
      <c r="J2111" t="str">
        <f t="shared" si="422"/>
        <v/>
      </c>
      <c r="K2111" t="str">
        <f t="shared" si="423"/>
        <v/>
      </c>
      <c r="L2111" t="str">
        <f t="shared" si="424"/>
        <v/>
      </c>
      <c r="M2111" t="str">
        <f t="shared" si="425"/>
        <v>eighteen</v>
      </c>
      <c r="N2111" t="str">
        <f t="shared" si="426"/>
        <v/>
      </c>
      <c r="O2111" t="str">
        <f t="shared" si="427"/>
        <v/>
      </c>
      <c r="P2111" t="str">
        <f t="shared" si="428"/>
        <v/>
      </c>
    </row>
    <row r="2112" spans="1:16">
      <c r="A2112" t="s">
        <v>230</v>
      </c>
      <c r="B2112">
        <f t="shared" si="416"/>
        <v>9</v>
      </c>
      <c r="C2112" t="str" cm="1">
        <f t="array" ref="C2112">_xlfn.LET(_xlpm.chars, MID(A2112, _xlfn.SEQUENCE(LEN(A2112)), 1), _xlpm.keep, IF((_xlpm.chars&gt;="0")*(_xlpm.chars&lt;="9")+(_xlpm.chars&gt;="A")*(_xlpm.chars&lt;="Z")+(_xlpm.chars&gt;="a")*(_xlpm.chars&lt;="z"), _xlpm.chars, ""), _xlfn.CONCAT(_xlpm.keep))</f>
        <v>cloudless</v>
      </c>
      <c r="D2112" t="str">
        <f t="shared" si="417"/>
        <v>cloudless</v>
      </c>
      <c r="E2112" t="str">
        <v>nineteen</v>
      </c>
      <c r="F2112" t="str">
        <f t="shared" si="418"/>
        <v/>
      </c>
      <c r="G2112" t="str">
        <f t="shared" si="419"/>
        <v/>
      </c>
      <c r="H2112" t="str">
        <f t="shared" si="420"/>
        <v/>
      </c>
      <c r="I2112" t="str">
        <f t="shared" si="421"/>
        <v/>
      </c>
      <c r="J2112" t="str">
        <f t="shared" si="422"/>
        <v/>
      </c>
      <c r="K2112" t="str">
        <f t="shared" si="423"/>
        <v/>
      </c>
      <c r="L2112" t="str">
        <f t="shared" si="424"/>
        <v/>
      </c>
      <c r="M2112" t="str">
        <f t="shared" si="425"/>
        <v>nineteen</v>
      </c>
      <c r="N2112" t="str">
        <f t="shared" si="426"/>
        <v/>
      </c>
      <c r="O2112" t="str">
        <f t="shared" si="427"/>
        <v/>
      </c>
      <c r="P2112" t="str">
        <f t="shared" si="428"/>
        <v/>
      </c>
    </row>
    <row r="2113" spans="1:16">
      <c r="A2113" t="s">
        <v>642</v>
      </c>
      <c r="B2113">
        <f t="shared" si="416"/>
        <v>5</v>
      </c>
      <c r="C2113" t="str" cm="1">
        <f t="array" ref="C2113">_xlfn.LET(_xlpm.chars, MID(A2113, _xlfn.SEQUENCE(LEN(A2113)), 1), _xlpm.keep, IF((_xlpm.chars&gt;="0")*(_xlpm.chars&lt;="9")+(_xlpm.chars&gt;="A")*(_xlpm.chars&lt;="Z")+(_xlpm.chars&gt;="a")*(_xlpm.chars&lt;="z"), _xlpm.chars, ""), _xlfn.CONCAT(_xlpm.keep))</f>
        <v>death</v>
      </c>
      <c r="D2113" t="str">
        <f t="shared" si="417"/>
        <v>death</v>
      </c>
      <c r="E2113" t="str">
        <v>swimming</v>
      </c>
      <c r="F2113" t="str">
        <f t="shared" si="418"/>
        <v/>
      </c>
      <c r="G2113" t="str">
        <f t="shared" si="419"/>
        <v/>
      </c>
      <c r="H2113" t="str">
        <f t="shared" si="420"/>
        <v/>
      </c>
      <c r="I2113" t="str">
        <f t="shared" si="421"/>
        <v/>
      </c>
      <c r="J2113" t="str">
        <f t="shared" si="422"/>
        <v/>
      </c>
      <c r="K2113" t="str">
        <f t="shared" si="423"/>
        <v/>
      </c>
      <c r="L2113" t="str">
        <f t="shared" si="424"/>
        <v/>
      </c>
      <c r="M2113" t="str">
        <f t="shared" si="425"/>
        <v>swimming</v>
      </c>
      <c r="N2113" t="str">
        <f t="shared" si="426"/>
        <v/>
      </c>
      <c r="O2113" t="str">
        <f t="shared" si="427"/>
        <v/>
      </c>
      <c r="P2113" t="str">
        <f t="shared" si="428"/>
        <v/>
      </c>
    </row>
    <row r="2114" spans="1:16">
      <c r="A2114" t="s">
        <v>957</v>
      </c>
      <c r="B2114">
        <f t="shared" si="416"/>
        <v>3</v>
      </c>
      <c r="C2114" t="str" cm="1">
        <f t="array" ref="C2114">_xlfn.LET(_xlpm.chars, MID(A2114, _xlfn.SEQUENCE(LEN(A2114)), 1), _xlpm.keep, IF((_xlpm.chars&gt;="0")*(_xlpm.chars&lt;="9")+(_xlpm.chars&gt;="A")*(_xlpm.chars&lt;="Z")+(_xlpm.chars&gt;="a")*(_xlpm.chars&lt;="z"), _xlpm.chars, ""), _xlfn.CONCAT(_xlpm.keep))</f>
        <v>sky</v>
      </c>
      <c r="D2114" t="str">
        <f t="shared" si="417"/>
        <v>sky</v>
      </c>
      <c r="E2114" t="str">
        <v>textbook</v>
      </c>
      <c r="F2114" t="str">
        <f t="shared" si="418"/>
        <v/>
      </c>
      <c r="G2114" t="str">
        <f t="shared" si="419"/>
        <v/>
      </c>
      <c r="H2114" t="str">
        <f t="shared" si="420"/>
        <v/>
      </c>
      <c r="I2114" t="str">
        <f t="shared" si="421"/>
        <v/>
      </c>
      <c r="J2114" t="str">
        <f t="shared" si="422"/>
        <v/>
      </c>
      <c r="K2114" t="str">
        <f t="shared" si="423"/>
        <v/>
      </c>
      <c r="L2114" t="str">
        <f t="shared" si="424"/>
        <v/>
      </c>
      <c r="M2114" t="str">
        <f t="shared" si="425"/>
        <v>textbook</v>
      </c>
      <c r="N2114" t="str">
        <f t="shared" si="426"/>
        <v/>
      </c>
      <c r="O2114" t="str">
        <f t="shared" si="427"/>
        <v/>
      </c>
      <c r="P2114" t="str">
        <f t="shared" si="428"/>
        <v/>
      </c>
    </row>
    <row r="2115" spans="1:16">
      <c r="A2115" t="s">
        <v>2253</v>
      </c>
      <c r="B2115">
        <f t="shared" ref="B2115:B2178" si="429">LEN(A2115)</f>
        <v>4</v>
      </c>
      <c r="C2115" t="str" cm="1">
        <f t="array" ref="C2115">_xlfn.LET(_xlpm.chars, MID(A2115, _xlfn.SEQUENCE(LEN(A2115)), 1), _xlpm.keep, IF((_xlpm.chars&gt;="0")*(_xlpm.chars&lt;="9")+(_xlpm.chars&gt;="A")*(_xlpm.chars&lt;="Z")+(_xlpm.chars&gt;="a")*(_xlpm.chars&lt;="z"), _xlpm.chars, ""), _xlfn.CONCAT(_xlpm.keep))</f>
        <v>US</v>
      </c>
      <c r="D2115" t="str">
        <f t="shared" ref="D2115:D2178" si="430">IF(C2115=A2115,C2115,"")</f>
        <v/>
      </c>
      <c r="E2115" t="str">
        <v>notebook</v>
      </c>
      <c r="F2115" t="str">
        <f t="shared" ref="F2115:F2178" si="431">IF(LEN($E2115)=1,$E2115,"")</f>
        <v/>
      </c>
      <c r="G2115" t="str">
        <f t="shared" ref="G2115:G2178" si="432">IF(LEN($E2115)=2,$E2115,"")</f>
        <v/>
      </c>
      <c r="H2115" t="str">
        <f t="shared" ref="H2115:H2178" si="433">IF(LEN($E2115)=3,$E2115,"")</f>
        <v/>
      </c>
      <c r="I2115" t="str">
        <f t="shared" ref="I2115:I2178" si="434">IF(LEN($E2115)=4,$E2115,"")</f>
        <v/>
      </c>
      <c r="J2115" t="str">
        <f t="shared" ref="J2115:J2178" si="435">IF(LEN($E2115)=5,$E2115,"")</f>
        <v/>
      </c>
      <c r="K2115" t="str">
        <f t="shared" ref="K2115:K2178" si="436">IF(LEN($E2115)=6,$E2115,"")</f>
        <v/>
      </c>
      <c r="L2115" t="str">
        <f t="shared" ref="L2115:L2178" si="437">IF(LEN($E2115)=7,$E2115,"")</f>
        <v/>
      </c>
      <c r="M2115" t="str">
        <f t="shared" ref="M2115:M2178" si="438">IF(LEN($E2115)=8,$E2115,"")</f>
        <v>notebook</v>
      </c>
      <c r="N2115" t="str">
        <f t="shared" ref="N2115:N2178" si="439">IF(LEN($E2115)=9,$E2115,"")</f>
        <v/>
      </c>
      <c r="O2115" t="str">
        <f t="shared" ref="O2115:O2178" si="440">IF(LEN($E2115)=10,$E2115,"")</f>
        <v/>
      </c>
      <c r="P2115" t="str">
        <f t="shared" ref="P2115:P2178" si="441">IF(LEN($E2115)&gt;=11,$E2115,"")</f>
        <v/>
      </c>
    </row>
    <row r="2116" spans="1:16">
      <c r="A2116" t="s">
        <v>512</v>
      </c>
      <c r="B2116">
        <f t="shared" si="429"/>
        <v>9</v>
      </c>
      <c r="C2116" t="str" cm="1">
        <f t="array" ref="C2116">_xlfn.LET(_xlpm.chars, MID(A2116, _xlfn.SEQUENCE(LEN(A2116)), 1), _xlpm.keep, IF((_xlpm.chars&gt;="0")*(_xlpm.chars&lt;="9")+(_xlpm.chars&gt;="A")*(_xlpm.chars&lt;="Z")+(_xlpm.chars&gt;="a")*(_xlpm.chars&lt;="z"), _xlpm.chars, ""), _xlfn.CONCAT(_xlpm.keep))</f>
        <v>president</v>
      </c>
      <c r="D2116" t="str">
        <f t="shared" si="430"/>
        <v>president</v>
      </c>
      <c r="E2116" t="str">
        <v>favorite</v>
      </c>
      <c r="F2116" t="str">
        <f t="shared" si="431"/>
        <v/>
      </c>
      <c r="G2116" t="str">
        <f t="shared" si="432"/>
        <v/>
      </c>
      <c r="H2116" t="str">
        <f t="shared" si="433"/>
        <v/>
      </c>
      <c r="I2116" t="str">
        <f t="shared" si="434"/>
        <v/>
      </c>
      <c r="J2116" t="str">
        <f t="shared" si="435"/>
        <v/>
      </c>
      <c r="K2116" t="str">
        <f t="shared" si="436"/>
        <v/>
      </c>
      <c r="L2116" t="str">
        <f t="shared" si="437"/>
        <v/>
      </c>
      <c r="M2116" t="str">
        <f t="shared" si="438"/>
        <v>favorite</v>
      </c>
      <c r="N2116" t="str">
        <f t="shared" si="439"/>
        <v/>
      </c>
      <c r="O2116" t="str">
        <f t="shared" si="440"/>
        <v/>
      </c>
      <c r="P2116" t="str">
        <f t="shared" si="441"/>
        <v/>
      </c>
    </row>
    <row r="2117" spans="1:16">
      <c r="A2117" t="s">
        <v>1153</v>
      </c>
      <c r="B2117">
        <f t="shared" si="429"/>
        <v>5</v>
      </c>
      <c r="C2117" t="str" cm="1">
        <f t="array" ref="C2117">_xlfn.LET(_xlpm.chars, MID(A2117, _xlfn.SEQUENCE(LEN(A2117)), 1), _xlpm.keep, IF((_xlpm.chars&gt;="0")*(_xlpm.chars&lt;="9")+(_xlpm.chars&gt;="A")*(_xlpm.chars&lt;="Z")+(_xlpm.chars&gt;="a")*(_xlpm.chars&lt;="z"), _xlpm.chars, ""), _xlfn.CONCAT(_xlpm.keep))</f>
        <v>meant</v>
      </c>
      <c r="D2117" t="str">
        <f t="shared" si="430"/>
        <v>meant</v>
      </c>
      <c r="E2117" t="str">
        <v>Thursday</v>
      </c>
      <c r="F2117" t="str">
        <f t="shared" si="431"/>
        <v/>
      </c>
      <c r="G2117" t="str">
        <f t="shared" si="432"/>
        <v/>
      </c>
      <c r="H2117" t="str">
        <f t="shared" si="433"/>
        <v/>
      </c>
      <c r="I2117" t="str">
        <f t="shared" si="434"/>
        <v/>
      </c>
      <c r="J2117" t="str">
        <f t="shared" si="435"/>
        <v/>
      </c>
      <c r="K2117" t="str">
        <f t="shared" si="436"/>
        <v/>
      </c>
      <c r="L2117" t="str">
        <f t="shared" si="437"/>
        <v/>
      </c>
      <c r="M2117" t="str">
        <f t="shared" si="438"/>
        <v>Thursday</v>
      </c>
      <c r="N2117" t="str">
        <f t="shared" si="439"/>
        <v/>
      </c>
      <c r="O2117" t="str">
        <f t="shared" si="440"/>
        <v/>
      </c>
      <c r="P2117" t="str">
        <f t="shared" si="441"/>
        <v/>
      </c>
    </row>
    <row r="2118" spans="1:16">
      <c r="A2118" t="s">
        <v>1053</v>
      </c>
      <c r="B2118">
        <f t="shared" si="429"/>
        <v>3</v>
      </c>
      <c r="C2118" t="str" cm="1">
        <f t="array" ref="C2118">_xlfn.LET(_xlpm.chars, MID(A2118, _xlfn.SEQUENCE(LEN(A2118)), 1), _xlpm.keep, IF((_xlpm.chars&gt;="0")*(_xlpm.chars&lt;="9")+(_xlpm.chars&gt;="A")*(_xlpm.chars&lt;="Z")+(_xlpm.chars&gt;="a")*(_xlpm.chars&lt;="z"), _xlpm.chars, ""), _xlfn.CONCAT(_xlpm.keep))</f>
        <v>war</v>
      </c>
      <c r="D2118" t="str">
        <f t="shared" si="430"/>
        <v>war</v>
      </c>
      <c r="E2118" t="str">
        <v>Saturday</v>
      </c>
      <c r="F2118" t="str">
        <f t="shared" si="431"/>
        <v/>
      </c>
      <c r="G2118" t="str">
        <f t="shared" si="432"/>
        <v/>
      </c>
      <c r="H2118" t="str">
        <f t="shared" si="433"/>
        <v/>
      </c>
      <c r="I2118" t="str">
        <f t="shared" si="434"/>
        <v/>
      </c>
      <c r="J2118" t="str">
        <f t="shared" si="435"/>
        <v/>
      </c>
      <c r="K2118" t="str">
        <f t="shared" si="436"/>
        <v/>
      </c>
      <c r="L2118" t="str">
        <f t="shared" si="437"/>
        <v/>
      </c>
      <c r="M2118" t="str">
        <f t="shared" si="438"/>
        <v>Saturday</v>
      </c>
      <c r="N2118" t="str">
        <f t="shared" si="439"/>
        <v/>
      </c>
      <c r="O2118" t="str">
        <f t="shared" si="440"/>
        <v/>
      </c>
      <c r="P2118" t="str">
        <f t="shared" si="441"/>
        <v/>
      </c>
    </row>
    <row r="2119" spans="1:16">
      <c r="A2119" t="s">
        <v>478</v>
      </c>
      <c r="B2119">
        <f t="shared" si="429"/>
        <v>7</v>
      </c>
      <c r="C2119" t="str" cm="1">
        <f t="array" ref="C2119">_xlfn.LET(_xlpm.chars, MID(A2119, _xlfn.SEQUENCE(LEN(A2119)), 1), _xlpm.keep, IF((_xlpm.chars&gt;="0")*(_xlpm.chars&lt;="9")+(_xlpm.chars&gt;="A")*(_xlpm.chars&lt;="Z")+(_xlpm.chars&gt;="a")*(_xlpm.chars&lt;="z"), _xlpm.chars, ""), _xlfn.CONCAT(_xlpm.keep))</f>
        <v>courage</v>
      </c>
      <c r="D2119" t="str">
        <f t="shared" si="430"/>
        <v>courage</v>
      </c>
      <c r="E2119" t="str">
        <v>Japanese</v>
      </c>
      <c r="F2119" t="str">
        <f t="shared" si="431"/>
        <v/>
      </c>
      <c r="G2119" t="str">
        <f t="shared" si="432"/>
        <v/>
      </c>
      <c r="H2119" t="str">
        <f t="shared" si="433"/>
        <v/>
      </c>
      <c r="I2119" t="str">
        <f t="shared" si="434"/>
        <v/>
      </c>
      <c r="J2119" t="str">
        <f t="shared" si="435"/>
        <v/>
      </c>
      <c r="K2119" t="str">
        <f t="shared" si="436"/>
        <v/>
      </c>
      <c r="L2119" t="str">
        <f t="shared" si="437"/>
        <v/>
      </c>
      <c r="M2119" t="str">
        <f t="shared" si="438"/>
        <v>Japanese</v>
      </c>
      <c r="N2119" t="str">
        <f t="shared" si="439"/>
        <v/>
      </c>
      <c r="O2119" t="str">
        <f t="shared" si="440"/>
        <v/>
      </c>
      <c r="P2119" t="str">
        <f t="shared" si="441"/>
        <v/>
      </c>
    </row>
    <row r="2120" spans="1:16">
      <c r="A2120" t="s">
        <v>1312</v>
      </c>
      <c r="B2120">
        <f t="shared" si="429"/>
        <v>6</v>
      </c>
      <c r="C2120" t="str" cm="1">
        <f t="array" ref="C2120">_xlfn.LET(_xlpm.chars, MID(A2120, _xlfn.SEQUENCE(LEN(A2120)), 1), _xlpm.keep, IF((_xlpm.chars&gt;="0")*(_xlpm.chars&lt;="9")+(_xlpm.chars&gt;="A")*(_xlpm.chars&lt;="Z")+(_xlpm.chars&gt;="a")*(_xlpm.chars&lt;="z"), _xlpm.chars, ""), _xlfn.CONCAT(_xlpm.keep))</f>
        <v>pursue</v>
      </c>
      <c r="D2120" t="str">
        <f t="shared" si="430"/>
        <v>pursue</v>
      </c>
      <c r="E2120" t="str">
        <v>practice</v>
      </c>
      <c r="F2120" t="str">
        <f t="shared" si="431"/>
        <v/>
      </c>
      <c r="G2120" t="str">
        <f t="shared" si="432"/>
        <v/>
      </c>
      <c r="H2120" t="str">
        <f t="shared" si="433"/>
        <v/>
      </c>
      <c r="I2120" t="str">
        <f t="shared" si="434"/>
        <v/>
      </c>
      <c r="J2120" t="str">
        <f t="shared" si="435"/>
        <v/>
      </c>
      <c r="K2120" t="str">
        <f t="shared" si="436"/>
        <v/>
      </c>
      <c r="L2120" t="str">
        <f t="shared" si="437"/>
        <v/>
      </c>
      <c r="M2120" t="str">
        <f t="shared" si="438"/>
        <v>practice</v>
      </c>
      <c r="N2120" t="str">
        <f t="shared" si="439"/>
        <v/>
      </c>
      <c r="O2120" t="str">
        <f t="shared" si="440"/>
        <v/>
      </c>
      <c r="P2120" t="str">
        <f t="shared" si="441"/>
        <v/>
      </c>
    </row>
    <row r="2121" spans="1:16">
      <c r="A2121" t="s">
        <v>1700</v>
      </c>
      <c r="B2121">
        <f t="shared" si="429"/>
        <v>5</v>
      </c>
      <c r="C2121" t="str" cm="1">
        <f t="array" ref="C2121">_xlfn.LET(_xlpm.chars, MID(A2121, _xlfn.SEQUENCE(LEN(A2121)), 1), _xlpm.keep, IF((_xlpm.chars&gt;="0")*(_xlpm.chars&lt;="9")+(_xlpm.chars&gt;="A")*(_xlpm.chars&lt;="Z")+(_xlpm.chars&gt;="a")*(_xlpm.chars&lt;="z"), _xlpm.chars, ""), _xlfn.CONCAT(_xlpm.keep))</f>
        <v>worth</v>
      </c>
      <c r="D2121" t="str">
        <f t="shared" si="430"/>
        <v>worth</v>
      </c>
      <c r="E2121" t="str">
        <v>February</v>
      </c>
      <c r="F2121" t="str">
        <f t="shared" si="431"/>
        <v/>
      </c>
      <c r="G2121" t="str">
        <f t="shared" si="432"/>
        <v/>
      </c>
      <c r="H2121" t="str">
        <f t="shared" si="433"/>
        <v/>
      </c>
      <c r="I2121" t="str">
        <f t="shared" si="434"/>
        <v/>
      </c>
      <c r="J2121" t="str">
        <f t="shared" si="435"/>
        <v/>
      </c>
      <c r="K2121" t="str">
        <f t="shared" si="436"/>
        <v/>
      </c>
      <c r="L2121" t="str">
        <f t="shared" si="437"/>
        <v/>
      </c>
      <c r="M2121" t="str">
        <f t="shared" si="438"/>
        <v>February</v>
      </c>
      <c r="N2121" t="str">
        <f t="shared" si="439"/>
        <v/>
      </c>
      <c r="O2121" t="str">
        <f t="shared" si="440"/>
        <v/>
      </c>
      <c r="P2121" t="str">
        <f t="shared" si="441"/>
        <v/>
      </c>
    </row>
    <row r="2122" spans="1:16">
      <c r="A2122" t="s">
        <v>828</v>
      </c>
      <c r="B2122">
        <f t="shared" si="429"/>
        <v>6</v>
      </c>
      <c r="C2122" t="str" cm="1">
        <f t="array" ref="C2122">_xlfn.LET(_xlpm.chars, MID(A2122, _xlfn.SEQUENCE(LEN(A2122)), 1), _xlpm.keep, IF((_xlpm.chars&gt;="0")*(_xlpm.chars&lt;="9")+(_xlpm.chars&gt;="A")*(_xlpm.chars&lt;="Z")+(_xlpm.chars&gt;="a")*(_xlpm.chars&lt;="z"), _xlpm.chars, ""), _xlfn.CONCAT(_xlpm.keep))</f>
        <v>extend</v>
      </c>
      <c r="D2122" t="str">
        <f t="shared" si="430"/>
        <v>extend</v>
      </c>
      <c r="E2122" t="str">
        <v>November</v>
      </c>
      <c r="F2122" t="str">
        <f t="shared" si="431"/>
        <v/>
      </c>
      <c r="G2122" t="str">
        <f t="shared" si="432"/>
        <v/>
      </c>
      <c r="H2122" t="str">
        <f t="shared" si="433"/>
        <v/>
      </c>
      <c r="I2122" t="str">
        <f t="shared" si="434"/>
        <v/>
      </c>
      <c r="J2122" t="str">
        <f t="shared" si="435"/>
        <v/>
      </c>
      <c r="K2122" t="str">
        <f t="shared" si="436"/>
        <v/>
      </c>
      <c r="L2122" t="str">
        <f t="shared" si="437"/>
        <v/>
      </c>
      <c r="M2122" t="str">
        <f t="shared" si="438"/>
        <v>November</v>
      </c>
      <c r="N2122" t="str">
        <f t="shared" si="439"/>
        <v/>
      </c>
      <c r="O2122" t="str">
        <f t="shared" si="440"/>
        <v/>
      </c>
      <c r="P2122" t="str">
        <f t="shared" si="441"/>
        <v/>
      </c>
    </row>
    <row r="2123" spans="1:16">
      <c r="A2123" t="s">
        <v>2254</v>
      </c>
      <c r="B2123">
        <f t="shared" si="429"/>
        <v>11</v>
      </c>
      <c r="C2123" t="str" cm="1">
        <f t="array" ref="C2123">_xlfn.LET(_xlpm.chars, MID(A2123, _xlfn.SEQUENCE(LEN(A2123)), 1), _xlpm.keep, IF((_xlpm.chars&gt;="0")*(_xlpm.chars&lt;="9")+(_xlpm.chars&gt;="A")*(_xlpm.chars&lt;="Z")+(_xlpm.chars&gt;="a")*(_xlpm.chars&lt;="z"), _xlpm.chars, ""), _xlfn.CONCAT(_xlpm.keep))</f>
        <v>gothrough</v>
      </c>
      <c r="D2123" t="str">
        <f t="shared" si="430"/>
        <v/>
      </c>
      <c r="E2123" t="str">
        <v>December</v>
      </c>
      <c r="F2123" t="str">
        <f t="shared" si="431"/>
        <v/>
      </c>
      <c r="G2123" t="str">
        <f t="shared" si="432"/>
        <v/>
      </c>
      <c r="H2123" t="str">
        <f t="shared" si="433"/>
        <v/>
      </c>
      <c r="I2123" t="str">
        <f t="shared" si="434"/>
        <v/>
      </c>
      <c r="J2123" t="str">
        <f t="shared" si="435"/>
        <v/>
      </c>
      <c r="K2123" t="str">
        <f t="shared" si="436"/>
        <v/>
      </c>
      <c r="L2123" t="str">
        <f t="shared" si="437"/>
        <v/>
      </c>
      <c r="M2123" t="str">
        <f t="shared" si="438"/>
        <v>December</v>
      </c>
      <c r="N2123" t="str">
        <f t="shared" si="439"/>
        <v/>
      </c>
      <c r="O2123" t="str">
        <f t="shared" si="440"/>
        <v/>
      </c>
      <c r="P2123" t="str">
        <f t="shared" si="441"/>
        <v/>
      </c>
    </row>
    <row r="2124" spans="1:16">
      <c r="A2124" t="s">
        <v>2255</v>
      </c>
      <c r="B2124">
        <f t="shared" si="429"/>
        <v>12</v>
      </c>
      <c r="C2124" t="str" cm="1">
        <f t="array" ref="C2124">_xlfn.LET(_xlpm.chars, MID(A2124, _xlfn.SEQUENCE(LEN(A2124)), 1), _xlpm.keep, IF((_xlpm.chars&gt;="0")*(_xlpm.chars&lt;="9")+(_xlpm.chars&gt;="A")*(_xlpm.chars&lt;="Z")+(_xlpm.chars&gt;="a")*(_xlpm.chars&lt;="z"), _xlpm.chars, ""), _xlfn.CONCAT(_xlpm.keep))</f>
        <v>worthing</v>
      </c>
      <c r="D2124" t="str">
        <f t="shared" si="430"/>
        <v/>
      </c>
      <c r="E2124" t="str">
        <v>eleventh</v>
      </c>
      <c r="F2124" t="str">
        <f t="shared" si="431"/>
        <v/>
      </c>
      <c r="G2124" t="str">
        <f t="shared" si="432"/>
        <v/>
      </c>
      <c r="H2124" t="str">
        <f t="shared" si="433"/>
        <v/>
      </c>
      <c r="I2124" t="str">
        <f t="shared" si="434"/>
        <v/>
      </c>
      <c r="J2124" t="str">
        <f t="shared" si="435"/>
        <v/>
      </c>
      <c r="K2124" t="str">
        <f t="shared" si="436"/>
        <v/>
      </c>
      <c r="L2124" t="str">
        <f t="shared" si="437"/>
        <v/>
      </c>
      <c r="M2124" t="str">
        <f t="shared" si="438"/>
        <v>eleventh</v>
      </c>
      <c r="N2124" t="str">
        <f t="shared" si="439"/>
        <v/>
      </c>
      <c r="O2124" t="str">
        <f t="shared" si="440"/>
        <v/>
      </c>
      <c r="P2124" t="str">
        <f t="shared" si="441"/>
        <v/>
      </c>
    </row>
    <row r="2125" spans="1:16">
      <c r="A2125" t="s">
        <v>733</v>
      </c>
      <c r="B2125">
        <f t="shared" si="429"/>
        <v>5</v>
      </c>
      <c r="C2125" t="str" cm="1">
        <f t="array" ref="C2125">_xlfn.LET(_xlpm.chars, MID(A2125, _xlfn.SEQUENCE(LEN(A2125)), 1), _xlpm.keep, IF((_xlpm.chars&gt;="0")*(_xlpm.chars&lt;="9")+(_xlpm.chars&gt;="A")*(_xlpm.chars&lt;="Z")+(_xlpm.chars&gt;="a")*(_xlpm.chars&lt;="z"), _xlpm.chars, ""), _xlfn.CONCAT(_xlpm.keep))</f>
        <v>every</v>
      </c>
      <c r="D2125" t="str">
        <f t="shared" si="430"/>
        <v>every</v>
      </c>
      <c r="E2125" t="str">
        <v>baseball</v>
      </c>
      <c r="F2125" t="str">
        <f t="shared" si="431"/>
        <v/>
      </c>
      <c r="G2125" t="str">
        <f t="shared" si="432"/>
        <v/>
      </c>
      <c r="H2125" t="str">
        <f t="shared" si="433"/>
        <v/>
      </c>
      <c r="I2125" t="str">
        <f t="shared" si="434"/>
        <v/>
      </c>
      <c r="J2125" t="str">
        <f t="shared" si="435"/>
        <v/>
      </c>
      <c r="K2125" t="str">
        <f t="shared" si="436"/>
        <v/>
      </c>
      <c r="L2125" t="str">
        <f t="shared" si="437"/>
        <v/>
      </c>
      <c r="M2125" t="str">
        <f t="shared" si="438"/>
        <v>baseball</v>
      </c>
      <c r="N2125" t="str">
        <f t="shared" si="439"/>
        <v/>
      </c>
      <c r="O2125" t="str">
        <f t="shared" si="440"/>
        <v/>
      </c>
      <c r="P2125" t="str">
        <f t="shared" si="441"/>
        <v/>
      </c>
    </row>
    <row r="2126" spans="1:16">
      <c r="A2126" t="s">
        <v>793</v>
      </c>
      <c r="B2126">
        <f t="shared" si="429"/>
        <v>7</v>
      </c>
      <c r="C2126" t="str" cm="1">
        <f t="array" ref="C2126">_xlfn.LET(_xlpm.chars, MID(A2126, _xlfn.SEQUENCE(LEN(A2126)), 1), _xlpm.keep, IF((_xlpm.chars&gt;="0")*(_xlpm.chars&lt;="9")+(_xlpm.chars&gt;="A")*(_xlpm.chars&lt;="Z")+(_xlpm.chars&gt;="a")*(_xlpm.chars&lt;="z"), _xlpm.chars, ""), _xlfn.CONCAT(_xlpm.keep))</f>
        <v>himself</v>
      </c>
      <c r="D2126" t="str">
        <f t="shared" si="430"/>
        <v>himself</v>
      </c>
      <c r="E2126" t="str">
        <v>birthday</v>
      </c>
      <c r="F2126" t="str">
        <f t="shared" si="431"/>
        <v/>
      </c>
      <c r="G2126" t="str">
        <f t="shared" si="432"/>
        <v/>
      </c>
      <c r="H2126" t="str">
        <f t="shared" si="433"/>
        <v/>
      </c>
      <c r="I2126" t="str">
        <f t="shared" si="434"/>
        <v/>
      </c>
      <c r="J2126" t="str">
        <f t="shared" si="435"/>
        <v/>
      </c>
      <c r="K2126" t="str">
        <f t="shared" si="436"/>
        <v/>
      </c>
      <c r="L2126" t="str">
        <f t="shared" si="437"/>
        <v/>
      </c>
      <c r="M2126" t="str">
        <f t="shared" si="438"/>
        <v>birthday</v>
      </c>
      <c r="N2126" t="str">
        <f t="shared" si="439"/>
        <v/>
      </c>
      <c r="O2126" t="str">
        <f t="shared" si="440"/>
        <v/>
      </c>
      <c r="P2126" t="str">
        <f t="shared" si="441"/>
        <v/>
      </c>
    </row>
    <row r="2127" spans="1:16">
      <c r="A2127" t="s">
        <v>1709</v>
      </c>
      <c r="B2127">
        <f t="shared" si="429"/>
        <v>4</v>
      </c>
      <c r="C2127" t="str" cm="1">
        <f t="array" ref="C2127">_xlfn.LET(_xlpm.chars, MID(A2127, _xlfn.SEQUENCE(LEN(A2127)), 1), _xlpm.keep, IF((_xlpm.chars&gt;="0")*(_xlpm.chars&lt;="9")+(_xlpm.chars&gt;="A")*(_xlpm.chars&lt;="Z")+(_xlpm.chars&gt;="a")*(_xlpm.chars&lt;="z"), _xlpm.chars, ""), _xlfn.CONCAT(_xlpm.keep))</f>
        <v>word</v>
      </c>
      <c r="D2127" t="str">
        <f t="shared" si="430"/>
        <v>word</v>
      </c>
      <c r="E2127" t="str">
        <v/>
      </c>
      <c r="F2127" t="str">
        <f t="shared" si="431"/>
        <v/>
      </c>
      <c r="G2127" t="str">
        <f t="shared" si="432"/>
        <v/>
      </c>
      <c r="H2127" t="str">
        <f t="shared" si="433"/>
        <v/>
      </c>
      <c r="I2127" t="str">
        <f t="shared" si="434"/>
        <v/>
      </c>
      <c r="J2127" t="str">
        <f t="shared" si="435"/>
        <v/>
      </c>
      <c r="K2127" t="str">
        <f t="shared" si="436"/>
        <v/>
      </c>
      <c r="L2127" t="str">
        <f t="shared" si="437"/>
        <v/>
      </c>
      <c r="M2127" t="str">
        <f t="shared" si="438"/>
        <v/>
      </c>
      <c r="N2127" t="str">
        <f t="shared" si="439"/>
        <v/>
      </c>
      <c r="O2127" t="str">
        <f t="shared" si="440"/>
        <v/>
      </c>
      <c r="P2127" t="str">
        <f t="shared" si="441"/>
        <v/>
      </c>
    </row>
    <row r="2128" spans="1:16">
      <c r="A2128" t="s">
        <v>914</v>
      </c>
      <c r="B2128">
        <f t="shared" si="429"/>
        <v>8</v>
      </c>
      <c r="C2128" t="str" cm="1">
        <f t="array" ref="C2128">_xlfn.LET(_xlpm.chars, MID(A2128, _xlfn.SEQUENCE(LEN(A2128)), 1), _xlpm.keep, IF((_xlpm.chars&gt;="0")*(_xlpm.chars&lt;="9")+(_xlpm.chars&gt;="A")*(_xlpm.chars&lt;="Z")+(_xlpm.chars&gt;="a")*(_xlpm.chars&lt;="z"), _xlpm.chars, ""), _xlfn.CONCAT(_xlpm.keep))</f>
        <v>prepared</v>
      </c>
      <c r="D2128" t="str">
        <f t="shared" si="430"/>
        <v>prepared</v>
      </c>
      <c r="E2128" t="str">
        <v>yourself</v>
      </c>
      <c r="F2128" t="str">
        <f t="shared" si="431"/>
        <v/>
      </c>
      <c r="G2128" t="str">
        <f t="shared" si="432"/>
        <v/>
      </c>
      <c r="H2128" t="str">
        <f t="shared" si="433"/>
        <v/>
      </c>
      <c r="I2128" t="str">
        <f t="shared" si="434"/>
        <v/>
      </c>
      <c r="J2128" t="str">
        <f t="shared" si="435"/>
        <v/>
      </c>
      <c r="K2128" t="str">
        <f t="shared" si="436"/>
        <v/>
      </c>
      <c r="L2128" t="str">
        <f t="shared" si="437"/>
        <v/>
      </c>
      <c r="M2128" t="str">
        <f t="shared" si="438"/>
        <v>yourself</v>
      </c>
      <c r="N2128" t="str">
        <f t="shared" si="439"/>
        <v/>
      </c>
      <c r="O2128" t="str">
        <f t="shared" si="440"/>
        <v/>
      </c>
      <c r="P2128" t="str">
        <f t="shared" si="441"/>
        <v/>
      </c>
    </row>
    <row r="2129" spans="1:16">
      <c r="A2129" t="s">
        <v>407</v>
      </c>
      <c r="B2129">
        <f t="shared" si="429"/>
        <v>8</v>
      </c>
      <c r="C2129" t="str" cm="1">
        <f t="array" ref="C2129">_xlfn.LET(_xlpm.chars, MID(A2129, _xlfn.SEQUENCE(LEN(A2129)), 1), _xlpm.keep, IF((_xlpm.chars&gt;="0")*(_xlpm.chars&lt;="9")+(_xlpm.chars&gt;="A")*(_xlpm.chars&lt;="Z")+(_xlpm.chars&gt;="a")*(_xlpm.chars&lt;="z"), _xlpm.chars, ""), _xlfn.CONCAT(_xlpm.keep))</f>
        <v>disaster</v>
      </c>
      <c r="D2129" t="str">
        <f t="shared" si="430"/>
        <v>disaster</v>
      </c>
      <c r="E2129" t="str">
        <v>favorite</v>
      </c>
      <c r="F2129" t="str">
        <f t="shared" si="431"/>
        <v/>
      </c>
      <c r="G2129" t="str">
        <f t="shared" si="432"/>
        <v/>
      </c>
      <c r="H2129" t="str">
        <f t="shared" si="433"/>
        <v/>
      </c>
      <c r="I2129" t="str">
        <f t="shared" si="434"/>
        <v/>
      </c>
      <c r="J2129" t="str">
        <f t="shared" si="435"/>
        <v/>
      </c>
      <c r="K2129" t="str">
        <f t="shared" si="436"/>
        <v/>
      </c>
      <c r="L2129" t="str">
        <f t="shared" si="437"/>
        <v/>
      </c>
      <c r="M2129" t="str">
        <f t="shared" si="438"/>
        <v>favorite</v>
      </c>
      <c r="N2129" t="str">
        <f t="shared" si="439"/>
        <v/>
      </c>
      <c r="O2129" t="str">
        <f t="shared" si="440"/>
        <v/>
      </c>
      <c r="P2129" t="str">
        <f t="shared" si="441"/>
        <v/>
      </c>
    </row>
    <row r="2130" spans="1:16">
      <c r="A2130" t="s">
        <v>1261</v>
      </c>
      <c r="B2130">
        <f t="shared" si="429"/>
        <v>7</v>
      </c>
      <c r="C2130" t="str" cm="1">
        <f t="array" ref="C2130">_xlfn.LET(_xlpm.chars, MID(A2130, _xlfn.SEQUENCE(LEN(A2130)), 1), _xlpm.keep, IF((_xlpm.chars&gt;="0")*(_xlpm.chars&lt;="9")+(_xlpm.chars&gt;="A")*(_xlpm.chars&lt;="Z")+(_xlpm.chars&gt;="a")*(_xlpm.chars&lt;="z"), _xlpm.chars, ""), _xlfn.CONCAT(_xlpm.keep))</f>
        <v>shelter</v>
      </c>
      <c r="D2130" t="str">
        <f t="shared" si="430"/>
        <v>shelter</v>
      </c>
      <c r="E2130" t="str">
        <v>question</v>
      </c>
      <c r="F2130" t="str">
        <f t="shared" si="431"/>
        <v/>
      </c>
      <c r="G2130" t="str">
        <f t="shared" si="432"/>
        <v/>
      </c>
      <c r="H2130" t="str">
        <f t="shared" si="433"/>
        <v/>
      </c>
      <c r="I2130" t="str">
        <f t="shared" si="434"/>
        <v/>
      </c>
      <c r="J2130" t="str">
        <f t="shared" si="435"/>
        <v/>
      </c>
      <c r="K2130" t="str">
        <f t="shared" si="436"/>
        <v/>
      </c>
      <c r="L2130" t="str">
        <f t="shared" si="437"/>
        <v/>
      </c>
      <c r="M2130" t="str">
        <f t="shared" si="438"/>
        <v>question</v>
      </c>
      <c r="N2130" t="str">
        <f t="shared" si="439"/>
        <v/>
      </c>
      <c r="O2130" t="str">
        <f t="shared" si="440"/>
        <v/>
      </c>
      <c r="P2130" t="str">
        <f t="shared" si="441"/>
        <v/>
      </c>
    </row>
    <row r="2131" spans="1:16">
      <c r="A2131" t="s">
        <v>1565</v>
      </c>
      <c r="B2131">
        <f t="shared" si="429"/>
        <v>5</v>
      </c>
      <c r="C2131" t="str" cm="1">
        <f t="array" ref="C2131">_xlfn.LET(_xlpm.chars, MID(A2131, _xlfn.SEQUENCE(LEN(A2131)), 1), _xlpm.keep, IF((_xlpm.chars&gt;="0")*(_xlpm.chars&lt;="9")+(_xlpm.chars&gt;="A")*(_xlpm.chars&lt;="Z")+(_xlpm.chars&gt;="a")*(_xlpm.chars&lt;="z"), _xlpm.chars, ""), _xlfn.CONCAT(_xlpm.keep))</f>
        <v>store</v>
      </c>
      <c r="D2131" t="str">
        <f t="shared" si="430"/>
        <v>store</v>
      </c>
      <c r="E2131" t="str">
        <v>friendly</v>
      </c>
      <c r="F2131" t="str">
        <f t="shared" si="431"/>
        <v/>
      </c>
      <c r="G2131" t="str">
        <f t="shared" si="432"/>
        <v/>
      </c>
      <c r="H2131" t="str">
        <f t="shared" si="433"/>
        <v/>
      </c>
      <c r="I2131" t="str">
        <f t="shared" si="434"/>
        <v/>
      </c>
      <c r="J2131" t="str">
        <f t="shared" si="435"/>
        <v/>
      </c>
      <c r="K2131" t="str">
        <f t="shared" si="436"/>
        <v/>
      </c>
      <c r="L2131" t="str">
        <f t="shared" si="437"/>
        <v/>
      </c>
      <c r="M2131" t="str">
        <f t="shared" si="438"/>
        <v>friendly</v>
      </c>
      <c r="N2131" t="str">
        <f t="shared" si="439"/>
        <v/>
      </c>
      <c r="O2131" t="str">
        <f t="shared" si="440"/>
        <v/>
      </c>
      <c r="P2131" t="str">
        <f t="shared" si="441"/>
        <v/>
      </c>
    </row>
    <row r="2132" spans="1:16">
      <c r="A2132" t="s">
        <v>355</v>
      </c>
      <c r="B2132">
        <f t="shared" si="429"/>
        <v>4</v>
      </c>
      <c r="C2132" t="str" cm="1">
        <f t="array" ref="C2132">_xlfn.LET(_xlpm.chars, MID(A2132, _xlfn.SEQUENCE(LEN(A2132)), 1), _xlpm.keep, IF((_xlpm.chars&gt;="0")*(_xlpm.chars&lt;="9")+(_xlpm.chars&gt;="A")*(_xlpm.chars&lt;="Z")+(_xlpm.chars&gt;="a")*(_xlpm.chars&lt;="z"), _xlpm.chars, ""), _xlfn.CONCAT(_xlpm.keep))</f>
        <v>case</v>
      </c>
      <c r="D2132" t="str">
        <f t="shared" si="430"/>
        <v>case</v>
      </c>
      <c r="E2132" t="str">
        <v>together</v>
      </c>
      <c r="F2132" t="str">
        <f t="shared" si="431"/>
        <v/>
      </c>
      <c r="G2132" t="str">
        <f t="shared" si="432"/>
        <v/>
      </c>
      <c r="H2132" t="str">
        <f t="shared" si="433"/>
        <v/>
      </c>
      <c r="I2132" t="str">
        <f t="shared" si="434"/>
        <v/>
      </c>
      <c r="J2132" t="str">
        <f t="shared" si="435"/>
        <v/>
      </c>
      <c r="K2132" t="str">
        <f t="shared" si="436"/>
        <v/>
      </c>
      <c r="L2132" t="str">
        <f t="shared" si="437"/>
        <v/>
      </c>
      <c r="M2132" t="str">
        <f t="shared" si="438"/>
        <v>together</v>
      </c>
      <c r="N2132" t="str">
        <f t="shared" si="439"/>
        <v/>
      </c>
      <c r="O2132" t="str">
        <f t="shared" si="440"/>
        <v/>
      </c>
      <c r="P2132" t="str">
        <f t="shared" si="441"/>
        <v/>
      </c>
    </row>
    <row r="2133" spans="1:16">
      <c r="A2133" t="s">
        <v>2256</v>
      </c>
      <c r="B2133">
        <f t="shared" si="429"/>
        <v>12</v>
      </c>
      <c r="C2133" t="str" cm="1">
        <f t="array" ref="C2133">_xlfn.LET(_xlpm.chars, MID(A2133, _xlfn.SEQUENCE(LEN(A2133)), 1), _xlpm.keep, IF((_xlpm.chars&gt;="0")*(_xlpm.chars&lt;="9")+(_xlpm.chars&gt;="A")*(_xlpm.chars&lt;="Z")+(_xlpm.chars&gt;="a")*(_xlpm.chars&lt;="z"), _xlpm.chars, ""), _xlfn.CONCAT(_xlpm.keep))</f>
        <v>extinguisher</v>
      </c>
      <c r="D2133" t="str">
        <f t="shared" si="430"/>
        <v>extinguisher</v>
      </c>
      <c r="E2133" t="str">
        <v/>
      </c>
      <c r="F2133" t="str">
        <f t="shared" si="431"/>
        <v/>
      </c>
      <c r="G2133" t="str">
        <f t="shared" si="432"/>
        <v/>
      </c>
      <c r="H2133" t="str">
        <f t="shared" si="433"/>
        <v/>
      </c>
      <c r="I2133" t="str">
        <f t="shared" si="434"/>
        <v/>
      </c>
      <c r="J2133" t="str">
        <f t="shared" si="435"/>
        <v/>
      </c>
      <c r="K2133" t="str">
        <f t="shared" si="436"/>
        <v/>
      </c>
      <c r="L2133" t="str">
        <f t="shared" si="437"/>
        <v/>
      </c>
      <c r="M2133" t="str">
        <f t="shared" si="438"/>
        <v/>
      </c>
      <c r="N2133" t="str">
        <f t="shared" si="439"/>
        <v/>
      </c>
      <c r="O2133" t="str">
        <f t="shared" si="440"/>
        <v/>
      </c>
      <c r="P2133" t="str">
        <f t="shared" si="441"/>
        <v/>
      </c>
    </row>
    <row r="2134" spans="1:16">
      <c r="A2134" t="s">
        <v>2257</v>
      </c>
      <c r="B2134">
        <f t="shared" si="429"/>
        <v>10</v>
      </c>
      <c r="C2134" t="str" cm="1">
        <f t="array" ref="C2134">_xlfn.LET(_xlpm.chars, MID(A2134, _xlfn.SEQUENCE(LEN(A2134)), 1), _xlpm.keep, IF((_xlpm.chars&gt;="0")*(_xlpm.chars&lt;="9")+(_xlpm.chars&gt;="A")*(_xlpm.chars&lt;="Z")+(_xlpm.chars&gt;="a")*(_xlpm.chars&lt;="z"), _xlpm.chars, ""), _xlfn.CONCAT(_xlpm.keep))</f>
        <v>incaseof</v>
      </c>
      <c r="D2134" t="str">
        <f t="shared" si="430"/>
        <v/>
      </c>
      <c r="E2134" t="str">
        <v>homework</v>
      </c>
      <c r="F2134" t="str">
        <f t="shared" si="431"/>
        <v/>
      </c>
      <c r="G2134" t="str">
        <f t="shared" si="432"/>
        <v/>
      </c>
      <c r="H2134" t="str">
        <f t="shared" si="433"/>
        <v/>
      </c>
      <c r="I2134" t="str">
        <f t="shared" si="434"/>
        <v/>
      </c>
      <c r="J2134" t="str">
        <f t="shared" si="435"/>
        <v/>
      </c>
      <c r="K2134" t="str">
        <f t="shared" si="436"/>
        <v/>
      </c>
      <c r="L2134" t="str">
        <f t="shared" si="437"/>
        <v/>
      </c>
      <c r="M2134" t="str">
        <f t="shared" si="438"/>
        <v>homework</v>
      </c>
      <c r="N2134" t="str">
        <f t="shared" si="439"/>
        <v/>
      </c>
      <c r="O2134" t="str">
        <f t="shared" si="440"/>
        <v/>
      </c>
      <c r="P2134" t="str">
        <f t="shared" si="441"/>
        <v/>
      </c>
    </row>
    <row r="2135" spans="1:16">
      <c r="A2135" t="s">
        <v>315</v>
      </c>
      <c r="B2135">
        <f t="shared" si="429"/>
        <v>4</v>
      </c>
      <c r="C2135" t="str" cm="1">
        <f t="array" ref="C2135">_xlfn.LET(_xlpm.chars, MID(A2135, _xlfn.SEQUENCE(LEN(A2135)), 1), _xlpm.keep, IF((_xlpm.chars&gt;="0")*(_xlpm.chars&lt;="9")+(_xlpm.chars&gt;="A")*(_xlpm.chars&lt;="Z")+(_xlpm.chars&gt;="a")*(_xlpm.chars&lt;="z"), _xlpm.chars, ""), _xlfn.CONCAT(_xlpm.keep))</f>
        <v>call</v>
      </c>
      <c r="D2135" t="str">
        <f t="shared" si="430"/>
        <v>call</v>
      </c>
      <c r="E2135" t="str">
        <v/>
      </c>
      <c r="F2135" t="str">
        <f t="shared" si="431"/>
        <v/>
      </c>
      <c r="G2135" t="str">
        <f t="shared" si="432"/>
        <v/>
      </c>
      <c r="H2135" t="str">
        <f t="shared" si="433"/>
        <v/>
      </c>
      <c r="I2135" t="str">
        <f t="shared" si="434"/>
        <v/>
      </c>
      <c r="J2135" t="str">
        <f t="shared" si="435"/>
        <v/>
      </c>
      <c r="K2135" t="str">
        <f t="shared" si="436"/>
        <v/>
      </c>
      <c r="L2135" t="str">
        <f t="shared" si="437"/>
        <v/>
      </c>
      <c r="M2135" t="str">
        <f t="shared" si="438"/>
        <v/>
      </c>
      <c r="N2135" t="str">
        <f t="shared" si="439"/>
        <v/>
      </c>
      <c r="O2135" t="str">
        <f t="shared" si="440"/>
        <v/>
      </c>
      <c r="P2135" t="str">
        <f t="shared" si="441"/>
        <v/>
      </c>
    </row>
    <row r="2136" spans="1:16">
      <c r="A2136" t="s">
        <v>541</v>
      </c>
      <c r="B2136">
        <f t="shared" si="429"/>
        <v>6</v>
      </c>
      <c r="C2136" t="str" cm="1">
        <f t="array" ref="C2136">_xlfn.LET(_xlpm.chars, MID(A2136, _xlfn.SEQUENCE(LEN(A2136)), 1), _xlpm.keep, IF((_xlpm.chars&gt;="0")*(_xlpm.chars&lt;="9")+(_xlpm.chars&gt;="A")*(_xlpm.chars&lt;="Z")+(_xlpm.chars&gt;="a")*(_xlpm.chars&lt;="z"), _xlpm.chars, ""), _xlfn.CONCAT(_xlpm.keep))</f>
        <v>circle</v>
      </c>
      <c r="D2136" t="str">
        <f t="shared" si="430"/>
        <v>circle</v>
      </c>
      <c r="E2136" t="str">
        <v/>
      </c>
      <c r="F2136" t="str">
        <f t="shared" si="431"/>
        <v/>
      </c>
      <c r="G2136" t="str">
        <f t="shared" si="432"/>
        <v/>
      </c>
      <c r="H2136" t="str">
        <f t="shared" si="433"/>
        <v/>
      </c>
      <c r="I2136" t="str">
        <f t="shared" si="434"/>
        <v/>
      </c>
      <c r="J2136" t="str">
        <f t="shared" si="435"/>
        <v/>
      </c>
      <c r="K2136" t="str">
        <f t="shared" si="436"/>
        <v/>
      </c>
      <c r="L2136" t="str">
        <f t="shared" si="437"/>
        <v/>
      </c>
      <c r="M2136" t="str">
        <f t="shared" si="438"/>
        <v/>
      </c>
      <c r="N2136" t="str">
        <f t="shared" si="439"/>
        <v/>
      </c>
      <c r="O2136" t="str">
        <f t="shared" si="440"/>
        <v/>
      </c>
      <c r="P2136" t="str">
        <f t="shared" si="441"/>
        <v/>
      </c>
    </row>
    <row r="2137" spans="1:16">
      <c r="A2137" t="s">
        <v>704</v>
      </c>
      <c r="B2137">
        <f t="shared" si="429"/>
        <v>4</v>
      </c>
      <c r="C2137" t="str" cm="1">
        <f t="array" ref="C2137">_xlfn.LET(_xlpm.chars, MID(A2137, _xlfn.SEQUENCE(LEN(A2137)), 1), _xlpm.keep, IF((_xlpm.chars&gt;="0")*(_xlpm.chars&lt;="9")+(_xlpm.chars&gt;="A")*(_xlpm.chars&lt;="Z")+(_xlpm.chars&gt;="a")*(_xlpm.chars&lt;="z"), _xlpm.chars, ""), _xlfn.CONCAT(_xlpm.keep))</f>
        <v>fire</v>
      </c>
      <c r="D2137" t="str">
        <f t="shared" si="430"/>
        <v>fire</v>
      </c>
      <c r="E2137" t="str">
        <v>tomorrow</v>
      </c>
      <c r="F2137" t="str">
        <f t="shared" si="431"/>
        <v/>
      </c>
      <c r="G2137" t="str">
        <f t="shared" si="432"/>
        <v/>
      </c>
      <c r="H2137" t="str">
        <f t="shared" si="433"/>
        <v/>
      </c>
      <c r="I2137" t="str">
        <f t="shared" si="434"/>
        <v/>
      </c>
      <c r="J2137" t="str">
        <f t="shared" si="435"/>
        <v/>
      </c>
      <c r="K2137" t="str">
        <f t="shared" si="436"/>
        <v/>
      </c>
      <c r="L2137" t="str">
        <f t="shared" si="437"/>
        <v/>
      </c>
      <c r="M2137" t="str">
        <f t="shared" si="438"/>
        <v>tomorrow</v>
      </c>
      <c r="N2137" t="str">
        <f t="shared" si="439"/>
        <v/>
      </c>
      <c r="O2137" t="str">
        <f t="shared" si="440"/>
        <v/>
      </c>
      <c r="P2137" t="str">
        <f t="shared" si="441"/>
        <v/>
      </c>
    </row>
    <row r="2138" spans="1:16">
      <c r="A2138" t="s">
        <v>1232</v>
      </c>
      <c r="B2138">
        <f t="shared" si="429"/>
        <v>6</v>
      </c>
      <c r="C2138" t="str" cm="1">
        <f t="array" ref="C2138">_xlfn.LET(_xlpm.chars, MID(A2138, _xlfn.SEQUENCE(LEN(A2138)), 1), _xlpm.keep, IF((_xlpm.chars&gt;="0")*(_xlpm.chars&lt;="9")+(_xlpm.chars&gt;="A")*(_xlpm.chars&lt;="Z")+(_xlpm.chars&gt;="a")*(_xlpm.chars&lt;="z"), _xlpm.chars, ""), _xlfn.CONCAT(_xlpm.keep))</f>
        <v>number</v>
      </c>
      <c r="D2138" t="str">
        <f t="shared" si="430"/>
        <v>number</v>
      </c>
      <c r="E2138" t="str">
        <v>souvenir</v>
      </c>
      <c r="F2138" t="str">
        <f t="shared" si="431"/>
        <v/>
      </c>
      <c r="G2138" t="str">
        <f t="shared" si="432"/>
        <v/>
      </c>
      <c r="H2138" t="str">
        <f t="shared" si="433"/>
        <v/>
      </c>
      <c r="I2138" t="str">
        <f t="shared" si="434"/>
        <v/>
      </c>
      <c r="J2138" t="str">
        <f t="shared" si="435"/>
        <v/>
      </c>
      <c r="K2138" t="str">
        <f t="shared" si="436"/>
        <v/>
      </c>
      <c r="L2138" t="str">
        <f t="shared" si="437"/>
        <v/>
      </c>
      <c r="M2138" t="str">
        <f t="shared" si="438"/>
        <v>souvenir</v>
      </c>
      <c r="N2138" t="str">
        <f t="shared" si="439"/>
        <v/>
      </c>
      <c r="O2138" t="str">
        <f t="shared" si="440"/>
        <v/>
      </c>
      <c r="P2138" t="str">
        <f t="shared" si="441"/>
        <v/>
      </c>
    </row>
    <row r="2139" spans="1:16">
      <c r="A2139" t="s">
        <v>2144</v>
      </c>
      <c r="B2139">
        <f t="shared" si="429"/>
        <v>14</v>
      </c>
      <c r="C2139" t="str" cm="1">
        <f t="array" ref="C2139">_xlfn.LET(_xlpm.chars, MID(A2139, _xlfn.SEQUENCE(LEN(A2139)), 1), _xlpm.keep, IF((_xlpm.chars&gt;="0")*(_xlpm.chars&lt;="9")+(_xlpm.chars&gt;="A")*(_xlpm.chars&lt;="Z")+(_xlpm.chars&gt;="a")*(_xlpm.chars&lt;="z"), _xlpm.chars, ""), _xlfn.CONCAT(_xlpm.keep))</f>
        <v>Howmuch</v>
      </c>
      <c r="D2139" t="str">
        <f t="shared" si="430"/>
        <v/>
      </c>
      <c r="E2139" t="str">
        <v>exciting</v>
      </c>
      <c r="F2139" t="str">
        <f t="shared" si="431"/>
        <v/>
      </c>
      <c r="G2139" t="str">
        <f t="shared" si="432"/>
        <v/>
      </c>
      <c r="H2139" t="str">
        <f t="shared" si="433"/>
        <v/>
      </c>
      <c r="I2139" t="str">
        <f t="shared" si="434"/>
        <v/>
      </c>
      <c r="J2139" t="str">
        <f t="shared" si="435"/>
        <v/>
      </c>
      <c r="K2139" t="str">
        <f t="shared" si="436"/>
        <v/>
      </c>
      <c r="L2139" t="str">
        <f t="shared" si="437"/>
        <v/>
      </c>
      <c r="M2139" t="str">
        <f t="shared" si="438"/>
        <v>exciting</v>
      </c>
      <c r="N2139" t="str">
        <f t="shared" si="439"/>
        <v/>
      </c>
      <c r="O2139" t="str">
        <f t="shared" si="440"/>
        <v/>
      </c>
      <c r="P2139" t="str">
        <f t="shared" si="441"/>
        <v/>
      </c>
    </row>
    <row r="2140" spans="1:16">
      <c r="A2140" t="s">
        <v>539</v>
      </c>
      <c r="B2140">
        <f t="shared" si="429"/>
        <v>4</v>
      </c>
      <c r="C2140" t="str" cm="1">
        <f t="array" ref="C2140">_xlfn.LET(_xlpm.chars, MID(A2140, _xlfn.SEQUENCE(LEN(A2140)), 1), _xlpm.keep, IF((_xlpm.chars&gt;="0")*(_xlpm.chars&lt;="9")+(_xlpm.chars&gt;="A")*(_xlpm.chars&lt;="Z")+(_xlpm.chars&gt;="a")*(_xlpm.chars&lt;="z"), _xlpm.chars, ""), _xlfn.CONCAT(_xlpm.keep))</f>
        <v>done</v>
      </c>
      <c r="D2140" t="str">
        <f t="shared" si="430"/>
        <v>done</v>
      </c>
      <c r="E2140" t="str">
        <v>straight</v>
      </c>
      <c r="F2140" t="str">
        <f t="shared" si="431"/>
        <v/>
      </c>
      <c r="G2140" t="str">
        <f t="shared" si="432"/>
        <v/>
      </c>
      <c r="H2140" t="str">
        <f t="shared" si="433"/>
        <v/>
      </c>
      <c r="I2140" t="str">
        <f t="shared" si="434"/>
        <v/>
      </c>
      <c r="J2140" t="str">
        <f t="shared" si="435"/>
        <v/>
      </c>
      <c r="K2140" t="str">
        <f t="shared" si="436"/>
        <v/>
      </c>
      <c r="L2140" t="str">
        <f t="shared" si="437"/>
        <v/>
      </c>
      <c r="M2140" t="str">
        <f t="shared" si="438"/>
        <v>straight</v>
      </c>
      <c r="N2140" t="str">
        <f t="shared" si="439"/>
        <v/>
      </c>
      <c r="O2140" t="str">
        <f t="shared" si="440"/>
        <v/>
      </c>
      <c r="P2140" t="str">
        <f t="shared" si="441"/>
        <v/>
      </c>
    </row>
    <row r="2141" spans="1:16">
      <c r="A2141" t="s">
        <v>1123</v>
      </c>
      <c r="B2141">
        <f t="shared" si="429"/>
        <v>7</v>
      </c>
      <c r="C2141" t="str" cm="1">
        <f t="array" ref="C2141">_xlfn.LET(_xlpm.chars, MID(A2141, _xlfn.SEQUENCE(LEN(A2141)), 1), _xlpm.keep, IF((_xlpm.chars&gt;="0")*(_xlpm.chars&lt;="9")+(_xlpm.chars&gt;="A")*(_xlpm.chars&lt;="Z")+(_xlpm.chars&gt;="a")*(_xlpm.chars&lt;="z"), _xlpm.chars, ""), _xlfn.CONCAT(_xlpm.keep))</f>
        <v>prepare</v>
      </c>
      <c r="D2141" t="str">
        <f t="shared" si="430"/>
        <v>prepare</v>
      </c>
      <c r="E2141" t="str">
        <v>building</v>
      </c>
      <c r="F2141" t="str">
        <f t="shared" si="431"/>
        <v/>
      </c>
      <c r="G2141" t="str">
        <f t="shared" si="432"/>
        <v/>
      </c>
      <c r="H2141" t="str">
        <f t="shared" si="433"/>
        <v/>
      </c>
      <c r="I2141" t="str">
        <f t="shared" si="434"/>
        <v/>
      </c>
      <c r="J2141" t="str">
        <f t="shared" si="435"/>
        <v/>
      </c>
      <c r="K2141" t="str">
        <f t="shared" si="436"/>
        <v/>
      </c>
      <c r="L2141" t="str">
        <f t="shared" si="437"/>
        <v/>
      </c>
      <c r="M2141" t="str">
        <f t="shared" si="438"/>
        <v>building</v>
      </c>
      <c r="N2141" t="str">
        <f t="shared" si="439"/>
        <v/>
      </c>
      <c r="O2141" t="str">
        <f t="shared" si="440"/>
        <v/>
      </c>
      <c r="P2141" t="str">
        <f t="shared" si="441"/>
        <v/>
      </c>
    </row>
    <row r="2142" spans="1:16">
      <c r="A2142" t="s">
        <v>320</v>
      </c>
      <c r="B2142">
        <f t="shared" si="429"/>
        <v>9</v>
      </c>
      <c r="C2142" t="str" cm="1">
        <f t="array" ref="C2142">_xlfn.LET(_xlpm.chars, MID(A2142, _xlfn.SEQUENCE(LEN(A2142)), 1), _xlpm.keep, IF((_xlpm.chars&gt;="0")*(_xlpm.chars&lt;="9")+(_xlpm.chars&gt;="A")*(_xlpm.chars&lt;="Z")+(_xlpm.chars&gt;="a")*(_xlpm.chars&lt;="z"), _xlpm.chars, ""), _xlfn.CONCAT(_xlpm.keep))</f>
        <v>emergency</v>
      </c>
      <c r="D2142" t="str">
        <f t="shared" si="430"/>
        <v>emergency</v>
      </c>
      <c r="E2142" t="str">
        <v>hospital</v>
      </c>
      <c r="F2142" t="str">
        <f t="shared" si="431"/>
        <v/>
      </c>
      <c r="G2142" t="str">
        <f t="shared" si="432"/>
        <v/>
      </c>
      <c r="H2142" t="str">
        <f t="shared" si="433"/>
        <v/>
      </c>
      <c r="I2142" t="str">
        <f t="shared" si="434"/>
        <v/>
      </c>
      <c r="J2142" t="str">
        <f t="shared" si="435"/>
        <v/>
      </c>
      <c r="K2142" t="str">
        <f t="shared" si="436"/>
        <v/>
      </c>
      <c r="L2142" t="str">
        <f t="shared" si="437"/>
        <v/>
      </c>
      <c r="M2142" t="str">
        <f t="shared" si="438"/>
        <v>hospital</v>
      </c>
      <c r="N2142" t="str">
        <f t="shared" si="439"/>
        <v/>
      </c>
      <c r="O2142" t="str">
        <f t="shared" si="440"/>
        <v/>
      </c>
      <c r="P2142" t="str">
        <f t="shared" si="441"/>
        <v/>
      </c>
    </row>
    <row r="2143" spans="1:16">
      <c r="A2143" t="s">
        <v>640</v>
      </c>
      <c r="B2143">
        <f t="shared" si="429"/>
        <v>3</v>
      </c>
      <c r="C2143" t="str" cm="1">
        <f t="array" ref="C2143">_xlfn.LET(_xlpm.chars, MID(A2143, _xlfn.SEQUENCE(LEN(A2143)), 1), _xlpm.keep, IF((_xlpm.chars&gt;="0")*(_xlpm.chars&lt;="9")+(_xlpm.chars&gt;="A")*(_xlpm.chars&lt;="Z")+(_xlpm.chars&gt;="a")*(_xlpm.chars&lt;="z"), _xlpm.chars, ""), _xlfn.CONCAT(_xlpm.keep))</f>
        <v>kit</v>
      </c>
      <c r="D2143" t="str">
        <f t="shared" si="430"/>
        <v>kit</v>
      </c>
      <c r="E2143" t="str">
        <v/>
      </c>
      <c r="F2143" t="str">
        <f t="shared" si="431"/>
        <v/>
      </c>
      <c r="G2143" t="str">
        <f t="shared" si="432"/>
        <v/>
      </c>
      <c r="H2143" t="str">
        <f t="shared" si="433"/>
        <v/>
      </c>
      <c r="I2143" t="str">
        <f t="shared" si="434"/>
        <v/>
      </c>
      <c r="J2143" t="str">
        <f t="shared" si="435"/>
        <v/>
      </c>
      <c r="K2143" t="str">
        <f t="shared" si="436"/>
        <v/>
      </c>
      <c r="L2143" t="str">
        <f t="shared" si="437"/>
        <v/>
      </c>
      <c r="M2143" t="str">
        <f t="shared" si="438"/>
        <v/>
      </c>
      <c r="N2143" t="str">
        <f t="shared" si="439"/>
        <v/>
      </c>
      <c r="O2143" t="str">
        <f t="shared" si="440"/>
        <v/>
      </c>
      <c r="P2143" t="str">
        <f t="shared" si="441"/>
        <v/>
      </c>
    </row>
    <row r="2144" spans="1:16">
      <c r="A2144" t="s">
        <v>2258</v>
      </c>
      <c r="B2144">
        <f t="shared" si="429"/>
        <v>9</v>
      </c>
      <c r="C2144" t="str" cm="1">
        <f t="array" ref="C2144">_xlfn.LET(_xlpm.chars, MID(A2144, _xlfn.SEQUENCE(LEN(A2144)), 1), _xlpm.keep, IF((_xlpm.chars&gt;="0")*(_xlpm.chars&lt;="9")+(_xlpm.chars&gt;="A")*(_xlpm.chars&lt;="Z")+(_xlpm.chars&gt;="a")*(_xlpm.chars&lt;="z"), _xlpm.chars, ""), _xlfn.CONCAT(_xlpm.keep))</f>
        <v>recommend</v>
      </c>
      <c r="D2144" t="str">
        <f t="shared" si="430"/>
        <v>recommend</v>
      </c>
      <c r="E2144" t="str">
        <v>children</v>
      </c>
      <c r="F2144" t="str">
        <f t="shared" si="431"/>
        <v/>
      </c>
      <c r="G2144" t="str">
        <f t="shared" si="432"/>
        <v/>
      </c>
      <c r="H2144" t="str">
        <f t="shared" si="433"/>
        <v/>
      </c>
      <c r="I2144" t="str">
        <f t="shared" si="434"/>
        <v/>
      </c>
      <c r="J2144" t="str">
        <f t="shared" si="435"/>
        <v/>
      </c>
      <c r="K2144" t="str">
        <f t="shared" si="436"/>
        <v/>
      </c>
      <c r="L2144" t="str">
        <f t="shared" si="437"/>
        <v/>
      </c>
      <c r="M2144" t="str">
        <f t="shared" si="438"/>
        <v>children</v>
      </c>
      <c r="N2144" t="str">
        <f t="shared" si="439"/>
        <v/>
      </c>
      <c r="O2144" t="str">
        <f t="shared" si="440"/>
        <v/>
      </c>
      <c r="P2144" t="str">
        <f t="shared" si="441"/>
        <v/>
      </c>
    </row>
    <row r="2145" spans="1:16">
      <c r="A2145" t="s">
        <v>111</v>
      </c>
      <c r="B2145">
        <f t="shared" si="429"/>
        <v>10</v>
      </c>
      <c r="C2145" t="str" cm="1">
        <f t="array" ref="C2145">_xlfn.LET(_xlpm.chars, MID(A2145, _xlfn.SEQUENCE(LEN(A2145)), 1), _xlpm.keep, IF((_xlpm.chars&gt;="0")*(_xlpm.chars&lt;="9")+(_xlpm.chars&gt;="A")*(_xlpm.chars&lt;="Z")+(_xlpm.chars&gt;="a")*(_xlpm.chars&lt;="z"), _xlpm.chars, ""), _xlfn.CONCAT(_xlpm.keep))</f>
        <v>earthquake</v>
      </c>
      <c r="D2145" t="str">
        <f t="shared" si="430"/>
        <v>earthquake</v>
      </c>
      <c r="E2145" t="str">
        <v>original</v>
      </c>
      <c r="F2145" t="str">
        <f t="shared" si="431"/>
        <v/>
      </c>
      <c r="G2145" t="str">
        <f t="shared" si="432"/>
        <v/>
      </c>
      <c r="H2145" t="str">
        <f t="shared" si="433"/>
        <v/>
      </c>
      <c r="I2145" t="str">
        <f t="shared" si="434"/>
        <v/>
      </c>
      <c r="J2145" t="str">
        <f t="shared" si="435"/>
        <v/>
      </c>
      <c r="K2145" t="str">
        <f t="shared" si="436"/>
        <v/>
      </c>
      <c r="L2145" t="str">
        <f t="shared" si="437"/>
        <v/>
      </c>
      <c r="M2145" t="str">
        <f t="shared" si="438"/>
        <v>original</v>
      </c>
      <c r="N2145" t="str">
        <f t="shared" si="439"/>
        <v/>
      </c>
      <c r="O2145" t="str">
        <f t="shared" si="440"/>
        <v/>
      </c>
      <c r="P2145" t="str">
        <f t="shared" si="441"/>
        <v/>
      </c>
    </row>
    <row r="2146" spans="1:16">
      <c r="A2146" t="s">
        <v>2259</v>
      </c>
      <c r="B2146">
        <f t="shared" si="429"/>
        <v>5</v>
      </c>
      <c r="C2146" t="str" cm="1">
        <f t="array" ref="C2146">_xlfn.LET(_xlpm.chars, MID(A2146, _xlfn.SEQUENCE(LEN(A2146)), 1), _xlpm.keep, IF((_xlpm.chars&gt;="0")*(_xlpm.chars&lt;="9")+(_xlpm.chars&gt;="A")*(_xlpm.chars&lt;="Z")+(_xlpm.chars&gt;="a")*(_xlpm.chars&lt;="z"), _xlpm.chars, ""), _xlfn.CONCAT(_xlpm.keep))</f>
        <v>weve</v>
      </c>
      <c r="D2146" t="str">
        <f t="shared" si="430"/>
        <v/>
      </c>
      <c r="E2146" t="str">
        <v>reusable</v>
      </c>
      <c r="F2146" t="str">
        <f t="shared" si="431"/>
        <v/>
      </c>
      <c r="G2146" t="str">
        <f t="shared" si="432"/>
        <v/>
      </c>
      <c r="H2146" t="str">
        <f t="shared" si="433"/>
        <v/>
      </c>
      <c r="I2146" t="str">
        <f t="shared" si="434"/>
        <v/>
      </c>
      <c r="J2146" t="str">
        <f t="shared" si="435"/>
        <v/>
      </c>
      <c r="K2146" t="str">
        <f t="shared" si="436"/>
        <v/>
      </c>
      <c r="L2146" t="str">
        <f t="shared" si="437"/>
        <v/>
      </c>
      <c r="M2146" t="str">
        <f t="shared" si="438"/>
        <v>reusable</v>
      </c>
      <c r="N2146" t="str">
        <f t="shared" si="439"/>
        <v/>
      </c>
      <c r="O2146" t="str">
        <f t="shared" si="440"/>
        <v/>
      </c>
      <c r="P2146" t="str">
        <f t="shared" si="441"/>
        <v/>
      </c>
    </row>
    <row r="2147" spans="1:16">
      <c r="A2147" t="s">
        <v>2260</v>
      </c>
      <c r="B2147">
        <f t="shared" si="429"/>
        <v>6</v>
      </c>
      <c r="C2147" t="str" cm="1">
        <f t="array" ref="C2147">_xlfn.LET(_xlpm.chars, MID(A2147, _xlfn.SEQUENCE(LEN(A2147)), 1), _xlpm.keep, IF((_xlpm.chars&gt;="0")*(_xlpm.chars&lt;="9")+(_xlpm.chars&gt;="A")*(_xlpm.chars&lt;="Z")+(_xlpm.chars&gt;="a")*(_xlpm.chars&lt;="z"), _xlpm.chars, ""), _xlfn.CONCAT(_xlpm.keep))</f>
        <v>hasnt</v>
      </c>
      <c r="D2147" t="str">
        <f t="shared" si="430"/>
        <v/>
      </c>
      <c r="E2147" t="str">
        <v>anything</v>
      </c>
      <c r="F2147" t="str">
        <f t="shared" si="431"/>
        <v/>
      </c>
      <c r="G2147" t="str">
        <f t="shared" si="432"/>
        <v/>
      </c>
      <c r="H2147" t="str">
        <f t="shared" si="433"/>
        <v/>
      </c>
      <c r="I2147" t="str">
        <f t="shared" si="434"/>
        <v/>
      </c>
      <c r="J2147" t="str">
        <f t="shared" si="435"/>
        <v/>
      </c>
      <c r="K2147" t="str">
        <f t="shared" si="436"/>
        <v/>
      </c>
      <c r="L2147" t="str">
        <f t="shared" si="437"/>
        <v/>
      </c>
      <c r="M2147" t="str">
        <f t="shared" si="438"/>
        <v>anything</v>
      </c>
      <c r="N2147" t="str">
        <f t="shared" si="439"/>
        <v/>
      </c>
      <c r="O2147" t="str">
        <f t="shared" si="440"/>
        <v/>
      </c>
      <c r="P2147" t="str">
        <f t="shared" si="441"/>
        <v/>
      </c>
    </row>
    <row r="2148" spans="1:16">
      <c r="A2148" t="s">
        <v>862</v>
      </c>
      <c r="B2148">
        <f t="shared" si="429"/>
        <v>4</v>
      </c>
      <c r="C2148" t="str" cm="1">
        <f t="array" ref="C2148">_xlfn.LET(_xlpm.chars, MID(A2148, _xlfn.SEQUENCE(LEN(A2148)), 1), _xlpm.keep, IF((_xlpm.chars&gt;="0")*(_xlpm.chars&lt;="9")+(_xlpm.chars&gt;="A")*(_xlpm.chars&lt;="Z")+(_xlpm.chars&gt;="a")*(_xlpm.chars&lt;="z"), _xlpm.chars, ""), _xlfn.CONCAT(_xlpm.keep))</f>
        <v>hard</v>
      </c>
      <c r="D2148" t="str">
        <f t="shared" si="430"/>
        <v>hard</v>
      </c>
      <c r="E2148" t="str">
        <v>mushroom</v>
      </c>
      <c r="F2148" t="str">
        <f t="shared" si="431"/>
        <v/>
      </c>
      <c r="G2148" t="str">
        <f t="shared" si="432"/>
        <v/>
      </c>
      <c r="H2148" t="str">
        <f t="shared" si="433"/>
        <v/>
      </c>
      <c r="I2148" t="str">
        <f t="shared" si="434"/>
        <v/>
      </c>
      <c r="J2148" t="str">
        <f t="shared" si="435"/>
        <v/>
      </c>
      <c r="K2148" t="str">
        <f t="shared" si="436"/>
        <v/>
      </c>
      <c r="L2148" t="str">
        <f t="shared" si="437"/>
        <v/>
      </c>
      <c r="M2148" t="str">
        <f t="shared" si="438"/>
        <v>mushroom</v>
      </c>
      <c r="N2148" t="str">
        <f t="shared" si="439"/>
        <v/>
      </c>
      <c r="O2148" t="str">
        <f t="shared" si="440"/>
        <v/>
      </c>
      <c r="P2148" t="str">
        <f t="shared" si="441"/>
        <v/>
      </c>
    </row>
    <row r="2149" spans="1:16">
      <c r="A2149" t="s">
        <v>1167</v>
      </c>
      <c r="B2149">
        <f t="shared" si="429"/>
        <v>4</v>
      </c>
      <c r="C2149" t="str" cm="1">
        <f t="array" ref="C2149">_xlfn.LET(_xlpm.chars, MID(A2149, _xlfn.SEQUENCE(LEN(A2149)), 1), _xlpm.keep, IF((_xlpm.chars&gt;="0")*(_xlpm.chars&lt;="9")+(_xlpm.chars&gt;="A")*(_xlpm.chars&lt;="Z")+(_xlpm.chars&gt;="a")*(_xlpm.chars&lt;="z"), _xlpm.chars, ""), _xlfn.CONCAT(_xlpm.keep))</f>
        <v>link</v>
      </c>
      <c r="D2149" t="str">
        <f t="shared" si="430"/>
        <v>link</v>
      </c>
      <c r="E2149" t="str">
        <v/>
      </c>
      <c r="F2149" t="str">
        <f t="shared" si="431"/>
        <v/>
      </c>
      <c r="G2149" t="str">
        <f t="shared" si="432"/>
        <v/>
      </c>
      <c r="H2149" t="str">
        <f t="shared" si="433"/>
        <v/>
      </c>
      <c r="I2149" t="str">
        <f t="shared" si="434"/>
        <v/>
      </c>
      <c r="J2149" t="str">
        <f t="shared" si="435"/>
        <v/>
      </c>
      <c r="K2149" t="str">
        <f t="shared" si="436"/>
        <v/>
      </c>
      <c r="L2149" t="str">
        <f t="shared" si="437"/>
        <v/>
      </c>
      <c r="M2149" t="str">
        <f t="shared" si="438"/>
        <v/>
      </c>
      <c r="N2149" t="str">
        <f t="shared" si="439"/>
        <v/>
      </c>
      <c r="O2149" t="str">
        <f t="shared" si="440"/>
        <v/>
      </c>
      <c r="P2149" t="str">
        <f t="shared" si="441"/>
        <v/>
      </c>
    </row>
    <row r="2150" spans="1:16">
      <c r="A2150" t="s">
        <v>1253</v>
      </c>
      <c r="B2150">
        <f t="shared" si="429"/>
        <v>7</v>
      </c>
      <c r="C2150" t="str" cm="1">
        <f t="array" ref="C2150">_xlfn.LET(_xlpm.chars, MID(A2150, _xlfn.SEQUENCE(LEN(A2150)), 1), _xlpm.keep, IF((_xlpm.chars&gt;="0")*(_xlpm.chars&lt;="9")+(_xlpm.chars&gt;="A")*(_xlpm.chars&lt;="Z")+(_xlpm.chars&gt;="a")*(_xlpm.chars&lt;="z"), _xlpm.chars, ""), _xlfn.CONCAT(_xlpm.keep))</f>
        <v>several</v>
      </c>
      <c r="D2150" t="str">
        <f t="shared" si="430"/>
        <v>several</v>
      </c>
      <c r="E2150" t="str">
        <v>vacation</v>
      </c>
      <c r="F2150" t="str">
        <f t="shared" si="431"/>
        <v/>
      </c>
      <c r="G2150" t="str">
        <f t="shared" si="432"/>
        <v/>
      </c>
      <c r="H2150" t="str">
        <f t="shared" si="433"/>
        <v/>
      </c>
      <c r="I2150" t="str">
        <f t="shared" si="434"/>
        <v/>
      </c>
      <c r="J2150" t="str">
        <f t="shared" si="435"/>
        <v/>
      </c>
      <c r="K2150" t="str">
        <f t="shared" si="436"/>
        <v/>
      </c>
      <c r="L2150" t="str">
        <f t="shared" si="437"/>
        <v/>
      </c>
      <c r="M2150" t="str">
        <f t="shared" si="438"/>
        <v>vacation</v>
      </c>
      <c r="N2150" t="str">
        <f t="shared" si="439"/>
        <v/>
      </c>
      <c r="O2150" t="str">
        <f t="shared" si="440"/>
        <v/>
      </c>
      <c r="P2150" t="str">
        <f t="shared" si="441"/>
        <v/>
      </c>
    </row>
    <row r="2151" spans="1:16">
      <c r="A2151" t="s">
        <v>405</v>
      </c>
      <c r="B2151">
        <f t="shared" si="429"/>
        <v>6</v>
      </c>
      <c r="C2151" t="str" cm="1">
        <f t="array" ref="C2151">_xlfn.LET(_xlpm.chars, MID(A2151, _xlfn.SEQUENCE(LEN(A2151)), 1), _xlpm.keep, IF((_xlpm.chars&gt;="0")*(_xlpm.chars&lt;="9")+(_xlpm.chars&gt;="A")*(_xlpm.chars&lt;="Z")+(_xlpm.chars&gt;="a")*(_xlpm.chars&lt;="z"), _xlpm.chars, ""), _xlfn.CONCAT(_xlpm.keep))</f>
        <v>bridge</v>
      </c>
      <c r="D2151" t="str">
        <f t="shared" si="430"/>
        <v>bridge</v>
      </c>
      <c r="E2151" t="str">
        <v>mountain</v>
      </c>
      <c r="F2151" t="str">
        <f t="shared" si="431"/>
        <v/>
      </c>
      <c r="G2151" t="str">
        <f t="shared" si="432"/>
        <v/>
      </c>
      <c r="H2151" t="str">
        <f t="shared" si="433"/>
        <v/>
      </c>
      <c r="I2151" t="str">
        <f t="shared" si="434"/>
        <v/>
      </c>
      <c r="J2151" t="str">
        <f t="shared" si="435"/>
        <v/>
      </c>
      <c r="K2151" t="str">
        <f t="shared" si="436"/>
        <v/>
      </c>
      <c r="L2151" t="str">
        <f t="shared" si="437"/>
        <v/>
      </c>
      <c r="M2151" t="str">
        <f t="shared" si="438"/>
        <v>mountain</v>
      </c>
      <c r="N2151" t="str">
        <f t="shared" si="439"/>
        <v/>
      </c>
      <c r="O2151" t="str">
        <f t="shared" si="440"/>
        <v/>
      </c>
      <c r="P2151" t="str">
        <f t="shared" si="441"/>
        <v/>
      </c>
    </row>
    <row r="2152" spans="1:16">
      <c r="A2152" t="s">
        <v>188</v>
      </c>
      <c r="B2152">
        <f t="shared" si="429"/>
        <v>7</v>
      </c>
      <c r="C2152" t="str" cm="1">
        <f t="array" ref="C2152">_xlfn.LET(_xlpm.chars, MID(A2152, _xlfn.SEQUENCE(LEN(A2152)), 1), _xlpm.keep, IF((_xlpm.chars&gt;="0")*(_xlpm.chars&lt;="9")+(_xlpm.chars&gt;="A")*(_xlpm.chars&lt;="Z")+(_xlpm.chars&gt;="a")*(_xlpm.chars&lt;="z"), _xlpm.chars, ""), _xlfn.CONCAT(_xlpm.keep))</f>
        <v>between</v>
      </c>
      <c r="D2152" t="str">
        <f t="shared" si="430"/>
        <v>between</v>
      </c>
      <c r="E2152" t="str">
        <v/>
      </c>
      <c r="F2152" t="str">
        <f t="shared" si="431"/>
        <v/>
      </c>
      <c r="G2152" t="str">
        <f t="shared" si="432"/>
        <v/>
      </c>
      <c r="H2152" t="str">
        <f t="shared" si="433"/>
        <v/>
      </c>
      <c r="I2152" t="str">
        <f t="shared" si="434"/>
        <v/>
      </c>
      <c r="J2152" t="str">
        <f t="shared" si="435"/>
        <v/>
      </c>
      <c r="K2152" t="str">
        <f t="shared" si="436"/>
        <v/>
      </c>
      <c r="L2152" t="str">
        <f t="shared" si="437"/>
        <v/>
      </c>
      <c r="M2152" t="str">
        <f t="shared" si="438"/>
        <v/>
      </c>
      <c r="N2152" t="str">
        <f t="shared" si="439"/>
        <v/>
      </c>
      <c r="O2152" t="str">
        <f t="shared" si="440"/>
        <v/>
      </c>
      <c r="P2152" t="str">
        <f t="shared" si="441"/>
        <v/>
      </c>
    </row>
    <row r="2153" spans="1:16">
      <c r="A2153" t="s">
        <v>2261</v>
      </c>
      <c r="B2153">
        <f t="shared" si="429"/>
        <v>9</v>
      </c>
      <c r="C2153" t="str" cm="1">
        <f t="array" ref="C2153">_xlfn.LET(_xlpm.chars, MID(A2153, _xlfn.SEQUENCE(LEN(A2153)), 1), _xlpm.keep, IF((_xlpm.chars&gt;="0")*(_xlpm.chars&lt;="9")+(_xlpm.chars&gt;="A")*(_xlpm.chars&lt;="Z")+(_xlpm.chars&gt;="a")*(_xlpm.chars&lt;="z"), _xlpm.chars, ""), _xlfn.CONCAT(_xlpm.keep))</f>
        <v>energetic</v>
      </c>
      <c r="D2153" t="str">
        <f t="shared" si="430"/>
        <v>energetic</v>
      </c>
      <c r="E2153" t="str">
        <v/>
      </c>
      <c r="F2153" t="str">
        <f t="shared" si="431"/>
        <v/>
      </c>
      <c r="G2153" t="str">
        <f t="shared" si="432"/>
        <v/>
      </c>
      <c r="H2153" t="str">
        <f t="shared" si="433"/>
        <v/>
      </c>
      <c r="I2153" t="str">
        <f t="shared" si="434"/>
        <v/>
      </c>
      <c r="J2153" t="str">
        <f t="shared" si="435"/>
        <v/>
      </c>
      <c r="K2153" t="str">
        <f t="shared" si="436"/>
        <v/>
      </c>
      <c r="L2153" t="str">
        <f t="shared" si="437"/>
        <v/>
      </c>
      <c r="M2153" t="str">
        <f t="shared" si="438"/>
        <v/>
      </c>
      <c r="N2153" t="str">
        <f t="shared" si="439"/>
        <v/>
      </c>
      <c r="O2153" t="str">
        <f t="shared" si="440"/>
        <v/>
      </c>
      <c r="P2153" t="str">
        <f t="shared" si="441"/>
        <v/>
      </c>
    </row>
    <row r="2154" spans="1:16">
      <c r="A2154" t="s">
        <v>328</v>
      </c>
      <c r="B2154">
        <f t="shared" si="429"/>
        <v>9</v>
      </c>
      <c r="C2154" t="str" cm="1">
        <f t="array" ref="C2154">_xlfn.LET(_xlpm.chars, MID(A2154, _xlfn.SEQUENCE(LEN(A2154)), 1), _xlpm.keep, IF((_xlpm.chars&gt;="0")*(_xlpm.chars&lt;="9")+(_xlpm.chars&gt;="A")*(_xlpm.chars&lt;="Z")+(_xlpm.chars&gt;="a")*(_xlpm.chars&lt;="z"), _xlpm.chars, ""), _xlfn.CONCAT(_xlpm.keep))</f>
        <v>encourage</v>
      </c>
      <c r="D2154" t="str">
        <f t="shared" si="430"/>
        <v>encourage</v>
      </c>
      <c r="E2154" t="str">
        <v/>
      </c>
      <c r="F2154" t="str">
        <f t="shared" si="431"/>
        <v/>
      </c>
      <c r="G2154" t="str">
        <f t="shared" si="432"/>
        <v/>
      </c>
      <c r="H2154" t="str">
        <f t="shared" si="433"/>
        <v/>
      </c>
      <c r="I2154" t="str">
        <f t="shared" si="434"/>
        <v/>
      </c>
      <c r="J2154" t="str">
        <f t="shared" si="435"/>
        <v/>
      </c>
      <c r="K2154" t="str">
        <f t="shared" si="436"/>
        <v/>
      </c>
      <c r="L2154" t="str">
        <f t="shared" si="437"/>
        <v/>
      </c>
      <c r="M2154" t="str">
        <f t="shared" si="438"/>
        <v/>
      </c>
      <c r="N2154" t="str">
        <f t="shared" si="439"/>
        <v/>
      </c>
      <c r="O2154" t="str">
        <f t="shared" si="440"/>
        <v/>
      </c>
      <c r="P2154" t="str">
        <f t="shared" si="441"/>
        <v/>
      </c>
    </row>
    <row r="2155" spans="1:16">
      <c r="A2155" t="s">
        <v>2262</v>
      </c>
      <c r="B2155">
        <f t="shared" si="429"/>
        <v>11</v>
      </c>
      <c r="C2155" t="str" cm="1">
        <f t="array" ref="C2155">_xlfn.LET(_xlpm.chars, MID(A2155, _xlfn.SEQUENCE(LEN(A2155)), 1), _xlpm.keep, IF((_xlpm.chars&gt;="0")*(_xlpm.chars&lt;="9")+(_xlpm.chars&gt;="A")*(_xlpm.chars&lt;="Z")+(_xlpm.chars&gt;="a")*(_xlpm.chars&lt;="z"), _xlpm.chars, ""), _xlfn.CONCAT(_xlpm.keep))</f>
        <v>personality</v>
      </c>
      <c r="D2155" t="str">
        <f t="shared" si="430"/>
        <v>personality</v>
      </c>
      <c r="E2155" t="str">
        <v>remember</v>
      </c>
      <c r="F2155" t="str">
        <f t="shared" si="431"/>
        <v/>
      </c>
      <c r="G2155" t="str">
        <f t="shared" si="432"/>
        <v/>
      </c>
      <c r="H2155" t="str">
        <f t="shared" si="433"/>
        <v/>
      </c>
      <c r="I2155" t="str">
        <f t="shared" si="434"/>
        <v/>
      </c>
      <c r="J2155" t="str">
        <f t="shared" si="435"/>
        <v/>
      </c>
      <c r="K2155" t="str">
        <f t="shared" si="436"/>
        <v/>
      </c>
      <c r="L2155" t="str">
        <f t="shared" si="437"/>
        <v/>
      </c>
      <c r="M2155" t="str">
        <f t="shared" si="438"/>
        <v>remember</v>
      </c>
      <c r="N2155" t="str">
        <f t="shared" si="439"/>
        <v/>
      </c>
      <c r="O2155" t="str">
        <f t="shared" si="440"/>
        <v/>
      </c>
      <c r="P2155" t="str">
        <f t="shared" si="441"/>
        <v/>
      </c>
    </row>
    <row r="2156" spans="1:16">
      <c r="A2156" t="s">
        <v>2263</v>
      </c>
      <c r="B2156">
        <f t="shared" si="429"/>
        <v>3</v>
      </c>
      <c r="C2156" t="str" cm="1">
        <f t="array" ref="C2156">_xlfn.LET(_xlpm.chars, MID(A2156, _xlfn.SEQUENCE(LEN(A2156)), 1), _xlpm.keep, IF((_xlpm.chars&gt;="0")*(_xlpm.chars&lt;="9")+(_xlpm.chars&gt;="A")*(_xlpm.chars&lt;="Z")+(_xlpm.chars&gt;="a")*(_xlpm.chars&lt;="z"), _xlpm.chars, ""), _xlfn.CONCAT(_xlpm.keep))</f>
        <v>hit</v>
      </c>
      <c r="D2156" t="str">
        <f t="shared" si="430"/>
        <v>hit</v>
      </c>
      <c r="E2156" t="str">
        <v>practice</v>
      </c>
      <c r="F2156" t="str">
        <f t="shared" si="431"/>
        <v/>
      </c>
      <c r="G2156" t="str">
        <f t="shared" si="432"/>
        <v/>
      </c>
      <c r="H2156" t="str">
        <f t="shared" si="433"/>
        <v/>
      </c>
      <c r="I2156" t="str">
        <f t="shared" si="434"/>
        <v/>
      </c>
      <c r="J2156" t="str">
        <f t="shared" si="435"/>
        <v/>
      </c>
      <c r="K2156" t="str">
        <f t="shared" si="436"/>
        <v/>
      </c>
      <c r="L2156" t="str">
        <f t="shared" si="437"/>
        <v/>
      </c>
      <c r="M2156" t="str">
        <f t="shared" si="438"/>
        <v>practice</v>
      </c>
      <c r="N2156" t="str">
        <f t="shared" si="439"/>
        <v/>
      </c>
      <c r="O2156" t="str">
        <f t="shared" si="440"/>
        <v/>
      </c>
      <c r="P2156" t="str">
        <f t="shared" si="441"/>
        <v/>
      </c>
    </row>
    <row r="2157" spans="1:16">
      <c r="A2157" t="s">
        <v>2263</v>
      </c>
      <c r="B2157">
        <f t="shared" si="429"/>
        <v>3</v>
      </c>
      <c r="C2157" t="str" cm="1">
        <f t="array" ref="C2157">_xlfn.LET(_xlpm.chars, MID(A2157, _xlfn.SEQUENCE(LEN(A2157)), 1), _xlpm.keep, IF((_xlpm.chars&gt;="0")*(_xlpm.chars&lt;="9")+(_xlpm.chars&gt;="A")*(_xlpm.chars&lt;="Z")+(_xlpm.chars&gt;="a")*(_xlpm.chars&lt;="z"), _xlpm.chars, ""), _xlfn.CONCAT(_xlpm.keep))</f>
        <v>hit</v>
      </c>
      <c r="D2157" t="str">
        <f t="shared" si="430"/>
        <v>hit</v>
      </c>
      <c r="E2157" t="str">
        <v>campfire</v>
      </c>
      <c r="F2157" t="str">
        <f t="shared" si="431"/>
        <v/>
      </c>
      <c r="G2157" t="str">
        <f t="shared" si="432"/>
        <v/>
      </c>
      <c r="H2157" t="str">
        <f t="shared" si="433"/>
        <v/>
      </c>
      <c r="I2157" t="str">
        <f t="shared" si="434"/>
        <v/>
      </c>
      <c r="J2157" t="str">
        <f t="shared" si="435"/>
        <v/>
      </c>
      <c r="K2157" t="str">
        <f t="shared" si="436"/>
        <v/>
      </c>
      <c r="L2157" t="str">
        <f t="shared" si="437"/>
        <v/>
      </c>
      <c r="M2157" t="str">
        <f t="shared" si="438"/>
        <v>campfire</v>
      </c>
      <c r="N2157" t="str">
        <f t="shared" si="439"/>
        <v/>
      </c>
      <c r="O2157" t="str">
        <f t="shared" si="440"/>
        <v/>
      </c>
      <c r="P2157" t="str">
        <f t="shared" si="441"/>
        <v/>
      </c>
    </row>
    <row r="2158" spans="1:16">
      <c r="A2158" t="s">
        <v>2264</v>
      </c>
      <c r="B2158">
        <f t="shared" si="429"/>
        <v>7</v>
      </c>
      <c r="C2158" t="str" cm="1">
        <f t="array" ref="C2158">_xlfn.LET(_xlpm.chars, MID(A2158, _xlfn.SEQUENCE(LEN(A2158)), 1), _xlpm.keep, IF((_xlpm.chars&gt;="0")*(_xlpm.chars&lt;="9")+(_xlpm.chars&gt;="A")*(_xlpm.chars&lt;="Z")+(_xlpm.chars&gt;="a")*(_xlpm.chars&lt;="z"), _xlpm.chars, ""), _xlfn.CONCAT(_xlpm.keep))</f>
        <v>comfort</v>
      </c>
      <c r="D2158" t="str">
        <f t="shared" si="430"/>
        <v>comfort</v>
      </c>
      <c r="E2158" t="str">
        <v>medicine</v>
      </c>
      <c r="F2158" t="str">
        <f t="shared" si="431"/>
        <v/>
      </c>
      <c r="G2158" t="str">
        <f t="shared" si="432"/>
        <v/>
      </c>
      <c r="H2158" t="str">
        <f t="shared" si="433"/>
        <v/>
      </c>
      <c r="I2158" t="str">
        <f t="shared" si="434"/>
        <v/>
      </c>
      <c r="J2158" t="str">
        <f t="shared" si="435"/>
        <v/>
      </c>
      <c r="K2158" t="str">
        <f t="shared" si="436"/>
        <v/>
      </c>
      <c r="L2158" t="str">
        <f t="shared" si="437"/>
        <v/>
      </c>
      <c r="M2158" t="str">
        <f t="shared" si="438"/>
        <v>medicine</v>
      </c>
      <c r="N2158" t="str">
        <f t="shared" si="439"/>
        <v/>
      </c>
      <c r="O2158" t="str">
        <f t="shared" si="440"/>
        <v/>
      </c>
      <c r="P2158" t="str">
        <f t="shared" si="441"/>
        <v/>
      </c>
    </row>
    <row r="2159" spans="1:16">
      <c r="A2159" t="s">
        <v>2265</v>
      </c>
      <c r="B2159">
        <f t="shared" si="429"/>
        <v>6</v>
      </c>
      <c r="C2159" t="str" cm="1">
        <f t="array" ref="C2159">_xlfn.LET(_xlpm.chars, MID(A2159, _xlfn.SEQUENCE(LEN(A2159)), 1), _xlpm.keep, IF((_xlpm.chars&gt;="0")*(_xlpm.chars&lt;="9")+(_xlpm.chars&gt;="A")*(_xlpm.chars&lt;="Z")+(_xlpm.chars&gt;="a")*(_xlpm.chars&lt;="z"), _xlpm.chars, ""), _xlfn.CONCAT(_xlpm.keep))</f>
        <v>nearby</v>
      </c>
      <c r="D2159" t="str">
        <f t="shared" si="430"/>
        <v>nearby</v>
      </c>
      <c r="E2159" t="str">
        <v>headache</v>
      </c>
      <c r="F2159" t="str">
        <f t="shared" si="431"/>
        <v/>
      </c>
      <c r="G2159" t="str">
        <f t="shared" si="432"/>
        <v/>
      </c>
      <c r="H2159" t="str">
        <f t="shared" si="433"/>
        <v/>
      </c>
      <c r="I2159" t="str">
        <f t="shared" si="434"/>
        <v/>
      </c>
      <c r="J2159" t="str">
        <f t="shared" si="435"/>
        <v/>
      </c>
      <c r="K2159" t="str">
        <f t="shared" si="436"/>
        <v/>
      </c>
      <c r="L2159" t="str">
        <f t="shared" si="437"/>
        <v/>
      </c>
      <c r="M2159" t="str">
        <f t="shared" si="438"/>
        <v>headache</v>
      </c>
      <c r="N2159" t="str">
        <f t="shared" si="439"/>
        <v/>
      </c>
      <c r="O2159" t="str">
        <f t="shared" si="440"/>
        <v/>
      </c>
      <c r="P2159" t="str">
        <f t="shared" si="441"/>
        <v/>
      </c>
    </row>
    <row r="2160" spans="1:16">
      <c r="A2160" t="s">
        <v>1492</v>
      </c>
      <c r="B2160">
        <f t="shared" si="429"/>
        <v>4</v>
      </c>
      <c r="C2160" t="str" cm="1">
        <f t="array" ref="C2160">_xlfn.LET(_xlpm.chars, MID(A2160, _xlfn.SEQUENCE(LEN(A2160)), 1), _xlpm.keep, IF((_xlpm.chars&gt;="0")*(_xlpm.chars&lt;="9")+(_xlpm.chars&gt;="A")*(_xlpm.chars&lt;="Z")+(_xlpm.chars&gt;="a")*(_xlpm.chars&lt;="z"), _xlpm.chars, ""), _xlfn.CONCAT(_xlpm.keep))</f>
        <v>safe</v>
      </c>
      <c r="D2160" t="str">
        <f t="shared" si="430"/>
        <v>safe</v>
      </c>
      <c r="E2160" t="str">
        <v>chestnut</v>
      </c>
      <c r="F2160" t="str">
        <f t="shared" si="431"/>
        <v/>
      </c>
      <c r="G2160" t="str">
        <f t="shared" si="432"/>
        <v/>
      </c>
      <c r="H2160" t="str">
        <f t="shared" si="433"/>
        <v/>
      </c>
      <c r="I2160" t="str">
        <f t="shared" si="434"/>
        <v/>
      </c>
      <c r="J2160" t="str">
        <f t="shared" si="435"/>
        <v/>
      </c>
      <c r="K2160" t="str">
        <f t="shared" si="436"/>
        <v/>
      </c>
      <c r="L2160" t="str">
        <f t="shared" si="437"/>
        <v/>
      </c>
      <c r="M2160" t="str">
        <f t="shared" si="438"/>
        <v>chestnut</v>
      </c>
      <c r="N2160" t="str">
        <f t="shared" si="439"/>
        <v/>
      </c>
      <c r="O2160" t="str">
        <f t="shared" si="440"/>
        <v/>
      </c>
      <c r="P2160" t="str">
        <f t="shared" si="441"/>
        <v/>
      </c>
    </row>
    <row r="2161" spans="1:16">
      <c r="A2161" t="s">
        <v>2266</v>
      </c>
      <c r="B2161">
        <f t="shared" si="429"/>
        <v>12</v>
      </c>
      <c r="C2161" t="str" cm="1">
        <f t="array" ref="C2161">_xlfn.LET(_xlpm.chars, MID(A2161, _xlfn.SEQUENCE(LEN(A2161)), 1), _xlpm.keep, IF((_xlpm.chars&gt;="0")*(_xlpm.chars&lt;="9")+(_xlpm.chars&gt;="A")*(_xlpm.chars&lt;="Z")+(_xlpm.chars&gt;="a")*(_xlpm.chars&lt;="z"), _xlpm.chars, ""), _xlfn.CONCAT(_xlpm.keep))</f>
        <v>allthetime</v>
      </c>
      <c r="D2161" t="str">
        <f t="shared" si="430"/>
        <v/>
      </c>
      <c r="E2161" t="str">
        <v>neighbor</v>
      </c>
      <c r="F2161" t="str">
        <f t="shared" si="431"/>
        <v/>
      </c>
      <c r="G2161" t="str">
        <f t="shared" si="432"/>
        <v/>
      </c>
      <c r="H2161" t="str">
        <f t="shared" si="433"/>
        <v/>
      </c>
      <c r="I2161" t="str">
        <f t="shared" si="434"/>
        <v/>
      </c>
      <c r="J2161" t="str">
        <f t="shared" si="435"/>
        <v/>
      </c>
      <c r="K2161" t="str">
        <f t="shared" si="436"/>
        <v/>
      </c>
      <c r="L2161" t="str">
        <f t="shared" si="437"/>
        <v/>
      </c>
      <c r="M2161" t="str">
        <f t="shared" si="438"/>
        <v>neighbor</v>
      </c>
      <c r="N2161" t="str">
        <f t="shared" si="439"/>
        <v/>
      </c>
      <c r="O2161" t="str">
        <f t="shared" si="440"/>
        <v/>
      </c>
      <c r="P2161" t="str">
        <f t="shared" si="441"/>
        <v/>
      </c>
    </row>
    <row r="2162" spans="1:16">
      <c r="A2162" t="s">
        <v>1054</v>
      </c>
      <c r="B2162">
        <f t="shared" si="429"/>
        <v>4</v>
      </c>
      <c r="C2162" t="str" cm="1">
        <f t="array" ref="C2162">_xlfn.LET(_xlpm.chars, MID(A2162, _xlfn.SEQUENCE(LEN(A2162)), 1), _xlpm.keep, IF((_xlpm.chars&gt;="0")*(_xlpm.chars&lt;="9")+(_xlpm.chars&gt;="A")*(_xlpm.chars&lt;="Z")+(_xlpm.chars&gt;="a")*(_xlpm.chars&lt;="z"), _xlpm.chars, ""), _xlfn.CONCAT(_xlpm.keep))</f>
        <v>kill</v>
      </c>
      <c r="D2162" t="str">
        <f t="shared" si="430"/>
        <v>kill</v>
      </c>
      <c r="E2162" t="str">
        <v/>
      </c>
      <c r="F2162" t="str">
        <f t="shared" si="431"/>
        <v/>
      </c>
      <c r="G2162" t="str">
        <f t="shared" si="432"/>
        <v/>
      </c>
      <c r="H2162" t="str">
        <f t="shared" si="433"/>
        <v/>
      </c>
      <c r="I2162" t="str">
        <f t="shared" si="434"/>
        <v/>
      </c>
      <c r="J2162" t="str">
        <f t="shared" si="435"/>
        <v/>
      </c>
      <c r="K2162" t="str">
        <f t="shared" si="436"/>
        <v/>
      </c>
      <c r="L2162" t="str">
        <f t="shared" si="437"/>
        <v/>
      </c>
      <c r="M2162" t="str">
        <f t="shared" si="438"/>
        <v/>
      </c>
      <c r="N2162" t="str">
        <f t="shared" si="439"/>
        <v/>
      </c>
      <c r="O2162" t="str">
        <f t="shared" si="440"/>
        <v/>
      </c>
      <c r="P2162" t="str">
        <f t="shared" si="441"/>
        <v/>
      </c>
    </row>
    <row r="2163" spans="1:16">
      <c r="A2163" t="s">
        <v>1474</v>
      </c>
      <c r="B2163">
        <f t="shared" si="429"/>
        <v>4</v>
      </c>
      <c r="C2163" t="str" cm="1">
        <f t="array" ref="C2163">_xlfn.LET(_xlpm.chars, MID(A2163, _xlfn.SEQUENCE(LEN(A2163)), 1), _xlpm.keep, IF((_xlpm.chars&gt;="0")*(_xlpm.chars&lt;="9")+(_xlpm.chars&gt;="A")*(_xlpm.chars&lt;="Z")+(_xlpm.chars&gt;="a")*(_xlpm.chars&lt;="z"), _xlpm.chars, ""), _xlfn.CONCAT(_xlpm.keep))</f>
        <v>rode</v>
      </c>
      <c r="D2163" t="str">
        <f t="shared" si="430"/>
        <v>rode</v>
      </c>
      <c r="E2163" t="str">
        <v/>
      </c>
      <c r="F2163" t="str">
        <f t="shared" si="431"/>
        <v/>
      </c>
      <c r="G2163" t="str">
        <f t="shared" si="432"/>
        <v/>
      </c>
      <c r="H2163" t="str">
        <f t="shared" si="433"/>
        <v/>
      </c>
      <c r="I2163" t="str">
        <f t="shared" si="434"/>
        <v/>
      </c>
      <c r="J2163" t="str">
        <f t="shared" si="435"/>
        <v/>
      </c>
      <c r="K2163" t="str">
        <f t="shared" si="436"/>
        <v/>
      </c>
      <c r="L2163" t="str">
        <f t="shared" si="437"/>
        <v/>
      </c>
      <c r="M2163" t="str">
        <f t="shared" si="438"/>
        <v/>
      </c>
      <c r="N2163" t="str">
        <f t="shared" si="439"/>
        <v/>
      </c>
      <c r="O2163" t="str">
        <f t="shared" si="440"/>
        <v/>
      </c>
      <c r="P2163" t="str">
        <f t="shared" si="441"/>
        <v/>
      </c>
    </row>
    <row r="2164" spans="1:16">
      <c r="A2164" t="s">
        <v>198</v>
      </c>
      <c r="B2164">
        <f t="shared" si="429"/>
        <v>7</v>
      </c>
      <c r="C2164" t="str" cm="1">
        <f t="array" ref="C2164">_xlfn.LET(_xlpm.chars, MID(A2164, _xlfn.SEQUENCE(LEN(A2164)), 1), _xlpm.keep, IF((_xlpm.chars&gt;="0")*(_xlpm.chars&lt;="9")+(_xlpm.chars&gt;="A")*(_xlpm.chars&lt;="Z")+(_xlpm.chars&gt;="a")*(_xlpm.chars&lt;="z"), _xlpm.chars, ""), _xlfn.CONCAT(_xlpm.keep))</f>
        <v>bicycle</v>
      </c>
      <c r="D2164" t="str">
        <f t="shared" si="430"/>
        <v>bicycle</v>
      </c>
      <c r="E2164" t="str">
        <v>triangle</v>
      </c>
      <c r="F2164" t="str">
        <f t="shared" si="431"/>
        <v/>
      </c>
      <c r="G2164" t="str">
        <f t="shared" si="432"/>
        <v/>
      </c>
      <c r="H2164" t="str">
        <f t="shared" si="433"/>
        <v/>
      </c>
      <c r="I2164" t="str">
        <f t="shared" si="434"/>
        <v/>
      </c>
      <c r="J2164" t="str">
        <f t="shared" si="435"/>
        <v/>
      </c>
      <c r="K2164" t="str">
        <f t="shared" si="436"/>
        <v/>
      </c>
      <c r="L2164" t="str">
        <f t="shared" si="437"/>
        <v/>
      </c>
      <c r="M2164" t="str">
        <f t="shared" si="438"/>
        <v>triangle</v>
      </c>
      <c r="N2164" t="str">
        <f t="shared" si="439"/>
        <v/>
      </c>
      <c r="O2164" t="str">
        <f t="shared" si="440"/>
        <v/>
      </c>
      <c r="P2164" t="str">
        <f t="shared" si="441"/>
        <v/>
      </c>
    </row>
    <row r="2165" spans="1:16">
      <c r="A2165" t="s">
        <v>2267</v>
      </c>
      <c r="B2165">
        <f t="shared" si="429"/>
        <v>6</v>
      </c>
      <c r="C2165" t="str" cm="1">
        <f t="array" ref="C2165">_xlfn.LET(_xlpm.chars, MID(A2165, _xlfn.SEQUENCE(LEN(A2165)), 1), _xlpm.keep, IF((_xlpm.chars&gt;="0")*(_xlpm.chars&lt;="9")+(_xlpm.chars&gt;="A")*(_xlpm.chars&lt;="Z")+(_xlpm.chars&gt;="a")*(_xlpm.chars&lt;="z"), _xlpm.chars, ""), _xlfn.CONCAT(_xlpm.keep))</f>
        <v>toward</v>
      </c>
      <c r="D2165" t="str">
        <f t="shared" si="430"/>
        <v>toward</v>
      </c>
      <c r="E2165" t="str">
        <v>firework</v>
      </c>
      <c r="F2165" t="str">
        <f t="shared" si="431"/>
        <v/>
      </c>
      <c r="G2165" t="str">
        <f t="shared" si="432"/>
        <v/>
      </c>
      <c r="H2165" t="str">
        <f t="shared" si="433"/>
        <v/>
      </c>
      <c r="I2165" t="str">
        <f t="shared" si="434"/>
        <v/>
      </c>
      <c r="J2165" t="str">
        <f t="shared" si="435"/>
        <v/>
      </c>
      <c r="K2165" t="str">
        <f t="shared" si="436"/>
        <v/>
      </c>
      <c r="L2165" t="str">
        <f t="shared" si="437"/>
        <v/>
      </c>
      <c r="M2165" t="str">
        <f t="shared" si="438"/>
        <v>firework</v>
      </c>
      <c r="N2165" t="str">
        <f t="shared" si="439"/>
        <v/>
      </c>
      <c r="O2165" t="str">
        <f t="shared" si="440"/>
        <v/>
      </c>
      <c r="P2165" t="str">
        <f t="shared" si="441"/>
        <v/>
      </c>
    </row>
    <row r="2166" spans="1:16">
      <c r="A2166" t="s">
        <v>2268</v>
      </c>
      <c r="B2166">
        <f t="shared" si="429"/>
        <v>9</v>
      </c>
      <c r="C2166" t="str" cm="1">
        <f t="array" ref="C2166">_xlfn.LET(_xlpm.chars, MID(A2166, _xlfn.SEQUENCE(LEN(A2166)), 1), _xlpm.keep, IF((_xlpm.chars&gt;="0")*(_xlpm.chars&lt;="9")+(_xlpm.chars&gt;="A")*(_xlpm.chars&lt;="Z")+(_xlpm.chars&gt;="a")*(_xlpm.chars&lt;="z"), _xlpm.chars, ""), _xlfn.CONCAT(_xlpm.keep))</f>
        <v>apartment</v>
      </c>
      <c r="D2166" t="str">
        <f t="shared" si="430"/>
        <v>apartment</v>
      </c>
      <c r="E2166" t="str">
        <v>festival</v>
      </c>
      <c r="F2166" t="str">
        <f t="shared" si="431"/>
        <v/>
      </c>
      <c r="G2166" t="str">
        <f t="shared" si="432"/>
        <v/>
      </c>
      <c r="H2166" t="str">
        <f t="shared" si="433"/>
        <v/>
      </c>
      <c r="I2166" t="str">
        <f t="shared" si="434"/>
        <v/>
      </c>
      <c r="J2166" t="str">
        <f t="shared" si="435"/>
        <v/>
      </c>
      <c r="K2166" t="str">
        <f t="shared" si="436"/>
        <v/>
      </c>
      <c r="L2166" t="str">
        <f t="shared" si="437"/>
        <v/>
      </c>
      <c r="M2166" t="str">
        <f t="shared" si="438"/>
        <v>festival</v>
      </c>
      <c r="N2166" t="str">
        <f t="shared" si="439"/>
        <v/>
      </c>
      <c r="O2166" t="str">
        <f t="shared" si="440"/>
        <v/>
      </c>
      <c r="P2166" t="str">
        <f t="shared" si="441"/>
        <v/>
      </c>
    </row>
    <row r="2167" spans="1:16">
      <c r="A2167" t="s">
        <v>2269</v>
      </c>
      <c r="B2167">
        <f t="shared" si="429"/>
        <v>6</v>
      </c>
      <c r="C2167" t="str" cm="1">
        <f t="array" ref="C2167">_xlfn.LET(_xlpm.chars, MID(A2167, _xlfn.SEQUENCE(LEN(A2167)), 1), _xlpm.keep, IF((_xlpm.chars&gt;="0")*(_xlpm.chars&lt;="9")+(_xlpm.chars&gt;="A")*(_xlpm.chars&lt;="Z")+(_xlpm.chars&gt;="a")*(_xlpm.chars&lt;="z"), _xlpm.chars, ""), _xlfn.CONCAT(_xlpm.keep))</f>
        <v>caught</v>
      </c>
      <c r="D2167" t="str">
        <f t="shared" si="430"/>
        <v>caught</v>
      </c>
      <c r="E2167" t="str">
        <v>sandwich</v>
      </c>
      <c r="F2167" t="str">
        <f t="shared" si="431"/>
        <v/>
      </c>
      <c r="G2167" t="str">
        <f t="shared" si="432"/>
        <v/>
      </c>
      <c r="H2167" t="str">
        <f t="shared" si="433"/>
        <v/>
      </c>
      <c r="I2167" t="str">
        <f t="shared" si="434"/>
        <v/>
      </c>
      <c r="J2167" t="str">
        <f t="shared" si="435"/>
        <v/>
      </c>
      <c r="K2167" t="str">
        <f t="shared" si="436"/>
        <v/>
      </c>
      <c r="L2167" t="str">
        <f t="shared" si="437"/>
        <v/>
      </c>
      <c r="M2167" t="str">
        <f t="shared" si="438"/>
        <v>sandwich</v>
      </c>
      <c r="N2167" t="str">
        <f t="shared" si="439"/>
        <v/>
      </c>
      <c r="O2167" t="str">
        <f t="shared" si="440"/>
        <v/>
      </c>
      <c r="P2167" t="str">
        <f t="shared" si="441"/>
        <v/>
      </c>
    </row>
    <row r="2168" spans="1:16">
      <c r="A2168" t="s">
        <v>2270</v>
      </c>
      <c r="B2168">
        <f t="shared" si="429"/>
        <v>7</v>
      </c>
      <c r="C2168" t="str" cm="1">
        <f t="array" ref="C2168">_xlfn.LET(_xlpm.chars, MID(A2168, _xlfn.SEQUENCE(LEN(A2168)), 1), _xlpm.keep, IF((_xlpm.chars&gt;="0")*(_xlpm.chars&lt;="9")+(_xlpm.chars&gt;="A")*(_xlpm.chars&lt;="Z")+(_xlpm.chars&gt;="a")*(_xlpm.chars&lt;="z"), _xlpm.chars, ""), _xlfn.CONCAT(_xlpm.keep))</f>
        <v>tsunami</v>
      </c>
      <c r="D2168" t="str">
        <f t="shared" si="430"/>
        <v>tsunami</v>
      </c>
      <c r="E2168" t="str">
        <v>elephant</v>
      </c>
      <c r="F2168" t="str">
        <f t="shared" si="431"/>
        <v/>
      </c>
      <c r="G2168" t="str">
        <f t="shared" si="432"/>
        <v/>
      </c>
      <c r="H2168" t="str">
        <f t="shared" si="433"/>
        <v/>
      </c>
      <c r="I2168" t="str">
        <f t="shared" si="434"/>
        <v/>
      </c>
      <c r="J2168" t="str">
        <f t="shared" si="435"/>
        <v/>
      </c>
      <c r="K2168" t="str">
        <f t="shared" si="436"/>
        <v/>
      </c>
      <c r="L2168" t="str">
        <f t="shared" si="437"/>
        <v/>
      </c>
      <c r="M2168" t="str">
        <f t="shared" si="438"/>
        <v>elephant</v>
      </c>
      <c r="N2168" t="str">
        <f t="shared" si="439"/>
        <v/>
      </c>
      <c r="O2168" t="str">
        <f t="shared" si="440"/>
        <v/>
      </c>
      <c r="P2168" t="str">
        <f t="shared" si="441"/>
        <v/>
      </c>
    </row>
    <row r="2169" spans="1:16">
      <c r="A2169" t="s">
        <v>2271</v>
      </c>
      <c r="B2169">
        <f t="shared" si="429"/>
        <v>6</v>
      </c>
      <c r="C2169" t="str" cm="1">
        <f t="array" ref="C2169">_xlfn.LET(_xlpm.chars, MID(A2169, _xlfn.SEQUENCE(LEN(A2169)), 1), _xlpm.keep, IF((_xlpm.chars&gt;="0")*(_xlpm.chars&lt;="9")+(_xlpm.chars&gt;="A")*(_xlpm.chars&lt;="Z")+(_xlpm.chars&gt;="a")*(_xlpm.chars&lt;="z"), _xlpm.chars, ""), _xlfn.CONCAT(_xlpm.keep))</f>
        <v>sudden</v>
      </c>
      <c r="D2169" t="str">
        <f t="shared" si="430"/>
        <v>sudden</v>
      </c>
      <c r="E2169" t="str">
        <v>softball</v>
      </c>
      <c r="F2169" t="str">
        <f t="shared" si="431"/>
        <v/>
      </c>
      <c r="G2169" t="str">
        <f t="shared" si="432"/>
        <v/>
      </c>
      <c r="H2169" t="str">
        <f t="shared" si="433"/>
        <v/>
      </c>
      <c r="I2169" t="str">
        <f t="shared" si="434"/>
        <v/>
      </c>
      <c r="J2169" t="str">
        <f t="shared" si="435"/>
        <v/>
      </c>
      <c r="K2169" t="str">
        <f t="shared" si="436"/>
        <v/>
      </c>
      <c r="L2169" t="str">
        <f t="shared" si="437"/>
        <v/>
      </c>
      <c r="M2169" t="str">
        <f t="shared" si="438"/>
        <v>softball</v>
      </c>
      <c r="N2169" t="str">
        <f t="shared" si="439"/>
        <v/>
      </c>
      <c r="O2169" t="str">
        <f t="shared" si="440"/>
        <v/>
      </c>
      <c r="P2169" t="str">
        <f t="shared" si="441"/>
        <v/>
      </c>
    </row>
    <row r="2170" spans="1:16">
      <c r="A2170" t="s">
        <v>1310</v>
      </c>
      <c r="B2170">
        <f t="shared" si="429"/>
        <v>4</v>
      </c>
      <c r="C2170" t="str" cm="1">
        <f t="array" ref="C2170">_xlfn.LET(_xlpm.chars, MID(A2170, _xlfn.SEQUENCE(LEN(A2170)), 1), _xlpm.keep, IF((_xlpm.chars&gt;="0")*(_xlpm.chars&lt;="9")+(_xlpm.chars&gt;="A")*(_xlpm.chars&lt;="Z")+(_xlpm.chars&gt;="a")*(_xlpm.chars&lt;="z"), _xlpm.chars, ""), _xlfn.CONCAT(_xlpm.keep))</f>
        <v>news</v>
      </c>
      <c r="D2170" t="str">
        <f t="shared" si="430"/>
        <v>news</v>
      </c>
      <c r="E2170" t="str">
        <v>recorder</v>
      </c>
      <c r="F2170" t="str">
        <f t="shared" si="431"/>
        <v/>
      </c>
      <c r="G2170" t="str">
        <f t="shared" si="432"/>
        <v/>
      </c>
      <c r="H2170" t="str">
        <f t="shared" si="433"/>
        <v/>
      </c>
      <c r="I2170" t="str">
        <f t="shared" si="434"/>
        <v/>
      </c>
      <c r="J2170" t="str">
        <f t="shared" si="435"/>
        <v/>
      </c>
      <c r="K2170" t="str">
        <f t="shared" si="436"/>
        <v/>
      </c>
      <c r="L2170" t="str">
        <f t="shared" si="437"/>
        <v/>
      </c>
      <c r="M2170" t="str">
        <f t="shared" si="438"/>
        <v>recorder</v>
      </c>
      <c r="N2170" t="str">
        <f t="shared" si="439"/>
        <v/>
      </c>
      <c r="O2170" t="str">
        <f t="shared" si="440"/>
        <v/>
      </c>
      <c r="P2170" t="str">
        <f t="shared" si="441"/>
        <v/>
      </c>
    </row>
    <row r="2171" spans="1:16">
      <c r="A2171" t="s">
        <v>2272</v>
      </c>
      <c r="B2171">
        <f t="shared" si="429"/>
        <v>7</v>
      </c>
      <c r="C2171" t="str" cm="1">
        <f t="array" ref="C2171">_xlfn.LET(_xlpm.chars, MID(A2171, _xlfn.SEQUENCE(LEN(A2171)), 1), _xlpm.keep, IF((_xlpm.chars&gt;="0")*(_xlpm.chars&lt;="9")+(_xlpm.chars&gt;="A")*(_xlpm.chars&lt;="Z")+(_xlpm.chars&gt;="a")*(_xlpm.chars&lt;="z"), _xlpm.chars, ""), _xlfn.CONCAT(_xlpm.keep))</f>
        <v>shortly</v>
      </c>
      <c r="D2171" t="str">
        <f t="shared" si="430"/>
        <v>shortly</v>
      </c>
      <c r="E2171" t="str">
        <v>triangle</v>
      </c>
      <c r="F2171" t="str">
        <f t="shared" si="431"/>
        <v/>
      </c>
      <c r="G2171" t="str">
        <f t="shared" si="432"/>
        <v/>
      </c>
      <c r="H2171" t="str">
        <f t="shared" si="433"/>
        <v/>
      </c>
      <c r="I2171" t="str">
        <f t="shared" si="434"/>
        <v/>
      </c>
      <c r="J2171" t="str">
        <f t="shared" si="435"/>
        <v/>
      </c>
      <c r="K2171" t="str">
        <f t="shared" si="436"/>
        <v/>
      </c>
      <c r="L2171" t="str">
        <f t="shared" si="437"/>
        <v/>
      </c>
      <c r="M2171" t="str">
        <f t="shared" si="438"/>
        <v>triangle</v>
      </c>
      <c r="N2171" t="str">
        <f t="shared" si="439"/>
        <v/>
      </c>
      <c r="O2171" t="str">
        <f t="shared" si="440"/>
        <v/>
      </c>
      <c r="P2171" t="str">
        <f t="shared" si="441"/>
        <v/>
      </c>
    </row>
    <row r="2172" spans="1:16">
      <c r="A2172" t="s">
        <v>594</v>
      </c>
      <c r="B2172">
        <f t="shared" si="429"/>
        <v>6</v>
      </c>
      <c r="C2172" t="str" cm="1">
        <f t="array" ref="C2172">_xlfn.LET(_xlpm.chars, MID(A2172, _xlfn.SEQUENCE(LEN(A2172)), 1), _xlpm.keep, IF((_xlpm.chars&gt;="0")*(_xlpm.chars&lt;="9")+(_xlpm.chars&gt;="A")*(_xlpm.chars&lt;="Z")+(_xlpm.chars&gt;="a")*(_xlpm.chars&lt;="z"), _xlpm.chars, ""), _xlfn.CONCAT(_xlpm.keep))</f>
        <v>corner</v>
      </c>
      <c r="D2172" t="str">
        <f t="shared" si="430"/>
        <v>corner</v>
      </c>
      <c r="E2172" t="str">
        <v>computer</v>
      </c>
      <c r="F2172" t="str">
        <f t="shared" si="431"/>
        <v/>
      </c>
      <c r="G2172" t="str">
        <f t="shared" si="432"/>
        <v/>
      </c>
      <c r="H2172" t="str">
        <f t="shared" si="433"/>
        <v/>
      </c>
      <c r="I2172" t="str">
        <f t="shared" si="434"/>
        <v/>
      </c>
      <c r="J2172" t="str">
        <f t="shared" si="435"/>
        <v/>
      </c>
      <c r="K2172" t="str">
        <f t="shared" si="436"/>
        <v/>
      </c>
      <c r="L2172" t="str">
        <f t="shared" si="437"/>
        <v/>
      </c>
      <c r="M2172" t="str">
        <f t="shared" si="438"/>
        <v>computer</v>
      </c>
      <c r="N2172" t="str">
        <f t="shared" si="439"/>
        <v/>
      </c>
      <c r="O2172" t="str">
        <f t="shared" si="440"/>
        <v/>
      </c>
      <c r="P2172" t="str">
        <f t="shared" si="441"/>
        <v/>
      </c>
    </row>
    <row r="2173" spans="1:16">
      <c r="A2173" t="s">
        <v>511</v>
      </c>
      <c r="B2173">
        <f t="shared" si="429"/>
        <v>8</v>
      </c>
      <c r="C2173" t="str" cm="1">
        <f t="array" ref="C2173">_xlfn.LET(_xlpm.chars, MID(A2173, _xlfn.SEQUENCE(LEN(A2173)), 1), _xlpm.keep, IF((_xlpm.chars&gt;="0")*(_xlpm.chars&lt;="9")+(_xlpm.chars&gt;="A")*(_xlpm.chars&lt;="Z")+(_xlpm.chars&gt;="a")*(_xlpm.chars&lt;="z"), _xlpm.chars, ""), _xlfn.CONCAT(_xlpm.keep))</f>
        <v>exchange</v>
      </c>
      <c r="D2173" t="str">
        <f t="shared" si="430"/>
        <v>exchange</v>
      </c>
      <c r="E2173" t="str">
        <v>scissors</v>
      </c>
      <c r="F2173" t="str">
        <f t="shared" si="431"/>
        <v/>
      </c>
      <c r="G2173" t="str">
        <f t="shared" si="432"/>
        <v/>
      </c>
      <c r="H2173" t="str">
        <f t="shared" si="433"/>
        <v/>
      </c>
      <c r="I2173" t="str">
        <f t="shared" si="434"/>
        <v/>
      </c>
      <c r="J2173" t="str">
        <f t="shared" si="435"/>
        <v/>
      </c>
      <c r="K2173" t="str">
        <f t="shared" si="436"/>
        <v/>
      </c>
      <c r="L2173" t="str">
        <f t="shared" si="437"/>
        <v/>
      </c>
      <c r="M2173" t="str">
        <f t="shared" si="438"/>
        <v>scissors</v>
      </c>
      <c r="N2173" t="str">
        <f t="shared" si="439"/>
        <v/>
      </c>
      <c r="O2173" t="str">
        <f t="shared" si="440"/>
        <v/>
      </c>
      <c r="P2173" t="str">
        <f t="shared" si="441"/>
        <v/>
      </c>
    </row>
    <row r="2174" spans="1:16">
      <c r="A2174" t="s">
        <v>2273</v>
      </c>
      <c r="B2174">
        <f t="shared" si="429"/>
        <v>7</v>
      </c>
      <c r="C2174" t="str" cm="1">
        <f t="array" ref="C2174">_xlfn.LET(_xlpm.chars, MID(A2174, _xlfn.SEQUENCE(LEN(A2174)), 1), _xlpm.keep, IF((_xlpm.chars&gt;="0")*(_xlpm.chars&lt;="9")+(_xlpm.chars&gt;="A")*(_xlpm.chars&lt;="Z")+(_xlpm.chars&gt;="a")*(_xlpm.chars&lt;="z"), _xlpm.chars, ""), _xlfn.CONCAT(_xlpm.keep))</f>
        <v>program</v>
      </c>
      <c r="D2174" t="str">
        <f t="shared" si="430"/>
        <v>program</v>
      </c>
      <c r="E2174" t="str">
        <v>entrance</v>
      </c>
      <c r="F2174" t="str">
        <f t="shared" si="431"/>
        <v/>
      </c>
      <c r="G2174" t="str">
        <f t="shared" si="432"/>
        <v/>
      </c>
      <c r="H2174" t="str">
        <f t="shared" si="433"/>
        <v/>
      </c>
      <c r="I2174" t="str">
        <f t="shared" si="434"/>
        <v/>
      </c>
      <c r="J2174" t="str">
        <f t="shared" si="435"/>
        <v/>
      </c>
      <c r="K2174" t="str">
        <f t="shared" si="436"/>
        <v/>
      </c>
      <c r="L2174" t="str">
        <f t="shared" si="437"/>
        <v/>
      </c>
      <c r="M2174" t="str">
        <f t="shared" si="438"/>
        <v>entrance</v>
      </c>
      <c r="N2174" t="str">
        <f t="shared" si="439"/>
        <v/>
      </c>
      <c r="O2174" t="str">
        <f t="shared" si="440"/>
        <v/>
      </c>
      <c r="P2174" t="str">
        <f t="shared" si="441"/>
        <v/>
      </c>
    </row>
    <row r="2175" spans="1:16">
      <c r="A2175" t="s">
        <v>1337</v>
      </c>
      <c r="B2175">
        <f t="shared" si="429"/>
        <v>7</v>
      </c>
      <c r="C2175" t="str" cm="1">
        <f t="array" ref="C2175">_xlfn.LET(_xlpm.chars, MID(A2175, _xlfn.SEQUENCE(LEN(A2175)), 1), _xlpm.keep, IF((_xlpm.chars&gt;="0")*(_xlpm.chars&lt;="9")+(_xlpm.chars&gt;="A")*(_xlpm.chars&lt;="Z")+(_xlpm.chars&gt;="a")*(_xlpm.chars&lt;="z"), _xlpm.chars, ""), _xlfn.CONCAT(_xlpm.keep))</f>
        <v>support</v>
      </c>
      <c r="D2175" t="str">
        <f t="shared" si="430"/>
        <v>support</v>
      </c>
      <c r="E2175" t="str">
        <v>restroom</v>
      </c>
      <c r="F2175" t="str">
        <f t="shared" si="431"/>
        <v/>
      </c>
      <c r="G2175" t="str">
        <f t="shared" si="432"/>
        <v/>
      </c>
      <c r="H2175" t="str">
        <f t="shared" si="433"/>
        <v/>
      </c>
      <c r="I2175" t="str">
        <f t="shared" si="434"/>
        <v/>
      </c>
      <c r="J2175" t="str">
        <f t="shared" si="435"/>
        <v/>
      </c>
      <c r="K2175" t="str">
        <f t="shared" si="436"/>
        <v/>
      </c>
      <c r="L2175" t="str">
        <f t="shared" si="437"/>
        <v/>
      </c>
      <c r="M2175" t="str">
        <f t="shared" si="438"/>
        <v>restroom</v>
      </c>
      <c r="N2175" t="str">
        <f t="shared" si="439"/>
        <v/>
      </c>
      <c r="O2175" t="str">
        <f t="shared" si="440"/>
        <v/>
      </c>
      <c r="P2175" t="str">
        <f t="shared" si="441"/>
        <v/>
      </c>
    </row>
    <row r="2176" spans="1:16">
      <c r="A2176" t="s">
        <v>842</v>
      </c>
      <c r="B2176">
        <f t="shared" si="429"/>
        <v>8</v>
      </c>
      <c r="C2176" t="str" cm="1">
        <f t="array" ref="C2176">_xlfn.LET(_xlpm.chars, MID(A2176, _xlfn.SEQUENCE(LEN(A2176)), 1), _xlpm.keep, IF((_xlpm.chars&gt;="0")*(_xlpm.chars&lt;="9")+(_xlpm.chars&gt;="A")*(_xlpm.chars&lt;="Z")+(_xlpm.chars&gt;="a")*(_xlpm.chars&lt;="z"), _xlpm.chars, ""), _xlfn.CONCAT(_xlpm.keep))</f>
        <v>ordinary</v>
      </c>
      <c r="D2176" t="str">
        <f t="shared" si="430"/>
        <v>ordinary</v>
      </c>
      <c r="E2176" t="str">
        <v>activity</v>
      </c>
      <c r="F2176" t="str">
        <f t="shared" si="431"/>
        <v/>
      </c>
      <c r="G2176" t="str">
        <f t="shared" si="432"/>
        <v/>
      </c>
      <c r="H2176" t="str">
        <f t="shared" si="433"/>
        <v/>
      </c>
      <c r="I2176" t="str">
        <f t="shared" si="434"/>
        <v/>
      </c>
      <c r="J2176" t="str">
        <f t="shared" si="435"/>
        <v/>
      </c>
      <c r="K2176" t="str">
        <f t="shared" si="436"/>
        <v/>
      </c>
      <c r="L2176" t="str">
        <f t="shared" si="437"/>
        <v/>
      </c>
      <c r="M2176" t="str">
        <f t="shared" si="438"/>
        <v>activity</v>
      </c>
      <c r="N2176" t="str">
        <f t="shared" si="439"/>
        <v/>
      </c>
      <c r="O2176" t="str">
        <f t="shared" si="440"/>
        <v/>
      </c>
      <c r="P2176" t="str">
        <f t="shared" si="441"/>
        <v/>
      </c>
    </row>
    <row r="2177" spans="1:16">
      <c r="A2177" t="s">
        <v>2274</v>
      </c>
      <c r="B2177">
        <f t="shared" si="429"/>
        <v>6</v>
      </c>
      <c r="C2177" t="str" cm="1">
        <f t="array" ref="C2177">_xlfn.LET(_xlpm.chars, MID(A2177, _xlfn.SEQUENCE(LEN(A2177)), 1), _xlpm.keep, IF((_xlpm.chars&gt;="0")*(_xlpm.chars&lt;="9")+(_xlpm.chars&gt;="A")*(_xlpm.chars&lt;="Z")+(_xlpm.chars&gt;="a")*(_xlpm.chars&lt;="z"), _xlpm.chars, ""), _xlfn.CONCAT(_xlpm.keep))</f>
        <v>crisis</v>
      </c>
      <c r="D2177" t="str">
        <f t="shared" si="430"/>
        <v>crisis</v>
      </c>
      <c r="E2177" t="str">
        <v/>
      </c>
      <c r="F2177" t="str">
        <f t="shared" si="431"/>
        <v/>
      </c>
      <c r="G2177" t="str">
        <f t="shared" si="432"/>
        <v/>
      </c>
      <c r="H2177" t="str">
        <f t="shared" si="433"/>
        <v/>
      </c>
      <c r="I2177" t="str">
        <f t="shared" si="434"/>
        <v/>
      </c>
      <c r="J2177" t="str">
        <f t="shared" si="435"/>
        <v/>
      </c>
      <c r="K2177" t="str">
        <f t="shared" si="436"/>
        <v/>
      </c>
      <c r="L2177" t="str">
        <f t="shared" si="437"/>
        <v/>
      </c>
      <c r="M2177" t="str">
        <f t="shared" si="438"/>
        <v/>
      </c>
      <c r="N2177" t="str">
        <f t="shared" si="439"/>
        <v/>
      </c>
      <c r="O2177" t="str">
        <f t="shared" si="440"/>
        <v/>
      </c>
      <c r="P2177" t="str">
        <f t="shared" si="441"/>
        <v/>
      </c>
    </row>
    <row r="2178" spans="1:16">
      <c r="A2178" t="s">
        <v>2275</v>
      </c>
      <c r="B2178">
        <f t="shared" si="429"/>
        <v>12</v>
      </c>
      <c r="C2178" t="str" cm="1">
        <f t="array" ref="C2178">_xlfn.LET(_xlpm.chars, MID(A2178, _xlfn.SEQUENCE(LEN(A2178)), 1), _xlpm.keep, IF((_xlpm.chars&gt;="0")*(_xlpm.chars&lt;="9")+(_xlpm.chars&gt;="A")*(_xlpm.chars&lt;="Z")+(_xlpm.chars&gt;="a")*(_xlpm.chars&lt;="z"), _xlpm.chars, ""), _xlfn.CONCAT(_xlpm.keep))</f>
        <v>becaughtin</v>
      </c>
      <c r="D2178" t="str">
        <f t="shared" si="430"/>
        <v/>
      </c>
      <c r="E2178" t="str">
        <v>comedian</v>
      </c>
      <c r="F2178" t="str">
        <f t="shared" si="431"/>
        <v/>
      </c>
      <c r="G2178" t="str">
        <f t="shared" si="432"/>
        <v/>
      </c>
      <c r="H2178" t="str">
        <f t="shared" si="433"/>
        <v/>
      </c>
      <c r="I2178" t="str">
        <f t="shared" si="434"/>
        <v/>
      </c>
      <c r="J2178" t="str">
        <f t="shared" si="435"/>
        <v/>
      </c>
      <c r="K2178" t="str">
        <f t="shared" si="436"/>
        <v/>
      </c>
      <c r="L2178" t="str">
        <f t="shared" si="437"/>
        <v/>
      </c>
      <c r="M2178" t="str">
        <f t="shared" si="438"/>
        <v>comedian</v>
      </c>
      <c r="N2178" t="str">
        <f t="shared" si="439"/>
        <v/>
      </c>
      <c r="O2178" t="str">
        <f t="shared" si="440"/>
        <v/>
      </c>
      <c r="P2178" t="str">
        <f t="shared" si="441"/>
        <v/>
      </c>
    </row>
    <row r="2179" spans="1:16">
      <c r="A2179" t="s">
        <v>2276</v>
      </c>
      <c r="B2179">
        <f t="shared" ref="B2179:B2242" si="442">LEN(A2179)</f>
        <v>18</v>
      </c>
      <c r="C2179" t="str" cm="1">
        <f t="array" ref="C2179">_xlfn.LET(_xlpm.chars, MID(A2179, _xlfn.SEQUENCE(LEN(A2179)), 1), _xlpm.keep, IF((_xlpm.chars&gt;="0")*(_xlpm.chars&lt;="9")+(_xlpm.chars&gt;="A")*(_xlpm.chars&lt;="Z")+(_xlpm.chars&gt;="a")*(_xlpm.chars&lt;="z"), _xlpm.chars, ""), _xlfn.CONCAT(_xlpm.keep))</f>
        <v>bringtogether</v>
      </c>
      <c r="D2179" t="str">
        <f t="shared" ref="D2179:D2242" si="443">IF(C2179=A2179,C2179,"")</f>
        <v/>
      </c>
      <c r="E2179" t="str">
        <v>shoulder</v>
      </c>
      <c r="F2179" t="str">
        <f t="shared" ref="F2179:F2242" si="444">IF(LEN($E2179)=1,$E2179,"")</f>
        <v/>
      </c>
      <c r="G2179" t="str">
        <f t="shared" ref="G2179:G2242" si="445">IF(LEN($E2179)=2,$E2179,"")</f>
        <v/>
      </c>
      <c r="H2179" t="str">
        <f t="shared" ref="H2179:H2242" si="446">IF(LEN($E2179)=3,$E2179,"")</f>
        <v/>
      </c>
      <c r="I2179" t="str">
        <f t="shared" ref="I2179:I2242" si="447">IF(LEN($E2179)=4,$E2179,"")</f>
        <v/>
      </c>
      <c r="J2179" t="str">
        <f t="shared" ref="J2179:J2242" si="448">IF(LEN($E2179)=5,$E2179,"")</f>
        <v/>
      </c>
      <c r="K2179" t="str">
        <f t="shared" ref="K2179:K2242" si="449">IF(LEN($E2179)=6,$E2179,"")</f>
        <v/>
      </c>
      <c r="L2179" t="str">
        <f t="shared" ref="L2179:L2242" si="450">IF(LEN($E2179)=7,$E2179,"")</f>
        <v/>
      </c>
      <c r="M2179" t="str">
        <f t="shared" ref="M2179:M2242" si="451">IF(LEN($E2179)=8,$E2179,"")</f>
        <v>shoulder</v>
      </c>
      <c r="N2179" t="str">
        <f t="shared" ref="N2179:N2242" si="452">IF(LEN($E2179)=9,$E2179,"")</f>
        <v/>
      </c>
      <c r="O2179" t="str">
        <f t="shared" ref="O2179:O2242" si="453">IF(LEN($E2179)=10,$E2179,"")</f>
        <v/>
      </c>
      <c r="P2179" t="str">
        <f t="shared" ref="P2179:P2242" si="454">IF(LEN($E2179)&gt;=11,$E2179,"")</f>
        <v/>
      </c>
    </row>
    <row r="2180" spans="1:16">
      <c r="A2180" t="s">
        <v>2277</v>
      </c>
      <c r="B2180">
        <f t="shared" si="442"/>
        <v>14</v>
      </c>
      <c r="C2180" t="str" cm="1">
        <f t="array" ref="C2180">_xlfn.LET(_xlpm.chars, MID(A2180, _xlfn.SEQUENCE(LEN(A2180)), 1), _xlpm.keep, IF((_xlpm.chars&gt;="0")*(_xlpm.chars&lt;="9")+(_xlpm.chars&gt;="A")*(_xlpm.chars&lt;="Z")+(_xlpm.chars&gt;="a")*(_xlpm.chars&lt;="z"), _xlpm.chars, ""), _xlfn.CONCAT(_xlpm.keep))</f>
        <v>keeponing</v>
      </c>
      <c r="D2180" t="str">
        <f t="shared" si="443"/>
        <v/>
      </c>
      <c r="E2180" t="str">
        <v>shopping</v>
      </c>
      <c r="F2180" t="str">
        <f t="shared" si="444"/>
        <v/>
      </c>
      <c r="G2180" t="str">
        <f t="shared" si="445"/>
        <v/>
      </c>
      <c r="H2180" t="str">
        <f t="shared" si="446"/>
        <v/>
      </c>
      <c r="I2180" t="str">
        <f t="shared" si="447"/>
        <v/>
      </c>
      <c r="J2180" t="str">
        <f t="shared" si="448"/>
        <v/>
      </c>
      <c r="K2180" t="str">
        <f t="shared" si="449"/>
        <v/>
      </c>
      <c r="L2180" t="str">
        <f t="shared" si="450"/>
        <v/>
      </c>
      <c r="M2180" t="str">
        <f t="shared" si="451"/>
        <v>shopping</v>
      </c>
      <c r="N2180" t="str">
        <f t="shared" si="452"/>
        <v/>
      </c>
      <c r="O2180" t="str">
        <f t="shared" si="453"/>
        <v/>
      </c>
      <c r="P2180" t="str">
        <f t="shared" si="454"/>
        <v/>
      </c>
    </row>
    <row r="2181" spans="1:16">
      <c r="A2181" t="s">
        <v>2278</v>
      </c>
      <c r="B2181">
        <f t="shared" si="442"/>
        <v>9</v>
      </c>
      <c r="C2181" t="str" cm="1">
        <f t="array" ref="C2181">_xlfn.LET(_xlpm.chars, MID(A2181, _xlfn.SEQUENCE(LEN(A2181)), 1), _xlpm.keep, IF((_xlpm.chars&gt;="0")*(_xlpm.chars&lt;="9")+(_xlpm.chars&gt;="A")*(_xlpm.chars&lt;="Z")+(_xlpm.chars&gt;="a")*(_xlpm.chars&lt;="z"), _xlpm.chars, ""), _xlfn.CONCAT(_xlpm.keep))</f>
        <v>nolonger</v>
      </c>
      <c r="D2181" t="str">
        <f t="shared" si="443"/>
        <v/>
      </c>
      <c r="E2181" t="str">
        <v>actually</v>
      </c>
      <c r="F2181" t="str">
        <f t="shared" si="444"/>
        <v/>
      </c>
      <c r="G2181" t="str">
        <f t="shared" si="445"/>
        <v/>
      </c>
      <c r="H2181" t="str">
        <f t="shared" si="446"/>
        <v/>
      </c>
      <c r="I2181" t="str">
        <f t="shared" si="447"/>
        <v/>
      </c>
      <c r="J2181" t="str">
        <f t="shared" si="448"/>
        <v/>
      </c>
      <c r="K2181" t="str">
        <f t="shared" si="449"/>
        <v/>
      </c>
      <c r="L2181" t="str">
        <f t="shared" si="450"/>
        <v/>
      </c>
      <c r="M2181" t="str">
        <f t="shared" si="451"/>
        <v>actually</v>
      </c>
      <c r="N2181" t="str">
        <f t="shared" si="452"/>
        <v/>
      </c>
      <c r="O2181" t="str">
        <f t="shared" si="453"/>
        <v/>
      </c>
      <c r="P2181" t="str">
        <f t="shared" si="454"/>
        <v/>
      </c>
    </row>
    <row r="2182" spans="1:16">
      <c r="A2182" t="s">
        <v>2278</v>
      </c>
      <c r="B2182">
        <f t="shared" si="442"/>
        <v>9</v>
      </c>
      <c r="C2182" t="str" cm="1">
        <f t="array" ref="C2182">_xlfn.LET(_xlpm.chars, MID(A2182, _xlfn.SEQUENCE(LEN(A2182)), 1), _xlpm.keep, IF((_xlpm.chars&gt;="0")*(_xlpm.chars&lt;="9")+(_xlpm.chars&gt;="A")*(_xlpm.chars&lt;="Z")+(_xlpm.chars&gt;="a")*(_xlpm.chars&lt;="z"), _xlpm.chars, ""), _xlfn.CONCAT(_xlpm.keep))</f>
        <v>nolonger</v>
      </c>
      <c r="D2182" t="str">
        <f t="shared" si="443"/>
        <v/>
      </c>
      <c r="E2182" t="str">
        <v/>
      </c>
      <c r="F2182" t="str">
        <f t="shared" si="444"/>
        <v/>
      </c>
      <c r="G2182" t="str">
        <f t="shared" si="445"/>
        <v/>
      </c>
      <c r="H2182" t="str">
        <f t="shared" si="446"/>
        <v/>
      </c>
      <c r="I2182" t="str">
        <f t="shared" si="447"/>
        <v/>
      </c>
      <c r="J2182" t="str">
        <f t="shared" si="448"/>
        <v/>
      </c>
      <c r="K2182" t="str">
        <f t="shared" si="449"/>
        <v/>
      </c>
      <c r="L2182" t="str">
        <f t="shared" si="450"/>
        <v/>
      </c>
      <c r="M2182" t="str">
        <f t="shared" si="451"/>
        <v/>
      </c>
      <c r="N2182" t="str">
        <f t="shared" si="452"/>
        <v/>
      </c>
      <c r="O2182" t="str">
        <f t="shared" si="453"/>
        <v/>
      </c>
      <c r="P2182" t="str">
        <f t="shared" si="454"/>
        <v/>
      </c>
    </row>
    <row r="2183" spans="1:16">
      <c r="A2183" t="s">
        <v>2279</v>
      </c>
      <c r="B2183">
        <f t="shared" si="442"/>
        <v>10</v>
      </c>
      <c r="C2183" t="str" cm="1">
        <f t="array" ref="C2183">_xlfn.LET(_xlpm.chars, MID(A2183, _xlfn.SEQUENCE(LEN(A2183)), 1), _xlpm.keep, IF((_xlpm.chars&gt;="0")*(_xlpm.chars&lt;="9")+(_xlpm.chars&gt;="A")*(_xlpm.chars&lt;="Z")+(_xlpm.chars&gt;="a")*(_xlpm.chars&lt;="z"), _xlpm.chars, ""), _xlfn.CONCAT(_xlpm.keep))</f>
        <v>everyyear</v>
      </c>
      <c r="D2183" t="str">
        <f t="shared" si="443"/>
        <v/>
      </c>
      <c r="E2183" t="str">
        <v>language</v>
      </c>
      <c r="F2183" t="str">
        <f t="shared" si="444"/>
        <v/>
      </c>
      <c r="G2183" t="str">
        <f t="shared" si="445"/>
        <v/>
      </c>
      <c r="H2183" t="str">
        <f t="shared" si="446"/>
        <v/>
      </c>
      <c r="I2183" t="str">
        <f t="shared" si="447"/>
        <v/>
      </c>
      <c r="J2183" t="str">
        <f t="shared" si="448"/>
        <v/>
      </c>
      <c r="K2183" t="str">
        <f t="shared" si="449"/>
        <v/>
      </c>
      <c r="L2183" t="str">
        <f t="shared" si="450"/>
        <v/>
      </c>
      <c r="M2183" t="str">
        <f t="shared" si="451"/>
        <v>language</v>
      </c>
      <c r="N2183" t="str">
        <f t="shared" si="452"/>
        <v/>
      </c>
      <c r="O2183" t="str">
        <f t="shared" si="453"/>
        <v/>
      </c>
      <c r="P2183" t="str">
        <f t="shared" si="454"/>
        <v/>
      </c>
    </row>
    <row r="2184" spans="1:16">
      <c r="A2184" t="s">
        <v>43</v>
      </c>
      <c r="B2184">
        <f t="shared" si="442"/>
        <v>2</v>
      </c>
      <c r="C2184" t="str" cm="1">
        <f t="array" ref="C2184">_xlfn.LET(_xlpm.chars, MID(A2184, _xlfn.SEQUENCE(LEN(A2184)), 1), _xlpm.keep, IF((_xlpm.chars&gt;="0")*(_xlpm.chars&lt;="9")+(_xlpm.chars&gt;="A")*(_xlpm.chars&lt;="Z")+(_xlpm.chars&gt;="a")*(_xlpm.chars&lt;="z"), _xlpm.chars, ""), _xlfn.CONCAT(_xlpm.keep))</f>
        <v>at</v>
      </c>
      <c r="D2184" t="str">
        <f t="shared" si="443"/>
        <v>at</v>
      </c>
      <c r="E2184" t="str">
        <v>painting</v>
      </c>
      <c r="F2184" t="str">
        <f t="shared" si="444"/>
        <v/>
      </c>
      <c r="G2184" t="str">
        <f t="shared" si="445"/>
        <v/>
      </c>
      <c r="H2184" t="str">
        <f t="shared" si="446"/>
        <v/>
      </c>
      <c r="I2184" t="str">
        <f t="shared" si="447"/>
        <v/>
      </c>
      <c r="J2184" t="str">
        <f t="shared" si="448"/>
        <v/>
      </c>
      <c r="K2184" t="str">
        <f t="shared" si="449"/>
        <v/>
      </c>
      <c r="L2184" t="str">
        <f t="shared" si="450"/>
        <v/>
      </c>
      <c r="M2184" t="str">
        <f t="shared" si="451"/>
        <v>painting</v>
      </c>
      <c r="N2184" t="str">
        <f t="shared" si="452"/>
        <v/>
      </c>
      <c r="O2184" t="str">
        <f t="shared" si="453"/>
        <v/>
      </c>
      <c r="P2184" t="str">
        <f t="shared" si="454"/>
        <v/>
      </c>
    </row>
    <row r="2185" spans="1:16">
      <c r="A2185" t="s">
        <v>213</v>
      </c>
      <c r="B2185">
        <f t="shared" si="442"/>
        <v>2</v>
      </c>
      <c r="C2185" t="str" cm="1">
        <f t="array" ref="C2185">_xlfn.LET(_xlpm.chars, MID(A2185, _xlfn.SEQUENCE(LEN(A2185)), 1), _xlpm.keep, IF((_xlpm.chars&gt;="0")*(_xlpm.chars&lt;="9")+(_xlpm.chars&gt;="A")*(_xlpm.chars&lt;="Z")+(_xlpm.chars&gt;="a")*(_xlpm.chars&lt;="z"), _xlpm.chars, ""), _xlfn.CONCAT(_xlpm.keep))</f>
        <v>on</v>
      </c>
      <c r="D2185" t="str">
        <f t="shared" si="443"/>
        <v>on</v>
      </c>
      <c r="E2185" t="str">
        <v>sometime</v>
      </c>
      <c r="F2185" t="str">
        <f t="shared" si="444"/>
        <v/>
      </c>
      <c r="G2185" t="str">
        <f t="shared" si="445"/>
        <v/>
      </c>
      <c r="H2185" t="str">
        <f t="shared" si="446"/>
        <v/>
      </c>
      <c r="I2185" t="str">
        <f t="shared" si="447"/>
        <v/>
      </c>
      <c r="J2185" t="str">
        <f t="shared" si="448"/>
        <v/>
      </c>
      <c r="K2185" t="str">
        <f t="shared" si="449"/>
        <v/>
      </c>
      <c r="L2185" t="str">
        <f t="shared" si="450"/>
        <v/>
      </c>
      <c r="M2185" t="str">
        <f t="shared" si="451"/>
        <v>sometime</v>
      </c>
      <c r="N2185" t="str">
        <f t="shared" si="452"/>
        <v/>
      </c>
      <c r="O2185" t="str">
        <f t="shared" si="453"/>
        <v/>
      </c>
      <c r="P2185" t="str">
        <f t="shared" si="454"/>
        <v/>
      </c>
    </row>
    <row r="2186" spans="1:16">
      <c r="A2186" t="s">
        <v>1711</v>
      </c>
      <c r="B2186">
        <f t="shared" si="442"/>
        <v>4</v>
      </c>
      <c r="C2186" t="str" cm="1">
        <f t="array" ref="C2186">_xlfn.LET(_xlpm.chars, MID(A2186, _xlfn.SEQUENCE(LEN(A2186)), 1), _xlpm.keep, IF((_xlpm.chars&gt;="0")*(_xlpm.chars&lt;="9")+(_xlpm.chars&gt;="A")*(_xlpm.chars&lt;="Z")+(_xlpm.chars&gt;="a")*(_xlpm.chars&lt;="z"), _xlpm.chars, ""), _xlfn.CONCAT(_xlpm.keep))</f>
        <v>work</v>
      </c>
      <c r="D2186" t="str">
        <f t="shared" si="443"/>
        <v>work</v>
      </c>
      <c r="E2186" t="str">
        <v>traveler</v>
      </c>
      <c r="F2186" t="str">
        <f t="shared" si="444"/>
        <v/>
      </c>
      <c r="G2186" t="str">
        <f t="shared" si="445"/>
        <v/>
      </c>
      <c r="H2186" t="str">
        <f t="shared" si="446"/>
        <v/>
      </c>
      <c r="I2186" t="str">
        <f t="shared" si="447"/>
        <v/>
      </c>
      <c r="J2186" t="str">
        <f t="shared" si="448"/>
        <v/>
      </c>
      <c r="K2186" t="str">
        <f t="shared" si="449"/>
        <v/>
      </c>
      <c r="L2186" t="str">
        <f t="shared" si="450"/>
        <v/>
      </c>
      <c r="M2186" t="str">
        <f t="shared" si="451"/>
        <v>traveler</v>
      </c>
      <c r="N2186" t="str">
        <f t="shared" si="452"/>
        <v/>
      </c>
      <c r="O2186" t="str">
        <f t="shared" si="453"/>
        <v/>
      </c>
      <c r="P2186" t="str">
        <f t="shared" si="454"/>
        <v/>
      </c>
    </row>
    <row r="2187" spans="1:16">
      <c r="A2187" t="s">
        <v>2280</v>
      </c>
      <c r="B2187">
        <f t="shared" si="442"/>
        <v>24</v>
      </c>
      <c r="C2187" t="str" cm="1">
        <f t="array" ref="C2187">_xlfn.LET(_xlpm.chars, MID(A2187, _xlfn.SEQUENCE(LEN(A2187)), 1), _xlpm.keep, IF((_xlpm.chars&gt;="0")*(_xlpm.chars&lt;="9")+(_xlpm.chars&gt;="A")*(_xlpm.chars&lt;="Z")+(_xlpm.chars&gt;="a")*(_xlpm.chars&lt;="z"), _xlpm.chars, ""), _xlfn.CONCAT(_xlpm.keep))</f>
        <v>Thatsverykindofyou</v>
      </c>
      <c r="D2187" t="str">
        <f t="shared" si="443"/>
        <v/>
      </c>
      <c r="E2187" t="str">
        <v>resident</v>
      </c>
      <c r="F2187" t="str">
        <f t="shared" si="444"/>
        <v/>
      </c>
      <c r="G2187" t="str">
        <f t="shared" si="445"/>
        <v/>
      </c>
      <c r="H2187" t="str">
        <f t="shared" si="446"/>
        <v/>
      </c>
      <c r="I2187" t="str">
        <f t="shared" si="447"/>
        <v/>
      </c>
      <c r="J2187" t="str">
        <f t="shared" si="448"/>
        <v/>
      </c>
      <c r="K2187" t="str">
        <f t="shared" si="449"/>
        <v/>
      </c>
      <c r="L2187" t="str">
        <f t="shared" si="450"/>
        <v/>
      </c>
      <c r="M2187" t="str">
        <f t="shared" si="451"/>
        <v>resident</v>
      </c>
      <c r="N2187" t="str">
        <f t="shared" si="452"/>
        <v/>
      </c>
      <c r="O2187" t="str">
        <f t="shared" si="453"/>
        <v/>
      </c>
      <c r="P2187" t="str">
        <f t="shared" si="454"/>
        <v/>
      </c>
    </row>
    <row r="2188" spans="1:16">
      <c r="A2188" t="s">
        <v>2281</v>
      </c>
      <c r="B2188">
        <f t="shared" si="442"/>
        <v>19</v>
      </c>
      <c r="C2188" t="str" cm="1">
        <f t="array" ref="C2188">_xlfn.LET(_xlpm.chars, MID(A2188, _xlfn.SEQUENCE(LEN(A2188)), 1), _xlpm.keep, IF((_xlpm.chars&gt;="0")*(_xlpm.chars&lt;="9")+(_xlpm.chars&gt;="A")*(_xlpm.chars&lt;="Z")+(_xlpm.chars&gt;="a")*(_xlpm.chars&lt;="z"), _xlpm.chars, ""), _xlfn.CONCAT(_xlpm.keep))</f>
        <v>wouldliketo</v>
      </c>
      <c r="D2188" t="str">
        <f t="shared" si="443"/>
        <v/>
      </c>
      <c r="E2188" t="str">
        <v>colorful</v>
      </c>
      <c r="F2188" t="str">
        <f t="shared" si="444"/>
        <v/>
      </c>
      <c r="G2188" t="str">
        <f t="shared" si="445"/>
        <v/>
      </c>
      <c r="H2188" t="str">
        <f t="shared" si="446"/>
        <v/>
      </c>
      <c r="I2188" t="str">
        <f t="shared" si="447"/>
        <v/>
      </c>
      <c r="J2188" t="str">
        <f t="shared" si="448"/>
        <v/>
      </c>
      <c r="K2188" t="str">
        <f t="shared" si="449"/>
        <v/>
      </c>
      <c r="L2188" t="str">
        <f t="shared" si="450"/>
        <v/>
      </c>
      <c r="M2188" t="str">
        <f t="shared" si="451"/>
        <v>colorful</v>
      </c>
      <c r="N2188" t="str">
        <f t="shared" si="452"/>
        <v/>
      </c>
      <c r="O2188" t="str">
        <f t="shared" si="453"/>
        <v/>
      </c>
      <c r="P2188" t="str">
        <f t="shared" si="454"/>
        <v/>
      </c>
    </row>
    <row r="2189" spans="1:16">
      <c r="A2189" t="s">
        <v>254</v>
      </c>
      <c r="B2189">
        <f t="shared" si="442"/>
        <v>3</v>
      </c>
      <c r="C2189" t="str" cm="1">
        <f t="array" ref="C2189">_xlfn.LET(_xlpm.chars, MID(A2189, _xlfn.SEQUENCE(LEN(A2189)), 1), _xlpm.keep, IF((_xlpm.chars&gt;="0")*(_xlpm.chars&lt;="9")+(_xlpm.chars&gt;="A")*(_xlpm.chars&lt;="Z")+(_xlpm.chars&gt;="a")*(_xlpm.chars&lt;="z"), _xlpm.chars, ""), _xlfn.CONCAT(_xlpm.keep))</f>
        <v>can</v>
      </c>
      <c r="D2189" t="str">
        <f t="shared" si="443"/>
        <v>can</v>
      </c>
      <c r="E2189" t="str">
        <v>sentence</v>
      </c>
      <c r="F2189" t="str">
        <f t="shared" si="444"/>
        <v/>
      </c>
      <c r="G2189" t="str">
        <f t="shared" si="445"/>
        <v/>
      </c>
      <c r="H2189" t="str">
        <f t="shared" si="446"/>
        <v/>
      </c>
      <c r="I2189" t="str">
        <f t="shared" si="447"/>
        <v/>
      </c>
      <c r="J2189" t="str">
        <f t="shared" si="448"/>
        <v/>
      </c>
      <c r="K2189" t="str">
        <f t="shared" si="449"/>
        <v/>
      </c>
      <c r="L2189" t="str">
        <f t="shared" si="450"/>
        <v/>
      </c>
      <c r="M2189" t="str">
        <f t="shared" si="451"/>
        <v>sentence</v>
      </c>
      <c r="N2189" t="str">
        <f t="shared" si="452"/>
        <v/>
      </c>
      <c r="O2189" t="str">
        <f t="shared" si="453"/>
        <v/>
      </c>
      <c r="P2189" t="str">
        <f t="shared" si="454"/>
        <v/>
      </c>
    </row>
    <row r="2190" spans="1:16">
      <c r="A2190" t="s">
        <v>708</v>
      </c>
      <c r="B2190">
        <f t="shared" si="442"/>
        <v>8</v>
      </c>
      <c r="C2190" t="str" cm="1">
        <f t="array" ref="C2190">_xlfn.LET(_xlpm.chars, MID(A2190, _xlfn.SEQUENCE(LEN(A2190)), 1), _xlpm.keep, IF((_xlpm.chars&gt;="0")*(_xlpm.chars&lt;="9")+(_xlpm.chars&gt;="A")*(_xlpm.chars&lt;="Z")+(_xlpm.chars&gt;="a")*(_xlpm.chars&lt;="z"), _xlpm.chars, ""), _xlfn.CONCAT(_xlpm.keep))</f>
        <v>internet</v>
      </c>
      <c r="D2190" t="str">
        <f t="shared" si="443"/>
        <v>internet</v>
      </c>
      <c r="E2190" t="str">
        <v>Egyptian</v>
      </c>
      <c r="F2190" t="str">
        <f t="shared" si="444"/>
        <v/>
      </c>
      <c r="G2190" t="str">
        <f t="shared" si="445"/>
        <v/>
      </c>
      <c r="H2190" t="str">
        <f t="shared" si="446"/>
        <v/>
      </c>
      <c r="I2190" t="str">
        <f t="shared" si="447"/>
        <v/>
      </c>
      <c r="J2190" t="str">
        <f t="shared" si="448"/>
        <v/>
      </c>
      <c r="K2190" t="str">
        <f t="shared" si="449"/>
        <v/>
      </c>
      <c r="L2190" t="str">
        <f t="shared" si="450"/>
        <v/>
      </c>
      <c r="M2190" t="str">
        <f t="shared" si="451"/>
        <v>Egyptian</v>
      </c>
      <c r="N2190" t="str">
        <f t="shared" si="452"/>
        <v/>
      </c>
      <c r="O2190" t="str">
        <f t="shared" si="453"/>
        <v/>
      </c>
      <c r="P2190" t="str">
        <f t="shared" si="454"/>
        <v/>
      </c>
    </row>
    <row r="2191" spans="1:16">
      <c r="A2191" t="s">
        <v>1268</v>
      </c>
      <c r="B2191">
        <f t="shared" si="442"/>
        <v>6</v>
      </c>
      <c r="C2191" t="str" cm="1">
        <f t="array" ref="C2191">_xlfn.LET(_xlpm.chars, MID(A2191, _xlfn.SEQUENCE(LEN(A2191)), 1), _xlpm.keep, IF((_xlpm.chars&gt;="0")*(_xlpm.chars&lt;="9")+(_xlpm.chars&gt;="A")*(_xlpm.chars&lt;="Z")+(_xlpm.chars&gt;="a")*(_xlpm.chars&lt;="z"), _xlpm.chars, ""), _xlfn.CONCAT(_xlpm.keep))</f>
        <v>person</v>
      </c>
      <c r="D2191" t="str">
        <f t="shared" si="443"/>
        <v>person</v>
      </c>
      <c r="E2191" t="str">
        <v/>
      </c>
      <c r="F2191" t="str">
        <f t="shared" si="444"/>
        <v/>
      </c>
      <c r="G2191" t="str">
        <f t="shared" si="445"/>
        <v/>
      </c>
      <c r="H2191" t="str">
        <f t="shared" si="446"/>
        <v/>
      </c>
      <c r="I2191" t="str">
        <f t="shared" si="447"/>
        <v/>
      </c>
      <c r="J2191" t="str">
        <f t="shared" si="448"/>
        <v/>
      </c>
      <c r="K2191" t="str">
        <f t="shared" si="449"/>
        <v/>
      </c>
      <c r="L2191" t="str">
        <f t="shared" si="450"/>
        <v/>
      </c>
      <c r="M2191" t="str">
        <f t="shared" si="451"/>
        <v/>
      </c>
      <c r="N2191" t="str">
        <f t="shared" si="452"/>
        <v/>
      </c>
      <c r="O2191" t="str">
        <f t="shared" si="453"/>
        <v/>
      </c>
      <c r="P2191" t="str">
        <f t="shared" si="454"/>
        <v/>
      </c>
    </row>
    <row r="2192" spans="1:16">
      <c r="A2192" t="s">
        <v>983</v>
      </c>
      <c r="B2192">
        <f t="shared" si="442"/>
        <v>5</v>
      </c>
      <c r="C2192" t="str" cm="1">
        <f t="array" ref="C2192">_xlfn.LET(_xlpm.chars, MID(A2192, _xlfn.SEQUENCE(LEN(A2192)), 1), _xlpm.keep, IF((_xlpm.chars&gt;="0")*(_xlpm.chars&lt;="9")+(_xlpm.chars&gt;="A")*(_xlpm.chars&lt;="Z")+(_xlpm.chars&gt;="a")*(_xlpm.chars&lt;="z"), _xlpm.chars, ""), _xlfn.CONCAT(_xlpm.keep))</f>
        <v>image</v>
      </c>
      <c r="D2192" t="str">
        <f t="shared" si="443"/>
        <v>image</v>
      </c>
      <c r="E2192" t="str">
        <v>decrease</v>
      </c>
      <c r="F2192" t="str">
        <f t="shared" si="444"/>
        <v/>
      </c>
      <c r="G2192" t="str">
        <f t="shared" si="445"/>
        <v/>
      </c>
      <c r="H2192" t="str">
        <f t="shared" si="446"/>
        <v/>
      </c>
      <c r="I2192" t="str">
        <f t="shared" si="447"/>
        <v/>
      </c>
      <c r="J2192" t="str">
        <f t="shared" si="448"/>
        <v/>
      </c>
      <c r="K2192" t="str">
        <f t="shared" si="449"/>
        <v/>
      </c>
      <c r="L2192" t="str">
        <f t="shared" si="450"/>
        <v/>
      </c>
      <c r="M2192" t="str">
        <f t="shared" si="451"/>
        <v>decrease</v>
      </c>
      <c r="N2192" t="str">
        <f t="shared" si="452"/>
        <v/>
      </c>
      <c r="O2192" t="str">
        <f t="shared" si="453"/>
        <v/>
      </c>
      <c r="P2192" t="str">
        <f t="shared" si="454"/>
        <v/>
      </c>
    </row>
    <row r="2193" spans="1:16">
      <c r="A2193" t="s">
        <v>1323</v>
      </c>
      <c r="B2193">
        <f t="shared" si="442"/>
        <v>5</v>
      </c>
      <c r="C2193" t="str" cm="1">
        <f t="array" ref="C2193">_xlfn.LET(_xlpm.chars, MID(A2193, _xlfn.SEQUENCE(LEN(A2193)), 1), _xlpm.keep, IF((_xlpm.chars&gt;="0")*(_xlpm.chars&lt;="9")+(_xlpm.chars&gt;="A")*(_xlpm.chars&lt;="Z")+(_xlpm.chars&gt;="a")*(_xlpm.chars&lt;="z"), _xlpm.chars, ""), _xlfn.CONCAT(_xlpm.keep))</f>
        <v>print</v>
      </c>
      <c r="D2193" t="str">
        <f t="shared" si="443"/>
        <v>print</v>
      </c>
      <c r="E2193" t="str">
        <v/>
      </c>
      <c r="F2193" t="str">
        <f t="shared" si="444"/>
        <v/>
      </c>
      <c r="G2193" t="str">
        <f t="shared" si="445"/>
        <v/>
      </c>
      <c r="H2193" t="str">
        <f t="shared" si="446"/>
        <v/>
      </c>
      <c r="I2193" t="str">
        <f t="shared" si="447"/>
        <v/>
      </c>
      <c r="J2193" t="str">
        <f t="shared" si="448"/>
        <v/>
      </c>
      <c r="K2193" t="str">
        <f t="shared" si="449"/>
        <v/>
      </c>
      <c r="L2193" t="str">
        <f t="shared" si="450"/>
        <v/>
      </c>
      <c r="M2193" t="str">
        <f t="shared" si="451"/>
        <v/>
      </c>
      <c r="N2193" t="str">
        <f t="shared" si="452"/>
        <v/>
      </c>
      <c r="O2193" t="str">
        <f t="shared" si="453"/>
        <v/>
      </c>
      <c r="P2193" t="str">
        <f t="shared" si="454"/>
        <v/>
      </c>
    </row>
    <row r="2194" spans="1:16">
      <c r="A2194" t="s">
        <v>1086</v>
      </c>
      <c r="B2194">
        <f t="shared" si="442"/>
        <v>6</v>
      </c>
      <c r="C2194" t="str" cm="1">
        <f t="array" ref="C2194">_xlfn.LET(_xlpm.chars, MID(A2194, _xlfn.SEQUENCE(LEN(A2194)), 1), _xlpm.keep, IF((_xlpm.chars&gt;="0")*(_xlpm.chars&lt;="9")+(_xlpm.chars&gt;="A")*(_xlpm.chars&lt;="Z")+(_xlpm.chars&gt;="a")*(_xlpm.chars&lt;="z"), _xlpm.chars, ""), _xlfn.CONCAT(_xlpm.keep))</f>
        <v>leader</v>
      </c>
      <c r="D2194" t="str">
        <f t="shared" si="443"/>
        <v>leader</v>
      </c>
      <c r="E2194" t="str">
        <v/>
      </c>
      <c r="F2194" t="str">
        <f t="shared" si="444"/>
        <v/>
      </c>
      <c r="G2194" t="str">
        <f t="shared" si="445"/>
        <v/>
      </c>
      <c r="H2194" t="str">
        <f t="shared" si="446"/>
        <v/>
      </c>
      <c r="I2194" t="str">
        <f t="shared" si="447"/>
        <v/>
      </c>
      <c r="J2194" t="str">
        <f t="shared" si="448"/>
        <v/>
      </c>
      <c r="K2194" t="str">
        <f t="shared" si="449"/>
        <v/>
      </c>
      <c r="L2194" t="str">
        <f t="shared" si="450"/>
        <v/>
      </c>
      <c r="M2194" t="str">
        <f t="shared" si="451"/>
        <v/>
      </c>
      <c r="N2194" t="str">
        <f t="shared" si="452"/>
        <v/>
      </c>
      <c r="O2194" t="str">
        <f t="shared" si="453"/>
        <v/>
      </c>
      <c r="P2194" t="str">
        <f t="shared" si="454"/>
        <v/>
      </c>
    </row>
    <row r="2195" spans="1:16">
      <c r="A2195" t="s">
        <v>769</v>
      </c>
      <c r="B2195">
        <f t="shared" si="442"/>
        <v>7</v>
      </c>
      <c r="C2195" t="str" cm="1">
        <f t="array" ref="C2195">_xlfn.LET(_xlpm.chars, MID(A2195, _xlfn.SEQUENCE(LEN(A2195)), 1), _xlpm.keep, IF((_xlpm.chars&gt;="0")*(_xlpm.chars&lt;="9")+(_xlpm.chars&gt;="A")*(_xlpm.chars&lt;="Z")+(_xlpm.chars&gt;="a")*(_xlpm.chars&lt;="z"), _xlpm.chars, ""), _xlfn.CONCAT(_xlpm.keep))</f>
        <v>greatly</v>
      </c>
      <c r="D2195" t="str">
        <f t="shared" si="443"/>
        <v>greatly</v>
      </c>
      <c r="E2195" t="str">
        <v>homestay</v>
      </c>
      <c r="F2195" t="str">
        <f t="shared" si="444"/>
        <v/>
      </c>
      <c r="G2195" t="str">
        <f t="shared" si="445"/>
        <v/>
      </c>
      <c r="H2195" t="str">
        <f t="shared" si="446"/>
        <v/>
      </c>
      <c r="I2195" t="str">
        <f t="shared" si="447"/>
        <v/>
      </c>
      <c r="J2195" t="str">
        <f t="shared" si="448"/>
        <v/>
      </c>
      <c r="K2195" t="str">
        <f t="shared" si="449"/>
        <v/>
      </c>
      <c r="L2195" t="str">
        <f t="shared" si="450"/>
        <v/>
      </c>
      <c r="M2195" t="str">
        <f t="shared" si="451"/>
        <v>homestay</v>
      </c>
      <c r="N2195" t="str">
        <f t="shared" si="452"/>
        <v/>
      </c>
      <c r="O2195" t="str">
        <f t="shared" si="453"/>
        <v/>
      </c>
      <c r="P2195" t="str">
        <f t="shared" si="454"/>
        <v/>
      </c>
    </row>
    <row r="2196" spans="1:16">
      <c r="A2196" t="s">
        <v>255</v>
      </c>
      <c r="B2196">
        <f t="shared" si="442"/>
        <v>4</v>
      </c>
      <c r="C2196" t="str" cm="1">
        <f t="array" ref="C2196">_xlfn.LET(_xlpm.chars, MID(A2196, _xlfn.SEQUENCE(LEN(A2196)), 1), _xlpm.keep, IF((_xlpm.chars&gt;="0")*(_xlpm.chars&lt;="9")+(_xlpm.chars&gt;="A")*(_xlpm.chars&lt;="Z")+(_xlpm.chars&gt;="a")*(_xlpm.chars&lt;="z"), _xlpm.chars, ""), _xlfn.CONCAT(_xlpm.keep))</f>
        <v>born</v>
      </c>
      <c r="D2196" t="str">
        <f t="shared" si="443"/>
        <v>born</v>
      </c>
      <c r="E2196" t="str">
        <v/>
      </c>
      <c r="F2196" t="str">
        <f t="shared" si="444"/>
        <v/>
      </c>
      <c r="G2196" t="str">
        <f t="shared" si="445"/>
        <v/>
      </c>
      <c r="H2196" t="str">
        <f t="shared" si="446"/>
        <v/>
      </c>
      <c r="I2196" t="str">
        <f t="shared" si="447"/>
        <v/>
      </c>
      <c r="J2196" t="str">
        <f t="shared" si="448"/>
        <v/>
      </c>
      <c r="K2196" t="str">
        <f t="shared" si="449"/>
        <v/>
      </c>
      <c r="L2196" t="str">
        <f t="shared" si="450"/>
        <v/>
      </c>
      <c r="M2196" t="str">
        <f t="shared" si="451"/>
        <v/>
      </c>
      <c r="N2196" t="str">
        <f t="shared" si="452"/>
        <v/>
      </c>
      <c r="O2196" t="str">
        <f t="shared" si="453"/>
        <v/>
      </c>
      <c r="P2196" t="str">
        <f t="shared" si="454"/>
        <v/>
      </c>
    </row>
    <row r="2197" spans="1:16">
      <c r="A2197" t="s">
        <v>800</v>
      </c>
      <c r="B2197">
        <f t="shared" si="442"/>
        <v>8</v>
      </c>
      <c r="C2197" t="str" cm="1">
        <f t="array" ref="C2197">_xlfn.LET(_xlpm.chars, MID(A2197, _xlfn.SEQUENCE(LEN(A2197)), 1), _xlpm.keep, IF((_xlpm.chars&gt;="0")*(_xlpm.chars&lt;="9")+(_xlpm.chars&gt;="A")*(_xlpm.chars&lt;="Z")+(_xlpm.chars&gt;="a")*(_xlpm.chars&lt;="z"), _xlpm.chars, ""), _xlfn.CONCAT(_xlpm.keep))</f>
        <v>national</v>
      </c>
      <c r="D2197" t="str">
        <f t="shared" si="443"/>
        <v>national</v>
      </c>
      <c r="E2197" t="str">
        <v/>
      </c>
      <c r="F2197" t="str">
        <f t="shared" si="444"/>
        <v/>
      </c>
      <c r="G2197" t="str">
        <f t="shared" si="445"/>
        <v/>
      </c>
      <c r="H2197" t="str">
        <f t="shared" si="446"/>
        <v/>
      </c>
      <c r="I2197" t="str">
        <f t="shared" si="447"/>
        <v/>
      </c>
      <c r="J2197" t="str">
        <f t="shared" si="448"/>
        <v/>
      </c>
      <c r="K2197" t="str">
        <f t="shared" si="449"/>
        <v/>
      </c>
      <c r="L2197" t="str">
        <f t="shared" si="450"/>
        <v/>
      </c>
      <c r="M2197" t="str">
        <f t="shared" si="451"/>
        <v/>
      </c>
      <c r="N2197" t="str">
        <f t="shared" si="452"/>
        <v/>
      </c>
      <c r="O2197" t="str">
        <f t="shared" si="453"/>
        <v/>
      </c>
      <c r="P2197" t="str">
        <f t="shared" si="454"/>
        <v/>
      </c>
    </row>
    <row r="2198" spans="1:16">
      <c r="A2198" t="s">
        <v>2282</v>
      </c>
      <c r="B2198">
        <f t="shared" si="442"/>
        <v>12</v>
      </c>
      <c r="C2198" t="str" cm="1">
        <f t="array" ref="C2198">_xlfn.LET(_xlpm.chars, MID(A2198, _xlfn.SEQUENCE(LEN(A2198)), 1), _xlpm.keep, IF((_xlpm.chars&gt;="0")*(_xlpm.chars&lt;="9")+(_xlpm.chars&gt;="A")*(_xlpm.chars&lt;="Z")+(_xlpm.chars&gt;="a")*(_xlpm.chars&lt;="z"), _xlpm.chars, ""), _xlfn.CONCAT(_xlpm.keep))</f>
        <v>nonviolence</v>
      </c>
      <c r="D2198" t="str">
        <f t="shared" si="443"/>
        <v/>
      </c>
      <c r="E2198" t="str">
        <v/>
      </c>
      <c r="F2198" t="str">
        <f t="shared" si="444"/>
        <v/>
      </c>
      <c r="G2198" t="str">
        <f t="shared" si="445"/>
        <v/>
      </c>
      <c r="H2198" t="str">
        <f t="shared" si="446"/>
        <v/>
      </c>
      <c r="I2198" t="str">
        <f t="shared" si="447"/>
        <v/>
      </c>
      <c r="J2198" t="str">
        <f t="shared" si="448"/>
        <v/>
      </c>
      <c r="K2198" t="str">
        <f t="shared" si="449"/>
        <v/>
      </c>
      <c r="L2198" t="str">
        <f t="shared" si="450"/>
        <v/>
      </c>
      <c r="M2198" t="str">
        <f t="shared" si="451"/>
        <v/>
      </c>
      <c r="N2198" t="str">
        <f t="shared" si="452"/>
        <v/>
      </c>
      <c r="O2198" t="str">
        <f t="shared" si="453"/>
        <v/>
      </c>
      <c r="P2198" t="str">
        <f t="shared" si="454"/>
        <v/>
      </c>
    </row>
    <row r="2199" spans="1:16">
      <c r="A2199" t="s">
        <v>2283</v>
      </c>
      <c r="B2199">
        <f t="shared" si="442"/>
        <v>15</v>
      </c>
      <c r="C2199" t="str" cm="1">
        <f t="array" ref="C2199">_xlfn.LET(_xlpm.chars, MID(A2199, _xlfn.SEQUENCE(LEN(A2199)), 1), _xlpm.keep, IF((_xlpm.chars&gt;="0")*(_xlpm.chars&lt;="9")+(_xlpm.chars&gt;="A")*(_xlpm.chars&lt;="Z")+(_xlpm.chars&gt;="a")*(_xlpm.chars&lt;="z"), _xlpm.chars, ""), _xlfn.CONCAT(_xlpm.keep))</f>
        <v>ontheinternet</v>
      </c>
      <c r="D2199" t="str">
        <f t="shared" si="443"/>
        <v/>
      </c>
      <c r="E2199" t="str">
        <v/>
      </c>
      <c r="F2199" t="str">
        <f t="shared" si="444"/>
        <v/>
      </c>
      <c r="G2199" t="str">
        <f t="shared" si="445"/>
        <v/>
      </c>
      <c r="H2199" t="str">
        <f t="shared" si="446"/>
        <v/>
      </c>
      <c r="I2199" t="str">
        <f t="shared" si="447"/>
        <v/>
      </c>
      <c r="J2199" t="str">
        <f t="shared" si="448"/>
        <v/>
      </c>
      <c r="K2199" t="str">
        <f t="shared" si="449"/>
        <v/>
      </c>
      <c r="L2199" t="str">
        <f t="shared" si="450"/>
        <v/>
      </c>
      <c r="M2199" t="str">
        <f t="shared" si="451"/>
        <v/>
      </c>
      <c r="N2199" t="str">
        <f t="shared" si="452"/>
        <v/>
      </c>
      <c r="O2199" t="str">
        <f t="shared" si="453"/>
        <v/>
      </c>
      <c r="P2199" t="str">
        <f t="shared" si="454"/>
        <v/>
      </c>
    </row>
    <row r="2200" spans="1:16">
      <c r="A2200" t="s">
        <v>1334</v>
      </c>
      <c r="B2200">
        <f t="shared" si="442"/>
        <v>4</v>
      </c>
      <c r="C2200" t="str" cm="1">
        <f t="array" ref="C2200">_xlfn.LET(_xlpm.chars, MID(A2200, _xlfn.SEQUENCE(LEN(A2200)), 1), _xlpm.keep, IF((_xlpm.chars&gt;="0")*(_xlpm.chars&lt;="9")+(_xlpm.chars&gt;="A")*(_xlpm.chars&lt;="Z")+(_xlpm.chars&gt;="a")*(_xlpm.chars&lt;="z"), _xlpm.chars, ""), _xlfn.CONCAT(_xlpm.keep))</f>
        <v>note</v>
      </c>
      <c r="D2200" t="str">
        <f t="shared" si="443"/>
        <v>note</v>
      </c>
      <c r="E2200" t="str">
        <v>precious</v>
      </c>
      <c r="F2200" t="str">
        <f t="shared" si="444"/>
        <v/>
      </c>
      <c r="G2200" t="str">
        <f t="shared" si="445"/>
        <v/>
      </c>
      <c r="H2200" t="str">
        <f t="shared" si="446"/>
        <v/>
      </c>
      <c r="I2200" t="str">
        <f t="shared" si="447"/>
        <v/>
      </c>
      <c r="J2200" t="str">
        <f t="shared" si="448"/>
        <v/>
      </c>
      <c r="K2200" t="str">
        <f t="shared" si="449"/>
        <v/>
      </c>
      <c r="L2200" t="str">
        <f t="shared" si="450"/>
        <v/>
      </c>
      <c r="M2200" t="str">
        <f t="shared" si="451"/>
        <v>precious</v>
      </c>
      <c r="N2200" t="str">
        <f t="shared" si="452"/>
        <v/>
      </c>
      <c r="O2200" t="str">
        <f t="shared" si="453"/>
        <v/>
      </c>
      <c r="P2200" t="str">
        <f t="shared" si="454"/>
        <v/>
      </c>
    </row>
    <row r="2201" spans="1:16">
      <c r="A2201" t="s">
        <v>213</v>
      </c>
      <c r="B2201">
        <f t="shared" si="442"/>
        <v>2</v>
      </c>
      <c r="C2201" t="str" cm="1">
        <f t="array" ref="C2201">_xlfn.LET(_xlpm.chars, MID(A2201, _xlfn.SEQUENCE(LEN(A2201)), 1), _xlpm.keep, IF((_xlpm.chars&gt;="0")*(_xlpm.chars&lt;="9")+(_xlpm.chars&gt;="A")*(_xlpm.chars&lt;="Z")+(_xlpm.chars&gt;="a")*(_xlpm.chars&lt;="z"), _xlpm.chars, ""), _xlfn.CONCAT(_xlpm.keep))</f>
        <v>on</v>
      </c>
      <c r="D2201" t="str">
        <f t="shared" si="443"/>
        <v>on</v>
      </c>
      <c r="E2201" t="str">
        <v>facility</v>
      </c>
      <c r="F2201" t="str">
        <f t="shared" si="444"/>
        <v/>
      </c>
      <c r="G2201" t="str">
        <f t="shared" si="445"/>
        <v/>
      </c>
      <c r="H2201" t="str">
        <f t="shared" si="446"/>
        <v/>
      </c>
      <c r="I2201" t="str">
        <f t="shared" si="447"/>
        <v/>
      </c>
      <c r="J2201" t="str">
        <f t="shared" si="448"/>
        <v/>
      </c>
      <c r="K2201" t="str">
        <f t="shared" si="449"/>
        <v/>
      </c>
      <c r="L2201" t="str">
        <f t="shared" si="450"/>
        <v/>
      </c>
      <c r="M2201" t="str">
        <f t="shared" si="451"/>
        <v>facility</v>
      </c>
      <c r="N2201" t="str">
        <f t="shared" si="452"/>
        <v/>
      </c>
      <c r="O2201" t="str">
        <f t="shared" si="453"/>
        <v/>
      </c>
      <c r="P2201" t="str">
        <f t="shared" si="454"/>
        <v/>
      </c>
    </row>
    <row r="2202" spans="1:16">
      <c r="A2202" t="s">
        <v>2284</v>
      </c>
      <c r="B2202">
        <f t="shared" si="442"/>
        <v>12</v>
      </c>
      <c r="C2202" t="str" cm="1">
        <f t="array" ref="C2202">_xlfn.LET(_xlpm.chars, MID(A2202, _xlfn.SEQUENCE(LEN(A2202)), 1), _xlpm.keep, IF((_xlpm.chars&gt;="0")*(_xlpm.chars&lt;="9")+(_xlpm.chars&gt;="A")*(_xlpm.chars&lt;="Z")+(_xlpm.chars&gt;="a")*(_xlpm.chars&lt;="z"), _xlpm.chars, ""), _xlfn.CONCAT(_xlpm.keep))</f>
        <v>independence</v>
      </c>
      <c r="D2202" t="str">
        <f t="shared" si="443"/>
        <v>independence</v>
      </c>
      <c r="E2202" t="str">
        <v>American</v>
      </c>
      <c r="F2202" t="str">
        <f t="shared" si="444"/>
        <v/>
      </c>
      <c r="G2202" t="str">
        <f t="shared" si="445"/>
        <v/>
      </c>
      <c r="H2202" t="str">
        <f t="shared" si="446"/>
        <v/>
      </c>
      <c r="I2202" t="str">
        <f t="shared" si="447"/>
        <v/>
      </c>
      <c r="J2202" t="str">
        <f t="shared" si="448"/>
        <v/>
      </c>
      <c r="K2202" t="str">
        <f t="shared" si="449"/>
        <v/>
      </c>
      <c r="L2202" t="str">
        <f t="shared" si="450"/>
        <v/>
      </c>
      <c r="M2202" t="str">
        <f t="shared" si="451"/>
        <v>American</v>
      </c>
      <c r="N2202" t="str">
        <f t="shared" si="452"/>
        <v/>
      </c>
      <c r="O2202" t="str">
        <f t="shared" si="453"/>
        <v/>
      </c>
      <c r="P2202" t="str">
        <f t="shared" si="454"/>
        <v/>
      </c>
    </row>
    <row r="2203" spans="1:16">
      <c r="A2203" t="s">
        <v>1191</v>
      </c>
      <c r="B2203">
        <f t="shared" si="442"/>
        <v>8</v>
      </c>
      <c r="C2203" t="str" cm="1">
        <f t="array" ref="C2203">_xlfn.LET(_xlpm.chars, MID(A2203, _xlfn.SEQUENCE(LEN(A2203)), 1), _xlpm.keep, IF((_xlpm.chars&gt;="0")*(_xlpm.chars&lt;="9")+(_xlpm.chars&gt;="A")*(_xlpm.chars&lt;="Z")+(_xlpm.chars&gt;="a")*(_xlpm.chars&lt;="z"), _xlpm.chars, ""), _xlfn.CONCAT(_xlpm.keep))</f>
        <v>violence</v>
      </c>
      <c r="D2203" t="str">
        <f t="shared" si="443"/>
        <v>violence</v>
      </c>
      <c r="E2203" t="str">
        <v>disabled</v>
      </c>
      <c r="F2203" t="str">
        <f t="shared" si="444"/>
        <v/>
      </c>
      <c r="G2203" t="str">
        <f t="shared" si="445"/>
        <v/>
      </c>
      <c r="H2203" t="str">
        <f t="shared" si="446"/>
        <v/>
      </c>
      <c r="I2203" t="str">
        <f t="shared" si="447"/>
        <v/>
      </c>
      <c r="J2203" t="str">
        <f t="shared" si="448"/>
        <v/>
      </c>
      <c r="K2203" t="str">
        <f t="shared" si="449"/>
        <v/>
      </c>
      <c r="L2203" t="str">
        <f t="shared" si="450"/>
        <v/>
      </c>
      <c r="M2203" t="str">
        <f t="shared" si="451"/>
        <v>disabled</v>
      </c>
      <c r="N2203" t="str">
        <f t="shared" si="452"/>
        <v/>
      </c>
      <c r="O2203" t="str">
        <f t="shared" si="453"/>
        <v/>
      </c>
      <c r="P2203" t="str">
        <f t="shared" si="454"/>
        <v/>
      </c>
    </row>
    <row r="2204" spans="1:16">
      <c r="A2204" t="s">
        <v>773</v>
      </c>
      <c r="B2204">
        <f t="shared" si="442"/>
        <v>5</v>
      </c>
      <c r="C2204" t="str" cm="1">
        <f t="array" ref="C2204">_xlfn.LET(_xlpm.chars, MID(A2204, _xlfn.SEQUENCE(LEN(A2204)), 1), _xlpm.keep, IF((_xlpm.chars&gt;="0")*(_xlpm.chars&lt;="9")+(_xlpm.chars&gt;="A")*(_xlpm.chars&lt;="Z")+(_xlpm.chars&gt;="a")*(_xlpm.chars&lt;="z"), _xlpm.chars, ""), _xlfn.CONCAT(_xlpm.keep))</f>
        <v>fight</v>
      </c>
      <c r="D2204" t="str">
        <f t="shared" si="443"/>
        <v>fight</v>
      </c>
      <c r="E2204" t="str">
        <v>strategy</v>
      </c>
      <c r="F2204" t="str">
        <f t="shared" si="444"/>
        <v/>
      </c>
      <c r="G2204" t="str">
        <f t="shared" si="445"/>
        <v/>
      </c>
      <c r="H2204" t="str">
        <f t="shared" si="446"/>
        <v/>
      </c>
      <c r="I2204" t="str">
        <f t="shared" si="447"/>
        <v/>
      </c>
      <c r="J2204" t="str">
        <f t="shared" si="448"/>
        <v/>
      </c>
      <c r="K2204" t="str">
        <f t="shared" si="449"/>
        <v/>
      </c>
      <c r="L2204" t="str">
        <f t="shared" si="450"/>
        <v/>
      </c>
      <c r="M2204" t="str">
        <f t="shared" si="451"/>
        <v>strategy</v>
      </c>
      <c r="N2204" t="str">
        <f t="shared" si="452"/>
        <v/>
      </c>
      <c r="O2204" t="str">
        <f t="shared" si="453"/>
        <v/>
      </c>
      <c r="P2204" t="str">
        <f t="shared" si="454"/>
        <v/>
      </c>
    </row>
    <row r="2205" spans="1:16">
      <c r="A2205" t="s">
        <v>1155</v>
      </c>
      <c r="B2205">
        <f t="shared" si="442"/>
        <v>7</v>
      </c>
      <c r="C2205" t="str" cm="1">
        <f t="array" ref="C2205">_xlfn.LET(_xlpm.chars, MID(A2205, _xlfn.SEQUENCE(LEN(A2205)), 1), _xlpm.keep, IF((_xlpm.chars&gt;="0")*(_xlpm.chars&lt;="9")+(_xlpm.chars&gt;="A")*(_xlpm.chars&lt;="Z")+(_xlpm.chars&gt;="a")*(_xlpm.chars&lt;="z"), _xlpm.chars, ""), _xlfn.CONCAT(_xlpm.keep))</f>
        <v>protest</v>
      </c>
      <c r="D2205" t="str">
        <f t="shared" si="443"/>
        <v>protest</v>
      </c>
      <c r="E2205" t="str">
        <v>feedback</v>
      </c>
      <c r="F2205" t="str">
        <f t="shared" si="444"/>
        <v/>
      </c>
      <c r="G2205" t="str">
        <f t="shared" si="445"/>
        <v/>
      </c>
      <c r="H2205" t="str">
        <f t="shared" si="446"/>
        <v/>
      </c>
      <c r="I2205" t="str">
        <f t="shared" si="447"/>
        <v/>
      </c>
      <c r="J2205" t="str">
        <f t="shared" si="448"/>
        <v/>
      </c>
      <c r="K2205" t="str">
        <f t="shared" si="449"/>
        <v/>
      </c>
      <c r="L2205" t="str">
        <f t="shared" si="450"/>
        <v/>
      </c>
      <c r="M2205" t="str">
        <f t="shared" si="451"/>
        <v>feedback</v>
      </c>
      <c r="N2205" t="str">
        <f t="shared" si="452"/>
        <v/>
      </c>
      <c r="O2205" t="str">
        <f t="shared" si="453"/>
        <v/>
      </c>
      <c r="P2205" t="str">
        <f t="shared" si="454"/>
        <v/>
      </c>
    </row>
    <row r="2206" spans="1:16">
      <c r="A2206" t="s">
        <v>1641</v>
      </c>
      <c r="B2206">
        <f t="shared" si="442"/>
        <v>5</v>
      </c>
      <c r="C2206" t="str" cm="1">
        <f t="array" ref="C2206">_xlfn.LET(_xlpm.chars, MID(A2206, _xlfn.SEQUENCE(LEN(A2206)), 1), _xlpm.keep, IF((_xlpm.chars&gt;="0")*(_xlpm.chars&lt;="9")+(_xlpm.chars&gt;="A")*(_xlpm.chars&lt;="Z")+(_xlpm.chars&gt;="a")*(_xlpm.chars&lt;="z"), _xlpm.chars, ""), _xlfn.CONCAT(_xlpm.keep))</f>
        <v>tough</v>
      </c>
      <c r="D2206" t="str">
        <f t="shared" si="443"/>
        <v>tough</v>
      </c>
      <c r="E2206" t="str">
        <v>delivery</v>
      </c>
      <c r="F2206" t="str">
        <f t="shared" si="444"/>
        <v/>
      </c>
      <c r="G2206" t="str">
        <f t="shared" si="445"/>
        <v/>
      </c>
      <c r="H2206" t="str">
        <f t="shared" si="446"/>
        <v/>
      </c>
      <c r="I2206" t="str">
        <f t="shared" si="447"/>
        <v/>
      </c>
      <c r="J2206" t="str">
        <f t="shared" si="448"/>
        <v/>
      </c>
      <c r="K2206" t="str">
        <f t="shared" si="449"/>
        <v/>
      </c>
      <c r="L2206" t="str">
        <f t="shared" si="450"/>
        <v/>
      </c>
      <c r="M2206" t="str">
        <f t="shared" si="451"/>
        <v>delivery</v>
      </c>
      <c r="N2206" t="str">
        <f t="shared" si="452"/>
        <v/>
      </c>
      <c r="O2206" t="str">
        <f t="shared" si="453"/>
        <v/>
      </c>
      <c r="P2206" t="str">
        <f t="shared" si="454"/>
        <v/>
      </c>
    </row>
    <row r="2207" spans="1:16">
      <c r="A2207" t="s">
        <v>2285</v>
      </c>
      <c r="B2207">
        <f t="shared" si="442"/>
        <v>12</v>
      </c>
      <c r="C2207" t="str" cm="1">
        <f t="array" ref="C2207">_xlfn.LET(_xlpm.chars, MID(A2207, _xlfn.SEQUENCE(LEN(A2207)), 1), _xlpm.keep, IF((_xlpm.chars&gt;="0")*(_xlpm.chars&lt;="9")+(_xlpm.chars&gt;="A")*(_xlpm.chars&lt;="Z")+(_xlpm.chars&gt;="a")*(_xlpm.chars&lt;="z"), _xlpm.chars, ""), _xlfn.CONCAT(_xlpm.keep))</f>
        <v>humanrights</v>
      </c>
      <c r="D2207" t="str">
        <f t="shared" si="443"/>
        <v/>
      </c>
      <c r="E2207" t="str">
        <v/>
      </c>
      <c r="F2207" t="str">
        <f t="shared" si="444"/>
        <v/>
      </c>
      <c r="G2207" t="str">
        <f t="shared" si="445"/>
        <v/>
      </c>
      <c r="H2207" t="str">
        <f t="shared" si="446"/>
        <v/>
      </c>
      <c r="I2207" t="str">
        <f t="shared" si="447"/>
        <v/>
      </c>
      <c r="J2207" t="str">
        <f t="shared" si="448"/>
        <v/>
      </c>
      <c r="K2207" t="str">
        <f t="shared" si="449"/>
        <v/>
      </c>
      <c r="L2207" t="str">
        <f t="shared" si="450"/>
        <v/>
      </c>
      <c r="M2207" t="str">
        <f t="shared" si="451"/>
        <v/>
      </c>
      <c r="N2207" t="str">
        <f t="shared" si="452"/>
        <v/>
      </c>
      <c r="O2207" t="str">
        <f t="shared" si="453"/>
        <v/>
      </c>
      <c r="P2207" t="str">
        <f t="shared" si="454"/>
        <v/>
      </c>
    </row>
    <row r="2208" spans="1:16">
      <c r="A2208" t="s">
        <v>2286</v>
      </c>
      <c r="B2208">
        <f t="shared" si="442"/>
        <v>6</v>
      </c>
      <c r="C2208" t="str" cm="1">
        <f t="array" ref="C2208">_xlfn.LET(_xlpm.chars, MID(A2208, _xlfn.SEQUENCE(LEN(A2208)), 1), _xlpm.keep, IF((_xlpm.chars&gt;="0")*(_xlpm.chars&lt;="9")+(_xlpm.chars&gt;="A")*(_xlpm.chars&lt;="Z")+(_xlpm.chars&gt;="a")*(_xlpm.chars&lt;="z"), _xlpm.chars, ""), _xlfn.CONCAT(_xlpm.keep))</f>
        <v>goon</v>
      </c>
      <c r="D2208" t="str">
        <f t="shared" si="443"/>
        <v/>
      </c>
      <c r="E2208" t="str">
        <v/>
      </c>
      <c r="F2208" t="str">
        <f t="shared" si="444"/>
        <v/>
      </c>
      <c r="G2208" t="str">
        <f t="shared" si="445"/>
        <v/>
      </c>
      <c r="H2208" t="str">
        <f t="shared" si="446"/>
        <v/>
      </c>
      <c r="I2208" t="str">
        <f t="shared" si="447"/>
        <v/>
      </c>
      <c r="J2208" t="str">
        <f t="shared" si="448"/>
        <v/>
      </c>
      <c r="K2208" t="str">
        <f t="shared" si="449"/>
        <v/>
      </c>
      <c r="L2208" t="str">
        <f t="shared" si="450"/>
        <v/>
      </c>
      <c r="M2208" t="str">
        <f t="shared" si="451"/>
        <v/>
      </c>
      <c r="N2208" t="str">
        <f t="shared" si="452"/>
        <v/>
      </c>
      <c r="O2208" t="str">
        <f t="shared" si="453"/>
        <v/>
      </c>
      <c r="P2208" t="str">
        <f t="shared" si="454"/>
        <v/>
      </c>
    </row>
    <row r="2209" spans="1:16">
      <c r="A2209" t="s">
        <v>1116</v>
      </c>
      <c r="B2209">
        <f t="shared" si="442"/>
        <v>6</v>
      </c>
      <c r="C2209" t="str" cm="1">
        <f t="array" ref="C2209">_xlfn.LET(_xlpm.chars, MID(A2209, _xlfn.SEQUENCE(LEN(A2209)), 1), _xlpm.keep, IF((_xlpm.chars&gt;="0")*(_xlpm.chars&lt;="9")+(_xlpm.chars&gt;="A")*(_xlpm.chars&lt;="Z")+(_xlpm.chars&gt;="a")*(_xlpm.chars&lt;="z"), _xlpm.chars, ""), _xlfn.CONCAT(_xlpm.keep))</f>
        <v>little</v>
      </c>
      <c r="D2209" t="str">
        <f t="shared" si="443"/>
        <v>little</v>
      </c>
      <c r="E2209" t="str">
        <v>kindness</v>
      </c>
      <c r="F2209" t="str">
        <f t="shared" si="444"/>
        <v/>
      </c>
      <c r="G2209" t="str">
        <f t="shared" si="445"/>
        <v/>
      </c>
      <c r="H2209" t="str">
        <f t="shared" si="446"/>
        <v/>
      </c>
      <c r="I2209" t="str">
        <f t="shared" si="447"/>
        <v/>
      </c>
      <c r="J2209" t="str">
        <f t="shared" si="448"/>
        <v/>
      </c>
      <c r="K2209" t="str">
        <f t="shared" si="449"/>
        <v/>
      </c>
      <c r="L2209" t="str">
        <f t="shared" si="450"/>
        <v/>
      </c>
      <c r="M2209" t="str">
        <f t="shared" si="451"/>
        <v>kindness</v>
      </c>
      <c r="N2209" t="str">
        <f t="shared" si="452"/>
        <v/>
      </c>
      <c r="O2209" t="str">
        <f t="shared" si="453"/>
        <v/>
      </c>
      <c r="P2209" t="str">
        <f t="shared" si="454"/>
        <v/>
      </c>
    </row>
    <row r="2210" spans="1:16">
      <c r="A2210" t="s">
        <v>1278</v>
      </c>
      <c r="B2210">
        <f t="shared" si="442"/>
        <v>4</v>
      </c>
      <c r="C2210" t="str" cm="1">
        <f t="array" ref="C2210">_xlfn.LET(_xlpm.chars, MID(A2210, _xlfn.SEQUENCE(LEN(A2210)), 1), _xlpm.keep, IF((_xlpm.chars&gt;="0")*(_xlpm.chars&lt;="9")+(_xlpm.chars&gt;="A")*(_xlpm.chars&lt;="Z")+(_xlpm.chars&gt;="a")*(_xlpm.chars&lt;="z"), _xlpm.chars, ""), _xlfn.CONCAT(_xlpm.keep))</f>
        <v>more</v>
      </c>
      <c r="D2210" t="str">
        <f t="shared" si="443"/>
        <v>more</v>
      </c>
      <c r="E2210" t="str">
        <v>envelope</v>
      </c>
      <c r="F2210" t="str">
        <f t="shared" si="444"/>
        <v/>
      </c>
      <c r="G2210" t="str">
        <f t="shared" si="445"/>
        <v/>
      </c>
      <c r="H2210" t="str">
        <f t="shared" si="446"/>
        <v/>
      </c>
      <c r="I2210" t="str">
        <f t="shared" si="447"/>
        <v/>
      </c>
      <c r="J2210" t="str">
        <f t="shared" si="448"/>
        <v/>
      </c>
      <c r="K2210" t="str">
        <f t="shared" si="449"/>
        <v/>
      </c>
      <c r="L2210" t="str">
        <f t="shared" si="450"/>
        <v/>
      </c>
      <c r="M2210" t="str">
        <f t="shared" si="451"/>
        <v>envelope</v>
      </c>
      <c r="N2210" t="str">
        <f t="shared" si="452"/>
        <v/>
      </c>
      <c r="O2210" t="str">
        <f t="shared" si="453"/>
        <v/>
      </c>
      <c r="P2210" t="str">
        <f t="shared" si="454"/>
        <v/>
      </c>
    </row>
    <row r="2211" spans="1:16">
      <c r="A2211" t="s">
        <v>1367</v>
      </c>
      <c r="B2211">
        <f t="shared" si="442"/>
        <v>5</v>
      </c>
      <c r="C2211" t="str" cm="1">
        <f t="array" ref="C2211">_xlfn.LET(_xlpm.chars, MID(A2211, _xlfn.SEQUENCE(LEN(A2211)), 1), _xlpm.keep, IF((_xlpm.chars&gt;="0")*(_xlpm.chars&lt;="9")+(_xlpm.chars&gt;="A")*(_xlpm.chars&lt;="Z")+(_xlpm.chars&gt;="a")*(_xlpm.chars&lt;="z"), _xlpm.chars, ""), _xlfn.CONCAT(_xlpm.keep))</f>
        <v>right</v>
      </c>
      <c r="D2211" t="str">
        <f t="shared" si="443"/>
        <v>right</v>
      </c>
      <c r="E2211" t="str">
        <v/>
      </c>
      <c r="F2211" t="str">
        <f t="shared" si="444"/>
        <v/>
      </c>
      <c r="G2211" t="str">
        <f t="shared" si="445"/>
        <v/>
      </c>
      <c r="H2211" t="str">
        <f t="shared" si="446"/>
        <v/>
      </c>
      <c r="I2211" t="str">
        <f t="shared" si="447"/>
        <v/>
      </c>
      <c r="J2211" t="str">
        <f t="shared" si="448"/>
        <v/>
      </c>
      <c r="K2211" t="str">
        <f t="shared" si="449"/>
        <v/>
      </c>
      <c r="L2211" t="str">
        <f t="shared" si="450"/>
        <v/>
      </c>
      <c r="M2211" t="str">
        <f t="shared" si="451"/>
        <v/>
      </c>
      <c r="N2211" t="str">
        <f t="shared" si="452"/>
        <v/>
      </c>
      <c r="O2211" t="str">
        <f t="shared" si="453"/>
        <v/>
      </c>
      <c r="P2211" t="str">
        <f t="shared" si="454"/>
        <v/>
      </c>
    </row>
    <row r="2212" spans="1:16">
      <c r="A2212" t="s">
        <v>1071</v>
      </c>
      <c r="B2212">
        <f t="shared" si="442"/>
        <v>3</v>
      </c>
      <c r="C2212" t="str" cm="1">
        <f t="array" ref="C2212">_xlfn.LET(_xlpm.chars, MID(A2212, _xlfn.SEQUENCE(LEN(A2212)), 1), _xlpm.keep, IF((_xlpm.chars&gt;="0")*(_xlpm.chars&lt;="9")+(_xlpm.chars&gt;="A")*(_xlpm.chars&lt;="Z")+(_xlpm.chars&gt;="a")*(_xlpm.chars&lt;="z"), _xlpm.chars, ""), _xlfn.CONCAT(_xlpm.keep))</f>
        <v>who</v>
      </c>
      <c r="D2212" t="str">
        <f t="shared" si="443"/>
        <v>who</v>
      </c>
      <c r="E2212" t="str">
        <v>heritage</v>
      </c>
      <c r="F2212" t="str">
        <f t="shared" si="444"/>
        <v/>
      </c>
      <c r="G2212" t="str">
        <f t="shared" si="445"/>
        <v/>
      </c>
      <c r="H2212" t="str">
        <f t="shared" si="446"/>
        <v/>
      </c>
      <c r="I2212" t="str">
        <f t="shared" si="447"/>
        <v/>
      </c>
      <c r="J2212" t="str">
        <f t="shared" si="448"/>
        <v/>
      </c>
      <c r="K2212" t="str">
        <f t="shared" si="449"/>
        <v/>
      </c>
      <c r="L2212" t="str">
        <f t="shared" si="450"/>
        <v/>
      </c>
      <c r="M2212" t="str">
        <f t="shared" si="451"/>
        <v>heritage</v>
      </c>
      <c r="N2212" t="str">
        <f t="shared" si="452"/>
        <v/>
      </c>
      <c r="O2212" t="str">
        <f t="shared" si="453"/>
        <v/>
      </c>
      <c r="P2212" t="str">
        <f t="shared" si="454"/>
        <v/>
      </c>
    </row>
    <row r="2213" spans="1:16">
      <c r="A2213" t="s">
        <v>1080</v>
      </c>
      <c r="B2213">
        <f t="shared" si="442"/>
        <v>6</v>
      </c>
      <c r="C2213" t="str" cm="1">
        <f t="array" ref="C2213">_xlfn.LET(_xlpm.chars, MID(A2213, _xlfn.SEQUENCE(LEN(A2213)), 1), _xlpm.keep, IF((_xlpm.chars&gt;="0")*(_xlpm.chars&lt;="9")+(_xlpm.chars&gt;="A")*(_xlpm.chars&lt;="Z")+(_xlpm.chars&gt;="a")*(_xlpm.chars&lt;="z"), _xlpm.chars, ""), _xlfn.CONCAT(_xlpm.keep))</f>
        <v>lawyer</v>
      </c>
      <c r="D2213" t="str">
        <f t="shared" si="443"/>
        <v>lawyer</v>
      </c>
      <c r="E2213" t="str">
        <v>cultural</v>
      </c>
      <c r="F2213" t="str">
        <f t="shared" si="444"/>
        <v/>
      </c>
      <c r="G2213" t="str">
        <f t="shared" si="445"/>
        <v/>
      </c>
      <c r="H2213" t="str">
        <f t="shared" si="446"/>
        <v/>
      </c>
      <c r="I2213" t="str">
        <f t="shared" si="447"/>
        <v/>
      </c>
      <c r="J2213" t="str">
        <f t="shared" si="448"/>
        <v/>
      </c>
      <c r="K2213" t="str">
        <f t="shared" si="449"/>
        <v/>
      </c>
      <c r="L2213" t="str">
        <f t="shared" si="450"/>
        <v/>
      </c>
      <c r="M2213" t="str">
        <f t="shared" si="451"/>
        <v>cultural</v>
      </c>
      <c r="N2213" t="str">
        <f t="shared" si="452"/>
        <v/>
      </c>
      <c r="O2213" t="str">
        <f t="shared" si="453"/>
        <v/>
      </c>
      <c r="P2213" t="str">
        <f t="shared" si="454"/>
        <v/>
      </c>
    </row>
    <row r="2214" spans="1:16">
      <c r="A2214" t="s">
        <v>228</v>
      </c>
      <c r="B2214">
        <f t="shared" si="442"/>
        <v>7</v>
      </c>
      <c r="C2214" t="str" cm="1">
        <f t="array" ref="C2214">_xlfn.LET(_xlpm.chars, MID(A2214, _xlfn.SEQUENCE(LEN(A2214)), 1), _xlpm.keep, IF((_xlpm.chars&gt;="0")*(_xlpm.chars&lt;="9")+(_xlpm.chars&gt;="A")*(_xlpm.chars&lt;="Z")+(_xlpm.chars&gt;="a")*(_xlpm.chars&lt;="z"), _xlpm.chars, ""), _xlfn.CONCAT(_xlpm.keep))</f>
        <v>British</v>
      </c>
      <c r="D2214" t="str">
        <f t="shared" si="443"/>
        <v>British</v>
      </c>
      <c r="E2214" t="str">
        <v>standard</v>
      </c>
      <c r="F2214" t="str">
        <f t="shared" si="444"/>
        <v/>
      </c>
      <c r="G2214" t="str">
        <f t="shared" si="445"/>
        <v/>
      </c>
      <c r="H2214" t="str">
        <f t="shared" si="446"/>
        <v/>
      </c>
      <c r="I2214" t="str">
        <f t="shared" si="447"/>
        <v/>
      </c>
      <c r="J2214" t="str">
        <f t="shared" si="448"/>
        <v/>
      </c>
      <c r="K2214" t="str">
        <f t="shared" si="449"/>
        <v/>
      </c>
      <c r="L2214" t="str">
        <f t="shared" si="450"/>
        <v/>
      </c>
      <c r="M2214" t="str">
        <f t="shared" si="451"/>
        <v>standard</v>
      </c>
      <c r="N2214" t="str">
        <f t="shared" si="452"/>
        <v/>
      </c>
      <c r="O2214" t="str">
        <f t="shared" si="453"/>
        <v/>
      </c>
      <c r="P2214" t="str">
        <f t="shared" si="454"/>
        <v/>
      </c>
    </row>
    <row r="2215" spans="1:16">
      <c r="A2215" t="s">
        <v>2287</v>
      </c>
      <c r="B2215">
        <f t="shared" si="442"/>
        <v>14</v>
      </c>
      <c r="C2215" t="str" cm="1">
        <f t="array" ref="C2215">_xlfn.LET(_xlpm.chars, MID(A2215, _xlfn.SEQUENCE(LEN(A2215)), 1), _xlpm.keep, IF((_xlpm.chars&gt;="0")*(_xlpm.chars&lt;="9")+(_xlpm.chars&gt;="A")*(_xlpm.chars&lt;="Z")+(_xlpm.chars&gt;="a")*(_xlpm.chars&lt;="z"), _xlpm.chars, ""), _xlfn.CONCAT(_xlpm.keep))</f>
        <v>discrimination</v>
      </c>
      <c r="D2215" t="str">
        <f t="shared" si="443"/>
        <v>discrimination</v>
      </c>
      <c r="E2215" t="str">
        <v>hometown</v>
      </c>
      <c r="F2215" t="str">
        <f t="shared" si="444"/>
        <v/>
      </c>
      <c r="G2215" t="str">
        <f t="shared" si="445"/>
        <v/>
      </c>
      <c r="H2215" t="str">
        <f t="shared" si="446"/>
        <v/>
      </c>
      <c r="I2215" t="str">
        <f t="shared" si="447"/>
        <v/>
      </c>
      <c r="J2215" t="str">
        <f t="shared" si="448"/>
        <v/>
      </c>
      <c r="K2215" t="str">
        <f t="shared" si="449"/>
        <v/>
      </c>
      <c r="L2215" t="str">
        <f t="shared" si="450"/>
        <v/>
      </c>
      <c r="M2215" t="str">
        <f t="shared" si="451"/>
        <v>hometown</v>
      </c>
      <c r="N2215" t="str">
        <f t="shared" si="452"/>
        <v/>
      </c>
      <c r="O2215" t="str">
        <f t="shared" si="453"/>
        <v/>
      </c>
      <c r="P2215" t="str">
        <f t="shared" si="454"/>
        <v/>
      </c>
    </row>
    <row r="2216" spans="1:16">
      <c r="A2216" t="s">
        <v>906</v>
      </c>
      <c r="B2216">
        <f t="shared" si="442"/>
        <v>6</v>
      </c>
      <c r="C2216" t="str" cm="1">
        <f t="array" ref="C2216">_xlfn.LET(_xlpm.chars, MID(A2216, _xlfn.SEQUENCE(LEN(A2216)), 1), _xlpm.keep, IF((_xlpm.chars&gt;="0")*(_xlpm.chars&lt;="9")+(_xlpm.chars&gt;="A")*(_xlpm.chars&lt;="Z")+(_xlpm.chars&gt;="a")*(_xlpm.chars&lt;="z"), _xlpm.chars, ""), _xlfn.CONCAT(_xlpm.keep))</f>
        <v>freely</v>
      </c>
      <c r="D2216" t="str">
        <f t="shared" si="443"/>
        <v>freely</v>
      </c>
      <c r="E2216" t="str">
        <v>material</v>
      </c>
      <c r="F2216" t="str">
        <f t="shared" si="444"/>
        <v/>
      </c>
      <c r="G2216" t="str">
        <f t="shared" si="445"/>
        <v/>
      </c>
      <c r="H2216" t="str">
        <f t="shared" si="446"/>
        <v/>
      </c>
      <c r="I2216" t="str">
        <f t="shared" si="447"/>
        <v/>
      </c>
      <c r="J2216" t="str">
        <f t="shared" si="448"/>
        <v/>
      </c>
      <c r="K2216" t="str">
        <f t="shared" si="449"/>
        <v/>
      </c>
      <c r="L2216" t="str">
        <f t="shared" si="450"/>
        <v/>
      </c>
      <c r="M2216" t="str">
        <f t="shared" si="451"/>
        <v>material</v>
      </c>
      <c r="N2216" t="str">
        <f t="shared" si="452"/>
        <v/>
      </c>
      <c r="O2216" t="str">
        <f t="shared" si="453"/>
        <v/>
      </c>
      <c r="P2216" t="str">
        <f t="shared" si="454"/>
        <v/>
      </c>
    </row>
    <row r="2217" spans="1:16">
      <c r="A2217" t="s">
        <v>1034</v>
      </c>
      <c r="B2217">
        <f t="shared" si="442"/>
        <v>8</v>
      </c>
      <c r="C2217" t="str" cm="1">
        <f t="array" ref="C2217">_xlfn.LET(_xlpm.chars, MID(A2217, _xlfn.SEQUENCE(LEN(A2217)), 1), _xlpm.keep, IF((_xlpm.chars&gt;="0")*(_xlpm.chars&lt;="9")+(_xlpm.chars&gt;="A")*(_xlpm.chars&lt;="Z")+(_xlpm.chars&gt;="a")*(_xlpm.chars&lt;="z"), _xlpm.chars, ""), _xlfn.CONCAT(_xlpm.keep))</f>
        <v>sidewalk</v>
      </c>
      <c r="D2217" t="str">
        <f t="shared" si="443"/>
        <v>sidewalk</v>
      </c>
      <c r="E2217" t="str">
        <v>recently</v>
      </c>
      <c r="F2217" t="str">
        <f t="shared" si="444"/>
        <v/>
      </c>
      <c r="G2217" t="str">
        <f t="shared" si="445"/>
        <v/>
      </c>
      <c r="H2217" t="str">
        <f t="shared" si="446"/>
        <v/>
      </c>
      <c r="I2217" t="str">
        <f t="shared" si="447"/>
        <v/>
      </c>
      <c r="J2217" t="str">
        <f t="shared" si="448"/>
        <v/>
      </c>
      <c r="K2217" t="str">
        <f t="shared" si="449"/>
        <v/>
      </c>
      <c r="L2217" t="str">
        <f t="shared" si="450"/>
        <v/>
      </c>
      <c r="M2217" t="str">
        <f t="shared" si="451"/>
        <v>recently</v>
      </c>
      <c r="N2217" t="str">
        <f t="shared" si="452"/>
        <v/>
      </c>
      <c r="O2217" t="str">
        <f t="shared" si="453"/>
        <v/>
      </c>
      <c r="P2217" t="str">
        <f t="shared" si="454"/>
        <v/>
      </c>
    </row>
    <row r="2218" spans="1:16">
      <c r="A2218" t="s">
        <v>17</v>
      </c>
      <c r="B2218">
        <f t="shared" si="442"/>
        <v>6</v>
      </c>
      <c r="C2218" t="str" cm="1">
        <f t="array" ref="C2218">_xlfn.LET(_xlpm.chars, MID(A2218, _xlfn.SEQUENCE(LEN(A2218)), 1), _xlpm.keep, IF((_xlpm.chars&gt;="0")*(_xlpm.chars&lt;="9")+(_xlpm.chars&gt;="A")*(_xlpm.chars&lt;="Z")+(_xlpm.chars&gt;="a")*(_xlpm.chars&lt;="z"), _xlpm.chars, ""), _xlfn.CONCAT(_xlpm.keep))</f>
        <v>accept</v>
      </c>
      <c r="D2218" t="str">
        <f t="shared" si="443"/>
        <v>accept</v>
      </c>
      <c r="E2218" t="str">
        <v>campaign</v>
      </c>
      <c r="F2218" t="str">
        <f t="shared" si="444"/>
        <v/>
      </c>
      <c r="G2218" t="str">
        <f t="shared" si="445"/>
        <v/>
      </c>
      <c r="H2218" t="str">
        <f t="shared" si="446"/>
        <v/>
      </c>
      <c r="I2218" t="str">
        <f t="shared" si="447"/>
        <v/>
      </c>
      <c r="J2218" t="str">
        <f t="shared" si="448"/>
        <v/>
      </c>
      <c r="K2218" t="str">
        <f t="shared" si="449"/>
        <v/>
      </c>
      <c r="L2218" t="str">
        <f t="shared" si="450"/>
        <v/>
      </c>
      <c r="M2218" t="str">
        <f t="shared" si="451"/>
        <v>campaign</v>
      </c>
      <c r="N2218" t="str">
        <f t="shared" si="452"/>
        <v/>
      </c>
      <c r="O2218" t="str">
        <f t="shared" si="453"/>
        <v/>
      </c>
      <c r="P2218" t="str">
        <f t="shared" si="454"/>
        <v/>
      </c>
    </row>
    <row r="2219" spans="1:16">
      <c r="A2219" t="s">
        <v>647</v>
      </c>
      <c r="B2219">
        <f t="shared" si="442"/>
        <v>3</v>
      </c>
      <c r="C2219" t="str" cm="1">
        <f t="array" ref="C2219">_xlfn.LET(_xlpm.chars, MID(A2219, _xlfn.SEQUENCE(LEN(A2219)), 1), _xlpm.keep, IF((_xlpm.chars&gt;="0")*(_xlpm.chars&lt;="9")+(_xlpm.chars&gt;="A")*(_xlpm.chars&lt;="Z")+(_xlpm.chars&gt;="a")*(_xlpm.chars&lt;="z"), _xlpm.chars, ""), _xlfn.CONCAT(_xlpm.keep))</f>
        <v>law</v>
      </c>
      <c r="D2219" t="str">
        <f t="shared" si="443"/>
        <v>law</v>
      </c>
      <c r="E2219" t="str">
        <v>customer</v>
      </c>
      <c r="F2219" t="str">
        <f t="shared" si="444"/>
        <v/>
      </c>
      <c r="G2219" t="str">
        <f t="shared" si="445"/>
        <v/>
      </c>
      <c r="H2219" t="str">
        <f t="shared" si="446"/>
        <v/>
      </c>
      <c r="I2219" t="str">
        <f t="shared" si="447"/>
        <v/>
      </c>
      <c r="J2219" t="str">
        <f t="shared" si="448"/>
        <v/>
      </c>
      <c r="K2219" t="str">
        <f t="shared" si="449"/>
        <v/>
      </c>
      <c r="L2219" t="str">
        <f t="shared" si="450"/>
        <v/>
      </c>
      <c r="M2219" t="str">
        <f t="shared" si="451"/>
        <v>customer</v>
      </c>
      <c r="N2219" t="str">
        <f t="shared" si="452"/>
        <v/>
      </c>
      <c r="O2219" t="str">
        <f t="shared" si="453"/>
        <v/>
      </c>
      <c r="P2219" t="str">
        <f t="shared" si="454"/>
        <v/>
      </c>
    </row>
    <row r="2220" spans="1:16">
      <c r="A2220" t="s">
        <v>1557</v>
      </c>
      <c r="B2220">
        <f t="shared" si="442"/>
        <v>6</v>
      </c>
      <c r="C2220" t="str" cm="1">
        <f t="array" ref="C2220">_xlfn.LET(_xlpm.chars, MID(A2220, _xlfn.SEQUENCE(LEN(A2220)), 1), _xlpm.keep, IF((_xlpm.chars&gt;="0")*(_xlpm.chars&lt;="9")+(_xlpm.chars&gt;="A")*(_xlpm.chars&lt;="Z")+(_xlpm.chars&gt;="a")*(_xlpm.chars&lt;="z"), _xlpm.chars, ""), _xlfn.CONCAT(_xlpm.keep))</f>
        <v>unfair</v>
      </c>
      <c r="D2220" t="str">
        <f t="shared" si="443"/>
        <v>unfair</v>
      </c>
      <c r="E2220" t="str">
        <v>industry</v>
      </c>
      <c r="F2220" t="str">
        <f t="shared" si="444"/>
        <v/>
      </c>
      <c r="G2220" t="str">
        <f t="shared" si="445"/>
        <v/>
      </c>
      <c r="H2220" t="str">
        <f t="shared" si="446"/>
        <v/>
      </c>
      <c r="I2220" t="str">
        <f t="shared" si="447"/>
        <v/>
      </c>
      <c r="J2220" t="str">
        <f t="shared" si="448"/>
        <v/>
      </c>
      <c r="K2220" t="str">
        <f t="shared" si="449"/>
        <v/>
      </c>
      <c r="L2220" t="str">
        <f t="shared" si="450"/>
        <v/>
      </c>
      <c r="M2220" t="str">
        <f t="shared" si="451"/>
        <v>industry</v>
      </c>
      <c r="N2220" t="str">
        <f t="shared" si="452"/>
        <v/>
      </c>
      <c r="O2220" t="str">
        <f t="shared" si="453"/>
        <v/>
      </c>
      <c r="P2220" t="str">
        <f t="shared" si="454"/>
        <v/>
      </c>
    </row>
    <row r="2221" spans="1:16">
      <c r="A2221" t="s">
        <v>1562</v>
      </c>
      <c r="B2221">
        <f t="shared" si="442"/>
        <v>5</v>
      </c>
      <c r="C2221" t="str" cm="1">
        <f t="array" ref="C2221">_xlfn.LET(_xlpm.chars, MID(A2221, _xlfn.SEQUENCE(LEN(A2221)), 1), _xlpm.keep, IF((_xlpm.chars&gt;="0")*(_xlpm.chars&lt;="9")+(_xlpm.chars&gt;="A")*(_xlpm.chars&lt;="Z")+(_xlpm.chars&gt;="a")*(_xlpm.chars&lt;="z"), _xlpm.chars, ""), _xlfn.CONCAT(_xlpm.keep))</f>
        <v>stood</v>
      </c>
      <c r="D2221" t="str">
        <f t="shared" si="443"/>
        <v>stood</v>
      </c>
      <c r="E2221" t="str">
        <v>increase</v>
      </c>
      <c r="F2221" t="str">
        <f t="shared" si="444"/>
        <v/>
      </c>
      <c r="G2221" t="str">
        <f t="shared" si="445"/>
        <v/>
      </c>
      <c r="H2221" t="str">
        <f t="shared" si="446"/>
        <v/>
      </c>
      <c r="I2221" t="str">
        <f t="shared" si="447"/>
        <v/>
      </c>
      <c r="J2221" t="str">
        <f t="shared" si="448"/>
        <v/>
      </c>
      <c r="K2221" t="str">
        <f t="shared" si="449"/>
        <v/>
      </c>
      <c r="L2221" t="str">
        <f t="shared" si="450"/>
        <v/>
      </c>
      <c r="M2221" t="str">
        <f t="shared" si="451"/>
        <v>increase</v>
      </c>
      <c r="N2221" t="str">
        <f t="shared" si="452"/>
        <v/>
      </c>
      <c r="O2221" t="str">
        <f t="shared" si="453"/>
        <v/>
      </c>
      <c r="P2221" t="str">
        <f t="shared" si="454"/>
        <v/>
      </c>
    </row>
    <row r="2222" spans="1:16">
      <c r="A2222" t="s">
        <v>197</v>
      </c>
      <c r="B2222">
        <f t="shared" si="442"/>
        <v>6</v>
      </c>
      <c r="C2222" t="str" cm="1">
        <f t="array" ref="C2222">_xlfn.LET(_xlpm.chars, MID(A2222, _xlfn.SEQUENCE(LEN(A2222)), 1), _xlpm.keep, IF((_xlpm.chars&gt;="0")*(_xlpm.chars&lt;="9")+(_xlpm.chars&gt;="A")*(_xlpm.chars&lt;="Z")+(_xlpm.chars&gt;="a")*(_xlpm.chars&lt;="z"), _xlpm.chars, ""), _xlfn.CONCAT(_xlpm.keep))</f>
        <v>arrest</v>
      </c>
      <c r="D2222" t="str">
        <f t="shared" si="443"/>
        <v>arrest</v>
      </c>
      <c r="E2222" t="str">
        <v>possible</v>
      </c>
      <c r="F2222" t="str">
        <f t="shared" si="444"/>
        <v/>
      </c>
      <c r="G2222" t="str">
        <f t="shared" si="445"/>
        <v/>
      </c>
      <c r="H2222" t="str">
        <f t="shared" si="446"/>
        <v/>
      </c>
      <c r="I2222" t="str">
        <f t="shared" si="447"/>
        <v/>
      </c>
      <c r="J2222" t="str">
        <f t="shared" si="448"/>
        <v/>
      </c>
      <c r="K2222" t="str">
        <f t="shared" si="449"/>
        <v/>
      </c>
      <c r="L2222" t="str">
        <f t="shared" si="450"/>
        <v/>
      </c>
      <c r="M2222" t="str">
        <f t="shared" si="451"/>
        <v>possible</v>
      </c>
      <c r="N2222" t="str">
        <f t="shared" si="452"/>
        <v/>
      </c>
      <c r="O2222" t="str">
        <f t="shared" si="453"/>
        <v/>
      </c>
      <c r="P2222" t="str">
        <f t="shared" si="454"/>
        <v/>
      </c>
    </row>
    <row r="2223" spans="1:16">
      <c r="A2223" t="s">
        <v>994</v>
      </c>
      <c r="B2223">
        <f t="shared" si="442"/>
        <v>4</v>
      </c>
      <c r="C2223" t="str" cm="1">
        <f t="array" ref="C2223">_xlfn.LET(_xlpm.chars, MID(A2223, _xlfn.SEQUENCE(LEN(A2223)), 1), _xlpm.keep, IF((_xlpm.chars&gt;="0")*(_xlpm.chars&lt;="9")+(_xlpm.chars&gt;="A")*(_xlpm.chars&lt;="Z")+(_xlpm.chars&gt;="a")*(_xlpm.chars&lt;="z"), _xlpm.chars, ""), _xlfn.CONCAT(_xlpm.keep))</f>
        <v>jail</v>
      </c>
      <c r="D2223" t="str">
        <f t="shared" si="443"/>
        <v>jail</v>
      </c>
      <c r="E2223" t="str">
        <v>increase</v>
      </c>
      <c r="F2223" t="str">
        <f t="shared" si="444"/>
        <v/>
      </c>
      <c r="G2223" t="str">
        <f t="shared" si="445"/>
        <v/>
      </c>
      <c r="H2223" t="str">
        <f t="shared" si="446"/>
        <v/>
      </c>
      <c r="I2223" t="str">
        <f t="shared" si="447"/>
        <v/>
      </c>
      <c r="J2223" t="str">
        <f t="shared" si="448"/>
        <v/>
      </c>
      <c r="K2223" t="str">
        <f t="shared" si="449"/>
        <v/>
      </c>
      <c r="L2223" t="str">
        <f t="shared" si="450"/>
        <v/>
      </c>
      <c r="M2223" t="str">
        <f t="shared" si="451"/>
        <v>increase</v>
      </c>
      <c r="N2223" t="str">
        <f t="shared" si="452"/>
        <v/>
      </c>
      <c r="O2223" t="str">
        <f t="shared" si="453"/>
        <v/>
      </c>
      <c r="P2223" t="str">
        <f t="shared" si="454"/>
        <v/>
      </c>
    </row>
    <row r="2224" spans="1:16">
      <c r="A2224" t="s">
        <v>2288</v>
      </c>
      <c r="B2224">
        <f t="shared" si="442"/>
        <v>11</v>
      </c>
      <c r="C2224" t="str" cm="1">
        <f t="array" ref="C2224">_xlfn.LET(_xlpm.chars, MID(A2224, _xlfn.SEQUENCE(LEN(A2224)), 1), _xlpm.keep, IF((_xlpm.chars&gt;="0")*(_xlpm.chars&lt;="9")+(_xlpm.chars&gt;="A")*(_xlpm.chars&lt;="Z")+(_xlpm.chars&gt;="a")*(_xlpm.chars&lt;="z"), _xlpm.chars, ""), _xlfn.CONCAT(_xlpm.keep))</f>
        <v>nonviolent</v>
      </c>
      <c r="D2224" t="str">
        <f t="shared" si="443"/>
        <v/>
      </c>
      <c r="E2224" t="str">
        <v>suddenly</v>
      </c>
      <c r="F2224" t="str">
        <f t="shared" si="444"/>
        <v/>
      </c>
      <c r="G2224" t="str">
        <f t="shared" si="445"/>
        <v/>
      </c>
      <c r="H2224" t="str">
        <f t="shared" si="446"/>
        <v/>
      </c>
      <c r="I2224" t="str">
        <f t="shared" si="447"/>
        <v/>
      </c>
      <c r="J2224" t="str">
        <f t="shared" si="448"/>
        <v/>
      </c>
      <c r="K2224" t="str">
        <f t="shared" si="449"/>
        <v/>
      </c>
      <c r="L2224" t="str">
        <f t="shared" si="450"/>
        <v/>
      </c>
      <c r="M2224" t="str">
        <f t="shared" si="451"/>
        <v>suddenly</v>
      </c>
      <c r="N2224" t="str">
        <f t="shared" si="452"/>
        <v/>
      </c>
      <c r="O2224" t="str">
        <f t="shared" si="453"/>
        <v/>
      </c>
      <c r="P2224" t="str">
        <f t="shared" si="454"/>
        <v/>
      </c>
    </row>
    <row r="2225" spans="1:16">
      <c r="A2225" t="s">
        <v>312</v>
      </c>
      <c r="B2225">
        <f t="shared" si="442"/>
        <v>9</v>
      </c>
      <c r="C2225" t="str" cm="1">
        <f t="array" ref="C2225">_xlfn.LET(_xlpm.chars, MID(A2225, _xlfn.SEQUENCE(LEN(A2225)), 1), _xlpm.keep, IF((_xlpm.chars&gt;="0")*(_xlpm.chars&lt;="9")+(_xlpm.chars&gt;="A")*(_xlpm.chars&lt;="Z")+(_xlpm.chars&gt;="a")*(_xlpm.chars&lt;="z"), _xlpm.chars, ""), _xlfn.CONCAT(_xlpm.keep))</f>
        <v>effective</v>
      </c>
      <c r="D2225" t="str">
        <f t="shared" si="443"/>
        <v>effective</v>
      </c>
      <c r="E2225" t="str">
        <v>discover</v>
      </c>
      <c r="F2225" t="str">
        <f t="shared" si="444"/>
        <v/>
      </c>
      <c r="G2225" t="str">
        <f t="shared" si="445"/>
        <v/>
      </c>
      <c r="H2225" t="str">
        <f t="shared" si="446"/>
        <v/>
      </c>
      <c r="I2225" t="str">
        <f t="shared" si="447"/>
        <v/>
      </c>
      <c r="J2225" t="str">
        <f t="shared" si="448"/>
        <v/>
      </c>
      <c r="K2225" t="str">
        <f t="shared" si="449"/>
        <v/>
      </c>
      <c r="L2225" t="str">
        <f t="shared" si="450"/>
        <v/>
      </c>
      <c r="M2225" t="str">
        <f t="shared" si="451"/>
        <v>discover</v>
      </c>
      <c r="N2225" t="str">
        <f t="shared" si="452"/>
        <v/>
      </c>
      <c r="O2225" t="str">
        <f t="shared" si="453"/>
        <v/>
      </c>
      <c r="P2225" t="str">
        <f t="shared" si="454"/>
        <v/>
      </c>
    </row>
    <row r="2226" spans="1:16">
      <c r="A2226" t="s">
        <v>2289</v>
      </c>
      <c r="B2226">
        <f t="shared" si="442"/>
        <v>18</v>
      </c>
      <c r="C2226" t="str" cm="1">
        <f t="array" ref="C2226">_xlfn.LET(_xlpm.chars, MID(A2226, _xlfn.SEQUENCE(LEN(A2226)), 1), _xlpm.keep, IF((_xlpm.chars&gt;="0")*(_xlpm.chars&lt;="9")+(_xlpm.chars&gt;="A")*(_xlpm.chars&lt;="Z")+(_xlpm.chars&gt;="a")*(_xlpm.chars&lt;="z"), _xlpm.chars, ""), _xlfn.CONCAT(_xlpm.keep))</f>
        <v>atthatthetime</v>
      </c>
      <c r="D2226" t="str">
        <f t="shared" si="443"/>
        <v/>
      </c>
      <c r="E2226" t="str">
        <v>regional</v>
      </c>
      <c r="F2226" t="str">
        <f t="shared" si="444"/>
        <v/>
      </c>
      <c r="G2226" t="str">
        <f t="shared" si="445"/>
        <v/>
      </c>
      <c r="H2226" t="str">
        <f t="shared" si="446"/>
        <v/>
      </c>
      <c r="I2226" t="str">
        <f t="shared" si="447"/>
        <v/>
      </c>
      <c r="J2226" t="str">
        <f t="shared" si="448"/>
        <v/>
      </c>
      <c r="K2226" t="str">
        <f t="shared" si="449"/>
        <v/>
      </c>
      <c r="L2226" t="str">
        <f t="shared" si="450"/>
        <v/>
      </c>
      <c r="M2226" t="str">
        <f t="shared" si="451"/>
        <v>regional</v>
      </c>
      <c r="N2226" t="str">
        <f t="shared" si="452"/>
        <v/>
      </c>
      <c r="O2226" t="str">
        <f t="shared" si="453"/>
        <v/>
      </c>
      <c r="P2226" t="str">
        <f t="shared" si="454"/>
        <v/>
      </c>
    </row>
    <row r="2227" spans="1:16">
      <c r="A2227" t="s">
        <v>2290</v>
      </c>
      <c r="B2227">
        <f t="shared" si="442"/>
        <v>7</v>
      </c>
      <c r="C2227" t="str" cm="1">
        <f t="array" ref="C2227">_xlfn.LET(_xlpm.chars, MID(A2227, _xlfn.SEQUENCE(LEN(A2227)), 1), _xlpm.keep, IF((_xlpm.chars&gt;="0")*(_xlpm.chars&lt;="9")+(_xlpm.chars&gt;="A")*(_xlpm.chars&lt;="Z")+(_xlpm.chars&gt;="a")*(_xlpm.chars&lt;="z"), _xlpm.chars, ""), _xlfn.CONCAT(_xlpm.keep))</f>
        <v>goout</v>
      </c>
      <c r="D2227" t="str">
        <f t="shared" si="443"/>
        <v/>
      </c>
      <c r="E2227" t="str">
        <v>delicate</v>
      </c>
      <c r="F2227" t="str">
        <f t="shared" si="444"/>
        <v/>
      </c>
      <c r="G2227" t="str">
        <f t="shared" si="445"/>
        <v/>
      </c>
      <c r="H2227" t="str">
        <f t="shared" si="446"/>
        <v/>
      </c>
      <c r="I2227" t="str">
        <f t="shared" si="447"/>
        <v/>
      </c>
      <c r="J2227" t="str">
        <f t="shared" si="448"/>
        <v/>
      </c>
      <c r="K2227" t="str">
        <f t="shared" si="449"/>
        <v/>
      </c>
      <c r="L2227" t="str">
        <f t="shared" si="450"/>
        <v/>
      </c>
      <c r="M2227" t="str">
        <f t="shared" si="451"/>
        <v>delicate</v>
      </c>
      <c r="N2227" t="str">
        <f t="shared" si="452"/>
        <v/>
      </c>
      <c r="O2227" t="str">
        <f t="shared" si="453"/>
        <v/>
      </c>
      <c r="P2227" t="str">
        <f t="shared" si="454"/>
        <v/>
      </c>
    </row>
    <row r="2228" spans="1:16">
      <c r="A2228" t="s">
        <v>2291</v>
      </c>
      <c r="B2228">
        <f t="shared" si="442"/>
        <v>7</v>
      </c>
      <c r="C2228" t="str" cm="1">
        <f t="array" ref="C2228">_xlfn.LET(_xlpm.chars, MID(A2228, _xlfn.SEQUENCE(LEN(A2228)), 1), _xlpm.keep, IF((_xlpm.chars&gt;="0")*(_xlpm.chars&lt;="9")+(_xlpm.chars&gt;="A")*(_xlpm.chars&lt;="Z")+(_xlpm.chars&gt;="a")*(_xlpm.chars&lt;="z"), _xlpm.chars, ""), _xlfn.CONCAT(_xlpm.keep))</f>
        <v>evenif</v>
      </c>
      <c r="D2228" t="str">
        <f t="shared" si="443"/>
        <v/>
      </c>
      <c r="E2228" t="str">
        <v>addition</v>
      </c>
      <c r="F2228" t="str">
        <f t="shared" si="444"/>
        <v/>
      </c>
      <c r="G2228" t="str">
        <f t="shared" si="445"/>
        <v/>
      </c>
      <c r="H2228" t="str">
        <f t="shared" si="446"/>
        <v/>
      </c>
      <c r="I2228" t="str">
        <f t="shared" si="447"/>
        <v/>
      </c>
      <c r="J2228" t="str">
        <f t="shared" si="448"/>
        <v/>
      </c>
      <c r="K2228" t="str">
        <f t="shared" si="449"/>
        <v/>
      </c>
      <c r="L2228" t="str">
        <f t="shared" si="450"/>
        <v/>
      </c>
      <c r="M2228" t="str">
        <f t="shared" si="451"/>
        <v>addition</v>
      </c>
      <c r="N2228" t="str">
        <f t="shared" si="452"/>
        <v/>
      </c>
      <c r="O2228" t="str">
        <f t="shared" si="453"/>
        <v/>
      </c>
      <c r="P2228" t="str">
        <f t="shared" si="454"/>
        <v/>
      </c>
    </row>
    <row r="2229" spans="1:16">
      <c r="A2229" t="s">
        <v>228</v>
      </c>
      <c r="B2229">
        <f t="shared" si="442"/>
        <v>7</v>
      </c>
      <c r="C2229" t="str" cm="1">
        <f t="array" ref="C2229">_xlfn.LET(_xlpm.chars, MID(A2229, _xlfn.SEQUENCE(LEN(A2229)), 1), _xlpm.keep, IF((_xlpm.chars&gt;="0")*(_xlpm.chars&lt;="9")+(_xlpm.chars&gt;="A")*(_xlpm.chars&lt;="Z")+(_xlpm.chars&gt;="a")*(_xlpm.chars&lt;="z"), _xlpm.chars, ""), _xlfn.CONCAT(_xlpm.keep))</f>
        <v>British</v>
      </c>
      <c r="D2229" t="str">
        <f t="shared" si="443"/>
        <v>British</v>
      </c>
      <c r="E2229" t="str">
        <v>positive</v>
      </c>
      <c r="F2229" t="str">
        <f t="shared" si="444"/>
        <v/>
      </c>
      <c r="G2229" t="str">
        <f t="shared" si="445"/>
        <v/>
      </c>
      <c r="H2229" t="str">
        <f t="shared" si="446"/>
        <v/>
      </c>
      <c r="I2229" t="str">
        <f t="shared" si="447"/>
        <v/>
      </c>
      <c r="J2229" t="str">
        <f t="shared" si="448"/>
        <v/>
      </c>
      <c r="K2229" t="str">
        <f t="shared" si="449"/>
        <v/>
      </c>
      <c r="L2229" t="str">
        <f t="shared" si="450"/>
        <v/>
      </c>
      <c r="M2229" t="str">
        <f t="shared" si="451"/>
        <v>positive</v>
      </c>
      <c r="N2229" t="str">
        <f t="shared" si="452"/>
        <v/>
      </c>
      <c r="O2229" t="str">
        <f t="shared" si="453"/>
        <v/>
      </c>
      <c r="P2229" t="str">
        <f t="shared" si="454"/>
        <v/>
      </c>
    </row>
    <row r="2230" spans="1:16">
      <c r="A2230" t="s">
        <v>627</v>
      </c>
      <c r="B2230">
        <f t="shared" si="442"/>
        <v>4</v>
      </c>
      <c r="C2230" t="str" cm="1">
        <f t="array" ref="C2230">_xlfn.LET(_xlpm.chars, MID(A2230, _xlfn.SEQUENCE(LEN(A2230)), 1), _xlpm.keep, IF((_xlpm.chars&gt;="0")*(_xlpm.chars&lt;="9")+(_xlpm.chars&gt;="A")*(_xlpm.chars&lt;="Z")+(_xlpm.chars&gt;="a")*(_xlpm.chars&lt;="z"), _xlpm.chars, ""), _xlfn.CONCAT(_xlpm.keep))</f>
        <v>even</v>
      </c>
      <c r="D2230" t="str">
        <f t="shared" si="443"/>
        <v>even</v>
      </c>
      <c r="E2230" t="str">
        <v>movement</v>
      </c>
      <c r="F2230" t="str">
        <f t="shared" si="444"/>
        <v/>
      </c>
      <c r="G2230" t="str">
        <f t="shared" si="445"/>
        <v/>
      </c>
      <c r="H2230" t="str">
        <f t="shared" si="446"/>
        <v/>
      </c>
      <c r="I2230" t="str">
        <f t="shared" si="447"/>
        <v/>
      </c>
      <c r="J2230" t="str">
        <f t="shared" si="448"/>
        <v/>
      </c>
      <c r="K2230" t="str">
        <f t="shared" si="449"/>
        <v/>
      </c>
      <c r="L2230" t="str">
        <f t="shared" si="450"/>
        <v/>
      </c>
      <c r="M2230" t="str">
        <f t="shared" si="451"/>
        <v>movement</v>
      </c>
      <c r="N2230" t="str">
        <f t="shared" si="452"/>
        <v/>
      </c>
      <c r="O2230" t="str">
        <f t="shared" si="453"/>
        <v/>
      </c>
      <c r="P2230" t="str">
        <f t="shared" si="454"/>
        <v/>
      </c>
    </row>
    <row r="2231" spans="1:16">
      <c r="A2231" t="s">
        <v>1126</v>
      </c>
      <c r="B2231">
        <f t="shared" si="442"/>
        <v>4</v>
      </c>
      <c r="C2231" t="str" cm="1">
        <f t="array" ref="C2231">_xlfn.LET(_xlpm.chars, MID(A2231, _xlfn.SEQUENCE(LEN(A2231)), 1), _xlpm.keep, IF((_xlpm.chars&gt;="0")*(_xlpm.chars&lt;="9")+(_xlpm.chars&gt;="A")*(_xlpm.chars&lt;="Z")+(_xlpm.chars&gt;="a")*(_xlpm.chars&lt;="z"), _xlpm.chars, ""), _xlfn.CONCAT(_xlpm.keep))</f>
        <v>lead</v>
      </c>
      <c r="D2231" t="str">
        <f t="shared" si="443"/>
        <v>lead</v>
      </c>
      <c r="E2231" t="str">
        <v>entirely</v>
      </c>
      <c r="F2231" t="str">
        <f t="shared" si="444"/>
        <v/>
      </c>
      <c r="G2231" t="str">
        <f t="shared" si="445"/>
        <v/>
      </c>
      <c r="H2231" t="str">
        <f t="shared" si="446"/>
        <v/>
      </c>
      <c r="I2231" t="str">
        <f t="shared" si="447"/>
        <v/>
      </c>
      <c r="J2231" t="str">
        <f t="shared" si="448"/>
        <v/>
      </c>
      <c r="K2231" t="str">
        <f t="shared" si="449"/>
        <v/>
      </c>
      <c r="L2231" t="str">
        <f t="shared" si="450"/>
        <v/>
      </c>
      <c r="M2231" t="str">
        <f t="shared" si="451"/>
        <v>entirely</v>
      </c>
      <c r="N2231" t="str">
        <f t="shared" si="452"/>
        <v/>
      </c>
      <c r="O2231" t="str">
        <f t="shared" si="453"/>
        <v/>
      </c>
      <c r="P2231" t="str">
        <f t="shared" si="454"/>
        <v/>
      </c>
    </row>
    <row r="2232" spans="1:16">
      <c r="A2232" t="s">
        <v>782</v>
      </c>
      <c r="B2232">
        <f t="shared" si="442"/>
        <v>8</v>
      </c>
      <c r="C2232" t="str" cm="1">
        <f t="array" ref="C2232">_xlfn.LET(_xlpm.chars, MID(A2232, _xlfn.SEQUENCE(LEN(A2232)), 1), _xlpm.keep, IF((_xlpm.chars&gt;="0")*(_xlpm.chars&lt;="9")+(_xlpm.chars&gt;="A")*(_xlpm.chars&lt;="Z")+(_xlpm.chars&gt;="a")*(_xlpm.chars&lt;="z"), _xlpm.chars, ""), _xlfn.CONCAT(_xlpm.keep))</f>
        <v>movement</v>
      </c>
      <c r="D2232" t="str">
        <f t="shared" si="443"/>
        <v>movement</v>
      </c>
      <c r="E2232" t="str">
        <v>designer</v>
      </c>
      <c r="F2232" t="str">
        <f t="shared" si="444"/>
        <v/>
      </c>
      <c r="G2232" t="str">
        <f t="shared" si="445"/>
        <v/>
      </c>
      <c r="H2232" t="str">
        <f t="shared" si="446"/>
        <v/>
      </c>
      <c r="I2232" t="str">
        <f t="shared" si="447"/>
        <v/>
      </c>
      <c r="J2232" t="str">
        <f t="shared" si="448"/>
        <v/>
      </c>
      <c r="K2232" t="str">
        <f t="shared" si="449"/>
        <v/>
      </c>
      <c r="L2232" t="str">
        <f t="shared" si="450"/>
        <v/>
      </c>
      <c r="M2232" t="str">
        <f t="shared" si="451"/>
        <v>designer</v>
      </c>
      <c r="N2232" t="str">
        <f t="shared" si="452"/>
        <v/>
      </c>
      <c r="O2232" t="str">
        <f t="shared" si="453"/>
        <v/>
      </c>
      <c r="P2232" t="str">
        <f t="shared" si="454"/>
        <v/>
      </c>
    </row>
    <row r="2233" spans="1:16">
      <c r="A2233" t="s">
        <v>1489</v>
      </c>
      <c r="B2233">
        <f t="shared" si="442"/>
        <v>4</v>
      </c>
      <c r="C2233" t="str" cm="1">
        <f t="array" ref="C2233">_xlfn.LET(_xlpm.chars, MID(A2233, _xlfn.SEQUENCE(LEN(A2233)), 1), _xlpm.keep, IF((_xlpm.chars&gt;="0")*(_xlpm.chars&lt;="9")+(_xlpm.chars&gt;="A")*(_xlpm.chars&lt;="Z")+(_xlpm.chars&gt;="a")*(_xlpm.chars&lt;="z"), _xlpm.chars, ""), _xlfn.CONCAT(_xlpm.keep))</f>
        <v>rule</v>
      </c>
      <c r="D2233" t="str">
        <f t="shared" si="443"/>
        <v>rule</v>
      </c>
      <c r="E2233" t="str">
        <v>clothing</v>
      </c>
      <c r="F2233" t="str">
        <f t="shared" si="444"/>
        <v/>
      </c>
      <c r="G2233" t="str">
        <f t="shared" si="445"/>
        <v/>
      </c>
      <c r="H2233" t="str">
        <f t="shared" si="446"/>
        <v/>
      </c>
      <c r="I2233" t="str">
        <f t="shared" si="447"/>
        <v/>
      </c>
      <c r="J2233" t="str">
        <f t="shared" si="448"/>
        <v/>
      </c>
      <c r="K2233" t="str">
        <f t="shared" si="449"/>
        <v/>
      </c>
      <c r="L2233" t="str">
        <f t="shared" si="450"/>
        <v/>
      </c>
      <c r="M2233" t="str">
        <f t="shared" si="451"/>
        <v>clothing</v>
      </c>
      <c r="N2233" t="str">
        <f t="shared" si="452"/>
        <v/>
      </c>
      <c r="O2233" t="str">
        <f t="shared" si="453"/>
        <v/>
      </c>
      <c r="P2233" t="str">
        <f t="shared" si="454"/>
        <v/>
      </c>
    </row>
    <row r="2234" spans="1:16">
      <c r="A2234" t="s">
        <v>1522</v>
      </c>
      <c r="B2234">
        <f t="shared" si="442"/>
        <v>4</v>
      </c>
      <c r="C2234" t="str" cm="1">
        <f t="array" ref="C2234">_xlfn.LET(_xlpm.chars, MID(A2234, _xlfn.SEQUENCE(LEN(A2234)), 1), _xlpm.keep, IF((_xlpm.chars&gt;="0")*(_xlpm.chars&lt;="9")+(_xlpm.chars&gt;="A")*(_xlpm.chars&lt;="Z")+(_xlpm.chars&gt;="a")*(_xlpm.chars&lt;="z"), _xlpm.chars, ""), _xlfn.CONCAT(_xlpm.keep))</f>
        <v>sent</v>
      </c>
      <c r="D2234" t="str">
        <f t="shared" si="443"/>
        <v>sent</v>
      </c>
      <c r="E2234" t="str">
        <v>chemical</v>
      </c>
      <c r="F2234" t="str">
        <f t="shared" si="444"/>
        <v/>
      </c>
      <c r="G2234" t="str">
        <f t="shared" si="445"/>
        <v/>
      </c>
      <c r="H2234" t="str">
        <f t="shared" si="446"/>
        <v/>
      </c>
      <c r="I2234" t="str">
        <f t="shared" si="447"/>
        <v/>
      </c>
      <c r="J2234" t="str">
        <f t="shared" si="448"/>
        <v/>
      </c>
      <c r="K2234" t="str">
        <f t="shared" si="449"/>
        <v/>
      </c>
      <c r="L2234" t="str">
        <f t="shared" si="450"/>
        <v/>
      </c>
      <c r="M2234" t="str">
        <f t="shared" si="451"/>
        <v>chemical</v>
      </c>
      <c r="N2234" t="str">
        <f t="shared" si="452"/>
        <v/>
      </c>
      <c r="O2234" t="str">
        <f t="shared" si="453"/>
        <v/>
      </c>
      <c r="P2234" t="str">
        <f t="shared" si="454"/>
        <v/>
      </c>
    </row>
    <row r="2235" spans="1:16">
      <c r="A2235" t="s">
        <v>1538</v>
      </c>
      <c r="B2235">
        <f t="shared" si="442"/>
        <v>5</v>
      </c>
      <c r="C2235" t="str" cm="1">
        <f t="array" ref="C2235">_xlfn.LET(_xlpm.chars, MID(A2235, _xlfn.SEQUENCE(LEN(A2235)), 1), _xlpm.keep, IF((_xlpm.chars&gt;="0")*(_xlpm.chars&lt;="9")+(_xlpm.chars&gt;="A")*(_xlpm.chars&lt;="Z")+(_xlpm.chars&gt;="a")*(_xlpm.chars&lt;="z"), _xlpm.chars, ""), _xlfn.CONCAT(_xlpm.keep))</f>
        <v>stand</v>
      </c>
      <c r="D2235" t="str">
        <f t="shared" si="443"/>
        <v>stand</v>
      </c>
      <c r="E2235" t="str">
        <v>negative</v>
      </c>
      <c r="F2235" t="str">
        <f t="shared" si="444"/>
        <v/>
      </c>
      <c r="G2235" t="str">
        <f t="shared" si="445"/>
        <v/>
      </c>
      <c r="H2235" t="str">
        <f t="shared" si="446"/>
        <v/>
      </c>
      <c r="I2235" t="str">
        <f t="shared" si="447"/>
        <v/>
      </c>
      <c r="J2235" t="str">
        <f t="shared" si="448"/>
        <v/>
      </c>
      <c r="K2235" t="str">
        <f t="shared" si="449"/>
        <v/>
      </c>
      <c r="L2235" t="str">
        <f t="shared" si="450"/>
        <v/>
      </c>
      <c r="M2235" t="str">
        <f t="shared" si="451"/>
        <v>negative</v>
      </c>
      <c r="N2235" t="str">
        <f t="shared" si="452"/>
        <v/>
      </c>
      <c r="O2235" t="str">
        <f t="shared" si="453"/>
        <v/>
      </c>
      <c r="P2235" t="str">
        <f t="shared" si="454"/>
        <v/>
      </c>
    </row>
    <row r="2236" spans="1:16">
      <c r="A2236" t="s">
        <v>565</v>
      </c>
      <c r="B2236">
        <f t="shared" si="442"/>
        <v>6</v>
      </c>
      <c r="C2236" t="str" cm="1">
        <f t="array" ref="C2236">_xlfn.LET(_xlpm.chars, MID(A2236, _xlfn.SEQUENCE(LEN(A2236)), 1), _xlpm.keep, IF((_xlpm.chars&gt;="0")*(_xlpm.chars&lt;="9")+(_xlpm.chars&gt;="A")*(_xlpm.chars&lt;="Z")+(_xlpm.chars&gt;="a")*(_xlpm.chars&lt;="z"), _xlpm.chars, ""), _xlfn.CONCAT(_xlpm.keep))</f>
        <v>colony</v>
      </c>
      <c r="D2236" t="str">
        <f t="shared" si="443"/>
        <v>colony</v>
      </c>
      <c r="E2236" t="str">
        <v>moreover</v>
      </c>
      <c r="F2236" t="str">
        <f t="shared" si="444"/>
        <v/>
      </c>
      <c r="G2236" t="str">
        <f t="shared" si="445"/>
        <v/>
      </c>
      <c r="H2236" t="str">
        <f t="shared" si="446"/>
        <v/>
      </c>
      <c r="I2236" t="str">
        <f t="shared" si="447"/>
        <v/>
      </c>
      <c r="J2236" t="str">
        <f t="shared" si="448"/>
        <v/>
      </c>
      <c r="K2236" t="str">
        <f t="shared" si="449"/>
        <v/>
      </c>
      <c r="L2236" t="str">
        <f t="shared" si="450"/>
        <v/>
      </c>
      <c r="M2236" t="str">
        <f t="shared" si="451"/>
        <v>moreover</v>
      </c>
      <c r="N2236" t="str">
        <f t="shared" si="452"/>
        <v/>
      </c>
      <c r="O2236" t="str">
        <f t="shared" si="453"/>
        <v/>
      </c>
      <c r="P2236" t="str">
        <f t="shared" si="454"/>
        <v/>
      </c>
    </row>
    <row r="2237" spans="1:16">
      <c r="A2237" t="s">
        <v>1140</v>
      </c>
      <c r="B2237">
        <f t="shared" si="442"/>
        <v>7</v>
      </c>
      <c r="C2237" t="str" cm="1">
        <f t="array" ref="C2237">_xlfn.LET(_xlpm.chars, MID(A2237, _xlfn.SEQUENCE(LEN(A2237)), 1), _xlpm.keep, IF((_xlpm.chars&gt;="0")*(_xlpm.chars&lt;="9")+(_xlpm.chars&gt;="A")*(_xlpm.chars&lt;="Z")+(_xlpm.chars&gt;="a")*(_xlpm.chars&lt;="z"), _xlpm.chars, ""), _xlfn.CONCAT(_xlpm.keep))</f>
        <v>produce</v>
      </c>
      <c r="D2237" t="str">
        <f t="shared" si="443"/>
        <v>produce</v>
      </c>
      <c r="E2237" t="str">
        <v>prohibit</v>
      </c>
      <c r="F2237" t="str">
        <f t="shared" si="444"/>
        <v/>
      </c>
      <c r="G2237" t="str">
        <f t="shared" si="445"/>
        <v/>
      </c>
      <c r="H2237" t="str">
        <f t="shared" si="446"/>
        <v/>
      </c>
      <c r="I2237" t="str">
        <f t="shared" si="447"/>
        <v/>
      </c>
      <c r="J2237" t="str">
        <f t="shared" si="448"/>
        <v/>
      </c>
      <c r="K2237" t="str">
        <f t="shared" si="449"/>
        <v/>
      </c>
      <c r="L2237" t="str">
        <f t="shared" si="450"/>
        <v/>
      </c>
      <c r="M2237" t="str">
        <f t="shared" si="451"/>
        <v>prohibit</v>
      </c>
      <c r="N2237" t="str">
        <f t="shared" si="452"/>
        <v/>
      </c>
      <c r="O2237" t="str">
        <f t="shared" si="453"/>
        <v/>
      </c>
      <c r="P2237" t="str">
        <f t="shared" si="454"/>
        <v/>
      </c>
    </row>
    <row r="2238" spans="1:16">
      <c r="A2238" t="s">
        <v>981</v>
      </c>
      <c r="B2238">
        <f t="shared" si="442"/>
        <v>3</v>
      </c>
      <c r="C2238" t="str" cm="1">
        <f t="array" ref="C2238">_xlfn.LET(_xlpm.chars, MID(A2238, _xlfn.SEQUENCE(LEN(A2238)), 1), _xlpm.keep, IF((_xlpm.chars&gt;="0")*(_xlpm.chars&lt;="9")+(_xlpm.chars&gt;="A")*(_xlpm.chars&lt;="Z")+(_xlpm.chars&gt;="a")*(_xlpm.chars&lt;="z"), _xlpm.chars, ""), _xlfn.CONCAT(_xlpm.keep))</f>
        <v>tax</v>
      </c>
      <c r="D2238" t="str">
        <f t="shared" si="443"/>
        <v>tax</v>
      </c>
      <c r="E2238" t="str">
        <v/>
      </c>
      <c r="F2238" t="str">
        <f t="shared" si="444"/>
        <v/>
      </c>
      <c r="G2238" t="str">
        <f t="shared" si="445"/>
        <v/>
      </c>
      <c r="H2238" t="str">
        <f t="shared" si="446"/>
        <v/>
      </c>
      <c r="I2238" t="str">
        <f t="shared" si="447"/>
        <v/>
      </c>
      <c r="J2238" t="str">
        <f t="shared" si="448"/>
        <v/>
      </c>
      <c r="K2238" t="str">
        <f t="shared" si="449"/>
        <v/>
      </c>
      <c r="L2238" t="str">
        <f t="shared" si="450"/>
        <v/>
      </c>
      <c r="M2238" t="str">
        <f t="shared" si="451"/>
        <v/>
      </c>
      <c r="N2238" t="str">
        <f t="shared" si="452"/>
        <v/>
      </c>
      <c r="O2238" t="str">
        <f t="shared" si="453"/>
        <v/>
      </c>
      <c r="P2238" t="str">
        <f t="shared" si="454"/>
        <v/>
      </c>
    </row>
    <row r="2239" spans="1:16">
      <c r="A2239" t="s">
        <v>360</v>
      </c>
      <c r="B2239">
        <f t="shared" si="442"/>
        <v>9</v>
      </c>
      <c r="C2239" t="str" cm="1">
        <f t="array" ref="C2239">_xlfn.LET(_xlpm.chars, MID(A2239, _xlfn.SEQUENCE(LEN(A2239)), 1), _xlpm.keep, IF((_xlpm.chars&gt;="0")*(_xlpm.chars&lt;="9")+(_xlpm.chars&gt;="A")*(_xlpm.chars&lt;="Z")+(_xlpm.chars&gt;="a")*(_xlpm.chars&lt;="z"), _xlpm.chars, ""), _xlfn.CONCAT(_xlpm.keep))</f>
        <v>expensive</v>
      </c>
      <c r="D2239" t="str">
        <f t="shared" si="443"/>
        <v>expensive</v>
      </c>
      <c r="E2239" t="str">
        <v>increase</v>
      </c>
      <c r="F2239" t="str">
        <f t="shared" si="444"/>
        <v/>
      </c>
      <c r="G2239" t="str">
        <f t="shared" si="445"/>
        <v/>
      </c>
      <c r="H2239" t="str">
        <f t="shared" si="446"/>
        <v/>
      </c>
      <c r="I2239" t="str">
        <f t="shared" si="447"/>
        <v/>
      </c>
      <c r="J2239" t="str">
        <f t="shared" si="448"/>
        <v/>
      </c>
      <c r="K2239" t="str">
        <f t="shared" si="449"/>
        <v/>
      </c>
      <c r="L2239" t="str">
        <f t="shared" si="450"/>
        <v/>
      </c>
      <c r="M2239" t="str">
        <f t="shared" si="451"/>
        <v>increase</v>
      </c>
      <c r="N2239" t="str">
        <f t="shared" si="452"/>
        <v/>
      </c>
      <c r="O2239" t="str">
        <f t="shared" si="453"/>
        <v/>
      </c>
      <c r="P2239" t="str">
        <f t="shared" si="454"/>
        <v/>
      </c>
    </row>
    <row r="2240" spans="1:16">
      <c r="A2240" t="s">
        <v>582</v>
      </c>
      <c r="B2240">
        <f t="shared" si="442"/>
        <v>8</v>
      </c>
      <c r="C2240" t="str" cm="1">
        <f t="array" ref="C2240">_xlfn.LET(_xlpm.chars, MID(A2240, _xlfn.SEQUENCE(LEN(A2240)), 1), _xlpm.keep, IF((_xlpm.chars&gt;="0")*(_xlpm.chars&lt;="9")+(_xlpm.chars&gt;="A")*(_xlpm.chars&lt;="Z")+(_xlpm.chars&gt;="a")*(_xlpm.chars&lt;="z"), _xlpm.chars, ""), _xlfn.CONCAT(_xlpm.keep))</f>
        <v>follower</v>
      </c>
      <c r="D2240" t="str">
        <f t="shared" si="443"/>
        <v>follower</v>
      </c>
      <c r="E2240" t="str">
        <v>research</v>
      </c>
      <c r="F2240" t="str">
        <f t="shared" si="444"/>
        <v/>
      </c>
      <c r="G2240" t="str">
        <f t="shared" si="445"/>
        <v/>
      </c>
      <c r="H2240" t="str">
        <f t="shared" si="446"/>
        <v/>
      </c>
      <c r="I2240" t="str">
        <f t="shared" si="447"/>
        <v/>
      </c>
      <c r="J2240" t="str">
        <f t="shared" si="448"/>
        <v/>
      </c>
      <c r="K2240" t="str">
        <f t="shared" si="449"/>
        <v/>
      </c>
      <c r="L2240" t="str">
        <f t="shared" si="450"/>
        <v/>
      </c>
      <c r="M2240" t="str">
        <f t="shared" si="451"/>
        <v>research</v>
      </c>
      <c r="N2240" t="str">
        <f t="shared" si="452"/>
        <v/>
      </c>
      <c r="O2240" t="str">
        <f t="shared" si="453"/>
        <v/>
      </c>
      <c r="P2240" t="str">
        <f t="shared" si="454"/>
        <v/>
      </c>
    </row>
    <row r="2241" spans="1:16">
      <c r="A2241" t="s">
        <v>1146</v>
      </c>
      <c r="B2241">
        <f t="shared" si="442"/>
        <v>8</v>
      </c>
      <c r="C2241" t="str" cm="1">
        <f t="array" ref="C2241">_xlfn.LET(_xlpm.chars, MID(A2241, _xlfn.SEQUENCE(LEN(A2241)), 1), _xlpm.keep, IF((_xlpm.chars&gt;="0")*(_xlpm.chars&lt;="9")+(_xlpm.chars&gt;="A")*(_xlpm.chars&lt;="Z")+(_xlpm.chars&gt;="a")*(_xlpm.chars&lt;="z"), _xlpm.chars, ""), _xlfn.CONCAT(_xlpm.keep))</f>
        <v>thousand</v>
      </c>
      <c r="D2241" t="str">
        <f t="shared" si="443"/>
        <v>thousand</v>
      </c>
      <c r="E2241" t="str">
        <v>decrease</v>
      </c>
      <c r="F2241" t="str">
        <f t="shared" si="444"/>
        <v/>
      </c>
      <c r="G2241" t="str">
        <f t="shared" si="445"/>
        <v/>
      </c>
      <c r="H2241" t="str">
        <f t="shared" si="446"/>
        <v/>
      </c>
      <c r="I2241" t="str">
        <f t="shared" si="447"/>
        <v/>
      </c>
      <c r="J2241" t="str">
        <f t="shared" si="448"/>
        <v/>
      </c>
      <c r="K2241" t="str">
        <f t="shared" si="449"/>
        <v/>
      </c>
      <c r="L2241" t="str">
        <f t="shared" si="450"/>
        <v/>
      </c>
      <c r="M2241" t="str">
        <f t="shared" si="451"/>
        <v>decrease</v>
      </c>
      <c r="N2241" t="str">
        <f t="shared" si="452"/>
        <v/>
      </c>
      <c r="O2241" t="str">
        <f t="shared" si="453"/>
        <v/>
      </c>
      <c r="P2241" t="str">
        <f t="shared" si="454"/>
        <v/>
      </c>
    </row>
    <row r="2242" spans="1:16">
      <c r="A2242" t="s">
        <v>456</v>
      </c>
      <c r="B2242">
        <f t="shared" si="442"/>
        <v>9</v>
      </c>
      <c r="C2242" t="str" cm="1">
        <f t="array" ref="C2242">_xlfn.LET(_xlpm.chars, MID(A2242, _xlfn.SEQUENCE(LEN(A2242)), 1), _xlpm.keep, IF((_xlpm.chars&gt;="0")*(_xlpm.chars&lt;="9")+(_xlpm.chars&gt;="A")*(_xlpm.chars&lt;="Z")+(_xlpm.chars&gt;="a")*(_xlpm.chars&lt;="z"), _xlpm.chars, ""), _xlfn.CONCAT(_xlpm.keep))</f>
        <v>kilometer</v>
      </c>
      <c r="D2242" t="str">
        <f t="shared" si="443"/>
        <v>kilometer</v>
      </c>
      <c r="E2242" t="str">
        <v>nowadays</v>
      </c>
      <c r="F2242" t="str">
        <f t="shared" si="444"/>
        <v/>
      </c>
      <c r="G2242" t="str">
        <f t="shared" si="445"/>
        <v/>
      </c>
      <c r="H2242" t="str">
        <f t="shared" si="446"/>
        <v/>
      </c>
      <c r="I2242" t="str">
        <f t="shared" si="447"/>
        <v/>
      </c>
      <c r="J2242" t="str">
        <f t="shared" si="448"/>
        <v/>
      </c>
      <c r="K2242" t="str">
        <f t="shared" si="449"/>
        <v/>
      </c>
      <c r="L2242" t="str">
        <f t="shared" si="450"/>
        <v/>
      </c>
      <c r="M2242" t="str">
        <f t="shared" si="451"/>
        <v>nowadays</v>
      </c>
      <c r="N2242" t="str">
        <f t="shared" si="452"/>
        <v/>
      </c>
      <c r="O2242" t="str">
        <f t="shared" si="453"/>
        <v/>
      </c>
      <c r="P2242" t="str">
        <f t="shared" si="454"/>
        <v/>
      </c>
    </row>
    <row r="2243" spans="1:16">
      <c r="A2243" t="s">
        <v>2292</v>
      </c>
      <c r="B2243">
        <f t="shared" ref="B2243:B2306" si="455">LEN(A2243)</f>
        <v>5</v>
      </c>
      <c r="C2243" t="str" cm="1">
        <f t="array" ref="C2243">_xlfn.LET(_xlpm.chars, MID(A2243, _xlfn.SEQUENCE(LEN(A2243)), 1), _xlpm.keep, IF((_xlpm.chars&gt;="0")*(_xlpm.chars&lt;="9")+(_xlpm.chars&gt;="A")*(_xlpm.chars&lt;="Z")+(_xlpm.chars&gt;="a")*(_xlpm.chars&lt;="z"), _xlpm.chars, ""), _xlfn.CONCAT(_xlpm.keep))</f>
        <v>march</v>
      </c>
      <c r="D2243" t="str">
        <f t="shared" ref="D2243:D2306" si="456">IF(C2243=A2243,C2243,"")</f>
        <v>march</v>
      </c>
      <c r="E2243" t="str">
        <v>continue</v>
      </c>
      <c r="F2243" t="str">
        <f t="shared" ref="F2243:F2306" si="457">IF(LEN($E2243)=1,$E2243,"")</f>
        <v/>
      </c>
      <c r="G2243" t="str">
        <f t="shared" ref="G2243:G2306" si="458">IF(LEN($E2243)=2,$E2243,"")</f>
        <v/>
      </c>
      <c r="H2243" t="str">
        <f t="shared" ref="H2243:H2306" si="459">IF(LEN($E2243)=3,$E2243,"")</f>
        <v/>
      </c>
      <c r="I2243" t="str">
        <f t="shared" ref="I2243:I2306" si="460">IF(LEN($E2243)=4,$E2243,"")</f>
        <v/>
      </c>
      <c r="J2243" t="str">
        <f t="shared" ref="J2243:J2306" si="461">IF(LEN($E2243)=5,$E2243,"")</f>
        <v/>
      </c>
      <c r="K2243" t="str">
        <f t="shared" ref="K2243:K2306" si="462">IF(LEN($E2243)=6,$E2243,"")</f>
        <v/>
      </c>
      <c r="L2243" t="str">
        <f t="shared" ref="L2243:L2306" si="463">IF(LEN($E2243)=7,$E2243,"")</f>
        <v/>
      </c>
      <c r="M2243" t="str">
        <f t="shared" ref="M2243:M2306" si="464">IF(LEN($E2243)=8,$E2243,"")</f>
        <v>continue</v>
      </c>
      <c r="N2243" t="str">
        <f t="shared" ref="N2243:N2306" si="465">IF(LEN($E2243)=9,$E2243,"")</f>
        <v/>
      </c>
      <c r="O2243" t="str">
        <f t="shared" ref="O2243:O2306" si="466">IF(LEN($E2243)=10,$E2243,"")</f>
        <v/>
      </c>
      <c r="P2243" t="str">
        <f t="shared" ref="P2243:P2306" si="467">IF(LEN($E2243)&gt;=11,$E2243,"")</f>
        <v/>
      </c>
    </row>
    <row r="2244" spans="1:16">
      <c r="A2244" t="s">
        <v>866</v>
      </c>
      <c r="B2244">
        <f t="shared" si="455"/>
        <v>8</v>
      </c>
      <c r="C2244" t="str" cm="1">
        <f t="array" ref="C2244">_xlfn.LET(_xlpm.chars, MID(A2244, _xlfn.SEQUENCE(LEN(A2244)), 1), _xlpm.keep, IF((_xlpm.chars&gt;="0")*(_xlpm.chars&lt;="9")+(_xlpm.chars&gt;="A")*(_xlpm.chars&lt;="Z")+(_xlpm.chars&gt;="a")*(_xlpm.chars&lt;="z"), _xlpm.chars, ""), _xlfn.CONCAT(_xlpm.keep))</f>
        <v>peaceful</v>
      </c>
      <c r="D2244" t="str">
        <f t="shared" si="456"/>
        <v>peaceful</v>
      </c>
      <c r="E2244" t="str">
        <v>resource</v>
      </c>
      <c r="F2244" t="str">
        <f t="shared" si="457"/>
        <v/>
      </c>
      <c r="G2244" t="str">
        <f t="shared" si="458"/>
        <v/>
      </c>
      <c r="H2244" t="str">
        <f t="shared" si="459"/>
        <v/>
      </c>
      <c r="I2244" t="str">
        <f t="shared" si="460"/>
        <v/>
      </c>
      <c r="J2244" t="str">
        <f t="shared" si="461"/>
        <v/>
      </c>
      <c r="K2244" t="str">
        <f t="shared" si="462"/>
        <v/>
      </c>
      <c r="L2244" t="str">
        <f t="shared" si="463"/>
        <v/>
      </c>
      <c r="M2244" t="str">
        <f t="shared" si="464"/>
        <v>resource</v>
      </c>
      <c r="N2244" t="str">
        <f t="shared" si="465"/>
        <v/>
      </c>
      <c r="O2244" t="str">
        <f t="shared" si="466"/>
        <v/>
      </c>
      <c r="P2244" t="str">
        <f t="shared" si="467"/>
        <v/>
      </c>
    </row>
    <row r="2245" spans="1:16">
      <c r="A2245" t="s">
        <v>1098</v>
      </c>
      <c r="B2245">
        <f t="shared" si="455"/>
        <v>6</v>
      </c>
      <c r="C2245" t="str" cm="1">
        <f t="array" ref="C2245">_xlfn.LET(_xlpm.chars, MID(A2245, _xlfn.SEQUENCE(LEN(A2245)), 1), _xlpm.keep, IF((_xlpm.chars&gt;="0")*(_xlpm.chars&lt;="9")+(_xlpm.chars&gt;="A")*(_xlpm.chars&lt;="Z")+(_xlpm.chars&gt;="a")*(_xlpm.chars&lt;="z"), _xlpm.chars, ""), _xlfn.CONCAT(_xlpm.keep))</f>
        <v>legacy</v>
      </c>
      <c r="D2245" t="str">
        <f t="shared" si="456"/>
        <v>legacy</v>
      </c>
      <c r="E2245" t="str">
        <v>prepared</v>
      </c>
      <c r="F2245" t="str">
        <f t="shared" si="457"/>
        <v/>
      </c>
      <c r="G2245" t="str">
        <f t="shared" si="458"/>
        <v/>
      </c>
      <c r="H2245" t="str">
        <f t="shared" si="459"/>
        <v/>
      </c>
      <c r="I2245" t="str">
        <f t="shared" si="460"/>
        <v/>
      </c>
      <c r="J2245" t="str">
        <f t="shared" si="461"/>
        <v/>
      </c>
      <c r="K2245" t="str">
        <f t="shared" si="462"/>
        <v/>
      </c>
      <c r="L2245" t="str">
        <f t="shared" si="463"/>
        <v/>
      </c>
      <c r="M2245" t="str">
        <f t="shared" si="464"/>
        <v>prepared</v>
      </c>
      <c r="N2245" t="str">
        <f t="shared" si="465"/>
        <v/>
      </c>
      <c r="O2245" t="str">
        <f t="shared" si="466"/>
        <v/>
      </c>
      <c r="P2245" t="str">
        <f t="shared" si="467"/>
        <v/>
      </c>
    </row>
    <row r="2246" spans="1:16">
      <c r="A2246" t="s">
        <v>2293</v>
      </c>
      <c r="B2246">
        <f t="shared" si="455"/>
        <v>13</v>
      </c>
      <c r="C2246" t="str" cm="1">
        <f t="array" ref="C2246">_xlfn.LET(_xlpm.chars, MID(A2246, _xlfn.SEQUENCE(LEN(A2246)), 1), _xlpm.keep, IF((_xlpm.chars&gt;="0")*(_xlpm.chars&lt;="9")+(_xlpm.chars&gt;="A")*(_xlpm.chars&lt;="Z")+(_xlpm.chars&gt;="a")*(_xlpm.chars&lt;="z"), _xlpm.chars, ""), _xlfn.CONCAT(_xlpm.keep))</f>
        <v>inthosedays</v>
      </c>
      <c r="D2246" t="str">
        <f t="shared" si="456"/>
        <v/>
      </c>
      <c r="E2246" t="str">
        <v>disaster</v>
      </c>
      <c r="F2246" t="str">
        <f t="shared" si="457"/>
        <v/>
      </c>
      <c r="G2246" t="str">
        <f t="shared" si="458"/>
        <v/>
      </c>
      <c r="H2246" t="str">
        <f t="shared" si="459"/>
        <v/>
      </c>
      <c r="I2246" t="str">
        <f t="shared" si="460"/>
        <v/>
      </c>
      <c r="J2246" t="str">
        <f t="shared" si="461"/>
        <v/>
      </c>
      <c r="K2246" t="str">
        <f t="shared" si="462"/>
        <v/>
      </c>
      <c r="L2246" t="str">
        <f t="shared" si="463"/>
        <v/>
      </c>
      <c r="M2246" t="str">
        <f t="shared" si="464"/>
        <v>disaster</v>
      </c>
      <c r="N2246" t="str">
        <f t="shared" si="465"/>
        <v/>
      </c>
      <c r="O2246" t="str">
        <f t="shared" si="466"/>
        <v/>
      </c>
      <c r="P2246" t="str">
        <f t="shared" si="467"/>
        <v/>
      </c>
    </row>
    <row r="2247" spans="1:16">
      <c r="A2247" t="s">
        <v>2294</v>
      </c>
      <c r="B2247">
        <f t="shared" si="455"/>
        <v>12</v>
      </c>
      <c r="C2247" t="str" cm="1">
        <f t="array" ref="C2247">_xlfn.LET(_xlpm.chars, MID(A2247, _xlfn.SEQUENCE(LEN(A2247)), 1), _xlpm.keep, IF((_xlpm.chars&gt;="0")*(_xlpm.chars&lt;="9")+(_xlpm.chars&gt;="A")*(_xlpm.chars&lt;="Z")+(_xlpm.chars&gt;="a")*(_xlpm.chars&lt;="z"), _xlpm.chars, ""), _xlfn.CONCAT(_xlpm.keep))</f>
        <v>thousandsof</v>
      </c>
      <c r="D2247" t="str">
        <f t="shared" si="456"/>
        <v/>
      </c>
      <c r="E2247" t="str">
        <v>exchange</v>
      </c>
      <c r="F2247" t="str">
        <f t="shared" si="457"/>
        <v/>
      </c>
      <c r="G2247" t="str">
        <f t="shared" si="458"/>
        <v/>
      </c>
      <c r="H2247" t="str">
        <f t="shared" si="459"/>
        <v/>
      </c>
      <c r="I2247" t="str">
        <f t="shared" si="460"/>
        <v/>
      </c>
      <c r="J2247" t="str">
        <f t="shared" si="461"/>
        <v/>
      </c>
      <c r="K2247" t="str">
        <f t="shared" si="462"/>
        <v/>
      </c>
      <c r="L2247" t="str">
        <f t="shared" si="463"/>
        <v/>
      </c>
      <c r="M2247" t="str">
        <f t="shared" si="464"/>
        <v>exchange</v>
      </c>
      <c r="N2247" t="str">
        <f t="shared" si="465"/>
        <v/>
      </c>
      <c r="O2247" t="str">
        <f t="shared" si="466"/>
        <v/>
      </c>
      <c r="P2247" t="str">
        <f t="shared" si="467"/>
        <v/>
      </c>
    </row>
    <row r="2248" spans="1:16">
      <c r="A2248" t="s">
        <v>2295</v>
      </c>
      <c r="B2248">
        <f t="shared" si="455"/>
        <v>6</v>
      </c>
      <c r="C2248" t="str" cm="1">
        <f t="array" ref="C2248">_xlfn.LET(_xlpm.chars, MID(A2248, _xlfn.SEQUENCE(LEN(A2248)), 1), _xlpm.keep, IF((_xlpm.chars&gt;="0")*(_xlpm.chars&lt;="9")+(_xlpm.chars&gt;="A")*(_xlpm.chars&lt;="Z")+(_xlpm.chars&gt;="a")*(_xlpm.chars&lt;="z"), _xlpm.chars, ""), _xlfn.CONCAT(_xlpm.keep))</f>
        <v>wayto</v>
      </c>
      <c r="D2248" t="str">
        <f t="shared" si="456"/>
        <v/>
      </c>
      <c r="E2248" t="str">
        <v>ordinary</v>
      </c>
      <c r="F2248" t="str">
        <f t="shared" si="457"/>
        <v/>
      </c>
      <c r="G2248" t="str">
        <f t="shared" si="458"/>
        <v/>
      </c>
      <c r="H2248" t="str">
        <f t="shared" si="459"/>
        <v/>
      </c>
      <c r="I2248" t="str">
        <f t="shared" si="460"/>
        <v/>
      </c>
      <c r="J2248" t="str">
        <f t="shared" si="461"/>
        <v/>
      </c>
      <c r="K2248" t="str">
        <f t="shared" si="462"/>
        <v/>
      </c>
      <c r="L2248" t="str">
        <f t="shared" si="463"/>
        <v/>
      </c>
      <c r="M2248" t="str">
        <f t="shared" si="464"/>
        <v>ordinary</v>
      </c>
      <c r="N2248" t="str">
        <f t="shared" si="465"/>
        <v/>
      </c>
      <c r="O2248" t="str">
        <f t="shared" si="466"/>
        <v/>
      </c>
      <c r="P2248" t="str">
        <f t="shared" si="467"/>
        <v/>
      </c>
    </row>
    <row r="2249" spans="1:16">
      <c r="A2249" t="s">
        <v>773</v>
      </c>
      <c r="B2249">
        <f t="shared" si="455"/>
        <v>5</v>
      </c>
      <c r="C2249" t="str" cm="1">
        <f t="array" ref="C2249">_xlfn.LET(_xlpm.chars, MID(A2249, _xlfn.SEQUENCE(LEN(A2249)), 1), _xlpm.keep, IF((_xlpm.chars&gt;="0")*(_xlpm.chars&lt;="9")+(_xlpm.chars&gt;="A")*(_xlpm.chars&lt;="Z")+(_xlpm.chars&gt;="a")*(_xlpm.chars&lt;="z"), _xlpm.chars, ""), _xlfn.CONCAT(_xlpm.keep))</f>
        <v>fight</v>
      </c>
      <c r="D2249" t="str">
        <f t="shared" si="456"/>
        <v>fight</v>
      </c>
      <c r="E2249" t="str">
        <v>internet</v>
      </c>
      <c r="F2249" t="str">
        <f t="shared" si="457"/>
        <v/>
      </c>
      <c r="G2249" t="str">
        <f t="shared" si="458"/>
        <v/>
      </c>
      <c r="H2249" t="str">
        <f t="shared" si="459"/>
        <v/>
      </c>
      <c r="I2249" t="str">
        <f t="shared" si="460"/>
        <v/>
      </c>
      <c r="J2249" t="str">
        <f t="shared" si="461"/>
        <v/>
      </c>
      <c r="K2249" t="str">
        <f t="shared" si="462"/>
        <v/>
      </c>
      <c r="L2249" t="str">
        <f t="shared" si="463"/>
        <v/>
      </c>
      <c r="M2249" t="str">
        <f t="shared" si="464"/>
        <v>internet</v>
      </c>
      <c r="N2249" t="str">
        <f t="shared" si="465"/>
        <v/>
      </c>
      <c r="O2249" t="str">
        <f t="shared" si="466"/>
        <v/>
      </c>
      <c r="P2249" t="str">
        <f t="shared" si="467"/>
        <v/>
      </c>
    </row>
    <row r="2250" spans="1:16">
      <c r="A2250" t="s">
        <v>1155</v>
      </c>
      <c r="B2250">
        <f t="shared" si="455"/>
        <v>7</v>
      </c>
      <c r="C2250" t="str" cm="1">
        <f t="array" ref="C2250">_xlfn.LET(_xlpm.chars, MID(A2250, _xlfn.SEQUENCE(LEN(A2250)), 1), _xlpm.keep, IF((_xlpm.chars&gt;="0")*(_xlpm.chars&lt;="9")+(_xlpm.chars&gt;="A")*(_xlpm.chars&lt;="Z")+(_xlpm.chars&gt;="a")*(_xlpm.chars&lt;="z"), _xlpm.chars, ""), _xlfn.CONCAT(_xlpm.keep))</f>
        <v>protest</v>
      </c>
      <c r="D2250" t="str">
        <f t="shared" si="456"/>
        <v>protest</v>
      </c>
      <c r="E2250" t="str">
        <v>national</v>
      </c>
      <c r="F2250" t="str">
        <f t="shared" si="457"/>
        <v/>
      </c>
      <c r="G2250" t="str">
        <f t="shared" si="458"/>
        <v/>
      </c>
      <c r="H2250" t="str">
        <f t="shared" si="459"/>
        <v/>
      </c>
      <c r="I2250" t="str">
        <f t="shared" si="460"/>
        <v/>
      </c>
      <c r="J2250" t="str">
        <f t="shared" si="461"/>
        <v/>
      </c>
      <c r="K2250" t="str">
        <f t="shared" si="462"/>
        <v/>
      </c>
      <c r="L2250" t="str">
        <f t="shared" si="463"/>
        <v/>
      </c>
      <c r="M2250" t="str">
        <f t="shared" si="464"/>
        <v>national</v>
      </c>
      <c r="N2250" t="str">
        <f t="shared" si="465"/>
        <v/>
      </c>
      <c r="O2250" t="str">
        <f t="shared" si="466"/>
        <v/>
      </c>
      <c r="P2250" t="str">
        <f t="shared" si="467"/>
        <v/>
      </c>
    </row>
    <row r="2251" spans="1:16">
      <c r="A2251" t="s">
        <v>855</v>
      </c>
      <c r="B2251">
        <f t="shared" si="455"/>
        <v>3</v>
      </c>
      <c r="C2251" t="str" cm="1">
        <f t="array" ref="C2251">_xlfn.LET(_xlpm.chars, MID(A2251, _xlfn.SEQUENCE(LEN(A2251)), 1), _xlpm.keep, IF((_xlpm.chars&gt;="0")*(_xlpm.chars&lt;="9")+(_xlpm.chars&gt;="A")*(_xlpm.chars&lt;="Z")+(_xlpm.chars&gt;="a")*(_xlpm.chars&lt;="z"), _xlpm.chars, ""), _xlfn.CONCAT(_xlpm.keep))</f>
        <v>put</v>
      </c>
      <c r="D2251" t="str">
        <f t="shared" si="456"/>
        <v>put</v>
      </c>
      <c r="E2251" t="str">
        <v>violence</v>
      </c>
      <c r="F2251" t="str">
        <f t="shared" si="457"/>
        <v/>
      </c>
      <c r="G2251" t="str">
        <f t="shared" si="458"/>
        <v/>
      </c>
      <c r="H2251" t="str">
        <f t="shared" si="459"/>
        <v/>
      </c>
      <c r="I2251" t="str">
        <f t="shared" si="460"/>
        <v/>
      </c>
      <c r="J2251" t="str">
        <f t="shared" si="461"/>
        <v/>
      </c>
      <c r="K2251" t="str">
        <f t="shared" si="462"/>
        <v/>
      </c>
      <c r="L2251" t="str">
        <f t="shared" si="463"/>
        <v/>
      </c>
      <c r="M2251" t="str">
        <f t="shared" si="464"/>
        <v>violence</v>
      </c>
      <c r="N2251" t="str">
        <f t="shared" si="465"/>
        <v/>
      </c>
      <c r="O2251" t="str">
        <f t="shared" si="466"/>
        <v/>
      </c>
      <c r="P2251" t="str">
        <f t="shared" si="467"/>
        <v/>
      </c>
    </row>
    <row r="2252" spans="1:16">
      <c r="A2252" t="s">
        <v>1473</v>
      </c>
      <c r="B2252">
        <f t="shared" si="455"/>
        <v>6</v>
      </c>
      <c r="C2252" t="str" cm="1">
        <f t="array" ref="C2252">_xlfn.LET(_xlpm.chars, MID(A2252, _xlfn.SEQUENCE(LEN(A2252)), 1), _xlpm.keep, IF((_xlpm.chars&gt;="0")*(_xlpm.chars&lt;="9")+(_xlpm.chars&gt;="A")*(_xlpm.chars&lt;="Z")+(_xlpm.chars&gt;="a")*(_xlpm.chars&lt;="z"), _xlpm.chars, ""), _xlfn.CONCAT(_xlpm.keep))</f>
        <v>spread</v>
      </c>
      <c r="D2252" t="str">
        <f t="shared" si="456"/>
        <v>spread</v>
      </c>
      <c r="E2252" t="str">
        <v>sidewalk</v>
      </c>
      <c r="F2252" t="str">
        <f t="shared" si="457"/>
        <v/>
      </c>
      <c r="G2252" t="str">
        <f t="shared" si="458"/>
        <v/>
      </c>
      <c r="H2252" t="str">
        <f t="shared" si="459"/>
        <v/>
      </c>
      <c r="I2252" t="str">
        <f t="shared" si="460"/>
        <v/>
      </c>
      <c r="J2252" t="str">
        <f t="shared" si="461"/>
        <v/>
      </c>
      <c r="K2252" t="str">
        <f t="shared" si="462"/>
        <v/>
      </c>
      <c r="L2252" t="str">
        <f t="shared" si="463"/>
        <v/>
      </c>
      <c r="M2252" t="str">
        <f t="shared" si="464"/>
        <v>sidewalk</v>
      </c>
      <c r="N2252" t="str">
        <f t="shared" si="465"/>
        <v/>
      </c>
      <c r="O2252" t="str">
        <f t="shared" si="466"/>
        <v/>
      </c>
      <c r="P2252" t="str">
        <f t="shared" si="467"/>
        <v/>
      </c>
    </row>
    <row r="2253" spans="1:16">
      <c r="A2253" t="s">
        <v>1622</v>
      </c>
      <c r="B2253">
        <f t="shared" si="455"/>
        <v>4</v>
      </c>
      <c r="C2253" t="str" cm="1">
        <f t="array" ref="C2253">_xlfn.LET(_xlpm.chars, MID(A2253, _xlfn.SEQUENCE(LEN(A2253)), 1), _xlpm.keep, IF((_xlpm.chars&gt;="0")*(_xlpm.chars&lt;="9")+(_xlpm.chars&gt;="A")*(_xlpm.chars&lt;="Z")+(_xlpm.chars&gt;="a")*(_xlpm.chars&lt;="z"), _xlpm.chars, ""), _xlfn.CONCAT(_xlpm.keep))</f>
        <v>that</v>
      </c>
      <c r="D2253" t="str">
        <f t="shared" si="456"/>
        <v>that</v>
      </c>
      <c r="E2253" t="str">
        <v>movement</v>
      </c>
      <c r="F2253" t="str">
        <f t="shared" si="457"/>
        <v/>
      </c>
      <c r="G2253" t="str">
        <f t="shared" si="458"/>
        <v/>
      </c>
      <c r="H2253" t="str">
        <f t="shared" si="459"/>
        <v/>
      </c>
      <c r="I2253" t="str">
        <f t="shared" si="460"/>
        <v/>
      </c>
      <c r="J2253" t="str">
        <f t="shared" si="461"/>
        <v/>
      </c>
      <c r="K2253" t="str">
        <f t="shared" si="462"/>
        <v/>
      </c>
      <c r="L2253" t="str">
        <f t="shared" si="463"/>
        <v/>
      </c>
      <c r="M2253" t="str">
        <f t="shared" si="464"/>
        <v>movement</v>
      </c>
      <c r="N2253" t="str">
        <f t="shared" si="465"/>
        <v/>
      </c>
      <c r="O2253" t="str">
        <f t="shared" si="466"/>
        <v/>
      </c>
      <c r="P2253" t="str">
        <f t="shared" si="467"/>
        <v/>
      </c>
    </row>
    <row r="2254" spans="1:16">
      <c r="A2254" t="s">
        <v>1618</v>
      </c>
      <c r="B2254">
        <f t="shared" si="455"/>
        <v>4</v>
      </c>
      <c r="C2254" t="str" cm="1">
        <f t="array" ref="C2254">_xlfn.LET(_xlpm.chars, MID(A2254, _xlfn.SEQUENCE(LEN(A2254)), 1), _xlpm.keep, IF((_xlpm.chars&gt;="0")*(_xlpm.chars&lt;="9")+(_xlpm.chars&gt;="A")*(_xlpm.chars&lt;="Z")+(_xlpm.chars&gt;="a")*(_xlpm.chars&lt;="z"), _xlpm.chars, ""), _xlfn.CONCAT(_xlpm.keep))</f>
        <v>text</v>
      </c>
      <c r="D2254" t="str">
        <f t="shared" si="456"/>
        <v>text</v>
      </c>
      <c r="E2254" t="str">
        <v>follower</v>
      </c>
      <c r="F2254" t="str">
        <f t="shared" si="457"/>
        <v/>
      </c>
      <c r="G2254" t="str">
        <f t="shared" si="458"/>
        <v/>
      </c>
      <c r="H2254" t="str">
        <f t="shared" si="459"/>
        <v/>
      </c>
      <c r="I2254" t="str">
        <f t="shared" si="460"/>
        <v/>
      </c>
      <c r="J2254" t="str">
        <f t="shared" si="461"/>
        <v/>
      </c>
      <c r="K2254" t="str">
        <f t="shared" si="462"/>
        <v/>
      </c>
      <c r="L2254" t="str">
        <f t="shared" si="463"/>
        <v/>
      </c>
      <c r="M2254" t="str">
        <f t="shared" si="464"/>
        <v>follower</v>
      </c>
      <c r="N2254" t="str">
        <f t="shared" si="465"/>
        <v/>
      </c>
      <c r="O2254" t="str">
        <f t="shared" si="466"/>
        <v/>
      </c>
      <c r="P2254" t="str">
        <f t="shared" si="467"/>
        <v/>
      </c>
    </row>
    <row r="2255" spans="1:16">
      <c r="A2255" t="s">
        <v>144</v>
      </c>
      <c r="B2255">
        <f t="shared" si="455"/>
        <v>3</v>
      </c>
      <c r="C2255" t="str" cm="1">
        <f t="array" ref="C2255">_xlfn.LET(_xlpm.chars, MID(A2255, _xlfn.SEQUENCE(LEN(A2255)), 1), _xlpm.keep, IF((_xlpm.chars&gt;="0")*(_xlpm.chars&lt;="9")+(_xlpm.chars&gt;="A")*(_xlpm.chars&lt;="Z")+(_xlpm.chars&gt;="a")*(_xlpm.chars&lt;="z"), _xlpm.chars, ""), _xlfn.CONCAT(_xlpm.keep))</f>
        <v>ban</v>
      </c>
      <c r="D2255" t="str">
        <f t="shared" si="456"/>
        <v>ban</v>
      </c>
      <c r="E2255" t="str">
        <v>thousand</v>
      </c>
      <c r="F2255" t="str">
        <f t="shared" si="457"/>
        <v/>
      </c>
      <c r="G2255" t="str">
        <f t="shared" si="458"/>
        <v/>
      </c>
      <c r="H2255" t="str">
        <f t="shared" si="459"/>
        <v/>
      </c>
      <c r="I2255" t="str">
        <f t="shared" si="460"/>
        <v/>
      </c>
      <c r="J2255" t="str">
        <f t="shared" si="461"/>
        <v/>
      </c>
      <c r="K2255" t="str">
        <f t="shared" si="462"/>
        <v/>
      </c>
      <c r="L2255" t="str">
        <f t="shared" si="463"/>
        <v/>
      </c>
      <c r="M2255" t="str">
        <f t="shared" si="464"/>
        <v>thousand</v>
      </c>
      <c r="N2255" t="str">
        <f t="shared" si="465"/>
        <v/>
      </c>
      <c r="O2255" t="str">
        <f t="shared" si="466"/>
        <v/>
      </c>
      <c r="P2255" t="str">
        <f t="shared" si="467"/>
        <v/>
      </c>
    </row>
    <row r="2256" spans="1:16">
      <c r="A2256" t="s">
        <v>131</v>
      </c>
      <c r="B2256">
        <f t="shared" si="455"/>
        <v>10</v>
      </c>
      <c r="C2256" t="str" cm="1">
        <f t="array" ref="C2256">_xlfn.LET(_xlpm.chars, MID(A2256, _xlfn.SEQUENCE(LEN(A2256)), 1), _xlpm.keep, IF((_xlpm.chars&gt;="0")*(_xlpm.chars&lt;="9")+(_xlpm.chars&gt;="A")*(_xlpm.chars&lt;="Z")+(_xlpm.chars&gt;="a")*(_xlpm.chars&lt;="z"), _xlpm.chars, ""), _xlfn.CONCAT(_xlpm.keep))</f>
        <v>electronic</v>
      </c>
      <c r="D2256" t="str">
        <f t="shared" si="456"/>
        <v>electronic</v>
      </c>
      <c r="E2256" t="str">
        <v>peaceful</v>
      </c>
      <c r="F2256" t="str">
        <f t="shared" si="457"/>
        <v/>
      </c>
      <c r="G2256" t="str">
        <f t="shared" si="458"/>
        <v/>
      </c>
      <c r="H2256" t="str">
        <f t="shared" si="459"/>
        <v/>
      </c>
      <c r="I2256" t="str">
        <f t="shared" si="460"/>
        <v/>
      </c>
      <c r="J2256" t="str">
        <f t="shared" si="461"/>
        <v/>
      </c>
      <c r="K2256" t="str">
        <f t="shared" si="462"/>
        <v/>
      </c>
      <c r="L2256" t="str">
        <f t="shared" si="463"/>
        <v/>
      </c>
      <c r="M2256" t="str">
        <f t="shared" si="464"/>
        <v>peaceful</v>
      </c>
      <c r="N2256" t="str">
        <f t="shared" si="465"/>
        <v/>
      </c>
      <c r="O2256" t="str">
        <f t="shared" si="466"/>
        <v/>
      </c>
      <c r="P2256" t="str">
        <f t="shared" si="467"/>
        <v/>
      </c>
    </row>
    <row r="2257" spans="1:16">
      <c r="A2257" t="s">
        <v>692</v>
      </c>
      <c r="B2257">
        <f t="shared" si="455"/>
        <v>6</v>
      </c>
      <c r="C2257" t="str" cm="1">
        <f t="array" ref="C2257">_xlfn.LET(_xlpm.chars, MID(A2257, _xlfn.SEQUENCE(LEN(A2257)), 1), _xlpm.keep, IF((_xlpm.chars&gt;="0")*(_xlpm.chars&lt;="9")+(_xlpm.chars&gt;="A")*(_xlpm.chars&lt;="Z")+(_xlpm.chars&gt;="a")*(_xlpm.chars&lt;="z"), _xlpm.chars, ""), _xlfn.CONCAT(_xlpm.keep))</f>
        <v>device</v>
      </c>
      <c r="D2257" t="str">
        <f t="shared" si="456"/>
        <v>device</v>
      </c>
      <c r="E2257" t="str">
        <v>decision</v>
      </c>
      <c r="F2257" t="str">
        <f t="shared" si="457"/>
        <v/>
      </c>
      <c r="G2257" t="str">
        <f t="shared" si="458"/>
        <v/>
      </c>
      <c r="H2257" t="str">
        <f t="shared" si="459"/>
        <v/>
      </c>
      <c r="I2257" t="str">
        <f t="shared" si="460"/>
        <v/>
      </c>
      <c r="J2257" t="str">
        <f t="shared" si="461"/>
        <v/>
      </c>
      <c r="K2257" t="str">
        <f t="shared" si="462"/>
        <v/>
      </c>
      <c r="L2257" t="str">
        <f t="shared" si="463"/>
        <v/>
      </c>
      <c r="M2257" t="str">
        <f t="shared" si="464"/>
        <v>decision</v>
      </c>
      <c r="N2257" t="str">
        <f t="shared" si="465"/>
        <v/>
      </c>
      <c r="O2257" t="str">
        <f t="shared" si="466"/>
        <v/>
      </c>
      <c r="P2257" t="str">
        <f t="shared" si="467"/>
        <v/>
      </c>
    </row>
    <row r="2258" spans="1:16">
      <c r="A2258" t="s">
        <v>600</v>
      </c>
      <c r="B2258">
        <f t="shared" si="455"/>
        <v>5</v>
      </c>
      <c r="C2258" t="str" cm="1">
        <f t="array" ref="C2258">_xlfn.LET(_xlpm.chars, MID(A2258, _xlfn.SEQUENCE(LEN(A2258)), 1), _xlpm.keep, IF((_xlpm.chars&gt;="0")*(_xlpm.chars&lt;="9")+(_xlpm.chars&gt;="A")*(_xlpm.chars&lt;="Z")+(_xlpm.chars&gt;="a")*(_xlpm.chars&lt;="z"), _xlpm.chars, ""), _xlfn.CONCAT(_xlpm.keep))</f>
        <v>cross</v>
      </c>
      <c r="D2258" t="str">
        <f t="shared" si="456"/>
        <v>cross</v>
      </c>
      <c r="E2258" t="str">
        <v>position</v>
      </c>
      <c r="F2258" t="str">
        <f t="shared" si="457"/>
        <v/>
      </c>
      <c r="G2258" t="str">
        <f t="shared" si="458"/>
        <v/>
      </c>
      <c r="H2258" t="str">
        <f t="shared" si="459"/>
        <v/>
      </c>
      <c r="I2258" t="str">
        <f t="shared" si="460"/>
        <v/>
      </c>
      <c r="J2258" t="str">
        <f t="shared" si="461"/>
        <v/>
      </c>
      <c r="K2258" t="str">
        <f t="shared" si="462"/>
        <v/>
      </c>
      <c r="L2258" t="str">
        <f t="shared" si="463"/>
        <v/>
      </c>
      <c r="M2258" t="str">
        <f t="shared" si="464"/>
        <v>position</v>
      </c>
      <c r="N2258" t="str">
        <f t="shared" si="465"/>
        <v/>
      </c>
      <c r="O2258" t="str">
        <f t="shared" si="466"/>
        <v/>
      </c>
      <c r="P2258" t="str">
        <f t="shared" si="467"/>
        <v/>
      </c>
    </row>
    <row r="2259" spans="1:16">
      <c r="A2259" t="s">
        <v>343</v>
      </c>
      <c r="B2259">
        <f t="shared" si="455"/>
        <v>8</v>
      </c>
      <c r="C2259" t="str" cm="1">
        <f t="array" ref="C2259">_xlfn.LET(_xlpm.chars, MID(A2259, _xlfn.SEQUENCE(LEN(A2259)), 1), _xlpm.keep, IF((_xlpm.chars&gt;="0")*(_xlpm.chars&lt;="9")+(_xlpm.chars&gt;="A")*(_xlpm.chars&lt;="Z")+(_xlpm.chars&gt;="a")*(_xlpm.chars&lt;="z"), _xlpm.chars, ""), _xlfn.CONCAT(_xlpm.keep))</f>
        <v>decision</v>
      </c>
      <c r="D2259" t="str">
        <f t="shared" si="456"/>
        <v>decision</v>
      </c>
      <c r="E2259" t="str">
        <v>teammate</v>
      </c>
      <c r="F2259" t="str">
        <f t="shared" si="457"/>
        <v/>
      </c>
      <c r="G2259" t="str">
        <f t="shared" si="458"/>
        <v/>
      </c>
      <c r="H2259" t="str">
        <f t="shared" si="459"/>
        <v/>
      </c>
      <c r="I2259" t="str">
        <f t="shared" si="460"/>
        <v/>
      </c>
      <c r="J2259" t="str">
        <f t="shared" si="461"/>
        <v/>
      </c>
      <c r="K2259" t="str">
        <f t="shared" si="462"/>
        <v/>
      </c>
      <c r="L2259" t="str">
        <f t="shared" si="463"/>
        <v/>
      </c>
      <c r="M2259" t="str">
        <f t="shared" si="464"/>
        <v>teammate</v>
      </c>
      <c r="N2259" t="str">
        <f t="shared" si="465"/>
        <v/>
      </c>
      <c r="O2259" t="str">
        <f t="shared" si="466"/>
        <v/>
      </c>
      <c r="P2259" t="str">
        <f t="shared" si="467"/>
        <v/>
      </c>
    </row>
    <row r="2260" spans="1:16">
      <c r="A2260" t="s">
        <v>365</v>
      </c>
      <c r="B2260">
        <f t="shared" si="455"/>
        <v>6</v>
      </c>
      <c r="C2260" t="str" cm="1">
        <f t="array" ref="C2260">_xlfn.LET(_xlpm.chars, MID(A2260, _xlfn.SEQUENCE(LEN(A2260)), 1), _xlpm.keep, IF((_xlpm.chars&gt;="0")*(_xlpm.chars&lt;="9")+(_xlpm.chars&gt;="A")*(_xlpm.chars&lt;="Z")+(_xlpm.chars&gt;="a")*(_xlpm.chars&lt;="z"), _xlpm.chars, ""), _xlfn.CONCAT(_xlpm.keep))</f>
        <v>bother</v>
      </c>
      <c r="D2260" t="str">
        <f t="shared" si="456"/>
        <v>bother</v>
      </c>
      <c r="E2260" t="str">
        <v>backpack</v>
      </c>
      <c r="F2260" t="str">
        <f t="shared" si="457"/>
        <v/>
      </c>
      <c r="G2260" t="str">
        <f t="shared" si="458"/>
        <v/>
      </c>
      <c r="H2260" t="str">
        <f t="shared" si="459"/>
        <v/>
      </c>
      <c r="I2260" t="str">
        <f t="shared" si="460"/>
        <v/>
      </c>
      <c r="J2260" t="str">
        <f t="shared" si="461"/>
        <v/>
      </c>
      <c r="K2260" t="str">
        <f t="shared" si="462"/>
        <v/>
      </c>
      <c r="L2260" t="str">
        <f t="shared" si="463"/>
        <v/>
      </c>
      <c r="M2260" t="str">
        <f t="shared" si="464"/>
        <v>backpack</v>
      </c>
      <c r="N2260" t="str">
        <f t="shared" si="465"/>
        <v/>
      </c>
      <c r="O2260" t="str">
        <f t="shared" si="466"/>
        <v/>
      </c>
      <c r="P2260" t="str">
        <f t="shared" si="467"/>
        <v/>
      </c>
    </row>
    <row r="2261" spans="1:16">
      <c r="A2261" t="s">
        <v>580</v>
      </c>
      <c r="B2261">
        <f t="shared" si="455"/>
        <v>6</v>
      </c>
      <c r="C2261" t="str" cm="1">
        <f t="array" ref="C2261">_xlfn.LET(_xlpm.chars, MID(A2261, _xlfn.SEQUENCE(LEN(A2261)), 1), _xlpm.keep, IF((_xlpm.chars&gt;="0")*(_xlpm.chars&lt;="9")+(_xlpm.chars&gt;="A")*(_xlpm.chars&lt;="Z")+(_xlpm.chars&gt;="a")*(_xlpm.chars&lt;="z"), _xlpm.chars, ""), _xlfn.CONCAT(_xlpm.keep))</f>
        <v>common</v>
      </c>
      <c r="D2261" t="str">
        <f t="shared" si="456"/>
        <v>common</v>
      </c>
      <c r="E2261" t="str">
        <v>overseas</v>
      </c>
      <c r="F2261" t="str">
        <f t="shared" si="457"/>
        <v/>
      </c>
      <c r="G2261" t="str">
        <f t="shared" si="458"/>
        <v/>
      </c>
      <c r="H2261" t="str">
        <f t="shared" si="459"/>
        <v/>
      </c>
      <c r="I2261" t="str">
        <f t="shared" si="460"/>
        <v/>
      </c>
      <c r="J2261" t="str">
        <f t="shared" si="461"/>
        <v/>
      </c>
      <c r="K2261" t="str">
        <f t="shared" si="462"/>
        <v/>
      </c>
      <c r="L2261" t="str">
        <f t="shared" si="463"/>
        <v/>
      </c>
      <c r="M2261" t="str">
        <f t="shared" si="464"/>
        <v>overseas</v>
      </c>
      <c r="N2261" t="str">
        <f t="shared" si="465"/>
        <v/>
      </c>
      <c r="O2261" t="str">
        <f t="shared" si="466"/>
        <v/>
      </c>
      <c r="P2261" t="str">
        <f t="shared" si="467"/>
        <v/>
      </c>
    </row>
    <row r="2262" spans="1:16">
      <c r="A2262" t="s">
        <v>2296</v>
      </c>
      <c r="B2262">
        <f t="shared" si="455"/>
        <v>9</v>
      </c>
      <c r="C2262" t="str" cm="1">
        <f t="array" ref="C2262">_xlfn.LET(_xlpm.chars, MID(A2262, _xlfn.SEQUENCE(LEN(A2262)), 1), _xlpm.keep, IF((_xlpm.chars&gt;="0")*(_xlpm.chars&lt;="9")+(_xlpm.chars&gt;="A")*(_xlpm.chars&lt;="Z")+(_xlpm.chars&gt;="a")*(_xlpm.chars&lt;="z"), _xlpm.chars, ""), _xlfn.CONCAT(_xlpm.keep))</f>
        <v>chooseto</v>
      </c>
      <c r="D2262" t="str">
        <f t="shared" si="456"/>
        <v/>
      </c>
      <c r="E2262" t="str">
        <v/>
      </c>
      <c r="F2262" t="str">
        <f t="shared" si="457"/>
        <v/>
      </c>
      <c r="G2262" t="str">
        <f t="shared" si="458"/>
        <v/>
      </c>
      <c r="H2262" t="str">
        <f t="shared" si="459"/>
        <v/>
      </c>
      <c r="I2262" t="str">
        <f t="shared" si="460"/>
        <v/>
      </c>
      <c r="J2262" t="str">
        <f t="shared" si="461"/>
        <v/>
      </c>
      <c r="K2262" t="str">
        <f t="shared" si="462"/>
        <v/>
      </c>
      <c r="L2262" t="str">
        <f t="shared" si="463"/>
        <v/>
      </c>
      <c r="M2262" t="str">
        <f t="shared" si="464"/>
        <v/>
      </c>
      <c r="N2262" t="str">
        <f t="shared" si="465"/>
        <v/>
      </c>
      <c r="O2262" t="str">
        <f t="shared" si="466"/>
        <v/>
      </c>
      <c r="P2262" t="str">
        <f t="shared" si="467"/>
        <v/>
      </c>
    </row>
    <row r="2263" spans="1:16">
      <c r="A2263" t="s">
        <v>64</v>
      </c>
      <c r="B2263">
        <f t="shared" si="455"/>
        <v>3</v>
      </c>
      <c r="C2263" t="str" cm="1">
        <f t="array" ref="C2263">_xlfn.LET(_xlpm.chars, MID(A2263, _xlfn.SEQUENCE(LEN(A2263)), 1), _xlpm.keep, IF((_xlpm.chars&gt;="0")*(_xlpm.chars&lt;="9")+(_xlpm.chars&gt;="A")*(_xlpm.chars&lt;="Z")+(_xlpm.chars&gt;="a")*(_xlpm.chars&lt;="z"), _xlpm.chars, ""), _xlfn.CONCAT(_xlpm.keep))</f>
        <v>any</v>
      </c>
      <c r="D2263" t="str">
        <f t="shared" si="456"/>
        <v>any</v>
      </c>
      <c r="E2263" t="str">
        <v>daughter</v>
      </c>
      <c r="F2263" t="str">
        <f t="shared" si="457"/>
        <v/>
      </c>
      <c r="G2263" t="str">
        <f t="shared" si="458"/>
        <v/>
      </c>
      <c r="H2263" t="str">
        <f t="shared" si="459"/>
        <v/>
      </c>
      <c r="I2263" t="str">
        <f t="shared" si="460"/>
        <v/>
      </c>
      <c r="J2263" t="str">
        <f t="shared" si="461"/>
        <v/>
      </c>
      <c r="K2263" t="str">
        <f t="shared" si="462"/>
        <v/>
      </c>
      <c r="L2263" t="str">
        <f t="shared" si="463"/>
        <v/>
      </c>
      <c r="M2263" t="str">
        <f t="shared" si="464"/>
        <v>daughter</v>
      </c>
      <c r="N2263" t="str">
        <f t="shared" si="465"/>
        <v/>
      </c>
      <c r="O2263" t="str">
        <f t="shared" si="466"/>
        <v/>
      </c>
      <c r="P2263" t="str">
        <f t="shared" si="467"/>
        <v/>
      </c>
    </row>
    <row r="2264" spans="1:16">
      <c r="A2264" t="s">
        <v>1352</v>
      </c>
      <c r="B2264">
        <f t="shared" si="455"/>
        <v>6</v>
      </c>
      <c r="C2264" t="str" cm="1">
        <f t="array" ref="C2264">_xlfn.LET(_xlpm.chars, MID(A2264, _xlfn.SEQUENCE(LEN(A2264)), 1), _xlpm.keep, IF((_xlpm.chars&gt;="0")*(_xlpm.chars&lt;="9")+(_xlpm.chars&gt;="A")*(_xlpm.chars&lt;="Z")+(_xlpm.chars&gt;="a")*(_xlpm.chars&lt;="z"), _xlpm.chars, ""), _xlfn.CONCAT(_xlpm.keep))</f>
        <v>report</v>
      </c>
      <c r="D2264" t="str">
        <f t="shared" si="456"/>
        <v>report</v>
      </c>
      <c r="E2264" t="str">
        <v>survival</v>
      </c>
      <c r="F2264" t="str">
        <f t="shared" si="457"/>
        <v/>
      </c>
      <c r="G2264" t="str">
        <f t="shared" si="458"/>
        <v/>
      </c>
      <c r="H2264" t="str">
        <f t="shared" si="459"/>
        <v/>
      </c>
      <c r="I2264" t="str">
        <f t="shared" si="460"/>
        <v/>
      </c>
      <c r="J2264" t="str">
        <f t="shared" si="461"/>
        <v/>
      </c>
      <c r="K2264" t="str">
        <f t="shared" si="462"/>
        <v/>
      </c>
      <c r="L2264" t="str">
        <f t="shared" si="463"/>
        <v/>
      </c>
      <c r="M2264" t="str">
        <f t="shared" si="464"/>
        <v>survival</v>
      </c>
      <c r="N2264" t="str">
        <f t="shared" si="465"/>
        <v/>
      </c>
      <c r="O2264" t="str">
        <f t="shared" si="466"/>
        <v/>
      </c>
      <c r="P2264" t="str">
        <f t="shared" si="467"/>
        <v/>
      </c>
    </row>
    <row r="2265" spans="1:16">
      <c r="A2265" t="s">
        <v>2297</v>
      </c>
      <c r="B2265">
        <f t="shared" si="455"/>
        <v>8</v>
      </c>
      <c r="C2265" t="str" cm="1">
        <f t="array" ref="C2265">_xlfn.LET(_xlpm.chars, MID(A2265, _xlfn.SEQUENCE(LEN(A2265)), 1), _xlpm.keep, IF((_xlpm.chars&gt;="0")*(_xlpm.chars&lt;="9")+(_xlpm.chars&gt;="A")*(_xlpm.chars&lt;="Z")+(_xlpm.chars&gt;="a")*(_xlpm.chars&lt;="z"), _xlpm.chars, ""), _xlfn.CONCAT(_xlpm.keep))</f>
        <v>position</v>
      </c>
      <c r="D2265" t="str">
        <f t="shared" si="456"/>
        <v>position</v>
      </c>
      <c r="E2265" t="str">
        <v>Thailand</v>
      </c>
      <c r="F2265" t="str">
        <f t="shared" si="457"/>
        <v/>
      </c>
      <c r="G2265" t="str">
        <f t="shared" si="458"/>
        <v/>
      </c>
      <c r="H2265" t="str">
        <f t="shared" si="459"/>
        <v/>
      </c>
      <c r="I2265" t="str">
        <f t="shared" si="460"/>
        <v/>
      </c>
      <c r="J2265" t="str">
        <f t="shared" si="461"/>
        <v/>
      </c>
      <c r="K2265" t="str">
        <f t="shared" si="462"/>
        <v/>
      </c>
      <c r="L2265" t="str">
        <f t="shared" si="463"/>
        <v/>
      </c>
      <c r="M2265" t="str">
        <f t="shared" si="464"/>
        <v>Thailand</v>
      </c>
      <c r="N2265" t="str">
        <f t="shared" si="465"/>
        <v/>
      </c>
      <c r="O2265" t="str">
        <f t="shared" si="466"/>
        <v/>
      </c>
      <c r="P2265" t="str">
        <f t="shared" si="467"/>
        <v/>
      </c>
    </row>
    <row r="2266" spans="1:16">
      <c r="A2266" t="s">
        <v>2298</v>
      </c>
      <c r="B2266">
        <f t="shared" si="455"/>
        <v>6</v>
      </c>
      <c r="C2266" t="str" cm="1">
        <f t="array" ref="C2266">_xlfn.LET(_xlpm.chars, MID(A2266, _xlfn.SEQUENCE(LEN(A2266)), 1), _xlpm.keep, IF((_xlpm.chars&gt;="0")*(_xlpm.chars&lt;="9")+(_xlpm.chars&gt;="A")*(_xlpm.chars&lt;="Z")+(_xlpm.chars&gt;="a")*(_xlpm.chars&lt;="z"), _xlpm.chars, ""), _xlfn.CONCAT(_xlpm.keep))</f>
        <v>setter</v>
      </c>
      <c r="D2266" t="str">
        <f t="shared" si="456"/>
        <v>setter</v>
      </c>
      <c r="E2266" t="str">
        <v>surround</v>
      </c>
      <c r="F2266" t="str">
        <f t="shared" si="457"/>
        <v/>
      </c>
      <c r="G2266" t="str">
        <f t="shared" si="458"/>
        <v/>
      </c>
      <c r="H2266" t="str">
        <f t="shared" si="459"/>
        <v/>
      </c>
      <c r="I2266" t="str">
        <f t="shared" si="460"/>
        <v/>
      </c>
      <c r="J2266" t="str">
        <f t="shared" si="461"/>
        <v/>
      </c>
      <c r="K2266" t="str">
        <f t="shared" si="462"/>
        <v/>
      </c>
      <c r="L2266" t="str">
        <f t="shared" si="463"/>
        <v/>
      </c>
      <c r="M2266" t="str">
        <f t="shared" si="464"/>
        <v>surround</v>
      </c>
      <c r="N2266" t="str">
        <f t="shared" si="465"/>
        <v/>
      </c>
      <c r="O2266" t="str">
        <f t="shared" si="466"/>
        <v/>
      </c>
      <c r="P2266" t="str">
        <f t="shared" si="467"/>
        <v/>
      </c>
    </row>
    <row r="2267" spans="1:16">
      <c r="A2267" t="s">
        <v>2299</v>
      </c>
      <c r="B2267">
        <f t="shared" si="455"/>
        <v>6</v>
      </c>
      <c r="C2267" t="str" cm="1">
        <f t="array" ref="C2267">_xlfn.LET(_xlpm.chars, MID(A2267, _xlfn.SEQUENCE(LEN(A2267)), 1), _xlpm.keep, IF((_xlpm.chars&gt;="0")*(_xlpm.chars&lt;="9")+(_xlpm.chars&gt;="A")*(_xlpm.chars&lt;="Z")+(_xlpm.chars&gt;="a")*(_xlpm.chars&lt;="z"), _xlpm.chars, ""), _xlfn.CONCAT(_xlpm.keep))</f>
        <v>chance</v>
      </c>
      <c r="D2267" t="str">
        <f t="shared" si="456"/>
        <v>chance</v>
      </c>
      <c r="E2267" t="str">
        <v>overseas</v>
      </c>
      <c r="F2267" t="str">
        <f t="shared" si="457"/>
        <v/>
      </c>
      <c r="G2267" t="str">
        <f t="shared" si="458"/>
        <v/>
      </c>
      <c r="H2267" t="str">
        <f t="shared" si="459"/>
        <v/>
      </c>
      <c r="I2267" t="str">
        <f t="shared" si="460"/>
        <v/>
      </c>
      <c r="J2267" t="str">
        <f t="shared" si="461"/>
        <v/>
      </c>
      <c r="K2267" t="str">
        <f t="shared" si="462"/>
        <v/>
      </c>
      <c r="L2267" t="str">
        <f t="shared" si="463"/>
        <v/>
      </c>
      <c r="M2267" t="str">
        <f t="shared" si="464"/>
        <v>overseas</v>
      </c>
      <c r="N2267" t="str">
        <f t="shared" si="465"/>
        <v/>
      </c>
      <c r="O2267" t="str">
        <f t="shared" si="466"/>
        <v/>
      </c>
      <c r="P2267" t="str">
        <f t="shared" si="467"/>
        <v/>
      </c>
    </row>
    <row r="2268" spans="1:16">
      <c r="A2268" t="s">
        <v>2300</v>
      </c>
      <c r="B2268">
        <f t="shared" si="455"/>
        <v>6</v>
      </c>
      <c r="C2268" t="str" cm="1">
        <f t="array" ref="C2268">_xlfn.LET(_xlpm.chars, MID(A2268, _xlfn.SEQUENCE(LEN(A2268)), 1), _xlpm.keep, IF((_xlpm.chars&gt;="0")*(_xlpm.chars&lt;="9")+(_xlpm.chars&gt;="A")*(_xlpm.chars&lt;="Z")+(_xlpm.chars&gt;="a")*(_xlpm.chars&lt;="z"), _xlpm.chars, ""), _xlfn.CONCAT(_xlpm.keep))</f>
        <v>spiker</v>
      </c>
      <c r="D2268" t="str">
        <f t="shared" si="456"/>
        <v>spiker</v>
      </c>
      <c r="E2268" t="str">
        <v>disagree</v>
      </c>
      <c r="F2268" t="str">
        <f t="shared" si="457"/>
        <v/>
      </c>
      <c r="G2268" t="str">
        <f t="shared" si="458"/>
        <v/>
      </c>
      <c r="H2268" t="str">
        <f t="shared" si="459"/>
        <v/>
      </c>
      <c r="I2268" t="str">
        <f t="shared" si="460"/>
        <v/>
      </c>
      <c r="J2268" t="str">
        <f t="shared" si="461"/>
        <v/>
      </c>
      <c r="K2268" t="str">
        <f t="shared" si="462"/>
        <v/>
      </c>
      <c r="L2268" t="str">
        <f t="shared" si="463"/>
        <v/>
      </c>
      <c r="M2268" t="str">
        <f t="shared" si="464"/>
        <v>disagree</v>
      </c>
      <c r="N2268" t="str">
        <f t="shared" si="465"/>
        <v/>
      </c>
      <c r="O2268" t="str">
        <f t="shared" si="466"/>
        <v/>
      </c>
      <c r="P2268" t="str">
        <f t="shared" si="467"/>
        <v/>
      </c>
    </row>
    <row r="2269" spans="1:16">
      <c r="A2269" t="s">
        <v>2301</v>
      </c>
      <c r="B2269">
        <f t="shared" si="455"/>
        <v>8</v>
      </c>
      <c r="C2269" t="str" cm="1">
        <f t="array" ref="C2269">_xlfn.LET(_xlpm.chars, MID(A2269, _xlfn.SEQUENCE(LEN(A2269)), 1), _xlpm.keep, IF((_xlpm.chars&gt;="0")*(_xlpm.chars&lt;="9")+(_xlpm.chars&gt;="A")*(_xlpm.chars&lt;="Z")+(_xlpm.chars&gt;="a")*(_xlpm.chars&lt;="z"), _xlpm.chars, ""), _xlfn.CONCAT(_xlpm.keep))</f>
        <v>teammate</v>
      </c>
      <c r="D2269" t="str">
        <f t="shared" si="456"/>
        <v>teammate</v>
      </c>
      <c r="E2269" t="str">
        <v>announce</v>
      </c>
      <c r="F2269" t="str">
        <f t="shared" si="457"/>
        <v/>
      </c>
      <c r="G2269" t="str">
        <f t="shared" si="458"/>
        <v/>
      </c>
      <c r="H2269" t="str">
        <f t="shared" si="459"/>
        <v/>
      </c>
      <c r="I2269" t="str">
        <f t="shared" si="460"/>
        <v/>
      </c>
      <c r="J2269" t="str">
        <f t="shared" si="461"/>
        <v/>
      </c>
      <c r="K2269" t="str">
        <f t="shared" si="462"/>
        <v/>
      </c>
      <c r="L2269" t="str">
        <f t="shared" si="463"/>
        <v/>
      </c>
      <c r="M2269" t="str">
        <f t="shared" si="464"/>
        <v>announce</v>
      </c>
      <c r="N2269" t="str">
        <f t="shared" si="465"/>
        <v/>
      </c>
      <c r="O2269" t="str">
        <f t="shared" si="466"/>
        <v/>
      </c>
      <c r="P2269" t="str">
        <f t="shared" si="467"/>
        <v/>
      </c>
    </row>
    <row r="2270" spans="1:16">
      <c r="A2270" t="s">
        <v>2302</v>
      </c>
      <c r="B2270">
        <f t="shared" si="455"/>
        <v>19</v>
      </c>
      <c r="C2270" t="str" cm="1">
        <f t="array" ref="C2270">_xlfn.LET(_xlpm.chars, MID(A2270, _xlfn.SEQUENCE(LEN(A2270)), 1), _xlpm.keep, IF((_xlpm.chars&gt;="0")*(_xlpm.chars&lt;="9")+(_xlpm.chars&gt;="A")*(_xlpm.chars&lt;="Z")+(_xlpm.chars&gt;="a")*(_xlpm.chars&lt;="z"), _xlpm.chars, ""), _xlfn.CONCAT(_xlpm.keep))</f>
        <v>getthemostoutof</v>
      </c>
      <c r="D2270" t="str">
        <f t="shared" si="456"/>
        <v/>
      </c>
      <c r="E2270" t="str">
        <v>sunshine</v>
      </c>
      <c r="F2270" t="str">
        <f t="shared" si="457"/>
        <v/>
      </c>
      <c r="G2270" t="str">
        <f t="shared" si="458"/>
        <v/>
      </c>
      <c r="H2270" t="str">
        <f t="shared" si="459"/>
        <v/>
      </c>
      <c r="I2270" t="str">
        <f t="shared" si="460"/>
        <v/>
      </c>
      <c r="J2270" t="str">
        <f t="shared" si="461"/>
        <v/>
      </c>
      <c r="K2270" t="str">
        <f t="shared" si="462"/>
        <v/>
      </c>
      <c r="L2270" t="str">
        <f t="shared" si="463"/>
        <v/>
      </c>
      <c r="M2270" t="str">
        <f t="shared" si="464"/>
        <v>sunshine</v>
      </c>
      <c r="N2270" t="str">
        <f t="shared" si="465"/>
        <v/>
      </c>
      <c r="O2270" t="str">
        <f t="shared" si="466"/>
        <v/>
      </c>
      <c r="P2270" t="str">
        <f t="shared" si="467"/>
        <v/>
      </c>
    </row>
    <row r="2271" spans="1:16">
      <c r="A2271" t="s">
        <v>1278</v>
      </c>
      <c r="B2271">
        <f t="shared" si="455"/>
        <v>4</v>
      </c>
      <c r="C2271" t="str" cm="1">
        <f t="array" ref="C2271">_xlfn.LET(_xlpm.chars, MID(A2271, _xlfn.SEQUENCE(LEN(A2271)), 1), _xlpm.keep, IF((_xlpm.chars&gt;="0")*(_xlpm.chars&lt;="9")+(_xlpm.chars&gt;="A")*(_xlpm.chars&lt;="Z")+(_xlpm.chars&gt;="a")*(_xlpm.chars&lt;="z"), _xlpm.chars, ""), _xlfn.CONCAT(_xlpm.keep))</f>
        <v>more</v>
      </c>
      <c r="D2271" t="str">
        <f t="shared" si="456"/>
        <v>more</v>
      </c>
      <c r="E2271" t="str">
        <v>progress</v>
      </c>
      <c r="F2271" t="str">
        <f t="shared" si="457"/>
        <v/>
      </c>
      <c r="G2271" t="str">
        <f t="shared" si="458"/>
        <v/>
      </c>
      <c r="H2271" t="str">
        <f t="shared" si="459"/>
        <v/>
      </c>
      <c r="I2271" t="str">
        <f t="shared" si="460"/>
        <v/>
      </c>
      <c r="J2271" t="str">
        <f t="shared" si="461"/>
        <v/>
      </c>
      <c r="K2271" t="str">
        <f t="shared" si="462"/>
        <v/>
      </c>
      <c r="L2271" t="str">
        <f t="shared" si="463"/>
        <v/>
      </c>
      <c r="M2271" t="str">
        <f t="shared" si="464"/>
        <v>progress</v>
      </c>
      <c r="N2271" t="str">
        <f t="shared" si="465"/>
        <v/>
      </c>
      <c r="O2271" t="str">
        <f t="shared" si="466"/>
        <v/>
      </c>
      <c r="P2271" t="str">
        <f t="shared" si="467"/>
        <v/>
      </c>
    </row>
    <row r="2272" spans="1:16">
      <c r="A2272" t="s">
        <v>1282</v>
      </c>
      <c r="B2272">
        <f t="shared" si="455"/>
        <v>4</v>
      </c>
      <c r="C2272" t="str" cm="1">
        <f t="array" ref="C2272">_xlfn.LET(_xlpm.chars, MID(A2272, _xlfn.SEQUENCE(LEN(A2272)), 1), _xlpm.keep, IF((_xlpm.chars&gt;="0")*(_xlpm.chars&lt;="9")+(_xlpm.chars&gt;="A")*(_xlpm.chars&lt;="Z")+(_xlpm.chars&gt;="a")*(_xlpm.chars&lt;="z"), _xlpm.chars, ""), _xlfn.CONCAT(_xlpm.keep))</f>
        <v>most</v>
      </c>
      <c r="D2272" t="str">
        <f t="shared" si="456"/>
        <v>most</v>
      </c>
      <c r="E2272" t="str">
        <v>consumer</v>
      </c>
      <c r="F2272" t="str">
        <f t="shared" si="457"/>
        <v/>
      </c>
      <c r="G2272" t="str">
        <f t="shared" si="458"/>
        <v/>
      </c>
      <c r="H2272" t="str">
        <f t="shared" si="459"/>
        <v/>
      </c>
      <c r="I2272" t="str">
        <f t="shared" si="460"/>
        <v/>
      </c>
      <c r="J2272" t="str">
        <f t="shared" si="461"/>
        <v/>
      </c>
      <c r="K2272" t="str">
        <f t="shared" si="462"/>
        <v/>
      </c>
      <c r="L2272" t="str">
        <f t="shared" si="463"/>
        <v/>
      </c>
      <c r="M2272" t="str">
        <f t="shared" si="464"/>
        <v>consumer</v>
      </c>
      <c r="N2272" t="str">
        <f t="shared" si="465"/>
        <v/>
      </c>
      <c r="O2272" t="str">
        <f t="shared" si="466"/>
        <v/>
      </c>
      <c r="P2272" t="str">
        <f t="shared" si="467"/>
        <v/>
      </c>
    </row>
    <row r="2273" spans="1:16">
      <c r="A2273" t="s">
        <v>1286</v>
      </c>
      <c r="B2273">
        <f t="shared" si="455"/>
        <v>4</v>
      </c>
      <c r="C2273" t="str" cm="1">
        <f t="array" ref="C2273">_xlfn.LET(_xlpm.chars, MID(A2273, _xlfn.SEQUENCE(LEN(A2273)), 1), _xlpm.keep, IF((_xlpm.chars&gt;="0")*(_xlpm.chars&lt;="9")+(_xlpm.chars&gt;="A")*(_xlpm.chars&lt;="Z")+(_xlpm.chars&gt;="a")*(_xlpm.chars&lt;="z"), _xlpm.chars, ""), _xlfn.CONCAT(_xlpm.keep))</f>
        <v>move</v>
      </c>
      <c r="D2273" t="str">
        <f t="shared" si="456"/>
        <v>move</v>
      </c>
      <c r="E2273" t="str">
        <v>inventor</v>
      </c>
      <c r="F2273" t="str">
        <f t="shared" si="457"/>
        <v/>
      </c>
      <c r="G2273" t="str">
        <f t="shared" si="458"/>
        <v/>
      </c>
      <c r="H2273" t="str">
        <f t="shared" si="459"/>
        <v/>
      </c>
      <c r="I2273" t="str">
        <f t="shared" si="460"/>
        <v/>
      </c>
      <c r="J2273" t="str">
        <f t="shared" si="461"/>
        <v/>
      </c>
      <c r="K2273" t="str">
        <f t="shared" si="462"/>
        <v/>
      </c>
      <c r="L2273" t="str">
        <f t="shared" si="463"/>
        <v/>
      </c>
      <c r="M2273" t="str">
        <f t="shared" si="464"/>
        <v>inventor</v>
      </c>
      <c r="N2273" t="str">
        <f t="shared" si="465"/>
        <v/>
      </c>
      <c r="O2273" t="str">
        <f t="shared" si="466"/>
        <v/>
      </c>
      <c r="P2273" t="str">
        <f t="shared" si="467"/>
        <v/>
      </c>
    </row>
    <row r="2274" spans="1:16">
      <c r="A2274" t="s">
        <v>1369</v>
      </c>
      <c r="B2274">
        <f t="shared" si="455"/>
        <v>7</v>
      </c>
      <c r="C2274" t="str" cm="1">
        <f t="array" ref="C2274">_xlfn.LET(_xlpm.chars, MID(A2274, _xlfn.SEQUENCE(LEN(A2274)), 1), _xlpm.keep, IF((_xlpm.chars&gt;="0")*(_xlpm.chars&lt;="9")+(_xlpm.chars&gt;="A")*(_xlpm.chars&lt;="Z")+(_xlpm.chars&gt;="a")*(_xlpm.chars&lt;="z"), _xlpm.chars, ""), _xlfn.CONCAT(_xlpm.keep))</f>
        <v>thought</v>
      </c>
      <c r="D2274" t="str">
        <f t="shared" si="456"/>
        <v>thought</v>
      </c>
      <c r="E2274" t="str">
        <v>probably</v>
      </c>
      <c r="F2274" t="str">
        <f t="shared" si="457"/>
        <v/>
      </c>
      <c r="G2274" t="str">
        <f t="shared" si="458"/>
        <v/>
      </c>
      <c r="H2274" t="str">
        <f t="shared" si="459"/>
        <v/>
      </c>
      <c r="I2274" t="str">
        <f t="shared" si="460"/>
        <v/>
      </c>
      <c r="J2274" t="str">
        <f t="shared" si="461"/>
        <v/>
      </c>
      <c r="K2274" t="str">
        <f t="shared" si="462"/>
        <v/>
      </c>
      <c r="L2274" t="str">
        <f t="shared" si="463"/>
        <v/>
      </c>
      <c r="M2274" t="str">
        <f t="shared" si="464"/>
        <v>probably</v>
      </c>
      <c r="N2274" t="str">
        <f t="shared" si="465"/>
        <v/>
      </c>
      <c r="O2274" t="str">
        <f t="shared" si="466"/>
        <v/>
      </c>
      <c r="P2274" t="str">
        <f t="shared" si="467"/>
        <v/>
      </c>
    </row>
    <row r="2275" spans="1:16">
      <c r="A2275" t="s">
        <v>1282</v>
      </c>
      <c r="B2275">
        <f t="shared" si="455"/>
        <v>4</v>
      </c>
      <c r="C2275" t="str" cm="1">
        <f t="array" ref="C2275">_xlfn.LET(_xlpm.chars, MID(A2275, _xlfn.SEQUENCE(LEN(A2275)), 1), _xlpm.keep, IF((_xlpm.chars&gt;="0")*(_xlpm.chars&lt;="9")+(_xlpm.chars&gt;="A")*(_xlpm.chars&lt;="Z")+(_xlpm.chars&gt;="a")*(_xlpm.chars&lt;="z"), _xlpm.chars, ""), _xlfn.CONCAT(_xlpm.keep))</f>
        <v>most</v>
      </c>
      <c r="D2275" t="str">
        <f t="shared" si="456"/>
        <v>most</v>
      </c>
      <c r="E2275" t="str">
        <v>although</v>
      </c>
      <c r="F2275" t="str">
        <f t="shared" si="457"/>
        <v/>
      </c>
      <c r="G2275" t="str">
        <f t="shared" si="458"/>
        <v/>
      </c>
      <c r="H2275" t="str">
        <f t="shared" si="459"/>
        <v/>
      </c>
      <c r="I2275" t="str">
        <f t="shared" si="460"/>
        <v/>
      </c>
      <c r="J2275" t="str">
        <f t="shared" si="461"/>
        <v/>
      </c>
      <c r="K2275" t="str">
        <f t="shared" si="462"/>
        <v/>
      </c>
      <c r="L2275" t="str">
        <f t="shared" si="463"/>
        <v/>
      </c>
      <c r="M2275" t="str">
        <f t="shared" si="464"/>
        <v>although</v>
      </c>
      <c r="N2275" t="str">
        <f t="shared" si="465"/>
        <v/>
      </c>
      <c r="O2275" t="str">
        <f t="shared" si="466"/>
        <v/>
      </c>
      <c r="P2275" t="str">
        <f t="shared" si="467"/>
        <v/>
      </c>
    </row>
    <row r="2276" spans="1:16">
      <c r="A2276" t="s">
        <v>129</v>
      </c>
      <c r="B2276">
        <f t="shared" si="455"/>
        <v>8</v>
      </c>
      <c r="C2276" t="str" cm="1">
        <f t="array" ref="C2276">_xlfn.LET(_xlpm.chars, MID(A2276, _xlfn.SEQUENCE(LEN(A2276)), 1), _xlpm.keep, IF((_xlpm.chars&gt;="0")*(_xlpm.chars&lt;="9")+(_xlpm.chars&gt;="A")*(_xlpm.chars&lt;="Z")+(_xlpm.chars&gt;="a")*(_xlpm.chars&lt;="z"), _xlpm.chars, ""), _xlfn.CONCAT(_xlpm.keep))</f>
        <v>backpack</v>
      </c>
      <c r="D2276" t="str">
        <f t="shared" si="456"/>
        <v>backpack</v>
      </c>
      <c r="E2276" t="str">
        <v>midnight</v>
      </c>
      <c r="F2276" t="str">
        <f t="shared" si="457"/>
        <v/>
      </c>
      <c r="G2276" t="str">
        <f t="shared" si="458"/>
        <v/>
      </c>
      <c r="H2276" t="str">
        <f t="shared" si="459"/>
        <v/>
      </c>
      <c r="I2276" t="str">
        <f t="shared" si="460"/>
        <v/>
      </c>
      <c r="J2276" t="str">
        <f t="shared" si="461"/>
        <v/>
      </c>
      <c r="K2276" t="str">
        <f t="shared" si="462"/>
        <v/>
      </c>
      <c r="L2276" t="str">
        <f t="shared" si="463"/>
        <v/>
      </c>
      <c r="M2276" t="str">
        <f t="shared" si="464"/>
        <v>midnight</v>
      </c>
      <c r="N2276" t="str">
        <f t="shared" si="465"/>
        <v/>
      </c>
      <c r="O2276" t="str">
        <f t="shared" si="466"/>
        <v/>
      </c>
      <c r="P2276" t="str">
        <f t="shared" si="467"/>
        <v/>
      </c>
    </row>
    <row r="2277" spans="1:16">
      <c r="A2277" t="s">
        <v>854</v>
      </c>
      <c r="B2277">
        <f t="shared" si="455"/>
        <v>8</v>
      </c>
      <c r="C2277" t="str" cm="1">
        <f t="array" ref="C2277">_xlfn.LET(_xlpm.chars, MID(A2277, _xlfn.SEQUENCE(LEN(A2277)), 1), _xlpm.keep, IF((_xlpm.chars&gt;="0")*(_xlpm.chars&lt;="9")+(_xlpm.chars&gt;="A")*(_xlpm.chars&lt;="Z")+(_xlpm.chars&gt;="a")*(_xlpm.chars&lt;="z"), _xlpm.chars, ""), _xlfn.CONCAT(_xlpm.keep))</f>
        <v>overseas</v>
      </c>
      <c r="D2277" t="str">
        <f t="shared" si="456"/>
        <v>overseas</v>
      </c>
      <c r="E2277" t="str">
        <v>strength</v>
      </c>
      <c r="F2277" t="str">
        <f t="shared" si="457"/>
        <v/>
      </c>
      <c r="G2277" t="str">
        <f t="shared" si="458"/>
        <v/>
      </c>
      <c r="H2277" t="str">
        <f t="shared" si="459"/>
        <v/>
      </c>
      <c r="I2277" t="str">
        <f t="shared" si="460"/>
        <v/>
      </c>
      <c r="J2277" t="str">
        <f t="shared" si="461"/>
        <v/>
      </c>
      <c r="K2277" t="str">
        <f t="shared" si="462"/>
        <v/>
      </c>
      <c r="L2277" t="str">
        <f t="shared" si="463"/>
        <v/>
      </c>
      <c r="M2277" t="str">
        <f t="shared" si="464"/>
        <v>strength</v>
      </c>
      <c r="N2277" t="str">
        <f t="shared" si="465"/>
        <v/>
      </c>
      <c r="O2277" t="str">
        <f t="shared" si="466"/>
        <v/>
      </c>
      <c r="P2277" t="str">
        <f t="shared" si="467"/>
        <v/>
      </c>
    </row>
    <row r="2278" spans="1:16">
      <c r="A2278" t="s">
        <v>1563</v>
      </c>
      <c r="B2278">
        <f t="shared" si="455"/>
        <v>6</v>
      </c>
      <c r="C2278" t="str" cm="1">
        <f t="array" ref="C2278">_xlfn.LET(_xlpm.chars, MID(A2278, _xlfn.SEQUENCE(LEN(A2278)), 1), _xlpm.keep, IF((_xlpm.chars&gt;="0")*(_xlpm.chars&lt;="9")+(_xlpm.chars&gt;="A")*(_xlpm.chars&lt;="Z")+(_xlpm.chars&gt;="a")*(_xlpm.chars&lt;="z"), _xlpm.chars, ""), _xlfn.CONCAT(_xlpm.keep))</f>
        <v>unused</v>
      </c>
      <c r="D2278" t="str">
        <f t="shared" si="456"/>
        <v>unused</v>
      </c>
      <c r="E2278" t="str">
        <v>firmness</v>
      </c>
      <c r="F2278" t="str">
        <f t="shared" si="457"/>
        <v/>
      </c>
      <c r="G2278" t="str">
        <f t="shared" si="458"/>
        <v/>
      </c>
      <c r="H2278" t="str">
        <f t="shared" si="459"/>
        <v/>
      </c>
      <c r="I2278" t="str">
        <f t="shared" si="460"/>
        <v/>
      </c>
      <c r="J2278" t="str">
        <f t="shared" si="461"/>
        <v/>
      </c>
      <c r="K2278" t="str">
        <f t="shared" si="462"/>
        <v/>
      </c>
      <c r="L2278" t="str">
        <f t="shared" si="463"/>
        <v/>
      </c>
      <c r="M2278" t="str">
        <f t="shared" si="464"/>
        <v>firmness</v>
      </c>
      <c r="N2278" t="str">
        <f t="shared" si="465"/>
        <v/>
      </c>
      <c r="O2278" t="str">
        <f t="shared" si="466"/>
        <v/>
      </c>
      <c r="P2278" t="str">
        <f t="shared" si="467"/>
        <v/>
      </c>
    </row>
    <row r="2279" spans="1:16">
      <c r="A2279" t="s">
        <v>1503</v>
      </c>
      <c r="B2279">
        <f t="shared" si="455"/>
        <v>6</v>
      </c>
      <c r="C2279" t="str" cm="1">
        <f t="array" ref="C2279">_xlfn.LET(_xlpm.chars, MID(A2279, _xlfn.SEQUENCE(LEN(A2279)), 1), _xlpm.keep, IF((_xlpm.chars&gt;="0")*(_xlpm.chars&lt;="9")+(_xlpm.chars&gt;="A")*(_xlpm.chars&lt;="Z")+(_xlpm.chars&gt;="a")*(_xlpm.chars&lt;="z"), _xlpm.chars, ""), _xlfn.CONCAT(_xlpm.keep))</f>
        <v>supply</v>
      </c>
      <c r="D2279" t="str">
        <f t="shared" si="456"/>
        <v>supply</v>
      </c>
      <c r="E2279" t="str">
        <v>optional</v>
      </c>
      <c r="F2279" t="str">
        <f t="shared" si="457"/>
        <v/>
      </c>
      <c r="G2279" t="str">
        <f t="shared" si="458"/>
        <v/>
      </c>
      <c r="H2279" t="str">
        <f t="shared" si="459"/>
        <v/>
      </c>
      <c r="I2279" t="str">
        <f t="shared" si="460"/>
        <v/>
      </c>
      <c r="J2279" t="str">
        <f t="shared" si="461"/>
        <v/>
      </c>
      <c r="K2279" t="str">
        <f t="shared" si="462"/>
        <v/>
      </c>
      <c r="L2279" t="str">
        <f t="shared" si="463"/>
        <v/>
      </c>
      <c r="M2279" t="str">
        <f t="shared" si="464"/>
        <v>optional</v>
      </c>
      <c r="N2279" t="str">
        <f t="shared" si="465"/>
        <v/>
      </c>
      <c r="O2279" t="str">
        <f t="shared" si="466"/>
        <v/>
      </c>
      <c r="P2279" t="str">
        <f t="shared" si="467"/>
        <v/>
      </c>
    </row>
    <row r="2280" spans="1:16">
      <c r="A2280" t="s">
        <v>6</v>
      </c>
      <c r="B2280">
        <f t="shared" si="455"/>
        <v>6</v>
      </c>
      <c r="C2280" t="str" cm="1">
        <f t="array" ref="C2280">_xlfn.LET(_xlpm.chars, MID(A2280, _xlfn.SEQUENCE(LEN(A2280)), 1), _xlpm.keep, IF((_xlpm.chars&gt;="0")*(_xlpm.chars&lt;="9")+(_xlpm.chars&gt;="A")*(_xlpm.chars&lt;="Z")+(_xlpm.chars&gt;="a")*(_xlpm.chars&lt;="z"), _xlpm.chars, ""), _xlfn.CONCAT(_xlpm.keep))</f>
        <v>abroad</v>
      </c>
      <c r="D2280" t="str">
        <f t="shared" si="456"/>
        <v>abroad</v>
      </c>
      <c r="E2280" t="str">
        <v>aquarium</v>
      </c>
      <c r="F2280" t="str">
        <f t="shared" si="457"/>
        <v/>
      </c>
      <c r="G2280" t="str">
        <f t="shared" si="458"/>
        <v/>
      </c>
      <c r="H2280" t="str">
        <f t="shared" si="459"/>
        <v/>
      </c>
      <c r="I2280" t="str">
        <f t="shared" si="460"/>
        <v/>
      </c>
      <c r="J2280" t="str">
        <f t="shared" si="461"/>
        <v/>
      </c>
      <c r="K2280" t="str">
        <f t="shared" si="462"/>
        <v/>
      </c>
      <c r="L2280" t="str">
        <f t="shared" si="463"/>
        <v/>
      </c>
      <c r="M2280" t="str">
        <f t="shared" si="464"/>
        <v>aquarium</v>
      </c>
      <c r="N2280" t="str">
        <f t="shared" si="465"/>
        <v/>
      </c>
      <c r="O2280" t="str">
        <f t="shared" si="466"/>
        <v/>
      </c>
      <c r="P2280" t="str">
        <f t="shared" si="467"/>
        <v/>
      </c>
    </row>
    <row r="2281" spans="1:16">
      <c r="A2281" t="s">
        <v>727</v>
      </c>
      <c r="B2281">
        <f t="shared" si="455"/>
        <v>6</v>
      </c>
      <c r="C2281" t="str" cm="1">
        <f t="array" ref="C2281">_xlfn.LET(_xlpm.chars, MID(A2281, _xlfn.SEQUENCE(LEN(A2281)), 1), _xlpm.keep, IF((_xlpm.chars&gt;="0")*(_xlpm.chars&lt;="9")+(_xlpm.chars&gt;="A")*(_xlpm.chars&lt;="Z")+(_xlpm.chars&gt;="a")*(_xlpm.chars&lt;="z"), _xlpm.chars, ""), _xlfn.CONCAT(_xlpm.keep))</f>
        <v>donate</v>
      </c>
      <c r="D2281" t="str">
        <f t="shared" si="456"/>
        <v>donate</v>
      </c>
      <c r="E2281" t="str">
        <v>landmark</v>
      </c>
      <c r="F2281" t="str">
        <f t="shared" si="457"/>
        <v/>
      </c>
      <c r="G2281" t="str">
        <f t="shared" si="458"/>
        <v/>
      </c>
      <c r="H2281" t="str">
        <f t="shared" si="459"/>
        <v/>
      </c>
      <c r="I2281" t="str">
        <f t="shared" si="460"/>
        <v/>
      </c>
      <c r="J2281" t="str">
        <f t="shared" si="461"/>
        <v/>
      </c>
      <c r="K2281" t="str">
        <f t="shared" si="462"/>
        <v/>
      </c>
      <c r="L2281" t="str">
        <f t="shared" si="463"/>
        <v/>
      </c>
      <c r="M2281" t="str">
        <f t="shared" si="464"/>
        <v>landmark</v>
      </c>
      <c r="N2281" t="str">
        <f t="shared" si="465"/>
        <v/>
      </c>
      <c r="O2281" t="str">
        <f t="shared" si="466"/>
        <v/>
      </c>
      <c r="P2281" t="str">
        <f t="shared" si="467"/>
        <v/>
      </c>
    </row>
    <row r="2282" spans="1:16">
      <c r="A2282" t="s">
        <v>2303</v>
      </c>
      <c r="B2282">
        <f t="shared" si="455"/>
        <v>8</v>
      </c>
      <c r="C2282" t="str" cm="1">
        <f t="array" ref="C2282">_xlfn.LET(_xlpm.chars, MID(A2282, _xlfn.SEQUENCE(LEN(A2282)), 1), _xlpm.keep, IF((_xlpm.chars&gt;="0")*(_xlpm.chars&lt;="9")+(_xlpm.chars&gt;="A")*(_xlpm.chars&lt;="Z")+(_xlpm.chars&gt;="a")*(_xlpm.chars&lt;="z"), _xlpm.chars, ""), _xlfn.CONCAT(_xlpm.keep))</f>
        <v>thisway</v>
      </c>
      <c r="D2282" t="str">
        <f t="shared" si="456"/>
        <v/>
      </c>
      <c r="E2282" t="str">
        <v>downtown</v>
      </c>
      <c r="F2282" t="str">
        <f t="shared" si="457"/>
        <v/>
      </c>
      <c r="G2282" t="str">
        <f t="shared" si="458"/>
        <v/>
      </c>
      <c r="H2282" t="str">
        <f t="shared" si="459"/>
        <v/>
      </c>
      <c r="I2282" t="str">
        <f t="shared" si="460"/>
        <v/>
      </c>
      <c r="J2282" t="str">
        <f t="shared" si="461"/>
        <v/>
      </c>
      <c r="K2282" t="str">
        <f t="shared" si="462"/>
        <v/>
      </c>
      <c r="L2282" t="str">
        <f t="shared" si="463"/>
        <v/>
      </c>
      <c r="M2282" t="str">
        <f t="shared" si="464"/>
        <v>downtown</v>
      </c>
      <c r="N2282" t="str">
        <f t="shared" si="465"/>
        <v/>
      </c>
      <c r="O2282" t="str">
        <f t="shared" si="466"/>
        <v/>
      </c>
      <c r="P2282" t="str">
        <f t="shared" si="467"/>
        <v/>
      </c>
    </row>
    <row r="2283" spans="1:16">
      <c r="A2283" t="s">
        <v>586</v>
      </c>
      <c r="B2283">
        <f t="shared" si="455"/>
        <v>5</v>
      </c>
      <c r="C2283" t="str" cm="1">
        <f t="array" ref="C2283">_xlfn.LET(_xlpm.chars, MID(A2283, _xlfn.SEQUENCE(LEN(A2283)), 1), _xlpm.keep, IF((_xlpm.chars&gt;="0")*(_xlpm.chars&lt;="9")+(_xlpm.chars&gt;="A")*(_xlpm.chars&lt;="Z")+(_xlpm.chars&gt;="a")*(_xlpm.chars&lt;="z"), _xlpm.chars, ""), _xlfn.CONCAT(_xlpm.keep))</f>
        <v>could</v>
      </c>
      <c r="D2283" t="str">
        <f t="shared" si="456"/>
        <v>could</v>
      </c>
      <c r="E2283" t="str">
        <v>squirrel</v>
      </c>
      <c r="F2283" t="str">
        <f t="shared" si="457"/>
        <v/>
      </c>
      <c r="G2283" t="str">
        <f t="shared" si="458"/>
        <v/>
      </c>
      <c r="H2283" t="str">
        <f t="shared" si="459"/>
        <v/>
      </c>
      <c r="I2283" t="str">
        <f t="shared" si="460"/>
        <v/>
      </c>
      <c r="J2283" t="str">
        <f t="shared" si="461"/>
        <v/>
      </c>
      <c r="K2283" t="str">
        <f t="shared" si="462"/>
        <v/>
      </c>
      <c r="L2283" t="str">
        <f t="shared" si="463"/>
        <v/>
      </c>
      <c r="M2283" t="str">
        <f t="shared" si="464"/>
        <v>squirrel</v>
      </c>
      <c r="N2283" t="str">
        <f t="shared" si="465"/>
        <v/>
      </c>
      <c r="O2283" t="str">
        <f t="shared" si="466"/>
        <v/>
      </c>
      <c r="P2283" t="str">
        <f t="shared" si="467"/>
        <v/>
      </c>
    </row>
    <row r="2284" spans="1:16">
      <c r="A2284" t="s">
        <v>885</v>
      </c>
      <c r="B2284">
        <f t="shared" si="455"/>
        <v>3</v>
      </c>
      <c r="C2284" t="str" cm="1">
        <f t="array" ref="C2284">_xlfn.LET(_xlpm.chars, MID(A2284, _xlfn.SEQUENCE(LEN(A2284)), 1), _xlpm.keep, IF((_xlpm.chars&gt;="0")*(_xlpm.chars&lt;="9")+(_xlpm.chars&gt;="A")*(_xlpm.chars&lt;="Z")+(_xlpm.chars&gt;="a")*(_xlpm.chars&lt;="z"), _xlpm.chars, ""), _xlfn.CONCAT(_xlpm.keep))</f>
        <v>run</v>
      </c>
      <c r="D2284" t="str">
        <f t="shared" si="456"/>
        <v>run</v>
      </c>
      <c r="E2284" t="str">
        <v>mischief</v>
      </c>
      <c r="F2284" t="str">
        <f t="shared" si="457"/>
        <v/>
      </c>
      <c r="G2284" t="str">
        <f t="shared" si="458"/>
        <v/>
      </c>
      <c r="H2284" t="str">
        <f t="shared" si="459"/>
        <v/>
      </c>
      <c r="I2284" t="str">
        <f t="shared" si="460"/>
        <v/>
      </c>
      <c r="J2284" t="str">
        <f t="shared" si="461"/>
        <v/>
      </c>
      <c r="K2284" t="str">
        <f t="shared" si="462"/>
        <v/>
      </c>
      <c r="L2284" t="str">
        <f t="shared" si="463"/>
        <v/>
      </c>
      <c r="M2284" t="str">
        <f t="shared" si="464"/>
        <v>mischief</v>
      </c>
      <c r="N2284" t="str">
        <f t="shared" si="465"/>
        <v/>
      </c>
      <c r="O2284" t="str">
        <f t="shared" si="466"/>
        <v/>
      </c>
      <c r="P2284" t="str">
        <f t="shared" si="467"/>
        <v/>
      </c>
    </row>
    <row r="2285" spans="1:16">
      <c r="A2285" t="s">
        <v>1703</v>
      </c>
      <c r="B2285">
        <f t="shared" si="455"/>
        <v>4</v>
      </c>
      <c r="C2285" t="str" cm="1">
        <f t="array" ref="C2285">_xlfn.LET(_xlpm.chars, MID(A2285, _xlfn.SEQUENCE(LEN(A2285)), 1), _xlpm.keep, IF((_xlpm.chars&gt;="0")*(_xlpm.chars&lt;="9")+(_xlpm.chars&gt;="A")*(_xlpm.chars&lt;="Z")+(_xlpm.chars&gt;="a")*(_xlpm.chars&lt;="z"), _xlpm.chars, ""), _xlfn.CONCAT(_xlpm.keep))</f>
        <v>wish</v>
      </c>
      <c r="D2285" t="str">
        <f t="shared" si="456"/>
        <v>wish</v>
      </c>
      <c r="E2285" t="str">
        <v>goldfish</v>
      </c>
      <c r="F2285" t="str">
        <f t="shared" si="457"/>
        <v/>
      </c>
      <c r="G2285" t="str">
        <f t="shared" si="458"/>
        <v/>
      </c>
      <c r="H2285" t="str">
        <f t="shared" si="459"/>
        <v/>
      </c>
      <c r="I2285" t="str">
        <f t="shared" si="460"/>
        <v/>
      </c>
      <c r="J2285" t="str">
        <f t="shared" si="461"/>
        <v/>
      </c>
      <c r="K2285" t="str">
        <f t="shared" si="462"/>
        <v/>
      </c>
      <c r="L2285" t="str">
        <f t="shared" si="463"/>
        <v/>
      </c>
      <c r="M2285" t="str">
        <f t="shared" si="464"/>
        <v>goldfish</v>
      </c>
      <c r="N2285" t="str">
        <f t="shared" si="465"/>
        <v/>
      </c>
      <c r="O2285" t="str">
        <f t="shared" si="466"/>
        <v/>
      </c>
      <c r="P2285" t="str">
        <f t="shared" si="467"/>
        <v/>
      </c>
    </row>
    <row r="2286" spans="1:16">
      <c r="A2286" t="s">
        <v>11</v>
      </c>
      <c r="B2286">
        <f t="shared" si="455"/>
        <v>11</v>
      </c>
      <c r="C2286" t="str" cm="1">
        <f t="array" ref="C2286">_xlfn.LET(_xlpm.chars, MID(A2286, _xlfn.SEQUENCE(LEN(A2286)), 1), _xlpm.keep, IF((_xlpm.chars&gt;="0")*(_xlpm.chars&lt;="9")+(_xlpm.chars&gt;="A")*(_xlpm.chars&lt;="Z")+(_xlpm.chars&gt;="a")*(_xlpm.chars&lt;="z"), _xlpm.chars, ""), _xlfn.CONCAT(_xlpm.keep))</f>
        <v>Afghanistan</v>
      </c>
      <c r="D2286" t="str">
        <f t="shared" si="456"/>
        <v>Afghanistan</v>
      </c>
      <c r="E2286" t="str">
        <v>whatever</v>
      </c>
      <c r="F2286" t="str">
        <f t="shared" si="457"/>
        <v/>
      </c>
      <c r="G2286" t="str">
        <f t="shared" si="458"/>
        <v/>
      </c>
      <c r="H2286" t="str">
        <f t="shared" si="459"/>
        <v/>
      </c>
      <c r="I2286" t="str">
        <f t="shared" si="460"/>
        <v/>
      </c>
      <c r="J2286" t="str">
        <f t="shared" si="461"/>
        <v/>
      </c>
      <c r="K2286" t="str">
        <f t="shared" si="462"/>
        <v/>
      </c>
      <c r="L2286" t="str">
        <f t="shared" si="463"/>
        <v/>
      </c>
      <c r="M2286" t="str">
        <f t="shared" si="464"/>
        <v>whatever</v>
      </c>
      <c r="N2286" t="str">
        <f t="shared" si="465"/>
        <v/>
      </c>
      <c r="O2286" t="str">
        <f t="shared" si="466"/>
        <v/>
      </c>
      <c r="P2286" t="str">
        <f t="shared" si="467"/>
        <v/>
      </c>
    </row>
    <row r="2287" spans="1:16">
      <c r="A2287" t="s">
        <v>81</v>
      </c>
      <c r="B2287">
        <f t="shared" si="455"/>
        <v>10</v>
      </c>
      <c r="C2287" t="str" cm="1">
        <f t="array" ref="C2287">_xlfn.LET(_xlpm.chars, MID(A2287, _xlfn.SEQUENCE(LEN(A2287)), 1), _xlpm.keep, IF((_xlpm.chars&gt;="0")*(_xlpm.chars&lt;="9")+(_xlpm.chars&gt;="A")*(_xlpm.chars&lt;="Z")+(_xlpm.chars&gt;="a")*(_xlpm.chars&lt;="z"), _xlpm.chars, ""), _xlfn.CONCAT(_xlpm.keep))</f>
        <v>definitely</v>
      </c>
      <c r="D2287" t="str">
        <f t="shared" si="456"/>
        <v>definitely</v>
      </c>
      <c r="E2287" t="str">
        <v>creature</v>
      </c>
      <c r="F2287" t="str">
        <f t="shared" si="457"/>
        <v/>
      </c>
      <c r="G2287" t="str">
        <f t="shared" si="458"/>
        <v/>
      </c>
      <c r="H2287" t="str">
        <f t="shared" si="459"/>
        <v/>
      </c>
      <c r="I2287" t="str">
        <f t="shared" si="460"/>
        <v/>
      </c>
      <c r="J2287" t="str">
        <f t="shared" si="461"/>
        <v/>
      </c>
      <c r="K2287" t="str">
        <f t="shared" si="462"/>
        <v/>
      </c>
      <c r="L2287" t="str">
        <f t="shared" si="463"/>
        <v/>
      </c>
      <c r="M2287" t="str">
        <f t="shared" si="464"/>
        <v>creature</v>
      </c>
      <c r="N2287" t="str">
        <f t="shared" si="465"/>
        <v/>
      </c>
      <c r="O2287" t="str">
        <f t="shared" si="466"/>
        <v/>
      </c>
      <c r="P2287" t="str">
        <f t="shared" si="467"/>
        <v/>
      </c>
    </row>
    <row r="2288" spans="1:16">
      <c r="A2288" t="s">
        <v>2304</v>
      </c>
      <c r="B2288">
        <f t="shared" si="455"/>
        <v>7</v>
      </c>
      <c r="C2288" t="str" cm="1">
        <f t="array" ref="C2288">_xlfn.LET(_xlpm.chars, MID(A2288, _xlfn.SEQUENCE(LEN(A2288)), 1), _xlpm.keep, IF((_xlpm.chars&gt;="0")*(_xlpm.chars&lt;="9")+(_xlpm.chars&gt;="A")*(_xlpm.chars&lt;="Z")+(_xlpm.chars&gt;="a")*(_xlpm.chars&lt;="z"), _xlpm.chars, ""), _xlfn.CONCAT(_xlpm.keep))</f>
        <v>sofar</v>
      </c>
      <c r="D2288" t="str">
        <f t="shared" si="456"/>
        <v/>
      </c>
      <c r="E2288" t="str">
        <v/>
      </c>
      <c r="F2288" t="str">
        <f t="shared" si="457"/>
        <v/>
      </c>
      <c r="G2288" t="str">
        <f t="shared" si="458"/>
        <v/>
      </c>
      <c r="H2288" t="str">
        <f t="shared" si="459"/>
        <v/>
      </c>
      <c r="I2288" t="str">
        <f t="shared" si="460"/>
        <v/>
      </c>
      <c r="J2288" t="str">
        <f t="shared" si="461"/>
        <v/>
      </c>
      <c r="K2288" t="str">
        <f t="shared" si="462"/>
        <v/>
      </c>
      <c r="L2288" t="str">
        <f t="shared" si="463"/>
        <v/>
      </c>
      <c r="M2288" t="str">
        <f t="shared" si="464"/>
        <v/>
      </c>
      <c r="N2288" t="str">
        <f t="shared" si="465"/>
        <v/>
      </c>
      <c r="O2288" t="str">
        <f t="shared" si="466"/>
        <v/>
      </c>
      <c r="P2288" t="str">
        <f t="shared" si="467"/>
        <v/>
      </c>
    </row>
    <row r="2289" spans="1:16">
      <c r="A2289" t="s">
        <v>113</v>
      </c>
      <c r="B2289">
        <f t="shared" si="455"/>
        <v>2</v>
      </c>
      <c r="C2289" t="str" cm="1">
        <f t="array" ref="C2289">_xlfn.LET(_xlpm.chars, MID(A2289, _xlfn.SEQUENCE(LEN(A2289)), 1), _xlpm.keep, IF((_xlpm.chars&gt;="0")*(_xlpm.chars&lt;="9")+(_xlpm.chars&gt;="A")*(_xlpm.chars&lt;="Z")+(_xlpm.chars&gt;="a")*(_xlpm.chars&lt;="z"), _xlpm.chars, ""), _xlfn.CONCAT(_xlpm.keep))</f>
        <v>if</v>
      </c>
      <c r="D2289" t="str">
        <f t="shared" si="456"/>
        <v>if</v>
      </c>
      <c r="E2289" t="str">
        <v/>
      </c>
      <c r="F2289" t="str">
        <f t="shared" si="457"/>
        <v/>
      </c>
      <c r="G2289" t="str">
        <f t="shared" si="458"/>
        <v/>
      </c>
      <c r="H2289" t="str">
        <f t="shared" si="459"/>
        <v/>
      </c>
      <c r="I2289" t="str">
        <f t="shared" si="460"/>
        <v/>
      </c>
      <c r="J2289" t="str">
        <f t="shared" si="461"/>
        <v/>
      </c>
      <c r="K2289" t="str">
        <f t="shared" si="462"/>
        <v/>
      </c>
      <c r="L2289" t="str">
        <f t="shared" si="463"/>
        <v/>
      </c>
      <c r="M2289" t="str">
        <f t="shared" si="464"/>
        <v/>
      </c>
      <c r="N2289" t="str">
        <f t="shared" si="465"/>
        <v/>
      </c>
      <c r="O2289" t="str">
        <f t="shared" si="466"/>
        <v/>
      </c>
      <c r="P2289" t="str">
        <f t="shared" si="467"/>
        <v/>
      </c>
    </row>
    <row r="2290" spans="1:16">
      <c r="A2290" t="s">
        <v>1702</v>
      </c>
      <c r="B2290">
        <f t="shared" si="455"/>
        <v>5</v>
      </c>
      <c r="C2290" t="str" cm="1">
        <f t="array" ref="C2290">_xlfn.LET(_xlpm.chars, MID(A2290, _xlfn.SEQUENCE(LEN(A2290)), 1), _xlpm.keep, IF((_xlpm.chars&gt;="0")*(_xlpm.chars&lt;="9")+(_xlpm.chars&gt;="A")*(_xlpm.chars&lt;="Z")+(_xlpm.chars&gt;="a")*(_xlpm.chars&lt;="z"), _xlpm.chars, ""), _xlfn.CONCAT(_xlpm.keep))</f>
        <v>would</v>
      </c>
      <c r="D2290" t="str">
        <f t="shared" si="456"/>
        <v>would</v>
      </c>
      <c r="E2290" t="str">
        <v>anywhere</v>
      </c>
      <c r="F2290" t="str">
        <f t="shared" si="457"/>
        <v/>
      </c>
      <c r="G2290" t="str">
        <f t="shared" si="458"/>
        <v/>
      </c>
      <c r="H2290" t="str">
        <f t="shared" si="459"/>
        <v/>
      </c>
      <c r="I2290" t="str">
        <f t="shared" si="460"/>
        <v/>
      </c>
      <c r="J2290" t="str">
        <f t="shared" si="461"/>
        <v/>
      </c>
      <c r="K2290" t="str">
        <f t="shared" si="462"/>
        <v/>
      </c>
      <c r="L2290" t="str">
        <f t="shared" si="463"/>
        <v/>
      </c>
      <c r="M2290" t="str">
        <f t="shared" si="464"/>
        <v>anywhere</v>
      </c>
      <c r="N2290" t="str">
        <f t="shared" si="465"/>
        <v/>
      </c>
      <c r="O2290" t="str">
        <f t="shared" si="466"/>
        <v/>
      </c>
      <c r="P2290" t="str">
        <f t="shared" si="467"/>
        <v/>
      </c>
    </row>
    <row r="2291" spans="1:16">
      <c r="A2291" t="s">
        <v>859</v>
      </c>
      <c r="B2291">
        <f t="shared" si="455"/>
        <v>7</v>
      </c>
      <c r="C2291" t="str" cm="1">
        <f t="array" ref="C2291">_xlfn.LET(_xlpm.chars, MID(A2291, _xlfn.SEQUENCE(LEN(A2291)), 1), _xlpm.keep, IF((_xlpm.chars&gt;="0")*(_xlpm.chars&lt;="9")+(_xlpm.chars&gt;="A")*(_xlpm.chars&lt;="Z")+(_xlpm.chars&gt;="a")*(_xlpm.chars&lt;="z"), _xlpm.chars, ""), _xlfn.CONCAT(_xlpm.keep))</f>
        <v>imagine</v>
      </c>
      <c r="D2291" t="str">
        <f t="shared" si="456"/>
        <v>imagine</v>
      </c>
      <c r="E2291" t="str">
        <v>gardener</v>
      </c>
      <c r="F2291" t="str">
        <f t="shared" si="457"/>
        <v/>
      </c>
      <c r="G2291" t="str">
        <f t="shared" si="458"/>
        <v/>
      </c>
      <c r="H2291" t="str">
        <f t="shared" si="459"/>
        <v/>
      </c>
      <c r="I2291" t="str">
        <f t="shared" si="460"/>
        <v/>
      </c>
      <c r="J2291" t="str">
        <f t="shared" si="461"/>
        <v/>
      </c>
      <c r="K2291" t="str">
        <f t="shared" si="462"/>
        <v/>
      </c>
      <c r="L2291" t="str">
        <f t="shared" si="463"/>
        <v/>
      </c>
      <c r="M2291" t="str">
        <f t="shared" si="464"/>
        <v>gardener</v>
      </c>
      <c r="N2291" t="str">
        <f t="shared" si="465"/>
        <v/>
      </c>
      <c r="O2291" t="str">
        <f t="shared" si="466"/>
        <v/>
      </c>
      <c r="P2291" t="str">
        <f t="shared" si="467"/>
        <v/>
      </c>
    </row>
    <row r="2292" spans="1:16">
      <c r="A2292" t="s">
        <v>313</v>
      </c>
      <c r="B2292">
        <f t="shared" si="455"/>
        <v>10</v>
      </c>
      <c r="C2292" t="str" cm="1">
        <f t="array" ref="C2292">_xlfn.LET(_xlpm.chars, MID(A2292, _xlfn.SEQUENCE(LEN(A2292)), 1), _xlpm.keep, IF((_xlpm.chars&gt;="0")*(_xlpm.chars&lt;="9")+(_xlpm.chars&gt;="A")*(_xlpm.chars&lt;="Z")+(_xlpm.chars&gt;="a")*(_xlpm.chars&lt;="z"), _xlpm.chars, ""), _xlfn.CONCAT(_xlpm.keep))</f>
        <v>illiterate</v>
      </c>
      <c r="D2292" t="str">
        <f t="shared" si="456"/>
        <v>illiterate</v>
      </c>
      <c r="E2292" t="str">
        <v>elevator</v>
      </c>
      <c r="F2292" t="str">
        <f t="shared" si="457"/>
        <v/>
      </c>
      <c r="G2292" t="str">
        <f t="shared" si="458"/>
        <v/>
      </c>
      <c r="H2292" t="str">
        <f t="shared" si="459"/>
        <v/>
      </c>
      <c r="I2292" t="str">
        <f t="shared" si="460"/>
        <v/>
      </c>
      <c r="J2292" t="str">
        <f t="shared" si="461"/>
        <v/>
      </c>
      <c r="K2292" t="str">
        <f t="shared" si="462"/>
        <v/>
      </c>
      <c r="L2292" t="str">
        <f t="shared" si="463"/>
        <v/>
      </c>
      <c r="M2292" t="str">
        <f t="shared" si="464"/>
        <v>elevator</v>
      </c>
      <c r="N2292" t="str">
        <f t="shared" si="465"/>
        <v/>
      </c>
      <c r="O2292" t="str">
        <f t="shared" si="466"/>
        <v/>
      </c>
      <c r="P2292" t="str">
        <f t="shared" si="467"/>
        <v/>
      </c>
    </row>
    <row r="2293" spans="1:16">
      <c r="A2293" t="s">
        <v>963</v>
      </c>
      <c r="B2293">
        <f t="shared" si="455"/>
        <v>3</v>
      </c>
      <c r="C2293" t="str" cm="1">
        <f t="array" ref="C2293">_xlfn.LET(_xlpm.chars, MID(A2293, _xlfn.SEQUENCE(LEN(A2293)), 1), _xlpm.keep, IF((_xlpm.chars&gt;="0")*(_xlpm.chars&lt;="9")+(_xlpm.chars&gt;="A")*(_xlpm.chars&lt;="Z")+(_xlpm.chars&gt;="a")*(_xlpm.chars&lt;="z"), _xlpm.chars, ""), _xlfn.CONCAT(_xlpm.keep))</f>
        <v>son</v>
      </c>
      <c r="D2293" t="str">
        <f t="shared" si="456"/>
        <v>son</v>
      </c>
      <c r="E2293" t="str">
        <v>handrail</v>
      </c>
      <c r="F2293" t="str">
        <f t="shared" si="457"/>
        <v/>
      </c>
      <c r="G2293" t="str">
        <f t="shared" si="458"/>
        <v/>
      </c>
      <c r="H2293" t="str">
        <f t="shared" si="459"/>
        <v/>
      </c>
      <c r="I2293" t="str">
        <f t="shared" si="460"/>
        <v/>
      </c>
      <c r="J2293" t="str">
        <f t="shared" si="461"/>
        <v/>
      </c>
      <c r="K2293" t="str">
        <f t="shared" si="462"/>
        <v/>
      </c>
      <c r="L2293" t="str">
        <f t="shared" si="463"/>
        <v/>
      </c>
      <c r="M2293" t="str">
        <f t="shared" si="464"/>
        <v>handrail</v>
      </c>
      <c r="N2293" t="str">
        <f t="shared" si="465"/>
        <v/>
      </c>
      <c r="O2293" t="str">
        <f t="shared" si="466"/>
        <v/>
      </c>
      <c r="P2293" t="str">
        <f t="shared" si="467"/>
        <v/>
      </c>
    </row>
    <row r="2294" spans="1:16">
      <c r="A2294" t="s">
        <v>327</v>
      </c>
      <c r="B2294">
        <f t="shared" si="455"/>
        <v>8</v>
      </c>
      <c r="C2294" t="str" cm="1">
        <f t="array" ref="C2294">_xlfn.LET(_xlpm.chars, MID(A2294, _xlfn.SEQUENCE(LEN(A2294)), 1), _xlpm.keep, IF((_xlpm.chars&gt;="0")*(_xlpm.chars&lt;="9")+(_xlpm.chars&gt;="A")*(_xlpm.chars&lt;="Z")+(_xlpm.chars&gt;="a")*(_xlpm.chars&lt;="z"), _xlpm.chars, ""), _xlfn.CONCAT(_xlpm.keep))</f>
        <v>daughter</v>
      </c>
      <c r="D2294" t="str">
        <f t="shared" si="456"/>
        <v>daughter</v>
      </c>
      <c r="E2294" t="str">
        <v>sleeping</v>
      </c>
      <c r="F2294" t="str">
        <f t="shared" si="457"/>
        <v/>
      </c>
      <c r="G2294" t="str">
        <f t="shared" si="458"/>
        <v/>
      </c>
      <c r="H2294" t="str">
        <f t="shared" si="459"/>
        <v/>
      </c>
      <c r="I2294" t="str">
        <f t="shared" si="460"/>
        <v/>
      </c>
      <c r="J2294" t="str">
        <f t="shared" si="461"/>
        <v/>
      </c>
      <c r="K2294" t="str">
        <f t="shared" si="462"/>
        <v/>
      </c>
      <c r="L2294" t="str">
        <f t="shared" si="463"/>
        <v/>
      </c>
      <c r="M2294" t="str">
        <f t="shared" si="464"/>
        <v>sleeping</v>
      </c>
      <c r="N2294" t="str">
        <f t="shared" si="465"/>
        <v/>
      </c>
      <c r="O2294" t="str">
        <f t="shared" si="466"/>
        <v/>
      </c>
      <c r="P2294" t="str">
        <f t="shared" si="467"/>
        <v/>
      </c>
    </row>
    <row r="2295" spans="1:16">
      <c r="A2295" t="s">
        <v>1347</v>
      </c>
      <c r="B2295">
        <f t="shared" si="455"/>
        <v>5</v>
      </c>
      <c r="C2295" t="str" cm="1">
        <f t="array" ref="C2295">_xlfn.LET(_xlpm.chars, MID(A2295, _xlfn.SEQUENCE(LEN(A2295)), 1), _xlpm.keep, IF((_xlpm.chars&gt;="0")*(_xlpm.chars&lt;="9")+(_xlpm.chars&gt;="A")*(_xlpm.chars&lt;="Z")+(_xlpm.chars&gt;="a")*(_xlpm.chars&lt;="z"), _xlpm.chars, ""), _xlfn.CONCAT(_xlpm.keep))</f>
        <v>ready</v>
      </c>
      <c r="D2295" t="str">
        <f t="shared" si="456"/>
        <v>ready</v>
      </c>
      <c r="E2295" t="str">
        <v>schedule</v>
      </c>
      <c r="F2295" t="str">
        <f t="shared" si="457"/>
        <v/>
      </c>
      <c r="G2295" t="str">
        <f t="shared" si="458"/>
        <v/>
      </c>
      <c r="H2295" t="str">
        <f t="shared" si="459"/>
        <v/>
      </c>
      <c r="I2295" t="str">
        <f t="shared" si="460"/>
        <v/>
      </c>
      <c r="J2295" t="str">
        <f t="shared" si="461"/>
        <v/>
      </c>
      <c r="K2295" t="str">
        <f t="shared" si="462"/>
        <v/>
      </c>
      <c r="L2295" t="str">
        <f t="shared" si="463"/>
        <v/>
      </c>
      <c r="M2295" t="str">
        <f t="shared" si="464"/>
        <v>schedule</v>
      </c>
      <c r="N2295" t="str">
        <f t="shared" si="465"/>
        <v/>
      </c>
      <c r="O2295" t="str">
        <f t="shared" si="466"/>
        <v/>
      </c>
      <c r="P2295" t="str">
        <f t="shared" si="467"/>
        <v/>
      </c>
    </row>
    <row r="2296" spans="1:16">
      <c r="A2296" t="s">
        <v>34</v>
      </c>
      <c r="B2296">
        <f t="shared" si="455"/>
        <v>3</v>
      </c>
      <c r="C2296" t="str" cm="1">
        <f t="array" ref="C2296">_xlfn.LET(_xlpm.chars, MID(A2296, _xlfn.SEQUENCE(LEN(A2296)), 1), _xlpm.keep, IF((_xlpm.chars&gt;="0")*(_xlpm.chars&lt;="9")+(_xlpm.chars&gt;="A")*(_xlpm.chars&lt;="Z")+(_xlpm.chars&gt;="a")*(_xlpm.chars&lt;="z"), _xlpm.chars, ""), _xlfn.CONCAT(_xlpm.keep))</f>
        <v>air</v>
      </c>
      <c r="D2296" t="str">
        <f t="shared" si="456"/>
        <v>air</v>
      </c>
      <c r="E2296" t="str">
        <v>northern</v>
      </c>
      <c r="F2296" t="str">
        <f t="shared" si="457"/>
        <v/>
      </c>
      <c r="G2296" t="str">
        <f t="shared" si="458"/>
        <v/>
      </c>
      <c r="H2296" t="str">
        <f t="shared" si="459"/>
        <v/>
      </c>
      <c r="I2296" t="str">
        <f t="shared" si="460"/>
        <v/>
      </c>
      <c r="J2296" t="str">
        <f t="shared" si="461"/>
        <v/>
      </c>
      <c r="K2296" t="str">
        <f t="shared" si="462"/>
        <v/>
      </c>
      <c r="L2296" t="str">
        <f t="shared" si="463"/>
        <v/>
      </c>
      <c r="M2296" t="str">
        <f t="shared" si="464"/>
        <v>northern</v>
      </c>
      <c r="N2296" t="str">
        <f t="shared" si="465"/>
        <v/>
      </c>
      <c r="O2296" t="str">
        <f t="shared" si="466"/>
        <v/>
      </c>
      <c r="P2296" t="str">
        <f t="shared" si="467"/>
        <v/>
      </c>
    </row>
    <row r="2297" spans="1:16">
      <c r="A2297" t="s">
        <v>1241</v>
      </c>
      <c r="B2297">
        <f t="shared" si="455"/>
        <v>7</v>
      </c>
      <c r="C2297" t="str" cm="1">
        <f t="array" ref="C2297">_xlfn.LET(_xlpm.chars, MID(A2297, _xlfn.SEQUENCE(LEN(A2297)), 1), _xlpm.keep, IF((_xlpm.chars&gt;="0")*(_xlpm.chars&lt;="9")+(_xlpm.chars&gt;="A")*(_xlpm.chars&lt;="Z")+(_xlpm.chars&gt;="a")*(_xlpm.chars&lt;="z"), _xlpm.chars, ""), _xlfn.CONCAT(_xlpm.keep))</f>
        <v>service</v>
      </c>
      <c r="D2297" t="str">
        <f t="shared" si="456"/>
        <v>service</v>
      </c>
      <c r="E2297" t="str">
        <v>wildlife</v>
      </c>
      <c r="F2297" t="str">
        <f t="shared" si="457"/>
        <v/>
      </c>
      <c r="G2297" t="str">
        <f t="shared" si="458"/>
        <v/>
      </c>
      <c r="H2297" t="str">
        <f t="shared" si="459"/>
        <v/>
      </c>
      <c r="I2297" t="str">
        <f t="shared" si="460"/>
        <v/>
      </c>
      <c r="J2297" t="str">
        <f t="shared" si="461"/>
        <v/>
      </c>
      <c r="K2297" t="str">
        <f t="shared" si="462"/>
        <v/>
      </c>
      <c r="L2297" t="str">
        <f t="shared" si="463"/>
        <v/>
      </c>
      <c r="M2297" t="str">
        <f t="shared" si="464"/>
        <v>wildlife</v>
      </c>
      <c r="N2297" t="str">
        <f t="shared" si="465"/>
        <v/>
      </c>
      <c r="O2297" t="str">
        <f t="shared" si="466"/>
        <v/>
      </c>
      <c r="P2297" t="str">
        <f t="shared" si="467"/>
        <v/>
      </c>
    </row>
    <row r="2298" spans="1:16">
      <c r="A2298" t="s">
        <v>839</v>
      </c>
      <c r="B2298">
        <f t="shared" si="455"/>
        <v>5</v>
      </c>
      <c r="C2298" t="str" cm="1">
        <f t="array" ref="C2298">_xlfn.LET(_xlpm.chars, MID(A2298, _xlfn.SEQUENCE(LEN(A2298)), 1), _xlpm.keep, IF((_xlpm.chars&gt;="0")*(_xlpm.chars&lt;="9")+(_xlpm.chars&gt;="A")*(_xlpm.chars&lt;="Z")+(_xlpm.chars&gt;="a")*(_xlpm.chars&lt;="z"), _xlpm.chars, ""), _xlfn.CONCAT(_xlpm.keep))</f>
        <v>globe</v>
      </c>
      <c r="D2298" t="str">
        <f t="shared" si="456"/>
        <v>globe</v>
      </c>
      <c r="E2298" t="str">
        <v>careless</v>
      </c>
      <c r="F2298" t="str">
        <f t="shared" si="457"/>
        <v/>
      </c>
      <c r="G2298" t="str">
        <f t="shared" si="458"/>
        <v/>
      </c>
      <c r="H2298" t="str">
        <f t="shared" si="459"/>
        <v/>
      </c>
      <c r="I2298" t="str">
        <f t="shared" si="460"/>
        <v/>
      </c>
      <c r="J2298" t="str">
        <f t="shared" si="461"/>
        <v/>
      </c>
      <c r="K2298" t="str">
        <f t="shared" si="462"/>
        <v/>
      </c>
      <c r="L2298" t="str">
        <f t="shared" si="463"/>
        <v/>
      </c>
      <c r="M2298" t="str">
        <f t="shared" si="464"/>
        <v>careless</v>
      </c>
      <c r="N2298" t="str">
        <f t="shared" si="465"/>
        <v/>
      </c>
      <c r="O2298" t="str">
        <f t="shared" si="466"/>
        <v/>
      </c>
      <c r="P2298" t="str">
        <f t="shared" si="467"/>
        <v/>
      </c>
    </row>
    <row r="2299" spans="1:16">
      <c r="A2299" t="s">
        <v>422</v>
      </c>
      <c r="B2299">
        <f t="shared" si="455"/>
        <v>7</v>
      </c>
      <c r="C2299" t="str" cm="1">
        <f t="array" ref="C2299">_xlfn.LET(_xlpm.chars, MID(A2299, _xlfn.SEQUENCE(LEN(A2299)), 1), _xlpm.keep, IF((_xlpm.chars&gt;="0")*(_xlpm.chars&lt;="9")+(_xlpm.chars&gt;="A")*(_xlpm.chars&lt;="Z")+(_xlpm.chars&gt;="a")*(_xlpm.chars&lt;="z"), _xlpm.chars, ""), _xlfn.CONCAT(_xlpm.keep))</f>
        <v>connect</v>
      </c>
      <c r="D2299" t="str">
        <f t="shared" si="456"/>
        <v>connect</v>
      </c>
      <c r="E2299" t="str">
        <v/>
      </c>
      <c r="F2299" t="str">
        <f t="shared" si="457"/>
        <v/>
      </c>
      <c r="G2299" t="str">
        <f t="shared" si="458"/>
        <v/>
      </c>
      <c r="H2299" t="str">
        <f t="shared" si="459"/>
        <v/>
      </c>
      <c r="I2299" t="str">
        <f t="shared" si="460"/>
        <v/>
      </c>
      <c r="J2299" t="str">
        <f t="shared" si="461"/>
        <v/>
      </c>
      <c r="K2299" t="str">
        <f t="shared" si="462"/>
        <v/>
      </c>
      <c r="L2299" t="str">
        <f t="shared" si="463"/>
        <v/>
      </c>
      <c r="M2299" t="str">
        <f t="shared" si="464"/>
        <v/>
      </c>
      <c r="N2299" t="str">
        <f t="shared" si="465"/>
        <v/>
      </c>
      <c r="O2299" t="str">
        <f t="shared" si="466"/>
        <v/>
      </c>
      <c r="P2299" t="str">
        <f t="shared" si="467"/>
        <v/>
      </c>
    </row>
    <row r="2300" spans="1:16">
      <c r="A2300" t="s">
        <v>349</v>
      </c>
      <c r="B2300">
        <f t="shared" si="455"/>
        <v>6</v>
      </c>
      <c r="C2300" t="str" cm="1">
        <f t="array" ref="C2300">_xlfn.LET(_xlpm.chars, MID(A2300, _xlfn.SEQUENCE(LEN(A2300)), 1), _xlpm.keep, IF((_xlpm.chars&gt;="0")*(_xlpm.chars&lt;="9")+(_xlpm.chars&gt;="A")*(_xlpm.chars&lt;="Z")+(_xlpm.chars&gt;="a")*(_xlpm.chars&lt;="z"), _xlpm.chars, ""), _xlfn.CONCAT(_xlpm.keep))</f>
        <v>border</v>
      </c>
      <c r="D2300" t="str">
        <f t="shared" si="456"/>
        <v>border</v>
      </c>
      <c r="E2300" t="str">
        <v/>
      </c>
      <c r="F2300" t="str">
        <f t="shared" si="457"/>
        <v/>
      </c>
      <c r="G2300" t="str">
        <f t="shared" si="458"/>
        <v/>
      </c>
      <c r="H2300" t="str">
        <f t="shared" si="459"/>
        <v/>
      </c>
      <c r="I2300" t="str">
        <f t="shared" si="460"/>
        <v/>
      </c>
      <c r="J2300" t="str">
        <f t="shared" si="461"/>
        <v/>
      </c>
      <c r="K2300" t="str">
        <f t="shared" si="462"/>
        <v/>
      </c>
      <c r="L2300" t="str">
        <f t="shared" si="463"/>
        <v/>
      </c>
      <c r="M2300" t="str">
        <f t="shared" si="464"/>
        <v/>
      </c>
      <c r="N2300" t="str">
        <f t="shared" si="465"/>
        <v/>
      </c>
      <c r="O2300" t="str">
        <f t="shared" si="466"/>
        <v/>
      </c>
      <c r="P2300" t="str">
        <f t="shared" si="467"/>
        <v/>
      </c>
    </row>
    <row r="2301" spans="1:16">
      <c r="A2301" t="s">
        <v>2305</v>
      </c>
      <c r="B2301">
        <f t="shared" si="455"/>
        <v>18</v>
      </c>
      <c r="C2301" t="str" cm="1">
        <f t="array" ref="C2301">_xlfn.LET(_xlpm.chars, MID(A2301, _xlfn.SEQUENCE(LEN(A2301)), 1), _xlpm.keep, IF((_xlpm.chars&gt;="0")*(_xlpm.chars&lt;="9")+(_xlpm.chars&gt;="A")*(_xlpm.chars&lt;="Z")+(_xlpm.chars&gt;="a")*(_xlpm.chars&lt;="z"), _xlpm.chars, ""), _xlfn.CONCAT(_xlpm.keep))</f>
        <v>encourageto</v>
      </c>
      <c r="D2301" t="str">
        <f t="shared" si="456"/>
        <v/>
      </c>
      <c r="E2301" t="str">
        <v/>
      </c>
      <c r="F2301" t="str">
        <f t="shared" si="457"/>
        <v/>
      </c>
      <c r="G2301" t="str">
        <f t="shared" si="458"/>
        <v/>
      </c>
      <c r="H2301" t="str">
        <f t="shared" si="459"/>
        <v/>
      </c>
      <c r="I2301" t="str">
        <f t="shared" si="460"/>
        <v/>
      </c>
      <c r="J2301" t="str">
        <f t="shared" si="461"/>
        <v/>
      </c>
      <c r="K2301" t="str">
        <f t="shared" si="462"/>
        <v/>
      </c>
      <c r="L2301" t="str">
        <f t="shared" si="463"/>
        <v/>
      </c>
      <c r="M2301" t="str">
        <f t="shared" si="464"/>
        <v/>
      </c>
      <c r="N2301" t="str">
        <f t="shared" si="465"/>
        <v/>
      </c>
      <c r="O2301" t="str">
        <f t="shared" si="466"/>
        <v/>
      </c>
      <c r="P2301" t="str">
        <f t="shared" si="467"/>
        <v/>
      </c>
    </row>
    <row r="2302" spans="1:16">
      <c r="A2302" t="s">
        <v>2306</v>
      </c>
      <c r="B2302">
        <f t="shared" si="455"/>
        <v>7</v>
      </c>
      <c r="C2302" t="str" cm="1">
        <f t="array" ref="C2302">_xlfn.LET(_xlpm.chars, MID(A2302, _xlfn.SEQUENCE(LEN(A2302)), 1), _xlpm.keep, IF((_xlpm.chars&gt;="0")*(_xlpm.chars&lt;="9")+(_xlpm.chars&gt;="A")*(_xlpm.chars&lt;="Z")+(_xlpm.chars&gt;="a")*(_xlpm.chars&lt;="z"), _xlpm.chars, ""), _xlfn.CONCAT(_xlpm.keep))</f>
        <v>mostof</v>
      </c>
      <c r="D2302" t="str">
        <f t="shared" si="456"/>
        <v/>
      </c>
      <c r="E2302" t="str">
        <v>Canadian</v>
      </c>
      <c r="F2302" t="str">
        <f t="shared" si="457"/>
        <v/>
      </c>
      <c r="G2302" t="str">
        <f t="shared" si="458"/>
        <v/>
      </c>
      <c r="H2302" t="str">
        <f t="shared" si="459"/>
        <v/>
      </c>
      <c r="I2302" t="str">
        <f t="shared" si="460"/>
        <v/>
      </c>
      <c r="J2302" t="str">
        <f t="shared" si="461"/>
        <v/>
      </c>
      <c r="K2302" t="str">
        <f t="shared" si="462"/>
        <v/>
      </c>
      <c r="L2302" t="str">
        <f t="shared" si="463"/>
        <v/>
      </c>
      <c r="M2302" t="str">
        <f t="shared" si="464"/>
        <v>Canadian</v>
      </c>
      <c r="N2302" t="str">
        <f t="shared" si="465"/>
        <v/>
      </c>
      <c r="O2302" t="str">
        <f t="shared" si="466"/>
        <v/>
      </c>
      <c r="P2302" t="str">
        <f t="shared" si="467"/>
        <v/>
      </c>
    </row>
    <row r="2303" spans="1:16">
      <c r="A2303" t="s">
        <v>2307</v>
      </c>
      <c r="B2303">
        <f t="shared" si="455"/>
        <v>12</v>
      </c>
      <c r="C2303" t="str" cm="1">
        <f t="array" ref="C2303">_xlfn.LET(_xlpm.chars, MID(A2303, _xlfn.SEQUENCE(LEN(A2303)), 1), _xlpm.keep, IF((_xlpm.chars&gt;="0")*(_xlpm.chars&lt;="9")+(_xlpm.chars&gt;="A")*(_xlpm.chars&lt;="Z")+(_xlpm.chars&gt;="a")*(_xlpm.chars&lt;="z"), _xlpm.chars, ""), _xlfn.CONCAT(_xlpm.keep))</f>
        <v>bereadyfor</v>
      </c>
      <c r="D2303" t="str">
        <f t="shared" si="456"/>
        <v/>
      </c>
      <c r="E2303" t="str">
        <v>lacrosse</v>
      </c>
      <c r="F2303" t="str">
        <f t="shared" si="457"/>
        <v/>
      </c>
      <c r="G2303" t="str">
        <f t="shared" si="458"/>
        <v/>
      </c>
      <c r="H2303" t="str">
        <f t="shared" si="459"/>
        <v/>
      </c>
      <c r="I2303" t="str">
        <f t="shared" si="460"/>
        <v/>
      </c>
      <c r="J2303" t="str">
        <f t="shared" si="461"/>
        <v/>
      </c>
      <c r="K2303" t="str">
        <f t="shared" si="462"/>
        <v/>
      </c>
      <c r="L2303" t="str">
        <f t="shared" si="463"/>
        <v/>
      </c>
      <c r="M2303" t="str">
        <f t="shared" si="464"/>
        <v>lacrosse</v>
      </c>
      <c r="N2303" t="str">
        <f t="shared" si="465"/>
        <v/>
      </c>
      <c r="O2303" t="str">
        <f t="shared" si="466"/>
        <v/>
      </c>
      <c r="P2303" t="str">
        <f t="shared" si="467"/>
        <v/>
      </c>
    </row>
    <row r="2304" spans="1:16">
      <c r="A2304" t="s">
        <v>2308</v>
      </c>
      <c r="B2304">
        <f t="shared" si="455"/>
        <v>15</v>
      </c>
      <c r="C2304" t="str" cm="1">
        <f t="array" ref="C2304">_xlfn.LET(_xlpm.chars, MID(A2304, _xlfn.SEQUENCE(LEN(A2304)), 1), _xlpm.keep, IF((_xlpm.chars&gt;="0")*(_xlpm.chars&lt;="9")+(_xlpm.chars&gt;="A")*(_xlpm.chars&lt;="Z")+(_xlpm.chars&gt;="a")*(_xlpm.chars&lt;="z"), _xlpm.chars, ""), _xlfn.CONCAT(_xlpm.keep))</f>
        <v>intheopenair</v>
      </c>
      <c r="D2304" t="str">
        <f t="shared" si="456"/>
        <v/>
      </c>
      <c r="E2304" t="str">
        <v>guidance</v>
      </c>
      <c r="F2304" t="str">
        <f t="shared" si="457"/>
        <v/>
      </c>
      <c r="G2304" t="str">
        <f t="shared" si="458"/>
        <v/>
      </c>
      <c r="H2304" t="str">
        <f t="shared" si="459"/>
        <v/>
      </c>
      <c r="I2304" t="str">
        <f t="shared" si="460"/>
        <v/>
      </c>
      <c r="J2304" t="str">
        <f t="shared" si="461"/>
        <v/>
      </c>
      <c r="K2304" t="str">
        <f t="shared" si="462"/>
        <v/>
      </c>
      <c r="L2304" t="str">
        <f t="shared" si="463"/>
        <v/>
      </c>
      <c r="M2304" t="str">
        <f t="shared" si="464"/>
        <v>guidance</v>
      </c>
      <c r="N2304" t="str">
        <f t="shared" si="465"/>
        <v/>
      </c>
      <c r="O2304" t="str">
        <f t="shared" si="466"/>
        <v/>
      </c>
      <c r="P2304" t="str">
        <f t="shared" si="467"/>
        <v/>
      </c>
    </row>
    <row r="2305" spans="1:16">
      <c r="A2305" t="s">
        <v>68</v>
      </c>
      <c r="B2305">
        <f t="shared" si="455"/>
        <v>7</v>
      </c>
      <c r="C2305" t="str" cm="1">
        <f t="array" ref="C2305">_xlfn.LET(_xlpm.chars, MID(A2305, _xlfn.SEQUENCE(LEN(A2305)), 1), _xlpm.keep, IF((_xlpm.chars&gt;="0")*(_xlpm.chars&lt;="9")+(_xlpm.chars&gt;="A")*(_xlpm.chars&lt;="Z")+(_xlpm.chars&gt;="a")*(_xlpm.chars&lt;="z"), _xlpm.chars, ""), _xlfn.CONCAT(_xlpm.keep))</f>
        <v>another</v>
      </c>
      <c r="D2305" t="str">
        <f t="shared" si="456"/>
        <v>another</v>
      </c>
      <c r="E2305" t="str">
        <v>formally</v>
      </c>
      <c r="F2305" t="str">
        <f t="shared" si="457"/>
        <v/>
      </c>
      <c r="G2305" t="str">
        <f t="shared" si="458"/>
        <v/>
      </c>
      <c r="H2305" t="str">
        <f t="shared" si="459"/>
        <v/>
      </c>
      <c r="I2305" t="str">
        <f t="shared" si="460"/>
        <v/>
      </c>
      <c r="J2305" t="str">
        <f t="shared" si="461"/>
        <v/>
      </c>
      <c r="K2305" t="str">
        <f t="shared" si="462"/>
        <v/>
      </c>
      <c r="L2305" t="str">
        <f t="shared" si="463"/>
        <v/>
      </c>
      <c r="M2305" t="str">
        <f t="shared" si="464"/>
        <v>formally</v>
      </c>
      <c r="N2305" t="str">
        <f t="shared" si="465"/>
        <v/>
      </c>
      <c r="O2305" t="str">
        <f t="shared" si="466"/>
        <v/>
      </c>
      <c r="P2305" t="str">
        <f t="shared" si="467"/>
        <v/>
      </c>
    </row>
    <row r="2306" spans="1:16">
      <c r="A2306" t="s">
        <v>1282</v>
      </c>
      <c r="B2306">
        <f t="shared" si="455"/>
        <v>4</v>
      </c>
      <c r="C2306" t="str" cm="1">
        <f t="array" ref="C2306">_xlfn.LET(_xlpm.chars, MID(A2306, _xlfn.SEQUENCE(LEN(A2306)), 1), _xlpm.keep, IF((_xlpm.chars&gt;="0")*(_xlpm.chars&lt;="9")+(_xlpm.chars&gt;="A")*(_xlpm.chars&lt;="Z")+(_xlpm.chars&gt;="a")*(_xlpm.chars&lt;="z"), _xlpm.chars, ""), _xlfn.CONCAT(_xlpm.keep))</f>
        <v>most</v>
      </c>
      <c r="D2306" t="str">
        <f t="shared" si="456"/>
        <v>most</v>
      </c>
      <c r="E2306" t="str">
        <v>recovery</v>
      </c>
      <c r="F2306" t="str">
        <f t="shared" si="457"/>
        <v/>
      </c>
      <c r="G2306" t="str">
        <f t="shared" si="458"/>
        <v/>
      </c>
      <c r="H2306" t="str">
        <f t="shared" si="459"/>
        <v/>
      </c>
      <c r="I2306" t="str">
        <f t="shared" si="460"/>
        <v/>
      </c>
      <c r="J2306" t="str">
        <f t="shared" si="461"/>
        <v/>
      </c>
      <c r="K2306" t="str">
        <f t="shared" si="462"/>
        <v/>
      </c>
      <c r="L2306" t="str">
        <f t="shared" si="463"/>
        <v/>
      </c>
      <c r="M2306" t="str">
        <f t="shared" si="464"/>
        <v>recovery</v>
      </c>
      <c r="N2306" t="str">
        <f t="shared" si="465"/>
        <v/>
      </c>
      <c r="O2306" t="str">
        <f t="shared" si="466"/>
        <v/>
      </c>
      <c r="P2306" t="str">
        <f t="shared" si="467"/>
        <v/>
      </c>
    </row>
    <row r="2307" spans="1:16">
      <c r="A2307" t="s">
        <v>1354</v>
      </c>
      <c r="B2307">
        <f t="shared" ref="B2307:B2370" si="468">LEN(A2307)</f>
        <v>4</v>
      </c>
      <c r="C2307" t="str" cm="1">
        <f t="array" ref="C2307">_xlfn.LET(_xlpm.chars, MID(A2307, _xlfn.SEQUENCE(LEN(A2307)), 1), _xlpm.keep, IF((_xlpm.chars&gt;="0")*(_xlpm.chars&lt;="9")+(_xlpm.chars&gt;="A")*(_xlpm.chars&lt;="Z")+(_xlpm.chars&gt;="a")*(_xlpm.chars&lt;="z"), _xlpm.chars, ""), _xlfn.CONCAT(_xlpm.keep))</f>
        <v>open</v>
      </c>
      <c r="D2307" t="str">
        <f t="shared" ref="D2307:D2370" si="469">IF(C2307=A2307,C2307,"")</f>
        <v>open</v>
      </c>
      <c r="E2307" t="str">
        <v>darkness</v>
      </c>
      <c r="F2307" t="str">
        <f t="shared" ref="F2307:F2370" si="470">IF(LEN($E2307)=1,$E2307,"")</f>
        <v/>
      </c>
      <c r="G2307" t="str">
        <f t="shared" ref="G2307:G2370" si="471">IF(LEN($E2307)=2,$E2307,"")</f>
        <v/>
      </c>
      <c r="H2307" t="str">
        <f t="shared" ref="H2307:H2370" si="472">IF(LEN($E2307)=3,$E2307,"")</f>
        <v/>
      </c>
      <c r="I2307" t="str">
        <f t="shared" ref="I2307:I2370" si="473">IF(LEN($E2307)=4,$E2307,"")</f>
        <v/>
      </c>
      <c r="J2307" t="str">
        <f t="shared" ref="J2307:J2370" si="474">IF(LEN($E2307)=5,$E2307,"")</f>
        <v/>
      </c>
      <c r="K2307" t="str">
        <f t="shared" ref="K2307:K2370" si="475">IF(LEN($E2307)=6,$E2307,"")</f>
        <v/>
      </c>
      <c r="L2307" t="str">
        <f t="shared" ref="L2307:L2370" si="476">IF(LEN($E2307)=7,$E2307,"")</f>
        <v/>
      </c>
      <c r="M2307" t="str">
        <f t="shared" ref="M2307:M2370" si="477">IF(LEN($E2307)=8,$E2307,"")</f>
        <v>darkness</v>
      </c>
      <c r="N2307" t="str">
        <f t="shared" ref="N2307:N2370" si="478">IF(LEN($E2307)=9,$E2307,"")</f>
        <v/>
      </c>
      <c r="O2307" t="str">
        <f t="shared" ref="O2307:O2370" si="479">IF(LEN($E2307)=10,$E2307,"")</f>
        <v/>
      </c>
      <c r="P2307" t="str">
        <f t="shared" ref="P2307:P2370" si="480">IF(LEN($E2307)&gt;=11,$E2307,"")</f>
        <v/>
      </c>
    </row>
    <row r="2308" spans="1:16">
      <c r="A2308" t="s">
        <v>1373</v>
      </c>
      <c r="B2308">
        <f t="shared" si="468"/>
        <v>7</v>
      </c>
      <c r="C2308" t="str" cm="1">
        <f t="array" ref="C2308">_xlfn.LET(_xlpm.chars, MID(A2308, _xlfn.SEQUENCE(LEN(A2308)), 1), _xlpm.keep, IF((_xlpm.chars&gt;="0")*(_xlpm.chars&lt;="9")+(_xlpm.chars&gt;="A")*(_xlpm.chars&lt;="Z")+(_xlpm.chars&gt;="a")*(_xlpm.chars&lt;="z"), _xlpm.chars, ""), _xlfn.CONCAT(_xlpm.keep))</f>
        <v>through</v>
      </c>
      <c r="D2308" t="str">
        <f t="shared" si="469"/>
        <v>through</v>
      </c>
      <c r="E2308" t="str">
        <v>Pakistan</v>
      </c>
      <c r="F2308" t="str">
        <f t="shared" si="470"/>
        <v/>
      </c>
      <c r="G2308" t="str">
        <f t="shared" si="471"/>
        <v/>
      </c>
      <c r="H2308" t="str">
        <f t="shared" si="472"/>
        <v/>
      </c>
      <c r="I2308" t="str">
        <f t="shared" si="473"/>
        <v/>
      </c>
      <c r="J2308" t="str">
        <f t="shared" si="474"/>
        <v/>
      </c>
      <c r="K2308" t="str">
        <f t="shared" si="475"/>
        <v/>
      </c>
      <c r="L2308" t="str">
        <f t="shared" si="476"/>
        <v/>
      </c>
      <c r="M2308" t="str">
        <f t="shared" si="477"/>
        <v>Pakistan</v>
      </c>
      <c r="N2308" t="str">
        <f t="shared" si="478"/>
        <v/>
      </c>
      <c r="O2308" t="str">
        <f t="shared" si="479"/>
        <v/>
      </c>
      <c r="P2308" t="str">
        <f t="shared" si="480"/>
        <v/>
      </c>
    </row>
    <row r="2309" spans="1:16">
      <c r="A2309" t="s">
        <v>671</v>
      </c>
      <c r="B2309">
        <f t="shared" si="468"/>
        <v>6</v>
      </c>
      <c r="C2309" t="str" cm="1">
        <f t="array" ref="C2309">_xlfn.LET(_xlpm.chars, MID(A2309, _xlfn.SEQUENCE(LEN(A2309)), 1), _xlpm.keep, IF((_xlpm.chars&gt;="0")*(_xlpm.chars&lt;="9")+(_xlpm.chars&gt;="A")*(_xlpm.chars&lt;="Z")+(_xlpm.chars&gt;="a")*(_xlpm.chars&lt;="z"), _xlpm.chars, ""), _xlfn.CONCAT(_xlpm.keep))</f>
        <v>depend</v>
      </c>
      <c r="D2309" t="str">
        <f t="shared" si="469"/>
        <v>depend</v>
      </c>
      <c r="E2309" t="str">
        <v>frighten</v>
      </c>
      <c r="F2309" t="str">
        <f t="shared" si="470"/>
        <v/>
      </c>
      <c r="G2309" t="str">
        <f t="shared" si="471"/>
        <v/>
      </c>
      <c r="H2309" t="str">
        <f t="shared" si="472"/>
        <v/>
      </c>
      <c r="I2309" t="str">
        <f t="shared" si="473"/>
        <v/>
      </c>
      <c r="J2309" t="str">
        <f t="shared" si="474"/>
        <v/>
      </c>
      <c r="K2309" t="str">
        <f t="shared" si="475"/>
        <v/>
      </c>
      <c r="L2309" t="str">
        <f t="shared" si="476"/>
        <v/>
      </c>
      <c r="M2309" t="str">
        <f t="shared" si="477"/>
        <v>frighten</v>
      </c>
      <c r="N2309" t="str">
        <f t="shared" si="478"/>
        <v/>
      </c>
      <c r="O2309" t="str">
        <f t="shared" si="479"/>
        <v/>
      </c>
      <c r="P2309" t="str">
        <f t="shared" si="480"/>
        <v/>
      </c>
    </row>
    <row r="2310" spans="1:16">
      <c r="A2310" t="s">
        <v>1647</v>
      </c>
      <c r="B2310">
        <f t="shared" si="468"/>
        <v>5</v>
      </c>
      <c r="C2310" t="str" cm="1">
        <f t="array" ref="C2310">_xlfn.LET(_xlpm.chars, MID(A2310, _xlfn.SEQUENCE(LEN(A2310)), 1), _xlpm.keep, IF((_xlpm.chars&gt;="0")*(_xlpm.chars&lt;="9")+(_xlpm.chars&gt;="A")*(_xlpm.chars&lt;="Z")+(_xlpm.chars&gt;="a")*(_xlpm.chars&lt;="z"), _xlpm.chars, ""), _xlfn.CONCAT(_xlpm.keep))</f>
        <v>trade</v>
      </c>
      <c r="D2310" t="str">
        <f t="shared" si="469"/>
        <v>trade</v>
      </c>
      <c r="E2310" t="str">
        <v>equality</v>
      </c>
      <c r="F2310" t="str">
        <f t="shared" si="470"/>
        <v/>
      </c>
      <c r="G2310" t="str">
        <f t="shared" si="471"/>
        <v/>
      </c>
      <c r="H2310" t="str">
        <f t="shared" si="472"/>
        <v/>
      </c>
      <c r="I2310" t="str">
        <f t="shared" si="473"/>
        <v/>
      </c>
      <c r="J2310" t="str">
        <f t="shared" si="474"/>
        <v/>
      </c>
      <c r="K2310" t="str">
        <f t="shared" si="475"/>
        <v/>
      </c>
      <c r="L2310" t="str">
        <f t="shared" si="476"/>
        <v/>
      </c>
      <c r="M2310" t="str">
        <f t="shared" si="477"/>
        <v>equality</v>
      </c>
      <c r="N2310" t="str">
        <f t="shared" si="478"/>
        <v/>
      </c>
      <c r="O2310" t="str">
        <f t="shared" si="479"/>
        <v/>
      </c>
      <c r="P2310" t="str">
        <f t="shared" si="480"/>
        <v/>
      </c>
    </row>
    <row r="2311" spans="1:16">
      <c r="A2311" t="s">
        <v>1106</v>
      </c>
      <c r="B2311">
        <f t="shared" si="468"/>
        <v>8</v>
      </c>
      <c r="C2311" t="str" cm="1">
        <f t="array" ref="C2311">_xlfn.LET(_xlpm.chars, MID(A2311, _xlfn.SEQUENCE(LEN(A2311)), 1), _xlpm.keep, IF((_xlpm.chars&gt;="0")*(_xlpm.chars&lt;="9")+(_xlpm.chars&gt;="A")*(_xlpm.chars&lt;="Z")+(_xlpm.chars&gt;="a")*(_xlpm.chars&lt;="z"), _xlpm.chars, ""), _xlfn.CONCAT(_xlpm.keep))</f>
        <v>survival</v>
      </c>
      <c r="D2311" t="str">
        <f t="shared" si="469"/>
        <v>survival</v>
      </c>
      <c r="E2311" t="str">
        <v>tolerant</v>
      </c>
      <c r="F2311" t="str">
        <f t="shared" si="470"/>
        <v/>
      </c>
      <c r="G2311" t="str">
        <f t="shared" si="471"/>
        <v/>
      </c>
      <c r="H2311" t="str">
        <f t="shared" si="472"/>
        <v/>
      </c>
      <c r="I2311" t="str">
        <f t="shared" si="473"/>
        <v/>
      </c>
      <c r="J2311" t="str">
        <f t="shared" si="474"/>
        <v/>
      </c>
      <c r="K2311" t="str">
        <f t="shared" si="475"/>
        <v/>
      </c>
      <c r="L2311" t="str">
        <f t="shared" si="476"/>
        <v/>
      </c>
      <c r="M2311" t="str">
        <f t="shared" si="477"/>
        <v>tolerant</v>
      </c>
      <c r="N2311" t="str">
        <f t="shared" si="478"/>
        <v/>
      </c>
      <c r="O2311" t="str">
        <f t="shared" si="479"/>
        <v/>
      </c>
      <c r="P2311" t="str">
        <f t="shared" si="480"/>
        <v/>
      </c>
    </row>
    <row r="2312" spans="1:16">
      <c r="A2312" t="s">
        <v>397</v>
      </c>
      <c r="B2312">
        <f t="shared" si="468"/>
        <v>6</v>
      </c>
      <c r="C2312" t="str" cm="1">
        <f t="array" ref="C2312">_xlfn.LET(_xlpm.chars, MID(A2312, _xlfn.SEQUENCE(LEN(A2312)), 1), _xlpm.keep, IF((_xlpm.chars&gt;="0")*(_xlpm.chars&lt;="9")+(_xlpm.chars&gt;="A")*(_xlpm.chars&lt;="Z")+(_xlpm.chars&gt;="a")*(_xlpm.chars&lt;="z"), _xlpm.chars, ""), _xlfn.CONCAT(_xlpm.keep))</f>
        <v>Brazil</v>
      </c>
      <c r="D2312" t="str">
        <f t="shared" si="469"/>
        <v>Brazil</v>
      </c>
      <c r="E2312" t="str">
        <v>struggle</v>
      </c>
      <c r="F2312" t="str">
        <f t="shared" si="470"/>
        <v/>
      </c>
      <c r="G2312" t="str">
        <f t="shared" si="471"/>
        <v/>
      </c>
      <c r="H2312" t="str">
        <f t="shared" si="472"/>
        <v/>
      </c>
      <c r="I2312" t="str">
        <f t="shared" si="473"/>
        <v/>
      </c>
      <c r="J2312" t="str">
        <f t="shared" si="474"/>
        <v/>
      </c>
      <c r="K2312" t="str">
        <f t="shared" si="475"/>
        <v/>
      </c>
      <c r="L2312" t="str">
        <f t="shared" si="476"/>
        <v/>
      </c>
      <c r="M2312" t="str">
        <f t="shared" si="477"/>
        <v>struggle</v>
      </c>
      <c r="N2312" t="str">
        <f t="shared" si="478"/>
        <v/>
      </c>
      <c r="O2312" t="str">
        <f t="shared" si="479"/>
        <v/>
      </c>
      <c r="P2312" t="str">
        <f t="shared" si="480"/>
        <v/>
      </c>
    </row>
    <row r="2313" spans="1:16">
      <c r="A2313" t="s">
        <v>1136</v>
      </c>
      <c r="B2313">
        <f t="shared" si="468"/>
        <v>8</v>
      </c>
      <c r="C2313" t="str" cm="1">
        <f t="array" ref="C2313">_xlfn.LET(_xlpm.chars, MID(A2313, _xlfn.SEQUENCE(LEN(A2313)), 1), _xlpm.keep, IF((_xlpm.chars&gt;="0")*(_xlpm.chars&lt;="9")+(_xlpm.chars&gt;="A")*(_xlpm.chars&lt;="Z")+(_xlpm.chars&gt;="a")*(_xlpm.chars&lt;="z"), _xlpm.chars, ""), _xlfn.CONCAT(_xlpm.keep))</f>
        <v>Thailand</v>
      </c>
      <c r="D2313" t="str">
        <f t="shared" si="469"/>
        <v>Thailand</v>
      </c>
      <c r="E2313" t="str">
        <v>powerful</v>
      </c>
      <c r="F2313" t="str">
        <f t="shared" si="470"/>
        <v/>
      </c>
      <c r="G2313" t="str">
        <f t="shared" si="471"/>
        <v/>
      </c>
      <c r="H2313" t="str">
        <f t="shared" si="472"/>
        <v/>
      </c>
      <c r="I2313" t="str">
        <f t="shared" si="473"/>
        <v/>
      </c>
      <c r="J2313" t="str">
        <f t="shared" si="474"/>
        <v/>
      </c>
      <c r="K2313" t="str">
        <f t="shared" si="475"/>
        <v/>
      </c>
      <c r="L2313" t="str">
        <f t="shared" si="476"/>
        <v/>
      </c>
      <c r="M2313" t="str">
        <f t="shared" si="477"/>
        <v>powerful</v>
      </c>
      <c r="N2313" t="str">
        <f t="shared" si="478"/>
        <v/>
      </c>
      <c r="O2313" t="str">
        <f t="shared" si="479"/>
        <v/>
      </c>
      <c r="P2313" t="str">
        <f t="shared" si="480"/>
        <v/>
      </c>
    </row>
    <row r="2314" spans="1:16">
      <c r="A2314" t="s">
        <v>1026</v>
      </c>
      <c r="B2314">
        <f t="shared" si="468"/>
        <v>6</v>
      </c>
      <c r="C2314" t="str" cm="1">
        <f t="array" ref="C2314">_xlfn.LET(_xlpm.chars, MID(A2314, _xlfn.SEQUENCE(LEN(A2314)), 1), _xlpm.keep, IF((_xlpm.chars&gt;="0")*(_xlpm.chars&lt;="9")+(_xlpm.chars&gt;="A")*(_xlpm.chars&lt;="Z")+(_xlpm.chars&gt;="a")*(_xlpm.chars&lt;="z"), _xlpm.chars, ""), _xlfn.CONCAT(_xlpm.keep))</f>
        <v>import</v>
      </c>
      <c r="D2314" t="str">
        <f t="shared" si="469"/>
        <v>import</v>
      </c>
      <c r="E2314" t="str">
        <v>solution</v>
      </c>
      <c r="F2314" t="str">
        <f t="shared" si="470"/>
        <v/>
      </c>
      <c r="G2314" t="str">
        <f t="shared" si="471"/>
        <v/>
      </c>
      <c r="H2314" t="str">
        <f t="shared" si="472"/>
        <v/>
      </c>
      <c r="I2314" t="str">
        <f t="shared" si="473"/>
        <v/>
      </c>
      <c r="J2314" t="str">
        <f t="shared" si="474"/>
        <v/>
      </c>
      <c r="K2314" t="str">
        <f t="shared" si="475"/>
        <v/>
      </c>
      <c r="L2314" t="str">
        <f t="shared" si="476"/>
        <v/>
      </c>
      <c r="M2314" t="str">
        <f t="shared" si="477"/>
        <v>solution</v>
      </c>
      <c r="N2314" t="str">
        <f t="shared" si="478"/>
        <v/>
      </c>
      <c r="O2314" t="str">
        <f t="shared" si="479"/>
        <v/>
      </c>
      <c r="P2314" t="str">
        <f t="shared" si="480"/>
        <v/>
      </c>
    </row>
    <row r="2315" spans="1:16">
      <c r="A2315" t="s">
        <v>1335</v>
      </c>
      <c r="B2315">
        <f t="shared" si="468"/>
        <v>5</v>
      </c>
      <c r="C2315" t="str" cm="1">
        <f t="array" ref="C2315">_xlfn.LET(_xlpm.chars, MID(A2315, _xlfn.SEQUENCE(LEN(A2315)), 1), _xlpm.keep, IF((_xlpm.chars&gt;="0")*(_xlpm.chars&lt;="9")+(_xlpm.chars&gt;="A")*(_xlpm.chars&lt;="Z")+(_xlpm.chars&gt;="a")*(_xlpm.chars&lt;="z"), _xlpm.chars, ""), _xlfn.CONCAT(_xlpm.keep))</f>
        <v>quite</v>
      </c>
      <c r="D2315" t="str">
        <f t="shared" si="469"/>
        <v>quite</v>
      </c>
      <c r="E2315" t="str">
        <v>recycled</v>
      </c>
      <c r="F2315" t="str">
        <f t="shared" si="470"/>
        <v/>
      </c>
      <c r="G2315" t="str">
        <f t="shared" si="471"/>
        <v/>
      </c>
      <c r="H2315" t="str">
        <f t="shared" si="472"/>
        <v/>
      </c>
      <c r="I2315" t="str">
        <f t="shared" si="473"/>
        <v/>
      </c>
      <c r="J2315" t="str">
        <f t="shared" si="474"/>
        <v/>
      </c>
      <c r="K2315" t="str">
        <f t="shared" si="475"/>
        <v/>
      </c>
      <c r="L2315" t="str">
        <f t="shared" si="476"/>
        <v/>
      </c>
      <c r="M2315" t="str">
        <f t="shared" si="477"/>
        <v>recycled</v>
      </c>
      <c r="N2315" t="str">
        <f t="shared" si="478"/>
        <v/>
      </c>
      <c r="O2315" t="str">
        <f t="shared" si="479"/>
        <v/>
      </c>
      <c r="P2315" t="str">
        <f t="shared" si="480"/>
        <v/>
      </c>
    </row>
    <row r="2316" spans="1:16">
      <c r="A2316" t="s">
        <v>403</v>
      </c>
      <c r="B2316">
        <f t="shared" si="468"/>
        <v>4</v>
      </c>
      <c r="C2316" t="str" cm="1">
        <f t="array" ref="C2316">_xlfn.LET(_xlpm.chars, MID(A2316, _xlfn.SEQUENCE(LEN(A2316)), 1), _xlpm.keep, IF((_xlpm.chars&gt;="0")*(_xlpm.chars&lt;="9")+(_xlpm.chars&gt;="A")*(_xlpm.chars&lt;="Z")+(_xlpm.chars&gt;="a")*(_xlpm.chars&lt;="z"), _xlpm.chars, ""), _xlfn.CONCAT(_xlpm.keep))</f>
        <v>coat</v>
      </c>
      <c r="D2316" t="str">
        <f t="shared" si="469"/>
        <v>coat</v>
      </c>
      <c r="E2316" t="str">
        <v>necklace</v>
      </c>
      <c r="F2316" t="str">
        <f t="shared" si="470"/>
        <v/>
      </c>
      <c r="G2316" t="str">
        <f t="shared" si="471"/>
        <v/>
      </c>
      <c r="H2316" t="str">
        <f t="shared" si="472"/>
        <v/>
      </c>
      <c r="I2316" t="str">
        <f t="shared" si="473"/>
        <v/>
      </c>
      <c r="J2316" t="str">
        <f t="shared" si="474"/>
        <v/>
      </c>
      <c r="K2316" t="str">
        <f t="shared" si="475"/>
        <v/>
      </c>
      <c r="L2316" t="str">
        <f t="shared" si="476"/>
        <v/>
      </c>
      <c r="M2316" t="str">
        <f t="shared" si="477"/>
        <v>necklace</v>
      </c>
      <c r="N2316" t="str">
        <f t="shared" si="478"/>
        <v/>
      </c>
      <c r="O2316" t="str">
        <f t="shared" si="479"/>
        <v/>
      </c>
      <c r="P2316" t="str">
        <f t="shared" si="480"/>
        <v/>
      </c>
    </row>
    <row r="2317" spans="1:16">
      <c r="A2317" t="s">
        <v>196</v>
      </c>
      <c r="B2317">
        <f t="shared" si="468"/>
        <v>5</v>
      </c>
      <c r="C2317" t="str" cm="1">
        <f t="array" ref="C2317">_xlfn.LET(_xlpm.chars, MID(A2317, _xlfn.SEQUENCE(LEN(A2317)), 1), _xlpm.keep, IF((_xlpm.chars&gt;="0")*(_xlpm.chars&lt;="9")+(_xlpm.chars&gt;="A")*(_xlpm.chars&lt;="Z")+(_xlpm.chars&gt;="a")*(_xlpm.chars&lt;="z"), _xlpm.chars, ""), _xlfn.CONCAT(_xlpm.keep))</f>
        <v>Asian</v>
      </c>
      <c r="D2317" t="str">
        <f t="shared" si="469"/>
        <v>Asian</v>
      </c>
      <c r="E2317" t="str">
        <v>employee</v>
      </c>
      <c r="F2317" t="str">
        <f t="shared" si="470"/>
        <v/>
      </c>
      <c r="G2317" t="str">
        <f t="shared" si="471"/>
        <v/>
      </c>
      <c r="H2317" t="str">
        <f t="shared" si="472"/>
        <v/>
      </c>
      <c r="I2317" t="str">
        <f t="shared" si="473"/>
        <v/>
      </c>
      <c r="J2317" t="str">
        <f t="shared" si="474"/>
        <v/>
      </c>
      <c r="K2317" t="str">
        <f t="shared" si="475"/>
        <v/>
      </c>
      <c r="L2317" t="str">
        <f t="shared" si="476"/>
        <v/>
      </c>
      <c r="M2317" t="str">
        <f t="shared" si="477"/>
        <v>employee</v>
      </c>
      <c r="N2317" t="str">
        <f t="shared" si="478"/>
        <v/>
      </c>
      <c r="O2317" t="str">
        <f t="shared" si="479"/>
        <v/>
      </c>
      <c r="P2317" t="str">
        <f t="shared" si="480"/>
        <v/>
      </c>
    </row>
    <row r="2318" spans="1:16">
      <c r="A2318" t="s">
        <v>648</v>
      </c>
      <c r="B2318">
        <f t="shared" si="468"/>
        <v>4</v>
      </c>
      <c r="C2318" t="str" cm="1">
        <f t="array" ref="C2318">_xlfn.LET(_xlpm.chars, MID(A2318, _xlfn.SEQUENCE(LEN(A2318)), 1), _xlpm.keep, IF((_xlpm.chars&gt;="0")*(_xlpm.chars&lt;="9")+(_xlpm.chars&gt;="A")*(_xlpm.chars&lt;="Z")+(_xlpm.chars&gt;="a")*(_xlpm.chars&lt;="z"), _xlpm.chars, ""), _xlfn.CONCAT(_xlpm.keep))</f>
        <v>fact</v>
      </c>
      <c r="D2318" t="str">
        <f t="shared" si="469"/>
        <v>fact</v>
      </c>
      <c r="E2318" t="str">
        <v>economic</v>
      </c>
      <c r="F2318" t="str">
        <f t="shared" si="470"/>
        <v/>
      </c>
      <c r="G2318" t="str">
        <f t="shared" si="471"/>
        <v/>
      </c>
      <c r="H2318" t="str">
        <f t="shared" si="472"/>
        <v/>
      </c>
      <c r="I2318" t="str">
        <f t="shared" si="473"/>
        <v/>
      </c>
      <c r="J2318" t="str">
        <f t="shared" si="474"/>
        <v/>
      </c>
      <c r="K2318" t="str">
        <f t="shared" si="475"/>
        <v/>
      </c>
      <c r="L2318" t="str">
        <f t="shared" si="476"/>
        <v/>
      </c>
      <c r="M2318" t="str">
        <f t="shared" si="477"/>
        <v>economic</v>
      </c>
      <c r="N2318" t="str">
        <f t="shared" si="478"/>
        <v/>
      </c>
      <c r="O2318" t="str">
        <f t="shared" si="479"/>
        <v/>
      </c>
      <c r="P2318" t="str">
        <f t="shared" si="480"/>
        <v/>
      </c>
    </row>
    <row r="2319" spans="1:16">
      <c r="A2319" t="s">
        <v>1564</v>
      </c>
      <c r="B2319">
        <f t="shared" si="468"/>
        <v>4</v>
      </c>
      <c r="C2319" t="str" cm="1">
        <f t="array" ref="C2319">_xlfn.LET(_xlpm.chars, MID(A2319, _xlfn.SEQUENCE(LEN(A2319)), 1), _xlpm.keep, IF((_xlpm.chars&gt;="0")*(_xlpm.chars&lt;="9")+(_xlpm.chars&gt;="A")*(_xlpm.chars&lt;="Z")+(_xlpm.chars&gt;="a")*(_xlpm.chars&lt;="z"), _xlpm.chars, ""), _xlfn.CONCAT(_xlpm.keep))</f>
        <v>sold</v>
      </c>
      <c r="D2319" t="str">
        <f t="shared" si="469"/>
        <v>sold</v>
      </c>
      <c r="E2319" t="str">
        <v>cheerful</v>
      </c>
      <c r="F2319" t="str">
        <f t="shared" si="470"/>
        <v/>
      </c>
      <c r="G2319" t="str">
        <f t="shared" si="471"/>
        <v/>
      </c>
      <c r="H2319" t="str">
        <f t="shared" si="472"/>
        <v/>
      </c>
      <c r="I2319" t="str">
        <f t="shared" si="473"/>
        <v/>
      </c>
      <c r="J2319" t="str">
        <f t="shared" si="474"/>
        <v/>
      </c>
      <c r="K2319" t="str">
        <f t="shared" si="475"/>
        <v/>
      </c>
      <c r="L2319" t="str">
        <f t="shared" si="476"/>
        <v/>
      </c>
      <c r="M2319" t="str">
        <f t="shared" si="477"/>
        <v>cheerful</v>
      </c>
      <c r="N2319" t="str">
        <f t="shared" si="478"/>
        <v/>
      </c>
      <c r="O2319" t="str">
        <f t="shared" si="479"/>
        <v/>
      </c>
      <c r="P2319" t="str">
        <f t="shared" si="480"/>
        <v/>
      </c>
    </row>
    <row r="2320" spans="1:16">
      <c r="A2320" t="s">
        <v>352</v>
      </c>
      <c r="B2320">
        <f t="shared" si="468"/>
        <v>9</v>
      </c>
      <c r="C2320" t="str" cm="1">
        <f t="array" ref="C2320">_xlfn.LET(_xlpm.chars, MID(A2320, _xlfn.SEQUENCE(LEN(A2320)), 1), _xlpm.keep, IF((_xlpm.chars&gt;="0")*(_xlpm.chars&lt;="9")+(_xlpm.chars&gt;="A")*(_xlpm.chars&lt;="Z")+(_xlpm.chars&gt;="a")*(_xlpm.chars&lt;="z"), _xlpm.chars, ""), _xlfn.CONCAT(_xlpm.keep))</f>
        <v>exception</v>
      </c>
      <c r="D2320" t="str">
        <f t="shared" si="469"/>
        <v>exception</v>
      </c>
      <c r="E2320" t="str">
        <v>generous</v>
      </c>
      <c r="F2320" t="str">
        <f t="shared" si="470"/>
        <v/>
      </c>
      <c r="G2320" t="str">
        <f t="shared" si="471"/>
        <v/>
      </c>
      <c r="H2320" t="str">
        <f t="shared" si="472"/>
        <v/>
      </c>
      <c r="I2320" t="str">
        <f t="shared" si="473"/>
        <v/>
      </c>
      <c r="J2320" t="str">
        <f t="shared" si="474"/>
        <v/>
      </c>
      <c r="K2320" t="str">
        <f t="shared" si="475"/>
        <v/>
      </c>
      <c r="L2320" t="str">
        <f t="shared" si="476"/>
        <v/>
      </c>
      <c r="M2320" t="str">
        <f t="shared" si="477"/>
        <v>generous</v>
      </c>
      <c r="N2320" t="str">
        <f t="shared" si="478"/>
        <v/>
      </c>
      <c r="O2320" t="str">
        <f t="shared" si="479"/>
        <v/>
      </c>
      <c r="P2320" t="str">
        <f t="shared" si="480"/>
        <v/>
      </c>
    </row>
    <row r="2321" spans="1:16">
      <c r="A2321" t="s">
        <v>1100</v>
      </c>
      <c r="B2321">
        <f t="shared" si="468"/>
        <v>8</v>
      </c>
      <c r="C2321" t="str" cm="1">
        <f t="array" ref="C2321">_xlfn.LET(_xlpm.chars, MID(A2321, _xlfn.SEQUENCE(LEN(A2321)), 1), _xlpm.keep, IF((_xlpm.chars&gt;="0")*(_xlpm.chars&lt;="9")+(_xlpm.chars&gt;="A")*(_xlpm.chars&lt;="Z")+(_xlpm.chars&gt;="a")*(_xlpm.chars&lt;="z"), _xlpm.chars, ""), _xlfn.CONCAT(_xlpm.keep))</f>
        <v>surround</v>
      </c>
      <c r="D2321" t="str">
        <f t="shared" si="469"/>
        <v>surround</v>
      </c>
      <c r="E2321" t="str">
        <v>diligent</v>
      </c>
      <c r="F2321" t="str">
        <f t="shared" si="470"/>
        <v/>
      </c>
      <c r="G2321" t="str">
        <f t="shared" si="471"/>
        <v/>
      </c>
      <c r="H2321" t="str">
        <f t="shared" si="472"/>
        <v/>
      </c>
      <c r="I2321" t="str">
        <f t="shared" si="473"/>
        <v/>
      </c>
      <c r="J2321" t="str">
        <f t="shared" si="474"/>
        <v/>
      </c>
      <c r="K2321" t="str">
        <f t="shared" si="475"/>
        <v/>
      </c>
      <c r="L2321" t="str">
        <f t="shared" si="476"/>
        <v/>
      </c>
      <c r="M2321" t="str">
        <f t="shared" si="477"/>
        <v>diligent</v>
      </c>
      <c r="N2321" t="str">
        <f t="shared" si="478"/>
        <v/>
      </c>
      <c r="O2321" t="str">
        <f t="shared" si="479"/>
        <v/>
      </c>
      <c r="P2321" t="str">
        <f t="shared" si="480"/>
        <v/>
      </c>
    </row>
    <row r="2322" spans="1:16">
      <c r="A2322" t="s">
        <v>621</v>
      </c>
      <c r="B2322">
        <f t="shared" si="468"/>
        <v>5</v>
      </c>
      <c r="C2322" t="str" cm="1">
        <f t="array" ref="C2322">_xlfn.LET(_xlpm.chars, MID(A2322, _xlfn.SEQUENCE(LEN(A2322)), 1), _xlpm.keep, IF((_xlpm.chars&gt;="0")*(_xlpm.chars&lt;="9")+(_xlpm.chars&gt;="A")*(_xlpm.chars&lt;="Z")+(_xlpm.chars&gt;="a")*(_xlpm.chars&lt;="z"), _xlpm.chars, ""), _xlfn.CONCAT(_xlpm.keep))</f>
        <v>daily</v>
      </c>
      <c r="D2322" t="str">
        <f t="shared" si="469"/>
        <v>daily</v>
      </c>
      <c r="E2322" t="str">
        <v>outgoing</v>
      </c>
      <c r="F2322" t="str">
        <f t="shared" si="470"/>
        <v/>
      </c>
      <c r="G2322" t="str">
        <f t="shared" si="471"/>
        <v/>
      </c>
      <c r="H2322" t="str">
        <f t="shared" si="472"/>
        <v/>
      </c>
      <c r="I2322" t="str">
        <f t="shared" si="473"/>
        <v/>
      </c>
      <c r="J2322" t="str">
        <f t="shared" si="474"/>
        <v/>
      </c>
      <c r="K2322" t="str">
        <f t="shared" si="475"/>
        <v/>
      </c>
      <c r="L2322" t="str">
        <f t="shared" si="476"/>
        <v/>
      </c>
      <c r="M2322" t="str">
        <f t="shared" si="477"/>
        <v>outgoing</v>
      </c>
      <c r="N2322" t="str">
        <f t="shared" si="478"/>
        <v/>
      </c>
      <c r="O2322" t="str">
        <f t="shared" si="479"/>
        <v/>
      </c>
      <c r="P2322" t="str">
        <f t="shared" si="480"/>
        <v/>
      </c>
    </row>
    <row r="2323" spans="1:16">
      <c r="A2323" t="s">
        <v>2309</v>
      </c>
      <c r="B2323">
        <f t="shared" si="468"/>
        <v>12</v>
      </c>
      <c r="C2323" t="str" cm="1">
        <f t="array" ref="C2323">_xlfn.LET(_xlpm.chars, MID(A2323, _xlfn.SEQUENCE(LEN(A2323)), 1), _xlpm.keep, IF((_xlpm.chars&gt;="0")*(_xlpm.chars&lt;="9")+(_xlpm.chars&gt;="A")*(_xlpm.chars&lt;="Z")+(_xlpm.chars&gt;="a")*(_xlpm.chars&lt;="z"), _xlpm.chars, ""), _xlfn.CONCAT(_xlpm.keep))</f>
        <v>relationship</v>
      </c>
      <c r="D2323" t="str">
        <f t="shared" si="469"/>
        <v>relationship</v>
      </c>
      <c r="E2323" t="str">
        <v>terrible</v>
      </c>
      <c r="F2323" t="str">
        <f t="shared" si="470"/>
        <v/>
      </c>
      <c r="G2323" t="str">
        <f t="shared" si="471"/>
        <v/>
      </c>
      <c r="H2323" t="str">
        <f t="shared" si="472"/>
        <v/>
      </c>
      <c r="I2323" t="str">
        <f t="shared" si="473"/>
        <v/>
      </c>
      <c r="J2323" t="str">
        <f t="shared" si="474"/>
        <v/>
      </c>
      <c r="K2323" t="str">
        <f t="shared" si="475"/>
        <v/>
      </c>
      <c r="L2323" t="str">
        <f t="shared" si="476"/>
        <v/>
      </c>
      <c r="M2323" t="str">
        <f t="shared" si="477"/>
        <v>terrible</v>
      </c>
      <c r="N2323" t="str">
        <f t="shared" si="478"/>
        <v/>
      </c>
      <c r="O2323" t="str">
        <f t="shared" si="479"/>
        <v/>
      </c>
      <c r="P2323" t="str">
        <f t="shared" si="480"/>
        <v/>
      </c>
    </row>
    <row r="2324" spans="1:16">
      <c r="A2324" t="s">
        <v>2310</v>
      </c>
      <c r="B2324">
        <f t="shared" si="468"/>
        <v>14</v>
      </c>
      <c r="C2324" t="str" cm="1">
        <f t="array" ref="C2324">_xlfn.LET(_xlpm.chars, MID(A2324, _xlfn.SEQUENCE(LEN(A2324)), 1), _xlpm.keep, IF((_xlpm.chars&gt;="0")*(_xlpm.chars&lt;="9")+(_xlpm.chars&gt;="A")*(_xlpm.chars&lt;="Z")+(_xlpm.chars&gt;="a")*(_xlpm.chars&lt;="z"), _xlpm.chars, ""), _xlfn.CONCAT(_xlpm.keep))</f>
        <v>interdependent</v>
      </c>
      <c r="D2324" t="str">
        <f t="shared" si="469"/>
        <v>interdependent</v>
      </c>
      <c r="E2324" t="str">
        <v>relieved</v>
      </c>
      <c r="F2324" t="str">
        <f t="shared" si="470"/>
        <v/>
      </c>
      <c r="G2324" t="str">
        <f t="shared" si="471"/>
        <v/>
      </c>
      <c r="H2324" t="str">
        <f t="shared" si="472"/>
        <v/>
      </c>
      <c r="I2324" t="str">
        <f t="shared" si="473"/>
        <v/>
      </c>
      <c r="J2324" t="str">
        <f t="shared" si="474"/>
        <v/>
      </c>
      <c r="K2324" t="str">
        <f t="shared" si="475"/>
        <v/>
      </c>
      <c r="L2324" t="str">
        <f t="shared" si="476"/>
        <v/>
      </c>
      <c r="M2324" t="str">
        <f t="shared" si="477"/>
        <v>relieved</v>
      </c>
      <c r="N2324" t="str">
        <f t="shared" si="478"/>
        <v/>
      </c>
      <c r="O2324" t="str">
        <f t="shared" si="479"/>
        <v/>
      </c>
      <c r="P2324" t="str">
        <f t="shared" si="480"/>
        <v/>
      </c>
    </row>
    <row r="2325" spans="1:16">
      <c r="A2325" t="s">
        <v>333</v>
      </c>
      <c r="B2325">
        <f t="shared" si="468"/>
        <v>6</v>
      </c>
      <c r="C2325" t="str" cm="1">
        <f t="array" ref="C2325">_xlfn.LET(_xlpm.chars, MID(A2325, _xlfn.SEQUENCE(LEN(A2325)), 1), _xlpm.keep, IF((_xlpm.chars&gt;="0")*(_xlpm.chars&lt;="9")+(_xlpm.chars&gt;="A")*(_xlpm.chars&lt;="Z")+(_xlpm.chars&gt;="a")*(_xlpm.chars&lt;="z"), _xlpm.chars, ""), _xlfn.CONCAT(_xlpm.keep))</f>
        <v>beyond</v>
      </c>
      <c r="D2325" t="str">
        <f t="shared" si="469"/>
        <v>beyond</v>
      </c>
      <c r="E2325" t="str">
        <v>ceremony</v>
      </c>
      <c r="F2325" t="str">
        <f t="shared" si="470"/>
        <v/>
      </c>
      <c r="G2325" t="str">
        <f t="shared" si="471"/>
        <v/>
      </c>
      <c r="H2325" t="str">
        <f t="shared" si="472"/>
        <v/>
      </c>
      <c r="I2325" t="str">
        <f t="shared" si="473"/>
        <v/>
      </c>
      <c r="J2325" t="str">
        <f t="shared" si="474"/>
        <v/>
      </c>
      <c r="K2325" t="str">
        <f t="shared" si="475"/>
        <v/>
      </c>
      <c r="L2325" t="str">
        <f t="shared" si="476"/>
        <v/>
      </c>
      <c r="M2325" t="str">
        <f t="shared" si="477"/>
        <v>ceremony</v>
      </c>
      <c r="N2325" t="str">
        <f t="shared" si="478"/>
        <v/>
      </c>
      <c r="O2325" t="str">
        <f t="shared" si="479"/>
        <v/>
      </c>
      <c r="P2325" t="str">
        <f t="shared" si="480"/>
        <v/>
      </c>
    </row>
    <row r="2326" spans="1:16">
      <c r="A2326" t="s">
        <v>2311</v>
      </c>
      <c r="B2326">
        <f t="shared" si="468"/>
        <v>9</v>
      </c>
      <c r="C2326" t="str" cm="1">
        <f t="array" ref="C2326">_xlfn.LET(_xlpm.chars, MID(A2326, _xlfn.SEQUENCE(LEN(A2326)), 1), _xlpm.keep, IF((_xlpm.chars&gt;="0")*(_xlpm.chars&lt;="9")+(_xlpm.chars&gt;="A")*(_xlpm.chars&lt;="Z")+(_xlpm.chars&gt;="a")*(_xlpm.chars&lt;="z"), _xlpm.chars, ""), _xlfn.CONCAT(_xlpm.keep))</f>
        <v>dependon</v>
      </c>
      <c r="D2326" t="str">
        <f t="shared" si="469"/>
        <v/>
      </c>
      <c r="E2326" t="str">
        <v>eruption</v>
      </c>
      <c r="F2326" t="str">
        <f t="shared" si="470"/>
        <v/>
      </c>
      <c r="G2326" t="str">
        <f t="shared" si="471"/>
        <v/>
      </c>
      <c r="H2326" t="str">
        <f t="shared" si="472"/>
        <v/>
      </c>
      <c r="I2326" t="str">
        <f t="shared" si="473"/>
        <v/>
      </c>
      <c r="J2326" t="str">
        <f t="shared" si="474"/>
        <v/>
      </c>
      <c r="K2326" t="str">
        <f t="shared" si="475"/>
        <v/>
      </c>
      <c r="L2326" t="str">
        <f t="shared" si="476"/>
        <v/>
      </c>
      <c r="M2326" t="str">
        <f t="shared" si="477"/>
        <v>eruption</v>
      </c>
      <c r="N2326" t="str">
        <f t="shared" si="478"/>
        <v/>
      </c>
      <c r="O2326" t="str">
        <f t="shared" si="479"/>
        <v/>
      </c>
      <c r="P2326" t="str">
        <f t="shared" si="480"/>
        <v/>
      </c>
    </row>
    <row r="2327" spans="1:16">
      <c r="A2327" t="s">
        <v>2312</v>
      </c>
      <c r="B2327">
        <f t="shared" si="468"/>
        <v>7</v>
      </c>
      <c r="C2327" t="str" cm="1">
        <f t="array" ref="C2327">_xlfn.LET(_xlpm.chars, MID(A2327, _xlfn.SEQUENCE(LEN(A2327)), 1), _xlpm.keep, IF((_xlpm.chars&gt;="0")*(_xlpm.chars&lt;="9")+(_xlpm.chars&gt;="A")*(_xlpm.chars&lt;="Z")+(_xlpm.chars&gt;="a")*(_xlpm.chars&lt;="z"), _xlpm.chars, ""), _xlfn.CONCAT(_xlpm.keep))</f>
        <v>infact</v>
      </c>
      <c r="D2327" t="str">
        <f t="shared" si="469"/>
        <v/>
      </c>
      <c r="E2327" t="str">
        <v>seventeen</v>
      </c>
      <c r="F2327" t="str">
        <f t="shared" si="470"/>
        <v/>
      </c>
      <c r="G2327" t="str">
        <f t="shared" si="471"/>
        <v/>
      </c>
      <c r="H2327" t="str">
        <f t="shared" si="472"/>
        <v/>
      </c>
      <c r="I2327" t="str">
        <f t="shared" si="473"/>
        <v/>
      </c>
      <c r="J2327" t="str">
        <f t="shared" si="474"/>
        <v/>
      </c>
      <c r="K2327" t="str">
        <f t="shared" si="475"/>
        <v/>
      </c>
      <c r="L2327" t="str">
        <f t="shared" si="476"/>
        <v/>
      </c>
      <c r="M2327" t="str">
        <f t="shared" si="477"/>
        <v/>
      </c>
      <c r="N2327" t="str">
        <f t="shared" si="478"/>
        <v>seventeen</v>
      </c>
      <c r="O2327" t="str">
        <f t="shared" si="479"/>
        <v/>
      </c>
      <c r="P2327" t="str">
        <f t="shared" si="480"/>
        <v/>
      </c>
    </row>
    <row r="2328" spans="1:16">
      <c r="A2328" t="s">
        <v>1282</v>
      </c>
      <c r="B2328">
        <f t="shared" si="468"/>
        <v>4</v>
      </c>
      <c r="C2328" t="str" cm="1">
        <f t="array" ref="C2328">_xlfn.LET(_xlpm.chars, MID(A2328, _xlfn.SEQUENCE(LEN(A2328)), 1), _xlpm.keep, IF((_xlpm.chars&gt;="0")*(_xlpm.chars&lt;="9")+(_xlpm.chars&gt;="A")*(_xlpm.chars&lt;="Z")+(_xlpm.chars&gt;="a")*(_xlpm.chars&lt;="z"), _xlpm.chars, ""), _xlfn.CONCAT(_xlpm.keep))</f>
        <v>most</v>
      </c>
      <c r="D2328" t="str">
        <f t="shared" si="469"/>
        <v>most</v>
      </c>
      <c r="E2328" t="str">
        <v>classroom</v>
      </c>
      <c r="F2328" t="str">
        <f t="shared" si="470"/>
        <v/>
      </c>
      <c r="G2328" t="str">
        <f t="shared" si="471"/>
        <v/>
      </c>
      <c r="H2328" t="str">
        <f t="shared" si="472"/>
        <v/>
      </c>
      <c r="I2328" t="str">
        <f t="shared" si="473"/>
        <v/>
      </c>
      <c r="J2328" t="str">
        <f t="shared" si="474"/>
        <v/>
      </c>
      <c r="K2328" t="str">
        <f t="shared" si="475"/>
        <v/>
      </c>
      <c r="L2328" t="str">
        <f t="shared" si="476"/>
        <v/>
      </c>
      <c r="M2328" t="str">
        <f t="shared" si="477"/>
        <v/>
      </c>
      <c r="N2328" t="str">
        <f t="shared" si="478"/>
        <v>classroom</v>
      </c>
      <c r="O2328" t="str">
        <f t="shared" si="479"/>
        <v/>
      </c>
      <c r="P2328" t="str">
        <f t="shared" si="480"/>
        <v/>
      </c>
    </row>
    <row r="2329" spans="1:16">
      <c r="A2329" t="s">
        <v>173</v>
      </c>
      <c r="B2329">
        <f t="shared" si="468"/>
        <v>2</v>
      </c>
      <c r="C2329" t="str" cm="1">
        <f t="array" ref="C2329">_xlfn.LET(_xlpm.chars, MID(A2329, _xlfn.SEQUENCE(LEN(A2329)), 1), _xlpm.keep, IF((_xlpm.chars&gt;="0")*(_xlpm.chars&lt;="9")+(_xlpm.chars&gt;="A")*(_xlpm.chars&lt;="Z")+(_xlpm.chars&gt;="a")*(_xlpm.chars&lt;="z"), _xlpm.chars, ""), _xlfn.CONCAT(_xlpm.keep))</f>
        <v>no</v>
      </c>
      <c r="D2329" t="str">
        <f t="shared" si="469"/>
        <v>no</v>
      </c>
      <c r="E2329" t="str">
        <v/>
      </c>
      <c r="F2329" t="str">
        <f t="shared" si="470"/>
        <v/>
      </c>
      <c r="G2329" t="str">
        <f t="shared" si="471"/>
        <v/>
      </c>
      <c r="H2329" t="str">
        <f t="shared" si="472"/>
        <v/>
      </c>
      <c r="I2329" t="str">
        <f t="shared" si="473"/>
        <v/>
      </c>
      <c r="J2329" t="str">
        <f t="shared" si="474"/>
        <v/>
      </c>
      <c r="K2329" t="str">
        <f t="shared" si="475"/>
        <v/>
      </c>
      <c r="L2329" t="str">
        <f t="shared" si="476"/>
        <v/>
      </c>
      <c r="M2329" t="str">
        <f t="shared" si="477"/>
        <v/>
      </c>
      <c r="N2329" t="str">
        <f t="shared" si="478"/>
        <v/>
      </c>
      <c r="O2329" t="str">
        <f t="shared" si="479"/>
        <v/>
      </c>
      <c r="P2329" t="str">
        <f t="shared" si="480"/>
        <v/>
      </c>
    </row>
    <row r="2330" spans="1:16">
      <c r="A2330" t="s">
        <v>854</v>
      </c>
      <c r="B2330">
        <f t="shared" si="468"/>
        <v>8</v>
      </c>
      <c r="C2330" t="str" cm="1">
        <f t="array" ref="C2330">_xlfn.LET(_xlpm.chars, MID(A2330, _xlfn.SEQUENCE(LEN(A2330)), 1), _xlpm.keep, IF((_xlpm.chars&gt;="0")*(_xlpm.chars&lt;="9")+(_xlpm.chars&gt;="A")*(_xlpm.chars&lt;="Z")+(_xlpm.chars&gt;="a")*(_xlpm.chars&lt;="z"), _xlpm.chars, ""), _xlfn.CONCAT(_xlpm.keep))</f>
        <v>overseas</v>
      </c>
      <c r="D2330" t="str">
        <f t="shared" si="469"/>
        <v>overseas</v>
      </c>
      <c r="E2330" t="str">
        <v>character</v>
      </c>
      <c r="F2330" t="str">
        <f t="shared" si="470"/>
        <v/>
      </c>
      <c r="G2330" t="str">
        <f t="shared" si="471"/>
        <v/>
      </c>
      <c r="H2330" t="str">
        <f t="shared" si="472"/>
        <v/>
      </c>
      <c r="I2330" t="str">
        <f t="shared" si="473"/>
        <v/>
      </c>
      <c r="J2330" t="str">
        <f t="shared" si="474"/>
        <v/>
      </c>
      <c r="K2330" t="str">
        <f t="shared" si="475"/>
        <v/>
      </c>
      <c r="L2330" t="str">
        <f t="shared" si="476"/>
        <v/>
      </c>
      <c r="M2330" t="str">
        <f t="shared" si="477"/>
        <v/>
      </c>
      <c r="N2330" t="str">
        <f t="shared" si="478"/>
        <v>character</v>
      </c>
      <c r="O2330" t="str">
        <f t="shared" si="479"/>
        <v/>
      </c>
      <c r="P2330" t="str">
        <f t="shared" si="480"/>
        <v/>
      </c>
    </row>
    <row r="2331" spans="1:16">
      <c r="A2331" t="s">
        <v>1617</v>
      </c>
      <c r="B2331">
        <f t="shared" si="468"/>
        <v>5</v>
      </c>
      <c r="C2331" t="str" cm="1">
        <f t="array" ref="C2331">_xlfn.LET(_xlpm.chars, MID(A2331, _xlfn.SEQUENCE(LEN(A2331)), 1), _xlpm.keep, IF((_xlpm.chars&gt;="0")*(_xlpm.chars&lt;="9")+(_xlpm.chars&gt;="A")*(_xlpm.chars&lt;="Z")+(_xlpm.chars&gt;="a")*(_xlpm.chars&lt;="z"), _xlpm.chars, ""), _xlfn.CONCAT(_xlpm.keep))</f>
        <v>third</v>
      </c>
      <c r="D2331" t="str">
        <f t="shared" si="469"/>
        <v>third</v>
      </c>
      <c r="E2331" t="str">
        <v>Wednesday</v>
      </c>
      <c r="F2331" t="str">
        <f t="shared" si="470"/>
        <v/>
      </c>
      <c r="G2331" t="str">
        <f t="shared" si="471"/>
        <v/>
      </c>
      <c r="H2331" t="str">
        <f t="shared" si="472"/>
        <v/>
      </c>
      <c r="I2331" t="str">
        <f t="shared" si="473"/>
        <v/>
      </c>
      <c r="J2331" t="str">
        <f t="shared" si="474"/>
        <v/>
      </c>
      <c r="K2331" t="str">
        <f t="shared" si="475"/>
        <v/>
      </c>
      <c r="L2331" t="str">
        <f t="shared" si="476"/>
        <v/>
      </c>
      <c r="M2331" t="str">
        <f t="shared" si="477"/>
        <v/>
      </c>
      <c r="N2331" t="str">
        <f t="shared" si="478"/>
        <v>Wednesday</v>
      </c>
      <c r="O2331" t="str">
        <f t="shared" si="479"/>
        <v/>
      </c>
      <c r="P2331" t="str">
        <f t="shared" si="480"/>
        <v/>
      </c>
    </row>
    <row r="2332" spans="1:16">
      <c r="A2332" t="s">
        <v>2313</v>
      </c>
      <c r="B2332">
        <f t="shared" si="468"/>
        <v>11</v>
      </c>
      <c r="C2332" t="str" cm="1">
        <f t="array" ref="C2332">_xlfn.LET(_xlpm.chars, MID(A2332, _xlfn.SEQUENCE(LEN(A2332)), 1), _xlpm.keep, IF((_xlpm.chars&gt;="0")*(_xlpm.chars&lt;="9")+(_xlpm.chars&gt;="A")*(_xlpm.chars&lt;="Z")+(_xlpm.chars&gt;="a")*(_xlpm.chars&lt;="z"), _xlpm.chars, ""), _xlfn.CONCAT(_xlpm.keep))</f>
        <v>minidebate</v>
      </c>
      <c r="D2332" t="str">
        <f t="shared" si="469"/>
        <v/>
      </c>
      <c r="E2332" t="str">
        <v>September</v>
      </c>
      <c r="F2332" t="str">
        <f t="shared" si="470"/>
        <v/>
      </c>
      <c r="G2332" t="str">
        <f t="shared" si="471"/>
        <v/>
      </c>
      <c r="H2332" t="str">
        <f t="shared" si="472"/>
        <v/>
      </c>
      <c r="I2332" t="str">
        <f t="shared" si="473"/>
        <v/>
      </c>
      <c r="J2332" t="str">
        <f t="shared" si="474"/>
        <v/>
      </c>
      <c r="K2332" t="str">
        <f t="shared" si="475"/>
        <v/>
      </c>
      <c r="L2332" t="str">
        <f t="shared" si="476"/>
        <v/>
      </c>
      <c r="M2332" t="str">
        <f t="shared" si="477"/>
        <v/>
      </c>
      <c r="N2332" t="str">
        <f t="shared" si="478"/>
        <v>September</v>
      </c>
      <c r="O2332" t="str">
        <f t="shared" si="479"/>
        <v/>
      </c>
      <c r="P2332" t="str">
        <f t="shared" si="480"/>
        <v/>
      </c>
    </row>
    <row r="2333" spans="1:16">
      <c r="A2333" t="s">
        <v>399</v>
      </c>
      <c r="B2333">
        <f t="shared" si="468"/>
        <v>8</v>
      </c>
      <c r="C2333" t="str" cm="1">
        <f t="array" ref="C2333">_xlfn.LET(_xlpm.chars, MID(A2333, _xlfn.SEQUENCE(LEN(A2333)), 1), _xlpm.keep, IF((_xlpm.chars&gt;="0")*(_xlpm.chars&lt;="9")+(_xlpm.chars&gt;="A")*(_xlpm.chars&lt;="Z")+(_xlpm.chars&gt;="a")*(_xlpm.chars&lt;="z"), _xlpm.chars, ""), _xlfn.CONCAT(_xlpm.keep))</f>
        <v>disagree</v>
      </c>
      <c r="D2333" t="str">
        <f t="shared" si="469"/>
        <v>disagree</v>
      </c>
      <c r="E2333" t="str">
        <v>fifteenth</v>
      </c>
      <c r="F2333" t="str">
        <f t="shared" si="470"/>
        <v/>
      </c>
      <c r="G2333" t="str">
        <f t="shared" si="471"/>
        <v/>
      </c>
      <c r="H2333" t="str">
        <f t="shared" si="472"/>
        <v/>
      </c>
      <c r="I2333" t="str">
        <f t="shared" si="473"/>
        <v/>
      </c>
      <c r="J2333" t="str">
        <f t="shared" si="474"/>
        <v/>
      </c>
      <c r="K2333" t="str">
        <f t="shared" si="475"/>
        <v/>
      </c>
      <c r="L2333" t="str">
        <f t="shared" si="476"/>
        <v/>
      </c>
      <c r="M2333" t="str">
        <f t="shared" si="477"/>
        <v/>
      </c>
      <c r="N2333" t="str">
        <f t="shared" si="478"/>
        <v>fifteenth</v>
      </c>
      <c r="O2333" t="str">
        <f t="shared" si="479"/>
        <v/>
      </c>
      <c r="P2333" t="str">
        <f t="shared" si="480"/>
        <v/>
      </c>
    </row>
    <row r="2334" spans="1:16">
      <c r="A2334" t="s">
        <v>1019</v>
      </c>
      <c r="B2334">
        <f t="shared" si="468"/>
        <v>5</v>
      </c>
      <c r="C2334" t="str" cm="1">
        <f t="array" ref="C2334">_xlfn.LET(_xlpm.chars, MID(A2334, _xlfn.SEQUENCE(LEN(A2334)), 1), _xlpm.keep, IF((_xlpm.chars&gt;="0")*(_xlpm.chars&lt;="9")+(_xlpm.chars&gt;="A")*(_xlpm.chars&lt;="Z")+(_xlpm.chars&gt;="a")*(_xlpm.chars&lt;="z"), _xlpm.chars, ""), _xlfn.CONCAT(_xlpm.keep))</f>
        <v>judge</v>
      </c>
      <c r="D2334" t="str">
        <f t="shared" si="469"/>
        <v>judge</v>
      </c>
      <c r="E2334" t="str">
        <v>sixteenth</v>
      </c>
      <c r="F2334" t="str">
        <f t="shared" si="470"/>
        <v/>
      </c>
      <c r="G2334" t="str">
        <f t="shared" si="471"/>
        <v/>
      </c>
      <c r="H2334" t="str">
        <f t="shared" si="472"/>
        <v/>
      </c>
      <c r="I2334" t="str">
        <f t="shared" si="473"/>
        <v/>
      </c>
      <c r="J2334" t="str">
        <f t="shared" si="474"/>
        <v/>
      </c>
      <c r="K2334" t="str">
        <f t="shared" si="475"/>
        <v/>
      </c>
      <c r="L2334" t="str">
        <f t="shared" si="476"/>
        <v/>
      </c>
      <c r="M2334" t="str">
        <f t="shared" si="477"/>
        <v/>
      </c>
      <c r="N2334" t="str">
        <f t="shared" si="478"/>
        <v>sixteenth</v>
      </c>
      <c r="O2334" t="str">
        <f t="shared" si="479"/>
        <v/>
      </c>
      <c r="P2334" t="str">
        <f t="shared" si="480"/>
        <v/>
      </c>
    </row>
    <row r="2335" spans="1:16">
      <c r="A2335" t="s">
        <v>2314</v>
      </c>
      <c r="B2335">
        <f t="shared" si="468"/>
        <v>13</v>
      </c>
      <c r="C2335" t="str" cm="1">
        <f t="array" ref="C2335">_xlfn.LET(_xlpm.chars, MID(A2335, _xlfn.SEQUENCE(LEN(A2335)), 1), _xlpm.keep, IF((_xlpm.chars&gt;="0")*(_xlpm.chars&lt;="9")+(_xlpm.chars&gt;="A")*(_xlpm.chars&lt;="Z")+(_xlpm.chars&gt;="a")*(_xlpm.chars&lt;="z"), _xlpm.chars, ""), _xlfn.CONCAT(_xlpm.keep))</f>
        <v>UnitedStates</v>
      </c>
      <c r="D2335" t="str">
        <f t="shared" si="469"/>
        <v/>
      </c>
      <c r="E2335" t="str">
        <v>twentieth</v>
      </c>
      <c r="F2335" t="str">
        <f t="shared" si="470"/>
        <v/>
      </c>
      <c r="G2335" t="str">
        <f t="shared" si="471"/>
        <v/>
      </c>
      <c r="H2335" t="str">
        <f t="shared" si="472"/>
        <v/>
      </c>
      <c r="I2335" t="str">
        <f t="shared" si="473"/>
        <v/>
      </c>
      <c r="J2335" t="str">
        <f t="shared" si="474"/>
        <v/>
      </c>
      <c r="K2335" t="str">
        <f t="shared" si="475"/>
        <v/>
      </c>
      <c r="L2335" t="str">
        <f t="shared" si="476"/>
        <v/>
      </c>
      <c r="M2335" t="str">
        <f t="shared" si="477"/>
        <v/>
      </c>
      <c r="N2335" t="str">
        <f t="shared" si="478"/>
        <v>twentieth</v>
      </c>
      <c r="O2335" t="str">
        <f t="shared" si="479"/>
        <v/>
      </c>
      <c r="P2335" t="str">
        <f t="shared" si="480"/>
        <v/>
      </c>
    </row>
    <row r="2336" spans="1:16">
      <c r="A2336" t="s">
        <v>1417</v>
      </c>
      <c r="B2336">
        <f t="shared" si="468"/>
        <v>7</v>
      </c>
      <c r="C2336" t="str" cm="1">
        <f t="array" ref="C2336">_xlfn.LET(_xlpm.chars, MID(A2336, _xlfn.SEQUENCE(LEN(A2336)), 1), _xlpm.keep, IF((_xlpm.chars&gt;="0")*(_xlpm.chars&lt;="9")+(_xlpm.chars&gt;="A")*(_xlpm.chars&lt;="Z")+(_xlpm.chars&gt;="a")*(_xlpm.chars&lt;="z"), _xlpm.chars, ""), _xlfn.CONCAT(_xlpm.keep))</f>
        <v>variety</v>
      </c>
      <c r="D2336" t="str">
        <f t="shared" si="469"/>
        <v>variety</v>
      </c>
      <c r="E2336" t="str">
        <v>thirtieth</v>
      </c>
      <c r="F2336" t="str">
        <f t="shared" si="470"/>
        <v/>
      </c>
      <c r="G2336" t="str">
        <f t="shared" si="471"/>
        <v/>
      </c>
      <c r="H2336" t="str">
        <f t="shared" si="472"/>
        <v/>
      </c>
      <c r="I2336" t="str">
        <f t="shared" si="473"/>
        <v/>
      </c>
      <c r="J2336" t="str">
        <f t="shared" si="474"/>
        <v/>
      </c>
      <c r="K2336" t="str">
        <f t="shared" si="475"/>
        <v/>
      </c>
      <c r="L2336" t="str">
        <f t="shared" si="476"/>
        <v/>
      </c>
      <c r="M2336" t="str">
        <f t="shared" si="477"/>
        <v/>
      </c>
      <c r="N2336" t="str">
        <f t="shared" si="478"/>
        <v>thirtieth</v>
      </c>
      <c r="O2336" t="str">
        <f t="shared" si="479"/>
        <v/>
      </c>
      <c r="P2336" t="str">
        <f t="shared" si="480"/>
        <v/>
      </c>
    </row>
    <row r="2337" spans="1:16">
      <c r="A2337" t="s">
        <v>38</v>
      </c>
      <c r="B2337">
        <f t="shared" si="468"/>
        <v>7</v>
      </c>
      <c r="C2337" t="str" cm="1">
        <f t="array" ref="C2337">_xlfn.LET(_xlpm.chars, MID(A2337, _xlfn.SEQUENCE(LEN(A2337)), 1), _xlpm.keep, IF((_xlpm.chars&gt;="0")*(_xlpm.chars&lt;="9")+(_xlpm.chars&gt;="A")*(_xlpm.chars&lt;="Z")+(_xlpm.chars&gt;="a")*(_xlpm.chars&lt;="z"), _xlpm.chars, ""), _xlfn.CONCAT(_xlpm.keep))</f>
        <v>amazing</v>
      </c>
      <c r="D2337" t="str">
        <f t="shared" si="469"/>
        <v>amazing</v>
      </c>
      <c r="E2337" t="str">
        <v>afternoon</v>
      </c>
      <c r="F2337" t="str">
        <f t="shared" si="470"/>
        <v/>
      </c>
      <c r="G2337" t="str">
        <f t="shared" si="471"/>
        <v/>
      </c>
      <c r="H2337" t="str">
        <f t="shared" si="472"/>
        <v/>
      </c>
      <c r="I2337" t="str">
        <f t="shared" si="473"/>
        <v/>
      </c>
      <c r="J2337" t="str">
        <f t="shared" si="474"/>
        <v/>
      </c>
      <c r="K2337" t="str">
        <f t="shared" si="475"/>
        <v/>
      </c>
      <c r="L2337" t="str">
        <f t="shared" si="476"/>
        <v/>
      </c>
      <c r="M2337" t="str">
        <f t="shared" si="477"/>
        <v/>
      </c>
      <c r="N2337" t="str">
        <f t="shared" si="478"/>
        <v>afternoon</v>
      </c>
      <c r="O2337" t="str">
        <f t="shared" si="479"/>
        <v/>
      </c>
      <c r="P2337" t="str">
        <f t="shared" si="480"/>
        <v/>
      </c>
    </row>
    <row r="2338" spans="1:16">
      <c r="A2338" t="s">
        <v>52</v>
      </c>
      <c r="B2338">
        <f t="shared" si="468"/>
        <v>11</v>
      </c>
      <c r="C2338" t="str" cm="1">
        <f t="array" ref="C2338">_xlfn.LET(_xlpm.chars, MID(A2338, _xlfn.SEQUENCE(LEN(A2338)), 1), _xlpm.keep, IF((_xlpm.chars&gt;="0")*(_xlpm.chars&lt;="9")+(_xlpm.chars&gt;="A")*(_xlpm.chars&lt;="Z")+(_xlpm.chars&gt;="a")*(_xlpm.chars&lt;="z"), _xlpm.chars, ""), _xlfn.CONCAT(_xlpm.keep))</f>
        <v>countryside</v>
      </c>
      <c r="D2338" t="str">
        <f t="shared" si="469"/>
        <v>countryside</v>
      </c>
      <c r="E2338" t="str">
        <v/>
      </c>
      <c r="F2338" t="str">
        <f t="shared" si="470"/>
        <v/>
      </c>
      <c r="G2338" t="str">
        <f t="shared" si="471"/>
        <v/>
      </c>
      <c r="H2338" t="str">
        <f t="shared" si="472"/>
        <v/>
      </c>
      <c r="I2338" t="str">
        <f t="shared" si="473"/>
        <v/>
      </c>
      <c r="J2338" t="str">
        <f t="shared" si="474"/>
        <v/>
      </c>
      <c r="K2338" t="str">
        <f t="shared" si="475"/>
        <v/>
      </c>
      <c r="L2338" t="str">
        <f t="shared" si="476"/>
        <v/>
      </c>
      <c r="M2338" t="str">
        <f t="shared" si="477"/>
        <v/>
      </c>
      <c r="N2338" t="str">
        <f t="shared" si="478"/>
        <v/>
      </c>
      <c r="O2338" t="str">
        <f t="shared" si="479"/>
        <v/>
      </c>
      <c r="P2338" t="str">
        <f t="shared" si="480"/>
        <v/>
      </c>
    </row>
    <row r="2339" spans="1:16">
      <c r="A2339" t="s">
        <v>1510</v>
      </c>
      <c r="B2339">
        <f t="shared" si="468"/>
        <v>4</v>
      </c>
      <c r="C2339" t="str" cm="1">
        <f t="array" ref="C2339">_xlfn.LET(_xlpm.chars, MID(A2339, _xlfn.SEQUENCE(LEN(A2339)), 1), _xlpm.keep, IF((_xlpm.chars&gt;="0")*(_xlpm.chars&lt;="9")+(_xlpm.chars&gt;="A")*(_xlpm.chars&lt;="Z")+(_xlpm.chars&gt;="a")*(_xlpm.chars&lt;="z"), _xlpm.chars, ""), _xlfn.CONCAT(_xlpm.keep))</f>
        <v>seem</v>
      </c>
      <c r="D2339" t="str">
        <f t="shared" si="469"/>
        <v>seem</v>
      </c>
      <c r="E2339" t="str">
        <v/>
      </c>
      <c r="F2339" t="str">
        <f t="shared" si="470"/>
        <v/>
      </c>
      <c r="G2339" t="str">
        <f t="shared" si="471"/>
        <v/>
      </c>
      <c r="H2339" t="str">
        <f t="shared" si="472"/>
        <v/>
      </c>
      <c r="I2339" t="str">
        <f t="shared" si="473"/>
        <v/>
      </c>
      <c r="J2339" t="str">
        <f t="shared" si="474"/>
        <v/>
      </c>
      <c r="K2339" t="str">
        <f t="shared" si="475"/>
        <v/>
      </c>
      <c r="L2339" t="str">
        <f t="shared" si="476"/>
        <v/>
      </c>
      <c r="M2339" t="str">
        <f t="shared" si="477"/>
        <v/>
      </c>
      <c r="N2339" t="str">
        <f t="shared" si="478"/>
        <v/>
      </c>
      <c r="O2339" t="str">
        <f t="shared" si="479"/>
        <v/>
      </c>
      <c r="P2339" t="str">
        <f t="shared" si="480"/>
        <v/>
      </c>
    </row>
    <row r="2340" spans="1:16">
      <c r="A2340" t="s">
        <v>2315</v>
      </c>
      <c r="B2340">
        <f t="shared" si="468"/>
        <v>13</v>
      </c>
      <c r="C2340" t="str" cm="1">
        <f t="array" ref="C2340">_xlfn.LET(_xlpm.chars, MID(A2340, _xlfn.SEQUENCE(LEN(A2340)), 1), _xlpm.keep, IF((_xlpm.chars&gt;="0")*(_xlpm.chars&lt;="9")+(_xlpm.chars&gt;="A")*(_xlpm.chars&lt;="Z")+(_xlpm.chars&gt;="a")*(_xlpm.chars&lt;="z"), _xlpm.chars, ""), _xlfn.CONCAT(_xlpm.keep))</f>
        <v>foronething</v>
      </c>
      <c r="D2340" t="str">
        <f t="shared" si="469"/>
        <v/>
      </c>
      <c r="E2340" t="str">
        <v>beautiful</v>
      </c>
      <c r="F2340" t="str">
        <f t="shared" si="470"/>
        <v/>
      </c>
      <c r="G2340" t="str">
        <f t="shared" si="471"/>
        <v/>
      </c>
      <c r="H2340" t="str">
        <f t="shared" si="472"/>
        <v/>
      </c>
      <c r="I2340" t="str">
        <f t="shared" si="473"/>
        <v/>
      </c>
      <c r="J2340" t="str">
        <f t="shared" si="474"/>
        <v/>
      </c>
      <c r="K2340" t="str">
        <f t="shared" si="475"/>
        <v/>
      </c>
      <c r="L2340" t="str">
        <f t="shared" si="476"/>
        <v/>
      </c>
      <c r="M2340" t="str">
        <f t="shared" si="477"/>
        <v/>
      </c>
      <c r="N2340" t="str">
        <f t="shared" si="478"/>
        <v>beautiful</v>
      </c>
      <c r="O2340" t="str">
        <f t="shared" si="479"/>
        <v/>
      </c>
      <c r="P2340" t="str">
        <f t="shared" si="480"/>
        <v/>
      </c>
    </row>
    <row r="2341" spans="1:16">
      <c r="A2341" t="s">
        <v>2316</v>
      </c>
      <c r="B2341">
        <f t="shared" si="468"/>
        <v>7</v>
      </c>
      <c r="C2341" t="str" cm="1">
        <f t="array" ref="C2341">_xlfn.LET(_xlpm.chars, MID(A2341, _xlfn.SEQUENCE(LEN(A2341)), 1), _xlpm.keep, IF((_xlpm.chars&gt;="0")*(_xlpm.chars&lt;="9")+(_xlpm.chars&gt;="A")*(_xlpm.chars&lt;="Z")+(_xlpm.chars&gt;="a")*(_xlpm.chars&lt;="z"), _xlpm.chars, ""), _xlfn.CONCAT(_xlpm.keep))</f>
        <v>eatout</v>
      </c>
      <c r="D2341" t="str">
        <f t="shared" si="469"/>
        <v/>
      </c>
      <c r="E2341" t="str">
        <v>sometimes</v>
      </c>
      <c r="F2341" t="str">
        <f t="shared" si="470"/>
        <v/>
      </c>
      <c r="G2341" t="str">
        <f t="shared" si="471"/>
        <v/>
      </c>
      <c r="H2341" t="str">
        <f t="shared" si="472"/>
        <v/>
      </c>
      <c r="I2341" t="str">
        <f t="shared" si="473"/>
        <v/>
      </c>
      <c r="J2341" t="str">
        <f t="shared" si="474"/>
        <v/>
      </c>
      <c r="K2341" t="str">
        <f t="shared" si="475"/>
        <v/>
      </c>
      <c r="L2341" t="str">
        <f t="shared" si="476"/>
        <v/>
      </c>
      <c r="M2341" t="str">
        <f t="shared" si="477"/>
        <v/>
      </c>
      <c r="N2341" t="str">
        <f t="shared" si="478"/>
        <v>sometimes</v>
      </c>
      <c r="O2341" t="str">
        <f t="shared" si="479"/>
        <v/>
      </c>
      <c r="P2341" t="str">
        <f t="shared" si="480"/>
        <v/>
      </c>
    </row>
    <row r="2342" spans="1:16">
      <c r="A2342" t="s">
        <v>2317</v>
      </c>
      <c r="B2342">
        <f t="shared" si="468"/>
        <v>14</v>
      </c>
      <c r="C2342" t="str" cm="1">
        <f t="array" ref="C2342">_xlfn.LET(_xlpm.chars, MID(A2342, _xlfn.SEQUENCE(LEN(A2342)), 1), _xlpm.keep, IF((_xlpm.chars&gt;="0")*(_xlpm.chars&lt;="9")+(_xlpm.chars&gt;="A")*(_xlpm.chars&lt;="Z")+(_xlpm.chars&gt;="a")*(_xlpm.chars&lt;="z"), _xlpm.chars, ""), _xlfn.CONCAT(_xlpm.keep))</f>
        <v>notatall</v>
      </c>
      <c r="D2342" t="str">
        <f t="shared" si="469"/>
        <v/>
      </c>
      <c r="E2342" t="str">
        <v>wonderful</v>
      </c>
      <c r="F2342" t="str">
        <f t="shared" si="470"/>
        <v/>
      </c>
      <c r="G2342" t="str">
        <f t="shared" si="471"/>
        <v/>
      </c>
      <c r="H2342" t="str">
        <f t="shared" si="472"/>
        <v/>
      </c>
      <c r="I2342" t="str">
        <f t="shared" si="473"/>
        <v/>
      </c>
      <c r="J2342" t="str">
        <f t="shared" si="474"/>
        <v/>
      </c>
      <c r="K2342" t="str">
        <f t="shared" si="475"/>
        <v/>
      </c>
      <c r="L2342" t="str">
        <f t="shared" si="476"/>
        <v/>
      </c>
      <c r="M2342" t="str">
        <f t="shared" si="477"/>
        <v/>
      </c>
      <c r="N2342" t="str">
        <f t="shared" si="478"/>
        <v>wonderful</v>
      </c>
      <c r="O2342" t="str">
        <f t="shared" si="479"/>
        <v/>
      </c>
      <c r="P2342" t="str">
        <f t="shared" si="480"/>
        <v/>
      </c>
    </row>
    <row r="2343" spans="1:16">
      <c r="A2343" t="s">
        <v>2318</v>
      </c>
      <c r="B2343">
        <f t="shared" si="468"/>
        <v>6</v>
      </c>
      <c r="C2343" t="str" cm="1">
        <f t="array" ref="C2343">_xlfn.LET(_xlpm.chars, MID(A2343, _xlfn.SEQUENCE(LEN(A2343)), 1), _xlpm.keep, IF((_xlpm.chars&gt;="0")*(_xlpm.chars&lt;="9")+(_xlpm.chars&gt;="A")*(_xlpm.chars&lt;="Z")+(_xlpm.chars&gt;="a")*(_xlpm.chars&lt;="z"), _xlpm.chars, ""), _xlfn.CONCAT(_xlpm.keep))</f>
        <v>hasto</v>
      </c>
      <c r="D2343" t="str">
        <f t="shared" si="469"/>
        <v/>
      </c>
      <c r="E2343" t="str">
        <v/>
      </c>
      <c r="F2343" t="str">
        <f t="shared" si="470"/>
        <v/>
      </c>
      <c r="G2343" t="str">
        <f t="shared" si="471"/>
        <v/>
      </c>
      <c r="H2343" t="str">
        <f t="shared" si="472"/>
        <v/>
      </c>
      <c r="I2343" t="str">
        <f t="shared" si="473"/>
        <v/>
      </c>
      <c r="J2343" t="str">
        <f t="shared" si="474"/>
        <v/>
      </c>
      <c r="K2343" t="str">
        <f t="shared" si="475"/>
        <v/>
      </c>
      <c r="L2343" t="str">
        <f t="shared" si="476"/>
        <v/>
      </c>
      <c r="M2343" t="str">
        <f t="shared" si="477"/>
        <v/>
      </c>
      <c r="N2343" t="str">
        <f t="shared" si="478"/>
        <v/>
      </c>
      <c r="O2343" t="str">
        <f t="shared" si="479"/>
        <v/>
      </c>
      <c r="P2343" t="str">
        <f t="shared" si="480"/>
        <v/>
      </c>
    </row>
    <row r="2344" spans="1:16">
      <c r="A2344" t="s">
        <v>1538</v>
      </c>
      <c r="B2344">
        <f t="shared" si="468"/>
        <v>5</v>
      </c>
      <c r="C2344" t="str" cm="1">
        <f t="array" ref="C2344">_xlfn.LET(_xlpm.chars, MID(A2344, _xlfn.SEQUENCE(LEN(A2344)), 1), _xlpm.keep, IF((_xlpm.chars&gt;="0")*(_xlpm.chars&lt;="9")+(_xlpm.chars&gt;="A")*(_xlpm.chars&lt;="Z")+(_xlpm.chars&gt;="a")*(_xlpm.chars&lt;="z"), _xlpm.chars, ""), _xlfn.CONCAT(_xlpm.keep))</f>
        <v>stand</v>
      </c>
      <c r="D2344" t="str">
        <f t="shared" si="469"/>
        <v>stand</v>
      </c>
      <c r="E2344" t="str">
        <v>performer</v>
      </c>
      <c r="F2344" t="str">
        <f t="shared" si="470"/>
        <v/>
      </c>
      <c r="G2344" t="str">
        <f t="shared" si="471"/>
        <v/>
      </c>
      <c r="H2344" t="str">
        <f t="shared" si="472"/>
        <v/>
      </c>
      <c r="I2344" t="str">
        <f t="shared" si="473"/>
        <v/>
      </c>
      <c r="J2344" t="str">
        <f t="shared" si="474"/>
        <v/>
      </c>
      <c r="K2344" t="str">
        <f t="shared" si="475"/>
        <v/>
      </c>
      <c r="L2344" t="str">
        <f t="shared" si="476"/>
        <v/>
      </c>
      <c r="M2344" t="str">
        <f t="shared" si="477"/>
        <v/>
      </c>
      <c r="N2344" t="str">
        <f t="shared" si="478"/>
        <v>performer</v>
      </c>
      <c r="O2344" t="str">
        <f t="shared" si="479"/>
        <v/>
      </c>
      <c r="P2344" t="str">
        <f t="shared" si="480"/>
        <v/>
      </c>
    </row>
    <row r="2345" spans="1:16">
      <c r="A2345" t="s">
        <v>887</v>
      </c>
      <c r="B2345">
        <f t="shared" si="468"/>
        <v>5</v>
      </c>
      <c r="C2345" t="str" cm="1">
        <f t="array" ref="C2345">_xlfn.LET(_xlpm.chars, MID(A2345, _xlfn.SEQUENCE(LEN(A2345)), 1), _xlpm.keep, IF((_xlpm.chars&gt;="0")*(_xlpm.chars&lt;="9")+(_xlpm.chars&gt;="A")*(_xlpm.chars&lt;="Z")+(_xlpm.chars&gt;="a")*(_xlpm.chars&lt;="z"), _xlpm.chars, ""), _xlfn.CONCAT(_xlpm.keep))</f>
        <v>great</v>
      </c>
      <c r="D2345" t="str">
        <f t="shared" si="469"/>
        <v>great</v>
      </c>
      <c r="E2345" t="str">
        <v>different</v>
      </c>
      <c r="F2345" t="str">
        <f t="shared" si="470"/>
        <v/>
      </c>
      <c r="G2345" t="str">
        <f t="shared" si="471"/>
        <v/>
      </c>
      <c r="H2345" t="str">
        <f t="shared" si="472"/>
        <v/>
      </c>
      <c r="I2345" t="str">
        <f t="shared" si="473"/>
        <v/>
      </c>
      <c r="J2345" t="str">
        <f t="shared" si="474"/>
        <v/>
      </c>
      <c r="K2345" t="str">
        <f t="shared" si="475"/>
        <v/>
      </c>
      <c r="L2345" t="str">
        <f t="shared" si="476"/>
        <v/>
      </c>
      <c r="M2345" t="str">
        <f t="shared" si="477"/>
        <v/>
      </c>
      <c r="N2345" t="str">
        <f t="shared" si="478"/>
        <v>different</v>
      </c>
      <c r="O2345" t="str">
        <f t="shared" si="479"/>
        <v/>
      </c>
      <c r="P2345" t="str">
        <f t="shared" si="480"/>
        <v/>
      </c>
    </row>
    <row r="2346" spans="1:16">
      <c r="A2346" t="s">
        <v>69</v>
      </c>
      <c r="B2346">
        <f t="shared" si="468"/>
        <v>8</v>
      </c>
      <c r="C2346" t="str" cm="1">
        <f t="array" ref="C2346">_xlfn.LET(_xlpm.chars, MID(A2346, _xlfn.SEQUENCE(LEN(A2346)), 1), _xlpm.keep, IF((_xlpm.chars&gt;="0")*(_xlpm.chars&lt;="9")+(_xlpm.chars&gt;="A")*(_xlpm.chars&lt;="Z")+(_xlpm.chars&gt;="a")*(_xlpm.chars&lt;="z"), _xlpm.chars, ""), _xlfn.CONCAT(_xlpm.keep))</f>
        <v>announce</v>
      </c>
      <c r="D2346" t="str">
        <f t="shared" si="469"/>
        <v>announce</v>
      </c>
      <c r="E2346" t="str">
        <v/>
      </c>
      <c r="F2346" t="str">
        <f t="shared" si="470"/>
        <v/>
      </c>
      <c r="G2346" t="str">
        <f t="shared" si="471"/>
        <v/>
      </c>
      <c r="H2346" t="str">
        <f t="shared" si="472"/>
        <v/>
      </c>
      <c r="I2346" t="str">
        <f t="shared" si="473"/>
        <v/>
      </c>
      <c r="J2346" t="str">
        <f t="shared" si="474"/>
        <v/>
      </c>
      <c r="K2346" t="str">
        <f t="shared" si="475"/>
        <v/>
      </c>
      <c r="L2346" t="str">
        <f t="shared" si="476"/>
        <v/>
      </c>
      <c r="M2346" t="str">
        <f t="shared" si="477"/>
        <v/>
      </c>
      <c r="N2346" t="str">
        <f t="shared" si="478"/>
        <v/>
      </c>
      <c r="O2346" t="str">
        <f t="shared" si="479"/>
        <v/>
      </c>
      <c r="P2346" t="str">
        <f t="shared" si="480"/>
        <v/>
      </c>
    </row>
    <row r="2347" spans="1:16">
      <c r="A2347" t="s">
        <v>1587</v>
      </c>
      <c r="B2347">
        <f t="shared" si="468"/>
        <v>6</v>
      </c>
      <c r="C2347" t="str" cm="1">
        <f t="array" ref="C2347">_xlfn.LET(_xlpm.chars, MID(A2347, _xlfn.SEQUENCE(LEN(A2347)), 1), _xlpm.keep, IF((_xlpm.chars&gt;="0")*(_xlpm.chars&lt;="9")+(_xlpm.chars&gt;="A")*(_xlpm.chars&lt;="Z")+(_xlpm.chars&gt;="a")*(_xlpm.chars&lt;="z"), _xlpm.chars, ""), _xlfn.CONCAT(_xlpm.keep))</f>
        <v>winner</v>
      </c>
      <c r="D2347" t="str">
        <f t="shared" si="469"/>
        <v>winner</v>
      </c>
      <c r="E2347" t="str">
        <v>volunteer</v>
      </c>
      <c r="F2347" t="str">
        <f t="shared" si="470"/>
        <v/>
      </c>
      <c r="G2347" t="str">
        <f t="shared" si="471"/>
        <v/>
      </c>
      <c r="H2347" t="str">
        <f t="shared" si="472"/>
        <v/>
      </c>
      <c r="I2347" t="str">
        <f t="shared" si="473"/>
        <v/>
      </c>
      <c r="J2347" t="str">
        <f t="shared" si="474"/>
        <v/>
      </c>
      <c r="K2347" t="str">
        <f t="shared" si="475"/>
        <v/>
      </c>
      <c r="L2347" t="str">
        <f t="shared" si="476"/>
        <v/>
      </c>
      <c r="M2347" t="str">
        <f t="shared" si="477"/>
        <v/>
      </c>
      <c r="N2347" t="str">
        <f t="shared" si="478"/>
        <v>volunteer</v>
      </c>
      <c r="O2347" t="str">
        <f t="shared" si="479"/>
        <v/>
      </c>
      <c r="P2347" t="str">
        <f t="shared" si="480"/>
        <v/>
      </c>
    </row>
    <row r="2348" spans="1:16">
      <c r="A2348" t="s">
        <v>657</v>
      </c>
      <c r="B2348">
        <f t="shared" si="468"/>
        <v>6</v>
      </c>
      <c r="C2348" t="str" cm="1">
        <f t="array" ref="C2348">_xlfn.LET(_xlpm.chars, MID(A2348, _xlfn.SEQUENCE(LEN(A2348)), 1), _xlpm.keep, IF((_xlpm.chars&gt;="0")*(_xlpm.chars&lt;="9")+(_xlpm.chars&gt;="A")*(_xlpm.chars&lt;="Z")+(_xlpm.chars&gt;="a")*(_xlpm.chars&lt;="z"), _xlpm.chars, ""), _xlfn.CONCAT(_xlpm.keep))</f>
        <v>debate</v>
      </c>
      <c r="D2348" t="str">
        <f t="shared" si="469"/>
        <v>debate</v>
      </c>
      <c r="E2348" t="str">
        <v/>
      </c>
      <c r="F2348" t="str">
        <f t="shared" si="470"/>
        <v/>
      </c>
      <c r="G2348" t="str">
        <f t="shared" si="471"/>
        <v/>
      </c>
      <c r="H2348" t="str">
        <f t="shared" si="472"/>
        <v/>
      </c>
      <c r="I2348" t="str">
        <f t="shared" si="473"/>
        <v/>
      </c>
      <c r="J2348" t="str">
        <f t="shared" si="474"/>
        <v/>
      </c>
      <c r="K2348" t="str">
        <f t="shared" si="475"/>
        <v/>
      </c>
      <c r="L2348" t="str">
        <f t="shared" si="476"/>
        <v/>
      </c>
      <c r="M2348" t="str">
        <f t="shared" si="477"/>
        <v/>
      </c>
      <c r="N2348" t="str">
        <f t="shared" si="478"/>
        <v/>
      </c>
      <c r="O2348" t="str">
        <f t="shared" si="479"/>
        <v/>
      </c>
      <c r="P2348" t="str">
        <f t="shared" si="480"/>
        <v/>
      </c>
    </row>
    <row r="2349" spans="1:16">
      <c r="A2349" t="s">
        <v>2319</v>
      </c>
      <c r="B2349">
        <f t="shared" si="468"/>
        <v>7</v>
      </c>
      <c r="C2349" t="str" cm="1">
        <f t="array" ref="C2349">_xlfn.LET(_xlpm.chars, MID(A2349, _xlfn.SEQUENCE(LEN(A2349)), 1), _xlpm.keep, IF((_xlpm.chars&gt;="0")*(_xlpm.chars&lt;="9")+(_xlpm.chars&gt;="A")*(_xlpm.chars&lt;="Z")+(_xlpm.chars&gt;="a")*(_xlpm.chars&lt;="z"), _xlpm.chars, ""), _xlfn.CONCAT(_xlpm.keep))</f>
        <v>moveon</v>
      </c>
      <c r="D2349" t="str">
        <f t="shared" si="469"/>
        <v/>
      </c>
      <c r="E2349" t="str">
        <v/>
      </c>
      <c r="F2349" t="str">
        <f t="shared" si="470"/>
        <v/>
      </c>
      <c r="G2349" t="str">
        <f t="shared" si="471"/>
        <v/>
      </c>
      <c r="H2349" t="str">
        <f t="shared" si="472"/>
        <v/>
      </c>
      <c r="I2349" t="str">
        <f t="shared" si="473"/>
        <v/>
      </c>
      <c r="J2349" t="str">
        <f t="shared" si="474"/>
        <v/>
      </c>
      <c r="K2349" t="str">
        <f t="shared" si="475"/>
        <v/>
      </c>
      <c r="L2349" t="str">
        <f t="shared" si="476"/>
        <v/>
      </c>
      <c r="M2349" t="str">
        <f t="shared" si="477"/>
        <v/>
      </c>
      <c r="N2349" t="str">
        <f t="shared" si="478"/>
        <v/>
      </c>
      <c r="O2349" t="str">
        <f t="shared" si="479"/>
        <v/>
      </c>
      <c r="P2349" t="str">
        <f t="shared" si="480"/>
        <v/>
      </c>
    </row>
    <row r="2350" spans="1:16">
      <c r="A2350" t="s">
        <v>2320</v>
      </c>
      <c r="B2350">
        <f t="shared" si="468"/>
        <v>5</v>
      </c>
      <c r="C2350" t="str" cm="1">
        <f t="array" ref="C2350">_xlfn.LET(_xlpm.chars, MID(A2350, _xlfn.SEQUENCE(LEN(A2350)), 1), _xlpm.keep, IF((_xlpm.chars&gt;="0")*(_xlpm.chars&lt;="9")+(_xlpm.chars&gt;="A")*(_xlpm.chars&lt;="Z")+(_xlpm.chars&gt;="a")*(_xlpm.chars&lt;="z"), _xlpm.chars, ""), _xlfn.CONCAT(_xlpm.keep))</f>
        <v>well</v>
      </c>
      <c r="D2350" t="str">
        <f t="shared" si="469"/>
        <v/>
      </c>
      <c r="E2350" t="str">
        <v/>
      </c>
      <c r="F2350" t="str">
        <f t="shared" si="470"/>
        <v/>
      </c>
      <c r="G2350" t="str">
        <f t="shared" si="471"/>
        <v/>
      </c>
      <c r="H2350" t="str">
        <f t="shared" si="472"/>
        <v/>
      </c>
      <c r="I2350" t="str">
        <f t="shared" si="473"/>
        <v/>
      </c>
      <c r="J2350" t="str">
        <f t="shared" si="474"/>
        <v/>
      </c>
      <c r="K2350" t="str">
        <f t="shared" si="475"/>
        <v/>
      </c>
      <c r="L2350" t="str">
        <f t="shared" si="476"/>
        <v/>
      </c>
      <c r="M2350" t="str">
        <f t="shared" si="477"/>
        <v/>
      </c>
      <c r="N2350" t="str">
        <f t="shared" si="478"/>
        <v/>
      </c>
      <c r="O2350" t="str">
        <f t="shared" si="479"/>
        <v/>
      </c>
      <c r="P2350" t="str">
        <f t="shared" si="480"/>
        <v/>
      </c>
    </row>
    <row r="2351" spans="1:16">
      <c r="A2351" t="s">
        <v>82</v>
      </c>
      <c r="B2351">
        <f t="shared" si="468"/>
        <v>11</v>
      </c>
      <c r="C2351" t="str" cm="1">
        <f t="array" ref="C2351">_xlfn.LET(_xlpm.chars, MID(A2351, _xlfn.SEQUENCE(LEN(A2351)), 1), _xlpm.keep, IF((_xlpm.chars&gt;="0")*(_xlpm.chars&lt;="9")+(_xlpm.chars&gt;="A")*(_xlpm.chars&lt;="Z")+(_xlpm.chars&gt;="a")*(_xlpm.chars&lt;="z"), _xlpm.chars, ""), _xlfn.CONCAT(_xlpm.keep))</f>
        <v>electricity</v>
      </c>
      <c r="D2351" t="str">
        <f t="shared" si="469"/>
        <v>electricity</v>
      </c>
      <c r="E2351" t="str">
        <v/>
      </c>
      <c r="F2351" t="str">
        <f t="shared" si="470"/>
        <v/>
      </c>
      <c r="G2351" t="str">
        <f t="shared" si="471"/>
        <v/>
      </c>
      <c r="H2351" t="str">
        <f t="shared" si="472"/>
        <v/>
      </c>
      <c r="I2351" t="str">
        <f t="shared" si="473"/>
        <v/>
      </c>
      <c r="J2351" t="str">
        <f t="shared" si="474"/>
        <v/>
      </c>
      <c r="K2351" t="str">
        <f t="shared" si="475"/>
        <v/>
      </c>
      <c r="L2351" t="str">
        <f t="shared" si="476"/>
        <v/>
      </c>
      <c r="M2351" t="str">
        <f t="shared" si="477"/>
        <v/>
      </c>
      <c r="N2351" t="str">
        <f t="shared" si="478"/>
        <v/>
      </c>
      <c r="O2351" t="str">
        <f t="shared" si="479"/>
        <v/>
      </c>
      <c r="P2351" t="str">
        <f t="shared" si="480"/>
        <v/>
      </c>
    </row>
    <row r="2352" spans="1:16">
      <c r="A2352" t="s">
        <v>314</v>
      </c>
      <c r="B2352">
        <f t="shared" si="468"/>
        <v>3</v>
      </c>
      <c r="C2352" t="str" cm="1">
        <f t="array" ref="C2352">_xlfn.LET(_xlpm.chars, MID(A2352, _xlfn.SEQUENCE(LEN(A2352)), 1), _xlpm.keep, IF((_xlpm.chars&gt;="0")*(_xlpm.chars&lt;="9")+(_xlpm.chars&gt;="A")*(_xlpm.chars&lt;="Z")+(_xlpm.chars&gt;="a")*(_xlpm.chars&lt;="z"), _xlpm.chars, ""), _xlfn.CONCAT(_xlpm.keep))</f>
        <v>cut</v>
      </c>
      <c r="D2352" t="str">
        <f t="shared" si="469"/>
        <v>cut</v>
      </c>
      <c r="E2352" t="str">
        <v/>
      </c>
      <c r="F2352" t="str">
        <f t="shared" si="470"/>
        <v/>
      </c>
      <c r="G2352" t="str">
        <f t="shared" si="471"/>
        <v/>
      </c>
      <c r="H2352" t="str">
        <f t="shared" si="472"/>
        <v/>
      </c>
      <c r="I2352" t="str">
        <f t="shared" si="473"/>
        <v/>
      </c>
      <c r="J2352" t="str">
        <f t="shared" si="474"/>
        <v/>
      </c>
      <c r="K2352" t="str">
        <f t="shared" si="475"/>
        <v/>
      </c>
      <c r="L2352" t="str">
        <f t="shared" si="476"/>
        <v/>
      </c>
      <c r="M2352" t="str">
        <f t="shared" si="477"/>
        <v/>
      </c>
      <c r="N2352" t="str">
        <f t="shared" si="478"/>
        <v/>
      </c>
      <c r="O2352" t="str">
        <f t="shared" si="479"/>
        <v/>
      </c>
      <c r="P2352" t="str">
        <f t="shared" si="480"/>
        <v/>
      </c>
    </row>
    <row r="2353" spans="1:16">
      <c r="A2353" t="s">
        <v>990</v>
      </c>
      <c r="B2353">
        <f t="shared" si="468"/>
        <v>6</v>
      </c>
      <c r="C2353" t="str" cm="1">
        <f t="array" ref="C2353">_xlfn.LET(_xlpm.chars, MID(A2353, _xlfn.SEQUENCE(LEN(A2353)), 1), _xlpm.keep, IF((_xlpm.chars&gt;="0")*(_xlpm.chars&lt;="9")+(_xlpm.chars&gt;="A")*(_xlpm.chars&lt;="Z")+(_xlpm.chars&gt;="a")*(_xlpm.chars&lt;="z"), _xlpm.chars, ""), _xlfn.CONCAT(_xlpm.keep))</f>
        <v>happen</v>
      </c>
      <c r="D2353" t="str">
        <f t="shared" si="469"/>
        <v>happen</v>
      </c>
      <c r="E2353" t="str">
        <v>yesterday</v>
      </c>
      <c r="F2353" t="str">
        <f t="shared" si="470"/>
        <v/>
      </c>
      <c r="G2353" t="str">
        <f t="shared" si="471"/>
        <v/>
      </c>
      <c r="H2353" t="str">
        <f t="shared" si="472"/>
        <v/>
      </c>
      <c r="I2353" t="str">
        <f t="shared" si="473"/>
        <v/>
      </c>
      <c r="J2353" t="str">
        <f t="shared" si="474"/>
        <v/>
      </c>
      <c r="K2353" t="str">
        <f t="shared" si="475"/>
        <v/>
      </c>
      <c r="L2353" t="str">
        <f t="shared" si="476"/>
        <v/>
      </c>
      <c r="M2353" t="str">
        <f t="shared" si="477"/>
        <v/>
      </c>
      <c r="N2353" t="str">
        <f t="shared" si="478"/>
        <v>yesterday</v>
      </c>
      <c r="O2353" t="str">
        <f t="shared" si="479"/>
        <v/>
      </c>
      <c r="P2353" t="str">
        <f t="shared" si="480"/>
        <v/>
      </c>
    </row>
    <row r="2354" spans="1:16">
      <c r="A2354" t="s">
        <v>501</v>
      </c>
      <c r="B2354">
        <f t="shared" si="468"/>
        <v>6</v>
      </c>
      <c r="C2354" t="str" cm="1">
        <f t="array" ref="C2354">_xlfn.LET(_xlpm.chars, MID(A2354, _xlfn.SEQUENCE(LEN(A2354)), 1), _xlpm.keep, IF((_xlpm.chars&gt;="0")*(_xlpm.chars&lt;="9")+(_xlpm.chars&gt;="A")*(_xlpm.chars&lt;="Z")+(_xlpm.chars&gt;="a")*(_xlpm.chars&lt;="z"), _xlpm.chars, ""), _xlfn.CONCAT(_xlpm.keep))</f>
        <v>charge</v>
      </c>
      <c r="D2354" t="str">
        <f t="shared" si="469"/>
        <v>charge</v>
      </c>
      <c r="E2354" t="str">
        <v>toothache</v>
      </c>
      <c r="F2354" t="str">
        <f t="shared" si="470"/>
        <v/>
      </c>
      <c r="G2354" t="str">
        <f t="shared" si="471"/>
        <v/>
      </c>
      <c r="H2354" t="str">
        <f t="shared" si="472"/>
        <v/>
      </c>
      <c r="I2354" t="str">
        <f t="shared" si="473"/>
        <v/>
      </c>
      <c r="J2354" t="str">
        <f t="shared" si="474"/>
        <v/>
      </c>
      <c r="K2354" t="str">
        <f t="shared" si="475"/>
        <v/>
      </c>
      <c r="L2354" t="str">
        <f t="shared" si="476"/>
        <v/>
      </c>
      <c r="M2354" t="str">
        <f t="shared" si="477"/>
        <v/>
      </c>
      <c r="N2354" t="str">
        <f t="shared" si="478"/>
        <v>toothache</v>
      </c>
      <c r="O2354" t="str">
        <f t="shared" si="479"/>
        <v/>
      </c>
      <c r="P2354" t="str">
        <f t="shared" si="480"/>
        <v/>
      </c>
    </row>
    <row r="2355" spans="1:16">
      <c r="A2355" t="s">
        <v>2321</v>
      </c>
      <c r="B2355">
        <f t="shared" si="468"/>
        <v>5</v>
      </c>
      <c r="C2355" t="str" cm="1">
        <f t="array" ref="C2355">_xlfn.LET(_xlpm.chars, MID(A2355, _xlfn.SEQUENCE(LEN(A2355)), 1), _xlpm.keep, IF((_xlpm.chars&gt;="0")*(_xlpm.chars&lt;="9")+(_xlpm.chars&gt;="A")*(_xlpm.chars&lt;="Z")+(_xlpm.chars&gt;="a")*(_xlpm.chars&lt;="z"), _xlpm.chars, ""), _xlfn.CONCAT(_xlpm.keep))</f>
        <v>chart</v>
      </c>
      <c r="D2355" t="str">
        <f t="shared" si="469"/>
        <v>chart</v>
      </c>
      <c r="E2355" t="str">
        <v>something</v>
      </c>
      <c r="F2355" t="str">
        <f t="shared" si="470"/>
        <v/>
      </c>
      <c r="G2355" t="str">
        <f t="shared" si="471"/>
        <v/>
      </c>
      <c r="H2355" t="str">
        <f t="shared" si="472"/>
        <v/>
      </c>
      <c r="I2355" t="str">
        <f t="shared" si="473"/>
        <v/>
      </c>
      <c r="J2355" t="str">
        <f t="shared" si="474"/>
        <v/>
      </c>
      <c r="K2355" t="str">
        <f t="shared" si="475"/>
        <v/>
      </c>
      <c r="L2355" t="str">
        <f t="shared" si="476"/>
        <v/>
      </c>
      <c r="M2355" t="str">
        <f t="shared" si="477"/>
        <v/>
      </c>
      <c r="N2355" t="str">
        <f t="shared" si="478"/>
        <v>something</v>
      </c>
      <c r="O2355" t="str">
        <f t="shared" si="479"/>
        <v/>
      </c>
      <c r="P2355" t="str">
        <f t="shared" si="480"/>
        <v/>
      </c>
    </row>
    <row r="2356" spans="1:16">
      <c r="A2356" t="s">
        <v>395</v>
      </c>
      <c r="B2356">
        <f t="shared" si="468"/>
        <v>4</v>
      </c>
      <c r="C2356" t="str" cm="1">
        <f t="array" ref="C2356">_xlfn.LET(_xlpm.chars, MID(A2356, _xlfn.SEQUENCE(LEN(A2356)), 1), _xlpm.keep, IF((_xlpm.chars&gt;="0")*(_xlpm.chars&lt;="9")+(_xlpm.chars&gt;="A")*(_xlpm.chars&lt;="Z")+(_xlpm.chars&gt;="a")*(_xlpm.chars&lt;="z"), _xlpm.chars, ""), _xlfn.CONCAT(_xlpm.keep))</f>
        <v>coal</v>
      </c>
      <c r="D2356" t="str">
        <f t="shared" si="469"/>
        <v>coal</v>
      </c>
      <c r="E2356" t="str">
        <v>rectangle</v>
      </c>
      <c r="F2356" t="str">
        <f t="shared" si="470"/>
        <v/>
      </c>
      <c r="G2356" t="str">
        <f t="shared" si="471"/>
        <v/>
      </c>
      <c r="H2356" t="str">
        <f t="shared" si="472"/>
        <v/>
      </c>
      <c r="I2356" t="str">
        <f t="shared" si="473"/>
        <v/>
      </c>
      <c r="J2356" t="str">
        <f t="shared" si="474"/>
        <v/>
      </c>
      <c r="K2356" t="str">
        <f t="shared" si="475"/>
        <v/>
      </c>
      <c r="L2356" t="str">
        <f t="shared" si="476"/>
        <v/>
      </c>
      <c r="M2356" t="str">
        <f t="shared" si="477"/>
        <v/>
      </c>
      <c r="N2356" t="str">
        <f t="shared" si="478"/>
        <v>rectangle</v>
      </c>
      <c r="O2356" t="str">
        <f t="shared" si="479"/>
        <v/>
      </c>
      <c r="P2356" t="str">
        <f t="shared" si="480"/>
        <v/>
      </c>
    </row>
    <row r="2357" spans="1:16">
      <c r="A2357" t="s">
        <v>2322</v>
      </c>
      <c r="B2357">
        <f t="shared" si="468"/>
        <v>11</v>
      </c>
      <c r="C2357" t="str" cm="1">
        <f t="array" ref="C2357">_xlfn.LET(_xlpm.chars, MID(A2357, _xlfn.SEQUENCE(LEN(A2357)), 1), _xlpm.keep, IF((_xlpm.chars&gt;="0")*(_xlpm.chars&lt;="9")+(_xlpm.chars&gt;="A")*(_xlpm.chars&lt;="Z")+(_xlpm.chars&gt;="a")*(_xlpm.chars&lt;="z"), _xlpm.chars, ""), _xlfn.CONCAT(_xlpm.keep))</f>
        <v>naturalgas</v>
      </c>
      <c r="D2357" t="str">
        <f t="shared" si="469"/>
        <v/>
      </c>
      <c r="E2357" t="str">
        <v>Halloween</v>
      </c>
      <c r="F2357" t="str">
        <f t="shared" si="470"/>
        <v/>
      </c>
      <c r="G2357" t="str">
        <f t="shared" si="471"/>
        <v/>
      </c>
      <c r="H2357" t="str">
        <f t="shared" si="472"/>
        <v/>
      </c>
      <c r="I2357" t="str">
        <f t="shared" si="473"/>
        <v/>
      </c>
      <c r="J2357" t="str">
        <f t="shared" si="474"/>
        <v/>
      </c>
      <c r="K2357" t="str">
        <f t="shared" si="475"/>
        <v/>
      </c>
      <c r="L2357" t="str">
        <f t="shared" si="476"/>
        <v/>
      </c>
      <c r="M2357" t="str">
        <f t="shared" si="477"/>
        <v/>
      </c>
      <c r="N2357" t="str">
        <f t="shared" si="478"/>
        <v>Halloween</v>
      </c>
      <c r="O2357" t="str">
        <f t="shared" si="479"/>
        <v/>
      </c>
      <c r="P2357" t="str">
        <f t="shared" si="480"/>
        <v/>
      </c>
    </row>
    <row r="2358" spans="1:16">
      <c r="A2358" t="s">
        <v>393</v>
      </c>
      <c r="B2358">
        <f t="shared" si="468"/>
        <v>10</v>
      </c>
      <c r="C2358" t="str" cm="1">
        <f t="array" ref="C2358">_xlfn.LET(_xlpm.chars, MID(A2358, _xlfn.SEQUENCE(LEN(A2358)), 1), _xlpm.keep, IF((_xlpm.chars&gt;="0")*(_xlpm.chars&lt;="9")+(_xlpm.chars&gt;="A")*(_xlpm.chars&lt;="Z")+(_xlpm.chars&gt;="a")*(_xlpm.chars&lt;="z"), _xlpm.chars, ""), _xlfn.CONCAT(_xlpm.keep))</f>
        <v>relatively</v>
      </c>
      <c r="D2358" t="str">
        <f t="shared" si="469"/>
        <v>relatively</v>
      </c>
      <c r="E2358" t="str">
        <v>Christmas</v>
      </c>
      <c r="F2358" t="str">
        <f t="shared" si="470"/>
        <v/>
      </c>
      <c r="G2358" t="str">
        <f t="shared" si="471"/>
        <v/>
      </c>
      <c r="H2358" t="str">
        <f t="shared" si="472"/>
        <v/>
      </c>
      <c r="I2358" t="str">
        <f t="shared" si="473"/>
        <v/>
      </c>
      <c r="J2358" t="str">
        <f t="shared" si="474"/>
        <v/>
      </c>
      <c r="K2358" t="str">
        <f t="shared" si="475"/>
        <v/>
      </c>
      <c r="L2358" t="str">
        <f t="shared" si="476"/>
        <v/>
      </c>
      <c r="M2358" t="str">
        <f t="shared" si="477"/>
        <v/>
      </c>
      <c r="N2358" t="str">
        <f t="shared" si="478"/>
        <v>Christmas</v>
      </c>
      <c r="O2358" t="str">
        <f t="shared" si="479"/>
        <v/>
      </c>
      <c r="P2358" t="str">
        <f t="shared" si="480"/>
        <v/>
      </c>
    </row>
    <row r="2359" spans="1:16">
      <c r="A2359" t="s">
        <v>460</v>
      </c>
      <c r="B2359">
        <f t="shared" si="468"/>
        <v>5</v>
      </c>
      <c r="C2359" t="str" cm="1">
        <f t="array" ref="C2359">_xlfn.LET(_xlpm.chars, MID(A2359, _xlfn.SEQUENCE(LEN(A2359)), 1), _xlpm.keep, IF((_xlpm.chars&gt;="0")*(_xlpm.chars&lt;="9")+(_xlpm.chars&gt;="A")*(_xlpm.chars&lt;="Z")+(_xlpm.chars&gt;="a")*(_xlpm.chars&lt;="z"), _xlpm.chars, ""), _xlfn.CONCAT(_xlpm.keep))</f>
        <v>cheap</v>
      </c>
      <c r="D2359" t="str">
        <f t="shared" si="469"/>
        <v>cheap</v>
      </c>
      <c r="E2359" t="str">
        <v>hamburger</v>
      </c>
      <c r="F2359" t="str">
        <f t="shared" si="470"/>
        <v/>
      </c>
      <c r="G2359" t="str">
        <f t="shared" si="471"/>
        <v/>
      </c>
      <c r="H2359" t="str">
        <f t="shared" si="472"/>
        <v/>
      </c>
      <c r="I2359" t="str">
        <f t="shared" si="473"/>
        <v/>
      </c>
      <c r="J2359" t="str">
        <f t="shared" si="474"/>
        <v/>
      </c>
      <c r="K2359" t="str">
        <f t="shared" si="475"/>
        <v/>
      </c>
      <c r="L2359" t="str">
        <f t="shared" si="476"/>
        <v/>
      </c>
      <c r="M2359" t="str">
        <f t="shared" si="477"/>
        <v/>
      </c>
      <c r="N2359" t="str">
        <f t="shared" si="478"/>
        <v>hamburger</v>
      </c>
      <c r="O2359" t="str">
        <f t="shared" si="479"/>
        <v/>
      </c>
      <c r="P2359" t="str">
        <f t="shared" si="480"/>
        <v/>
      </c>
    </row>
    <row r="2360" spans="1:16">
      <c r="A2360" t="s">
        <v>2323</v>
      </c>
      <c r="B2360">
        <f t="shared" si="468"/>
        <v>11</v>
      </c>
      <c r="C2360" t="str" cm="1">
        <f t="array" ref="C2360">_xlfn.LET(_xlpm.chars, MID(A2360, _xlfn.SEQUENCE(LEN(A2360)), 1), _xlpm.keep, IF((_xlpm.chars&gt;="0")*(_xlpm.chars&lt;="9")+(_xlpm.chars&gt;="A")*(_xlpm.chars&lt;="Z")+(_xlpm.chars&gt;="a")*(_xlpm.chars&lt;="z"), _xlpm.chars, ""), _xlfn.CONCAT(_xlpm.keep))</f>
        <v>furthermore</v>
      </c>
      <c r="D2360" t="str">
        <f t="shared" si="469"/>
        <v>furthermore</v>
      </c>
      <c r="E2360" t="str">
        <v/>
      </c>
      <c r="F2360" t="str">
        <f t="shared" si="470"/>
        <v/>
      </c>
      <c r="G2360" t="str">
        <f t="shared" si="471"/>
        <v/>
      </c>
      <c r="H2360" t="str">
        <f t="shared" si="472"/>
        <v/>
      </c>
      <c r="I2360" t="str">
        <f t="shared" si="473"/>
        <v/>
      </c>
      <c r="J2360" t="str">
        <f t="shared" si="474"/>
        <v/>
      </c>
      <c r="K2360" t="str">
        <f t="shared" si="475"/>
        <v/>
      </c>
      <c r="L2360" t="str">
        <f t="shared" si="476"/>
        <v/>
      </c>
      <c r="M2360" t="str">
        <f t="shared" si="477"/>
        <v/>
      </c>
      <c r="N2360" t="str">
        <f t="shared" si="478"/>
        <v/>
      </c>
      <c r="O2360" t="str">
        <f t="shared" si="479"/>
        <v/>
      </c>
      <c r="P2360" t="str">
        <f t="shared" si="480"/>
        <v/>
      </c>
    </row>
    <row r="2361" spans="1:16">
      <c r="A2361" t="s">
        <v>2324</v>
      </c>
      <c r="B2361">
        <f t="shared" si="468"/>
        <v>10</v>
      </c>
      <c r="C2361" t="str" cm="1">
        <f t="array" ref="C2361">_xlfn.LET(_xlpm.chars, MID(A2361, _xlfn.SEQUENCE(LEN(A2361)), 1), _xlpm.keep, IF((_xlpm.chars&gt;="0")*(_xlpm.chars&lt;="9")+(_xlpm.chars&gt;="A")*(_xlpm.chars&lt;="Z")+(_xlpm.chars&gt;="a")*(_xlpm.chars&lt;="z"), _xlpm.chars, ""), _xlfn.CONCAT(_xlpm.keep))</f>
        <v>runoutof</v>
      </c>
      <c r="D2361" t="str">
        <f t="shared" si="469"/>
        <v/>
      </c>
      <c r="E2361" t="str">
        <v>spaghetti</v>
      </c>
      <c r="F2361" t="str">
        <f t="shared" si="470"/>
        <v/>
      </c>
      <c r="G2361" t="str">
        <f t="shared" si="471"/>
        <v/>
      </c>
      <c r="H2361" t="str">
        <f t="shared" si="472"/>
        <v/>
      </c>
      <c r="I2361" t="str">
        <f t="shared" si="473"/>
        <v/>
      </c>
      <c r="J2361" t="str">
        <f t="shared" si="474"/>
        <v/>
      </c>
      <c r="K2361" t="str">
        <f t="shared" si="475"/>
        <v/>
      </c>
      <c r="L2361" t="str">
        <f t="shared" si="476"/>
        <v/>
      </c>
      <c r="M2361" t="str">
        <f t="shared" si="477"/>
        <v/>
      </c>
      <c r="N2361" t="str">
        <f t="shared" si="478"/>
        <v>spaghetti</v>
      </c>
      <c r="O2361" t="str">
        <f t="shared" si="479"/>
        <v/>
      </c>
      <c r="P2361" t="str">
        <f t="shared" si="480"/>
        <v/>
      </c>
    </row>
    <row r="2362" spans="1:16">
      <c r="A2362" t="s">
        <v>807</v>
      </c>
      <c r="B2362">
        <f t="shared" si="468"/>
        <v>3</v>
      </c>
      <c r="C2362" t="str" cm="1">
        <f t="array" ref="C2362">_xlfn.LET(_xlpm.chars, MID(A2362, _xlfn.SEQUENCE(LEN(A2362)), 1), _xlpm.keep, IF((_xlpm.chars&gt;="0")*(_xlpm.chars&lt;="9")+(_xlpm.chars&gt;="A")*(_xlpm.chars&lt;="Z")+(_xlpm.chars&gt;="a")*(_xlpm.chars&lt;="z"), _xlpm.chars, ""), _xlfn.CONCAT(_xlpm.keep))</f>
        <v>out</v>
      </c>
      <c r="D2362" t="str">
        <f t="shared" si="469"/>
        <v>out</v>
      </c>
      <c r="E2362" t="str">
        <v/>
      </c>
      <c r="F2362" t="str">
        <f t="shared" si="470"/>
        <v/>
      </c>
      <c r="G2362" t="str">
        <f t="shared" si="471"/>
        <v/>
      </c>
      <c r="H2362" t="str">
        <f t="shared" si="472"/>
        <v/>
      </c>
      <c r="I2362" t="str">
        <f t="shared" si="473"/>
        <v/>
      </c>
      <c r="J2362" t="str">
        <f t="shared" si="474"/>
        <v/>
      </c>
      <c r="K2362" t="str">
        <f t="shared" si="475"/>
        <v/>
      </c>
      <c r="L2362" t="str">
        <f t="shared" si="476"/>
        <v/>
      </c>
      <c r="M2362" t="str">
        <f t="shared" si="477"/>
        <v/>
      </c>
      <c r="N2362" t="str">
        <f t="shared" si="478"/>
        <v/>
      </c>
      <c r="O2362" t="str">
        <f t="shared" si="479"/>
        <v/>
      </c>
      <c r="P2362" t="str">
        <f t="shared" si="480"/>
        <v/>
      </c>
    </row>
    <row r="2363" spans="1:16">
      <c r="A2363" t="s">
        <v>1205</v>
      </c>
      <c r="B2363">
        <f t="shared" si="468"/>
        <v>7</v>
      </c>
      <c r="C2363" t="str" cm="1">
        <f t="array" ref="C2363">_xlfn.LET(_xlpm.chars, MID(A2363, _xlfn.SEQUENCE(LEN(A2363)), 1), _xlpm.keep, IF((_xlpm.chars&gt;="0")*(_xlpm.chars&lt;="9")+(_xlpm.chars&gt;="A")*(_xlpm.chars&lt;="Z")+(_xlpm.chars&gt;="a")*(_xlpm.chars&lt;="z"), _xlpm.chars, ""), _xlfn.CONCAT(_xlpm.keep))</f>
        <v>release</v>
      </c>
      <c r="D2363" t="str">
        <f t="shared" si="469"/>
        <v>release</v>
      </c>
      <c r="E2363" t="str">
        <v>chocolate</v>
      </c>
      <c r="F2363" t="str">
        <f t="shared" si="470"/>
        <v/>
      </c>
      <c r="G2363" t="str">
        <f t="shared" si="471"/>
        <v/>
      </c>
      <c r="H2363" t="str">
        <f t="shared" si="472"/>
        <v/>
      </c>
      <c r="I2363" t="str">
        <f t="shared" si="473"/>
        <v/>
      </c>
      <c r="J2363" t="str">
        <f t="shared" si="474"/>
        <v/>
      </c>
      <c r="K2363" t="str">
        <f t="shared" si="475"/>
        <v/>
      </c>
      <c r="L2363" t="str">
        <f t="shared" si="476"/>
        <v/>
      </c>
      <c r="M2363" t="str">
        <f t="shared" si="477"/>
        <v/>
      </c>
      <c r="N2363" t="str">
        <f t="shared" si="478"/>
        <v>chocolate</v>
      </c>
      <c r="O2363" t="str">
        <f t="shared" si="479"/>
        <v/>
      </c>
      <c r="P2363" t="str">
        <f t="shared" si="480"/>
        <v/>
      </c>
    </row>
    <row r="2364" spans="1:16">
      <c r="A2364" t="s">
        <v>885</v>
      </c>
      <c r="B2364">
        <f t="shared" si="468"/>
        <v>3</v>
      </c>
      <c r="C2364" t="str" cm="1">
        <f t="array" ref="C2364">_xlfn.LET(_xlpm.chars, MID(A2364, _xlfn.SEQUENCE(LEN(A2364)), 1), _xlpm.keep, IF((_xlpm.chars&gt;="0")*(_xlpm.chars&lt;="9")+(_xlpm.chars&gt;="A")*(_xlpm.chars&lt;="Z")+(_xlpm.chars&gt;="a")*(_xlpm.chars&lt;="z"), _xlpm.chars, ""), _xlfn.CONCAT(_xlpm.keep))</f>
        <v>run</v>
      </c>
      <c r="D2364" t="str">
        <f t="shared" si="469"/>
        <v>run</v>
      </c>
      <c r="E2364" t="str">
        <v>vegetable</v>
      </c>
      <c r="F2364" t="str">
        <f t="shared" si="470"/>
        <v/>
      </c>
      <c r="G2364" t="str">
        <f t="shared" si="471"/>
        <v/>
      </c>
      <c r="H2364" t="str">
        <f t="shared" si="472"/>
        <v/>
      </c>
      <c r="I2364" t="str">
        <f t="shared" si="473"/>
        <v/>
      </c>
      <c r="J2364" t="str">
        <f t="shared" si="474"/>
        <v/>
      </c>
      <c r="K2364" t="str">
        <f t="shared" si="475"/>
        <v/>
      </c>
      <c r="L2364" t="str">
        <f t="shared" si="476"/>
        <v/>
      </c>
      <c r="M2364" t="str">
        <f t="shared" si="477"/>
        <v/>
      </c>
      <c r="N2364" t="str">
        <f t="shared" si="478"/>
        <v>vegetable</v>
      </c>
      <c r="O2364" t="str">
        <f t="shared" si="479"/>
        <v/>
      </c>
      <c r="P2364" t="str">
        <f t="shared" si="480"/>
        <v/>
      </c>
    </row>
    <row r="2365" spans="1:16">
      <c r="A2365" t="s">
        <v>798</v>
      </c>
      <c r="B2365">
        <f t="shared" si="468"/>
        <v>6</v>
      </c>
      <c r="C2365" t="str" cm="1">
        <f t="array" ref="C2365">_xlfn.LET(_xlpm.chars, MID(A2365, _xlfn.SEQUENCE(LEN(A2365)), 1), _xlpm.keep, IF((_xlpm.chars&gt;="0")*(_xlpm.chars&lt;="9")+(_xlpm.chars&gt;="A")*(_xlpm.chars&lt;="Z")+(_xlpm.chars&gt;="a")*(_xlpm.chars&lt;="z"), _xlpm.chars, ""), _xlfn.CONCAT(_xlpm.keep))</f>
        <v>energy</v>
      </c>
      <c r="D2365" t="str">
        <f t="shared" si="469"/>
        <v>energy</v>
      </c>
      <c r="E2365" t="str">
        <v>pineapple</v>
      </c>
      <c r="F2365" t="str">
        <f t="shared" si="470"/>
        <v/>
      </c>
      <c r="G2365" t="str">
        <f t="shared" si="471"/>
        <v/>
      </c>
      <c r="H2365" t="str">
        <f t="shared" si="472"/>
        <v/>
      </c>
      <c r="I2365" t="str">
        <f t="shared" si="473"/>
        <v/>
      </c>
      <c r="J2365" t="str">
        <f t="shared" si="474"/>
        <v/>
      </c>
      <c r="K2365" t="str">
        <f t="shared" si="475"/>
        <v/>
      </c>
      <c r="L2365" t="str">
        <f t="shared" si="476"/>
        <v/>
      </c>
      <c r="M2365" t="str">
        <f t="shared" si="477"/>
        <v/>
      </c>
      <c r="N2365" t="str">
        <f t="shared" si="478"/>
        <v>pineapple</v>
      </c>
      <c r="O2365" t="str">
        <f t="shared" si="479"/>
        <v/>
      </c>
      <c r="P2365" t="str">
        <f t="shared" si="480"/>
        <v/>
      </c>
    </row>
    <row r="2366" spans="1:16">
      <c r="A2366" t="s">
        <v>454</v>
      </c>
      <c r="B2366">
        <f t="shared" si="468"/>
        <v>7</v>
      </c>
      <c r="C2366" t="str" cm="1">
        <f t="array" ref="C2366">_xlfn.LET(_xlpm.chars, MID(A2366, _xlfn.SEQUENCE(LEN(A2366)), 1), _xlpm.keep, IF((_xlpm.chars&gt;="0")*(_xlpm.chars&lt;="9")+(_xlpm.chars&gt;="A")*(_xlpm.chars&lt;="Z")+(_xlpm.chars&gt;="a")*(_xlpm.chars&lt;="z"), _xlpm.chars, ""), _xlfn.CONCAT(_xlpm.keep))</f>
        <v>control</v>
      </c>
      <c r="D2366" t="str">
        <f t="shared" si="469"/>
        <v>control</v>
      </c>
      <c r="E2366" t="str">
        <v>butterfly</v>
      </c>
      <c r="F2366" t="str">
        <f t="shared" si="470"/>
        <v/>
      </c>
      <c r="G2366" t="str">
        <f t="shared" si="471"/>
        <v/>
      </c>
      <c r="H2366" t="str">
        <f t="shared" si="472"/>
        <v/>
      </c>
      <c r="I2366" t="str">
        <f t="shared" si="473"/>
        <v/>
      </c>
      <c r="J2366" t="str">
        <f t="shared" si="474"/>
        <v/>
      </c>
      <c r="K2366" t="str">
        <f t="shared" si="475"/>
        <v/>
      </c>
      <c r="L2366" t="str">
        <f t="shared" si="476"/>
        <v/>
      </c>
      <c r="M2366" t="str">
        <f t="shared" si="477"/>
        <v/>
      </c>
      <c r="N2366" t="str">
        <f t="shared" si="478"/>
        <v>butterfly</v>
      </c>
      <c r="O2366" t="str">
        <f t="shared" si="479"/>
        <v/>
      </c>
      <c r="P2366" t="str">
        <f t="shared" si="480"/>
        <v/>
      </c>
    </row>
    <row r="2367" spans="1:16">
      <c r="A2367" t="s">
        <v>528</v>
      </c>
      <c r="B2367">
        <f t="shared" si="468"/>
        <v>9</v>
      </c>
      <c r="C2367" t="str" cm="1">
        <f t="array" ref="C2367">_xlfn.LET(_xlpm.chars, MID(A2367, _xlfn.SEQUENCE(LEN(A2367)), 1), _xlpm.keep, IF((_xlpm.chars&gt;="0")*(_xlpm.chars&lt;="9")+(_xlpm.chars&gt;="A")*(_xlpm.chars&lt;="Z")+(_xlpm.chars&gt;="a")*(_xlpm.chars&lt;="z"), _xlpm.chars, ""), _xlfn.CONCAT(_xlpm.keep))</f>
        <v>radiation</v>
      </c>
      <c r="D2367" t="str">
        <f t="shared" si="469"/>
        <v>radiation</v>
      </c>
      <c r="E2367" t="str">
        <v>dodgeball</v>
      </c>
      <c r="F2367" t="str">
        <f t="shared" si="470"/>
        <v/>
      </c>
      <c r="G2367" t="str">
        <f t="shared" si="471"/>
        <v/>
      </c>
      <c r="H2367" t="str">
        <f t="shared" si="472"/>
        <v/>
      </c>
      <c r="I2367" t="str">
        <f t="shared" si="473"/>
        <v/>
      </c>
      <c r="J2367" t="str">
        <f t="shared" si="474"/>
        <v/>
      </c>
      <c r="K2367" t="str">
        <f t="shared" si="475"/>
        <v/>
      </c>
      <c r="L2367" t="str">
        <f t="shared" si="476"/>
        <v/>
      </c>
      <c r="M2367" t="str">
        <f t="shared" si="477"/>
        <v/>
      </c>
      <c r="N2367" t="str">
        <f t="shared" si="478"/>
        <v>dodgeball</v>
      </c>
      <c r="O2367" t="str">
        <f t="shared" si="479"/>
        <v/>
      </c>
      <c r="P2367" t="str">
        <f t="shared" si="480"/>
        <v/>
      </c>
    </row>
    <row r="2368" spans="1:16">
      <c r="A2368" t="s">
        <v>984</v>
      </c>
      <c r="B2368">
        <f t="shared" si="468"/>
        <v>6</v>
      </c>
      <c r="C2368" t="str" cm="1">
        <f t="array" ref="C2368">_xlfn.LET(_xlpm.chars, MID(A2368, _xlfn.SEQUENCE(LEN(A2368)), 1), _xlpm.keep, IF((_xlpm.chars&gt;="0")*(_xlpm.chars&lt;="9")+(_xlpm.chars&gt;="A")*(_xlpm.chars&lt;="Z")+(_xlpm.chars&gt;="a")*(_xlpm.chars&lt;="z"), _xlpm.chars, ""), _xlfn.CONCAT(_xlpm.keep))</f>
        <v>handle</v>
      </c>
      <c r="D2368" t="str">
        <f t="shared" si="469"/>
        <v>handle</v>
      </c>
      <c r="E2368" t="str">
        <v>badminton</v>
      </c>
      <c r="F2368" t="str">
        <f t="shared" si="470"/>
        <v/>
      </c>
      <c r="G2368" t="str">
        <f t="shared" si="471"/>
        <v/>
      </c>
      <c r="H2368" t="str">
        <f t="shared" si="472"/>
        <v/>
      </c>
      <c r="I2368" t="str">
        <f t="shared" si="473"/>
        <v/>
      </c>
      <c r="J2368" t="str">
        <f t="shared" si="474"/>
        <v/>
      </c>
      <c r="K2368" t="str">
        <f t="shared" si="475"/>
        <v/>
      </c>
      <c r="L2368" t="str">
        <f t="shared" si="476"/>
        <v/>
      </c>
      <c r="M2368" t="str">
        <f t="shared" si="477"/>
        <v/>
      </c>
      <c r="N2368" t="str">
        <f t="shared" si="478"/>
        <v>badminton</v>
      </c>
      <c r="O2368" t="str">
        <f t="shared" si="479"/>
        <v/>
      </c>
      <c r="P2368" t="str">
        <f t="shared" si="480"/>
        <v/>
      </c>
    </row>
    <row r="2369" spans="1:16">
      <c r="A2369" t="s">
        <v>1088</v>
      </c>
      <c r="B2369">
        <f t="shared" si="468"/>
        <v>8</v>
      </c>
      <c r="C2369" t="str" cm="1">
        <f t="array" ref="C2369">_xlfn.LET(_xlpm.chars, MID(A2369, _xlfn.SEQUENCE(LEN(A2369)), 1), _xlpm.keep, IF((_xlpm.chars&gt;="0")*(_xlpm.chars&lt;="9")+(_xlpm.chars&gt;="A")*(_xlpm.chars&lt;="Z")+(_xlpm.chars&gt;="a")*(_xlpm.chars&lt;="z"), _xlpm.chars, ""), _xlfn.CONCAT(_xlpm.keep))</f>
        <v>sunshine</v>
      </c>
      <c r="D2369" t="str">
        <f t="shared" si="469"/>
        <v>sunshine</v>
      </c>
      <c r="E2369" t="str">
        <v>harmonica</v>
      </c>
      <c r="F2369" t="str">
        <f t="shared" si="470"/>
        <v/>
      </c>
      <c r="G2369" t="str">
        <f t="shared" si="471"/>
        <v/>
      </c>
      <c r="H2369" t="str">
        <f t="shared" si="472"/>
        <v/>
      </c>
      <c r="I2369" t="str">
        <f t="shared" si="473"/>
        <v/>
      </c>
      <c r="J2369" t="str">
        <f t="shared" si="474"/>
        <v/>
      </c>
      <c r="K2369" t="str">
        <f t="shared" si="475"/>
        <v/>
      </c>
      <c r="L2369" t="str">
        <f t="shared" si="476"/>
        <v/>
      </c>
      <c r="M2369" t="str">
        <f t="shared" si="477"/>
        <v/>
      </c>
      <c r="N2369" t="str">
        <f t="shared" si="478"/>
        <v>harmonica</v>
      </c>
      <c r="O2369" t="str">
        <f t="shared" si="479"/>
        <v/>
      </c>
      <c r="P2369" t="str">
        <f t="shared" si="480"/>
        <v/>
      </c>
    </row>
    <row r="2370" spans="1:16">
      <c r="A2370" t="s">
        <v>1701</v>
      </c>
      <c r="B2370">
        <f t="shared" si="468"/>
        <v>4</v>
      </c>
      <c r="C2370" t="str" cm="1">
        <f t="array" ref="C2370">_xlfn.LET(_xlpm.chars, MID(A2370, _xlfn.SEQUENCE(LEN(A2370)), 1), _xlpm.keep, IF((_xlpm.chars&gt;="0")*(_xlpm.chars&lt;="9")+(_xlpm.chars&gt;="A")*(_xlpm.chars&lt;="Z")+(_xlpm.chars&gt;="a")*(_xlpm.chars&lt;="z"), _xlpm.chars, ""), _xlfn.CONCAT(_xlpm.keep))</f>
        <v>wind</v>
      </c>
      <c r="D2370" t="str">
        <f t="shared" si="469"/>
        <v>wind</v>
      </c>
      <c r="E2370" t="str">
        <v>newspaper</v>
      </c>
      <c r="F2370" t="str">
        <f t="shared" si="470"/>
        <v/>
      </c>
      <c r="G2370" t="str">
        <f t="shared" si="471"/>
        <v/>
      </c>
      <c r="H2370" t="str">
        <f t="shared" si="472"/>
        <v/>
      </c>
      <c r="I2370" t="str">
        <f t="shared" si="473"/>
        <v/>
      </c>
      <c r="J2370" t="str">
        <f t="shared" si="474"/>
        <v/>
      </c>
      <c r="K2370" t="str">
        <f t="shared" si="475"/>
        <v/>
      </c>
      <c r="L2370" t="str">
        <f t="shared" si="476"/>
        <v/>
      </c>
      <c r="M2370" t="str">
        <f t="shared" si="477"/>
        <v/>
      </c>
      <c r="N2370" t="str">
        <f t="shared" si="478"/>
        <v>newspaper</v>
      </c>
      <c r="O2370" t="str">
        <f t="shared" si="479"/>
        <v/>
      </c>
      <c r="P2370" t="str">
        <f t="shared" si="480"/>
        <v/>
      </c>
    </row>
    <row r="2371" spans="1:16">
      <c r="A2371" t="s">
        <v>1550</v>
      </c>
      <c r="B2371">
        <f t="shared" ref="B2371:B2434" si="481">LEN(A2371)</f>
        <v>5</v>
      </c>
      <c r="C2371" t="str" cm="1">
        <f t="array" ref="C2371">_xlfn.LET(_xlpm.chars, MID(A2371, _xlfn.SEQUENCE(LEN(A2371)), 1), _xlpm.keep, IF((_xlpm.chars&gt;="0")*(_xlpm.chars&lt;="9")+(_xlpm.chars&gt;="A")*(_xlpm.chars&lt;="Z")+(_xlpm.chars&gt;="a")*(_xlpm.chars&lt;="z"), _xlpm.chars, ""), _xlfn.CONCAT(_xlpm.keep))</f>
        <v>steam</v>
      </c>
      <c r="D2371" t="str">
        <f t="shared" ref="D2371:D2434" si="482">IF(C2371=A2371,C2371,"")</f>
        <v>steam</v>
      </c>
      <c r="E2371" t="str">
        <v>bookstore</v>
      </c>
      <c r="F2371" t="str">
        <f t="shared" ref="F2371:F2434" si="483">IF(LEN($E2371)=1,$E2371,"")</f>
        <v/>
      </c>
      <c r="G2371" t="str">
        <f t="shared" ref="G2371:G2434" si="484">IF(LEN($E2371)=2,$E2371,"")</f>
        <v/>
      </c>
      <c r="H2371" t="str">
        <f t="shared" ref="H2371:H2434" si="485">IF(LEN($E2371)=3,$E2371,"")</f>
        <v/>
      </c>
      <c r="I2371" t="str">
        <f t="shared" ref="I2371:I2434" si="486">IF(LEN($E2371)=4,$E2371,"")</f>
        <v/>
      </c>
      <c r="J2371" t="str">
        <f t="shared" ref="J2371:J2434" si="487">IF(LEN($E2371)=5,$E2371,"")</f>
        <v/>
      </c>
      <c r="K2371" t="str">
        <f t="shared" ref="K2371:K2434" si="488">IF(LEN($E2371)=6,$E2371,"")</f>
        <v/>
      </c>
      <c r="L2371" t="str">
        <f t="shared" ref="L2371:L2434" si="489">IF(LEN($E2371)=7,$E2371,"")</f>
        <v/>
      </c>
      <c r="M2371" t="str">
        <f t="shared" ref="M2371:M2434" si="490">IF(LEN($E2371)=8,$E2371,"")</f>
        <v/>
      </c>
      <c r="N2371" t="str">
        <f t="shared" ref="N2371:N2434" si="491">IF(LEN($E2371)=9,$E2371,"")</f>
        <v>bookstore</v>
      </c>
      <c r="O2371" t="str">
        <f t="shared" ref="O2371:O2434" si="492">IF(LEN($E2371)=10,$E2371,"")</f>
        <v/>
      </c>
      <c r="P2371" t="str">
        <f t="shared" ref="P2371:P2434" si="493">IF(LEN($E2371)&gt;=11,$E2371,"")</f>
        <v/>
      </c>
    </row>
    <row r="2372" spans="1:16">
      <c r="A2372" t="s">
        <v>1673</v>
      </c>
      <c r="B2372">
        <f t="shared" si="481"/>
        <v>4</v>
      </c>
      <c r="C2372" t="str" cm="1">
        <f t="array" ref="C2372">_xlfn.LET(_xlpm.chars, MID(A2372, _xlfn.SEQUENCE(LEN(A2372)), 1), _xlpm.keep, IF((_xlpm.chars&gt;="0")*(_xlpm.chars&lt;="9")+(_xlpm.chars&gt;="A")*(_xlpm.chars&lt;="Z")+(_xlpm.chars&gt;="a")*(_xlpm.chars&lt;="z"), _xlpm.chars, ""), _xlfn.CONCAT(_xlpm.keep))</f>
        <v>wave</v>
      </c>
      <c r="D2372" t="str">
        <f t="shared" si="482"/>
        <v>wave</v>
      </c>
      <c r="E2372" t="str">
        <v>astronaut</v>
      </c>
      <c r="F2372" t="str">
        <f t="shared" si="483"/>
        <v/>
      </c>
      <c r="G2372" t="str">
        <f t="shared" si="484"/>
        <v/>
      </c>
      <c r="H2372" t="str">
        <f t="shared" si="485"/>
        <v/>
      </c>
      <c r="I2372" t="str">
        <f t="shared" si="486"/>
        <v/>
      </c>
      <c r="J2372" t="str">
        <f t="shared" si="487"/>
        <v/>
      </c>
      <c r="K2372" t="str">
        <f t="shared" si="488"/>
        <v/>
      </c>
      <c r="L2372" t="str">
        <f t="shared" si="489"/>
        <v/>
      </c>
      <c r="M2372" t="str">
        <f t="shared" si="490"/>
        <v/>
      </c>
      <c r="N2372" t="str">
        <f t="shared" si="491"/>
        <v>astronaut</v>
      </c>
      <c r="O2372" t="str">
        <f t="shared" si="492"/>
        <v/>
      </c>
      <c r="P2372" t="str">
        <f t="shared" si="493"/>
        <v/>
      </c>
    </row>
    <row r="2373" spans="1:16">
      <c r="A2373" t="s">
        <v>560</v>
      </c>
      <c r="B2373">
        <f t="shared" si="481"/>
        <v>9</v>
      </c>
      <c r="C2373" t="str" cm="1">
        <f t="array" ref="C2373">_xlfn.LET(_xlpm.chars, MID(A2373, _xlfn.SEQUENCE(LEN(A2373)), 1), _xlpm.keep, IF((_xlpm.chars&gt;="0")*(_xlpm.chars&lt;="9")+(_xlpm.chars&gt;="A")*(_xlpm.chars&lt;="Z")+(_xlpm.chars&gt;="a")*(_xlpm.chars&lt;="z"), _xlpm.chars, ""), _xlfn.CONCAT(_xlpm.keep))</f>
        <v>renewable</v>
      </c>
      <c r="D2373" t="str">
        <f t="shared" si="482"/>
        <v>renewable</v>
      </c>
      <c r="E2373" t="str">
        <v>scientist</v>
      </c>
      <c r="F2373" t="str">
        <f t="shared" si="483"/>
        <v/>
      </c>
      <c r="G2373" t="str">
        <f t="shared" si="484"/>
        <v/>
      </c>
      <c r="H2373" t="str">
        <f t="shared" si="485"/>
        <v/>
      </c>
      <c r="I2373" t="str">
        <f t="shared" si="486"/>
        <v/>
      </c>
      <c r="J2373" t="str">
        <f t="shared" si="487"/>
        <v/>
      </c>
      <c r="K2373" t="str">
        <f t="shared" si="488"/>
        <v/>
      </c>
      <c r="L2373" t="str">
        <f t="shared" si="489"/>
        <v/>
      </c>
      <c r="M2373" t="str">
        <f t="shared" si="490"/>
        <v/>
      </c>
      <c r="N2373" t="str">
        <f t="shared" si="491"/>
        <v>scientist</v>
      </c>
      <c r="O2373" t="str">
        <f t="shared" si="492"/>
        <v/>
      </c>
      <c r="P2373" t="str">
        <f t="shared" si="493"/>
        <v/>
      </c>
    </row>
    <row r="2374" spans="1:16">
      <c r="A2374" t="s">
        <v>250</v>
      </c>
      <c r="B2374">
        <f t="shared" si="481"/>
        <v>9</v>
      </c>
      <c r="C2374" t="str" cm="1">
        <f t="array" ref="C2374">_xlfn.LET(_xlpm.chars, MID(A2374, _xlfn.SEQUENCE(LEN(A2374)), 1), _xlpm.keep, IF((_xlpm.chars&gt;="0")*(_xlpm.chars&lt;="9")+(_xlpm.chars&gt;="A")*(_xlpm.chars&lt;="Z")+(_xlpm.chars&gt;="a")*(_xlpm.chars&lt;="z"), _xlpm.chars, ""), _xlfn.CONCAT(_xlpm.keep))</f>
        <v>dangerous</v>
      </c>
      <c r="D2374" t="str">
        <f t="shared" si="482"/>
        <v>dangerous</v>
      </c>
      <c r="E2374" t="str">
        <v>classmate</v>
      </c>
      <c r="F2374" t="str">
        <f t="shared" si="483"/>
        <v/>
      </c>
      <c r="G2374" t="str">
        <f t="shared" si="484"/>
        <v/>
      </c>
      <c r="H2374" t="str">
        <f t="shared" si="485"/>
        <v/>
      </c>
      <c r="I2374" t="str">
        <f t="shared" si="486"/>
        <v/>
      </c>
      <c r="J2374" t="str">
        <f t="shared" si="487"/>
        <v/>
      </c>
      <c r="K2374" t="str">
        <f t="shared" si="488"/>
        <v/>
      </c>
      <c r="L2374" t="str">
        <f t="shared" si="489"/>
        <v/>
      </c>
      <c r="M2374" t="str">
        <f t="shared" si="490"/>
        <v/>
      </c>
      <c r="N2374" t="str">
        <f t="shared" si="491"/>
        <v>classmate</v>
      </c>
      <c r="O2374" t="str">
        <f t="shared" si="492"/>
        <v/>
      </c>
      <c r="P2374" t="str">
        <f t="shared" si="493"/>
        <v/>
      </c>
    </row>
    <row r="2375" spans="1:16">
      <c r="A2375" t="s">
        <v>330</v>
      </c>
      <c r="B2375">
        <f t="shared" si="481"/>
        <v>3</v>
      </c>
      <c r="C2375" t="str" cm="1">
        <f t="array" ref="C2375">_xlfn.LET(_xlpm.chars, MID(A2375, _xlfn.SEQUENCE(LEN(A2375)), 1), _xlpm.keep, IF((_xlpm.chars&gt;="0")*(_xlpm.chars&lt;="9")+(_xlpm.chars&gt;="A")*(_xlpm.chars&lt;="Z")+(_xlpm.chars&gt;="a")*(_xlpm.chars&lt;="z"), _xlpm.chars, ""), _xlfn.CONCAT(_xlpm.keep))</f>
        <v>dam</v>
      </c>
      <c r="D2375" t="str">
        <f t="shared" si="482"/>
        <v>dam</v>
      </c>
      <c r="E2375" t="str">
        <v>breakfast</v>
      </c>
      <c r="F2375" t="str">
        <f t="shared" si="483"/>
        <v/>
      </c>
      <c r="G2375" t="str">
        <f t="shared" si="484"/>
        <v/>
      </c>
      <c r="H2375" t="str">
        <f t="shared" si="485"/>
        <v/>
      </c>
      <c r="I2375" t="str">
        <f t="shared" si="486"/>
        <v/>
      </c>
      <c r="J2375" t="str">
        <f t="shared" si="487"/>
        <v/>
      </c>
      <c r="K2375" t="str">
        <f t="shared" si="488"/>
        <v/>
      </c>
      <c r="L2375" t="str">
        <f t="shared" si="489"/>
        <v/>
      </c>
      <c r="M2375" t="str">
        <f t="shared" si="490"/>
        <v/>
      </c>
      <c r="N2375" t="str">
        <f t="shared" si="491"/>
        <v>breakfast</v>
      </c>
      <c r="O2375" t="str">
        <f t="shared" si="492"/>
        <v/>
      </c>
      <c r="P2375" t="str">
        <f t="shared" si="493"/>
        <v/>
      </c>
    </row>
    <row r="2376" spans="1:16">
      <c r="A2376" t="s">
        <v>643</v>
      </c>
      <c r="B2376">
        <f t="shared" si="481"/>
        <v>6</v>
      </c>
      <c r="C2376" t="str" cm="1">
        <f t="array" ref="C2376">_xlfn.LET(_xlpm.chars, MID(A2376, _xlfn.SEQUENCE(LEN(A2376)), 1), _xlpm.keep, IF((_xlpm.chars&gt;="0")*(_xlpm.chars&lt;="9")+(_xlpm.chars&gt;="A")*(_xlpm.chars&lt;="Z")+(_xlpm.chars&gt;="a")*(_xlpm.chars&lt;="z"), _xlpm.chars, ""), _xlfn.CONCAT(_xlpm.keep))</f>
        <v>damage</v>
      </c>
      <c r="D2376" t="str">
        <f t="shared" si="482"/>
        <v>damage</v>
      </c>
      <c r="E2376" t="str">
        <v>delicious</v>
      </c>
      <c r="F2376" t="str">
        <f t="shared" si="483"/>
        <v/>
      </c>
      <c r="G2376" t="str">
        <f t="shared" si="484"/>
        <v/>
      </c>
      <c r="H2376" t="str">
        <f t="shared" si="485"/>
        <v/>
      </c>
      <c r="I2376" t="str">
        <f t="shared" si="486"/>
        <v/>
      </c>
      <c r="J2376" t="str">
        <f t="shared" si="487"/>
        <v/>
      </c>
      <c r="K2376" t="str">
        <f t="shared" si="488"/>
        <v/>
      </c>
      <c r="L2376" t="str">
        <f t="shared" si="489"/>
        <v/>
      </c>
      <c r="M2376" t="str">
        <f t="shared" si="490"/>
        <v/>
      </c>
      <c r="N2376" t="str">
        <f t="shared" si="491"/>
        <v>delicious</v>
      </c>
      <c r="O2376" t="str">
        <f t="shared" si="492"/>
        <v/>
      </c>
      <c r="P2376" t="str">
        <f t="shared" si="493"/>
        <v/>
      </c>
    </row>
    <row r="2377" spans="1:16">
      <c r="A2377" t="s">
        <v>932</v>
      </c>
      <c r="B2377">
        <f t="shared" si="481"/>
        <v>8</v>
      </c>
      <c r="C2377" t="str" cm="1">
        <f t="array" ref="C2377">_xlfn.LET(_xlpm.chars, MID(A2377, _xlfn.SEQUENCE(LEN(A2377)), 1), _xlpm.keep, IF((_xlpm.chars&gt;="0")*(_xlpm.chars&lt;="9")+(_xlpm.chars&gt;="A")*(_xlpm.chars&lt;="Z")+(_xlpm.chars&gt;="a")*(_xlpm.chars&lt;="z"), _xlpm.chars, ""), _xlfn.CONCAT(_xlpm.keep))</f>
        <v>progress</v>
      </c>
      <c r="D2377" t="str">
        <f t="shared" si="482"/>
        <v>progress</v>
      </c>
      <c r="E2377" t="str">
        <v>Singapore</v>
      </c>
      <c r="F2377" t="str">
        <f t="shared" si="483"/>
        <v/>
      </c>
      <c r="G2377" t="str">
        <f t="shared" si="484"/>
        <v/>
      </c>
      <c r="H2377" t="str">
        <f t="shared" si="485"/>
        <v/>
      </c>
      <c r="I2377" t="str">
        <f t="shared" si="486"/>
        <v/>
      </c>
      <c r="J2377" t="str">
        <f t="shared" si="487"/>
        <v/>
      </c>
      <c r="K2377" t="str">
        <f t="shared" si="488"/>
        <v/>
      </c>
      <c r="L2377" t="str">
        <f t="shared" si="489"/>
        <v/>
      </c>
      <c r="M2377" t="str">
        <f t="shared" si="490"/>
        <v/>
      </c>
      <c r="N2377" t="str">
        <f t="shared" si="491"/>
        <v>Singapore</v>
      </c>
      <c r="O2377" t="str">
        <f t="shared" si="492"/>
        <v/>
      </c>
      <c r="P2377" t="str">
        <f t="shared" si="493"/>
        <v/>
      </c>
    </row>
    <row r="2378" spans="1:16">
      <c r="A2378" t="s">
        <v>542</v>
      </c>
      <c r="B2378">
        <f t="shared" si="481"/>
        <v>7</v>
      </c>
      <c r="C2378" t="str" cm="1">
        <f t="array" ref="C2378">_xlfn.LET(_xlpm.chars, MID(A2378, _xlfn.SEQUENCE(LEN(A2378)), 1), _xlpm.keep, IF((_xlpm.chars&gt;="0")*(_xlpm.chars&lt;="9")+(_xlpm.chars&gt;="A")*(_xlpm.chars&lt;="Z")+(_xlpm.chars&gt;="a")*(_xlpm.chars&lt;="z"), _xlpm.chars, ""), _xlfn.CONCAT(_xlpm.keep))</f>
        <v>Denmark</v>
      </c>
      <c r="D2378" t="str">
        <f t="shared" si="482"/>
        <v>Denmark</v>
      </c>
      <c r="E2378" t="str">
        <v>different</v>
      </c>
      <c r="F2378" t="str">
        <f t="shared" si="483"/>
        <v/>
      </c>
      <c r="G2378" t="str">
        <f t="shared" si="484"/>
        <v/>
      </c>
      <c r="H2378" t="str">
        <f t="shared" si="485"/>
        <v/>
      </c>
      <c r="I2378" t="str">
        <f t="shared" si="486"/>
        <v/>
      </c>
      <c r="J2378" t="str">
        <f t="shared" si="487"/>
        <v/>
      </c>
      <c r="K2378" t="str">
        <f t="shared" si="488"/>
        <v/>
      </c>
      <c r="L2378" t="str">
        <f t="shared" si="489"/>
        <v/>
      </c>
      <c r="M2378" t="str">
        <f t="shared" si="490"/>
        <v/>
      </c>
      <c r="N2378" t="str">
        <f t="shared" si="491"/>
        <v>different</v>
      </c>
      <c r="O2378" t="str">
        <f t="shared" si="492"/>
        <v/>
      </c>
      <c r="P2378" t="str">
        <f t="shared" si="493"/>
        <v/>
      </c>
    </row>
    <row r="2379" spans="1:16">
      <c r="A2379" t="s">
        <v>1165</v>
      </c>
      <c r="B2379">
        <f t="shared" si="481"/>
        <v>7</v>
      </c>
      <c r="C2379" t="str" cm="1">
        <f t="array" ref="C2379">_xlfn.LET(_xlpm.chars, MID(A2379, _xlfn.SEQUENCE(LEN(A2379)), 1), _xlpm.keep, IF((_xlpm.chars&gt;="0")*(_xlpm.chars&lt;="9")+(_xlpm.chars&gt;="A")*(_xlpm.chars&lt;="Z")+(_xlpm.chars&gt;="a")*(_xlpm.chars&lt;="z"), _xlpm.chars, ""), _xlfn.CONCAT(_xlpm.keep))</f>
        <v>quarter</v>
      </c>
      <c r="D2379" t="str">
        <f t="shared" si="482"/>
        <v>quarter</v>
      </c>
      <c r="E2379" t="str">
        <v>surprised</v>
      </c>
      <c r="F2379" t="str">
        <f t="shared" si="483"/>
        <v/>
      </c>
      <c r="G2379" t="str">
        <f t="shared" si="484"/>
        <v/>
      </c>
      <c r="H2379" t="str">
        <f t="shared" si="485"/>
        <v/>
      </c>
      <c r="I2379" t="str">
        <f t="shared" si="486"/>
        <v/>
      </c>
      <c r="J2379" t="str">
        <f t="shared" si="487"/>
        <v/>
      </c>
      <c r="K2379" t="str">
        <f t="shared" si="488"/>
        <v/>
      </c>
      <c r="L2379" t="str">
        <f t="shared" si="489"/>
        <v/>
      </c>
      <c r="M2379" t="str">
        <f t="shared" si="490"/>
        <v/>
      </c>
      <c r="N2379" t="str">
        <f t="shared" si="491"/>
        <v>surprised</v>
      </c>
      <c r="O2379" t="str">
        <f t="shared" si="492"/>
        <v/>
      </c>
      <c r="P2379" t="str">
        <f t="shared" si="493"/>
        <v/>
      </c>
    </row>
    <row r="2380" spans="1:16">
      <c r="A2380" t="s">
        <v>847</v>
      </c>
      <c r="B2380">
        <f t="shared" si="481"/>
        <v>7</v>
      </c>
      <c r="C2380" t="str" cm="1">
        <f t="array" ref="C2380">_xlfn.LET(_xlpm.chars, MID(A2380, _xlfn.SEQUENCE(LEN(A2380)), 1), _xlpm.keep, IF((_xlpm.chars&gt;="0")*(_xlpm.chars&lt;="9")+(_xlpm.chars&gt;="A")*(_xlpm.chars&lt;="Z")+(_xlpm.chars&gt;="a")*(_xlpm.chars&lt;="z"), _xlpm.chars, ""), _xlfn.CONCAT(_xlpm.keep))</f>
        <v>Iceland</v>
      </c>
      <c r="D2380" t="str">
        <f t="shared" si="482"/>
        <v>Iceland</v>
      </c>
      <c r="E2380" t="str">
        <v/>
      </c>
      <c r="F2380" t="str">
        <f t="shared" si="483"/>
        <v/>
      </c>
      <c r="G2380" t="str">
        <f t="shared" si="484"/>
        <v/>
      </c>
      <c r="H2380" t="str">
        <f t="shared" si="485"/>
        <v/>
      </c>
      <c r="I2380" t="str">
        <f t="shared" si="486"/>
        <v/>
      </c>
      <c r="J2380" t="str">
        <f t="shared" si="487"/>
        <v/>
      </c>
      <c r="K2380" t="str">
        <f t="shared" si="488"/>
        <v/>
      </c>
      <c r="L2380" t="str">
        <f t="shared" si="489"/>
        <v/>
      </c>
      <c r="M2380" t="str">
        <f t="shared" si="490"/>
        <v/>
      </c>
      <c r="N2380" t="str">
        <f t="shared" si="491"/>
        <v/>
      </c>
      <c r="O2380" t="str">
        <f t="shared" si="492"/>
        <v/>
      </c>
      <c r="P2380" t="str">
        <f t="shared" si="493"/>
        <v/>
      </c>
    </row>
    <row r="2381" spans="1:16">
      <c r="A2381" t="s">
        <v>886</v>
      </c>
      <c r="B2381">
        <f t="shared" si="481"/>
        <v>4</v>
      </c>
      <c r="C2381" t="str" cm="1">
        <f t="array" ref="C2381">_xlfn.LET(_xlpm.chars, MID(A2381, _xlfn.SEQUENCE(LEN(A2381)), 1), _xlpm.keep, IF((_xlpm.chars&gt;="0")*(_xlpm.chars&lt;="9")+(_xlpm.chars&gt;="A")*(_xlpm.chars&lt;="Z")+(_xlpm.chars&gt;="a")*(_xlpm.chars&lt;="z"), _xlpm.chars, ""), _xlfn.CONCAT(_xlpm.keep))</f>
        <v>heat</v>
      </c>
      <c r="D2381" t="str">
        <f t="shared" si="482"/>
        <v>heat</v>
      </c>
      <c r="E2381" t="str">
        <v/>
      </c>
      <c r="F2381" t="str">
        <f t="shared" si="483"/>
        <v/>
      </c>
      <c r="G2381" t="str">
        <f t="shared" si="484"/>
        <v/>
      </c>
      <c r="H2381" t="str">
        <f t="shared" si="485"/>
        <v/>
      </c>
      <c r="I2381" t="str">
        <f t="shared" si="486"/>
        <v/>
      </c>
      <c r="J2381" t="str">
        <f t="shared" si="487"/>
        <v/>
      </c>
      <c r="K2381" t="str">
        <f t="shared" si="488"/>
        <v/>
      </c>
      <c r="L2381" t="str">
        <f t="shared" si="489"/>
        <v/>
      </c>
      <c r="M2381" t="str">
        <f t="shared" si="490"/>
        <v/>
      </c>
      <c r="N2381" t="str">
        <f t="shared" si="491"/>
        <v/>
      </c>
      <c r="O2381" t="str">
        <f t="shared" si="492"/>
        <v/>
      </c>
      <c r="P2381" t="str">
        <f t="shared" si="493"/>
        <v/>
      </c>
    </row>
    <row r="2382" spans="1:16">
      <c r="A2382" t="s">
        <v>1496</v>
      </c>
      <c r="B2382">
        <f t="shared" si="481"/>
        <v>5</v>
      </c>
      <c r="C2382" t="str" cm="1">
        <f t="array" ref="C2382">_xlfn.LET(_xlpm.chars, MID(A2382, _xlfn.SEQUENCE(LEN(A2382)), 1), _xlpm.keep, IF((_xlpm.chars&gt;="0")*(_xlpm.chars&lt;="9")+(_xlpm.chars&gt;="A")*(_xlpm.chars&lt;="Z")+(_xlpm.chars&gt;="a")*(_xlpm.chars&lt;="z"), _xlpm.chars, ""), _xlfn.CONCAT(_xlpm.keep))</f>
        <v>solve</v>
      </c>
      <c r="D2382" t="str">
        <f t="shared" si="482"/>
        <v>solve</v>
      </c>
      <c r="E2382" t="str">
        <v/>
      </c>
      <c r="F2382" t="str">
        <f t="shared" si="483"/>
        <v/>
      </c>
      <c r="G2382" t="str">
        <f t="shared" si="484"/>
        <v/>
      </c>
      <c r="H2382" t="str">
        <f t="shared" si="485"/>
        <v/>
      </c>
      <c r="I2382" t="str">
        <f t="shared" si="486"/>
        <v/>
      </c>
      <c r="J2382" t="str">
        <f t="shared" si="487"/>
        <v/>
      </c>
      <c r="K2382" t="str">
        <f t="shared" si="488"/>
        <v/>
      </c>
      <c r="L2382" t="str">
        <f t="shared" si="489"/>
        <v/>
      </c>
      <c r="M2382" t="str">
        <f t="shared" si="490"/>
        <v/>
      </c>
      <c r="N2382" t="str">
        <f t="shared" si="491"/>
        <v/>
      </c>
      <c r="O2382" t="str">
        <f t="shared" si="492"/>
        <v/>
      </c>
      <c r="P2382" t="str">
        <f t="shared" si="493"/>
        <v/>
      </c>
    </row>
    <row r="2383" spans="1:16">
      <c r="A2383" t="s">
        <v>2325</v>
      </c>
      <c r="B2383">
        <f t="shared" si="481"/>
        <v>13</v>
      </c>
      <c r="C2383" t="str" cm="1">
        <f t="array" ref="C2383">_xlfn.LET(_xlpm.chars, MID(A2383, _xlfn.SEQUENCE(LEN(A2383)), 1), _xlpm.keep, IF((_xlpm.chars&gt;="0")*(_xlpm.chars&lt;="9")+(_xlpm.chars&gt;="A")*(_xlpm.chars&lt;="Z")+(_xlpm.chars&gt;="a")*(_xlpm.chars&lt;="z"), _xlpm.chars, ""), _xlfn.CONCAT(_xlpm.keep))</f>
        <v>nuclearpower</v>
      </c>
      <c r="D2383" t="str">
        <f t="shared" si="482"/>
        <v/>
      </c>
      <c r="E2383" t="str">
        <v>variation</v>
      </c>
      <c r="F2383" t="str">
        <f t="shared" si="483"/>
        <v/>
      </c>
      <c r="G2383" t="str">
        <f t="shared" si="484"/>
        <v/>
      </c>
      <c r="H2383" t="str">
        <f t="shared" si="485"/>
        <v/>
      </c>
      <c r="I2383" t="str">
        <f t="shared" si="486"/>
        <v/>
      </c>
      <c r="J2383" t="str">
        <f t="shared" si="487"/>
        <v/>
      </c>
      <c r="K2383" t="str">
        <f t="shared" si="488"/>
        <v/>
      </c>
      <c r="L2383" t="str">
        <f t="shared" si="489"/>
        <v/>
      </c>
      <c r="M2383" t="str">
        <f t="shared" si="490"/>
        <v/>
      </c>
      <c r="N2383" t="str">
        <f t="shared" si="491"/>
        <v>variation</v>
      </c>
      <c r="O2383" t="str">
        <f t="shared" si="492"/>
        <v/>
      </c>
      <c r="P2383" t="str">
        <f t="shared" si="493"/>
        <v/>
      </c>
    </row>
    <row r="2384" spans="1:16">
      <c r="A2384" t="s">
        <v>2326</v>
      </c>
      <c r="B2384">
        <f t="shared" si="481"/>
        <v>13</v>
      </c>
      <c r="C2384" t="str" cm="1">
        <f t="array" ref="C2384">_xlfn.LET(_xlpm.chars, MID(A2384, _xlfn.SEQUENCE(LEN(A2384)), 1), _xlpm.keep, IF((_xlpm.chars&gt;="0")*(_xlpm.chars&lt;="9")+(_xlpm.chars&gt;="A")*(_xlpm.chars&lt;="Z")+(_xlpm.chars&gt;="a")*(_xlpm.chars&lt;="z"), _xlpm.chars, ""), _xlfn.CONCAT(_xlpm.keep))</f>
        <v>nuclearwaste</v>
      </c>
      <c r="D2384" t="str">
        <f t="shared" si="482"/>
        <v/>
      </c>
      <c r="E2384" t="str">
        <v/>
      </c>
      <c r="F2384" t="str">
        <f t="shared" si="483"/>
        <v/>
      </c>
      <c r="G2384" t="str">
        <f t="shared" si="484"/>
        <v/>
      </c>
      <c r="H2384" t="str">
        <f t="shared" si="485"/>
        <v/>
      </c>
      <c r="I2384" t="str">
        <f t="shared" si="486"/>
        <v/>
      </c>
      <c r="J2384" t="str">
        <f t="shared" si="487"/>
        <v/>
      </c>
      <c r="K2384" t="str">
        <f t="shared" si="488"/>
        <v/>
      </c>
      <c r="L2384" t="str">
        <f t="shared" si="489"/>
        <v/>
      </c>
      <c r="M2384" t="str">
        <f t="shared" si="490"/>
        <v/>
      </c>
      <c r="N2384" t="str">
        <f t="shared" si="491"/>
        <v/>
      </c>
      <c r="O2384" t="str">
        <f t="shared" si="492"/>
        <v/>
      </c>
      <c r="P2384" t="str">
        <f t="shared" si="493"/>
        <v/>
      </c>
    </row>
    <row r="2385" spans="1:16">
      <c r="A2385" t="s">
        <v>2327</v>
      </c>
      <c r="B2385">
        <f t="shared" si="481"/>
        <v>11</v>
      </c>
      <c r="C2385" t="str" cm="1">
        <f t="array" ref="C2385">_xlfn.LET(_xlpm.chars, MID(A2385, _xlfn.SEQUENCE(LEN(A2385)), 1), _xlpm.keep, IF((_xlpm.chars&gt;="0")*(_xlpm.chars&lt;="9")+(_xlpm.chars&gt;="A")*(_xlpm.chars&lt;="Z")+(_xlpm.chars&gt;="a")*(_xlpm.chars&lt;="z"), _xlpm.chars, ""), _xlfn.CONCAT(_xlpm.keep))</f>
        <v>waterpower</v>
      </c>
      <c r="D2385" t="str">
        <f t="shared" si="482"/>
        <v/>
      </c>
      <c r="E2385" t="str">
        <v>chopstick</v>
      </c>
      <c r="F2385" t="str">
        <f t="shared" si="483"/>
        <v/>
      </c>
      <c r="G2385" t="str">
        <f t="shared" si="484"/>
        <v/>
      </c>
      <c r="H2385" t="str">
        <f t="shared" si="485"/>
        <v/>
      </c>
      <c r="I2385" t="str">
        <f t="shared" si="486"/>
        <v/>
      </c>
      <c r="J2385" t="str">
        <f t="shared" si="487"/>
        <v/>
      </c>
      <c r="K2385" t="str">
        <f t="shared" si="488"/>
        <v/>
      </c>
      <c r="L2385" t="str">
        <f t="shared" si="489"/>
        <v/>
      </c>
      <c r="M2385" t="str">
        <f t="shared" si="490"/>
        <v/>
      </c>
      <c r="N2385" t="str">
        <f t="shared" si="491"/>
        <v>chopstick</v>
      </c>
      <c r="O2385" t="str">
        <f t="shared" si="492"/>
        <v/>
      </c>
      <c r="P2385" t="str">
        <f t="shared" si="493"/>
        <v/>
      </c>
    </row>
    <row r="2386" spans="1:16">
      <c r="A2386" t="s">
        <v>2328</v>
      </c>
      <c r="B2386">
        <f t="shared" si="481"/>
        <v>10</v>
      </c>
      <c r="C2386" t="str" cm="1">
        <f t="array" ref="C2386">_xlfn.LET(_xlpm.chars, MID(A2386, _xlfn.SEQUENCE(LEN(A2386)), 1), _xlpm.keep, IF((_xlpm.chars&gt;="0")*(_xlpm.chars&lt;="9")+(_xlpm.chars&gt;="A")*(_xlpm.chars&lt;="Z")+(_xlpm.chars&gt;="a")*(_xlpm.chars&lt;="z"), _xlpm.chars, ""), _xlfn.CONCAT(_xlpm.keep))</f>
        <v>windpower</v>
      </c>
      <c r="D2386" t="str">
        <f t="shared" si="482"/>
        <v/>
      </c>
      <c r="E2386" t="str">
        <v>important</v>
      </c>
      <c r="F2386" t="str">
        <f t="shared" si="483"/>
        <v/>
      </c>
      <c r="G2386" t="str">
        <f t="shared" si="484"/>
        <v/>
      </c>
      <c r="H2386" t="str">
        <f t="shared" si="485"/>
        <v/>
      </c>
      <c r="I2386" t="str">
        <f t="shared" si="486"/>
        <v/>
      </c>
      <c r="J2386" t="str">
        <f t="shared" si="487"/>
        <v/>
      </c>
      <c r="K2386" t="str">
        <f t="shared" si="488"/>
        <v/>
      </c>
      <c r="L2386" t="str">
        <f t="shared" si="489"/>
        <v/>
      </c>
      <c r="M2386" t="str">
        <f t="shared" si="490"/>
        <v/>
      </c>
      <c r="N2386" t="str">
        <f t="shared" si="491"/>
        <v>important</v>
      </c>
      <c r="O2386" t="str">
        <f t="shared" si="492"/>
        <v/>
      </c>
      <c r="P2386" t="str">
        <f t="shared" si="493"/>
        <v/>
      </c>
    </row>
    <row r="2387" spans="1:16">
      <c r="A2387" t="s">
        <v>1315</v>
      </c>
      <c r="B2387">
        <f t="shared" si="481"/>
        <v>5</v>
      </c>
      <c r="C2387" t="str" cm="1">
        <f t="array" ref="C2387">_xlfn.LET(_xlpm.chars, MID(A2387, _xlfn.SEQUENCE(LEN(A2387)), 1), _xlpm.keep, IF((_xlpm.chars&gt;="0")*(_xlpm.chars&lt;="9")+(_xlpm.chars&gt;="A")*(_xlpm.chars&lt;="Z")+(_xlpm.chars&gt;="a")*(_xlpm.chars&lt;="z"), _xlpm.chars, ""), _xlfn.CONCAT(_xlpm.keep))</f>
        <v>power</v>
      </c>
      <c r="D2387" t="str">
        <f t="shared" si="482"/>
        <v>power</v>
      </c>
      <c r="E2387" t="str">
        <v>necessary</v>
      </c>
      <c r="F2387" t="str">
        <f t="shared" si="483"/>
        <v/>
      </c>
      <c r="G2387" t="str">
        <f t="shared" si="484"/>
        <v/>
      </c>
      <c r="H2387" t="str">
        <f t="shared" si="485"/>
        <v/>
      </c>
      <c r="I2387" t="str">
        <f t="shared" si="486"/>
        <v/>
      </c>
      <c r="J2387" t="str">
        <f t="shared" si="487"/>
        <v/>
      </c>
      <c r="K2387" t="str">
        <f t="shared" si="488"/>
        <v/>
      </c>
      <c r="L2387" t="str">
        <f t="shared" si="489"/>
        <v/>
      </c>
      <c r="M2387" t="str">
        <f t="shared" si="490"/>
        <v/>
      </c>
      <c r="N2387" t="str">
        <f t="shared" si="491"/>
        <v>necessary</v>
      </c>
      <c r="O2387" t="str">
        <f t="shared" si="492"/>
        <v/>
      </c>
      <c r="P2387" t="str">
        <f t="shared" si="493"/>
        <v/>
      </c>
    </row>
    <row r="2388" spans="1:16">
      <c r="A2388" t="s">
        <v>21</v>
      </c>
      <c r="B2388">
        <f t="shared" si="481"/>
        <v>10</v>
      </c>
      <c r="C2388" t="str" cm="1">
        <f t="array" ref="C2388">_xlfn.LET(_xlpm.chars, MID(A2388, _xlfn.SEQUENCE(LEN(A2388)), 1), _xlpm.keep, IF((_xlpm.chars&gt;="0")*(_xlpm.chars&lt;="9")+(_xlpm.chars&gt;="A")*(_xlpm.chars&lt;="Z")+(_xlpm.chars&gt;="a")*(_xlpm.chars&lt;="z"), _xlpm.chars, ""), _xlfn.CONCAT(_xlpm.keep))</f>
        <v>Azerbaijan</v>
      </c>
      <c r="D2388" t="str">
        <f t="shared" si="482"/>
        <v>Azerbaijan</v>
      </c>
      <c r="E2388" t="str">
        <v>difficult</v>
      </c>
      <c r="F2388" t="str">
        <f t="shared" si="483"/>
        <v/>
      </c>
      <c r="G2388" t="str">
        <f t="shared" si="484"/>
        <v/>
      </c>
      <c r="H2388" t="str">
        <f t="shared" si="485"/>
        <v/>
      </c>
      <c r="I2388" t="str">
        <f t="shared" si="486"/>
        <v/>
      </c>
      <c r="J2388" t="str">
        <f t="shared" si="487"/>
        <v/>
      </c>
      <c r="K2388" t="str">
        <f t="shared" si="488"/>
        <v/>
      </c>
      <c r="L2388" t="str">
        <f t="shared" si="489"/>
        <v/>
      </c>
      <c r="M2388" t="str">
        <f t="shared" si="490"/>
        <v/>
      </c>
      <c r="N2388" t="str">
        <f t="shared" si="491"/>
        <v>difficult</v>
      </c>
      <c r="O2388" t="str">
        <f t="shared" si="492"/>
        <v/>
      </c>
      <c r="P2388" t="str">
        <f t="shared" si="493"/>
        <v/>
      </c>
    </row>
    <row r="2389" spans="1:16">
      <c r="A2389" t="s">
        <v>1050</v>
      </c>
      <c r="B2389">
        <f t="shared" si="481"/>
        <v>6</v>
      </c>
      <c r="C2389" t="str" cm="1">
        <f t="array" ref="C2389">_xlfn.LET(_xlpm.chars, MID(A2389, _xlfn.SEQUENCE(LEN(A2389)), 1), _xlpm.keep, IF((_xlpm.chars&gt;="0")*(_xlpm.chars&lt;="9")+(_xlpm.chars&gt;="A")*(_xlpm.chars&lt;="Z")+(_xlpm.chars&gt;="a")*(_xlpm.chars&lt;="z"), _xlpm.chars, ""), _xlfn.CONCAT(_xlpm.keep))</f>
        <v>invent</v>
      </c>
      <c r="D2389" t="str">
        <f t="shared" si="482"/>
        <v>invent</v>
      </c>
      <c r="E2389" t="str">
        <v>sincerely</v>
      </c>
      <c r="F2389" t="str">
        <f t="shared" si="483"/>
        <v/>
      </c>
      <c r="G2389" t="str">
        <f t="shared" si="484"/>
        <v/>
      </c>
      <c r="H2389" t="str">
        <f t="shared" si="485"/>
        <v/>
      </c>
      <c r="I2389" t="str">
        <f t="shared" si="486"/>
        <v/>
      </c>
      <c r="J2389" t="str">
        <f t="shared" si="487"/>
        <v/>
      </c>
      <c r="K2389" t="str">
        <f t="shared" si="488"/>
        <v/>
      </c>
      <c r="L2389" t="str">
        <f t="shared" si="489"/>
        <v/>
      </c>
      <c r="M2389" t="str">
        <f t="shared" si="490"/>
        <v/>
      </c>
      <c r="N2389" t="str">
        <f t="shared" si="491"/>
        <v>sincerely</v>
      </c>
      <c r="O2389" t="str">
        <f t="shared" si="492"/>
        <v/>
      </c>
      <c r="P2389" t="str">
        <f t="shared" si="493"/>
        <v/>
      </c>
    </row>
    <row r="2390" spans="1:16">
      <c r="A2390" t="s">
        <v>1102</v>
      </c>
      <c r="B2390">
        <f t="shared" si="481"/>
        <v>4</v>
      </c>
      <c r="C2390" t="str" cm="1">
        <f t="array" ref="C2390">_xlfn.LET(_xlpm.chars, MID(A2390, _xlfn.SEQUENCE(LEN(A2390)), 1), _xlpm.keep, IF((_xlpm.chars&gt;="0")*(_xlpm.chars&lt;="9")+(_xlpm.chars&gt;="A")*(_xlpm.chars&lt;="Z")+(_xlpm.chars&gt;="a")*(_xlpm.chars&lt;="z"), _xlpm.chars, ""), _xlfn.CONCAT(_xlpm.keep))</f>
        <v>lamp</v>
      </c>
      <c r="D2390" t="str">
        <f t="shared" si="482"/>
        <v>lamp</v>
      </c>
      <c r="E2390" t="str">
        <v>invention</v>
      </c>
      <c r="F2390" t="str">
        <f t="shared" si="483"/>
        <v/>
      </c>
      <c r="G2390" t="str">
        <f t="shared" si="484"/>
        <v/>
      </c>
      <c r="H2390" t="str">
        <f t="shared" si="485"/>
        <v/>
      </c>
      <c r="I2390" t="str">
        <f t="shared" si="486"/>
        <v/>
      </c>
      <c r="J2390" t="str">
        <f t="shared" si="487"/>
        <v/>
      </c>
      <c r="K2390" t="str">
        <f t="shared" si="488"/>
        <v/>
      </c>
      <c r="L2390" t="str">
        <f t="shared" si="489"/>
        <v/>
      </c>
      <c r="M2390" t="str">
        <f t="shared" si="490"/>
        <v/>
      </c>
      <c r="N2390" t="str">
        <f t="shared" si="491"/>
        <v>invention</v>
      </c>
      <c r="O2390" t="str">
        <f t="shared" si="492"/>
        <v/>
      </c>
      <c r="P2390" t="str">
        <f t="shared" si="493"/>
        <v/>
      </c>
    </row>
    <row r="2391" spans="1:16">
      <c r="A2391" t="s">
        <v>1396</v>
      </c>
      <c r="B2391">
        <f t="shared" si="481"/>
        <v>6</v>
      </c>
      <c r="C2391" t="str" cm="1">
        <f t="array" ref="C2391">_xlfn.LET(_xlpm.chars, MID(A2391, _xlfn.SEQUENCE(LEN(A2391)), 1), _xlpm.keep, IF((_xlpm.chars&gt;="0")*(_xlpm.chars&lt;="9")+(_xlpm.chars&gt;="A")*(_xlpm.chars&lt;="Z")+(_xlpm.chars&gt;="a")*(_xlpm.chars&lt;="z"), _xlpm.chars, ""), _xlfn.CONCAT(_xlpm.keep))</f>
        <v>second</v>
      </c>
      <c r="D2391" t="str">
        <f t="shared" si="482"/>
        <v>second</v>
      </c>
      <c r="E2391" t="str">
        <v>recognize</v>
      </c>
      <c r="F2391" t="str">
        <f t="shared" si="483"/>
        <v/>
      </c>
      <c r="G2391" t="str">
        <f t="shared" si="484"/>
        <v/>
      </c>
      <c r="H2391" t="str">
        <f t="shared" si="485"/>
        <v/>
      </c>
      <c r="I2391" t="str">
        <f t="shared" si="486"/>
        <v/>
      </c>
      <c r="J2391" t="str">
        <f t="shared" si="487"/>
        <v/>
      </c>
      <c r="K2391" t="str">
        <f t="shared" si="488"/>
        <v/>
      </c>
      <c r="L2391" t="str">
        <f t="shared" si="489"/>
        <v/>
      </c>
      <c r="M2391" t="str">
        <f t="shared" si="490"/>
        <v/>
      </c>
      <c r="N2391" t="str">
        <f t="shared" si="491"/>
        <v>recognize</v>
      </c>
      <c r="O2391" t="str">
        <f t="shared" si="492"/>
        <v/>
      </c>
      <c r="P2391" t="str">
        <f t="shared" si="493"/>
        <v/>
      </c>
    </row>
    <row r="2392" spans="1:16">
      <c r="A2392" t="s">
        <v>1091</v>
      </c>
      <c r="B2392">
        <f t="shared" si="481"/>
        <v>5</v>
      </c>
      <c r="C2392" t="str" cm="1">
        <f t="array" ref="C2392">_xlfn.LET(_xlpm.chars, MID(A2392, _xlfn.SEQUENCE(LEN(A2392)), 1), _xlpm.keep, IF((_xlpm.chars&gt;="0")*(_xlpm.chars&lt;="9")+(_xlpm.chars&gt;="A")*(_xlpm.chars&lt;="Z")+(_xlpm.chars&gt;="a")*(_xlpm.chars&lt;="z"), _xlpm.chars, ""), _xlfn.CONCAT(_xlpm.keep))</f>
        <v>liter</v>
      </c>
      <c r="D2392" t="str">
        <f t="shared" si="482"/>
        <v>liter</v>
      </c>
      <c r="E2392" t="str">
        <v/>
      </c>
      <c r="F2392" t="str">
        <f t="shared" si="483"/>
        <v/>
      </c>
      <c r="G2392" t="str">
        <f t="shared" si="484"/>
        <v/>
      </c>
      <c r="H2392" t="str">
        <f t="shared" si="485"/>
        <v/>
      </c>
      <c r="I2392" t="str">
        <f t="shared" si="486"/>
        <v/>
      </c>
      <c r="J2392" t="str">
        <f t="shared" si="487"/>
        <v/>
      </c>
      <c r="K2392" t="str">
        <f t="shared" si="488"/>
        <v/>
      </c>
      <c r="L2392" t="str">
        <f t="shared" si="489"/>
        <v/>
      </c>
      <c r="M2392" t="str">
        <f t="shared" si="490"/>
        <v/>
      </c>
      <c r="N2392" t="str">
        <f t="shared" si="491"/>
        <v/>
      </c>
      <c r="O2392" t="str">
        <f t="shared" si="492"/>
        <v/>
      </c>
      <c r="P2392" t="str">
        <f t="shared" si="493"/>
        <v/>
      </c>
    </row>
    <row r="2393" spans="1:16">
      <c r="A2393" t="s">
        <v>536</v>
      </c>
      <c r="B2393">
        <f t="shared" si="481"/>
        <v>9</v>
      </c>
      <c r="C2393" t="str" cm="1">
        <f t="array" ref="C2393">_xlfn.LET(_xlpm.chars, MID(A2393, _xlfn.SEQUENCE(LEN(A2393)), 1), _xlpm.keep, IF((_xlpm.chars&gt;="0")*(_xlpm.chars&lt;="9")+(_xlpm.chars&gt;="A")*(_xlpm.chars&lt;="Z")+(_xlpm.chars&gt;="a")*(_xlpm.chars&lt;="z"), _xlpm.chars, ""), _xlfn.CONCAT(_xlpm.keep))</f>
        <v>rainwater</v>
      </c>
      <c r="D2393" t="str">
        <f t="shared" si="482"/>
        <v>rainwater</v>
      </c>
      <c r="E2393" t="str">
        <v>carefully</v>
      </c>
      <c r="F2393" t="str">
        <f t="shared" si="483"/>
        <v/>
      </c>
      <c r="G2393" t="str">
        <f t="shared" si="484"/>
        <v/>
      </c>
      <c r="H2393" t="str">
        <f t="shared" si="485"/>
        <v/>
      </c>
      <c r="I2393" t="str">
        <f t="shared" si="486"/>
        <v/>
      </c>
      <c r="J2393" t="str">
        <f t="shared" si="487"/>
        <v/>
      </c>
      <c r="K2393" t="str">
        <f t="shared" si="488"/>
        <v/>
      </c>
      <c r="L2393" t="str">
        <f t="shared" si="489"/>
        <v/>
      </c>
      <c r="M2393" t="str">
        <f t="shared" si="490"/>
        <v/>
      </c>
      <c r="N2393" t="str">
        <f t="shared" si="491"/>
        <v>carefully</v>
      </c>
      <c r="O2393" t="str">
        <f t="shared" si="492"/>
        <v/>
      </c>
      <c r="P2393" t="str">
        <f t="shared" si="493"/>
        <v/>
      </c>
    </row>
    <row r="2394" spans="1:16">
      <c r="A2394" t="s">
        <v>148</v>
      </c>
      <c r="B2394">
        <f t="shared" si="481"/>
        <v>7</v>
      </c>
      <c r="C2394" t="str" cm="1">
        <f t="array" ref="C2394">_xlfn.LET(_xlpm.chars, MID(A2394, _xlfn.SEQUENCE(LEN(A2394)), 1), _xlpm.keep, IF((_xlpm.chars&gt;="0")*(_xlpm.chars&lt;="9")+(_xlpm.chars&gt;="A")*(_xlpm.chars&lt;="Z")+(_xlpm.chars&gt;="a")*(_xlpm.chars&lt;="z"), _xlpm.chars, ""), _xlfn.CONCAT(_xlpm.keep))</f>
        <v>battery</v>
      </c>
      <c r="D2394" t="str">
        <f t="shared" si="482"/>
        <v>battery</v>
      </c>
      <c r="E2394" t="str">
        <v/>
      </c>
      <c r="F2394" t="str">
        <f t="shared" si="483"/>
        <v/>
      </c>
      <c r="G2394" t="str">
        <f t="shared" si="484"/>
        <v/>
      </c>
      <c r="H2394" t="str">
        <f t="shared" si="485"/>
        <v/>
      </c>
      <c r="I2394" t="str">
        <f t="shared" si="486"/>
        <v/>
      </c>
      <c r="J2394" t="str">
        <f t="shared" si="487"/>
        <v/>
      </c>
      <c r="K2394" t="str">
        <f t="shared" si="488"/>
        <v/>
      </c>
      <c r="L2394" t="str">
        <f t="shared" si="489"/>
        <v/>
      </c>
      <c r="M2394" t="str">
        <f t="shared" si="490"/>
        <v/>
      </c>
      <c r="N2394" t="str">
        <f t="shared" si="491"/>
        <v/>
      </c>
      <c r="O2394" t="str">
        <f t="shared" si="492"/>
        <v/>
      </c>
      <c r="P2394" t="str">
        <f t="shared" si="493"/>
        <v/>
      </c>
    </row>
    <row r="2395" spans="1:16">
      <c r="A2395" t="s">
        <v>232</v>
      </c>
      <c r="B2395">
        <f t="shared" si="481"/>
        <v>11</v>
      </c>
      <c r="C2395" t="str" cm="1">
        <f t="array" ref="C2395">_xlfn.LET(_xlpm.chars, MID(A2395, _xlfn.SEQUENCE(LEN(A2395)), 1), _xlpm.keep, IF((_xlpm.chars&gt;="0")*(_xlpm.chars&lt;="9")+(_xlpm.chars&gt;="A")*(_xlpm.chars&lt;="Z")+(_xlpm.chars&gt;="a")*(_xlpm.chars&lt;="z"), _xlpm.chars, ""), _xlfn.CONCAT(_xlpm.keep))</f>
        <v>sustainable</v>
      </c>
      <c r="D2395" t="str">
        <f t="shared" si="482"/>
        <v>sustainable</v>
      </c>
      <c r="E2395" t="str">
        <v>universal</v>
      </c>
      <c r="F2395" t="str">
        <f t="shared" si="483"/>
        <v/>
      </c>
      <c r="G2395" t="str">
        <f t="shared" si="484"/>
        <v/>
      </c>
      <c r="H2395" t="str">
        <f t="shared" si="485"/>
        <v/>
      </c>
      <c r="I2395" t="str">
        <f t="shared" si="486"/>
        <v/>
      </c>
      <c r="J2395" t="str">
        <f t="shared" si="487"/>
        <v/>
      </c>
      <c r="K2395" t="str">
        <f t="shared" si="488"/>
        <v/>
      </c>
      <c r="L2395" t="str">
        <f t="shared" si="489"/>
        <v/>
      </c>
      <c r="M2395" t="str">
        <f t="shared" si="490"/>
        <v/>
      </c>
      <c r="N2395" t="str">
        <f t="shared" si="491"/>
        <v>universal</v>
      </c>
      <c r="O2395" t="str">
        <f t="shared" si="492"/>
        <v/>
      </c>
      <c r="P2395" t="str">
        <f t="shared" si="493"/>
        <v/>
      </c>
    </row>
    <row r="2396" spans="1:16">
      <c r="A2396" t="s">
        <v>278</v>
      </c>
      <c r="B2396">
        <f t="shared" si="481"/>
        <v>8</v>
      </c>
      <c r="C2396" t="str" cm="1">
        <f t="array" ref="C2396">_xlfn.LET(_xlpm.chars, MID(A2396, _xlfn.SEQUENCE(LEN(A2396)), 1), _xlpm.keep, IF((_xlpm.chars&gt;="0")*(_xlpm.chars&lt;="9")+(_xlpm.chars&gt;="A")*(_xlpm.chars&lt;="Z")+(_xlpm.chars&gt;="a")*(_xlpm.chars&lt;="z"), _xlpm.chars, ""), _xlfn.CONCAT(_xlpm.keep))</f>
        <v>consumer</v>
      </c>
      <c r="D2396" t="str">
        <f t="shared" si="482"/>
        <v>consumer</v>
      </c>
      <c r="E2396" t="str">
        <v>automatic</v>
      </c>
      <c r="F2396" t="str">
        <f t="shared" si="483"/>
        <v/>
      </c>
      <c r="G2396" t="str">
        <f t="shared" si="484"/>
        <v/>
      </c>
      <c r="H2396" t="str">
        <f t="shared" si="485"/>
        <v/>
      </c>
      <c r="I2396" t="str">
        <f t="shared" si="486"/>
        <v/>
      </c>
      <c r="J2396" t="str">
        <f t="shared" si="487"/>
        <v/>
      </c>
      <c r="K2396" t="str">
        <f t="shared" si="488"/>
        <v/>
      </c>
      <c r="L2396" t="str">
        <f t="shared" si="489"/>
        <v/>
      </c>
      <c r="M2396" t="str">
        <f t="shared" si="490"/>
        <v/>
      </c>
      <c r="N2396" t="str">
        <f t="shared" si="491"/>
        <v>automatic</v>
      </c>
      <c r="O2396" t="str">
        <f t="shared" si="492"/>
        <v/>
      </c>
      <c r="P2396" t="str">
        <f t="shared" si="493"/>
        <v/>
      </c>
    </row>
    <row r="2397" spans="1:16">
      <c r="A2397" t="s">
        <v>715</v>
      </c>
      <c r="B2397">
        <f t="shared" si="481"/>
        <v>8</v>
      </c>
      <c r="C2397" t="str" cm="1">
        <f t="array" ref="C2397">_xlfn.LET(_xlpm.chars, MID(A2397, _xlfn.SEQUENCE(LEN(A2397)), 1), _xlpm.keep, IF((_xlpm.chars&gt;="0")*(_xlpm.chars&lt;="9")+(_xlpm.chars&gt;="A")*(_xlpm.chars&lt;="Z")+(_xlpm.chars&gt;="a")*(_xlpm.chars&lt;="z"), _xlpm.chars, ""), _xlfn.CONCAT(_xlpm.keep))</f>
        <v>inventor</v>
      </c>
      <c r="D2397" t="str">
        <f t="shared" si="482"/>
        <v>inventor</v>
      </c>
      <c r="E2397" t="str">
        <v/>
      </c>
      <c r="F2397" t="str">
        <f t="shared" si="483"/>
        <v/>
      </c>
      <c r="G2397" t="str">
        <f t="shared" si="484"/>
        <v/>
      </c>
      <c r="H2397" t="str">
        <f t="shared" si="485"/>
        <v/>
      </c>
      <c r="I2397" t="str">
        <f t="shared" si="486"/>
        <v/>
      </c>
      <c r="J2397" t="str">
        <f t="shared" si="487"/>
        <v/>
      </c>
      <c r="K2397" t="str">
        <f t="shared" si="488"/>
        <v/>
      </c>
      <c r="L2397" t="str">
        <f t="shared" si="489"/>
        <v/>
      </c>
      <c r="M2397" t="str">
        <f t="shared" si="490"/>
        <v/>
      </c>
      <c r="N2397" t="str">
        <f t="shared" si="491"/>
        <v/>
      </c>
      <c r="O2397" t="str">
        <f t="shared" si="492"/>
        <v/>
      </c>
      <c r="P2397" t="str">
        <f t="shared" si="493"/>
        <v/>
      </c>
    </row>
    <row r="2398" spans="1:16">
      <c r="A2398" t="s">
        <v>1315</v>
      </c>
      <c r="B2398">
        <f t="shared" si="481"/>
        <v>5</v>
      </c>
      <c r="C2398" t="str" cm="1">
        <f t="array" ref="C2398">_xlfn.LET(_xlpm.chars, MID(A2398, _xlfn.SEQUENCE(LEN(A2398)), 1), _xlpm.keep, IF((_xlpm.chars&gt;="0")*(_xlpm.chars&lt;="9")+(_xlpm.chars&gt;="A")*(_xlpm.chars&lt;="Z")+(_xlpm.chars&gt;="a")*(_xlpm.chars&lt;="z"), _xlpm.chars, ""), _xlfn.CONCAT(_xlpm.keep))</f>
        <v>power</v>
      </c>
      <c r="D2398" t="str">
        <f t="shared" si="482"/>
        <v>power</v>
      </c>
      <c r="E2398" t="str">
        <v>castanets</v>
      </c>
      <c r="F2398" t="str">
        <f t="shared" si="483"/>
        <v/>
      </c>
      <c r="G2398" t="str">
        <f t="shared" si="484"/>
        <v/>
      </c>
      <c r="H2398" t="str">
        <f t="shared" si="485"/>
        <v/>
      </c>
      <c r="I2398" t="str">
        <f t="shared" si="486"/>
        <v/>
      </c>
      <c r="J2398" t="str">
        <f t="shared" si="487"/>
        <v/>
      </c>
      <c r="K2398" t="str">
        <f t="shared" si="488"/>
        <v/>
      </c>
      <c r="L2398" t="str">
        <f t="shared" si="489"/>
        <v/>
      </c>
      <c r="M2398" t="str">
        <f t="shared" si="490"/>
        <v/>
      </c>
      <c r="N2398" t="str">
        <f t="shared" si="491"/>
        <v>castanets</v>
      </c>
      <c r="O2398" t="str">
        <f t="shared" si="492"/>
        <v/>
      </c>
      <c r="P2398" t="str">
        <f t="shared" si="493"/>
        <v/>
      </c>
    </row>
    <row r="2399" spans="1:16">
      <c r="A2399" t="s">
        <v>926</v>
      </c>
      <c r="B2399">
        <f t="shared" si="481"/>
        <v>8</v>
      </c>
      <c r="C2399" t="str" cm="1">
        <f t="array" ref="C2399">_xlfn.LET(_xlpm.chars, MID(A2399, _xlfn.SEQUENCE(LEN(A2399)), 1), _xlpm.keep, IF((_xlpm.chars&gt;="0")*(_xlpm.chars&lt;="9")+(_xlpm.chars&gt;="A")*(_xlpm.chars&lt;="Z")+(_xlpm.chars&gt;="a")*(_xlpm.chars&lt;="z"), _xlpm.chars, ""), _xlfn.CONCAT(_xlpm.keep))</f>
        <v>probably</v>
      </c>
      <c r="D2399" t="str">
        <f t="shared" si="482"/>
        <v>probably</v>
      </c>
      <c r="E2399" t="str">
        <v/>
      </c>
      <c r="F2399" t="str">
        <f t="shared" si="483"/>
        <v/>
      </c>
      <c r="G2399" t="str">
        <f t="shared" si="484"/>
        <v/>
      </c>
      <c r="H2399" t="str">
        <f t="shared" si="485"/>
        <v/>
      </c>
      <c r="I2399" t="str">
        <f t="shared" si="486"/>
        <v/>
      </c>
      <c r="J2399" t="str">
        <f t="shared" si="487"/>
        <v/>
      </c>
      <c r="K2399" t="str">
        <f t="shared" si="488"/>
        <v/>
      </c>
      <c r="L2399" t="str">
        <f t="shared" si="489"/>
        <v/>
      </c>
      <c r="M2399" t="str">
        <f t="shared" si="490"/>
        <v/>
      </c>
      <c r="N2399" t="str">
        <f t="shared" si="491"/>
        <v/>
      </c>
      <c r="O2399" t="str">
        <f t="shared" si="492"/>
        <v/>
      </c>
      <c r="P2399" t="str">
        <f t="shared" si="493"/>
        <v/>
      </c>
    </row>
    <row r="2400" spans="1:16">
      <c r="A2400" t="s">
        <v>593</v>
      </c>
      <c r="B2400">
        <f t="shared" si="481"/>
        <v>5</v>
      </c>
      <c r="C2400" t="str" cm="1">
        <f t="array" ref="C2400">_xlfn.LET(_xlpm.chars, MID(A2400, _xlfn.SEQUENCE(LEN(A2400)), 1), _xlpm.keep, IF((_xlpm.chars&gt;="0")*(_xlpm.chars&lt;="9")+(_xlpm.chars&gt;="A")*(_xlpm.chars&lt;="Z")+(_xlpm.chars&gt;="a")*(_xlpm.chars&lt;="z"), _xlpm.chars, ""), _xlfn.CONCAT(_xlpm.keep))</f>
        <v>count</v>
      </c>
      <c r="D2400" t="str">
        <f t="shared" si="482"/>
        <v>count</v>
      </c>
      <c r="E2400" t="str">
        <v/>
      </c>
      <c r="F2400" t="str">
        <f t="shared" si="483"/>
        <v/>
      </c>
      <c r="G2400" t="str">
        <f t="shared" si="484"/>
        <v/>
      </c>
      <c r="H2400" t="str">
        <f t="shared" si="485"/>
        <v/>
      </c>
      <c r="I2400" t="str">
        <f t="shared" si="486"/>
        <v/>
      </c>
      <c r="J2400" t="str">
        <f t="shared" si="487"/>
        <v/>
      </c>
      <c r="K2400" t="str">
        <f t="shared" si="488"/>
        <v/>
      </c>
      <c r="L2400" t="str">
        <f t="shared" si="489"/>
        <v/>
      </c>
      <c r="M2400" t="str">
        <f t="shared" si="490"/>
        <v/>
      </c>
      <c r="N2400" t="str">
        <f t="shared" si="491"/>
        <v/>
      </c>
      <c r="O2400" t="str">
        <f t="shared" si="492"/>
        <v/>
      </c>
      <c r="P2400" t="str">
        <f t="shared" si="493"/>
        <v/>
      </c>
    </row>
    <row r="2401" spans="1:16">
      <c r="A2401" t="s">
        <v>2329</v>
      </c>
      <c r="B2401">
        <f t="shared" si="481"/>
        <v>6</v>
      </c>
      <c r="C2401" t="str" cm="1">
        <f t="array" ref="C2401">_xlfn.LET(_xlpm.chars, MID(A2401, _xlfn.SEQUENCE(LEN(A2401)), 1), _xlpm.keep, IF((_xlpm.chars&gt;="0")*(_xlpm.chars&lt;="9")+(_xlpm.chars&gt;="A")*(_xlpm.chars&lt;="Z")+(_xlpm.chars&gt;="a")*(_xlpm.chars&lt;="z"), _xlpm.chars, ""), _xlfn.CONCAT(_xlpm.keep))</f>
        <v>author</v>
      </c>
      <c r="D2401" t="str">
        <f t="shared" si="482"/>
        <v>author</v>
      </c>
      <c r="E2401" t="str">
        <v>professor</v>
      </c>
      <c r="F2401" t="str">
        <f t="shared" si="483"/>
        <v/>
      </c>
      <c r="G2401" t="str">
        <f t="shared" si="484"/>
        <v/>
      </c>
      <c r="H2401" t="str">
        <f t="shared" si="485"/>
        <v/>
      </c>
      <c r="I2401" t="str">
        <f t="shared" si="486"/>
        <v/>
      </c>
      <c r="J2401" t="str">
        <f t="shared" si="487"/>
        <v/>
      </c>
      <c r="K2401" t="str">
        <f t="shared" si="488"/>
        <v/>
      </c>
      <c r="L2401" t="str">
        <f t="shared" si="489"/>
        <v/>
      </c>
      <c r="M2401" t="str">
        <f t="shared" si="490"/>
        <v/>
      </c>
      <c r="N2401" t="str">
        <f t="shared" si="491"/>
        <v>professor</v>
      </c>
      <c r="O2401" t="str">
        <f t="shared" si="492"/>
        <v/>
      </c>
      <c r="P2401" t="str">
        <f t="shared" si="493"/>
        <v/>
      </c>
    </row>
    <row r="2402" spans="1:16">
      <c r="A2402" t="s">
        <v>2330</v>
      </c>
      <c r="B2402">
        <f t="shared" si="481"/>
        <v>7</v>
      </c>
      <c r="C2402" t="str" cm="1">
        <f t="array" ref="C2402">_xlfn.LET(_xlpm.chars, MID(A2402, _xlfn.SEQUENCE(LEN(A2402)), 1), _xlpm.keep, IF((_xlpm.chars&gt;="0")*(_xlpm.chars&lt;="9")+(_xlpm.chars&gt;="A")*(_xlpm.chars&lt;="Z")+(_xlpm.chars&gt;="a")*(_xlpm.chars&lt;="z"), _xlpm.chars, ""), _xlfn.CONCAT(_xlpm.keep))</f>
        <v>Germany</v>
      </c>
      <c r="D2402" t="str">
        <f t="shared" si="482"/>
        <v>Germany</v>
      </c>
      <c r="E2402" t="str">
        <v>childhood</v>
      </c>
      <c r="F2402" t="str">
        <f t="shared" si="483"/>
        <v/>
      </c>
      <c r="G2402" t="str">
        <f t="shared" si="484"/>
        <v/>
      </c>
      <c r="H2402" t="str">
        <f t="shared" si="485"/>
        <v/>
      </c>
      <c r="I2402" t="str">
        <f t="shared" si="486"/>
        <v/>
      </c>
      <c r="J2402" t="str">
        <f t="shared" si="487"/>
        <v/>
      </c>
      <c r="K2402" t="str">
        <f t="shared" si="488"/>
        <v/>
      </c>
      <c r="L2402" t="str">
        <f t="shared" si="489"/>
        <v/>
      </c>
      <c r="M2402" t="str">
        <f t="shared" si="490"/>
        <v/>
      </c>
      <c r="N2402" t="str">
        <f t="shared" si="491"/>
        <v>childhood</v>
      </c>
      <c r="O2402" t="str">
        <f t="shared" si="492"/>
        <v/>
      </c>
      <c r="P2402" t="str">
        <f t="shared" si="493"/>
        <v/>
      </c>
    </row>
    <row r="2403" spans="1:16">
      <c r="A2403" t="s">
        <v>2331</v>
      </c>
      <c r="B2403">
        <f t="shared" si="481"/>
        <v>10</v>
      </c>
      <c r="C2403" t="str" cm="1">
        <f t="array" ref="C2403">_xlfn.LET(_xlpm.chars, MID(A2403, _xlfn.SEQUENCE(LEN(A2403)), 1), _xlpm.keep, IF((_xlpm.chars&gt;="0")*(_xlpm.chars&lt;="9")+(_xlpm.chars&gt;="A")*(_xlpm.chars&lt;="Z")+(_xlpm.chars&gt;="a")*(_xlpm.chars&lt;="z"), _xlpm.chars, ""), _xlfn.CONCAT(_xlpm.keep))</f>
        <v>artschool</v>
      </c>
      <c r="D2403" t="str">
        <f t="shared" si="482"/>
        <v/>
      </c>
      <c r="E2403" t="str">
        <v>situation</v>
      </c>
      <c r="F2403" t="str">
        <f t="shared" si="483"/>
        <v/>
      </c>
      <c r="G2403" t="str">
        <f t="shared" si="484"/>
        <v/>
      </c>
      <c r="H2403" t="str">
        <f t="shared" si="485"/>
        <v/>
      </c>
      <c r="I2403" t="str">
        <f t="shared" si="486"/>
        <v/>
      </c>
      <c r="J2403" t="str">
        <f t="shared" si="487"/>
        <v/>
      </c>
      <c r="K2403" t="str">
        <f t="shared" si="488"/>
        <v/>
      </c>
      <c r="L2403" t="str">
        <f t="shared" si="489"/>
        <v/>
      </c>
      <c r="M2403" t="str">
        <f t="shared" si="490"/>
        <v/>
      </c>
      <c r="N2403" t="str">
        <f t="shared" si="491"/>
        <v>situation</v>
      </c>
      <c r="O2403" t="str">
        <f t="shared" si="492"/>
        <v/>
      </c>
      <c r="P2403" t="str">
        <f t="shared" si="493"/>
        <v/>
      </c>
    </row>
    <row r="2404" spans="1:16">
      <c r="A2404" t="s">
        <v>2332</v>
      </c>
      <c r="B2404">
        <f t="shared" si="481"/>
        <v>16</v>
      </c>
      <c r="C2404" t="str" cm="1">
        <f t="array" ref="C2404">_xlfn.LET(_xlpm.chars, MID(A2404, _xlfn.SEQUENCE(LEN(A2404)), 1), _xlpm.keep, IF((_xlpm.chars&gt;="0")*(_xlpm.chars&lt;="9")+(_xlpm.chars&gt;="A")*(_xlpm.chars&lt;="Z")+(_xlpm.chars&gt;="a")*(_xlpm.chars&lt;="z"), _xlpm.chars, ""), _xlfn.CONCAT(_xlpm.keep))</f>
        <v>graphicdesigner</v>
      </c>
      <c r="D2404" t="str">
        <f t="shared" si="482"/>
        <v/>
      </c>
      <c r="E2404" t="str">
        <v>according</v>
      </c>
      <c r="F2404" t="str">
        <f t="shared" si="483"/>
        <v/>
      </c>
      <c r="G2404" t="str">
        <f t="shared" si="484"/>
        <v/>
      </c>
      <c r="H2404" t="str">
        <f t="shared" si="485"/>
        <v/>
      </c>
      <c r="I2404" t="str">
        <f t="shared" si="486"/>
        <v/>
      </c>
      <c r="J2404" t="str">
        <f t="shared" si="487"/>
        <v/>
      </c>
      <c r="K2404" t="str">
        <f t="shared" si="488"/>
        <v/>
      </c>
      <c r="L2404" t="str">
        <f t="shared" si="489"/>
        <v/>
      </c>
      <c r="M2404" t="str">
        <f t="shared" si="490"/>
        <v/>
      </c>
      <c r="N2404" t="str">
        <f t="shared" si="491"/>
        <v>according</v>
      </c>
      <c r="O2404" t="str">
        <f t="shared" si="492"/>
        <v/>
      </c>
      <c r="P2404" t="str">
        <f t="shared" si="493"/>
        <v/>
      </c>
    </row>
    <row r="2405" spans="1:16">
      <c r="A2405" t="s">
        <v>564</v>
      </c>
      <c r="B2405">
        <f t="shared" si="481"/>
        <v>5</v>
      </c>
      <c r="C2405" t="str" cm="1">
        <f t="array" ref="C2405">_xlfn.LET(_xlpm.chars, MID(A2405, _xlfn.SEQUENCE(LEN(A2405)), 1), _xlpm.keep, IF((_xlpm.chars&gt;="0")*(_xlpm.chars&lt;="9")+(_xlpm.chars&gt;="A")*(_xlpm.chars&lt;="Z")+(_xlpm.chars&gt;="a")*(_xlpm.chars&lt;="z"), _xlpm.chars, ""), _xlfn.CONCAT(_xlpm.keep))</f>
        <v>color</v>
      </c>
      <c r="D2405" t="str">
        <f t="shared" si="482"/>
        <v>color</v>
      </c>
      <c r="E2405" t="str">
        <v/>
      </c>
      <c r="F2405" t="str">
        <f t="shared" si="483"/>
        <v/>
      </c>
      <c r="G2405" t="str">
        <f t="shared" si="484"/>
        <v/>
      </c>
      <c r="H2405" t="str">
        <f t="shared" si="485"/>
        <v/>
      </c>
      <c r="I2405" t="str">
        <f t="shared" si="486"/>
        <v/>
      </c>
      <c r="J2405" t="str">
        <f t="shared" si="487"/>
        <v/>
      </c>
      <c r="K2405" t="str">
        <f t="shared" si="488"/>
        <v/>
      </c>
      <c r="L2405" t="str">
        <f t="shared" si="489"/>
        <v/>
      </c>
      <c r="M2405" t="str">
        <f t="shared" si="490"/>
        <v/>
      </c>
      <c r="N2405" t="str">
        <f t="shared" si="491"/>
        <v/>
      </c>
      <c r="O2405" t="str">
        <f t="shared" si="492"/>
        <v/>
      </c>
      <c r="P2405" t="str">
        <f t="shared" si="493"/>
        <v/>
      </c>
    </row>
    <row r="2406" spans="1:16">
      <c r="A2406" t="s">
        <v>2186</v>
      </c>
      <c r="B2406">
        <f t="shared" si="481"/>
        <v>7</v>
      </c>
      <c r="C2406" t="str" cm="1">
        <f t="array" ref="C2406">_xlfn.LET(_xlpm.chars, MID(A2406, _xlfn.SEQUENCE(LEN(A2406)), 1), _xlpm.keep, IF((_xlpm.chars&gt;="0")*(_xlpm.chars&lt;="9")+(_xlpm.chars&gt;="A")*(_xlpm.chars&lt;="Z")+(_xlpm.chars&gt;="a")*(_xlpm.chars&lt;="z"), _xlpm.chars, ""), _xlfn.CONCAT(_xlpm.keep))</f>
        <v>drawing</v>
      </c>
      <c r="D2406" t="str">
        <f t="shared" si="482"/>
        <v>drawing</v>
      </c>
      <c r="E2406" t="str">
        <v>direction</v>
      </c>
      <c r="F2406" t="str">
        <f t="shared" si="483"/>
        <v/>
      </c>
      <c r="G2406" t="str">
        <f t="shared" si="484"/>
        <v/>
      </c>
      <c r="H2406" t="str">
        <f t="shared" si="485"/>
        <v/>
      </c>
      <c r="I2406" t="str">
        <f t="shared" si="486"/>
        <v/>
      </c>
      <c r="J2406" t="str">
        <f t="shared" si="487"/>
        <v/>
      </c>
      <c r="K2406" t="str">
        <f t="shared" si="488"/>
        <v/>
      </c>
      <c r="L2406" t="str">
        <f t="shared" si="489"/>
        <v/>
      </c>
      <c r="M2406" t="str">
        <f t="shared" si="490"/>
        <v/>
      </c>
      <c r="N2406" t="str">
        <f t="shared" si="491"/>
        <v>direction</v>
      </c>
      <c r="O2406" t="str">
        <f t="shared" si="492"/>
        <v/>
      </c>
      <c r="P2406" t="str">
        <f t="shared" si="493"/>
        <v/>
      </c>
    </row>
    <row r="2407" spans="1:16">
      <c r="A2407" t="s">
        <v>1162</v>
      </c>
      <c r="B2407">
        <f t="shared" si="481"/>
        <v>4</v>
      </c>
      <c r="C2407" t="str" cm="1">
        <f t="array" ref="C2407">_xlfn.LET(_xlpm.chars, MID(A2407, _xlfn.SEQUENCE(LEN(A2407)), 1), _xlpm.keep, IF((_xlpm.chars&gt;="0")*(_xlpm.chars&lt;="9")+(_xlpm.chars&gt;="A")*(_xlpm.chars&lt;="Z")+(_xlpm.chars&gt;="a")*(_xlpm.chars&lt;="z"), _xlpm.chars, ""), _xlfn.CONCAT(_xlpm.keep))</f>
        <v>line</v>
      </c>
      <c r="D2407" t="str">
        <f t="shared" si="482"/>
        <v>line</v>
      </c>
      <c r="E2407" t="str">
        <v>operation</v>
      </c>
      <c r="F2407" t="str">
        <f t="shared" si="483"/>
        <v/>
      </c>
      <c r="G2407" t="str">
        <f t="shared" si="484"/>
        <v/>
      </c>
      <c r="H2407" t="str">
        <f t="shared" si="485"/>
        <v/>
      </c>
      <c r="I2407" t="str">
        <f t="shared" si="486"/>
        <v/>
      </c>
      <c r="J2407" t="str">
        <f t="shared" si="487"/>
        <v/>
      </c>
      <c r="K2407" t="str">
        <f t="shared" si="488"/>
        <v/>
      </c>
      <c r="L2407" t="str">
        <f t="shared" si="489"/>
        <v/>
      </c>
      <c r="M2407" t="str">
        <f t="shared" si="490"/>
        <v/>
      </c>
      <c r="N2407" t="str">
        <f t="shared" si="491"/>
        <v>operation</v>
      </c>
      <c r="O2407" t="str">
        <f t="shared" si="492"/>
        <v/>
      </c>
      <c r="P2407" t="str">
        <f t="shared" si="493"/>
        <v/>
      </c>
    </row>
    <row r="2408" spans="1:16">
      <c r="A2408" t="s">
        <v>1045</v>
      </c>
      <c r="B2408">
        <f t="shared" si="481"/>
        <v>7</v>
      </c>
      <c r="C2408" t="str" cm="1">
        <f t="array" ref="C2408">_xlfn.LET(_xlpm.chars, MID(A2408, _xlfn.SEQUENCE(LEN(A2408)), 1), _xlpm.keep, IF((_xlpm.chars&gt;="0")*(_xlpm.chars&lt;="9")+(_xlpm.chars&gt;="A")*(_xlpm.chars&lt;="Z")+(_xlpm.chars&gt;="a")*(_xlpm.chars&lt;="z"), _xlpm.chars, ""), _xlfn.CONCAT(_xlpm.keep))</f>
        <v>outside</v>
      </c>
      <c r="D2408" t="str">
        <f t="shared" si="482"/>
        <v>outside</v>
      </c>
      <c r="E2408" t="str">
        <v>selection</v>
      </c>
      <c r="F2408" t="str">
        <f t="shared" si="483"/>
        <v/>
      </c>
      <c r="G2408" t="str">
        <f t="shared" si="484"/>
        <v/>
      </c>
      <c r="H2408" t="str">
        <f t="shared" si="485"/>
        <v/>
      </c>
      <c r="I2408" t="str">
        <f t="shared" si="486"/>
        <v/>
      </c>
      <c r="J2408" t="str">
        <f t="shared" si="487"/>
        <v/>
      </c>
      <c r="K2408" t="str">
        <f t="shared" si="488"/>
        <v/>
      </c>
      <c r="L2408" t="str">
        <f t="shared" si="489"/>
        <v/>
      </c>
      <c r="M2408" t="str">
        <f t="shared" si="490"/>
        <v/>
      </c>
      <c r="N2408" t="str">
        <f t="shared" si="491"/>
        <v>selection</v>
      </c>
      <c r="O2408" t="str">
        <f t="shared" si="492"/>
        <v/>
      </c>
      <c r="P2408" t="str">
        <f t="shared" si="493"/>
        <v/>
      </c>
    </row>
    <row r="2409" spans="1:16">
      <c r="A2409" t="s">
        <v>168</v>
      </c>
      <c r="B2409">
        <f t="shared" si="481"/>
        <v>7</v>
      </c>
      <c r="C2409" t="str" cm="1">
        <f t="array" ref="C2409">_xlfn.LET(_xlpm.chars, MID(A2409, _xlfn.SEQUENCE(LEN(A2409)), 1), _xlpm.keep, IF((_xlpm.chars&gt;="0")*(_xlpm.chars&lt;="9")+(_xlpm.chars&gt;="A")*(_xlpm.chars&lt;="Z")+(_xlpm.chars&gt;="a")*(_xlpm.chars&lt;="z"), _xlpm.chars, ""), _xlfn.CONCAT(_xlpm.keep))</f>
        <v>believe</v>
      </c>
      <c r="D2409" t="str">
        <f t="shared" si="482"/>
        <v>believe</v>
      </c>
      <c r="E2409" t="str">
        <v>fantastic</v>
      </c>
      <c r="F2409" t="str">
        <f t="shared" si="483"/>
        <v/>
      </c>
      <c r="G2409" t="str">
        <f t="shared" si="484"/>
        <v/>
      </c>
      <c r="H2409" t="str">
        <f t="shared" si="485"/>
        <v/>
      </c>
      <c r="I2409" t="str">
        <f t="shared" si="486"/>
        <v/>
      </c>
      <c r="J2409" t="str">
        <f t="shared" si="487"/>
        <v/>
      </c>
      <c r="K2409" t="str">
        <f t="shared" si="488"/>
        <v/>
      </c>
      <c r="L2409" t="str">
        <f t="shared" si="489"/>
        <v/>
      </c>
      <c r="M2409" t="str">
        <f t="shared" si="490"/>
        <v/>
      </c>
      <c r="N2409" t="str">
        <f t="shared" si="491"/>
        <v>fantastic</v>
      </c>
      <c r="O2409" t="str">
        <f t="shared" si="492"/>
        <v/>
      </c>
      <c r="P2409" t="str">
        <f t="shared" si="493"/>
        <v/>
      </c>
    </row>
    <row r="2410" spans="1:16">
      <c r="A2410" t="s">
        <v>2333</v>
      </c>
      <c r="B2410">
        <f t="shared" si="481"/>
        <v>7</v>
      </c>
      <c r="C2410" t="str" cm="1">
        <f t="array" ref="C2410">_xlfn.LET(_xlpm.chars, MID(A2410, _xlfn.SEQUENCE(LEN(A2410)), 1), _xlpm.keep, IF((_xlpm.chars&gt;="0")*(_xlpm.chars&lt;="9")+(_xlpm.chars&gt;="A")*(_xlpm.chars&lt;="Z")+(_xlpm.chars&gt;="a")*(_xlpm.chars&lt;="z"), _xlpm.chars, ""), _xlfn.CONCAT(_xlpm.keep))</f>
        <v>publish</v>
      </c>
      <c r="D2410" t="str">
        <f t="shared" si="482"/>
        <v>publish</v>
      </c>
      <c r="E2410" t="str">
        <v>diversity</v>
      </c>
      <c r="F2410" t="str">
        <f t="shared" si="483"/>
        <v/>
      </c>
      <c r="G2410" t="str">
        <f t="shared" si="484"/>
        <v/>
      </c>
      <c r="H2410" t="str">
        <f t="shared" si="485"/>
        <v/>
      </c>
      <c r="I2410" t="str">
        <f t="shared" si="486"/>
        <v/>
      </c>
      <c r="J2410" t="str">
        <f t="shared" si="487"/>
        <v/>
      </c>
      <c r="K2410" t="str">
        <f t="shared" si="488"/>
        <v/>
      </c>
      <c r="L2410" t="str">
        <f t="shared" si="489"/>
        <v/>
      </c>
      <c r="M2410" t="str">
        <f t="shared" si="490"/>
        <v/>
      </c>
      <c r="N2410" t="str">
        <f t="shared" si="491"/>
        <v>diversity</v>
      </c>
      <c r="O2410" t="str">
        <f t="shared" si="492"/>
        <v/>
      </c>
      <c r="P2410" t="str">
        <f t="shared" si="493"/>
        <v/>
      </c>
    </row>
    <row r="2411" spans="1:16">
      <c r="A2411" t="s">
        <v>2334</v>
      </c>
      <c r="B2411">
        <f t="shared" si="481"/>
        <v>7</v>
      </c>
      <c r="C2411" t="str" cm="1">
        <f t="array" ref="C2411">_xlfn.LET(_xlpm.chars, MID(A2411, _xlfn.SEQUENCE(LEN(A2411)), 1), _xlpm.keep, IF((_xlpm.chars&gt;="0")*(_xlpm.chars&lt;="9")+(_xlpm.chars&gt;="A")*(_xlpm.chars&lt;="Z")+(_xlpm.chars&gt;="a")*(_xlpm.chars&lt;="z"), _xlpm.chars, ""), _xlfn.CONCAT(_xlpm.keep))</f>
        <v>printer</v>
      </c>
      <c r="D2411" t="str">
        <f t="shared" si="482"/>
        <v>printer</v>
      </c>
      <c r="E2411" t="str">
        <v/>
      </c>
      <c r="F2411" t="str">
        <f t="shared" si="483"/>
        <v/>
      </c>
      <c r="G2411" t="str">
        <f t="shared" si="484"/>
        <v/>
      </c>
      <c r="H2411" t="str">
        <f t="shared" si="485"/>
        <v/>
      </c>
      <c r="I2411" t="str">
        <f t="shared" si="486"/>
        <v/>
      </c>
      <c r="J2411" t="str">
        <f t="shared" si="487"/>
        <v/>
      </c>
      <c r="K2411" t="str">
        <f t="shared" si="488"/>
        <v/>
      </c>
      <c r="L2411" t="str">
        <f t="shared" si="489"/>
        <v/>
      </c>
      <c r="M2411" t="str">
        <f t="shared" si="490"/>
        <v/>
      </c>
      <c r="N2411" t="str">
        <f t="shared" si="491"/>
        <v/>
      </c>
      <c r="O2411" t="str">
        <f t="shared" si="492"/>
        <v/>
      </c>
      <c r="P2411" t="str">
        <f t="shared" si="493"/>
        <v/>
      </c>
    </row>
    <row r="2412" spans="1:16">
      <c r="A2412" t="s">
        <v>2335</v>
      </c>
      <c r="B2412">
        <f t="shared" si="481"/>
        <v>7</v>
      </c>
      <c r="C2412" t="str" cm="1">
        <f t="array" ref="C2412">_xlfn.LET(_xlpm.chars, MID(A2412, _xlfn.SEQUENCE(LEN(A2412)), 1), _xlpm.keep, IF((_xlpm.chars&gt;="0")*(_xlpm.chars&lt;="9")+(_xlpm.chars&gt;="A")*(_xlpm.chars&lt;="Z")+(_xlpm.chars&gt;="a")*(_xlpm.chars&lt;="z"), _xlpm.chars, ""), _xlfn.CONCAT(_xlpm.keep))</f>
        <v>unusual</v>
      </c>
      <c r="D2412" t="str">
        <f t="shared" si="482"/>
        <v>unusual</v>
      </c>
      <c r="E2412" t="str">
        <v>pollution</v>
      </c>
      <c r="F2412" t="str">
        <f t="shared" si="483"/>
        <v/>
      </c>
      <c r="G2412" t="str">
        <f t="shared" si="484"/>
        <v/>
      </c>
      <c r="H2412" t="str">
        <f t="shared" si="485"/>
        <v/>
      </c>
      <c r="I2412" t="str">
        <f t="shared" si="486"/>
        <v/>
      </c>
      <c r="J2412" t="str">
        <f t="shared" si="487"/>
        <v/>
      </c>
      <c r="K2412" t="str">
        <f t="shared" si="488"/>
        <v/>
      </c>
      <c r="L2412" t="str">
        <f t="shared" si="489"/>
        <v/>
      </c>
      <c r="M2412" t="str">
        <f t="shared" si="490"/>
        <v/>
      </c>
      <c r="N2412" t="str">
        <f t="shared" si="491"/>
        <v>pollution</v>
      </c>
      <c r="O2412" t="str">
        <f t="shared" si="492"/>
        <v/>
      </c>
      <c r="P2412" t="str">
        <f t="shared" si="493"/>
        <v/>
      </c>
    </row>
    <row r="2413" spans="1:16">
      <c r="A2413" t="s">
        <v>2336</v>
      </c>
      <c r="B2413">
        <f t="shared" si="481"/>
        <v>21</v>
      </c>
      <c r="C2413" t="str" cm="1">
        <f t="array" ref="C2413">_xlfn.LET(_xlpm.chars, MID(A2413, _xlfn.SEQUENCE(LEN(A2413)), 1), _xlpm.keep, IF((_xlpm.chars&gt;="0")*(_xlpm.chars&lt;="9")+(_xlpm.chars&gt;="A")*(_xlpm.chars&lt;="Z")+(_xlpm.chars&gt;="a")*(_xlpm.chars&lt;="z"), _xlpm.chars, ""), _xlfn.CONCAT(_xlpm.keep))</f>
        <v>thinkoutsidethebox</v>
      </c>
      <c r="D2413" t="str">
        <f t="shared" si="482"/>
        <v/>
      </c>
      <c r="E2413" t="str">
        <v>therefore</v>
      </c>
      <c r="F2413" t="str">
        <f t="shared" si="483"/>
        <v/>
      </c>
      <c r="G2413" t="str">
        <f t="shared" si="484"/>
        <v/>
      </c>
      <c r="H2413" t="str">
        <f t="shared" si="485"/>
        <v/>
      </c>
      <c r="I2413" t="str">
        <f t="shared" si="486"/>
        <v/>
      </c>
      <c r="J2413" t="str">
        <f t="shared" si="487"/>
        <v/>
      </c>
      <c r="K2413" t="str">
        <f t="shared" si="488"/>
        <v/>
      </c>
      <c r="L2413" t="str">
        <f t="shared" si="489"/>
        <v/>
      </c>
      <c r="M2413" t="str">
        <f t="shared" si="490"/>
        <v/>
      </c>
      <c r="N2413" t="str">
        <f t="shared" si="491"/>
        <v>therefore</v>
      </c>
      <c r="O2413" t="str">
        <f t="shared" si="492"/>
        <v/>
      </c>
      <c r="P2413" t="str">
        <f t="shared" si="493"/>
        <v/>
      </c>
    </row>
    <row r="2414" spans="1:16">
      <c r="A2414" t="s">
        <v>2337</v>
      </c>
      <c r="B2414">
        <f t="shared" si="481"/>
        <v>12</v>
      </c>
      <c r="C2414" t="str" cm="1">
        <f t="array" ref="C2414">_xlfn.LET(_xlpm.chars, MID(A2414, _xlfn.SEQUENCE(LEN(A2414)), 1), _xlpm.keep, IF((_xlpm.chars&gt;="0")*(_xlpm.chars&lt;="9")+(_xlpm.chars&gt;="A")*(_xlpm.chars&lt;="Z")+(_xlpm.chars&gt;="a")*(_xlpm.chars&lt;="z"), _xlpm.chars, ""), _xlfn.CONCAT(_xlpm.keep))</f>
        <v>comeupwith</v>
      </c>
      <c r="D2414" t="str">
        <f t="shared" si="482"/>
        <v/>
      </c>
      <c r="E2414" t="str">
        <v>attracted</v>
      </c>
      <c r="F2414" t="str">
        <f t="shared" si="483"/>
        <v/>
      </c>
      <c r="G2414" t="str">
        <f t="shared" si="484"/>
        <v/>
      </c>
      <c r="H2414" t="str">
        <f t="shared" si="485"/>
        <v/>
      </c>
      <c r="I2414" t="str">
        <f t="shared" si="486"/>
        <v/>
      </c>
      <c r="J2414" t="str">
        <f t="shared" si="487"/>
        <v/>
      </c>
      <c r="K2414" t="str">
        <f t="shared" si="488"/>
        <v/>
      </c>
      <c r="L2414" t="str">
        <f t="shared" si="489"/>
        <v/>
      </c>
      <c r="M2414" t="str">
        <f t="shared" si="490"/>
        <v/>
      </c>
      <c r="N2414" t="str">
        <f t="shared" si="491"/>
        <v>attracted</v>
      </c>
      <c r="O2414" t="str">
        <f t="shared" si="492"/>
        <v/>
      </c>
      <c r="P2414" t="str">
        <f t="shared" si="493"/>
        <v/>
      </c>
    </row>
    <row r="2415" spans="1:16">
      <c r="A2415" t="s">
        <v>2338</v>
      </c>
      <c r="B2415">
        <f t="shared" si="481"/>
        <v>13</v>
      </c>
      <c r="C2415" t="str" cm="1">
        <f t="array" ref="C2415">_xlfn.LET(_xlpm.chars, MID(A2415, _xlfn.SEQUENCE(LEN(A2415)), 1), _xlpm.keep, IF((_xlpm.chars&gt;="0")*(_xlpm.chars&lt;="9")+(_xlpm.chars&gt;="A")*(_xlpm.chars&lt;="Z")+(_xlpm.chars&gt;="a")*(_xlpm.chars&lt;="z"), _xlpm.chars, ""), _xlfn.CONCAT(_xlpm.keep))</f>
        <v>sothat</v>
      </c>
      <c r="D2415" t="str">
        <f t="shared" si="482"/>
        <v/>
      </c>
      <c r="E2415" t="str">
        <v/>
      </c>
      <c r="F2415" t="str">
        <f t="shared" si="483"/>
        <v/>
      </c>
      <c r="G2415" t="str">
        <f t="shared" si="484"/>
        <v/>
      </c>
      <c r="H2415" t="str">
        <f t="shared" si="485"/>
        <v/>
      </c>
      <c r="I2415" t="str">
        <f t="shared" si="486"/>
        <v/>
      </c>
      <c r="J2415" t="str">
        <f t="shared" si="487"/>
        <v/>
      </c>
      <c r="K2415" t="str">
        <f t="shared" si="488"/>
        <v/>
      </c>
      <c r="L2415" t="str">
        <f t="shared" si="489"/>
        <v/>
      </c>
      <c r="M2415" t="str">
        <f t="shared" si="490"/>
        <v/>
      </c>
      <c r="N2415" t="str">
        <f t="shared" si="491"/>
        <v/>
      </c>
      <c r="O2415" t="str">
        <f t="shared" si="492"/>
        <v/>
      </c>
      <c r="P2415" t="str">
        <f t="shared" si="493"/>
        <v/>
      </c>
    </row>
    <row r="2416" spans="1:16">
      <c r="A2416" t="s">
        <v>466</v>
      </c>
      <c r="B2416">
        <f t="shared" si="481"/>
        <v>3</v>
      </c>
      <c r="C2416" t="str" cm="1">
        <f t="array" ref="C2416">_xlfn.LET(_xlpm.chars, MID(A2416, _xlfn.SEQUENCE(LEN(A2416)), 1), _xlpm.keep, IF((_xlpm.chars&gt;="0")*(_xlpm.chars&lt;="9")+(_xlpm.chars&gt;="A")*(_xlpm.chars&lt;="Z")+(_xlpm.chars&gt;="a")*(_xlpm.chars&lt;="z"), _xlpm.chars, ""), _xlfn.CONCAT(_xlpm.keep))</f>
        <v>fun</v>
      </c>
      <c r="D2416" t="str">
        <f t="shared" si="482"/>
        <v>fun</v>
      </c>
      <c r="E2416" t="str">
        <v>tradition</v>
      </c>
      <c r="F2416" t="str">
        <f t="shared" si="483"/>
        <v/>
      </c>
      <c r="G2416" t="str">
        <f t="shared" si="484"/>
        <v/>
      </c>
      <c r="H2416" t="str">
        <f t="shared" si="485"/>
        <v/>
      </c>
      <c r="I2416" t="str">
        <f t="shared" si="486"/>
        <v/>
      </c>
      <c r="J2416" t="str">
        <f t="shared" si="487"/>
        <v/>
      </c>
      <c r="K2416" t="str">
        <f t="shared" si="488"/>
        <v/>
      </c>
      <c r="L2416" t="str">
        <f t="shared" si="489"/>
        <v/>
      </c>
      <c r="M2416" t="str">
        <f t="shared" si="490"/>
        <v/>
      </c>
      <c r="N2416" t="str">
        <f t="shared" si="491"/>
        <v>tradition</v>
      </c>
      <c r="O2416" t="str">
        <f t="shared" si="492"/>
        <v/>
      </c>
      <c r="P2416" t="str">
        <f t="shared" si="493"/>
        <v/>
      </c>
    </row>
    <row r="2417" spans="1:16">
      <c r="A2417" t="s">
        <v>2339</v>
      </c>
      <c r="B2417">
        <f t="shared" si="481"/>
        <v>10</v>
      </c>
      <c r="C2417" t="str" cm="1">
        <f t="array" ref="C2417">_xlfn.LET(_xlpm.chars, MID(A2417, _xlfn.SEQUENCE(LEN(A2417)), 1), _xlpm.keep, IF((_xlpm.chars&gt;="0")*(_xlpm.chars&lt;="9")+(_xlpm.chars&gt;="A")*(_xlpm.chars&lt;="Z")+(_xlpm.chars&gt;="a")*(_xlpm.chars&lt;="z"), _xlpm.chars, ""), _xlfn.CONCAT(_xlpm.keep))</f>
        <v>bestseller</v>
      </c>
      <c r="D2417" t="str">
        <f t="shared" si="482"/>
        <v>bestseller</v>
      </c>
      <c r="E2417" t="str">
        <v>disappear</v>
      </c>
      <c r="F2417" t="str">
        <f t="shared" si="483"/>
        <v/>
      </c>
      <c r="G2417" t="str">
        <f t="shared" si="484"/>
        <v/>
      </c>
      <c r="H2417" t="str">
        <f t="shared" si="485"/>
        <v/>
      </c>
      <c r="I2417" t="str">
        <f t="shared" si="486"/>
        <v/>
      </c>
      <c r="J2417" t="str">
        <f t="shared" si="487"/>
        <v/>
      </c>
      <c r="K2417" t="str">
        <f t="shared" si="488"/>
        <v/>
      </c>
      <c r="L2417" t="str">
        <f t="shared" si="489"/>
        <v/>
      </c>
      <c r="M2417" t="str">
        <f t="shared" si="490"/>
        <v/>
      </c>
      <c r="N2417" t="str">
        <f t="shared" si="491"/>
        <v>disappear</v>
      </c>
      <c r="O2417" t="str">
        <f t="shared" si="492"/>
        <v/>
      </c>
      <c r="P2417" t="str">
        <f t="shared" si="493"/>
        <v/>
      </c>
    </row>
    <row r="2418" spans="1:16">
      <c r="A2418" t="s">
        <v>737</v>
      </c>
      <c r="B2418">
        <f t="shared" si="481"/>
        <v>9</v>
      </c>
      <c r="C2418" t="str" cm="1">
        <f t="array" ref="C2418">_xlfn.LET(_xlpm.chars, MID(A2418, _xlfn.SEQUENCE(LEN(A2418)), 1), _xlpm.keep, IF((_xlpm.chars&gt;="0")*(_xlpm.chars&lt;="9")+(_xlpm.chars&gt;="A")*(_xlpm.chars&lt;="Z")+(_xlpm.chars&gt;="a")*(_xlpm.chars&lt;="z"), _xlpm.chars, ""), _xlfn.CONCAT(_xlpm.keep))</f>
        <v>worldwide</v>
      </c>
      <c r="D2418" t="str">
        <f t="shared" si="482"/>
        <v>worldwide</v>
      </c>
      <c r="E2418" t="str">
        <v/>
      </c>
      <c r="F2418" t="str">
        <f t="shared" si="483"/>
        <v/>
      </c>
      <c r="G2418" t="str">
        <f t="shared" si="484"/>
        <v/>
      </c>
      <c r="H2418" t="str">
        <f t="shared" si="485"/>
        <v/>
      </c>
      <c r="I2418" t="str">
        <f t="shared" si="486"/>
        <v/>
      </c>
      <c r="J2418" t="str">
        <f t="shared" si="487"/>
        <v/>
      </c>
      <c r="K2418" t="str">
        <f t="shared" si="488"/>
        <v/>
      </c>
      <c r="L2418" t="str">
        <f t="shared" si="489"/>
        <v/>
      </c>
      <c r="M2418" t="str">
        <f t="shared" si="490"/>
        <v/>
      </c>
      <c r="N2418" t="str">
        <f t="shared" si="491"/>
        <v/>
      </c>
      <c r="O2418" t="str">
        <f t="shared" si="492"/>
        <v/>
      </c>
      <c r="P2418" t="str">
        <f t="shared" si="493"/>
        <v/>
      </c>
    </row>
    <row r="2419" spans="1:16">
      <c r="A2419" t="s">
        <v>2340</v>
      </c>
      <c r="B2419">
        <f t="shared" si="481"/>
        <v>3</v>
      </c>
      <c r="C2419" t="str" cm="1">
        <f t="array" ref="C2419">_xlfn.LET(_xlpm.chars, MID(A2419, _xlfn.SEQUENCE(LEN(A2419)), 1), _xlpm.keep, IF((_xlpm.chars&gt;="0")*(_xlpm.chars&lt;="9")+(_xlpm.chars&gt;="A")*(_xlpm.chars&lt;="Z")+(_xlpm.chars&gt;="a")*(_xlpm.chars&lt;="z"), _xlpm.chars, ""), _xlfn.CONCAT(_xlpm.keep))</f>
        <v>toy</v>
      </c>
      <c r="D2419" t="str">
        <f t="shared" si="482"/>
        <v>toy</v>
      </c>
      <c r="E2419" t="str">
        <v>foreigner</v>
      </c>
      <c r="F2419" t="str">
        <f t="shared" si="483"/>
        <v/>
      </c>
      <c r="G2419" t="str">
        <f t="shared" si="484"/>
        <v/>
      </c>
      <c r="H2419" t="str">
        <f t="shared" si="485"/>
        <v/>
      </c>
      <c r="I2419" t="str">
        <f t="shared" si="486"/>
        <v/>
      </c>
      <c r="J2419" t="str">
        <f t="shared" si="487"/>
        <v/>
      </c>
      <c r="K2419" t="str">
        <f t="shared" si="488"/>
        <v/>
      </c>
      <c r="L2419" t="str">
        <f t="shared" si="489"/>
        <v/>
      </c>
      <c r="M2419" t="str">
        <f t="shared" si="490"/>
        <v/>
      </c>
      <c r="N2419" t="str">
        <f t="shared" si="491"/>
        <v>foreigner</v>
      </c>
      <c r="O2419" t="str">
        <f t="shared" si="492"/>
        <v/>
      </c>
      <c r="P2419" t="str">
        <f t="shared" si="493"/>
        <v/>
      </c>
    </row>
    <row r="2420" spans="1:16">
      <c r="A2420" t="s">
        <v>637</v>
      </c>
      <c r="B2420">
        <f t="shared" si="481"/>
        <v>7</v>
      </c>
      <c r="C2420" t="str" cm="1">
        <f t="array" ref="C2420">_xlfn.LET(_xlpm.chars, MID(A2420, _xlfn.SEQUENCE(LEN(A2420)), 1), _xlpm.keep, IF((_xlpm.chars&gt;="0")*(_xlpm.chars&lt;="9")+(_xlpm.chars&gt;="A")*(_xlpm.chars&lt;="Z")+(_xlpm.chars&gt;="a")*(_xlpm.chars&lt;="z"), _xlpm.chars, ""), _xlfn.CONCAT(_xlpm.keep))</f>
        <v>feature</v>
      </c>
      <c r="D2420" t="str">
        <f t="shared" si="482"/>
        <v>feature</v>
      </c>
      <c r="E2420" t="str">
        <v>adventure</v>
      </c>
      <c r="F2420" t="str">
        <f t="shared" si="483"/>
        <v/>
      </c>
      <c r="G2420" t="str">
        <f t="shared" si="484"/>
        <v/>
      </c>
      <c r="H2420" t="str">
        <f t="shared" si="485"/>
        <v/>
      </c>
      <c r="I2420" t="str">
        <f t="shared" si="486"/>
        <v/>
      </c>
      <c r="J2420" t="str">
        <f t="shared" si="487"/>
        <v/>
      </c>
      <c r="K2420" t="str">
        <f t="shared" si="488"/>
        <v/>
      </c>
      <c r="L2420" t="str">
        <f t="shared" si="489"/>
        <v/>
      </c>
      <c r="M2420" t="str">
        <f t="shared" si="490"/>
        <v/>
      </c>
      <c r="N2420" t="str">
        <f t="shared" si="491"/>
        <v>adventure</v>
      </c>
      <c r="O2420" t="str">
        <f t="shared" si="492"/>
        <v/>
      </c>
      <c r="P2420" t="str">
        <f t="shared" si="493"/>
        <v/>
      </c>
    </row>
    <row r="2421" spans="1:16">
      <c r="A2421" t="s">
        <v>290</v>
      </c>
      <c r="B2421">
        <f t="shared" si="481"/>
        <v>3</v>
      </c>
      <c r="C2421" t="str" cm="1">
        <f t="array" ref="C2421">_xlfn.LET(_xlpm.chars, MID(A2421, _xlfn.SEQUENCE(LEN(A2421)), 1), _xlpm.keep, IF((_xlpm.chars&gt;="0")*(_xlpm.chars&lt;="9")+(_xlpm.chars&gt;="A")*(_xlpm.chars&lt;="Z")+(_xlpm.chars&gt;="a")*(_xlpm.chars&lt;="z"), _xlpm.chars, ""), _xlfn.CONCAT(_xlpm.keep))</f>
        <v>cow</v>
      </c>
      <c r="D2421" t="str">
        <f t="shared" si="482"/>
        <v>cow</v>
      </c>
      <c r="E2421" t="str">
        <v>animation</v>
      </c>
      <c r="F2421" t="str">
        <f t="shared" si="483"/>
        <v/>
      </c>
      <c r="G2421" t="str">
        <f t="shared" si="484"/>
        <v/>
      </c>
      <c r="H2421" t="str">
        <f t="shared" si="485"/>
        <v/>
      </c>
      <c r="I2421" t="str">
        <f t="shared" si="486"/>
        <v/>
      </c>
      <c r="J2421" t="str">
        <f t="shared" si="487"/>
        <v/>
      </c>
      <c r="K2421" t="str">
        <f t="shared" si="488"/>
        <v/>
      </c>
      <c r="L2421" t="str">
        <f t="shared" si="489"/>
        <v/>
      </c>
      <c r="M2421" t="str">
        <f t="shared" si="490"/>
        <v/>
      </c>
      <c r="N2421" t="str">
        <f t="shared" si="491"/>
        <v>animation</v>
      </c>
      <c r="O2421" t="str">
        <f t="shared" si="492"/>
        <v/>
      </c>
      <c r="P2421" t="str">
        <f t="shared" si="493"/>
        <v/>
      </c>
    </row>
    <row r="2422" spans="1:16">
      <c r="A2422" t="s">
        <v>2341</v>
      </c>
      <c r="B2422">
        <f t="shared" si="481"/>
        <v>7</v>
      </c>
      <c r="C2422" t="str" cm="1">
        <f t="array" ref="C2422">_xlfn.LET(_xlpm.chars, MID(A2422, _xlfn.SEQUENCE(LEN(A2422)), 1), _xlpm.keep, IF((_xlpm.chars&gt;="0")*(_xlpm.chars&lt;="9")+(_xlpm.chars&gt;="A")*(_xlpm.chars&lt;="Z")+(_xlpm.chars&gt;="a")*(_xlpm.chars&lt;="z"), _xlpm.chars, ""), _xlfn.CONCAT(_xlpm.keep))</f>
        <v>deliver</v>
      </c>
      <c r="D2422" t="str">
        <f t="shared" si="482"/>
        <v>deliver</v>
      </c>
      <c r="E2422" t="str">
        <v>existence</v>
      </c>
      <c r="F2422" t="str">
        <f t="shared" si="483"/>
        <v/>
      </c>
      <c r="G2422" t="str">
        <f t="shared" si="484"/>
        <v/>
      </c>
      <c r="H2422" t="str">
        <f t="shared" si="485"/>
        <v/>
      </c>
      <c r="I2422" t="str">
        <f t="shared" si="486"/>
        <v/>
      </c>
      <c r="J2422" t="str">
        <f t="shared" si="487"/>
        <v/>
      </c>
      <c r="K2422" t="str">
        <f t="shared" si="488"/>
        <v/>
      </c>
      <c r="L2422" t="str">
        <f t="shared" si="489"/>
        <v/>
      </c>
      <c r="M2422" t="str">
        <f t="shared" si="490"/>
        <v/>
      </c>
      <c r="N2422" t="str">
        <f t="shared" si="491"/>
        <v>existence</v>
      </c>
      <c r="O2422" t="str">
        <f t="shared" si="492"/>
        <v/>
      </c>
      <c r="P2422" t="str">
        <f t="shared" si="493"/>
        <v/>
      </c>
    </row>
    <row r="2423" spans="1:16">
      <c r="A2423" t="s">
        <v>2342</v>
      </c>
      <c r="B2423">
        <f t="shared" si="481"/>
        <v>6</v>
      </c>
      <c r="C2423" t="str" cm="1">
        <f t="array" ref="C2423">_xlfn.LET(_xlpm.chars, MID(A2423, _xlfn.SEQUENCE(LEN(A2423)), 1), _xlpm.keep, IF((_xlpm.chars&gt;="0")*(_xlpm.chars&lt;="9")+(_xlpm.chars&gt;="A")*(_xlpm.chars&lt;="Z")+(_xlpm.chars&gt;="a")*(_xlpm.chars&lt;="z"), _xlpm.chars, ""), _xlfn.CONCAT(_xlpm.keep))</f>
        <v>reader</v>
      </c>
      <c r="D2423" t="str">
        <f t="shared" si="482"/>
        <v>reader</v>
      </c>
      <c r="E2423" t="str">
        <v>technique</v>
      </c>
      <c r="F2423" t="str">
        <f t="shared" si="483"/>
        <v/>
      </c>
      <c r="G2423" t="str">
        <f t="shared" si="484"/>
        <v/>
      </c>
      <c r="H2423" t="str">
        <f t="shared" si="485"/>
        <v/>
      </c>
      <c r="I2423" t="str">
        <f t="shared" si="486"/>
        <v/>
      </c>
      <c r="J2423" t="str">
        <f t="shared" si="487"/>
        <v/>
      </c>
      <c r="K2423" t="str">
        <f t="shared" si="488"/>
        <v/>
      </c>
      <c r="L2423" t="str">
        <f t="shared" si="489"/>
        <v/>
      </c>
      <c r="M2423" t="str">
        <f t="shared" si="490"/>
        <v/>
      </c>
      <c r="N2423" t="str">
        <f t="shared" si="491"/>
        <v>technique</v>
      </c>
      <c r="O2423" t="str">
        <f t="shared" si="492"/>
        <v/>
      </c>
      <c r="P2423" t="str">
        <f t="shared" si="493"/>
        <v/>
      </c>
    </row>
    <row r="2424" spans="1:16">
      <c r="A2424" t="s">
        <v>2343</v>
      </c>
      <c r="B2424">
        <f t="shared" si="481"/>
        <v>12</v>
      </c>
      <c r="C2424" t="str" cm="1">
        <f t="array" ref="C2424">_xlfn.LET(_xlpm.chars, MID(A2424, _xlfn.SEQUENCE(LEN(A2424)), 1), _xlpm.keep, IF((_xlpm.chars&gt;="0")*(_xlpm.chars&lt;="9")+(_xlpm.chars&gt;="A")*(_xlpm.chars&lt;="Z")+(_xlpm.chars&gt;="a")*(_xlpm.chars&lt;="z"), _xlpm.chars, ""), _xlfn.CONCAT(_xlpm.keep))</f>
        <v>colorfulness</v>
      </c>
      <c r="D2424" t="str">
        <f t="shared" si="482"/>
        <v>colorfulness</v>
      </c>
      <c r="E2424" t="str">
        <v>influence</v>
      </c>
      <c r="F2424" t="str">
        <f t="shared" si="483"/>
        <v/>
      </c>
      <c r="G2424" t="str">
        <f t="shared" si="484"/>
        <v/>
      </c>
      <c r="H2424" t="str">
        <f t="shared" si="485"/>
        <v/>
      </c>
      <c r="I2424" t="str">
        <f t="shared" si="486"/>
        <v/>
      </c>
      <c r="J2424" t="str">
        <f t="shared" si="487"/>
        <v/>
      </c>
      <c r="K2424" t="str">
        <f t="shared" si="488"/>
        <v/>
      </c>
      <c r="L2424" t="str">
        <f t="shared" si="489"/>
        <v/>
      </c>
      <c r="M2424" t="str">
        <f t="shared" si="490"/>
        <v/>
      </c>
      <c r="N2424" t="str">
        <f t="shared" si="491"/>
        <v>influence</v>
      </c>
      <c r="O2424" t="str">
        <f t="shared" si="492"/>
        <v/>
      </c>
      <c r="P2424" t="str">
        <f t="shared" si="493"/>
        <v/>
      </c>
    </row>
    <row r="2425" spans="1:16">
      <c r="A2425" t="s">
        <v>2344</v>
      </c>
      <c r="B2425">
        <f t="shared" si="481"/>
        <v>9</v>
      </c>
      <c r="C2425" t="str" cm="1">
        <f t="array" ref="C2425">_xlfn.LET(_xlpm.chars, MID(A2425, _xlfn.SEQUENCE(LEN(A2425)), 1), _xlpm.keep, IF((_xlpm.chars&gt;="0")*(_xlpm.chars&lt;="9")+(_xlpm.chars&gt;="A")*(_xlpm.chars&lt;="Z")+(_xlpm.chars&gt;="a")*(_xlpm.chars&lt;="z"), _xlpm.chars, ""), _xlfn.CONCAT(_xlpm.keep))</f>
        <v>represent</v>
      </c>
      <c r="D2425" t="str">
        <f t="shared" si="482"/>
        <v>represent</v>
      </c>
      <c r="E2425" t="str">
        <v>advantage</v>
      </c>
      <c r="F2425" t="str">
        <f t="shared" si="483"/>
        <v/>
      </c>
      <c r="G2425" t="str">
        <f t="shared" si="484"/>
        <v/>
      </c>
      <c r="H2425" t="str">
        <f t="shared" si="485"/>
        <v/>
      </c>
      <c r="I2425" t="str">
        <f t="shared" si="486"/>
        <v/>
      </c>
      <c r="J2425" t="str">
        <f t="shared" si="487"/>
        <v/>
      </c>
      <c r="K2425" t="str">
        <f t="shared" si="488"/>
        <v/>
      </c>
      <c r="L2425" t="str">
        <f t="shared" si="489"/>
        <v/>
      </c>
      <c r="M2425" t="str">
        <f t="shared" si="490"/>
        <v/>
      </c>
      <c r="N2425" t="str">
        <f t="shared" si="491"/>
        <v>advantage</v>
      </c>
      <c r="O2425" t="str">
        <f t="shared" si="492"/>
        <v/>
      </c>
      <c r="P2425" t="str">
        <f t="shared" si="493"/>
        <v/>
      </c>
    </row>
    <row r="2426" spans="1:16">
      <c r="A2426" t="s">
        <v>2345</v>
      </c>
      <c r="B2426">
        <f t="shared" si="481"/>
        <v>9</v>
      </c>
      <c r="C2426" t="str" cm="1">
        <f t="array" ref="C2426">_xlfn.LET(_xlpm.chars, MID(A2426, _xlfn.SEQUENCE(LEN(A2426)), 1), _xlpm.keep, IF((_xlpm.chars&gt;="0")*(_xlpm.chars&lt;="9")+(_xlpm.chars&gt;="A")*(_xlpm.chars&lt;="Z")+(_xlpm.chars&gt;="a")*(_xlpm.chars&lt;="z"), _xlpm.chars, ""), _xlfn.CONCAT(_xlpm.keep))</f>
        <v>colorless</v>
      </c>
      <c r="D2426" t="str">
        <f t="shared" si="482"/>
        <v>colorless</v>
      </c>
      <c r="E2426" t="str">
        <v>interview</v>
      </c>
      <c r="F2426" t="str">
        <f t="shared" si="483"/>
        <v/>
      </c>
      <c r="G2426" t="str">
        <f t="shared" si="484"/>
        <v/>
      </c>
      <c r="H2426" t="str">
        <f t="shared" si="485"/>
        <v/>
      </c>
      <c r="I2426" t="str">
        <f t="shared" si="486"/>
        <v/>
      </c>
      <c r="J2426" t="str">
        <f t="shared" si="487"/>
        <v/>
      </c>
      <c r="K2426" t="str">
        <f t="shared" si="488"/>
        <v/>
      </c>
      <c r="L2426" t="str">
        <f t="shared" si="489"/>
        <v/>
      </c>
      <c r="M2426" t="str">
        <f t="shared" si="490"/>
        <v/>
      </c>
      <c r="N2426" t="str">
        <f t="shared" si="491"/>
        <v>interview</v>
      </c>
      <c r="O2426" t="str">
        <f t="shared" si="492"/>
        <v/>
      </c>
      <c r="P2426" t="str">
        <f t="shared" si="493"/>
        <v/>
      </c>
    </row>
    <row r="2427" spans="1:16">
      <c r="A2427" t="s">
        <v>2346</v>
      </c>
      <c r="B2427">
        <f t="shared" si="481"/>
        <v>5</v>
      </c>
      <c r="C2427" t="str" cm="1">
        <f t="array" ref="C2427">_xlfn.LET(_xlpm.chars, MID(A2427, _xlfn.SEQUENCE(LEN(A2427)), 1), _xlpm.keep, IF((_xlpm.chars&gt;="0")*(_xlpm.chars&lt;="9")+(_xlpm.chars&gt;="A")*(_xlpm.chars&lt;="Z")+(_xlpm.chars&gt;="a")*(_xlpm.chars&lt;="z"), _xlpm.chars, ""), _xlfn.CONCAT(_xlpm.keep))</f>
        <v>paint</v>
      </c>
      <c r="D2427" t="str">
        <f t="shared" si="482"/>
        <v>paint</v>
      </c>
      <c r="E2427" t="str">
        <v>interview</v>
      </c>
      <c r="F2427" t="str">
        <f t="shared" si="483"/>
        <v/>
      </c>
      <c r="G2427" t="str">
        <f t="shared" si="484"/>
        <v/>
      </c>
      <c r="H2427" t="str">
        <f t="shared" si="485"/>
        <v/>
      </c>
      <c r="I2427" t="str">
        <f t="shared" si="486"/>
        <v/>
      </c>
      <c r="J2427" t="str">
        <f t="shared" si="487"/>
        <v/>
      </c>
      <c r="K2427" t="str">
        <f t="shared" si="488"/>
        <v/>
      </c>
      <c r="L2427" t="str">
        <f t="shared" si="489"/>
        <v/>
      </c>
      <c r="M2427" t="str">
        <f t="shared" si="490"/>
        <v/>
      </c>
      <c r="N2427" t="str">
        <f t="shared" si="491"/>
        <v>interview</v>
      </c>
      <c r="O2427" t="str">
        <f t="shared" si="492"/>
        <v/>
      </c>
      <c r="P2427" t="str">
        <f t="shared" si="493"/>
        <v/>
      </c>
    </row>
    <row r="2428" spans="1:16">
      <c r="A2428" t="s">
        <v>2347</v>
      </c>
      <c r="B2428">
        <f t="shared" si="481"/>
        <v>7</v>
      </c>
      <c r="C2428" t="str" cm="1">
        <f t="array" ref="C2428">_xlfn.LET(_xlpm.chars, MID(A2428, _xlfn.SEQUENCE(LEN(A2428)), 1), _xlpm.keep, IF((_xlpm.chars&gt;="0")*(_xlpm.chars&lt;="9")+(_xlpm.chars&gt;="A")*(_xlpm.chars&lt;="Z")+(_xlpm.chars&gt;="a")*(_xlpm.chars&lt;="z"), _xlpm.chars, ""), _xlfn.CONCAT(_xlpm.keep))</f>
        <v>inspire</v>
      </c>
      <c r="D2428" t="str">
        <f t="shared" si="482"/>
        <v>inspire</v>
      </c>
      <c r="E2428" t="str">
        <v>accessory</v>
      </c>
      <c r="F2428" t="str">
        <f t="shared" si="483"/>
        <v/>
      </c>
      <c r="G2428" t="str">
        <f t="shared" si="484"/>
        <v/>
      </c>
      <c r="H2428" t="str">
        <f t="shared" si="485"/>
        <v/>
      </c>
      <c r="I2428" t="str">
        <f t="shared" si="486"/>
        <v/>
      </c>
      <c r="J2428" t="str">
        <f t="shared" si="487"/>
        <v/>
      </c>
      <c r="K2428" t="str">
        <f t="shared" si="488"/>
        <v/>
      </c>
      <c r="L2428" t="str">
        <f t="shared" si="489"/>
        <v/>
      </c>
      <c r="M2428" t="str">
        <f t="shared" si="490"/>
        <v/>
      </c>
      <c r="N2428" t="str">
        <f t="shared" si="491"/>
        <v>accessory</v>
      </c>
      <c r="O2428" t="str">
        <f t="shared" si="492"/>
        <v/>
      </c>
      <c r="P2428" t="str">
        <f t="shared" si="493"/>
        <v/>
      </c>
    </row>
    <row r="2429" spans="1:16">
      <c r="A2429" t="s">
        <v>2348</v>
      </c>
      <c r="B2429">
        <f t="shared" si="481"/>
        <v>9</v>
      </c>
      <c r="C2429" t="str" cm="1">
        <f t="array" ref="C2429">_xlfn.LET(_xlpm.chars, MID(A2429, _xlfn.SEQUENCE(LEN(A2429)), 1), _xlpm.keep, IF((_xlpm.chars&gt;="0")*(_xlpm.chars&lt;="9")+(_xlpm.chars&gt;="A")*(_xlpm.chars&lt;="Z")+(_xlpm.chars&gt;="a")*(_xlpm.chars&lt;="z"), _xlpm.chars, ""), _xlfn.CONCAT(_xlpm.keep))</f>
        <v>playwith</v>
      </c>
      <c r="D2429" t="str">
        <f t="shared" si="482"/>
        <v/>
      </c>
      <c r="E2429" t="str">
        <v>introduce</v>
      </c>
      <c r="F2429" t="str">
        <f t="shared" si="483"/>
        <v/>
      </c>
      <c r="G2429" t="str">
        <f t="shared" si="484"/>
        <v/>
      </c>
      <c r="H2429" t="str">
        <f t="shared" si="485"/>
        <v/>
      </c>
      <c r="I2429" t="str">
        <f t="shared" si="486"/>
        <v/>
      </c>
      <c r="J2429" t="str">
        <f t="shared" si="487"/>
        <v/>
      </c>
      <c r="K2429" t="str">
        <f t="shared" si="488"/>
        <v/>
      </c>
      <c r="L2429" t="str">
        <f t="shared" si="489"/>
        <v/>
      </c>
      <c r="M2429" t="str">
        <f t="shared" si="490"/>
        <v/>
      </c>
      <c r="N2429" t="str">
        <f t="shared" si="491"/>
        <v>introduce</v>
      </c>
      <c r="O2429" t="str">
        <f t="shared" si="492"/>
        <v/>
      </c>
      <c r="P2429" t="str">
        <f t="shared" si="493"/>
        <v/>
      </c>
    </row>
    <row r="2430" spans="1:16">
      <c r="A2430" t="s">
        <v>2349</v>
      </c>
      <c r="B2430">
        <f t="shared" si="481"/>
        <v>16</v>
      </c>
      <c r="C2430" t="str" cm="1">
        <f t="array" ref="C2430">_xlfn.LET(_xlpm.chars, MID(A2430, _xlfn.SEQUENCE(LEN(A2430)), 1), _xlpm.keep, IF((_xlpm.chars&gt;="0")*(_xlpm.chars&lt;="9")+(_xlpm.chars&gt;="A")*(_xlpm.chars&lt;="Z")+(_xlpm.chars&gt;="a")*(_xlpm.chars&lt;="z"), _xlpm.chars, ""), _xlfn.CONCAT(_xlpm.keep))</f>
        <v>inspireto</v>
      </c>
      <c r="D2430" t="str">
        <f t="shared" si="482"/>
        <v/>
      </c>
      <c r="E2430" t="str">
        <v>condition</v>
      </c>
      <c r="F2430" t="str">
        <f t="shared" si="483"/>
        <v/>
      </c>
      <c r="G2430" t="str">
        <f t="shared" si="484"/>
        <v/>
      </c>
      <c r="H2430" t="str">
        <f t="shared" si="485"/>
        <v/>
      </c>
      <c r="I2430" t="str">
        <f t="shared" si="486"/>
        <v/>
      </c>
      <c r="J2430" t="str">
        <f t="shared" si="487"/>
        <v/>
      </c>
      <c r="K2430" t="str">
        <f t="shared" si="488"/>
        <v/>
      </c>
      <c r="L2430" t="str">
        <f t="shared" si="489"/>
        <v/>
      </c>
      <c r="M2430" t="str">
        <f t="shared" si="490"/>
        <v/>
      </c>
      <c r="N2430" t="str">
        <f t="shared" si="491"/>
        <v>condition</v>
      </c>
      <c r="O2430" t="str">
        <f t="shared" si="492"/>
        <v/>
      </c>
      <c r="P2430" t="str">
        <f t="shared" si="493"/>
        <v/>
      </c>
    </row>
    <row r="2431" spans="1:16">
      <c r="A2431" t="s">
        <v>64</v>
      </c>
      <c r="B2431">
        <f t="shared" si="481"/>
        <v>3</v>
      </c>
      <c r="C2431" t="str" cm="1">
        <f t="array" ref="C2431">_xlfn.LET(_xlpm.chars, MID(A2431, _xlfn.SEQUENCE(LEN(A2431)), 1), _xlpm.keep, IF((_xlpm.chars&gt;="0")*(_xlpm.chars&lt;="9")+(_xlpm.chars&gt;="A")*(_xlpm.chars&lt;="Z")+(_xlpm.chars&gt;="a")*(_xlpm.chars&lt;="z"), _xlpm.chars, ""), _xlfn.CONCAT(_xlpm.keep))</f>
        <v>any</v>
      </c>
      <c r="D2431" t="str">
        <f t="shared" si="482"/>
        <v>any</v>
      </c>
      <c r="E2431" t="str">
        <v>challenge</v>
      </c>
      <c r="F2431" t="str">
        <f t="shared" si="483"/>
        <v/>
      </c>
      <c r="G2431" t="str">
        <f t="shared" si="484"/>
        <v/>
      </c>
      <c r="H2431" t="str">
        <f t="shared" si="485"/>
        <v/>
      </c>
      <c r="I2431" t="str">
        <f t="shared" si="486"/>
        <v/>
      </c>
      <c r="J2431" t="str">
        <f t="shared" si="487"/>
        <v/>
      </c>
      <c r="K2431" t="str">
        <f t="shared" si="488"/>
        <v/>
      </c>
      <c r="L2431" t="str">
        <f t="shared" si="489"/>
        <v/>
      </c>
      <c r="M2431" t="str">
        <f t="shared" si="490"/>
        <v/>
      </c>
      <c r="N2431" t="str">
        <f t="shared" si="491"/>
        <v>challenge</v>
      </c>
      <c r="O2431" t="str">
        <f t="shared" si="492"/>
        <v/>
      </c>
      <c r="P2431" t="str">
        <f t="shared" si="493"/>
        <v/>
      </c>
    </row>
    <row r="2432" spans="1:16">
      <c r="A2432" t="s">
        <v>1044</v>
      </c>
      <c r="B2432">
        <f t="shared" si="481"/>
        <v>6</v>
      </c>
      <c r="C2432" t="str" cm="1">
        <f t="array" ref="C2432">_xlfn.LET(_xlpm.chars, MID(A2432, _xlfn.SEQUENCE(LEN(A2432)), 1), _xlpm.keep, IF((_xlpm.chars&gt;="0")*(_xlpm.chars&lt;="9")+(_xlpm.chars&gt;="A")*(_xlpm.chars&lt;="Z")+(_xlpm.chars&gt;="a")*(_xlpm.chars&lt;="z"), _xlpm.chars, ""), _xlfn.CONCAT(_xlpm.keep))</f>
        <v>inside</v>
      </c>
      <c r="D2432" t="str">
        <f t="shared" si="482"/>
        <v>inside</v>
      </c>
      <c r="E2432" t="str">
        <v/>
      </c>
      <c r="F2432" t="str">
        <f t="shared" si="483"/>
        <v/>
      </c>
      <c r="G2432" t="str">
        <f t="shared" si="484"/>
        <v/>
      </c>
      <c r="H2432" t="str">
        <f t="shared" si="485"/>
        <v/>
      </c>
      <c r="I2432" t="str">
        <f t="shared" si="486"/>
        <v/>
      </c>
      <c r="J2432" t="str">
        <f t="shared" si="487"/>
        <v/>
      </c>
      <c r="K2432" t="str">
        <f t="shared" si="488"/>
        <v/>
      </c>
      <c r="L2432" t="str">
        <f t="shared" si="489"/>
        <v/>
      </c>
      <c r="M2432" t="str">
        <f t="shared" si="490"/>
        <v/>
      </c>
      <c r="N2432" t="str">
        <f t="shared" si="491"/>
        <v/>
      </c>
      <c r="O2432" t="str">
        <f t="shared" si="492"/>
        <v/>
      </c>
      <c r="P2432" t="str">
        <f t="shared" si="493"/>
        <v/>
      </c>
    </row>
    <row r="2433" spans="1:16">
      <c r="A2433" t="s">
        <v>1588</v>
      </c>
      <c r="B2433">
        <f t="shared" si="481"/>
        <v>4</v>
      </c>
      <c r="C2433" t="str" cm="1">
        <f t="array" ref="C2433">_xlfn.LET(_xlpm.chars, MID(A2433, _xlfn.SEQUENCE(LEN(A2433)), 1), _xlpm.keep, IF((_xlpm.chars&gt;="0")*(_xlpm.chars&lt;="9")+(_xlpm.chars&gt;="A")*(_xlpm.chars&lt;="Z")+(_xlpm.chars&gt;="a")*(_xlpm.chars&lt;="z"), _xlpm.chars, ""), _xlfn.CONCAT(_xlpm.keep))</f>
        <v>stay</v>
      </c>
      <c r="D2433" t="str">
        <f t="shared" si="482"/>
        <v>stay</v>
      </c>
      <c r="E2433" t="str">
        <v>beginning</v>
      </c>
      <c r="F2433" t="str">
        <f t="shared" si="483"/>
        <v/>
      </c>
      <c r="G2433" t="str">
        <f t="shared" si="484"/>
        <v/>
      </c>
      <c r="H2433" t="str">
        <f t="shared" si="485"/>
        <v/>
      </c>
      <c r="I2433" t="str">
        <f t="shared" si="486"/>
        <v/>
      </c>
      <c r="J2433" t="str">
        <f t="shared" si="487"/>
        <v/>
      </c>
      <c r="K2433" t="str">
        <f t="shared" si="488"/>
        <v/>
      </c>
      <c r="L2433" t="str">
        <f t="shared" si="489"/>
        <v/>
      </c>
      <c r="M2433" t="str">
        <f t="shared" si="490"/>
        <v/>
      </c>
      <c r="N2433" t="str">
        <f t="shared" si="491"/>
        <v>beginning</v>
      </c>
      <c r="O2433" t="str">
        <f t="shared" si="492"/>
        <v/>
      </c>
      <c r="P2433" t="str">
        <f t="shared" si="493"/>
        <v/>
      </c>
    </row>
    <row r="2434" spans="1:16">
      <c r="A2434" t="s">
        <v>1706</v>
      </c>
      <c r="B2434">
        <f t="shared" si="481"/>
        <v>5</v>
      </c>
      <c r="C2434" t="str" cm="1">
        <f t="array" ref="C2434">_xlfn.LET(_xlpm.chars, MID(A2434, _xlfn.SEQUENCE(LEN(A2434)), 1), _xlpm.keep, IF((_xlpm.chars&gt;="0")*(_xlpm.chars&lt;="9")+(_xlpm.chars&gt;="A")*(_xlpm.chars&lt;="Z")+(_xlpm.chars&gt;="a")*(_xlpm.chars&lt;="z"), _xlpm.chars, ""), _xlfn.CONCAT(_xlpm.keep))</f>
        <v>wrong</v>
      </c>
      <c r="D2434" t="str">
        <f t="shared" si="482"/>
        <v>wrong</v>
      </c>
      <c r="E2434" t="str">
        <v/>
      </c>
      <c r="F2434" t="str">
        <f t="shared" si="483"/>
        <v/>
      </c>
      <c r="G2434" t="str">
        <f t="shared" si="484"/>
        <v/>
      </c>
      <c r="H2434" t="str">
        <f t="shared" si="485"/>
        <v/>
      </c>
      <c r="I2434" t="str">
        <f t="shared" si="486"/>
        <v/>
      </c>
      <c r="J2434" t="str">
        <f t="shared" si="487"/>
        <v/>
      </c>
      <c r="K2434" t="str">
        <f t="shared" si="488"/>
        <v/>
      </c>
      <c r="L2434" t="str">
        <f t="shared" si="489"/>
        <v/>
      </c>
      <c r="M2434" t="str">
        <f t="shared" si="490"/>
        <v/>
      </c>
      <c r="N2434" t="str">
        <f t="shared" si="491"/>
        <v/>
      </c>
      <c r="O2434" t="str">
        <f t="shared" si="492"/>
        <v/>
      </c>
      <c r="P2434" t="str">
        <f t="shared" si="493"/>
        <v/>
      </c>
    </row>
    <row r="2435" spans="1:16">
      <c r="A2435" t="s">
        <v>1664</v>
      </c>
      <c r="B2435">
        <f t="shared" ref="B2435:B2689" si="494">LEN(A2435)</f>
        <v>5</v>
      </c>
      <c r="C2435" t="str" cm="1">
        <f t="array" ref="C2435">_xlfn.LET(_xlpm.chars, MID(A2435, _xlfn.SEQUENCE(LEN(A2435)), 1), _xlpm.keep, IF((_xlpm.chars&gt;="0")*(_xlpm.chars&lt;="9")+(_xlpm.chars&gt;="A")*(_xlpm.chars&lt;="Z")+(_xlpm.chars&gt;="a")*(_xlpm.chars&lt;="z"), _xlpm.chars, ""), _xlfn.CONCAT(_xlpm.keep))</f>
        <v>until</v>
      </c>
      <c r="D2435" t="str">
        <f t="shared" ref="D2435:D2453" si="495">IF(C2435=A2435,C2435,"")</f>
        <v>until</v>
      </c>
      <c r="E2435" t="str">
        <v>ecosystem</v>
      </c>
      <c r="F2435" t="str">
        <f t="shared" ref="F2435:F2644" si="496">IF(LEN($E2435)=1,$E2435,"")</f>
        <v/>
      </c>
      <c r="G2435" t="str">
        <f t="shared" ref="G2435:G2644" si="497">IF(LEN($E2435)=2,$E2435,"")</f>
        <v/>
      </c>
      <c r="H2435" t="str">
        <f t="shared" ref="H2435:H2644" si="498">IF(LEN($E2435)=3,$E2435,"")</f>
        <v/>
      </c>
      <c r="I2435" t="str">
        <f t="shared" ref="I2435:I2644" si="499">IF(LEN($E2435)=4,$E2435,"")</f>
        <v/>
      </c>
      <c r="J2435" t="str">
        <f t="shared" ref="J2435:J2644" si="500">IF(LEN($E2435)=5,$E2435,"")</f>
        <v/>
      </c>
      <c r="K2435" t="str">
        <f t="shared" ref="K2435:K2644" si="501">IF(LEN($E2435)=6,$E2435,"")</f>
        <v/>
      </c>
      <c r="L2435" t="str">
        <f t="shared" ref="L2435:L2644" si="502">IF(LEN($E2435)=7,$E2435,"")</f>
        <v/>
      </c>
      <c r="M2435" t="str">
        <f t="shared" ref="M2435:M2644" si="503">IF(LEN($E2435)=8,$E2435,"")</f>
        <v/>
      </c>
      <c r="N2435" t="str">
        <f t="shared" ref="N2435:N2644" si="504">IF(LEN($E2435)=9,$E2435,"")</f>
        <v>ecosystem</v>
      </c>
      <c r="O2435" t="str">
        <f t="shared" ref="O2435:O2644" si="505">IF(LEN($E2435)=10,$E2435,"")</f>
        <v/>
      </c>
      <c r="P2435" t="str">
        <f t="shared" ref="P2435:P2644" si="506">IF(LEN($E2435)&gt;=11,$E2435,"")</f>
        <v/>
      </c>
    </row>
    <row r="2436" spans="1:16">
      <c r="A2436" t="s">
        <v>2350</v>
      </c>
      <c r="B2436">
        <f t="shared" si="494"/>
        <v>11</v>
      </c>
      <c r="C2436" t="str" cm="1">
        <f t="array" ref="C2436">_xlfn.LET(_xlpm.chars, MID(A2436, _xlfn.SEQUENCE(LEN(A2436)), 1), _xlpm.keep, IF((_xlpm.chars&gt;="0")*(_xlpm.chars&lt;="9")+(_xlpm.chars&gt;="A")*(_xlpm.chars&lt;="Z")+(_xlpm.chars&gt;="a")*(_xlpm.chars&lt;="z"), _xlpm.chars, ""), _xlfn.CONCAT(_xlpm.keep))</f>
        <v>imagination</v>
      </c>
      <c r="D2436" t="str">
        <f t="shared" si="495"/>
        <v>imagination</v>
      </c>
      <c r="E2436" t="str">
        <v/>
      </c>
      <c r="F2436" t="str">
        <f t="shared" si="496"/>
        <v/>
      </c>
      <c r="G2436" t="str">
        <f t="shared" si="497"/>
        <v/>
      </c>
      <c r="H2436" t="str">
        <f t="shared" si="498"/>
        <v/>
      </c>
      <c r="I2436" t="str">
        <f t="shared" si="499"/>
        <v/>
      </c>
      <c r="J2436" t="str">
        <f t="shared" si="500"/>
        <v/>
      </c>
      <c r="K2436" t="str">
        <f t="shared" si="501"/>
        <v/>
      </c>
      <c r="L2436" t="str">
        <f t="shared" si="502"/>
        <v/>
      </c>
      <c r="M2436" t="str">
        <f t="shared" si="503"/>
        <v/>
      </c>
      <c r="N2436" t="str">
        <f t="shared" si="504"/>
        <v/>
      </c>
      <c r="O2436" t="str">
        <f t="shared" si="505"/>
        <v/>
      </c>
      <c r="P2436" t="str">
        <f t="shared" si="506"/>
        <v/>
      </c>
    </row>
    <row r="2437" spans="1:16">
      <c r="A2437" t="s">
        <v>2351</v>
      </c>
      <c r="B2437">
        <f t="shared" si="494"/>
        <v>7</v>
      </c>
      <c r="C2437" t="str" cm="1">
        <f t="array" ref="C2437">_xlfn.LET(_xlpm.chars, MID(A2437, _xlfn.SEQUENCE(LEN(A2437)), 1), _xlpm.keep, IF((_xlpm.chars&gt;="0")*(_xlpm.chars&lt;="9")+(_xlpm.chars&gt;="A")*(_xlpm.chars&lt;="Z")+(_xlpm.chars&gt;="a")*(_xlpm.chars&lt;="z"), _xlpm.chars, ""), _xlfn.CONCAT(_xlpm.keep))</f>
        <v>gallery</v>
      </c>
      <c r="D2437" t="str">
        <f t="shared" si="495"/>
        <v>gallery</v>
      </c>
      <c r="E2437" t="str">
        <v>cloudless</v>
      </c>
      <c r="F2437" t="str">
        <f t="shared" si="496"/>
        <v/>
      </c>
      <c r="G2437" t="str">
        <f t="shared" si="497"/>
        <v/>
      </c>
      <c r="H2437" t="str">
        <f t="shared" si="498"/>
        <v/>
      </c>
      <c r="I2437" t="str">
        <f t="shared" si="499"/>
        <v/>
      </c>
      <c r="J2437" t="str">
        <f t="shared" si="500"/>
        <v/>
      </c>
      <c r="K2437" t="str">
        <f t="shared" si="501"/>
        <v/>
      </c>
      <c r="L2437" t="str">
        <f t="shared" si="502"/>
        <v/>
      </c>
      <c r="M2437" t="str">
        <f t="shared" si="503"/>
        <v/>
      </c>
      <c r="N2437" t="str">
        <f t="shared" si="504"/>
        <v>cloudless</v>
      </c>
      <c r="O2437" t="str">
        <f t="shared" si="505"/>
        <v/>
      </c>
      <c r="P2437" t="str">
        <f t="shared" si="506"/>
        <v/>
      </c>
    </row>
    <row r="2438" spans="1:16">
      <c r="A2438" t="s">
        <v>1491</v>
      </c>
      <c r="B2438">
        <f t="shared" si="494"/>
        <v>6</v>
      </c>
      <c r="C2438" t="str" cm="1">
        <f t="array" ref="C2438">_xlfn.LET(_xlpm.chars, MID(A2438, _xlfn.SEQUENCE(LEN(A2438)), 1), _xlpm.keep, IF((_xlpm.chars&gt;="0")*(_xlpm.chars&lt;="9")+(_xlpm.chars&gt;="A")*(_xlpm.chars&lt;="Z")+(_xlpm.chars&gt;="a")*(_xlpm.chars&lt;="z"), _xlpm.chars, ""), _xlfn.CONCAT(_xlpm.keep))</f>
        <v>studio</v>
      </c>
      <c r="D2438" t="str">
        <f t="shared" si="495"/>
        <v>studio</v>
      </c>
      <c r="E2438" t="str">
        <v>president</v>
      </c>
      <c r="F2438" t="str">
        <f t="shared" si="496"/>
        <v/>
      </c>
      <c r="G2438" t="str">
        <f t="shared" si="497"/>
        <v/>
      </c>
      <c r="H2438" t="str">
        <f t="shared" si="498"/>
        <v/>
      </c>
      <c r="I2438" t="str">
        <f t="shared" si="499"/>
        <v/>
      </c>
      <c r="J2438" t="str">
        <f t="shared" si="500"/>
        <v/>
      </c>
      <c r="K2438" t="str">
        <f t="shared" si="501"/>
        <v/>
      </c>
      <c r="L2438" t="str">
        <f t="shared" si="502"/>
        <v/>
      </c>
      <c r="M2438" t="str">
        <f t="shared" si="503"/>
        <v/>
      </c>
      <c r="N2438" t="str">
        <f t="shared" si="504"/>
        <v>president</v>
      </c>
      <c r="O2438" t="str">
        <f t="shared" si="505"/>
        <v/>
      </c>
      <c r="P2438" t="str">
        <f t="shared" si="506"/>
        <v/>
      </c>
    </row>
    <row r="2439" spans="1:16">
      <c r="A2439" t="s">
        <v>1361</v>
      </c>
      <c r="B2439">
        <f t="shared" si="494"/>
        <v>7</v>
      </c>
      <c r="C2439" t="str" cm="1">
        <f t="array" ref="C2439">_xlfn.LET(_xlpm.chars, MID(A2439, _xlfn.SEQUENCE(LEN(A2439)), 1), _xlpm.keep, IF((_xlpm.chars&gt;="0")*(_xlpm.chars&lt;="9")+(_xlpm.chars&gt;="A")*(_xlpm.chars&lt;="Z")+(_xlpm.chars&gt;="a")*(_xlpm.chars&lt;="z"), _xlpm.chars, ""), _xlfn.CONCAT(_xlpm.keep))</f>
        <v>theater</v>
      </c>
      <c r="D2439" t="str">
        <f t="shared" si="495"/>
        <v>theater</v>
      </c>
      <c r="E2439" t="str">
        <v>emergency</v>
      </c>
      <c r="F2439" t="str">
        <f t="shared" si="496"/>
        <v/>
      </c>
      <c r="G2439" t="str">
        <f t="shared" si="497"/>
        <v/>
      </c>
      <c r="H2439" t="str">
        <f t="shared" si="498"/>
        <v/>
      </c>
      <c r="I2439" t="str">
        <f t="shared" si="499"/>
        <v/>
      </c>
      <c r="J2439" t="str">
        <f t="shared" si="500"/>
        <v/>
      </c>
      <c r="K2439" t="str">
        <f t="shared" si="501"/>
        <v/>
      </c>
      <c r="L2439" t="str">
        <f t="shared" si="502"/>
        <v/>
      </c>
      <c r="M2439" t="str">
        <f t="shared" si="503"/>
        <v/>
      </c>
      <c r="N2439" t="str">
        <f t="shared" si="504"/>
        <v>emergency</v>
      </c>
      <c r="O2439" t="str">
        <f t="shared" si="505"/>
        <v/>
      </c>
      <c r="P2439" t="str">
        <f t="shared" si="506"/>
        <v/>
      </c>
    </row>
    <row r="2440" spans="1:16">
      <c r="A2440" t="s">
        <v>2352</v>
      </c>
      <c r="B2440">
        <f t="shared" si="494"/>
        <v>4</v>
      </c>
      <c r="C2440" t="str" cm="1">
        <f t="array" ref="C2440">_xlfn.LET(_xlpm.chars, MID(A2440, _xlfn.SEQUENCE(LEN(A2440)), 1), _xlpm.keep, IF((_xlpm.chars&gt;="0")*(_xlpm.chars&lt;="9")+(_xlpm.chars&gt;="A")*(_xlpm.chars&lt;="Z")+(_xlpm.chars&gt;="a")*(_xlpm.chars&lt;="z"), _xlpm.chars, ""), _xlfn.CONCAT(_xlpm.keep))</f>
        <v>fill</v>
      </c>
      <c r="D2440" t="str">
        <f t="shared" si="495"/>
        <v>fill</v>
      </c>
      <c r="E2440" t="str">
        <v>recommend</v>
      </c>
      <c r="F2440" t="str">
        <f t="shared" si="496"/>
        <v/>
      </c>
      <c r="G2440" t="str">
        <f t="shared" si="497"/>
        <v/>
      </c>
      <c r="H2440" t="str">
        <f t="shared" si="498"/>
        <v/>
      </c>
      <c r="I2440" t="str">
        <f t="shared" si="499"/>
        <v/>
      </c>
      <c r="J2440" t="str">
        <f t="shared" si="500"/>
        <v/>
      </c>
      <c r="K2440" t="str">
        <f t="shared" si="501"/>
        <v/>
      </c>
      <c r="L2440" t="str">
        <f t="shared" si="502"/>
        <v/>
      </c>
      <c r="M2440" t="str">
        <f t="shared" si="503"/>
        <v/>
      </c>
      <c r="N2440" t="str">
        <f t="shared" si="504"/>
        <v>recommend</v>
      </c>
      <c r="O2440" t="str">
        <f t="shared" si="505"/>
        <v/>
      </c>
      <c r="P2440" t="str">
        <f t="shared" si="506"/>
        <v/>
      </c>
    </row>
    <row r="2441" spans="1:16">
      <c r="A2441" t="s">
        <v>1429</v>
      </c>
      <c r="B2441">
        <f t="shared" si="494"/>
        <v>7</v>
      </c>
      <c r="C2441" t="str" cm="1">
        <f t="array" ref="C2441">_xlfn.LET(_xlpm.chars, MID(A2441, _xlfn.SEQUENCE(LEN(A2441)), 1), _xlpm.keep, IF((_xlpm.chars&gt;="0")*(_xlpm.chars&lt;="9")+(_xlpm.chars&gt;="A")*(_xlpm.chars&lt;="Z")+(_xlpm.chars&gt;="a")*(_xlpm.chars&lt;="z"), _xlpm.chars, ""), _xlfn.CONCAT(_xlpm.keep))</f>
        <v>visitor</v>
      </c>
      <c r="D2441" t="str">
        <f t="shared" si="495"/>
        <v>visitor</v>
      </c>
      <c r="E2441" t="str">
        <v>energetic</v>
      </c>
      <c r="F2441" t="str">
        <f t="shared" si="496"/>
        <v/>
      </c>
      <c r="G2441" t="str">
        <f t="shared" si="497"/>
        <v/>
      </c>
      <c r="H2441" t="str">
        <f t="shared" si="498"/>
        <v/>
      </c>
      <c r="I2441" t="str">
        <f t="shared" si="499"/>
        <v/>
      </c>
      <c r="J2441" t="str">
        <f t="shared" si="500"/>
        <v/>
      </c>
      <c r="K2441" t="str">
        <f t="shared" si="501"/>
        <v/>
      </c>
      <c r="L2441" t="str">
        <f t="shared" si="502"/>
        <v/>
      </c>
      <c r="M2441" t="str">
        <f t="shared" si="503"/>
        <v/>
      </c>
      <c r="N2441" t="str">
        <f t="shared" si="504"/>
        <v>energetic</v>
      </c>
      <c r="O2441" t="str">
        <f t="shared" si="505"/>
        <v/>
      </c>
      <c r="P2441" t="str">
        <f t="shared" si="506"/>
        <v/>
      </c>
    </row>
    <row r="2442" spans="1:16">
      <c r="A2442" t="s">
        <v>2353</v>
      </c>
      <c r="B2442">
        <f t="shared" si="494"/>
        <v>8</v>
      </c>
      <c r="C2442" t="str" cm="1">
        <f t="array" ref="C2442">_xlfn.LET(_xlpm.chars, MID(A2442, _xlfn.SEQUENCE(LEN(A2442)), 1), _xlpm.keep, IF((_xlpm.chars&gt;="0")*(_xlpm.chars&lt;="9")+(_xlpm.chars&gt;="A")*(_xlpm.chars&lt;="Z")+(_xlpm.chars&gt;="a")*(_xlpm.chars&lt;="z"), _xlpm.chars, ""), _xlfn.CONCAT(_xlpm.keep))</f>
        <v>although</v>
      </c>
      <c r="D2442" t="str">
        <f t="shared" si="495"/>
        <v>although</v>
      </c>
      <c r="E2442" t="str">
        <v>encourage</v>
      </c>
      <c r="F2442" t="str">
        <f t="shared" si="496"/>
        <v/>
      </c>
      <c r="G2442" t="str">
        <f t="shared" si="497"/>
        <v/>
      </c>
      <c r="H2442" t="str">
        <f t="shared" si="498"/>
        <v/>
      </c>
      <c r="I2442" t="str">
        <f t="shared" si="499"/>
        <v/>
      </c>
      <c r="J2442" t="str">
        <f t="shared" si="500"/>
        <v/>
      </c>
      <c r="K2442" t="str">
        <f t="shared" si="501"/>
        <v/>
      </c>
      <c r="L2442" t="str">
        <f t="shared" si="502"/>
        <v/>
      </c>
      <c r="M2442" t="str">
        <f t="shared" si="503"/>
        <v/>
      </c>
      <c r="N2442" t="str">
        <f t="shared" si="504"/>
        <v>encourage</v>
      </c>
      <c r="O2442" t="str">
        <f t="shared" si="505"/>
        <v/>
      </c>
      <c r="P2442" t="str">
        <f t="shared" si="506"/>
        <v/>
      </c>
    </row>
    <row r="2443" spans="1:16">
      <c r="A2443" t="s">
        <v>2354</v>
      </c>
      <c r="B2443">
        <f t="shared" si="494"/>
        <v>7</v>
      </c>
      <c r="C2443" t="str" cm="1">
        <f t="array" ref="C2443">_xlfn.LET(_xlpm.chars, MID(A2443, _xlfn.SEQUENCE(LEN(A2443)), 1), _xlpm.keep, IF((_xlpm.chars&gt;="0")*(_xlpm.chars&lt;="9")+(_xlpm.chars&gt;="A")*(_xlpm.chars&lt;="Z")+(_xlpm.chars&gt;="a")*(_xlpm.chars&lt;="z"), _xlpm.chars, ""), _xlfn.CONCAT(_xlpm.keep))</f>
        <v>anymore</v>
      </c>
      <c r="D2443" t="str">
        <f t="shared" si="495"/>
        <v>anymore</v>
      </c>
      <c r="E2443" t="str">
        <v>apartment</v>
      </c>
      <c r="F2443" t="str">
        <f t="shared" si="496"/>
        <v/>
      </c>
      <c r="G2443" t="str">
        <f t="shared" si="497"/>
        <v/>
      </c>
      <c r="H2443" t="str">
        <f t="shared" si="498"/>
        <v/>
      </c>
      <c r="I2443" t="str">
        <f t="shared" si="499"/>
        <v/>
      </c>
      <c r="J2443" t="str">
        <f t="shared" si="500"/>
        <v/>
      </c>
      <c r="K2443" t="str">
        <f t="shared" si="501"/>
        <v/>
      </c>
      <c r="L2443" t="str">
        <f t="shared" si="502"/>
        <v/>
      </c>
      <c r="M2443" t="str">
        <f t="shared" si="503"/>
        <v/>
      </c>
      <c r="N2443" t="str">
        <f t="shared" si="504"/>
        <v>apartment</v>
      </c>
      <c r="O2443" t="str">
        <f t="shared" si="505"/>
        <v/>
      </c>
      <c r="P2443" t="str">
        <f t="shared" si="506"/>
        <v/>
      </c>
    </row>
    <row r="2444" spans="1:16">
      <c r="A2444" t="s">
        <v>2355</v>
      </c>
      <c r="B2444">
        <f t="shared" si="494"/>
        <v>6</v>
      </c>
      <c r="C2444" t="str" cm="1">
        <f t="array" ref="C2444">_xlfn.LET(_xlpm.chars, MID(A2444, _xlfn.SEQUENCE(LEN(A2444)), 1), _xlpm.keep, IF((_xlpm.chars&gt;="0")*(_xlpm.chars&lt;="9")+(_xlpm.chars&gt;="A")*(_xlpm.chars&lt;="Z")+(_xlpm.chars&gt;="a")*(_xlpm.chars&lt;="z"), _xlpm.chars, ""), _xlfn.CONCAT(_xlpm.keep))</f>
        <v>spirit</v>
      </c>
      <c r="D2444" t="str">
        <f t="shared" si="495"/>
        <v>spirit</v>
      </c>
      <c r="E2444" t="str">
        <v/>
      </c>
      <c r="F2444" t="str">
        <f t="shared" si="496"/>
        <v/>
      </c>
      <c r="G2444" t="str">
        <f t="shared" si="497"/>
        <v/>
      </c>
      <c r="H2444" t="str">
        <f t="shared" si="498"/>
        <v/>
      </c>
      <c r="I2444" t="str">
        <f t="shared" si="499"/>
        <v/>
      </c>
      <c r="J2444" t="str">
        <f t="shared" si="500"/>
        <v/>
      </c>
      <c r="K2444" t="str">
        <f t="shared" si="501"/>
        <v/>
      </c>
      <c r="L2444" t="str">
        <f t="shared" si="502"/>
        <v/>
      </c>
      <c r="M2444" t="str">
        <f t="shared" si="503"/>
        <v/>
      </c>
      <c r="N2444" t="str">
        <f t="shared" si="504"/>
        <v/>
      </c>
      <c r="O2444" t="str">
        <f t="shared" si="505"/>
        <v/>
      </c>
      <c r="P2444" t="str">
        <f t="shared" si="506"/>
        <v/>
      </c>
    </row>
    <row r="2445" spans="1:16">
      <c r="A2445" t="s">
        <v>2356</v>
      </c>
      <c r="B2445">
        <f t="shared" si="494"/>
        <v>6</v>
      </c>
      <c r="C2445" t="str" cm="1">
        <f t="array" ref="C2445">_xlfn.LET(_xlpm.chars, MID(A2445, _xlfn.SEQUENCE(LEN(A2445)), 1), _xlpm.keep, IF((_xlpm.chars&gt;="0")*(_xlpm.chars&lt;="9")+(_xlpm.chars&gt;="A")*(_xlpm.chars&lt;="Z")+(_xlpm.chars&gt;="a")*(_xlpm.chars&lt;="z"), _xlpm.chars, ""), _xlfn.CONCAT(_xlpm.keep))</f>
        <v>unfold</v>
      </c>
      <c r="D2445" t="str">
        <f t="shared" si="495"/>
        <v>unfold</v>
      </c>
      <c r="E2445" t="str">
        <v/>
      </c>
      <c r="F2445" t="str">
        <f t="shared" si="496"/>
        <v/>
      </c>
      <c r="G2445" t="str">
        <f t="shared" si="497"/>
        <v/>
      </c>
      <c r="H2445" t="str">
        <f t="shared" si="498"/>
        <v/>
      </c>
      <c r="I2445" t="str">
        <f t="shared" si="499"/>
        <v/>
      </c>
      <c r="J2445" t="str">
        <f t="shared" si="500"/>
        <v/>
      </c>
      <c r="K2445" t="str">
        <f t="shared" si="501"/>
        <v/>
      </c>
      <c r="L2445" t="str">
        <f t="shared" si="502"/>
        <v/>
      </c>
      <c r="M2445" t="str">
        <f t="shared" si="503"/>
        <v/>
      </c>
      <c r="N2445" t="str">
        <f t="shared" si="504"/>
        <v/>
      </c>
      <c r="O2445" t="str">
        <f t="shared" si="505"/>
        <v/>
      </c>
      <c r="P2445" t="str">
        <f t="shared" si="506"/>
        <v/>
      </c>
    </row>
    <row r="2446" spans="1:16">
      <c r="A2446" t="s">
        <v>2357</v>
      </c>
      <c r="B2446">
        <f t="shared" si="494"/>
        <v>4</v>
      </c>
      <c r="C2446" t="str" cm="1">
        <f t="array" ref="C2446">_xlfn.LET(_xlpm.chars, MID(A2446, _xlfn.SEQUENCE(LEN(A2446)), 1), _xlpm.keep, IF((_xlpm.chars&gt;="0")*(_xlpm.chars&lt;="9")+(_xlpm.chars&gt;="A")*(_xlpm.chars&lt;="Z")+(_xlpm.chars&gt;="a")*(_xlpm.chars&lt;="z"), _xlpm.chars, ""), _xlfn.CONCAT(_xlpm.keep))</f>
        <v>wing</v>
      </c>
      <c r="D2446" t="str">
        <f t="shared" si="495"/>
        <v>wing</v>
      </c>
      <c r="E2446" t="str">
        <v>effective</v>
      </c>
      <c r="F2446" t="str">
        <f t="shared" si="496"/>
        <v/>
      </c>
      <c r="G2446" t="str">
        <f t="shared" si="497"/>
        <v/>
      </c>
      <c r="H2446" t="str">
        <f t="shared" si="498"/>
        <v/>
      </c>
      <c r="I2446" t="str">
        <f t="shared" si="499"/>
        <v/>
      </c>
      <c r="J2446" t="str">
        <f t="shared" si="500"/>
        <v/>
      </c>
      <c r="K2446" t="str">
        <f t="shared" si="501"/>
        <v/>
      </c>
      <c r="L2446" t="str">
        <f t="shared" si="502"/>
        <v/>
      </c>
      <c r="M2446" t="str">
        <f t="shared" si="503"/>
        <v/>
      </c>
      <c r="N2446" t="str">
        <f t="shared" si="504"/>
        <v>effective</v>
      </c>
      <c r="O2446" t="str">
        <f t="shared" si="505"/>
        <v/>
      </c>
      <c r="P2446" t="str">
        <f t="shared" si="506"/>
        <v/>
      </c>
    </row>
    <row r="2447" spans="1:16">
      <c r="A2447" t="s">
        <v>2358</v>
      </c>
      <c r="B2447">
        <f t="shared" si="494"/>
        <v>9</v>
      </c>
      <c r="C2447" t="str" cm="1">
        <f t="array" ref="C2447">_xlfn.LET(_xlpm.chars, MID(A2447, _xlfn.SEQUENCE(LEN(A2447)), 1), _xlpm.keep, IF((_xlpm.chars&gt;="0")*(_xlpm.chars&lt;="9")+(_xlpm.chars&gt;="A")*(_xlpm.chars&lt;="Z")+(_xlpm.chars&gt;="a")*(_xlpm.chars&lt;="z"), _xlpm.chars, ""), _xlfn.CONCAT(_xlpm.keep))</f>
        <v>passaway</v>
      </c>
      <c r="D2447" t="str">
        <f t="shared" si="495"/>
        <v/>
      </c>
      <c r="E2447" t="str">
        <v>expensive</v>
      </c>
      <c r="F2447" t="str">
        <f t="shared" si="496"/>
        <v/>
      </c>
      <c r="G2447" t="str">
        <f t="shared" si="497"/>
        <v/>
      </c>
      <c r="H2447" t="str">
        <f t="shared" si="498"/>
        <v/>
      </c>
      <c r="I2447" t="str">
        <f t="shared" si="499"/>
        <v/>
      </c>
      <c r="J2447" t="str">
        <f t="shared" si="500"/>
        <v/>
      </c>
      <c r="K2447" t="str">
        <f t="shared" si="501"/>
        <v/>
      </c>
      <c r="L2447" t="str">
        <f t="shared" si="502"/>
        <v/>
      </c>
      <c r="M2447" t="str">
        <f t="shared" si="503"/>
        <v/>
      </c>
      <c r="N2447" t="str">
        <f t="shared" si="504"/>
        <v>expensive</v>
      </c>
      <c r="O2447" t="str">
        <f t="shared" si="505"/>
        <v/>
      </c>
      <c r="P2447" t="str">
        <f t="shared" si="506"/>
        <v/>
      </c>
    </row>
    <row r="2448" spans="1:16">
      <c r="A2448" t="s">
        <v>2359</v>
      </c>
      <c r="B2448">
        <f t="shared" si="494"/>
        <v>16</v>
      </c>
      <c r="C2448" t="str" cm="1">
        <f t="array" ref="C2448">_xlfn.LET(_xlpm.chars, MID(A2448, _xlfn.SEQUENCE(LEN(A2448)), 1), _xlpm.keep, IF((_xlpm.chars&gt;="0")*(_xlpm.chars&lt;="9")+(_xlpm.chars&gt;="A")*(_xlpm.chars&lt;="Z")+(_xlpm.chars&gt;="a")*(_xlpm.chars&lt;="z"), _xlpm.chars, ""), _xlfn.CONCAT(_xlpm.keep))</f>
        <v>fillwith</v>
      </c>
      <c r="D2448" t="str">
        <f t="shared" si="495"/>
        <v/>
      </c>
      <c r="E2448" t="str">
        <v>kilometer</v>
      </c>
      <c r="F2448" t="str">
        <f t="shared" si="496"/>
        <v/>
      </c>
      <c r="G2448" t="str">
        <f t="shared" si="497"/>
        <v/>
      </c>
      <c r="H2448" t="str">
        <f t="shared" si="498"/>
        <v/>
      </c>
      <c r="I2448" t="str">
        <f t="shared" si="499"/>
        <v/>
      </c>
      <c r="J2448" t="str">
        <f t="shared" si="500"/>
        <v/>
      </c>
      <c r="K2448" t="str">
        <f t="shared" si="501"/>
        <v/>
      </c>
      <c r="L2448" t="str">
        <f t="shared" si="502"/>
        <v/>
      </c>
      <c r="M2448" t="str">
        <f t="shared" si="503"/>
        <v/>
      </c>
      <c r="N2448" t="str">
        <f t="shared" si="504"/>
        <v>kilometer</v>
      </c>
      <c r="O2448" t="str">
        <f t="shared" si="505"/>
        <v/>
      </c>
      <c r="P2448" t="str">
        <f t="shared" si="506"/>
        <v/>
      </c>
    </row>
    <row r="2449" spans="1:16">
      <c r="A2449" t="s">
        <v>2360</v>
      </c>
      <c r="B2449">
        <f t="shared" si="494"/>
        <v>25</v>
      </c>
      <c r="C2449" t="str" cm="1">
        <f t="array" ref="C2449">_xlfn.LET(_xlpm.chars, MID(A2449, _xlfn.SEQUENCE(LEN(A2449)), 1), _xlpm.keep, IF((_xlpm.chars&gt;="0")*(_xlpm.chars&lt;="9")+(_xlpm.chars&gt;="A")*(_xlpm.chars&lt;="Z")+(_xlpm.chars&gt;="a")*(_xlpm.chars&lt;="z"), _xlpm.chars, ""), _xlfn.CONCAT(_xlpm.keep))</f>
        <v>notonlybutalso</v>
      </c>
      <c r="D2449" t="str">
        <f t="shared" si="495"/>
        <v/>
      </c>
      <c r="E2449" t="str">
        <v/>
      </c>
      <c r="F2449" t="str">
        <f t="shared" si="496"/>
        <v/>
      </c>
      <c r="G2449" t="str">
        <f t="shared" si="497"/>
        <v/>
      </c>
      <c r="H2449" t="str">
        <f t="shared" si="498"/>
        <v/>
      </c>
      <c r="I2449" t="str">
        <f t="shared" si="499"/>
        <v/>
      </c>
      <c r="J2449" t="str">
        <f t="shared" si="500"/>
        <v/>
      </c>
      <c r="K2449" t="str">
        <f t="shared" si="501"/>
        <v/>
      </c>
      <c r="L2449" t="str">
        <f t="shared" si="502"/>
        <v/>
      </c>
      <c r="M2449" t="str">
        <f t="shared" si="503"/>
        <v/>
      </c>
      <c r="N2449" t="str">
        <f t="shared" si="504"/>
        <v/>
      </c>
      <c r="O2449" t="str">
        <f t="shared" si="505"/>
        <v/>
      </c>
      <c r="P2449" t="str">
        <f t="shared" si="506"/>
        <v/>
      </c>
    </row>
    <row r="2450" spans="1:16">
      <c r="A2450" t="s">
        <v>404</v>
      </c>
      <c r="B2450">
        <f t="shared" si="494"/>
        <v>5</v>
      </c>
      <c r="C2450" t="str" cm="1">
        <f t="array" ref="C2450">_xlfn.LET(_xlpm.chars, MID(A2450, _xlfn.SEQUENCE(LEN(A2450)), 1), _xlpm.keep, IF((_xlpm.chars&gt;="0")*(_xlpm.chars&lt;="9")+(_xlpm.chars&gt;="A")*(_xlpm.chars&lt;="Z")+(_xlpm.chars&gt;="a")*(_xlpm.chars&lt;="z"), _xlpm.chars, ""), _xlfn.CONCAT(_xlpm.keep))</f>
        <v>built</v>
      </c>
      <c r="D2450" t="str">
        <f t="shared" si="495"/>
        <v>built</v>
      </c>
      <c r="E2450" t="str">
        <v>exception</v>
      </c>
      <c r="F2450" t="str">
        <f t="shared" si="496"/>
        <v/>
      </c>
      <c r="G2450" t="str">
        <f t="shared" si="497"/>
        <v/>
      </c>
      <c r="H2450" t="str">
        <f t="shared" si="498"/>
        <v/>
      </c>
      <c r="I2450" t="str">
        <f t="shared" si="499"/>
        <v/>
      </c>
      <c r="J2450" t="str">
        <f t="shared" si="500"/>
        <v/>
      </c>
      <c r="K2450" t="str">
        <f t="shared" si="501"/>
        <v/>
      </c>
      <c r="L2450" t="str">
        <f t="shared" si="502"/>
        <v/>
      </c>
      <c r="M2450" t="str">
        <f t="shared" si="503"/>
        <v/>
      </c>
      <c r="N2450" t="str">
        <f t="shared" si="504"/>
        <v>exception</v>
      </c>
      <c r="O2450" t="str">
        <f t="shared" si="505"/>
        <v/>
      </c>
      <c r="P2450" t="str">
        <f t="shared" si="506"/>
        <v/>
      </c>
    </row>
    <row r="2451" spans="1:16">
      <c r="A2451" t="s">
        <v>832</v>
      </c>
      <c r="B2451">
        <f t="shared" si="494"/>
        <v>4</v>
      </c>
      <c r="C2451" t="str" cm="1">
        <f t="array" ref="C2451">_xlfn.LET(_xlpm.chars, MID(A2451, _xlfn.SEQUENCE(LEN(A2451)), 1), _xlpm.keep, IF((_xlpm.chars&gt;="0")*(_xlpm.chars&lt;="9")+(_xlpm.chars&gt;="A")*(_xlpm.chars&lt;="Z")+(_xlpm.chars&gt;="a")*(_xlpm.chars&lt;="z"), _xlpm.chars, ""), _xlfn.CONCAT(_xlpm.keep))</f>
        <v>grow</v>
      </c>
      <c r="D2451" t="str">
        <f t="shared" si="495"/>
        <v>grow</v>
      </c>
      <c r="E2451" t="str">
        <v/>
      </c>
      <c r="F2451" t="str">
        <f t="shared" si="496"/>
        <v/>
      </c>
      <c r="G2451" t="str">
        <f t="shared" si="497"/>
        <v/>
      </c>
      <c r="H2451" t="str">
        <f t="shared" si="498"/>
        <v/>
      </c>
      <c r="I2451" t="str">
        <f t="shared" si="499"/>
        <v/>
      </c>
      <c r="J2451" t="str">
        <f t="shared" si="500"/>
        <v/>
      </c>
      <c r="K2451" t="str">
        <f t="shared" si="501"/>
        <v/>
      </c>
      <c r="L2451" t="str">
        <f t="shared" si="502"/>
        <v/>
      </c>
      <c r="M2451" t="str">
        <f t="shared" si="503"/>
        <v/>
      </c>
      <c r="N2451" t="str">
        <f t="shared" si="504"/>
        <v/>
      </c>
      <c r="O2451" t="str">
        <f t="shared" si="505"/>
        <v/>
      </c>
      <c r="P2451" t="str">
        <f t="shared" si="506"/>
        <v/>
      </c>
    </row>
    <row r="2452" spans="1:16">
      <c r="A2452" t="s">
        <v>946</v>
      </c>
      <c r="B2452">
        <f t="shared" si="494"/>
        <v>4</v>
      </c>
      <c r="C2452" t="str" cm="1">
        <f t="array" ref="C2452">_xlfn.LET(_xlpm.chars, MID(A2452, _xlfn.SEQUENCE(LEN(A2452)), 1), _xlpm.keep, IF((_xlpm.chars&gt;="0")*(_xlpm.chars&lt;="9")+(_xlpm.chars&gt;="A")*(_xlpm.chars&lt;="Z")+(_xlpm.chars&gt;="a")*(_xlpm.chars&lt;="z"), _xlpm.chars, ""), _xlfn.CONCAT(_xlpm.keep))</f>
        <v>hope</v>
      </c>
      <c r="D2452" t="str">
        <f t="shared" si="495"/>
        <v>hope</v>
      </c>
      <c r="E2452" t="str">
        <v>radiation</v>
      </c>
      <c r="F2452" t="str">
        <f t="shared" si="496"/>
        <v/>
      </c>
      <c r="G2452" t="str">
        <f t="shared" si="497"/>
        <v/>
      </c>
      <c r="H2452" t="str">
        <f t="shared" si="498"/>
        <v/>
      </c>
      <c r="I2452" t="str">
        <f t="shared" si="499"/>
        <v/>
      </c>
      <c r="J2452" t="str">
        <f t="shared" si="500"/>
        <v/>
      </c>
      <c r="K2452" t="str">
        <f t="shared" si="501"/>
        <v/>
      </c>
      <c r="L2452" t="str">
        <f t="shared" si="502"/>
        <v/>
      </c>
      <c r="M2452" t="str">
        <f t="shared" si="503"/>
        <v/>
      </c>
      <c r="N2452" t="str">
        <f t="shared" si="504"/>
        <v>radiation</v>
      </c>
      <c r="O2452" t="str">
        <f t="shared" si="505"/>
        <v/>
      </c>
      <c r="P2452" t="str">
        <f t="shared" si="506"/>
        <v/>
      </c>
    </row>
    <row r="2453" spans="1:16">
      <c r="A2453" t="s">
        <v>1378</v>
      </c>
      <c r="B2453">
        <f t="shared" si="494"/>
        <v>4</v>
      </c>
      <c r="C2453" t="str" cm="1">
        <f t="array" ref="C2453">_xlfn.LET(_xlpm.chars, MID(A2453, _xlfn.SEQUENCE(LEN(A2453)), 1), _xlpm.keep, IF((_xlpm.chars&gt;="0")*(_xlpm.chars&lt;="9")+(_xlpm.chars&gt;="A")*(_xlpm.chars&lt;="Z")+(_xlpm.chars&gt;="a")*(_xlpm.chars&lt;="z"), _xlpm.chars, ""), _xlfn.CONCAT(_xlpm.keep))</f>
        <v>pass</v>
      </c>
      <c r="D2453" t="str">
        <f t="shared" si="495"/>
        <v>pass</v>
      </c>
      <c r="E2453" t="str">
        <v>renewable</v>
      </c>
      <c r="F2453" t="str">
        <f t="shared" si="496"/>
        <v/>
      </c>
      <c r="G2453" t="str">
        <f t="shared" si="497"/>
        <v/>
      </c>
      <c r="H2453" t="str">
        <f t="shared" si="498"/>
        <v/>
      </c>
      <c r="I2453" t="str">
        <f t="shared" si="499"/>
        <v/>
      </c>
      <c r="J2453" t="str">
        <f t="shared" si="500"/>
        <v/>
      </c>
      <c r="K2453" t="str">
        <f t="shared" si="501"/>
        <v/>
      </c>
      <c r="L2453" t="str">
        <f t="shared" si="502"/>
        <v/>
      </c>
      <c r="M2453" t="str">
        <f t="shared" si="503"/>
        <v/>
      </c>
      <c r="N2453" t="str">
        <f t="shared" si="504"/>
        <v>renewable</v>
      </c>
      <c r="O2453" t="str">
        <f t="shared" si="505"/>
        <v/>
      </c>
      <c r="P2453" t="str">
        <f t="shared" si="506"/>
        <v/>
      </c>
    </row>
    <row r="2454" spans="1:16">
      <c r="A2454" t="s">
        <v>2378</v>
      </c>
      <c r="B2454">
        <f t="shared" si="494"/>
        <v>4</v>
      </c>
      <c r="C2454" t="str" cm="1">
        <f t="array" ref="C2454">_xlfn.LET(_xlpm.chars, MID(A2454, _xlfn.SEQUENCE(LEN(A2454)), 1), _xlpm.keep, IF((_xlpm.chars&gt;="0")*(_xlpm.chars&lt;="9")+(_xlpm.chars&gt;="A")*(_xlpm.chars&lt;="Z")+(_xlpm.chars&gt;="a")*(_xlpm.chars&lt;="z"), _xlpm.chars, ""), _xlfn.CONCAT(_xlpm.keep))</f>
        <v>page</v>
      </c>
      <c r="D2454" t="str">
        <f t="shared" ref="D2454:D2517" si="507">IF(C2454=A2454,C2454,"")</f>
        <v>page</v>
      </c>
      <c r="E2454" t="str">
        <v>dangerous</v>
      </c>
      <c r="F2454" t="str">
        <f t="shared" si="496"/>
        <v/>
      </c>
      <c r="G2454" t="str">
        <f t="shared" si="497"/>
        <v/>
      </c>
      <c r="H2454" t="str">
        <f t="shared" si="498"/>
        <v/>
      </c>
      <c r="I2454" t="str">
        <f t="shared" si="499"/>
        <v/>
      </c>
      <c r="J2454" t="str">
        <f t="shared" si="500"/>
        <v/>
      </c>
      <c r="K2454" t="str">
        <f t="shared" si="501"/>
        <v/>
      </c>
      <c r="L2454" t="str">
        <f t="shared" si="502"/>
        <v/>
      </c>
      <c r="M2454" t="str">
        <f t="shared" si="503"/>
        <v/>
      </c>
      <c r="N2454" t="str">
        <f t="shared" si="504"/>
        <v>dangerous</v>
      </c>
      <c r="O2454" t="str">
        <f t="shared" si="505"/>
        <v/>
      </c>
      <c r="P2454" t="str">
        <f t="shared" si="506"/>
        <v/>
      </c>
    </row>
    <row r="2455" spans="1:16">
      <c r="A2455" t="s">
        <v>1180</v>
      </c>
      <c r="B2455">
        <f t="shared" si="494"/>
        <v>7</v>
      </c>
      <c r="C2455" t="str" cm="1">
        <f t="array" ref="C2455">_xlfn.LET(_xlpm.chars, MID(A2455, _xlfn.SEQUENCE(LEN(A2455)), 1), _xlpm.keep, IF((_xlpm.chars&gt;="0")*(_xlpm.chars&lt;="9")+(_xlpm.chars&gt;="A")*(_xlpm.chars&lt;="Z")+(_xlpm.chars&gt;="a")*(_xlpm.chars&lt;="z"), _xlpm.chars, ""), _xlfn.CONCAT(_xlpm.keep))</f>
        <v>rainbow</v>
      </c>
      <c r="D2455" t="str">
        <f t="shared" si="507"/>
        <v>rainbow</v>
      </c>
      <c r="E2455" t="str">
        <v>rainwater</v>
      </c>
      <c r="F2455" t="str">
        <f t="shared" si="496"/>
        <v/>
      </c>
      <c r="G2455" t="str">
        <f t="shared" si="497"/>
        <v/>
      </c>
      <c r="H2455" t="str">
        <f t="shared" si="498"/>
        <v/>
      </c>
      <c r="I2455" t="str">
        <f t="shared" si="499"/>
        <v/>
      </c>
      <c r="J2455" t="str">
        <f t="shared" si="500"/>
        <v/>
      </c>
      <c r="K2455" t="str">
        <f t="shared" si="501"/>
        <v/>
      </c>
      <c r="L2455" t="str">
        <f t="shared" si="502"/>
        <v/>
      </c>
      <c r="M2455" t="str">
        <f t="shared" si="503"/>
        <v/>
      </c>
      <c r="N2455" t="str">
        <f t="shared" si="504"/>
        <v>rainwater</v>
      </c>
      <c r="O2455" t="str">
        <f t="shared" si="505"/>
        <v/>
      </c>
      <c r="P2455" t="str">
        <f t="shared" si="506"/>
        <v/>
      </c>
    </row>
    <row r="2456" spans="1:16">
      <c r="A2456" t="s">
        <v>2379</v>
      </c>
      <c r="B2456">
        <f t="shared" si="494"/>
        <v>6</v>
      </c>
      <c r="C2456" t="str" cm="1">
        <f t="array" ref="C2456">_xlfn.LET(_xlpm.chars, MID(A2456, _xlfn.SEQUENCE(LEN(A2456)), 1), _xlpm.keep, IF((_xlpm.chars&gt;="0")*(_xlpm.chars&lt;="9")+(_xlpm.chars&gt;="A")*(_xlpm.chars&lt;="Z")+(_xlpm.chars&gt;="a")*(_xlpm.chars&lt;="z"), _xlpm.chars, ""), _xlfn.CONCAT(_xlpm.keep))</f>
        <v>desert</v>
      </c>
      <c r="D2456" t="str">
        <f t="shared" si="507"/>
        <v>desert</v>
      </c>
      <c r="E2456" t="str">
        <v>worldwide</v>
      </c>
      <c r="F2456" t="str">
        <f t="shared" si="496"/>
        <v/>
      </c>
      <c r="G2456" t="str">
        <f t="shared" si="497"/>
        <v/>
      </c>
      <c r="H2456" t="str">
        <f t="shared" si="498"/>
        <v/>
      </c>
      <c r="I2456" t="str">
        <f t="shared" si="499"/>
        <v/>
      </c>
      <c r="J2456" t="str">
        <f t="shared" si="500"/>
        <v/>
      </c>
      <c r="K2456" t="str">
        <f t="shared" si="501"/>
        <v/>
      </c>
      <c r="L2456" t="str">
        <f t="shared" si="502"/>
        <v/>
      </c>
      <c r="M2456" t="str">
        <f t="shared" si="503"/>
        <v/>
      </c>
      <c r="N2456" t="str">
        <f t="shared" si="504"/>
        <v>worldwide</v>
      </c>
      <c r="O2456" t="str">
        <f t="shared" si="505"/>
        <v/>
      </c>
      <c r="P2456" t="str">
        <f t="shared" si="506"/>
        <v/>
      </c>
    </row>
    <row r="2457" spans="1:16">
      <c r="A2457" t="s">
        <v>2380</v>
      </c>
      <c r="B2457">
        <f t="shared" si="494"/>
        <v>11</v>
      </c>
      <c r="C2457" t="str" cm="1">
        <f t="array" ref="C2457">_xlfn.LET(_xlpm.chars, MID(A2457, _xlfn.SEQUENCE(LEN(A2457)), 1), _xlpm.keep, IF((_xlpm.chars&gt;="0")*(_xlpm.chars&lt;="9")+(_xlpm.chars&gt;="A")*(_xlpm.chars&lt;="Z")+(_xlpm.chars&gt;="a")*(_xlpm.chars&lt;="z"), _xlpm.chars, ""), _xlfn.CONCAT(_xlpm.keep))</f>
        <v>rainforest</v>
      </c>
      <c r="D2457" t="str">
        <f t="shared" si="507"/>
        <v/>
      </c>
      <c r="E2457" t="str">
        <v>represent</v>
      </c>
      <c r="F2457" t="str">
        <f t="shared" si="496"/>
        <v/>
      </c>
      <c r="G2457" t="str">
        <f t="shared" si="497"/>
        <v/>
      </c>
      <c r="H2457" t="str">
        <f t="shared" si="498"/>
        <v/>
      </c>
      <c r="I2457" t="str">
        <f t="shared" si="499"/>
        <v/>
      </c>
      <c r="J2457" t="str">
        <f t="shared" si="500"/>
        <v/>
      </c>
      <c r="K2457" t="str">
        <f t="shared" si="501"/>
        <v/>
      </c>
      <c r="L2457" t="str">
        <f t="shared" si="502"/>
        <v/>
      </c>
      <c r="M2457" t="str">
        <f t="shared" si="503"/>
        <v/>
      </c>
      <c r="N2457" t="str">
        <f t="shared" si="504"/>
        <v>represent</v>
      </c>
      <c r="O2457" t="str">
        <f t="shared" si="505"/>
        <v/>
      </c>
      <c r="P2457" t="str">
        <f t="shared" si="506"/>
        <v/>
      </c>
    </row>
    <row r="2458" spans="1:16">
      <c r="A2458" t="s">
        <v>2381</v>
      </c>
      <c r="B2458">
        <f t="shared" si="494"/>
        <v>7</v>
      </c>
      <c r="C2458" t="str" cm="1">
        <f t="array" ref="C2458">_xlfn.LET(_xlpm.chars, MID(A2458, _xlfn.SEQUENCE(LEN(A2458)), 1), _xlpm.keep, IF((_xlpm.chars&gt;="0")*(_xlpm.chars&lt;="9")+(_xlpm.chars&gt;="A")*(_xlpm.chars&lt;="Z")+(_xlpm.chars&gt;="a")*(_xlpm.chars&lt;="z"), _xlpm.chars, ""), _xlfn.CONCAT(_xlpm.keep))</f>
        <v>savanna</v>
      </c>
      <c r="D2458" t="str">
        <f t="shared" si="507"/>
        <v>savanna</v>
      </c>
      <c r="E2458" t="str">
        <v>colorless</v>
      </c>
      <c r="F2458" t="str">
        <f t="shared" si="496"/>
        <v/>
      </c>
      <c r="G2458" t="str">
        <f t="shared" si="497"/>
        <v/>
      </c>
      <c r="H2458" t="str">
        <f t="shared" si="498"/>
        <v/>
      </c>
      <c r="I2458" t="str">
        <f t="shared" si="499"/>
        <v/>
      </c>
      <c r="J2458" t="str">
        <f t="shared" si="500"/>
        <v/>
      </c>
      <c r="K2458" t="str">
        <f t="shared" si="501"/>
        <v/>
      </c>
      <c r="L2458" t="str">
        <f t="shared" si="502"/>
        <v/>
      </c>
      <c r="M2458" t="str">
        <f t="shared" si="503"/>
        <v/>
      </c>
      <c r="N2458" t="str">
        <f t="shared" si="504"/>
        <v>colorless</v>
      </c>
      <c r="O2458" t="str">
        <f t="shared" si="505"/>
        <v/>
      </c>
      <c r="P2458" t="str">
        <f t="shared" si="506"/>
        <v/>
      </c>
    </row>
    <row r="2459" spans="1:16">
      <c r="A2459" t="s">
        <v>2382</v>
      </c>
      <c r="B2459">
        <f t="shared" si="494"/>
        <v>9</v>
      </c>
      <c r="C2459" t="str" cm="1">
        <f t="array" ref="C2459">_xlfn.LET(_xlpm.chars, MID(A2459, _xlfn.SEQUENCE(LEN(A2459)), 1), _xlpm.keep, IF((_xlpm.chars&gt;="0")*(_xlpm.chars&lt;="9")+(_xlpm.chars&gt;="A")*(_xlpm.chars&lt;="Z")+(_xlpm.chars&gt;="a")*(_xlpm.chars&lt;="z"), _xlpm.chars, ""), _xlfn.CONCAT(_xlpm.keep))</f>
        <v>xylophone</v>
      </c>
      <c r="D2459" t="str">
        <f t="shared" si="507"/>
        <v>xylophone</v>
      </c>
      <c r="E2459" t="str">
        <v/>
      </c>
      <c r="F2459" t="str">
        <f t="shared" si="496"/>
        <v/>
      </c>
      <c r="G2459" t="str">
        <f t="shared" si="497"/>
        <v/>
      </c>
      <c r="H2459" t="str">
        <f t="shared" si="498"/>
        <v/>
      </c>
      <c r="I2459" t="str">
        <f t="shared" si="499"/>
        <v/>
      </c>
      <c r="J2459" t="str">
        <f t="shared" si="500"/>
        <v/>
      </c>
      <c r="K2459" t="str">
        <f t="shared" si="501"/>
        <v/>
      </c>
      <c r="L2459" t="str">
        <f t="shared" si="502"/>
        <v/>
      </c>
      <c r="M2459" t="str">
        <f t="shared" si="503"/>
        <v/>
      </c>
      <c r="N2459" t="str">
        <f t="shared" si="504"/>
        <v/>
      </c>
      <c r="O2459" t="str">
        <f t="shared" si="505"/>
        <v/>
      </c>
      <c r="P2459" t="str">
        <f t="shared" si="506"/>
        <v/>
      </c>
    </row>
    <row r="2460" spans="1:16">
      <c r="A2460" t="s">
        <v>2383</v>
      </c>
      <c r="B2460">
        <f t="shared" si="494"/>
        <v>3</v>
      </c>
      <c r="C2460" t="str" cm="1">
        <f t="array" ref="C2460">_xlfn.LET(_xlpm.chars, MID(A2460, _xlfn.SEQUENCE(LEN(A2460)), 1), _xlpm.keep, IF((_xlpm.chars&gt;="0")*(_xlpm.chars&lt;="9")+(_xlpm.chars&gt;="A")*(_xlpm.chars&lt;="Z")+(_xlpm.chars&gt;="a")*(_xlpm.chars&lt;="z"), _xlpm.chars, ""), _xlfn.CONCAT(_xlpm.keep))</f>
        <v>mug</v>
      </c>
      <c r="D2460" t="str">
        <f t="shared" si="507"/>
        <v>mug</v>
      </c>
      <c r="E2460" t="str">
        <v/>
      </c>
      <c r="F2460" t="str">
        <f t="shared" si="496"/>
        <v/>
      </c>
      <c r="G2460" t="str">
        <f t="shared" si="497"/>
        <v/>
      </c>
      <c r="H2460" t="str">
        <f t="shared" si="498"/>
        <v/>
      </c>
      <c r="I2460" t="str">
        <f t="shared" si="499"/>
        <v/>
      </c>
      <c r="J2460" t="str">
        <f t="shared" si="500"/>
        <v/>
      </c>
      <c r="K2460" t="str">
        <f t="shared" si="501"/>
        <v/>
      </c>
      <c r="L2460" t="str">
        <f t="shared" si="502"/>
        <v/>
      </c>
      <c r="M2460" t="str">
        <f t="shared" si="503"/>
        <v/>
      </c>
      <c r="N2460" t="str">
        <f t="shared" si="504"/>
        <v/>
      </c>
      <c r="O2460" t="str">
        <f t="shared" si="505"/>
        <v/>
      </c>
      <c r="P2460" t="str">
        <f t="shared" si="506"/>
        <v/>
      </c>
    </row>
    <row r="2461" spans="1:16">
      <c r="A2461" t="s">
        <v>2384</v>
      </c>
      <c r="B2461">
        <f t="shared" si="494"/>
        <v>10</v>
      </c>
      <c r="C2461" t="str" cm="1">
        <f t="array" ref="C2461">_xlfn.LET(_xlpm.chars, MID(A2461, _xlfn.SEQUENCE(LEN(A2461)), 1), _xlpm.keep, IF((_xlpm.chars&gt;="0")*(_xlpm.chars&lt;="9")+(_xlpm.chars&gt;="A")*(_xlpm.chars&lt;="Z")+(_xlpm.chars&gt;="a")*(_xlpm.chars&lt;="z"), _xlpm.chars, ""), _xlfn.CONCAT(_xlpm.keep))</f>
        <v>schoolyard</v>
      </c>
      <c r="D2461" t="str">
        <f t="shared" si="507"/>
        <v>schoolyard</v>
      </c>
      <c r="E2461" t="str">
        <v>xylophone</v>
      </c>
      <c r="F2461" t="str">
        <f t="shared" si="496"/>
        <v/>
      </c>
      <c r="G2461" t="str">
        <f t="shared" si="497"/>
        <v/>
      </c>
      <c r="H2461" t="str">
        <f t="shared" si="498"/>
        <v/>
      </c>
      <c r="I2461" t="str">
        <f t="shared" si="499"/>
        <v/>
      </c>
      <c r="J2461" t="str">
        <f t="shared" si="500"/>
        <v/>
      </c>
      <c r="K2461" t="str">
        <f t="shared" si="501"/>
        <v/>
      </c>
      <c r="L2461" t="str">
        <f t="shared" si="502"/>
        <v/>
      </c>
      <c r="M2461" t="str">
        <f t="shared" si="503"/>
        <v/>
      </c>
      <c r="N2461" t="str">
        <f t="shared" si="504"/>
        <v>xylophone</v>
      </c>
      <c r="O2461" t="str">
        <f t="shared" si="505"/>
        <v/>
      </c>
      <c r="P2461" t="str">
        <f t="shared" si="506"/>
        <v/>
      </c>
    </row>
    <row r="2462" spans="1:16">
      <c r="A2462" t="s">
        <v>2385</v>
      </c>
      <c r="B2462">
        <f t="shared" si="494"/>
        <v>16</v>
      </c>
      <c r="C2462" t="str" cm="1">
        <f t="array" ref="C2462">_xlfn.LET(_xlpm.chars, MID(A2462, _xlfn.SEQUENCE(LEN(A2462)), 1), _xlpm.keep, IF((_xlpm.chars&gt;="0")*(_xlpm.chars&lt;="9")+(_xlpm.chars&gt;="A")*(_xlpm.chars&lt;="Z")+(_xlpm.chars&gt;="a")*(_xlpm.chars&lt;="z"), _xlpm.chars, ""), _xlfn.CONCAT(_xlpm.keep))</f>
        <v>evacuationdrill</v>
      </c>
      <c r="D2462" t="str">
        <f t="shared" si="507"/>
        <v/>
      </c>
      <c r="E2462" t="str">
        <v/>
      </c>
      <c r="F2462" t="str">
        <f t="shared" si="496"/>
        <v/>
      </c>
      <c r="G2462" t="str">
        <f t="shared" si="497"/>
        <v/>
      </c>
      <c r="H2462" t="str">
        <f t="shared" si="498"/>
        <v/>
      </c>
      <c r="I2462" t="str">
        <f t="shared" si="499"/>
        <v/>
      </c>
      <c r="J2462" t="str">
        <f t="shared" si="500"/>
        <v/>
      </c>
      <c r="K2462" t="str">
        <f t="shared" si="501"/>
        <v/>
      </c>
      <c r="L2462" t="str">
        <f t="shared" si="502"/>
        <v/>
      </c>
      <c r="M2462" t="str">
        <f t="shared" si="503"/>
        <v/>
      </c>
      <c r="N2462" t="str">
        <f t="shared" si="504"/>
        <v/>
      </c>
      <c r="O2462" t="str">
        <f t="shared" si="505"/>
        <v/>
      </c>
      <c r="P2462" t="str">
        <f t="shared" si="506"/>
        <v/>
      </c>
    </row>
    <row r="2463" spans="1:16">
      <c r="A2463" t="s">
        <v>2386</v>
      </c>
      <c r="B2463">
        <f t="shared" si="494"/>
        <v>11</v>
      </c>
      <c r="C2463" t="str" cm="1">
        <f t="array" ref="C2463">_xlfn.LET(_xlpm.chars, MID(A2463, _xlfn.SEQUENCE(LEN(A2463)), 1), _xlpm.keep, IF((_xlpm.chars&gt;="0")*(_xlpm.chars&lt;="9")+(_xlpm.chars&gt;="A")*(_xlpm.chars&lt;="Z")+(_xlpm.chars&gt;="a")*(_xlpm.chars&lt;="z"), _xlpm.chars, ""), _xlfn.CONCAT(_xlpm.keep))</f>
        <v>photography</v>
      </c>
      <c r="D2463" t="str">
        <f t="shared" si="507"/>
        <v>photography</v>
      </c>
      <c r="E2463" t="str">
        <v/>
      </c>
      <c r="F2463" t="str">
        <f t="shared" si="496"/>
        <v/>
      </c>
      <c r="G2463" t="str">
        <f t="shared" si="497"/>
        <v/>
      </c>
      <c r="H2463" t="str">
        <f t="shared" si="498"/>
        <v/>
      </c>
      <c r="I2463" t="str">
        <f t="shared" si="499"/>
        <v/>
      </c>
      <c r="J2463" t="str">
        <f t="shared" si="500"/>
        <v/>
      </c>
      <c r="K2463" t="str">
        <f t="shared" si="501"/>
        <v/>
      </c>
      <c r="L2463" t="str">
        <f t="shared" si="502"/>
        <v/>
      </c>
      <c r="M2463" t="str">
        <f t="shared" si="503"/>
        <v/>
      </c>
      <c r="N2463" t="str">
        <f t="shared" si="504"/>
        <v/>
      </c>
      <c r="O2463" t="str">
        <f t="shared" si="505"/>
        <v/>
      </c>
      <c r="P2463" t="str">
        <f t="shared" si="506"/>
        <v/>
      </c>
    </row>
    <row r="2464" spans="1:16">
      <c r="A2464" t="s">
        <v>2387</v>
      </c>
      <c r="B2464">
        <f t="shared" si="494"/>
        <v>12</v>
      </c>
      <c r="C2464" t="str" cm="1">
        <f t="array" ref="C2464">_xlfn.LET(_xlpm.chars, MID(A2464, _xlfn.SEQUENCE(LEN(A2464)), 1), _xlpm.keep, IF((_xlpm.chars&gt;="0")*(_xlpm.chars&lt;="9")+(_xlpm.chars&gt;="A")*(_xlpm.chars&lt;="Z")+(_xlpm.chars&gt;="a")*(_xlpm.chars&lt;="z"), _xlpm.chars, ""), _xlfn.CONCAT(_xlpm.keep))</f>
        <v>broadcasting</v>
      </c>
      <c r="D2464" t="str">
        <f t="shared" si="507"/>
        <v>broadcasting</v>
      </c>
      <c r="E2464" t="str">
        <v>cafeteria</v>
      </c>
      <c r="F2464" t="str">
        <f t="shared" si="496"/>
        <v/>
      </c>
      <c r="G2464" t="str">
        <f t="shared" si="497"/>
        <v/>
      </c>
      <c r="H2464" t="str">
        <f t="shared" si="498"/>
        <v/>
      </c>
      <c r="I2464" t="str">
        <f t="shared" si="499"/>
        <v/>
      </c>
      <c r="J2464" t="str">
        <f t="shared" si="500"/>
        <v/>
      </c>
      <c r="K2464" t="str">
        <f t="shared" si="501"/>
        <v/>
      </c>
      <c r="L2464" t="str">
        <f t="shared" si="502"/>
        <v/>
      </c>
      <c r="M2464" t="str">
        <f t="shared" si="503"/>
        <v/>
      </c>
      <c r="N2464" t="str">
        <f t="shared" si="504"/>
        <v>cafeteria</v>
      </c>
      <c r="O2464" t="str">
        <f t="shared" si="505"/>
        <v/>
      </c>
      <c r="P2464" t="str">
        <f t="shared" si="506"/>
        <v/>
      </c>
    </row>
    <row r="2465" spans="1:16">
      <c r="A2465" t="s">
        <v>2388</v>
      </c>
      <c r="B2465">
        <f t="shared" si="494"/>
        <v>6</v>
      </c>
      <c r="C2465" t="str" cm="1">
        <f t="array" ref="C2465">_xlfn.LET(_xlpm.chars, MID(A2465, _xlfn.SEQUENCE(LEN(A2465)), 1), _xlpm.keep, IF((_xlpm.chars&gt;="0")*(_xlpm.chars&lt;="9")+(_xlpm.chars&gt;="A")*(_xlpm.chars&lt;="Z")+(_xlpm.chars&gt;="a")*(_xlpm.chars&lt;="z"), _xlpm.chars, ""), _xlfn.CONCAT(_xlpm.keep))</f>
        <v>nephew</v>
      </c>
      <c r="D2465" t="str">
        <f t="shared" si="507"/>
        <v>nephew</v>
      </c>
      <c r="E2465" t="str">
        <v>celebrate</v>
      </c>
      <c r="F2465" t="str">
        <f t="shared" si="496"/>
        <v/>
      </c>
      <c r="G2465" t="str">
        <f t="shared" si="497"/>
        <v/>
      </c>
      <c r="H2465" t="str">
        <f t="shared" si="498"/>
        <v/>
      </c>
      <c r="I2465" t="str">
        <f t="shared" si="499"/>
        <v/>
      </c>
      <c r="J2465" t="str">
        <f t="shared" si="500"/>
        <v/>
      </c>
      <c r="K2465" t="str">
        <f t="shared" si="501"/>
        <v/>
      </c>
      <c r="L2465" t="str">
        <f t="shared" si="502"/>
        <v/>
      </c>
      <c r="M2465" t="str">
        <f t="shared" si="503"/>
        <v/>
      </c>
      <c r="N2465" t="str">
        <f t="shared" si="504"/>
        <v>celebrate</v>
      </c>
      <c r="O2465" t="str">
        <f t="shared" si="505"/>
        <v/>
      </c>
      <c r="P2465" t="str">
        <f t="shared" si="506"/>
        <v/>
      </c>
    </row>
    <row r="2466" spans="1:16">
      <c r="A2466" t="s">
        <v>2389</v>
      </c>
      <c r="B2466">
        <f t="shared" si="494"/>
        <v>5</v>
      </c>
      <c r="C2466" t="str" cm="1">
        <f t="array" ref="C2466">_xlfn.LET(_xlpm.chars, MID(A2466, _xlfn.SEQUENCE(LEN(A2466)), 1), _xlpm.keep, IF((_xlpm.chars&gt;="0")*(_xlpm.chars&lt;="9")+(_xlpm.chars&gt;="A")*(_xlpm.chars&lt;="Z")+(_xlpm.chars&gt;="a")*(_xlpm.chars&lt;="z"), _xlpm.chars, ""), _xlfn.CONCAT(_xlpm.keep))</f>
        <v>niece</v>
      </c>
      <c r="D2466" t="str">
        <f t="shared" si="507"/>
        <v>niece</v>
      </c>
      <c r="E2466" t="str">
        <v>thrilling</v>
      </c>
      <c r="F2466" t="str">
        <f t="shared" si="496"/>
        <v/>
      </c>
      <c r="G2466" t="str">
        <f t="shared" si="497"/>
        <v/>
      </c>
      <c r="H2466" t="str">
        <f t="shared" si="498"/>
        <v/>
      </c>
      <c r="I2466" t="str">
        <f t="shared" si="499"/>
        <v/>
      </c>
      <c r="J2466" t="str">
        <f t="shared" si="500"/>
        <v/>
      </c>
      <c r="K2466" t="str">
        <f t="shared" si="501"/>
        <v/>
      </c>
      <c r="L2466" t="str">
        <f t="shared" si="502"/>
        <v/>
      </c>
      <c r="M2466" t="str">
        <f t="shared" si="503"/>
        <v/>
      </c>
      <c r="N2466" t="str">
        <f t="shared" si="504"/>
        <v>thrilling</v>
      </c>
      <c r="O2466" t="str">
        <f t="shared" si="505"/>
        <v/>
      </c>
      <c r="P2466" t="str">
        <f t="shared" si="506"/>
        <v/>
      </c>
    </row>
    <row r="2467" spans="1:16">
      <c r="A2467" t="s">
        <v>764</v>
      </c>
      <c r="B2467">
        <f t="shared" si="494"/>
        <v>8</v>
      </c>
      <c r="C2467" t="str" cm="1">
        <f t="array" ref="C2467">_xlfn.LET(_xlpm.chars, MID(A2467, _xlfn.SEQUENCE(LEN(A2467)), 1), _xlpm.keep, IF((_xlpm.chars&gt;="0")*(_xlpm.chars&lt;="9")+(_xlpm.chars&gt;="A")*(_xlpm.chars&lt;="Z")+(_xlpm.chars&gt;="a")*(_xlpm.chars&lt;="z"), _xlpm.chars, ""), _xlfn.CONCAT(_xlpm.keep))</f>
        <v>midnight</v>
      </c>
      <c r="D2467" t="str">
        <f t="shared" si="507"/>
        <v>midnight</v>
      </c>
      <c r="E2467" t="str">
        <v>carpenter</v>
      </c>
      <c r="F2467" t="str">
        <f t="shared" si="496"/>
        <v/>
      </c>
      <c r="G2467" t="str">
        <f t="shared" si="497"/>
        <v/>
      </c>
      <c r="H2467" t="str">
        <f t="shared" si="498"/>
        <v/>
      </c>
      <c r="I2467" t="str">
        <f t="shared" si="499"/>
        <v/>
      </c>
      <c r="J2467" t="str">
        <f t="shared" si="500"/>
        <v/>
      </c>
      <c r="K2467" t="str">
        <f t="shared" si="501"/>
        <v/>
      </c>
      <c r="L2467" t="str">
        <f t="shared" si="502"/>
        <v/>
      </c>
      <c r="M2467" t="str">
        <f t="shared" si="503"/>
        <v/>
      </c>
      <c r="N2467" t="str">
        <f t="shared" si="504"/>
        <v>carpenter</v>
      </c>
      <c r="O2467" t="str">
        <f t="shared" si="505"/>
        <v/>
      </c>
      <c r="P2467" t="str">
        <f t="shared" si="506"/>
        <v/>
      </c>
    </row>
    <row r="2468" spans="1:16">
      <c r="A2468" t="s">
        <v>781</v>
      </c>
      <c r="B2468">
        <f t="shared" si="494"/>
        <v>7</v>
      </c>
      <c r="C2468" t="str" cm="1">
        <f t="array" ref="C2468">_xlfn.LET(_xlpm.chars, MID(A2468, _xlfn.SEQUENCE(LEN(A2468)), 1), _xlpm.keep, IF((_xlpm.chars&gt;="0")*(_xlpm.chars&lt;="9")+(_xlpm.chars&gt;="A")*(_xlpm.chars&lt;="Z")+(_xlpm.chars&gt;="a")*(_xlpm.chars&lt;="z"), _xlpm.chars, ""), _xlfn.CONCAT(_xlpm.keep))</f>
        <v>helpful</v>
      </c>
      <c r="D2468" t="str">
        <f t="shared" si="507"/>
        <v>helpful</v>
      </c>
      <c r="E2468" t="str">
        <v/>
      </c>
      <c r="F2468" t="str">
        <f t="shared" si="496"/>
        <v/>
      </c>
      <c r="G2468" t="str">
        <f t="shared" si="497"/>
        <v/>
      </c>
      <c r="H2468" t="str">
        <f t="shared" si="498"/>
        <v/>
      </c>
      <c r="I2468" t="str">
        <f t="shared" si="499"/>
        <v/>
      </c>
      <c r="J2468" t="str">
        <f t="shared" si="500"/>
        <v/>
      </c>
      <c r="K2468" t="str">
        <f t="shared" si="501"/>
        <v/>
      </c>
      <c r="L2468" t="str">
        <f t="shared" si="502"/>
        <v/>
      </c>
      <c r="M2468" t="str">
        <f t="shared" si="503"/>
        <v/>
      </c>
      <c r="N2468" t="str">
        <f t="shared" si="504"/>
        <v/>
      </c>
      <c r="O2468" t="str">
        <f t="shared" si="505"/>
        <v/>
      </c>
      <c r="P2468" t="str">
        <f t="shared" si="506"/>
        <v/>
      </c>
    </row>
    <row r="2469" spans="1:16">
      <c r="A2469" t="s">
        <v>2390</v>
      </c>
      <c r="B2469">
        <f t="shared" si="494"/>
        <v>13</v>
      </c>
      <c r="C2469" t="str" cm="1">
        <f t="array" ref="C2469">_xlfn.LET(_xlpm.chars, MID(A2469, _xlfn.SEQUENCE(LEN(A2469)), 1), _xlpm.keep, IF((_xlpm.chars&gt;="0")*(_xlpm.chars&lt;="9")+(_xlpm.chars&gt;="A")*(_xlpm.chars&lt;="Z")+(_xlpm.chars&gt;="a")*(_xlpm.chars&lt;="z"), _xlpm.chars, ""), _xlfn.CONCAT(_xlpm.keep))</f>
        <v>conveyorbelt</v>
      </c>
      <c r="D2469" t="str">
        <f t="shared" si="507"/>
        <v/>
      </c>
      <c r="E2469" t="str">
        <v>touchless</v>
      </c>
      <c r="F2469" t="str">
        <f t="shared" si="496"/>
        <v/>
      </c>
      <c r="G2469" t="str">
        <f t="shared" si="497"/>
        <v/>
      </c>
      <c r="H2469" t="str">
        <f t="shared" si="498"/>
        <v/>
      </c>
      <c r="I2469" t="str">
        <f t="shared" si="499"/>
        <v/>
      </c>
      <c r="J2469" t="str">
        <f t="shared" si="500"/>
        <v/>
      </c>
      <c r="K2469" t="str">
        <f t="shared" si="501"/>
        <v/>
      </c>
      <c r="L2469" t="str">
        <f t="shared" si="502"/>
        <v/>
      </c>
      <c r="M2469" t="str">
        <f t="shared" si="503"/>
        <v/>
      </c>
      <c r="N2469" t="str">
        <f t="shared" si="504"/>
        <v>touchless</v>
      </c>
      <c r="O2469" t="str">
        <f t="shared" si="505"/>
        <v/>
      </c>
      <c r="P2469" t="str">
        <f t="shared" si="506"/>
        <v/>
      </c>
    </row>
    <row r="2470" spans="1:16">
      <c r="A2470" t="s">
        <v>2391</v>
      </c>
      <c r="B2470">
        <f t="shared" si="494"/>
        <v>10</v>
      </c>
      <c r="C2470" t="str" cm="1">
        <f t="array" ref="C2470">_xlfn.LET(_xlpm.chars, MID(A2470, _xlfn.SEQUENCE(LEN(A2470)), 1), _xlpm.keep, IF((_xlpm.chars&gt;="0")*(_xlpm.chars&lt;="9")+(_xlpm.chars&gt;="A")*(_xlpm.chars&lt;="Z")+(_xlpm.chars&gt;="a")*(_xlpm.chars&lt;="z"), _xlpm.chars, ""), _xlfn.CONCAT(_xlpm.keep))</f>
        <v>reasonable</v>
      </c>
      <c r="D2470" t="str">
        <f t="shared" si="507"/>
        <v>reasonable</v>
      </c>
      <c r="E2470" t="str">
        <v>pictogram</v>
      </c>
      <c r="F2470" t="str">
        <f t="shared" si="496"/>
        <v/>
      </c>
      <c r="G2470" t="str">
        <f t="shared" si="497"/>
        <v/>
      </c>
      <c r="H2470" t="str">
        <f t="shared" si="498"/>
        <v/>
      </c>
      <c r="I2470" t="str">
        <f t="shared" si="499"/>
        <v/>
      </c>
      <c r="J2470" t="str">
        <f t="shared" si="500"/>
        <v/>
      </c>
      <c r="K2470" t="str">
        <f t="shared" si="501"/>
        <v/>
      </c>
      <c r="L2470" t="str">
        <f t="shared" si="502"/>
        <v/>
      </c>
      <c r="M2470" t="str">
        <f t="shared" si="503"/>
        <v/>
      </c>
      <c r="N2470" t="str">
        <f t="shared" si="504"/>
        <v>pictogram</v>
      </c>
      <c r="O2470" t="str">
        <f t="shared" si="505"/>
        <v/>
      </c>
      <c r="P2470" t="str">
        <f t="shared" si="506"/>
        <v/>
      </c>
    </row>
    <row r="2471" spans="1:16">
      <c r="A2471" t="s">
        <v>2392</v>
      </c>
      <c r="B2471">
        <f t="shared" si="494"/>
        <v>5</v>
      </c>
      <c r="C2471" t="str" cm="1">
        <f t="array" ref="C2471">_xlfn.LET(_xlpm.chars, MID(A2471, _xlfn.SEQUENCE(LEN(A2471)), 1), _xlpm.keep, IF((_xlpm.chars&gt;="0")*(_xlpm.chars&lt;="9")+(_xlpm.chars&gt;="A")*(_xlpm.chars&lt;="Z")+(_xlpm.chars&gt;="a")*(_xlpm.chars&lt;="z"), _xlpm.chars, ""), _xlfn.CONCAT(_xlpm.keep))</f>
        <v>serve</v>
      </c>
      <c r="D2471" t="str">
        <f t="shared" si="507"/>
        <v>serve</v>
      </c>
      <c r="E2471" t="str">
        <v>brilliant</v>
      </c>
      <c r="F2471" t="str">
        <f t="shared" si="496"/>
        <v/>
      </c>
      <c r="G2471" t="str">
        <f t="shared" si="497"/>
        <v/>
      </c>
      <c r="H2471" t="str">
        <f t="shared" si="498"/>
        <v/>
      </c>
      <c r="I2471" t="str">
        <f t="shared" si="499"/>
        <v/>
      </c>
      <c r="J2471" t="str">
        <f t="shared" si="500"/>
        <v/>
      </c>
      <c r="K2471" t="str">
        <f t="shared" si="501"/>
        <v/>
      </c>
      <c r="L2471" t="str">
        <f t="shared" si="502"/>
        <v/>
      </c>
      <c r="M2471" t="str">
        <f t="shared" si="503"/>
        <v/>
      </c>
      <c r="N2471" t="str">
        <f t="shared" si="504"/>
        <v>brilliant</v>
      </c>
      <c r="O2471" t="str">
        <f t="shared" si="505"/>
        <v/>
      </c>
      <c r="P2471" t="str">
        <f t="shared" si="506"/>
        <v/>
      </c>
    </row>
    <row r="2472" spans="1:16">
      <c r="A2472" t="s">
        <v>867</v>
      </c>
      <c r="B2472">
        <f t="shared" si="494"/>
        <v>3</v>
      </c>
      <c r="C2472" t="str" cm="1">
        <f t="array" ref="C2472">_xlfn.LET(_xlpm.chars, MID(A2472, _xlfn.SEQUENCE(LEN(A2472)), 1), _xlpm.keep, IF((_xlpm.chars&gt;="0")*(_xlpm.chars&lt;="9")+(_xlpm.chars&gt;="A")*(_xlpm.chars&lt;="Z")+(_xlpm.chars&gt;="a")*(_xlpm.chars&lt;="z"), _xlpm.chars, ""), _xlfn.CONCAT(_xlpm.keep))</f>
        <v>raw</v>
      </c>
      <c r="D2472" t="str">
        <f t="shared" si="507"/>
        <v>raw</v>
      </c>
      <c r="E2472" t="str">
        <v>remaining</v>
      </c>
      <c r="F2472" t="str">
        <f t="shared" si="496"/>
        <v/>
      </c>
      <c r="G2472" t="str">
        <f t="shared" si="497"/>
        <v/>
      </c>
      <c r="H2472" t="str">
        <f t="shared" si="498"/>
        <v/>
      </c>
      <c r="I2472" t="str">
        <f t="shared" si="499"/>
        <v/>
      </c>
      <c r="J2472" t="str">
        <f t="shared" si="500"/>
        <v/>
      </c>
      <c r="K2472" t="str">
        <f t="shared" si="501"/>
        <v/>
      </c>
      <c r="L2472" t="str">
        <f t="shared" si="502"/>
        <v/>
      </c>
      <c r="M2472" t="str">
        <f t="shared" si="503"/>
        <v/>
      </c>
      <c r="N2472" t="str">
        <f t="shared" si="504"/>
        <v>remaining</v>
      </c>
      <c r="O2472" t="str">
        <f t="shared" si="505"/>
        <v/>
      </c>
      <c r="P2472" t="str">
        <f t="shared" si="506"/>
        <v/>
      </c>
    </row>
    <row r="2473" spans="1:16">
      <c r="A2473" t="s">
        <v>2393</v>
      </c>
      <c r="B2473">
        <f t="shared" si="494"/>
        <v>5</v>
      </c>
      <c r="C2473" t="str" cm="1">
        <f t="array" ref="C2473">_xlfn.LET(_xlpm.chars, MID(A2473, _xlfn.SEQUENCE(LEN(A2473)), 1), _xlpm.keep, IF((_xlpm.chars&gt;="0")*(_xlpm.chars&lt;="9")+(_xlpm.chars&gt;="A")*(_xlpm.chars&lt;="Z")+(_xlpm.chars&gt;="a")*(_xlpm.chars&lt;="z"), _xlpm.chars, ""), _xlfn.CONCAT(_xlpm.keep))</f>
        <v>offer</v>
      </c>
      <c r="D2473" t="str">
        <f t="shared" si="507"/>
        <v>offer</v>
      </c>
      <c r="E2473" t="str">
        <v>structure</v>
      </c>
      <c r="F2473" t="str">
        <f t="shared" si="496"/>
        <v/>
      </c>
      <c r="G2473" t="str">
        <f t="shared" si="497"/>
        <v/>
      </c>
      <c r="H2473" t="str">
        <f t="shared" si="498"/>
        <v/>
      </c>
      <c r="I2473" t="str">
        <f t="shared" si="499"/>
        <v/>
      </c>
      <c r="J2473" t="str">
        <f t="shared" si="500"/>
        <v/>
      </c>
      <c r="K2473" t="str">
        <f t="shared" si="501"/>
        <v/>
      </c>
      <c r="L2473" t="str">
        <f t="shared" si="502"/>
        <v/>
      </c>
      <c r="M2473" t="str">
        <f t="shared" si="503"/>
        <v/>
      </c>
      <c r="N2473" t="str">
        <f t="shared" si="504"/>
        <v>structure</v>
      </c>
      <c r="O2473" t="str">
        <f t="shared" si="505"/>
        <v/>
      </c>
      <c r="P2473" t="str">
        <f t="shared" si="506"/>
        <v/>
      </c>
    </row>
    <row r="2474" spans="1:16">
      <c r="A2474" t="s">
        <v>2394</v>
      </c>
      <c r="B2474">
        <f t="shared" si="494"/>
        <v>6</v>
      </c>
      <c r="C2474" t="str" cm="1">
        <f t="array" ref="C2474">_xlfn.LET(_xlpm.chars, MID(A2474, _xlfn.SEQUENCE(LEN(A2474)), 1), _xlpm.keep, IF((_xlpm.chars&gt;="0")*(_xlpm.chars&lt;="9")+(_xlpm.chars&gt;="A")*(_xlpm.chars&lt;="Z")+(_xlpm.chars&gt;="a")*(_xlpm.chars&lt;="z"), _xlpm.chars, ""), _xlfn.CONCAT(_xlpm.keep))</f>
        <v>choice</v>
      </c>
      <c r="D2474" t="str">
        <f t="shared" si="507"/>
        <v>choice</v>
      </c>
      <c r="E2474" t="str">
        <v>landscape</v>
      </c>
      <c r="F2474" t="str">
        <f t="shared" si="496"/>
        <v/>
      </c>
      <c r="G2474" t="str">
        <f t="shared" si="497"/>
        <v/>
      </c>
      <c r="H2474" t="str">
        <f t="shared" si="498"/>
        <v/>
      </c>
      <c r="I2474" t="str">
        <f t="shared" si="499"/>
        <v/>
      </c>
      <c r="J2474" t="str">
        <f t="shared" si="500"/>
        <v/>
      </c>
      <c r="K2474" t="str">
        <f t="shared" si="501"/>
        <v/>
      </c>
      <c r="L2474" t="str">
        <f t="shared" si="502"/>
        <v/>
      </c>
      <c r="M2474" t="str">
        <f t="shared" si="503"/>
        <v/>
      </c>
      <c r="N2474" t="str">
        <f t="shared" si="504"/>
        <v>landscape</v>
      </c>
      <c r="O2474" t="str">
        <f t="shared" si="505"/>
        <v/>
      </c>
      <c r="P2474" t="str">
        <f t="shared" si="506"/>
        <v/>
      </c>
    </row>
    <row r="2475" spans="1:16">
      <c r="A2475" t="s">
        <v>1076</v>
      </c>
      <c r="B2475">
        <f t="shared" si="494"/>
        <v>8</v>
      </c>
      <c r="C2475" t="str" cm="1">
        <f t="array" ref="C2475">_xlfn.LET(_xlpm.chars, MID(A2475, _xlfn.SEQUENCE(LEN(A2475)), 1), _xlpm.keep, IF((_xlpm.chars&gt;="0")*(_xlpm.chars&lt;="9")+(_xlpm.chars&gt;="A")*(_xlpm.chars&lt;="Z")+(_xlpm.chars&gt;="a")*(_xlpm.chars&lt;="z"), _xlpm.chars, ""), _xlfn.CONCAT(_xlpm.keep))</f>
        <v>strength</v>
      </c>
      <c r="D2475" t="str">
        <f t="shared" si="507"/>
        <v>strength</v>
      </c>
      <c r="E2475" t="str">
        <v>Christian</v>
      </c>
      <c r="F2475" t="str">
        <f t="shared" si="496"/>
        <v/>
      </c>
      <c r="G2475" t="str">
        <f t="shared" si="497"/>
        <v/>
      </c>
      <c r="H2475" t="str">
        <f t="shared" si="498"/>
        <v/>
      </c>
      <c r="I2475" t="str">
        <f t="shared" si="499"/>
        <v/>
      </c>
      <c r="J2475" t="str">
        <f t="shared" si="500"/>
        <v/>
      </c>
      <c r="K2475" t="str">
        <f t="shared" si="501"/>
        <v/>
      </c>
      <c r="L2475" t="str">
        <f t="shared" si="502"/>
        <v/>
      </c>
      <c r="M2475" t="str">
        <f t="shared" si="503"/>
        <v/>
      </c>
      <c r="N2475" t="str">
        <f t="shared" si="504"/>
        <v>Christian</v>
      </c>
      <c r="O2475" t="str">
        <f t="shared" si="505"/>
        <v/>
      </c>
      <c r="P2475" t="str">
        <f t="shared" si="506"/>
        <v/>
      </c>
    </row>
    <row r="2476" spans="1:16">
      <c r="A2476" t="s">
        <v>2395</v>
      </c>
      <c r="B2476">
        <f t="shared" si="494"/>
        <v>8</v>
      </c>
      <c r="C2476" t="str" cm="1">
        <f t="array" ref="C2476">_xlfn.LET(_xlpm.chars, MID(A2476, _xlfn.SEQUENCE(LEN(A2476)), 1), _xlpm.keep, IF((_xlpm.chars&gt;="0")*(_xlpm.chars&lt;="9")+(_xlpm.chars&gt;="A")*(_xlpm.chars&lt;="Z")+(_xlpm.chars&gt;="a")*(_xlpm.chars&lt;="z"), _xlpm.chars, ""), _xlfn.CONCAT(_xlpm.keep))</f>
        <v>firmness</v>
      </c>
      <c r="D2476" t="str">
        <f t="shared" si="507"/>
        <v>firmness</v>
      </c>
      <c r="E2476" t="str">
        <v>extensive</v>
      </c>
      <c r="F2476" t="str">
        <f t="shared" si="496"/>
        <v/>
      </c>
      <c r="G2476" t="str">
        <f t="shared" si="497"/>
        <v/>
      </c>
      <c r="H2476" t="str">
        <f t="shared" si="498"/>
        <v/>
      </c>
      <c r="I2476" t="str">
        <f t="shared" si="499"/>
        <v/>
      </c>
      <c r="J2476" t="str">
        <f t="shared" si="500"/>
        <v/>
      </c>
      <c r="K2476" t="str">
        <f t="shared" si="501"/>
        <v/>
      </c>
      <c r="L2476" t="str">
        <f t="shared" si="502"/>
        <v/>
      </c>
      <c r="M2476" t="str">
        <f t="shared" si="503"/>
        <v/>
      </c>
      <c r="N2476" t="str">
        <f t="shared" si="504"/>
        <v>extensive</v>
      </c>
      <c r="O2476" t="str">
        <f t="shared" si="505"/>
        <v/>
      </c>
      <c r="P2476" t="str">
        <f t="shared" si="506"/>
        <v/>
      </c>
    </row>
    <row r="2477" spans="1:16">
      <c r="A2477" t="s">
        <v>2396</v>
      </c>
      <c r="B2477">
        <f t="shared" si="494"/>
        <v>6</v>
      </c>
      <c r="C2477" t="str" cm="1">
        <f t="array" ref="C2477">_xlfn.LET(_xlpm.chars, MID(A2477, _xlfn.SEQUENCE(LEN(A2477)), 1), _xlpm.keep, IF((_xlpm.chars&gt;="0")*(_xlpm.chars&lt;="9")+(_xlpm.chars&gt;="A")*(_xlpm.chars&lt;="Z")+(_xlpm.chars&gt;="a")*(_xlpm.chars&lt;="z"), _xlpm.chars, ""), _xlfn.CONCAT(_xlpm.keep))</f>
        <v>assist</v>
      </c>
      <c r="D2477" t="str">
        <f t="shared" si="507"/>
        <v>assist</v>
      </c>
      <c r="E2477" t="str">
        <v>unspoiled</v>
      </c>
      <c r="F2477" t="str">
        <f t="shared" si="496"/>
        <v/>
      </c>
      <c r="G2477" t="str">
        <f t="shared" si="497"/>
        <v/>
      </c>
      <c r="H2477" t="str">
        <f t="shared" si="498"/>
        <v/>
      </c>
      <c r="I2477" t="str">
        <f t="shared" si="499"/>
        <v/>
      </c>
      <c r="J2477" t="str">
        <f t="shared" si="500"/>
        <v/>
      </c>
      <c r="K2477" t="str">
        <f t="shared" si="501"/>
        <v/>
      </c>
      <c r="L2477" t="str">
        <f t="shared" si="502"/>
        <v/>
      </c>
      <c r="M2477" t="str">
        <f t="shared" si="503"/>
        <v/>
      </c>
      <c r="N2477" t="str">
        <f t="shared" si="504"/>
        <v>unspoiled</v>
      </c>
      <c r="O2477" t="str">
        <f t="shared" si="505"/>
        <v/>
      </c>
      <c r="P2477" t="str">
        <f t="shared" si="506"/>
        <v/>
      </c>
    </row>
    <row r="2478" spans="1:16">
      <c r="A2478" t="s">
        <v>2397</v>
      </c>
      <c r="B2478">
        <f t="shared" si="494"/>
        <v>9</v>
      </c>
      <c r="C2478" t="str" cm="1">
        <f t="array" ref="C2478">_xlfn.LET(_xlpm.chars, MID(A2478, _xlfn.SEQUENCE(LEN(A2478)), 1), _xlpm.keep, IF((_xlpm.chars&gt;="0")*(_xlpm.chars&lt;="9")+(_xlpm.chars&gt;="A")*(_xlpm.chars&lt;="Z")+(_xlpm.chars&gt;="a")*(_xlpm.chars&lt;="z"), _xlpm.chars, ""), _xlfn.CONCAT(_xlpm.keep))</f>
        <v>sidedish</v>
      </c>
      <c r="D2478" t="str">
        <f t="shared" si="507"/>
        <v/>
      </c>
      <c r="E2478" t="str">
        <v/>
      </c>
      <c r="F2478" t="str">
        <f t="shared" si="496"/>
        <v/>
      </c>
      <c r="G2478" t="str">
        <f t="shared" si="497"/>
        <v/>
      </c>
      <c r="H2478" t="str">
        <f t="shared" si="498"/>
        <v/>
      </c>
      <c r="I2478" t="str">
        <f t="shared" si="499"/>
        <v/>
      </c>
      <c r="J2478" t="str">
        <f t="shared" si="500"/>
        <v/>
      </c>
      <c r="K2478" t="str">
        <f t="shared" si="501"/>
        <v/>
      </c>
      <c r="L2478" t="str">
        <f t="shared" si="502"/>
        <v/>
      </c>
      <c r="M2478" t="str">
        <f t="shared" si="503"/>
        <v/>
      </c>
      <c r="N2478" t="str">
        <f t="shared" si="504"/>
        <v/>
      </c>
      <c r="O2478" t="str">
        <f t="shared" si="505"/>
        <v/>
      </c>
      <c r="P2478" t="str">
        <f t="shared" si="506"/>
        <v/>
      </c>
    </row>
    <row r="2479" spans="1:16">
      <c r="A2479" t="s">
        <v>2398</v>
      </c>
      <c r="B2479">
        <f t="shared" si="494"/>
        <v>6</v>
      </c>
      <c r="C2479" t="str" cm="1">
        <f t="array" ref="C2479">_xlfn.LET(_xlpm.chars, MID(A2479, _xlfn.SEQUENCE(LEN(A2479)), 1), _xlpm.keep, IF((_xlpm.chars&gt;="0")*(_xlpm.chars&lt;="9")+(_xlpm.chars&gt;="A")*(_xlpm.chars&lt;="Z")+(_xlpm.chars&gt;="a")*(_xlpm.chars&lt;="z"), _xlpm.chars, ""), _xlfn.CONCAT(_xlpm.keep))</f>
        <v>batter</v>
      </c>
      <c r="D2479" t="str">
        <f t="shared" si="507"/>
        <v>batter</v>
      </c>
      <c r="E2479" t="str">
        <v>sunscreen</v>
      </c>
      <c r="F2479" t="str">
        <f t="shared" si="496"/>
        <v/>
      </c>
      <c r="G2479" t="str">
        <f t="shared" si="497"/>
        <v/>
      </c>
      <c r="H2479" t="str">
        <f t="shared" si="498"/>
        <v/>
      </c>
      <c r="I2479" t="str">
        <f t="shared" si="499"/>
        <v/>
      </c>
      <c r="J2479" t="str">
        <f t="shared" si="500"/>
        <v/>
      </c>
      <c r="K2479" t="str">
        <f t="shared" si="501"/>
        <v/>
      </c>
      <c r="L2479" t="str">
        <f t="shared" si="502"/>
        <v/>
      </c>
      <c r="M2479" t="str">
        <f t="shared" si="503"/>
        <v/>
      </c>
      <c r="N2479" t="str">
        <f t="shared" si="504"/>
        <v>sunscreen</v>
      </c>
      <c r="O2479" t="str">
        <f t="shared" si="505"/>
        <v/>
      </c>
      <c r="P2479" t="str">
        <f t="shared" si="506"/>
        <v/>
      </c>
    </row>
    <row r="2480" spans="1:16">
      <c r="A2480" t="s">
        <v>2399</v>
      </c>
      <c r="B2480">
        <f t="shared" si="494"/>
        <v>12</v>
      </c>
      <c r="C2480" t="str" cm="1">
        <f t="array" ref="C2480">_xlfn.LET(_xlpm.chars, MID(A2480, _xlfn.SEQUENCE(LEN(A2480)), 1), _xlpm.keep, IF((_xlpm.chars&gt;="0")*(_xlpm.chars&lt;="9")+(_xlpm.chars&gt;="A")*(_xlpm.chars&lt;="Z")+(_xlpm.chars&gt;="a")*(_xlpm.chars&lt;="z"), _xlpm.chars, ""), _xlfn.CONCAT(_xlpm.keep))</f>
        <v>springonion</v>
      </c>
      <c r="D2480" t="str">
        <f t="shared" si="507"/>
        <v/>
      </c>
      <c r="E2480" t="str">
        <v/>
      </c>
      <c r="F2480" t="str">
        <f t="shared" si="496"/>
        <v/>
      </c>
      <c r="G2480" t="str">
        <f t="shared" si="497"/>
        <v/>
      </c>
      <c r="H2480" t="str">
        <f t="shared" si="498"/>
        <v/>
      </c>
      <c r="I2480" t="str">
        <f t="shared" si="499"/>
        <v/>
      </c>
      <c r="J2480" t="str">
        <f t="shared" si="500"/>
        <v/>
      </c>
      <c r="K2480" t="str">
        <f t="shared" si="501"/>
        <v/>
      </c>
      <c r="L2480" t="str">
        <f t="shared" si="502"/>
        <v/>
      </c>
      <c r="M2480" t="str">
        <f t="shared" si="503"/>
        <v/>
      </c>
      <c r="N2480" t="str">
        <f t="shared" si="504"/>
        <v/>
      </c>
      <c r="O2480" t="str">
        <f t="shared" si="505"/>
        <v/>
      </c>
      <c r="P2480" t="str">
        <f t="shared" si="506"/>
        <v/>
      </c>
    </row>
    <row r="2481" spans="1:16">
      <c r="A2481" t="s">
        <v>2400</v>
      </c>
      <c r="B2481">
        <f t="shared" si="494"/>
        <v>8</v>
      </c>
      <c r="C2481" t="str" cm="1">
        <f t="array" ref="C2481">_xlfn.LET(_xlpm.chars, MID(A2481, _xlfn.SEQUENCE(LEN(A2481)), 1), _xlpm.keep, IF((_xlpm.chars&gt;="0")*(_xlpm.chars&lt;="9")+(_xlpm.chars&gt;="A")*(_xlpm.chars&lt;="Z")+(_xlpm.chars&gt;="a")*(_xlpm.chars&lt;="z"), _xlpm.chars, ""), _xlfn.CONCAT(_xlpm.keep))</f>
        <v>optional</v>
      </c>
      <c r="D2481" t="str">
        <f t="shared" si="507"/>
        <v>optional</v>
      </c>
      <c r="E2481" t="str">
        <v>available</v>
      </c>
      <c r="F2481" t="str">
        <f t="shared" si="496"/>
        <v/>
      </c>
      <c r="G2481" t="str">
        <f t="shared" si="497"/>
        <v/>
      </c>
      <c r="H2481" t="str">
        <f t="shared" si="498"/>
        <v/>
      </c>
      <c r="I2481" t="str">
        <f t="shared" si="499"/>
        <v/>
      </c>
      <c r="J2481" t="str">
        <f t="shared" si="500"/>
        <v/>
      </c>
      <c r="K2481" t="str">
        <f t="shared" si="501"/>
        <v/>
      </c>
      <c r="L2481" t="str">
        <f t="shared" si="502"/>
        <v/>
      </c>
      <c r="M2481" t="str">
        <f t="shared" si="503"/>
        <v/>
      </c>
      <c r="N2481" t="str">
        <f t="shared" si="504"/>
        <v>available</v>
      </c>
      <c r="O2481" t="str">
        <f t="shared" si="505"/>
        <v/>
      </c>
      <c r="P2481" t="str">
        <f t="shared" si="506"/>
        <v/>
      </c>
    </row>
    <row r="2482" spans="1:16">
      <c r="A2482" t="s">
        <v>2401</v>
      </c>
      <c r="B2482">
        <f t="shared" si="494"/>
        <v>10</v>
      </c>
      <c r="C2482" t="str" cm="1">
        <f t="array" ref="C2482">_xlfn.LET(_xlpm.chars, MID(A2482, _xlfn.SEQUENCE(LEN(A2482)), 1), _xlpm.keep, IF((_xlpm.chars&gt;="0")*(_xlpm.chars&lt;="9")+(_xlpm.chars&gt;="A")*(_xlpm.chars&lt;="Z")+(_xlpm.chars&gt;="a")*(_xlpm.chars&lt;="z"), _xlpm.chars, ""), _xlfn.CONCAT(_xlpm.keep))</f>
        <v>mayonnaise</v>
      </c>
      <c r="D2482" t="str">
        <f t="shared" si="507"/>
        <v>mayonnaise</v>
      </c>
      <c r="E2482" t="str">
        <v/>
      </c>
      <c r="F2482" t="str">
        <f t="shared" si="496"/>
        <v/>
      </c>
      <c r="G2482" t="str">
        <f t="shared" si="497"/>
        <v/>
      </c>
      <c r="H2482" t="str">
        <f t="shared" si="498"/>
        <v/>
      </c>
      <c r="I2482" t="str">
        <f t="shared" si="499"/>
        <v/>
      </c>
      <c r="J2482" t="str">
        <f t="shared" si="500"/>
        <v/>
      </c>
      <c r="K2482" t="str">
        <f t="shared" si="501"/>
        <v/>
      </c>
      <c r="L2482" t="str">
        <f t="shared" si="502"/>
        <v/>
      </c>
      <c r="M2482" t="str">
        <f t="shared" si="503"/>
        <v/>
      </c>
      <c r="N2482" t="str">
        <f t="shared" si="504"/>
        <v/>
      </c>
      <c r="O2482" t="str">
        <f t="shared" si="505"/>
        <v/>
      </c>
      <c r="P2482" t="str">
        <f t="shared" si="506"/>
        <v/>
      </c>
    </row>
    <row r="2483" spans="1:16">
      <c r="A2483" t="s">
        <v>2402</v>
      </c>
      <c r="B2483">
        <f t="shared" si="494"/>
        <v>12</v>
      </c>
      <c r="C2483" t="str" cm="1">
        <f t="array" ref="C2483">_xlfn.LET(_xlpm.chars, MID(A2483, _xlfn.SEQUENCE(LEN(A2483)), 1), _xlpm.keep, IF((_xlpm.chars&gt;="0")*(_xlpm.chars&lt;="9")+(_xlpm.chars&gt;="A")*(_xlpm.chars&lt;="Z")+(_xlpm.chars&gt;="a")*(_xlpm.chars&lt;="z"), _xlpm.chars, ""), _xlfn.CONCAT(_xlpm.keep))</f>
        <v>bonitoflake</v>
      </c>
      <c r="D2483" t="str">
        <f t="shared" si="507"/>
        <v/>
      </c>
      <c r="E2483" t="str">
        <v>equipment</v>
      </c>
      <c r="F2483" t="str">
        <f t="shared" si="496"/>
        <v/>
      </c>
      <c r="G2483" t="str">
        <f t="shared" si="497"/>
        <v/>
      </c>
      <c r="H2483" t="str">
        <f t="shared" si="498"/>
        <v/>
      </c>
      <c r="I2483" t="str">
        <f t="shared" si="499"/>
        <v/>
      </c>
      <c r="J2483" t="str">
        <f t="shared" si="500"/>
        <v/>
      </c>
      <c r="K2483" t="str">
        <f t="shared" si="501"/>
        <v/>
      </c>
      <c r="L2483" t="str">
        <f t="shared" si="502"/>
        <v/>
      </c>
      <c r="M2483" t="str">
        <f t="shared" si="503"/>
        <v/>
      </c>
      <c r="N2483" t="str">
        <f t="shared" si="504"/>
        <v>equipment</v>
      </c>
      <c r="O2483" t="str">
        <f t="shared" si="505"/>
        <v/>
      </c>
      <c r="P2483" t="str">
        <f t="shared" si="506"/>
        <v/>
      </c>
    </row>
    <row r="2484" spans="1:16">
      <c r="A2484" t="s">
        <v>2403</v>
      </c>
      <c r="B2484">
        <f t="shared" si="494"/>
        <v>19</v>
      </c>
      <c r="C2484" t="str" cm="1">
        <f t="array" ref="C2484">_xlfn.LET(_xlpm.chars, MID(A2484, _xlfn.SEQUENCE(LEN(A2484)), 1), _xlpm.keep, IF((_xlpm.chars&gt;="0")*(_xlpm.chars&lt;="9")+(_xlpm.chars&gt;="A")*(_xlpm.chars&lt;="Z")+(_xlpm.chars&gt;="a")*(_xlpm.chars&lt;="z"), _xlpm.chars, ""), _xlfn.CONCAT(_xlpm.keep))</f>
        <v>driedgreenseaweed</v>
      </c>
      <c r="D2484" t="str">
        <f t="shared" si="507"/>
        <v/>
      </c>
      <c r="E2484" t="str">
        <v>spiritual</v>
      </c>
      <c r="F2484" t="str">
        <f t="shared" si="496"/>
        <v/>
      </c>
      <c r="G2484" t="str">
        <f t="shared" si="497"/>
        <v/>
      </c>
      <c r="H2484" t="str">
        <f t="shared" si="498"/>
        <v/>
      </c>
      <c r="I2484" t="str">
        <f t="shared" si="499"/>
        <v/>
      </c>
      <c r="J2484" t="str">
        <f t="shared" si="500"/>
        <v/>
      </c>
      <c r="K2484" t="str">
        <f t="shared" si="501"/>
        <v/>
      </c>
      <c r="L2484" t="str">
        <f t="shared" si="502"/>
        <v/>
      </c>
      <c r="M2484" t="str">
        <f t="shared" si="503"/>
        <v/>
      </c>
      <c r="N2484" t="str">
        <f t="shared" si="504"/>
        <v>spiritual</v>
      </c>
      <c r="O2484" t="str">
        <f t="shared" si="505"/>
        <v/>
      </c>
      <c r="P2484" t="str">
        <f t="shared" si="506"/>
        <v/>
      </c>
    </row>
    <row r="2485" spans="1:16">
      <c r="A2485" t="s">
        <v>2404</v>
      </c>
      <c r="B2485">
        <f t="shared" si="494"/>
        <v>18</v>
      </c>
      <c r="C2485" t="str" cm="1">
        <f t="array" ref="C2485">_xlfn.LET(_xlpm.chars, MID(A2485, _xlfn.SEQUENCE(LEN(A2485)), 1), _xlpm.keep, IF((_xlpm.chars&gt;="0")*(_xlpm.chars&lt;="9")+(_xlpm.chars&gt;="A")*(_xlpm.chars&lt;="Z")+(_xlpm.chars&gt;="a")*(_xlpm.chars&lt;="z"), _xlpm.chars, ""), _xlfn.CONCAT(_xlpm.keep))</f>
        <v>redpickledginger</v>
      </c>
      <c r="D2485" t="str">
        <f t="shared" si="507"/>
        <v/>
      </c>
      <c r="E2485" t="str">
        <v/>
      </c>
      <c r="F2485" t="str">
        <f t="shared" si="496"/>
        <v/>
      </c>
      <c r="G2485" t="str">
        <f t="shared" si="497"/>
        <v/>
      </c>
      <c r="H2485" t="str">
        <f t="shared" si="498"/>
        <v/>
      </c>
      <c r="I2485" t="str">
        <f t="shared" si="499"/>
        <v/>
      </c>
      <c r="J2485" t="str">
        <f t="shared" si="500"/>
        <v/>
      </c>
      <c r="K2485" t="str">
        <f t="shared" si="501"/>
        <v/>
      </c>
      <c r="L2485" t="str">
        <f t="shared" si="502"/>
        <v/>
      </c>
      <c r="M2485" t="str">
        <f t="shared" si="503"/>
        <v/>
      </c>
      <c r="N2485" t="str">
        <f t="shared" si="504"/>
        <v/>
      </c>
      <c r="O2485" t="str">
        <f t="shared" si="505"/>
        <v/>
      </c>
      <c r="P2485" t="str">
        <f t="shared" si="506"/>
        <v/>
      </c>
    </row>
    <row r="2486" spans="1:16">
      <c r="A2486" t="s">
        <v>152</v>
      </c>
      <c r="B2486">
        <f t="shared" si="494"/>
        <v>11</v>
      </c>
      <c r="C2486" t="str" cm="1">
        <f t="array" ref="C2486">_xlfn.LET(_xlpm.chars, MID(A2486, _xlfn.SEQUENCE(LEN(A2486)), 1), _xlpm.keep, IF((_xlpm.chars&gt;="0")*(_xlpm.chars&lt;="9")+(_xlpm.chars&gt;="A")*(_xlpm.chars&lt;="Z")+(_xlpm.chars&gt;="a")*(_xlpm.chars&lt;="z"), _xlpm.chars, ""), _xlfn.CONCAT(_xlpm.keep))</f>
        <v>instruction</v>
      </c>
      <c r="D2486" t="str">
        <f t="shared" si="507"/>
        <v>instruction</v>
      </c>
      <c r="E2486" t="str">
        <v>warehouse</v>
      </c>
      <c r="F2486" t="str">
        <f t="shared" si="496"/>
        <v/>
      </c>
      <c r="G2486" t="str">
        <f t="shared" si="497"/>
        <v/>
      </c>
      <c r="H2486" t="str">
        <f t="shared" si="498"/>
        <v/>
      </c>
      <c r="I2486" t="str">
        <f t="shared" si="499"/>
        <v/>
      </c>
      <c r="J2486" t="str">
        <f t="shared" si="500"/>
        <v/>
      </c>
      <c r="K2486" t="str">
        <f t="shared" si="501"/>
        <v/>
      </c>
      <c r="L2486" t="str">
        <f t="shared" si="502"/>
        <v/>
      </c>
      <c r="M2486" t="str">
        <f t="shared" si="503"/>
        <v/>
      </c>
      <c r="N2486" t="str">
        <f t="shared" si="504"/>
        <v>warehouse</v>
      </c>
      <c r="O2486" t="str">
        <f t="shared" si="505"/>
        <v/>
      </c>
      <c r="P2486" t="str">
        <f t="shared" si="506"/>
        <v/>
      </c>
    </row>
    <row r="2487" spans="1:16">
      <c r="A2487" t="s">
        <v>731</v>
      </c>
      <c r="B2487">
        <f t="shared" si="494"/>
        <v>3</v>
      </c>
      <c r="C2487" t="str" cm="1">
        <f t="array" ref="C2487">_xlfn.LET(_xlpm.chars, MID(A2487, _xlfn.SEQUENCE(LEN(A2487)), 1), _xlpm.keep, IF((_xlpm.chars&gt;="0")*(_xlpm.chars&lt;="9")+(_xlpm.chars&gt;="A")*(_xlpm.chars&lt;="Z")+(_xlpm.chars&gt;="a")*(_xlpm.chars&lt;="z"), _xlpm.chars, ""), _xlfn.CONCAT(_xlpm.keep))</f>
        <v>mix</v>
      </c>
      <c r="D2487" t="str">
        <f t="shared" si="507"/>
        <v>mix</v>
      </c>
      <c r="E2487" t="str">
        <v>dedicated</v>
      </c>
      <c r="F2487" t="str">
        <f t="shared" si="496"/>
        <v/>
      </c>
      <c r="G2487" t="str">
        <f t="shared" si="497"/>
        <v/>
      </c>
      <c r="H2487" t="str">
        <f t="shared" si="498"/>
        <v/>
      </c>
      <c r="I2487" t="str">
        <f t="shared" si="499"/>
        <v/>
      </c>
      <c r="J2487" t="str">
        <f t="shared" si="500"/>
        <v/>
      </c>
      <c r="K2487" t="str">
        <f t="shared" si="501"/>
        <v/>
      </c>
      <c r="L2487" t="str">
        <f t="shared" si="502"/>
        <v/>
      </c>
      <c r="M2487" t="str">
        <f t="shared" si="503"/>
        <v/>
      </c>
      <c r="N2487" t="str">
        <f t="shared" si="504"/>
        <v>dedicated</v>
      </c>
      <c r="O2487" t="str">
        <f t="shared" si="505"/>
        <v/>
      </c>
      <c r="P2487" t="str">
        <f t="shared" si="506"/>
        <v/>
      </c>
    </row>
    <row r="2488" spans="1:16">
      <c r="A2488" t="s">
        <v>2405</v>
      </c>
      <c r="B2488">
        <f t="shared" si="494"/>
        <v>4</v>
      </c>
      <c r="C2488" t="str" cm="1">
        <f t="array" ref="C2488">_xlfn.LET(_xlpm.chars, MID(A2488, _xlfn.SEQUENCE(LEN(A2488)), 1), _xlpm.keep, IF((_xlpm.chars&gt;="0")*(_xlpm.chars&lt;="9")+(_xlpm.chars&gt;="A")*(_xlpm.chars&lt;="Z")+(_xlpm.chars&gt;="a")*(_xlpm.chars&lt;="z"), _xlpm.chars, ""), _xlfn.CONCAT(_xlpm.keep))</f>
        <v>bowl</v>
      </c>
      <c r="D2488" t="str">
        <f t="shared" si="507"/>
        <v>bowl</v>
      </c>
      <c r="E2488" t="str">
        <v>riverbank</v>
      </c>
      <c r="F2488" t="str">
        <f t="shared" si="496"/>
        <v/>
      </c>
      <c r="G2488" t="str">
        <f t="shared" si="497"/>
        <v/>
      </c>
      <c r="H2488" t="str">
        <f t="shared" si="498"/>
        <v/>
      </c>
      <c r="I2488" t="str">
        <f t="shared" si="499"/>
        <v/>
      </c>
      <c r="J2488" t="str">
        <f t="shared" si="500"/>
        <v/>
      </c>
      <c r="K2488" t="str">
        <f t="shared" si="501"/>
        <v/>
      </c>
      <c r="L2488" t="str">
        <f t="shared" si="502"/>
        <v/>
      </c>
      <c r="M2488" t="str">
        <f t="shared" si="503"/>
        <v/>
      </c>
      <c r="N2488" t="str">
        <f t="shared" si="504"/>
        <v>riverbank</v>
      </c>
      <c r="O2488" t="str">
        <f t="shared" si="505"/>
        <v/>
      </c>
      <c r="P2488" t="str">
        <f t="shared" si="506"/>
        <v/>
      </c>
    </row>
    <row r="2489" spans="1:16">
      <c r="A2489" t="s">
        <v>2406</v>
      </c>
      <c r="B2489">
        <f t="shared" si="494"/>
        <v>5</v>
      </c>
      <c r="C2489" t="str" cm="1">
        <f t="array" ref="C2489">_xlfn.LET(_xlpm.chars, MID(A2489, _xlfn.SEQUENCE(LEN(A2489)), 1), _xlpm.keep, IF((_xlpm.chars&gt;="0")*(_xlpm.chars&lt;="9")+(_xlpm.chars&gt;="A")*(_xlpm.chars&lt;="Z")+(_xlpm.chars&gt;="a")*(_xlpm.chars&lt;="z"), _xlpm.chars, ""), _xlfn.CONCAT(_xlpm.keep))</f>
        <v>aside</v>
      </c>
      <c r="D2489" t="str">
        <f t="shared" si="507"/>
        <v>aside</v>
      </c>
      <c r="E2489" t="str">
        <v>migratory</v>
      </c>
      <c r="F2489" t="str">
        <f t="shared" si="496"/>
        <v/>
      </c>
      <c r="G2489" t="str">
        <f t="shared" si="497"/>
        <v/>
      </c>
      <c r="H2489" t="str">
        <f t="shared" si="498"/>
        <v/>
      </c>
      <c r="I2489" t="str">
        <f t="shared" si="499"/>
        <v/>
      </c>
      <c r="J2489" t="str">
        <f t="shared" si="500"/>
        <v/>
      </c>
      <c r="K2489" t="str">
        <f t="shared" si="501"/>
        <v/>
      </c>
      <c r="L2489" t="str">
        <f t="shared" si="502"/>
        <v/>
      </c>
      <c r="M2489" t="str">
        <f t="shared" si="503"/>
        <v/>
      </c>
      <c r="N2489" t="str">
        <f t="shared" si="504"/>
        <v>migratory</v>
      </c>
      <c r="O2489" t="str">
        <f t="shared" si="505"/>
        <v/>
      </c>
      <c r="P2489" t="str">
        <f t="shared" si="506"/>
        <v/>
      </c>
    </row>
    <row r="2490" spans="1:16">
      <c r="A2490" t="s">
        <v>2407</v>
      </c>
      <c r="B2490">
        <f t="shared" si="494"/>
        <v>4</v>
      </c>
      <c r="C2490" t="str" cm="1">
        <f t="array" ref="C2490">_xlfn.LET(_xlpm.chars, MID(A2490, _xlfn.SEQUENCE(LEN(A2490)), 1), _xlpm.keep, IF((_xlpm.chars&gt;="0")*(_xlpm.chars&lt;="9")+(_xlpm.chars&gt;="A")*(_xlpm.chars&lt;="Z")+(_xlpm.chars&gt;="a")*(_xlpm.chars&lt;="z"), _xlpm.chars, ""), _xlfn.CONCAT(_xlpm.keep))</f>
        <v>chop</v>
      </c>
      <c r="D2490" t="str">
        <f t="shared" si="507"/>
        <v>chop</v>
      </c>
      <c r="E2490" t="str">
        <v/>
      </c>
      <c r="F2490" t="str">
        <f t="shared" si="496"/>
        <v/>
      </c>
      <c r="G2490" t="str">
        <f t="shared" si="497"/>
        <v/>
      </c>
      <c r="H2490" t="str">
        <f t="shared" si="498"/>
        <v/>
      </c>
      <c r="I2490" t="str">
        <f t="shared" si="499"/>
        <v/>
      </c>
      <c r="J2490" t="str">
        <f t="shared" si="500"/>
        <v/>
      </c>
      <c r="K2490" t="str">
        <f t="shared" si="501"/>
        <v/>
      </c>
      <c r="L2490" t="str">
        <f t="shared" si="502"/>
        <v/>
      </c>
      <c r="M2490" t="str">
        <f t="shared" si="503"/>
        <v/>
      </c>
      <c r="N2490" t="str">
        <f t="shared" si="504"/>
        <v/>
      </c>
      <c r="O2490" t="str">
        <f t="shared" si="505"/>
        <v/>
      </c>
      <c r="P2490" t="str">
        <f t="shared" si="506"/>
        <v/>
      </c>
    </row>
    <row r="2491" spans="1:16">
      <c r="A2491" t="s">
        <v>2408</v>
      </c>
      <c r="B2491">
        <f t="shared" si="494"/>
        <v>4</v>
      </c>
      <c r="C2491" t="str" cm="1">
        <f t="array" ref="C2491">_xlfn.LET(_xlpm.chars, MID(A2491, _xlfn.SEQUENCE(LEN(A2491)), 1), _xlpm.keep, IF((_xlpm.chars&gt;="0")*(_xlpm.chars&lt;="9")+(_xlpm.chars&gt;="A")*(_xlpm.chars&lt;="Z")+(_xlpm.chars&gt;="a")*(_xlpm.chars&lt;="z"), _xlpm.chars, ""), _xlfn.CONCAT(_xlpm.keep))</f>
        <v>stir</v>
      </c>
      <c r="D2491" t="str">
        <f t="shared" si="507"/>
        <v>stir</v>
      </c>
      <c r="E2491" t="str">
        <v>education</v>
      </c>
      <c r="F2491" t="str">
        <f t="shared" si="496"/>
        <v/>
      </c>
      <c r="G2491" t="str">
        <f t="shared" si="497"/>
        <v/>
      </c>
      <c r="H2491" t="str">
        <f t="shared" si="498"/>
        <v/>
      </c>
      <c r="I2491" t="str">
        <f t="shared" si="499"/>
        <v/>
      </c>
      <c r="J2491" t="str">
        <f t="shared" si="500"/>
        <v/>
      </c>
      <c r="K2491" t="str">
        <f t="shared" si="501"/>
        <v/>
      </c>
      <c r="L2491" t="str">
        <f t="shared" si="502"/>
        <v/>
      </c>
      <c r="M2491" t="str">
        <f t="shared" si="503"/>
        <v/>
      </c>
      <c r="N2491" t="str">
        <f t="shared" si="504"/>
        <v>education</v>
      </c>
      <c r="O2491" t="str">
        <f t="shared" si="505"/>
        <v/>
      </c>
      <c r="P2491" t="str">
        <f t="shared" si="506"/>
        <v/>
      </c>
    </row>
    <row r="2492" spans="1:16">
      <c r="A2492" t="s">
        <v>2409</v>
      </c>
      <c r="B2492">
        <f t="shared" si="494"/>
        <v>9</v>
      </c>
      <c r="C2492" t="str" cm="1">
        <f t="array" ref="C2492">_xlfn.LET(_xlpm.chars, MID(A2492, _xlfn.SEQUENCE(LEN(A2492)), 1), _xlpm.keep, IF((_xlpm.chars&gt;="0")*(_xlpm.chars&lt;="9")+(_xlpm.chars&gt;="A")*(_xlpm.chars&lt;="Z")+(_xlpm.chars&gt;="a")*(_xlpm.chars&lt;="z"), _xlpm.chars, ""), _xlfn.CONCAT(_xlpm.keep))</f>
        <v>hotplate</v>
      </c>
      <c r="D2492" t="str">
        <f t="shared" si="507"/>
        <v/>
      </c>
      <c r="E2492" t="str">
        <v>terrorist</v>
      </c>
      <c r="F2492" t="str">
        <f t="shared" si="496"/>
        <v/>
      </c>
      <c r="G2492" t="str">
        <f t="shared" si="497"/>
        <v/>
      </c>
      <c r="H2492" t="str">
        <f t="shared" si="498"/>
        <v/>
      </c>
      <c r="I2492" t="str">
        <f t="shared" si="499"/>
        <v/>
      </c>
      <c r="J2492" t="str">
        <f t="shared" si="500"/>
        <v/>
      </c>
      <c r="K2492" t="str">
        <f t="shared" si="501"/>
        <v/>
      </c>
      <c r="L2492" t="str">
        <f t="shared" si="502"/>
        <v/>
      </c>
      <c r="M2492" t="str">
        <f t="shared" si="503"/>
        <v/>
      </c>
      <c r="N2492" t="str">
        <f t="shared" si="504"/>
        <v>terrorist</v>
      </c>
      <c r="O2492" t="str">
        <f t="shared" si="505"/>
        <v/>
      </c>
      <c r="P2492" t="str">
        <f t="shared" si="506"/>
        <v/>
      </c>
    </row>
    <row r="2493" spans="1:16">
      <c r="A2493" t="s">
        <v>2410</v>
      </c>
      <c r="B2493">
        <f t="shared" si="494"/>
        <v>10</v>
      </c>
      <c r="C2493" t="str" cm="1">
        <f t="array" ref="C2493">_xlfn.LET(_xlpm.chars, MID(A2493, _xlfn.SEQUENCE(LEN(A2493)), 1), _xlpm.keep, IF((_xlpm.chars&gt;="0")*(_xlpm.chars&lt;="9")+(_xlpm.chars&gt;="A")*(_xlpm.chars&lt;="Z")+(_xlpm.chars&gt;="a")*(_xlpm.chars&lt;="z"), _xlpm.chars, ""), _xlfn.CONCAT(_xlpm.keep))</f>
        <v>fryingpan</v>
      </c>
      <c r="D2493" t="str">
        <f t="shared" si="507"/>
        <v/>
      </c>
      <c r="E2493" t="str">
        <v>extremist</v>
      </c>
      <c r="F2493" t="str">
        <f t="shared" si="496"/>
        <v/>
      </c>
      <c r="G2493" t="str">
        <f t="shared" si="497"/>
        <v/>
      </c>
      <c r="H2493" t="str">
        <f t="shared" si="498"/>
        <v/>
      </c>
      <c r="I2493" t="str">
        <f t="shared" si="499"/>
        <v/>
      </c>
      <c r="J2493" t="str">
        <f t="shared" si="500"/>
        <v/>
      </c>
      <c r="K2493" t="str">
        <f t="shared" si="501"/>
        <v/>
      </c>
      <c r="L2493" t="str">
        <f t="shared" si="502"/>
        <v/>
      </c>
      <c r="M2493" t="str">
        <f t="shared" si="503"/>
        <v/>
      </c>
      <c r="N2493" t="str">
        <f t="shared" si="504"/>
        <v>extremist</v>
      </c>
      <c r="O2493" t="str">
        <f t="shared" si="505"/>
        <v/>
      </c>
      <c r="P2493" t="str">
        <f t="shared" si="506"/>
        <v/>
      </c>
    </row>
    <row r="2494" spans="1:16">
      <c r="A2494" t="s">
        <v>2411</v>
      </c>
      <c r="B2494">
        <f t="shared" si="494"/>
        <v>4</v>
      </c>
      <c r="C2494" t="str" cm="1">
        <f t="array" ref="C2494">_xlfn.LET(_xlpm.chars, MID(A2494, _xlfn.SEQUENCE(LEN(A2494)), 1), _xlpm.keep, IF((_xlpm.chars&gt;="0")*(_xlpm.chars&lt;="9")+(_xlpm.chars&gt;="A")*(_xlpm.chars&lt;="Z")+(_xlpm.chars&gt;="a")*(_xlpm.chars&lt;="z"), _xlpm.chars, ""), _xlfn.CONCAT(_xlpm.keep))</f>
        <v>pour</v>
      </c>
      <c r="D2494" t="str">
        <f t="shared" si="507"/>
        <v>pour</v>
      </c>
      <c r="E2494" t="str">
        <v>terrorism</v>
      </c>
      <c r="F2494" t="str">
        <f t="shared" si="496"/>
        <v/>
      </c>
      <c r="G2494" t="str">
        <f t="shared" si="497"/>
        <v/>
      </c>
      <c r="H2494" t="str">
        <f t="shared" si="498"/>
        <v/>
      </c>
      <c r="I2494" t="str">
        <f t="shared" si="499"/>
        <v/>
      </c>
      <c r="J2494" t="str">
        <f t="shared" si="500"/>
        <v/>
      </c>
      <c r="K2494" t="str">
        <f t="shared" si="501"/>
        <v/>
      </c>
      <c r="L2494" t="str">
        <f t="shared" si="502"/>
        <v/>
      </c>
      <c r="M2494" t="str">
        <f t="shared" si="503"/>
        <v/>
      </c>
      <c r="N2494" t="str">
        <f t="shared" si="504"/>
        <v>terrorism</v>
      </c>
      <c r="O2494" t="str">
        <f t="shared" si="505"/>
        <v/>
      </c>
      <c r="P2494" t="str">
        <f t="shared" si="506"/>
        <v/>
      </c>
    </row>
    <row r="2495" spans="1:16">
      <c r="A2495" t="s">
        <v>2412</v>
      </c>
      <c r="B2495">
        <f t="shared" si="494"/>
        <v>5</v>
      </c>
      <c r="C2495" t="str" cm="1">
        <f t="array" ref="C2495">_xlfn.LET(_xlpm.chars, MID(A2495, _xlfn.SEQUENCE(LEN(A2495)), 1), _xlpm.keep, IF((_xlpm.chars&gt;="0")*(_xlpm.chars&lt;="9")+(_xlpm.chars&gt;="A")*(_xlpm.chars&lt;="Z")+(_xlpm.chars&gt;="a")*(_xlpm.chars&lt;="z"), _xlpm.chars, ""), _xlfn.CONCAT(_xlpm.keep))</f>
        <v>grill</v>
      </c>
      <c r="D2495" t="str">
        <f t="shared" si="507"/>
        <v>grill</v>
      </c>
      <c r="E2495" t="str">
        <v>brutality</v>
      </c>
      <c r="F2495" t="str">
        <f t="shared" si="496"/>
        <v/>
      </c>
      <c r="G2495" t="str">
        <f t="shared" si="497"/>
        <v/>
      </c>
      <c r="H2495" t="str">
        <f t="shared" si="498"/>
        <v/>
      </c>
      <c r="I2495" t="str">
        <f t="shared" si="499"/>
        <v/>
      </c>
      <c r="J2495" t="str">
        <f t="shared" si="500"/>
        <v/>
      </c>
      <c r="K2495" t="str">
        <f t="shared" si="501"/>
        <v/>
      </c>
      <c r="L2495" t="str">
        <f t="shared" si="502"/>
        <v/>
      </c>
      <c r="M2495" t="str">
        <f t="shared" si="503"/>
        <v/>
      </c>
      <c r="N2495" t="str">
        <f t="shared" si="504"/>
        <v>brutality</v>
      </c>
      <c r="O2495" t="str">
        <f t="shared" si="505"/>
        <v/>
      </c>
      <c r="P2495" t="str">
        <f t="shared" si="506"/>
        <v/>
      </c>
    </row>
    <row r="2496" spans="1:16">
      <c r="A2496" t="s">
        <v>2413</v>
      </c>
      <c r="B2496">
        <f t="shared" si="494"/>
        <v>6</v>
      </c>
      <c r="C2496" t="str" cm="1">
        <f t="array" ref="C2496">_xlfn.LET(_xlpm.chars, MID(A2496, _xlfn.SEQUENCE(LEN(A2496)), 1), _xlpm.keep, IF((_xlpm.chars&gt;="0")*(_xlpm.chars&lt;="9")+(_xlpm.chars&gt;="A")*(_xlpm.chars&lt;="Z")+(_xlpm.chars&gt;="a")*(_xlpm.chars&lt;="z"), _xlpm.chars, ""), _xlfn.CONCAT(_xlpm.keep))</f>
        <v>bottom</v>
      </c>
      <c r="D2496" t="str">
        <f t="shared" si="507"/>
        <v>bottom</v>
      </c>
      <c r="E2496" t="str">
        <v>developed</v>
      </c>
      <c r="F2496" t="str">
        <f t="shared" si="496"/>
        <v/>
      </c>
      <c r="G2496" t="str">
        <f t="shared" si="497"/>
        <v/>
      </c>
      <c r="H2496" t="str">
        <f t="shared" si="498"/>
        <v/>
      </c>
      <c r="I2496" t="str">
        <f t="shared" si="499"/>
        <v/>
      </c>
      <c r="J2496" t="str">
        <f t="shared" si="500"/>
        <v/>
      </c>
      <c r="K2496" t="str">
        <f t="shared" si="501"/>
        <v/>
      </c>
      <c r="L2496" t="str">
        <f t="shared" si="502"/>
        <v/>
      </c>
      <c r="M2496" t="str">
        <f t="shared" si="503"/>
        <v/>
      </c>
      <c r="N2496" t="str">
        <f t="shared" si="504"/>
        <v>developed</v>
      </c>
      <c r="O2496" t="str">
        <f t="shared" si="505"/>
        <v/>
      </c>
      <c r="P2496" t="str">
        <f t="shared" si="506"/>
        <v/>
      </c>
    </row>
    <row r="2497" spans="1:16">
      <c r="A2497" t="s">
        <v>2414</v>
      </c>
      <c r="B2497">
        <f t="shared" si="494"/>
        <v>4</v>
      </c>
      <c r="C2497" t="str" cm="1">
        <f t="array" ref="C2497">_xlfn.LET(_xlpm.chars, MID(A2497, _xlfn.SEQUENCE(LEN(A2497)), 1), _xlpm.keep, IF((_xlpm.chars&gt;="0")*(_xlpm.chars&lt;="9")+(_xlpm.chars&gt;="A")*(_xlpm.chars&lt;="Z")+(_xlpm.chars&gt;="a")*(_xlpm.chars&lt;="z"), _xlpm.chars, ""), _xlfn.CONCAT(_xlpm.keep))</f>
        <v>flip</v>
      </c>
      <c r="D2497" t="str">
        <f t="shared" si="507"/>
        <v>flip</v>
      </c>
      <c r="E2497" t="str">
        <v>expansion</v>
      </c>
      <c r="F2497" t="str">
        <f t="shared" si="496"/>
        <v/>
      </c>
      <c r="G2497" t="str">
        <f t="shared" si="497"/>
        <v/>
      </c>
      <c r="H2497" t="str">
        <f t="shared" si="498"/>
        <v/>
      </c>
      <c r="I2497" t="str">
        <f t="shared" si="499"/>
        <v/>
      </c>
      <c r="J2497" t="str">
        <f t="shared" si="500"/>
        <v/>
      </c>
      <c r="K2497" t="str">
        <f t="shared" si="501"/>
        <v/>
      </c>
      <c r="L2497" t="str">
        <f t="shared" si="502"/>
        <v/>
      </c>
      <c r="M2497" t="str">
        <f t="shared" si="503"/>
        <v/>
      </c>
      <c r="N2497" t="str">
        <f t="shared" si="504"/>
        <v>expansion</v>
      </c>
      <c r="O2497" t="str">
        <f t="shared" si="505"/>
        <v/>
      </c>
      <c r="P2497" t="str">
        <f t="shared" si="506"/>
        <v/>
      </c>
    </row>
    <row r="2498" spans="1:16">
      <c r="A2498" t="s">
        <v>2415</v>
      </c>
      <c r="B2498">
        <f t="shared" si="494"/>
        <v>6</v>
      </c>
      <c r="C2498" t="str" cm="1">
        <f t="array" ref="C2498">_xlfn.LET(_xlpm.chars, MID(A2498, _xlfn.SEQUENCE(LEN(A2498)), 1), _xlpm.keep, IF((_xlpm.chars&gt;="0")*(_xlpm.chars&lt;="9")+(_xlpm.chars&gt;="A")*(_xlpm.chars&lt;="Z")+(_xlpm.chars&gt;="a")*(_xlpm.chars&lt;="z"), _xlpm.chars, ""), _xlfn.CONCAT(_xlpm.keep))</f>
        <v>garden</v>
      </c>
      <c r="D2498" t="str">
        <f t="shared" si="507"/>
        <v>garden</v>
      </c>
      <c r="E2498" t="str">
        <v>community</v>
      </c>
      <c r="F2498" t="str">
        <f t="shared" si="496"/>
        <v/>
      </c>
      <c r="G2498" t="str">
        <f t="shared" si="497"/>
        <v/>
      </c>
      <c r="H2498" t="str">
        <f t="shared" si="498"/>
        <v/>
      </c>
      <c r="I2498" t="str">
        <f t="shared" si="499"/>
        <v/>
      </c>
      <c r="J2498" t="str">
        <f t="shared" si="500"/>
        <v/>
      </c>
      <c r="K2498" t="str">
        <f t="shared" si="501"/>
        <v/>
      </c>
      <c r="L2498" t="str">
        <f t="shared" si="502"/>
        <v/>
      </c>
      <c r="M2498" t="str">
        <f t="shared" si="503"/>
        <v/>
      </c>
      <c r="N2498" t="str">
        <f t="shared" si="504"/>
        <v>community</v>
      </c>
      <c r="O2498" t="str">
        <f t="shared" si="505"/>
        <v/>
      </c>
      <c r="P2498" t="str">
        <f t="shared" si="506"/>
        <v/>
      </c>
    </row>
    <row r="2499" spans="1:16">
      <c r="A2499" t="s">
        <v>2416</v>
      </c>
      <c r="B2499">
        <f t="shared" si="494"/>
        <v>5</v>
      </c>
      <c r="C2499" t="str" cm="1">
        <f t="array" ref="C2499">_xlfn.LET(_xlpm.chars, MID(A2499, _xlfn.SEQUENCE(LEN(A2499)), 1), _xlpm.keep, IF((_xlpm.chars&gt;="0")*(_xlpm.chars&lt;="9")+(_xlpm.chars&gt;="A")*(_xlpm.chars&lt;="Z")+(_xlpm.chars&gt;="a")*(_xlpm.chars&lt;="z"), _xlpm.chars, ""), _xlfn.CONCAT(_xlpm.keep))</f>
        <v>proud</v>
      </c>
      <c r="D2499" t="str">
        <f t="shared" si="507"/>
        <v>proud</v>
      </c>
      <c r="E2499" t="str">
        <v>prejudice</v>
      </c>
      <c r="F2499" t="str">
        <f t="shared" si="496"/>
        <v/>
      </c>
      <c r="G2499" t="str">
        <f t="shared" si="497"/>
        <v/>
      </c>
      <c r="H2499" t="str">
        <f t="shared" si="498"/>
        <v/>
      </c>
      <c r="I2499" t="str">
        <f t="shared" si="499"/>
        <v/>
      </c>
      <c r="J2499" t="str">
        <f t="shared" si="500"/>
        <v/>
      </c>
      <c r="K2499" t="str">
        <f t="shared" si="501"/>
        <v/>
      </c>
      <c r="L2499" t="str">
        <f t="shared" si="502"/>
        <v/>
      </c>
      <c r="M2499" t="str">
        <f t="shared" si="503"/>
        <v/>
      </c>
      <c r="N2499" t="str">
        <f t="shared" si="504"/>
        <v>prejudice</v>
      </c>
      <c r="O2499" t="str">
        <f t="shared" si="505"/>
        <v/>
      </c>
      <c r="P2499" t="str">
        <f t="shared" si="506"/>
        <v/>
      </c>
    </row>
    <row r="2500" spans="1:16">
      <c r="A2500" t="s">
        <v>2417</v>
      </c>
      <c r="B2500">
        <f t="shared" si="494"/>
        <v>9</v>
      </c>
      <c r="C2500" t="str" cm="1">
        <f t="array" ref="C2500">_xlfn.LET(_xlpm.chars, MID(A2500, _xlfn.SEQUENCE(LEN(A2500)), 1), _xlpm.keep, IF((_xlpm.chars&gt;="0")*(_xlpm.chars&lt;="9")+(_xlpm.chars&gt;="A")*(_xlpm.chars&lt;="Z")+(_xlpm.chars&gt;="a")*(_xlpm.chars&lt;="z"), _xlpm.chars, ""), _xlfn.CONCAT(_xlpm.keep))</f>
        <v>cafeteria</v>
      </c>
      <c r="D2500" t="str">
        <f t="shared" si="507"/>
        <v>cafeteria</v>
      </c>
      <c r="E2500" t="str">
        <v>injustice</v>
      </c>
      <c r="F2500" t="str">
        <f t="shared" si="496"/>
        <v/>
      </c>
      <c r="G2500" t="str">
        <f t="shared" si="497"/>
        <v/>
      </c>
      <c r="H2500" t="str">
        <f t="shared" si="498"/>
        <v/>
      </c>
      <c r="I2500" t="str">
        <f t="shared" si="499"/>
        <v/>
      </c>
      <c r="J2500" t="str">
        <f t="shared" si="500"/>
        <v/>
      </c>
      <c r="K2500" t="str">
        <f t="shared" si="501"/>
        <v/>
      </c>
      <c r="L2500" t="str">
        <f t="shared" si="502"/>
        <v/>
      </c>
      <c r="M2500" t="str">
        <f t="shared" si="503"/>
        <v/>
      </c>
      <c r="N2500" t="str">
        <f t="shared" si="504"/>
        <v>injustice</v>
      </c>
      <c r="O2500" t="str">
        <f t="shared" si="505"/>
        <v/>
      </c>
      <c r="P2500" t="str">
        <f t="shared" si="506"/>
        <v/>
      </c>
    </row>
    <row r="2501" spans="1:16">
      <c r="A2501" t="s">
        <v>1445</v>
      </c>
      <c r="B2501">
        <f t="shared" si="494"/>
        <v>7</v>
      </c>
      <c r="C2501" t="str" cm="1">
        <f t="array" ref="C2501">_xlfn.LET(_xlpm.chars, MID(A2501, _xlfn.SEQUENCE(LEN(A2501)), 1), _xlpm.keep, IF((_xlpm.chars&gt;="0")*(_xlpm.chars&lt;="9")+(_xlpm.chars&gt;="A")*(_xlpm.chars&lt;="Z")+(_xlpm.chars&gt;="a")*(_xlpm.chars&lt;="z"), _xlpm.chars, ""), _xlfn.CONCAT(_xlpm.keep))</f>
        <v>weekday</v>
      </c>
      <c r="D2501" t="str">
        <f t="shared" si="507"/>
        <v>weekday</v>
      </c>
      <c r="E2501" t="str">
        <v>ignorance</v>
      </c>
      <c r="F2501" t="str">
        <f t="shared" si="496"/>
        <v/>
      </c>
      <c r="G2501" t="str">
        <f t="shared" si="497"/>
        <v/>
      </c>
      <c r="H2501" t="str">
        <f t="shared" si="498"/>
        <v/>
      </c>
      <c r="I2501" t="str">
        <f t="shared" si="499"/>
        <v/>
      </c>
      <c r="J2501" t="str">
        <f t="shared" si="500"/>
        <v/>
      </c>
      <c r="K2501" t="str">
        <f t="shared" si="501"/>
        <v/>
      </c>
      <c r="L2501" t="str">
        <f t="shared" si="502"/>
        <v/>
      </c>
      <c r="M2501" t="str">
        <f t="shared" si="503"/>
        <v/>
      </c>
      <c r="N2501" t="str">
        <f t="shared" si="504"/>
        <v>ignorance</v>
      </c>
      <c r="O2501" t="str">
        <f t="shared" si="505"/>
        <v/>
      </c>
      <c r="P2501" t="str">
        <f t="shared" si="506"/>
        <v/>
      </c>
    </row>
    <row r="2502" spans="1:16">
      <c r="A2502" t="s">
        <v>75</v>
      </c>
      <c r="B2502">
        <f t="shared" si="494"/>
        <v>4</v>
      </c>
      <c r="C2502" t="str" cm="1">
        <f t="array" ref="C2502">_xlfn.LET(_xlpm.chars, MID(A2502, _xlfn.SEQUENCE(LEN(A2502)), 1), _xlpm.keep, IF((_xlpm.chars&gt;="0")*(_xlpm.chars&lt;="9")+(_xlpm.chars&gt;="A")*(_xlpm.chars&lt;="Z")+(_xlpm.chars&gt;="a")*(_xlpm.chars&lt;="z"), _xlpm.chars, ""), _xlfn.CONCAT(_xlpm.keep))</f>
        <v>band</v>
      </c>
      <c r="D2502" t="str">
        <f t="shared" si="507"/>
        <v>band</v>
      </c>
      <c r="E2502" t="str">
        <v>pesticide</v>
      </c>
      <c r="F2502" t="str">
        <f t="shared" si="496"/>
        <v/>
      </c>
      <c r="G2502" t="str">
        <f t="shared" si="497"/>
        <v/>
      </c>
      <c r="H2502" t="str">
        <f t="shared" si="498"/>
        <v/>
      </c>
      <c r="I2502" t="str">
        <f t="shared" si="499"/>
        <v/>
      </c>
      <c r="J2502" t="str">
        <f t="shared" si="500"/>
        <v/>
      </c>
      <c r="K2502" t="str">
        <f t="shared" si="501"/>
        <v/>
      </c>
      <c r="L2502" t="str">
        <f t="shared" si="502"/>
        <v/>
      </c>
      <c r="M2502" t="str">
        <f t="shared" si="503"/>
        <v/>
      </c>
      <c r="N2502" t="str">
        <f t="shared" si="504"/>
        <v>pesticide</v>
      </c>
      <c r="O2502" t="str">
        <f t="shared" si="505"/>
        <v/>
      </c>
      <c r="P2502" t="str">
        <f t="shared" si="506"/>
        <v/>
      </c>
    </row>
    <row r="2503" spans="1:16">
      <c r="A2503" t="s">
        <v>2418</v>
      </c>
      <c r="B2503">
        <f t="shared" si="494"/>
        <v>10</v>
      </c>
      <c r="C2503" t="str" cm="1">
        <f t="array" ref="C2503">_xlfn.LET(_xlpm.chars, MID(A2503, _xlfn.SEQUENCE(LEN(A2503)), 1), _xlpm.keep, IF((_xlpm.chars&gt;="0")*(_xlpm.chars&lt;="9")+(_xlpm.chars&gt;="A")*(_xlpm.chars&lt;="Z")+(_xlpm.chars&gt;="a")*(_xlpm.chars&lt;="z"), _xlpm.chars, ""), _xlfn.CONCAT(_xlpm.keep))</f>
        <v>throughout</v>
      </c>
      <c r="D2503" t="str">
        <f t="shared" si="507"/>
        <v>throughout</v>
      </c>
      <c r="E2503" t="str">
        <v>cooperate</v>
      </c>
      <c r="F2503" t="str">
        <f t="shared" si="496"/>
        <v/>
      </c>
      <c r="G2503" t="str">
        <f t="shared" si="497"/>
        <v/>
      </c>
      <c r="H2503" t="str">
        <f t="shared" si="498"/>
        <v/>
      </c>
      <c r="I2503" t="str">
        <f t="shared" si="499"/>
        <v/>
      </c>
      <c r="J2503" t="str">
        <f t="shared" si="500"/>
        <v/>
      </c>
      <c r="K2503" t="str">
        <f t="shared" si="501"/>
        <v/>
      </c>
      <c r="L2503" t="str">
        <f t="shared" si="502"/>
        <v/>
      </c>
      <c r="M2503" t="str">
        <f t="shared" si="503"/>
        <v/>
      </c>
      <c r="N2503" t="str">
        <f t="shared" si="504"/>
        <v>cooperate</v>
      </c>
      <c r="O2503" t="str">
        <f t="shared" si="505"/>
        <v/>
      </c>
      <c r="P2503" t="str">
        <f t="shared" si="506"/>
        <v/>
      </c>
    </row>
    <row r="2504" spans="1:16">
      <c r="A2504" t="s">
        <v>2419</v>
      </c>
      <c r="B2504">
        <f t="shared" si="494"/>
        <v>12</v>
      </c>
      <c r="C2504" t="str" cm="1">
        <f t="array" ref="C2504">_xlfn.LET(_xlpm.chars, MID(A2504, _xlfn.SEQUENCE(LEN(A2504)), 1), _xlpm.keep, IF((_xlpm.chars&gt;="0")*(_xlpm.chars&lt;="9")+(_xlpm.chars&gt;="A")*(_xlpm.chars&lt;="Z")+(_xlpm.chars&gt;="a")*(_xlpm.chars&lt;="z"), _xlpm.chars, ""), _xlfn.CONCAT(_xlpm.keep))</f>
        <v>fieldhockey</v>
      </c>
      <c r="D2504" t="str">
        <f t="shared" si="507"/>
        <v/>
      </c>
      <c r="E2504" t="str">
        <v>oversleep</v>
      </c>
      <c r="F2504" t="str">
        <f t="shared" si="496"/>
        <v/>
      </c>
      <c r="G2504" t="str">
        <f t="shared" si="497"/>
        <v/>
      </c>
      <c r="H2504" t="str">
        <f t="shared" si="498"/>
        <v/>
      </c>
      <c r="I2504" t="str">
        <f t="shared" si="499"/>
        <v/>
      </c>
      <c r="J2504" t="str">
        <f t="shared" si="500"/>
        <v/>
      </c>
      <c r="K2504" t="str">
        <f t="shared" si="501"/>
        <v/>
      </c>
      <c r="L2504" t="str">
        <f t="shared" si="502"/>
        <v/>
      </c>
      <c r="M2504" t="str">
        <f t="shared" si="503"/>
        <v/>
      </c>
      <c r="N2504" t="str">
        <f t="shared" si="504"/>
        <v>oversleep</v>
      </c>
      <c r="O2504" t="str">
        <f t="shared" si="505"/>
        <v/>
      </c>
      <c r="P2504" t="str">
        <f t="shared" si="506"/>
        <v/>
      </c>
    </row>
    <row r="2505" spans="1:16">
      <c r="A2505" t="s">
        <v>1069</v>
      </c>
      <c r="B2505">
        <f t="shared" si="494"/>
        <v>7</v>
      </c>
      <c r="C2505" t="str" cm="1">
        <f t="array" ref="C2505">_xlfn.LET(_xlpm.chars, MID(A2505, _xlfn.SEQUENCE(LEN(A2505)), 1), _xlpm.keep, IF((_xlpm.chars&gt;="0")*(_xlpm.chars&lt;="9")+(_xlpm.chars&gt;="A")*(_xlpm.chars&lt;="Z")+(_xlpm.chars&gt;="a")*(_xlpm.chars&lt;="z"), _xlpm.chars, ""), _xlfn.CONCAT(_xlpm.keep))</f>
        <v>perform</v>
      </c>
      <c r="D2505" t="str">
        <f t="shared" si="507"/>
        <v>perform</v>
      </c>
      <c r="E2505" t="str">
        <v>easygoing</v>
      </c>
      <c r="F2505" t="str">
        <f t="shared" si="496"/>
        <v/>
      </c>
      <c r="G2505" t="str">
        <f t="shared" si="497"/>
        <v/>
      </c>
      <c r="H2505" t="str">
        <f t="shared" si="498"/>
        <v/>
      </c>
      <c r="I2505" t="str">
        <f t="shared" si="499"/>
        <v/>
      </c>
      <c r="J2505" t="str">
        <f t="shared" si="500"/>
        <v/>
      </c>
      <c r="K2505" t="str">
        <f t="shared" si="501"/>
        <v/>
      </c>
      <c r="L2505" t="str">
        <f t="shared" si="502"/>
        <v/>
      </c>
      <c r="M2505" t="str">
        <f t="shared" si="503"/>
        <v/>
      </c>
      <c r="N2505" t="str">
        <f t="shared" si="504"/>
        <v>easygoing</v>
      </c>
      <c r="O2505" t="str">
        <f t="shared" si="505"/>
        <v/>
      </c>
      <c r="P2505" t="str">
        <f t="shared" si="506"/>
        <v/>
      </c>
    </row>
    <row r="2506" spans="1:16">
      <c r="A2506" t="s">
        <v>2420</v>
      </c>
      <c r="B2506">
        <f t="shared" si="494"/>
        <v>9</v>
      </c>
      <c r="C2506" t="str" cm="1">
        <f t="array" ref="C2506">_xlfn.LET(_xlpm.chars, MID(A2506, _xlfn.SEQUENCE(LEN(A2506)), 1), _xlpm.keep, IF((_xlpm.chars&gt;="0")*(_xlpm.chars&lt;="9")+(_xlpm.chars&gt;="A")*(_xlpm.chars&lt;="Z")+(_xlpm.chars&gt;="a")*(_xlpm.chars&lt;="z"), _xlpm.chars, ""), _xlfn.CONCAT(_xlpm.keep))</f>
        <v>celebrate</v>
      </c>
      <c r="D2506" t="str">
        <f t="shared" si="507"/>
        <v>celebrate</v>
      </c>
      <c r="E2506" t="str">
        <v>talkative</v>
      </c>
      <c r="F2506" t="str">
        <f t="shared" si="496"/>
        <v/>
      </c>
      <c r="G2506" t="str">
        <f t="shared" si="497"/>
        <v/>
      </c>
      <c r="H2506" t="str">
        <f t="shared" si="498"/>
        <v/>
      </c>
      <c r="I2506" t="str">
        <f t="shared" si="499"/>
        <v/>
      </c>
      <c r="J2506" t="str">
        <f t="shared" si="500"/>
        <v/>
      </c>
      <c r="K2506" t="str">
        <f t="shared" si="501"/>
        <v/>
      </c>
      <c r="L2506" t="str">
        <f t="shared" si="502"/>
        <v/>
      </c>
      <c r="M2506" t="str">
        <f t="shared" si="503"/>
        <v/>
      </c>
      <c r="N2506" t="str">
        <f t="shared" si="504"/>
        <v>talkative</v>
      </c>
      <c r="O2506" t="str">
        <f t="shared" si="505"/>
        <v/>
      </c>
      <c r="P2506" t="str">
        <f t="shared" si="506"/>
        <v/>
      </c>
    </row>
    <row r="2507" spans="1:16">
      <c r="A2507" t="s">
        <v>2421</v>
      </c>
      <c r="B2507">
        <f t="shared" si="494"/>
        <v>12</v>
      </c>
      <c r="C2507" t="str" cm="1">
        <f t="array" ref="C2507">_xlfn.LET(_xlpm.chars, MID(A2507, _xlfn.SEQUENCE(LEN(A2507)), 1), _xlpm.keep, IF((_xlpm.chars&gt;="0")*(_xlpm.chars&lt;="9")+(_xlpm.chars&gt;="A")*(_xlpm.chars&lt;="Z")+(_xlpm.chars&gt;="a")*(_xlpm.chars&lt;="z"), _xlpm.chars, ""), _xlfn.CONCAT(_xlpm.keep))</f>
        <v>StanleyPark</v>
      </c>
      <c r="D2507" t="str">
        <f t="shared" si="507"/>
        <v/>
      </c>
      <c r="E2507" t="str">
        <v>impatient</v>
      </c>
      <c r="F2507" t="str">
        <f t="shared" si="496"/>
        <v/>
      </c>
      <c r="G2507" t="str">
        <f t="shared" si="497"/>
        <v/>
      </c>
      <c r="H2507" t="str">
        <f t="shared" si="498"/>
        <v/>
      </c>
      <c r="I2507" t="str">
        <f t="shared" si="499"/>
        <v/>
      </c>
      <c r="J2507" t="str">
        <f t="shared" si="500"/>
        <v/>
      </c>
      <c r="K2507" t="str">
        <f t="shared" si="501"/>
        <v/>
      </c>
      <c r="L2507" t="str">
        <f t="shared" si="502"/>
        <v/>
      </c>
      <c r="M2507" t="str">
        <f t="shared" si="503"/>
        <v/>
      </c>
      <c r="N2507" t="str">
        <f t="shared" si="504"/>
        <v>impatient</v>
      </c>
      <c r="O2507" t="str">
        <f t="shared" si="505"/>
        <v/>
      </c>
      <c r="P2507" t="str">
        <f t="shared" si="506"/>
        <v/>
      </c>
    </row>
    <row r="2508" spans="1:16">
      <c r="A2508" t="s">
        <v>2422</v>
      </c>
      <c r="B2508">
        <f t="shared" si="494"/>
        <v>7</v>
      </c>
      <c r="C2508" t="str" cm="1">
        <f t="array" ref="C2508">_xlfn.LET(_xlpm.chars, MID(A2508, _xlfn.SEQUENCE(LEN(A2508)), 1), _xlpm.keep, IF((_xlpm.chars&gt;="0")*(_xlpm.chars&lt;="9")+(_xlpm.chars&gt;="A")*(_xlpm.chars&lt;="Z")+(_xlpm.chars&gt;="a")*(_xlpm.chars&lt;="z"), _xlpm.chars, ""), _xlfn.CONCAT(_xlpm.keep))</f>
        <v>hectare</v>
      </c>
      <c r="D2508" t="str">
        <f t="shared" si="507"/>
        <v>hectare</v>
      </c>
      <c r="E2508" t="str">
        <v>Argentina</v>
      </c>
      <c r="F2508" t="str">
        <f t="shared" si="496"/>
        <v/>
      </c>
      <c r="G2508" t="str">
        <f t="shared" si="497"/>
        <v/>
      </c>
      <c r="H2508" t="str">
        <f t="shared" si="498"/>
        <v/>
      </c>
      <c r="I2508" t="str">
        <f t="shared" si="499"/>
        <v/>
      </c>
      <c r="J2508" t="str">
        <f t="shared" si="500"/>
        <v/>
      </c>
      <c r="K2508" t="str">
        <f t="shared" si="501"/>
        <v/>
      </c>
      <c r="L2508" t="str">
        <f t="shared" si="502"/>
        <v/>
      </c>
      <c r="M2508" t="str">
        <f t="shared" si="503"/>
        <v/>
      </c>
      <c r="N2508" t="str">
        <f t="shared" si="504"/>
        <v>Argentina</v>
      </c>
      <c r="O2508" t="str">
        <f t="shared" si="505"/>
        <v/>
      </c>
      <c r="P2508" t="str">
        <f t="shared" si="506"/>
        <v/>
      </c>
    </row>
    <row r="2509" spans="1:16">
      <c r="A2509" t="s">
        <v>99</v>
      </c>
      <c r="B2509">
        <f t="shared" si="494"/>
        <v>8</v>
      </c>
      <c r="C2509" t="str" cm="1">
        <f t="array" ref="C2509">_xlfn.LET(_xlpm.chars, MID(A2509, _xlfn.SEQUENCE(LEN(A2509)), 1), _xlpm.keep, IF((_xlpm.chars&gt;="0")*(_xlpm.chars&lt;="9")+(_xlpm.chars&gt;="A")*(_xlpm.chars&lt;="Z")+(_xlpm.chars&gt;="a")*(_xlpm.chars&lt;="z"), _xlpm.chars, ""), _xlfn.CONCAT(_xlpm.keep))</f>
        <v>aquarium</v>
      </c>
      <c r="D2509" t="str">
        <f t="shared" si="507"/>
        <v>aquarium</v>
      </c>
      <c r="E2509" t="str">
        <v>Indonesia</v>
      </c>
      <c r="F2509" t="str">
        <f t="shared" si="496"/>
        <v/>
      </c>
      <c r="G2509" t="str">
        <f t="shared" si="497"/>
        <v/>
      </c>
      <c r="H2509" t="str">
        <f t="shared" si="498"/>
        <v/>
      </c>
      <c r="I2509" t="str">
        <f t="shared" si="499"/>
        <v/>
      </c>
      <c r="J2509" t="str">
        <f t="shared" si="500"/>
        <v/>
      </c>
      <c r="K2509" t="str">
        <f t="shared" si="501"/>
        <v/>
      </c>
      <c r="L2509" t="str">
        <f t="shared" si="502"/>
        <v/>
      </c>
      <c r="M2509" t="str">
        <f t="shared" si="503"/>
        <v/>
      </c>
      <c r="N2509" t="str">
        <f t="shared" si="504"/>
        <v>Indonesia</v>
      </c>
      <c r="O2509" t="str">
        <f t="shared" si="505"/>
        <v/>
      </c>
      <c r="P2509" t="str">
        <f t="shared" si="506"/>
        <v/>
      </c>
    </row>
    <row r="2510" spans="1:16">
      <c r="A2510" t="s">
        <v>2423</v>
      </c>
      <c r="B2510">
        <f t="shared" si="494"/>
        <v>10</v>
      </c>
      <c r="C2510" t="str" cm="1">
        <f t="array" ref="C2510">_xlfn.LET(_xlpm.chars, MID(A2510, _xlfn.SEQUENCE(LEN(A2510)), 1), _xlpm.keep, IF((_xlpm.chars&gt;="0")*(_xlpm.chars&lt;="9")+(_xlpm.chars&gt;="A")*(_xlpm.chars&lt;="Z")+(_xlpm.chars&gt;="a")*(_xlpm.chars&lt;="z"), _xlpm.chars, ""), _xlfn.CONCAT(_xlpm.keep))</f>
        <v>historical</v>
      </c>
      <c r="D2510" t="str">
        <f t="shared" si="507"/>
        <v>historical</v>
      </c>
      <c r="E2510" t="str">
        <v>Australia</v>
      </c>
      <c r="F2510" t="str">
        <f t="shared" si="496"/>
        <v/>
      </c>
      <c r="G2510" t="str">
        <f t="shared" si="497"/>
        <v/>
      </c>
      <c r="H2510" t="str">
        <f t="shared" si="498"/>
        <v/>
      </c>
      <c r="I2510" t="str">
        <f t="shared" si="499"/>
        <v/>
      </c>
      <c r="J2510" t="str">
        <f t="shared" si="500"/>
        <v/>
      </c>
      <c r="K2510" t="str">
        <f t="shared" si="501"/>
        <v/>
      </c>
      <c r="L2510" t="str">
        <f t="shared" si="502"/>
        <v/>
      </c>
      <c r="M2510" t="str">
        <f t="shared" si="503"/>
        <v/>
      </c>
      <c r="N2510" t="str">
        <f t="shared" si="504"/>
        <v>Australia</v>
      </c>
      <c r="O2510" t="str">
        <f t="shared" si="505"/>
        <v/>
      </c>
      <c r="P2510" t="str">
        <f t="shared" si="506"/>
        <v/>
      </c>
    </row>
    <row r="2511" spans="1:16">
      <c r="A2511" t="s">
        <v>2424</v>
      </c>
      <c r="B2511">
        <f t="shared" si="494"/>
        <v>8</v>
      </c>
      <c r="C2511" t="str" cm="1">
        <f t="array" ref="C2511">_xlfn.LET(_xlpm.chars, MID(A2511, _xlfn.SEQUENCE(LEN(A2511)), 1), _xlpm.keep, IF((_xlpm.chars&gt;="0")*(_xlpm.chars&lt;="9")+(_xlpm.chars&gt;="A")*(_xlpm.chars&lt;="Z")+(_xlpm.chars&gt;="a")*(_xlpm.chars&lt;="z"), _xlpm.chars, ""), _xlfn.CONCAT(_xlpm.keep))</f>
        <v>landmark</v>
      </c>
      <c r="D2511" t="str">
        <f t="shared" si="507"/>
        <v>landmark</v>
      </c>
      <c r="E2511" t="str">
        <v>landslide</v>
      </c>
      <c r="F2511" t="str">
        <f t="shared" si="496"/>
        <v/>
      </c>
      <c r="G2511" t="str">
        <f t="shared" si="497"/>
        <v/>
      </c>
      <c r="H2511" t="str">
        <f t="shared" si="498"/>
        <v/>
      </c>
      <c r="I2511" t="str">
        <f t="shared" si="499"/>
        <v/>
      </c>
      <c r="J2511" t="str">
        <f t="shared" si="500"/>
        <v/>
      </c>
      <c r="K2511" t="str">
        <f t="shared" si="501"/>
        <v/>
      </c>
      <c r="L2511" t="str">
        <f t="shared" si="502"/>
        <v/>
      </c>
      <c r="M2511" t="str">
        <f t="shared" si="503"/>
        <v/>
      </c>
      <c r="N2511" t="str">
        <f t="shared" si="504"/>
        <v>landslide</v>
      </c>
      <c r="O2511" t="str">
        <f t="shared" si="505"/>
        <v/>
      </c>
      <c r="P2511" t="str">
        <f t="shared" si="506"/>
        <v/>
      </c>
    </row>
    <row r="2512" spans="1:16">
      <c r="A2512" t="s">
        <v>2425</v>
      </c>
      <c r="B2512">
        <f t="shared" si="494"/>
        <v>26</v>
      </c>
      <c r="C2512" t="str" cm="1">
        <f t="array" ref="C2512">_xlfn.LET(_xlpm.chars, MID(A2512, _xlfn.SEQUENCE(LEN(A2512)), 1), _xlpm.keep, IF((_xlpm.chars&gt;="0")*(_xlpm.chars&lt;="9")+(_xlpm.chars&gt;="A")*(_xlpm.chars&lt;="Z")+(_xlpm.chars&gt;="a")*(_xlpm.chars&lt;="z"), _xlpm.chars, ""), _xlfn.CONCAT(_xlpm.keep))</f>
        <v>CapilanoSuspensionBridge</v>
      </c>
      <c r="D2512" t="str">
        <f t="shared" si="507"/>
        <v/>
      </c>
      <c r="E2512" t="str">
        <v/>
      </c>
      <c r="F2512" t="str">
        <f t="shared" si="496"/>
        <v/>
      </c>
      <c r="G2512" t="str">
        <f t="shared" si="497"/>
        <v/>
      </c>
      <c r="H2512" t="str">
        <f t="shared" si="498"/>
        <v/>
      </c>
      <c r="I2512" t="str">
        <f t="shared" si="499"/>
        <v/>
      </c>
      <c r="J2512" t="str">
        <f t="shared" si="500"/>
        <v/>
      </c>
      <c r="K2512" t="str">
        <f t="shared" si="501"/>
        <v/>
      </c>
      <c r="L2512" t="str">
        <f t="shared" si="502"/>
        <v/>
      </c>
      <c r="M2512" t="str">
        <f t="shared" si="503"/>
        <v/>
      </c>
      <c r="N2512" t="str">
        <f t="shared" si="504"/>
        <v/>
      </c>
      <c r="O2512" t="str">
        <f t="shared" si="505"/>
        <v/>
      </c>
      <c r="P2512" t="str">
        <f t="shared" si="506"/>
        <v/>
      </c>
    </row>
    <row r="2513" spans="1:16">
      <c r="A2513" t="s">
        <v>2426</v>
      </c>
      <c r="B2513">
        <f t="shared" si="494"/>
        <v>18</v>
      </c>
      <c r="C2513" t="str" cm="1">
        <f t="array" ref="C2513">_xlfn.LET(_xlpm.chars, MID(A2513, _xlfn.SEQUENCE(LEN(A2513)), 1), _xlpm.keep, IF((_xlpm.chars&gt;="0")*(_xlpm.chars&lt;="9")+(_xlpm.chars&gt;="A")*(_xlpm.chars&lt;="Z")+(_xlpm.chars&gt;="a")*(_xlpm.chars&lt;="z"), _xlpm.chars, ""), _xlfn.CONCAT(_xlpm.keep))</f>
        <v>touristattraction</v>
      </c>
      <c r="D2513" t="str">
        <f t="shared" si="507"/>
        <v/>
      </c>
      <c r="E2513" t="str">
        <v>recycling</v>
      </c>
      <c r="F2513" t="str">
        <f t="shared" si="496"/>
        <v/>
      </c>
      <c r="G2513" t="str">
        <f t="shared" si="497"/>
        <v/>
      </c>
      <c r="H2513" t="str">
        <f t="shared" si="498"/>
        <v/>
      </c>
      <c r="I2513" t="str">
        <f t="shared" si="499"/>
        <v/>
      </c>
      <c r="J2513" t="str">
        <f t="shared" si="500"/>
        <v/>
      </c>
      <c r="K2513" t="str">
        <f t="shared" si="501"/>
        <v/>
      </c>
      <c r="L2513" t="str">
        <f t="shared" si="502"/>
        <v/>
      </c>
      <c r="M2513" t="str">
        <f t="shared" si="503"/>
        <v/>
      </c>
      <c r="N2513" t="str">
        <f t="shared" si="504"/>
        <v>recycling</v>
      </c>
      <c r="O2513" t="str">
        <f t="shared" si="505"/>
        <v/>
      </c>
      <c r="P2513" t="str">
        <f t="shared" si="506"/>
        <v/>
      </c>
    </row>
    <row r="2514" spans="1:16">
      <c r="A2514" t="s">
        <v>739</v>
      </c>
      <c r="B2514">
        <f t="shared" si="494"/>
        <v>4</v>
      </c>
      <c r="C2514" t="str" cm="1">
        <f t="array" ref="C2514">_xlfn.LET(_xlpm.chars, MID(A2514, _xlfn.SEQUENCE(LEN(A2514)), 1), _xlpm.keep, IF((_xlpm.chars&gt;="0")*(_xlpm.chars&lt;="9")+(_xlpm.chars&gt;="A")*(_xlpm.chars&lt;="Z")+(_xlpm.chars&gt;="a")*(_xlpm.chars&lt;="z"), _xlpm.chars, ""), _xlfn.CONCAT(_xlpm.keep))</f>
        <v>foot</v>
      </c>
      <c r="D2514" t="str">
        <f t="shared" si="507"/>
        <v>foot</v>
      </c>
      <c r="E2514" t="str">
        <v/>
      </c>
      <c r="F2514" t="str">
        <f t="shared" si="496"/>
        <v/>
      </c>
      <c r="G2514" t="str">
        <f t="shared" si="497"/>
        <v/>
      </c>
      <c r="H2514" t="str">
        <f t="shared" si="498"/>
        <v/>
      </c>
      <c r="I2514" t="str">
        <f t="shared" si="499"/>
        <v/>
      </c>
      <c r="J2514" t="str">
        <f t="shared" si="500"/>
        <v/>
      </c>
      <c r="K2514" t="str">
        <f t="shared" si="501"/>
        <v/>
      </c>
      <c r="L2514" t="str">
        <f t="shared" si="502"/>
        <v/>
      </c>
      <c r="M2514" t="str">
        <f t="shared" si="503"/>
        <v/>
      </c>
      <c r="N2514" t="str">
        <f t="shared" si="504"/>
        <v/>
      </c>
      <c r="O2514" t="str">
        <f t="shared" si="505"/>
        <v/>
      </c>
      <c r="P2514" t="str">
        <f t="shared" si="506"/>
        <v/>
      </c>
    </row>
    <row r="2515" spans="1:16">
      <c r="A2515" t="s">
        <v>2427</v>
      </c>
      <c r="B2515">
        <f t="shared" si="494"/>
        <v>4</v>
      </c>
      <c r="C2515" t="str" cm="1">
        <f t="array" ref="C2515">_xlfn.LET(_xlpm.chars, MID(A2515, _xlfn.SEQUENCE(LEN(A2515)), 1), _xlpm.keep, IF((_xlpm.chars&gt;="0")*(_xlpm.chars&lt;="9")+(_xlpm.chars&gt;="A")*(_xlpm.chars&lt;="Z")+(_xlpm.chars&gt;="a")*(_xlpm.chars&lt;="z"), _xlpm.chars, ""), _xlfn.CONCAT(_xlpm.keep))</f>
        <v>hang</v>
      </c>
      <c r="D2515" t="str">
        <f t="shared" si="507"/>
        <v>hang</v>
      </c>
      <c r="E2515" t="str">
        <v/>
      </c>
      <c r="F2515" t="str">
        <f t="shared" si="496"/>
        <v/>
      </c>
      <c r="G2515" t="str">
        <f t="shared" si="497"/>
        <v/>
      </c>
      <c r="H2515" t="str">
        <f t="shared" si="498"/>
        <v/>
      </c>
      <c r="I2515" t="str">
        <f t="shared" si="499"/>
        <v/>
      </c>
      <c r="J2515" t="str">
        <f t="shared" si="500"/>
        <v/>
      </c>
      <c r="K2515" t="str">
        <f t="shared" si="501"/>
        <v/>
      </c>
      <c r="L2515" t="str">
        <f t="shared" si="502"/>
        <v/>
      </c>
      <c r="M2515" t="str">
        <f t="shared" si="503"/>
        <v/>
      </c>
      <c r="N2515" t="str">
        <f t="shared" si="504"/>
        <v/>
      </c>
      <c r="O2515" t="str">
        <f t="shared" si="505"/>
        <v/>
      </c>
      <c r="P2515" t="str">
        <f t="shared" si="506"/>
        <v/>
      </c>
    </row>
    <row r="2516" spans="1:16">
      <c r="A2516" t="s">
        <v>2428</v>
      </c>
      <c r="B2516">
        <f t="shared" si="494"/>
        <v>4</v>
      </c>
      <c r="C2516" t="str" cm="1">
        <f t="array" ref="C2516">_xlfn.LET(_xlpm.chars, MID(A2516, _xlfn.SEQUENCE(LEN(A2516)), 1), _xlpm.keep, IF((_xlpm.chars&gt;="0")*(_xlpm.chars&lt;="9")+(_xlpm.chars&gt;="A")*(_xlpm.chars&lt;="Z")+(_xlpm.chars&gt;="a")*(_xlpm.chars&lt;="z"), _xlpm.chars, ""), _xlfn.CONCAT(_xlpm.keep))</f>
        <v>feet</v>
      </c>
      <c r="D2516" t="str">
        <f t="shared" si="507"/>
        <v>feet</v>
      </c>
      <c r="E2516" t="str">
        <v/>
      </c>
      <c r="F2516" t="str">
        <f t="shared" si="496"/>
        <v/>
      </c>
      <c r="G2516" t="str">
        <f t="shared" si="497"/>
        <v/>
      </c>
      <c r="H2516" t="str">
        <f t="shared" si="498"/>
        <v/>
      </c>
      <c r="I2516" t="str">
        <f t="shared" si="499"/>
        <v/>
      </c>
      <c r="J2516" t="str">
        <f t="shared" si="500"/>
        <v/>
      </c>
      <c r="K2516" t="str">
        <f t="shared" si="501"/>
        <v/>
      </c>
      <c r="L2516" t="str">
        <f t="shared" si="502"/>
        <v/>
      </c>
      <c r="M2516" t="str">
        <f t="shared" si="503"/>
        <v/>
      </c>
      <c r="N2516" t="str">
        <f t="shared" si="504"/>
        <v/>
      </c>
      <c r="O2516" t="str">
        <f t="shared" si="505"/>
        <v/>
      </c>
      <c r="P2516" t="str">
        <f t="shared" si="506"/>
        <v/>
      </c>
    </row>
    <row r="2517" spans="1:16">
      <c r="A2517" t="s">
        <v>16</v>
      </c>
      <c r="B2517">
        <f t="shared" si="494"/>
        <v>5</v>
      </c>
      <c r="C2517" t="str" cm="1">
        <f t="array" ref="C2517">_xlfn.LET(_xlpm.chars, MID(A2517, _xlfn.SEQUENCE(LEN(A2517)), 1), _xlpm.keep, IF((_xlpm.chars&gt;="0")*(_xlpm.chars&lt;="9")+(_xlpm.chars&gt;="A")*(_xlpm.chars&lt;="Z")+(_xlpm.chars&gt;="a")*(_xlpm.chars&lt;="z"), _xlpm.chars, ""), _xlfn.CONCAT(_xlpm.keep))</f>
        <v>above</v>
      </c>
      <c r="D2517" t="str">
        <f t="shared" si="507"/>
        <v>above</v>
      </c>
      <c r="E2517" t="str">
        <v>thirteenth</v>
      </c>
      <c r="F2517" t="str">
        <f t="shared" si="496"/>
        <v/>
      </c>
      <c r="G2517" t="str">
        <f t="shared" si="497"/>
        <v/>
      </c>
      <c r="H2517" t="str">
        <f t="shared" si="498"/>
        <v/>
      </c>
      <c r="I2517" t="str">
        <f t="shared" si="499"/>
        <v/>
      </c>
      <c r="J2517" t="str">
        <f t="shared" si="500"/>
        <v/>
      </c>
      <c r="K2517" t="str">
        <f t="shared" si="501"/>
        <v/>
      </c>
      <c r="L2517" t="str">
        <f t="shared" si="502"/>
        <v/>
      </c>
      <c r="M2517" t="str">
        <f t="shared" si="503"/>
        <v/>
      </c>
      <c r="N2517" t="str">
        <f t="shared" si="504"/>
        <v/>
      </c>
      <c r="O2517" t="str">
        <f t="shared" si="505"/>
        <v>thirteenth</v>
      </c>
      <c r="P2517" t="str">
        <f t="shared" si="506"/>
        <v/>
      </c>
    </row>
    <row r="2518" spans="1:16">
      <c r="A2518" t="s">
        <v>2429</v>
      </c>
      <c r="B2518">
        <f t="shared" si="494"/>
        <v>14</v>
      </c>
      <c r="C2518" t="str" cm="1">
        <f t="array" ref="C2518">_xlfn.LET(_xlpm.chars, MID(A2518, _xlfn.SEQUENCE(LEN(A2518)), 1), _xlpm.keep, IF((_xlpm.chars&gt;="0")*(_xlpm.chars&lt;="9")+(_xlpm.chars&gt;="A")*(_xlpm.chars&lt;="Z")+(_xlpm.chars&gt;="a")*(_xlpm.chars&lt;="z"), _xlpm.chars, ""), _xlfn.CONCAT(_xlpm.keep))</f>
        <v>CapilanoRiver</v>
      </c>
      <c r="D2518" t="str">
        <f t="shared" ref="D2518:D2581" si="508">IF(C2518=A2518,C2518,"")</f>
        <v/>
      </c>
      <c r="E2518" t="str">
        <v>fourteenth</v>
      </c>
      <c r="F2518" t="str">
        <f t="shared" si="496"/>
        <v/>
      </c>
      <c r="G2518" t="str">
        <f t="shared" si="497"/>
        <v/>
      </c>
      <c r="H2518" t="str">
        <f t="shared" si="498"/>
        <v/>
      </c>
      <c r="I2518" t="str">
        <f t="shared" si="499"/>
        <v/>
      </c>
      <c r="J2518" t="str">
        <f t="shared" si="500"/>
        <v/>
      </c>
      <c r="K2518" t="str">
        <f t="shared" si="501"/>
        <v/>
      </c>
      <c r="L2518" t="str">
        <f t="shared" si="502"/>
        <v/>
      </c>
      <c r="M2518" t="str">
        <f t="shared" si="503"/>
        <v/>
      </c>
      <c r="N2518" t="str">
        <f t="shared" si="504"/>
        <v/>
      </c>
      <c r="O2518" t="str">
        <f t="shared" si="505"/>
        <v>fourteenth</v>
      </c>
      <c r="P2518" t="str">
        <f t="shared" si="506"/>
        <v/>
      </c>
    </row>
    <row r="2519" spans="1:16">
      <c r="A2519" t="s">
        <v>2430</v>
      </c>
      <c r="B2519">
        <f t="shared" si="494"/>
        <v>9</v>
      </c>
      <c r="C2519" t="str" cm="1">
        <f t="array" ref="C2519">_xlfn.LET(_xlpm.chars, MID(A2519, _xlfn.SEQUENCE(LEN(A2519)), 1), _xlpm.keep, IF((_xlpm.chars&gt;="0")*(_xlpm.chars&lt;="9")+(_xlpm.chars&gt;="A")*(_xlpm.chars&lt;="Z")+(_xlpm.chars&gt;="a")*(_xlpm.chars&lt;="z"), _xlpm.chars, ""), _xlfn.CONCAT(_xlpm.keep))</f>
        <v>thrilling</v>
      </c>
      <c r="D2519" t="str">
        <f t="shared" si="508"/>
        <v>thrilling</v>
      </c>
      <c r="E2519" t="str">
        <v>eighteenth</v>
      </c>
      <c r="F2519" t="str">
        <f t="shared" si="496"/>
        <v/>
      </c>
      <c r="G2519" t="str">
        <f t="shared" si="497"/>
        <v/>
      </c>
      <c r="H2519" t="str">
        <f t="shared" si="498"/>
        <v/>
      </c>
      <c r="I2519" t="str">
        <f t="shared" si="499"/>
        <v/>
      </c>
      <c r="J2519" t="str">
        <f t="shared" si="500"/>
        <v/>
      </c>
      <c r="K2519" t="str">
        <f t="shared" si="501"/>
        <v/>
      </c>
      <c r="L2519" t="str">
        <f t="shared" si="502"/>
        <v/>
      </c>
      <c r="M2519" t="str">
        <f t="shared" si="503"/>
        <v/>
      </c>
      <c r="N2519" t="str">
        <f t="shared" si="504"/>
        <v/>
      </c>
      <c r="O2519" t="str">
        <f t="shared" si="505"/>
        <v>eighteenth</v>
      </c>
      <c r="P2519" t="str">
        <f t="shared" si="506"/>
        <v/>
      </c>
    </row>
    <row r="2520" spans="1:16">
      <c r="A2520" t="s">
        <v>2431</v>
      </c>
      <c r="B2520">
        <f t="shared" si="494"/>
        <v>19</v>
      </c>
      <c r="C2520" t="str" cm="1">
        <f t="array" ref="C2520">_xlfn.LET(_xlpm.chars, MID(A2520, _xlfn.SEQUENCE(LEN(A2520)), 1), _xlpm.keep, IF((_xlpm.chars&gt;="0")*(_xlpm.chars&lt;="9")+(_xlpm.chars&gt;="A")*(_xlpm.chars&lt;="Z")+(_xlpm.chars&gt;="a")*(_xlpm.chars&lt;="z"), _xlpm.chars, ""), _xlfn.CONCAT(_xlpm.keep))</f>
        <v>GastownSteamClock</v>
      </c>
      <c r="D2520" t="str">
        <f t="shared" si="508"/>
        <v/>
      </c>
      <c r="E2520" t="str">
        <v>nineteenth</v>
      </c>
      <c r="F2520" t="str">
        <f t="shared" si="496"/>
        <v/>
      </c>
      <c r="G2520" t="str">
        <f t="shared" si="497"/>
        <v/>
      </c>
      <c r="H2520" t="str">
        <f t="shared" si="498"/>
        <v/>
      </c>
      <c r="I2520" t="str">
        <f t="shared" si="499"/>
        <v/>
      </c>
      <c r="J2520" t="str">
        <f t="shared" si="500"/>
        <v/>
      </c>
      <c r="K2520" t="str">
        <f t="shared" si="501"/>
        <v/>
      </c>
      <c r="L2520" t="str">
        <f t="shared" si="502"/>
        <v/>
      </c>
      <c r="M2520" t="str">
        <f t="shared" si="503"/>
        <v/>
      </c>
      <c r="N2520" t="str">
        <f t="shared" si="504"/>
        <v/>
      </c>
      <c r="O2520" t="str">
        <f t="shared" si="505"/>
        <v>nineteenth</v>
      </c>
      <c r="P2520" t="str">
        <f t="shared" si="506"/>
        <v/>
      </c>
    </row>
    <row r="2521" spans="1:16">
      <c r="A2521" t="s">
        <v>2432</v>
      </c>
      <c r="B2521">
        <f t="shared" si="494"/>
        <v>7</v>
      </c>
      <c r="C2521" t="str" cm="1">
        <f t="array" ref="C2521">_xlfn.LET(_xlpm.chars, MID(A2521, _xlfn.SEQUENCE(LEN(A2521)), 1), _xlpm.keep, IF((_xlpm.chars&gt;="0")*(_xlpm.chars&lt;="9")+(_xlpm.chars&gt;="A")*(_xlpm.chars&lt;="Z")+(_xlpm.chars&gt;="a")*(_xlpm.chars&lt;="z"), _xlpm.chars, ""), _xlfn.CONCAT(_xlpm.keep))</f>
        <v>whistle</v>
      </c>
      <c r="D2521" t="str">
        <f t="shared" si="508"/>
        <v>whistle</v>
      </c>
      <c r="E2521" t="str">
        <v>basketball</v>
      </c>
      <c r="F2521" t="str">
        <f t="shared" si="496"/>
        <v/>
      </c>
      <c r="G2521" t="str">
        <f t="shared" si="497"/>
        <v/>
      </c>
      <c r="H2521" t="str">
        <f t="shared" si="498"/>
        <v/>
      </c>
      <c r="I2521" t="str">
        <f t="shared" si="499"/>
        <v/>
      </c>
      <c r="J2521" t="str">
        <f t="shared" si="500"/>
        <v/>
      </c>
      <c r="K2521" t="str">
        <f t="shared" si="501"/>
        <v/>
      </c>
      <c r="L2521" t="str">
        <f t="shared" si="502"/>
        <v/>
      </c>
      <c r="M2521" t="str">
        <f t="shared" si="503"/>
        <v/>
      </c>
      <c r="N2521" t="str">
        <f t="shared" si="504"/>
        <v/>
      </c>
      <c r="O2521" t="str">
        <f t="shared" si="505"/>
        <v>basketball</v>
      </c>
      <c r="P2521" t="str">
        <f t="shared" si="506"/>
        <v/>
      </c>
    </row>
    <row r="2522" spans="1:16">
      <c r="A2522" t="s">
        <v>2433</v>
      </c>
      <c r="B2522">
        <f t="shared" si="494"/>
        <v>12</v>
      </c>
      <c r="C2522" t="str" cm="1">
        <f t="array" ref="C2522">_xlfn.LET(_xlpm.chars, MID(A2522, _xlfn.SEQUENCE(LEN(A2522)), 1), _xlpm.keep, IF((_xlpm.chars&gt;="0")*(_xlpm.chars&lt;="9")+(_xlpm.chars&gt;="A")*(_xlpm.chars&lt;="Z")+(_xlpm.chars&gt;="a")*(_xlpm.chars&lt;="z"), _xlpm.chars, ""), _xlfn.CONCAT(_xlpm.keep))</f>
        <v>CanadaPlace</v>
      </c>
      <c r="D2522" t="str">
        <f t="shared" si="508"/>
        <v/>
      </c>
      <c r="E2522" t="str">
        <v>restaurant</v>
      </c>
      <c r="F2522" t="str">
        <f t="shared" si="496"/>
        <v/>
      </c>
      <c r="G2522" t="str">
        <f t="shared" si="497"/>
        <v/>
      </c>
      <c r="H2522" t="str">
        <f t="shared" si="498"/>
        <v/>
      </c>
      <c r="I2522" t="str">
        <f t="shared" si="499"/>
        <v/>
      </c>
      <c r="J2522" t="str">
        <f t="shared" si="500"/>
        <v/>
      </c>
      <c r="K2522" t="str">
        <f t="shared" si="501"/>
        <v/>
      </c>
      <c r="L2522" t="str">
        <f t="shared" si="502"/>
        <v/>
      </c>
      <c r="M2522" t="str">
        <f t="shared" si="503"/>
        <v/>
      </c>
      <c r="N2522" t="str">
        <f t="shared" si="504"/>
        <v/>
      </c>
      <c r="O2522" t="str">
        <f t="shared" si="505"/>
        <v>restaurant</v>
      </c>
      <c r="P2522" t="str">
        <f t="shared" si="506"/>
        <v/>
      </c>
    </row>
    <row r="2523" spans="1:16">
      <c r="A2523" t="s">
        <v>2434</v>
      </c>
      <c r="B2523">
        <f t="shared" si="494"/>
        <v>6</v>
      </c>
      <c r="C2523" t="str" cm="1">
        <f t="array" ref="C2523">_xlfn.LET(_xlpm.chars, MID(A2523, _xlfn.SEQUENCE(LEN(A2523)), 1), _xlpm.keep, IF((_xlpm.chars&gt;="0")*(_xlpm.chars&lt;="9")+(_xlpm.chars&gt;="A")*(_xlpm.chars&lt;="Z")+(_xlpm.chars&gt;="a")*(_xlpm.chars&lt;="z"), _xlpm.chars, ""), _xlfn.CONCAT(_xlpm.keep))</f>
        <v>locate</v>
      </c>
      <c r="D2523" t="str">
        <f t="shared" si="508"/>
        <v>locate</v>
      </c>
      <c r="E2523" t="str">
        <v/>
      </c>
      <c r="F2523" t="str">
        <f t="shared" si="496"/>
        <v/>
      </c>
      <c r="G2523" t="str">
        <f t="shared" si="497"/>
        <v/>
      </c>
      <c r="H2523" t="str">
        <f t="shared" si="498"/>
        <v/>
      </c>
      <c r="I2523" t="str">
        <f t="shared" si="499"/>
        <v/>
      </c>
      <c r="J2523" t="str">
        <f t="shared" si="500"/>
        <v/>
      </c>
      <c r="K2523" t="str">
        <f t="shared" si="501"/>
        <v/>
      </c>
      <c r="L2523" t="str">
        <f t="shared" si="502"/>
        <v/>
      </c>
      <c r="M2523" t="str">
        <f t="shared" si="503"/>
        <v/>
      </c>
      <c r="N2523" t="str">
        <f t="shared" si="504"/>
        <v/>
      </c>
      <c r="O2523" t="str">
        <f t="shared" si="505"/>
        <v/>
      </c>
      <c r="P2523" t="str">
        <f t="shared" si="506"/>
        <v/>
      </c>
    </row>
    <row r="2524" spans="1:16">
      <c r="A2524" t="s">
        <v>431</v>
      </c>
      <c r="B2524">
        <f t="shared" si="494"/>
        <v>8</v>
      </c>
      <c r="C2524" t="str" cm="1">
        <f t="array" ref="C2524">_xlfn.LET(_xlpm.chars, MID(A2524, _xlfn.SEQUENCE(LEN(A2524)), 1), _xlpm.keep, IF((_xlpm.chars&gt;="0")*(_xlpm.chars&lt;="9")+(_xlpm.chars&gt;="A")*(_xlpm.chars&lt;="Z")+(_xlpm.chars&gt;="a")*(_xlpm.chars&lt;="z"), _xlpm.chars, ""), _xlfn.CONCAT(_xlpm.keep))</f>
        <v>downtown</v>
      </c>
      <c r="D2524" t="str">
        <f t="shared" si="508"/>
        <v>downtown</v>
      </c>
      <c r="E2524" t="str">
        <v>everything</v>
      </c>
      <c r="F2524" t="str">
        <f t="shared" si="496"/>
        <v/>
      </c>
      <c r="G2524" t="str">
        <f t="shared" si="497"/>
        <v/>
      </c>
      <c r="H2524" t="str">
        <f t="shared" si="498"/>
        <v/>
      </c>
      <c r="I2524" t="str">
        <f t="shared" si="499"/>
        <v/>
      </c>
      <c r="J2524" t="str">
        <f t="shared" si="500"/>
        <v/>
      </c>
      <c r="K2524" t="str">
        <f t="shared" si="501"/>
        <v/>
      </c>
      <c r="L2524" t="str">
        <f t="shared" si="502"/>
        <v/>
      </c>
      <c r="M2524" t="str">
        <f t="shared" si="503"/>
        <v/>
      </c>
      <c r="N2524" t="str">
        <f t="shared" si="504"/>
        <v/>
      </c>
      <c r="O2524" t="str">
        <f t="shared" si="505"/>
        <v>everything</v>
      </c>
      <c r="P2524" t="str">
        <f t="shared" si="506"/>
        <v/>
      </c>
    </row>
    <row r="2525" spans="1:16">
      <c r="A2525" t="s">
        <v>2435</v>
      </c>
      <c r="B2525">
        <f t="shared" si="494"/>
        <v>6</v>
      </c>
      <c r="C2525" t="str" cm="1">
        <f t="array" ref="C2525">_xlfn.LET(_xlpm.chars, MID(A2525, _xlfn.SEQUENCE(LEN(A2525)), 1), _xlpm.keep, IF((_xlpm.chars&gt;="0")*(_xlpm.chars&lt;="9")+(_xlpm.chars&gt;="A")*(_xlpm.chars&lt;="Z")+(_xlpm.chars&gt;="a")*(_xlpm.chars&lt;="z"), _xlpm.chars, ""), _xlfn.CONCAT(_xlpm.keep))</f>
        <v>multi</v>
      </c>
      <c r="D2525" t="str">
        <f t="shared" si="508"/>
        <v/>
      </c>
      <c r="E2525" t="str">
        <v>collection</v>
      </c>
      <c r="F2525" t="str">
        <f t="shared" si="496"/>
        <v/>
      </c>
      <c r="G2525" t="str">
        <f t="shared" si="497"/>
        <v/>
      </c>
      <c r="H2525" t="str">
        <f t="shared" si="498"/>
        <v/>
      </c>
      <c r="I2525" t="str">
        <f t="shared" si="499"/>
        <v/>
      </c>
      <c r="J2525" t="str">
        <f t="shared" si="500"/>
        <v/>
      </c>
      <c r="K2525" t="str">
        <f t="shared" si="501"/>
        <v/>
      </c>
      <c r="L2525" t="str">
        <f t="shared" si="502"/>
        <v/>
      </c>
      <c r="M2525" t="str">
        <f t="shared" si="503"/>
        <v/>
      </c>
      <c r="N2525" t="str">
        <f t="shared" si="504"/>
        <v/>
      </c>
      <c r="O2525" t="str">
        <f t="shared" si="505"/>
        <v>collection</v>
      </c>
      <c r="P2525" t="str">
        <f t="shared" si="506"/>
        <v/>
      </c>
    </row>
    <row r="2526" spans="1:16">
      <c r="A2526" t="s">
        <v>2436</v>
      </c>
      <c r="B2526">
        <f t="shared" si="494"/>
        <v>5</v>
      </c>
      <c r="C2526" t="str" cm="1">
        <f t="array" ref="C2526">_xlfn.LET(_xlpm.chars, MID(A2526, _xlfn.SEQUENCE(LEN(A2526)), 1), _xlpm.keep, IF((_xlpm.chars&gt;="0")*(_xlpm.chars&lt;="9")+(_xlpm.chars&gt;="A")*(_xlpm.chars&lt;="Z")+(_xlpm.chars&gt;="a")*(_xlpm.chars&lt;="z"), _xlpm.chars, ""), _xlfn.CONCAT(_xlpm.keep))</f>
        <v>Elfie</v>
      </c>
      <c r="D2526" t="str">
        <f t="shared" si="508"/>
        <v>Elfie</v>
      </c>
      <c r="E2526" t="str">
        <v/>
      </c>
      <c r="F2526" t="str">
        <f t="shared" si="496"/>
        <v/>
      </c>
      <c r="G2526" t="str">
        <f t="shared" si="497"/>
        <v/>
      </c>
      <c r="H2526" t="str">
        <f t="shared" si="498"/>
        <v/>
      </c>
      <c r="I2526" t="str">
        <f t="shared" si="499"/>
        <v/>
      </c>
      <c r="J2526" t="str">
        <f t="shared" si="500"/>
        <v/>
      </c>
      <c r="K2526" t="str">
        <f t="shared" si="501"/>
        <v/>
      </c>
      <c r="L2526" t="str">
        <f t="shared" si="502"/>
        <v/>
      </c>
      <c r="M2526" t="str">
        <f t="shared" si="503"/>
        <v/>
      </c>
      <c r="N2526" t="str">
        <f t="shared" si="504"/>
        <v/>
      </c>
      <c r="O2526" t="str">
        <f t="shared" si="505"/>
        <v/>
      </c>
      <c r="P2526" t="str">
        <f t="shared" si="506"/>
        <v/>
      </c>
    </row>
    <row r="2527" spans="1:16">
      <c r="A2527" t="s">
        <v>2437</v>
      </c>
      <c r="B2527">
        <f t="shared" si="494"/>
        <v>5</v>
      </c>
      <c r="C2527" t="str" cm="1">
        <f t="array" ref="C2527">_xlfn.LET(_xlpm.chars, MID(A2527, _xlfn.SEQUENCE(LEN(A2527)), 1), _xlpm.keep, IF((_xlpm.chars&gt;="0")*(_xlpm.chars&lt;="9")+(_xlpm.chars&gt;="A")*(_xlpm.chars&lt;="Z")+(_xlpm.chars&gt;="a")*(_xlpm.chars&lt;="z"), _xlpm.chars, ""), _xlfn.CONCAT(_xlpm.keep))</f>
        <v>whole</v>
      </c>
      <c r="D2527" t="str">
        <f t="shared" si="508"/>
        <v>whole</v>
      </c>
      <c r="E2527" t="str">
        <v/>
      </c>
      <c r="F2527" t="str">
        <f t="shared" si="496"/>
        <v/>
      </c>
      <c r="G2527" t="str">
        <f t="shared" si="497"/>
        <v/>
      </c>
      <c r="H2527" t="str">
        <f t="shared" si="498"/>
        <v/>
      </c>
      <c r="I2527" t="str">
        <f t="shared" si="499"/>
        <v/>
      </c>
      <c r="J2527" t="str">
        <f t="shared" si="500"/>
        <v/>
      </c>
      <c r="K2527" t="str">
        <f t="shared" si="501"/>
        <v/>
      </c>
      <c r="L2527" t="str">
        <f t="shared" si="502"/>
        <v/>
      </c>
      <c r="M2527" t="str">
        <f t="shared" si="503"/>
        <v/>
      </c>
      <c r="N2527" t="str">
        <f t="shared" si="504"/>
        <v/>
      </c>
      <c r="O2527" t="str">
        <f t="shared" si="505"/>
        <v/>
      </c>
      <c r="P2527" t="str">
        <f t="shared" si="506"/>
        <v/>
      </c>
    </row>
    <row r="2528" spans="1:16">
      <c r="A2528" t="s">
        <v>826</v>
      </c>
      <c r="B2528">
        <f t="shared" si="494"/>
        <v>4</v>
      </c>
      <c r="C2528" t="str" cm="1">
        <f t="array" ref="C2528">_xlfn.LET(_xlpm.chars, MID(A2528, _xlfn.SEQUENCE(LEN(A2528)), 1), _xlpm.keep, IF((_xlpm.chars&gt;="0")*(_xlpm.chars&lt;="9")+(_xlpm.chars&gt;="A")*(_xlpm.chars&lt;="Z")+(_xlpm.chars&gt;="a")*(_xlpm.chars&lt;="z"), _xlpm.chars, ""), _xlfn.CONCAT(_xlpm.keep))</f>
        <v>grew</v>
      </c>
      <c r="D2528" t="str">
        <f t="shared" si="508"/>
        <v>grew</v>
      </c>
      <c r="E2528" t="str">
        <v/>
      </c>
      <c r="F2528" t="str">
        <f t="shared" si="496"/>
        <v/>
      </c>
      <c r="G2528" t="str">
        <f t="shared" si="497"/>
        <v/>
      </c>
      <c r="H2528" t="str">
        <f t="shared" si="498"/>
        <v/>
      </c>
      <c r="I2528" t="str">
        <f t="shared" si="499"/>
        <v/>
      </c>
      <c r="J2528" t="str">
        <f t="shared" si="500"/>
        <v/>
      </c>
      <c r="K2528" t="str">
        <f t="shared" si="501"/>
        <v/>
      </c>
      <c r="L2528" t="str">
        <f t="shared" si="502"/>
        <v/>
      </c>
      <c r="M2528" t="str">
        <f t="shared" si="503"/>
        <v/>
      </c>
      <c r="N2528" t="str">
        <f t="shared" si="504"/>
        <v/>
      </c>
      <c r="O2528" t="str">
        <f t="shared" si="505"/>
        <v/>
      </c>
      <c r="P2528" t="str">
        <f t="shared" si="506"/>
        <v/>
      </c>
    </row>
    <row r="2529" spans="1:16">
      <c r="A2529" t="s">
        <v>2438</v>
      </c>
      <c r="B2529">
        <f t="shared" si="494"/>
        <v>5</v>
      </c>
      <c r="C2529" t="str" cm="1">
        <f t="array" ref="C2529">_xlfn.LET(_xlpm.chars, MID(A2529, _xlfn.SEQUENCE(LEN(A2529)), 1), _xlpm.keep, IF((_xlpm.chars&gt;="0")*(_xlpm.chars&lt;="9")+(_xlpm.chars&gt;="A")*(_xlpm.chars&lt;="Z")+(_xlpm.chars&gt;="a")*(_xlpm.chars&lt;="z"), _xlpm.chars, ""), _xlfn.CONCAT(_xlpm.keep))</f>
        <v>chase</v>
      </c>
      <c r="D2529" t="str">
        <f t="shared" si="508"/>
        <v>chase</v>
      </c>
      <c r="E2529" t="str">
        <v/>
      </c>
      <c r="F2529" t="str">
        <f t="shared" si="496"/>
        <v/>
      </c>
      <c r="G2529" t="str">
        <f t="shared" si="497"/>
        <v/>
      </c>
      <c r="H2529" t="str">
        <f t="shared" si="498"/>
        <v/>
      </c>
      <c r="I2529" t="str">
        <f t="shared" si="499"/>
        <v/>
      </c>
      <c r="J2529" t="str">
        <f t="shared" si="500"/>
        <v/>
      </c>
      <c r="K2529" t="str">
        <f t="shared" si="501"/>
        <v/>
      </c>
      <c r="L2529" t="str">
        <f t="shared" si="502"/>
        <v/>
      </c>
      <c r="M2529" t="str">
        <f t="shared" si="503"/>
        <v/>
      </c>
      <c r="N2529" t="str">
        <f t="shared" si="504"/>
        <v/>
      </c>
      <c r="O2529" t="str">
        <f t="shared" si="505"/>
        <v/>
      </c>
      <c r="P2529" t="str">
        <f t="shared" si="506"/>
        <v/>
      </c>
    </row>
    <row r="2530" spans="1:16">
      <c r="A2530" t="s">
        <v>2439</v>
      </c>
      <c r="B2530">
        <f t="shared" si="494"/>
        <v>8</v>
      </c>
      <c r="C2530" t="str" cm="1">
        <f t="array" ref="C2530">_xlfn.LET(_xlpm.chars, MID(A2530, _xlfn.SEQUENCE(LEN(A2530)), 1), _xlpm.keep, IF((_xlpm.chars&gt;="0")*(_xlpm.chars&lt;="9")+(_xlpm.chars&gt;="A")*(_xlpm.chars&lt;="Z")+(_xlpm.chars&gt;="a")*(_xlpm.chars&lt;="z"), _xlpm.chars, ""), _xlfn.CONCAT(_xlpm.keep))</f>
        <v>squirrel</v>
      </c>
      <c r="D2530" t="str">
        <f t="shared" si="508"/>
        <v>squirrel</v>
      </c>
      <c r="E2530" t="str">
        <v/>
      </c>
      <c r="F2530" t="str">
        <f t="shared" si="496"/>
        <v/>
      </c>
      <c r="G2530" t="str">
        <f t="shared" si="497"/>
        <v/>
      </c>
      <c r="H2530" t="str">
        <f t="shared" si="498"/>
        <v/>
      </c>
      <c r="I2530" t="str">
        <f t="shared" si="499"/>
        <v/>
      </c>
      <c r="J2530" t="str">
        <f t="shared" si="500"/>
        <v/>
      </c>
      <c r="K2530" t="str">
        <f t="shared" si="501"/>
        <v/>
      </c>
      <c r="L2530" t="str">
        <f t="shared" si="502"/>
        <v/>
      </c>
      <c r="M2530" t="str">
        <f t="shared" si="503"/>
        <v/>
      </c>
      <c r="N2530" t="str">
        <f t="shared" si="504"/>
        <v/>
      </c>
      <c r="O2530" t="str">
        <f t="shared" si="505"/>
        <v/>
      </c>
      <c r="P2530" t="str">
        <f t="shared" si="506"/>
        <v/>
      </c>
    </row>
    <row r="2531" spans="1:16">
      <c r="A2531" t="s">
        <v>2440</v>
      </c>
      <c r="B2531">
        <f t="shared" si="494"/>
        <v>3</v>
      </c>
      <c r="C2531" t="str" cm="1">
        <f t="array" ref="C2531">_xlfn.LET(_xlpm.chars, MID(A2531, _xlfn.SEQUENCE(LEN(A2531)), 1), _xlpm.keep, IF((_xlpm.chars&gt;="0")*(_xlpm.chars&lt;="9")+(_xlpm.chars&gt;="A")*(_xlpm.chars&lt;="Z")+(_xlpm.chars&gt;="a")*(_xlpm.chars&lt;="z"), _xlpm.chars, ""), _xlfn.CONCAT(_xlpm.keep))</f>
        <v>dig</v>
      </c>
      <c r="D2531" t="str">
        <f t="shared" si="508"/>
        <v>dig</v>
      </c>
      <c r="E2531" t="str">
        <v/>
      </c>
      <c r="F2531" t="str">
        <f t="shared" si="496"/>
        <v/>
      </c>
      <c r="G2531" t="str">
        <f t="shared" si="497"/>
        <v/>
      </c>
      <c r="H2531" t="str">
        <f t="shared" si="498"/>
        <v/>
      </c>
      <c r="I2531" t="str">
        <f t="shared" si="499"/>
        <v/>
      </c>
      <c r="J2531" t="str">
        <f t="shared" si="500"/>
        <v/>
      </c>
      <c r="K2531" t="str">
        <f t="shared" si="501"/>
        <v/>
      </c>
      <c r="L2531" t="str">
        <f t="shared" si="502"/>
        <v/>
      </c>
      <c r="M2531" t="str">
        <f t="shared" si="503"/>
        <v/>
      </c>
      <c r="N2531" t="str">
        <f t="shared" si="504"/>
        <v/>
      </c>
      <c r="O2531" t="str">
        <f t="shared" si="505"/>
        <v/>
      </c>
      <c r="P2531" t="str">
        <f t="shared" si="506"/>
        <v/>
      </c>
    </row>
    <row r="2532" spans="1:16">
      <c r="A2532" t="s">
        <v>2441</v>
      </c>
      <c r="B2532">
        <f t="shared" si="494"/>
        <v>4</v>
      </c>
      <c r="C2532" t="str" cm="1">
        <f t="array" ref="C2532">_xlfn.LET(_xlpm.chars, MID(A2532, _xlfn.SEQUENCE(LEN(A2532)), 1), _xlpm.keep, IF((_xlpm.chars&gt;="0")*(_xlpm.chars&lt;="9")+(_xlpm.chars&gt;="A")*(_xlpm.chars&lt;="Z")+(_xlpm.chars&gt;="a")*(_xlpm.chars&lt;="z"), _xlpm.chars, ""), _xlfn.CONCAT(_xlpm.keep))</f>
        <v>folk</v>
      </c>
      <c r="D2532" t="str">
        <f t="shared" si="508"/>
        <v>folk</v>
      </c>
      <c r="E2532" t="str">
        <v/>
      </c>
      <c r="F2532" t="str">
        <f t="shared" si="496"/>
        <v/>
      </c>
      <c r="G2532" t="str">
        <f t="shared" si="497"/>
        <v/>
      </c>
      <c r="H2532" t="str">
        <f t="shared" si="498"/>
        <v/>
      </c>
      <c r="I2532" t="str">
        <f t="shared" si="499"/>
        <v/>
      </c>
      <c r="J2532" t="str">
        <f t="shared" si="500"/>
        <v/>
      </c>
      <c r="K2532" t="str">
        <f t="shared" si="501"/>
        <v/>
      </c>
      <c r="L2532" t="str">
        <f t="shared" si="502"/>
        <v/>
      </c>
      <c r="M2532" t="str">
        <f t="shared" si="503"/>
        <v/>
      </c>
      <c r="N2532" t="str">
        <f t="shared" si="504"/>
        <v/>
      </c>
      <c r="O2532" t="str">
        <f t="shared" si="505"/>
        <v/>
      </c>
      <c r="P2532" t="str">
        <f t="shared" si="506"/>
        <v/>
      </c>
    </row>
    <row r="2533" spans="1:16">
      <c r="A2533" t="s">
        <v>2442</v>
      </c>
      <c r="B2533">
        <f t="shared" si="494"/>
        <v>8</v>
      </c>
      <c r="C2533" t="str" cm="1">
        <f t="array" ref="C2533">_xlfn.LET(_xlpm.chars, MID(A2533, _xlfn.SEQUENCE(LEN(A2533)), 1), _xlpm.keep, IF((_xlpm.chars&gt;="0")*(_xlpm.chars&lt;="9")+(_xlpm.chars&gt;="A")*(_xlpm.chars&lt;="Z")+(_xlpm.chars&gt;="a")*(_xlpm.chars&lt;="z"), _xlpm.chars, ""), _xlfn.CONCAT(_xlpm.keep))</f>
        <v>mischief</v>
      </c>
      <c r="D2533" t="str">
        <f t="shared" si="508"/>
        <v>mischief</v>
      </c>
      <c r="E2533" t="str">
        <v/>
      </c>
      <c r="F2533" t="str">
        <f t="shared" si="496"/>
        <v/>
      </c>
      <c r="G2533" t="str">
        <f t="shared" si="497"/>
        <v/>
      </c>
      <c r="H2533" t="str">
        <f t="shared" si="498"/>
        <v/>
      </c>
      <c r="I2533" t="str">
        <f t="shared" si="499"/>
        <v/>
      </c>
      <c r="J2533" t="str">
        <f t="shared" si="500"/>
        <v/>
      </c>
      <c r="K2533" t="str">
        <f t="shared" si="501"/>
        <v/>
      </c>
      <c r="L2533" t="str">
        <f t="shared" si="502"/>
        <v/>
      </c>
      <c r="M2533" t="str">
        <f t="shared" si="503"/>
        <v/>
      </c>
      <c r="N2533" t="str">
        <f t="shared" si="504"/>
        <v/>
      </c>
      <c r="O2533" t="str">
        <f t="shared" si="505"/>
        <v/>
      </c>
      <c r="P2533" t="str">
        <f t="shared" si="506"/>
        <v/>
      </c>
    </row>
    <row r="2534" spans="1:16">
      <c r="A2534" t="s">
        <v>2443</v>
      </c>
      <c r="B2534">
        <f t="shared" si="494"/>
        <v>5</v>
      </c>
      <c r="C2534" t="str" cm="1">
        <f t="array" ref="C2534">_xlfn.LET(_xlpm.chars, MID(A2534, _xlfn.SEQUENCE(LEN(A2534)), 1), _xlpm.keep, IF((_xlpm.chars&gt;="0")*(_xlpm.chars&lt;="9")+(_xlpm.chars&gt;="A")*(_xlpm.chars&lt;="Z")+(_xlpm.chars&gt;="a")*(_xlpm.chars&lt;="z"), _xlpm.chars, ""), _xlfn.CONCAT(_xlpm.keep))</f>
        <v>scold</v>
      </c>
      <c r="D2534" t="str">
        <f t="shared" si="508"/>
        <v>scold</v>
      </c>
      <c r="E2534" t="str">
        <v/>
      </c>
      <c r="F2534" t="str">
        <f t="shared" si="496"/>
        <v/>
      </c>
      <c r="G2534" t="str">
        <f t="shared" si="497"/>
        <v/>
      </c>
      <c r="H2534" t="str">
        <f t="shared" si="498"/>
        <v/>
      </c>
      <c r="I2534" t="str">
        <f t="shared" si="499"/>
        <v/>
      </c>
      <c r="J2534" t="str">
        <f t="shared" si="500"/>
        <v/>
      </c>
      <c r="K2534" t="str">
        <f t="shared" si="501"/>
        <v/>
      </c>
      <c r="L2534" t="str">
        <f t="shared" si="502"/>
        <v/>
      </c>
      <c r="M2534" t="str">
        <f t="shared" si="503"/>
        <v/>
      </c>
      <c r="N2534" t="str">
        <f t="shared" si="504"/>
        <v/>
      </c>
      <c r="O2534" t="str">
        <f t="shared" si="505"/>
        <v/>
      </c>
      <c r="P2534" t="str">
        <f t="shared" si="506"/>
        <v/>
      </c>
    </row>
    <row r="2535" spans="1:16">
      <c r="A2535" t="s">
        <v>2444</v>
      </c>
      <c r="B2535">
        <f t="shared" si="494"/>
        <v>6</v>
      </c>
      <c r="C2535" t="str" cm="1">
        <f t="array" ref="C2535">_xlfn.LET(_xlpm.chars, MID(A2535, _xlfn.SEQUENCE(LEN(A2535)), 1), _xlpm.keep, IF((_xlpm.chars&gt;="0")*(_xlpm.chars&lt;="9")+(_xlpm.chars&gt;="A")*(_xlpm.chars&lt;="Z")+(_xlpm.chars&gt;="a")*(_xlpm.chars&lt;="z"), _xlpm.chars, ""), _xlfn.CONCAT(_xlpm.keep))</f>
        <v>except</v>
      </c>
      <c r="D2535" t="str">
        <f t="shared" si="508"/>
        <v>except</v>
      </c>
      <c r="E2535" t="str">
        <v/>
      </c>
      <c r="F2535" t="str">
        <f t="shared" si="496"/>
        <v/>
      </c>
      <c r="G2535" t="str">
        <f t="shared" si="497"/>
        <v/>
      </c>
      <c r="H2535" t="str">
        <f t="shared" si="498"/>
        <v/>
      </c>
      <c r="I2535" t="str">
        <f t="shared" si="499"/>
        <v/>
      </c>
      <c r="J2535" t="str">
        <f t="shared" si="500"/>
        <v/>
      </c>
      <c r="K2535" t="str">
        <f t="shared" si="501"/>
        <v/>
      </c>
      <c r="L2535" t="str">
        <f t="shared" si="502"/>
        <v/>
      </c>
      <c r="M2535" t="str">
        <f t="shared" si="503"/>
        <v/>
      </c>
      <c r="N2535" t="str">
        <f t="shared" si="504"/>
        <v/>
      </c>
      <c r="O2535" t="str">
        <f t="shared" si="505"/>
        <v/>
      </c>
      <c r="P2535" t="str">
        <f t="shared" si="506"/>
        <v/>
      </c>
    </row>
    <row r="2536" spans="1:16">
      <c r="A2536" t="s">
        <v>1170</v>
      </c>
      <c r="B2536">
        <f t="shared" si="494"/>
        <v>7</v>
      </c>
      <c r="C2536" t="str" cm="1">
        <f t="array" ref="C2536">_xlfn.LET(_xlpm.chars, MID(A2536, _xlfn.SEQUENCE(LEN(A2536)), 1), _xlpm.keep, IF((_xlpm.chars&gt;="0")*(_xlpm.chars&lt;="9")+(_xlpm.chars&gt;="A")*(_xlpm.chars&lt;="Z")+(_xlpm.chars&gt;="a")*(_xlpm.chars&lt;="z"), _xlpm.chars, ""), _xlfn.CONCAT(_xlpm.keep))</f>
        <v>quickly</v>
      </c>
      <c r="D2536" t="str">
        <f t="shared" si="508"/>
        <v>quickly</v>
      </c>
      <c r="E2536" t="str">
        <v/>
      </c>
      <c r="F2536" t="str">
        <f t="shared" si="496"/>
        <v/>
      </c>
      <c r="G2536" t="str">
        <f t="shared" si="497"/>
        <v/>
      </c>
      <c r="H2536" t="str">
        <f t="shared" si="498"/>
        <v/>
      </c>
      <c r="I2536" t="str">
        <f t="shared" si="499"/>
        <v/>
      </c>
      <c r="J2536" t="str">
        <f t="shared" si="500"/>
        <v/>
      </c>
      <c r="K2536" t="str">
        <f t="shared" si="501"/>
        <v/>
      </c>
      <c r="L2536" t="str">
        <f t="shared" si="502"/>
        <v/>
      </c>
      <c r="M2536" t="str">
        <f t="shared" si="503"/>
        <v/>
      </c>
      <c r="N2536" t="str">
        <f t="shared" si="504"/>
        <v/>
      </c>
      <c r="O2536" t="str">
        <f t="shared" si="505"/>
        <v/>
      </c>
      <c r="P2536" t="str">
        <f t="shared" si="506"/>
        <v/>
      </c>
    </row>
    <row r="2537" spans="1:16">
      <c r="A2537" t="s">
        <v>2445</v>
      </c>
      <c r="B2537">
        <f t="shared" si="494"/>
        <v>5</v>
      </c>
      <c r="C2537" t="str" cm="1">
        <f t="array" ref="C2537">_xlfn.LET(_xlpm.chars, MID(A2537, _xlfn.SEQUENCE(LEN(A2537)), 1), _xlpm.keep, IF((_xlpm.chars&gt;="0")*(_xlpm.chars&lt;="9")+(_xlpm.chars&gt;="A")*(_xlpm.chars&lt;="Z")+(_xlpm.chars&gt;="a")*(_xlpm.chars&lt;="z"), _xlpm.chars, ""), _xlfn.CONCAT(_xlpm.keep))</f>
        <v>slept</v>
      </c>
      <c r="D2537" t="str">
        <f t="shared" si="508"/>
        <v>slept</v>
      </c>
      <c r="E2537" t="str">
        <v/>
      </c>
      <c r="F2537" t="str">
        <f t="shared" si="496"/>
        <v/>
      </c>
      <c r="G2537" t="str">
        <f t="shared" si="497"/>
        <v/>
      </c>
      <c r="H2537" t="str">
        <f t="shared" si="498"/>
        <v/>
      </c>
      <c r="I2537" t="str">
        <f t="shared" si="499"/>
        <v/>
      </c>
      <c r="J2537" t="str">
        <f t="shared" si="500"/>
        <v/>
      </c>
      <c r="K2537" t="str">
        <f t="shared" si="501"/>
        <v/>
      </c>
      <c r="L2537" t="str">
        <f t="shared" si="502"/>
        <v/>
      </c>
      <c r="M2537" t="str">
        <f t="shared" si="503"/>
        <v/>
      </c>
      <c r="N2537" t="str">
        <f t="shared" si="504"/>
        <v/>
      </c>
      <c r="O2537" t="str">
        <f t="shared" si="505"/>
        <v/>
      </c>
      <c r="P2537" t="str">
        <f t="shared" si="506"/>
        <v/>
      </c>
    </row>
    <row r="2538" spans="1:16">
      <c r="A2538" t="s">
        <v>2446</v>
      </c>
      <c r="B2538">
        <f t="shared" si="494"/>
        <v>7</v>
      </c>
      <c r="C2538" t="str" cm="1">
        <f t="array" ref="C2538">_xlfn.LET(_xlpm.chars, MID(A2538, _xlfn.SEQUENCE(LEN(A2538)), 1), _xlpm.keep, IF((_xlpm.chars&gt;="0")*(_xlpm.chars&lt;="9")+(_xlpm.chars&gt;="A")*(_xlpm.chars&lt;="Z")+(_xlpm.chars&gt;="a")*(_xlpm.chars&lt;="z"), _xlpm.chars, ""), _xlfn.CONCAT(_xlpm.keep))</f>
        <v>worried</v>
      </c>
      <c r="D2538" t="str">
        <f t="shared" si="508"/>
        <v>worried</v>
      </c>
      <c r="E2538" t="str">
        <v>campground</v>
      </c>
      <c r="F2538" t="str">
        <f t="shared" si="496"/>
        <v/>
      </c>
      <c r="G2538" t="str">
        <f t="shared" si="497"/>
        <v/>
      </c>
      <c r="H2538" t="str">
        <f t="shared" si="498"/>
        <v/>
      </c>
      <c r="I2538" t="str">
        <f t="shared" si="499"/>
        <v/>
      </c>
      <c r="J2538" t="str">
        <f t="shared" si="500"/>
        <v/>
      </c>
      <c r="K2538" t="str">
        <f t="shared" si="501"/>
        <v/>
      </c>
      <c r="L2538" t="str">
        <f t="shared" si="502"/>
        <v/>
      </c>
      <c r="M2538" t="str">
        <f t="shared" si="503"/>
        <v/>
      </c>
      <c r="N2538" t="str">
        <f t="shared" si="504"/>
        <v/>
      </c>
      <c r="O2538" t="str">
        <f t="shared" si="505"/>
        <v>campground</v>
      </c>
      <c r="P2538" t="str">
        <f t="shared" si="506"/>
        <v/>
      </c>
    </row>
    <row r="2539" spans="1:16">
      <c r="A2539" t="s">
        <v>2447</v>
      </c>
      <c r="B2539">
        <f t="shared" si="494"/>
        <v>6</v>
      </c>
      <c r="C2539" t="str" cm="1">
        <f t="array" ref="C2539">_xlfn.LET(_xlpm.chars, MID(A2539, _xlfn.SEQUENCE(LEN(A2539)), 1), _xlpm.keep, IF((_xlpm.chars&gt;="0")*(_xlpm.chars&lt;="9")+(_xlpm.chars&gt;="A")*(_xlpm.chars&lt;="Z")+(_xlpm.chars&gt;="a")*(_xlpm.chars&lt;="z"), _xlpm.chars, ""), _xlfn.CONCAT(_xlpm.keep))</f>
        <v>pillow</v>
      </c>
      <c r="D2539" t="str">
        <f t="shared" si="508"/>
        <v>pillow</v>
      </c>
      <c r="E2539" t="str">
        <v/>
      </c>
      <c r="F2539" t="str">
        <f t="shared" si="496"/>
        <v/>
      </c>
      <c r="G2539" t="str">
        <f t="shared" si="497"/>
        <v/>
      </c>
      <c r="H2539" t="str">
        <f t="shared" si="498"/>
        <v/>
      </c>
      <c r="I2539" t="str">
        <f t="shared" si="499"/>
        <v/>
      </c>
      <c r="J2539" t="str">
        <f t="shared" si="500"/>
        <v/>
      </c>
      <c r="K2539" t="str">
        <f t="shared" si="501"/>
        <v/>
      </c>
      <c r="L2539" t="str">
        <f t="shared" si="502"/>
        <v/>
      </c>
      <c r="M2539" t="str">
        <f t="shared" si="503"/>
        <v/>
      </c>
      <c r="N2539" t="str">
        <f t="shared" si="504"/>
        <v/>
      </c>
      <c r="O2539" t="str">
        <f t="shared" si="505"/>
        <v/>
      </c>
      <c r="P2539" t="str">
        <f t="shared" si="506"/>
        <v/>
      </c>
    </row>
    <row r="2540" spans="1:16">
      <c r="A2540" t="s">
        <v>2448</v>
      </c>
      <c r="B2540">
        <f t="shared" si="494"/>
        <v>4</v>
      </c>
      <c r="C2540" t="str" cm="1">
        <f t="array" ref="C2540">_xlfn.LET(_xlpm.chars, MID(A2540, _xlfn.SEQUENCE(LEN(A2540)), 1), _xlpm.keep, IF((_xlpm.chars&gt;="0")*(_xlpm.chars&lt;="9")+(_xlpm.chars&gt;="A")*(_xlpm.chars&lt;="Z")+(_xlpm.chars&gt;="a")*(_xlpm.chars&lt;="z"), _xlpm.chars, ""), _xlfn.CONCAT(_xlpm.keep))</f>
        <v>bury</v>
      </c>
      <c r="D2540" t="str">
        <f t="shared" si="508"/>
        <v>bury</v>
      </c>
      <c r="E2540" t="str">
        <v/>
      </c>
      <c r="F2540" t="str">
        <f t="shared" si="496"/>
        <v/>
      </c>
      <c r="G2540" t="str">
        <f t="shared" si="497"/>
        <v/>
      </c>
      <c r="H2540" t="str">
        <f t="shared" si="498"/>
        <v/>
      </c>
      <c r="I2540" t="str">
        <f t="shared" si="499"/>
        <v/>
      </c>
      <c r="J2540" t="str">
        <f t="shared" si="500"/>
        <v/>
      </c>
      <c r="K2540" t="str">
        <f t="shared" si="501"/>
        <v/>
      </c>
      <c r="L2540" t="str">
        <f t="shared" si="502"/>
        <v/>
      </c>
      <c r="M2540" t="str">
        <f t="shared" si="503"/>
        <v/>
      </c>
      <c r="N2540" t="str">
        <f t="shared" si="504"/>
        <v/>
      </c>
      <c r="O2540" t="str">
        <f t="shared" si="505"/>
        <v/>
      </c>
      <c r="P2540" t="str">
        <f t="shared" si="506"/>
        <v/>
      </c>
    </row>
    <row r="2541" spans="1:16">
      <c r="A2541" t="s">
        <v>2449</v>
      </c>
      <c r="B2541">
        <f t="shared" si="494"/>
        <v>3</v>
      </c>
      <c r="C2541" t="str" cm="1">
        <f t="array" ref="C2541">_xlfn.LET(_xlpm.chars, MID(A2541, _xlfn.SEQUENCE(LEN(A2541)), 1), _xlpm.keep, IF((_xlpm.chars&gt;="0")*(_xlpm.chars&lt;="9")+(_xlpm.chars&gt;="A")*(_xlpm.chars&lt;="Z")+(_xlpm.chars&gt;="a")*(_xlpm.chars&lt;="z"), _xlpm.chars, ""), _xlfn.CONCAT(_xlpm.keep))</f>
        <v>hug</v>
      </c>
      <c r="D2541" t="str">
        <f t="shared" si="508"/>
        <v>hug</v>
      </c>
      <c r="E2541" t="str">
        <v/>
      </c>
      <c r="F2541" t="str">
        <f t="shared" si="496"/>
        <v/>
      </c>
      <c r="G2541" t="str">
        <f t="shared" si="497"/>
        <v/>
      </c>
      <c r="H2541" t="str">
        <f t="shared" si="498"/>
        <v/>
      </c>
      <c r="I2541" t="str">
        <f t="shared" si="499"/>
        <v/>
      </c>
      <c r="J2541" t="str">
        <f t="shared" si="500"/>
        <v/>
      </c>
      <c r="K2541" t="str">
        <f t="shared" si="501"/>
        <v/>
      </c>
      <c r="L2541" t="str">
        <f t="shared" si="502"/>
        <v/>
      </c>
      <c r="M2541" t="str">
        <f t="shared" si="503"/>
        <v/>
      </c>
      <c r="N2541" t="str">
        <f t="shared" si="504"/>
        <v/>
      </c>
      <c r="O2541" t="str">
        <f t="shared" si="505"/>
        <v/>
      </c>
      <c r="P2541" t="str">
        <f t="shared" si="506"/>
        <v/>
      </c>
    </row>
    <row r="2542" spans="1:16">
      <c r="A2542" t="s">
        <v>1084</v>
      </c>
      <c r="B2542">
        <f t="shared" si="494"/>
        <v>4</v>
      </c>
      <c r="C2542" t="str" cm="1">
        <f t="array" ref="C2542">_xlfn.LET(_xlpm.chars, MID(A2542, _xlfn.SEQUENCE(LEN(A2542)), 1), _xlpm.keep, IF((_xlpm.chars&gt;="0")*(_xlpm.chars&lt;="9")+(_xlpm.chars&gt;="A")*(_xlpm.chars&lt;="Z")+(_xlpm.chars&gt;="a")*(_xlpm.chars&lt;="z"), _xlpm.chars, ""), _xlfn.CONCAT(_xlpm.keep))</f>
        <v>knew</v>
      </c>
      <c r="D2542" t="str">
        <f t="shared" si="508"/>
        <v>knew</v>
      </c>
      <c r="E2542" t="str">
        <v/>
      </c>
      <c r="F2542" t="str">
        <f t="shared" si="496"/>
        <v/>
      </c>
      <c r="G2542" t="str">
        <f t="shared" si="497"/>
        <v/>
      </c>
      <c r="H2542" t="str">
        <f t="shared" si="498"/>
        <v/>
      </c>
      <c r="I2542" t="str">
        <f t="shared" si="499"/>
        <v/>
      </c>
      <c r="J2542" t="str">
        <f t="shared" si="500"/>
        <v/>
      </c>
      <c r="K2542" t="str">
        <f t="shared" si="501"/>
        <v/>
      </c>
      <c r="L2542" t="str">
        <f t="shared" si="502"/>
        <v/>
      </c>
      <c r="M2542" t="str">
        <f t="shared" si="503"/>
        <v/>
      </c>
      <c r="N2542" t="str">
        <f t="shared" si="504"/>
        <v/>
      </c>
      <c r="O2542" t="str">
        <f t="shared" si="505"/>
        <v/>
      </c>
      <c r="P2542" t="str">
        <f t="shared" si="506"/>
        <v/>
      </c>
    </row>
    <row r="2543" spans="1:16">
      <c r="A2543" t="s">
        <v>2450</v>
      </c>
      <c r="B2543">
        <f t="shared" si="494"/>
        <v>4</v>
      </c>
      <c r="C2543" t="str" cm="1">
        <f t="array" ref="C2543">_xlfn.LET(_xlpm.chars, MID(A2543, _xlfn.SEQUENCE(LEN(A2543)), 1), _xlpm.keep, IF((_xlpm.chars&gt;="0")*(_xlpm.chars&lt;="9")+(_xlpm.chars&gt;="A")*(_xlpm.chars&lt;="Z")+(_xlpm.chars&gt;="a")*(_xlpm.chars&lt;="z"), _xlpm.chars, ""), _xlfn.CONCAT(_xlpm.keep))</f>
        <v>mind</v>
      </c>
      <c r="D2543" t="str">
        <f t="shared" si="508"/>
        <v>mind</v>
      </c>
      <c r="E2543" t="str">
        <v>strawberry</v>
      </c>
      <c r="F2543" t="str">
        <f t="shared" si="496"/>
        <v/>
      </c>
      <c r="G2543" t="str">
        <f t="shared" si="497"/>
        <v/>
      </c>
      <c r="H2543" t="str">
        <f t="shared" si="498"/>
        <v/>
      </c>
      <c r="I2543" t="str">
        <f t="shared" si="499"/>
        <v/>
      </c>
      <c r="J2543" t="str">
        <f t="shared" si="500"/>
        <v/>
      </c>
      <c r="K2543" t="str">
        <f t="shared" si="501"/>
        <v/>
      </c>
      <c r="L2543" t="str">
        <f t="shared" si="502"/>
        <v/>
      </c>
      <c r="M2543" t="str">
        <f t="shared" si="503"/>
        <v/>
      </c>
      <c r="N2543" t="str">
        <f t="shared" si="504"/>
        <v/>
      </c>
      <c r="O2543" t="str">
        <f t="shared" si="505"/>
        <v>strawberry</v>
      </c>
      <c r="P2543" t="str">
        <f t="shared" si="506"/>
        <v/>
      </c>
    </row>
    <row r="2544" spans="1:16">
      <c r="A2544" t="s">
        <v>2451</v>
      </c>
      <c r="B2544">
        <f t="shared" si="494"/>
        <v>6</v>
      </c>
      <c r="C2544" t="str" cm="1">
        <f t="array" ref="C2544">_xlfn.LET(_xlpm.chars, MID(A2544, _xlfn.SEQUENCE(LEN(A2544)), 1), _xlpm.keep, IF((_xlpm.chars&gt;="0")*(_xlpm.chars&lt;="9")+(_xlpm.chars&gt;="A")*(_xlpm.chars&lt;="Z")+(_xlpm.chars&gt;="a")*(_xlpm.chars&lt;="z"), _xlpm.chars, ""), _xlfn.CONCAT(_xlpm.keep))</f>
        <v>kitten</v>
      </c>
      <c r="D2544" t="str">
        <f t="shared" si="508"/>
        <v>kitten</v>
      </c>
      <c r="E2544" t="str">
        <v>watermelon</v>
      </c>
      <c r="F2544" t="str">
        <f t="shared" si="496"/>
        <v/>
      </c>
      <c r="G2544" t="str">
        <f t="shared" si="497"/>
        <v/>
      </c>
      <c r="H2544" t="str">
        <f t="shared" si="498"/>
        <v/>
      </c>
      <c r="I2544" t="str">
        <f t="shared" si="499"/>
        <v/>
      </c>
      <c r="J2544" t="str">
        <f t="shared" si="500"/>
        <v/>
      </c>
      <c r="K2544" t="str">
        <f t="shared" si="501"/>
        <v/>
      </c>
      <c r="L2544" t="str">
        <f t="shared" si="502"/>
        <v/>
      </c>
      <c r="M2544" t="str">
        <f t="shared" si="503"/>
        <v/>
      </c>
      <c r="N2544" t="str">
        <f t="shared" si="504"/>
        <v/>
      </c>
      <c r="O2544" t="str">
        <f t="shared" si="505"/>
        <v>watermelon</v>
      </c>
      <c r="P2544" t="str">
        <f t="shared" si="506"/>
        <v/>
      </c>
    </row>
    <row r="2545" spans="1:16">
      <c r="A2545" t="s">
        <v>2452</v>
      </c>
      <c r="B2545">
        <f t="shared" si="494"/>
        <v>8</v>
      </c>
      <c r="C2545" t="str" cm="1">
        <f t="array" ref="C2545">_xlfn.LET(_xlpm.chars, MID(A2545, _xlfn.SEQUENCE(LEN(A2545)), 1), _xlpm.keep, IF((_xlpm.chars&gt;="0")*(_xlpm.chars&lt;="9")+(_xlpm.chars&gt;="A")*(_xlpm.chars&lt;="Z")+(_xlpm.chars&gt;="a")*(_xlpm.chars&lt;="z"), _xlpm.chars, ""), _xlfn.CONCAT(_xlpm.keep))</f>
        <v>goldfish</v>
      </c>
      <c r="D2545" t="str">
        <f t="shared" si="508"/>
        <v>goldfish</v>
      </c>
      <c r="E2545" t="str">
        <v/>
      </c>
      <c r="F2545" t="str">
        <f t="shared" si="496"/>
        <v/>
      </c>
      <c r="G2545" t="str">
        <f t="shared" si="497"/>
        <v/>
      </c>
      <c r="H2545" t="str">
        <f t="shared" si="498"/>
        <v/>
      </c>
      <c r="I2545" t="str">
        <f t="shared" si="499"/>
        <v/>
      </c>
      <c r="J2545" t="str">
        <f t="shared" si="500"/>
        <v/>
      </c>
      <c r="K2545" t="str">
        <f t="shared" si="501"/>
        <v/>
      </c>
      <c r="L2545" t="str">
        <f t="shared" si="502"/>
        <v/>
      </c>
      <c r="M2545" t="str">
        <f t="shared" si="503"/>
        <v/>
      </c>
      <c r="N2545" t="str">
        <f t="shared" si="504"/>
        <v/>
      </c>
      <c r="O2545" t="str">
        <f t="shared" si="505"/>
        <v/>
      </c>
      <c r="P2545" t="str">
        <f t="shared" si="506"/>
        <v/>
      </c>
    </row>
    <row r="2546" spans="1:16">
      <c r="A2546" t="s">
        <v>2453</v>
      </c>
      <c r="B2546">
        <f t="shared" si="494"/>
        <v>8</v>
      </c>
      <c r="C2546" t="str" cm="1">
        <f t="array" ref="C2546">_xlfn.LET(_xlpm.chars, MID(A2546, _xlfn.SEQUENCE(LEN(A2546)), 1), _xlpm.keep, IF((_xlpm.chars&gt;="0")*(_xlpm.chars&lt;="9")+(_xlpm.chars&gt;="A")*(_xlpm.chars&lt;="Z")+(_xlpm.chars&gt;="a")*(_xlpm.chars&lt;="z"), _xlpm.chars, ""), _xlfn.CONCAT(_xlpm.keep))</f>
        <v>whatever</v>
      </c>
      <c r="D2546" t="str">
        <f t="shared" si="508"/>
        <v>whatever</v>
      </c>
      <c r="E2546" t="str">
        <v>volleyball</v>
      </c>
      <c r="F2546" t="str">
        <f t="shared" si="496"/>
        <v/>
      </c>
      <c r="G2546" t="str">
        <f t="shared" si="497"/>
        <v/>
      </c>
      <c r="H2546" t="str">
        <f t="shared" si="498"/>
        <v/>
      </c>
      <c r="I2546" t="str">
        <f t="shared" si="499"/>
        <v/>
      </c>
      <c r="J2546" t="str">
        <f t="shared" si="500"/>
        <v/>
      </c>
      <c r="K2546" t="str">
        <f t="shared" si="501"/>
        <v/>
      </c>
      <c r="L2546" t="str">
        <f t="shared" si="502"/>
        <v/>
      </c>
      <c r="M2546" t="str">
        <f t="shared" si="503"/>
        <v/>
      </c>
      <c r="N2546" t="str">
        <f t="shared" si="504"/>
        <v/>
      </c>
      <c r="O2546" t="str">
        <f t="shared" si="505"/>
        <v>volleyball</v>
      </c>
      <c r="P2546" t="str">
        <f t="shared" si="506"/>
        <v/>
      </c>
    </row>
    <row r="2547" spans="1:16">
      <c r="A2547" t="s">
        <v>2454</v>
      </c>
      <c r="B2547">
        <f t="shared" si="494"/>
        <v>14</v>
      </c>
      <c r="C2547" t="str" cm="1">
        <f t="array" ref="C2547">_xlfn.LET(_xlpm.chars, MID(A2547, _xlfn.SEQUENCE(LEN(A2547)), 1), _xlpm.keep, IF((_xlpm.chars&gt;="0")*(_xlpm.chars&lt;="9")+(_xlpm.chars&gt;="A")*(_xlpm.chars&lt;="Z")+(_xlpm.chars&gt;="a")*(_xlpm.chars&lt;="z"), _xlpm.chars, ""), _xlfn.CONCAT(_xlpm.keep))</f>
        <v>amusementpark</v>
      </c>
      <c r="D2547" t="str">
        <f t="shared" si="508"/>
        <v/>
      </c>
      <c r="E2547" t="str">
        <v>stationery</v>
      </c>
      <c r="F2547" t="str">
        <f t="shared" si="496"/>
        <v/>
      </c>
      <c r="G2547" t="str">
        <f t="shared" si="497"/>
        <v/>
      </c>
      <c r="H2547" t="str">
        <f t="shared" si="498"/>
        <v/>
      </c>
      <c r="I2547" t="str">
        <f t="shared" si="499"/>
        <v/>
      </c>
      <c r="J2547" t="str">
        <f t="shared" si="500"/>
        <v/>
      </c>
      <c r="K2547" t="str">
        <f t="shared" si="501"/>
        <v/>
      </c>
      <c r="L2547" t="str">
        <f t="shared" si="502"/>
        <v/>
      </c>
      <c r="M2547" t="str">
        <f t="shared" si="503"/>
        <v/>
      </c>
      <c r="N2547" t="str">
        <f t="shared" si="504"/>
        <v/>
      </c>
      <c r="O2547" t="str">
        <f t="shared" si="505"/>
        <v>stationery</v>
      </c>
      <c r="P2547" t="str">
        <f t="shared" si="506"/>
        <v/>
      </c>
    </row>
    <row r="2548" spans="1:16">
      <c r="A2548" t="s">
        <v>2455</v>
      </c>
      <c r="B2548">
        <f t="shared" si="494"/>
        <v>15</v>
      </c>
      <c r="C2548" t="str" cm="1">
        <f t="array" ref="C2548">_xlfn.LET(_xlpm.chars, MID(A2548, _xlfn.SEQUENCE(LEN(A2548)), 1), _xlpm.keep, IF((_xlpm.chars&gt;="0")*(_xlpm.chars&lt;="9")+(_xlpm.chars&gt;="A")*(_xlpm.chars&lt;="Z")+(_xlpm.chars&gt;="a")*(_xlpm.chars&lt;="z"), _xlpm.chars, ""), _xlfn.CONCAT(_xlpm.keep))</f>
        <v>shoppingarcade</v>
      </c>
      <c r="D2548" t="str">
        <f t="shared" si="508"/>
        <v/>
      </c>
      <c r="E2548" t="str">
        <v>smartphone</v>
      </c>
      <c r="F2548" t="str">
        <f t="shared" si="496"/>
        <v/>
      </c>
      <c r="G2548" t="str">
        <f t="shared" si="497"/>
        <v/>
      </c>
      <c r="H2548" t="str">
        <f t="shared" si="498"/>
        <v/>
      </c>
      <c r="I2548" t="str">
        <f t="shared" si="499"/>
        <v/>
      </c>
      <c r="J2548" t="str">
        <f t="shared" si="500"/>
        <v/>
      </c>
      <c r="K2548" t="str">
        <f t="shared" si="501"/>
        <v/>
      </c>
      <c r="L2548" t="str">
        <f t="shared" si="502"/>
        <v/>
      </c>
      <c r="M2548" t="str">
        <f t="shared" si="503"/>
        <v/>
      </c>
      <c r="N2548" t="str">
        <f t="shared" si="504"/>
        <v/>
      </c>
      <c r="O2548" t="str">
        <f t="shared" si="505"/>
        <v>smartphone</v>
      </c>
      <c r="P2548" t="str">
        <f t="shared" si="506"/>
        <v/>
      </c>
    </row>
    <row r="2549" spans="1:16">
      <c r="A2549" t="s">
        <v>477</v>
      </c>
      <c r="B2549">
        <f t="shared" si="494"/>
        <v>6</v>
      </c>
      <c r="C2549" t="str" cm="1">
        <f t="array" ref="C2549">_xlfn.LET(_xlpm.chars, MID(A2549, _xlfn.SEQUENCE(LEN(A2549)), 1), _xlpm.keep, IF((_xlpm.chars&gt;="0")*(_xlpm.chars&lt;="9")+(_xlpm.chars&gt;="A")*(_xlpm.chars&lt;="Z")+(_xlpm.chars&gt;="a")*(_xlpm.chars&lt;="z"), _xlpm.chars, ""), _xlfn.CONCAT(_xlpm.keep))</f>
        <v>castle</v>
      </c>
      <c r="D2549" t="str">
        <f t="shared" si="508"/>
        <v>castle</v>
      </c>
      <c r="E2549" t="str">
        <v>dictionary</v>
      </c>
      <c r="F2549" t="str">
        <f t="shared" si="496"/>
        <v/>
      </c>
      <c r="G2549" t="str">
        <f t="shared" si="497"/>
        <v/>
      </c>
      <c r="H2549" t="str">
        <f t="shared" si="498"/>
        <v/>
      </c>
      <c r="I2549" t="str">
        <f t="shared" si="499"/>
        <v/>
      </c>
      <c r="J2549" t="str">
        <f t="shared" si="500"/>
        <v/>
      </c>
      <c r="K2549" t="str">
        <f t="shared" si="501"/>
        <v/>
      </c>
      <c r="L2549" t="str">
        <f t="shared" si="502"/>
        <v/>
      </c>
      <c r="M2549" t="str">
        <f t="shared" si="503"/>
        <v/>
      </c>
      <c r="N2549" t="str">
        <f t="shared" si="504"/>
        <v/>
      </c>
      <c r="O2549" t="str">
        <f t="shared" si="505"/>
        <v>dictionary</v>
      </c>
      <c r="P2549" t="str">
        <f t="shared" si="506"/>
        <v/>
      </c>
    </row>
    <row r="2550" spans="1:16">
      <c r="A2550" t="s">
        <v>2456</v>
      </c>
      <c r="B2550">
        <f t="shared" si="494"/>
        <v>14</v>
      </c>
      <c r="C2550" t="str" cm="1">
        <f t="array" ref="C2550">_xlfn.LET(_xlpm.chars, MID(A2550, _xlfn.SEQUENCE(LEN(A2550)), 1), _xlpm.keep, IF((_xlpm.chars&gt;="0")*(_xlpm.chars&lt;="9")+(_xlpm.chars&gt;="A")*(_xlpm.chars&lt;="Z")+(_xlpm.chars&gt;="a")*(_xlpm.chars&lt;="z"), _xlpm.chars, ""), _xlfn.CONCAT(_xlpm.keep))</f>
        <v>rollercoaster</v>
      </c>
      <c r="D2550" t="str">
        <f t="shared" si="508"/>
        <v/>
      </c>
      <c r="E2550" t="str">
        <v>sweatshirt</v>
      </c>
      <c r="F2550" t="str">
        <f t="shared" si="496"/>
        <v/>
      </c>
      <c r="G2550" t="str">
        <f t="shared" si="497"/>
        <v/>
      </c>
      <c r="H2550" t="str">
        <f t="shared" si="498"/>
        <v/>
      </c>
      <c r="I2550" t="str">
        <f t="shared" si="499"/>
        <v/>
      </c>
      <c r="J2550" t="str">
        <f t="shared" si="500"/>
        <v/>
      </c>
      <c r="K2550" t="str">
        <f t="shared" si="501"/>
        <v/>
      </c>
      <c r="L2550" t="str">
        <f t="shared" si="502"/>
        <v/>
      </c>
      <c r="M2550" t="str">
        <f t="shared" si="503"/>
        <v/>
      </c>
      <c r="N2550" t="str">
        <f t="shared" si="504"/>
        <v/>
      </c>
      <c r="O2550" t="str">
        <f t="shared" si="505"/>
        <v>sweatshirt</v>
      </c>
      <c r="P2550" t="str">
        <f t="shared" si="506"/>
        <v/>
      </c>
    </row>
    <row r="2551" spans="1:16">
      <c r="A2551" t="s">
        <v>2457</v>
      </c>
      <c r="B2551">
        <f t="shared" si="494"/>
        <v>8</v>
      </c>
      <c r="C2551" t="str" cm="1">
        <f t="array" ref="C2551">_xlfn.LET(_xlpm.chars, MID(A2551, _xlfn.SEQUENCE(LEN(A2551)), 1), _xlpm.keep, IF((_xlpm.chars&gt;="0")*(_xlpm.chars&lt;="9")+(_xlpm.chars&gt;="A")*(_xlpm.chars&lt;="Z")+(_xlpm.chars&gt;="a")*(_xlpm.chars&lt;="z"), _xlpm.chars, ""), _xlfn.CONCAT(_xlpm.keep))</f>
        <v>creature</v>
      </c>
      <c r="D2551" t="str">
        <f t="shared" si="508"/>
        <v>creature</v>
      </c>
      <c r="E2551" t="str">
        <v/>
      </c>
      <c r="F2551" t="str">
        <f t="shared" si="496"/>
        <v/>
      </c>
      <c r="G2551" t="str">
        <f t="shared" si="497"/>
        <v/>
      </c>
      <c r="H2551" t="str">
        <f t="shared" si="498"/>
        <v/>
      </c>
      <c r="I2551" t="str">
        <f t="shared" si="499"/>
        <v/>
      </c>
      <c r="J2551" t="str">
        <f t="shared" si="500"/>
        <v/>
      </c>
      <c r="K2551" t="str">
        <f t="shared" si="501"/>
        <v/>
      </c>
      <c r="L2551" t="str">
        <f t="shared" si="502"/>
        <v/>
      </c>
      <c r="M2551" t="str">
        <f t="shared" si="503"/>
        <v/>
      </c>
      <c r="N2551" t="str">
        <f t="shared" si="504"/>
        <v/>
      </c>
      <c r="O2551" t="str">
        <f t="shared" si="505"/>
        <v/>
      </c>
      <c r="P2551" t="str">
        <f t="shared" si="506"/>
        <v/>
      </c>
    </row>
    <row r="2552" spans="1:16">
      <c r="A2552" t="s">
        <v>2458</v>
      </c>
      <c r="B2552">
        <f t="shared" si="494"/>
        <v>7</v>
      </c>
      <c r="C2552" t="str" cm="1">
        <f t="array" ref="C2552">_xlfn.LET(_xlpm.chars, MID(A2552, _xlfn.SEQUENCE(LEN(A2552)), 1), _xlpm.keep, IF((_xlpm.chars&gt;="0")*(_xlpm.chars&lt;="9")+(_xlpm.chars&gt;="A")*(_xlpm.chars&lt;="Z")+(_xlpm.chars&gt;="a")*(_xlpm.chars&lt;="z"), _xlpm.chars, ""), _xlfn.CONCAT(_xlpm.keep))</f>
        <v>cuisine</v>
      </c>
      <c r="D2552" t="str">
        <f t="shared" si="508"/>
        <v>cuisine</v>
      </c>
      <c r="E2552" t="str">
        <v/>
      </c>
      <c r="F2552" t="str">
        <f t="shared" si="496"/>
        <v/>
      </c>
      <c r="G2552" t="str">
        <f t="shared" si="497"/>
        <v/>
      </c>
      <c r="H2552" t="str">
        <f t="shared" si="498"/>
        <v/>
      </c>
      <c r="I2552" t="str">
        <f t="shared" si="499"/>
        <v/>
      </c>
      <c r="J2552" t="str">
        <f t="shared" si="500"/>
        <v/>
      </c>
      <c r="K2552" t="str">
        <f t="shared" si="501"/>
        <v/>
      </c>
      <c r="L2552" t="str">
        <f t="shared" si="502"/>
        <v/>
      </c>
      <c r="M2552" t="str">
        <f t="shared" si="503"/>
        <v/>
      </c>
      <c r="N2552" t="str">
        <f t="shared" si="504"/>
        <v/>
      </c>
      <c r="O2552" t="str">
        <f t="shared" si="505"/>
        <v/>
      </c>
      <c r="P2552" t="str">
        <f t="shared" si="506"/>
        <v/>
      </c>
    </row>
    <row r="2553" spans="1:16">
      <c r="A2553" t="s">
        <v>1272</v>
      </c>
      <c r="B2553">
        <f t="shared" si="494"/>
        <v>6</v>
      </c>
      <c r="C2553" t="str" cm="1">
        <f t="array" ref="C2553">_xlfn.LET(_xlpm.chars, MID(A2553, _xlfn.SEQUENCE(LEN(A2553)), 1), _xlpm.keep, IF((_xlpm.chars&gt;="0")*(_xlpm.chars&lt;="9")+(_xlpm.chars&gt;="A")*(_xlpm.chars&lt;="Z")+(_xlpm.chars&gt;="a")*(_xlpm.chars&lt;="z"), _xlpm.chars, ""), _xlfn.CONCAT(_xlpm.keep))</f>
        <v>picnic</v>
      </c>
      <c r="D2553" t="str">
        <f t="shared" si="508"/>
        <v>picnic</v>
      </c>
      <c r="E2553" t="str">
        <v>researcher</v>
      </c>
      <c r="F2553" t="str">
        <f t="shared" si="496"/>
        <v/>
      </c>
      <c r="G2553" t="str">
        <f t="shared" si="497"/>
        <v/>
      </c>
      <c r="H2553" t="str">
        <f t="shared" si="498"/>
        <v/>
      </c>
      <c r="I2553" t="str">
        <f t="shared" si="499"/>
        <v/>
      </c>
      <c r="J2553" t="str">
        <f t="shared" si="500"/>
        <v/>
      </c>
      <c r="K2553" t="str">
        <f t="shared" si="501"/>
        <v/>
      </c>
      <c r="L2553" t="str">
        <f t="shared" si="502"/>
        <v/>
      </c>
      <c r="M2553" t="str">
        <f t="shared" si="503"/>
        <v/>
      </c>
      <c r="N2553" t="str">
        <f t="shared" si="504"/>
        <v/>
      </c>
      <c r="O2553" t="str">
        <f t="shared" si="505"/>
        <v>researcher</v>
      </c>
      <c r="P2553" t="str">
        <f t="shared" si="506"/>
        <v/>
      </c>
    </row>
    <row r="2554" spans="1:16">
      <c r="A2554" t="s">
        <v>2459</v>
      </c>
      <c r="B2554">
        <f t="shared" si="494"/>
        <v>8</v>
      </c>
      <c r="C2554" t="str" cm="1">
        <f t="array" ref="C2554">_xlfn.LET(_xlpm.chars, MID(A2554, _xlfn.SEQUENCE(LEN(A2554)), 1), _xlpm.keep, IF((_xlpm.chars&gt;="0")*(_xlpm.chars&lt;="9")+(_xlpm.chars&gt;="A")*(_xlpm.chars&lt;="Z")+(_xlpm.chars&gt;="a")*(_xlpm.chars&lt;="z"), _xlpm.chars, ""), _xlfn.CONCAT(_xlpm.keep))</f>
        <v>openair</v>
      </c>
      <c r="D2554" t="str">
        <f t="shared" si="508"/>
        <v/>
      </c>
      <c r="E2554" t="str">
        <v>experience</v>
      </c>
      <c r="F2554" t="str">
        <f t="shared" si="496"/>
        <v/>
      </c>
      <c r="G2554" t="str">
        <f t="shared" si="497"/>
        <v/>
      </c>
      <c r="H2554" t="str">
        <f t="shared" si="498"/>
        <v/>
      </c>
      <c r="I2554" t="str">
        <f t="shared" si="499"/>
        <v/>
      </c>
      <c r="J2554" t="str">
        <f t="shared" si="500"/>
        <v/>
      </c>
      <c r="K2554" t="str">
        <f t="shared" si="501"/>
        <v/>
      </c>
      <c r="L2554" t="str">
        <f t="shared" si="502"/>
        <v/>
      </c>
      <c r="M2554" t="str">
        <f t="shared" si="503"/>
        <v/>
      </c>
      <c r="N2554" t="str">
        <f t="shared" si="504"/>
        <v/>
      </c>
      <c r="O2554" t="str">
        <f t="shared" si="505"/>
        <v>experience</v>
      </c>
      <c r="P2554" t="str">
        <f t="shared" si="506"/>
        <v/>
      </c>
    </row>
    <row r="2555" spans="1:16">
      <c r="A2555" t="s">
        <v>2460</v>
      </c>
      <c r="B2555">
        <f t="shared" si="494"/>
        <v>10</v>
      </c>
      <c r="C2555" t="str" cm="1">
        <f t="array" ref="C2555">_xlfn.LET(_xlpm.chars, MID(A2555, _xlfn.SEQUENCE(LEN(A2555)), 1), _xlpm.keep, IF((_xlpm.chars&gt;="0")*(_xlpm.chars&lt;="9")+(_xlpm.chars&gt;="A")*(_xlpm.chars&lt;="Z")+(_xlpm.chars&gt;="a")*(_xlpm.chars&lt;="z"), _xlpm.chars, ""), _xlfn.CONCAT(_xlpm.keep))</f>
        <v>Portuguese</v>
      </c>
      <c r="D2555" t="str">
        <f t="shared" si="508"/>
        <v>Portuguese</v>
      </c>
      <c r="E2555" t="str">
        <v/>
      </c>
      <c r="F2555" t="str">
        <f t="shared" si="496"/>
        <v/>
      </c>
      <c r="G2555" t="str">
        <f t="shared" si="497"/>
        <v/>
      </c>
      <c r="H2555" t="str">
        <f t="shared" si="498"/>
        <v/>
      </c>
      <c r="I2555" t="str">
        <f t="shared" si="499"/>
        <v/>
      </c>
      <c r="J2555" t="str">
        <f t="shared" si="500"/>
        <v/>
      </c>
      <c r="K2555" t="str">
        <f t="shared" si="501"/>
        <v/>
      </c>
      <c r="L2555" t="str">
        <f t="shared" si="502"/>
        <v/>
      </c>
      <c r="M2555" t="str">
        <f t="shared" si="503"/>
        <v/>
      </c>
      <c r="N2555" t="str">
        <f t="shared" si="504"/>
        <v/>
      </c>
      <c r="O2555" t="str">
        <f t="shared" si="505"/>
        <v/>
      </c>
      <c r="P2555" t="str">
        <f t="shared" si="506"/>
        <v/>
      </c>
    </row>
    <row r="2556" spans="1:16">
      <c r="A2556" t="s">
        <v>2461</v>
      </c>
      <c r="B2556">
        <f t="shared" si="494"/>
        <v>7</v>
      </c>
      <c r="C2556" t="str" cm="1">
        <f t="array" ref="C2556">_xlfn.LET(_xlpm.chars, MID(A2556, _xlfn.SEQUENCE(LEN(A2556)), 1), _xlpm.keep, IF((_xlpm.chars&gt;="0")*(_xlpm.chars&lt;="9")+(_xlpm.chars&gt;="A")*(_xlpm.chars&lt;="Z")+(_xlpm.chars&gt;="a")*(_xlpm.chars&lt;="z"), _xlpm.chars, ""), _xlfn.CONCAT(_xlpm.keep))</f>
        <v>Western</v>
      </c>
      <c r="D2556" t="str">
        <f t="shared" si="508"/>
        <v>Western</v>
      </c>
      <c r="E2556" t="str">
        <v>experience</v>
      </c>
      <c r="F2556" t="str">
        <f t="shared" si="496"/>
        <v/>
      </c>
      <c r="G2556" t="str">
        <f t="shared" si="497"/>
        <v/>
      </c>
      <c r="H2556" t="str">
        <f t="shared" si="498"/>
        <v/>
      </c>
      <c r="I2556" t="str">
        <f t="shared" si="499"/>
        <v/>
      </c>
      <c r="J2556" t="str">
        <f t="shared" si="500"/>
        <v/>
      </c>
      <c r="K2556" t="str">
        <f t="shared" si="501"/>
        <v/>
      </c>
      <c r="L2556" t="str">
        <f t="shared" si="502"/>
        <v/>
      </c>
      <c r="M2556" t="str">
        <f t="shared" si="503"/>
        <v/>
      </c>
      <c r="N2556" t="str">
        <f t="shared" si="504"/>
        <v/>
      </c>
      <c r="O2556" t="str">
        <f t="shared" si="505"/>
        <v>experience</v>
      </c>
      <c r="P2556" t="str">
        <f t="shared" si="506"/>
        <v/>
      </c>
    </row>
    <row r="2557" spans="1:16">
      <c r="A2557" t="s">
        <v>2462</v>
      </c>
      <c r="B2557">
        <f t="shared" si="494"/>
        <v>6</v>
      </c>
      <c r="C2557" t="str" cm="1">
        <f t="array" ref="C2557">_xlfn.LET(_xlpm.chars, MID(A2557, _xlfn.SEQUENCE(LEN(A2557)), 1), _xlpm.keep, IF((_xlpm.chars&gt;="0")*(_xlpm.chars&lt;="9")+(_xlpm.chars&gt;="A")*(_xlpm.chars&lt;="Z")+(_xlpm.chars&gt;="a")*(_xlpm.chars&lt;="z"), _xlpm.chars, ""), _xlfn.CONCAT(_xlpm.keep))</f>
        <v>style</v>
      </c>
      <c r="D2557" t="str">
        <f t="shared" si="508"/>
        <v/>
      </c>
      <c r="E2557" t="str">
        <v>especially</v>
      </c>
      <c r="F2557" t="str">
        <f t="shared" si="496"/>
        <v/>
      </c>
      <c r="G2557" t="str">
        <f t="shared" si="497"/>
        <v/>
      </c>
      <c r="H2557" t="str">
        <f t="shared" si="498"/>
        <v/>
      </c>
      <c r="I2557" t="str">
        <f t="shared" si="499"/>
        <v/>
      </c>
      <c r="J2557" t="str">
        <f t="shared" si="500"/>
        <v/>
      </c>
      <c r="K2557" t="str">
        <f t="shared" si="501"/>
        <v/>
      </c>
      <c r="L2557" t="str">
        <f t="shared" si="502"/>
        <v/>
      </c>
      <c r="M2557" t="str">
        <f t="shared" si="503"/>
        <v/>
      </c>
      <c r="N2557" t="str">
        <f t="shared" si="504"/>
        <v/>
      </c>
      <c r="O2557" t="str">
        <f t="shared" si="505"/>
        <v>especially</v>
      </c>
      <c r="P2557" t="str">
        <f t="shared" si="506"/>
        <v/>
      </c>
    </row>
    <row r="2558" spans="1:16">
      <c r="A2558" t="s">
        <v>1336</v>
      </c>
      <c r="B2558">
        <f t="shared" si="494"/>
        <v>6</v>
      </c>
      <c r="C2558" t="str" cm="1">
        <f t="array" ref="C2558">_xlfn.LET(_xlpm.chars, MID(A2558, _xlfn.SEQUENCE(LEN(A2558)), 1), _xlpm.keep, IF((_xlpm.chars&gt;="0")*(_xlpm.chars&lt;="9")+(_xlpm.chars&gt;="A")*(_xlpm.chars&lt;="Z")+(_xlpm.chars&gt;="a")*(_xlpm.chars&lt;="z"), _xlpm.chars, ""), _xlfn.CONCAT(_xlpm.keep))</f>
        <v>recipe</v>
      </c>
      <c r="D2558" t="str">
        <f t="shared" si="508"/>
        <v>recipe</v>
      </c>
      <c r="E2558" t="str">
        <v>interested</v>
      </c>
      <c r="F2558" t="str">
        <f t="shared" si="496"/>
        <v/>
      </c>
      <c r="G2558" t="str">
        <f t="shared" si="497"/>
        <v/>
      </c>
      <c r="H2558" t="str">
        <f t="shared" si="498"/>
        <v/>
      </c>
      <c r="I2558" t="str">
        <f t="shared" si="499"/>
        <v/>
      </c>
      <c r="J2558" t="str">
        <f t="shared" si="500"/>
        <v/>
      </c>
      <c r="K2558" t="str">
        <f t="shared" si="501"/>
        <v/>
      </c>
      <c r="L2558" t="str">
        <f t="shared" si="502"/>
        <v/>
      </c>
      <c r="M2558" t="str">
        <f t="shared" si="503"/>
        <v/>
      </c>
      <c r="N2558" t="str">
        <f t="shared" si="504"/>
        <v/>
      </c>
      <c r="O2558" t="str">
        <f t="shared" si="505"/>
        <v>interested</v>
      </c>
      <c r="P2558" t="str">
        <f t="shared" si="506"/>
        <v/>
      </c>
    </row>
    <row r="2559" spans="1:16">
      <c r="A2559" t="s">
        <v>2463</v>
      </c>
      <c r="B2559">
        <f t="shared" si="494"/>
        <v>7</v>
      </c>
      <c r="C2559" t="str" cm="1">
        <f t="array" ref="C2559">_xlfn.LET(_xlpm.chars, MID(A2559, _xlfn.SEQUENCE(LEN(A2559)), 1), _xlpm.keep, IF((_xlpm.chars&gt;="0")*(_xlpm.chars&lt;="9")+(_xlpm.chars&gt;="A")*(_xlpm.chars&lt;="Z")+(_xlpm.chars&gt;="a")*(_xlpm.chars&lt;="z"), _xlpm.chars, ""), _xlfn.CONCAT(_xlpm.keep))</f>
        <v>texture</v>
      </c>
      <c r="D2559" t="str">
        <f t="shared" si="508"/>
        <v>texture</v>
      </c>
      <c r="E2559" t="str">
        <v>creativity</v>
      </c>
      <c r="F2559" t="str">
        <f t="shared" si="496"/>
        <v/>
      </c>
      <c r="G2559" t="str">
        <f t="shared" si="497"/>
        <v/>
      </c>
      <c r="H2559" t="str">
        <f t="shared" si="498"/>
        <v/>
      </c>
      <c r="I2559" t="str">
        <f t="shared" si="499"/>
        <v/>
      </c>
      <c r="J2559" t="str">
        <f t="shared" si="500"/>
        <v/>
      </c>
      <c r="K2559" t="str">
        <f t="shared" si="501"/>
        <v/>
      </c>
      <c r="L2559" t="str">
        <f t="shared" si="502"/>
        <v/>
      </c>
      <c r="M2559" t="str">
        <f t="shared" si="503"/>
        <v/>
      </c>
      <c r="N2559" t="str">
        <f t="shared" si="504"/>
        <v/>
      </c>
      <c r="O2559" t="str">
        <f t="shared" si="505"/>
        <v>creativity</v>
      </c>
      <c r="P2559" t="str">
        <f t="shared" si="506"/>
        <v/>
      </c>
    </row>
    <row r="2560" spans="1:16">
      <c r="A2560" t="s">
        <v>2464</v>
      </c>
      <c r="B2560">
        <f t="shared" si="494"/>
        <v>4</v>
      </c>
      <c r="C2560" t="str" cm="1">
        <f t="array" ref="C2560">_xlfn.LET(_xlpm.chars, MID(A2560, _xlfn.SEQUENCE(LEN(A2560)), 1), _xlpm.keep, IF((_xlpm.chars&gt;="0")*(_xlpm.chars&lt;="9")+(_xlpm.chars&gt;="A")*(_xlpm.chars&lt;="Z")+(_xlpm.chars&gt;="a")*(_xlpm.chars&lt;="z"), _xlpm.chars, ""), _xlfn.CONCAT(_xlpm.keep))</f>
        <v>vary</v>
      </c>
      <c r="D2560" t="str">
        <f t="shared" si="508"/>
        <v>vary</v>
      </c>
      <c r="E2560" t="str">
        <v/>
      </c>
      <c r="F2560" t="str">
        <f t="shared" si="496"/>
        <v/>
      </c>
      <c r="G2560" t="str">
        <f t="shared" si="497"/>
        <v/>
      </c>
      <c r="H2560" t="str">
        <f t="shared" si="498"/>
        <v/>
      </c>
      <c r="I2560" t="str">
        <f t="shared" si="499"/>
        <v/>
      </c>
      <c r="J2560" t="str">
        <f t="shared" si="500"/>
        <v/>
      </c>
      <c r="K2560" t="str">
        <f t="shared" si="501"/>
        <v/>
      </c>
      <c r="L2560" t="str">
        <f t="shared" si="502"/>
        <v/>
      </c>
      <c r="M2560" t="str">
        <f t="shared" si="503"/>
        <v/>
      </c>
      <c r="N2560" t="str">
        <f t="shared" si="504"/>
        <v/>
      </c>
      <c r="O2560" t="str">
        <f t="shared" si="505"/>
        <v/>
      </c>
      <c r="P2560" t="str">
        <f t="shared" si="506"/>
        <v/>
      </c>
    </row>
    <row r="2561" spans="1:16">
      <c r="A2561" t="s">
        <v>2465</v>
      </c>
      <c r="B2561">
        <f t="shared" si="494"/>
        <v>6</v>
      </c>
      <c r="C2561" t="str" cm="1">
        <f t="array" ref="C2561">_xlfn.LET(_xlpm.chars, MID(A2561, _xlfn.SEQUENCE(LEN(A2561)), 1), _xlpm.keep, IF((_xlpm.chars&gt;="0")*(_xlpm.chars&lt;="9")+(_xlpm.chars&gt;="A")*(_xlpm.chars&lt;="Z")+(_xlpm.chars&gt;="a")*(_xlpm.chars&lt;="z"), _xlpm.chars, ""), _xlfn.CONCAT(_xlpm.keep))</f>
        <v>widely</v>
      </c>
      <c r="D2561" t="str">
        <f t="shared" si="508"/>
        <v>widely</v>
      </c>
      <c r="E2561" t="str">
        <v>understand</v>
      </c>
      <c r="F2561" t="str">
        <f t="shared" si="496"/>
        <v/>
      </c>
      <c r="G2561" t="str">
        <f t="shared" si="497"/>
        <v/>
      </c>
      <c r="H2561" t="str">
        <f t="shared" si="498"/>
        <v/>
      </c>
      <c r="I2561" t="str">
        <f t="shared" si="499"/>
        <v/>
      </c>
      <c r="J2561" t="str">
        <f t="shared" si="500"/>
        <v/>
      </c>
      <c r="K2561" t="str">
        <f t="shared" si="501"/>
        <v/>
      </c>
      <c r="L2561" t="str">
        <f t="shared" si="502"/>
        <v/>
      </c>
      <c r="M2561" t="str">
        <f t="shared" si="503"/>
        <v/>
      </c>
      <c r="N2561" t="str">
        <f t="shared" si="504"/>
        <v/>
      </c>
      <c r="O2561" t="str">
        <f t="shared" si="505"/>
        <v>understand</v>
      </c>
      <c r="P2561" t="str">
        <f t="shared" si="506"/>
        <v/>
      </c>
    </row>
    <row r="2562" spans="1:16">
      <c r="A2562" t="s">
        <v>2466</v>
      </c>
      <c r="B2562">
        <f t="shared" si="494"/>
        <v>4</v>
      </c>
      <c r="C2562" t="str" cm="1">
        <f t="array" ref="C2562">_xlfn.LET(_xlpm.chars, MID(A2562, _xlfn.SEQUENCE(LEN(A2562)), 1), _xlpm.keep, IF((_xlpm.chars&gt;="0")*(_xlpm.chars&lt;="9")+(_xlpm.chars&gt;="A")*(_xlpm.chars&lt;="Z")+(_xlpm.chars&gt;="a")*(_xlpm.chars&lt;="z"), _xlpm.chars, ""), _xlfn.CONCAT(_xlpm.keep))</f>
        <v>thin</v>
      </c>
      <c r="D2562" t="str">
        <f t="shared" si="508"/>
        <v>thin</v>
      </c>
      <c r="E2562" t="str">
        <v>ingredient</v>
      </c>
      <c r="F2562" t="str">
        <f t="shared" si="496"/>
        <v/>
      </c>
      <c r="G2562" t="str">
        <f t="shared" si="497"/>
        <v/>
      </c>
      <c r="H2562" t="str">
        <f t="shared" si="498"/>
        <v/>
      </c>
      <c r="I2562" t="str">
        <f t="shared" si="499"/>
        <v/>
      </c>
      <c r="J2562" t="str">
        <f t="shared" si="500"/>
        <v/>
      </c>
      <c r="K2562" t="str">
        <f t="shared" si="501"/>
        <v/>
      </c>
      <c r="L2562" t="str">
        <f t="shared" si="502"/>
        <v/>
      </c>
      <c r="M2562" t="str">
        <f t="shared" si="503"/>
        <v/>
      </c>
      <c r="N2562" t="str">
        <f t="shared" si="504"/>
        <v/>
      </c>
      <c r="O2562" t="str">
        <f t="shared" si="505"/>
        <v>ingredient</v>
      </c>
      <c r="P2562" t="str">
        <f t="shared" si="506"/>
        <v/>
      </c>
    </row>
    <row r="2563" spans="1:16">
      <c r="A2563" t="s">
        <v>2467</v>
      </c>
      <c r="B2563">
        <f t="shared" si="494"/>
        <v>5</v>
      </c>
      <c r="C2563" t="str" cm="1">
        <f t="array" ref="C2563">_xlfn.LET(_xlpm.chars, MID(A2563, _xlfn.SEQUENCE(LEN(A2563)), 1), _xlpm.keep, IF((_xlpm.chars&gt;="0")*(_xlpm.chars&lt;="9")+(_xlpm.chars&gt;="A")*(_xlpm.chars&lt;="Z")+(_xlpm.chars&gt;="a")*(_xlpm.chars&lt;="z"), _xlpm.chars, ""), _xlfn.CONCAT(_xlpm.keep))</f>
        <v>like</v>
      </c>
      <c r="D2563" t="str">
        <f t="shared" si="508"/>
        <v/>
      </c>
      <c r="E2563" t="str">
        <v>mechanical</v>
      </c>
      <c r="F2563" t="str">
        <f t="shared" si="496"/>
        <v/>
      </c>
      <c r="G2563" t="str">
        <f t="shared" si="497"/>
        <v/>
      </c>
      <c r="H2563" t="str">
        <f t="shared" si="498"/>
        <v/>
      </c>
      <c r="I2563" t="str">
        <f t="shared" si="499"/>
        <v/>
      </c>
      <c r="J2563" t="str">
        <f t="shared" si="500"/>
        <v/>
      </c>
      <c r="K2563" t="str">
        <f t="shared" si="501"/>
        <v/>
      </c>
      <c r="L2563" t="str">
        <f t="shared" si="502"/>
        <v/>
      </c>
      <c r="M2563" t="str">
        <f t="shared" si="503"/>
        <v/>
      </c>
      <c r="N2563" t="str">
        <f t="shared" si="504"/>
        <v/>
      </c>
      <c r="O2563" t="str">
        <f t="shared" si="505"/>
        <v>mechanical</v>
      </c>
      <c r="P2563" t="str">
        <f t="shared" si="506"/>
        <v/>
      </c>
    </row>
    <row r="2564" spans="1:16">
      <c r="A2564" t="s">
        <v>2468</v>
      </c>
      <c r="B2564">
        <f t="shared" si="494"/>
        <v>7</v>
      </c>
      <c r="C2564" t="str" cm="1">
        <f t="array" ref="C2564">_xlfn.LET(_xlpm.chars, MID(A2564, _xlfn.SEQUENCE(LEN(A2564)), 1), _xlpm.keep, IF((_xlpm.chars&gt;="0")*(_xlpm.chars&lt;="9")+(_xlpm.chars&gt;="A")*(_xlpm.chars&lt;="Z")+(_xlpm.chars&gt;="a")*(_xlpm.chars&lt;="z"), _xlpm.chars, ""), _xlfn.CONCAT(_xlpm.keep))</f>
        <v>classic</v>
      </c>
      <c r="D2564" t="str">
        <f t="shared" si="508"/>
        <v>classic</v>
      </c>
      <c r="E2564" t="str">
        <v>eventually</v>
      </c>
      <c r="F2564" t="str">
        <f t="shared" si="496"/>
        <v/>
      </c>
      <c r="G2564" t="str">
        <f t="shared" si="497"/>
        <v/>
      </c>
      <c r="H2564" t="str">
        <f t="shared" si="498"/>
        <v/>
      </c>
      <c r="I2564" t="str">
        <f t="shared" si="499"/>
        <v/>
      </c>
      <c r="J2564" t="str">
        <f t="shared" si="500"/>
        <v/>
      </c>
      <c r="K2564" t="str">
        <f t="shared" si="501"/>
        <v/>
      </c>
      <c r="L2564" t="str">
        <f t="shared" si="502"/>
        <v/>
      </c>
      <c r="M2564" t="str">
        <f t="shared" si="503"/>
        <v/>
      </c>
      <c r="N2564" t="str">
        <f t="shared" si="504"/>
        <v/>
      </c>
      <c r="O2564" t="str">
        <f t="shared" si="505"/>
        <v>eventually</v>
      </c>
      <c r="P2564" t="str">
        <f t="shared" si="506"/>
        <v/>
      </c>
    </row>
    <row r="2565" spans="1:16">
      <c r="A2565" t="s">
        <v>2469</v>
      </c>
      <c r="B2565">
        <f t="shared" si="494"/>
        <v>8</v>
      </c>
      <c r="C2565" t="str" cm="1">
        <f t="array" ref="C2565">_xlfn.LET(_xlpm.chars, MID(A2565, _xlfn.SEQUENCE(LEN(A2565)), 1), _xlpm.keep, IF((_xlpm.chars&gt;="0")*(_xlpm.chars&lt;="9")+(_xlpm.chars&gt;="A")*(_xlpm.chars&lt;="Z")+(_xlpm.chars&gt;="a")*(_xlpm.chars&lt;="z"), _xlpm.chars, ""), _xlfn.CONCAT(_xlpm.keep))</f>
        <v>stirfry</v>
      </c>
      <c r="D2565" t="str">
        <f t="shared" si="508"/>
        <v/>
      </c>
      <c r="E2565" t="str">
        <v>technology</v>
      </c>
      <c r="F2565" t="str">
        <f t="shared" si="496"/>
        <v/>
      </c>
      <c r="G2565" t="str">
        <f t="shared" si="497"/>
        <v/>
      </c>
      <c r="H2565" t="str">
        <f t="shared" si="498"/>
        <v/>
      </c>
      <c r="I2565" t="str">
        <f t="shared" si="499"/>
        <v/>
      </c>
      <c r="J2565" t="str">
        <f t="shared" si="500"/>
        <v/>
      </c>
      <c r="K2565" t="str">
        <f t="shared" si="501"/>
        <v/>
      </c>
      <c r="L2565" t="str">
        <f t="shared" si="502"/>
        <v/>
      </c>
      <c r="M2565" t="str">
        <f t="shared" si="503"/>
        <v/>
      </c>
      <c r="N2565" t="str">
        <f t="shared" si="504"/>
        <v/>
      </c>
      <c r="O2565" t="str">
        <f t="shared" si="505"/>
        <v>technology</v>
      </c>
      <c r="P2565" t="str">
        <f t="shared" si="506"/>
        <v/>
      </c>
    </row>
    <row r="2566" spans="1:16">
      <c r="A2566" t="s">
        <v>353</v>
      </c>
      <c r="B2566">
        <f t="shared" si="494"/>
        <v>10</v>
      </c>
      <c r="C2566" t="str" cm="1">
        <f t="array" ref="C2566">_xlfn.LET(_xlpm.chars, MID(A2566, _xlfn.SEQUENCE(LEN(A2566)), 1), _xlpm.keep, IF((_xlpm.chars&gt;="0")*(_xlpm.chars&lt;="9")+(_xlpm.chars&gt;="A")*(_xlpm.chars&lt;="Z")+(_xlpm.chars&gt;="a")*(_xlpm.chars&lt;="z"), _xlpm.chars, ""), _xlfn.CONCAT(_xlpm.keep))</f>
        <v>originally</v>
      </c>
      <c r="D2566" t="str">
        <f t="shared" si="508"/>
        <v>originally</v>
      </c>
      <c r="E2566" t="str">
        <v/>
      </c>
      <c r="F2566" t="str">
        <f t="shared" si="496"/>
        <v/>
      </c>
      <c r="G2566" t="str">
        <f t="shared" si="497"/>
        <v/>
      </c>
      <c r="H2566" t="str">
        <f t="shared" si="498"/>
        <v/>
      </c>
      <c r="I2566" t="str">
        <f t="shared" si="499"/>
        <v/>
      </c>
      <c r="J2566" t="str">
        <f t="shared" si="500"/>
        <v/>
      </c>
      <c r="K2566" t="str">
        <f t="shared" si="501"/>
        <v/>
      </c>
      <c r="L2566" t="str">
        <f t="shared" si="502"/>
        <v/>
      </c>
      <c r="M2566" t="str">
        <f t="shared" si="503"/>
        <v/>
      </c>
      <c r="N2566" t="str">
        <f t="shared" si="504"/>
        <v/>
      </c>
      <c r="O2566" t="str">
        <f t="shared" si="505"/>
        <v/>
      </c>
      <c r="P2566" t="str">
        <f t="shared" si="506"/>
        <v/>
      </c>
    </row>
    <row r="2567" spans="1:16">
      <c r="A2567" t="s">
        <v>2470</v>
      </c>
      <c r="B2567">
        <f t="shared" si="494"/>
        <v>6</v>
      </c>
      <c r="C2567" t="str" cm="1">
        <f t="array" ref="C2567">_xlfn.LET(_xlpm.chars, MID(A2567, _xlfn.SEQUENCE(LEN(A2567)), 1), _xlpm.keep, IF((_xlpm.chars&gt;="0")*(_xlpm.chars&lt;="9")+(_xlpm.chars&gt;="A")*(_xlpm.chars&lt;="Z")+(_xlpm.chars&gt;="a")*(_xlpm.chars&lt;="z"), _xlpm.chars, ""), _xlfn.CONCAT(_xlpm.keep))</f>
        <v>origin</v>
      </c>
      <c r="D2567" t="str">
        <f t="shared" si="508"/>
        <v>origin</v>
      </c>
      <c r="E2567" t="str">
        <v/>
      </c>
      <c r="F2567" t="str">
        <f t="shared" si="496"/>
        <v/>
      </c>
      <c r="G2567" t="str">
        <f t="shared" si="497"/>
        <v/>
      </c>
      <c r="H2567" t="str">
        <f t="shared" si="498"/>
        <v/>
      </c>
      <c r="I2567" t="str">
        <f t="shared" si="499"/>
        <v/>
      </c>
      <c r="J2567" t="str">
        <f t="shared" si="500"/>
        <v/>
      </c>
      <c r="K2567" t="str">
        <f t="shared" si="501"/>
        <v/>
      </c>
      <c r="L2567" t="str">
        <f t="shared" si="502"/>
        <v/>
      </c>
      <c r="M2567" t="str">
        <f t="shared" si="503"/>
        <v/>
      </c>
      <c r="N2567" t="str">
        <f t="shared" si="504"/>
        <v/>
      </c>
      <c r="O2567" t="str">
        <f t="shared" si="505"/>
        <v/>
      </c>
      <c r="P2567" t="str">
        <f t="shared" si="506"/>
        <v/>
      </c>
    </row>
    <row r="2568" spans="1:16">
      <c r="A2568" t="s">
        <v>2471</v>
      </c>
      <c r="B2568">
        <f t="shared" si="494"/>
        <v>17</v>
      </c>
      <c r="C2568" t="str" cm="1">
        <f t="array" ref="C2568">_xlfn.LET(_xlpm.chars, MID(A2568, _xlfn.SEQUENCE(LEN(A2568)), 1), _xlpm.keep, IF((_xlpm.chars&gt;="0")*(_xlpm.chars&lt;="9")+(_xlpm.chars&gt;="A")*(_xlpm.chars&lt;="Z")+(_xlpm.chars&gt;="a")*(_xlpm.chars&lt;="z"), _xlpm.chars, ""), _xlfn.CONCAT(_xlpm.keep))</f>
        <v>conveniencestore</v>
      </c>
      <c r="D2568" t="str">
        <f t="shared" si="508"/>
        <v/>
      </c>
      <c r="E2568" t="str">
        <v/>
      </c>
      <c r="F2568" t="str">
        <f t="shared" si="496"/>
        <v/>
      </c>
      <c r="G2568" t="str">
        <f t="shared" si="497"/>
        <v/>
      </c>
      <c r="H2568" t="str">
        <f t="shared" si="498"/>
        <v/>
      </c>
      <c r="I2568" t="str">
        <f t="shared" si="499"/>
        <v/>
      </c>
      <c r="J2568" t="str">
        <f t="shared" si="500"/>
        <v/>
      </c>
      <c r="K2568" t="str">
        <f t="shared" si="501"/>
        <v/>
      </c>
      <c r="L2568" t="str">
        <f t="shared" si="502"/>
        <v/>
      </c>
      <c r="M2568" t="str">
        <f t="shared" si="503"/>
        <v/>
      </c>
      <c r="N2568" t="str">
        <f t="shared" si="504"/>
        <v/>
      </c>
      <c r="O2568" t="str">
        <f t="shared" si="505"/>
        <v/>
      </c>
      <c r="P2568" t="str">
        <f t="shared" si="506"/>
        <v/>
      </c>
    </row>
    <row r="2569" spans="1:16">
      <c r="A2569" t="s">
        <v>2472</v>
      </c>
      <c r="B2569">
        <f t="shared" si="494"/>
        <v>15</v>
      </c>
      <c r="C2569" t="str" cm="1">
        <f t="array" ref="C2569">_xlfn.LET(_xlpm.chars, MID(A2569, _xlfn.SEQUENCE(LEN(A2569)), 1), _xlpm.keep, IF((_xlpm.chars&gt;="0")*(_xlpm.chars&lt;="9")+(_xlpm.chars&gt;="A")*(_xlpm.chars&lt;="Z")+(_xlpm.chars&gt;="a")*(_xlpm.chars&lt;="z"), _xlpm.chars, ""), _xlfn.CONCAT(_xlpm.keep))</f>
        <v>internationally</v>
      </c>
      <c r="D2569" t="str">
        <f t="shared" si="508"/>
        <v>internationally</v>
      </c>
      <c r="E2569" t="str">
        <v>adjustable</v>
      </c>
      <c r="F2569" t="str">
        <f t="shared" si="496"/>
        <v/>
      </c>
      <c r="G2569" t="str">
        <f t="shared" si="497"/>
        <v/>
      </c>
      <c r="H2569" t="str">
        <f t="shared" si="498"/>
        <v/>
      </c>
      <c r="I2569" t="str">
        <f t="shared" si="499"/>
        <v/>
      </c>
      <c r="J2569" t="str">
        <f t="shared" si="500"/>
        <v/>
      </c>
      <c r="K2569" t="str">
        <f t="shared" si="501"/>
        <v/>
      </c>
      <c r="L2569" t="str">
        <f t="shared" si="502"/>
        <v/>
      </c>
      <c r="M2569" t="str">
        <f t="shared" si="503"/>
        <v/>
      </c>
      <c r="N2569" t="str">
        <f t="shared" si="504"/>
        <v/>
      </c>
      <c r="O2569" t="str">
        <f t="shared" si="505"/>
        <v>adjustable</v>
      </c>
      <c r="P2569" t="str">
        <f t="shared" si="506"/>
        <v/>
      </c>
    </row>
    <row r="2570" spans="1:16">
      <c r="A2570" t="s">
        <v>89</v>
      </c>
      <c r="B2570">
        <f t="shared" si="494"/>
        <v>8</v>
      </c>
      <c r="C2570" t="str" cm="1">
        <f t="array" ref="C2570">_xlfn.LET(_xlpm.chars, MID(A2570, _xlfn.SEQUENCE(LEN(A2570)), 1), _xlpm.keep, IF((_xlpm.chars&gt;="0")*(_xlpm.chars&lt;="9")+(_xlpm.chars&gt;="A")*(_xlpm.chars&lt;="Z")+(_xlpm.chars&gt;="a")*(_xlpm.chars&lt;="z"), _xlpm.chars, ""), _xlfn.CONCAT(_xlpm.keep))</f>
        <v>anywhere</v>
      </c>
      <c r="D2570" t="str">
        <f t="shared" si="508"/>
        <v>anywhere</v>
      </c>
      <c r="E2570" t="str">
        <v>wheelchair</v>
      </c>
      <c r="F2570" t="str">
        <f t="shared" si="496"/>
        <v/>
      </c>
      <c r="G2570" t="str">
        <f t="shared" si="497"/>
        <v/>
      </c>
      <c r="H2570" t="str">
        <f t="shared" si="498"/>
        <v/>
      </c>
      <c r="I2570" t="str">
        <f t="shared" si="499"/>
        <v/>
      </c>
      <c r="J2570" t="str">
        <f t="shared" si="500"/>
        <v/>
      </c>
      <c r="K2570" t="str">
        <f t="shared" si="501"/>
        <v/>
      </c>
      <c r="L2570" t="str">
        <f t="shared" si="502"/>
        <v/>
      </c>
      <c r="M2570" t="str">
        <f t="shared" si="503"/>
        <v/>
      </c>
      <c r="N2570" t="str">
        <f t="shared" si="504"/>
        <v/>
      </c>
      <c r="O2570" t="str">
        <f t="shared" si="505"/>
        <v>wheelchair</v>
      </c>
      <c r="P2570" t="str">
        <f t="shared" si="506"/>
        <v/>
      </c>
    </row>
    <row r="2571" spans="1:16">
      <c r="A2571" t="s">
        <v>108</v>
      </c>
      <c r="B2571">
        <f t="shared" si="494"/>
        <v>7</v>
      </c>
      <c r="C2571" t="str" cm="1">
        <f t="array" ref="C2571">_xlfn.LET(_xlpm.chars, MID(A2571, _xlfn.SEQUENCE(LEN(A2571)), 1), _xlpm.keep, IF((_xlpm.chars&gt;="0")*(_xlpm.chars&lt;="9")+(_xlpm.chars&gt;="A")*(_xlpm.chars&lt;="Z")+(_xlpm.chars&gt;="a")*(_xlpm.chars&lt;="z"), _xlpm.chars, ""), _xlfn.CONCAT(_xlpm.keep))</f>
        <v>athlete</v>
      </c>
      <c r="D2571" t="str">
        <f t="shared" si="508"/>
        <v>athlete</v>
      </c>
      <c r="E2571" t="str">
        <v>regardless</v>
      </c>
      <c r="F2571" t="str">
        <f t="shared" si="496"/>
        <v/>
      </c>
      <c r="G2571" t="str">
        <f t="shared" si="497"/>
        <v/>
      </c>
      <c r="H2571" t="str">
        <f t="shared" si="498"/>
        <v/>
      </c>
      <c r="I2571" t="str">
        <f t="shared" si="499"/>
        <v/>
      </c>
      <c r="J2571" t="str">
        <f t="shared" si="500"/>
        <v/>
      </c>
      <c r="K2571" t="str">
        <f t="shared" si="501"/>
        <v/>
      </c>
      <c r="L2571" t="str">
        <f t="shared" si="502"/>
        <v/>
      </c>
      <c r="M2571" t="str">
        <f t="shared" si="503"/>
        <v/>
      </c>
      <c r="N2571" t="str">
        <f t="shared" si="504"/>
        <v/>
      </c>
      <c r="O2571" t="str">
        <f t="shared" si="505"/>
        <v>regardless</v>
      </c>
      <c r="P2571" t="str">
        <f t="shared" si="506"/>
        <v/>
      </c>
    </row>
    <row r="2572" spans="1:16">
      <c r="A2572" t="s">
        <v>2473</v>
      </c>
      <c r="B2572">
        <f t="shared" si="494"/>
        <v>11</v>
      </c>
      <c r="C2572" t="str" cm="1">
        <f t="array" ref="C2572">_xlfn.LET(_xlpm.chars, MID(A2572, _xlfn.SEQUENCE(LEN(A2572)), 1), _xlpm.keep, IF((_xlpm.chars&gt;="0")*(_xlpm.chars&lt;="9")+(_xlpm.chars&gt;="A")*(_xlpm.chars&lt;="Z")+(_xlpm.chars&gt;="a")*(_xlpm.chars&lt;="z"), _xlpm.chars, ""), _xlfn.CONCAT(_xlpm.keep))</f>
        <v>careworker</v>
      </c>
      <c r="D2572" t="str">
        <f t="shared" si="508"/>
        <v/>
      </c>
      <c r="E2572" t="str">
        <v>accessible</v>
      </c>
      <c r="F2572" t="str">
        <f t="shared" si="496"/>
        <v/>
      </c>
      <c r="G2572" t="str">
        <f t="shared" si="497"/>
        <v/>
      </c>
      <c r="H2572" t="str">
        <f t="shared" si="498"/>
        <v/>
      </c>
      <c r="I2572" t="str">
        <f t="shared" si="499"/>
        <v/>
      </c>
      <c r="J2572" t="str">
        <f t="shared" si="500"/>
        <v/>
      </c>
      <c r="K2572" t="str">
        <f t="shared" si="501"/>
        <v/>
      </c>
      <c r="L2572" t="str">
        <f t="shared" si="502"/>
        <v/>
      </c>
      <c r="M2572" t="str">
        <f t="shared" si="503"/>
        <v/>
      </c>
      <c r="N2572" t="str">
        <f t="shared" si="504"/>
        <v/>
      </c>
      <c r="O2572" t="str">
        <f t="shared" si="505"/>
        <v>accessible</v>
      </c>
      <c r="P2572" t="str">
        <f t="shared" si="506"/>
        <v/>
      </c>
    </row>
    <row r="2573" spans="1:16">
      <c r="A2573" t="s">
        <v>2474</v>
      </c>
      <c r="B2573">
        <f t="shared" si="494"/>
        <v>9</v>
      </c>
      <c r="C2573" t="str" cm="1">
        <f t="array" ref="C2573">_xlfn.LET(_xlpm.chars, MID(A2573, _xlfn.SEQUENCE(LEN(A2573)), 1), _xlpm.keep, IF((_xlpm.chars&gt;="0")*(_xlpm.chars&lt;="9")+(_xlpm.chars&gt;="A")*(_xlpm.chars&lt;="Z")+(_xlpm.chars&gt;="a")*(_xlpm.chars&lt;="z"), _xlpm.chars, ""), _xlfn.CONCAT(_xlpm.keep))</f>
        <v>carpenter</v>
      </c>
      <c r="D2573" t="str">
        <f t="shared" si="508"/>
        <v>carpenter</v>
      </c>
      <c r="E2573" t="str">
        <v>conclusion</v>
      </c>
      <c r="F2573" t="str">
        <f t="shared" si="496"/>
        <v/>
      </c>
      <c r="G2573" t="str">
        <f t="shared" si="497"/>
        <v/>
      </c>
      <c r="H2573" t="str">
        <f t="shared" si="498"/>
        <v/>
      </c>
      <c r="I2573" t="str">
        <f t="shared" si="499"/>
        <v/>
      </c>
      <c r="J2573" t="str">
        <f t="shared" si="500"/>
        <v/>
      </c>
      <c r="K2573" t="str">
        <f t="shared" si="501"/>
        <v/>
      </c>
      <c r="L2573" t="str">
        <f t="shared" si="502"/>
        <v/>
      </c>
      <c r="M2573" t="str">
        <f t="shared" si="503"/>
        <v/>
      </c>
      <c r="N2573" t="str">
        <f t="shared" si="504"/>
        <v/>
      </c>
      <c r="O2573" t="str">
        <f t="shared" si="505"/>
        <v>conclusion</v>
      </c>
      <c r="P2573" t="str">
        <f t="shared" si="506"/>
        <v/>
      </c>
    </row>
    <row r="2574" spans="1:16">
      <c r="A2574" t="s">
        <v>2475</v>
      </c>
      <c r="B2574">
        <f t="shared" si="494"/>
        <v>10</v>
      </c>
      <c r="C2574" t="str" cm="1">
        <f t="array" ref="C2574">_xlfn.LET(_xlpm.chars, MID(A2574, _xlfn.SEQUENCE(LEN(A2574)), 1), _xlpm.keep, IF((_xlpm.chars&gt;="0")*(_xlpm.chars&lt;="9")+(_xlpm.chars&gt;="A")*(_xlpm.chars&lt;="Z")+(_xlpm.chars&gt;="a")*(_xlpm.chars&lt;="z"), _xlpm.chars, ""), _xlfn.CONCAT(_xlpm.keep))</f>
        <v>cartoonist</v>
      </c>
      <c r="D2574" t="str">
        <f t="shared" si="508"/>
        <v>cartoonist</v>
      </c>
      <c r="E2574" t="str">
        <v>artificial</v>
      </c>
      <c r="F2574" t="str">
        <f t="shared" si="496"/>
        <v/>
      </c>
      <c r="G2574" t="str">
        <f t="shared" si="497"/>
        <v/>
      </c>
      <c r="H2574" t="str">
        <f t="shared" si="498"/>
        <v/>
      </c>
      <c r="I2574" t="str">
        <f t="shared" si="499"/>
        <v/>
      </c>
      <c r="J2574" t="str">
        <f t="shared" si="500"/>
        <v/>
      </c>
      <c r="K2574" t="str">
        <f t="shared" si="501"/>
        <v/>
      </c>
      <c r="L2574" t="str">
        <f t="shared" si="502"/>
        <v/>
      </c>
      <c r="M2574" t="str">
        <f t="shared" si="503"/>
        <v/>
      </c>
      <c r="N2574" t="str">
        <f t="shared" si="504"/>
        <v/>
      </c>
      <c r="O2574" t="str">
        <f t="shared" si="505"/>
        <v>artificial</v>
      </c>
      <c r="P2574" t="str">
        <f t="shared" si="506"/>
        <v/>
      </c>
    </row>
    <row r="2575" spans="1:16">
      <c r="A2575" t="s">
        <v>2476</v>
      </c>
      <c r="B2575">
        <f t="shared" si="494"/>
        <v>12</v>
      </c>
      <c r="C2575" t="str" cm="1">
        <f t="array" ref="C2575">_xlfn.LET(_xlpm.chars, MID(A2575, _xlfn.SEQUENCE(LEN(A2575)), 1), _xlpm.keep, IF((_xlpm.chars&gt;="0")*(_xlpm.chars&lt;="9")+(_xlpm.chars&gt;="A")*(_xlpm.chars&lt;="Z")+(_xlpm.chars&gt;="a")*(_xlpm.chars&lt;="z"), _xlpm.chars, ""), _xlfn.CONCAT(_xlpm.keep))</f>
        <v>confectioner</v>
      </c>
      <c r="D2575" t="str">
        <f t="shared" si="508"/>
        <v>confectioner</v>
      </c>
      <c r="E2575" t="str">
        <v/>
      </c>
      <c r="F2575" t="str">
        <f t="shared" si="496"/>
        <v/>
      </c>
      <c r="G2575" t="str">
        <f t="shared" si="497"/>
        <v/>
      </c>
      <c r="H2575" t="str">
        <f t="shared" si="498"/>
        <v/>
      </c>
      <c r="I2575" t="str">
        <f t="shared" si="499"/>
        <v/>
      </c>
      <c r="J2575" t="str">
        <f t="shared" si="500"/>
        <v/>
      </c>
      <c r="K2575" t="str">
        <f t="shared" si="501"/>
        <v/>
      </c>
      <c r="L2575" t="str">
        <f t="shared" si="502"/>
        <v/>
      </c>
      <c r="M2575" t="str">
        <f t="shared" si="503"/>
        <v/>
      </c>
      <c r="N2575" t="str">
        <f t="shared" si="504"/>
        <v/>
      </c>
      <c r="O2575" t="str">
        <f t="shared" si="505"/>
        <v/>
      </c>
      <c r="P2575" t="str">
        <f t="shared" si="506"/>
        <v/>
      </c>
    </row>
    <row r="2576" spans="1:16">
      <c r="A2576" t="s">
        <v>2477</v>
      </c>
      <c r="B2576">
        <f t="shared" si="494"/>
        <v>8</v>
      </c>
      <c r="C2576" t="str" cm="1">
        <f t="array" ref="C2576">_xlfn.LET(_xlpm.chars, MID(A2576, _xlfn.SEQUENCE(LEN(A2576)), 1), _xlpm.keep, IF((_xlpm.chars&gt;="0")*(_xlpm.chars&lt;="9")+(_xlpm.chars&gt;="A")*(_xlpm.chars&lt;="Z")+(_xlpm.chars&gt;="a")*(_xlpm.chars&lt;="z"), _xlpm.chars, ""), _xlfn.CONCAT(_xlpm.keep))</f>
        <v>gardener</v>
      </c>
      <c r="D2576" t="str">
        <f t="shared" si="508"/>
        <v>gardener</v>
      </c>
      <c r="E2576" t="str">
        <v>conference</v>
      </c>
      <c r="F2576" t="str">
        <f t="shared" si="496"/>
        <v/>
      </c>
      <c r="G2576" t="str">
        <f t="shared" si="497"/>
        <v/>
      </c>
      <c r="H2576" t="str">
        <f t="shared" si="498"/>
        <v/>
      </c>
      <c r="I2576" t="str">
        <f t="shared" si="499"/>
        <v/>
      </c>
      <c r="J2576" t="str">
        <f t="shared" si="500"/>
        <v/>
      </c>
      <c r="K2576" t="str">
        <f t="shared" si="501"/>
        <v/>
      </c>
      <c r="L2576" t="str">
        <f t="shared" si="502"/>
        <v/>
      </c>
      <c r="M2576" t="str">
        <f t="shared" si="503"/>
        <v/>
      </c>
      <c r="N2576" t="str">
        <f t="shared" si="504"/>
        <v/>
      </c>
      <c r="O2576" t="str">
        <f t="shared" si="505"/>
        <v>conference</v>
      </c>
      <c r="P2576" t="str">
        <f t="shared" si="506"/>
        <v/>
      </c>
    </row>
    <row r="2577" spans="1:16">
      <c r="A2577" t="s">
        <v>2478</v>
      </c>
      <c r="B2577">
        <f t="shared" si="494"/>
        <v>11</v>
      </c>
      <c r="C2577" t="str" cm="1">
        <f t="array" ref="C2577">_xlfn.LET(_xlpm.chars, MID(A2577, _xlfn.SEQUENCE(LEN(A2577)), 1), _xlpm.keep, IF((_xlpm.chars&gt;="0")*(_xlpm.chars&lt;="9")+(_xlpm.chars&gt;="A")*(_xlpm.chars&lt;="Z")+(_xlpm.chars&gt;="a")*(_xlpm.chars&lt;="z"), _xlpm.chars, ""), _xlfn.CONCAT(_xlpm.keep))</f>
        <v>hairstylist</v>
      </c>
      <c r="D2577" t="str">
        <f t="shared" si="508"/>
        <v>hairstylist</v>
      </c>
      <c r="E2577" t="str">
        <v>government</v>
      </c>
      <c r="F2577" t="str">
        <f t="shared" si="496"/>
        <v/>
      </c>
      <c r="G2577" t="str">
        <f t="shared" si="497"/>
        <v/>
      </c>
      <c r="H2577" t="str">
        <f t="shared" si="498"/>
        <v/>
      </c>
      <c r="I2577" t="str">
        <f t="shared" si="499"/>
        <v/>
      </c>
      <c r="J2577" t="str">
        <f t="shared" si="500"/>
        <v/>
      </c>
      <c r="K2577" t="str">
        <f t="shared" si="501"/>
        <v/>
      </c>
      <c r="L2577" t="str">
        <f t="shared" si="502"/>
        <v/>
      </c>
      <c r="M2577" t="str">
        <f t="shared" si="503"/>
        <v/>
      </c>
      <c r="N2577" t="str">
        <f t="shared" si="504"/>
        <v/>
      </c>
      <c r="O2577" t="str">
        <f t="shared" si="505"/>
        <v>government</v>
      </c>
      <c r="P2577" t="str">
        <f t="shared" si="506"/>
        <v/>
      </c>
    </row>
    <row r="2578" spans="1:16">
      <c r="A2578" t="s">
        <v>2479</v>
      </c>
      <c r="B2578">
        <f t="shared" si="494"/>
        <v>11</v>
      </c>
      <c r="C2578" t="str" cm="1">
        <f t="array" ref="C2578">_xlfn.LET(_xlpm.chars, MID(A2578, _xlfn.SEQUENCE(LEN(A2578)), 1), _xlpm.keep, IF((_xlpm.chars&gt;="0")*(_xlpm.chars&lt;="9")+(_xlpm.chars&gt;="A")*(_xlpm.chars&lt;="Z")+(_xlpm.chars&gt;="a")*(_xlpm.chars&lt;="z"), _xlpm.chars, ""), _xlfn.CONCAT(_xlpm.keep))</f>
        <v>voiceactor</v>
      </c>
      <c r="D2578" t="str">
        <f t="shared" si="508"/>
        <v/>
      </c>
      <c r="E2578" t="str">
        <v/>
      </c>
      <c r="F2578" t="str">
        <f t="shared" si="496"/>
        <v/>
      </c>
      <c r="G2578" t="str">
        <f t="shared" si="497"/>
        <v/>
      </c>
      <c r="H2578" t="str">
        <f t="shared" si="498"/>
        <v/>
      </c>
      <c r="I2578" t="str">
        <f t="shared" si="499"/>
        <v/>
      </c>
      <c r="J2578" t="str">
        <f t="shared" si="500"/>
        <v/>
      </c>
      <c r="K2578" t="str">
        <f t="shared" si="501"/>
        <v/>
      </c>
      <c r="L2578" t="str">
        <f t="shared" si="502"/>
        <v/>
      </c>
      <c r="M2578" t="str">
        <f t="shared" si="503"/>
        <v/>
      </c>
      <c r="N2578" t="str">
        <f t="shared" si="504"/>
        <v/>
      </c>
      <c r="O2578" t="str">
        <f t="shared" si="505"/>
        <v/>
      </c>
      <c r="P2578" t="str">
        <f t="shared" si="506"/>
        <v/>
      </c>
    </row>
    <row r="2579" spans="1:16">
      <c r="A2579" t="s">
        <v>2480</v>
      </c>
      <c r="B2579">
        <f t="shared" si="494"/>
        <v>6</v>
      </c>
      <c r="C2579" t="str" cm="1">
        <f t="array" ref="C2579">_xlfn.LET(_xlpm.chars, MID(A2579, _xlfn.SEQUENCE(LEN(A2579)), 1), _xlpm.keep, IF((_xlpm.chars&gt;="0")*(_xlpm.chars&lt;="9")+(_xlpm.chars&gt;="A")*(_xlpm.chars&lt;="Z")+(_xlpm.chars&gt;="a")*(_xlpm.chars&lt;="z"), _xlpm.chars, ""), _xlfn.CONCAT(_xlpm.keep))</f>
        <v>custom</v>
      </c>
      <c r="D2579" t="str">
        <f t="shared" si="508"/>
        <v>custom</v>
      </c>
      <c r="E2579" t="str">
        <v>discussion</v>
      </c>
      <c r="F2579" t="str">
        <f t="shared" si="496"/>
        <v/>
      </c>
      <c r="G2579" t="str">
        <f t="shared" si="497"/>
        <v/>
      </c>
      <c r="H2579" t="str">
        <f t="shared" si="498"/>
        <v/>
      </c>
      <c r="I2579" t="str">
        <f t="shared" si="499"/>
        <v/>
      </c>
      <c r="J2579" t="str">
        <f t="shared" si="500"/>
        <v/>
      </c>
      <c r="K2579" t="str">
        <f t="shared" si="501"/>
        <v/>
      </c>
      <c r="L2579" t="str">
        <f t="shared" si="502"/>
        <v/>
      </c>
      <c r="M2579" t="str">
        <f t="shared" si="503"/>
        <v/>
      </c>
      <c r="N2579" t="str">
        <f t="shared" si="504"/>
        <v/>
      </c>
      <c r="O2579" t="str">
        <f t="shared" si="505"/>
        <v>discussion</v>
      </c>
      <c r="P2579" t="str">
        <f t="shared" si="506"/>
        <v/>
      </c>
    </row>
    <row r="2580" spans="1:16">
      <c r="A2580" t="s">
        <v>2481</v>
      </c>
      <c r="B2580">
        <f t="shared" si="494"/>
        <v>6</v>
      </c>
      <c r="C2580" t="str" cm="1">
        <f t="array" ref="C2580">_xlfn.LET(_xlpm.chars, MID(A2580, _xlfn.SEQUENCE(LEN(A2580)), 1), _xlpm.keep, IF((_xlpm.chars&gt;="0")*(_xlpm.chars&lt;="9")+(_xlpm.chars&gt;="A")*(_xlpm.chars&lt;="Z")+(_xlpm.chars&gt;="a")*(_xlpm.chars&lt;="z"), _xlpm.chars, ""), _xlfn.CONCAT(_xlpm.keep))</f>
        <v>manner</v>
      </c>
      <c r="D2580" t="str">
        <f t="shared" si="508"/>
        <v>manner</v>
      </c>
      <c r="E2580" t="str">
        <v>photograph</v>
      </c>
      <c r="F2580" t="str">
        <f t="shared" si="496"/>
        <v/>
      </c>
      <c r="G2580" t="str">
        <f t="shared" si="497"/>
        <v/>
      </c>
      <c r="H2580" t="str">
        <f t="shared" si="498"/>
        <v/>
      </c>
      <c r="I2580" t="str">
        <f t="shared" si="499"/>
        <v/>
      </c>
      <c r="J2580" t="str">
        <f t="shared" si="500"/>
        <v/>
      </c>
      <c r="K2580" t="str">
        <f t="shared" si="501"/>
        <v/>
      </c>
      <c r="L2580" t="str">
        <f t="shared" si="502"/>
        <v/>
      </c>
      <c r="M2580" t="str">
        <f t="shared" si="503"/>
        <v/>
      </c>
      <c r="N2580" t="str">
        <f t="shared" si="504"/>
        <v/>
      </c>
      <c r="O2580" t="str">
        <f t="shared" si="505"/>
        <v>photograph</v>
      </c>
      <c r="P2580" t="str">
        <f t="shared" si="506"/>
        <v/>
      </c>
    </row>
    <row r="2581" spans="1:16">
      <c r="A2581" t="s">
        <v>2482</v>
      </c>
      <c r="B2581">
        <f t="shared" si="494"/>
        <v>9</v>
      </c>
      <c r="C2581" t="str" cm="1">
        <f t="array" ref="C2581">_xlfn.LET(_xlpm.chars, MID(A2581, _xlfn.SEQUENCE(LEN(A2581)), 1), _xlpm.keep, IF((_xlpm.chars&gt;="0")*(_xlpm.chars&lt;="9")+(_xlpm.chars&gt;="A")*(_xlpm.chars&lt;="Z")+(_xlpm.chars&gt;="a")*(_xlpm.chars&lt;="z"), _xlpm.chars, ""), _xlfn.CONCAT(_xlpm.keep))</f>
        <v>ricebowl</v>
      </c>
      <c r="D2581" t="str">
        <f t="shared" si="508"/>
        <v/>
      </c>
      <c r="E2581" t="str">
        <v>university</v>
      </c>
      <c r="F2581" t="str">
        <f t="shared" si="496"/>
        <v/>
      </c>
      <c r="G2581" t="str">
        <f t="shared" si="497"/>
        <v/>
      </c>
      <c r="H2581" t="str">
        <f t="shared" si="498"/>
        <v/>
      </c>
      <c r="I2581" t="str">
        <f t="shared" si="499"/>
        <v/>
      </c>
      <c r="J2581" t="str">
        <f t="shared" si="500"/>
        <v/>
      </c>
      <c r="K2581" t="str">
        <f t="shared" si="501"/>
        <v/>
      </c>
      <c r="L2581" t="str">
        <f t="shared" si="502"/>
        <v/>
      </c>
      <c r="M2581" t="str">
        <f t="shared" si="503"/>
        <v/>
      </c>
      <c r="N2581" t="str">
        <f t="shared" si="504"/>
        <v/>
      </c>
      <c r="O2581" t="str">
        <f t="shared" si="505"/>
        <v>university</v>
      </c>
      <c r="P2581" t="str">
        <f t="shared" si="506"/>
        <v/>
      </c>
    </row>
    <row r="2582" spans="1:16">
      <c r="A2582" t="s">
        <v>2483</v>
      </c>
      <c r="B2582">
        <f t="shared" si="494"/>
        <v>12</v>
      </c>
      <c r="C2582" t="str" cm="1">
        <f t="array" ref="C2582">_xlfn.LET(_xlpm.chars, MID(A2582, _xlfn.SEQUENCE(LEN(A2582)), 1), _xlpm.keep, IF((_xlpm.chars&gt;="0")*(_xlpm.chars&lt;="9")+(_xlpm.chars&gt;="A")*(_xlpm.chars&lt;="Z")+(_xlpm.chars&gt;="a")*(_xlpm.chars&lt;="z"), _xlpm.chars, ""), _xlfn.CONCAT(_xlpm.keep))</f>
        <v>grilledfish</v>
      </c>
      <c r="D2582" t="str">
        <f t="shared" ref="D2582:D2645" si="509">IF(C2582=A2582,C2582,"")</f>
        <v/>
      </c>
      <c r="E2582" t="str">
        <v>wilderness</v>
      </c>
      <c r="F2582" t="str">
        <f t="shared" si="496"/>
        <v/>
      </c>
      <c r="G2582" t="str">
        <f t="shared" si="497"/>
        <v/>
      </c>
      <c r="H2582" t="str">
        <f t="shared" si="498"/>
        <v/>
      </c>
      <c r="I2582" t="str">
        <f t="shared" si="499"/>
        <v/>
      </c>
      <c r="J2582" t="str">
        <f t="shared" si="500"/>
        <v/>
      </c>
      <c r="K2582" t="str">
        <f t="shared" si="501"/>
        <v/>
      </c>
      <c r="L2582" t="str">
        <f t="shared" si="502"/>
        <v/>
      </c>
      <c r="M2582" t="str">
        <f t="shared" si="503"/>
        <v/>
      </c>
      <c r="N2582" t="str">
        <f t="shared" si="504"/>
        <v/>
      </c>
      <c r="O2582" t="str">
        <f t="shared" si="505"/>
        <v>wilderness</v>
      </c>
      <c r="P2582" t="str">
        <f t="shared" si="506"/>
        <v/>
      </c>
    </row>
    <row r="2583" spans="1:16">
      <c r="A2583" t="s">
        <v>2484</v>
      </c>
      <c r="B2583">
        <f t="shared" si="494"/>
        <v>4</v>
      </c>
      <c r="C2583" t="str" cm="1">
        <f t="array" ref="C2583">_xlfn.LET(_xlpm.chars, MID(A2583, _xlfn.SEQUENCE(LEN(A2583)), 1), _xlpm.keep, IF((_xlpm.chars&gt;="0")*(_xlpm.chars&lt;="9")+(_xlpm.chars&gt;="A")*(_xlpm.chars&lt;="Z")+(_xlpm.chars&gt;="a")*(_xlpm.chars&lt;="z"), _xlpm.chars, ""), _xlfn.CONCAT(_xlpm.keep))</f>
        <v>stab</v>
      </c>
      <c r="D2583" t="str">
        <f t="shared" si="509"/>
        <v>stab</v>
      </c>
      <c r="E2583" t="str">
        <v>understood</v>
      </c>
      <c r="F2583" t="str">
        <f t="shared" si="496"/>
        <v/>
      </c>
      <c r="G2583" t="str">
        <f t="shared" si="497"/>
        <v/>
      </c>
      <c r="H2583" t="str">
        <f t="shared" si="498"/>
        <v/>
      </c>
      <c r="I2583" t="str">
        <f t="shared" si="499"/>
        <v/>
      </c>
      <c r="J2583" t="str">
        <f t="shared" si="500"/>
        <v/>
      </c>
      <c r="K2583" t="str">
        <f t="shared" si="501"/>
        <v/>
      </c>
      <c r="L2583" t="str">
        <f t="shared" si="502"/>
        <v/>
      </c>
      <c r="M2583" t="str">
        <f t="shared" si="503"/>
        <v/>
      </c>
      <c r="N2583" t="str">
        <f t="shared" si="504"/>
        <v/>
      </c>
      <c r="O2583" t="str">
        <f t="shared" si="505"/>
        <v>understood</v>
      </c>
      <c r="P2583" t="str">
        <f t="shared" si="506"/>
        <v/>
      </c>
    </row>
    <row r="2584" spans="1:16">
      <c r="A2584" t="s">
        <v>2485</v>
      </c>
      <c r="B2584">
        <f t="shared" si="494"/>
        <v>6</v>
      </c>
      <c r="C2584" t="str" cm="1">
        <f t="array" ref="C2584">_xlfn.LET(_xlpm.chars, MID(A2584, _xlfn.SEQUENCE(LEN(A2584)), 1), _xlpm.keep, IF((_xlpm.chars&gt;="0")*(_xlpm.chars&lt;="9")+(_xlpm.chars&gt;="A")*(_xlpm.chars&lt;="Z")+(_xlpm.chars&gt;="a")*(_xlpm.chars&lt;="z"), _xlpm.chars, ""), _xlfn.CONCAT(_xlpm.keep))</f>
        <v>neatly</v>
      </c>
      <c r="D2584" t="str">
        <f t="shared" si="509"/>
        <v>neatly</v>
      </c>
      <c r="E2584" t="str">
        <v>developing</v>
      </c>
      <c r="F2584" t="str">
        <f t="shared" si="496"/>
        <v/>
      </c>
      <c r="G2584" t="str">
        <f t="shared" si="497"/>
        <v/>
      </c>
      <c r="H2584" t="str">
        <f t="shared" si="498"/>
        <v/>
      </c>
      <c r="I2584" t="str">
        <f t="shared" si="499"/>
        <v/>
      </c>
      <c r="J2584" t="str">
        <f t="shared" si="500"/>
        <v/>
      </c>
      <c r="K2584" t="str">
        <f t="shared" si="501"/>
        <v/>
      </c>
      <c r="L2584" t="str">
        <f t="shared" si="502"/>
        <v/>
      </c>
      <c r="M2584" t="str">
        <f t="shared" si="503"/>
        <v/>
      </c>
      <c r="N2584" t="str">
        <f t="shared" si="504"/>
        <v/>
      </c>
      <c r="O2584" t="str">
        <f t="shared" si="505"/>
        <v>developing</v>
      </c>
      <c r="P2584" t="str">
        <f t="shared" si="506"/>
        <v/>
      </c>
    </row>
    <row r="2585" spans="1:16">
      <c r="A2585" t="s">
        <v>2486</v>
      </c>
      <c r="B2585">
        <f t="shared" si="494"/>
        <v>7</v>
      </c>
      <c r="C2585" t="str" cm="1">
        <f t="array" ref="C2585">_xlfn.LET(_xlpm.chars, MID(A2585, _xlfn.SEQUENCE(LEN(A2585)), 1), _xlpm.keep, IF((_xlpm.chars&gt;="0")*(_xlpm.chars&lt;="9")+(_xlpm.chars&gt;="A")*(_xlpm.chars&lt;="Z")+(_xlpm.chars&gt;="a")*(_xlpm.chars&lt;="z"), _xlpm.chars, ""), _xlfn.CONCAT(_xlpm.keep))</f>
        <v>bathtub</v>
      </c>
      <c r="D2585" t="str">
        <f t="shared" si="509"/>
        <v>bathtub</v>
      </c>
      <c r="E2585" t="str">
        <v>extinction</v>
      </c>
      <c r="F2585" t="str">
        <f t="shared" si="496"/>
        <v/>
      </c>
      <c r="G2585" t="str">
        <f t="shared" si="497"/>
        <v/>
      </c>
      <c r="H2585" t="str">
        <f t="shared" si="498"/>
        <v/>
      </c>
      <c r="I2585" t="str">
        <f t="shared" si="499"/>
        <v/>
      </c>
      <c r="J2585" t="str">
        <f t="shared" si="500"/>
        <v/>
      </c>
      <c r="K2585" t="str">
        <f t="shared" si="501"/>
        <v/>
      </c>
      <c r="L2585" t="str">
        <f t="shared" si="502"/>
        <v/>
      </c>
      <c r="M2585" t="str">
        <f t="shared" si="503"/>
        <v/>
      </c>
      <c r="N2585" t="str">
        <f t="shared" si="504"/>
        <v/>
      </c>
      <c r="O2585" t="str">
        <f t="shared" si="505"/>
        <v>extinction</v>
      </c>
      <c r="P2585" t="str">
        <f t="shared" si="506"/>
        <v/>
      </c>
    </row>
    <row r="2586" spans="1:16">
      <c r="A2586" t="s">
        <v>2487</v>
      </c>
      <c r="B2586">
        <f t="shared" si="494"/>
        <v>4</v>
      </c>
      <c r="C2586" t="str" cm="1">
        <f t="array" ref="C2586">_xlfn.LET(_xlpm.chars, MID(A2586, _xlfn.SEQUENCE(LEN(A2586)), 1), _xlpm.keep, IF((_xlpm.chars&gt;="0")*(_xlpm.chars&lt;="9")+(_xlpm.chars&gt;="A")*(_xlpm.chars&lt;="Z")+(_xlpm.chars&gt;="a")*(_xlpm.chars&lt;="z"), _xlpm.chars, ""), _xlfn.CONCAT(_xlpm.keep))</f>
        <v>gate</v>
      </c>
      <c r="D2586" t="str">
        <f t="shared" si="509"/>
        <v>gate</v>
      </c>
      <c r="E2586" t="str">
        <v>endangered</v>
      </c>
      <c r="F2586" t="str">
        <f t="shared" si="496"/>
        <v/>
      </c>
      <c r="G2586" t="str">
        <f t="shared" si="497"/>
        <v/>
      </c>
      <c r="H2586" t="str">
        <f t="shared" si="498"/>
        <v/>
      </c>
      <c r="I2586" t="str">
        <f t="shared" si="499"/>
        <v/>
      </c>
      <c r="J2586" t="str">
        <f t="shared" si="500"/>
        <v/>
      </c>
      <c r="K2586" t="str">
        <f t="shared" si="501"/>
        <v/>
      </c>
      <c r="L2586" t="str">
        <f t="shared" si="502"/>
        <v/>
      </c>
      <c r="M2586" t="str">
        <f t="shared" si="503"/>
        <v/>
      </c>
      <c r="N2586" t="str">
        <f t="shared" si="504"/>
        <v/>
      </c>
      <c r="O2586" t="str">
        <f t="shared" si="505"/>
        <v>endangered</v>
      </c>
      <c r="P2586" t="str">
        <f t="shared" si="506"/>
        <v/>
      </c>
    </row>
    <row r="2587" spans="1:16">
      <c r="A2587" t="s">
        <v>2488</v>
      </c>
      <c r="B2587">
        <f t="shared" si="494"/>
        <v>8</v>
      </c>
      <c r="C2587" t="str" cm="1">
        <f t="array" ref="C2587">_xlfn.LET(_xlpm.chars, MID(A2587, _xlfn.SEQUENCE(LEN(A2587)), 1), _xlpm.keep, IF((_xlpm.chars&gt;="0")*(_xlpm.chars&lt;="9")+(_xlpm.chars&gt;="A")*(_xlpm.chars&lt;="Z")+(_xlpm.chars&gt;="a")*(_xlpm.chars&lt;="z"), _xlpm.chars, ""), _xlfn.CONCAT(_xlpm.keep))</f>
        <v>elevator</v>
      </c>
      <c r="D2587" t="str">
        <f t="shared" si="509"/>
        <v>elevator</v>
      </c>
      <c r="E2587" t="str">
        <v>population</v>
      </c>
      <c r="F2587" t="str">
        <f t="shared" si="496"/>
        <v/>
      </c>
      <c r="G2587" t="str">
        <f t="shared" si="497"/>
        <v/>
      </c>
      <c r="H2587" t="str">
        <f t="shared" si="498"/>
        <v/>
      </c>
      <c r="I2587" t="str">
        <f t="shared" si="499"/>
        <v/>
      </c>
      <c r="J2587" t="str">
        <f t="shared" si="500"/>
        <v/>
      </c>
      <c r="K2587" t="str">
        <f t="shared" si="501"/>
        <v/>
      </c>
      <c r="L2587" t="str">
        <f t="shared" si="502"/>
        <v/>
      </c>
      <c r="M2587" t="str">
        <f t="shared" si="503"/>
        <v/>
      </c>
      <c r="N2587" t="str">
        <f t="shared" si="504"/>
        <v/>
      </c>
      <c r="O2587" t="str">
        <f t="shared" si="505"/>
        <v>population</v>
      </c>
      <c r="P2587" t="str">
        <f t="shared" si="506"/>
        <v/>
      </c>
    </row>
    <row r="2588" spans="1:16">
      <c r="A2588" t="s">
        <v>2489</v>
      </c>
      <c r="B2588">
        <f t="shared" si="494"/>
        <v>12</v>
      </c>
      <c r="C2588" t="str" cm="1">
        <f t="array" ref="C2588">_xlfn.LET(_xlpm.chars, MID(A2588, _xlfn.SEQUENCE(LEN(A2588)), 1), _xlpm.keep, IF((_xlpm.chars&gt;="0")*(_xlpm.chars&lt;="9")+(_xlpm.chars&gt;="A")*(_xlpm.chars&lt;="Z")+(_xlpm.chars&gt;="a")*(_xlpm.chars&lt;="z"), _xlpm.chars, ""), _xlfn.CONCAT(_xlpm.keep))</f>
        <v>parkingarea</v>
      </c>
      <c r="D2588" t="str">
        <f t="shared" si="509"/>
        <v/>
      </c>
      <c r="E2588" t="str">
        <v>categorize</v>
      </c>
      <c r="F2588" t="str">
        <f t="shared" si="496"/>
        <v/>
      </c>
      <c r="G2588" t="str">
        <f t="shared" si="497"/>
        <v/>
      </c>
      <c r="H2588" t="str">
        <f t="shared" si="498"/>
        <v/>
      </c>
      <c r="I2588" t="str">
        <f t="shared" si="499"/>
        <v/>
      </c>
      <c r="J2588" t="str">
        <f t="shared" si="500"/>
        <v/>
      </c>
      <c r="K2588" t="str">
        <f t="shared" si="501"/>
        <v/>
      </c>
      <c r="L2588" t="str">
        <f t="shared" si="502"/>
        <v/>
      </c>
      <c r="M2588" t="str">
        <f t="shared" si="503"/>
        <v/>
      </c>
      <c r="N2588" t="str">
        <f t="shared" si="504"/>
        <v/>
      </c>
      <c r="O2588" t="str">
        <f t="shared" si="505"/>
        <v>categorize</v>
      </c>
      <c r="P2588" t="str">
        <f t="shared" si="506"/>
        <v/>
      </c>
    </row>
    <row r="2589" spans="1:16">
      <c r="A2589" t="s">
        <v>2490</v>
      </c>
      <c r="B2589">
        <f t="shared" si="494"/>
        <v>6</v>
      </c>
      <c r="C2589" t="str" cm="1">
        <f t="array" ref="C2589">_xlfn.LET(_xlpm.chars, MID(A2589, _xlfn.SEQUENCE(LEN(A2589)), 1), _xlpm.keep, IF((_xlpm.chars&gt;="0")*(_xlpm.chars&lt;="9")+(_xlpm.chars&gt;="A")*(_xlpm.chars&lt;="Z")+(_xlpm.chars&gt;="a")*(_xlpm.chars&lt;="z"), _xlpm.chars, ""), _xlfn.CONCAT(_xlpm.keep))</f>
        <v>double</v>
      </c>
      <c r="D2589" t="str">
        <f t="shared" si="509"/>
        <v>double</v>
      </c>
      <c r="E2589" t="str">
        <v>critically</v>
      </c>
      <c r="F2589" t="str">
        <f t="shared" si="496"/>
        <v/>
      </c>
      <c r="G2589" t="str">
        <f t="shared" si="497"/>
        <v/>
      </c>
      <c r="H2589" t="str">
        <f t="shared" si="498"/>
        <v/>
      </c>
      <c r="I2589" t="str">
        <f t="shared" si="499"/>
        <v/>
      </c>
      <c r="J2589" t="str">
        <f t="shared" si="500"/>
        <v/>
      </c>
      <c r="K2589" t="str">
        <f t="shared" si="501"/>
        <v/>
      </c>
      <c r="L2589" t="str">
        <f t="shared" si="502"/>
        <v/>
      </c>
      <c r="M2589" t="str">
        <f t="shared" si="503"/>
        <v/>
      </c>
      <c r="N2589" t="str">
        <f t="shared" si="504"/>
        <v/>
      </c>
      <c r="O2589" t="str">
        <f t="shared" si="505"/>
        <v>critically</v>
      </c>
      <c r="P2589" t="str">
        <f t="shared" si="506"/>
        <v/>
      </c>
    </row>
    <row r="2590" spans="1:16">
      <c r="A2590" t="s">
        <v>645</v>
      </c>
      <c r="B2590">
        <f t="shared" si="494"/>
        <v>8</v>
      </c>
      <c r="C2590" t="str" cm="1">
        <f t="array" ref="C2590">_xlfn.LET(_xlpm.chars, MID(A2590, _xlfn.SEQUENCE(LEN(A2590)), 1), _xlpm.keep, IF((_xlpm.chars&gt;="0")*(_xlpm.chars&lt;="9")+(_xlpm.chars&gt;="A")*(_xlpm.chars&lt;="Z")+(_xlpm.chars&gt;="a")*(_xlpm.chars&lt;="z"), _xlpm.chars, ""), _xlfn.CONCAT(_xlpm.keep))</f>
        <v>handrail</v>
      </c>
      <c r="D2590" t="str">
        <f t="shared" si="509"/>
        <v>handrail</v>
      </c>
      <c r="E2590" t="str">
        <v>convenient</v>
      </c>
      <c r="F2590" t="str">
        <f t="shared" si="496"/>
        <v/>
      </c>
      <c r="G2590" t="str">
        <f t="shared" si="497"/>
        <v/>
      </c>
      <c r="H2590" t="str">
        <f t="shared" si="498"/>
        <v/>
      </c>
      <c r="I2590" t="str">
        <f t="shared" si="499"/>
        <v/>
      </c>
      <c r="J2590" t="str">
        <f t="shared" si="500"/>
        <v/>
      </c>
      <c r="K2590" t="str">
        <f t="shared" si="501"/>
        <v/>
      </c>
      <c r="L2590" t="str">
        <f t="shared" si="502"/>
        <v/>
      </c>
      <c r="M2590" t="str">
        <f t="shared" si="503"/>
        <v/>
      </c>
      <c r="N2590" t="str">
        <f t="shared" si="504"/>
        <v/>
      </c>
      <c r="O2590" t="str">
        <f t="shared" si="505"/>
        <v>convenient</v>
      </c>
      <c r="P2590" t="str">
        <f t="shared" si="506"/>
        <v/>
      </c>
    </row>
    <row r="2591" spans="1:16">
      <c r="A2591" t="s">
        <v>218</v>
      </c>
      <c r="B2591">
        <f t="shared" si="494"/>
        <v>7</v>
      </c>
      <c r="C2591" t="str" cm="1">
        <f t="array" ref="C2591">_xlfn.LET(_xlpm.chars, MID(A2591, _xlfn.SEQUENCE(LEN(A2591)), 1), _xlpm.keep, IF((_xlpm.chars&gt;="0")*(_xlpm.chars&lt;="9")+(_xlpm.chars&gt;="A")*(_xlpm.chars&lt;="Z")+(_xlpm.chars&gt;="a")*(_xlpm.chars&lt;="z"), _xlpm.chars, ""), _xlfn.CONCAT(_xlpm.keep))</f>
        <v>braille</v>
      </c>
      <c r="D2591" t="str">
        <f t="shared" si="509"/>
        <v>braille</v>
      </c>
      <c r="E2591" t="str">
        <v/>
      </c>
      <c r="F2591" t="str">
        <f t="shared" si="496"/>
        <v/>
      </c>
      <c r="G2591" t="str">
        <f t="shared" si="497"/>
        <v/>
      </c>
      <c r="H2591" t="str">
        <f t="shared" si="498"/>
        <v/>
      </c>
      <c r="I2591" t="str">
        <f t="shared" si="499"/>
        <v/>
      </c>
      <c r="J2591" t="str">
        <f t="shared" si="500"/>
        <v/>
      </c>
      <c r="K2591" t="str">
        <f t="shared" si="501"/>
        <v/>
      </c>
      <c r="L2591" t="str">
        <f t="shared" si="502"/>
        <v/>
      </c>
      <c r="M2591" t="str">
        <f t="shared" si="503"/>
        <v/>
      </c>
      <c r="N2591" t="str">
        <f t="shared" si="504"/>
        <v/>
      </c>
      <c r="O2591" t="str">
        <f t="shared" si="505"/>
        <v/>
      </c>
      <c r="P2591" t="str">
        <f t="shared" si="506"/>
        <v/>
      </c>
    </row>
    <row r="2592" spans="1:16">
      <c r="A2592" t="s">
        <v>300</v>
      </c>
      <c r="B2592">
        <f t="shared" si="494"/>
        <v>5</v>
      </c>
      <c r="C2592" t="str" cm="1">
        <f t="array" ref="C2592">_xlfn.LET(_xlpm.chars, MID(A2592, _xlfn.SEQUENCE(LEN(A2592)), 1), _xlpm.keep, IF((_xlpm.chars&gt;="0")*(_xlpm.chars&lt;="9")+(_xlpm.chars&gt;="A")*(_xlpm.chars&lt;="Z")+(_xlpm.chars&gt;="a")*(_xlpm.chars&lt;="z"), _xlpm.chars, ""), _xlfn.CONCAT(_xlpm.keep))</f>
        <v>block</v>
      </c>
      <c r="D2592" t="str">
        <f t="shared" si="509"/>
        <v>block</v>
      </c>
      <c r="E2592" t="str">
        <v/>
      </c>
      <c r="F2592" t="str">
        <f t="shared" si="496"/>
        <v/>
      </c>
      <c r="G2592" t="str">
        <f t="shared" si="497"/>
        <v/>
      </c>
      <c r="H2592" t="str">
        <f t="shared" si="498"/>
        <v/>
      </c>
      <c r="I2592" t="str">
        <f t="shared" si="499"/>
        <v/>
      </c>
      <c r="J2592" t="str">
        <f t="shared" si="500"/>
        <v/>
      </c>
      <c r="K2592" t="str">
        <f t="shared" si="501"/>
        <v/>
      </c>
      <c r="L2592" t="str">
        <f t="shared" si="502"/>
        <v/>
      </c>
      <c r="M2592" t="str">
        <f t="shared" si="503"/>
        <v/>
      </c>
      <c r="N2592" t="str">
        <f t="shared" si="504"/>
        <v/>
      </c>
      <c r="O2592" t="str">
        <f t="shared" si="505"/>
        <v/>
      </c>
      <c r="P2592" t="str">
        <f t="shared" si="506"/>
        <v/>
      </c>
    </row>
    <row r="2593" spans="1:16">
      <c r="A2593" t="s">
        <v>1184</v>
      </c>
      <c r="B2593">
        <f t="shared" si="494"/>
        <v>6</v>
      </c>
      <c r="C2593" t="str" cm="1">
        <f t="array" ref="C2593">_xlfn.LET(_xlpm.chars, MID(A2593, _xlfn.SEQUENCE(LEN(A2593)), 1), _xlpm.keep, IF((_xlpm.chars&gt;="0")*(_xlpm.chars&lt;="9")+(_xlpm.chars&gt;="A")*(_xlpm.chars&lt;="Z")+(_xlpm.chars&gt;="a")*(_xlpm.chars&lt;="z"), _xlpm.chars, ""), _xlfn.CONCAT(_xlpm.keep))</f>
        <v>mirror</v>
      </c>
      <c r="D2593" t="str">
        <f t="shared" si="509"/>
        <v>mirror</v>
      </c>
      <c r="E2593" t="str">
        <v/>
      </c>
      <c r="F2593" t="str">
        <f t="shared" si="496"/>
        <v/>
      </c>
      <c r="G2593" t="str">
        <f t="shared" si="497"/>
        <v/>
      </c>
      <c r="H2593" t="str">
        <f t="shared" si="498"/>
        <v/>
      </c>
      <c r="I2593" t="str">
        <f t="shared" si="499"/>
        <v/>
      </c>
      <c r="J2593" t="str">
        <f t="shared" si="500"/>
        <v/>
      </c>
      <c r="K2593" t="str">
        <f t="shared" si="501"/>
        <v/>
      </c>
      <c r="L2593" t="str">
        <f t="shared" si="502"/>
        <v/>
      </c>
      <c r="M2593" t="str">
        <f t="shared" si="503"/>
        <v/>
      </c>
      <c r="N2593" t="str">
        <f t="shared" si="504"/>
        <v/>
      </c>
      <c r="O2593" t="str">
        <f t="shared" si="505"/>
        <v/>
      </c>
      <c r="P2593" t="str">
        <f t="shared" si="506"/>
        <v/>
      </c>
    </row>
    <row r="2594" spans="1:16">
      <c r="A2594" t="s">
        <v>2491</v>
      </c>
      <c r="B2594">
        <f t="shared" si="494"/>
        <v>5</v>
      </c>
      <c r="C2594" t="str" cm="1">
        <f t="array" ref="C2594">_xlfn.LET(_xlpm.chars, MID(A2594, _xlfn.SEQUENCE(LEN(A2594)), 1), _xlpm.keep, IF((_xlpm.chars&gt;="0")*(_xlpm.chars&lt;="9")+(_xlpm.chars&gt;="A")*(_xlpm.chars&lt;="Z")+(_xlpm.chars&gt;="a")*(_xlpm.chars&lt;="z"), _xlpm.chars, ""), _xlfn.CONCAT(_xlpm.keep))</f>
        <v>arrow</v>
      </c>
      <c r="D2594" t="str">
        <f t="shared" si="509"/>
        <v>arrow</v>
      </c>
      <c r="E2594" t="str">
        <v>earthquake</v>
      </c>
      <c r="F2594" t="str">
        <f t="shared" si="496"/>
        <v/>
      </c>
      <c r="G2594" t="str">
        <f t="shared" si="497"/>
        <v/>
      </c>
      <c r="H2594" t="str">
        <f t="shared" si="498"/>
        <v/>
      </c>
      <c r="I2594" t="str">
        <f t="shared" si="499"/>
        <v/>
      </c>
      <c r="J2594" t="str">
        <f t="shared" si="500"/>
        <v/>
      </c>
      <c r="K2594" t="str">
        <f t="shared" si="501"/>
        <v/>
      </c>
      <c r="L2594" t="str">
        <f t="shared" si="502"/>
        <v/>
      </c>
      <c r="M2594" t="str">
        <f t="shared" si="503"/>
        <v/>
      </c>
      <c r="N2594" t="str">
        <f t="shared" si="504"/>
        <v/>
      </c>
      <c r="O2594" t="str">
        <f t="shared" si="505"/>
        <v>earthquake</v>
      </c>
      <c r="P2594" t="str">
        <f t="shared" si="506"/>
        <v/>
      </c>
    </row>
    <row r="2595" spans="1:16">
      <c r="A2595" t="s">
        <v>2492</v>
      </c>
      <c r="B2595">
        <f t="shared" si="494"/>
        <v>7</v>
      </c>
      <c r="C2595" t="str" cm="1">
        <f t="array" ref="C2595">_xlfn.LET(_xlpm.chars, MID(A2595, _xlfn.SEQUENCE(LEN(A2595)), 1), _xlpm.keep, IF((_xlpm.chars&gt;="0")*(_xlpm.chars&lt;="9")+(_xlpm.chars&gt;="A")*(_xlpm.chars&lt;="Z")+(_xlpm.chars&gt;="a")*(_xlpm.chars&lt;="z"), _xlpm.chars, ""), _xlfn.CONCAT(_xlpm.keep))</f>
        <v>display</v>
      </c>
      <c r="D2595" t="str">
        <f t="shared" si="509"/>
        <v>display</v>
      </c>
      <c r="E2595" t="str">
        <v/>
      </c>
      <c r="F2595" t="str">
        <f t="shared" si="496"/>
        <v/>
      </c>
      <c r="G2595" t="str">
        <f t="shared" si="497"/>
        <v/>
      </c>
      <c r="H2595" t="str">
        <f t="shared" si="498"/>
        <v/>
      </c>
      <c r="I2595" t="str">
        <f t="shared" si="499"/>
        <v/>
      </c>
      <c r="J2595" t="str">
        <f t="shared" si="500"/>
        <v/>
      </c>
      <c r="K2595" t="str">
        <f t="shared" si="501"/>
        <v/>
      </c>
      <c r="L2595" t="str">
        <f t="shared" si="502"/>
        <v/>
      </c>
      <c r="M2595" t="str">
        <f t="shared" si="503"/>
        <v/>
      </c>
      <c r="N2595" t="str">
        <f t="shared" si="504"/>
        <v/>
      </c>
      <c r="O2595" t="str">
        <f t="shared" si="505"/>
        <v/>
      </c>
      <c r="P2595" t="str">
        <f t="shared" si="506"/>
        <v/>
      </c>
    </row>
    <row r="2596" spans="1:16">
      <c r="A2596" t="s">
        <v>2493</v>
      </c>
      <c r="B2596">
        <f t="shared" si="494"/>
        <v>9</v>
      </c>
      <c r="C2596" t="str" cm="1">
        <f t="array" ref="C2596">_xlfn.LET(_xlpm.chars, MID(A2596, _xlfn.SEQUENCE(LEN(A2596)), 1), _xlpm.keep, IF((_xlpm.chars&gt;="0")*(_xlpm.chars&lt;="9")+(_xlpm.chars&gt;="A")*(_xlpm.chars&lt;="Z")+(_xlpm.chars&gt;="a")*(_xlpm.chars&lt;="z"), _xlpm.chars, ""), _xlfn.CONCAT(_xlpm.keep))</f>
        <v>touchless</v>
      </c>
      <c r="D2596" t="str">
        <f t="shared" si="509"/>
        <v>touchless</v>
      </c>
      <c r="E2596" t="str">
        <v>electronic</v>
      </c>
      <c r="F2596" t="str">
        <f t="shared" si="496"/>
        <v/>
      </c>
      <c r="G2596" t="str">
        <f t="shared" si="497"/>
        <v/>
      </c>
      <c r="H2596" t="str">
        <f t="shared" si="498"/>
        <v/>
      </c>
      <c r="I2596" t="str">
        <f t="shared" si="499"/>
        <v/>
      </c>
      <c r="J2596" t="str">
        <f t="shared" si="500"/>
        <v/>
      </c>
      <c r="K2596" t="str">
        <f t="shared" si="501"/>
        <v/>
      </c>
      <c r="L2596" t="str">
        <f t="shared" si="502"/>
        <v/>
      </c>
      <c r="M2596" t="str">
        <f t="shared" si="503"/>
        <v/>
      </c>
      <c r="N2596" t="str">
        <f t="shared" si="504"/>
        <v/>
      </c>
      <c r="O2596" t="str">
        <f t="shared" si="505"/>
        <v>electronic</v>
      </c>
      <c r="P2596" t="str">
        <f t="shared" si="506"/>
        <v/>
      </c>
    </row>
    <row r="2597" spans="1:16">
      <c r="A2597" t="s">
        <v>2494</v>
      </c>
      <c r="B2597">
        <f t="shared" si="494"/>
        <v>6</v>
      </c>
      <c r="C2597" t="str" cm="1">
        <f t="array" ref="C2597">_xlfn.LET(_xlpm.chars, MID(A2597, _xlfn.SEQUENCE(LEN(A2597)), 1), _xlpm.keep, IF((_xlpm.chars&gt;="0")*(_xlpm.chars&lt;="9")+(_xlpm.chars&gt;="A")*(_xlpm.chars&lt;="Z")+(_xlpm.chars&gt;="a")*(_xlpm.chars&lt;="z"), _xlpm.chars, ""), _xlfn.CONCAT(_xlpm.keep))</f>
        <v>faucet</v>
      </c>
      <c r="D2597" t="str">
        <f t="shared" si="509"/>
        <v>faucet</v>
      </c>
      <c r="E2597" t="str">
        <v>definitely</v>
      </c>
      <c r="F2597" t="str">
        <f t="shared" si="496"/>
        <v/>
      </c>
      <c r="G2597" t="str">
        <f t="shared" si="497"/>
        <v/>
      </c>
      <c r="H2597" t="str">
        <f t="shared" si="498"/>
        <v/>
      </c>
      <c r="I2597" t="str">
        <f t="shared" si="499"/>
        <v/>
      </c>
      <c r="J2597" t="str">
        <f t="shared" si="500"/>
        <v/>
      </c>
      <c r="K2597" t="str">
        <f t="shared" si="501"/>
        <v/>
      </c>
      <c r="L2597" t="str">
        <f t="shared" si="502"/>
        <v/>
      </c>
      <c r="M2597" t="str">
        <f t="shared" si="503"/>
        <v/>
      </c>
      <c r="N2597" t="str">
        <f t="shared" si="504"/>
        <v/>
      </c>
      <c r="O2597" t="str">
        <f t="shared" si="505"/>
        <v>definitely</v>
      </c>
      <c r="P2597" t="str">
        <f t="shared" si="506"/>
        <v/>
      </c>
    </row>
    <row r="2598" spans="1:16">
      <c r="A2598" t="s">
        <v>2495</v>
      </c>
      <c r="B2598">
        <f t="shared" si="494"/>
        <v>9</v>
      </c>
      <c r="C2598" t="str" cm="1">
        <f t="array" ref="C2598">_xlfn.LET(_xlpm.chars, MID(A2598, _xlfn.SEQUENCE(LEN(A2598)), 1), _xlpm.keep, IF((_xlpm.chars&gt;="0")*(_xlpm.chars&lt;="9")+(_xlpm.chars&gt;="A")*(_xlpm.chars&lt;="Z")+(_xlpm.chars&gt;="a")*(_xlpm.chars&lt;="z"), _xlpm.chars, ""), _xlfn.CONCAT(_xlpm.keep))</f>
        <v>pictogram</v>
      </c>
      <c r="D2598" t="str">
        <f t="shared" si="509"/>
        <v>pictogram</v>
      </c>
      <c r="E2598" t="str">
        <v>illiterate</v>
      </c>
      <c r="F2598" t="str">
        <f t="shared" si="496"/>
        <v/>
      </c>
      <c r="G2598" t="str">
        <f t="shared" si="497"/>
        <v/>
      </c>
      <c r="H2598" t="str">
        <f t="shared" si="498"/>
        <v/>
      </c>
      <c r="I2598" t="str">
        <f t="shared" si="499"/>
        <v/>
      </c>
      <c r="J2598" t="str">
        <f t="shared" si="500"/>
        <v/>
      </c>
      <c r="K2598" t="str">
        <f t="shared" si="501"/>
        <v/>
      </c>
      <c r="L2598" t="str">
        <f t="shared" si="502"/>
        <v/>
      </c>
      <c r="M2598" t="str">
        <f t="shared" si="503"/>
        <v/>
      </c>
      <c r="N2598" t="str">
        <f t="shared" si="504"/>
        <v/>
      </c>
      <c r="O2598" t="str">
        <f t="shared" si="505"/>
        <v>illiterate</v>
      </c>
      <c r="P2598" t="str">
        <f t="shared" si="506"/>
        <v/>
      </c>
    </row>
    <row r="2599" spans="1:16">
      <c r="A2599" t="s">
        <v>2496</v>
      </c>
      <c r="B2599">
        <f t="shared" si="494"/>
        <v>3</v>
      </c>
      <c r="C2599" t="str" cm="1">
        <f t="array" ref="C2599">_xlfn.LET(_xlpm.chars, MID(A2599, _xlfn.SEQUENCE(LEN(A2599)), 1), _xlpm.keep, IF((_xlpm.chars&gt;="0")*(_xlpm.chars&lt;="9")+(_xlpm.chars&gt;="A")*(_xlpm.chars&lt;="Z")+(_xlpm.chars&gt;="a")*(_xlpm.chars&lt;="z"), _xlpm.chars, ""), _xlfn.CONCAT(_xlpm.keep))</f>
        <v>per</v>
      </c>
      <c r="D2599" t="str">
        <f t="shared" si="509"/>
        <v>per</v>
      </c>
      <c r="E2599" t="str">
        <v>relatively</v>
      </c>
      <c r="F2599" t="str">
        <f t="shared" si="496"/>
        <v/>
      </c>
      <c r="G2599" t="str">
        <f t="shared" si="497"/>
        <v/>
      </c>
      <c r="H2599" t="str">
        <f t="shared" si="498"/>
        <v/>
      </c>
      <c r="I2599" t="str">
        <f t="shared" si="499"/>
        <v/>
      </c>
      <c r="J2599" t="str">
        <f t="shared" si="500"/>
        <v/>
      </c>
      <c r="K2599" t="str">
        <f t="shared" si="501"/>
        <v/>
      </c>
      <c r="L2599" t="str">
        <f t="shared" si="502"/>
        <v/>
      </c>
      <c r="M2599" t="str">
        <f t="shared" si="503"/>
        <v/>
      </c>
      <c r="N2599" t="str">
        <f t="shared" si="504"/>
        <v/>
      </c>
      <c r="O2599" t="str">
        <f t="shared" si="505"/>
        <v>relatively</v>
      </c>
      <c r="P2599" t="str">
        <f t="shared" si="506"/>
        <v/>
      </c>
    </row>
    <row r="2600" spans="1:16">
      <c r="A2600" t="s">
        <v>2497</v>
      </c>
      <c r="B2600">
        <f t="shared" si="494"/>
        <v>8</v>
      </c>
      <c r="C2600" t="str" cm="1">
        <f t="array" ref="C2600">_xlfn.LET(_xlpm.chars, MID(A2600, _xlfn.SEQUENCE(LEN(A2600)), 1), _xlpm.keep, IF((_xlpm.chars&gt;="0")*(_xlpm.chars&lt;="9")+(_xlpm.chars&gt;="A")*(_xlpm.chars&lt;="Z")+(_xlpm.chars&gt;="a")*(_xlpm.chars&lt;="z"), _xlpm.chars, ""), _xlfn.CONCAT(_xlpm.keep))</f>
        <v>sleeping</v>
      </c>
      <c r="D2600" t="str">
        <f t="shared" si="509"/>
        <v>sleeping</v>
      </c>
      <c r="E2600" t="str">
        <v/>
      </c>
      <c r="F2600" t="str">
        <f t="shared" si="496"/>
        <v/>
      </c>
      <c r="G2600" t="str">
        <f t="shared" si="497"/>
        <v/>
      </c>
      <c r="H2600" t="str">
        <f t="shared" si="498"/>
        <v/>
      </c>
      <c r="I2600" t="str">
        <f t="shared" si="499"/>
        <v/>
      </c>
      <c r="J2600" t="str">
        <f t="shared" si="500"/>
        <v/>
      </c>
      <c r="K2600" t="str">
        <f t="shared" si="501"/>
        <v/>
      </c>
      <c r="L2600" t="str">
        <f t="shared" si="502"/>
        <v/>
      </c>
      <c r="M2600" t="str">
        <f t="shared" si="503"/>
        <v/>
      </c>
      <c r="N2600" t="str">
        <f t="shared" si="504"/>
        <v/>
      </c>
      <c r="O2600" t="str">
        <f t="shared" si="505"/>
        <v/>
      </c>
      <c r="P2600" t="str">
        <f t="shared" si="506"/>
        <v/>
      </c>
    </row>
    <row r="2601" spans="1:16">
      <c r="A2601" t="s">
        <v>2498</v>
      </c>
      <c r="B2601">
        <f t="shared" si="494"/>
        <v>7</v>
      </c>
      <c r="C2601" t="str" cm="1">
        <f t="array" ref="C2601">_xlfn.LET(_xlpm.chars, MID(A2601, _xlfn.SEQUENCE(LEN(A2601)), 1), _xlpm.keep, IF((_xlpm.chars&gt;="0")*(_xlpm.chars&lt;="9")+(_xlpm.chars&gt;="A")*(_xlpm.chars&lt;="Z")+(_xlpm.chars&gt;="a")*(_xlpm.chars&lt;="z"), _xlpm.chars, ""), _xlfn.CONCAT(_xlpm.keep))</f>
        <v>commute</v>
      </c>
      <c r="D2601" t="str">
        <f t="shared" si="509"/>
        <v>commute</v>
      </c>
      <c r="E2601" t="str">
        <v/>
      </c>
      <c r="F2601" t="str">
        <f t="shared" si="496"/>
        <v/>
      </c>
      <c r="G2601" t="str">
        <f t="shared" si="497"/>
        <v/>
      </c>
      <c r="H2601" t="str">
        <f t="shared" si="498"/>
        <v/>
      </c>
      <c r="I2601" t="str">
        <f t="shared" si="499"/>
        <v/>
      </c>
      <c r="J2601" t="str">
        <f t="shared" si="500"/>
        <v/>
      </c>
      <c r="K2601" t="str">
        <f t="shared" si="501"/>
        <v/>
      </c>
      <c r="L2601" t="str">
        <f t="shared" si="502"/>
        <v/>
      </c>
      <c r="M2601" t="str">
        <f t="shared" si="503"/>
        <v/>
      </c>
      <c r="N2601" t="str">
        <f t="shared" si="504"/>
        <v/>
      </c>
      <c r="O2601" t="str">
        <f t="shared" si="505"/>
        <v/>
      </c>
      <c r="P2601" t="str">
        <f t="shared" si="506"/>
        <v/>
      </c>
    </row>
    <row r="2602" spans="1:16">
      <c r="A2602" t="s">
        <v>2499</v>
      </c>
      <c r="B2602">
        <f t="shared" si="494"/>
        <v>10</v>
      </c>
      <c r="C2602" t="str" cm="1">
        <f t="array" ref="C2602">_xlfn.LET(_xlpm.chars, MID(A2602, _xlfn.SEQUENCE(LEN(A2602)), 1), _xlpm.keep, IF((_xlpm.chars&gt;="0")*(_xlpm.chars&lt;="9")+(_xlpm.chars&gt;="A")*(_xlpm.chars&lt;="Z")+(_xlpm.chars&gt;="a")*(_xlpm.chars&lt;="z"), _xlpm.chars, ""), _xlfn.CONCAT(_xlpm.keep))</f>
        <v>instrument</v>
      </c>
      <c r="D2602" t="str">
        <f t="shared" si="509"/>
        <v>instrument</v>
      </c>
      <c r="E2602" t="str">
        <v>Azerbaijan</v>
      </c>
      <c r="F2602" t="str">
        <f t="shared" si="496"/>
        <v/>
      </c>
      <c r="G2602" t="str">
        <f t="shared" si="497"/>
        <v/>
      </c>
      <c r="H2602" t="str">
        <f t="shared" si="498"/>
        <v/>
      </c>
      <c r="I2602" t="str">
        <f t="shared" si="499"/>
        <v/>
      </c>
      <c r="J2602" t="str">
        <f t="shared" si="500"/>
        <v/>
      </c>
      <c r="K2602" t="str">
        <f t="shared" si="501"/>
        <v/>
      </c>
      <c r="L2602" t="str">
        <f t="shared" si="502"/>
        <v/>
      </c>
      <c r="M2602" t="str">
        <f t="shared" si="503"/>
        <v/>
      </c>
      <c r="N2602" t="str">
        <f t="shared" si="504"/>
        <v/>
      </c>
      <c r="O2602" t="str">
        <f t="shared" si="505"/>
        <v>Azerbaijan</v>
      </c>
      <c r="P2602" t="str">
        <f t="shared" si="506"/>
        <v/>
      </c>
    </row>
    <row r="2603" spans="1:16">
      <c r="A2603" t="s">
        <v>2500</v>
      </c>
      <c r="B2603">
        <f t="shared" si="494"/>
        <v>8</v>
      </c>
      <c r="C2603" t="str" cm="1">
        <f t="array" ref="C2603">_xlfn.LET(_xlpm.chars, MID(A2603, _xlfn.SEQUENCE(LEN(A2603)), 1), _xlpm.keep, IF((_xlpm.chars&gt;="0")*(_xlpm.chars&lt;="9")+(_xlpm.chars&gt;="A")*(_xlpm.chars&lt;="Z")+(_xlpm.chars&gt;="a")*(_xlpm.chars&lt;="z"), _xlpm.chars, ""), _xlfn.CONCAT(_xlpm.keep))</f>
        <v>schedule</v>
      </c>
      <c r="D2603" t="str">
        <f t="shared" si="509"/>
        <v>schedule</v>
      </c>
      <c r="E2603" t="str">
        <v/>
      </c>
      <c r="F2603" t="str">
        <f t="shared" si="496"/>
        <v/>
      </c>
      <c r="G2603" t="str">
        <f t="shared" si="497"/>
        <v/>
      </c>
      <c r="H2603" t="str">
        <f t="shared" si="498"/>
        <v/>
      </c>
      <c r="I2603" t="str">
        <f t="shared" si="499"/>
        <v/>
      </c>
      <c r="J2603" t="str">
        <f t="shared" si="500"/>
        <v/>
      </c>
      <c r="K2603" t="str">
        <f t="shared" si="501"/>
        <v/>
      </c>
      <c r="L2603" t="str">
        <f t="shared" si="502"/>
        <v/>
      </c>
      <c r="M2603" t="str">
        <f t="shared" si="503"/>
        <v/>
      </c>
      <c r="N2603" t="str">
        <f t="shared" si="504"/>
        <v/>
      </c>
      <c r="O2603" t="str">
        <f t="shared" si="505"/>
        <v/>
      </c>
      <c r="P2603" t="str">
        <f t="shared" si="506"/>
        <v/>
      </c>
    </row>
    <row r="2604" spans="1:16">
      <c r="A2604" t="s">
        <v>2501</v>
      </c>
      <c r="B2604">
        <f t="shared" si="494"/>
        <v>10</v>
      </c>
      <c r="C2604" t="str" cm="1">
        <f t="array" ref="C2604">_xlfn.LET(_xlpm.chars, MID(A2604, _xlfn.SEQUENCE(LEN(A2604)), 1), _xlpm.keep, IF((_xlpm.chars&gt;="0")*(_xlpm.chars&lt;="9")+(_xlpm.chars&gt;="A")*(_xlpm.chars&lt;="Z")+(_xlpm.chars&gt;="a")*(_xlpm.chars&lt;="z"), _xlpm.chars, ""), _xlfn.CONCAT(_xlpm.keep))</f>
        <v>prefecture</v>
      </c>
      <c r="D2604" t="str">
        <f t="shared" si="509"/>
        <v>prefecture</v>
      </c>
      <c r="E2604" t="str">
        <v>bestseller</v>
      </c>
      <c r="F2604" t="str">
        <f t="shared" si="496"/>
        <v/>
      </c>
      <c r="G2604" t="str">
        <f t="shared" si="497"/>
        <v/>
      </c>
      <c r="H2604" t="str">
        <f t="shared" si="498"/>
        <v/>
      </c>
      <c r="I2604" t="str">
        <f t="shared" si="499"/>
        <v/>
      </c>
      <c r="J2604" t="str">
        <f t="shared" si="500"/>
        <v/>
      </c>
      <c r="K2604" t="str">
        <f t="shared" si="501"/>
        <v/>
      </c>
      <c r="L2604" t="str">
        <f t="shared" si="502"/>
        <v/>
      </c>
      <c r="M2604" t="str">
        <f t="shared" si="503"/>
        <v/>
      </c>
      <c r="N2604" t="str">
        <f t="shared" si="504"/>
        <v/>
      </c>
      <c r="O2604" t="str">
        <f t="shared" si="505"/>
        <v>bestseller</v>
      </c>
      <c r="P2604" t="str">
        <f t="shared" si="506"/>
        <v/>
      </c>
    </row>
    <row r="2605" spans="1:16">
      <c r="A2605" t="s">
        <v>2502</v>
      </c>
      <c r="B2605">
        <f t="shared" si="494"/>
        <v>9</v>
      </c>
      <c r="C2605" t="str" cm="1">
        <f t="array" ref="C2605">_xlfn.LET(_xlpm.chars, MID(A2605, _xlfn.SEQUENCE(LEN(A2605)), 1), _xlpm.keep, IF((_xlpm.chars&gt;="0")*(_xlpm.chars&lt;="9")+(_xlpm.chars&gt;="A")*(_xlpm.chars&lt;="Z")+(_xlpm.chars&gt;="a")*(_xlpm.chars&lt;="z"), _xlpm.chars, ""), _xlfn.CONCAT(_xlpm.keep))</f>
        <v>brilliant</v>
      </c>
      <c r="D2605" t="str">
        <f t="shared" si="509"/>
        <v>brilliant</v>
      </c>
      <c r="E2605" t="str">
        <v>schoolyard</v>
      </c>
      <c r="F2605" t="str">
        <f t="shared" si="496"/>
        <v/>
      </c>
      <c r="G2605" t="str">
        <f t="shared" si="497"/>
        <v/>
      </c>
      <c r="H2605" t="str">
        <f t="shared" si="498"/>
        <v/>
      </c>
      <c r="I2605" t="str">
        <f t="shared" si="499"/>
        <v/>
      </c>
      <c r="J2605" t="str">
        <f t="shared" si="500"/>
        <v/>
      </c>
      <c r="K2605" t="str">
        <f t="shared" si="501"/>
        <v/>
      </c>
      <c r="L2605" t="str">
        <f t="shared" si="502"/>
        <v/>
      </c>
      <c r="M2605" t="str">
        <f t="shared" si="503"/>
        <v/>
      </c>
      <c r="N2605" t="str">
        <f t="shared" si="504"/>
        <v/>
      </c>
      <c r="O2605" t="str">
        <f t="shared" si="505"/>
        <v>schoolyard</v>
      </c>
      <c r="P2605" t="str">
        <f t="shared" si="506"/>
        <v/>
      </c>
    </row>
    <row r="2606" spans="1:16">
      <c r="A2606" t="s">
        <v>2503</v>
      </c>
      <c r="B2606">
        <f t="shared" si="494"/>
        <v>9</v>
      </c>
      <c r="C2606" t="str" cm="1">
        <f t="array" ref="C2606">_xlfn.LET(_xlpm.chars, MID(A2606, _xlfn.SEQUENCE(LEN(A2606)), 1), _xlpm.keep, IF((_xlpm.chars&gt;="0")*(_xlpm.chars&lt;="9")+(_xlpm.chars&gt;="A")*(_xlpm.chars&lt;="Z")+(_xlpm.chars&gt;="a")*(_xlpm.chars&lt;="z"), _xlpm.chars, ""), _xlfn.CONCAT(_xlpm.keep))</f>
        <v>remaining</v>
      </c>
      <c r="D2606" t="str">
        <f t="shared" si="509"/>
        <v>remaining</v>
      </c>
      <c r="E2606" t="str">
        <v>reasonable</v>
      </c>
      <c r="F2606" t="str">
        <f t="shared" si="496"/>
        <v/>
      </c>
      <c r="G2606" t="str">
        <f t="shared" si="497"/>
        <v/>
      </c>
      <c r="H2606" t="str">
        <f t="shared" si="498"/>
        <v/>
      </c>
      <c r="I2606" t="str">
        <f t="shared" si="499"/>
        <v/>
      </c>
      <c r="J2606" t="str">
        <f t="shared" si="500"/>
        <v/>
      </c>
      <c r="K2606" t="str">
        <f t="shared" si="501"/>
        <v/>
      </c>
      <c r="L2606" t="str">
        <f t="shared" si="502"/>
        <v/>
      </c>
      <c r="M2606" t="str">
        <f t="shared" si="503"/>
        <v/>
      </c>
      <c r="N2606" t="str">
        <f t="shared" si="504"/>
        <v/>
      </c>
      <c r="O2606" t="str">
        <f t="shared" si="505"/>
        <v>reasonable</v>
      </c>
      <c r="P2606" t="str">
        <f t="shared" si="506"/>
        <v/>
      </c>
    </row>
    <row r="2607" spans="1:16">
      <c r="A2607" t="s">
        <v>2504</v>
      </c>
      <c r="B2607">
        <f t="shared" si="494"/>
        <v>9</v>
      </c>
      <c r="C2607" t="str" cm="1">
        <f t="array" ref="C2607">_xlfn.LET(_xlpm.chars, MID(A2607, _xlfn.SEQUENCE(LEN(A2607)), 1), _xlpm.keep, IF((_xlpm.chars&gt;="0")*(_xlpm.chars&lt;="9")+(_xlpm.chars&gt;="A")*(_xlpm.chars&lt;="Z")+(_xlpm.chars&gt;="a")*(_xlpm.chars&lt;="z"), _xlpm.chars, ""), _xlfn.CONCAT(_xlpm.keep))</f>
        <v>structure</v>
      </c>
      <c r="D2607" t="str">
        <f t="shared" si="509"/>
        <v>structure</v>
      </c>
      <c r="E2607" t="str">
        <v>mayonnaise</v>
      </c>
      <c r="F2607" t="str">
        <f t="shared" si="496"/>
        <v/>
      </c>
      <c r="G2607" t="str">
        <f t="shared" si="497"/>
        <v/>
      </c>
      <c r="H2607" t="str">
        <f t="shared" si="498"/>
        <v/>
      </c>
      <c r="I2607" t="str">
        <f t="shared" si="499"/>
        <v/>
      </c>
      <c r="J2607" t="str">
        <f t="shared" si="500"/>
        <v/>
      </c>
      <c r="K2607" t="str">
        <f t="shared" si="501"/>
        <v/>
      </c>
      <c r="L2607" t="str">
        <f t="shared" si="502"/>
        <v/>
      </c>
      <c r="M2607" t="str">
        <f t="shared" si="503"/>
        <v/>
      </c>
      <c r="N2607" t="str">
        <f t="shared" si="504"/>
        <v/>
      </c>
      <c r="O2607" t="str">
        <f t="shared" si="505"/>
        <v>mayonnaise</v>
      </c>
      <c r="P2607" t="str">
        <f t="shared" si="506"/>
        <v/>
      </c>
    </row>
    <row r="2608" spans="1:16">
      <c r="A2608" t="s">
        <v>2505</v>
      </c>
      <c r="B2608">
        <f t="shared" si="494"/>
        <v>11</v>
      </c>
      <c r="C2608" t="str" cm="1">
        <f t="array" ref="C2608">_xlfn.LET(_xlpm.chars, MID(A2608, _xlfn.SEQUENCE(LEN(A2608)), 1), _xlpm.keep, IF((_xlpm.chars&gt;="0")*(_xlpm.chars&lt;="9")+(_xlpm.chars&gt;="A")*(_xlpm.chars&lt;="Z")+(_xlpm.chars&gt;="a")*(_xlpm.chars&lt;="z"), _xlpm.chars, ""), _xlfn.CONCAT(_xlpm.keep))</f>
        <v>destructive</v>
      </c>
      <c r="D2608" t="str">
        <f t="shared" si="509"/>
        <v>destructive</v>
      </c>
      <c r="E2608" t="str">
        <v/>
      </c>
      <c r="F2608" t="str">
        <f t="shared" si="496"/>
        <v/>
      </c>
      <c r="G2608" t="str">
        <f t="shared" si="497"/>
        <v/>
      </c>
      <c r="H2608" t="str">
        <f t="shared" si="498"/>
        <v/>
      </c>
      <c r="I2608" t="str">
        <f t="shared" si="499"/>
        <v/>
      </c>
      <c r="J2608" t="str">
        <f t="shared" si="500"/>
        <v/>
      </c>
      <c r="K2608" t="str">
        <f t="shared" si="501"/>
        <v/>
      </c>
      <c r="L2608" t="str">
        <f t="shared" si="502"/>
        <v/>
      </c>
      <c r="M2608" t="str">
        <f t="shared" si="503"/>
        <v/>
      </c>
      <c r="N2608" t="str">
        <f t="shared" si="504"/>
        <v/>
      </c>
      <c r="O2608" t="str">
        <f t="shared" si="505"/>
        <v/>
      </c>
      <c r="P2608" t="str">
        <f t="shared" si="506"/>
        <v/>
      </c>
    </row>
    <row r="2609" spans="1:16">
      <c r="A2609" t="s">
        <v>2506</v>
      </c>
      <c r="B2609">
        <f t="shared" si="494"/>
        <v>5</v>
      </c>
      <c r="C2609" t="str" cm="1">
        <f t="array" ref="C2609">_xlfn.LET(_xlpm.chars, MID(A2609, _xlfn.SEQUENCE(LEN(A2609)), 1), _xlpm.keep, IF((_xlpm.chars&gt;="0")*(_xlpm.chars&lt;="9")+(_xlpm.chars&gt;="A")*(_xlpm.chars&lt;="Z")+(_xlpm.chars&gt;="a")*(_xlpm.chars&lt;="z"), _xlpm.chars, ""), _xlfn.CONCAT(_xlpm.keep))</f>
        <v>force</v>
      </c>
      <c r="D2609" t="str">
        <f t="shared" si="509"/>
        <v>force</v>
      </c>
      <c r="E2609" t="str">
        <v>throughout</v>
      </c>
      <c r="F2609" t="str">
        <f t="shared" si="496"/>
        <v/>
      </c>
      <c r="G2609" t="str">
        <f t="shared" si="497"/>
        <v/>
      </c>
      <c r="H2609" t="str">
        <f t="shared" si="498"/>
        <v/>
      </c>
      <c r="I2609" t="str">
        <f t="shared" si="499"/>
        <v/>
      </c>
      <c r="J2609" t="str">
        <f t="shared" si="500"/>
        <v/>
      </c>
      <c r="K2609" t="str">
        <f t="shared" si="501"/>
        <v/>
      </c>
      <c r="L2609" t="str">
        <f t="shared" si="502"/>
        <v/>
      </c>
      <c r="M2609" t="str">
        <f t="shared" si="503"/>
        <v/>
      </c>
      <c r="N2609" t="str">
        <f t="shared" si="504"/>
        <v/>
      </c>
      <c r="O2609" t="str">
        <f t="shared" si="505"/>
        <v>throughout</v>
      </c>
      <c r="P2609" t="str">
        <f t="shared" si="506"/>
        <v/>
      </c>
    </row>
    <row r="2610" spans="1:16">
      <c r="A2610" t="s">
        <v>2507</v>
      </c>
      <c r="B2610">
        <f t="shared" si="494"/>
        <v>6</v>
      </c>
      <c r="C2610" t="str" cm="1">
        <f t="array" ref="C2610">_xlfn.LET(_xlpm.chars, MID(A2610, _xlfn.SEQUENCE(LEN(A2610)), 1), _xlpm.keep, IF((_xlpm.chars&gt;="0")*(_xlpm.chars&lt;="9")+(_xlpm.chars&gt;="A")*(_xlpm.chars&lt;="Z")+(_xlpm.chars&gt;="a")*(_xlpm.chars&lt;="z"), _xlpm.chars, ""), _xlfn.CONCAT(_xlpm.keep))</f>
        <v>silver</v>
      </c>
      <c r="D2610" t="str">
        <f t="shared" si="509"/>
        <v>silver</v>
      </c>
      <c r="E2610" t="str">
        <v>historical</v>
      </c>
      <c r="F2610" t="str">
        <f t="shared" si="496"/>
        <v/>
      </c>
      <c r="G2610" t="str">
        <f t="shared" si="497"/>
        <v/>
      </c>
      <c r="H2610" t="str">
        <f t="shared" si="498"/>
        <v/>
      </c>
      <c r="I2610" t="str">
        <f t="shared" si="499"/>
        <v/>
      </c>
      <c r="J2610" t="str">
        <f t="shared" si="500"/>
        <v/>
      </c>
      <c r="K2610" t="str">
        <f t="shared" si="501"/>
        <v/>
      </c>
      <c r="L2610" t="str">
        <f t="shared" si="502"/>
        <v/>
      </c>
      <c r="M2610" t="str">
        <f t="shared" si="503"/>
        <v/>
      </c>
      <c r="N2610" t="str">
        <f t="shared" si="504"/>
        <v/>
      </c>
      <c r="O2610" t="str">
        <f t="shared" si="505"/>
        <v>historical</v>
      </c>
      <c r="P2610" t="str">
        <f t="shared" si="506"/>
        <v/>
      </c>
    </row>
    <row r="2611" spans="1:16">
      <c r="A2611" t="s">
        <v>1262</v>
      </c>
      <c r="B2611">
        <f t="shared" si="494"/>
        <v>4</v>
      </c>
      <c r="C2611" t="str" cm="1">
        <f t="array" ref="C2611">_xlfn.LET(_xlpm.chars, MID(A2611, _xlfn.SEQUENCE(LEN(A2611)), 1), _xlpm.keep, IF((_xlpm.chars&gt;="0")*(_xlpm.chars&lt;="9")+(_xlpm.chars&gt;="A")*(_xlpm.chars&lt;="Z")+(_xlpm.chars&gt;="a")*(_xlpm.chars&lt;="z"), _xlpm.chars, ""), _xlfn.CONCAT(_xlpm.keep))</f>
        <v>mine</v>
      </c>
      <c r="D2611" t="str">
        <f t="shared" si="509"/>
        <v>mine</v>
      </c>
      <c r="E2611" t="str">
        <v>Portuguese</v>
      </c>
      <c r="F2611" t="str">
        <f t="shared" si="496"/>
        <v/>
      </c>
      <c r="G2611" t="str">
        <f t="shared" si="497"/>
        <v/>
      </c>
      <c r="H2611" t="str">
        <f t="shared" si="498"/>
        <v/>
      </c>
      <c r="I2611" t="str">
        <f t="shared" si="499"/>
        <v/>
      </c>
      <c r="J2611" t="str">
        <f t="shared" si="500"/>
        <v/>
      </c>
      <c r="K2611" t="str">
        <f t="shared" si="501"/>
        <v/>
      </c>
      <c r="L2611" t="str">
        <f t="shared" si="502"/>
        <v/>
      </c>
      <c r="M2611" t="str">
        <f t="shared" si="503"/>
        <v/>
      </c>
      <c r="N2611" t="str">
        <f t="shared" si="504"/>
        <v/>
      </c>
      <c r="O2611" t="str">
        <f t="shared" si="505"/>
        <v>Portuguese</v>
      </c>
      <c r="P2611" t="str">
        <f t="shared" si="506"/>
        <v/>
      </c>
    </row>
    <row r="2612" spans="1:16">
      <c r="A2612" t="s">
        <v>2508</v>
      </c>
      <c r="B2612">
        <f t="shared" si="494"/>
        <v>9</v>
      </c>
      <c r="C2612" t="str" cm="1">
        <f t="array" ref="C2612">_xlfn.LET(_xlpm.chars, MID(A2612, _xlfn.SEQUENCE(LEN(A2612)), 1), _xlpm.keep, IF((_xlpm.chars&gt;="0")*(_xlpm.chars&lt;="9")+(_xlpm.chars&gt;="A")*(_xlpm.chars&lt;="Z")+(_xlpm.chars&gt;="a")*(_xlpm.chars&lt;="z"), _xlpm.chars, ""), _xlfn.CONCAT(_xlpm.keep))</f>
        <v>landscape</v>
      </c>
      <c r="D2612" t="str">
        <f t="shared" si="509"/>
        <v>landscape</v>
      </c>
      <c r="E2612" t="str">
        <v>originally</v>
      </c>
      <c r="F2612" t="str">
        <f t="shared" si="496"/>
        <v/>
      </c>
      <c r="G2612" t="str">
        <f t="shared" si="497"/>
        <v/>
      </c>
      <c r="H2612" t="str">
        <f t="shared" si="498"/>
        <v/>
      </c>
      <c r="I2612" t="str">
        <f t="shared" si="499"/>
        <v/>
      </c>
      <c r="J2612" t="str">
        <f t="shared" si="500"/>
        <v/>
      </c>
      <c r="K2612" t="str">
        <f t="shared" si="501"/>
        <v/>
      </c>
      <c r="L2612" t="str">
        <f t="shared" si="502"/>
        <v/>
      </c>
      <c r="M2612" t="str">
        <f t="shared" si="503"/>
        <v/>
      </c>
      <c r="N2612" t="str">
        <f t="shared" si="504"/>
        <v/>
      </c>
      <c r="O2612" t="str">
        <f t="shared" si="505"/>
        <v>originally</v>
      </c>
      <c r="P2612" t="str">
        <f t="shared" si="506"/>
        <v/>
      </c>
    </row>
    <row r="2613" spans="1:16">
      <c r="A2613" t="s">
        <v>2509</v>
      </c>
      <c r="B2613">
        <f t="shared" si="494"/>
        <v>6</v>
      </c>
      <c r="C2613" t="str" cm="1">
        <f t="array" ref="C2613">_xlfn.LET(_xlpm.chars, MID(A2613, _xlfn.SEQUENCE(LEN(A2613)), 1), _xlpm.keep, IF((_xlpm.chars&gt;="0")*(_xlpm.chars&lt;="9")+(_xlpm.chars&gt;="A")*(_xlpm.chars&lt;="Z")+(_xlpm.chars&gt;="a")*(_xlpm.chars&lt;="z"), _xlpm.chars, ""), _xlfn.CONCAT(_xlpm.keep))</f>
        <v>former</v>
      </c>
      <c r="D2613" t="str">
        <f t="shared" si="509"/>
        <v>former</v>
      </c>
      <c r="E2613" t="str">
        <v>cartoonist</v>
      </c>
      <c r="F2613" t="str">
        <f t="shared" si="496"/>
        <v/>
      </c>
      <c r="G2613" t="str">
        <f t="shared" si="497"/>
        <v/>
      </c>
      <c r="H2613" t="str">
        <f t="shared" si="498"/>
        <v/>
      </c>
      <c r="I2613" t="str">
        <f t="shared" si="499"/>
        <v/>
      </c>
      <c r="J2613" t="str">
        <f t="shared" si="500"/>
        <v/>
      </c>
      <c r="K2613" t="str">
        <f t="shared" si="501"/>
        <v/>
      </c>
      <c r="L2613" t="str">
        <f t="shared" si="502"/>
        <v/>
      </c>
      <c r="M2613" t="str">
        <f t="shared" si="503"/>
        <v/>
      </c>
      <c r="N2613" t="str">
        <f t="shared" si="504"/>
        <v/>
      </c>
      <c r="O2613" t="str">
        <f t="shared" si="505"/>
        <v>cartoonist</v>
      </c>
      <c r="P2613" t="str">
        <f t="shared" si="506"/>
        <v/>
      </c>
    </row>
    <row r="2614" spans="1:16">
      <c r="A2614" t="s">
        <v>2510</v>
      </c>
      <c r="B2614">
        <f t="shared" si="494"/>
        <v>6</v>
      </c>
      <c r="C2614" t="str" cm="1">
        <f t="array" ref="C2614">_xlfn.LET(_xlpm.chars, MID(A2614, _xlfn.SEQUENCE(LEN(A2614)), 1), _xlpm.keep, IF((_xlpm.chars&gt;="0")*(_xlpm.chars&lt;="9")+(_xlpm.chars&gt;="A")*(_xlpm.chars&lt;="Z")+(_xlpm.chars&gt;="a")*(_xlpm.chars&lt;="z"), _xlpm.chars, ""), _xlfn.CONCAT(_xlpm.keep))</f>
        <v>hidden</v>
      </c>
      <c r="D2614" t="str">
        <f t="shared" si="509"/>
        <v>hidden</v>
      </c>
      <c r="E2614" t="str">
        <v>instrument</v>
      </c>
      <c r="F2614" t="str">
        <f t="shared" si="496"/>
        <v/>
      </c>
      <c r="G2614" t="str">
        <f t="shared" si="497"/>
        <v/>
      </c>
      <c r="H2614" t="str">
        <f t="shared" si="498"/>
        <v/>
      </c>
      <c r="I2614" t="str">
        <f t="shared" si="499"/>
        <v/>
      </c>
      <c r="J2614" t="str">
        <f t="shared" si="500"/>
        <v/>
      </c>
      <c r="K2614" t="str">
        <f t="shared" si="501"/>
        <v/>
      </c>
      <c r="L2614" t="str">
        <f t="shared" si="502"/>
        <v/>
      </c>
      <c r="M2614" t="str">
        <f t="shared" si="503"/>
        <v/>
      </c>
      <c r="N2614" t="str">
        <f t="shared" si="504"/>
        <v/>
      </c>
      <c r="O2614" t="str">
        <f t="shared" si="505"/>
        <v>instrument</v>
      </c>
      <c r="P2614" t="str">
        <f t="shared" si="506"/>
        <v/>
      </c>
    </row>
    <row r="2615" spans="1:16">
      <c r="A2615" t="s">
        <v>2511</v>
      </c>
      <c r="B2615">
        <f t="shared" si="494"/>
        <v>9</v>
      </c>
      <c r="C2615" t="str" cm="1">
        <f t="array" ref="C2615">_xlfn.LET(_xlpm.chars, MID(A2615, _xlfn.SEQUENCE(LEN(A2615)), 1), _xlpm.keep, IF((_xlpm.chars&gt;="0")*(_xlpm.chars&lt;="9")+(_xlpm.chars&gt;="A")*(_xlpm.chars&lt;="Z")+(_xlpm.chars&gt;="a")*(_xlpm.chars&lt;="z"), _xlpm.chars, ""), _xlfn.CONCAT(_xlpm.keep))</f>
        <v>Christian</v>
      </c>
      <c r="D2615" t="str">
        <f t="shared" si="509"/>
        <v>Christian</v>
      </c>
      <c r="E2615" t="str">
        <v>prefecture</v>
      </c>
      <c r="F2615" t="str">
        <f t="shared" si="496"/>
        <v/>
      </c>
      <c r="G2615" t="str">
        <f t="shared" si="497"/>
        <v/>
      </c>
      <c r="H2615" t="str">
        <f t="shared" si="498"/>
        <v/>
      </c>
      <c r="I2615" t="str">
        <f t="shared" si="499"/>
        <v/>
      </c>
      <c r="J2615" t="str">
        <f t="shared" si="500"/>
        <v/>
      </c>
      <c r="K2615" t="str">
        <f t="shared" si="501"/>
        <v/>
      </c>
      <c r="L2615" t="str">
        <f t="shared" si="502"/>
        <v/>
      </c>
      <c r="M2615" t="str">
        <f t="shared" si="503"/>
        <v/>
      </c>
      <c r="N2615" t="str">
        <f t="shared" si="504"/>
        <v/>
      </c>
      <c r="O2615" t="str">
        <f t="shared" si="505"/>
        <v>prefecture</v>
      </c>
      <c r="P2615" t="str">
        <f t="shared" si="506"/>
        <v/>
      </c>
    </row>
    <row r="2616" spans="1:16">
      <c r="A2616" t="s">
        <v>2512</v>
      </c>
      <c r="B2616">
        <f t="shared" si="494"/>
        <v>6</v>
      </c>
      <c r="C2616" t="str" cm="1">
        <f t="array" ref="C2616">_xlfn.LET(_xlpm.chars, MID(A2616, _xlfn.SEQUENCE(LEN(A2616)), 1), _xlpm.keep, IF((_xlpm.chars&gt;="0")*(_xlpm.chars&lt;="9")+(_xlpm.chars&gt;="A")*(_xlpm.chars&lt;="Z")+(_xlpm.chars&gt;="a")*(_xlpm.chars&lt;="z"), _xlpm.chars, ""), _xlfn.CONCAT(_xlpm.keep))</f>
        <v>church</v>
      </c>
      <c r="D2616" t="str">
        <f t="shared" si="509"/>
        <v>church</v>
      </c>
      <c r="E2616" t="str">
        <v/>
      </c>
      <c r="F2616" t="str">
        <f t="shared" si="496"/>
        <v/>
      </c>
      <c r="G2616" t="str">
        <f t="shared" si="497"/>
        <v/>
      </c>
      <c r="H2616" t="str">
        <f t="shared" si="498"/>
        <v/>
      </c>
      <c r="I2616" t="str">
        <f t="shared" si="499"/>
        <v/>
      </c>
      <c r="J2616" t="str">
        <f t="shared" si="500"/>
        <v/>
      </c>
      <c r="K2616" t="str">
        <f t="shared" si="501"/>
        <v/>
      </c>
      <c r="L2616" t="str">
        <f t="shared" si="502"/>
        <v/>
      </c>
      <c r="M2616" t="str">
        <f t="shared" si="503"/>
        <v/>
      </c>
      <c r="N2616" t="str">
        <f t="shared" si="504"/>
        <v/>
      </c>
      <c r="O2616" t="str">
        <f t="shared" si="505"/>
        <v/>
      </c>
      <c r="P2616" t="str">
        <f t="shared" si="506"/>
        <v/>
      </c>
    </row>
    <row r="2617" spans="1:16">
      <c r="A2617" t="s">
        <v>2513</v>
      </c>
      <c r="B2617">
        <f t="shared" si="494"/>
        <v>11</v>
      </c>
      <c r="C2617" t="str" cm="1">
        <f t="array" ref="C2617">_xlfn.LET(_xlpm.chars, MID(A2617, _xlfn.SEQUENCE(LEN(A2617)), 1), _xlpm.keep, IF((_xlpm.chars&gt;="0")*(_xlpm.chars&lt;="9")+(_xlpm.chars&gt;="A")*(_xlpm.chars&lt;="Z")+(_xlpm.chars&gt;="a")*(_xlpm.chars&lt;="z"), _xlpm.chars, ""), _xlfn.CONCAT(_xlpm.keep))</f>
        <v>prehistoric</v>
      </c>
      <c r="D2617" t="str">
        <f t="shared" si="509"/>
        <v>prehistoric</v>
      </c>
      <c r="E2617" t="str">
        <v>impossible</v>
      </c>
      <c r="F2617" t="str">
        <f t="shared" si="496"/>
        <v/>
      </c>
      <c r="G2617" t="str">
        <f t="shared" si="497"/>
        <v/>
      </c>
      <c r="H2617" t="str">
        <f t="shared" si="498"/>
        <v/>
      </c>
      <c r="I2617" t="str">
        <f t="shared" si="499"/>
        <v/>
      </c>
      <c r="J2617" t="str">
        <f t="shared" si="500"/>
        <v/>
      </c>
      <c r="K2617" t="str">
        <f t="shared" si="501"/>
        <v/>
      </c>
      <c r="L2617" t="str">
        <f t="shared" si="502"/>
        <v/>
      </c>
      <c r="M2617" t="str">
        <f t="shared" si="503"/>
        <v/>
      </c>
      <c r="N2617" t="str">
        <f t="shared" si="504"/>
        <v/>
      </c>
      <c r="O2617" t="str">
        <f t="shared" si="505"/>
        <v>impossible</v>
      </c>
      <c r="P2617" t="str">
        <f t="shared" si="506"/>
        <v/>
      </c>
    </row>
    <row r="2618" spans="1:16">
      <c r="A2618" t="s">
        <v>2514</v>
      </c>
      <c r="B2618">
        <f t="shared" si="494"/>
        <v>8</v>
      </c>
      <c r="C2618" t="str" cm="1">
        <f t="array" ref="C2618">_xlfn.LET(_xlpm.chars, MID(A2618, _xlfn.SEQUENCE(LEN(A2618)), 1), _xlpm.keep, IF((_xlpm.chars&gt;="0")*(_xlpm.chars&lt;="9")+(_xlpm.chars&gt;="A")*(_xlpm.chars&lt;="Z")+(_xlpm.chars&gt;="a")*(_xlpm.chars&lt;="z"), _xlpm.chars, ""), _xlfn.CONCAT(_xlpm.keep))</f>
        <v>northern</v>
      </c>
      <c r="D2618" t="str">
        <f t="shared" si="509"/>
        <v>northern</v>
      </c>
      <c r="E2618" t="str">
        <v>sunglasses</v>
      </c>
      <c r="F2618" t="str">
        <f t="shared" si="496"/>
        <v/>
      </c>
      <c r="G2618" t="str">
        <f t="shared" si="497"/>
        <v/>
      </c>
      <c r="H2618" t="str">
        <f t="shared" si="498"/>
        <v/>
      </c>
      <c r="I2618" t="str">
        <f t="shared" si="499"/>
        <v/>
      </c>
      <c r="J2618" t="str">
        <f t="shared" si="500"/>
        <v/>
      </c>
      <c r="K2618" t="str">
        <f t="shared" si="501"/>
        <v/>
      </c>
      <c r="L2618" t="str">
        <f t="shared" si="502"/>
        <v/>
      </c>
      <c r="M2618" t="str">
        <f t="shared" si="503"/>
        <v/>
      </c>
      <c r="N2618" t="str">
        <f t="shared" si="504"/>
        <v/>
      </c>
      <c r="O2618" t="str">
        <f t="shared" si="505"/>
        <v>sunglasses</v>
      </c>
      <c r="P2618" t="str">
        <f t="shared" si="506"/>
        <v/>
      </c>
    </row>
    <row r="2619" spans="1:16">
      <c r="A2619" t="s">
        <v>1264</v>
      </c>
      <c r="B2619">
        <f t="shared" si="494"/>
        <v>6</v>
      </c>
      <c r="C2619" t="str" cm="1">
        <f t="array" ref="C2619">_xlfn.LET(_xlpm.chars, MID(A2619, _xlfn.SEQUENCE(LEN(A2619)), 1), _xlpm.keep, IF((_xlpm.chars&gt;="0")*(_xlpm.chars&lt;="9")+(_xlpm.chars&gt;="A")*(_xlpm.chars&lt;="Z")+(_xlpm.chars&gt;="a")*(_xlpm.chars&lt;="z"), _xlpm.chars, ""), _xlfn.CONCAT(_xlpm.keep))</f>
        <v>period</v>
      </c>
      <c r="D2619" t="str">
        <f t="shared" si="509"/>
        <v>period</v>
      </c>
      <c r="E2619" t="str">
        <v/>
      </c>
      <c r="F2619" t="str">
        <f t="shared" si="496"/>
        <v/>
      </c>
      <c r="G2619" t="str">
        <f t="shared" si="497"/>
        <v/>
      </c>
      <c r="H2619" t="str">
        <f t="shared" si="498"/>
        <v/>
      </c>
      <c r="I2619" t="str">
        <f t="shared" si="499"/>
        <v/>
      </c>
      <c r="J2619" t="str">
        <f t="shared" si="500"/>
        <v/>
      </c>
      <c r="K2619" t="str">
        <f t="shared" si="501"/>
        <v/>
      </c>
      <c r="L2619" t="str">
        <f t="shared" si="502"/>
        <v/>
      </c>
      <c r="M2619" t="str">
        <f t="shared" si="503"/>
        <v/>
      </c>
      <c r="N2619" t="str">
        <f t="shared" si="504"/>
        <v/>
      </c>
      <c r="O2619" t="str">
        <f t="shared" si="505"/>
        <v/>
      </c>
      <c r="P2619" t="str">
        <f t="shared" si="506"/>
        <v/>
      </c>
    </row>
    <row r="2620" spans="1:16">
      <c r="A2620" t="s">
        <v>2515</v>
      </c>
      <c r="B2620">
        <f t="shared" si="494"/>
        <v>11</v>
      </c>
      <c r="C2620" t="str" cm="1">
        <f t="array" ref="C2620">_xlfn.LET(_xlpm.chars, MID(A2620, _xlfn.SEQUENCE(LEN(A2620)), 1), _xlpm.keep, IF((_xlpm.chars&gt;="0")*(_xlpm.chars&lt;="9")+(_xlpm.chars&gt;="A")*(_xlpm.chars&lt;="Z")+(_xlpm.chars&gt;="a")*(_xlpm.chars&lt;="z"), _xlpm.chars, ""), _xlfn.CONCAT(_xlpm.keep))</f>
        <v>subtropical</v>
      </c>
      <c r="D2620" t="str">
        <f t="shared" si="509"/>
        <v>subtropical</v>
      </c>
      <c r="E2620" t="str">
        <v>indigenous</v>
      </c>
      <c r="F2620" t="str">
        <f t="shared" si="496"/>
        <v/>
      </c>
      <c r="G2620" t="str">
        <f t="shared" si="497"/>
        <v/>
      </c>
      <c r="H2620" t="str">
        <f t="shared" si="498"/>
        <v/>
      </c>
      <c r="I2620" t="str">
        <f t="shared" si="499"/>
        <v/>
      </c>
      <c r="J2620" t="str">
        <f t="shared" si="500"/>
        <v/>
      </c>
      <c r="K2620" t="str">
        <f t="shared" si="501"/>
        <v/>
      </c>
      <c r="L2620" t="str">
        <f t="shared" si="502"/>
        <v/>
      </c>
      <c r="M2620" t="str">
        <f t="shared" si="503"/>
        <v/>
      </c>
      <c r="N2620" t="str">
        <f t="shared" si="504"/>
        <v/>
      </c>
      <c r="O2620" t="str">
        <f t="shared" si="505"/>
        <v>indigenous</v>
      </c>
      <c r="P2620" t="str">
        <f t="shared" si="506"/>
        <v/>
      </c>
    </row>
    <row r="2621" spans="1:16">
      <c r="A2621" t="s">
        <v>2516</v>
      </c>
      <c r="B2621">
        <f t="shared" si="494"/>
        <v>9</v>
      </c>
      <c r="C2621" t="str" cm="1">
        <f t="array" ref="C2621">_xlfn.LET(_xlpm.chars, MID(A2621, _xlfn.SEQUENCE(LEN(A2621)), 1), _xlpm.keep, IF((_xlpm.chars&gt;="0")*(_xlpm.chars&lt;="9")+(_xlpm.chars&gt;="A")*(_xlpm.chars&lt;="Z")+(_xlpm.chars&gt;="a")*(_xlpm.chars&lt;="z"), _xlpm.chars, ""), _xlfn.CONCAT(_xlpm.keep))</f>
        <v>extensive</v>
      </c>
      <c r="D2621" t="str">
        <f t="shared" si="509"/>
        <v>extensive</v>
      </c>
      <c r="E2621" t="str">
        <v>distribute</v>
      </c>
      <c r="F2621" t="str">
        <f t="shared" si="496"/>
        <v/>
      </c>
      <c r="G2621" t="str">
        <f t="shared" si="497"/>
        <v/>
      </c>
      <c r="H2621" t="str">
        <f t="shared" si="498"/>
        <v/>
      </c>
      <c r="I2621" t="str">
        <f t="shared" si="499"/>
        <v/>
      </c>
      <c r="J2621" t="str">
        <f t="shared" si="500"/>
        <v/>
      </c>
      <c r="K2621" t="str">
        <f t="shared" si="501"/>
        <v/>
      </c>
      <c r="L2621" t="str">
        <f t="shared" si="502"/>
        <v/>
      </c>
      <c r="M2621" t="str">
        <f t="shared" si="503"/>
        <v/>
      </c>
      <c r="N2621" t="str">
        <f t="shared" si="504"/>
        <v/>
      </c>
      <c r="O2621" t="str">
        <f t="shared" si="505"/>
        <v>distribute</v>
      </c>
      <c r="P2621" t="str">
        <f t="shared" si="506"/>
        <v/>
      </c>
    </row>
    <row r="2622" spans="1:16">
      <c r="A2622" t="s">
        <v>2517</v>
      </c>
      <c r="B2622">
        <f t="shared" si="494"/>
        <v>5</v>
      </c>
      <c r="C2622" t="str" cm="1">
        <f t="array" ref="C2622">_xlfn.LET(_xlpm.chars, MID(A2622, _xlfn.SEQUENCE(LEN(A2622)), 1), _xlpm.keep, IF((_xlpm.chars&gt;="0")*(_xlpm.chars&lt;="9")+(_xlpm.chars&gt;="A")*(_xlpm.chars&lt;="Z")+(_xlpm.chars&gt;="a")*(_xlpm.chars&lt;="z"), _xlpm.chars, ""), _xlfn.CONCAT(_xlpm.keep))</f>
        <v>cedar</v>
      </c>
      <c r="D2622" t="str">
        <f t="shared" si="509"/>
        <v>cedar</v>
      </c>
      <c r="E2622" t="str">
        <v/>
      </c>
      <c r="F2622" t="str">
        <f t="shared" si="496"/>
        <v/>
      </c>
      <c r="G2622" t="str">
        <f t="shared" si="497"/>
        <v/>
      </c>
      <c r="H2622" t="str">
        <f t="shared" si="498"/>
        <v/>
      </c>
      <c r="I2622" t="str">
        <f t="shared" si="499"/>
        <v/>
      </c>
      <c r="J2622" t="str">
        <f t="shared" si="500"/>
        <v/>
      </c>
      <c r="K2622" t="str">
        <f t="shared" si="501"/>
        <v/>
      </c>
      <c r="L2622" t="str">
        <f t="shared" si="502"/>
        <v/>
      </c>
      <c r="M2622" t="str">
        <f t="shared" si="503"/>
        <v/>
      </c>
      <c r="N2622" t="str">
        <f t="shared" si="504"/>
        <v/>
      </c>
      <c r="O2622" t="str">
        <f t="shared" si="505"/>
        <v/>
      </c>
      <c r="P2622" t="str">
        <f t="shared" si="506"/>
        <v/>
      </c>
    </row>
    <row r="2623" spans="1:16">
      <c r="A2623" t="s">
        <v>2518</v>
      </c>
      <c r="B2623">
        <f t="shared" si="494"/>
        <v>9</v>
      </c>
      <c r="C2623" t="str" cm="1">
        <f t="array" ref="C2623">_xlfn.LET(_xlpm.chars, MID(A2623, _xlfn.SEQUENCE(LEN(A2623)), 1), _xlpm.keep, IF((_xlpm.chars&gt;="0")*(_xlpm.chars&lt;="9")+(_xlpm.chars&gt;="A")*(_xlpm.chars&lt;="Z")+(_xlpm.chars&gt;="a")*(_xlpm.chars&lt;="z"), _xlpm.chars, ""), _xlfn.CONCAT(_xlpm.keep))</f>
        <v>unspoiled</v>
      </c>
      <c r="D2623" t="str">
        <f t="shared" si="509"/>
        <v>unspoiled</v>
      </c>
      <c r="E2623" t="str">
        <v>difficulty</v>
      </c>
      <c r="F2623" t="str">
        <f t="shared" si="496"/>
        <v/>
      </c>
      <c r="G2623" t="str">
        <f t="shared" si="497"/>
        <v/>
      </c>
      <c r="H2623" t="str">
        <f t="shared" si="498"/>
        <v/>
      </c>
      <c r="I2623" t="str">
        <f t="shared" si="499"/>
        <v/>
      </c>
      <c r="J2623" t="str">
        <f t="shared" si="500"/>
        <v/>
      </c>
      <c r="K2623" t="str">
        <f t="shared" si="501"/>
        <v/>
      </c>
      <c r="L2623" t="str">
        <f t="shared" si="502"/>
        <v/>
      </c>
      <c r="M2623" t="str">
        <f t="shared" si="503"/>
        <v/>
      </c>
      <c r="N2623" t="str">
        <f t="shared" si="504"/>
        <v/>
      </c>
      <c r="O2623" t="str">
        <f t="shared" si="505"/>
        <v>difficulty</v>
      </c>
      <c r="P2623" t="str">
        <f t="shared" si="506"/>
        <v/>
      </c>
    </row>
    <row r="2624" spans="1:16">
      <c r="A2624" t="s">
        <v>2519</v>
      </c>
      <c r="B2624">
        <f t="shared" si="494"/>
        <v>8</v>
      </c>
      <c r="C2624" t="str" cm="1">
        <f t="array" ref="C2624">_xlfn.LET(_xlpm.chars, MID(A2624, _xlfn.SEQUENCE(LEN(A2624)), 1), _xlpm.keep, IF((_xlpm.chars&gt;="0")*(_xlpm.chars&lt;="9")+(_xlpm.chars&gt;="A")*(_xlpm.chars&lt;="Z")+(_xlpm.chars&gt;="a")*(_xlpm.chars&lt;="z"), _xlpm.chars, ""), _xlfn.CONCAT(_xlpm.keep))</f>
        <v>wildlife</v>
      </c>
      <c r="D2624" t="str">
        <f t="shared" si="509"/>
        <v>wildlife</v>
      </c>
      <c r="E2624" t="str">
        <v>leadership</v>
      </c>
      <c r="F2624" t="str">
        <f t="shared" si="496"/>
        <v/>
      </c>
      <c r="G2624" t="str">
        <f t="shared" si="497"/>
        <v/>
      </c>
      <c r="H2624" t="str">
        <f t="shared" si="498"/>
        <v/>
      </c>
      <c r="I2624" t="str">
        <f t="shared" si="499"/>
        <v/>
      </c>
      <c r="J2624" t="str">
        <f t="shared" si="500"/>
        <v/>
      </c>
      <c r="K2624" t="str">
        <f t="shared" si="501"/>
        <v/>
      </c>
      <c r="L2624" t="str">
        <f t="shared" si="502"/>
        <v/>
      </c>
      <c r="M2624" t="str">
        <f t="shared" si="503"/>
        <v/>
      </c>
      <c r="N2624" t="str">
        <f t="shared" si="504"/>
        <v/>
      </c>
      <c r="O2624" t="str">
        <f t="shared" si="505"/>
        <v>leadership</v>
      </c>
      <c r="P2624" t="str">
        <f t="shared" si="506"/>
        <v/>
      </c>
    </row>
    <row r="2625" spans="1:16">
      <c r="A2625" t="s">
        <v>2520</v>
      </c>
      <c r="B2625">
        <f t="shared" si="494"/>
        <v>10</v>
      </c>
      <c r="C2625" t="str" cm="1">
        <f t="array" ref="C2625">_xlfn.LET(_xlpm.chars, MID(A2625, _xlfn.SEQUENCE(LEN(A2625)), 1), _xlpm.keep, IF((_xlpm.chars&gt;="0")*(_xlpm.chars&lt;="9")+(_xlpm.chars&gt;="A")*(_xlpm.chars&lt;="Z")+(_xlpm.chars&gt;="a")*(_xlpm.chars&lt;="z"), _xlpm.chars, ""), _xlfn.CONCAT(_xlpm.keep))</f>
        <v>coralreef</v>
      </c>
      <c r="D2625" t="str">
        <f t="shared" si="509"/>
        <v/>
      </c>
      <c r="E2625" t="str">
        <v>management</v>
      </c>
      <c r="F2625" t="str">
        <f t="shared" si="496"/>
        <v/>
      </c>
      <c r="G2625" t="str">
        <f t="shared" si="497"/>
        <v/>
      </c>
      <c r="H2625" t="str">
        <f t="shared" si="498"/>
        <v/>
      </c>
      <c r="I2625" t="str">
        <f t="shared" si="499"/>
        <v/>
      </c>
      <c r="J2625" t="str">
        <f t="shared" si="500"/>
        <v/>
      </c>
      <c r="K2625" t="str">
        <f t="shared" si="501"/>
        <v/>
      </c>
      <c r="L2625" t="str">
        <f t="shared" si="502"/>
        <v/>
      </c>
      <c r="M2625" t="str">
        <f t="shared" si="503"/>
        <v/>
      </c>
      <c r="N2625" t="str">
        <f t="shared" si="504"/>
        <v/>
      </c>
      <c r="O2625" t="str">
        <f t="shared" si="505"/>
        <v>management</v>
      </c>
      <c r="P2625" t="str">
        <f t="shared" si="506"/>
        <v/>
      </c>
    </row>
    <row r="2626" spans="1:16">
      <c r="A2626" t="s">
        <v>2521</v>
      </c>
      <c r="B2626">
        <f t="shared" si="494"/>
        <v>6</v>
      </c>
      <c r="C2626" t="str" cm="1">
        <f t="array" ref="C2626">_xlfn.LET(_xlpm.chars, MID(A2626, _xlfn.SEQUENCE(LEN(A2626)), 1), _xlpm.keep, IF((_xlpm.chars&gt;="0")*(_xlpm.chars&lt;="9")+(_xlpm.chars&gt;="A")*(_xlpm.chars&lt;="Z")+(_xlpm.chars&gt;="a")*(_xlpm.chars&lt;="z"), _xlpm.chars, ""), _xlfn.CONCAT(_xlpm.keep))</f>
        <v>jungle</v>
      </c>
      <c r="D2626" t="str">
        <f t="shared" si="509"/>
        <v>jungle</v>
      </c>
      <c r="E2626" t="str">
        <v>importance</v>
      </c>
      <c r="F2626" t="str">
        <f t="shared" si="496"/>
        <v/>
      </c>
      <c r="G2626" t="str">
        <f t="shared" si="497"/>
        <v/>
      </c>
      <c r="H2626" t="str">
        <f t="shared" si="498"/>
        <v/>
      </c>
      <c r="I2626" t="str">
        <f t="shared" si="499"/>
        <v/>
      </c>
      <c r="J2626" t="str">
        <f t="shared" si="500"/>
        <v/>
      </c>
      <c r="K2626" t="str">
        <f t="shared" si="501"/>
        <v/>
      </c>
      <c r="L2626" t="str">
        <f t="shared" si="502"/>
        <v/>
      </c>
      <c r="M2626" t="str">
        <f t="shared" si="503"/>
        <v/>
      </c>
      <c r="N2626" t="str">
        <f t="shared" si="504"/>
        <v/>
      </c>
      <c r="O2626" t="str">
        <f t="shared" si="505"/>
        <v>importance</v>
      </c>
      <c r="P2626" t="str">
        <f t="shared" si="506"/>
        <v/>
      </c>
    </row>
    <row r="2627" spans="1:16">
      <c r="A2627" t="s">
        <v>2522</v>
      </c>
      <c r="B2627">
        <f t="shared" si="494"/>
        <v>8</v>
      </c>
      <c r="C2627" t="str" cm="1">
        <f t="array" ref="C2627">_xlfn.LET(_xlpm.chars, MID(A2627, _xlfn.SEQUENCE(LEN(A2627)), 1), _xlpm.keep, IF((_xlpm.chars&gt;="0")*(_xlpm.chars&lt;="9")+(_xlpm.chars&gt;="A")*(_xlpm.chars&lt;="Z")+(_xlpm.chars&gt;="a")*(_xlpm.chars&lt;="z"), _xlpm.chars, ""), _xlfn.CONCAT(_xlpm.keep))</f>
        <v>careless</v>
      </c>
      <c r="D2627" t="str">
        <f t="shared" si="509"/>
        <v>careless</v>
      </c>
      <c r="E2627" t="str">
        <v>compulsory</v>
      </c>
      <c r="F2627" t="str">
        <f t="shared" si="496"/>
        <v/>
      </c>
      <c r="G2627" t="str">
        <f t="shared" si="497"/>
        <v/>
      </c>
      <c r="H2627" t="str">
        <f t="shared" si="498"/>
        <v/>
      </c>
      <c r="I2627" t="str">
        <f t="shared" si="499"/>
        <v/>
      </c>
      <c r="J2627" t="str">
        <f t="shared" si="500"/>
        <v/>
      </c>
      <c r="K2627" t="str">
        <f t="shared" si="501"/>
        <v/>
      </c>
      <c r="L2627" t="str">
        <f t="shared" si="502"/>
        <v/>
      </c>
      <c r="M2627" t="str">
        <f t="shared" si="503"/>
        <v/>
      </c>
      <c r="N2627" t="str">
        <f t="shared" si="504"/>
        <v/>
      </c>
      <c r="O2627" t="str">
        <f t="shared" si="505"/>
        <v>compulsory</v>
      </c>
      <c r="P2627" t="str">
        <f t="shared" si="506"/>
        <v/>
      </c>
    </row>
    <row r="2628" spans="1:16">
      <c r="A2628" t="s">
        <v>2523</v>
      </c>
      <c r="B2628">
        <f t="shared" si="494"/>
        <v>5</v>
      </c>
      <c r="C2628" t="str" cm="1">
        <f t="array" ref="C2628">_xlfn.LET(_xlpm.chars, MID(A2628, _xlfn.SEQUENCE(LEN(A2628)), 1), _xlpm.keep, IF((_xlpm.chars&gt;="0")*(_xlpm.chars&lt;="9")+(_xlpm.chars&gt;="A")*(_xlpm.chars&lt;="Z")+(_xlpm.chars&gt;="a")*(_xlpm.chars&lt;="z"), _xlpm.chars, ""), _xlfn.CONCAT(_xlpm.keep))</f>
        <v>dirty</v>
      </c>
      <c r="D2628" t="str">
        <f t="shared" si="509"/>
        <v>dirty</v>
      </c>
      <c r="E2628" t="str">
        <v>illiteracy</v>
      </c>
      <c r="F2628" t="str">
        <f t="shared" si="496"/>
        <v/>
      </c>
      <c r="G2628" t="str">
        <f t="shared" si="497"/>
        <v/>
      </c>
      <c r="H2628" t="str">
        <f t="shared" si="498"/>
        <v/>
      </c>
      <c r="I2628" t="str">
        <f t="shared" si="499"/>
        <v/>
      </c>
      <c r="J2628" t="str">
        <f t="shared" si="500"/>
        <v/>
      </c>
      <c r="K2628" t="str">
        <f t="shared" si="501"/>
        <v/>
      </c>
      <c r="L2628" t="str">
        <f t="shared" si="502"/>
        <v/>
      </c>
      <c r="M2628" t="str">
        <f t="shared" si="503"/>
        <v/>
      </c>
      <c r="N2628" t="str">
        <f t="shared" si="504"/>
        <v/>
      </c>
      <c r="O2628" t="str">
        <f t="shared" si="505"/>
        <v>illiteracy</v>
      </c>
      <c r="P2628" t="str">
        <f t="shared" si="506"/>
        <v/>
      </c>
    </row>
    <row r="2629" spans="1:16">
      <c r="A2629" t="s">
        <v>2524</v>
      </c>
      <c r="B2629">
        <f t="shared" si="494"/>
        <v>5</v>
      </c>
      <c r="C2629" t="str" cm="1">
        <f t="array" ref="C2629">_xlfn.LET(_xlpm.chars, MID(A2629, _xlfn.SEQUENCE(LEN(A2629)), 1), _xlpm.keep, IF((_xlpm.chars&gt;="0")*(_xlpm.chars&lt;="9")+(_xlpm.chars&gt;="A")*(_xlpm.chars&lt;="Z")+(_xlpm.chars&gt;="a")*(_xlpm.chars&lt;="z"), _xlpm.chars, ""), _xlfn.CONCAT(_xlpm.keep))</f>
        <v>empty</v>
      </c>
      <c r="D2629" t="str">
        <f t="shared" si="509"/>
        <v>empty</v>
      </c>
      <c r="E2629" t="str">
        <v/>
      </c>
      <c r="F2629" t="str">
        <f t="shared" si="496"/>
        <v/>
      </c>
      <c r="G2629" t="str">
        <f t="shared" si="497"/>
        <v/>
      </c>
      <c r="H2629" t="str">
        <f t="shared" si="498"/>
        <v/>
      </c>
      <c r="I2629" t="str">
        <f t="shared" si="499"/>
        <v/>
      </c>
      <c r="J2629" t="str">
        <f t="shared" si="500"/>
        <v/>
      </c>
      <c r="K2629" t="str">
        <f t="shared" si="501"/>
        <v/>
      </c>
      <c r="L2629" t="str">
        <f t="shared" si="502"/>
        <v/>
      </c>
      <c r="M2629" t="str">
        <f t="shared" si="503"/>
        <v/>
      </c>
      <c r="N2629" t="str">
        <f t="shared" si="504"/>
        <v/>
      </c>
      <c r="O2629" t="str">
        <f t="shared" si="505"/>
        <v/>
      </c>
      <c r="P2629" t="str">
        <f t="shared" si="506"/>
        <v/>
      </c>
    </row>
    <row r="2630" spans="1:16">
      <c r="A2630" t="s">
        <v>1109</v>
      </c>
      <c r="B2630">
        <f t="shared" si="494"/>
        <v>5</v>
      </c>
      <c r="C2630" t="str" cm="1">
        <f t="array" ref="C2630">_xlfn.LET(_xlpm.chars, MID(A2630, _xlfn.SEQUENCE(LEN(A2630)), 1), _xlpm.keep, IF((_xlpm.chars&gt;="0")*(_xlpm.chars&lt;="9")+(_xlpm.chars&gt;="A")*(_xlpm.chars&lt;="Z")+(_xlpm.chars&gt;="a")*(_xlpm.chars&lt;="z"), _xlpm.chars, ""), _xlfn.CONCAT(_xlpm.keep))</f>
        <v>lucky</v>
      </c>
      <c r="D2630" t="str">
        <f t="shared" si="509"/>
        <v>lucky</v>
      </c>
      <c r="E2630" t="str">
        <v/>
      </c>
      <c r="F2630" t="str">
        <f t="shared" si="496"/>
        <v/>
      </c>
      <c r="G2630" t="str">
        <f t="shared" si="497"/>
        <v/>
      </c>
      <c r="H2630" t="str">
        <f t="shared" si="498"/>
        <v/>
      </c>
      <c r="I2630" t="str">
        <f t="shared" si="499"/>
        <v/>
      </c>
      <c r="J2630" t="str">
        <f t="shared" si="500"/>
        <v/>
      </c>
      <c r="K2630" t="str">
        <f t="shared" si="501"/>
        <v/>
      </c>
      <c r="L2630" t="str">
        <f t="shared" si="502"/>
        <v/>
      </c>
      <c r="M2630" t="str">
        <f t="shared" si="503"/>
        <v/>
      </c>
      <c r="N2630" t="str">
        <f t="shared" si="504"/>
        <v/>
      </c>
      <c r="O2630" t="str">
        <f t="shared" si="505"/>
        <v/>
      </c>
      <c r="P2630" t="str">
        <f t="shared" si="506"/>
        <v/>
      </c>
    </row>
    <row r="2631" spans="1:16">
      <c r="A2631" t="s">
        <v>2525</v>
      </c>
      <c r="B2631">
        <f t="shared" si="494"/>
        <v>7</v>
      </c>
      <c r="C2631" t="str" cm="1">
        <f t="array" ref="C2631">_xlfn.LET(_xlpm.chars, MID(A2631, _xlfn.SEQUENCE(LEN(A2631)), 1), _xlpm.keep, IF((_xlpm.chars&gt;="0")*(_xlpm.chars&lt;="9")+(_xlpm.chars&gt;="A")*(_xlpm.chars&lt;="Z")+(_xlpm.chars&gt;="a")*(_xlpm.chars&lt;="z"), _xlpm.chars, ""), _xlfn.CONCAT(_xlpm.keep))</f>
        <v>unlucky</v>
      </c>
      <c r="D2631" t="str">
        <f t="shared" si="509"/>
        <v>unlucky</v>
      </c>
      <c r="E2631" t="str">
        <v>vulnerable</v>
      </c>
      <c r="F2631" t="str">
        <f t="shared" si="496"/>
        <v/>
      </c>
      <c r="G2631" t="str">
        <f t="shared" si="497"/>
        <v/>
      </c>
      <c r="H2631" t="str">
        <f t="shared" si="498"/>
        <v/>
      </c>
      <c r="I2631" t="str">
        <f t="shared" si="499"/>
        <v/>
      </c>
      <c r="J2631" t="str">
        <f t="shared" si="500"/>
        <v/>
      </c>
      <c r="K2631" t="str">
        <f t="shared" si="501"/>
        <v/>
      </c>
      <c r="L2631" t="str">
        <f t="shared" si="502"/>
        <v/>
      </c>
      <c r="M2631" t="str">
        <f t="shared" si="503"/>
        <v/>
      </c>
      <c r="N2631" t="str">
        <f t="shared" si="504"/>
        <v/>
      </c>
      <c r="O2631" t="str">
        <f t="shared" si="505"/>
        <v>vulnerable</v>
      </c>
      <c r="P2631" t="str">
        <f t="shared" si="506"/>
        <v/>
      </c>
    </row>
    <row r="2632" spans="1:16">
      <c r="A2632" t="s">
        <v>2526</v>
      </c>
      <c r="B2632">
        <f t="shared" si="494"/>
        <v>10</v>
      </c>
      <c r="C2632" t="str" cm="1">
        <f t="array" ref="C2632">_xlfn.LET(_xlpm.chars, MID(A2632, _xlfn.SEQUENCE(LEN(A2632)), 1), _xlpm.keep, IF((_xlpm.chars&gt;="0")*(_xlpm.chars&lt;="9")+(_xlpm.chars&gt;="A")*(_xlpm.chars&lt;="Z")+(_xlpm.chars&gt;="a")*(_xlpm.chars&lt;="z"), _xlpm.chars, ""), _xlfn.CONCAT(_xlpm.keep))</f>
        <v>impossible</v>
      </c>
      <c r="D2632" t="str">
        <f t="shared" si="509"/>
        <v>impossible</v>
      </c>
      <c r="E2632" t="str">
        <v>respectful</v>
      </c>
      <c r="F2632" t="str">
        <f t="shared" si="496"/>
        <v/>
      </c>
      <c r="G2632" t="str">
        <f t="shared" si="497"/>
        <v/>
      </c>
      <c r="H2632" t="str">
        <f t="shared" si="498"/>
        <v/>
      </c>
      <c r="I2632" t="str">
        <f t="shared" si="499"/>
        <v/>
      </c>
      <c r="J2632" t="str">
        <f t="shared" si="500"/>
        <v/>
      </c>
      <c r="K2632" t="str">
        <f t="shared" si="501"/>
        <v/>
      </c>
      <c r="L2632" t="str">
        <f t="shared" si="502"/>
        <v/>
      </c>
      <c r="M2632" t="str">
        <f t="shared" si="503"/>
        <v/>
      </c>
      <c r="N2632" t="str">
        <f t="shared" si="504"/>
        <v/>
      </c>
      <c r="O2632" t="str">
        <f t="shared" si="505"/>
        <v>respectful</v>
      </c>
      <c r="P2632" t="str">
        <f t="shared" si="506"/>
        <v/>
      </c>
    </row>
    <row r="2633" spans="1:16">
      <c r="A2633" t="s">
        <v>2527</v>
      </c>
      <c r="B2633">
        <f t="shared" si="494"/>
        <v>5</v>
      </c>
      <c r="C2633" t="str" cm="1">
        <f t="array" ref="C2633">_xlfn.LET(_xlpm.chars, MID(A2633, _xlfn.SEQUENCE(LEN(A2633)), 1), _xlpm.keep, IF((_xlpm.chars&gt;="0")*(_xlpm.chars&lt;="9")+(_xlpm.chars&gt;="A")*(_xlpm.chars&lt;="Z")+(_xlpm.chars&gt;="a")*(_xlpm.chars&lt;="z"), _xlpm.chars, ""), _xlfn.CONCAT(_xlpm.keep))</f>
        <v>noisy</v>
      </c>
      <c r="D2633" t="str">
        <f t="shared" si="509"/>
        <v>noisy</v>
      </c>
      <c r="E2633" t="str">
        <v/>
      </c>
      <c r="F2633" t="str">
        <f t="shared" si="496"/>
        <v/>
      </c>
      <c r="G2633" t="str">
        <f t="shared" si="497"/>
        <v/>
      </c>
      <c r="H2633" t="str">
        <f t="shared" si="498"/>
        <v/>
      </c>
      <c r="I2633" t="str">
        <f t="shared" si="499"/>
        <v/>
      </c>
      <c r="J2633" t="str">
        <f t="shared" si="500"/>
        <v/>
      </c>
      <c r="K2633" t="str">
        <f t="shared" si="501"/>
        <v/>
      </c>
      <c r="L2633" t="str">
        <f t="shared" si="502"/>
        <v/>
      </c>
      <c r="M2633" t="str">
        <f t="shared" si="503"/>
        <v/>
      </c>
      <c r="N2633" t="str">
        <f t="shared" si="504"/>
        <v/>
      </c>
      <c r="O2633" t="str">
        <f t="shared" si="505"/>
        <v/>
      </c>
      <c r="P2633" t="str">
        <f t="shared" si="506"/>
        <v/>
      </c>
    </row>
    <row r="2634" spans="1:16">
      <c r="A2634" t="s">
        <v>2528</v>
      </c>
      <c r="B2634">
        <f t="shared" si="494"/>
        <v>3</v>
      </c>
      <c r="C2634" t="str" cm="1">
        <f t="array" ref="C2634">_xlfn.LET(_xlpm.chars, MID(A2634, _xlfn.SEQUENCE(LEN(A2634)), 1), _xlpm.keep, IF((_xlpm.chars&gt;="0")*(_xlpm.chars&lt;="9")+(_xlpm.chars&gt;="A")*(_xlpm.chars&lt;="Z")+(_xlpm.chars&gt;="a")*(_xlpm.chars&lt;="z"), _xlpm.chars, ""), _xlfn.CONCAT(_xlpm.keep))</f>
        <v>wet</v>
      </c>
      <c r="D2634" t="str">
        <f t="shared" si="509"/>
        <v>wet</v>
      </c>
      <c r="E2634" t="str">
        <v/>
      </c>
      <c r="F2634" t="str">
        <f t="shared" si="496"/>
        <v/>
      </c>
      <c r="G2634" t="str">
        <f t="shared" si="497"/>
        <v/>
      </c>
      <c r="H2634" t="str">
        <f t="shared" si="498"/>
        <v/>
      </c>
      <c r="I2634" t="str">
        <f t="shared" si="499"/>
        <v/>
      </c>
      <c r="J2634" t="str">
        <f t="shared" si="500"/>
        <v/>
      </c>
      <c r="K2634" t="str">
        <f t="shared" si="501"/>
        <v/>
      </c>
      <c r="L2634" t="str">
        <f t="shared" si="502"/>
        <v/>
      </c>
      <c r="M2634" t="str">
        <f t="shared" si="503"/>
        <v/>
      </c>
      <c r="N2634" t="str">
        <f t="shared" si="504"/>
        <v/>
      </c>
      <c r="O2634" t="str">
        <f t="shared" si="505"/>
        <v/>
      </c>
      <c r="P2634" t="str">
        <f t="shared" si="506"/>
        <v/>
      </c>
    </row>
    <row r="2635" spans="1:16">
      <c r="A2635" t="s">
        <v>2529</v>
      </c>
      <c r="B2635">
        <f t="shared" si="494"/>
        <v>3</v>
      </c>
      <c r="C2635" t="str" cm="1">
        <f t="array" ref="C2635">_xlfn.LET(_xlpm.chars, MID(A2635, _xlfn.SEQUENCE(LEN(A2635)), 1), _xlpm.keep, IF((_xlpm.chars&gt;="0")*(_xlpm.chars&lt;="9")+(_xlpm.chars&gt;="A")*(_xlpm.chars&lt;="Z")+(_xlpm.chars&gt;="a")*(_xlpm.chars&lt;="z"), _xlpm.chars, ""), _xlfn.CONCAT(_xlpm.keep))</f>
        <v>dry</v>
      </c>
      <c r="D2635" t="str">
        <f t="shared" si="509"/>
        <v>dry</v>
      </c>
      <c r="E2635" t="str">
        <v/>
      </c>
      <c r="F2635" t="str">
        <f t="shared" si="496"/>
        <v/>
      </c>
      <c r="G2635" t="str">
        <f t="shared" si="497"/>
        <v/>
      </c>
      <c r="H2635" t="str">
        <f t="shared" si="498"/>
        <v/>
      </c>
      <c r="I2635" t="str">
        <f t="shared" si="499"/>
        <v/>
      </c>
      <c r="J2635" t="str">
        <f t="shared" si="500"/>
        <v/>
      </c>
      <c r="K2635" t="str">
        <f t="shared" si="501"/>
        <v/>
      </c>
      <c r="L2635" t="str">
        <f t="shared" si="502"/>
        <v/>
      </c>
      <c r="M2635" t="str">
        <f t="shared" si="503"/>
        <v/>
      </c>
      <c r="N2635" t="str">
        <f t="shared" si="504"/>
        <v/>
      </c>
      <c r="O2635" t="str">
        <f t="shared" si="505"/>
        <v/>
      </c>
      <c r="P2635" t="str">
        <f t="shared" si="506"/>
        <v/>
      </c>
    </row>
    <row r="2636" spans="1:16">
      <c r="A2636" t="s">
        <v>1693</v>
      </c>
      <c r="B2636">
        <f t="shared" si="494"/>
        <v>4</v>
      </c>
      <c r="C2636" t="str" cm="1">
        <f t="array" ref="C2636">_xlfn.LET(_xlpm.chars, MID(A2636, _xlfn.SEQUENCE(LEN(A2636)), 1), _xlpm.keep, IF((_xlpm.chars&gt;="0")*(_xlpm.chars&lt;="9")+(_xlpm.chars&gt;="A")*(_xlpm.chars&lt;="Z")+(_xlpm.chars&gt;="a")*(_xlpm.chars&lt;="z"), _xlpm.chars, ""), _xlfn.CONCAT(_xlpm.keep))</f>
        <v>wide</v>
      </c>
      <c r="D2636" t="str">
        <f t="shared" si="509"/>
        <v>wide</v>
      </c>
      <c r="E2636" t="str">
        <v/>
      </c>
      <c r="F2636" t="str">
        <f t="shared" si="496"/>
        <v/>
      </c>
      <c r="G2636" t="str">
        <f t="shared" si="497"/>
        <v/>
      </c>
      <c r="H2636" t="str">
        <f t="shared" si="498"/>
        <v/>
      </c>
      <c r="I2636" t="str">
        <f t="shared" si="499"/>
        <v/>
      </c>
      <c r="J2636" t="str">
        <f t="shared" si="500"/>
        <v/>
      </c>
      <c r="K2636" t="str">
        <f t="shared" si="501"/>
        <v/>
      </c>
      <c r="L2636" t="str">
        <f t="shared" si="502"/>
        <v/>
      </c>
      <c r="M2636" t="str">
        <f t="shared" si="503"/>
        <v/>
      </c>
      <c r="N2636" t="str">
        <f t="shared" si="504"/>
        <v/>
      </c>
      <c r="O2636" t="str">
        <f t="shared" si="505"/>
        <v/>
      </c>
      <c r="P2636" t="str">
        <f t="shared" si="506"/>
        <v/>
      </c>
    </row>
    <row r="2637" spans="1:16">
      <c r="A2637" t="s">
        <v>2530</v>
      </c>
      <c r="B2637">
        <f t="shared" si="494"/>
        <v>6</v>
      </c>
      <c r="C2637" t="str" cm="1">
        <f t="array" ref="C2637">_xlfn.LET(_xlpm.chars, MID(A2637, _xlfn.SEQUENCE(LEN(A2637)), 1), _xlpm.keep, IF((_xlpm.chars&gt;="0")*(_xlpm.chars&lt;="9")+(_xlpm.chars&gt;="A")*(_xlpm.chars&lt;="Z")+(_xlpm.chars&gt;="a")*(_xlpm.chars&lt;="z"), _xlpm.chars, ""), _xlfn.CONCAT(_xlpm.keep))</f>
        <v>narrow</v>
      </c>
      <c r="D2637" t="str">
        <f t="shared" si="509"/>
        <v>narrow</v>
      </c>
      <c r="E2637" t="str">
        <v>sanitation</v>
      </c>
      <c r="F2637" t="str">
        <f t="shared" si="496"/>
        <v/>
      </c>
      <c r="G2637" t="str">
        <f t="shared" si="497"/>
        <v/>
      </c>
      <c r="H2637" t="str">
        <f t="shared" si="498"/>
        <v/>
      </c>
      <c r="I2637" t="str">
        <f t="shared" si="499"/>
        <v/>
      </c>
      <c r="J2637" t="str">
        <f t="shared" si="500"/>
        <v/>
      </c>
      <c r="K2637" t="str">
        <f t="shared" si="501"/>
        <v/>
      </c>
      <c r="L2637" t="str">
        <f t="shared" si="502"/>
        <v/>
      </c>
      <c r="M2637" t="str">
        <f t="shared" si="503"/>
        <v/>
      </c>
      <c r="N2637" t="str">
        <f t="shared" si="504"/>
        <v/>
      </c>
      <c r="O2637" t="str">
        <f t="shared" si="505"/>
        <v>sanitation</v>
      </c>
      <c r="P2637" t="str">
        <f t="shared" si="506"/>
        <v/>
      </c>
    </row>
    <row r="2638" spans="1:16">
      <c r="A2638" t="s">
        <v>27</v>
      </c>
      <c r="B2638">
        <f t="shared" si="494"/>
        <v>6</v>
      </c>
      <c r="C2638" t="str" cm="1">
        <f t="array" ref="C2638">_xlfn.LET(_xlpm.chars, MID(A2638, _xlfn.SEQUENCE(LEN(A2638)), 1), _xlpm.keep, IF((_xlpm.chars&gt;="0")*(_xlpm.chars&lt;="9")+(_xlpm.chars&gt;="A")*(_xlpm.chars&lt;="Z")+(_xlpm.chars&gt;="a")*(_xlpm.chars&lt;="z"), _xlpm.chars, ""), _xlfn.CONCAT(_xlpm.keep))</f>
        <v>across</v>
      </c>
      <c r="D2638" t="str">
        <f t="shared" si="509"/>
        <v>across</v>
      </c>
      <c r="E2638" t="str">
        <v>affordable</v>
      </c>
      <c r="F2638" t="str">
        <f t="shared" si="496"/>
        <v/>
      </c>
      <c r="G2638" t="str">
        <f t="shared" si="497"/>
        <v/>
      </c>
      <c r="H2638" t="str">
        <f t="shared" si="498"/>
        <v/>
      </c>
      <c r="I2638" t="str">
        <f t="shared" si="499"/>
        <v/>
      </c>
      <c r="J2638" t="str">
        <f t="shared" si="500"/>
        <v/>
      </c>
      <c r="K2638" t="str">
        <f t="shared" si="501"/>
        <v/>
      </c>
      <c r="L2638" t="str">
        <f t="shared" si="502"/>
        <v/>
      </c>
      <c r="M2638" t="str">
        <f t="shared" si="503"/>
        <v/>
      </c>
      <c r="N2638" t="str">
        <f t="shared" si="504"/>
        <v/>
      </c>
      <c r="O2638" t="str">
        <f t="shared" si="505"/>
        <v>affordable</v>
      </c>
      <c r="P2638" t="str">
        <f t="shared" si="506"/>
        <v/>
      </c>
    </row>
    <row r="2639" spans="1:16">
      <c r="A2639" t="s">
        <v>1420</v>
      </c>
      <c r="B2639">
        <f t="shared" si="494"/>
        <v>6</v>
      </c>
      <c r="C2639" t="str" cm="1">
        <f t="array" ref="C2639">_xlfn.LET(_xlpm.chars, MID(A2639, _xlfn.SEQUENCE(LEN(A2639)), 1), _xlpm.keep, IF((_xlpm.chars&gt;="0")*(_xlpm.chars&lt;="9")+(_xlpm.chars&gt;="A")*(_xlpm.chars&lt;="Z")+(_xlpm.chars&gt;="a")*(_xlpm.chars&lt;="z"), _xlpm.chars, ""), _xlfn.CONCAT(_xlpm.keep))</f>
        <v>shorts</v>
      </c>
      <c r="D2639" t="str">
        <f t="shared" si="509"/>
        <v>shorts</v>
      </c>
      <c r="E2639" t="str">
        <v>innovation</v>
      </c>
      <c r="F2639" t="str">
        <f t="shared" si="496"/>
        <v/>
      </c>
      <c r="G2639" t="str">
        <f t="shared" si="497"/>
        <v/>
      </c>
      <c r="H2639" t="str">
        <f t="shared" si="498"/>
        <v/>
      </c>
      <c r="I2639" t="str">
        <f t="shared" si="499"/>
        <v/>
      </c>
      <c r="J2639" t="str">
        <f t="shared" si="500"/>
        <v/>
      </c>
      <c r="K2639" t="str">
        <f t="shared" si="501"/>
        <v/>
      </c>
      <c r="L2639" t="str">
        <f t="shared" si="502"/>
        <v/>
      </c>
      <c r="M2639" t="str">
        <f t="shared" si="503"/>
        <v/>
      </c>
      <c r="N2639" t="str">
        <f t="shared" si="504"/>
        <v/>
      </c>
      <c r="O2639" t="str">
        <f t="shared" si="505"/>
        <v>innovation</v>
      </c>
      <c r="P2639" t="str">
        <f t="shared" si="506"/>
        <v/>
      </c>
    </row>
    <row r="2640" spans="1:16">
      <c r="A2640" t="s">
        <v>2531</v>
      </c>
      <c r="B2640">
        <f t="shared" si="494"/>
        <v>7</v>
      </c>
      <c r="C2640" t="str" cm="1">
        <f t="array" ref="C2640">_xlfn.LET(_xlpm.chars, MID(A2640, _xlfn.SEQUENCE(LEN(A2640)), 1), _xlpm.keep, IF((_xlpm.chars&gt;="0")*(_xlpm.chars&lt;="9")+(_xlpm.chars&gt;="A")*(_xlpm.chars&lt;="Z")+(_xlpm.chars&gt;="a")*(_xlpm.chars&lt;="z"), _xlpm.chars, ""), _xlfn.CONCAT(_xlpm.keep))</f>
        <v>sneaker</v>
      </c>
      <c r="D2640" t="str">
        <f t="shared" si="509"/>
        <v>sneaker</v>
      </c>
      <c r="E2640" t="str">
        <v>inequality</v>
      </c>
      <c r="F2640" t="str">
        <f t="shared" si="496"/>
        <v/>
      </c>
      <c r="G2640" t="str">
        <f t="shared" si="497"/>
        <v/>
      </c>
      <c r="H2640" t="str">
        <f t="shared" si="498"/>
        <v/>
      </c>
      <c r="I2640" t="str">
        <f t="shared" si="499"/>
        <v/>
      </c>
      <c r="J2640" t="str">
        <f t="shared" si="500"/>
        <v/>
      </c>
      <c r="K2640" t="str">
        <f t="shared" si="501"/>
        <v/>
      </c>
      <c r="L2640" t="str">
        <f t="shared" si="502"/>
        <v/>
      </c>
      <c r="M2640" t="str">
        <f t="shared" si="503"/>
        <v/>
      </c>
      <c r="N2640" t="str">
        <f t="shared" si="504"/>
        <v/>
      </c>
      <c r="O2640" t="str">
        <f t="shared" si="505"/>
        <v>inequality</v>
      </c>
      <c r="P2640" t="str">
        <f t="shared" si="506"/>
        <v/>
      </c>
    </row>
    <row r="2641" spans="1:16">
      <c r="A2641" t="s">
        <v>2532</v>
      </c>
      <c r="B2641">
        <f t="shared" si="494"/>
        <v>6</v>
      </c>
      <c r="C2641" t="str" cm="1">
        <f t="array" ref="C2641">_xlfn.LET(_xlpm.chars, MID(A2641, _xlfn.SEQUENCE(LEN(A2641)), 1), _xlpm.keep, IF((_xlpm.chars&gt;="0")*(_xlpm.chars&lt;="9")+(_xlpm.chars&gt;="A")*(_xlpm.chars&lt;="Z")+(_xlpm.chars&gt;="a")*(_xlpm.chars&lt;="z"), _xlpm.chars, ""), _xlfn.CONCAT(_xlpm.keep))</f>
        <v>blouse</v>
      </c>
      <c r="D2641" t="str">
        <f t="shared" si="509"/>
        <v>blouse</v>
      </c>
      <c r="E2641" t="str">
        <v>production</v>
      </c>
      <c r="F2641" t="str">
        <f t="shared" si="496"/>
        <v/>
      </c>
      <c r="G2641" t="str">
        <f t="shared" si="497"/>
        <v/>
      </c>
      <c r="H2641" t="str">
        <f t="shared" si="498"/>
        <v/>
      </c>
      <c r="I2641" t="str">
        <f t="shared" si="499"/>
        <v/>
      </c>
      <c r="J2641" t="str">
        <f t="shared" si="500"/>
        <v/>
      </c>
      <c r="K2641" t="str">
        <f t="shared" si="501"/>
        <v/>
      </c>
      <c r="L2641" t="str">
        <f t="shared" si="502"/>
        <v/>
      </c>
      <c r="M2641" t="str">
        <f t="shared" si="503"/>
        <v/>
      </c>
      <c r="N2641" t="str">
        <f t="shared" si="504"/>
        <v/>
      </c>
      <c r="O2641" t="str">
        <f t="shared" si="505"/>
        <v>production</v>
      </c>
      <c r="P2641" t="str">
        <f t="shared" si="506"/>
        <v/>
      </c>
    </row>
    <row r="2642" spans="1:16">
      <c r="A2642" t="s">
        <v>2533</v>
      </c>
      <c r="B2642">
        <f t="shared" si="494"/>
        <v>4</v>
      </c>
      <c r="C2642" t="str" cm="1">
        <f t="array" ref="C2642">_xlfn.LET(_xlpm.chars, MID(A2642, _xlfn.SEQUENCE(LEN(A2642)), 1), _xlpm.keep, IF((_xlpm.chars&gt;="0")*(_xlpm.chars&lt;="9")+(_xlpm.chars&gt;="A")*(_xlpm.chars&lt;="Z")+(_xlpm.chars&gt;="a")*(_xlpm.chars&lt;="z"), _xlpm.chars, ""), _xlfn.CONCAT(_xlpm.keep))</f>
        <v>belt</v>
      </c>
      <c r="D2642" t="str">
        <f t="shared" si="509"/>
        <v>belt</v>
      </c>
      <c r="E2642" t="str">
        <v/>
      </c>
      <c r="F2642" t="str">
        <f t="shared" si="496"/>
        <v/>
      </c>
      <c r="G2642" t="str">
        <f t="shared" si="497"/>
        <v/>
      </c>
      <c r="H2642" t="str">
        <f t="shared" si="498"/>
        <v/>
      </c>
      <c r="I2642" t="str">
        <f t="shared" si="499"/>
        <v/>
      </c>
      <c r="J2642" t="str">
        <f t="shared" si="500"/>
        <v/>
      </c>
      <c r="K2642" t="str">
        <f t="shared" si="501"/>
        <v/>
      </c>
      <c r="L2642" t="str">
        <f t="shared" si="502"/>
        <v/>
      </c>
      <c r="M2642" t="str">
        <f t="shared" si="503"/>
        <v/>
      </c>
      <c r="N2642" t="str">
        <f t="shared" si="504"/>
        <v/>
      </c>
      <c r="O2642" t="str">
        <f t="shared" si="505"/>
        <v/>
      </c>
      <c r="P2642" t="str">
        <f t="shared" si="506"/>
        <v/>
      </c>
    </row>
    <row r="2643" spans="1:16">
      <c r="A2643" t="s">
        <v>2534</v>
      </c>
      <c r="B2643">
        <f t="shared" si="494"/>
        <v>5</v>
      </c>
      <c r="C2643" t="str" cm="1">
        <f t="array" ref="C2643">_xlfn.LET(_xlpm.chars, MID(A2643, _xlfn.SEQUENCE(LEN(A2643)), 1), _xlpm.keep, IF((_xlpm.chars&gt;="0")*(_xlpm.chars&lt;="9")+(_xlpm.chars&gt;="A")*(_xlpm.chars&lt;="Z")+(_xlpm.chars&gt;="a")*(_xlpm.chars&lt;="z"), _xlpm.chars, ""), _xlfn.CONCAT(_xlpm.keep))</f>
        <v>skirt</v>
      </c>
      <c r="D2643" t="str">
        <f t="shared" si="509"/>
        <v>skirt</v>
      </c>
      <c r="E2643" t="str">
        <v>impressive</v>
      </c>
      <c r="F2643" t="str">
        <f t="shared" si="496"/>
        <v/>
      </c>
      <c r="G2643" t="str">
        <f t="shared" si="497"/>
        <v/>
      </c>
      <c r="H2643" t="str">
        <f t="shared" si="498"/>
        <v/>
      </c>
      <c r="I2643" t="str">
        <f t="shared" si="499"/>
        <v/>
      </c>
      <c r="J2643" t="str">
        <f t="shared" si="500"/>
        <v/>
      </c>
      <c r="K2643" t="str">
        <f t="shared" si="501"/>
        <v/>
      </c>
      <c r="L2643" t="str">
        <f t="shared" si="502"/>
        <v/>
      </c>
      <c r="M2643" t="str">
        <f t="shared" si="503"/>
        <v/>
      </c>
      <c r="N2643" t="str">
        <f t="shared" si="504"/>
        <v/>
      </c>
      <c r="O2643" t="str">
        <f t="shared" si="505"/>
        <v>impressive</v>
      </c>
      <c r="P2643" t="str">
        <f t="shared" si="506"/>
        <v/>
      </c>
    </row>
    <row r="2644" spans="1:16">
      <c r="A2644" t="s">
        <v>2535</v>
      </c>
      <c r="B2644">
        <f t="shared" si="494"/>
        <v>7</v>
      </c>
      <c r="C2644" t="str" cm="1">
        <f t="array" ref="C2644">_xlfn.LET(_xlpm.chars, MID(A2644, _xlfn.SEQUENCE(LEN(A2644)), 1), _xlpm.keep, IF((_xlpm.chars&gt;="0")*(_xlpm.chars&lt;="9")+(_xlpm.chars&gt;="A")*(_xlpm.chars&lt;="Z")+(_xlpm.chars&gt;="a")*(_xlpm.chars&lt;="z"), _xlpm.chars, ""), _xlfn.CONCAT(_xlpm.keep))</f>
        <v>handbag</v>
      </c>
      <c r="D2644" t="str">
        <f t="shared" si="509"/>
        <v>handbag</v>
      </c>
      <c r="E2644" t="str">
        <v/>
      </c>
      <c r="F2644" t="str">
        <f t="shared" si="496"/>
        <v/>
      </c>
      <c r="G2644" t="str">
        <f t="shared" si="497"/>
        <v/>
      </c>
      <c r="H2644" t="str">
        <f t="shared" si="498"/>
        <v/>
      </c>
      <c r="I2644" t="str">
        <f t="shared" si="499"/>
        <v/>
      </c>
      <c r="J2644" t="str">
        <f t="shared" si="500"/>
        <v/>
      </c>
      <c r="K2644" t="str">
        <f t="shared" si="501"/>
        <v/>
      </c>
      <c r="L2644" t="str">
        <f t="shared" si="502"/>
        <v/>
      </c>
      <c r="M2644" t="str">
        <f t="shared" si="503"/>
        <v/>
      </c>
      <c r="N2644" t="str">
        <f t="shared" si="504"/>
        <v/>
      </c>
      <c r="O2644" t="str">
        <f t="shared" si="505"/>
        <v/>
      </c>
      <c r="P2644" t="str">
        <f t="shared" si="506"/>
        <v/>
      </c>
    </row>
    <row r="2645" spans="1:16">
      <c r="A2645" t="s">
        <v>2536</v>
      </c>
      <c r="B2645">
        <f t="shared" si="494"/>
        <v>6</v>
      </c>
      <c r="C2645" t="str" cm="1">
        <f t="array" ref="C2645">_xlfn.LET(_xlpm.chars, MID(A2645, _xlfn.SEQUENCE(LEN(A2645)), 1), _xlpm.keep, IF((_xlpm.chars&gt;="0")*(_xlpm.chars&lt;="9")+(_xlpm.chars&gt;="A")*(_xlpm.chars&lt;="Z")+(_xlpm.chars&gt;="a")*(_xlpm.chars&lt;="z"), _xlpm.chars, ""), _xlfn.CONCAT(_xlpm.keep))</f>
        <v>sandal</v>
      </c>
      <c r="D2645" t="str">
        <f t="shared" si="509"/>
        <v>sandal</v>
      </c>
      <c r="E2645" t="str">
        <v/>
      </c>
      <c r="F2645" t="str">
        <f t="shared" ref="F2645:F2708" si="510">IF(LEN($E2645)=1,$E2645,"")</f>
        <v/>
      </c>
      <c r="G2645" t="str">
        <f t="shared" ref="G2645:G2708" si="511">IF(LEN($E2645)=2,$E2645,"")</f>
        <v/>
      </c>
      <c r="H2645" t="str">
        <f t="shared" ref="H2645:H2708" si="512">IF(LEN($E2645)=3,$E2645,"")</f>
        <v/>
      </c>
      <c r="I2645" t="str">
        <f t="shared" ref="I2645:I2708" si="513">IF(LEN($E2645)=4,$E2645,"")</f>
        <v/>
      </c>
      <c r="J2645" t="str">
        <f t="shared" ref="J2645:J2708" si="514">IF(LEN($E2645)=5,$E2645,"")</f>
        <v/>
      </c>
      <c r="K2645" t="str">
        <f t="shared" ref="K2645:K2708" si="515">IF(LEN($E2645)=6,$E2645,"")</f>
        <v/>
      </c>
      <c r="L2645" t="str">
        <f t="shared" ref="L2645:L2708" si="516">IF(LEN($E2645)=7,$E2645,"")</f>
        <v/>
      </c>
      <c r="M2645" t="str">
        <f t="shared" ref="M2645:M2708" si="517">IF(LEN($E2645)=8,$E2645,"")</f>
        <v/>
      </c>
      <c r="N2645" t="str">
        <f t="shared" ref="N2645:N2708" si="518">IF(LEN($E2645)=9,$E2645,"")</f>
        <v/>
      </c>
      <c r="O2645" t="str">
        <f t="shared" ref="O2645:O2708" si="519">IF(LEN($E2645)=10,$E2645,"")</f>
        <v/>
      </c>
      <c r="P2645" t="str">
        <f t="shared" ref="P2645:P2708" si="520">IF(LEN($E2645)&gt;=11,$E2645,"")</f>
        <v/>
      </c>
    </row>
    <row r="2646" spans="1:16">
      <c r="A2646" t="s">
        <v>2537</v>
      </c>
      <c r="B2646">
        <f t="shared" si="494"/>
        <v>7</v>
      </c>
      <c r="C2646" t="str" cm="1">
        <f t="array" ref="C2646">_xlfn.LET(_xlpm.chars, MID(A2646, _xlfn.SEQUENCE(LEN(A2646)), 1), _xlpm.keep, IF((_xlpm.chars&gt;="0")*(_xlpm.chars&lt;="9")+(_xlpm.chars&gt;="A")*(_xlpm.chars&lt;="Z")+(_xlpm.chars&gt;="a")*(_xlpm.chars&lt;="z"), _xlpm.chars, ""), _xlfn.CONCAT(_xlpm.keep))</f>
        <v>glasses</v>
      </c>
      <c r="D2646" t="str">
        <f t="shared" ref="D2646:D2709" si="521">IF(C2646=A2646,C2646,"")</f>
        <v>glasses</v>
      </c>
      <c r="E2646" t="str">
        <v>Indonesian</v>
      </c>
      <c r="F2646" t="str">
        <f t="shared" si="510"/>
        <v/>
      </c>
      <c r="G2646" t="str">
        <f t="shared" si="511"/>
        <v/>
      </c>
      <c r="H2646" t="str">
        <f t="shared" si="512"/>
        <v/>
      </c>
      <c r="I2646" t="str">
        <f t="shared" si="513"/>
        <v/>
      </c>
      <c r="J2646" t="str">
        <f t="shared" si="514"/>
        <v/>
      </c>
      <c r="K2646" t="str">
        <f t="shared" si="515"/>
        <v/>
      </c>
      <c r="L2646" t="str">
        <f t="shared" si="516"/>
        <v/>
      </c>
      <c r="M2646" t="str">
        <f t="shared" si="517"/>
        <v/>
      </c>
      <c r="N2646" t="str">
        <f t="shared" si="518"/>
        <v/>
      </c>
      <c r="O2646" t="str">
        <f t="shared" si="519"/>
        <v>Indonesian</v>
      </c>
      <c r="P2646" t="str">
        <f t="shared" si="520"/>
        <v/>
      </c>
    </row>
    <row r="2647" spans="1:16">
      <c r="A2647" t="s">
        <v>2538</v>
      </c>
      <c r="B2647">
        <f t="shared" si="494"/>
        <v>9</v>
      </c>
      <c r="C2647" t="str" cm="1">
        <f t="array" ref="C2647">_xlfn.LET(_xlpm.chars, MID(A2647, _xlfn.SEQUENCE(LEN(A2647)), 1), _xlpm.keep, IF((_xlpm.chars&gt;="0")*(_xlpm.chars&lt;="9")+(_xlpm.chars&gt;="A")*(_xlpm.chars&lt;="Z")+(_xlpm.chars&gt;="a")*(_xlpm.chars&lt;="z"), _xlpm.chars, ""), _xlfn.CONCAT(_xlpm.keep))</f>
        <v>downvest</v>
      </c>
      <c r="D2647" t="str">
        <f t="shared" si="521"/>
        <v/>
      </c>
      <c r="E2647" t="str">
        <v/>
      </c>
      <c r="F2647" t="str">
        <f t="shared" si="510"/>
        <v/>
      </c>
      <c r="G2647" t="str">
        <f t="shared" si="511"/>
        <v/>
      </c>
      <c r="H2647" t="str">
        <f t="shared" si="512"/>
        <v/>
      </c>
      <c r="I2647" t="str">
        <f t="shared" si="513"/>
        <v/>
      </c>
      <c r="J2647" t="str">
        <f t="shared" si="514"/>
        <v/>
      </c>
      <c r="K2647" t="str">
        <f t="shared" si="515"/>
        <v/>
      </c>
      <c r="L2647" t="str">
        <f t="shared" si="516"/>
        <v/>
      </c>
      <c r="M2647" t="str">
        <f t="shared" si="517"/>
        <v/>
      </c>
      <c r="N2647" t="str">
        <f t="shared" si="518"/>
        <v/>
      </c>
      <c r="O2647" t="str">
        <f t="shared" si="519"/>
        <v/>
      </c>
      <c r="P2647" t="str">
        <f t="shared" si="520"/>
        <v/>
      </c>
    </row>
    <row r="2648" spans="1:16">
      <c r="A2648" t="s">
        <v>2539</v>
      </c>
      <c r="B2648">
        <f t="shared" si="494"/>
        <v>7</v>
      </c>
      <c r="C2648" t="str" cm="1">
        <f t="array" ref="C2648">_xlfn.LET(_xlpm.chars, MID(A2648, _xlfn.SEQUENCE(LEN(A2648)), 1), _xlpm.keep, IF((_xlpm.chars&gt;="0")*(_xlpm.chars&lt;="9")+(_xlpm.chars&gt;="A")*(_xlpm.chars&lt;="Z")+(_xlpm.chars&gt;="a")*(_xlpm.chars&lt;="z"), _xlpm.chars, ""), _xlfn.CONCAT(_xlpm.keep))</f>
        <v>knitted</v>
      </c>
      <c r="D2648" t="str">
        <f t="shared" si="521"/>
        <v>knitted</v>
      </c>
      <c r="E2648" t="str">
        <v>aftershock</v>
      </c>
      <c r="F2648" t="str">
        <f t="shared" si="510"/>
        <v/>
      </c>
      <c r="G2648" t="str">
        <f t="shared" si="511"/>
        <v/>
      </c>
      <c r="H2648" t="str">
        <f t="shared" si="512"/>
        <v/>
      </c>
      <c r="I2648" t="str">
        <f t="shared" si="513"/>
        <v/>
      </c>
      <c r="J2648" t="str">
        <f t="shared" si="514"/>
        <v/>
      </c>
      <c r="K2648" t="str">
        <f t="shared" si="515"/>
        <v/>
      </c>
      <c r="L2648" t="str">
        <f t="shared" si="516"/>
        <v/>
      </c>
      <c r="M2648" t="str">
        <f t="shared" si="517"/>
        <v/>
      </c>
      <c r="N2648" t="str">
        <f t="shared" si="518"/>
        <v/>
      </c>
      <c r="O2648" t="str">
        <f t="shared" si="519"/>
        <v>aftershock</v>
      </c>
      <c r="P2648" t="str">
        <f t="shared" si="520"/>
        <v/>
      </c>
    </row>
    <row r="2649" spans="1:16">
      <c r="A2649" t="s">
        <v>2540</v>
      </c>
      <c r="B2649">
        <f t="shared" si="494"/>
        <v>5</v>
      </c>
      <c r="C2649" t="str" cm="1">
        <f t="array" ref="C2649">_xlfn.LET(_xlpm.chars, MID(A2649, _xlfn.SEQUENCE(LEN(A2649)), 1), _xlpm.keep, IF((_xlpm.chars&gt;="0")*(_xlpm.chars&lt;="9")+(_xlpm.chars&gt;="A")*(_xlpm.chars&lt;="Z")+(_xlpm.chars&gt;="a")*(_xlpm.chars&lt;="z"), _xlpm.chars, ""), _xlfn.CONCAT(_xlpm.keep))</f>
        <v>scarf</v>
      </c>
      <c r="D2649" t="str">
        <f t="shared" si="521"/>
        <v>scarf</v>
      </c>
      <c r="E2649" t="str">
        <v/>
      </c>
      <c r="F2649" t="str">
        <f t="shared" si="510"/>
        <v/>
      </c>
      <c r="G2649" t="str">
        <f t="shared" si="511"/>
        <v/>
      </c>
      <c r="H2649" t="str">
        <f t="shared" si="512"/>
        <v/>
      </c>
      <c r="I2649" t="str">
        <f t="shared" si="513"/>
        <v/>
      </c>
      <c r="J2649" t="str">
        <f t="shared" si="514"/>
        <v/>
      </c>
      <c r="K2649" t="str">
        <f t="shared" si="515"/>
        <v/>
      </c>
      <c r="L2649" t="str">
        <f t="shared" si="516"/>
        <v/>
      </c>
      <c r="M2649" t="str">
        <f t="shared" si="517"/>
        <v/>
      </c>
      <c r="N2649" t="str">
        <f t="shared" si="518"/>
        <v/>
      </c>
      <c r="O2649" t="str">
        <f t="shared" si="519"/>
        <v/>
      </c>
      <c r="P2649" t="str">
        <f t="shared" si="520"/>
        <v/>
      </c>
    </row>
    <row r="2650" spans="1:16">
      <c r="A2650" t="s">
        <v>308</v>
      </c>
      <c r="B2650">
        <f t="shared" si="494"/>
        <v>5</v>
      </c>
      <c r="C2650" t="str" cm="1">
        <f t="array" ref="C2650">_xlfn.LET(_xlpm.chars, MID(A2650, _xlfn.SEQUENCE(LEN(A2650)), 1), _xlpm.keep, IF((_xlpm.chars&gt;="0")*(_xlpm.chars&lt;="9")+(_xlpm.chars&gt;="A")*(_xlpm.chars&lt;="Z")+(_xlpm.chars&gt;="a")*(_xlpm.chars&lt;="z"), _xlpm.chars, ""), _xlfn.CONCAT(_xlpm.keep))</f>
        <v>boots</v>
      </c>
      <c r="D2650" t="str">
        <f t="shared" si="521"/>
        <v>boots</v>
      </c>
      <c r="E2650" t="str">
        <v>evacuation</v>
      </c>
      <c r="F2650" t="str">
        <f t="shared" si="510"/>
        <v/>
      </c>
      <c r="G2650" t="str">
        <f t="shared" si="511"/>
        <v/>
      </c>
      <c r="H2650" t="str">
        <f t="shared" si="512"/>
        <v/>
      </c>
      <c r="I2650" t="str">
        <f t="shared" si="513"/>
        <v/>
      </c>
      <c r="J2650" t="str">
        <f t="shared" si="514"/>
        <v/>
      </c>
      <c r="K2650" t="str">
        <f t="shared" si="515"/>
        <v/>
      </c>
      <c r="L2650" t="str">
        <f t="shared" si="516"/>
        <v/>
      </c>
      <c r="M2650" t="str">
        <f t="shared" si="517"/>
        <v/>
      </c>
      <c r="N2650" t="str">
        <f t="shared" si="518"/>
        <v/>
      </c>
      <c r="O2650" t="str">
        <f t="shared" si="519"/>
        <v>evacuation</v>
      </c>
      <c r="P2650" t="str">
        <f t="shared" si="520"/>
        <v/>
      </c>
    </row>
    <row r="2651" spans="1:16">
      <c r="A2651" t="s">
        <v>2541</v>
      </c>
      <c r="B2651">
        <f t="shared" si="494"/>
        <v>5</v>
      </c>
      <c r="C2651" t="str" cm="1">
        <f t="array" ref="C2651">_xlfn.LET(_xlpm.chars, MID(A2651, _xlfn.SEQUENCE(LEN(A2651)), 1), _xlpm.keep, IF((_xlpm.chars&gt;="0")*(_xlpm.chars&lt;="9")+(_xlpm.chars&gt;="A")*(_xlpm.chars&lt;="Z")+(_xlpm.chars&gt;="a")*(_xlpm.chars&lt;="z"), _xlpm.chars, ""), _xlfn.CONCAT(_xlpm.keep))</f>
        <v>dress</v>
      </c>
      <c r="D2651" t="str">
        <f t="shared" si="521"/>
        <v>dress</v>
      </c>
      <c r="E2651" t="str">
        <v>protection</v>
      </c>
      <c r="F2651" t="str">
        <f t="shared" si="510"/>
        <v/>
      </c>
      <c r="G2651" t="str">
        <f t="shared" si="511"/>
        <v/>
      </c>
      <c r="H2651" t="str">
        <f t="shared" si="512"/>
        <v/>
      </c>
      <c r="I2651" t="str">
        <f t="shared" si="513"/>
        <v/>
      </c>
      <c r="J2651" t="str">
        <f t="shared" si="514"/>
        <v/>
      </c>
      <c r="K2651" t="str">
        <f t="shared" si="515"/>
        <v/>
      </c>
      <c r="L2651" t="str">
        <f t="shared" si="516"/>
        <v/>
      </c>
      <c r="M2651" t="str">
        <f t="shared" si="517"/>
        <v/>
      </c>
      <c r="N2651" t="str">
        <f t="shared" si="518"/>
        <v/>
      </c>
      <c r="O2651" t="str">
        <f t="shared" si="519"/>
        <v>protection</v>
      </c>
      <c r="P2651" t="str">
        <f t="shared" si="520"/>
        <v/>
      </c>
    </row>
    <row r="2652" spans="1:16">
      <c r="A2652" t="s">
        <v>2542</v>
      </c>
      <c r="B2652">
        <f t="shared" si="494"/>
        <v>12</v>
      </c>
      <c r="C2652" t="str" cm="1">
        <f t="array" ref="C2652">_xlfn.LET(_xlpm.chars, MID(A2652, _xlfn.SEQUENCE(LEN(A2652)), 1), _xlpm.keep, IF((_xlpm.chars&gt;="0")*(_xlpm.chars&lt;="9")+(_xlpm.chars&gt;="A")*(_xlpm.chars&lt;="Z")+(_xlpm.chars&gt;="a")*(_xlpm.chars&lt;="z"), _xlpm.chars, ""), _xlfn.CONCAT(_xlpm.keep))</f>
        <v>handkerchief</v>
      </c>
      <c r="D2652" t="str">
        <f t="shared" si="521"/>
        <v>handkerchief</v>
      </c>
      <c r="E2652" t="str">
        <v/>
      </c>
      <c r="F2652" t="str">
        <f t="shared" si="510"/>
        <v/>
      </c>
      <c r="G2652" t="str">
        <f t="shared" si="511"/>
        <v/>
      </c>
      <c r="H2652" t="str">
        <f t="shared" si="512"/>
        <v/>
      </c>
      <c r="I2652" t="str">
        <f t="shared" si="513"/>
        <v/>
      </c>
      <c r="J2652" t="str">
        <f t="shared" si="514"/>
        <v/>
      </c>
      <c r="K2652" t="str">
        <f t="shared" si="515"/>
        <v/>
      </c>
      <c r="L2652" t="str">
        <f t="shared" si="516"/>
        <v/>
      </c>
      <c r="M2652" t="str">
        <f t="shared" si="517"/>
        <v/>
      </c>
      <c r="N2652" t="str">
        <f t="shared" si="518"/>
        <v/>
      </c>
      <c r="O2652" t="str">
        <f t="shared" si="519"/>
        <v/>
      </c>
      <c r="P2652" t="str">
        <f t="shared" si="520"/>
        <v/>
      </c>
    </row>
    <row r="2653" spans="1:16">
      <c r="A2653" t="s">
        <v>2543</v>
      </c>
      <c r="B2653">
        <f t="shared" si="494"/>
        <v>6</v>
      </c>
      <c r="C2653" t="str" cm="1">
        <f t="array" ref="C2653">_xlfn.LET(_xlpm.chars, MID(A2653, _xlfn.SEQUENCE(LEN(A2653)), 1), _xlpm.keep, IF((_xlpm.chars&gt;="0")*(_xlpm.chars&lt;="9")+(_xlpm.chars&gt;="A")*(_xlpm.chars&lt;="Z")+(_xlpm.chars&gt;="a")*(_xlpm.chars&lt;="z"), _xlpm.chars, ""), _xlfn.CONCAT(_xlpm.keep))</f>
        <v>jacket</v>
      </c>
      <c r="D2653" t="str">
        <f t="shared" si="521"/>
        <v>jacket</v>
      </c>
      <c r="E2653" t="str">
        <v>interesting</v>
      </c>
      <c r="F2653" t="str">
        <f t="shared" si="510"/>
        <v/>
      </c>
      <c r="G2653" t="str">
        <f t="shared" si="511"/>
        <v/>
      </c>
      <c r="H2653" t="str">
        <f t="shared" si="512"/>
        <v/>
      </c>
      <c r="I2653" t="str">
        <f t="shared" si="513"/>
        <v/>
      </c>
      <c r="J2653" t="str">
        <f t="shared" si="514"/>
        <v/>
      </c>
      <c r="K2653" t="str">
        <f t="shared" si="515"/>
        <v/>
      </c>
      <c r="L2653" t="str">
        <f t="shared" si="516"/>
        <v/>
      </c>
      <c r="M2653" t="str">
        <f t="shared" si="517"/>
        <v/>
      </c>
      <c r="N2653" t="str">
        <f t="shared" si="518"/>
        <v/>
      </c>
      <c r="O2653" t="str">
        <f t="shared" si="519"/>
        <v/>
      </c>
      <c r="P2653" t="str">
        <f t="shared" si="520"/>
        <v>interesting</v>
      </c>
    </row>
    <row r="2654" spans="1:16">
      <c r="A2654" t="s">
        <v>2544</v>
      </c>
      <c r="B2654">
        <f t="shared" si="494"/>
        <v>6</v>
      </c>
      <c r="C2654" t="str" cm="1">
        <f t="array" ref="C2654">_xlfn.LET(_xlpm.chars, MID(A2654, _xlfn.SEQUENCE(LEN(A2654)), 1), _xlpm.keep, IF((_xlpm.chars&gt;="0")*(_xlpm.chars&lt;="9")+(_xlpm.chars&gt;="A")*(_xlpm.chars&lt;="Z")+(_xlpm.chars&gt;="a")*(_xlpm.chars&lt;="z"), _xlpm.chars, ""), _xlfn.CONCAT(_xlpm.keep))</f>
        <v>pajama</v>
      </c>
      <c r="D2654" t="str">
        <f t="shared" si="521"/>
        <v>pajama</v>
      </c>
      <c r="E2654" t="str">
        <v>seventeenth</v>
      </c>
      <c r="F2654" t="str">
        <f t="shared" si="510"/>
        <v/>
      </c>
      <c r="G2654" t="str">
        <f t="shared" si="511"/>
        <v/>
      </c>
      <c r="H2654" t="str">
        <f t="shared" si="512"/>
        <v/>
      </c>
      <c r="I2654" t="str">
        <f t="shared" si="513"/>
        <v/>
      </c>
      <c r="J2654" t="str">
        <f t="shared" si="514"/>
        <v/>
      </c>
      <c r="K2654" t="str">
        <f t="shared" si="515"/>
        <v/>
      </c>
      <c r="L2654" t="str">
        <f t="shared" si="516"/>
        <v/>
      </c>
      <c r="M2654" t="str">
        <f t="shared" si="517"/>
        <v/>
      </c>
      <c r="N2654" t="str">
        <f t="shared" si="518"/>
        <v/>
      </c>
      <c r="O2654" t="str">
        <f t="shared" si="519"/>
        <v/>
      </c>
      <c r="P2654" t="str">
        <f t="shared" si="520"/>
        <v>seventeenth</v>
      </c>
    </row>
    <row r="2655" spans="1:16">
      <c r="A2655" t="s">
        <v>2545</v>
      </c>
      <c r="B2655">
        <f t="shared" si="494"/>
        <v>4</v>
      </c>
      <c r="C2655" t="str" cm="1">
        <f t="array" ref="C2655">_xlfn.LET(_xlpm.chars, MID(A2655, _xlfn.SEQUENCE(LEN(A2655)), 1), _xlpm.keep, IF((_xlpm.chars&gt;="0")*(_xlpm.chars&lt;="9")+(_xlpm.chars&gt;="A")*(_xlpm.chars&lt;="Z")+(_xlpm.chars&gt;="a")*(_xlpm.chars&lt;="z"), _xlpm.chars, ""), _xlfn.CONCAT(_xlpm.keep))</f>
        <v>suit</v>
      </c>
      <c r="D2655" t="str">
        <f t="shared" si="521"/>
        <v>suit</v>
      </c>
      <c r="E2655" t="str">
        <v/>
      </c>
      <c r="F2655" t="str">
        <f t="shared" si="510"/>
        <v/>
      </c>
      <c r="G2655" t="str">
        <f t="shared" si="511"/>
        <v/>
      </c>
      <c r="H2655" t="str">
        <f t="shared" si="512"/>
        <v/>
      </c>
      <c r="I2655" t="str">
        <f t="shared" si="513"/>
        <v/>
      </c>
      <c r="J2655" t="str">
        <f t="shared" si="514"/>
        <v/>
      </c>
      <c r="K2655" t="str">
        <f t="shared" si="515"/>
        <v/>
      </c>
      <c r="L2655" t="str">
        <f t="shared" si="516"/>
        <v/>
      </c>
      <c r="M2655" t="str">
        <f t="shared" si="517"/>
        <v/>
      </c>
      <c r="N2655" t="str">
        <f t="shared" si="518"/>
        <v/>
      </c>
      <c r="O2655" t="str">
        <f t="shared" si="519"/>
        <v/>
      </c>
      <c r="P2655" t="str">
        <f t="shared" si="520"/>
        <v/>
      </c>
    </row>
    <row r="2656" spans="1:16">
      <c r="A2656" t="s">
        <v>2546</v>
      </c>
      <c r="B2656">
        <f t="shared" si="494"/>
        <v>3</v>
      </c>
      <c r="C2656" t="str" cm="1">
        <f t="array" ref="C2656">_xlfn.LET(_xlpm.chars, MID(A2656, _xlfn.SEQUENCE(LEN(A2656)), 1), _xlpm.keep, IF((_xlpm.chars&gt;="0")*(_xlpm.chars&lt;="9")+(_xlpm.chars&gt;="A")*(_xlpm.chars&lt;="Z")+(_xlpm.chars&gt;="a")*(_xlpm.chars&lt;="z"), _xlpm.chars, ""), _xlfn.CONCAT(_xlpm.keep))</f>
        <v>tie</v>
      </c>
      <c r="D2656" t="str">
        <f t="shared" si="521"/>
        <v>tie</v>
      </c>
      <c r="E2656" t="str">
        <v/>
      </c>
      <c r="F2656" t="str">
        <f t="shared" si="510"/>
        <v/>
      </c>
      <c r="G2656" t="str">
        <f t="shared" si="511"/>
        <v/>
      </c>
      <c r="H2656" t="str">
        <f t="shared" si="512"/>
        <v/>
      </c>
      <c r="I2656" t="str">
        <f t="shared" si="513"/>
        <v/>
      </c>
      <c r="J2656" t="str">
        <f t="shared" si="514"/>
        <v/>
      </c>
      <c r="K2656" t="str">
        <f t="shared" si="515"/>
        <v/>
      </c>
      <c r="L2656" t="str">
        <f t="shared" si="516"/>
        <v/>
      </c>
      <c r="M2656" t="str">
        <f t="shared" si="517"/>
        <v/>
      </c>
      <c r="N2656" t="str">
        <f t="shared" si="518"/>
        <v/>
      </c>
      <c r="O2656" t="str">
        <f t="shared" si="519"/>
        <v/>
      </c>
      <c r="P2656" t="str">
        <f t="shared" si="520"/>
        <v/>
      </c>
    </row>
    <row r="2657" spans="1:16">
      <c r="A2657" t="s">
        <v>2547</v>
      </c>
      <c r="B2657">
        <f t="shared" si="494"/>
        <v>6</v>
      </c>
      <c r="C2657" t="str" cm="1">
        <f t="array" ref="C2657">_xlfn.LET(_xlpm.chars, MID(A2657, _xlfn.SEQUENCE(LEN(A2657)), 1), _xlpm.keep, IF((_xlpm.chars&gt;="0")*(_xlpm.chars&lt;="9")+(_xlpm.chars&gt;="A")*(_xlpm.chars&lt;="Z")+(_xlpm.chars&gt;="a")*(_xlpm.chars&lt;="z"), _xlpm.chars, ""), _xlfn.CONCAT(_xlpm.keep))</f>
        <v>wallet</v>
      </c>
      <c r="D2657" t="str">
        <f t="shared" si="521"/>
        <v>wallet</v>
      </c>
      <c r="E2657" t="str">
        <v/>
      </c>
      <c r="F2657" t="str">
        <f t="shared" si="510"/>
        <v/>
      </c>
      <c r="G2657" t="str">
        <f t="shared" si="511"/>
        <v/>
      </c>
      <c r="H2657" t="str">
        <f t="shared" si="512"/>
        <v/>
      </c>
      <c r="I2657" t="str">
        <f t="shared" si="513"/>
        <v/>
      </c>
      <c r="J2657" t="str">
        <f t="shared" si="514"/>
        <v/>
      </c>
      <c r="K2657" t="str">
        <f t="shared" si="515"/>
        <v/>
      </c>
      <c r="L2657" t="str">
        <f t="shared" si="516"/>
        <v/>
      </c>
      <c r="M2657" t="str">
        <f t="shared" si="517"/>
        <v/>
      </c>
      <c r="N2657" t="str">
        <f t="shared" si="518"/>
        <v/>
      </c>
      <c r="O2657" t="str">
        <f t="shared" si="519"/>
        <v/>
      </c>
      <c r="P2657" t="str">
        <f t="shared" si="520"/>
        <v/>
      </c>
    </row>
    <row r="2658" spans="1:16">
      <c r="A2658" t="s">
        <v>2548</v>
      </c>
      <c r="B2658">
        <f t="shared" si="494"/>
        <v>8</v>
      </c>
      <c r="C2658" t="str" cm="1">
        <f t="array" ref="C2658">_xlfn.LET(_xlpm.chars, MID(A2658, _xlfn.SEQUENCE(LEN(A2658)), 1), _xlpm.keep, IF((_xlpm.chars&gt;="0")*(_xlpm.chars&lt;="9")+(_xlpm.chars&gt;="A")*(_xlpm.chars&lt;="Z")+(_xlpm.chars&gt;="a")*(_xlpm.chars&lt;="z"), _xlpm.chars, ""), _xlfn.CONCAT(_xlpm.keep))</f>
        <v>keyring</v>
      </c>
      <c r="D2658" t="str">
        <f t="shared" si="521"/>
        <v/>
      </c>
      <c r="E2658" t="str">
        <v/>
      </c>
      <c r="F2658" t="str">
        <f t="shared" si="510"/>
        <v/>
      </c>
      <c r="G2658" t="str">
        <f t="shared" si="511"/>
        <v/>
      </c>
      <c r="H2658" t="str">
        <f t="shared" si="512"/>
        <v/>
      </c>
      <c r="I2658" t="str">
        <f t="shared" si="513"/>
        <v/>
      </c>
      <c r="J2658" t="str">
        <f t="shared" si="514"/>
        <v/>
      </c>
      <c r="K2658" t="str">
        <f t="shared" si="515"/>
        <v/>
      </c>
      <c r="L2658" t="str">
        <f t="shared" si="516"/>
        <v/>
      </c>
      <c r="M2658" t="str">
        <f t="shared" si="517"/>
        <v/>
      </c>
      <c r="N2658" t="str">
        <f t="shared" si="518"/>
        <v/>
      </c>
      <c r="O2658" t="str">
        <f t="shared" si="519"/>
        <v/>
      </c>
      <c r="P2658" t="str">
        <f t="shared" si="520"/>
        <v/>
      </c>
    </row>
    <row r="2659" spans="1:16">
      <c r="A2659" t="s">
        <v>2549</v>
      </c>
      <c r="B2659">
        <f t="shared" si="494"/>
        <v>8</v>
      </c>
      <c r="C2659" t="str" cm="1">
        <f t="array" ref="C2659">_xlfn.LET(_xlpm.chars, MID(A2659, _xlfn.SEQUENCE(LEN(A2659)), 1), _xlpm.keep, IF((_xlpm.chars&gt;="0")*(_xlpm.chars&lt;="9")+(_xlpm.chars&gt;="A")*(_xlpm.chars&lt;="Z")+(_xlpm.chars&gt;="a")*(_xlpm.chars&lt;="z"), _xlpm.chars, ""), _xlfn.CONCAT(_xlpm.keep))</f>
        <v>lipbalm</v>
      </c>
      <c r="D2659" t="str">
        <f t="shared" si="521"/>
        <v/>
      </c>
      <c r="E2659" t="str">
        <v>performance</v>
      </c>
      <c r="F2659" t="str">
        <f t="shared" si="510"/>
        <v/>
      </c>
      <c r="G2659" t="str">
        <f t="shared" si="511"/>
        <v/>
      </c>
      <c r="H2659" t="str">
        <f t="shared" si="512"/>
        <v/>
      </c>
      <c r="I2659" t="str">
        <f t="shared" si="513"/>
        <v/>
      </c>
      <c r="J2659" t="str">
        <f t="shared" si="514"/>
        <v/>
      </c>
      <c r="K2659" t="str">
        <f t="shared" si="515"/>
        <v/>
      </c>
      <c r="L2659" t="str">
        <f t="shared" si="516"/>
        <v/>
      </c>
      <c r="M2659" t="str">
        <f t="shared" si="517"/>
        <v/>
      </c>
      <c r="N2659" t="str">
        <f t="shared" si="518"/>
        <v/>
      </c>
      <c r="O2659" t="str">
        <f t="shared" si="519"/>
        <v/>
      </c>
      <c r="P2659" t="str">
        <f t="shared" si="520"/>
        <v>performance</v>
      </c>
    </row>
    <row r="2660" spans="1:16">
      <c r="A2660" t="s">
        <v>2550</v>
      </c>
      <c r="B2660">
        <f t="shared" si="494"/>
        <v>9</v>
      </c>
      <c r="C2660" t="str" cm="1">
        <f t="array" ref="C2660">_xlfn.LET(_xlpm.chars, MID(A2660, _xlfn.SEQUENCE(LEN(A2660)), 1), _xlpm.keep, IF((_xlpm.chars&gt;="0")*(_xlpm.chars&lt;="9")+(_xlpm.chars&gt;="A")*(_xlpm.chars&lt;="Z")+(_xlpm.chars&gt;="a")*(_xlpm.chars&lt;="z"), _xlpm.chars, ""), _xlfn.CONCAT(_xlpm.keep))</f>
        <v>sunscreen</v>
      </c>
      <c r="D2660" t="str">
        <f t="shared" si="521"/>
        <v>sunscreen</v>
      </c>
      <c r="E2660" t="str">
        <v>traditional</v>
      </c>
      <c r="F2660" t="str">
        <f t="shared" si="510"/>
        <v/>
      </c>
      <c r="G2660" t="str">
        <f t="shared" si="511"/>
        <v/>
      </c>
      <c r="H2660" t="str">
        <f t="shared" si="512"/>
        <v/>
      </c>
      <c r="I2660" t="str">
        <f t="shared" si="513"/>
        <v/>
      </c>
      <c r="J2660" t="str">
        <f t="shared" si="514"/>
        <v/>
      </c>
      <c r="K2660" t="str">
        <f t="shared" si="515"/>
        <v/>
      </c>
      <c r="L2660" t="str">
        <f t="shared" si="516"/>
        <v/>
      </c>
      <c r="M2660" t="str">
        <f t="shared" si="517"/>
        <v/>
      </c>
      <c r="N2660" t="str">
        <f t="shared" si="518"/>
        <v/>
      </c>
      <c r="O2660" t="str">
        <f t="shared" si="519"/>
        <v/>
      </c>
      <c r="P2660" t="str">
        <f t="shared" si="520"/>
        <v>traditional</v>
      </c>
    </row>
    <row r="2661" spans="1:16">
      <c r="A2661" t="s">
        <v>2551</v>
      </c>
      <c r="B2661">
        <f t="shared" si="494"/>
        <v>8</v>
      </c>
      <c r="C2661" t="str" cm="1">
        <f t="array" ref="C2661">_xlfn.LET(_xlpm.chars, MID(A2661, _xlfn.SEQUENCE(LEN(A2661)), 1), _xlpm.keep, IF((_xlpm.chars&gt;="0")*(_xlpm.chars&lt;="9")+(_xlpm.chars&gt;="A")*(_xlpm.chars&lt;="Z")+(_xlpm.chars&gt;="a")*(_xlpm.chars&lt;="z"), _xlpm.chars, ""), _xlfn.CONCAT(_xlpm.keep))</f>
        <v>heatpad</v>
      </c>
      <c r="D2661" t="str">
        <f t="shared" si="521"/>
        <v/>
      </c>
      <c r="E2661" t="str">
        <v>grandparent</v>
      </c>
      <c r="F2661" t="str">
        <f t="shared" si="510"/>
        <v/>
      </c>
      <c r="G2661" t="str">
        <f t="shared" si="511"/>
        <v/>
      </c>
      <c r="H2661" t="str">
        <f t="shared" si="512"/>
        <v/>
      </c>
      <c r="I2661" t="str">
        <f t="shared" si="513"/>
        <v/>
      </c>
      <c r="J2661" t="str">
        <f t="shared" si="514"/>
        <v/>
      </c>
      <c r="K2661" t="str">
        <f t="shared" si="515"/>
        <v/>
      </c>
      <c r="L2661" t="str">
        <f t="shared" si="516"/>
        <v/>
      </c>
      <c r="M2661" t="str">
        <f t="shared" si="517"/>
        <v/>
      </c>
      <c r="N2661" t="str">
        <f t="shared" si="518"/>
        <v/>
      </c>
      <c r="O2661" t="str">
        <f t="shared" si="519"/>
        <v/>
      </c>
      <c r="P2661" t="str">
        <f t="shared" si="520"/>
        <v>grandparent</v>
      </c>
    </row>
    <row r="2662" spans="1:16">
      <c r="A2662" t="s">
        <v>2552</v>
      </c>
      <c r="B2662">
        <f t="shared" si="494"/>
        <v>9</v>
      </c>
      <c r="C2662" t="str" cm="1">
        <f t="array" ref="C2662">_xlfn.LET(_xlpm.chars, MID(A2662, _xlfn.SEQUENCE(LEN(A2662)), 1), _xlpm.keep, IF((_xlpm.chars&gt;="0")*(_xlpm.chars&lt;="9")+(_xlpm.chars&gt;="A")*(_xlpm.chars&lt;="Z")+(_xlpm.chars&gt;="a")*(_xlpm.chars&lt;="z"), _xlpm.chars, ""), _xlfn.CONCAT(_xlpm.keep))</f>
        <v>plushtoy</v>
      </c>
      <c r="D2662" t="str">
        <f t="shared" si="521"/>
        <v/>
      </c>
      <c r="E2662" t="str">
        <v/>
      </c>
      <c r="F2662" t="str">
        <f t="shared" si="510"/>
        <v/>
      </c>
      <c r="G2662" t="str">
        <f t="shared" si="511"/>
        <v/>
      </c>
      <c r="H2662" t="str">
        <f t="shared" si="512"/>
        <v/>
      </c>
      <c r="I2662" t="str">
        <f t="shared" si="513"/>
        <v/>
      </c>
      <c r="J2662" t="str">
        <f t="shared" si="514"/>
        <v/>
      </c>
      <c r="K2662" t="str">
        <f t="shared" si="515"/>
        <v/>
      </c>
      <c r="L2662" t="str">
        <f t="shared" si="516"/>
        <v/>
      </c>
      <c r="M2662" t="str">
        <f t="shared" si="517"/>
        <v/>
      </c>
      <c r="N2662" t="str">
        <f t="shared" si="518"/>
        <v/>
      </c>
      <c r="O2662" t="str">
        <f t="shared" si="519"/>
        <v/>
      </c>
      <c r="P2662" t="str">
        <f t="shared" si="520"/>
        <v/>
      </c>
    </row>
    <row r="2663" spans="1:16">
      <c r="A2663" t="s">
        <v>2553</v>
      </c>
      <c r="B2663">
        <f t="shared" si="494"/>
        <v>10</v>
      </c>
      <c r="C2663" t="str" cm="1">
        <f t="array" ref="C2663">_xlfn.LET(_xlpm.chars, MID(A2663, _xlfn.SEQUENCE(LEN(A2663)), 1), _xlpm.keep, IF((_xlpm.chars&gt;="0")*(_xlpm.chars&lt;="9")+(_xlpm.chars&gt;="A")*(_xlpm.chars&lt;="Z")+(_xlpm.chars&gt;="a")*(_xlpm.chars&lt;="z"), _xlpm.chars, ""), _xlfn.CONCAT(_xlpm.keep))</f>
        <v>sunglasses</v>
      </c>
      <c r="D2663" t="str">
        <f t="shared" si="521"/>
        <v>sunglasses</v>
      </c>
      <c r="E2663" t="str">
        <v>stomachache</v>
      </c>
      <c r="F2663" t="str">
        <f t="shared" si="510"/>
        <v/>
      </c>
      <c r="G2663" t="str">
        <f t="shared" si="511"/>
        <v/>
      </c>
      <c r="H2663" t="str">
        <f t="shared" si="512"/>
        <v/>
      </c>
      <c r="I2663" t="str">
        <f t="shared" si="513"/>
        <v/>
      </c>
      <c r="J2663" t="str">
        <f t="shared" si="514"/>
        <v/>
      </c>
      <c r="K2663" t="str">
        <f t="shared" si="515"/>
        <v/>
      </c>
      <c r="L2663" t="str">
        <f t="shared" si="516"/>
        <v/>
      </c>
      <c r="M2663" t="str">
        <f t="shared" si="517"/>
        <v/>
      </c>
      <c r="N2663" t="str">
        <f t="shared" si="518"/>
        <v/>
      </c>
      <c r="O2663" t="str">
        <f t="shared" si="519"/>
        <v/>
      </c>
      <c r="P2663" t="str">
        <f t="shared" si="520"/>
        <v>stomachache</v>
      </c>
    </row>
    <row r="2664" spans="1:16">
      <c r="A2664" t="s">
        <v>2554</v>
      </c>
      <c r="B2664">
        <f t="shared" si="494"/>
        <v>6</v>
      </c>
      <c r="C2664" t="str" cm="1">
        <f t="array" ref="C2664">_xlfn.LET(_xlpm.chars, MID(A2664, _xlfn.SEQUENCE(LEN(A2664)), 1), _xlpm.keep, IF((_xlpm.chars&gt;="0")*(_xlpm.chars&lt;="9")+(_xlpm.chars&gt;="A")*(_xlpm.chars&lt;="Z")+(_xlpm.chars&gt;="a")*(_xlpm.chars&lt;="z"), _xlpm.chars, ""), _xlfn.CONCAT(_xlpm.keep))</f>
        <v>holder</v>
      </c>
      <c r="D2664" t="str">
        <f t="shared" si="521"/>
        <v>holder</v>
      </c>
      <c r="E2664" t="str">
        <v/>
      </c>
      <c r="F2664" t="str">
        <f t="shared" si="510"/>
        <v/>
      </c>
      <c r="G2664" t="str">
        <f t="shared" si="511"/>
        <v/>
      </c>
      <c r="H2664" t="str">
        <f t="shared" si="512"/>
        <v/>
      </c>
      <c r="I2664" t="str">
        <f t="shared" si="513"/>
        <v/>
      </c>
      <c r="J2664" t="str">
        <f t="shared" si="514"/>
        <v/>
      </c>
      <c r="K2664" t="str">
        <f t="shared" si="515"/>
        <v/>
      </c>
      <c r="L2664" t="str">
        <f t="shared" si="516"/>
        <v/>
      </c>
      <c r="M2664" t="str">
        <f t="shared" si="517"/>
        <v/>
      </c>
      <c r="N2664" t="str">
        <f t="shared" si="518"/>
        <v/>
      </c>
      <c r="O2664" t="str">
        <f t="shared" si="519"/>
        <v/>
      </c>
      <c r="P2664" t="str">
        <f t="shared" si="520"/>
        <v/>
      </c>
    </row>
    <row r="2665" spans="1:16">
      <c r="A2665" t="s">
        <v>2555</v>
      </c>
      <c r="B2665">
        <f t="shared" si="494"/>
        <v>7</v>
      </c>
      <c r="C2665" t="str" cm="1">
        <f t="array" ref="C2665">_xlfn.LET(_xlpm.chars, MID(A2665, _xlfn.SEQUENCE(LEN(A2665)), 1), _xlpm.keep, IF((_xlpm.chars&gt;="0")*(_xlpm.chars&lt;="9")+(_xlpm.chars&gt;="A")*(_xlpm.chars&lt;="Z")+(_xlpm.chars&gt;="a")*(_xlpm.chars&lt;="z"), _xlpm.chars, ""), _xlfn.CONCAT(_xlpm.keep))</f>
        <v>folding</v>
      </c>
      <c r="D2665" t="str">
        <f t="shared" si="521"/>
        <v>folding</v>
      </c>
      <c r="E2665" t="str">
        <v/>
      </c>
      <c r="F2665" t="str">
        <f t="shared" si="510"/>
        <v/>
      </c>
      <c r="G2665" t="str">
        <f t="shared" si="511"/>
        <v/>
      </c>
      <c r="H2665" t="str">
        <f t="shared" si="512"/>
        <v/>
      </c>
      <c r="I2665" t="str">
        <f t="shared" si="513"/>
        <v/>
      </c>
      <c r="J2665" t="str">
        <f t="shared" si="514"/>
        <v/>
      </c>
      <c r="K2665" t="str">
        <f t="shared" si="515"/>
        <v/>
      </c>
      <c r="L2665" t="str">
        <f t="shared" si="516"/>
        <v/>
      </c>
      <c r="M2665" t="str">
        <f t="shared" si="517"/>
        <v/>
      </c>
      <c r="N2665" t="str">
        <f t="shared" si="518"/>
        <v/>
      </c>
      <c r="O2665" t="str">
        <f t="shared" si="519"/>
        <v/>
      </c>
      <c r="P2665" t="str">
        <f t="shared" si="520"/>
        <v/>
      </c>
    </row>
    <row r="2666" spans="1:16">
      <c r="A2666" t="s">
        <v>2556</v>
      </c>
      <c r="B2666">
        <f t="shared" si="494"/>
        <v>5</v>
      </c>
      <c r="C2666" t="str" cm="1">
        <f t="array" ref="C2666">_xlfn.LET(_xlpm.chars, MID(A2666, _xlfn.SEQUENCE(LEN(A2666)), 1), _xlpm.keep, IF((_xlpm.chars&gt;="0")*(_xlpm.chars&lt;="9")+(_xlpm.chars&gt;="A")*(_xlpm.chars&lt;="Z")+(_xlpm.chars&gt;="a")*(_xlpm.chars&lt;="z"), _xlpm.chars, ""), _xlfn.CONCAT(_xlpm.keep))</f>
        <v>maple</v>
      </c>
      <c r="D2666" t="str">
        <f t="shared" si="521"/>
        <v>maple</v>
      </c>
      <c r="E2666" t="str">
        <v/>
      </c>
      <c r="F2666" t="str">
        <f t="shared" si="510"/>
        <v/>
      </c>
      <c r="G2666" t="str">
        <f t="shared" si="511"/>
        <v/>
      </c>
      <c r="H2666" t="str">
        <f t="shared" si="512"/>
        <v/>
      </c>
      <c r="I2666" t="str">
        <f t="shared" si="513"/>
        <v/>
      </c>
      <c r="J2666" t="str">
        <f t="shared" si="514"/>
        <v/>
      </c>
      <c r="K2666" t="str">
        <f t="shared" si="515"/>
        <v/>
      </c>
      <c r="L2666" t="str">
        <f t="shared" si="516"/>
        <v/>
      </c>
      <c r="M2666" t="str">
        <f t="shared" si="517"/>
        <v/>
      </c>
      <c r="N2666" t="str">
        <f t="shared" si="518"/>
        <v/>
      </c>
      <c r="O2666" t="str">
        <f t="shared" si="519"/>
        <v/>
      </c>
      <c r="P2666" t="str">
        <f t="shared" si="520"/>
        <v/>
      </c>
    </row>
    <row r="2667" spans="1:16">
      <c r="A2667" t="s">
        <v>2557</v>
      </c>
      <c r="B2667">
        <f t="shared" si="494"/>
        <v>4</v>
      </c>
      <c r="C2667" t="str" cm="1">
        <f t="array" ref="C2667">_xlfn.LET(_xlpm.chars, MID(A2667, _xlfn.SEQUENCE(LEN(A2667)), 1), _xlpm.keep, IF((_xlpm.chars&gt;="0")*(_xlpm.chars&lt;="9")+(_xlpm.chars&gt;="A")*(_xlpm.chars&lt;="Z")+(_xlpm.chars&gt;="a")*(_xlpm.chars&lt;="z"), _xlpm.chars, ""), _xlfn.CONCAT(_xlpm.keep))</f>
        <v>pure</v>
      </c>
      <c r="D2667" t="str">
        <f t="shared" si="521"/>
        <v>pure</v>
      </c>
      <c r="E2667" t="str">
        <v/>
      </c>
      <c r="F2667" t="str">
        <f t="shared" si="510"/>
        <v/>
      </c>
      <c r="G2667" t="str">
        <f t="shared" si="511"/>
        <v/>
      </c>
      <c r="H2667" t="str">
        <f t="shared" si="512"/>
        <v/>
      </c>
      <c r="I2667" t="str">
        <f t="shared" si="513"/>
        <v/>
      </c>
      <c r="J2667" t="str">
        <f t="shared" si="514"/>
        <v/>
      </c>
      <c r="K2667" t="str">
        <f t="shared" si="515"/>
        <v/>
      </c>
      <c r="L2667" t="str">
        <f t="shared" si="516"/>
        <v/>
      </c>
      <c r="M2667" t="str">
        <f t="shared" si="517"/>
        <v/>
      </c>
      <c r="N2667" t="str">
        <f t="shared" si="518"/>
        <v/>
      </c>
      <c r="O2667" t="str">
        <f t="shared" si="519"/>
        <v/>
      </c>
      <c r="P2667" t="str">
        <f t="shared" si="520"/>
        <v/>
      </c>
    </row>
    <row r="2668" spans="1:16">
      <c r="A2668" t="s">
        <v>2558</v>
      </c>
      <c r="B2668">
        <f t="shared" si="494"/>
        <v>11</v>
      </c>
      <c r="C2668" t="str" cm="1">
        <f t="array" ref="C2668">_xlfn.LET(_xlpm.chars, MID(A2668, _xlfn.SEQUENCE(LEN(A2668)), 1), _xlpm.keep, IF((_xlpm.chars&gt;="0")*(_xlpm.chars&lt;="9")+(_xlpm.chars&gt;="A")*(_xlpm.chars&lt;="Z")+(_xlpm.chars&gt;="a")*(_xlpm.chars&lt;="z"), _xlpm.chars, ""), _xlfn.CONCAT(_xlpm.keep))</f>
        <v>maplesyrup</v>
      </c>
      <c r="D2668" t="str">
        <f t="shared" si="521"/>
        <v/>
      </c>
      <c r="E2668" t="str">
        <v>supermarket</v>
      </c>
      <c r="F2668" t="str">
        <f t="shared" si="510"/>
        <v/>
      </c>
      <c r="G2668" t="str">
        <f t="shared" si="511"/>
        <v/>
      </c>
      <c r="H2668" t="str">
        <f t="shared" si="512"/>
        <v/>
      </c>
      <c r="I2668" t="str">
        <f t="shared" si="513"/>
        <v/>
      </c>
      <c r="J2668" t="str">
        <f t="shared" si="514"/>
        <v/>
      </c>
      <c r="K2668" t="str">
        <f t="shared" si="515"/>
        <v/>
      </c>
      <c r="L2668" t="str">
        <f t="shared" si="516"/>
        <v/>
      </c>
      <c r="M2668" t="str">
        <f t="shared" si="517"/>
        <v/>
      </c>
      <c r="N2668" t="str">
        <f t="shared" si="518"/>
        <v/>
      </c>
      <c r="O2668" t="str">
        <f t="shared" si="519"/>
        <v/>
      </c>
      <c r="P2668" t="str">
        <f t="shared" si="520"/>
        <v>supermarket</v>
      </c>
    </row>
    <row r="2669" spans="1:16">
      <c r="A2669" t="s">
        <v>2559</v>
      </c>
      <c r="B2669">
        <f t="shared" si="494"/>
        <v>5</v>
      </c>
      <c r="C2669" t="str" cm="1">
        <f t="array" ref="C2669">_xlfn.LET(_xlpm.chars, MID(A2669, _xlfn.SEQUENCE(LEN(A2669)), 1), _xlpm.keep, IF((_xlpm.chars&gt;="0")*(_xlpm.chars&lt;="9")+(_xlpm.chars&gt;="A")*(_xlpm.chars&lt;="Z")+(_xlpm.chars&gt;="a")*(_xlpm.chars&lt;="z"), _xlpm.chars, ""), _xlfn.CONCAT(_xlpm.keep))</f>
        <v>cream</v>
      </c>
      <c r="D2669" t="str">
        <f t="shared" si="521"/>
        <v>cream</v>
      </c>
      <c r="E2669" t="str">
        <v>grandmother</v>
      </c>
      <c r="F2669" t="str">
        <f t="shared" si="510"/>
        <v/>
      </c>
      <c r="G2669" t="str">
        <f t="shared" si="511"/>
        <v/>
      </c>
      <c r="H2669" t="str">
        <f t="shared" si="512"/>
        <v/>
      </c>
      <c r="I2669" t="str">
        <f t="shared" si="513"/>
        <v/>
      </c>
      <c r="J2669" t="str">
        <f t="shared" si="514"/>
        <v/>
      </c>
      <c r="K2669" t="str">
        <f t="shared" si="515"/>
        <v/>
      </c>
      <c r="L2669" t="str">
        <f t="shared" si="516"/>
        <v/>
      </c>
      <c r="M2669" t="str">
        <f t="shared" si="517"/>
        <v/>
      </c>
      <c r="N2669" t="str">
        <f t="shared" si="518"/>
        <v/>
      </c>
      <c r="O2669" t="str">
        <f t="shared" si="519"/>
        <v/>
      </c>
      <c r="P2669" t="str">
        <f t="shared" si="520"/>
        <v>grandmother</v>
      </c>
    </row>
    <row r="2670" spans="1:16">
      <c r="A2670" t="s">
        <v>2560</v>
      </c>
      <c r="B2670">
        <f t="shared" si="494"/>
        <v>7</v>
      </c>
      <c r="C2670" t="str" cm="1">
        <f t="array" ref="C2670">_xlfn.LET(_xlpm.chars, MID(A2670, _xlfn.SEQUENCE(LEN(A2670)), 1), _xlpm.keep, IF((_xlpm.chars&gt;="0")*(_xlpm.chars&lt;="9")+(_xlpm.chars&gt;="A")*(_xlpm.chars&lt;="Z")+(_xlpm.chars&gt;="a")*(_xlpm.chars&lt;="z"), _xlpm.chars, ""), _xlfn.CONCAT(_xlpm.keep))</f>
        <v>filling</v>
      </c>
      <c r="D2670" t="str">
        <f t="shared" si="521"/>
        <v>filling</v>
      </c>
      <c r="E2670" t="str">
        <v>grandfather</v>
      </c>
      <c r="F2670" t="str">
        <f t="shared" si="510"/>
        <v/>
      </c>
      <c r="G2670" t="str">
        <f t="shared" si="511"/>
        <v/>
      </c>
      <c r="H2670" t="str">
        <f t="shared" si="512"/>
        <v/>
      </c>
      <c r="I2670" t="str">
        <f t="shared" si="513"/>
        <v/>
      </c>
      <c r="J2670" t="str">
        <f t="shared" si="514"/>
        <v/>
      </c>
      <c r="K2670" t="str">
        <f t="shared" si="515"/>
        <v/>
      </c>
      <c r="L2670" t="str">
        <f t="shared" si="516"/>
        <v/>
      </c>
      <c r="M2670" t="str">
        <f t="shared" si="517"/>
        <v/>
      </c>
      <c r="N2670" t="str">
        <f t="shared" si="518"/>
        <v/>
      </c>
      <c r="O2670" t="str">
        <f t="shared" si="519"/>
        <v/>
      </c>
      <c r="P2670" t="str">
        <f t="shared" si="520"/>
        <v>grandfather</v>
      </c>
    </row>
    <row r="2671" spans="1:16">
      <c r="A2671" t="s">
        <v>2561</v>
      </c>
      <c r="B2671">
        <f t="shared" si="494"/>
        <v>7</v>
      </c>
      <c r="C2671" t="str" cm="1">
        <f t="array" ref="C2671">_xlfn.LET(_xlpm.chars, MID(A2671, _xlfn.SEQUENCE(LEN(A2671)), 1), _xlpm.keep, IF((_xlpm.chars&gt;="0")*(_xlpm.chars&lt;="9")+(_xlpm.chars&gt;="A")*(_xlpm.chars&lt;="Z")+(_xlpm.chars&gt;="a")*(_xlpm.chars&lt;="z"), _xlpm.chars, ""), _xlfn.CONCAT(_xlpm.keep))</f>
        <v>poutine</v>
      </c>
      <c r="D2671" t="str">
        <f t="shared" si="521"/>
        <v>poutine</v>
      </c>
      <c r="E2671" t="str">
        <v>reservation</v>
      </c>
      <c r="F2671" t="str">
        <f t="shared" si="510"/>
        <v/>
      </c>
      <c r="G2671" t="str">
        <f t="shared" si="511"/>
        <v/>
      </c>
      <c r="H2671" t="str">
        <f t="shared" si="512"/>
        <v/>
      </c>
      <c r="I2671" t="str">
        <f t="shared" si="513"/>
        <v/>
      </c>
      <c r="J2671" t="str">
        <f t="shared" si="514"/>
        <v/>
      </c>
      <c r="K2671" t="str">
        <f t="shared" si="515"/>
        <v/>
      </c>
      <c r="L2671" t="str">
        <f t="shared" si="516"/>
        <v/>
      </c>
      <c r="M2671" t="str">
        <f t="shared" si="517"/>
        <v/>
      </c>
      <c r="N2671" t="str">
        <f t="shared" si="518"/>
        <v/>
      </c>
      <c r="O2671" t="str">
        <f t="shared" si="519"/>
        <v/>
      </c>
      <c r="P2671" t="str">
        <f t="shared" si="520"/>
        <v>reservation</v>
      </c>
    </row>
    <row r="2672" spans="1:16">
      <c r="A2672" t="s">
        <v>2562</v>
      </c>
      <c r="B2672">
        <f t="shared" si="494"/>
        <v>8</v>
      </c>
      <c r="C2672" t="str" cm="1">
        <f t="array" ref="C2672">_xlfn.LET(_xlpm.chars, MID(A2672, _xlfn.SEQUENCE(LEN(A2672)), 1), _xlpm.keep, IF((_xlpm.chars&gt;="0")*(_xlpm.chars&lt;="9")+(_xlpm.chars&gt;="A")*(_xlpm.chars&lt;="Z")+(_xlpm.chars&gt;="a")*(_xlpm.chars&lt;="z"), _xlpm.chars, ""), _xlfn.CONCAT(_xlpm.keep))</f>
        <v>Canadian</v>
      </c>
      <c r="D2672" t="str">
        <f t="shared" si="521"/>
        <v>Canadian</v>
      </c>
      <c r="E2672" t="str">
        <v>communicate</v>
      </c>
      <c r="F2672" t="str">
        <f t="shared" si="510"/>
        <v/>
      </c>
      <c r="G2672" t="str">
        <f t="shared" si="511"/>
        <v/>
      </c>
      <c r="H2672" t="str">
        <f t="shared" si="512"/>
        <v/>
      </c>
      <c r="I2672" t="str">
        <f t="shared" si="513"/>
        <v/>
      </c>
      <c r="J2672" t="str">
        <f t="shared" si="514"/>
        <v/>
      </c>
      <c r="K2672" t="str">
        <f t="shared" si="515"/>
        <v/>
      </c>
      <c r="L2672" t="str">
        <f t="shared" si="516"/>
        <v/>
      </c>
      <c r="M2672" t="str">
        <f t="shared" si="517"/>
        <v/>
      </c>
      <c r="N2672" t="str">
        <f t="shared" si="518"/>
        <v/>
      </c>
      <c r="O2672" t="str">
        <f t="shared" si="519"/>
        <v/>
      </c>
      <c r="P2672" t="str">
        <f t="shared" si="520"/>
        <v>communicate</v>
      </c>
    </row>
    <row r="2673" spans="1:16">
      <c r="A2673" t="s">
        <v>2563</v>
      </c>
      <c r="B2673">
        <f t="shared" si="494"/>
        <v>5</v>
      </c>
      <c r="C2673" t="str" cm="1">
        <f t="array" ref="C2673">_xlfn.LET(_xlpm.chars, MID(A2673, _xlfn.SEQUENCE(LEN(A2673)), 1), _xlpm.keep, IF((_xlpm.chars&gt;="0")*(_xlpm.chars&lt;="9")+(_xlpm.chars&gt;="A")*(_xlpm.chars&lt;="Z")+(_xlpm.chars&gt;="a")*(_xlpm.chars&lt;="z"), _xlpm.chars, ""), _xlfn.CONCAT(_xlpm.keep))</f>
        <v>gravy</v>
      </c>
      <c r="D2673" t="str">
        <f t="shared" si="521"/>
        <v>gravy</v>
      </c>
      <c r="E2673" t="str">
        <v/>
      </c>
      <c r="F2673" t="str">
        <f t="shared" si="510"/>
        <v/>
      </c>
      <c r="G2673" t="str">
        <f t="shared" si="511"/>
        <v/>
      </c>
      <c r="H2673" t="str">
        <f t="shared" si="512"/>
        <v/>
      </c>
      <c r="I2673" t="str">
        <f t="shared" si="513"/>
        <v/>
      </c>
      <c r="J2673" t="str">
        <f t="shared" si="514"/>
        <v/>
      </c>
      <c r="K2673" t="str">
        <f t="shared" si="515"/>
        <v/>
      </c>
      <c r="L2673" t="str">
        <f t="shared" si="516"/>
        <v/>
      </c>
      <c r="M2673" t="str">
        <f t="shared" si="517"/>
        <v/>
      </c>
      <c r="N2673" t="str">
        <f t="shared" si="518"/>
        <v/>
      </c>
      <c r="O2673" t="str">
        <f t="shared" si="519"/>
        <v/>
      </c>
      <c r="P2673" t="str">
        <f t="shared" si="520"/>
        <v/>
      </c>
    </row>
    <row r="2674" spans="1:16">
      <c r="A2674" t="s">
        <v>2564</v>
      </c>
      <c r="B2674">
        <f t="shared" si="494"/>
        <v>6</v>
      </c>
      <c r="C2674" t="str" cm="1">
        <f t="array" ref="C2674">_xlfn.LET(_xlpm.chars, MID(A2674, _xlfn.SEQUENCE(LEN(A2674)), 1), _xlpm.keep, IF((_xlpm.chars&gt;="0")*(_xlpm.chars&lt;="9")+(_xlpm.chars&gt;="A")*(_xlpm.chars&lt;="Z")+(_xlpm.chars&gt;="a")*(_xlpm.chars&lt;="z"), _xlpm.chars, ""), _xlfn.CONCAT(_xlpm.keep))</f>
        <v>Quebec</v>
      </c>
      <c r="D2674" t="str">
        <f t="shared" si="521"/>
        <v>Quebec</v>
      </c>
      <c r="E2674" t="str">
        <v>recommended</v>
      </c>
      <c r="F2674" t="str">
        <f t="shared" si="510"/>
        <v/>
      </c>
      <c r="G2674" t="str">
        <f t="shared" si="511"/>
        <v/>
      </c>
      <c r="H2674" t="str">
        <f t="shared" si="512"/>
        <v/>
      </c>
      <c r="I2674" t="str">
        <f t="shared" si="513"/>
        <v/>
      </c>
      <c r="J2674" t="str">
        <f t="shared" si="514"/>
        <v/>
      </c>
      <c r="K2674" t="str">
        <f t="shared" si="515"/>
        <v/>
      </c>
      <c r="L2674" t="str">
        <f t="shared" si="516"/>
        <v/>
      </c>
      <c r="M2674" t="str">
        <f t="shared" si="517"/>
        <v/>
      </c>
      <c r="N2674" t="str">
        <f t="shared" si="518"/>
        <v/>
      </c>
      <c r="O2674" t="str">
        <f t="shared" si="519"/>
        <v/>
      </c>
      <c r="P2674" t="str">
        <f t="shared" si="520"/>
        <v>recommended</v>
      </c>
    </row>
    <row r="2675" spans="1:16">
      <c r="A2675" t="s">
        <v>2565</v>
      </c>
      <c r="B2675">
        <f t="shared" si="494"/>
        <v>10</v>
      </c>
      <c r="C2675" t="str" cm="1">
        <f t="array" ref="C2675">_xlfn.LET(_xlpm.chars, MID(A2675, _xlfn.SEQUENCE(LEN(A2675)), 1), _xlpm.keep, IF((_xlpm.chars&gt;="0")*(_xlpm.chars&lt;="9")+(_xlpm.chars&gt;="A")*(_xlpm.chars&lt;="Z")+(_xlpm.chars&gt;="a")*(_xlpm.chars&lt;="z"), _xlpm.chars, ""), _xlfn.CONCAT(_xlpm.keep))</f>
        <v>foodcourt</v>
      </c>
      <c r="D2675" t="str">
        <f t="shared" si="521"/>
        <v/>
      </c>
      <c r="E2675" t="str">
        <v/>
      </c>
      <c r="F2675" t="str">
        <f t="shared" si="510"/>
        <v/>
      </c>
      <c r="G2675" t="str">
        <f t="shared" si="511"/>
        <v/>
      </c>
      <c r="H2675" t="str">
        <f t="shared" si="512"/>
        <v/>
      </c>
      <c r="I2675" t="str">
        <f t="shared" si="513"/>
        <v/>
      </c>
      <c r="J2675" t="str">
        <f t="shared" si="514"/>
        <v/>
      </c>
      <c r="K2675" t="str">
        <f t="shared" si="515"/>
        <v/>
      </c>
      <c r="L2675" t="str">
        <f t="shared" si="516"/>
        <v/>
      </c>
      <c r="M2675" t="str">
        <f t="shared" si="517"/>
        <v/>
      </c>
      <c r="N2675" t="str">
        <f t="shared" si="518"/>
        <v/>
      </c>
      <c r="O2675" t="str">
        <f t="shared" si="519"/>
        <v/>
      </c>
      <c r="P2675" t="str">
        <f t="shared" si="520"/>
        <v/>
      </c>
    </row>
    <row r="2676" spans="1:16">
      <c r="A2676" t="s">
        <v>2566</v>
      </c>
      <c r="B2676">
        <f t="shared" si="494"/>
        <v>6</v>
      </c>
      <c r="C2676" t="str" cm="1">
        <f t="array" ref="C2676">_xlfn.LET(_xlpm.chars, MID(A2676, _xlfn.SEQUENCE(LEN(A2676)), 1), _xlpm.keep, IF((_xlpm.chars&gt;="0")*(_xlpm.chars&lt;="9")+(_xlpm.chars&gt;="A")*(_xlpm.chars&lt;="Z")+(_xlpm.chars&gt;="a")*(_xlpm.chars&lt;="z"), _xlpm.chars, ""), _xlfn.CONCAT(_xlpm.keep))</f>
        <v>annual</v>
      </c>
      <c r="D2676" t="str">
        <f t="shared" si="521"/>
        <v>annual</v>
      </c>
      <c r="E2676" t="str">
        <v>information</v>
      </c>
      <c r="F2676" t="str">
        <f t="shared" si="510"/>
        <v/>
      </c>
      <c r="G2676" t="str">
        <f t="shared" si="511"/>
        <v/>
      </c>
      <c r="H2676" t="str">
        <f t="shared" si="512"/>
        <v/>
      </c>
      <c r="I2676" t="str">
        <f t="shared" si="513"/>
        <v/>
      </c>
      <c r="J2676" t="str">
        <f t="shared" si="514"/>
        <v/>
      </c>
      <c r="K2676" t="str">
        <f t="shared" si="515"/>
        <v/>
      </c>
      <c r="L2676" t="str">
        <f t="shared" si="516"/>
        <v/>
      </c>
      <c r="M2676" t="str">
        <f t="shared" si="517"/>
        <v/>
      </c>
      <c r="N2676" t="str">
        <f t="shared" si="518"/>
        <v/>
      </c>
      <c r="O2676" t="str">
        <f t="shared" si="519"/>
        <v/>
      </c>
      <c r="P2676" t="str">
        <f t="shared" si="520"/>
        <v>information</v>
      </c>
    </row>
    <row r="2677" spans="1:16">
      <c r="A2677" t="s">
        <v>2567</v>
      </c>
      <c r="B2677">
        <f t="shared" si="494"/>
        <v>13</v>
      </c>
      <c r="C2677" t="str" cm="1">
        <f t="array" ref="C2677">_xlfn.LET(_xlpm.chars, MID(A2677, _xlfn.SEQUENCE(LEN(A2677)), 1), _xlpm.keep, IF((_xlpm.chars&gt;="0")*(_xlpm.chars&lt;="9")+(_xlpm.chars&gt;="A")*(_xlpm.chars&lt;="Z")+(_xlpm.chars&gt;="a")*(_xlpm.chars&lt;="z"), _xlpm.chars, ""), _xlfn.CONCAT(_xlpm.keep))</f>
        <v>dreamcatcher</v>
      </c>
      <c r="D2677" t="str">
        <f t="shared" si="521"/>
        <v/>
      </c>
      <c r="E2677" t="str">
        <v>caterpillar</v>
      </c>
      <c r="F2677" t="str">
        <f t="shared" si="510"/>
        <v/>
      </c>
      <c r="G2677" t="str">
        <f t="shared" si="511"/>
        <v/>
      </c>
      <c r="H2677" t="str">
        <f t="shared" si="512"/>
        <v/>
      </c>
      <c r="I2677" t="str">
        <f t="shared" si="513"/>
        <v/>
      </c>
      <c r="J2677" t="str">
        <f t="shared" si="514"/>
        <v/>
      </c>
      <c r="K2677" t="str">
        <f t="shared" si="515"/>
        <v/>
      </c>
      <c r="L2677" t="str">
        <f t="shared" si="516"/>
        <v/>
      </c>
      <c r="M2677" t="str">
        <f t="shared" si="517"/>
        <v/>
      </c>
      <c r="N2677" t="str">
        <f t="shared" si="518"/>
        <v/>
      </c>
      <c r="O2677" t="str">
        <f t="shared" si="519"/>
        <v/>
      </c>
      <c r="P2677" t="str">
        <f t="shared" si="520"/>
        <v>caterpillar</v>
      </c>
    </row>
    <row r="2678" spans="1:16">
      <c r="A2678" t="s">
        <v>2568</v>
      </c>
      <c r="B2678">
        <f t="shared" si="494"/>
        <v>11</v>
      </c>
      <c r="C2678" t="str" cm="1">
        <f t="array" ref="C2678">_xlfn.LET(_xlpm.chars, MID(A2678, _xlfn.SEQUENCE(LEN(A2678)), 1), _xlpm.keep, IF((_xlpm.chars&gt;="0")*(_xlpm.chars&lt;="9")+(_xlpm.chars&gt;="A")*(_xlpm.chars&lt;="Z")+(_xlpm.chars&gt;="a")*(_xlpm.chars&lt;="z"), _xlpm.chars, ""), _xlfn.CONCAT(_xlpm.keep))</f>
        <v>handcrafted</v>
      </c>
      <c r="D2678" t="str">
        <f t="shared" si="521"/>
        <v>handcrafted</v>
      </c>
      <c r="E2678" t="str">
        <v/>
      </c>
      <c r="F2678" t="str">
        <f t="shared" si="510"/>
        <v/>
      </c>
      <c r="G2678" t="str">
        <f t="shared" si="511"/>
        <v/>
      </c>
      <c r="H2678" t="str">
        <f t="shared" si="512"/>
        <v/>
      </c>
      <c r="I2678" t="str">
        <f t="shared" si="513"/>
        <v/>
      </c>
      <c r="J2678" t="str">
        <f t="shared" si="514"/>
        <v/>
      </c>
      <c r="K2678" t="str">
        <f t="shared" si="515"/>
        <v/>
      </c>
      <c r="L2678" t="str">
        <f t="shared" si="516"/>
        <v/>
      </c>
      <c r="M2678" t="str">
        <f t="shared" si="517"/>
        <v/>
      </c>
      <c r="N2678" t="str">
        <f t="shared" si="518"/>
        <v/>
      </c>
      <c r="O2678" t="str">
        <f t="shared" si="519"/>
        <v/>
      </c>
      <c r="P2678" t="str">
        <f t="shared" si="520"/>
        <v/>
      </c>
    </row>
    <row r="2679" spans="1:16">
      <c r="A2679" t="s">
        <v>2569</v>
      </c>
      <c r="B2679">
        <f t="shared" si="494"/>
        <v>6</v>
      </c>
      <c r="C2679" t="str" cm="1">
        <f t="array" ref="C2679">_xlfn.LET(_xlpm.chars, MID(A2679, _xlfn.SEQUENCE(LEN(A2679)), 1), _xlpm.keep, IF((_xlpm.chars&gt;="0")*(_xlpm.chars&lt;="9")+(_xlpm.chars&gt;="A")*(_xlpm.chars&lt;="Z")+(_xlpm.chars&gt;="a")*(_xlpm.chars&lt;="z"), _xlpm.chars, ""), _xlfn.CONCAT(_xlpm.keep))</f>
        <v>object</v>
      </c>
      <c r="D2679" t="str">
        <f t="shared" si="521"/>
        <v>object</v>
      </c>
      <c r="E2679" t="str">
        <v/>
      </c>
      <c r="F2679" t="str">
        <f t="shared" si="510"/>
        <v/>
      </c>
      <c r="G2679" t="str">
        <f t="shared" si="511"/>
        <v/>
      </c>
      <c r="H2679" t="str">
        <f t="shared" si="512"/>
        <v/>
      </c>
      <c r="I2679" t="str">
        <f t="shared" si="513"/>
        <v/>
      </c>
      <c r="J2679" t="str">
        <f t="shared" si="514"/>
        <v/>
      </c>
      <c r="K2679" t="str">
        <f t="shared" si="515"/>
        <v/>
      </c>
      <c r="L2679" t="str">
        <f t="shared" si="516"/>
        <v/>
      </c>
      <c r="M2679" t="str">
        <f t="shared" si="517"/>
        <v/>
      </c>
      <c r="N2679" t="str">
        <f t="shared" si="518"/>
        <v/>
      </c>
      <c r="O2679" t="str">
        <f t="shared" si="519"/>
        <v/>
      </c>
      <c r="P2679" t="str">
        <f t="shared" si="520"/>
        <v/>
      </c>
    </row>
    <row r="2680" spans="1:16">
      <c r="A2680" t="s">
        <v>2570</v>
      </c>
      <c r="B2680">
        <f t="shared" si="494"/>
        <v>7</v>
      </c>
      <c r="C2680" t="str" cm="1">
        <f t="array" ref="C2680">_xlfn.LET(_xlpm.chars, MID(A2680, _xlfn.SEQUENCE(LEN(A2680)), 1), _xlpm.keep, IF((_xlpm.chars&gt;="0")*(_xlpm.chars&lt;="9")+(_xlpm.chars&gt;="A")*(_xlpm.chars&lt;="Z")+(_xlpm.chars&gt;="a")*(_xlpm.chars&lt;="z"), _xlpm.chars, ""), _xlfn.CONCAT(_xlpm.keep))</f>
        <v>consist</v>
      </c>
      <c r="D2680" t="str">
        <f t="shared" si="521"/>
        <v>consist</v>
      </c>
      <c r="E2680" t="str">
        <v>timekeeping</v>
      </c>
      <c r="F2680" t="str">
        <f t="shared" si="510"/>
        <v/>
      </c>
      <c r="G2680" t="str">
        <f t="shared" si="511"/>
        <v/>
      </c>
      <c r="H2680" t="str">
        <f t="shared" si="512"/>
        <v/>
      </c>
      <c r="I2680" t="str">
        <f t="shared" si="513"/>
        <v/>
      </c>
      <c r="J2680" t="str">
        <f t="shared" si="514"/>
        <v/>
      </c>
      <c r="K2680" t="str">
        <f t="shared" si="515"/>
        <v/>
      </c>
      <c r="L2680" t="str">
        <f t="shared" si="516"/>
        <v/>
      </c>
      <c r="M2680" t="str">
        <f t="shared" si="517"/>
        <v/>
      </c>
      <c r="N2680" t="str">
        <f t="shared" si="518"/>
        <v/>
      </c>
      <c r="O2680" t="str">
        <f t="shared" si="519"/>
        <v/>
      </c>
      <c r="P2680" t="str">
        <f t="shared" si="520"/>
        <v>timekeeping</v>
      </c>
    </row>
    <row r="2681" spans="1:16">
      <c r="A2681" t="s">
        <v>2571</v>
      </c>
      <c r="B2681">
        <f t="shared" si="494"/>
        <v>4</v>
      </c>
      <c r="C2681" t="str" cm="1">
        <f t="array" ref="C2681">_xlfn.LET(_xlpm.chars, MID(A2681, _xlfn.SEQUENCE(LEN(A2681)), 1), _xlpm.keep, IF((_xlpm.chars&gt;="0")*(_xlpm.chars&lt;="9")+(_xlpm.chars&gt;="A")*(_xlpm.chars&lt;="Z")+(_xlpm.chars&gt;="a")*(_xlpm.chars&lt;="z"), _xlpm.chars, ""), _xlfn.CONCAT(_xlpm.keep))</f>
        <v>ring</v>
      </c>
      <c r="D2681" t="str">
        <f t="shared" si="521"/>
        <v>ring</v>
      </c>
      <c r="E2681" t="str">
        <v/>
      </c>
      <c r="F2681" t="str">
        <f t="shared" si="510"/>
        <v/>
      </c>
      <c r="G2681" t="str">
        <f t="shared" si="511"/>
        <v/>
      </c>
      <c r="H2681" t="str">
        <f t="shared" si="512"/>
        <v/>
      </c>
      <c r="I2681" t="str">
        <f t="shared" si="513"/>
        <v/>
      </c>
      <c r="J2681" t="str">
        <f t="shared" si="514"/>
        <v/>
      </c>
      <c r="K2681" t="str">
        <f t="shared" si="515"/>
        <v/>
      </c>
      <c r="L2681" t="str">
        <f t="shared" si="516"/>
        <v/>
      </c>
      <c r="M2681" t="str">
        <f t="shared" si="517"/>
        <v/>
      </c>
      <c r="N2681" t="str">
        <f t="shared" si="518"/>
        <v/>
      </c>
      <c r="O2681" t="str">
        <f t="shared" si="519"/>
        <v/>
      </c>
      <c r="P2681" t="str">
        <f t="shared" si="520"/>
        <v/>
      </c>
    </row>
    <row r="2682" spans="1:16">
      <c r="A2682" t="s">
        <v>2572</v>
      </c>
      <c r="B2682">
        <f t="shared" si="494"/>
        <v>6</v>
      </c>
      <c r="C2682" t="str" cm="1">
        <f t="array" ref="C2682">_xlfn.LET(_xlpm.chars, MID(A2682, _xlfn.SEQUENCE(LEN(A2682)), 1), _xlpm.keep, IF((_xlpm.chars&gt;="0")*(_xlpm.chars&lt;="9")+(_xlpm.chars&gt;="A")*(_xlpm.chars&lt;="Z")+(_xlpm.chars&gt;="a")*(_xlpm.chars&lt;="z"), _xlpm.chars, ""), _xlfn.CONCAT(_xlpm.keep))</f>
        <v>string</v>
      </c>
      <c r="D2682" t="str">
        <f t="shared" si="521"/>
        <v>string</v>
      </c>
      <c r="E2682" t="str">
        <v/>
      </c>
      <c r="F2682" t="str">
        <f t="shared" si="510"/>
        <v/>
      </c>
      <c r="G2682" t="str">
        <f t="shared" si="511"/>
        <v/>
      </c>
      <c r="H2682" t="str">
        <f t="shared" si="512"/>
        <v/>
      </c>
      <c r="I2682" t="str">
        <f t="shared" si="513"/>
        <v/>
      </c>
      <c r="J2682" t="str">
        <f t="shared" si="514"/>
        <v/>
      </c>
      <c r="K2682" t="str">
        <f t="shared" si="515"/>
        <v/>
      </c>
      <c r="L2682" t="str">
        <f t="shared" si="516"/>
        <v/>
      </c>
      <c r="M2682" t="str">
        <f t="shared" si="517"/>
        <v/>
      </c>
      <c r="N2682" t="str">
        <f t="shared" si="518"/>
        <v/>
      </c>
      <c r="O2682" t="str">
        <f t="shared" si="519"/>
        <v/>
      </c>
      <c r="P2682" t="str">
        <f t="shared" si="520"/>
        <v/>
      </c>
    </row>
    <row r="2683" spans="1:16">
      <c r="A2683" t="s">
        <v>630</v>
      </c>
      <c r="B2683">
        <f t="shared" si="494"/>
        <v>7</v>
      </c>
      <c r="C2683" t="str" cm="1">
        <f t="array" ref="C2683">_xlfn.LET(_xlpm.chars, MID(A2683, _xlfn.SEQUENCE(LEN(A2683)), 1), _xlpm.keep, IF((_xlpm.chars&gt;="0")*(_xlpm.chars&lt;="9")+(_xlpm.chars&gt;="A")*(_xlpm.chars&lt;="Z")+(_xlpm.chars&gt;="a")*(_xlpm.chars&lt;="z"), _xlpm.chars, ""), _xlfn.CONCAT(_xlpm.keep))</f>
        <v>feather</v>
      </c>
      <c r="D2683" t="str">
        <f t="shared" si="521"/>
        <v>feather</v>
      </c>
      <c r="E2683" t="str">
        <v/>
      </c>
      <c r="F2683" t="str">
        <f t="shared" si="510"/>
        <v/>
      </c>
      <c r="G2683" t="str">
        <f t="shared" si="511"/>
        <v/>
      </c>
      <c r="H2683" t="str">
        <f t="shared" si="512"/>
        <v/>
      </c>
      <c r="I2683" t="str">
        <f t="shared" si="513"/>
        <v/>
      </c>
      <c r="J2683" t="str">
        <f t="shared" si="514"/>
        <v/>
      </c>
      <c r="K2683" t="str">
        <f t="shared" si="515"/>
        <v/>
      </c>
      <c r="L2683" t="str">
        <f t="shared" si="516"/>
        <v/>
      </c>
      <c r="M2683" t="str">
        <f t="shared" si="517"/>
        <v/>
      </c>
      <c r="N2683" t="str">
        <f t="shared" si="518"/>
        <v/>
      </c>
      <c r="O2683" t="str">
        <f t="shared" si="519"/>
        <v/>
      </c>
      <c r="P2683" t="str">
        <f t="shared" si="520"/>
        <v/>
      </c>
    </row>
    <row r="2684" spans="1:16">
      <c r="A2684" t="s">
        <v>2573</v>
      </c>
      <c r="B2684">
        <f t="shared" si="494"/>
        <v>4</v>
      </c>
      <c r="C2684" t="str" cm="1">
        <f t="array" ref="C2684">_xlfn.LET(_xlpm.chars, MID(A2684, _xlfn.SEQUENCE(LEN(A2684)), 1), _xlpm.keep, IF((_xlpm.chars&gt;="0")*(_xlpm.chars&lt;="9")+(_xlpm.chars&gt;="A")*(_xlpm.chars&lt;="Z")+(_xlpm.chars&gt;="a")*(_xlpm.chars&lt;="z"), _xlpm.chars, ""), _xlfn.CONCAT(_xlpm.keep))</f>
        <v>bead</v>
      </c>
      <c r="D2684" t="str">
        <f t="shared" si="521"/>
        <v>bead</v>
      </c>
      <c r="E2684" t="str">
        <v/>
      </c>
      <c r="F2684" t="str">
        <f t="shared" si="510"/>
        <v/>
      </c>
      <c r="G2684" t="str">
        <f t="shared" si="511"/>
        <v/>
      </c>
      <c r="H2684" t="str">
        <f t="shared" si="512"/>
        <v/>
      </c>
      <c r="I2684" t="str">
        <f t="shared" si="513"/>
        <v/>
      </c>
      <c r="J2684" t="str">
        <f t="shared" si="514"/>
        <v/>
      </c>
      <c r="K2684" t="str">
        <f t="shared" si="515"/>
        <v/>
      </c>
      <c r="L2684" t="str">
        <f t="shared" si="516"/>
        <v/>
      </c>
      <c r="M2684" t="str">
        <f t="shared" si="517"/>
        <v/>
      </c>
      <c r="N2684" t="str">
        <f t="shared" si="518"/>
        <v/>
      </c>
      <c r="O2684" t="str">
        <f t="shared" si="519"/>
        <v/>
      </c>
      <c r="P2684" t="str">
        <f t="shared" si="520"/>
        <v/>
      </c>
    </row>
    <row r="2685" spans="1:16">
      <c r="A2685" t="s">
        <v>2574</v>
      </c>
      <c r="B2685">
        <f t="shared" si="494"/>
        <v>5</v>
      </c>
      <c r="C2685" t="str" cm="1">
        <f t="array" ref="C2685">_xlfn.LET(_xlpm.chars, MID(A2685, _xlfn.SEQUENCE(LEN(A2685)), 1), _xlpm.keep, IF((_xlpm.chars&gt;="0")*(_xlpm.chars&lt;="9")+(_xlpm.chars&gt;="A")*(_xlpm.chars&lt;="Z")+(_xlpm.chars&gt;="a")*(_xlpm.chars&lt;="z"), _xlpm.chars, ""), _xlfn.CONCAT(_xlpm.keep))</f>
        <v>shell</v>
      </c>
      <c r="D2685" t="str">
        <f t="shared" si="521"/>
        <v>shell</v>
      </c>
      <c r="E2685" t="str">
        <v/>
      </c>
      <c r="F2685" t="str">
        <f t="shared" si="510"/>
        <v/>
      </c>
      <c r="G2685" t="str">
        <f t="shared" si="511"/>
        <v/>
      </c>
      <c r="H2685" t="str">
        <f t="shared" si="512"/>
        <v/>
      </c>
      <c r="I2685" t="str">
        <f t="shared" si="513"/>
        <v/>
      </c>
      <c r="J2685" t="str">
        <f t="shared" si="514"/>
        <v/>
      </c>
      <c r="K2685" t="str">
        <f t="shared" si="515"/>
        <v/>
      </c>
      <c r="L2685" t="str">
        <f t="shared" si="516"/>
        <v/>
      </c>
      <c r="M2685" t="str">
        <f t="shared" si="517"/>
        <v/>
      </c>
      <c r="N2685" t="str">
        <f t="shared" si="518"/>
        <v/>
      </c>
      <c r="O2685" t="str">
        <f t="shared" si="519"/>
        <v/>
      </c>
      <c r="P2685" t="str">
        <f t="shared" si="520"/>
        <v/>
      </c>
    </row>
    <row r="2686" spans="1:16">
      <c r="A2686" t="s">
        <v>2575</v>
      </c>
      <c r="B2686">
        <f t="shared" si="494"/>
        <v>4</v>
      </c>
      <c r="C2686" t="str" cm="1">
        <f t="array" ref="C2686">_xlfn.LET(_xlpm.chars, MID(A2686, _xlfn.SEQUENCE(LEN(A2686)), 1), _xlpm.keep, IF((_xlpm.chars&gt;="0")*(_xlpm.chars&lt;="9")+(_xlpm.chars&gt;="A")*(_xlpm.chars&lt;="Z")+(_xlpm.chars&gt;="a")*(_xlpm.chars&lt;="z"), _xlpm.chars, ""), _xlfn.CONCAT(_xlpm.keep))</f>
        <v>trap</v>
      </c>
      <c r="D2686" t="str">
        <f t="shared" si="521"/>
        <v>trap</v>
      </c>
      <c r="E2686" t="str">
        <v/>
      </c>
      <c r="F2686" t="str">
        <f t="shared" si="510"/>
        <v/>
      </c>
      <c r="G2686" t="str">
        <f t="shared" si="511"/>
        <v/>
      </c>
      <c r="H2686" t="str">
        <f t="shared" si="512"/>
        <v/>
      </c>
      <c r="I2686" t="str">
        <f t="shared" si="513"/>
        <v/>
      </c>
      <c r="J2686" t="str">
        <f t="shared" si="514"/>
        <v/>
      </c>
      <c r="K2686" t="str">
        <f t="shared" si="515"/>
        <v/>
      </c>
      <c r="L2686" t="str">
        <f t="shared" si="516"/>
        <v/>
      </c>
      <c r="M2686" t="str">
        <f t="shared" si="517"/>
        <v/>
      </c>
      <c r="N2686" t="str">
        <f t="shared" si="518"/>
        <v/>
      </c>
      <c r="O2686" t="str">
        <f t="shared" si="519"/>
        <v/>
      </c>
      <c r="P2686" t="str">
        <f t="shared" si="520"/>
        <v/>
      </c>
    </row>
    <row r="2687" spans="1:16">
      <c r="A2687" t="s">
        <v>2576</v>
      </c>
      <c r="B2687">
        <f t="shared" si="494"/>
        <v>4</v>
      </c>
      <c r="C2687" t="str" cm="1">
        <f t="array" ref="C2687">_xlfn.LET(_xlpm.chars, MID(A2687, _xlfn.SEQUENCE(LEN(A2687)), 1), _xlpm.keep, IF((_xlpm.chars&gt;="0")*(_xlpm.chars&lt;="9")+(_xlpm.chars&gt;="A")*(_xlpm.chars&lt;="Z")+(_xlpm.chars&gt;="a")*(_xlpm.chars&lt;="z"), _xlpm.chars, ""), _xlfn.CONCAT(_xlpm.keep))</f>
        <v>pine</v>
      </c>
      <c r="D2687" t="str">
        <f t="shared" si="521"/>
        <v>pine</v>
      </c>
      <c r="E2687" t="str">
        <v/>
      </c>
      <c r="F2687" t="str">
        <f t="shared" si="510"/>
        <v/>
      </c>
      <c r="G2687" t="str">
        <f t="shared" si="511"/>
        <v/>
      </c>
      <c r="H2687" t="str">
        <f t="shared" si="512"/>
        <v/>
      </c>
      <c r="I2687" t="str">
        <f t="shared" si="513"/>
        <v/>
      </c>
      <c r="J2687" t="str">
        <f t="shared" si="514"/>
        <v/>
      </c>
      <c r="K2687" t="str">
        <f t="shared" si="515"/>
        <v/>
      </c>
      <c r="L2687" t="str">
        <f t="shared" si="516"/>
        <v/>
      </c>
      <c r="M2687" t="str">
        <f t="shared" si="517"/>
        <v/>
      </c>
      <c r="N2687" t="str">
        <f t="shared" si="518"/>
        <v/>
      </c>
      <c r="O2687" t="str">
        <f t="shared" si="519"/>
        <v/>
      </c>
      <c r="P2687" t="str">
        <f t="shared" si="520"/>
        <v/>
      </c>
    </row>
    <row r="2688" spans="1:16">
      <c r="A2688" t="s">
        <v>2577</v>
      </c>
      <c r="B2688">
        <f t="shared" si="494"/>
        <v>6</v>
      </c>
      <c r="C2688" t="str" cm="1">
        <f t="array" ref="C2688">_xlfn.LET(_xlpm.chars, MID(A2688, _xlfn.SEQUENCE(LEN(A2688)), 1), _xlpm.keep, IF((_xlpm.chars&gt;="0")*(_xlpm.chars&lt;="9")+(_xlpm.chars&gt;="A")*(_xlpm.chars&lt;="Z")+(_xlpm.chars&gt;="a")*(_xlpm.chars&lt;="z"), _xlpm.chars, ""), _xlfn.CONCAT(_xlpm.keep))</f>
        <v>export</v>
      </c>
      <c r="D2688" t="str">
        <f t="shared" si="521"/>
        <v>export</v>
      </c>
      <c r="E2688" t="str">
        <v>environment</v>
      </c>
      <c r="F2688" t="str">
        <f t="shared" si="510"/>
        <v/>
      </c>
      <c r="G2688" t="str">
        <f t="shared" si="511"/>
        <v/>
      </c>
      <c r="H2688" t="str">
        <f t="shared" si="512"/>
        <v/>
      </c>
      <c r="I2688" t="str">
        <f t="shared" si="513"/>
        <v/>
      </c>
      <c r="J2688" t="str">
        <f t="shared" si="514"/>
        <v/>
      </c>
      <c r="K2688" t="str">
        <f t="shared" si="515"/>
        <v/>
      </c>
      <c r="L2688" t="str">
        <f t="shared" si="516"/>
        <v/>
      </c>
      <c r="M2688" t="str">
        <f t="shared" si="517"/>
        <v/>
      </c>
      <c r="N2688" t="str">
        <f t="shared" si="518"/>
        <v/>
      </c>
      <c r="O2688" t="str">
        <f t="shared" si="519"/>
        <v/>
      </c>
      <c r="P2688" t="str">
        <f t="shared" si="520"/>
        <v>environment</v>
      </c>
    </row>
    <row r="2689" spans="1:16">
      <c r="A2689" t="s">
        <v>2578</v>
      </c>
      <c r="B2689">
        <f t="shared" si="494"/>
        <v>7</v>
      </c>
      <c r="C2689" t="str" cm="1">
        <f t="array" ref="C2689">_xlfn.LET(_xlpm.chars, MID(A2689, _xlfn.SEQUENCE(LEN(A2689)), 1), _xlpm.keep, IF((_xlpm.chars&gt;="0")*(_xlpm.chars&lt;="9")+(_xlpm.chars&gt;="A")*(_xlpm.chars&lt;="Z")+(_xlpm.chars&gt;="a")*(_xlpm.chars&lt;="z"), _xlpm.chars, ""), _xlfn.CONCAT(_xlpm.keep))</f>
        <v>beloved</v>
      </c>
      <c r="D2689" t="str">
        <f t="shared" si="521"/>
        <v>beloved</v>
      </c>
      <c r="E2689" t="str">
        <v>convenience</v>
      </c>
      <c r="F2689" t="str">
        <f t="shared" si="510"/>
        <v/>
      </c>
      <c r="G2689" t="str">
        <f t="shared" si="511"/>
        <v/>
      </c>
      <c r="H2689" t="str">
        <f t="shared" si="512"/>
        <v/>
      </c>
      <c r="I2689" t="str">
        <f t="shared" si="513"/>
        <v/>
      </c>
      <c r="J2689" t="str">
        <f t="shared" si="514"/>
        <v/>
      </c>
      <c r="K2689" t="str">
        <f t="shared" si="515"/>
        <v/>
      </c>
      <c r="L2689" t="str">
        <f t="shared" si="516"/>
        <v/>
      </c>
      <c r="M2689" t="str">
        <f t="shared" si="517"/>
        <v/>
      </c>
      <c r="N2689" t="str">
        <f t="shared" si="518"/>
        <v/>
      </c>
      <c r="O2689" t="str">
        <f t="shared" si="519"/>
        <v/>
      </c>
      <c r="P2689" t="str">
        <f t="shared" si="520"/>
        <v>convenience</v>
      </c>
    </row>
    <row r="2690" spans="1:16">
      <c r="A2690" t="s">
        <v>2579</v>
      </c>
      <c r="B2690">
        <f t="shared" ref="B2690:B2753" si="522">LEN(A2690)</f>
        <v>9</v>
      </c>
      <c r="C2690" t="str" cm="1">
        <f t="array" ref="C2690">_xlfn.LET(_xlpm.chars, MID(A2690, _xlfn.SEQUENCE(LEN(A2690)), 1), _xlpm.keep, IF((_xlpm.chars&gt;="0")*(_xlpm.chars&lt;="9")+(_xlpm.chars&gt;="A")*(_xlpm.chars&lt;="Z")+(_xlpm.chars&gt;="a")*(_xlpm.chars&lt;="z"), _xlpm.chars, ""), _xlfn.CONCAT(_xlpm.keep))</f>
        <v>available</v>
      </c>
      <c r="D2690" t="str">
        <f t="shared" si="521"/>
        <v>available</v>
      </c>
      <c r="E2690" t="str">
        <v/>
      </c>
      <c r="F2690" t="str">
        <f t="shared" si="510"/>
        <v/>
      </c>
      <c r="G2690" t="str">
        <f t="shared" si="511"/>
        <v/>
      </c>
      <c r="H2690" t="str">
        <f t="shared" si="512"/>
        <v/>
      </c>
      <c r="I2690" t="str">
        <f t="shared" si="513"/>
        <v/>
      </c>
      <c r="J2690" t="str">
        <f t="shared" si="514"/>
        <v/>
      </c>
      <c r="K2690" t="str">
        <f t="shared" si="515"/>
        <v/>
      </c>
      <c r="L2690" t="str">
        <f t="shared" si="516"/>
        <v/>
      </c>
      <c r="M2690" t="str">
        <f t="shared" si="517"/>
        <v/>
      </c>
      <c r="N2690" t="str">
        <f t="shared" si="518"/>
        <v/>
      </c>
      <c r="O2690" t="str">
        <f t="shared" si="519"/>
        <v/>
      </c>
      <c r="P2690" t="str">
        <f t="shared" si="520"/>
        <v/>
      </c>
    </row>
    <row r="2691" spans="1:16">
      <c r="A2691" t="s">
        <v>2580</v>
      </c>
      <c r="B2691">
        <f t="shared" si="522"/>
        <v>4</v>
      </c>
      <c r="C2691" t="str" cm="1">
        <f t="array" ref="C2691">_xlfn.LET(_xlpm.chars, MID(A2691, _xlfn.SEQUENCE(LEN(A2691)), 1), _xlpm.keep, IF((_xlpm.chars&gt;="0")*(_xlpm.chars&lt;="9")+(_xlpm.chars&gt;="A")*(_xlpm.chars&lt;="Z")+(_xlpm.chars&gt;="a")*(_xlpm.chars&lt;="z"), _xlpm.chars, ""), _xlfn.CONCAT(_xlpm.keep))</f>
        <v>pack</v>
      </c>
      <c r="D2691" t="str">
        <f t="shared" si="521"/>
        <v>pack</v>
      </c>
      <c r="E2691" t="str">
        <v/>
      </c>
      <c r="F2691" t="str">
        <f t="shared" si="510"/>
        <v/>
      </c>
      <c r="G2691" t="str">
        <f t="shared" si="511"/>
        <v/>
      </c>
      <c r="H2691" t="str">
        <f t="shared" si="512"/>
        <v/>
      </c>
      <c r="I2691" t="str">
        <f t="shared" si="513"/>
        <v/>
      </c>
      <c r="J2691" t="str">
        <f t="shared" si="514"/>
        <v/>
      </c>
      <c r="K2691" t="str">
        <f t="shared" si="515"/>
        <v/>
      </c>
      <c r="L2691" t="str">
        <f t="shared" si="516"/>
        <v/>
      </c>
      <c r="M2691" t="str">
        <f t="shared" si="517"/>
        <v/>
      </c>
      <c r="N2691" t="str">
        <f t="shared" si="518"/>
        <v/>
      </c>
      <c r="O2691" t="str">
        <f t="shared" si="519"/>
        <v/>
      </c>
      <c r="P2691" t="str">
        <f t="shared" si="520"/>
        <v/>
      </c>
    </row>
    <row r="2692" spans="1:16">
      <c r="A2692" t="s">
        <v>2581</v>
      </c>
      <c r="B2692">
        <f t="shared" si="522"/>
        <v>7</v>
      </c>
      <c r="C2692" t="str" cm="1">
        <f t="array" ref="C2692">_xlfn.LET(_xlpm.chars, MID(A2692, _xlfn.SEQUENCE(LEN(A2692)), 1), _xlpm.keep, IF((_xlpm.chars&gt;="0")*(_xlpm.chars&lt;="9")+(_xlpm.chars&gt;="A")*(_xlpm.chars&lt;="Z")+(_xlpm.chars&gt;="a")*(_xlpm.chars&lt;="z"), _xlpm.chars, ""), _xlfn.CONCAT(_xlpm.keep))</f>
        <v>pastime</v>
      </c>
      <c r="D2692" t="str">
        <f t="shared" si="521"/>
        <v>pastime</v>
      </c>
      <c r="E2692" t="str">
        <v>responsible</v>
      </c>
      <c r="F2692" t="str">
        <f t="shared" si="510"/>
        <v/>
      </c>
      <c r="G2692" t="str">
        <f t="shared" si="511"/>
        <v/>
      </c>
      <c r="H2692" t="str">
        <f t="shared" si="512"/>
        <v/>
      </c>
      <c r="I2692" t="str">
        <f t="shared" si="513"/>
        <v/>
      </c>
      <c r="J2692" t="str">
        <f t="shared" si="514"/>
        <v/>
      </c>
      <c r="K2692" t="str">
        <f t="shared" si="515"/>
        <v/>
      </c>
      <c r="L2692" t="str">
        <f t="shared" si="516"/>
        <v/>
      </c>
      <c r="M2692" t="str">
        <f t="shared" si="517"/>
        <v/>
      </c>
      <c r="N2692" t="str">
        <f t="shared" si="518"/>
        <v/>
      </c>
      <c r="O2692" t="str">
        <f t="shared" si="519"/>
        <v/>
      </c>
      <c r="P2692" t="str">
        <f t="shared" si="520"/>
        <v>responsible</v>
      </c>
    </row>
    <row r="2693" spans="1:16">
      <c r="A2693" t="s">
        <v>2582</v>
      </c>
      <c r="B2693">
        <f t="shared" si="522"/>
        <v>9</v>
      </c>
      <c r="C2693" t="str" cm="1">
        <f t="array" ref="C2693">_xlfn.LET(_xlpm.chars, MID(A2693, _xlfn.SEQUENCE(LEN(A2693)), 1), _xlpm.keep, IF((_xlpm.chars&gt;="0")*(_xlpm.chars&lt;="9")+(_xlpm.chars&gt;="A")*(_xlpm.chars&lt;="Z")+(_xlpm.chars&gt;="a")*(_xlpm.chars&lt;="z"), _xlpm.chars, ""), _xlfn.CONCAT(_xlpm.keep))</f>
        <v>iceskate</v>
      </c>
      <c r="D2693" t="str">
        <f t="shared" si="521"/>
        <v/>
      </c>
      <c r="E2693" t="str">
        <v>overhunting</v>
      </c>
      <c r="F2693" t="str">
        <f t="shared" si="510"/>
        <v/>
      </c>
      <c r="G2693" t="str">
        <f t="shared" si="511"/>
        <v/>
      </c>
      <c r="H2693" t="str">
        <f t="shared" si="512"/>
        <v/>
      </c>
      <c r="I2693" t="str">
        <f t="shared" si="513"/>
        <v/>
      </c>
      <c r="J2693" t="str">
        <f t="shared" si="514"/>
        <v/>
      </c>
      <c r="K2693" t="str">
        <f t="shared" si="515"/>
        <v/>
      </c>
      <c r="L2693" t="str">
        <f t="shared" si="516"/>
        <v/>
      </c>
      <c r="M2693" t="str">
        <f t="shared" si="517"/>
        <v/>
      </c>
      <c r="N2693" t="str">
        <f t="shared" si="518"/>
        <v/>
      </c>
      <c r="O2693" t="str">
        <f t="shared" si="519"/>
        <v/>
      </c>
      <c r="P2693" t="str">
        <f t="shared" si="520"/>
        <v>overhunting</v>
      </c>
    </row>
    <row r="2694" spans="1:16">
      <c r="A2694" t="s">
        <v>2583</v>
      </c>
      <c r="B2694">
        <f t="shared" si="522"/>
        <v>4</v>
      </c>
      <c r="C2694" t="str" cm="1">
        <f t="array" ref="C2694">_xlfn.LET(_xlpm.chars, MID(A2694, _xlfn.SEQUENCE(LEN(A2694)), 1), _xlpm.keep, IF((_xlpm.chars&gt;="0")*(_xlpm.chars&lt;="9")+(_xlpm.chars&gt;="A")*(_xlpm.chars&lt;="Z")+(_xlpm.chars&gt;="a")*(_xlpm.chars&lt;="z"), _xlpm.chars, ""), _xlfn.CONCAT(_xlpm.keep))</f>
        <v>puck</v>
      </c>
      <c r="D2694" t="str">
        <f t="shared" si="521"/>
        <v>puck</v>
      </c>
      <c r="E2694" t="str">
        <v/>
      </c>
      <c r="F2694" t="str">
        <f t="shared" si="510"/>
        <v/>
      </c>
      <c r="G2694" t="str">
        <f t="shared" si="511"/>
        <v/>
      </c>
      <c r="H2694" t="str">
        <f t="shared" si="512"/>
        <v/>
      </c>
      <c r="I2694" t="str">
        <f t="shared" si="513"/>
        <v/>
      </c>
      <c r="J2694" t="str">
        <f t="shared" si="514"/>
        <v/>
      </c>
      <c r="K2694" t="str">
        <f t="shared" si="515"/>
        <v/>
      </c>
      <c r="L2694" t="str">
        <f t="shared" si="516"/>
        <v/>
      </c>
      <c r="M2694" t="str">
        <f t="shared" si="517"/>
        <v/>
      </c>
      <c r="N2694" t="str">
        <f t="shared" si="518"/>
        <v/>
      </c>
      <c r="O2694" t="str">
        <f t="shared" si="519"/>
        <v/>
      </c>
      <c r="P2694" t="str">
        <f t="shared" si="520"/>
        <v/>
      </c>
    </row>
    <row r="2695" spans="1:16">
      <c r="A2695" t="s">
        <v>2584</v>
      </c>
      <c r="B2695">
        <f t="shared" si="522"/>
        <v>9</v>
      </c>
      <c r="C2695" t="str" cm="1">
        <f t="array" ref="C2695">_xlfn.LET(_xlpm.chars, MID(A2695, _xlfn.SEQUENCE(LEN(A2695)), 1), _xlpm.keep, IF((_xlpm.chars&gt;="0")*(_xlpm.chars&lt;="9")+(_xlpm.chars&gt;="A")*(_xlpm.chars&lt;="Z")+(_xlpm.chars&gt;="a")*(_xlpm.chars&lt;="z"), _xlpm.chars, ""), _xlfn.CONCAT(_xlpm.keep))</f>
        <v>equipment</v>
      </c>
      <c r="D2695" t="str">
        <f t="shared" si="521"/>
        <v>equipment</v>
      </c>
      <c r="E2695" t="str">
        <v/>
      </c>
      <c r="F2695" t="str">
        <f t="shared" si="510"/>
        <v/>
      </c>
      <c r="G2695" t="str">
        <f t="shared" si="511"/>
        <v/>
      </c>
      <c r="H2695" t="str">
        <f t="shared" si="512"/>
        <v/>
      </c>
      <c r="I2695" t="str">
        <f t="shared" si="513"/>
        <v/>
      </c>
      <c r="J2695" t="str">
        <f t="shared" si="514"/>
        <v/>
      </c>
      <c r="K2695" t="str">
        <f t="shared" si="515"/>
        <v/>
      </c>
      <c r="L2695" t="str">
        <f t="shared" si="516"/>
        <v/>
      </c>
      <c r="M2695" t="str">
        <f t="shared" si="517"/>
        <v/>
      </c>
      <c r="N2695" t="str">
        <f t="shared" si="518"/>
        <v/>
      </c>
      <c r="O2695" t="str">
        <f t="shared" si="519"/>
        <v/>
      </c>
      <c r="P2695" t="str">
        <f t="shared" si="520"/>
        <v/>
      </c>
    </row>
    <row r="2696" spans="1:16">
      <c r="A2696" t="s">
        <v>2585</v>
      </c>
      <c r="B2696">
        <f t="shared" si="522"/>
        <v>4</v>
      </c>
      <c r="C2696" t="str" cm="1">
        <f t="array" ref="C2696">_xlfn.LET(_xlpm.chars, MID(A2696, _xlfn.SEQUENCE(LEN(A2696)), 1), _xlpm.keep, IF((_xlpm.chars&gt;="0")*(_xlpm.chars&lt;="9")+(_xlpm.chars&gt;="A")*(_xlpm.chars&lt;="Z")+(_xlpm.chars&gt;="a")*(_xlpm.chars&lt;="z"), _xlpm.chars, ""), _xlfn.CONCAT(_xlpm.keep))</f>
        <v>flat</v>
      </c>
      <c r="D2696" t="str">
        <f t="shared" si="521"/>
        <v>flat</v>
      </c>
      <c r="E2696" t="str">
        <v/>
      </c>
      <c r="F2696" t="str">
        <f t="shared" si="510"/>
        <v/>
      </c>
      <c r="G2696" t="str">
        <f t="shared" si="511"/>
        <v/>
      </c>
      <c r="H2696" t="str">
        <f t="shared" si="512"/>
        <v/>
      </c>
      <c r="I2696" t="str">
        <f t="shared" si="513"/>
        <v/>
      </c>
      <c r="J2696" t="str">
        <f t="shared" si="514"/>
        <v/>
      </c>
      <c r="K2696" t="str">
        <f t="shared" si="515"/>
        <v/>
      </c>
      <c r="L2696" t="str">
        <f t="shared" si="516"/>
        <v/>
      </c>
      <c r="M2696" t="str">
        <f t="shared" si="517"/>
        <v/>
      </c>
      <c r="N2696" t="str">
        <f t="shared" si="518"/>
        <v/>
      </c>
      <c r="O2696" t="str">
        <f t="shared" si="519"/>
        <v/>
      </c>
      <c r="P2696" t="str">
        <f t="shared" si="520"/>
        <v/>
      </c>
    </row>
    <row r="2697" spans="1:16">
      <c r="A2697" t="s">
        <v>2586</v>
      </c>
      <c r="B2697">
        <f t="shared" si="522"/>
        <v>5</v>
      </c>
      <c r="C2697" t="str" cm="1">
        <f t="array" ref="C2697">_xlfn.LET(_xlpm.chars, MID(A2697, _xlfn.SEQUENCE(LEN(A2697)), 1), _xlpm.keep, IF((_xlpm.chars&gt;="0")*(_xlpm.chars&lt;="9")+(_xlpm.chars&gt;="A")*(_xlpm.chars&lt;="Z")+(_xlpm.chars&gt;="a")*(_xlpm.chars&lt;="z"), _xlpm.chars, ""), _xlfn.CONCAT(_xlpm.keep))</f>
        <v>score</v>
      </c>
      <c r="D2697" t="str">
        <f t="shared" si="521"/>
        <v>score</v>
      </c>
      <c r="E2697" t="str">
        <v>personality</v>
      </c>
      <c r="F2697" t="str">
        <f t="shared" si="510"/>
        <v/>
      </c>
      <c r="G2697" t="str">
        <f t="shared" si="511"/>
        <v/>
      </c>
      <c r="H2697" t="str">
        <f t="shared" si="512"/>
        <v/>
      </c>
      <c r="I2697" t="str">
        <f t="shared" si="513"/>
        <v/>
      </c>
      <c r="J2697" t="str">
        <f t="shared" si="514"/>
        <v/>
      </c>
      <c r="K2697" t="str">
        <f t="shared" si="515"/>
        <v/>
      </c>
      <c r="L2697" t="str">
        <f t="shared" si="516"/>
        <v/>
      </c>
      <c r="M2697" t="str">
        <f t="shared" si="517"/>
        <v/>
      </c>
      <c r="N2697" t="str">
        <f t="shared" si="518"/>
        <v/>
      </c>
      <c r="O2697" t="str">
        <f t="shared" si="519"/>
        <v/>
      </c>
      <c r="P2697" t="str">
        <f t="shared" si="520"/>
        <v>personality</v>
      </c>
    </row>
    <row r="2698" spans="1:16">
      <c r="A2698" t="s">
        <v>2587</v>
      </c>
      <c r="B2698">
        <f t="shared" si="522"/>
        <v>4</v>
      </c>
      <c r="C2698" t="str" cm="1">
        <f t="array" ref="C2698">_xlfn.LET(_xlpm.chars, MID(A2698, _xlfn.SEQUENCE(LEN(A2698)), 1), _xlpm.keep, IF((_xlpm.chars&gt;="0")*(_xlpm.chars&lt;="9")+(_xlpm.chars&gt;="A")*(_xlpm.chars&lt;="Z")+(_xlpm.chars&gt;="a")*(_xlpm.chars&lt;="z"), _xlpm.chars, ""), _xlfn.CONCAT(_xlpm.keep))</f>
        <v>goal</v>
      </c>
      <c r="D2698" t="str">
        <f t="shared" si="521"/>
        <v>goal</v>
      </c>
      <c r="E2698" t="str">
        <v/>
      </c>
      <c r="F2698" t="str">
        <f t="shared" si="510"/>
        <v/>
      </c>
      <c r="G2698" t="str">
        <f t="shared" si="511"/>
        <v/>
      </c>
      <c r="H2698" t="str">
        <f t="shared" si="512"/>
        <v/>
      </c>
      <c r="I2698" t="str">
        <f t="shared" si="513"/>
        <v/>
      </c>
      <c r="J2698" t="str">
        <f t="shared" si="514"/>
        <v/>
      </c>
      <c r="K2698" t="str">
        <f t="shared" si="515"/>
        <v/>
      </c>
      <c r="L2698" t="str">
        <f t="shared" si="516"/>
        <v/>
      </c>
      <c r="M2698" t="str">
        <f t="shared" si="517"/>
        <v/>
      </c>
      <c r="N2698" t="str">
        <f t="shared" si="518"/>
        <v/>
      </c>
      <c r="O2698" t="str">
        <f t="shared" si="519"/>
        <v/>
      </c>
      <c r="P2698" t="str">
        <f t="shared" si="520"/>
        <v/>
      </c>
    </row>
    <row r="2699" spans="1:16">
      <c r="A2699" t="s">
        <v>2588</v>
      </c>
      <c r="B2699">
        <f t="shared" si="522"/>
        <v>8</v>
      </c>
      <c r="C2699" t="str" cm="1">
        <f t="array" ref="C2699">_xlfn.LET(_xlpm.chars, MID(A2699, _xlfn.SEQUENCE(LEN(A2699)), 1), _xlpm.keep, IF((_xlpm.chars&gt;="0")*(_xlpm.chars&lt;="9")+(_xlpm.chars&gt;="A")*(_xlpm.chars&lt;="Z")+(_xlpm.chars&gt;="a")*(_xlpm.chars&lt;="z"), _xlpm.chars, ""), _xlfn.CONCAT(_xlpm.keep))</f>
        <v>lacrosse</v>
      </c>
      <c r="D2699" t="str">
        <f t="shared" si="521"/>
        <v>lacrosse</v>
      </c>
      <c r="E2699" t="str">
        <v>Afghanistan</v>
      </c>
      <c r="F2699" t="str">
        <f t="shared" si="510"/>
        <v/>
      </c>
      <c r="G2699" t="str">
        <f t="shared" si="511"/>
        <v/>
      </c>
      <c r="H2699" t="str">
        <f t="shared" si="512"/>
        <v/>
      </c>
      <c r="I2699" t="str">
        <f t="shared" si="513"/>
        <v/>
      </c>
      <c r="J2699" t="str">
        <f t="shared" si="514"/>
        <v/>
      </c>
      <c r="K2699" t="str">
        <f t="shared" si="515"/>
        <v/>
      </c>
      <c r="L2699" t="str">
        <f t="shared" si="516"/>
        <v/>
      </c>
      <c r="M2699" t="str">
        <f t="shared" si="517"/>
        <v/>
      </c>
      <c r="N2699" t="str">
        <f t="shared" si="518"/>
        <v/>
      </c>
      <c r="O2699" t="str">
        <f t="shared" si="519"/>
        <v/>
      </c>
      <c r="P2699" t="str">
        <f t="shared" si="520"/>
        <v>Afghanistan</v>
      </c>
    </row>
    <row r="2700" spans="1:16">
      <c r="A2700" t="s">
        <v>2589</v>
      </c>
      <c r="B2700">
        <f t="shared" si="522"/>
        <v>6</v>
      </c>
      <c r="C2700" t="str" cm="1">
        <f t="array" ref="C2700">_xlfn.LET(_xlpm.chars, MID(A2700, _xlfn.SEQUENCE(LEN(A2700)), 1), _xlpm.keep, IF((_xlpm.chars&gt;="0")*(_xlpm.chars&lt;="9")+(_xlpm.chars&gt;="A")*(_xlpm.chars&lt;="Z")+(_xlpm.chars&gt;="a")*(_xlpm.chars&lt;="z"), _xlpm.chars, ""), _xlfn.CONCAT(_xlpm.keep))</f>
        <v>crosse</v>
      </c>
      <c r="D2700" t="str">
        <f t="shared" si="521"/>
        <v>crosse</v>
      </c>
      <c r="E2700" t="str">
        <v/>
      </c>
      <c r="F2700" t="str">
        <f t="shared" si="510"/>
        <v/>
      </c>
      <c r="G2700" t="str">
        <f t="shared" si="511"/>
        <v/>
      </c>
      <c r="H2700" t="str">
        <f t="shared" si="512"/>
        <v/>
      </c>
      <c r="I2700" t="str">
        <f t="shared" si="513"/>
        <v/>
      </c>
      <c r="J2700" t="str">
        <f t="shared" si="514"/>
        <v/>
      </c>
      <c r="K2700" t="str">
        <f t="shared" si="515"/>
        <v/>
      </c>
      <c r="L2700" t="str">
        <f t="shared" si="516"/>
        <v/>
      </c>
      <c r="M2700" t="str">
        <f t="shared" si="517"/>
        <v/>
      </c>
      <c r="N2700" t="str">
        <f t="shared" si="518"/>
        <v/>
      </c>
      <c r="O2700" t="str">
        <f t="shared" si="519"/>
        <v/>
      </c>
      <c r="P2700" t="str">
        <f t="shared" si="520"/>
        <v/>
      </c>
    </row>
    <row r="2701" spans="1:16">
      <c r="A2701" t="s">
        <v>2590</v>
      </c>
      <c r="B2701">
        <f t="shared" si="522"/>
        <v>5</v>
      </c>
      <c r="C2701" t="str" cm="1">
        <f t="array" ref="C2701">_xlfn.LET(_xlpm.chars, MID(A2701, _xlfn.SEQUENCE(LEN(A2701)), 1), _xlpm.keep, IF((_xlpm.chars&gt;="0")*(_xlpm.chars&lt;="9")+(_xlpm.chars&gt;="A")*(_xlpm.chars&lt;="Z")+(_xlpm.chars&gt;="a")*(_xlpm.chars&lt;="z"), _xlpm.chars, ""), _xlfn.CONCAT(_xlpm.keep))</f>
        <v>shoot</v>
      </c>
      <c r="D2701" t="str">
        <f t="shared" si="521"/>
        <v>shoot</v>
      </c>
      <c r="E2701" t="str">
        <v>countryside</v>
      </c>
      <c r="F2701" t="str">
        <f t="shared" si="510"/>
        <v/>
      </c>
      <c r="G2701" t="str">
        <f t="shared" si="511"/>
        <v/>
      </c>
      <c r="H2701" t="str">
        <f t="shared" si="512"/>
        <v/>
      </c>
      <c r="I2701" t="str">
        <f t="shared" si="513"/>
        <v/>
      </c>
      <c r="J2701" t="str">
        <f t="shared" si="514"/>
        <v/>
      </c>
      <c r="K2701" t="str">
        <f t="shared" si="515"/>
        <v/>
      </c>
      <c r="L2701" t="str">
        <f t="shared" si="516"/>
        <v/>
      </c>
      <c r="M2701" t="str">
        <f t="shared" si="517"/>
        <v/>
      </c>
      <c r="N2701" t="str">
        <f t="shared" si="518"/>
        <v/>
      </c>
      <c r="O2701" t="str">
        <f t="shared" si="519"/>
        <v/>
      </c>
      <c r="P2701" t="str">
        <f t="shared" si="520"/>
        <v>countryside</v>
      </c>
    </row>
    <row r="2702" spans="1:16">
      <c r="A2702" t="s">
        <v>2591</v>
      </c>
      <c r="B2702">
        <f t="shared" si="522"/>
        <v>9</v>
      </c>
      <c r="C2702" t="str" cm="1">
        <f t="array" ref="C2702">_xlfn.LET(_xlpm.chars, MID(A2702, _xlfn.SEQUENCE(LEN(A2702)), 1), _xlpm.keep, IF((_xlpm.chars&gt;="0")*(_xlpm.chars&lt;="9")+(_xlpm.chars&gt;="A")*(_xlpm.chars&lt;="Z")+(_xlpm.chars&gt;="a")*(_xlpm.chars&lt;="z"), _xlpm.chars, ""), _xlfn.CONCAT(_xlpm.keep))</f>
        <v>spiritual</v>
      </c>
      <c r="D2702" t="str">
        <f t="shared" si="521"/>
        <v>spiritual</v>
      </c>
      <c r="E2702" t="str">
        <v>electricity</v>
      </c>
      <c r="F2702" t="str">
        <f t="shared" si="510"/>
        <v/>
      </c>
      <c r="G2702" t="str">
        <f t="shared" si="511"/>
        <v/>
      </c>
      <c r="H2702" t="str">
        <f t="shared" si="512"/>
        <v/>
      </c>
      <c r="I2702" t="str">
        <f t="shared" si="513"/>
        <v/>
      </c>
      <c r="J2702" t="str">
        <f t="shared" si="514"/>
        <v/>
      </c>
      <c r="K2702" t="str">
        <f t="shared" si="515"/>
        <v/>
      </c>
      <c r="L2702" t="str">
        <f t="shared" si="516"/>
        <v/>
      </c>
      <c r="M2702" t="str">
        <f t="shared" si="517"/>
        <v/>
      </c>
      <c r="N2702" t="str">
        <f t="shared" si="518"/>
        <v/>
      </c>
      <c r="O2702" t="str">
        <f t="shared" si="519"/>
        <v/>
      </c>
      <c r="P2702" t="str">
        <f t="shared" si="520"/>
        <v>electricity</v>
      </c>
    </row>
    <row r="2703" spans="1:16">
      <c r="A2703" t="s">
        <v>2592</v>
      </c>
      <c r="B2703">
        <f t="shared" si="522"/>
        <v>6</v>
      </c>
      <c r="C2703" t="str" cm="1">
        <f t="array" ref="C2703">_xlfn.LET(_xlpm.chars, MID(A2703, _xlfn.SEQUENCE(LEN(A2703)), 1), _xlpm.keep, IF((_xlpm.chars&gt;="0")*(_xlpm.chars&lt;="9")+(_xlpm.chars&gt;="A")*(_xlpm.chars&lt;="Z")+(_xlpm.chars&gt;="a")*(_xlpm.chars&lt;="z"), _xlpm.chars, ""), _xlfn.CONCAT(_xlpm.keep))</f>
        <v>ritual</v>
      </c>
      <c r="D2703" t="str">
        <f t="shared" si="521"/>
        <v>ritual</v>
      </c>
      <c r="E2703" t="str">
        <v/>
      </c>
      <c r="F2703" t="str">
        <f t="shared" si="510"/>
        <v/>
      </c>
      <c r="G2703" t="str">
        <f t="shared" si="511"/>
        <v/>
      </c>
      <c r="H2703" t="str">
        <f t="shared" si="512"/>
        <v/>
      </c>
      <c r="I2703" t="str">
        <f t="shared" si="513"/>
        <v/>
      </c>
      <c r="J2703" t="str">
        <f t="shared" si="514"/>
        <v/>
      </c>
      <c r="K2703" t="str">
        <f t="shared" si="515"/>
        <v/>
      </c>
      <c r="L2703" t="str">
        <f t="shared" si="516"/>
        <v/>
      </c>
      <c r="M2703" t="str">
        <f t="shared" si="517"/>
        <v/>
      </c>
      <c r="N2703" t="str">
        <f t="shared" si="518"/>
        <v/>
      </c>
      <c r="O2703" t="str">
        <f t="shared" si="519"/>
        <v/>
      </c>
      <c r="P2703" t="str">
        <f t="shared" si="520"/>
        <v/>
      </c>
    </row>
    <row r="2704" spans="1:16">
      <c r="A2704" t="s">
        <v>2593</v>
      </c>
      <c r="B2704">
        <f t="shared" si="522"/>
        <v>17</v>
      </c>
      <c r="C2704" t="str" cm="1">
        <f t="array" ref="C2704">_xlfn.LET(_xlpm.chars, MID(A2704, _xlfn.SEQUENCE(LEN(A2704)), 1), _xlpm.keep, IF((_xlpm.chars&gt;="0")*(_xlpm.chars&lt;="9")+(_xlpm.chars&gt;="A")*(_xlpm.chars&lt;="Z")+(_xlpm.chars&gt;="a")*(_xlpm.chars&lt;="z"), _xlpm.chars, ""), _xlfn.CONCAT(_xlpm.keep))</f>
        <v>theFirstNations</v>
      </c>
      <c r="D2704" t="str">
        <f t="shared" si="521"/>
        <v/>
      </c>
      <c r="E2704" t="str">
        <v>furthermore</v>
      </c>
      <c r="F2704" t="str">
        <f t="shared" si="510"/>
        <v/>
      </c>
      <c r="G2704" t="str">
        <f t="shared" si="511"/>
        <v/>
      </c>
      <c r="H2704" t="str">
        <f t="shared" si="512"/>
        <v/>
      </c>
      <c r="I2704" t="str">
        <f t="shared" si="513"/>
        <v/>
      </c>
      <c r="J2704" t="str">
        <f t="shared" si="514"/>
        <v/>
      </c>
      <c r="K2704" t="str">
        <f t="shared" si="515"/>
        <v/>
      </c>
      <c r="L2704" t="str">
        <f t="shared" si="516"/>
        <v/>
      </c>
      <c r="M2704" t="str">
        <f t="shared" si="517"/>
        <v/>
      </c>
      <c r="N2704" t="str">
        <f t="shared" si="518"/>
        <v/>
      </c>
      <c r="O2704" t="str">
        <f t="shared" si="519"/>
        <v/>
      </c>
      <c r="P2704" t="str">
        <f t="shared" si="520"/>
        <v>furthermore</v>
      </c>
    </row>
    <row r="2705" spans="1:16">
      <c r="A2705" t="s">
        <v>2594</v>
      </c>
      <c r="B2705">
        <f t="shared" si="522"/>
        <v>10</v>
      </c>
      <c r="C2705" t="str" cm="1">
        <f t="array" ref="C2705">_xlfn.LET(_xlpm.chars, MID(A2705, _xlfn.SEQUENCE(LEN(A2705)), 1), _xlpm.keep, IF((_xlpm.chars&gt;="0")*(_xlpm.chars&lt;="9")+(_xlpm.chars&gt;="A")*(_xlpm.chars&lt;="Z")+(_xlpm.chars&gt;="a")*(_xlpm.chars&lt;="z"), _xlpm.chars, ""), _xlfn.CONCAT(_xlpm.keep))</f>
        <v>indigenous</v>
      </c>
      <c r="D2705" t="str">
        <f t="shared" si="521"/>
        <v>indigenous</v>
      </c>
      <c r="E2705" t="str">
        <v/>
      </c>
      <c r="F2705" t="str">
        <f t="shared" si="510"/>
        <v/>
      </c>
      <c r="G2705" t="str">
        <f t="shared" si="511"/>
        <v/>
      </c>
      <c r="H2705" t="str">
        <f t="shared" si="512"/>
        <v/>
      </c>
      <c r="I2705" t="str">
        <f t="shared" si="513"/>
        <v/>
      </c>
      <c r="J2705" t="str">
        <f t="shared" si="514"/>
        <v/>
      </c>
      <c r="K2705" t="str">
        <f t="shared" si="515"/>
        <v/>
      </c>
      <c r="L2705" t="str">
        <f t="shared" si="516"/>
        <v/>
      </c>
      <c r="M2705" t="str">
        <f t="shared" si="517"/>
        <v/>
      </c>
      <c r="N2705" t="str">
        <f t="shared" si="518"/>
        <v/>
      </c>
      <c r="O2705" t="str">
        <f t="shared" si="519"/>
        <v/>
      </c>
      <c r="P2705" t="str">
        <f t="shared" si="520"/>
        <v/>
      </c>
    </row>
    <row r="2706" spans="1:16">
      <c r="A2706" t="s">
        <v>717</v>
      </c>
      <c r="B2706">
        <f t="shared" si="522"/>
        <v>3</v>
      </c>
      <c r="C2706" t="str" cm="1">
        <f t="array" ref="C2706">_xlfn.LET(_xlpm.chars, MID(A2706, _xlfn.SEQUENCE(LEN(A2706)), 1), _xlpm.keep, IF((_xlpm.chars&gt;="0")*(_xlpm.chars&lt;="9")+(_xlpm.chars&gt;="A")*(_xlpm.chars&lt;="Z")+(_xlpm.chars&gt;="a")*(_xlpm.chars&lt;="z"), _xlpm.chars, ""), _xlfn.CONCAT(_xlpm.keep))</f>
        <v>men</v>
      </c>
      <c r="D2706" t="str">
        <f t="shared" si="521"/>
        <v>men</v>
      </c>
      <c r="E2706" t="str">
        <v>sustainable</v>
      </c>
      <c r="F2706" t="str">
        <f t="shared" si="510"/>
        <v/>
      </c>
      <c r="G2706" t="str">
        <f t="shared" si="511"/>
        <v/>
      </c>
      <c r="H2706" t="str">
        <f t="shared" si="512"/>
        <v/>
      </c>
      <c r="I2706" t="str">
        <f t="shared" si="513"/>
        <v/>
      </c>
      <c r="J2706" t="str">
        <f t="shared" si="514"/>
        <v/>
      </c>
      <c r="K2706" t="str">
        <f t="shared" si="515"/>
        <v/>
      </c>
      <c r="L2706" t="str">
        <f t="shared" si="516"/>
        <v/>
      </c>
      <c r="M2706" t="str">
        <f t="shared" si="517"/>
        <v/>
      </c>
      <c r="N2706" t="str">
        <f t="shared" si="518"/>
        <v/>
      </c>
      <c r="O2706" t="str">
        <f t="shared" si="519"/>
        <v/>
      </c>
      <c r="P2706" t="str">
        <f t="shared" si="520"/>
        <v>sustainable</v>
      </c>
    </row>
    <row r="2707" spans="1:16">
      <c r="A2707" t="s">
        <v>2595</v>
      </c>
      <c r="B2707">
        <f t="shared" si="522"/>
        <v>6</v>
      </c>
      <c r="C2707" t="str" cm="1">
        <f t="array" ref="C2707">_xlfn.LET(_xlpm.chars, MID(A2707, _xlfn.SEQUENCE(LEN(A2707)), 1), _xlpm.keep, IF((_xlpm.chars&gt;="0")*(_xlpm.chars&lt;="9")+(_xlpm.chars&gt;="A")*(_xlpm.chars&lt;="Z")+(_xlpm.chars&gt;="a")*(_xlpm.chars&lt;="z"), _xlpm.chars, ""), _xlfn.CONCAT(_xlpm.keep))</f>
        <v>sunset</v>
      </c>
      <c r="D2707" t="str">
        <f t="shared" si="521"/>
        <v>sunset</v>
      </c>
      <c r="E2707" t="str">
        <v>imagination</v>
      </c>
      <c r="F2707" t="str">
        <f t="shared" si="510"/>
        <v/>
      </c>
      <c r="G2707" t="str">
        <f t="shared" si="511"/>
        <v/>
      </c>
      <c r="H2707" t="str">
        <f t="shared" si="512"/>
        <v/>
      </c>
      <c r="I2707" t="str">
        <f t="shared" si="513"/>
        <v/>
      </c>
      <c r="J2707" t="str">
        <f t="shared" si="514"/>
        <v/>
      </c>
      <c r="K2707" t="str">
        <f t="shared" si="515"/>
        <v/>
      </c>
      <c r="L2707" t="str">
        <f t="shared" si="516"/>
        <v/>
      </c>
      <c r="M2707" t="str">
        <f t="shared" si="517"/>
        <v/>
      </c>
      <c r="N2707" t="str">
        <f t="shared" si="518"/>
        <v/>
      </c>
      <c r="O2707" t="str">
        <f t="shared" si="519"/>
        <v/>
      </c>
      <c r="P2707" t="str">
        <f t="shared" si="520"/>
        <v>imagination</v>
      </c>
    </row>
    <row r="2708" spans="1:16">
      <c r="A2708" t="s">
        <v>2596</v>
      </c>
      <c r="B2708">
        <f t="shared" si="522"/>
        <v>11</v>
      </c>
      <c r="C2708" t="str" cm="1">
        <f t="array" ref="C2708">_xlfn.LET(_xlpm.chars, MID(A2708, _xlfn.SEQUENCE(LEN(A2708)), 1), _xlpm.keep, IF((_xlpm.chars&gt;="0")*(_xlpm.chars&lt;="9")+(_xlpm.chars&gt;="A")*(_xlpm.chars&lt;="Z")+(_xlpm.chars&gt;="a")*(_xlpm.chars&lt;="z"), _xlpm.chars, ""), _xlfn.CONCAT(_xlpm.keep))</f>
        <v>opportunity</v>
      </c>
      <c r="D2708" t="str">
        <f t="shared" si="521"/>
        <v>opportunity</v>
      </c>
      <c r="E2708" t="str">
        <v/>
      </c>
      <c r="F2708" t="str">
        <f t="shared" si="510"/>
        <v/>
      </c>
      <c r="G2708" t="str">
        <f t="shared" si="511"/>
        <v/>
      </c>
      <c r="H2708" t="str">
        <f t="shared" si="512"/>
        <v/>
      </c>
      <c r="I2708" t="str">
        <f t="shared" si="513"/>
        <v/>
      </c>
      <c r="J2708" t="str">
        <f t="shared" si="514"/>
        <v/>
      </c>
      <c r="K2708" t="str">
        <f t="shared" si="515"/>
        <v/>
      </c>
      <c r="L2708" t="str">
        <f t="shared" si="516"/>
        <v/>
      </c>
      <c r="M2708" t="str">
        <f t="shared" si="517"/>
        <v/>
      </c>
      <c r="N2708" t="str">
        <f t="shared" si="518"/>
        <v/>
      </c>
      <c r="O2708" t="str">
        <f t="shared" si="519"/>
        <v/>
      </c>
      <c r="P2708" t="str">
        <f t="shared" si="520"/>
        <v/>
      </c>
    </row>
    <row r="2709" spans="1:16">
      <c r="A2709" t="s">
        <v>2597</v>
      </c>
      <c r="B2709">
        <f t="shared" si="522"/>
        <v>4</v>
      </c>
      <c r="C2709" t="str" cm="1">
        <f t="array" ref="C2709">_xlfn.LET(_xlpm.chars, MID(A2709, _xlfn.SEQUENCE(LEN(A2709)), 1), _xlpm.keep, IF((_xlpm.chars&gt;="0")*(_xlpm.chars&lt;="9")+(_xlpm.chars&gt;="A")*(_xlpm.chars&lt;="Z")+(_xlpm.chars&gt;="a")*(_xlpm.chars&lt;="z"), _xlpm.chars, ""), _xlfn.CONCAT(_xlpm.keep))</f>
        <v>teen</v>
      </c>
      <c r="D2709" t="str">
        <f t="shared" si="521"/>
        <v>teen</v>
      </c>
      <c r="E2709" t="str">
        <v>photography</v>
      </c>
      <c r="F2709" t="str">
        <f t="shared" ref="F2709:F2772" si="523">IF(LEN($E2709)=1,$E2709,"")</f>
        <v/>
      </c>
      <c r="G2709" t="str">
        <f t="shared" ref="G2709:G2772" si="524">IF(LEN($E2709)=2,$E2709,"")</f>
        <v/>
      </c>
      <c r="H2709" t="str">
        <f t="shared" ref="H2709:H2772" si="525">IF(LEN($E2709)=3,$E2709,"")</f>
        <v/>
      </c>
      <c r="I2709" t="str">
        <f t="shared" ref="I2709:I2772" si="526">IF(LEN($E2709)=4,$E2709,"")</f>
        <v/>
      </c>
      <c r="J2709" t="str">
        <f t="shared" ref="J2709:J2772" si="527">IF(LEN($E2709)=5,$E2709,"")</f>
        <v/>
      </c>
      <c r="K2709" t="str">
        <f t="shared" ref="K2709:K2772" si="528">IF(LEN($E2709)=6,$E2709,"")</f>
        <v/>
      </c>
      <c r="L2709" t="str">
        <f t="shared" ref="L2709:L2772" si="529">IF(LEN($E2709)=7,$E2709,"")</f>
        <v/>
      </c>
      <c r="M2709" t="str">
        <f t="shared" ref="M2709:M2772" si="530">IF(LEN($E2709)=8,$E2709,"")</f>
        <v/>
      </c>
      <c r="N2709" t="str">
        <f t="shared" ref="N2709:N2772" si="531">IF(LEN($E2709)=9,$E2709,"")</f>
        <v/>
      </c>
      <c r="O2709" t="str">
        <f t="shared" ref="O2709:O2772" si="532">IF(LEN($E2709)=10,$E2709,"")</f>
        <v/>
      </c>
      <c r="P2709" t="str">
        <f t="shared" ref="P2709:P2772" si="533">IF(LEN($E2709)&gt;=11,$E2709,"")</f>
        <v>photography</v>
      </c>
    </row>
    <row r="2710" spans="1:16">
      <c r="A2710" t="s">
        <v>2598</v>
      </c>
      <c r="B2710">
        <f t="shared" si="522"/>
        <v>9</v>
      </c>
      <c r="C2710" t="str" cm="1">
        <f t="array" ref="C2710">_xlfn.LET(_xlpm.chars, MID(A2710, _xlfn.SEQUENCE(LEN(A2710)), 1), _xlpm.keep, IF((_xlpm.chars&gt;="0")*(_xlpm.chars&lt;="9")+(_xlpm.chars&gt;="A")*(_xlpm.chars&lt;="Z")+(_xlpm.chars&gt;="a")*(_xlpm.chars&lt;="z"), _xlpm.chars, ""), _xlfn.CONCAT(_xlpm.keep))</f>
        <v>foodbank</v>
      </c>
      <c r="D2710" t="str">
        <f t="shared" ref="D2710:D2773" si="534">IF(C2710=A2710,C2710,"")</f>
        <v/>
      </c>
      <c r="E2710" t="str">
        <v>instruction</v>
      </c>
      <c r="F2710" t="str">
        <f t="shared" si="523"/>
        <v/>
      </c>
      <c r="G2710" t="str">
        <f t="shared" si="524"/>
        <v/>
      </c>
      <c r="H2710" t="str">
        <f t="shared" si="525"/>
        <v/>
      </c>
      <c r="I2710" t="str">
        <f t="shared" si="526"/>
        <v/>
      </c>
      <c r="J2710" t="str">
        <f t="shared" si="527"/>
        <v/>
      </c>
      <c r="K2710" t="str">
        <f t="shared" si="528"/>
        <v/>
      </c>
      <c r="L2710" t="str">
        <f t="shared" si="529"/>
        <v/>
      </c>
      <c r="M2710" t="str">
        <f t="shared" si="530"/>
        <v/>
      </c>
      <c r="N2710" t="str">
        <f t="shared" si="531"/>
        <v/>
      </c>
      <c r="O2710" t="str">
        <f t="shared" si="532"/>
        <v/>
      </c>
      <c r="P2710" t="str">
        <f t="shared" si="533"/>
        <v>instruction</v>
      </c>
    </row>
    <row r="2711" spans="1:16">
      <c r="A2711" t="s">
        <v>2599</v>
      </c>
      <c r="B2711">
        <f t="shared" si="522"/>
        <v>4</v>
      </c>
      <c r="C2711" t="str" cm="1">
        <f t="array" ref="C2711">_xlfn.LET(_xlpm.chars, MID(A2711, _xlfn.SEQUENCE(LEN(A2711)), 1), _xlpm.keep, IF((_xlpm.chars&gt;="0")*(_xlpm.chars&lt;="9")+(_xlpm.chars&gt;="A")*(_xlpm.chars&lt;="Z")+(_xlpm.chars&gt;="a")*(_xlpm.chars&lt;="z"), _xlpm.chars, ""), _xlfn.CONCAT(_xlpm.keep))</f>
        <v>core</v>
      </c>
      <c r="D2711" t="str">
        <f t="shared" si="534"/>
        <v>core</v>
      </c>
      <c r="E2711" t="str">
        <v/>
      </c>
      <c r="F2711" t="str">
        <f t="shared" si="523"/>
        <v/>
      </c>
      <c r="G2711" t="str">
        <f t="shared" si="524"/>
        <v/>
      </c>
      <c r="H2711" t="str">
        <f t="shared" si="525"/>
        <v/>
      </c>
      <c r="I2711" t="str">
        <f t="shared" si="526"/>
        <v/>
      </c>
      <c r="J2711" t="str">
        <f t="shared" si="527"/>
        <v/>
      </c>
      <c r="K2711" t="str">
        <f t="shared" si="528"/>
        <v/>
      </c>
      <c r="L2711" t="str">
        <f t="shared" si="529"/>
        <v/>
      </c>
      <c r="M2711" t="str">
        <f t="shared" si="530"/>
        <v/>
      </c>
      <c r="N2711" t="str">
        <f t="shared" si="531"/>
        <v/>
      </c>
      <c r="O2711" t="str">
        <f t="shared" si="532"/>
        <v/>
      </c>
      <c r="P2711" t="str">
        <f t="shared" si="533"/>
        <v/>
      </c>
    </row>
    <row r="2712" spans="1:16">
      <c r="A2712" t="s">
        <v>2600</v>
      </c>
      <c r="B2712">
        <f t="shared" si="522"/>
        <v>6</v>
      </c>
      <c r="C2712" t="str" cm="1">
        <f t="array" ref="C2712">_xlfn.LET(_xlpm.chars, MID(A2712, _xlfn.SEQUENCE(LEN(A2712)), 1), _xlpm.keep, IF((_xlpm.chars&gt;="0")*(_xlpm.chars&lt;="9")+(_xlpm.chars&gt;="A")*(_xlpm.chars&lt;="Z")+(_xlpm.chars&gt;="a")*(_xlpm.chars&lt;="z"), _xlpm.chars, ""), _xlfn.CONCAT(_xlpm.keep))</f>
        <v>ensure</v>
      </c>
      <c r="D2712" t="str">
        <f t="shared" si="534"/>
        <v>ensure</v>
      </c>
      <c r="E2712" t="str">
        <v>hairstylist</v>
      </c>
      <c r="F2712" t="str">
        <f t="shared" si="523"/>
        <v/>
      </c>
      <c r="G2712" t="str">
        <f t="shared" si="524"/>
        <v/>
      </c>
      <c r="H2712" t="str">
        <f t="shared" si="525"/>
        <v/>
      </c>
      <c r="I2712" t="str">
        <f t="shared" si="526"/>
        <v/>
      </c>
      <c r="J2712" t="str">
        <f t="shared" si="527"/>
        <v/>
      </c>
      <c r="K2712" t="str">
        <f t="shared" si="528"/>
        <v/>
      </c>
      <c r="L2712" t="str">
        <f t="shared" si="529"/>
        <v/>
      </c>
      <c r="M2712" t="str">
        <f t="shared" si="530"/>
        <v/>
      </c>
      <c r="N2712" t="str">
        <f t="shared" si="531"/>
        <v/>
      </c>
      <c r="O2712" t="str">
        <f t="shared" si="532"/>
        <v/>
      </c>
      <c r="P2712" t="str">
        <f t="shared" si="533"/>
        <v>hairstylist</v>
      </c>
    </row>
    <row r="2713" spans="1:16">
      <c r="A2713" t="s">
        <v>2601</v>
      </c>
      <c r="B2713">
        <f t="shared" si="522"/>
        <v>4</v>
      </c>
      <c r="C2713" t="str" cm="1">
        <f t="array" ref="C2713">_xlfn.LET(_xlpm.chars, MID(A2713, _xlfn.SEQUENCE(LEN(A2713)), 1), _xlpm.keep, IF((_xlpm.chars&gt;="0")*(_xlpm.chars&lt;="9")+(_xlpm.chars&gt;="A")*(_xlpm.chars&lt;="Z")+(_xlpm.chars&gt;="a")*(_xlpm.chars&lt;="z"), _xlpm.chars, ""), _xlfn.CONCAT(_xlpm.keep))</f>
        <v>sort</v>
      </c>
      <c r="D2713" t="str">
        <f t="shared" si="534"/>
        <v>sort</v>
      </c>
      <c r="E2713" t="str">
        <v/>
      </c>
      <c r="F2713" t="str">
        <f t="shared" si="523"/>
        <v/>
      </c>
      <c r="G2713" t="str">
        <f t="shared" si="524"/>
        <v/>
      </c>
      <c r="H2713" t="str">
        <f t="shared" si="525"/>
        <v/>
      </c>
      <c r="I2713" t="str">
        <f t="shared" si="526"/>
        <v/>
      </c>
      <c r="J2713" t="str">
        <f t="shared" si="527"/>
        <v/>
      </c>
      <c r="K2713" t="str">
        <f t="shared" si="528"/>
        <v/>
      </c>
      <c r="L2713" t="str">
        <f t="shared" si="529"/>
        <v/>
      </c>
      <c r="M2713" t="str">
        <f t="shared" si="530"/>
        <v/>
      </c>
      <c r="N2713" t="str">
        <f t="shared" si="531"/>
        <v/>
      </c>
      <c r="O2713" t="str">
        <f t="shared" si="532"/>
        <v/>
      </c>
      <c r="P2713" t="str">
        <f t="shared" si="533"/>
        <v/>
      </c>
    </row>
    <row r="2714" spans="1:16">
      <c r="A2714" t="s">
        <v>2602</v>
      </c>
      <c r="B2714">
        <f t="shared" si="522"/>
        <v>9</v>
      </c>
      <c r="C2714" t="str" cm="1">
        <f t="array" ref="C2714">_xlfn.LET(_xlpm.chars, MID(A2714, _xlfn.SEQUENCE(LEN(A2714)), 1), _xlpm.keep, IF((_xlpm.chars&gt;="0")*(_xlpm.chars&lt;="9")+(_xlpm.chars&gt;="A")*(_xlpm.chars&lt;="Z")+(_xlpm.chars&gt;="a")*(_xlpm.chars&lt;="z"), _xlpm.chars, ""), _xlfn.CONCAT(_xlpm.keep))</f>
        <v>warehouse</v>
      </c>
      <c r="D2714" t="str">
        <f t="shared" si="534"/>
        <v>warehouse</v>
      </c>
      <c r="E2714" t="str">
        <v>destructive</v>
      </c>
      <c r="F2714" t="str">
        <f t="shared" si="523"/>
        <v/>
      </c>
      <c r="G2714" t="str">
        <f t="shared" si="524"/>
        <v/>
      </c>
      <c r="H2714" t="str">
        <f t="shared" si="525"/>
        <v/>
      </c>
      <c r="I2714" t="str">
        <f t="shared" si="526"/>
        <v/>
      </c>
      <c r="J2714" t="str">
        <f t="shared" si="527"/>
        <v/>
      </c>
      <c r="K2714" t="str">
        <f t="shared" si="528"/>
        <v/>
      </c>
      <c r="L2714" t="str">
        <f t="shared" si="529"/>
        <v/>
      </c>
      <c r="M2714" t="str">
        <f t="shared" si="530"/>
        <v/>
      </c>
      <c r="N2714" t="str">
        <f t="shared" si="531"/>
        <v/>
      </c>
      <c r="O2714" t="str">
        <f t="shared" si="532"/>
        <v/>
      </c>
      <c r="P2714" t="str">
        <f t="shared" si="533"/>
        <v>destructive</v>
      </c>
    </row>
    <row r="2715" spans="1:16">
      <c r="A2715" t="s">
        <v>2603</v>
      </c>
      <c r="B2715">
        <f t="shared" si="522"/>
        <v>9</v>
      </c>
      <c r="C2715" t="str" cm="1">
        <f t="array" ref="C2715">_xlfn.LET(_xlpm.chars, MID(A2715, _xlfn.SEQUENCE(LEN(A2715)), 1), _xlpm.keep, IF((_xlpm.chars&gt;="0")*(_xlpm.chars&lt;="9")+(_xlpm.chars&gt;="A")*(_xlpm.chars&lt;="Z")+(_xlpm.chars&gt;="a")*(_xlpm.chars&lt;="z"), _xlpm.chars, ""), _xlfn.CONCAT(_xlpm.keep))</f>
        <v>dedicated</v>
      </c>
      <c r="D2715" t="str">
        <f t="shared" si="534"/>
        <v>dedicated</v>
      </c>
      <c r="E2715" t="str">
        <v>prehistoric</v>
      </c>
      <c r="F2715" t="str">
        <f t="shared" si="523"/>
        <v/>
      </c>
      <c r="G2715" t="str">
        <f t="shared" si="524"/>
        <v/>
      </c>
      <c r="H2715" t="str">
        <f t="shared" si="525"/>
        <v/>
      </c>
      <c r="I2715" t="str">
        <f t="shared" si="526"/>
        <v/>
      </c>
      <c r="J2715" t="str">
        <f t="shared" si="527"/>
        <v/>
      </c>
      <c r="K2715" t="str">
        <f t="shared" si="528"/>
        <v/>
      </c>
      <c r="L2715" t="str">
        <f t="shared" si="529"/>
        <v/>
      </c>
      <c r="M2715" t="str">
        <f t="shared" si="530"/>
        <v/>
      </c>
      <c r="N2715" t="str">
        <f t="shared" si="531"/>
        <v/>
      </c>
      <c r="O2715" t="str">
        <f t="shared" si="532"/>
        <v/>
      </c>
      <c r="P2715" t="str">
        <f t="shared" si="533"/>
        <v>prehistoric</v>
      </c>
    </row>
    <row r="2716" spans="1:16">
      <c r="A2716" t="s">
        <v>2604</v>
      </c>
      <c r="B2716">
        <f t="shared" si="522"/>
        <v>10</v>
      </c>
      <c r="C2716" t="str" cm="1">
        <f t="array" ref="C2716">_xlfn.LET(_xlpm.chars, MID(A2716, _xlfn.SEQUENCE(LEN(A2716)), 1), _xlpm.keep, IF((_xlpm.chars&gt;="0")*(_xlpm.chars&lt;="9")+(_xlpm.chars&gt;="A")*(_xlpm.chars&lt;="Z")+(_xlpm.chars&gt;="a")*(_xlpm.chars&lt;="z"), _xlpm.chars, ""), _xlfn.CONCAT(_xlpm.keep))</f>
        <v>distribute</v>
      </c>
      <c r="D2716" t="str">
        <f t="shared" si="534"/>
        <v>distribute</v>
      </c>
      <c r="E2716" t="str">
        <v>subtropical</v>
      </c>
      <c r="F2716" t="str">
        <f t="shared" si="523"/>
        <v/>
      </c>
      <c r="G2716" t="str">
        <f t="shared" si="524"/>
        <v/>
      </c>
      <c r="H2716" t="str">
        <f t="shared" si="525"/>
        <v/>
      </c>
      <c r="I2716" t="str">
        <f t="shared" si="526"/>
        <v/>
      </c>
      <c r="J2716" t="str">
        <f t="shared" si="527"/>
        <v/>
      </c>
      <c r="K2716" t="str">
        <f t="shared" si="528"/>
        <v/>
      </c>
      <c r="L2716" t="str">
        <f t="shared" si="529"/>
        <v/>
      </c>
      <c r="M2716" t="str">
        <f t="shared" si="530"/>
        <v/>
      </c>
      <c r="N2716" t="str">
        <f t="shared" si="531"/>
        <v/>
      </c>
      <c r="O2716" t="str">
        <f t="shared" si="532"/>
        <v/>
      </c>
      <c r="P2716" t="str">
        <f t="shared" si="533"/>
        <v>subtropical</v>
      </c>
    </row>
    <row r="2717" spans="1:16">
      <c r="A2717" t="s">
        <v>2605</v>
      </c>
      <c r="B2717">
        <f t="shared" si="522"/>
        <v>6</v>
      </c>
      <c r="C2717" t="str" cm="1">
        <f t="array" ref="C2717">_xlfn.LET(_xlpm.chars, MID(A2717, _xlfn.SEQUENCE(LEN(A2717)), 1), _xlpm.keep, IF((_xlpm.chars&gt;="0")*(_xlpm.chars&lt;="9")+(_xlpm.chars&gt;="A")*(_xlpm.chars&lt;="Z")+(_xlpm.chars&gt;="a")*(_xlpm.chars&lt;="z"), _xlpm.chars, ""), _xlfn.CONCAT(_xlpm.keep))</f>
        <v>client</v>
      </c>
      <c r="D2717" t="str">
        <f t="shared" si="534"/>
        <v>client</v>
      </c>
      <c r="E2717" t="str">
        <v/>
      </c>
      <c r="F2717" t="str">
        <f t="shared" si="523"/>
        <v/>
      </c>
      <c r="G2717" t="str">
        <f t="shared" si="524"/>
        <v/>
      </c>
      <c r="H2717" t="str">
        <f t="shared" si="525"/>
        <v/>
      </c>
      <c r="I2717" t="str">
        <f t="shared" si="526"/>
        <v/>
      </c>
      <c r="J2717" t="str">
        <f t="shared" si="527"/>
        <v/>
      </c>
      <c r="K2717" t="str">
        <f t="shared" si="528"/>
        <v/>
      </c>
      <c r="L2717" t="str">
        <f t="shared" si="529"/>
        <v/>
      </c>
      <c r="M2717" t="str">
        <f t="shared" si="530"/>
        <v/>
      </c>
      <c r="N2717" t="str">
        <f t="shared" si="531"/>
        <v/>
      </c>
      <c r="O2717" t="str">
        <f t="shared" si="532"/>
        <v/>
      </c>
      <c r="P2717" t="str">
        <f t="shared" si="533"/>
        <v/>
      </c>
    </row>
    <row r="2718" spans="1:16">
      <c r="A2718" t="s">
        <v>2606</v>
      </c>
      <c r="B2718">
        <f t="shared" si="522"/>
        <v>5</v>
      </c>
      <c r="C2718" t="str" cm="1">
        <f t="array" ref="C2718">_xlfn.LET(_xlpm.chars, MID(A2718, _xlfn.SEQUENCE(LEN(A2718)), 1), _xlpm.keep, IF((_xlpm.chars&gt;="0")*(_xlpm.chars&lt;="9")+(_xlpm.chars&gt;="A")*(_xlpm.chars&lt;="Z")+(_xlpm.chars&gt;="a")*(_xlpm.chars&lt;="z"), _xlpm.chars, ""), _xlfn.CONCAT(_xlpm.keep))</f>
        <v>least</v>
      </c>
      <c r="D2718" t="str">
        <f t="shared" si="534"/>
        <v>least</v>
      </c>
      <c r="E2718" t="str">
        <v>handcrafted</v>
      </c>
      <c r="F2718" t="str">
        <f t="shared" si="523"/>
        <v/>
      </c>
      <c r="G2718" t="str">
        <f t="shared" si="524"/>
        <v/>
      </c>
      <c r="H2718" t="str">
        <f t="shared" si="525"/>
        <v/>
      </c>
      <c r="I2718" t="str">
        <f t="shared" si="526"/>
        <v/>
      </c>
      <c r="J2718" t="str">
        <f t="shared" si="527"/>
        <v/>
      </c>
      <c r="K2718" t="str">
        <f t="shared" si="528"/>
        <v/>
      </c>
      <c r="L2718" t="str">
        <f t="shared" si="529"/>
        <v/>
      </c>
      <c r="M2718" t="str">
        <f t="shared" si="530"/>
        <v/>
      </c>
      <c r="N2718" t="str">
        <f t="shared" si="531"/>
        <v/>
      </c>
      <c r="O2718" t="str">
        <f t="shared" si="532"/>
        <v/>
      </c>
      <c r="P2718" t="str">
        <f t="shared" si="533"/>
        <v>handcrafted</v>
      </c>
    </row>
    <row r="2719" spans="1:16">
      <c r="A2719" t="s">
        <v>2607</v>
      </c>
      <c r="B2719">
        <f t="shared" si="522"/>
        <v>7</v>
      </c>
      <c r="C2719" t="str" cm="1">
        <f t="array" ref="C2719">_xlfn.LET(_xlpm.chars, MID(A2719, _xlfn.SEQUENCE(LEN(A2719)), 1), _xlpm.keep, IF((_xlpm.chars&gt;="0")*(_xlpm.chars&lt;="9")+(_xlpm.chars&gt;="A")*(_xlpm.chars&lt;="Z")+(_xlpm.chars&gt;="a")*(_xlpm.chars&lt;="z"), _xlpm.chars, ""), _xlfn.CONCAT(_xlpm.keep))</f>
        <v>require</v>
      </c>
      <c r="D2719" t="str">
        <f t="shared" si="534"/>
        <v>require</v>
      </c>
      <c r="E2719" t="str">
        <v>opportunity</v>
      </c>
      <c r="F2719" t="str">
        <f t="shared" si="523"/>
        <v/>
      </c>
      <c r="G2719" t="str">
        <f t="shared" si="524"/>
        <v/>
      </c>
      <c r="H2719" t="str">
        <f t="shared" si="525"/>
        <v/>
      </c>
      <c r="I2719" t="str">
        <f t="shared" si="526"/>
        <v/>
      </c>
      <c r="J2719" t="str">
        <f t="shared" si="527"/>
        <v/>
      </c>
      <c r="K2719" t="str">
        <f t="shared" si="528"/>
        <v/>
      </c>
      <c r="L2719" t="str">
        <f t="shared" si="529"/>
        <v/>
      </c>
      <c r="M2719" t="str">
        <f t="shared" si="530"/>
        <v/>
      </c>
      <c r="N2719" t="str">
        <f t="shared" si="531"/>
        <v/>
      </c>
      <c r="O2719" t="str">
        <f t="shared" si="532"/>
        <v/>
      </c>
      <c r="P2719" t="str">
        <f t="shared" si="533"/>
        <v>opportunity</v>
      </c>
    </row>
    <row r="2720" spans="1:16">
      <c r="A2720" t="s">
        <v>2608</v>
      </c>
      <c r="B2720">
        <f t="shared" si="522"/>
        <v>5</v>
      </c>
      <c r="C2720" t="str" cm="1">
        <f t="array" ref="C2720">_xlfn.LET(_xlpm.chars, MID(A2720, _xlfn.SEQUENCE(LEN(A2720)), 1), _xlpm.keep, IF((_xlpm.chars&gt;="0")*(_xlpm.chars&lt;="9")+(_xlpm.chars&gt;="A")*(_xlpm.chars&lt;="Z")+(_xlpm.chars&gt;="a")*(_xlpm.chars&lt;="z"), _xlpm.chars, ""), _xlfn.CONCAT(_xlpm.keep))</f>
        <v>youth</v>
      </c>
      <c r="D2720" t="str">
        <f t="shared" si="534"/>
        <v>youth</v>
      </c>
      <c r="E2720" t="str">
        <v>supervision</v>
      </c>
      <c r="F2720" t="str">
        <f t="shared" si="523"/>
        <v/>
      </c>
      <c r="G2720" t="str">
        <f t="shared" si="524"/>
        <v/>
      </c>
      <c r="H2720" t="str">
        <f t="shared" si="525"/>
        <v/>
      </c>
      <c r="I2720" t="str">
        <f t="shared" si="526"/>
        <v/>
      </c>
      <c r="J2720" t="str">
        <f t="shared" si="527"/>
        <v/>
      </c>
      <c r="K2720" t="str">
        <f t="shared" si="528"/>
        <v/>
      </c>
      <c r="L2720" t="str">
        <f t="shared" si="529"/>
        <v/>
      </c>
      <c r="M2720" t="str">
        <f t="shared" si="530"/>
        <v/>
      </c>
      <c r="N2720" t="str">
        <f t="shared" si="531"/>
        <v/>
      </c>
      <c r="O2720" t="str">
        <f t="shared" si="532"/>
        <v/>
      </c>
      <c r="P2720" t="str">
        <f t="shared" si="533"/>
        <v>supervision</v>
      </c>
    </row>
    <row r="2721" spans="1:16">
      <c r="A2721" t="s">
        <v>2609</v>
      </c>
      <c r="B2721">
        <f t="shared" si="522"/>
        <v>9</v>
      </c>
      <c r="C2721" t="str" cm="1">
        <f t="array" ref="C2721">_xlfn.LET(_xlpm.chars, MID(A2721, _xlfn.SEQUENCE(LEN(A2721)), 1), _xlpm.keep, IF((_xlpm.chars&gt;="0")*(_xlpm.chars&lt;="9")+(_xlpm.chars&gt;="A")*(_xlpm.chars&lt;="Z")+(_xlpm.chars&gt;="a")*(_xlpm.chars&lt;="z"), _xlpm.chars, ""), _xlfn.CONCAT(_xlpm.keep))</f>
        <v>riverbank</v>
      </c>
      <c r="D2721" t="str">
        <f t="shared" si="534"/>
        <v>riverbank</v>
      </c>
      <c r="E2721" t="str">
        <v>educational</v>
      </c>
      <c r="F2721" t="str">
        <f t="shared" si="523"/>
        <v/>
      </c>
      <c r="G2721" t="str">
        <f t="shared" si="524"/>
        <v/>
      </c>
      <c r="H2721" t="str">
        <f t="shared" si="525"/>
        <v/>
      </c>
      <c r="I2721" t="str">
        <f t="shared" si="526"/>
        <v/>
      </c>
      <c r="J2721" t="str">
        <f t="shared" si="527"/>
        <v/>
      </c>
      <c r="K2721" t="str">
        <f t="shared" si="528"/>
        <v/>
      </c>
      <c r="L2721" t="str">
        <f t="shared" si="529"/>
        <v/>
      </c>
      <c r="M2721" t="str">
        <f t="shared" si="530"/>
        <v/>
      </c>
      <c r="N2721" t="str">
        <f t="shared" si="531"/>
        <v/>
      </c>
      <c r="O2721" t="str">
        <f t="shared" si="532"/>
        <v/>
      </c>
      <c r="P2721" t="str">
        <f t="shared" si="533"/>
        <v>educational</v>
      </c>
    </row>
    <row r="2722" spans="1:16">
      <c r="A2722" t="s">
        <v>2610</v>
      </c>
      <c r="B2722">
        <f t="shared" si="522"/>
        <v>7</v>
      </c>
      <c r="C2722" t="str" cm="1">
        <f t="array" ref="C2722">_xlfn.LET(_xlpm.chars, MID(A2722, _xlfn.SEQUENCE(LEN(A2722)), 1), _xlpm.keep, IF((_xlpm.chars&gt;="0")*(_xlpm.chars&lt;="9")+(_xlpm.chars&gt;="A")*(_xlpm.chars&lt;="Z")+(_xlpm.chars&gt;="a")*(_xlpm.chars&lt;="z"), _xlpm.chars, ""), _xlfn.CONCAT(_xlpm.keep))</f>
        <v>wetland</v>
      </c>
      <c r="D2722" t="str">
        <f t="shared" si="534"/>
        <v>wetland</v>
      </c>
      <c r="E2722" t="str">
        <v>development</v>
      </c>
      <c r="F2722" t="str">
        <f t="shared" si="523"/>
        <v/>
      </c>
      <c r="G2722" t="str">
        <f t="shared" si="524"/>
        <v/>
      </c>
      <c r="H2722" t="str">
        <f t="shared" si="525"/>
        <v/>
      </c>
      <c r="I2722" t="str">
        <f t="shared" si="526"/>
        <v/>
      </c>
      <c r="J2722" t="str">
        <f t="shared" si="527"/>
        <v/>
      </c>
      <c r="K2722" t="str">
        <f t="shared" si="528"/>
        <v/>
      </c>
      <c r="L2722" t="str">
        <f t="shared" si="529"/>
        <v/>
      </c>
      <c r="M2722" t="str">
        <f t="shared" si="530"/>
        <v/>
      </c>
      <c r="N2722" t="str">
        <f t="shared" si="531"/>
        <v/>
      </c>
      <c r="O2722" t="str">
        <f t="shared" si="532"/>
        <v/>
      </c>
      <c r="P2722" t="str">
        <f t="shared" si="533"/>
        <v>development</v>
      </c>
    </row>
    <row r="2723" spans="1:16">
      <c r="A2723" t="s">
        <v>2611</v>
      </c>
      <c r="B2723">
        <f t="shared" si="522"/>
        <v>12</v>
      </c>
      <c r="C2723" t="str" cm="1">
        <f t="array" ref="C2723">_xlfn.LET(_xlpm.chars, MID(A2723, _xlfn.SEQUENCE(LEN(A2723)), 1), _xlpm.keep, IF((_xlpm.chars&gt;="0")*(_xlpm.chars&lt;="9")+(_xlpm.chars&gt;="A")*(_xlpm.chars&lt;="Z")+(_xlpm.chars&gt;="a")*(_xlpm.chars&lt;="z"), _xlpm.chars, ""), _xlfn.CONCAT(_xlpm.keep))</f>
        <v>biologically</v>
      </c>
      <c r="D2723" t="str">
        <f t="shared" si="534"/>
        <v>biologically</v>
      </c>
      <c r="E2723" t="str">
        <v/>
      </c>
      <c r="F2723" t="str">
        <f t="shared" si="523"/>
        <v/>
      </c>
      <c r="G2723" t="str">
        <f t="shared" si="524"/>
        <v/>
      </c>
      <c r="H2723" t="str">
        <f t="shared" si="525"/>
        <v/>
      </c>
      <c r="I2723" t="str">
        <f t="shared" si="526"/>
        <v/>
      </c>
      <c r="J2723" t="str">
        <f t="shared" si="527"/>
        <v/>
      </c>
      <c r="K2723" t="str">
        <f t="shared" si="528"/>
        <v/>
      </c>
      <c r="L2723" t="str">
        <f t="shared" si="529"/>
        <v/>
      </c>
      <c r="M2723" t="str">
        <f t="shared" si="530"/>
        <v/>
      </c>
      <c r="N2723" t="str">
        <f t="shared" si="531"/>
        <v/>
      </c>
      <c r="O2723" t="str">
        <f t="shared" si="532"/>
        <v/>
      </c>
      <c r="P2723" t="str">
        <f t="shared" si="533"/>
        <v/>
      </c>
    </row>
    <row r="2724" spans="1:16">
      <c r="A2724" t="s">
        <v>2612</v>
      </c>
      <c r="B2724">
        <f t="shared" si="522"/>
        <v>4</v>
      </c>
      <c r="C2724" t="str" cm="1">
        <f t="array" ref="C2724">_xlfn.LET(_xlpm.chars, MID(A2724, _xlfn.SEQUENCE(LEN(A2724)), 1), _xlpm.keep, IF((_xlpm.chars&gt;="0")*(_xlpm.chars&lt;="9")+(_xlpm.chars&gt;="A")*(_xlpm.chars&lt;="Z")+(_xlpm.chars&gt;="a")*(_xlpm.chars&lt;="z"), _xlpm.chars, ""), _xlfn.CONCAT(_xlpm.keep))</f>
        <v>form</v>
      </c>
      <c r="D2724" t="str">
        <f t="shared" si="534"/>
        <v>form</v>
      </c>
      <c r="E2724" t="str">
        <v>consumption</v>
      </c>
      <c r="F2724" t="str">
        <f t="shared" si="523"/>
        <v/>
      </c>
      <c r="G2724" t="str">
        <f t="shared" si="524"/>
        <v/>
      </c>
      <c r="H2724" t="str">
        <f t="shared" si="525"/>
        <v/>
      </c>
      <c r="I2724" t="str">
        <f t="shared" si="526"/>
        <v/>
      </c>
      <c r="J2724" t="str">
        <f t="shared" si="527"/>
        <v/>
      </c>
      <c r="K2724" t="str">
        <f t="shared" si="528"/>
        <v/>
      </c>
      <c r="L2724" t="str">
        <f t="shared" si="529"/>
        <v/>
      </c>
      <c r="M2724" t="str">
        <f t="shared" si="530"/>
        <v/>
      </c>
      <c r="N2724" t="str">
        <f t="shared" si="531"/>
        <v/>
      </c>
      <c r="O2724" t="str">
        <f t="shared" si="532"/>
        <v/>
      </c>
      <c r="P2724" t="str">
        <f t="shared" si="533"/>
        <v>consumption</v>
      </c>
    </row>
    <row r="2725" spans="1:16">
      <c r="A2725" t="s">
        <v>2613</v>
      </c>
      <c r="B2725">
        <f t="shared" si="522"/>
        <v>7</v>
      </c>
      <c r="C2725" t="str" cm="1">
        <f t="array" ref="C2725">_xlfn.LET(_xlpm.chars, MID(A2725, _xlfn.SEQUENCE(LEN(A2725)), 1), _xlpm.keep, IF((_xlpm.chars&gt;="0")*(_xlpm.chars&lt;="9")+(_xlpm.chars&gt;="A")*(_xlpm.chars&lt;="Z")+(_xlpm.chars&gt;="a")*(_xlpm.chars&lt;="z"), _xlpm.chars, ""), _xlfn.CONCAT(_xlpm.keep))</f>
        <v>diverse</v>
      </c>
      <c r="D2725" t="str">
        <f t="shared" si="534"/>
        <v>diverse</v>
      </c>
      <c r="E2725" t="str">
        <v>institution</v>
      </c>
      <c r="F2725" t="str">
        <f t="shared" si="523"/>
        <v/>
      </c>
      <c r="G2725" t="str">
        <f t="shared" si="524"/>
        <v/>
      </c>
      <c r="H2725" t="str">
        <f t="shared" si="525"/>
        <v/>
      </c>
      <c r="I2725" t="str">
        <f t="shared" si="526"/>
        <v/>
      </c>
      <c r="J2725" t="str">
        <f t="shared" si="527"/>
        <v/>
      </c>
      <c r="K2725" t="str">
        <f t="shared" si="528"/>
        <v/>
      </c>
      <c r="L2725" t="str">
        <f t="shared" si="529"/>
        <v/>
      </c>
      <c r="M2725" t="str">
        <f t="shared" si="530"/>
        <v/>
      </c>
      <c r="N2725" t="str">
        <f t="shared" si="531"/>
        <v/>
      </c>
      <c r="O2725" t="str">
        <f t="shared" si="532"/>
        <v/>
      </c>
      <c r="P2725" t="str">
        <f t="shared" si="533"/>
        <v>institution</v>
      </c>
    </row>
    <row r="2726" spans="1:16">
      <c r="A2726" t="s">
        <v>2614</v>
      </c>
      <c r="B2726">
        <f t="shared" si="522"/>
        <v>9</v>
      </c>
      <c r="C2726" t="str" cm="1">
        <f t="array" ref="C2726">_xlfn.LET(_xlpm.chars, MID(A2726, _xlfn.SEQUENCE(LEN(A2726)), 1), _xlpm.keep, IF((_xlpm.chars&gt;="0")*(_xlpm.chars&lt;="9")+(_xlpm.chars&gt;="A")*(_xlpm.chars&lt;="Z")+(_xlpm.chars&gt;="a")*(_xlpm.chars&lt;="z"), _xlpm.chars, ""), _xlfn.CONCAT(_xlpm.keep))</f>
        <v>migratory</v>
      </c>
      <c r="D2726" t="str">
        <f t="shared" si="534"/>
        <v>migratory</v>
      </c>
      <c r="E2726" t="str">
        <v>partnership</v>
      </c>
      <c r="F2726" t="str">
        <f t="shared" si="523"/>
        <v/>
      </c>
      <c r="G2726" t="str">
        <f t="shared" si="524"/>
        <v/>
      </c>
      <c r="H2726" t="str">
        <f t="shared" si="525"/>
        <v/>
      </c>
      <c r="I2726" t="str">
        <f t="shared" si="526"/>
        <v/>
      </c>
      <c r="J2726" t="str">
        <f t="shared" si="527"/>
        <v/>
      </c>
      <c r="K2726" t="str">
        <f t="shared" si="528"/>
        <v/>
      </c>
      <c r="L2726" t="str">
        <f t="shared" si="529"/>
        <v/>
      </c>
      <c r="M2726" t="str">
        <f t="shared" si="530"/>
        <v/>
      </c>
      <c r="N2726" t="str">
        <f t="shared" si="531"/>
        <v/>
      </c>
      <c r="O2726" t="str">
        <f t="shared" si="532"/>
        <v/>
      </c>
      <c r="P2726" t="str">
        <f t="shared" si="533"/>
        <v>partnership</v>
      </c>
    </row>
    <row r="2727" spans="1:16">
      <c r="A2727" t="s">
        <v>2615</v>
      </c>
      <c r="B2727">
        <f t="shared" si="522"/>
        <v>4</v>
      </c>
      <c r="C2727" t="str" cm="1">
        <f t="array" ref="C2727">_xlfn.LET(_xlpm.chars, MID(A2727, _xlfn.SEQUENCE(LEN(A2727)), 1), _xlpm.keep, IF((_xlpm.chars&gt;="0")*(_xlpm.chars&lt;="9")+(_xlpm.chars&gt;="A")*(_xlpm.chars&lt;="Z")+(_xlpm.chars&gt;="a")*(_xlpm.chars&lt;="z"), _xlpm.chars, ""), _xlfn.CONCAT(_xlpm.keep))</f>
        <v>gear</v>
      </c>
      <c r="D2727" t="str">
        <f t="shared" si="534"/>
        <v>gear</v>
      </c>
      <c r="E2727" t="str">
        <v>embarrassed</v>
      </c>
      <c r="F2727" t="str">
        <f t="shared" si="523"/>
        <v/>
      </c>
      <c r="G2727" t="str">
        <f t="shared" si="524"/>
        <v/>
      </c>
      <c r="H2727" t="str">
        <f t="shared" si="525"/>
        <v/>
      </c>
      <c r="I2727" t="str">
        <f t="shared" si="526"/>
        <v/>
      </c>
      <c r="J2727" t="str">
        <f t="shared" si="527"/>
        <v/>
      </c>
      <c r="K2727" t="str">
        <f t="shared" si="528"/>
        <v/>
      </c>
      <c r="L2727" t="str">
        <f t="shared" si="529"/>
        <v/>
      </c>
      <c r="M2727" t="str">
        <f t="shared" si="530"/>
        <v/>
      </c>
      <c r="N2727" t="str">
        <f t="shared" si="531"/>
        <v/>
      </c>
      <c r="O2727" t="str">
        <f t="shared" si="532"/>
        <v/>
      </c>
      <c r="P2727" t="str">
        <f t="shared" si="533"/>
        <v>embarrassed</v>
      </c>
    </row>
    <row r="2728" spans="1:16">
      <c r="A2728" t="s">
        <v>2616</v>
      </c>
      <c r="B2728">
        <f t="shared" si="522"/>
        <v>9</v>
      </c>
      <c r="C2728" t="str" cm="1">
        <f t="array" ref="C2728">_xlfn.LET(_xlpm.chars, MID(A2728, _xlfn.SEQUENCE(LEN(A2728)), 1), _xlpm.keep, IF((_xlpm.chars&gt;="0")*(_xlpm.chars&lt;="9")+(_xlpm.chars&gt;="A")*(_xlpm.chars&lt;="Z")+(_xlpm.chars&gt;="a")*(_xlpm.chars&lt;="z"), _xlpm.chars, ""), _xlfn.CONCAT(_xlpm.keep))</f>
        <v>bugspray</v>
      </c>
      <c r="D2728" t="str">
        <f t="shared" si="534"/>
        <v/>
      </c>
      <c r="E2728" t="str">
        <v>examination</v>
      </c>
      <c r="F2728" t="str">
        <f t="shared" si="523"/>
        <v/>
      </c>
      <c r="G2728" t="str">
        <f t="shared" si="524"/>
        <v/>
      </c>
      <c r="H2728" t="str">
        <f t="shared" si="525"/>
        <v/>
      </c>
      <c r="I2728" t="str">
        <f t="shared" si="526"/>
        <v/>
      </c>
      <c r="J2728" t="str">
        <f t="shared" si="527"/>
        <v/>
      </c>
      <c r="K2728" t="str">
        <f t="shared" si="528"/>
        <v/>
      </c>
      <c r="L2728" t="str">
        <f t="shared" si="529"/>
        <v/>
      </c>
      <c r="M2728" t="str">
        <f t="shared" si="530"/>
        <v/>
      </c>
      <c r="N2728" t="str">
        <f t="shared" si="531"/>
        <v/>
      </c>
      <c r="O2728" t="str">
        <f t="shared" si="532"/>
        <v/>
      </c>
      <c r="P2728" t="str">
        <f t="shared" si="533"/>
        <v>examination</v>
      </c>
    </row>
    <row r="2729" spans="1:16">
      <c r="A2729" t="s">
        <v>2617</v>
      </c>
      <c r="B2729">
        <f t="shared" si="522"/>
        <v>7</v>
      </c>
      <c r="C2729" t="str" cm="1">
        <f t="array" ref="C2729">_xlfn.LET(_xlpm.chars, MID(A2729, _xlfn.SEQUENCE(LEN(A2729)), 1), _xlpm.keep, IF((_xlpm.chars&gt;="0")*(_xlpm.chars&lt;="9")+(_xlpm.chars&gt;="A")*(_xlpm.chars&lt;="Z")+(_xlpm.chars&gt;="a")*(_xlpm.chars&lt;="z"), _xlpm.chars, ""), _xlfn.CONCAT(_xlpm.keep))</f>
        <v>provide</v>
      </c>
      <c r="D2729" t="str">
        <f t="shared" si="534"/>
        <v>provide</v>
      </c>
      <c r="E2729" t="str">
        <v>arrangement</v>
      </c>
      <c r="F2729" t="str">
        <f t="shared" si="523"/>
        <v/>
      </c>
      <c r="G2729" t="str">
        <f t="shared" si="524"/>
        <v/>
      </c>
      <c r="H2729" t="str">
        <f t="shared" si="525"/>
        <v/>
      </c>
      <c r="I2729" t="str">
        <f t="shared" si="526"/>
        <v/>
      </c>
      <c r="J2729" t="str">
        <f t="shared" si="527"/>
        <v/>
      </c>
      <c r="K2729" t="str">
        <f t="shared" si="528"/>
        <v/>
      </c>
      <c r="L2729" t="str">
        <f t="shared" si="529"/>
        <v/>
      </c>
      <c r="M2729" t="str">
        <f t="shared" si="530"/>
        <v/>
      </c>
      <c r="N2729" t="str">
        <f t="shared" si="531"/>
        <v/>
      </c>
      <c r="O2729" t="str">
        <f t="shared" si="532"/>
        <v/>
      </c>
      <c r="P2729" t="str">
        <f t="shared" si="533"/>
        <v>arrangement</v>
      </c>
    </row>
    <row r="2730" spans="1:16">
      <c r="A2730" t="s">
        <v>2618</v>
      </c>
      <c r="B2730">
        <f t="shared" si="522"/>
        <v>10</v>
      </c>
      <c r="C2730" t="str" cm="1">
        <f t="array" ref="C2730">_xlfn.LET(_xlpm.chars, MID(A2730, _xlfn.SEQUENCE(LEN(A2730)), 1), _xlpm.keep, IF((_xlpm.chars&gt;="0")*(_xlpm.chars&lt;="9")+(_xlpm.chars&gt;="A")*(_xlpm.chars&lt;="Z")+(_xlpm.chars&gt;="a")*(_xlpm.chars&lt;="z"), _xlpm.chars, ""), _xlfn.CONCAT(_xlpm.keep))</f>
        <v>oneonone</v>
      </c>
      <c r="D2730" t="str">
        <f t="shared" si="534"/>
        <v/>
      </c>
      <c r="E2730" t="str">
        <v>calligraphy</v>
      </c>
      <c r="F2730" t="str">
        <f t="shared" si="523"/>
        <v/>
      </c>
      <c r="G2730" t="str">
        <f t="shared" si="524"/>
        <v/>
      </c>
      <c r="H2730" t="str">
        <f t="shared" si="525"/>
        <v/>
      </c>
      <c r="I2730" t="str">
        <f t="shared" si="526"/>
        <v/>
      </c>
      <c r="J2730" t="str">
        <f t="shared" si="527"/>
        <v/>
      </c>
      <c r="K2730" t="str">
        <f t="shared" si="528"/>
        <v/>
      </c>
      <c r="L2730" t="str">
        <f t="shared" si="529"/>
        <v/>
      </c>
      <c r="M2730" t="str">
        <f t="shared" si="530"/>
        <v/>
      </c>
      <c r="N2730" t="str">
        <f t="shared" si="531"/>
        <v/>
      </c>
      <c r="O2730" t="str">
        <f t="shared" si="532"/>
        <v/>
      </c>
      <c r="P2730" t="str">
        <f t="shared" si="533"/>
        <v>calligraphy</v>
      </c>
    </row>
    <row r="2731" spans="1:16">
      <c r="A2731" t="s">
        <v>2619</v>
      </c>
      <c r="B2731">
        <f t="shared" si="522"/>
        <v>10</v>
      </c>
      <c r="C2731" t="str" cm="1">
        <f t="array" ref="C2731">_xlfn.LET(_xlpm.chars, MID(A2731, _xlfn.SEQUENCE(LEN(A2731)), 1), _xlpm.keep, IF((_xlpm.chars&gt;="0")*(_xlpm.chars&lt;="9")+(_xlpm.chars&gt;="A")*(_xlpm.chars&lt;="Z")+(_xlpm.chars&gt;="a")*(_xlpm.chars&lt;="z"), _xlpm.chars, ""), _xlfn.CONCAT(_xlpm.keep))</f>
        <v>difficulty</v>
      </c>
      <c r="D2731" t="str">
        <f t="shared" si="534"/>
        <v>difficulty</v>
      </c>
      <c r="E2731" t="str">
        <v/>
      </c>
      <c r="F2731" t="str">
        <f t="shared" si="523"/>
        <v/>
      </c>
      <c r="G2731" t="str">
        <f t="shared" si="524"/>
        <v/>
      </c>
      <c r="H2731" t="str">
        <f t="shared" si="525"/>
        <v/>
      </c>
      <c r="I2731" t="str">
        <f t="shared" si="526"/>
        <v/>
      </c>
      <c r="J2731" t="str">
        <f t="shared" si="527"/>
        <v/>
      </c>
      <c r="K2731" t="str">
        <f t="shared" si="528"/>
        <v/>
      </c>
      <c r="L2731" t="str">
        <f t="shared" si="529"/>
        <v/>
      </c>
      <c r="M2731" t="str">
        <f t="shared" si="530"/>
        <v/>
      </c>
      <c r="N2731" t="str">
        <f t="shared" si="531"/>
        <v/>
      </c>
      <c r="O2731" t="str">
        <f t="shared" si="532"/>
        <v/>
      </c>
      <c r="P2731" t="str">
        <f t="shared" si="533"/>
        <v/>
      </c>
    </row>
    <row r="2732" spans="1:16">
      <c r="A2732" t="s">
        <v>2620</v>
      </c>
      <c r="B2732">
        <f t="shared" si="522"/>
        <v>11</v>
      </c>
      <c r="C2732" t="str" cm="1">
        <f t="array" ref="C2732">_xlfn.LET(_xlpm.chars, MID(A2732, _xlfn.SEQUENCE(LEN(A2732)), 1), _xlpm.keep, IF((_xlpm.chars&gt;="0")*(_xlpm.chars&lt;="9")+(_xlpm.chars&gt;="A")*(_xlpm.chars&lt;="Z")+(_xlpm.chars&gt;="a")*(_xlpm.chars&lt;="z"), _xlpm.chars, ""), _xlfn.CONCAT(_xlpm.keep))</f>
        <v>supervision</v>
      </c>
      <c r="D2732" t="str">
        <f t="shared" si="534"/>
        <v>supervision</v>
      </c>
      <c r="E2732" t="str">
        <v/>
      </c>
      <c r="F2732" t="str">
        <f t="shared" si="523"/>
        <v/>
      </c>
      <c r="G2732" t="str">
        <f t="shared" si="524"/>
        <v/>
      </c>
      <c r="H2732" t="str">
        <f t="shared" si="525"/>
        <v/>
      </c>
      <c r="I2732" t="str">
        <f t="shared" si="526"/>
        <v/>
      </c>
      <c r="J2732" t="str">
        <f t="shared" si="527"/>
        <v/>
      </c>
      <c r="K2732" t="str">
        <f t="shared" si="528"/>
        <v/>
      </c>
      <c r="L2732" t="str">
        <f t="shared" si="529"/>
        <v/>
      </c>
      <c r="M2732" t="str">
        <f t="shared" si="530"/>
        <v/>
      </c>
      <c r="N2732" t="str">
        <f t="shared" si="531"/>
        <v/>
      </c>
      <c r="O2732" t="str">
        <f t="shared" si="532"/>
        <v/>
      </c>
      <c r="P2732" t="str">
        <f t="shared" si="533"/>
        <v/>
      </c>
    </row>
    <row r="2733" spans="1:16">
      <c r="A2733" t="s">
        <v>2621</v>
      </c>
      <c r="B2733">
        <f t="shared" si="522"/>
        <v>8</v>
      </c>
      <c r="C2733" t="str" cm="1">
        <f t="array" ref="C2733">_xlfn.LET(_xlpm.chars, MID(A2733, _xlfn.SEQUENCE(LEN(A2733)), 1), _xlpm.keep, IF((_xlpm.chars&gt;="0")*(_xlpm.chars&lt;="9")+(_xlpm.chars&gt;="A")*(_xlpm.chars&lt;="Z")+(_xlpm.chars&gt;="a")*(_xlpm.chars&lt;="z"), _xlpm.chars, ""), _xlfn.CONCAT(_xlpm.keep))</f>
        <v>guidance</v>
      </c>
      <c r="D2733" t="str">
        <f t="shared" si="534"/>
        <v>guidance</v>
      </c>
      <c r="E2733" t="str">
        <v>destruction</v>
      </c>
      <c r="F2733" t="str">
        <f t="shared" si="523"/>
        <v/>
      </c>
      <c r="G2733" t="str">
        <f t="shared" si="524"/>
        <v/>
      </c>
      <c r="H2733" t="str">
        <f t="shared" si="525"/>
        <v/>
      </c>
      <c r="I2733" t="str">
        <f t="shared" si="526"/>
        <v/>
      </c>
      <c r="J2733" t="str">
        <f t="shared" si="527"/>
        <v/>
      </c>
      <c r="K2733" t="str">
        <f t="shared" si="528"/>
        <v/>
      </c>
      <c r="L2733" t="str">
        <f t="shared" si="529"/>
        <v/>
      </c>
      <c r="M2733" t="str">
        <f t="shared" si="530"/>
        <v/>
      </c>
      <c r="N2733" t="str">
        <f t="shared" si="531"/>
        <v/>
      </c>
      <c r="O2733" t="str">
        <f t="shared" si="532"/>
        <v/>
      </c>
      <c r="P2733" t="str">
        <f t="shared" si="533"/>
        <v>destruction</v>
      </c>
    </row>
    <row r="2734" spans="1:16">
      <c r="A2734" t="s">
        <v>2622</v>
      </c>
      <c r="B2734">
        <f t="shared" si="522"/>
        <v>6</v>
      </c>
      <c r="C2734" t="str" cm="1">
        <f t="array" ref="C2734">_xlfn.LET(_xlpm.chars, MID(A2734, _xlfn.SEQUENCE(LEN(A2734)), 1), _xlpm.keep, IF((_xlpm.chars&gt;="0")*(_xlpm.chars&lt;="9")+(_xlpm.chars&gt;="A")*(_xlpm.chars&lt;="Z")+(_xlpm.chars&gt;="a")*(_xlpm.chars&lt;="z"), _xlpm.chars, ""), _xlfn.CONCAT(_xlpm.keep))</f>
        <v>expect</v>
      </c>
      <c r="D2734" t="str">
        <f t="shared" si="534"/>
        <v>expect</v>
      </c>
      <c r="E2734" t="str">
        <v/>
      </c>
      <c r="F2734" t="str">
        <f t="shared" si="523"/>
        <v/>
      </c>
      <c r="G2734" t="str">
        <f t="shared" si="524"/>
        <v/>
      </c>
      <c r="H2734" t="str">
        <f t="shared" si="525"/>
        <v/>
      </c>
      <c r="I2734" t="str">
        <f t="shared" si="526"/>
        <v/>
      </c>
      <c r="J2734" t="str">
        <f t="shared" si="527"/>
        <v/>
      </c>
      <c r="K2734" t="str">
        <f t="shared" si="528"/>
        <v/>
      </c>
      <c r="L2734" t="str">
        <f t="shared" si="529"/>
        <v/>
      </c>
      <c r="M2734" t="str">
        <f t="shared" si="530"/>
        <v/>
      </c>
      <c r="N2734" t="str">
        <f t="shared" si="531"/>
        <v/>
      </c>
      <c r="O2734" t="str">
        <f t="shared" si="532"/>
        <v/>
      </c>
      <c r="P2734" t="str">
        <f t="shared" si="533"/>
        <v/>
      </c>
    </row>
    <row r="2735" spans="1:16">
      <c r="A2735" t="s">
        <v>2623</v>
      </c>
      <c r="B2735">
        <f t="shared" si="522"/>
        <v>10</v>
      </c>
      <c r="C2735" t="str" cm="1">
        <f t="array" ref="C2735">_xlfn.LET(_xlpm.chars, MID(A2735, _xlfn.SEQUENCE(LEN(A2735)), 1), _xlpm.keep, IF((_xlpm.chars&gt;="0")*(_xlpm.chars&lt;="9")+(_xlpm.chars&gt;="A")*(_xlpm.chars&lt;="Z")+(_xlpm.chars&gt;="a")*(_xlpm.chars&lt;="z"), _xlpm.chars, ""), _xlfn.CONCAT(_xlpm.keep))</f>
        <v>leadership</v>
      </c>
      <c r="D2735" t="str">
        <f t="shared" si="534"/>
        <v>leadership</v>
      </c>
      <c r="E2735" t="str">
        <v/>
      </c>
      <c r="F2735" t="str">
        <f t="shared" si="523"/>
        <v/>
      </c>
      <c r="G2735" t="str">
        <f t="shared" si="524"/>
        <v/>
      </c>
      <c r="H2735" t="str">
        <f t="shared" si="525"/>
        <v/>
      </c>
      <c r="I2735" t="str">
        <f t="shared" si="526"/>
        <v/>
      </c>
      <c r="J2735" t="str">
        <f t="shared" si="527"/>
        <v/>
      </c>
      <c r="K2735" t="str">
        <f t="shared" si="528"/>
        <v/>
      </c>
      <c r="L2735" t="str">
        <f t="shared" si="529"/>
        <v/>
      </c>
      <c r="M2735" t="str">
        <f t="shared" si="530"/>
        <v/>
      </c>
      <c r="N2735" t="str">
        <f t="shared" si="531"/>
        <v/>
      </c>
      <c r="O2735" t="str">
        <f t="shared" si="532"/>
        <v/>
      </c>
      <c r="P2735" t="str">
        <f t="shared" si="533"/>
        <v/>
      </c>
    </row>
    <row r="2736" spans="1:16">
      <c r="A2736" t="s">
        <v>2624</v>
      </c>
      <c r="B2736">
        <f t="shared" si="522"/>
        <v>15</v>
      </c>
      <c r="C2736" t="str" cm="1">
        <f t="array" ref="C2736">_xlfn.LET(_xlpm.chars, MID(A2736, _xlfn.SEQUENCE(LEN(A2736)), 1), _xlpm.keep, IF((_xlpm.chars&gt;="0")*(_xlpm.chars&lt;="9")+(_xlpm.chars&gt;="A")*(_xlpm.chars&lt;="Z")+(_xlpm.chars&gt;="a")*(_xlpm.chars&lt;="z"), _xlpm.chars, ""), _xlfn.CONCAT(_xlpm.keep))</f>
        <v>problemsolving</v>
      </c>
      <c r="D2736" t="str">
        <f t="shared" si="534"/>
        <v/>
      </c>
      <c r="E2736" t="str">
        <v/>
      </c>
      <c r="F2736" t="str">
        <f t="shared" si="523"/>
        <v/>
      </c>
      <c r="G2736" t="str">
        <f t="shared" si="524"/>
        <v/>
      </c>
      <c r="H2736" t="str">
        <f t="shared" si="525"/>
        <v/>
      </c>
      <c r="I2736" t="str">
        <f t="shared" si="526"/>
        <v/>
      </c>
      <c r="J2736" t="str">
        <f t="shared" si="527"/>
        <v/>
      </c>
      <c r="K2736" t="str">
        <f t="shared" si="528"/>
        <v/>
      </c>
      <c r="L2736" t="str">
        <f t="shared" si="529"/>
        <v/>
      </c>
      <c r="M2736" t="str">
        <f t="shared" si="530"/>
        <v/>
      </c>
      <c r="N2736" t="str">
        <f t="shared" si="531"/>
        <v/>
      </c>
      <c r="O2736" t="str">
        <f t="shared" si="532"/>
        <v/>
      </c>
      <c r="P2736" t="str">
        <f t="shared" si="533"/>
        <v/>
      </c>
    </row>
    <row r="2737" spans="1:16">
      <c r="A2737" t="s">
        <v>2625</v>
      </c>
      <c r="B2737">
        <f t="shared" si="522"/>
        <v>13</v>
      </c>
      <c r="C2737" t="str" cm="1">
        <f t="array" ref="C2737">_xlfn.LET(_xlpm.chars, MID(A2737, _xlfn.SEQUENCE(LEN(A2737)), 1), _xlpm.keep, IF((_xlpm.chars&gt;="0")*(_xlpm.chars&lt;="9")+(_xlpm.chars&gt;="A")*(_xlpm.chars&lt;="Z")+(_xlpm.chars&gt;="a")*(_xlpm.chars&lt;="z"), _xlpm.chars, ""), _xlfn.CONCAT(_xlpm.keep))</f>
        <v>communication</v>
      </c>
      <c r="D2737" t="str">
        <f t="shared" si="534"/>
        <v>communication</v>
      </c>
      <c r="E2737" t="str">
        <v/>
      </c>
      <c r="F2737" t="str">
        <f t="shared" si="523"/>
        <v/>
      </c>
      <c r="G2737" t="str">
        <f t="shared" si="524"/>
        <v/>
      </c>
      <c r="H2737" t="str">
        <f t="shared" si="525"/>
        <v/>
      </c>
      <c r="I2737" t="str">
        <f t="shared" si="526"/>
        <v/>
      </c>
      <c r="J2737" t="str">
        <f t="shared" si="527"/>
        <v/>
      </c>
      <c r="K2737" t="str">
        <f t="shared" si="528"/>
        <v/>
      </c>
      <c r="L2737" t="str">
        <f t="shared" si="529"/>
        <v/>
      </c>
      <c r="M2737" t="str">
        <f t="shared" si="530"/>
        <v/>
      </c>
      <c r="N2737" t="str">
        <f t="shared" si="531"/>
        <v/>
      </c>
      <c r="O2737" t="str">
        <f t="shared" si="532"/>
        <v/>
      </c>
      <c r="P2737" t="str">
        <f t="shared" si="533"/>
        <v/>
      </c>
    </row>
    <row r="2738" spans="1:16">
      <c r="A2738" t="s">
        <v>2626</v>
      </c>
      <c r="B2738">
        <f t="shared" si="522"/>
        <v>10</v>
      </c>
      <c r="C2738" t="str" cm="1">
        <f t="array" ref="C2738">_xlfn.LET(_xlpm.chars, MID(A2738, _xlfn.SEQUENCE(LEN(A2738)), 1), _xlpm.keep, IF((_xlpm.chars&gt;="0")*(_xlpm.chars&lt;="9")+(_xlpm.chars&gt;="A")*(_xlpm.chars&lt;="Z")+(_xlpm.chars&gt;="a")*(_xlpm.chars&lt;="z"), _xlpm.chars, ""), _xlfn.CONCAT(_xlpm.keep))</f>
        <v>management</v>
      </c>
      <c r="D2738" t="str">
        <f t="shared" si="534"/>
        <v>management</v>
      </c>
      <c r="E2738" t="str">
        <v/>
      </c>
      <c r="F2738" t="str">
        <f t="shared" si="523"/>
        <v/>
      </c>
      <c r="G2738" t="str">
        <f t="shared" si="524"/>
        <v/>
      </c>
      <c r="H2738" t="str">
        <f t="shared" si="525"/>
        <v/>
      </c>
      <c r="I2738" t="str">
        <f t="shared" si="526"/>
        <v/>
      </c>
      <c r="J2738" t="str">
        <f t="shared" si="527"/>
        <v/>
      </c>
      <c r="K2738" t="str">
        <f t="shared" si="528"/>
        <v/>
      </c>
      <c r="L2738" t="str">
        <f t="shared" si="529"/>
        <v/>
      </c>
      <c r="M2738" t="str">
        <f t="shared" si="530"/>
        <v/>
      </c>
      <c r="N2738" t="str">
        <f t="shared" si="531"/>
        <v/>
      </c>
      <c r="O2738" t="str">
        <f t="shared" si="532"/>
        <v/>
      </c>
      <c r="P2738" t="str">
        <f t="shared" si="533"/>
        <v/>
      </c>
    </row>
    <row r="2739" spans="1:16">
      <c r="A2739" t="s">
        <v>2627</v>
      </c>
      <c r="B2739">
        <f t="shared" si="522"/>
        <v>12</v>
      </c>
      <c r="C2739" t="str" cm="1">
        <f t="array" ref="C2739">_xlfn.LET(_xlpm.chars, MID(A2739, _xlfn.SEQUENCE(LEN(A2739)), 1), _xlpm.keep, IF((_xlpm.chars&gt;="0")*(_xlpm.chars&lt;="9")+(_xlpm.chars&gt;="A")*(_xlpm.chars&lt;="Z")+(_xlpm.chars&gt;="a")*(_xlpm.chars&lt;="z"), _xlpm.chars, ""), _xlfn.CONCAT(_xlpm.keep))</f>
        <v>nursinghome</v>
      </c>
      <c r="D2739" t="str">
        <f t="shared" si="534"/>
        <v/>
      </c>
      <c r="E2739" t="str">
        <v/>
      </c>
      <c r="F2739" t="str">
        <f t="shared" si="523"/>
        <v/>
      </c>
      <c r="G2739" t="str">
        <f t="shared" si="524"/>
        <v/>
      </c>
      <c r="H2739" t="str">
        <f t="shared" si="525"/>
        <v/>
      </c>
      <c r="I2739" t="str">
        <f t="shared" si="526"/>
        <v/>
      </c>
      <c r="J2739" t="str">
        <f t="shared" si="527"/>
        <v/>
      </c>
      <c r="K2739" t="str">
        <f t="shared" si="528"/>
        <v/>
      </c>
      <c r="L2739" t="str">
        <f t="shared" si="529"/>
        <v/>
      </c>
      <c r="M2739" t="str">
        <f t="shared" si="530"/>
        <v/>
      </c>
      <c r="N2739" t="str">
        <f t="shared" si="531"/>
        <v/>
      </c>
      <c r="O2739" t="str">
        <f t="shared" si="532"/>
        <v/>
      </c>
      <c r="P2739" t="str">
        <f t="shared" si="533"/>
        <v/>
      </c>
    </row>
    <row r="2740" spans="1:16">
      <c r="A2740" t="s">
        <v>2628</v>
      </c>
      <c r="B2740">
        <f t="shared" si="522"/>
        <v>3</v>
      </c>
      <c r="C2740" t="str" cm="1">
        <f t="array" ref="C2740">_xlfn.LET(_xlpm.chars, MID(A2740, _xlfn.SEQUENCE(LEN(A2740)), 1), _xlpm.keep, IF((_xlpm.chars&gt;="0")*(_xlpm.chars&lt;="9")+(_xlpm.chars&gt;="A")*(_xlpm.chars&lt;="Z")+(_xlpm.chars&gt;="a")*(_xlpm.chars&lt;="z"), _xlpm.chars, ""), _xlfn.CONCAT(_xlpm.keep))</f>
        <v>joy</v>
      </c>
      <c r="D2740" t="str">
        <f t="shared" si="534"/>
        <v>joy</v>
      </c>
      <c r="E2740" t="str">
        <v/>
      </c>
      <c r="F2740" t="str">
        <f t="shared" si="523"/>
        <v/>
      </c>
      <c r="G2740" t="str">
        <f t="shared" si="524"/>
        <v/>
      </c>
      <c r="H2740" t="str">
        <f t="shared" si="525"/>
        <v/>
      </c>
      <c r="I2740" t="str">
        <f t="shared" si="526"/>
        <v/>
      </c>
      <c r="J2740" t="str">
        <f t="shared" si="527"/>
        <v/>
      </c>
      <c r="K2740" t="str">
        <f t="shared" si="528"/>
        <v/>
      </c>
      <c r="L2740" t="str">
        <f t="shared" si="529"/>
        <v/>
      </c>
      <c r="M2740" t="str">
        <f t="shared" si="530"/>
        <v/>
      </c>
      <c r="N2740" t="str">
        <f t="shared" si="531"/>
        <v/>
      </c>
      <c r="O2740" t="str">
        <f t="shared" si="532"/>
        <v/>
      </c>
      <c r="P2740" t="str">
        <f t="shared" si="533"/>
        <v/>
      </c>
    </row>
    <row r="2741" spans="1:16">
      <c r="A2741" t="s">
        <v>2629</v>
      </c>
      <c r="B2741">
        <f t="shared" si="522"/>
        <v>8</v>
      </c>
      <c r="C2741" t="str" cm="1">
        <f t="array" ref="C2741">_xlfn.LET(_xlpm.chars, MID(A2741, _xlfn.SEQUENCE(LEN(A2741)), 1), _xlpm.keep, IF((_xlpm.chars&gt;="0")*(_xlpm.chars&lt;="9")+(_xlpm.chars&gt;="A")*(_xlpm.chars&lt;="Z")+(_xlpm.chars&gt;="a")*(_xlpm.chars&lt;="z"), _xlpm.chars, ""), _xlfn.CONCAT(_xlpm.keep))</f>
        <v>formally</v>
      </c>
      <c r="D2741" t="str">
        <f t="shared" si="534"/>
        <v>formally</v>
      </c>
      <c r="E2741" t="str">
        <v>snowboarding</v>
      </c>
      <c r="F2741" t="str">
        <f t="shared" si="523"/>
        <v/>
      </c>
      <c r="G2741" t="str">
        <f t="shared" si="524"/>
        <v/>
      </c>
      <c r="H2741" t="str">
        <f t="shared" si="525"/>
        <v/>
      </c>
      <c r="I2741" t="str">
        <f t="shared" si="526"/>
        <v/>
      </c>
      <c r="J2741" t="str">
        <f t="shared" si="527"/>
        <v/>
      </c>
      <c r="K2741" t="str">
        <f t="shared" si="528"/>
        <v/>
      </c>
      <c r="L2741" t="str">
        <f t="shared" si="529"/>
        <v/>
      </c>
      <c r="M2741" t="str">
        <f t="shared" si="530"/>
        <v/>
      </c>
      <c r="N2741" t="str">
        <f t="shared" si="531"/>
        <v/>
      </c>
      <c r="O2741" t="str">
        <f t="shared" si="532"/>
        <v/>
      </c>
      <c r="P2741" t="str">
        <f t="shared" si="533"/>
        <v>snowboarding</v>
      </c>
    </row>
    <row r="2742" spans="1:16">
      <c r="A2742" t="s">
        <v>2630</v>
      </c>
      <c r="B2742">
        <f t="shared" si="522"/>
        <v>6</v>
      </c>
      <c r="C2742" t="str" cm="1">
        <f t="array" ref="C2742">_xlfn.LET(_xlpm.chars, MID(A2742, _xlfn.SEQUENCE(LEN(A2742)), 1), _xlpm.keep, IF((_xlpm.chars&gt;="0")*(_xlpm.chars&lt;="9")+(_xlpm.chars&gt;="A")*(_xlpm.chars&lt;="Z")+(_xlpm.chars&gt;="a")*(_xlpm.chars&lt;="z"), _xlpm.chars, ""), _xlfn.CONCAT(_xlpm.keep))</f>
        <v>talent</v>
      </c>
      <c r="D2742" t="str">
        <f t="shared" si="534"/>
        <v>talent</v>
      </c>
      <c r="E2742" t="str">
        <v/>
      </c>
      <c r="F2742" t="str">
        <f t="shared" si="523"/>
        <v/>
      </c>
      <c r="G2742" t="str">
        <f t="shared" si="524"/>
        <v/>
      </c>
      <c r="H2742" t="str">
        <f t="shared" si="525"/>
        <v/>
      </c>
      <c r="I2742" t="str">
        <f t="shared" si="526"/>
        <v/>
      </c>
      <c r="J2742" t="str">
        <f t="shared" si="527"/>
        <v/>
      </c>
      <c r="K2742" t="str">
        <f t="shared" si="528"/>
        <v/>
      </c>
      <c r="L2742" t="str">
        <f t="shared" si="529"/>
        <v/>
      </c>
      <c r="M2742" t="str">
        <f t="shared" si="530"/>
        <v/>
      </c>
      <c r="N2742" t="str">
        <f t="shared" si="531"/>
        <v/>
      </c>
      <c r="O2742" t="str">
        <f t="shared" si="532"/>
        <v/>
      </c>
      <c r="P2742" t="str">
        <f t="shared" si="533"/>
        <v/>
      </c>
    </row>
    <row r="2743" spans="1:16">
      <c r="A2743" t="s">
        <v>2631</v>
      </c>
      <c r="B2743">
        <f t="shared" si="522"/>
        <v>3</v>
      </c>
      <c r="C2743" t="str" cm="1">
        <f t="array" ref="C2743">_xlfn.LET(_xlpm.chars, MID(A2743, _xlfn.SEQUENCE(LEN(A2743)), 1), _xlpm.keep, IF((_xlpm.chars&gt;="0")*(_xlpm.chars&lt;="9")+(_xlpm.chars&gt;="A")*(_xlpm.chars&lt;="Z")+(_xlpm.chars&gt;="a")*(_xlpm.chars&lt;="z"), _xlpm.chars, ""), _xlfn.CONCAT(_xlpm.keep))</f>
        <v>via</v>
      </c>
      <c r="D2743" t="str">
        <f t="shared" si="534"/>
        <v>via</v>
      </c>
      <c r="E2743" t="str">
        <v/>
      </c>
      <c r="F2743" t="str">
        <f t="shared" si="523"/>
        <v/>
      </c>
      <c r="G2743" t="str">
        <f t="shared" si="524"/>
        <v/>
      </c>
      <c r="H2743" t="str">
        <f t="shared" si="525"/>
        <v/>
      </c>
      <c r="I2743" t="str">
        <f t="shared" si="526"/>
        <v/>
      </c>
      <c r="J2743" t="str">
        <f t="shared" si="527"/>
        <v/>
      </c>
      <c r="K2743" t="str">
        <f t="shared" si="528"/>
        <v/>
      </c>
      <c r="L2743" t="str">
        <f t="shared" si="529"/>
        <v/>
      </c>
      <c r="M2743" t="str">
        <f t="shared" si="530"/>
        <v/>
      </c>
      <c r="N2743" t="str">
        <f t="shared" si="531"/>
        <v/>
      </c>
      <c r="O2743" t="str">
        <f t="shared" si="532"/>
        <v/>
      </c>
      <c r="P2743" t="str">
        <f t="shared" si="533"/>
        <v/>
      </c>
    </row>
    <row r="2744" spans="1:16">
      <c r="A2744" t="s">
        <v>2632</v>
      </c>
      <c r="B2744">
        <f t="shared" si="522"/>
        <v>14</v>
      </c>
      <c r="C2744" t="str" cm="1">
        <f t="array" ref="C2744">_xlfn.LET(_xlpm.chars, MID(A2744, _xlfn.SEQUENCE(LEN(A2744)), 1), _xlpm.keep, IF((_xlpm.chars&gt;="0")*(_xlpm.chars&lt;="9")+(_xlpm.chars&gt;="A")*(_xlpm.chars&lt;="Z")+(_xlpm.chars&gt;="a")*(_xlpm.chars&lt;="z"), _xlpm.chars, ""), _xlfn.CONCAT(_xlpm.keep))</f>
        <v>transportation</v>
      </c>
      <c r="D2744" t="str">
        <f t="shared" si="534"/>
        <v>transportation</v>
      </c>
      <c r="E2744" t="str">
        <v/>
      </c>
      <c r="F2744" t="str">
        <f t="shared" si="523"/>
        <v/>
      </c>
      <c r="G2744" t="str">
        <f t="shared" si="524"/>
        <v/>
      </c>
      <c r="H2744" t="str">
        <f t="shared" si="525"/>
        <v/>
      </c>
      <c r="I2744" t="str">
        <f t="shared" si="526"/>
        <v/>
      </c>
      <c r="J2744" t="str">
        <f t="shared" si="527"/>
        <v/>
      </c>
      <c r="K2744" t="str">
        <f t="shared" si="528"/>
        <v/>
      </c>
      <c r="L2744" t="str">
        <f t="shared" si="529"/>
        <v/>
      </c>
      <c r="M2744" t="str">
        <f t="shared" si="530"/>
        <v/>
      </c>
      <c r="N2744" t="str">
        <f t="shared" si="531"/>
        <v/>
      </c>
      <c r="O2744" t="str">
        <f t="shared" si="532"/>
        <v/>
      </c>
      <c r="P2744" t="str">
        <f t="shared" si="533"/>
        <v/>
      </c>
    </row>
    <row r="2745" spans="1:16">
      <c r="A2745" t="s">
        <v>2633</v>
      </c>
      <c r="B2745">
        <f t="shared" si="522"/>
        <v>7</v>
      </c>
      <c r="C2745" t="str" cm="1">
        <f t="array" ref="C2745">_xlfn.LET(_xlpm.chars, MID(A2745, _xlfn.SEQUENCE(LEN(A2745)), 1), _xlpm.keep, IF((_xlpm.chars&gt;="0")*(_xlpm.chars&lt;="9")+(_xlpm.chars&gt;="A")*(_xlpm.chars&lt;="Z")+(_xlpm.chars&gt;="a")*(_xlpm.chars&lt;="z"), _xlpm.chars, ""), _xlfn.CONCAT(_xlpm.keep))</f>
        <v>parking</v>
      </c>
      <c r="D2745" t="str">
        <f t="shared" si="534"/>
        <v>parking</v>
      </c>
      <c r="E2745" t="str">
        <v/>
      </c>
      <c r="F2745" t="str">
        <f t="shared" si="523"/>
        <v/>
      </c>
      <c r="G2745" t="str">
        <f t="shared" si="524"/>
        <v/>
      </c>
      <c r="H2745" t="str">
        <f t="shared" si="525"/>
        <v/>
      </c>
      <c r="I2745" t="str">
        <f t="shared" si="526"/>
        <v/>
      </c>
      <c r="J2745" t="str">
        <f t="shared" si="527"/>
        <v/>
      </c>
      <c r="K2745" t="str">
        <f t="shared" si="528"/>
        <v/>
      </c>
      <c r="L2745" t="str">
        <f t="shared" si="529"/>
        <v/>
      </c>
      <c r="M2745" t="str">
        <f t="shared" si="530"/>
        <v/>
      </c>
      <c r="N2745" t="str">
        <f t="shared" si="531"/>
        <v/>
      </c>
      <c r="O2745" t="str">
        <f t="shared" si="532"/>
        <v/>
      </c>
      <c r="P2745" t="str">
        <f t="shared" si="533"/>
        <v/>
      </c>
    </row>
    <row r="2746" spans="1:16">
      <c r="A2746" t="s">
        <v>2634</v>
      </c>
      <c r="B2746">
        <f t="shared" si="522"/>
        <v>16</v>
      </c>
      <c r="C2746" t="str" cm="1">
        <f t="array" ref="C2746">_xlfn.LET(_xlpm.chars, MID(A2746, _xlfn.SEQUENCE(LEN(A2746)), 1), _xlpm.keep, IF((_xlpm.chars&gt;="0")*(_xlpm.chars&lt;="9")+(_xlpm.chars&gt;="A")*(_xlpm.chars&lt;="Z")+(_xlpm.chars&gt;="a")*(_xlpm.chars&lt;="z"), _xlpm.chars, ""), _xlfn.CONCAT(_xlpm.keep))</f>
        <v>MalalaYousafzai</v>
      </c>
      <c r="D2746" t="str">
        <f t="shared" si="534"/>
        <v/>
      </c>
      <c r="E2746" t="str">
        <v/>
      </c>
      <c r="F2746" t="str">
        <f t="shared" si="523"/>
        <v/>
      </c>
      <c r="G2746" t="str">
        <f t="shared" si="524"/>
        <v/>
      </c>
      <c r="H2746" t="str">
        <f t="shared" si="525"/>
        <v/>
      </c>
      <c r="I2746" t="str">
        <f t="shared" si="526"/>
        <v/>
      </c>
      <c r="J2746" t="str">
        <f t="shared" si="527"/>
        <v/>
      </c>
      <c r="K2746" t="str">
        <f t="shared" si="528"/>
        <v/>
      </c>
      <c r="L2746" t="str">
        <f t="shared" si="529"/>
        <v/>
      </c>
      <c r="M2746" t="str">
        <f t="shared" si="530"/>
        <v/>
      </c>
      <c r="N2746" t="str">
        <f t="shared" si="531"/>
        <v/>
      </c>
      <c r="O2746" t="str">
        <f t="shared" si="532"/>
        <v/>
      </c>
      <c r="P2746" t="str">
        <f t="shared" si="533"/>
        <v/>
      </c>
    </row>
    <row r="2747" spans="1:16">
      <c r="A2747" t="s">
        <v>2635</v>
      </c>
      <c r="B2747">
        <f t="shared" si="522"/>
        <v>9</v>
      </c>
      <c r="C2747" t="str" cm="1">
        <f t="array" ref="C2747">_xlfn.LET(_xlpm.chars, MID(A2747, _xlfn.SEQUENCE(LEN(A2747)), 1), _xlpm.keep, IF((_xlpm.chars&gt;="0")*(_xlpm.chars&lt;="9")+(_xlpm.chars&gt;="A")*(_xlpm.chars&lt;="Z")+(_xlpm.chars&gt;="a")*(_xlpm.chars&lt;="z"), _xlpm.chars, ""), _xlfn.CONCAT(_xlpm.keep))</f>
        <v>education</v>
      </c>
      <c r="D2747" t="str">
        <f t="shared" si="534"/>
        <v>education</v>
      </c>
      <c r="E2747" t="str">
        <v/>
      </c>
      <c r="F2747" t="str">
        <f t="shared" si="523"/>
        <v/>
      </c>
      <c r="G2747" t="str">
        <f t="shared" si="524"/>
        <v/>
      </c>
      <c r="H2747" t="str">
        <f t="shared" si="525"/>
        <v/>
      </c>
      <c r="I2747" t="str">
        <f t="shared" si="526"/>
        <v/>
      </c>
      <c r="J2747" t="str">
        <f t="shared" si="527"/>
        <v/>
      </c>
      <c r="K2747" t="str">
        <f t="shared" si="528"/>
        <v/>
      </c>
      <c r="L2747" t="str">
        <f t="shared" si="529"/>
        <v/>
      </c>
      <c r="M2747" t="str">
        <f t="shared" si="530"/>
        <v/>
      </c>
      <c r="N2747" t="str">
        <f t="shared" si="531"/>
        <v/>
      </c>
      <c r="O2747" t="str">
        <f t="shared" si="532"/>
        <v/>
      </c>
      <c r="P2747" t="str">
        <f t="shared" si="533"/>
        <v/>
      </c>
    </row>
    <row r="2748" spans="1:16">
      <c r="A2748" t="s">
        <v>2636</v>
      </c>
      <c r="B2748">
        <f t="shared" si="522"/>
        <v>4</v>
      </c>
      <c r="C2748" t="str" cm="1">
        <f t="array" ref="C2748">_xlfn.LET(_xlpm.chars, MID(A2748, _xlfn.SEQUENCE(LEN(A2748)), 1), _xlpm.keep, IF((_xlpm.chars&gt;="0")*(_xlpm.chars&lt;="9")+(_xlpm.chars&gt;="A")*(_xlpm.chars&lt;="Z")+(_xlpm.chars&gt;="a")*(_xlpm.chars&lt;="z"), _xlpm.chars, ""), _xlfn.CONCAT(_xlpm.keep))</f>
        <v>pray</v>
      </c>
      <c r="D2748" t="str">
        <f t="shared" si="534"/>
        <v>pray</v>
      </c>
      <c r="E2748" t="str">
        <v/>
      </c>
      <c r="F2748" t="str">
        <f t="shared" si="523"/>
        <v/>
      </c>
      <c r="G2748" t="str">
        <f t="shared" si="524"/>
        <v/>
      </c>
      <c r="H2748" t="str">
        <f t="shared" si="525"/>
        <v/>
      </c>
      <c r="I2748" t="str">
        <f t="shared" si="526"/>
        <v/>
      </c>
      <c r="J2748" t="str">
        <f t="shared" si="527"/>
        <v/>
      </c>
      <c r="K2748" t="str">
        <f t="shared" si="528"/>
        <v/>
      </c>
      <c r="L2748" t="str">
        <f t="shared" si="529"/>
        <v/>
      </c>
      <c r="M2748" t="str">
        <f t="shared" si="530"/>
        <v/>
      </c>
      <c r="N2748" t="str">
        <f t="shared" si="531"/>
        <v/>
      </c>
      <c r="O2748" t="str">
        <f t="shared" si="532"/>
        <v/>
      </c>
      <c r="P2748" t="str">
        <f t="shared" si="533"/>
        <v/>
      </c>
    </row>
    <row r="2749" spans="1:16">
      <c r="A2749" t="s">
        <v>2637</v>
      </c>
      <c r="B2749">
        <f t="shared" si="522"/>
        <v>8</v>
      </c>
      <c r="C2749" t="str" cm="1">
        <f t="array" ref="C2749">_xlfn.LET(_xlpm.chars, MID(A2749, _xlfn.SEQUENCE(LEN(A2749)), 1), _xlpm.keep, IF((_xlpm.chars&gt;="0")*(_xlpm.chars&lt;="9")+(_xlpm.chars&gt;="A")*(_xlpm.chars&lt;="Z")+(_xlpm.chars&gt;="a")*(_xlpm.chars&lt;="z"), _xlpm.chars, ""), _xlfn.CONCAT(_xlpm.keep))</f>
        <v>recovery</v>
      </c>
      <c r="D2749" t="str">
        <f t="shared" si="534"/>
        <v>recovery</v>
      </c>
      <c r="E2749" t="str">
        <v/>
      </c>
      <c r="F2749" t="str">
        <f t="shared" si="523"/>
        <v/>
      </c>
      <c r="G2749" t="str">
        <f t="shared" si="524"/>
        <v/>
      </c>
      <c r="H2749" t="str">
        <f t="shared" si="525"/>
        <v/>
      </c>
      <c r="I2749" t="str">
        <f t="shared" si="526"/>
        <v/>
      </c>
      <c r="J2749" t="str">
        <f t="shared" si="527"/>
        <v/>
      </c>
      <c r="K2749" t="str">
        <f t="shared" si="528"/>
        <v/>
      </c>
      <c r="L2749" t="str">
        <f t="shared" si="529"/>
        <v/>
      </c>
      <c r="M2749" t="str">
        <f t="shared" si="530"/>
        <v/>
      </c>
      <c r="N2749" t="str">
        <f t="shared" si="531"/>
        <v/>
      </c>
      <c r="O2749" t="str">
        <f t="shared" si="532"/>
        <v/>
      </c>
      <c r="P2749" t="str">
        <f t="shared" si="533"/>
        <v/>
      </c>
    </row>
    <row r="2750" spans="1:16">
      <c r="A2750" t="s">
        <v>2638</v>
      </c>
      <c r="B2750">
        <f t="shared" si="522"/>
        <v>5</v>
      </c>
      <c r="C2750" t="str" cm="1">
        <f t="array" ref="C2750">_xlfn.LET(_xlpm.chars, MID(A2750, _xlfn.SEQUENCE(LEN(A2750)), 1), _xlpm.keep, IF((_xlpm.chars&gt;="0")*(_xlpm.chars&lt;="9")+(_xlpm.chars&gt;="A")*(_xlpm.chars&lt;="Z")+(_xlpm.chars&gt;="a")*(_xlpm.chars&lt;="z"), _xlpm.chars, ""), _xlfn.CONCAT(_xlpm.keep))</f>
        <v>shown</v>
      </c>
      <c r="D2750" t="str">
        <f t="shared" si="534"/>
        <v>shown</v>
      </c>
      <c r="E2750" t="str">
        <v>manufacturer</v>
      </c>
      <c r="F2750" t="str">
        <f t="shared" si="523"/>
        <v/>
      </c>
      <c r="G2750" t="str">
        <f t="shared" si="524"/>
        <v/>
      </c>
      <c r="H2750" t="str">
        <f t="shared" si="525"/>
        <v/>
      </c>
      <c r="I2750" t="str">
        <f t="shared" si="526"/>
        <v/>
      </c>
      <c r="J2750" t="str">
        <f t="shared" si="527"/>
        <v/>
      </c>
      <c r="K2750" t="str">
        <f t="shared" si="528"/>
        <v/>
      </c>
      <c r="L2750" t="str">
        <f t="shared" si="529"/>
        <v/>
      </c>
      <c r="M2750" t="str">
        <f t="shared" si="530"/>
        <v/>
      </c>
      <c r="N2750" t="str">
        <f t="shared" si="531"/>
        <v/>
      </c>
      <c r="O2750" t="str">
        <f t="shared" si="532"/>
        <v/>
      </c>
      <c r="P2750" t="str">
        <f t="shared" si="533"/>
        <v>manufacturer</v>
      </c>
    </row>
    <row r="2751" spans="1:16">
      <c r="A2751" t="s">
        <v>1212</v>
      </c>
      <c r="B2751">
        <f t="shared" si="522"/>
        <v>6</v>
      </c>
      <c r="C2751" t="str" cm="1">
        <f t="array" ref="C2751">_xlfn.LET(_xlpm.chars, MID(A2751, _xlfn.SEQUENCE(LEN(A2751)), 1), _xlpm.keep, IF((_xlpm.chars&gt;="0")*(_xlpm.chars&lt;="9")+(_xlpm.chars&gt;="A")*(_xlpm.chars&lt;="Z")+(_xlpm.chars&gt;="a")*(_xlpm.chars&lt;="z"), _xlpm.chars, ""), _xlfn.CONCAT(_xlpm.keep))</f>
        <v>myself</v>
      </c>
      <c r="D2751" t="str">
        <f t="shared" si="534"/>
        <v>myself</v>
      </c>
      <c r="E2751" t="str">
        <v/>
      </c>
      <c r="F2751" t="str">
        <f t="shared" si="523"/>
        <v/>
      </c>
      <c r="G2751" t="str">
        <f t="shared" si="524"/>
        <v/>
      </c>
      <c r="H2751" t="str">
        <f t="shared" si="525"/>
        <v/>
      </c>
      <c r="I2751" t="str">
        <f t="shared" si="526"/>
        <v/>
      </c>
      <c r="J2751" t="str">
        <f t="shared" si="527"/>
        <v/>
      </c>
      <c r="K2751" t="str">
        <f t="shared" si="528"/>
        <v/>
      </c>
      <c r="L2751" t="str">
        <f t="shared" si="529"/>
        <v/>
      </c>
      <c r="M2751" t="str">
        <f t="shared" si="530"/>
        <v/>
      </c>
      <c r="N2751" t="str">
        <f t="shared" si="531"/>
        <v/>
      </c>
      <c r="O2751" t="str">
        <f t="shared" si="532"/>
        <v/>
      </c>
      <c r="P2751" t="str">
        <f t="shared" si="533"/>
        <v/>
      </c>
    </row>
    <row r="2752" spans="1:16">
      <c r="A2752" t="s">
        <v>2639</v>
      </c>
      <c r="B2752">
        <f t="shared" si="522"/>
        <v>7</v>
      </c>
      <c r="C2752" t="str" cm="1">
        <f t="array" ref="C2752">_xlfn.LET(_xlpm.chars, MID(A2752, _xlfn.SEQUENCE(LEN(A2752)), 1), _xlpm.keep, IF((_xlpm.chars&gt;="0")*(_xlpm.chars&lt;="9")+(_xlpm.chars&gt;="A")*(_xlpm.chars&lt;="Z")+(_xlpm.chars&gt;="a")*(_xlpm.chars&lt;="z"), _xlpm.chars, ""), _xlfn.CONCAT(_xlpm.keep))</f>
        <v>Taliban</v>
      </c>
      <c r="D2752" t="str">
        <f t="shared" si="534"/>
        <v>Taliban</v>
      </c>
      <c r="E2752" t="str">
        <v>illustration</v>
      </c>
      <c r="F2752" t="str">
        <f t="shared" si="523"/>
        <v/>
      </c>
      <c r="G2752" t="str">
        <f t="shared" si="524"/>
        <v/>
      </c>
      <c r="H2752" t="str">
        <f t="shared" si="525"/>
        <v/>
      </c>
      <c r="I2752" t="str">
        <f t="shared" si="526"/>
        <v/>
      </c>
      <c r="J2752" t="str">
        <f t="shared" si="527"/>
        <v/>
      </c>
      <c r="K2752" t="str">
        <f t="shared" si="528"/>
        <v/>
      </c>
      <c r="L2752" t="str">
        <f t="shared" si="529"/>
        <v/>
      </c>
      <c r="M2752" t="str">
        <f t="shared" si="530"/>
        <v/>
      </c>
      <c r="N2752" t="str">
        <f t="shared" si="531"/>
        <v/>
      </c>
      <c r="O2752" t="str">
        <f t="shared" si="532"/>
        <v/>
      </c>
      <c r="P2752" t="str">
        <f t="shared" si="533"/>
        <v>illustration</v>
      </c>
    </row>
    <row r="2753" spans="1:16">
      <c r="A2753" t="s">
        <v>2640</v>
      </c>
      <c r="B2753">
        <f t="shared" si="522"/>
        <v>4</v>
      </c>
      <c r="C2753" t="str" cm="1">
        <f t="array" ref="C2753">_xlfn.LET(_xlpm.chars, MID(A2753, _xlfn.SEQUENCE(LEN(A2753)), 1), _xlpm.keep, IF((_xlpm.chars&gt;="0")*(_xlpm.chars&lt;="9")+(_xlpm.chars&gt;="A")*(_xlpm.chars&lt;="Z")+(_xlpm.chars&gt;="a")*(_xlpm.chars&lt;="z"), _xlpm.chars, ""), _xlfn.CONCAT(_xlpm.keep))</f>
        <v>shot</v>
      </c>
      <c r="D2753" t="str">
        <f t="shared" si="534"/>
        <v>shot</v>
      </c>
      <c r="E2753" t="str">
        <v/>
      </c>
      <c r="F2753" t="str">
        <f t="shared" si="523"/>
        <v/>
      </c>
      <c r="G2753" t="str">
        <f t="shared" si="524"/>
        <v/>
      </c>
      <c r="H2753" t="str">
        <f t="shared" si="525"/>
        <v/>
      </c>
      <c r="I2753" t="str">
        <f t="shared" si="526"/>
        <v/>
      </c>
      <c r="J2753" t="str">
        <f t="shared" si="527"/>
        <v/>
      </c>
      <c r="K2753" t="str">
        <f t="shared" si="528"/>
        <v/>
      </c>
      <c r="L2753" t="str">
        <f t="shared" si="529"/>
        <v/>
      </c>
      <c r="M2753" t="str">
        <f t="shared" si="530"/>
        <v/>
      </c>
      <c r="N2753" t="str">
        <f t="shared" si="531"/>
        <v/>
      </c>
      <c r="O2753" t="str">
        <f t="shared" si="532"/>
        <v/>
      </c>
      <c r="P2753" t="str">
        <f t="shared" si="533"/>
        <v/>
      </c>
    </row>
    <row r="2754" spans="1:16">
      <c r="A2754" t="s">
        <v>2641</v>
      </c>
      <c r="B2754">
        <f t="shared" ref="B2754:B2817" si="535">LEN(A2754)</f>
        <v>6</v>
      </c>
      <c r="C2754" t="str" cm="1">
        <f t="array" ref="C2754">_xlfn.LET(_xlpm.chars, MID(A2754, _xlfn.SEQUENCE(LEN(A2754)), 1), _xlpm.keep, IF((_xlpm.chars&gt;="0")*(_xlpm.chars&lt;="9")+(_xlpm.chars&gt;="A")*(_xlpm.chars&lt;="Z")+(_xlpm.chars&gt;="a")*(_xlpm.chars&lt;="z"), _xlpm.chars, ""), _xlfn.CONCAT(_xlpm.keep))</f>
        <v>bullet</v>
      </c>
      <c r="D2754" t="str">
        <f t="shared" si="534"/>
        <v>bullet</v>
      </c>
      <c r="E2754" t="str">
        <v/>
      </c>
      <c r="F2754" t="str">
        <f t="shared" si="523"/>
        <v/>
      </c>
      <c r="G2754" t="str">
        <f t="shared" si="524"/>
        <v/>
      </c>
      <c r="H2754" t="str">
        <f t="shared" si="525"/>
        <v/>
      </c>
      <c r="I2754" t="str">
        <f t="shared" si="526"/>
        <v/>
      </c>
      <c r="J2754" t="str">
        <f t="shared" si="527"/>
        <v/>
      </c>
      <c r="K2754" t="str">
        <f t="shared" si="528"/>
        <v/>
      </c>
      <c r="L2754" t="str">
        <f t="shared" si="529"/>
        <v/>
      </c>
      <c r="M2754" t="str">
        <f t="shared" si="530"/>
        <v/>
      </c>
      <c r="N2754" t="str">
        <f t="shared" si="531"/>
        <v/>
      </c>
      <c r="O2754" t="str">
        <f t="shared" si="532"/>
        <v/>
      </c>
      <c r="P2754" t="str">
        <f t="shared" si="533"/>
        <v/>
      </c>
    </row>
    <row r="2755" spans="1:16">
      <c r="A2755" t="s">
        <v>2642</v>
      </c>
      <c r="B2755">
        <f t="shared" si="535"/>
        <v>7</v>
      </c>
      <c r="C2755" t="str" cm="1">
        <f t="array" ref="C2755">_xlfn.LET(_xlpm.chars, MID(A2755, _xlfn.SEQUENCE(LEN(A2755)), 1), _xlpm.keep, IF((_xlpm.chars&gt;="0")*(_xlpm.chars&lt;="9")+(_xlpm.chars&gt;="A")*(_xlpm.chars&lt;="Z")+(_xlpm.chars&gt;="a")*(_xlpm.chars&lt;="z"), _xlpm.chars, ""), _xlfn.CONCAT(_xlpm.keep))</f>
        <v>silence</v>
      </c>
      <c r="D2755" t="str">
        <f t="shared" si="534"/>
        <v>silence</v>
      </c>
      <c r="E2755" t="str">
        <v/>
      </c>
      <c r="F2755" t="str">
        <f t="shared" si="523"/>
        <v/>
      </c>
      <c r="G2755" t="str">
        <f t="shared" si="524"/>
        <v/>
      </c>
      <c r="H2755" t="str">
        <f t="shared" si="525"/>
        <v/>
      </c>
      <c r="I2755" t="str">
        <f t="shared" si="526"/>
        <v/>
      </c>
      <c r="J2755" t="str">
        <f t="shared" si="527"/>
        <v/>
      </c>
      <c r="K2755" t="str">
        <f t="shared" si="528"/>
        <v/>
      </c>
      <c r="L2755" t="str">
        <f t="shared" si="529"/>
        <v/>
      </c>
      <c r="M2755" t="str">
        <f t="shared" si="530"/>
        <v/>
      </c>
      <c r="N2755" t="str">
        <f t="shared" si="531"/>
        <v/>
      </c>
      <c r="O2755" t="str">
        <f t="shared" si="532"/>
        <v/>
      </c>
      <c r="P2755" t="str">
        <f t="shared" si="533"/>
        <v/>
      </c>
    </row>
    <row r="2756" spans="1:16">
      <c r="A2756" t="s">
        <v>2643</v>
      </c>
      <c r="B2756">
        <f t="shared" si="535"/>
        <v>4</v>
      </c>
      <c r="C2756" t="str" cm="1">
        <f t="array" ref="C2756">_xlfn.LET(_xlpm.chars, MID(A2756, _xlfn.SEQUENCE(LEN(A2756)), 1), _xlpm.keep, IF((_xlpm.chars&gt;="0")*(_xlpm.chars&lt;="9")+(_xlpm.chars&gt;="A")*(_xlpm.chars&lt;="Z")+(_xlpm.chars&gt;="a")*(_xlpm.chars&lt;="z"), _xlpm.chars, ""), _xlfn.CONCAT(_xlpm.keep))</f>
        <v>fail</v>
      </c>
      <c r="D2756" t="str">
        <f t="shared" si="534"/>
        <v>fail</v>
      </c>
      <c r="E2756" t="str">
        <v>presentation</v>
      </c>
      <c r="F2756" t="str">
        <f t="shared" si="523"/>
        <v/>
      </c>
      <c r="G2756" t="str">
        <f t="shared" si="524"/>
        <v/>
      </c>
      <c r="H2756" t="str">
        <f t="shared" si="525"/>
        <v/>
      </c>
      <c r="I2756" t="str">
        <f t="shared" si="526"/>
        <v/>
      </c>
      <c r="J2756" t="str">
        <f t="shared" si="527"/>
        <v/>
      </c>
      <c r="K2756" t="str">
        <f t="shared" si="528"/>
        <v/>
      </c>
      <c r="L2756" t="str">
        <f t="shared" si="529"/>
        <v/>
      </c>
      <c r="M2756" t="str">
        <f t="shared" si="530"/>
        <v/>
      </c>
      <c r="N2756" t="str">
        <f t="shared" si="531"/>
        <v/>
      </c>
      <c r="O2756" t="str">
        <f t="shared" si="532"/>
        <v/>
      </c>
      <c r="P2756" t="str">
        <f t="shared" si="533"/>
        <v>presentation</v>
      </c>
    </row>
    <row r="2757" spans="1:16">
      <c r="A2757" t="s">
        <v>2644</v>
      </c>
      <c r="B2757">
        <f t="shared" si="535"/>
        <v>9</v>
      </c>
      <c r="C2757" t="str" cm="1">
        <f t="array" ref="C2757">_xlfn.LET(_xlpm.chars, MID(A2757, _xlfn.SEQUENCE(LEN(A2757)), 1), _xlpm.keep, IF((_xlpm.chars&gt;="0")*(_xlpm.chars&lt;="9")+(_xlpm.chars&gt;="A")*(_xlpm.chars&lt;="Z")+(_xlpm.chars&gt;="a")*(_xlpm.chars&lt;="z"), _xlpm.chars, ""), _xlfn.CONCAT(_xlpm.keep))</f>
        <v>terrorist</v>
      </c>
      <c r="D2757" t="str">
        <f t="shared" si="534"/>
        <v>terrorist</v>
      </c>
      <c r="E2757" t="str">
        <v/>
      </c>
      <c r="F2757" t="str">
        <f t="shared" si="523"/>
        <v/>
      </c>
      <c r="G2757" t="str">
        <f t="shared" si="524"/>
        <v/>
      </c>
      <c r="H2757" t="str">
        <f t="shared" si="525"/>
        <v/>
      </c>
      <c r="I2757" t="str">
        <f t="shared" si="526"/>
        <v/>
      </c>
      <c r="J2757" t="str">
        <f t="shared" si="527"/>
        <v/>
      </c>
      <c r="K2757" t="str">
        <f t="shared" si="528"/>
        <v/>
      </c>
      <c r="L2757" t="str">
        <f t="shared" si="529"/>
        <v/>
      </c>
      <c r="M2757" t="str">
        <f t="shared" si="530"/>
        <v/>
      </c>
      <c r="N2757" t="str">
        <f t="shared" si="531"/>
        <v/>
      </c>
      <c r="O2757" t="str">
        <f t="shared" si="532"/>
        <v/>
      </c>
      <c r="P2757" t="str">
        <f t="shared" si="533"/>
        <v/>
      </c>
    </row>
    <row r="2758" spans="1:16">
      <c r="A2758" t="s">
        <v>2645</v>
      </c>
      <c r="B2758">
        <f t="shared" si="535"/>
        <v>9</v>
      </c>
      <c r="C2758" t="str" cm="1">
        <f t="array" ref="C2758">_xlfn.LET(_xlpm.chars, MID(A2758, _xlfn.SEQUENCE(LEN(A2758)), 1), _xlpm.keep, IF((_xlpm.chars&gt;="0")*(_xlpm.chars&lt;="9")+(_xlpm.chars&gt;="A")*(_xlpm.chars&lt;="Z")+(_xlpm.chars&gt;="a")*(_xlpm.chars&lt;="z"), _xlpm.chars, ""), _xlfn.CONCAT(_xlpm.keep))</f>
        <v>extremist</v>
      </c>
      <c r="D2758" t="str">
        <f t="shared" si="534"/>
        <v>extremist</v>
      </c>
      <c r="E2758" t="str">
        <v/>
      </c>
      <c r="F2758" t="str">
        <f t="shared" si="523"/>
        <v/>
      </c>
      <c r="G2758" t="str">
        <f t="shared" si="524"/>
        <v/>
      </c>
      <c r="H2758" t="str">
        <f t="shared" si="525"/>
        <v/>
      </c>
      <c r="I2758" t="str">
        <f t="shared" si="526"/>
        <v/>
      </c>
      <c r="J2758" t="str">
        <f t="shared" si="527"/>
        <v/>
      </c>
      <c r="K2758" t="str">
        <f t="shared" si="528"/>
        <v/>
      </c>
      <c r="L2758" t="str">
        <f t="shared" si="529"/>
        <v/>
      </c>
      <c r="M2758" t="str">
        <f t="shared" si="530"/>
        <v/>
      </c>
      <c r="N2758" t="str">
        <f t="shared" si="531"/>
        <v/>
      </c>
      <c r="O2758" t="str">
        <f t="shared" si="532"/>
        <v/>
      </c>
      <c r="P2758" t="str">
        <f t="shared" si="533"/>
        <v/>
      </c>
    </row>
    <row r="2759" spans="1:16">
      <c r="A2759" t="s">
        <v>2646</v>
      </c>
      <c r="B2759">
        <f t="shared" si="535"/>
        <v>10</v>
      </c>
      <c r="C2759" t="str" cm="1">
        <f t="array" ref="C2759">_xlfn.LET(_xlpm.chars, MID(A2759, _xlfn.SEQUENCE(LEN(A2759)), 1), _xlpm.keep, IF((_xlpm.chars&gt;="0")*(_xlpm.chars&lt;="9")+(_xlpm.chars&gt;="A")*(_xlpm.chars&lt;="Z")+(_xlpm.chars&gt;="a")*(_xlpm.chars&lt;="z"), _xlpm.chars, ""), _xlfn.CONCAT(_xlpm.keep))</f>
        <v>importance</v>
      </c>
      <c r="D2759" t="str">
        <f t="shared" si="534"/>
        <v>importance</v>
      </c>
      <c r="E2759" t="str">
        <v/>
      </c>
      <c r="F2759" t="str">
        <f t="shared" si="523"/>
        <v/>
      </c>
      <c r="G2759" t="str">
        <f t="shared" si="524"/>
        <v/>
      </c>
      <c r="H2759" t="str">
        <f t="shared" si="525"/>
        <v/>
      </c>
      <c r="I2759" t="str">
        <f t="shared" si="526"/>
        <v/>
      </c>
      <c r="J2759" t="str">
        <f t="shared" si="527"/>
        <v/>
      </c>
      <c r="K2759" t="str">
        <f t="shared" si="528"/>
        <v/>
      </c>
      <c r="L2759" t="str">
        <f t="shared" si="529"/>
        <v/>
      </c>
      <c r="M2759" t="str">
        <f t="shared" si="530"/>
        <v/>
      </c>
      <c r="N2759" t="str">
        <f t="shared" si="531"/>
        <v/>
      </c>
      <c r="O2759" t="str">
        <f t="shared" si="532"/>
        <v/>
      </c>
      <c r="P2759" t="str">
        <f t="shared" si="533"/>
        <v/>
      </c>
    </row>
    <row r="2760" spans="1:16">
      <c r="A2760" t="s">
        <v>2647</v>
      </c>
      <c r="B2760">
        <f t="shared" si="535"/>
        <v>8</v>
      </c>
      <c r="C2760" t="str" cm="1">
        <f t="array" ref="C2760">_xlfn.LET(_xlpm.chars, MID(A2760, _xlfn.SEQUENCE(LEN(A2760)), 1), _xlpm.keep, IF((_xlpm.chars&gt;="0")*(_xlpm.chars&lt;="9")+(_xlpm.chars&gt;="A")*(_xlpm.chars&lt;="Z")+(_xlpm.chars&gt;="a")*(_xlpm.chars&lt;="z"), _xlpm.chars, ""), _xlfn.CONCAT(_xlpm.keep))</f>
        <v>darkness</v>
      </c>
      <c r="D2760" t="str">
        <f t="shared" si="534"/>
        <v>darkness</v>
      </c>
      <c r="E2760" t="str">
        <v/>
      </c>
      <c r="F2760" t="str">
        <f t="shared" si="523"/>
        <v/>
      </c>
      <c r="G2760" t="str">
        <f t="shared" si="524"/>
        <v/>
      </c>
      <c r="H2760" t="str">
        <f t="shared" si="525"/>
        <v/>
      </c>
      <c r="I2760" t="str">
        <f t="shared" si="526"/>
        <v/>
      </c>
      <c r="J2760" t="str">
        <f t="shared" si="527"/>
        <v/>
      </c>
      <c r="K2760" t="str">
        <f t="shared" si="528"/>
        <v/>
      </c>
      <c r="L2760" t="str">
        <f t="shared" si="529"/>
        <v/>
      </c>
      <c r="M2760" t="str">
        <f t="shared" si="530"/>
        <v/>
      </c>
      <c r="N2760" t="str">
        <f t="shared" si="531"/>
        <v/>
      </c>
      <c r="O2760" t="str">
        <f t="shared" si="532"/>
        <v/>
      </c>
      <c r="P2760" t="str">
        <f t="shared" si="533"/>
        <v/>
      </c>
    </row>
    <row r="2761" spans="1:16">
      <c r="A2761" t="s">
        <v>2648</v>
      </c>
      <c r="B2761">
        <f t="shared" si="535"/>
        <v>8</v>
      </c>
      <c r="C2761" t="str" cm="1">
        <f t="array" ref="C2761">_xlfn.LET(_xlpm.chars, MID(A2761, _xlfn.SEQUENCE(LEN(A2761)), 1), _xlpm.keep, IF((_xlpm.chars&gt;="0")*(_xlpm.chars&lt;="9")+(_xlpm.chars&gt;="A")*(_xlpm.chars&lt;="Z")+(_xlpm.chars&gt;="a")*(_xlpm.chars&lt;="z"), _xlpm.chars, ""), _xlfn.CONCAT(_xlpm.keep))</f>
        <v>Pakistan</v>
      </c>
      <c r="D2761" t="str">
        <f t="shared" si="534"/>
        <v>Pakistan</v>
      </c>
      <c r="E2761" t="str">
        <v>architecture</v>
      </c>
      <c r="F2761" t="str">
        <f t="shared" si="523"/>
        <v/>
      </c>
      <c r="G2761" t="str">
        <f t="shared" si="524"/>
        <v/>
      </c>
      <c r="H2761" t="str">
        <f t="shared" si="525"/>
        <v/>
      </c>
      <c r="I2761" t="str">
        <f t="shared" si="526"/>
        <v/>
      </c>
      <c r="J2761" t="str">
        <f t="shared" si="527"/>
        <v/>
      </c>
      <c r="K2761" t="str">
        <f t="shared" si="528"/>
        <v/>
      </c>
      <c r="L2761" t="str">
        <f t="shared" si="529"/>
        <v/>
      </c>
      <c r="M2761" t="str">
        <f t="shared" si="530"/>
        <v/>
      </c>
      <c r="N2761" t="str">
        <f t="shared" si="531"/>
        <v/>
      </c>
      <c r="O2761" t="str">
        <f t="shared" si="532"/>
        <v/>
      </c>
      <c r="P2761" t="str">
        <f t="shared" si="533"/>
        <v>architecture</v>
      </c>
    </row>
    <row r="2762" spans="1:16">
      <c r="A2762" t="s">
        <v>2649</v>
      </c>
      <c r="B2762">
        <f t="shared" si="535"/>
        <v>4</v>
      </c>
      <c r="C2762" t="str" cm="1">
        <f t="array" ref="C2762">_xlfn.LET(_xlpm.chars, MID(A2762, _xlfn.SEQUENCE(LEN(A2762)), 1), _xlpm.keep, IF((_xlpm.chars&gt;="0")*(_xlpm.chars&lt;="9")+(_xlpm.chars&gt;="A")*(_xlpm.chars&lt;="Z")+(_xlpm.chars&gt;="a")*(_xlpm.chars&lt;="z"), _xlpm.chars, ""), _xlfn.CONCAT(_xlpm.keep))</f>
        <v>wise</v>
      </c>
      <c r="D2762" t="str">
        <f t="shared" si="534"/>
        <v>wise</v>
      </c>
      <c r="E2762" t="str">
        <v/>
      </c>
      <c r="F2762" t="str">
        <f t="shared" si="523"/>
        <v/>
      </c>
      <c r="G2762" t="str">
        <f t="shared" si="524"/>
        <v/>
      </c>
      <c r="H2762" t="str">
        <f t="shared" si="525"/>
        <v/>
      </c>
      <c r="I2762" t="str">
        <f t="shared" si="526"/>
        <v/>
      </c>
      <c r="J2762" t="str">
        <f t="shared" si="527"/>
        <v/>
      </c>
      <c r="K2762" t="str">
        <f t="shared" si="528"/>
        <v/>
      </c>
      <c r="L2762" t="str">
        <f t="shared" si="529"/>
        <v/>
      </c>
      <c r="M2762" t="str">
        <f t="shared" si="530"/>
        <v/>
      </c>
      <c r="N2762" t="str">
        <f t="shared" si="531"/>
        <v/>
      </c>
      <c r="O2762" t="str">
        <f t="shared" si="532"/>
        <v/>
      </c>
      <c r="P2762" t="str">
        <f t="shared" si="533"/>
        <v/>
      </c>
    </row>
    <row r="2763" spans="1:16">
      <c r="A2763" t="s">
        <v>2650</v>
      </c>
      <c r="B2763">
        <f t="shared" si="535"/>
        <v>6</v>
      </c>
      <c r="C2763" t="str" cm="1">
        <f t="array" ref="C2763">_xlfn.LET(_xlpm.chars, MID(A2763, _xlfn.SEQUENCE(LEN(A2763)), 1), _xlpm.keep, IF((_xlpm.chars&gt;="0")*(_xlpm.chars&lt;="9")+(_xlpm.chars&gt;="A")*(_xlpm.chars&lt;="Z")+(_xlpm.chars&gt;="a")*(_xlpm.chars&lt;="z"), _xlpm.chars, ""), _xlfn.CONCAT(_xlpm.keep))</f>
        <v>mighty</v>
      </c>
      <c r="D2763" t="str">
        <f t="shared" si="534"/>
        <v>mighty</v>
      </c>
      <c r="E2763" t="str">
        <v/>
      </c>
      <c r="F2763" t="str">
        <f t="shared" si="523"/>
        <v/>
      </c>
      <c r="G2763" t="str">
        <f t="shared" si="524"/>
        <v/>
      </c>
      <c r="H2763" t="str">
        <f t="shared" si="525"/>
        <v/>
      </c>
      <c r="I2763" t="str">
        <f t="shared" si="526"/>
        <v/>
      </c>
      <c r="J2763" t="str">
        <f t="shared" si="527"/>
        <v/>
      </c>
      <c r="K2763" t="str">
        <f t="shared" si="528"/>
        <v/>
      </c>
      <c r="L2763" t="str">
        <f t="shared" si="529"/>
        <v/>
      </c>
      <c r="M2763" t="str">
        <f t="shared" si="530"/>
        <v/>
      </c>
      <c r="N2763" t="str">
        <f t="shared" si="531"/>
        <v/>
      </c>
      <c r="O2763" t="str">
        <f t="shared" si="532"/>
        <v/>
      </c>
      <c r="P2763" t="str">
        <f t="shared" si="533"/>
        <v/>
      </c>
    </row>
    <row r="2764" spans="1:16">
      <c r="A2764" t="s">
        <v>2651</v>
      </c>
      <c r="B2764">
        <f t="shared" si="535"/>
        <v>5</v>
      </c>
      <c r="C2764" t="str" cm="1">
        <f t="array" ref="C2764">_xlfn.LET(_xlpm.chars, MID(A2764, _xlfn.SEQUENCE(LEN(A2764)), 1), _xlpm.keep, IF((_xlpm.chars&gt;="0")*(_xlpm.chars&lt;="9")+(_xlpm.chars&gt;="A")*(_xlpm.chars&lt;="Z")+(_xlpm.chars&gt;="a")*(_xlpm.chars&lt;="z"), _xlpm.chars, ""), _xlfn.CONCAT(_xlpm.keep))</f>
        <v>sword</v>
      </c>
      <c r="D2764" t="str">
        <f t="shared" si="534"/>
        <v>sword</v>
      </c>
      <c r="E2764" t="str">
        <v/>
      </c>
      <c r="F2764" t="str">
        <f t="shared" si="523"/>
        <v/>
      </c>
      <c r="G2764" t="str">
        <f t="shared" si="524"/>
        <v/>
      </c>
      <c r="H2764" t="str">
        <f t="shared" si="525"/>
        <v/>
      </c>
      <c r="I2764" t="str">
        <f t="shared" si="526"/>
        <v/>
      </c>
      <c r="J2764" t="str">
        <f t="shared" si="527"/>
        <v/>
      </c>
      <c r="K2764" t="str">
        <f t="shared" si="528"/>
        <v/>
      </c>
      <c r="L2764" t="str">
        <f t="shared" si="529"/>
        <v/>
      </c>
      <c r="M2764" t="str">
        <f t="shared" si="530"/>
        <v/>
      </c>
      <c r="N2764" t="str">
        <f t="shared" si="531"/>
        <v/>
      </c>
      <c r="O2764" t="str">
        <f t="shared" si="532"/>
        <v/>
      </c>
      <c r="P2764" t="str">
        <f t="shared" si="533"/>
        <v/>
      </c>
    </row>
    <row r="2765" spans="1:16">
      <c r="A2765" t="s">
        <v>2652</v>
      </c>
      <c r="B2765">
        <f t="shared" si="535"/>
        <v>8</v>
      </c>
      <c r="C2765" t="str" cm="1">
        <f t="array" ref="C2765">_xlfn.LET(_xlpm.chars, MID(A2765, _xlfn.SEQUENCE(LEN(A2765)), 1), _xlpm.keep, IF((_xlpm.chars&gt;="0")*(_xlpm.chars&lt;="9")+(_xlpm.chars&gt;="A")*(_xlpm.chars&lt;="Z")+(_xlpm.chars&gt;="a")*(_xlpm.chars&lt;="z"), _xlpm.chars, ""), _xlfn.CONCAT(_xlpm.keep))</f>
        <v>frighten</v>
      </c>
      <c r="D2765" t="str">
        <f t="shared" si="534"/>
        <v>frighten</v>
      </c>
      <c r="E2765" t="str">
        <v>harmoniously</v>
      </c>
      <c r="F2765" t="str">
        <f t="shared" si="523"/>
        <v/>
      </c>
      <c r="G2765" t="str">
        <f t="shared" si="524"/>
        <v/>
      </c>
      <c r="H2765" t="str">
        <f t="shared" si="525"/>
        <v/>
      </c>
      <c r="I2765" t="str">
        <f t="shared" si="526"/>
        <v/>
      </c>
      <c r="J2765" t="str">
        <f t="shared" si="527"/>
        <v/>
      </c>
      <c r="K2765" t="str">
        <f t="shared" si="528"/>
        <v/>
      </c>
      <c r="L2765" t="str">
        <f t="shared" si="529"/>
        <v/>
      </c>
      <c r="M2765" t="str">
        <f t="shared" si="530"/>
        <v/>
      </c>
      <c r="N2765" t="str">
        <f t="shared" si="531"/>
        <v/>
      </c>
      <c r="O2765" t="str">
        <f t="shared" si="532"/>
        <v/>
      </c>
      <c r="P2765" t="str">
        <f t="shared" si="533"/>
        <v>harmoniously</v>
      </c>
    </row>
    <row r="2766" spans="1:16">
      <c r="A2766" t="s">
        <v>2653</v>
      </c>
      <c r="B2766">
        <f t="shared" si="535"/>
        <v>8</v>
      </c>
      <c r="C2766" t="str" cm="1">
        <f t="array" ref="C2766">_xlfn.LET(_xlpm.chars, MID(A2766, _xlfn.SEQUENCE(LEN(A2766)), 1), _xlpm.keep, IF((_xlpm.chars&gt;="0")*(_xlpm.chars&lt;="9")+(_xlpm.chars&gt;="A")*(_xlpm.chars&lt;="Z")+(_xlpm.chars&gt;="a")*(_xlpm.chars&lt;="z"), _xlpm.chars, ""), _xlfn.CONCAT(_xlpm.keep))</f>
        <v>equality</v>
      </c>
      <c r="D2766" t="str">
        <f t="shared" si="534"/>
        <v>equality</v>
      </c>
      <c r="E2766" t="str">
        <v>photographer</v>
      </c>
      <c r="F2766" t="str">
        <f t="shared" si="523"/>
        <v/>
      </c>
      <c r="G2766" t="str">
        <f t="shared" si="524"/>
        <v/>
      </c>
      <c r="H2766" t="str">
        <f t="shared" si="525"/>
        <v/>
      </c>
      <c r="I2766" t="str">
        <f t="shared" si="526"/>
        <v/>
      </c>
      <c r="J2766" t="str">
        <f t="shared" si="527"/>
        <v/>
      </c>
      <c r="K2766" t="str">
        <f t="shared" si="528"/>
        <v/>
      </c>
      <c r="L2766" t="str">
        <f t="shared" si="529"/>
        <v/>
      </c>
      <c r="M2766" t="str">
        <f t="shared" si="530"/>
        <v/>
      </c>
      <c r="N2766" t="str">
        <f t="shared" si="531"/>
        <v/>
      </c>
      <c r="O2766" t="str">
        <f t="shared" si="532"/>
        <v/>
      </c>
      <c r="P2766" t="str">
        <f t="shared" si="533"/>
        <v>photographer</v>
      </c>
    </row>
    <row r="2767" spans="1:16">
      <c r="A2767" t="s">
        <v>1277</v>
      </c>
      <c r="B2767">
        <f t="shared" si="535"/>
        <v>7</v>
      </c>
      <c r="C2767" t="str" cm="1">
        <f t="array" ref="C2767">_xlfn.LET(_xlpm.chars, MID(A2767, _xlfn.SEQUENCE(LEN(A2767)), 1), _xlpm.keep, IF((_xlpm.chars&gt;="0")*(_xlpm.chars&lt;="9")+(_xlpm.chars&gt;="A")*(_xlpm.chars&lt;="Z")+(_xlpm.chars&gt;="a")*(_xlpm.chars&lt;="z"), _xlpm.chars, ""), _xlfn.CONCAT(_xlpm.keep))</f>
        <v>society</v>
      </c>
      <c r="D2767" t="str">
        <f t="shared" si="534"/>
        <v>society</v>
      </c>
      <c r="E2767" t="str">
        <v/>
      </c>
      <c r="F2767" t="str">
        <f t="shared" si="523"/>
        <v/>
      </c>
      <c r="G2767" t="str">
        <f t="shared" si="524"/>
        <v/>
      </c>
      <c r="H2767" t="str">
        <f t="shared" si="525"/>
        <v/>
      </c>
      <c r="I2767" t="str">
        <f t="shared" si="526"/>
        <v/>
      </c>
      <c r="J2767" t="str">
        <f t="shared" si="527"/>
        <v/>
      </c>
      <c r="K2767" t="str">
        <f t="shared" si="528"/>
        <v/>
      </c>
      <c r="L2767" t="str">
        <f t="shared" si="529"/>
        <v/>
      </c>
      <c r="M2767" t="str">
        <f t="shared" si="530"/>
        <v/>
      </c>
      <c r="N2767" t="str">
        <f t="shared" si="531"/>
        <v/>
      </c>
      <c r="O2767" t="str">
        <f t="shared" si="532"/>
        <v/>
      </c>
      <c r="P2767" t="str">
        <f t="shared" si="533"/>
        <v/>
      </c>
    </row>
    <row r="2768" spans="1:16">
      <c r="A2768" t="s">
        <v>2654</v>
      </c>
      <c r="B2768">
        <f t="shared" si="535"/>
        <v>4</v>
      </c>
      <c r="C2768" t="str" cm="1">
        <f t="array" ref="C2768">_xlfn.LET(_xlpm.chars, MID(A2768, _xlfn.SEQUENCE(LEN(A2768)), 1), _xlpm.keep, IF((_xlpm.chars&gt;="0")*(_xlpm.chars&lt;="9")+(_xlpm.chars&gt;="A")*(_xlpm.chars&lt;="Z")+(_xlpm.chars&gt;="a")*(_xlpm.chars&lt;="z"), _xlpm.chars, ""), _xlfn.CONCAT(_xlpm.keep))</f>
        <v>upon</v>
      </c>
      <c r="D2768" t="str">
        <f t="shared" si="534"/>
        <v>upon</v>
      </c>
      <c r="E2768" t="str">
        <v/>
      </c>
      <c r="F2768" t="str">
        <f t="shared" si="523"/>
        <v/>
      </c>
      <c r="G2768" t="str">
        <f t="shared" si="524"/>
        <v/>
      </c>
      <c r="H2768" t="str">
        <f t="shared" si="525"/>
        <v/>
      </c>
      <c r="I2768" t="str">
        <f t="shared" si="526"/>
        <v/>
      </c>
      <c r="J2768" t="str">
        <f t="shared" si="527"/>
        <v/>
      </c>
      <c r="K2768" t="str">
        <f t="shared" si="528"/>
        <v/>
      </c>
      <c r="L2768" t="str">
        <f t="shared" si="529"/>
        <v/>
      </c>
      <c r="M2768" t="str">
        <f t="shared" si="530"/>
        <v/>
      </c>
      <c r="N2768" t="str">
        <f t="shared" si="531"/>
        <v/>
      </c>
      <c r="O2768" t="str">
        <f t="shared" si="532"/>
        <v/>
      </c>
      <c r="P2768" t="str">
        <f t="shared" si="533"/>
        <v/>
      </c>
    </row>
    <row r="2769" spans="1:16">
      <c r="A2769" t="s">
        <v>2655</v>
      </c>
      <c r="B2769">
        <f t="shared" si="535"/>
        <v>10</v>
      </c>
      <c r="C2769" t="str" cm="1">
        <f t="array" ref="C2769">_xlfn.LET(_xlpm.chars, MID(A2769, _xlfn.SEQUENCE(LEN(A2769)), 1), _xlpm.keep, IF((_xlpm.chars&gt;="0")*(_xlpm.chars&lt;="9")+(_xlpm.chars&gt;="A")*(_xlpm.chars&lt;="Z")+(_xlpm.chars&gt;="a")*(_xlpm.chars&lt;="z"), _xlpm.chars, ""), _xlfn.CONCAT(_xlpm.keep))</f>
        <v>compulsory</v>
      </c>
      <c r="D2769" t="str">
        <f t="shared" si="534"/>
        <v>compulsory</v>
      </c>
      <c r="E2769" t="str">
        <v/>
      </c>
      <c r="F2769" t="str">
        <f t="shared" si="523"/>
        <v/>
      </c>
      <c r="G2769" t="str">
        <f t="shared" si="524"/>
        <v/>
      </c>
      <c r="H2769" t="str">
        <f t="shared" si="525"/>
        <v/>
      </c>
      <c r="I2769" t="str">
        <f t="shared" si="526"/>
        <v/>
      </c>
      <c r="J2769" t="str">
        <f t="shared" si="527"/>
        <v/>
      </c>
      <c r="K2769" t="str">
        <f t="shared" si="528"/>
        <v/>
      </c>
      <c r="L2769" t="str">
        <f t="shared" si="529"/>
        <v/>
      </c>
      <c r="M2769" t="str">
        <f t="shared" si="530"/>
        <v/>
      </c>
      <c r="N2769" t="str">
        <f t="shared" si="531"/>
        <v/>
      </c>
      <c r="O2769" t="str">
        <f t="shared" si="532"/>
        <v/>
      </c>
      <c r="P2769" t="str">
        <f t="shared" si="533"/>
        <v/>
      </c>
    </row>
    <row r="2770" spans="1:16">
      <c r="A2770" t="s">
        <v>2656</v>
      </c>
      <c r="B2770">
        <f t="shared" si="535"/>
        <v>9</v>
      </c>
      <c r="C2770" t="str" cm="1">
        <f t="array" ref="C2770">_xlfn.LET(_xlpm.chars, MID(A2770, _xlfn.SEQUENCE(LEN(A2770)), 1), _xlpm.keep, IF((_xlpm.chars&gt;="0")*(_xlpm.chars&lt;="9")+(_xlpm.chars&gt;="A")*(_xlpm.chars&lt;="Z")+(_xlpm.chars&gt;="a")*(_xlpm.chars&lt;="z"), _xlpm.chars, ""), _xlfn.CONCAT(_xlpm.keep))</f>
        <v>terrorism</v>
      </c>
      <c r="D2770" t="str">
        <f t="shared" si="534"/>
        <v>terrorism</v>
      </c>
      <c r="E2770" t="str">
        <v/>
      </c>
      <c r="F2770" t="str">
        <f t="shared" si="523"/>
        <v/>
      </c>
      <c r="G2770" t="str">
        <f t="shared" si="524"/>
        <v/>
      </c>
      <c r="H2770" t="str">
        <f t="shared" si="525"/>
        <v/>
      </c>
      <c r="I2770" t="str">
        <f t="shared" si="526"/>
        <v/>
      </c>
      <c r="J2770" t="str">
        <f t="shared" si="527"/>
        <v/>
      </c>
      <c r="K2770" t="str">
        <f t="shared" si="528"/>
        <v/>
      </c>
      <c r="L2770" t="str">
        <f t="shared" si="529"/>
        <v/>
      </c>
      <c r="M2770" t="str">
        <f t="shared" si="530"/>
        <v/>
      </c>
      <c r="N2770" t="str">
        <f t="shared" si="531"/>
        <v/>
      </c>
      <c r="O2770" t="str">
        <f t="shared" si="532"/>
        <v/>
      </c>
      <c r="P2770" t="str">
        <f t="shared" si="533"/>
        <v/>
      </c>
    </row>
    <row r="2771" spans="1:16">
      <c r="A2771" t="s">
        <v>2657</v>
      </c>
      <c r="B2771">
        <f t="shared" si="535"/>
        <v>9</v>
      </c>
      <c r="C2771" t="str" cm="1">
        <f t="array" ref="C2771">_xlfn.LET(_xlpm.chars, MID(A2771, _xlfn.SEQUENCE(LEN(A2771)), 1), _xlpm.keep, IF((_xlpm.chars&gt;="0")*(_xlpm.chars&lt;="9")+(_xlpm.chars&gt;="A")*(_xlpm.chars&lt;="Z")+(_xlpm.chars&gt;="a")*(_xlpm.chars&lt;="z"), _xlpm.chars, ""), _xlfn.CONCAT(_xlpm.keep))</f>
        <v>brutality</v>
      </c>
      <c r="D2771" t="str">
        <f t="shared" si="534"/>
        <v>brutality</v>
      </c>
      <c r="E2771" t="str">
        <v/>
      </c>
      <c r="F2771" t="str">
        <f t="shared" si="523"/>
        <v/>
      </c>
      <c r="G2771" t="str">
        <f t="shared" si="524"/>
        <v/>
      </c>
      <c r="H2771" t="str">
        <f t="shared" si="525"/>
        <v/>
      </c>
      <c r="I2771" t="str">
        <f t="shared" si="526"/>
        <v/>
      </c>
      <c r="J2771" t="str">
        <f t="shared" si="527"/>
        <v/>
      </c>
      <c r="K2771" t="str">
        <f t="shared" si="528"/>
        <v/>
      </c>
      <c r="L2771" t="str">
        <f t="shared" si="529"/>
        <v/>
      </c>
      <c r="M2771" t="str">
        <f t="shared" si="530"/>
        <v/>
      </c>
      <c r="N2771" t="str">
        <f t="shared" si="531"/>
        <v/>
      </c>
      <c r="O2771" t="str">
        <f t="shared" si="532"/>
        <v/>
      </c>
      <c r="P2771" t="str">
        <f t="shared" si="533"/>
        <v/>
      </c>
    </row>
    <row r="2772" spans="1:16">
      <c r="A2772" t="s">
        <v>2658</v>
      </c>
      <c r="B2772">
        <f t="shared" si="535"/>
        <v>4</v>
      </c>
      <c r="C2772" t="str" cm="1">
        <f t="array" ref="C2772">_xlfn.LET(_xlpm.chars, MID(A2772, _xlfn.SEQUENCE(LEN(A2772)), 1), _xlpm.keep, IF((_xlpm.chars&gt;="0")*(_xlpm.chars&lt;="9")+(_xlpm.chars&gt;="A")*(_xlpm.chars&lt;="Z")+(_xlpm.chars&gt;="a")*(_xlpm.chars&lt;="z"), _xlpm.chars, ""), _xlfn.CONCAT(_xlpm.keep))</f>
        <v>harm</v>
      </c>
      <c r="D2772" t="str">
        <f t="shared" si="534"/>
        <v>harm</v>
      </c>
      <c r="E2772" t="str">
        <v/>
      </c>
      <c r="F2772" t="str">
        <f t="shared" si="523"/>
        <v/>
      </c>
      <c r="G2772" t="str">
        <f t="shared" si="524"/>
        <v/>
      </c>
      <c r="H2772" t="str">
        <f t="shared" si="525"/>
        <v/>
      </c>
      <c r="I2772" t="str">
        <f t="shared" si="526"/>
        <v/>
      </c>
      <c r="J2772" t="str">
        <f t="shared" si="527"/>
        <v/>
      </c>
      <c r="K2772" t="str">
        <f t="shared" si="528"/>
        <v/>
      </c>
      <c r="L2772" t="str">
        <f t="shared" si="529"/>
        <v/>
      </c>
      <c r="M2772" t="str">
        <f t="shared" si="530"/>
        <v/>
      </c>
      <c r="N2772" t="str">
        <f t="shared" si="531"/>
        <v/>
      </c>
      <c r="O2772" t="str">
        <f t="shared" si="532"/>
        <v/>
      </c>
      <c r="P2772" t="str">
        <f t="shared" si="533"/>
        <v/>
      </c>
    </row>
    <row r="2773" spans="1:16">
      <c r="A2773" t="s">
        <v>2659</v>
      </c>
      <c r="B2773">
        <f t="shared" si="535"/>
        <v>9</v>
      </c>
      <c r="C2773" t="str" cm="1">
        <f t="array" ref="C2773">_xlfn.LET(_xlpm.chars, MID(A2773, _xlfn.SEQUENCE(LEN(A2773)), 1), _xlpm.keep, IF((_xlpm.chars&gt;="0")*(_xlpm.chars&lt;="9")+(_xlpm.chars&gt;="A")*(_xlpm.chars&lt;="Z")+(_xlpm.chars&gt;="a")*(_xlpm.chars&lt;="z"), _xlpm.chars, ""), _xlfn.CONCAT(_xlpm.keep))</f>
        <v>developed</v>
      </c>
      <c r="D2773" t="str">
        <f t="shared" si="534"/>
        <v>developed</v>
      </c>
      <c r="E2773" t="str">
        <v>extinguisher</v>
      </c>
      <c r="F2773" t="str">
        <f t="shared" ref="F2773:F2836" si="536">IF(LEN($E2773)=1,$E2773,"")</f>
        <v/>
      </c>
      <c r="G2773" t="str">
        <f t="shared" ref="G2773:G2836" si="537">IF(LEN($E2773)=2,$E2773,"")</f>
        <v/>
      </c>
      <c r="H2773" t="str">
        <f t="shared" ref="H2773:H2836" si="538">IF(LEN($E2773)=3,$E2773,"")</f>
        <v/>
      </c>
      <c r="I2773" t="str">
        <f t="shared" ref="I2773:I2836" si="539">IF(LEN($E2773)=4,$E2773,"")</f>
        <v/>
      </c>
      <c r="J2773" t="str">
        <f t="shared" ref="J2773:J2836" si="540">IF(LEN($E2773)=5,$E2773,"")</f>
        <v/>
      </c>
      <c r="K2773" t="str">
        <f t="shared" ref="K2773:K2836" si="541">IF(LEN($E2773)=6,$E2773,"")</f>
        <v/>
      </c>
      <c r="L2773" t="str">
        <f t="shared" ref="L2773:L2836" si="542">IF(LEN($E2773)=7,$E2773,"")</f>
        <v/>
      </c>
      <c r="M2773" t="str">
        <f t="shared" ref="M2773:M2836" si="543">IF(LEN($E2773)=8,$E2773,"")</f>
        <v/>
      </c>
      <c r="N2773" t="str">
        <f t="shared" ref="N2773:N2836" si="544">IF(LEN($E2773)=9,$E2773,"")</f>
        <v/>
      </c>
      <c r="O2773" t="str">
        <f t="shared" ref="O2773:O2836" si="545">IF(LEN($E2773)=10,$E2773,"")</f>
        <v/>
      </c>
      <c r="P2773" t="str">
        <f t="shared" ref="P2773:P2836" si="546">IF(LEN($E2773)&gt;=11,$E2773,"")</f>
        <v>extinguisher</v>
      </c>
    </row>
    <row r="2774" spans="1:16">
      <c r="A2774" t="s">
        <v>2660</v>
      </c>
      <c r="B2774">
        <f t="shared" si="535"/>
        <v>6</v>
      </c>
      <c r="C2774" t="str" cm="1">
        <f t="array" ref="C2774">_xlfn.LET(_xlpm.chars, MID(A2774, _xlfn.SEQUENCE(LEN(A2774)), 1), _xlpm.keep, IF((_xlpm.chars&gt;="0")*(_xlpm.chars&lt;="9")+(_xlpm.chars&gt;="A")*(_xlpm.chars&lt;="Z")+(_xlpm.chars&gt;="a")*(_xlpm.chars&lt;="z"), _xlpm.chars, ""), _xlfn.CONCAT(_xlpm.keep))</f>
        <v>nation</v>
      </c>
      <c r="D2774" t="str">
        <f t="shared" ref="D2774:D2837" si="547">IF(C2774=A2774,C2774,"")</f>
        <v>nation</v>
      </c>
      <c r="E2774" t="str">
        <v/>
      </c>
      <c r="F2774" t="str">
        <f t="shared" si="536"/>
        <v/>
      </c>
      <c r="G2774" t="str">
        <f t="shared" si="537"/>
        <v/>
      </c>
      <c r="H2774" t="str">
        <f t="shared" si="538"/>
        <v/>
      </c>
      <c r="I2774" t="str">
        <f t="shared" si="539"/>
        <v/>
      </c>
      <c r="J2774" t="str">
        <f t="shared" si="540"/>
        <v/>
      </c>
      <c r="K2774" t="str">
        <f t="shared" si="541"/>
        <v/>
      </c>
      <c r="L2774" t="str">
        <f t="shared" si="542"/>
        <v/>
      </c>
      <c r="M2774" t="str">
        <f t="shared" si="543"/>
        <v/>
      </c>
      <c r="N2774" t="str">
        <f t="shared" si="544"/>
        <v/>
      </c>
      <c r="O2774" t="str">
        <f t="shared" si="545"/>
        <v/>
      </c>
      <c r="P2774" t="str">
        <f t="shared" si="546"/>
        <v/>
      </c>
    </row>
    <row r="2775" spans="1:16">
      <c r="A2775" t="s">
        <v>2661</v>
      </c>
      <c r="B2775">
        <f t="shared" si="535"/>
        <v>9</v>
      </c>
      <c r="C2775" t="str" cm="1">
        <f t="array" ref="C2775">_xlfn.LET(_xlpm.chars, MID(A2775, _xlfn.SEQUENCE(LEN(A2775)), 1), _xlpm.keep, IF((_xlpm.chars&gt;="0")*(_xlpm.chars&lt;="9")+(_xlpm.chars&gt;="A")*(_xlpm.chars&lt;="Z")+(_xlpm.chars&gt;="a")*(_xlpm.chars&lt;="z"), _xlpm.chars, ""), _xlfn.CONCAT(_xlpm.keep))</f>
        <v>expansion</v>
      </c>
      <c r="D2775" t="str">
        <f t="shared" si="547"/>
        <v>expansion</v>
      </c>
      <c r="E2775" t="str">
        <v/>
      </c>
      <c r="F2775" t="str">
        <f t="shared" si="536"/>
        <v/>
      </c>
      <c r="G2775" t="str">
        <f t="shared" si="537"/>
        <v/>
      </c>
      <c r="H2775" t="str">
        <f t="shared" si="538"/>
        <v/>
      </c>
      <c r="I2775" t="str">
        <f t="shared" si="539"/>
        <v/>
      </c>
      <c r="J2775" t="str">
        <f t="shared" si="540"/>
        <v/>
      </c>
      <c r="K2775" t="str">
        <f t="shared" si="541"/>
        <v/>
      </c>
      <c r="L2775" t="str">
        <f t="shared" si="542"/>
        <v/>
      </c>
      <c r="M2775" t="str">
        <f t="shared" si="543"/>
        <v/>
      </c>
      <c r="N2775" t="str">
        <f t="shared" si="544"/>
        <v/>
      </c>
      <c r="O2775" t="str">
        <f t="shared" si="545"/>
        <v/>
      </c>
      <c r="P2775" t="str">
        <f t="shared" si="546"/>
        <v/>
      </c>
    </row>
    <row r="2776" spans="1:16">
      <c r="A2776" t="s">
        <v>2662</v>
      </c>
      <c r="B2776">
        <f t="shared" si="535"/>
        <v>11</v>
      </c>
      <c r="C2776" t="str" cm="1">
        <f t="array" ref="C2776">_xlfn.LET(_xlpm.chars, MID(A2776, _xlfn.SEQUENCE(LEN(A2776)), 1), _xlpm.keep, IF((_xlpm.chars&gt;="0")*(_xlpm.chars&lt;="9")+(_xlpm.chars&gt;="A")*(_xlpm.chars&lt;="Z")+(_xlpm.chars&gt;="a")*(_xlpm.chars&lt;="z"), _xlpm.chars, ""), _xlfn.CONCAT(_xlpm.keep))</f>
        <v>educational</v>
      </c>
      <c r="D2776" t="str">
        <f t="shared" si="547"/>
        <v>educational</v>
      </c>
      <c r="E2776" t="str">
        <v/>
      </c>
      <c r="F2776" t="str">
        <f t="shared" si="536"/>
        <v/>
      </c>
      <c r="G2776" t="str">
        <f t="shared" si="537"/>
        <v/>
      </c>
      <c r="H2776" t="str">
        <f t="shared" si="538"/>
        <v/>
      </c>
      <c r="I2776" t="str">
        <f t="shared" si="539"/>
        <v/>
      </c>
      <c r="J2776" t="str">
        <f t="shared" si="540"/>
        <v/>
      </c>
      <c r="K2776" t="str">
        <f t="shared" si="541"/>
        <v/>
      </c>
      <c r="L2776" t="str">
        <f t="shared" si="542"/>
        <v/>
      </c>
      <c r="M2776" t="str">
        <f t="shared" si="543"/>
        <v/>
      </c>
      <c r="N2776" t="str">
        <f t="shared" si="544"/>
        <v/>
      </c>
      <c r="O2776" t="str">
        <f t="shared" si="545"/>
        <v/>
      </c>
      <c r="P2776" t="str">
        <f t="shared" si="546"/>
        <v/>
      </c>
    </row>
    <row r="2777" spans="1:16">
      <c r="A2777" t="s">
        <v>2663</v>
      </c>
      <c r="B2777">
        <f t="shared" si="535"/>
        <v>9</v>
      </c>
      <c r="C2777" t="str" cm="1">
        <f t="array" ref="C2777">_xlfn.LET(_xlpm.chars, MID(A2777, _xlfn.SEQUENCE(LEN(A2777)), 1), _xlpm.keep, IF((_xlpm.chars&gt;="0")*(_xlpm.chars&lt;="9")+(_xlpm.chars&gt;="A")*(_xlpm.chars&lt;="Z")+(_xlpm.chars&gt;="a")*(_xlpm.chars&lt;="z"), _xlpm.chars, ""), _xlfn.CONCAT(_xlpm.keep))</f>
        <v>community</v>
      </c>
      <c r="D2777" t="str">
        <f t="shared" si="547"/>
        <v>community</v>
      </c>
      <c r="E2777" t="str">
        <v>independence</v>
      </c>
      <c r="F2777" t="str">
        <f t="shared" si="536"/>
        <v/>
      </c>
      <c r="G2777" t="str">
        <f t="shared" si="537"/>
        <v/>
      </c>
      <c r="H2777" t="str">
        <f t="shared" si="538"/>
        <v/>
      </c>
      <c r="I2777" t="str">
        <f t="shared" si="539"/>
        <v/>
      </c>
      <c r="J2777" t="str">
        <f t="shared" si="540"/>
        <v/>
      </c>
      <c r="K2777" t="str">
        <f t="shared" si="541"/>
        <v/>
      </c>
      <c r="L2777" t="str">
        <f t="shared" si="542"/>
        <v/>
      </c>
      <c r="M2777" t="str">
        <f t="shared" si="543"/>
        <v/>
      </c>
      <c r="N2777" t="str">
        <f t="shared" si="544"/>
        <v/>
      </c>
      <c r="O2777" t="str">
        <f t="shared" si="545"/>
        <v/>
      </c>
      <c r="P2777" t="str">
        <f t="shared" si="546"/>
        <v>independence</v>
      </c>
    </row>
    <row r="2778" spans="1:16">
      <c r="A2778" t="s">
        <v>2664</v>
      </c>
      <c r="B2778">
        <f t="shared" si="535"/>
        <v>8</v>
      </c>
      <c r="C2778" t="str" cm="1">
        <f t="array" ref="C2778">_xlfn.LET(_xlpm.chars, MID(A2778, _xlfn.SEQUENCE(LEN(A2778)), 1), _xlpm.keep, IF((_xlpm.chars&gt;="0")*(_xlpm.chars&lt;="9")+(_xlpm.chars&gt;="A")*(_xlpm.chars&lt;="Z")+(_xlpm.chars&gt;="a")*(_xlpm.chars&lt;="z"), _xlpm.chars, ""), _xlfn.CONCAT(_xlpm.keep))</f>
        <v>tolerant</v>
      </c>
      <c r="D2778" t="str">
        <f t="shared" si="547"/>
        <v>tolerant</v>
      </c>
      <c r="E2778" t="str">
        <v/>
      </c>
      <c r="F2778" t="str">
        <f t="shared" si="536"/>
        <v/>
      </c>
      <c r="G2778" t="str">
        <f t="shared" si="537"/>
        <v/>
      </c>
      <c r="H2778" t="str">
        <f t="shared" si="538"/>
        <v/>
      </c>
      <c r="I2778" t="str">
        <f t="shared" si="539"/>
        <v/>
      </c>
      <c r="J2778" t="str">
        <f t="shared" si="540"/>
        <v/>
      </c>
      <c r="K2778" t="str">
        <f t="shared" si="541"/>
        <v/>
      </c>
      <c r="L2778" t="str">
        <f t="shared" si="542"/>
        <v/>
      </c>
      <c r="M2778" t="str">
        <f t="shared" si="543"/>
        <v/>
      </c>
      <c r="N2778" t="str">
        <f t="shared" si="544"/>
        <v/>
      </c>
      <c r="O2778" t="str">
        <f t="shared" si="545"/>
        <v/>
      </c>
      <c r="P2778" t="str">
        <f t="shared" si="546"/>
        <v/>
      </c>
    </row>
    <row r="2779" spans="1:16">
      <c r="A2779" t="s">
        <v>2665</v>
      </c>
      <c r="B2779">
        <f t="shared" si="535"/>
        <v>6</v>
      </c>
      <c r="C2779" t="str" cm="1">
        <f t="array" ref="C2779">_xlfn.LET(_xlpm.chars, MID(A2779, _xlfn.SEQUENCE(LEN(A2779)), 1), _xlpm.keep, IF((_xlpm.chars&gt;="0")*(_xlpm.chars&lt;="9")+(_xlpm.chars&gt;="A")*(_xlpm.chars&lt;="Z")+(_xlpm.chars&gt;="a")*(_xlpm.chars&lt;="z"), _xlpm.chars, ""), _xlfn.CONCAT(_xlpm.keep))</f>
        <v>reject</v>
      </c>
      <c r="D2779" t="str">
        <f t="shared" si="547"/>
        <v>reject</v>
      </c>
      <c r="E2779" t="str">
        <v/>
      </c>
      <c r="F2779" t="str">
        <f t="shared" si="536"/>
        <v/>
      </c>
      <c r="G2779" t="str">
        <f t="shared" si="537"/>
        <v/>
      </c>
      <c r="H2779" t="str">
        <f t="shared" si="538"/>
        <v/>
      </c>
      <c r="I2779" t="str">
        <f t="shared" si="539"/>
        <v/>
      </c>
      <c r="J2779" t="str">
        <f t="shared" si="540"/>
        <v/>
      </c>
      <c r="K2779" t="str">
        <f t="shared" si="541"/>
        <v/>
      </c>
      <c r="L2779" t="str">
        <f t="shared" si="542"/>
        <v/>
      </c>
      <c r="M2779" t="str">
        <f t="shared" si="543"/>
        <v/>
      </c>
      <c r="N2779" t="str">
        <f t="shared" si="544"/>
        <v/>
      </c>
      <c r="O2779" t="str">
        <f t="shared" si="545"/>
        <v/>
      </c>
      <c r="P2779" t="str">
        <f t="shared" si="546"/>
        <v/>
      </c>
    </row>
    <row r="2780" spans="1:16">
      <c r="A2780" t="s">
        <v>2666</v>
      </c>
      <c r="B2780">
        <f t="shared" si="535"/>
        <v>9</v>
      </c>
      <c r="C2780" t="str" cm="1">
        <f t="array" ref="C2780">_xlfn.LET(_xlpm.chars, MID(A2780, _xlfn.SEQUENCE(LEN(A2780)), 1), _xlpm.keep, IF((_xlpm.chars&gt;="0")*(_xlpm.chars&lt;="9")+(_xlpm.chars&gt;="A")*(_xlpm.chars&lt;="Z")+(_xlpm.chars&gt;="a")*(_xlpm.chars&lt;="z"), _xlpm.chars, ""), _xlfn.CONCAT(_xlpm.keep))</f>
        <v>prejudice</v>
      </c>
      <c r="D2780" t="str">
        <f t="shared" si="547"/>
        <v>prejudice</v>
      </c>
      <c r="E2780" t="str">
        <v/>
      </c>
      <c r="F2780" t="str">
        <f t="shared" si="536"/>
        <v/>
      </c>
      <c r="G2780" t="str">
        <f t="shared" si="537"/>
        <v/>
      </c>
      <c r="H2780" t="str">
        <f t="shared" si="538"/>
        <v/>
      </c>
      <c r="I2780" t="str">
        <f t="shared" si="539"/>
        <v/>
      </c>
      <c r="J2780" t="str">
        <f t="shared" si="540"/>
        <v/>
      </c>
      <c r="K2780" t="str">
        <f t="shared" si="541"/>
        <v/>
      </c>
      <c r="L2780" t="str">
        <f t="shared" si="542"/>
        <v/>
      </c>
      <c r="M2780" t="str">
        <f t="shared" si="543"/>
        <v/>
      </c>
      <c r="N2780" t="str">
        <f t="shared" si="544"/>
        <v/>
      </c>
      <c r="O2780" t="str">
        <f t="shared" si="545"/>
        <v/>
      </c>
      <c r="P2780" t="str">
        <f t="shared" si="546"/>
        <v/>
      </c>
    </row>
    <row r="2781" spans="1:16">
      <c r="A2781" t="s">
        <v>2667</v>
      </c>
      <c r="B2781">
        <f t="shared" si="535"/>
        <v>7</v>
      </c>
      <c r="C2781" t="str" cm="1">
        <f t="array" ref="C2781">_xlfn.LET(_xlpm.chars, MID(A2781, _xlfn.SEQUENCE(LEN(A2781)), 1), _xlpm.keep, IF((_xlpm.chars&gt;="0")*(_xlpm.chars&lt;="9")+(_xlpm.chars&gt;="A")*(_xlpm.chars&lt;="Z")+(_xlpm.chars&gt;="a")*(_xlpm.chars&lt;="z"), _xlpm.chars, ""), _xlfn.CONCAT(_xlpm.keep))</f>
        <v>million</v>
      </c>
      <c r="D2781" t="str">
        <f t="shared" si="547"/>
        <v>million</v>
      </c>
      <c r="E2781" t="str">
        <v>relationship</v>
      </c>
      <c r="F2781" t="str">
        <f t="shared" si="536"/>
        <v/>
      </c>
      <c r="G2781" t="str">
        <f t="shared" si="537"/>
        <v/>
      </c>
      <c r="H2781" t="str">
        <f t="shared" si="538"/>
        <v/>
      </c>
      <c r="I2781" t="str">
        <f t="shared" si="539"/>
        <v/>
      </c>
      <c r="J2781" t="str">
        <f t="shared" si="540"/>
        <v/>
      </c>
      <c r="K2781" t="str">
        <f t="shared" si="541"/>
        <v/>
      </c>
      <c r="L2781" t="str">
        <f t="shared" si="542"/>
        <v/>
      </c>
      <c r="M2781" t="str">
        <f t="shared" si="543"/>
        <v/>
      </c>
      <c r="N2781" t="str">
        <f t="shared" si="544"/>
        <v/>
      </c>
      <c r="O2781" t="str">
        <f t="shared" si="545"/>
        <v/>
      </c>
      <c r="P2781" t="str">
        <f t="shared" si="546"/>
        <v>relationship</v>
      </c>
    </row>
    <row r="2782" spans="1:16">
      <c r="A2782" t="s">
        <v>2668</v>
      </c>
      <c r="B2782">
        <f t="shared" si="535"/>
        <v>6</v>
      </c>
      <c r="C2782" t="str" cm="1">
        <f t="array" ref="C2782">_xlfn.LET(_xlpm.chars, MID(A2782, _xlfn.SEQUENCE(LEN(A2782)), 1), _xlpm.keep, IF((_xlpm.chars&gt;="0")*(_xlpm.chars&lt;="9")+(_xlpm.chars&gt;="A")*(_xlpm.chars&lt;="Z")+(_xlpm.chars&gt;="a")*(_xlpm.chars&lt;="z"), _xlpm.chars, ""), _xlfn.CONCAT(_xlpm.keep))</f>
        <v>suffer</v>
      </c>
      <c r="D2782" t="str">
        <f t="shared" si="547"/>
        <v>suffer</v>
      </c>
      <c r="E2782" t="str">
        <v/>
      </c>
      <c r="F2782" t="str">
        <f t="shared" si="536"/>
        <v/>
      </c>
      <c r="G2782" t="str">
        <f t="shared" si="537"/>
        <v/>
      </c>
      <c r="H2782" t="str">
        <f t="shared" si="538"/>
        <v/>
      </c>
      <c r="I2782" t="str">
        <f t="shared" si="539"/>
        <v/>
      </c>
      <c r="J2782" t="str">
        <f t="shared" si="540"/>
        <v/>
      </c>
      <c r="K2782" t="str">
        <f t="shared" si="541"/>
        <v/>
      </c>
      <c r="L2782" t="str">
        <f t="shared" si="542"/>
        <v/>
      </c>
      <c r="M2782" t="str">
        <f t="shared" si="543"/>
        <v/>
      </c>
      <c r="N2782" t="str">
        <f t="shared" si="544"/>
        <v/>
      </c>
      <c r="O2782" t="str">
        <f t="shared" si="545"/>
        <v/>
      </c>
      <c r="P2782" t="str">
        <f t="shared" si="546"/>
        <v/>
      </c>
    </row>
    <row r="2783" spans="1:16">
      <c r="A2783" t="s">
        <v>2669</v>
      </c>
      <c r="B2783">
        <f t="shared" si="535"/>
        <v>7</v>
      </c>
      <c r="C2783" t="str" cm="1">
        <f t="array" ref="C2783">_xlfn.LET(_xlpm.chars, MID(A2783, _xlfn.SEQUENCE(LEN(A2783)), 1), _xlpm.keep, IF((_xlpm.chars&gt;="0")*(_xlpm.chars&lt;="9")+(_xlpm.chars&gt;="A")*(_xlpm.chars&lt;="Z")+(_xlpm.chars&gt;="a")*(_xlpm.chars&lt;="z"), _xlpm.chars, ""), _xlfn.CONCAT(_xlpm.keep))</f>
        <v>poverty</v>
      </c>
      <c r="D2783" t="str">
        <f t="shared" si="547"/>
        <v>poverty</v>
      </c>
      <c r="E2783" t="str">
        <v>colorfulness</v>
      </c>
      <c r="F2783" t="str">
        <f t="shared" si="536"/>
        <v/>
      </c>
      <c r="G2783" t="str">
        <f t="shared" si="537"/>
        <v/>
      </c>
      <c r="H2783" t="str">
        <f t="shared" si="538"/>
        <v/>
      </c>
      <c r="I2783" t="str">
        <f t="shared" si="539"/>
        <v/>
      </c>
      <c r="J2783" t="str">
        <f t="shared" si="540"/>
        <v/>
      </c>
      <c r="K2783" t="str">
        <f t="shared" si="541"/>
        <v/>
      </c>
      <c r="L2783" t="str">
        <f t="shared" si="542"/>
        <v/>
      </c>
      <c r="M2783" t="str">
        <f t="shared" si="543"/>
        <v/>
      </c>
      <c r="N2783" t="str">
        <f t="shared" si="544"/>
        <v/>
      </c>
      <c r="O2783" t="str">
        <f t="shared" si="545"/>
        <v/>
      </c>
      <c r="P2783" t="str">
        <f t="shared" si="546"/>
        <v>colorfulness</v>
      </c>
    </row>
    <row r="2784" spans="1:16">
      <c r="A2784" t="s">
        <v>2670</v>
      </c>
      <c r="B2784">
        <f t="shared" si="535"/>
        <v>9</v>
      </c>
      <c r="C2784" t="str" cm="1">
        <f t="array" ref="C2784">_xlfn.LET(_xlpm.chars, MID(A2784, _xlfn.SEQUENCE(LEN(A2784)), 1), _xlpm.keep, IF((_xlpm.chars&gt;="0")*(_xlpm.chars&lt;="9")+(_xlpm.chars&gt;="A")*(_xlpm.chars&lt;="Z")+(_xlpm.chars&gt;="a")*(_xlpm.chars&lt;="z"), _xlpm.chars, ""), _xlfn.CONCAT(_xlpm.keep))</f>
        <v>injustice</v>
      </c>
      <c r="D2784" t="str">
        <f t="shared" si="547"/>
        <v>injustice</v>
      </c>
      <c r="E2784" t="str">
        <v>broadcasting</v>
      </c>
      <c r="F2784" t="str">
        <f t="shared" si="536"/>
        <v/>
      </c>
      <c r="G2784" t="str">
        <f t="shared" si="537"/>
        <v/>
      </c>
      <c r="H2784" t="str">
        <f t="shared" si="538"/>
        <v/>
      </c>
      <c r="I2784" t="str">
        <f t="shared" si="539"/>
        <v/>
      </c>
      <c r="J2784" t="str">
        <f t="shared" si="540"/>
        <v/>
      </c>
      <c r="K2784" t="str">
        <f t="shared" si="541"/>
        <v/>
      </c>
      <c r="L2784" t="str">
        <f t="shared" si="542"/>
        <v/>
      </c>
      <c r="M2784" t="str">
        <f t="shared" si="543"/>
        <v/>
      </c>
      <c r="N2784" t="str">
        <f t="shared" si="544"/>
        <v/>
      </c>
      <c r="O2784" t="str">
        <f t="shared" si="545"/>
        <v/>
      </c>
      <c r="P2784" t="str">
        <f t="shared" si="546"/>
        <v>broadcasting</v>
      </c>
    </row>
    <row r="2785" spans="1:16">
      <c r="A2785" t="s">
        <v>2671</v>
      </c>
      <c r="B2785">
        <f t="shared" si="535"/>
        <v>9</v>
      </c>
      <c r="C2785" t="str" cm="1">
        <f t="array" ref="C2785">_xlfn.LET(_xlpm.chars, MID(A2785, _xlfn.SEQUENCE(LEN(A2785)), 1), _xlpm.keep, IF((_xlpm.chars&gt;="0")*(_xlpm.chars&lt;="9")+(_xlpm.chars&gt;="A")*(_xlpm.chars&lt;="Z")+(_xlpm.chars&gt;="a")*(_xlpm.chars&lt;="z"), _xlpm.chars, ""), _xlfn.CONCAT(_xlpm.keep))</f>
        <v>ignorance</v>
      </c>
      <c r="D2785" t="str">
        <f t="shared" si="547"/>
        <v>ignorance</v>
      </c>
      <c r="E2785" t="str">
        <v/>
      </c>
      <c r="F2785" t="str">
        <f t="shared" si="536"/>
        <v/>
      </c>
      <c r="G2785" t="str">
        <f t="shared" si="537"/>
        <v/>
      </c>
      <c r="H2785" t="str">
        <f t="shared" si="538"/>
        <v/>
      </c>
      <c r="I2785" t="str">
        <f t="shared" si="539"/>
        <v/>
      </c>
      <c r="J2785" t="str">
        <f t="shared" si="540"/>
        <v/>
      </c>
      <c r="K2785" t="str">
        <f t="shared" si="541"/>
        <v/>
      </c>
      <c r="L2785" t="str">
        <f t="shared" si="542"/>
        <v/>
      </c>
      <c r="M2785" t="str">
        <f t="shared" si="543"/>
        <v/>
      </c>
      <c r="N2785" t="str">
        <f t="shared" si="544"/>
        <v/>
      </c>
      <c r="O2785" t="str">
        <f t="shared" si="545"/>
        <v/>
      </c>
      <c r="P2785" t="str">
        <f t="shared" si="546"/>
        <v/>
      </c>
    </row>
    <row r="2786" spans="1:16">
      <c r="A2786" t="s">
        <v>2672</v>
      </c>
      <c r="B2786">
        <f t="shared" si="535"/>
        <v>8</v>
      </c>
      <c r="C2786" t="str" cm="1">
        <f t="array" ref="C2786">_xlfn.LET(_xlpm.chars, MID(A2786, _xlfn.SEQUENCE(LEN(A2786)), 1), _xlpm.keep, IF((_xlpm.chars&gt;="0")*(_xlpm.chars&lt;="9")+(_xlpm.chars&gt;="A")*(_xlpm.chars&lt;="Z")+(_xlpm.chars&gt;="a")*(_xlpm.chars&lt;="z"), _xlpm.chars, ""), _xlfn.CONCAT(_xlpm.keep))</f>
        <v>struggle</v>
      </c>
      <c r="D2786" t="str">
        <f t="shared" si="547"/>
        <v>struggle</v>
      </c>
      <c r="E2786" t="str">
        <v/>
      </c>
      <c r="F2786" t="str">
        <f t="shared" si="536"/>
        <v/>
      </c>
      <c r="G2786" t="str">
        <f t="shared" si="537"/>
        <v/>
      </c>
      <c r="H2786" t="str">
        <f t="shared" si="538"/>
        <v/>
      </c>
      <c r="I2786" t="str">
        <f t="shared" si="539"/>
        <v/>
      </c>
      <c r="J2786" t="str">
        <f t="shared" si="540"/>
        <v/>
      </c>
      <c r="K2786" t="str">
        <f t="shared" si="541"/>
        <v/>
      </c>
      <c r="L2786" t="str">
        <f t="shared" si="542"/>
        <v/>
      </c>
      <c r="M2786" t="str">
        <f t="shared" si="543"/>
        <v/>
      </c>
      <c r="N2786" t="str">
        <f t="shared" si="544"/>
        <v/>
      </c>
      <c r="O2786" t="str">
        <f t="shared" si="545"/>
        <v/>
      </c>
      <c r="P2786" t="str">
        <f t="shared" si="546"/>
        <v/>
      </c>
    </row>
    <row r="2787" spans="1:16">
      <c r="A2787" t="s">
        <v>2673</v>
      </c>
      <c r="B2787">
        <f t="shared" si="535"/>
        <v>10</v>
      </c>
      <c r="C2787" t="str" cm="1">
        <f t="array" ref="C2787">_xlfn.LET(_xlpm.chars, MID(A2787, _xlfn.SEQUENCE(LEN(A2787)), 1), _xlpm.keep, IF((_xlpm.chars&gt;="0")*(_xlpm.chars&lt;="9")+(_xlpm.chars&gt;="A")*(_xlpm.chars&lt;="Z")+(_xlpm.chars&gt;="a")*(_xlpm.chars&lt;="z"), _xlpm.chars, ""), _xlfn.CONCAT(_xlpm.keep))</f>
        <v>illiteracy</v>
      </c>
      <c r="D2787" t="str">
        <f t="shared" si="547"/>
        <v>illiteracy</v>
      </c>
      <c r="E2787" t="str">
        <v/>
      </c>
      <c r="F2787" t="str">
        <f t="shared" si="536"/>
        <v/>
      </c>
      <c r="G2787" t="str">
        <f t="shared" si="537"/>
        <v/>
      </c>
      <c r="H2787" t="str">
        <f t="shared" si="538"/>
        <v/>
      </c>
      <c r="I2787" t="str">
        <f t="shared" si="539"/>
        <v/>
      </c>
      <c r="J2787" t="str">
        <f t="shared" si="540"/>
        <v/>
      </c>
      <c r="K2787" t="str">
        <f t="shared" si="541"/>
        <v/>
      </c>
      <c r="L2787" t="str">
        <f t="shared" si="542"/>
        <v/>
      </c>
      <c r="M2787" t="str">
        <f t="shared" si="543"/>
        <v/>
      </c>
      <c r="N2787" t="str">
        <f t="shared" si="544"/>
        <v/>
      </c>
      <c r="O2787" t="str">
        <f t="shared" si="545"/>
        <v/>
      </c>
      <c r="P2787" t="str">
        <f t="shared" si="546"/>
        <v/>
      </c>
    </row>
    <row r="2788" spans="1:16">
      <c r="A2788" t="s">
        <v>896</v>
      </c>
      <c r="B2788">
        <f t="shared" si="535"/>
        <v>8</v>
      </c>
      <c r="C2788" t="str" cm="1">
        <f t="array" ref="C2788">_xlfn.LET(_xlpm.chars, MID(A2788, _xlfn.SEQUENCE(LEN(A2788)), 1), _xlpm.keep, IF((_xlpm.chars&gt;="0")*(_xlpm.chars&lt;="9")+(_xlpm.chars&gt;="A")*(_xlpm.chars&lt;="Z")+(_xlpm.chars&gt;="a")*(_xlpm.chars&lt;="z"), _xlpm.chars, ""), _xlfn.CONCAT(_xlpm.keep))</f>
        <v>powerful</v>
      </c>
      <c r="D2788" t="str">
        <f t="shared" si="547"/>
        <v>powerful</v>
      </c>
      <c r="E2788" t="str">
        <v/>
      </c>
      <c r="F2788" t="str">
        <f t="shared" si="536"/>
        <v/>
      </c>
      <c r="G2788" t="str">
        <f t="shared" si="537"/>
        <v/>
      </c>
      <c r="H2788" t="str">
        <f t="shared" si="538"/>
        <v/>
      </c>
      <c r="I2788" t="str">
        <f t="shared" si="539"/>
        <v/>
      </c>
      <c r="J2788" t="str">
        <f t="shared" si="540"/>
        <v/>
      </c>
      <c r="K2788" t="str">
        <f t="shared" si="541"/>
        <v/>
      </c>
      <c r="L2788" t="str">
        <f t="shared" si="542"/>
        <v/>
      </c>
      <c r="M2788" t="str">
        <f t="shared" si="543"/>
        <v/>
      </c>
      <c r="N2788" t="str">
        <f t="shared" si="544"/>
        <v/>
      </c>
      <c r="O2788" t="str">
        <f t="shared" si="545"/>
        <v/>
      </c>
      <c r="P2788" t="str">
        <f t="shared" si="546"/>
        <v/>
      </c>
    </row>
    <row r="2789" spans="1:16">
      <c r="A2789" t="s">
        <v>1575</v>
      </c>
      <c r="B2789">
        <f t="shared" si="535"/>
        <v>6</v>
      </c>
      <c r="C2789" t="str" cm="1">
        <f t="array" ref="C2789">_xlfn.LET(_xlpm.chars, MID(A2789, _xlfn.SEQUENCE(LEN(A2789)), 1), _xlpm.keep, IF((_xlpm.chars&gt;="0")*(_xlpm.chars&lt;="9")+(_xlpm.chars&gt;="A")*(_xlpm.chars&lt;="Z")+(_xlpm.chars&gt;="a")*(_xlpm.chars&lt;="z"), _xlpm.chars, ""), _xlfn.CONCAT(_xlpm.keep))</f>
        <v>weapon</v>
      </c>
      <c r="D2789" t="str">
        <f t="shared" si="547"/>
        <v>weapon</v>
      </c>
      <c r="E2789" t="str">
        <v/>
      </c>
      <c r="F2789" t="str">
        <f t="shared" si="536"/>
        <v/>
      </c>
      <c r="G2789" t="str">
        <f t="shared" si="537"/>
        <v/>
      </c>
      <c r="H2789" t="str">
        <f t="shared" si="538"/>
        <v/>
      </c>
      <c r="I2789" t="str">
        <f t="shared" si="539"/>
        <v/>
      </c>
      <c r="J2789" t="str">
        <f t="shared" si="540"/>
        <v/>
      </c>
      <c r="K2789" t="str">
        <f t="shared" si="541"/>
        <v/>
      </c>
      <c r="L2789" t="str">
        <f t="shared" si="542"/>
        <v/>
      </c>
      <c r="M2789" t="str">
        <f t="shared" si="543"/>
        <v/>
      </c>
      <c r="N2789" t="str">
        <f t="shared" si="544"/>
        <v/>
      </c>
      <c r="O2789" t="str">
        <f t="shared" si="545"/>
        <v/>
      </c>
      <c r="P2789" t="str">
        <f t="shared" si="546"/>
        <v/>
      </c>
    </row>
    <row r="2790" spans="1:16">
      <c r="A2790" t="s">
        <v>2674</v>
      </c>
      <c r="B2790">
        <f t="shared" si="535"/>
        <v>8</v>
      </c>
      <c r="C2790" t="str" cm="1">
        <f t="array" ref="C2790">_xlfn.LET(_xlpm.chars, MID(A2790, _xlfn.SEQUENCE(LEN(A2790)), 1), _xlpm.keep, IF((_xlpm.chars&gt;="0")*(_xlpm.chars&lt;="9")+(_xlpm.chars&gt;="A")*(_xlpm.chars&lt;="Z")+(_xlpm.chars&gt;="a")*(_xlpm.chars&lt;="z"), _xlpm.chars, ""), _xlfn.CONCAT(_xlpm.keep))</f>
        <v>solution</v>
      </c>
      <c r="D2790" t="str">
        <f t="shared" si="547"/>
        <v>solution</v>
      </c>
      <c r="E2790" t="str">
        <v>confectioner</v>
      </c>
      <c r="F2790" t="str">
        <f t="shared" si="536"/>
        <v/>
      </c>
      <c r="G2790" t="str">
        <f t="shared" si="537"/>
        <v/>
      </c>
      <c r="H2790" t="str">
        <f t="shared" si="538"/>
        <v/>
      </c>
      <c r="I2790" t="str">
        <f t="shared" si="539"/>
        <v/>
      </c>
      <c r="J2790" t="str">
        <f t="shared" si="540"/>
        <v/>
      </c>
      <c r="K2790" t="str">
        <f t="shared" si="541"/>
        <v/>
      </c>
      <c r="L2790" t="str">
        <f t="shared" si="542"/>
        <v/>
      </c>
      <c r="M2790" t="str">
        <f t="shared" si="543"/>
        <v/>
      </c>
      <c r="N2790" t="str">
        <f t="shared" si="544"/>
        <v/>
      </c>
      <c r="O2790" t="str">
        <f t="shared" si="545"/>
        <v/>
      </c>
      <c r="P2790" t="str">
        <f t="shared" si="546"/>
        <v>confectioner</v>
      </c>
    </row>
    <row r="2791" spans="1:16">
      <c r="A2791" t="s">
        <v>2675</v>
      </c>
      <c r="B2791">
        <f t="shared" si="535"/>
        <v>5</v>
      </c>
      <c r="C2791" t="str" cm="1">
        <f t="array" ref="C2791">_xlfn.LET(_xlpm.chars, MID(A2791, _xlfn.SEQUENCE(LEN(A2791)), 1), _xlpm.keep, IF((_xlpm.chars&gt;="0")*(_xlpm.chars&lt;="9")+(_xlpm.chars&gt;="A")*(_xlpm.chars&lt;="Z")+(_xlpm.chars&gt;="a")*(_xlpm.chars&lt;="z"), _xlpm.chars, ""), _xlfn.CONCAT(_xlpm.keep))</f>
        <v>paste</v>
      </c>
      <c r="D2791" t="str">
        <f t="shared" si="547"/>
        <v>paste</v>
      </c>
      <c r="E2791" t="str">
        <v/>
      </c>
      <c r="F2791" t="str">
        <f t="shared" si="536"/>
        <v/>
      </c>
      <c r="G2791" t="str">
        <f t="shared" si="537"/>
        <v/>
      </c>
      <c r="H2791" t="str">
        <f t="shared" si="538"/>
        <v/>
      </c>
      <c r="I2791" t="str">
        <f t="shared" si="539"/>
        <v/>
      </c>
      <c r="J2791" t="str">
        <f t="shared" si="540"/>
        <v/>
      </c>
      <c r="K2791" t="str">
        <f t="shared" si="541"/>
        <v/>
      </c>
      <c r="L2791" t="str">
        <f t="shared" si="542"/>
        <v/>
      </c>
      <c r="M2791" t="str">
        <f t="shared" si="543"/>
        <v/>
      </c>
      <c r="N2791" t="str">
        <f t="shared" si="544"/>
        <v/>
      </c>
      <c r="O2791" t="str">
        <f t="shared" si="545"/>
        <v/>
      </c>
      <c r="P2791" t="str">
        <f t="shared" si="546"/>
        <v/>
      </c>
    </row>
    <row r="2792" spans="1:16">
      <c r="A2792" t="s">
        <v>2676</v>
      </c>
      <c r="B2792">
        <f t="shared" si="535"/>
        <v>10</v>
      </c>
      <c r="C2792" t="str" cm="1">
        <f t="array" ref="C2792">_xlfn.LET(_xlpm.chars, MID(A2792, _xlfn.SEQUENCE(LEN(A2792)), 1), _xlpm.keep, IF((_xlpm.chars&gt;="0")*(_xlpm.chars&lt;="9")+(_xlpm.chars&gt;="A")*(_xlpm.chars&lt;="Z")+(_xlpm.chars&gt;="a")*(_xlpm.chars&lt;="z"), _xlpm.chars, ""), _xlfn.CONCAT(_xlpm.keep))</f>
        <v>creampuff</v>
      </c>
      <c r="D2792" t="str">
        <f t="shared" si="547"/>
        <v/>
      </c>
      <c r="E2792" t="str">
        <v/>
      </c>
      <c r="F2792" t="str">
        <f t="shared" si="536"/>
        <v/>
      </c>
      <c r="G2792" t="str">
        <f t="shared" si="537"/>
        <v/>
      </c>
      <c r="H2792" t="str">
        <f t="shared" si="538"/>
        <v/>
      </c>
      <c r="I2792" t="str">
        <f t="shared" si="539"/>
        <v/>
      </c>
      <c r="J2792" t="str">
        <f t="shared" si="540"/>
        <v/>
      </c>
      <c r="K2792" t="str">
        <f t="shared" si="541"/>
        <v/>
      </c>
      <c r="L2792" t="str">
        <f t="shared" si="542"/>
        <v/>
      </c>
      <c r="M2792" t="str">
        <f t="shared" si="543"/>
        <v/>
      </c>
      <c r="N2792" t="str">
        <f t="shared" si="544"/>
        <v/>
      </c>
      <c r="O2792" t="str">
        <f t="shared" si="545"/>
        <v/>
      </c>
      <c r="P2792" t="str">
        <f t="shared" si="546"/>
        <v/>
      </c>
    </row>
    <row r="2793" spans="1:16">
      <c r="A2793" t="s">
        <v>2677</v>
      </c>
      <c r="B2793">
        <f t="shared" si="535"/>
        <v>6</v>
      </c>
      <c r="C2793" t="str" cm="1">
        <f t="array" ref="C2793">_xlfn.LET(_xlpm.chars, MID(A2793, _xlfn.SEQUENCE(LEN(A2793)), 1), _xlpm.keep, IF((_xlpm.chars&gt;="0")*(_xlpm.chars&lt;="9")+(_xlpm.chars&gt;="A")*(_xlpm.chars&lt;="Z")+(_xlpm.chars&gt;="a")*(_xlpm.chars&lt;="z"), _xlpm.chars, ""), _xlfn.CONCAT(_xlpm.keep))</f>
        <v>French</v>
      </c>
      <c r="D2793" t="str">
        <f t="shared" si="547"/>
        <v>French</v>
      </c>
      <c r="E2793" t="str">
        <v>handkerchief</v>
      </c>
      <c r="F2793" t="str">
        <f t="shared" si="536"/>
        <v/>
      </c>
      <c r="G2793" t="str">
        <f t="shared" si="537"/>
        <v/>
      </c>
      <c r="H2793" t="str">
        <f t="shared" si="538"/>
        <v/>
      </c>
      <c r="I2793" t="str">
        <f t="shared" si="539"/>
        <v/>
      </c>
      <c r="J2793" t="str">
        <f t="shared" si="540"/>
        <v/>
      </c>
      <c r="K2793" t="str">
        <f t="shared" si="541"/>
        <v/>
      </c>
      <c r="L2793" t="str">
        <f t="shared" si="542"/>
        <v/>
      </c>
      <c r="M2793" t="str">
        <f t="shared" si="543"/>
        <v/>
      </c>
      <c r="N2793" t="str">
        <f t="shared" si="544"/>
        <v/>
      </c>
      <c r="O2793" t="str">
        <f t="shared" si="545"/>
        <v/>
      </c>
      <c r="P2793" t="str">
        <f t="shared" si="546"/>
        <v>handkerchief</v>
      </c>
    </row>
    <row r="2794" spans="1:16">
      <c r="A2794" t="s">
        <v>2678</v>
      </c>
      <c r="B2794">
        <f t="shared" si="535"/>
        <v>10</v>
      </c>
      <c r="C2794" t="str" cm="1">
        <f t="array" ref="C2794">_xlfn.LET(_xlpm.chars, MID(A2794, _xlfn.SEQUENCE(LEN(A2794)), 1), _xlpm.keep, IF((_xlpm.chars&gt;="0")*(_xlpm.chars&lt;="9")+(_xlpm.chars&gt;="A")*(_xlpm.chars&lt;="Z")+(_xlpm.chars&gt;="a")*(_xlpm.chars&lt;="z"), _xlpm.chars, ""), _xlfn.CONCAT(_xlpm.keep))</f>
        <v>poloshirt</v>
      </c>
      <c r="D2794" t="str">
        <f t="shared" si="547"/>
        <v/>
      </c>
      <c r="E2794" t="str">
        <v>biologically</v>
      </c>
      <c r="F2794" t="str">
        <f t="shared" si="536"/>
        <v/>
      </c>
      <c r="G2794" t="str">
        <f t="shared" si="537"/>
        <v/>
      </c>
      <c r="H2794" t="str">
        <f t="shared" si="538"/>
        <v/>
      </c>
      <c r="I2794" t="str">
        <f t="shared" si="539"/>
        <v/>
      </c>
      <c r="J2794" t="str">
        <f t="shared" si="540"/>
        <v/>
      </c>
      <c r="K2794" t="str">
        <f t="shared" si="541"/>
        <v/>
      </c>
      <c r="L2794" t="str">
        <f t="shared" si="542"/>
        <v/>
      </c>
      <c r="M2794" t="str">
        <f t="shared" si="543"/>
        <v/>
      </c>
      <c r="N2794" t="str">
        <f t="shared" si="544"/>
        <v/>
      </c>
      <c r="O2794" t="str">
        <f t="shared" si="545"/>
        <v/>
      </c>
      <c r="P2794" t="str">
        <f t="shared" si="546"/>
        <v>biologically</v>
      </c>
    </row>
    <row r="2795" spans="1:16">
      <c r="A2795" t="s">
        <v>2679</v>
      </c>
      <c r="B2795">
        <f t="shared" si="535"/>
        <v>7</v>
      </c>
      <c r="C2795" t="str" cm="1">
        <f t="array" ref="C2795">_xlfn.LET(_xlpm.chars, MID(A2795, _xlfn.SEQUENCE(LEN(A2795)), 1), _xlpm.keep, IF((_xlpm.chars&gt;="0")*(_xlpm.chars&lt;="9")+(_xlpm.chars&gt;="A")*(_xlpm.chars&lt;="Z")+(_xlpm.chars&gt;="a")*(_xlpm.chars&lt;="z"), _xlpm.chars, ""), _xlfn.CONCAT(_xlpm.keep))</f>
        <v>organic</v>
      </c>
      <c r="D2795" t="str">
        <f t="shared" si="547"/>
        <v>organic</v>
      </c>
      <c r="E2795" t="str">
        <v/>
      </c>
      <c r="F2795" t="str">
        <f t="shared" si="536"/>
        <v/>
      </c>
      <c r="G2795" t="str">
        <f t="shared" si="537"/>
        <v/>
      </c>
      <c r="H2795" t="str">
        <f t="shared" si="538"/>
        <v/>
      </c>
      <c r="I2795" t="str">
        <f t="shared" si="539"/>
        <v/>
      </c>
      <c r="J2795" t="str">
        <f t="shared" si="540"/>
        <v/>
      </c>
      <c r="K2795" t="str">
        <f t="shared" si="541"/>
        <v/>
      </c>
      <c r="L2795" t="str">
        <f t="shared" si="542"/>
        <v/>
      </c>
      <c r="M2795" t="str">
        <f t="shared" si="543"/>
        <v/>
      </c>
      <c r="N2795" t="str">
        <f t="shared" si="544"/>
        <v/>
      </c>
      <c r="O2795" t="str">
        <f t="shared" si="545"/>
        <v/>
      </c>
      <c r="P2795" t="str">
        <f t="shared" si="546"/>
        <v/>
      </c>
    </row>
    <row r="2796" spans="1:16">
      <c r="A2796" t="s">
        <v>2680</v>
      </c>
      <c r="B2796">
        <f t="shared" si="535"/>
        <v>6</v>
      </c>
      <c r="C2796" t="str" cm="1">
        <f t="array" ref="C2796">_xlfn.LET(_xlpm.chars, MID(A2796, _xlfn.SEQUENCE(LEN(A2796)), 1), _xlpm.keep, IF((_xlpm.chars&gt;="0")*(_xlpm.chars&lt;="9")+(_xlpm.chars&gt;="A")*(_xlpm.chars&lt;="Z")+(_xlpm.chars&gt;="a")*(_xlpm.chars&lt;="z"), _xlpm.chars, ""), _xlfn.CONCAT(_xlpm.keep))</f>
        <v>cotton</v>
      </c>
      <c r="D2796" t="str">
        <f t="shared" si="547"/>
        <v>cotton</v>
      </c>
      <c r="E2796" t="str">
        <v>polyurethane</v>
      </c>
      <c r="F2796" t="str">
        <f t="shared" si="536"/>
        <v/>
      </c>
      <c r="G2796" t="str">
        <f t="shared" si="537"/>
        <v/>
      </c>
      <c r="H2796" t="str">
        <f t="shared" si="538"/>
        <v/>
      </c>
      <c r="I2796" t="str">
        <f t="shared" si="539"/>
        <v/>
      </c>
      <c r="J2796" t="str">
        <f t="shared" si="540"/>
        <v/>
      </c>
      <c r="K2796" t="str">
        <f t="shared" si="541"/>
        <v/>
      </c>
      <c r="L2796" t="str">
        <f t="shared" si="542"/>
        <v/>
      </c>
      <c r="M2796" t="str">
        <f t="shared" si="543"/>
        <v/>
      </c>
      <c r="N2796" t="str">
        <f t="shared" si="544"/>
        <v/>
      </c>
      <c r="O2796" t="str">
        <f t="shared" si="545"/>
        <v/>
      </c>
      <c r="P2796" t="str">
        <f t="shared" si="546"/>
        <v>polyurethane</v>
      </c>
    </row>
    <row r="2797" spans="1:16">
      <c r="A2797" t="s">
        <v>2681</v>
      </c>
      <c r="B2797">
        <f t="shared" si="535"/>
        <v>7</v>
      </c>
      <c r="C2797" t="str" cm="1">
        <f t="array" ref="C2797">_xlfn.LET(_xlpm.chars, MID(A2797, _xlfn.SEQUENCE(LEN(A2797)), 1), _xlpm.keep, IF((_xlpm.chars&gt;="0")*(_xlpm.chars&lt;="9")+(_xlpm.chars&gt;="A")*(_xlpm.chars&lt;="Z")+(_xlpm.chars&gt;="a")*(_xlpm.chars&lt;="z"), _xlpm.chars, ""), _xlfn.CONCAT(_xlpm.keep))</f>
        <v>compare</v>
      </c>
      <c r="D2797" t="str">
        <f t="shared" si="547"/>
        <v>compare</v>
      </c>
      <c r="E2797" t="str">
        <v/>
      </c>
      <c r="F2797" t="str">
        <f t="shared" si="536"/>
        <v/>
      </c>
      <c r="G2797" t="str">
        <f t="shared" si="537"/>
        <v/>
      </c>
      <c r="H2797" t="str">
        <f t="shared" si="538"/>
        <v/>
      </c>
      <c r="I2797" t="str">
        <f t="shared" si="539"/>
        <v/>
      </c>
      <c r="J2797" t="str">
        <f t="shared" si="540"/>
        <v/>
      </c>
      <c r="K2797" t="str">
        <f t="shared" si="541"/>
        <v/>
      </c>
      <c r="L2797" t="str">
        <f t="shared" si="542"/>
        <v/>
      </c>
      <c r="M2797" t="str">
        <f t="shared" si="543"/>
        <v/>
      </c>
      <c r="N2797" t="str">
        <f t="shared" si="544"/>
        <v/>
      </c>
      <c r="O2797" t="str">
        <f t="shared" si="545"/>
        <v/>
      </c>
      <c r="P2797" t="str">
        <f t="shared" si="546"/>
        <v/>
      </c>
    </row>
    <row r="2798" spans="1:16">
      <c r="A2798" t="s">
        <v>2682</v>
      </c>
      <c r="B2798">
        <f t="shared" si="535"/>
        <v>5</v>
      </c>
      <c r="C2798" t="str" cm="1">
        <f t="array" ref="C2798">_xlfn.LET(_xlpm.chars, MID(A2798, _xlfn.SEQUENCE(LEN(A2798)), 1), _xlpm.keep, IF((_xlpm.chars&gt;="0")*(_xlpm.chars&lt;="9")+(_xlpm.chars&gt;="A")*(_xlpm.chars&lt;="Z")+(_xlpm.chars&gt;="a")*(_xlpm.chars&lt;="z"), _xlpm.chars, ""), _xlfn.CONCAT(_xlpm.keep))</f>
        <v>grown</v>
      </c>
      <c r="D2798" t="str">
        <f t="shared" si="547"/>
        <v>grown</v>
      </c>
      <c r="E2798" t="str">
        <v/>
      </c>
      <c r="F2798" t="str">
        <f t="shared" si="536"/>
        <v/>
      </c>
      <c r="G2798" t="str">
        <f t="shared" si="537"/>
        <v/>
      </c>
      <c r="H2798" t="str">
        <f t="shared" si="538"/>
        <v/>
      </c>
      <c r="I2798" t="str">
        <f t="shared" si="539"/>
        <v/>
      </c>
      <c r="J2798" t="str">
        <f t="shared" si="540"/>
        <v/>
      </c>
      <c r="K2798" t="str">
        <f t="shared" si="541"/>
        <v/>
      </c>
      <c r="L2798" t="str">
        <f t="shared" si="542"/>
        <v/>
      </c>
      <c r="M2798" t="str">
        <f t="shared" si="543"/>
        <v/>
      </c>
      <c r="N2798" t="str">
        <f t="shared" si="544"/>
        <v/>
      </c>
      <c r="O2798" t="str">
        <f t="shared" si="545"/>
        <v/>
      </c>
      <c r="P2798" t="str">
        <f t="shared" si="546"/>
        <v/>
      </c>
    </row>
    <row r="2799" spans="1:16">
      <c r="A2799" t="s">
        <v>2683</v>
      </c>
      <c r="B2799">
        <f t="shared" si="535"/>
        <v>9</v>
      </c>
      <c r="C2799" t="str" cm="1">
        <f t="array" ref="C2799">_xlfn.LET(_xlpm.chars, MID(A2799, _xlfn.SEQUENCE(LEN(A2799)), 1), _xlpm.keep, IF((_xlpm.chars&gt;="0")*(_xlpm.chars&lt;="9")+(_xlpm.chars&gt;="A")*(_xlpm.chars&lt;="Z")+(_xlpm.chars&gt;="a")*(_xlpm.chars&lt;="z"), _xlpm.chars, ""), _xlfn.CONCAT(_xlpm.keep))</f>
        <v>pesticide</v>
      </c>
      <c r="D2799" t="str">
        <f t="shared" si="547"/>
        <v>pesticide</v>
      </c>
      <c r="E2799" t="str">
        <v/>
      </c>
      <c r="F2799" t="str">
        <f t="shared" si="536"/>
        <v/>
      </c>
      <c r="G2799" t="str">
        <f t="shared" si="537"/>
        <v/>
      </c>
      <c r="H2799" t="str">
        <f t="shared" si="538"/>
        <v/>
      </c>
      <c r="I2799" t="str">
        <f t="shared" si="539"/>
        <v/>
      </c>
      <c r="J2799" t="str">
        <f t="shared" si="540"/>
        <v/>
      </c>
      <c r="K2799" t="str">
        <f t="shared" si="541"/>
        <v/>
      </c>
      <c r="L2799" t="str">
        <f t="shared" si="542"/>
        <v/>
      </c>
      <c r="M2799" t="str">
        <f t="shared" si="543"/>
        <v/>
      </c>
      <c r="N2799" t="str">
        <f t="shared" si="544"/>
        <v/>
      </c>
      <c r="O2799" t="str">
        <f t="shared" si="545"/>
        <v/>
      </c>
      <c r="P2799" t="str">
        <f t="shared" si="546"/>
        <v/>
      </c>
    </row>
    <row r="2800" spans="1:16">
      <c r="A2800" t="s">
        <v>2684</v>
      </c>
      <c r="B2800">
        <f t="shared" si="535"/>
        <v>5</v>
      </c>
      <c r="C2800" t="str" cm="1">
        <f t="array" ref="C2800">_xlfn.LET(_xlpm.chars, MID(A2800, _xlfn.SEQUENCE(LEN(A2800)), 1), _xlpm.keep, IF((_xlpm.chars&gt;="0")*(_xlpm.chars&lt;="9")+(_xlpm.chars&gt;="A")*(_xlpm.chars&lt;="Z")+(_xlpm.chars&gt;="a")*(_xlpm.chars&lt;="z"), _xlpm.chars, ""), _xlfn.CONCAT(_xlpm.keep))</f>
        <v>linen</v>
      </c>
      <c r="D2800" t="str">
        <f t="shared" si="547"/>
        <v>linen</v>
      </c>
      <c r="E2800" t="str">
        <v>disappointed</v>
      </c>
      <c r="F2800" t="str">
        <f t="shared" si="536"/>
        <v/>
      </c>
      <c r="G2800" t="str">
        <f t="shared" si="537"/>
        <v/>
      </c>
      <c r="H2800" t="str">
        <f t="shared" si="538"/>
        <v/>
      </c>
      <c r="I2800" t="str">
        <f t="shared" si="539"/>
        <v/>
      </c>
      <c r="J2800" t="str">
        <f t="shared" si="540"/>
        <v/>
      </c>
      <c r="K2800" t="str">
        <f t="shared" si="541"/>
        <v/>
      </c>
      <c r="L2800" t="str">
        <f t="shared" si="542"/>
        <v/>
      </c>
      <c r="M2800" t="str">
        <f t="shared" si="543"/>
        <v/>
      </c>
      <c r="N2800" t="str">
        <f t="shared" si="544"/>
        <v/>
      </c>
      <c r="O2800" t="str">
        <f t="shared" si="545"/>
        <v/>
      </c>
      <c r="P2800" t="str">
        <f t="shared" si="546"/>
        <v>disappointed</v>
      </c>
    </row>
    <row r="2801" spans="1:16">
      <c r="A2801" t="s">
        <v>1325</v>
      </c>
      <c r="B2801">
        <f t="shared" si="535"/>
        <v>7</v>
      </c>
      <c r="C2801" t="str" cm="1">
        <f t="array" ref="C2801">_xlfn.LET(_xlpm.chars, MID(A2801, _xlfn.SEQUENCE(LEN(A2801)), 1), _xlpm.keep, IF((_xlpm.chars&gt;="0")*(_xlpm.chars&lt;="9")+(_xlpm.chars&gt;="A")*(_xlpm.chars&lt;="Z")+(_xlpm.chars&gt;="a")*(_xlpm.chars&lt;="z"), _xlpm.chars, ""), _xlfn.CONCAT(_xlpm.keep))</f>
        <v>stylish</v>
      </c>
      <c r="D2801" t="str">
        <f t="shared" si="547"/>
        <v>stylish</v>
      </c>
      <c r="E2801" t="str">
        <v/>
      </c>
      <c r="F2801" t="str">
        <f t="shared" si="536"/>
        <v/>
      </c>
      <c r="G2801" t="str">
        <f t="shared" si="537"/>
        <v/>
      </c>
      <c r="H2801" t="str">
        <f t="shared" si="538"/>
        <v/>
      </c>
      <c r="I2801" t="str">
        <f t="shared" si="539"/>
        <v/>
      </c>
      <c r="J2801" t="str">
        <f t="shared" si="540"/>
        <v/>
      </c>
      <c r="K2801" t="str">
        <f t="shared" si="541"/>
        <v/>
      </c>
      <c r="L2801" t="str">
        <f t="shared" si="542"/>
        <v/>
      </c>
      <c r="M2801" t="str">
        <f t="shared" si="543"/>
        <v/>
      </c>
      <c r="N2801" t="str">
        <f t="shared" si="544"/>
        <v/>
      </c>
      <c r="O2801" t="str">
        <f t="shared" si="545"/>
        <v/>
      </c>
      <c r="P2801" t="str">
        <f t="shared" si="546"/>
        <v/>
      </c>
    </row>
    <row r="2802" spans="1:16">
      <c r="A2802" t="s">
        <v>2685</v>
      </c>
      <c r="B2802">
        <f t="shared" si="535"/>
        <v>6</v>
      </c>
      <c r="C2802" t="str" cm="1">
        <f t="array" ref="C2802">_xlfn.LET(_xlpm.chars, MID(A2802, _xlfn.SEQUENCE(LEN(A2802)), 1), _xlpm.keep, IF((_xlpm.chars&gt;="0")*(_xlpm.chars&lt;="9")+(_xlpm.chars&gt;="A")*(_xlpm.chars&lt;="Z")+(_xlpm.chars&gt;="a")*(_xlpm.chars&lt;="z"), _xlpm.chars, ""), _xlfn.CONCAT(_xlpm.keep))</f>
        <v>fabric</v>
      </c>
      <c r="D2802" t="str">
        <f t="shared" si="547"/>
        <v>fabric</v>
      </c>
      <c r="E2802" t="str">
        <v/>
      </c>
      <c r="F2802" t="str">
        <f t="shared" si="536"/>
        <v/>
      </c>
      <c r="G2802" t="str">
        <f t="shared" si="537"/>
        <v/>
      </c>
      <c r="H2802" t="str">
        <f t="shared" si="538"/>
        <v/>
      </c>
      <c r="I2802" t="str">
        <f t="shared" si="539"/>
        <v/>
      </c>
      <c r="J2802" t="str">
        <f t="shared" si="540"/>
        <v/>
      </c>
      <c r="K2802" t="str">
        <f t="shared" si="541"/>
        <v/>
      </c>
      <c r="L2802" t="str">
        <f t="shared" si="542"/>
        <v/>
      </c>
      <c r="M2802" t="str">
        <f t="shared" si="543"/>
        <v/>
      </c>
      <c r="N2802" t="str">
        <f t="shared" si="544"/>
        <v/>
      </c>
      <c r="O2802" t="str">
        <f t="shared" si="545"/>
        <v/>
      </c>
      <c r="P2802" t="str">
        <f t="shared" si="546"/>
        <v/>
      </c>
    </row>
    <row r="2803" spans="1:16">
      <c r="A2803" t="s">
        <v>2686</v>
      </c>
      <c r="B2803">
        <f t="shared" si="535"/>
        <v>12</v>
      </c>
      <c r="C2803" t="str" cm="1">
        <f t="array" ref="C2803">_xlfn.LET(_xlpm.chars, MID(A2803, _xlfn.SEQUENCE(LEN(A2803)), 1), _xlpm.keep, IF((_xlpm.chars&gt;="0")*(_xlpm.chars&lt;="9")+(_xlpm.chars&gt;="A")*(_xlpm.chars&lt;="Z")+(_xlpm.chars&gt;="a")*(_xlpm.chars&lt;="z"), _xlpm.chars, ""), _xlfn.CONCAT(_xlpm.keep))</f>
        <v>polyurethane</v>
      </c>
      <c r="D2803" t="str">
        <f t="shared" si="547"/>
        <v>polyurethane</v>
      </c>
      <c r="E2803" t="str">
        <v/>
      </c>
      <c r="F2803" t="str">
        <f t="shared" si="536"/>
        <v/>
      </c>
      <c r="G2803" t="str">
        <f t="shared" si="537"/>
        <v/>
      </c>
      <c r="H2803" t="str">
        <f t="shared" si="538"/>
        <v/>
      </c>
      <c r="I2803" t="str">
        <f t="shared" si="539"/>
        <v/>
      </c>
      <c r="J2803" t="str">
        <f t="shared" si="540"/>
        <v/>
      </c>
      <c r="K2803" t="str">
        <f t="shared" si="541"/>
        <v/>
      </c>
      <c r="L2803" t="str">
        <f t="shared" si="542"/>
        <v/>
      </c>
      <c r="M2803" t="str">
        <f t="shared" si="543"/>
        <v/>
      </c>
      <c r="N2803" t="str">
        <f t="shared" si="544"/>
        <v/>
      </c>
      <c r="O2803" t="str">
        <f t="shared" si="545"/>
        <v/>
      </c>
      <c r="P2803" t="str">
        <f t="shared" si="546"/>
        <v/>
      </c>
    </row>
    <row r="2804" spans="1:16">
      <c r="A2804" t="s">
        <v>2687</v>
      </c>
      <c r="B2804">
        <f t="shared" si="535"/>
        <v>5</v>
      </c>
      <c r="C2804" t="str" cm="1">
        <f t="array" ref="C2804">_xlfn.LET(_xlpm.chars, MID(A2804, _xlfn.SEQUENCE(LEN(A2804)), 1), _xlpm.keep, IF((_xlpm.chars&gt;="0")*(_xlpm.chars&lt;="9")+(_xlpm.chars&gt;="A")*(_xlpm.chars&lt;="Z")+(_xlpm.chars&gt;="a")*(_xlpm.chars&lt;="z"), _xlpm.chars, ""), _xlfn.CONCAT(_xlpm.keep))</f>
        <v>cacti</v>
      </c>
      <c r="D2804" t="str">
        <f t="shared" si="547"/>
        <v>cacti</v>
      </c>
      <c r="E2804" t="str">
        <v/>
      </c>
      <c r="F2804" t="str">
        <f t="shared" si="536"/>
        <v/>
      </c>
      <c r="G2804" t="str">
        <f t="shared" si="537"/>
        <v/>
      </c>
      <c r="H2804" t="str">
        <f t="shared" si="538"/>
        <v/>
      </c>
      <c r="I2804" t="str">
        <f t="shared" si="539"/>
        <v/>
      </c>
      <c r="J2804" t="str">
        <f t="shared" si="540"/>
        <v/>
      </c>
      <c r="K2804" t="str">
        <f t="shared" si="541"/>
        <v/>
      </c>
      <c r="L2804" t="str">
        <f t="shared" si="542"/>
        <v/>
      </c>
      <c r="M2804" t="str">
        <f t="shared" si="543"/>
        <v/>
      </c>
      <c r="N2804" t="str">
        <f t="shared" si="544"/>
        <v/>
      </c>
      <c r="O2804" t="str">
        <f t="shared" si="545"/>
        <v/>
      </c>
      <c r="P2804" t="str">
        <f t="shared" si="546"/>
        <v/>
      </c>
    </row>
    <row r="2805" spans="1:16">
      <c r="A2805" t="s">
        <v>2688</v>
      </c>
      <c r="B2805">
        <f t="shared" si="535"/>
        <v>4</v>
      </c>
      <c r="C2805" t="str" cm="1">
        <f t="array" ref="C2805">_xlfn.LET(_xlpm.chars, MID(A2805, _xlfn.SEQUENCE(LEN(A2805)), 1), _xlpm.keep, IF((_xlpm.chars&gt;="0")*(_xlpm.chars&lt;="9")+(_xlpm.chars&gt;="A")*(_xlpm.chars&lt;="Z")+(_xlpm.chars&gt;="a")*(_xlpm.chars&lt;="z"), _xlpm.chars, ""), _xlfn.CONCAT(_xlpm.keep))</f>
        <v>cork</v>
      </c>
      <c r="D2805" t="str">
        <f t="shared" si="547"/>
        <v>cork</v>
      </c>
      <c r="E2805" t="str">
        <v>thunderstorm</v>
      </c>
      <c r="F2805" t="str">
        <f t="shared" si="536"/>
        <v/>
      </c>
      <c r="G2805" t="str">
        <f t="shared" si="537"/>
        <v/>
      </c>
      <c r="H2805" t="str">
        <f t="shared" si="538"/>
        <v/>
      </c>
      <c r="I2805" t="str">
        <f t="shared" si="539"/>
        <v/>
      </c>
      <c r="J2805" t="str">
        <f t="shared" si="540"/>
        <v/>
      </c>
      <c r="K2805" t="str">
        <f t="shared" si="541"/>
        <v/>
      </c>
      <c r="L2805" t="str">
        <f t="shared" si="542"/>
        <v/>
      </c>
      <c r="M2805" t="str">
        <f t="shared" si="543"/>
        <v/>
      </c>
      <c r="N2805" t="str">
        <f t="shared" si="544"/>
        <v/>
      </c>
      <c r="O2805" t="str">
        <f t="shared" si="545"/>
        <v/>
      </c>
      <c r="P2805" t="str">
        <f t="shared" si="546"/>
        <v>thunderstorm</v>
      </c>
    </row>
    <row r="2806" spans="1:16">
      <c r="A2806" t="s">
        <v>2689</v>
      </c>
      <c r="B2806">
        <f t="shared" si="535"/>
        <v>8</v>
      </c>
      <c r="C2806" t="str" cm="1">
        <f t="array" ref="C2806">_xlfn.LET(_xlpm.chars, MID(A2806, _xlfn.SEQUENCE(LEN(A2806)), 1), _xlpm.keep, IF((_xlpm.chars&gt;="0")*(_xlpm.chars&lt;="9")+(_xlpm.chars&gt;="A")*(_xlpm.chars&lt;="Z")+(_xlpm.chars&gt;="a")*(_xlpm.chars&lt;="z"), _xlpm.chars, ""), _xlfn.CONCAT(_xlpm.keep))</f>
        <v>recycled</v>
      </c>
      <c r="D2806" t="str">
        <f t="shared" si="547"/>
        <v>recycled</v>
      </c>
      <c r="E2806" t="str">
        <v/>
      </c>
      <c r="F2806" t="str">
        <f t="shared" si="536"/>
        <v/>
      </c>
      <c r="G2806" t="str">
        <f t="shared" si="537"/>
        <v/>
      </c>
      <c r="H2806" t="str">
        <f t="shared" si="538"/>
        <v/>
      </c>
      <c r="I2806" t="str">
        <f t="shared" si="539"/>
        <v/>
      </c>
      <c r="J2806" t="str">
        <f t="shared" si="540"/>
        <v/>
      </c>
      <c r="K2806" t="str">
        <f t="shared" si="541"/>
        <v/>
      </c>
      <c r="L2806" t="str">
        <f t="shared" si="542"/>
        <v/>
      </c>
      <c r="M2806" t="str">
        <f t="shared" si="543"/>
        <v/>
      </c>
      <c r="N2806" t="str">
        <f t="shared" si="544"/>
        <v/>
      </c>
      <c r="O2806" t="str">
        <f t="shared" si="545"/>
        <v/>
      </c>
      <c r="P2806" t="str">
        <f t="shared" si="546"/>
        <v/>
      </c>
    </row>
    <row r="2807" spans="1:16">
      <c r="A2807" t="s">
        <v>2690</v>
      </c>
      <c r="B2807">
        <f t="shared" si="535"/>
        <v>8</v>
      </c>
      <c r="C2807" t="str" cm="1">
        <f t="array" ref="C2807">_xlfn.LET(_xlpm.chars, MID(A2807, _xlfn.SEQUENCE(LEN(A2807)), 1), _xlpm.keep, IF((_xlpm.chars&gt;="0")*(_xlpm.chars&lt;="9")+(_xlpm.chars&gt;="A")*(_xlpm.chars&lt;="Z")+(_xlpm.chars&gt;="a")*(_xlpm.chars&lt;="z"), _xlpm.chars, ""), _xlfn.CONCAT(_xlpm.keep))</f>
        <v>necklace</v>
      </c>
      <c r="D2807" t="str">
        <f t="shared" si="547"/>
        <v>necklace</v>
      </c>
      <c r="E2807" t="str">
        <v/>
      </c>
      <c r="F2807" t="str">
        <f t="shared" si="536"/>
        <v/>
      </c>
      <c r="G2807" t="str">
        <f t="shared" si="537"/>
        <v/>
      </c>
      <c r="H2807" t="str">
        <f t="shared" si="538"/>
        <v/>
      </c>
      <c r="I2807" t="str">
        <f t="shared" si="539"/>
        <v/>
      </c>
      <c r="J2807" t="str">
        <f t="shared" si="540"/>
        <v/>
      </c>
      <c r="K2807" t="str">
        <f t="shared" si="541"/>
        <v/>
      </c>
      <c r="L2807" t="str">
        <f t="shared" si="542"/>
        <v/>
      </c>
      <c r="M2807" t="str">
        <f t="shared" si="543"/>
        <v/>
      </c>
      <c r="N2807" t="str">
        <f t="shared" si="544"/>
        <v/>
      </c>
      <c r="O2807" t="str">
        <f t="shared" si="545"/>
        <v/>
      </c>
      <c r="P2807" t="str">
        <f t="shared" si="546"/>
        <v/>
      </c>
    </row>
    <row r="2808" spans="1:16">
      <c r="A2808" t="s">
        <v>2691</v>
      </c>
      <c r="B2808">
        <f t="shared" si="535"/>
        <v>7</v>
      </c>
      <c r="C2808" t="str" cm="1">
        <f t="array" ref="C2808">_xlfn.LET(_xlpm.chars, MID(A2808, _xlfn.SEQUENCE(LEN(A2808)), 1), _xlpm.keep, IF((_xlpm.chars&gt;="0")*(_xlpm.chars&lt;="9")+(_xlpm.chars&gt;="A")*(_xlpm.chars&lt;="Z")+(_xlpm.chars&gt;="a")*(_xlpm.chars&lt;="z"), _xlpm.chars, ""), _xlfn.CONCAT(_xlpm.keep))</f>
        <v>utilize</v>
      </c>
      <c r="D2808" t="str">
        <f t="shared" si="547"/>
        <v>utilize</v>
      </c>
      <c r="E2808" t="str">
        <v/>
      </c>
      <c r="F2808" t="str">
        <f t="shared" si="536"/>
        <v/>
      </c>
      <c r="G2808" t="str">
        <f t="shared" si="537"/>
        <v/>
      </c>
      <c r="H2808" t="str">
        <f t="shared" si="538"/>
        <v/>
      </c>
      <c r="I2808" t="str">
        <f t="shared" si="539"/>
        <v/>
      </c>
      <c r="J2808" t="str">
        <f t="shared" si="540"/>
        <v/>
      </c>
      <c r="K2808" t="str">
        <f t="shared" si="541"/>
        <v/>
      </c>
      <c r="L2808" t="str">
        <f t="shared" si="542"/>
        <v/>
      </c>
      <c r="M2808" t="str">
        <f t="shared" si="543"/>
        <v/>
      </c>
      <c r="N2808" t="str">
        <f t="shared" si="544"/>
        <v/>
      </c>
      <c r="O2808" t="str">
        <f t="shared" si="545"/>
        <v/>
      </c>
      <c r="P2808" t="str">
        <f t="shared" si="546"/>
        <v/>
      </c>
    </row>
    <row r="2809" spans="1:16">
      <c r="A2809" t="s">
        <v>2692</v>
      </c>
      <c r="B2809">
        <f t="shared" si="535"/>
        <v>16</v>
      </c>
      <c r="C2809" t="str" cm="1">
        <f t="array" ref="C2809">_xlfn.LET(_xlpm.chars, MID(A2809, _xlfn.SEQUENCE(LEN(A2809)), 1), _xlpm.keep, IF((_xlpm.chars&gt;="0")*(_xlpm.chars&lt;="9")+(_xlpm.chars&gt;="A")*(_xlpm.chars&lt;="Z")+(_xlpm.chars&gt;="a")*(_xlpm.chars&lt;="z"), _xlpm.chars, ""), _xlfn.CONCAT(_xlpm.keep))</f>
        <v>peregrinefalcon</v>
      </c>
      <c r="D2809" t="str">
        <f t="shared" si="547"/>
        <v/>
      </c>
      <c r="E2809" t="str">
        <v/>
      </c>
      <c r="F2809" t="str">
        <f t="shared" si="536"/>
        <v/>
      </c>
      <c r="G2809" t="str">
        <f t="shared" si="537"/>
        <v/>
      </c>
      <c r="H2809" t="str">
        <f t="shared" si="538"/>
        <v/>
      </c>
      <c r="I2809" t="str">
        <f t="shared" si="539"/>
        <v/>
      </c>
      <c r="J2809" t="str">
        <f t="shared" si="540"/>
        <v/>
      </c>
      <c r="K2809" t="str">
        <f t="shared" si="541"/>
        <v/>
      </c>
      <c r="L2809" t="str">
        <f t="shared" si="542"/>
        <v/>
      </c>
      <c r="M2809" t="str">
        <f t="shared" si="543"/>
        <v/>
      </c>
      <c r="N2809" t="str">
        <f t="shared" si="544"/>
        <v/>
      </c>
      <c r="O2809" t="str">
        <f t="shared" si="545"/>
        <v/>
      </c>
      <c r="P2809" t="str">
        <f t="shared" si="546"/>
        <v/>
      </c>
    </row>
    <row r="2810" spans="1:16">
      <c r="A2810" t="s">
        <v>2693</v>
      </c>
      <c r="B2810">
        <f t="shared" si="535"/>
        <v>6</v>
      </c>
      <c r="C2810" t="str" cm="1">
        <f t="array" ref="C2810">_xlfn.LET(_xlpm.chars, MID(A2810, _xlfn.SEQUENCE(LEN(A2810)), 1), _xlpm.keep, IF((_xlpm.chars&gt;="0")*(_xlpm.chars&lt;="9")+(_xlpm.chars&gt;="A")*(_xlpm.chars&lt;="Z")+(_xlpm.chars&gt;="a")*(_xlpm.chars&lt;="z"), _xlpm.chars, ""), _xlfn.CONCAT(_xlpm.keep))</f>
        <v>dugong</v>
      </c>
      <c r="D2810" t="str">
        <f t="shared" si="547"/>
        <v>dugong</v>
      </c>
      <c r="E2810" t="str">
        <v/>
      </c>
      <c r="F2810" t="str">
        <f t="shared" si="536"/>
        <v/>
      </c>
      <c r="G2810" t="str">
        <f t="shared" si="537"/>
        <v/>
      </c>
      <c r="H2810" t="str">
        <f t="shared" si="538"/>
        <v/>
      </c>
      <c r="I2810" t="str">
        <f t="shared" si="539"/>
        <v/>
      </c>
      <c r="J2810" t="str">
        <f t="shared" si="540"/>
        <v/>
      </c>
      <c r="K2810" t="str">
        <f t="shared" si="541"/>
        <v/>
      </c>
      <c r="L2810" t="str">
        <f t="shared" si="542"/>
        <v/>
      </c>
      <c r="M2810" t="str">
        <f t="shared" si="543"/>
        <v/>
      </c>
      <c r="N2810" t="str">
        <f t="shared" si="544"/>
        <v/>
      </c>
      <c r="O2810" t="str">
        <f t="shared" si="545"/>
        <v/>
      </c>
      <c r="P2810" t="str">
        <f t="shared" si="546"/>
        <v/>
      </c>
    </row>
    <row r="2811" spans="1:16">
      <c r="A2811" t="s">
        <v>2694</v>
      </c>
      <c r="B2811">
        <f t="shared" si="535"/>
        <v>12</v>
      </c>
      <c r="C2811" t="str" cm="1">
        <f t="array" ref="C2811">_xlfn.LET(_xlpm.chars, MID(A2811, _xlfn.SEQUENCE(LEN(A2811)), 1), _xlpm.keep, IF((_xlpm.chars&gt;="0")*(_xlpm.chars&lt;="9")+(_xlpm.chars&gt;="A")*(_xlpm.chars&lt;="Z")+(_xlpm.chars&gt;="a")*(_xlpm.chars&lt;="z"), _xlpm.chars, ""), _xlfn.CONCAT(_xlpm.keep))</f>
        <v>Okinawarail</v>
      </c>
      <c r="D2811" t="str">
        <f t="shared" si="547"/>
        <v/>
      </c>
      <c r="E2811" t="str">
        <v/>
      </c>
      <c r="F2811" t="str">
        <f t="shared" si="536"/>
        <v/>
      </c>
      <c r="G2811" t="str">
        <f t="shared" si="537"/>
        <v/>
      </c>
      <c r="H2811" t="str">
        <f t="shared" si="538"/>
        <v/>
      </c>
      <c r="I2811" t="str">
        <f t="shared" si="539"/>
        <v/>
      </c>
      <c r="J2811" t="str">
        <f t="shared" si="540"/>
        <v/>
      </c>
      <c r="K2811" t="str">
        <f t="shared" si="541"/>
        <v/>
      </c>
      <c r="L2811" t="str">
        <f t="shared" si="542"/>
        <v/>
      </c>
      <c r="M2811" t="str">
        <f t="shared" si="543"/>
        <v/>
      </c>
      <c r="N2811" t="str">
        <f t="shared" si="544"/>
        <v/>
      </c>
      <c r="O2811" t="str">
        <f t="shared" si="545"/>
        <v/>
      </c>
      <c r="P2811" t="str">
        <f t="shared" si="546"/>
        <v/>
      </c>
    </row>
    <row r="2812" spans="1:16">
      <c r="A2812" t="s">
        <v>2695</v>
      </c>
      <c r="B2812">
        <f t="shared" si="535"/>
        <v>18</v>
      </c>
      <c r="C2812" t="str" cm="1">
        <f t="array" ref="C2812">_xlfn.LET(_xlpm.chars, MID(A2812, _xlfn.SEQUENCE(LEN(A2812)), 1), _xlpm.keep, IF((_xlpm.chars&gt;="0")*(_xlpm.chars&lt;="9")+(_xlpm.chars&gt;="A")*(_xlpm.chars&lt;="Z")+(_xlpm.chars&gt;="a")*(_xlpm.chars&lt;="z"), _xlpm.chars, ""), _xlfn.CONCAT(_xlpm.keep))</f>
        <v>Asiaticblackbear</v>
      </c>
      <c r="D2812" t="str">
        <f t="shared" si="547"/>
        <v/>
      </c>
      <c r="E2812" t="str">
        <v/>
      </c>
      <c r="F2812" t="str">
        <f t="shared" si="536"/>
        <v/>
      </c>
      <c r="G2812" t="str">
        <f t="shared" si="537"/>
        <v/>
      </c>
      <c r="H2812" t="str">
        <f t="shared" si="538"/>
        <v/>
      </c>
      <c r="I2812" t="str">
        <f t="shared" si="539"/>
        <v/>
      </c>
      <c r="J2812" t="str">
        <f t="shared" si="540"/>
        <v/>
      </c>
      <c r="K2812" t="str">
        <f t="shared" si="541"/>
        <v/>
      </c>
      <c r="L2812" t="str">
        <f t="shared" si="542"/>
        <v/>
      </c>
      <c r="M2812" t="str">
        <f t="shared" si="543"/>
        <v/>
      </c>
      <c r="N2812" t="str">
        <f t="shared" si="544"/>
        <v/>
      </c>
      <c r="O2812" t="str">
        <f t="shared" si="545"/>
        <v/>
      </c>
      <c r="P2812" t="str">
        <f t="shared" si="546"/>
        <v/>
      </c>
    </row>
    <row r="2813" spans="1:16">
      <c r="A2813" t="s">
        <v>2696</v>
      </c>
      <c r="B2813">
        <f t="shared" si="535"/>
        <v>20</v>
      </c>
      <c r="C2813" t="str" cm="1">
        <f t="array" ref="C2813">_xlfn.LET(_xlpm.chars, MID(A2813, _xlfn.SEQUENCE(LEN(A2813)), 1), _xlpm.keep, IF((_xlpm.chars&gt;="0")*(_xlpm.chars&lt;="9")+(_xlpm.chars&gt;="A")*(_xlpm.chars&lt;="Z")+(_xlpm.chars&gt;="a")*(_xlpm.chars&lt;="z"), _xlpm.chars, ""), _xlfn.CONCAT(_xlpm.keep))</f>
        <v>Blakistonsfishowl</v>
      </c>
      <c r="D2813" t="str">
        <f t="shared" si="547"/>
        <v/>
      </c>
      <c r="E2813" t="str">
        <v/>
      </c>
      <c r="F2813" t="str">
        <f t="shared" si="536"/>
        <v/>
      </c>
      <c r="G2813" t="str">
        <f t="shared" si="537"/>
        <v/>
      </c>
      <c r="H2813" t="str">
        <f t="shared" si="538"/>
        <v/>
      </c>
      <c r="I2813" t="str">
        <f t="shared" si="539"/>
        <v/>
      </c>
      <c r="J2813" t="str">
        <f t="shared" si="540"/>
        <v/>
      </c>
      <c r="K2813" t="str">
        <f t="shared" si="541"/>
        <v/>
      </c>
      <c r="L2813" t="str">
        <f t="shared" si="542"/>
        <v/>
      </c>
      <c r="M2813" t="str">
        <f t="shared" si="543"/>
        <v/>
      </c>
      <c r="N2813" t="str">
        <f t="shared" si="544"/>
        <v/>
      </c>
      <c r="O2813" t="str">
        <f t="shared" si="545"/>
        <v/>
      </c>
      <c r="P2813" t="str">
        <f t="shared" si="546"/>
        <v/>
      </c>
    </row>
    <row r="2814" spans="1:16">
      <c r="A2814" t="s">
        <v>2697</v>
      </c>
      <c r="B2814">
        <f t="shared" si="535"/>
        <v>12</v>
      </c>
      <c r="C2814" t="str" cm="1">
        <f t="array" ref="C2814">_xlfn.LET(_xlpm.chars, MID(A2814, _xlfn.SEQUENCE(LEN(A2814)), 1), _xlpm.keep, IF((_xlpm.chars&gt;="0")*(_xlpm.chars&lt;="9")+(_xlpm.chars&gt;="A")*(_xlpm.chars&lt;="Z")+(_xlpm.chars&gt;="a")*(_xlpm.chars&lt;="z"), _xlpm.chars, ""), _xlfn.CONCAT(_xlpm.keep))</f>
        <v>greenturtle</v>
      </c>
      <c r="D2814" t="str">
        <f t="shared" si="547"/>
        <v/>
      </c>
      <c r="E2814" t="str">
        <v/>
      </c>
      <c r="F2814" t="str">
        <f t="shared" si="536"/>
        <v/>
      </c>
      <c r="G2814" t="str">
        <f t="shared" si="537"/>
        <v/>
      </c>
      <c r="H2814" t="str">
        <f t="shared" si="538"/>
        <v/>
      </c>
      <c r="I2814" t="str">
        <f t="shared" si="539"/>
        <v/>
      </c>
      <c r="J2814" t="str">
        <f t="shared" si="540"/>
        <v/>
      </c>
      <c r="K2814" t="str">
        <f t="shared" si="541"/>
        <v/>
      </c>
      <c r="L2814" t="str">
        <f t="shared" si="542"/>
        <v/>
      </c>
      <c r="M2814" t="str">
        <f t="shared" si="543"/>
        <v/>
      </c>
      <c r="N2814" t="str">
        <f t="shared" si="544"/>
        <v/>
      </c>
      <c r="O2814" t="str">
        <f t="shared" si="545"/>
        <v/>
      </c>
      <c r="P2814" t="str">
        <f t="shared" si="546"/>
        <v/>
      </c>
    </row>
    <row r="2815" spans="1:16">
      <c r="A2815" t="s">
        <v>2698</v>
      </c>
      <c r="B2815">
        <f t="shared" si="535"/>
        <v>6</v>
      </c>
      <c r="C2815" t="str" cm="1">
        <f t="array" ref="C2815">_xlfn.LET(_xlpm.chars, MID(A2815, _xlfn.SEQUENCE(LEN(A2815)), 1), _xlpm.keep, IF((_xlpm.chars&gt;="0")*(_xlpm.chars&lt;="9")+(_xlpm.chars&gt;="A")*(_xlpm.chars&lt;="Z")+(_xlpm.chars&gt;="a")*(_xlpm.chars&lt;="z"), _xlpm.chars, ""), _xlfn.CONCAT(_xlpm.keep))</f>
        <v>threat</v>
      </c>
      <c r="D2815" t="str">
        <f t="shared" si="547"/>
        <v>threat</v>
      </c>
      <c r="E2815" t="str">
        <v/>
      </c>
      <c r="F2815" t="str">
        <f t="shared" si="536"/>
        <v/>
      </c>
      <c r="G2815" t="str">
        <f t="shared" si="537"/>
        <v/>
      </c>
      <c r="H2815" t="str">
        <f t="shared" si="538"/>
        <v/>
      </c>
      <c r="I2815" t="str">
        <f t="shared" si="539"/>
        <v/>
      </c>
      <c r="J2815" t="str">
        <f t="shared" si="540"/>
        <v/>
      </c>
      <c r="K2815" t="str">
        <f t="shared" si="541"/>
        <v/>
      </c>
      <c r="L2815" t="str">
        <f t="shared" si="542"/>
        <v/>
      </c>
      <c r="M2815" t="str">
        <f t="shared" si="543"/>
        <v/>
      </c>
      <c r="N2815" t="str">
        <f t="shared" si="544"/>
        <v/>
      </c>
      <c r="O2815" t="str">
        <f t="shared" si="545"/>
        <v/>
      </c>
      <c r="P2815" t="str">
        <f t="shared" si="546"/>
        <v/>
      </c>
    </row>
    <row r="2816" spans="1:16">
      <c r="A2816" t="s">
        <v>1202</v>
      </c>
      <c r="B2816">
        <f t="shared" si="535"/>
        <v>4</v>
      </c>
      <c r="C2816" t="str" cm="1">
        <f t="array" ref="C2816">_xlfn.LET(_xlpm.chars, MID(A2816, _xlfn.SEQUENCE(LEN(A2816)), 1), _xlpm.keep, IF((_xlpm.chars&gt;="0")*(_xlpm.chars&lt;="9")+(_xlpm.chars&gt;="A")*(_xlpm.chars&lt;="Z")+(_xlpm.chars&gt;="a")*(_xlpm.chars&lt;="z"), _xlpm.chars, ""), _xlfn.CONCAT(_xlpm.keep))</f>
        <v>loss</v>
      </c>
      <c r="D2816" t="str">
        <f t="shared" si="547"/>
        <v>loss</v>
      </c>
      <c r="E2816" t="str">
        <v/>
      </c>
      <c r="F2816" t="str">
        <f t="shared" si="536"/>
        <v/>
      </c>
      <c r="G2816" t="str">
        <f t="shared" si="537"/>
        <v/>
      </c>
      <c r="H2816" t="str">
        <f t="shared" si="538"/>
        <v/>
      </c>
      <c r="I2816" t="str">
        <f t="shared" si="539"/>
        <v/>
      </c>
      <c r="J2816" t="str">
        <f t="shared" si="540"/>
        <v/>
      </c>
      <c r="K2816" t="str">
        <f t="shared" si="541"/>
        <v/>
      </c>
      <c r="L2816" t="str">
        <f t="shared" si="542"/>
        <v/>
      </c>
      <c r="M2816" t="str">
        <f t="shared" si="543"/>
        <v/>
      </c>
      <c r="N2816" t="str">
        <f t="shared" si="544"/>
        <v/>
      </c>
      <c r="O2816" t="str">
        <f t="shared" si="545"/>
        <v/>
      </c>
      <c r="P2816" t="str">
        <f t="shared" si="546"/>
        <v/>
      </c>
    </row>
    <row r="2817" spans="1:16">
      <c r="A2817" t="s">
        <v>2699</v>
      </c>
      <c r="B2817">
        <f t="shared" si="535"/>
        <v>7</v>
      </c>
      <c r="C2817" t="str" cm="1">
        <f t="array" ref="C2817">_xlfn.LET(_xlpm.chars, MID(A2817, _xlfn.SEQUENCE(LEN(A2817)), 1), _xlpm.keep, IF((_xlpm.chars&gt;="0")*(_xlpm.chars&lt;="9")+(_xlpm.chars&gt;="A")*(_xlpm.chars&lt;="Z")+(_xlpm.chars&gt;="a")*(_xlpm.chars&lt;="z"), _xlpm.chars, ""), _xlfn.CONCAT(_xlpm.keep))</f>
        <v>drought</v>
      </c>
      <c r="D2817" t="str">
        <f t="shared" si="547"/>
        <v>drought</v>
      </c>
      <c r="E2817" t="str">
        <v/>
      </c>
      <c r="F2817" t="str">
        <f t="shared" si="536"/>
        <v/>
      </c>
      <c r="G2817" t="str">
        <f t="shared" si="537"/>
        <v/>
      </c>
      <c r="H2817" t="str">
        <f t="shared" si="538"/>
        <v/>
      </c>
      <c r="I2817" t="str">
        <f t="shared" si="539"/>
        <v/>
      </c>
      <c r="J2817" t="str">
        <f t="shared" si="540"/>
        <v/>
      </c>
      <c r="K2817" t="str">
        <f t="shared" si="541"/>
        <v/>
      </c>
      <c r="L2817" t="str">
        <f t="shared" si="542"/>
        <v/>
      </c>
      <c r="M2817" t="str">
        <f t="shared" si="543"/>
        <v/>
      </c>
      <c r="N2817" t="str">
        <f t="shared" si="544"/>
        <v/>
      </c>
      <c r="O2817" t="str">
        <f t="shared" si="545"/>
        <v/>
      </c>
      <c r="P2817" t="str">
        <f t="shared" si="546"/>
        <v/>
      </c>
    </row>
    <row r="2818" spans="1:16">
      <c r="A2818" t="s">
        <v>62</v>
      </c>
      <c r="B2818">
        <f t="shared" ref="B2818:B2881" si="548">LEN(A2818)</f>
        <v>11</v>
      </c>
      <c r="C2818" t="str" cm="1">
        <f t="array" ref="C2818">_xlfn.LET(_xlpm.chars, MID(A2818, _xlfn.SEQUENCE(LEN(A2818)), 1), _xlpm.keep, IF((_xlpm.chars&gt;="0")*(_xlpm.chars&lt;="9")+(_xlpm.chars&gt;="A")*(_xlpm.chars&lt;="Z")+(_xlpm.chars&gt;="a")*(_xlpm.chars&lt;="z"), _xlpm.chars, ""), _xlfn.CONCAT(_xlpm.keep))</f>
        <v>development</v>
      </c>
      <c r="D2818" t="str">
        <f t="shared" si="547"/>
        <v>development</v>
      </c>
      <c r="E2818" t="str">
        <v/>
      </c>
      <c r="F2818" t="str">
        <f t="shared" si="536"/>
        <v/>
      </c>
      <c r="G2818" t="str">
        <f t="shared" si="537"/>
        <v/>
      </c>
      <c r="H2818" t="str">
        <f t="shared" si="538"/>
        <v/>
      </c>
      <c r="I2818" t="str">
        <f t="shared" si="539"/>
        <v/>
      </c>
      <c r="J2818" t="str">
        <f t="shared" si="540"/>
        <v/>
      </c>
      <c r="K2818" t="str">
        <f t="shared" si="541"/>
        <v/>
      </c>
      <c r="L2818" t="str">
        <f t="shared" si="542"/>
        <v/>
      </c>
      <c r="M2818" t="str">
        <f t="shared" si="543"/>
        <v/>
      </c>
      <c r="N2818" t="str">
        <f t="shared" si="544"/>
        <v/>
      </c>
      <c r="O2818" t="str">
        <f t="shared" si="545"/>
        <v/>
      </c>
      <c r="P2818" t="str">
        <f t="shared" si="546"/>
        <v/>
      </c>
    </row>
    <row r="2819" spans="1:16">
      <c r="A2819" t="s">
        <v>853</v>
      </c>
      <c r="B2819">
        <f t="shared" si="548"/>
        <v>7</v>
      </c>
      <c r="C2819" t="str" cm="1">
        <f t="array" ref="C2819">_xlfn.LET(_xlpm.chars, MID(A2819, _xlfn.SEQUENCE(LEN(A2819)), 1), _xlpm.keep, IF((_xlpm.chars&gt;="0")*(_xlpm.chars&lt;="9")+(_xlpm.chars&gt;="A")*(_xlpm.chars&lt;="Z")+(_xlpm.chars&gt;="a")*(_xlpm.chars&lt;="z"), _xlpm.chars, ""), _xlfn.CONCAT(_xlpm.keep))</f>
        <v>illegal</v>
      </c>
      <c r="D2819" t="str">
        <f t="shared" si="547"/>
        <v>illegal</v>
      </c>
      <c r="E2819" t="str">
        <v/>
      </c>
      <c r="F2819" t="str">
        <f t="shared" si="536"/>
        <v/>
      </c>
      <c r="G2819" t="str">
        <f t="shared" si="537"/>
        <v/>
      </c>
      <c r="H2819" t="str">
        <f t="shared" si="538"/>
        <v/>
      </c>
      <c r="I2819" t="str">
        <f t="shared" si="539"/>
        <v/>
      </c>
      <c r="J2819" t="str">
        <f t="shared" si="540"/>
        <v/>
      </c>
      <c r="K2819" t="str">
        <f t="shared" si="541"/>
        <v/>
      </c>
      <c r="L2819" t="str">
        <f t="shared" si="542"/>
        <v/>
      </c>
      <c r="M2819" t="str">
        <f t="shared" si="543"/>
        <v/>
      </c>
      <c r="N2819" t="str">
        <f t="shared" si="544"/>
        <v/>
      </c>
      <c r="O2819" t="str">
        <f t="shared" si="545"/>
        <v/>
      </c>
      <c r="P2819" t="str">
        <f t="shared" si="546"/>
        <v/>
      </c>
    </row>
    <row r="2820" spans="1:16">
      <c r="A2820" t="s">
        <v>2700</v>
      </c>
      <c r="B2820">
        <f t="shared" si="548"/>
        <v>12</v>
      </c>
      <c r="C2820" t="str" cm="1">
        <f t="array" ref="C2820">_xlfn.LET(_xlpm.chars, MID(A2820, _xlfn.SEQUENCE(LEN(A2820)), 1), _xlpm.keep, IF((_xlpm.chars&gt;="0")*(_xlpm.chars&lt;="9")+(_xlpm.chars&gt;="A")*(_xlpm.chars&lt;="Z")+(_xlpm.chars&gt;="a")*(_xlpm.chars&lt;="z"), _xlpm.chars, ""), _xlfn.CONCAT(_xlpm.keep))</f>
        <v>overtourism</v>
      </c>
      <c r="D2820" t="str">
        <f t="shared" si="547"/>
        <v/>
      </c>
      <c r="E2820" t="str">
        <v/>
      </c>
      <c r="F2820" t="str">
        <f t="shared" si="536"/>
        <v/>
      </c>
      <c r="G2820" t="str">
        <f t="shared" si="537"/>
        <v/>
      </c>
      <c r="H2820" t="str">
        <f t="shared" si="538"/>
        <v/>
      </c>
      <c r="I2820" t="str">
        <f t="shared" si="539"/>
        <v/>
      </c>
      <c r="J2820" t="str">
        <f t="shared" si="540"/>
        <v/>
      </c>
      <c r="K2820" t="str">
        <f t="shared" si="541"/>
        <v/>
      </c>
      <c r="L2820" t="str">
        <f t="shared" si="542"/>
        <v/>
      </c>
      <c r="M2820" t="str">
        <f t="shared" si="543"/>
        <v/>
      </c>
      <c r="N2820" t="str">
        <f t="shared" si="544"/>
        <v/>
      </c>
      <c r="O2820" t="str">
        <f t="shared" si="545"/>
        <v/>
      </c>
      <c r="P2820" t="str">
        <f t="shared" si="546"/>
        <v/>
      </c>
    </row>
    <row r="2821" spans="1:16">
      <c r="A2821" t="s">
        <v>2701</v>
      </c>
      <c r="B2821">
        <f t="shared" si="548"/>
        <v>5</v>
      </c>
      <c r="C2821" t="str" cm="1">
        <f t="array" ref="C2821">_xlfn.LET(_xlpm.chars, MID(A2821, _xlfn.SEQUENCE(LEN(A2821)), 1), _xlpm.keep, IF((_xlpm.chars&gt;="0")*(_xlpm.chars&lt;="9")+(_xlpm.chars&gt;="A")*(_xlpm.chars&lt;="Z")+(_xlpm.chars&gt;="a")*(_xlpm.chars&lt;="z"), _xlpm.chars, ""), _xlfn.CONCAT(_xlpm.keep))</f>
        <v>alien</v>
      </c>
      <c r="D2821" t="str">
        <f t="shared" si="547"/>
        <v>alien</v>
      </c>
      <c r="E2821" t="str">
        <v>international</v>
      </c>
      <c r="F2821" t="str">
        <f t="shared" si="536"/>
        <v/>
      </c>
      <c r="G2821" t="str">
        <f t="shared" si="537"/>
        <v/>
      </c>
      <c r="H2821" t="str">
        <f t="shared" si="538"/>
        <v/>
      </c>
      <c r="I2821" t="str">
        <f t="shared" si="539"/>
        <v/>
      </c>
      <c r="J2821" t="str">
        <f t="shared" si="540"/>
        <v/>
      </c>
      <c r="K2821" t="str">
        <f t="shared" si="541"/>
        <v/>
      </c>
      <c r="L2821" t="str">
        <f t="shared" si="542"/>
        <v/>
      </c>
      <c r="M2821" t="str">
        <f t="shared" si="543"/>
        <v/>
      </c>
      <c r="N2821" t="str">
        <f t="shared" si="544"/>
        <v/>
      </c>
      <c r="O2821" t="str">
        <f t="shared" si="545"/>
        <v/>
      </c>
      <c r="P2821" t="str">
        <f t="shared" si="546"/>
        <v>international</v>
      </c>
    </row>
    <row r="2822" spans="1:16">
      <c r="A2822" t="s">
        <v>2702</v>
      </c>
      <c r="B2822">
        <f t="shared" si="548"/>
        <v>10</v>
      </c>
      <c r="C2822" t="str" cm="1">
        <f t="array" ref="C2822">_xlfn.LET(_xlpm.chars, MID(A2822, _xlfn.SEQUENCE(LEN(A2822)), 1), _xlpm.keep, IF((_xlpm.chars&gt;="0")*(_xlpm.chars&lt;="9")+(_xlpm.chars&gt;="A")*(_xlpm.chars&lt;="Z")+(_xlpm.chars&gt;="a")*(_xlpm.chars&lt;="z"), _xlpm.chars, ""), _xlfn.CONCAT(_xlpm.keep))</f>
        <v>vulnerable</v>
      </c>
      <c r="D2822" t="str">
        <f t="shared" si="547"/>
        <v>vulnerable</v>
      </c>
      <c r="E2822" t="str">
        <v/>
      </c>
      <c r="F2822" t="str">
        <f t="shared" si="536"/>
        <v/>
      </c>
      <c r="G2822" t="str">
        <f t="shared" si="537"/>
        <v/>
      </c>
      <c r="H2822" t="str">
        <f t="shared" si="538"/>
        <v/>
      </c>
      <c r="I2822" t="str">
        <f t="shared" si="539"/>
        <v/>
      </c>
      <c r="J2822" t="str">
        <f t="shared" si="540"/>
        <v/>
      </c>
      <c r="K2822" t="str">
        <f t="shared" si="541"/>
        <v/>
      </c>
      <c r="L2822" t="str">
        <f t="shared" si="542"/>
        <v/>
      </c>
      <c r="M2822" t="str">
        <f t="shared" si="543"/>
        <v/>
      </c>
      <c r="N2822" t="str">
        <f t="shared" si="544"/>
        <v/>
      </c>
      <c r="O2822" t="str">
        <f t="shared" si="545"/>
        <v/>
      </c>
      <c r="P2822" t="str">
        <f t="shared" si="546"/>
        <v/>
      </c>
    </row>
    <row r="2823" spans="1:16">
      <c r="A2823" t="s">
        <v>2703</v>
      </c>
      <c r="B2823">
        <f t="shared" si="548"/>
        <v>7</v>
      </c>
      <c r="C2823" t="str" cm="1">
        <f t="array" ref="C2823">_xlfn.LET(_xlpm.chars, MID(A2823, _xlfn.SEQUENCE(LEN(A2823)), 1), _xlpm.keep, IF((_xlpm.chars&gt;="0")*(_xlpm.chars&lt;="9")+(_xlpm.chars&gt;="A")*(_xlpm.chars&lt;="Z")+(_xlpm.chars&gt;="a")*(_xlpm.chars&lt;="z"), _xlpm.chars, ""), _xlfn.CONCAT(_xlpm.keep))</f>
        <v>extinct</v>
      </c>
      <c r="D2823" t="str">
        <f t="shared" si="547"/>
        <v>extinct</v>
      </c>
      <c r="E2823" t="str">
        <v/>
      </c>
      <c r="F2823" t="str">
        <f t="shared" si="536"/>
        <v/>
      </c>
      <c r="G2823" t="str">
        <f t="shared" si="537"/>
        <v/>
      </c>
      <c r="H2823" t="str">
        <f t="shared" si="538"/>
        <v/>
      </c>
      <c r="I2823" t="str">
        <f t="shared" si="539"/>
        <v/>
      </c>
      <c r="J2823" t="str">
        <f t="shared" si="540"/>
        <v/>
      </c>
      <c r="K2823" t="str">
        <f t="shared" si="541"/>
        <v/>
      </c>
      <c r="L2823" t="str">
        <f t="shared" si="542"/>
        <v/>
      </c>
      <c r="M2823" t="str">
        <f t="shared" si="543"/>
        <v/>
      </c>
      <c r="N2823" t="str">
        <f t="shared" si="544"/>
        <v/>
      </c>
      <c r="O2823" t="str">
        <f t="shared" si="545"/>
        <v/>
      </c>
      <c r="P2823" t="str">
        <f t="shared" si="546"/>
        <v/>
      </c>
    </row>
    <row r="2824" spans="1:16">
      <c r="A2824" t="s">
        <v>2704</v>
      </c>
      <c r="B2824">
        <f t="shared" si="548"/>
        <v>6</v>
      </c>
      <c r="C2824" t="str" cm="1">
        <f t="array" ref="C2824">_xlfn.LET(_xlpm.chars, MID(A2824, _xlfn.SEQUENCE(LEN(A2824)), 1), _xlpm.keep, IF((_xlpm.chars&gt;="0")*(_xlpm.chars&lt;="9")+(_xlpm.chars&gt;="A")*(_xlpm.chars&lt;="Z")+(_xlpm.chars&gt;="a")*(_xlpm.chars&lt;="z"), _xlpm.chars, ""), _xlfn.CONCAT(_xlpm.keep))</f>
        <v>retell</v>
      </c>
      <c r="D2824" t="str">
        <f t="shared" si="547"/>
        <v>retell</v>
      </c>
      <c r="E2824" t="str">
        <v/>
      </c>
      <c r="F2824" t="str">
        <f t="shared" si="536"/>
        <v/>
      </c>
      <c r="G2824" t="str">
        <f t="shared" si="537"/>
        <v/>
      </c>
      <c r="H2824" t="str">
        <f t="shared" si="538"/>
        <v/>
      </c>
      <c r="I2824" t="str">
        <f t="shared" si="539"/>
        <v/>
      </c>
      <c r="J2824" t="str">
        <f t="shared" si="540"/>
        <v/>
      </c>
      <c r="K2824" t="str">
        <f t="shared" si="541"/>
        <v/>
      </c>
      <c r="L2824" t="str">
        <f t="shared" si="542"/>
        <v/>
      </c>
      <c r="M2824" t="str">
        <f t="shared" si="543"/>
        <v/>
      </c>
      <c r="N2824" t="str">
        <f t="shared" si="544"/>
        <v/>
      </c>
      <c r="O2824" t="str">
        <f t="shared" si="545"/>
        <v/>
      </c>
      <c r="P2824" t="str">
        <f t="shared" si="546"/>
        <v/>
      </c>
    </row>
    <row r="2825" spans="1:16">
      <c r="A2825" t="s">
        <v>2705</v>
      </c>
      <c r="B2825">
        <f t="shared" si="548"/>
        <v>7</v>
      </c>
      <c r="C2825" t="str" cm="1">
        <f t="array" ref="C2825">_xlfn.LET(_xlpm.chars, MID(A2825, _xlfn.SEQUENCE(LEN(A2825)), 1), _xlpm.keep, IF((_xlpm.chars&gt;="0")*(_xlpm.chars&lt;="9")+(_xlpm.chars&gt;="A")*(_xlpm.chars&lt;="Z")+(_xlpm.chars&gt;="a")*(_xlpm.chars&lt;="z"), _xlpm.chars, ""), _xlfn.CONCAT(_xlpm.keep))</f>
        <v>captain</v>
      </c>
      <c r="D2825" t="str">
        <f t="shared" si="547"/>
        <v>captain</v>
      </c>
      <c r="E2825" t="str">
        <v/>
      </c>
      <c r="F2825" t="str">
        <f t="shared" si="536"/>
        <v/>
      </c>
      <c r="G2825" t="str">
        <f t="shared" si="537"/>
        <v/>
      </c>
      <c r="H2825" t="str">
        <f t="shared" si="538"/>
        <v/>
      </c>
      <c r="I2825" t="str">
        <f t="shared" si="539"/>
        <v/>
      </c>
      <c r="J2825" t="str">
        <f t="shared" si="540"/>
        <v/>
      </c>
      <c r="K2825" t="str">
        <f t="shared" si="541"/>
        <v/>
      </c>
      <c r="L2825" t="str">
        <f t="shared" si="542"/>
        <v/>
      </c>
      <c r="M2825" t="str">
        <f t="shared" si="543"/>
        <v/>
      </c>
      <c r="N2825" t="str">
        <f t="shared" si="544"/>
        <v/>
      </c>
      <c r="O2825" t="str">
        <f t="shared" si="545"/>
        <v/>
      </c>
      <c r="P2825" t="str">
        <f t="shared" si="546"/>
        <v/>
      </c>
    </row>
    <row r="2826" spans="1:16">
      <c r="A2826" t="s">
        <v>2706</v>
      </c>
      <c r="B2826">
        <f t="shared" si="548"/>
        <v>10</v>
      </c>
      <c r="C2826" t="str" cm="1">
        <f t="array" ref="C2826">_xlfn.LET(_xlpm.chars, MID(A2826, _xlfn.SEQUENCE(LEN(A2826)), 1), _xlpm.keep, IF((_xlpm.chars&gt;="0")*(_xlpm.chars&lt;="9")+(_xlpm.chars&gt;="A")*(_xlpm.chars&lt;="Z")+(_xlpm.chars&gt;="a")*(_xlpm.chars&lt;="z"), _xlpm.chars, ""), _xlfn.CONCAT(_xlpm.keep))</f>
        <v>respectful</v>
      </c>
      <c r="D2826" t="str">
        <f t="shared" si="547"/>
        <v>respectful</v>
      </c>
      <c r="E2826" t="str">
        <v/>
      </c>
      <c r="F2826" t="str">
        <f t="shared" si="536"/>
        <v/>
      </c>
      <c r="G2826" t="str">
        <f t="shared" si="537"/>
        <v/>
      </c>
      <c r="H2826" t="str">
        <f t="shared" si="538"/>
        <v/>
      </c>
      <c r="I2826" t="str">
        <f t="shared" si="539"/>
        <v/>
      </c>
      <c r="J2826" t="str">
        <f t="shared" si="540"/>
        <v/>
      </c>
      <c r="K2826" t="str">
        <f t="shared" si="541"/>
        <v/>
      </c>
      <c r="L2826" t="str">
        <f t="shared" si="542"/>
        <v/>
      </c>
      <c r="M2826" t="str">
        <f t="shared" si="543"/>
        <v/>
      </c>
      <c r="N2826" t="str">
        <f t="shared" si="544"/>
        <v/>
      </c>
      <c r="O2826" t="str">
        <f t="shared" si="545"/>
        <v/>
      </c>
      <c r="P2826" t="str">
        <f t="shared" si="546"/>
        <v/>
      </c>
    </row>
    <row r="2827" spans="1:16">
      <c r="A2827" t="s">
        <v>2707</v>
      </c>
      <c r="B2827">
        <f t="shared" si="548"/>
        <v>10</v>
      </c>
      <c r="C2827" t="str" cm="1">
        <f t="array" ref="C2827">_xlfn.LET(_xlpm.chars, MID(A2827, _xlfn.SEQUENCE(LEN(A2827)), 1), _xlpm.keep, IF((_xlpm.chars&gt;="0")*(_xlpm.chars&lt;="9")+(_xlpm.chars&gt;="A")*(_xlpm.chars&lt;="Z")+(_xlpm.chars&gt;="a")*(_xlpm.chars&lt;="z"), _xlpm.chars, ""), _xlfn.CONCAT(_xlpm.keep))</f>
        <v>BillGates</v>
      </c>
      <c r="D2827" t="str">
        <f t="shared" si="547"/>
        <v/>
      </c>
      <c r="E2827" t="str">
        <v/>
      </c>
      <c r="F2827" t="str">
        <f t="shared" si="536"/>
        <v/>
      </c>
      <c r="G2827" t="str">
        <f t="shared" si="537"/>
        <v/>
      </c>
      <c r="H2827" t="str">
        <f t="shared" si="538"/>
        <v/>
      </c>
      <c r="I2827" t="str">
        <f t="shared" si="539"/>
        <v/>
      </c>
      <c r="J2827" t="str">
        <f t="shared" si="540"/>
        <v/>
      </c>
      <c r="K2827" t="str">
        <f t="shared" si="541"/>
        <v/>
      </c>
      <c r="L2827" t="str">
        <f t="shared" si="542"/>
        <v/>
      </c>
      <c r="M2827" t="str">
        <f t="shared" si="543"/>
        <v/>
      </c>
      <c r="N2827" t="str">
        <f t="shared" si="544"/>
        <v/>
      </c>
      <c r="O2827" t="str">
        <f t="shared" si="545"/>
        <v/>
      </c>
      <c r="P2827" t="str">
        <f t="shared" si="546"/>
        <v/>
      </c>
    </row>
    <row r="2828" spans="1:16">
      <c r="A2828" t="s">
        <v>2708</v>
      </c>
      <c r="B2828">
        <f t="shared" si="548"/>
        <v>7</v>
      </c>
      <c r="C2828" t="str" cm="1">
        <f t="array" ref="C2828">_xlfn.LET(_xlpm.chars, MID(A2828, _xlfn.SEQUENCE(LEN(A2828)), 1), _xlpm.keep, IF((_xlpm.chars&gt;="0")*(_xlpm.chars&lt;="9")+(_xlpm.chars&gt;="A")*(_xlpm.chars&lt;="Z")+(_xlpm.chars&gt;="a")*(_xlpm.chars&lt;="z"), _xlpm.chars, ""), _xlfn.CONCAT(_xlpm.keep))</f>
        <v>founder</v>
      </c>
      <c r="D2828" t="str">
        <f t="shared" si="547"/>
        <v>founder</v>
      </c>
      <c r="E2828" t="str">
        <v/>
      </c>
      <c r="F2828" t="str">
        <f t="shared" si="536"/>
        <v/>
      </c>
      <c r="G2828" t="str">
        <f t="shared" si="537"/>
        <v/>
      </c>
      <c r="H2828" t="str">
        <f t="shared" si="538"/>
        <v/>
      </c>
      <c r="I2828" t="str">
        <f t="shared" si="539"/>
        <v/>
      </c>
      <c r="J2828" t="str">
        <f t="shared" si="540"/>
        <v/>
      </c>
      <c r="K2828" t="str">
        <f t="shared" si="541"/>
        <v/>
      </c>
      <c r="L2828" t="str">
        <f t="shared" si="542"/>
        <v/>
      </c>
      <c r="M2828" t="str">
        <f t="shared" si="543"/>
        <v/>
      </c>
      <c r="N2828" t="str">
        <f t="shared" si="544"/>
        <v/>
      </c>
      <c r="O2828" t="str">
        <f t="shared" si="545"/>
        <v/>
      </c>
      <c r="P2828" t="str">
        <f t="shared" si="546"/>
        <v/>
      </c>
    </row>
    <row r="2829" spans="1:16">
      <c r="A2829" t="s">
        <v>2709</v>
      </c>
      <c r="B2829">
        <f t="shared" si="548"/>
        <v>2</v>
      </c>
      <c r="C2829" t="str" cm="1">
        <f t="array" ref="C2829">_xlfn.LET(_xlpm.chars, MID(A2829, _xlfn.SEQUENCE(LEN(A2829)), 1), _xlpm.keep, IF((_xlpm.chars&gt;="0")*(_xlpm.chars&lt;="9")+(_xlpm.chars&gt;="A")*(_xlpm.chars&lt;="Z")+(_xlpm.chars&gt;="a")*(_xlpm.chars&lt;="z"), _xlpm.chars, ""), _xlfn.CONCAT(_xlpm.keep))</f>
        <v>IT</v>
      </c>
      <c r="D2829" t="str">
        <f t="shared" si="547"/>
        <v>IT</v>
      </c>
      <c r="E2829" t="str">
        <v/>
      </c>
      <c r="F2829" t="str">
        <f t="shared" si="536"/>
        <v/>
      </c>
      <c r="G2829" t="str">
        <f t="shared" si="537"/>
        <v/>
      </c>
      <c r="H2829" t="str">
        <f t="shared" si="538"/>
        <v/>
      </c>
      <c r="I2829" t="str">
        <f t="shared" si="539"/>
        <v/>
      </c>
      <c r="J2829" t="str">
        <f t="shared" si="540"/>
        <v/>
      </c>
      <c r="K2829" t="str">
        <f t="shared" si="541"/>
        <v/>
      </c>
      <c r="L2829" t="str">
        <f t="shared" si="542"/>
        <v/>
      </c>
      <c r="M2829" t="str">
        <f t="shared" si="543"/>
        <v/>
      </c>
      <c r="N2829" t="str">
        <f t="shared" si="544"/>
        <v/>
      </c>
      <c r="O2829" t="str">
        <f t="shared" si="545"/>
        <v/>
      </c>
      <c r="P2829" t="str">
        <f t="shared" si="546"/>
        <v/>
      </c>
    </row>
    <row r="2830" spans="1:16">
      <c r="A2830" t="s">
        <v>2710</v>
      </c>
      <c r="B2830">
        <f t="shared" si="548"/>
        <v>5</v>
      </c>
      <c r="C2830" t="str" cm="1">
        <f t="array" ref="C2830">_xlfn.LET(_xlpm.chars, MID(A2830, _xlfn.SEQUENCE(LEN(A2830)), 1), _xlpm.keep, IF((_xlpm.chars&gt;="0")*(_xlpm.chars&lt;="9")+(_xlpm.chars&gt;="A")*(_xlpm.chars&lt;="Z")+(_xlpm.chars&gt;="a")*(_xlpm.chars&lt;="z"), _xlpm.chars, ""), _xlfn.CONCAT(_xlpm.keep))</f>
        <v>model</v>
      </c>
      <c r="D2830" t="str">
        <f t="shared" si="547"/>
        <v>model</v>
      </c>
      <c r="E2830" t="str">
        <v/>
      </c>
      <c r="F2830" t="str">
        <f t="shared" si="536"/>
        <v/>
      </c>
      <c r="G2830" t="str">
        <f t="shared" si="537"/>
        <v/>
      </c>
      <c r="H2830" t="str">
        <f t="shared" si="538"/>
        <v/>
      </c>
      <c r="I2830" t="str">
        <f t="shared" si="539"/>
        <v/>
      </c>
      <c r="J2830" t="str">
        <f t="shared" si="540"/>
        <v/>
      </c>
      <c r="K2830" t="str">
        <f t="shared" si="541"/>
        <v/>
      </c>
      <c r="L2830" t="str">
        <f t="shared" si="542"/>
        <v/>
      </c>
      <c r="M2830" t="str">
        <f t="shared" si="543"/>
        <v/>
      </c>
      <c r="N2830" t="str">
        <f t="shared" si="544"/>
        <v/>
      </c>
      <c r="O2830" t="str">
        <f t="shared" si="545"/>
        <v/>
      </c>
      <c r="P2830" t="str">
        <f t="shared" si="546"/>
        <v/>
      </c>
    </row>
    <row r="2831" spans="1:16">
      <c r="A2831" t="s">
        <v>1033</v>
      </c>
      <c r="B2831">
        <f t="shared" si="548"/>
        <v>7</v>
      </c>
      <c r="C2831" t="str" cm="1">
        <f t="array" ref="C2831">_xlfn.LET(_xlpm.chars, MID(A2831, _xlfn.SEQUENCE(LEN(A2831)), 1), _xlpm.keep, IF((_xlpm.chars&gt;="0")*(_xlpm.chars&lt;="9")+(_xlpm.chars&gt;="A")*(_xlpm.chars&lt;="Z")+(_xlpm.chars&gt;="a")*(_xlpm.chars&lt;="z"), _xlpm.chars, ""), _xlfn.CONCAT(_xlpm.keep))</f>
        <v>opinion</v>
      </c>
      <c r="D2831" t="str">
        <f t="shared" si="547"/>
        <v>opinion</v>
      </c>
      <c r="E2831" t="str">
        <v/>
      </c>
      <c r="F2831" t="str">
        <f t="shared" si="536"/>
        <v/>
      </c>
      <c r="G2831" t="str">
        <f t="shared" si="537"/>
        <v/>
      </c>
      <c r="H2831" t="str">
        <f t="shared" si="538"/>
        <v/>
      </c>
      <c r="I2831" t="str">
        <f t="shared" si="539"/>
        <v/>
      </c>
      <c r="J2831" t="str">
        <f t="shared" si="540"/>
        <v/>
      </c>
      <c r="K2831" t="str">
        <f t="shared" si="541"/>
        <v/>
      </c>
      <c r="L2831" t="str">
        <f t="shared" si="542"/>
        <v/>
      </c>
      <c r="M2831" t="str">
        <f t="shared" si="543"/>
        <v/>
      </c>
      <c r="N2831" t="str">
        <f t="shared" si="544"/>
        <v/>
      </c>
      <c r="O2831" t="str">
        <f t="shared" si="545"/>
        <v/>
      </c>
      <c r="P2831" t="str">
        <f t="shared" si="546"/>
        <v/>
      </c>
    </row>
    <row r="2832" spans="1:16">
      <c r="A2832" t="s">
        <v>2711</v>
      </c>
      <c r="B2832">
        <f t="shared" si="548"/>
        <v>4</v>
      </c>
      <c r="C2832" t="str" cm="1">
        <f t="array" ref="C2832">_xlfn.LET(_xlpm.chars, MID(A2832, _xlfn.SEQUENCE(LEN(A2832)), 1), _xlpm.keep, IF((_xlpm.chars&gt;="0")*(_xlpm.chars&lt;="9")+(_xlpm.chars&gt;="A")*(_xlpm.chars&lt;="Z")+(_xlpm.chars&gt;="a")*(_xlpm.chars&lt;="z"), _xlpm.chars, ""), _xlfn.CONCAT(_xlpm.keep))</f>
        <v>task</v>
      </c>
      <c r="D2832" t="str">
        <f t="shared" si="547"/>
        <v>task</v>
      </c>
      <c r="E2832" t="str">
        <v/>
      </c>
      <c r="F2832" t="str">
        <f t="shared" si="536"/>
        <v/>
      </c>
      <c r="G2832" t="str">
        <f t="shared" si="537"/>
        <v/>
      </c>
      <c r="H2832" t="str">
        <f t="shared" si="538"/>
        <v/>
      </c>
      <c r="I2832" t="str">
        <f t="shared" si="539"/>
        <v/>
      </c>
      <c r="J2832" t="str">
        <f t="shared" si="540"/>
        <v/>
      </c>
      <c r="K2832" t="str">
        <f t="shared" si="541"/>
        <v/>
      </c>
      <c r="L2832" t="str">
        <f t="shared" si="542"/>
        <v/>
      </c>
      <c r="M2832" t="str">
        <f t="shared" si="543"/>
        <v/>
      </c>
      <c r="N2832" t="str">
        <f t="shared" si="544"/>
        <v/>
      </c>
      <c r="O2832" t="str">
        <f t="shared" si="545"/>
        <v/>
      </c>
      <c r="P2832" t="str">
        <f t="shared" si="546"/>
        <v/>
      </c>
    </row>
    <row r="2833" spans="1:16">
      <c r="A2833" t="s">
        <v>1656</v>
      </c>
      <c r="B2833">
        <f t="shared" si="548"/>
        <v>5</v>
      </c>
      <c r="C2833" t="str" cm="1">
        <f t="array" ref="C2833">_xlfn.LET(_xlpm.chars, MID(A2833, _xlfn.SEQUENCE(LEN(A2833)), 1), _xlpm.keep, IF((_xlpm.chars&gt;="0")*(_xlpm.chars&lt;="9")+(_xlpm.chars&gt;="A")*(_xlpm.chars&lt;="Z")+(_xlpm.chars&gt;="a")*(_xlpm.chars&lt;="z"), _xlpm.chars, ""), _xlfn.CONCAT(_xlpm.keep))</f>
        <v>trust</v>
      </c>
      <c r="D2833" t="str">
        <f t="shared" si="547"/>
        <v>trust</v>
      </c>
      <c r="E2833" t="str">
        <v/>
      </c>
      <c r="F2833" t="str">
        <f t="shared" si="536"/>
        <v/>
      </c>
      <c r="G2833" t="str">
        <f t="shared" si="537"/>
        <v/>
      </c>
      <c r="H2833" t="str">
        <f t="shared" si="538"/>
        <v/>
      </c>
      <c r="I2833" t="str">
        <f t="shared" si="539"/>
        <v/>
      </c>
      <c r="J2833" t="str">
        <f t="shared" si="540"/>
        <v/>
      </c>
      <c r="K2833" t="str">
        <f t="shared" si="541"/>
        <v/>
      </c>
      <c r="L2833" t="str">
        <f t="shared" si="542"/>
        <v/>
      </c>
      <c r="M2833" t="str">
        <f t="shared" si="543"/>
        <v/>
      </c>
      <c r="N2833" t="str">
        <f t="shared" si="544"/>
        <v/>
      </c>
      <c r="O2833" t="str">
        <f t="shared" si="545"/>
        <v/>
      </c>
      <c r="P2833" t="str">
        <f t="shared" si="546"/>
        <v/>
      </c>
    </row>
    <row r="2834" spans="1:16">
      <c r="A2834" t="s">
        <v>479</v>
      </c>
      <c r="B2834">
        <f t="shared" si="548"/>
        <v>8</v>
      </c>
      <c r="C2834" t="str" cm="1">
        <f t="array" ref="C2834">_xlfn.LET(_xlpm.chars, MID(A2834, _xlfn.SEQUENCE(LEN(A2834)), 1), _xlpm.keep, IF((_xlpm.chars&gt;="0")*(_xlpm.chars&lt;="9")+(_xlpm.chars&gt;="A")*(_xlpm.chars&lt;="Z")+(_xlpm.chars&gt;="a")*(_xlpm.chars&lt;="z"), _xlpm.chars, ""), _xlfn.CONCAT(_xlpm.keep))</f>
        <v>employee</v>
      </c>
      <c r="D2834" t="str">
        <f t="shared" si="547"/>
        <v>employee</v>
      </c>
      <c r="E2834" t="str">
        <v/>
      </c>
      <c r="F2834" t="str">
        <f t="shared" si="536"/>
        <v/>
      </c>
      <c r="G2834" t="str">
        <f t="shared" si="537"/>
        <v/>
      </c>
      <c r="H2834" t="str">
        <f t="shared" si="538"/>
        <v/>
      </c>
      <c r="I2834" t="str">
        <f t="shared" si="539"/>
        <v/>
      </c>
      <c r="J2834" t="str">
        <f t="shared" si="540"/>
        <v/>
      </c>
      <c r="K2834" t="str">
        <f t="shared" si="541"/>
        <v/>
      </c>
      <c r="L2834" t="str">
        <f t="shared" si="542"/>
        <v/>
      </c>
      <c r="M2834" t="str">
        <f t="shared" si="543"/>
        <v/>
      </c>
      <c r="N2834" t="str">
        <f t="shared" si="544"/>
        <v/>
      </c>
      <c r="O2834" t="str">
        <f t="shared" si="545"/>
        <v/>
      </c>
      <c r="P2834" t="str">
        <f t="shared" si="546"/>
        <v/>
      </c>
    </row>
    <row r="2835" spans="1:16">
      <c r="A2835" t="s">
        <v>2712</v>
      </c>
      <c r="B2835">
        <f t="shared" si="548"/>
        <v>9</v>
      </c>
      <c r="C2835" t="str" cm="1">
        <f t="array" ref="C2835">_xlfn.LET(_xlpm.chars, MID(A2835, _xlfn.SEQUENCE(LEN(A2835)), 1), _xlpm.keep, IF((_xlpm.chars&gt;="0")*(_xlpm.chars&lt;="9")+(_xlpm.chars&gt;="A")*(_xlpm.chars&lt;="Z")+(_xlpm.chars&gt;="a")*(_xlpm.chars&lt;="z"), _xlpm.chars, ""), _xlfn.CONCAT(_xlpm.keep))</f>
        <v>cooperate</v>
      </c>
      <c r="D2835" t="str">
        <f t="shared" si="547"/>
        <v>cooperate</v>
      </c>
      <c r="E2835" t="str">
        <v/>
      </c>
      <c r="F2835" t="str">
        <f t="shared" si="536"/>
        <v/>
      </c>
      <c r="G2835" t="str">
        <f t="shared" si="537"/>
        <v/>
      </c>
      <c r="H2835" t="str">
        <f t="shared" si="538"/>
        <v/>
      </c>
      <c r="I2835" t="str">
        <f t="shared" si="539"/>
        <v/>
      </c>
      <c r="J2835" t="str">
        <f t="shared" si="540"/>
        <v/>
      </c>
      <c r="K2835" t="str">
        <f t="shared" si="541"/>
        <v/>
      </c>
      <c r="L2835" t="str">
        <f t="shared" si="542"/>
        <v/>
      </c>
      <c r="M2835" t="str">
        <f t="shared" si="543"/>
        <v/>
      </c>
      <c r="N2835" t="str">
        <f t="shared" si="544"/>
        <v/>
      </c>
      <c r="O2835" t="str">
        <f t="shared" si="545"/>
        <v/>
      </c>
      <c r="P2835" t="str">
        <f t="shared" si="546"/>
        <v/>
      </c>
    </row>
    <row r="2836" spans="1:16">
      <c r="A2836" t="s">
        <v>2713</v>
      </c>
      <c r="B2836">
        <f t="shared" si="548"/>
        <v>11</v>
      </c>
      <c r="C2836" t="str" cm="1">
        <f t="array" ref="C2836">_xlfn.LET(_xlpm.chars, MID(A2836, _xlfn.SEQUENCE(LEN(A2836)), 1), _xlpm.keep, IF((_xlpm.chars&gt;="0")*(_xlpm.chars&lt;="9")+(_xlpm.chars&gt;="A")*(_xlpm.chars&lt;="Z")+(_xlpm.chars&gt;="a")*(_xlpm.chars&lt;="z"), _xlpm.chars, ""), _xlfn.CONCAT(_xlpm.keep))</f>
        <v>EmmaWatson</v>
      </c>
      <c r="D2836" t="str">
        <f t="shared" si="547"/>
        <v/>
      </c>
      <c r="E2836" t="str">
        <v/>
      </c>
      <c r="F2836" t="str">
        <f t="shared" si="536"/>
        <v/>
      </c>
      <c r="G2836" t="str">
        <f t="shared" si="537"/>
        <v/>
      </c>
      <c r="H2836" t="str">
        <f t="shared" si="538"/>
        <v/>
      </c>
      <c r="I2836" t="str">
        <f t="shared" si="539"/>
        <v/>
      </c>
      <c r="J2836" t="str">
        <f t="shared" si="540"/>
        <v/>
      </c>
      <c r="K2836" t="str">
        <f t="shared" si="541"/>
        <v/>
      </c>
      <c r="L2836" t="str">
        <f t="shared" si="542"/>
        <v/>
      </c>
      <c r="M2836" t="str">
        <f t="shared" si="543"/>
        <v/>
      </c>
      <c r="N2836" t="str">
        <f t="shared" si="544"/>
        <v/>
      </c>
      <c r="O2836" t="str">
        <f t="shared" si="545"/>
        <v/>
      </c>
      <c r="P2836" t="str">
        <f t="shared" si="546"/>
        <v/>
      </c>
    </row>
    <row r="2837" spans="1:16">
      <c r="A2837" t="s">
        <v>553</v>
      </c>
      <c r="B2837">
        <f t="shared" si="548"/>
        <v>10</v>
      </c>
      <c r="C2837" t="str" cm="1">
        <f t="array" ref="C2837">_xlfn.LET(_xlpm.chars, MID(A2837, _xlfn.SEQUENCE(LEN(A2837)), 1), _xlpm.keep, IF((_xlpm.chars&gt;="0")*(_xlpm.chars&lt;="9")+(_xlpm.chars&gt;="A")*(_xlpm.chars&lt;="Z")+(_xlpm.chars&gt;="a")*(_xlpm.chars&lt;="z"), _xlpm.chars, ""), _xlfn.CONCAT(_xlpm.keep))</f>
        <v>wellknown</v>
      </c>
      <c r="D2837" t="str">
        <f t="shared" si="547"/>
        <v/>
      </c>
      <c r="E2837" t="str">
        <v/>
      </c>
      <c r="F2837" t="str">
        <f t="shared" ref="F2837:F2900" si="549">IF(LEN($E2837)=1,$E2837,"")</f>
        <v/>
      </c>
      <c r="G2837" t="str">
        <f t="shared" ref="G2837:G2900" si="550">IF(LEN($E2837)=2,$E2837,"")</f>
        <v/>
      </c>
      <c r="H2837" t="str">
        <f t="shared" ref="H2837:H2900" si="551">IF(LEN($E2837)=3,$E2837,"")</f>
        <v/>
      </c>
      <c r="I2837" t="str">
        <f t="shared" ref="I2837:I2900" si="552">IF(LEN($E2837)=4,$E2837,"")</f>
        <v/>
      </c>
      <c r="J2837" t="str">
        <f t="shared" ref="J2837:J2900" si="553">IF(LEN($E2837)=5,$E2837,"")</f>
        <v/>
      </c>
      <c r="K2837" t="str">
        <f t="shared" ref="K2837:K2900" si="554">IF(LEN($E2837)=6,$E2837,"")</f>
        <v/>
      </c>
      <c r="L2837" t="str">
        <f t="shared" ref="L2837:L2900" si="555">IF(LEN($E2837)=7,$E2837,"")</f>
        <v/>
      </c>
      <c r="M2837" t="str">
        <f t="shared" ref="M2837:M2900" si="556">IF(LEN($E2837)=8,$E2837,"")</f>
        <v/>
      </c>
      <c r="N2837" t="str">
        <f t="shared" ref="N2837:N2900" si="557">IF(LEN($E2837)=9,$E2837,"")</f>
        <v/>
      </c>
      <c r="O2837" t="str">
        <f t="shared" ref="O2837:O2900" si="558">IF(LEN($E2837)=10,$E2837,"")</f>
        <v/>
      </c>
      <c r="P2837" t="str">
        <f t="shared" ref="P2837:P2900" si="559">IF(LEN($E2837)&gt;=11,$E2837,"")</f>
        <v/>
      </c>
    </row>
    <row r="2838" spans="1:16">
      <c r="A2838" t="s">
        <v>2714</v>
      </c>
      <c r="B2838">
        <f t="shared" si="548"/>
        <v>4</v>
      </c>
      <c r="C2838" t="str" cm="1">
        <f t="array" ref="C2838">_xlfn.LET(_xlpm.chars, MID(A2838, _xlfn.SEQUENCE(LEN(A2838)), 1), _xlpm.keep, IF((_xlpm.chars&gt;="0")*(_xlpm.chars&lt;="9")+(_xlpm.chars&gt;="A")*(_xlpm.chars&lt;="Z")+(_xlpm.chars&gt;="a")*(_xlpm.chars&lt;="z"), _xlpm.chars, ""), _xlfn.CONCAT(_xlpm.keep))</f>
        <v>film</v>
      </c>
      <c r="D2838" t="str">
        <f t="shared" ref="D2838:D2901" si="560">IF(C2838=A2838,C2838,"")</f>
        <v>film</v>
      </c>
      <c r="E2838" t="str">
        <v/>
      </c>
      <c r="F2838" t="str">
        <f t="shared" si="549"/>
        <v/>
      </c>
      <c r="G2838" t="str">
        <f t="shared" si="550"/>
        <v/>
      </c>
      <c r="H2838" t="str">
        <f t="shared" si="551"/>
        <v/>
      </c>
      <c r="I2838" t="str">
        <f t="shared" si="552"/>
        <v/>
      </c>
      <c r="J2838" t="str">
        <f t="shared" si="553"/>
        <v/>
      </c>
      <c r="K2838" t="str">
        <f t="shared" si="554"/>
        <v/>
      </c>
      <c r="L2838" t="str">
        <f t="shared" si="555"/>
        <v/>
      </c>
      <c r="M2838" t="str">
        <f t="shared" si="556"/>
        <v/>
      </c>
      <c r="N2838" t="str">
        <f t="shared" si="557"/>
        <v/>
      </c>
      <c r="O2838" t="str">
        <f t="shared" si="558"/>
        <v/>
      </c>
      <c r="P2838" t="str">
        <f t="shared" si="559"/>
        <v/>
      </c>
    </row>
    <row r="2839" spans="1:16">
      <c r="A2839" t="s">
        <v>2715</v>
      </c>
      <c r="B2839">
        <f t="shared" si="548"/>
        <v>7</v>
      </c>
      <c r="C2839" t="str" cm="1">
        <f t="array" ref="C2839">_xlfn.LET(_xlpm.chars, MID(A2839, _xlfn.SEQUENCE(LEN(A2839)), 1), _xlpm.keep, IF((_xlpm.chars&gt;="0")*(_xlpm.chars&lt;="9")+(_xlpm.chars&gt;="A")*(_xlpm.chars&lt;="Z")+(_xlpm.chars&gt;="a")*(_xlpm.chars&lt;="z"), _xlpm.chars, ""), _xlfn.CONCAT(_xlpm.keep))</f>
        <v>appoint</v>
      </c>
      <c r="D2839" t="str">
        <f t="shared" si="560"/>
        <v>appoint</v>
      </c>
      <c r="E2839" t="str">
        <v/>
      </c>
      <c r="F2839" t="str">
        <f t="shared" si="549"/>
        <v/>
      </c>
      <c r="G2839" t="str">
        <f t="shared" si="550"/>
        <v/>
      </c>
      <c r="H2839" t="str">
        <f t="shared" si="551"/>
        <v/>
      </c>
      <c r="I2839" t="str">
        <f t="shared" si="552"/>
        <v/>
      </c>
      <c r="J2839" t="str">
        <f t="shared" si="553"/>
        <v/>
      </c>
      <c r="K2839" t="str">
        <f t="shared" si="554"/>
        <v/>
      </c>
      <c r="L2839" t="str">
        <f t="shared" si="555"/>
        <v/>
      </c>
      <c r="M2839" t="str">
        <f t="shared" si="556"/>
        <v/>
      </c>
      <c r="N2839" t="str">
        <f t="shared" si="557"/>
        <v/>
      </c>
      <c r="O2839" t="str">
        <f t="shared" si="558"/>
        <v/>
      </c>
      <c r="P2839" t="str">
        <f t="shared" si="559"/>
        <v/>
      </c>
    </row>
    <row r="2840" spans="1:16">
      <c r="A2840" t="s">
        <v>2716</v>
      </c>
      <c r="B2840">
        <f t="shared" si="548"/>
        <v>20</v>
      </c>
      <c r="C2840" t="str" cm="1">
        <f t="array" ref="C2840">_xlfn.LET(_xlpm.chars, MID(A2840, _xlfn.SEQUENCE(LEN(A2840)), 1), _xlpm.keep, IF((_xlpm.chars&gt;="0")*(_xlpm.chars&lt;="9")+(_xlpm.chars&gt;="A")*(_xlpm.chars&lt;="Z")+(_xlpm.chars&gt;="a")*(_xlpm.chars&lt;="z"), _xlpm.chars, ""), _xlfn.CONCAT(_xlpm.keep))</f>
        <v>UnitedNationsWomen</v>
      </c>
      <c r="D2840" t="str">
        <f t="shared" si="560"/>
        <v/>
      </c>
      <c r="E2840" t="str">
        <v/>
      </c>
      <c r="F2840" t="str">
        <f t="shared" si="549"/>
        <v/>
      </c>
      <c r="G2840" t="str">
        <f t="shared" si="550"/>
        <v/>
      </c>
      <c r="H2840" t="str">
        <f t="shared" si="551"/>
        <v/>
      </c>
      <c r="I2840" t="str">
        <f t="shared" si="552"/>
        <v/>
      </c>
      <c r="J2840" t="str">
        <f t="shared" si="553"/>
        <v/>
      </c>
      <c r="K2840" t="str">
        <f t="shared" si="554"/>
        <v/>
      </c>
      <c r="L2840" t="str">
        <f t="shared" si="555"/>
        <v/>
      </c>
      <c r="M2840" t="str">
        <f t="shared" si="556"/>
        <v/>
      </c>
      <c r="N2840" t="str">
        <f t="shared" si="557"/>
        <v/>
      </c>
      <c r="O2840" t="str">
        <f t="shared" si="558"/>
        <v/>
      </c>
      <c r="P2840" t="str">
        <f t="shared" si="559"/>
        <v/>
      </c>
    </row>
    <row r="2841" spans="1:16">
      <c r="A2841" t="s">
        <v>2717</v>
      </c>
      <c r="B2841">
        <f t="shared" si="548"/>
        <v>19</v>
      </c>
      <c r="C2841" t="str" cm="1">
        <f t="array" ref="C2841">_xlfn.LET(_xlpm.chars, MID(A2841, _xlfn.SEQUENCE(LEN(A2841)), 1), _xlpm.keep, IF((_xlpm.chars&gt;="0")*(_xlpm.chars&lt;="9")+(_xlpm.chars&gt;="A")*(_xlpm.chars&lt;="Z")+(_xlpm.chars&gt;="a")*(_xlpm.chars&lt;="z"), _xlpm.chars, ""), _xlfn.CONCAT(_xlpm.keep))</f>
        <v>goodwillambassador</v>
      </c>
      <c r="D2841" t="str">
        <f t="shared" si="560"/>
        <v/>
      </c>
      <c r="E2841" t="str">
        <v/>
      </c>
      <c r="F2841" t="str">
        <f t="shared" si="549"/>
        <v/>
      </c>
      <c r="G2841" t="str">
        <f t="shared" si="550"/>
        <v/>
      </c>
      <c r="H2841" t="str">
        <f t="shared" si="551"/>
        <v/>
      </c>
      <c r="I2841" t="str">
        <f t="shared" si="552"/>
        <v/>
      </c>
      <c r="J2841" t="str">
        <f t="shared" si="553"/>
        <v/>
      </c>
      <c r="K2841" t="str">
        <f t="shared" si="554"/>
        <v/>
      </c>
      <c r="L2841" t="str">
        <f t="shared" si="555"/>
        <v/>
      </c>
      <c r="M2841" t="str">
        <f t="shared" si="556"/>
        <v/>
      </c>
      <c r="N2841" t="str">
        <f t="shared" si="557"/>
        <v/>
      </c>
      <c r="O2841" t="str">
        <f t="shared" si="558"/>
        <v/>
      </c>
      <c r="P2841" t="str">
        <f t="shared" si="559"/>
        <v/>
      </c>
    </row>
    <row r="2842" spans="1:16">
      <c r="A2842" t="s">
        <v>2718</v>
      </c>
      <c r="B2842">
        <f t="shared" si="548"/>
        <v>7</v>
      </c>
      <c r="C2842" t="str" cm="1">
        <f t="array" ref="C2842">_xlfn.LET(_xlpm.chars, MID(A2842, _xlfn.SEQUENCE(LEN(A2842)), 1), _xlpm.keep, IF((_xlpm.chars&gt;="0")*(_xlpm.chars&lt;="9")+(_xlpm.chars&gt;="A")*(_xlpm.chars&lt;="Z")+(_xlpm.chars&gt;="a")*(_xlpm.chars&lt;="z"), _xlpm.chars, ""), _xlfn.CONCAT(_xlpm.keep))</f>
        <v>promote</v>
      </c>
      <c r="D2842" t="str">
        <f t="shared" si="560"/>
        <v>promote</v>
      </c>
      <c r="E2842" t="str">
        <v>communication</v>
      </c>
      <c r="F2842" t="str">
        <f t="shared" si="549"/>
        <v/>
      </c>
      <c r="G2842" t="str">
        <f t="shared" si="550"/>
        <v/>
      </c>
      <c r="H2842" t="str">
        <f t="shared" si="551"/>
        <v/>
      </c>
      <c r="I2842" t="str">
        <f t="shared" si="552"/>
        <v/>
      </c>
      <c r="J2842" t="str">
        <f t="shared" si="553"/>
        <v/>
      </c>
      <c r="K2842" t="str">
        <f t="shared" si="554"/>
        <v/>
      </c>
      <c r="L2842" t="str">
        <f t="shared" si="555"/>
        <v/>
      </c>
      <c r="M2842" t="str">
        <f t="shared" si="556"/>
        <v/>
      </c>
      <c r="N2842" t="str">
        <f t="shared" si="557"/>
        <v/>
      </c>
      <c r="O2842" t="str">
        <f t="shared" si="558"/>
        <v/>
      </c>
      <c r="P2842" t="str">
        <f t="shared" si="559"/>
        <v>communication</v>
      </c>
    </row>
    <row r="2843" spans="1:16">
      <c r="A2843" t="s">
        <v>2719</v>
      </c>
      <c r="B2843">
        <f t="shared" si="548"/>
        <v>6</v>
      </c>
      <c r="C2843" t="str" cm="1">
        <f t="array" ref="C2843">_xlfn.LET(_xlpm.chars, MID(A2843, _xlfn.SEQUENCE(LEN(A2843)), 1), _xlpm.keep, IF((_xlpm.chars&gt;="0")*(_xlpm.chars&lt;="9")+(_xlpm.chars&gt;="A")*(_xlpm.chars&lt;="Z")+(_xlpm.chars&gt;="a")*(_xlpm.chars&lt;="z"), _xlpm.chars, ""), _xlfn.CONCAT(_xlpm.keep))</f>
        <v>gender</v>
      </c>
      <c r="D2843" t="str">
        <f t="shared" si="560"/>
        <v>gender</v>
      </c>
      <c r="E2843" t="str">
        <v>environmental</v>
      </c>
      <c r="F2843" t="str">
        <f t="shared" si="549"/>
        <v/>
      </c>
      <c r="G2843" t="str">
        <f t="shared" si="550"/>
        <v/>
      </c>
      <c r="H2843" t="str">
        <f t="shared" si="551"/>
        <v/>
      </c>
      <c r="I2843" t="str">
        <f t="shared" si="552"/>
        <v/>
      </c>
      <c r="J2843" t="str">
        <f t="shared" si="553"/>
        <v/>
      </c>
      <c r="K2843" t="str">
        <f t="shared" si="554"/>
        <v/>
      </c>
      <c r="L2843" t="str">
        <f t="shared" si="555"/>
        <v/>
      </c>
      <c r="M2843" t="str">
        <f t="shared" si="556"/>
        <v/>
      </c>
      <c r="N2843" t="str">
        <f t="shared" si="557"/>
        <v/>
      </c>
      <c r="O2843" t="str">
        <f t="shared" si="558"/>
        <v/>
      </c>
      <c r="P2843" t="str">
        <f t="shared" si="559"/>
        <v>environmental</v>
      </c>
    </row>
    <row r="2844" spans="1:16">
      <c r="A2844" t="s">
        <v>2720</v>
      </c>
      <c r="B2844">
        <f t="shared" si="548"/>
        <v>10</v>
      </c>
      <c r="C2844" t="str" cm="1">
        <f t="array" ref="C2844">_xlfn.LET(_xlpm.chars, MID(A2844, _xlfn.SEQUENCE(LEN(A2844)), 1), _xlpm.keep, IF((_xlpm.chars&gt;="0")*(_xlpm.chars&lt;="9")+(_xlpm.chars&gt;="A")*(_xlpm.chars&lt;="Z")+(_xlpm.chars&gt;="a")*(_xlpm.chars&lt;="z"), _xlpm.chars, ""), _xlfn.CONCAT(_xlpm.keep))</f>
        <v>fairtrade</v>
      </c>
      <c r="D2844" t="str">
        <f t="shared" si="560"/>
        <v/>
      </c>
      <c r="E2844" t="str">
        <v>deforestation</v>
      </c>
      <c r="F2844" t="str">
        <f t="shared" si="549"/>
        <v/>
      </c>
      <c r="G2844" t="str">
        <f t="shared" si="550"/>
        <v/>
      </c>
      <c r="H2844" t="str">
        <f t="shared" si="551"/>
        <v/>
      </c>
      <c r="I2844" t="str">
        <f t="shared" si="552"/>
        <v/>
      </c>
      <c r="J2844" t="str">
        <f t="shared" si="553"/>
        <v/>
      </c>
      <c r="K2844" t="str">
        <f t="shared" si="554"/>
        <v/>
      </c>
      <c r="L2844" t="str">
        <f t="shared" si="555"/>
        <v/>
      </c>
      <c r="M2844" t="str">
        <f t="shared" si="556"/>
        <v/>
      </c>
      <c r="N2844" t="str">
        <f t="shared" si="557"/>
        <v/>
      </c>
      <c r="O2844" t="str">
        <f t="shared" si="558"/>
        <v/>
      </c>
      <c r="P2844" t="str">
        <f t="shared" si="559"/>
        <v>deforestation</v>
      </c>
    </row>
    <row r="2845" spans="1:16">
      <c r="A2845" t="s">
        <v>2721</v>
      </c>
      <c r="B2845">
        <f t="shared" si="548"/>
        <v>6</v>
      </c>
      <c r="C2845" t="str" cm="1">
        <f t="array" ref="C2845">_xlfn.LET(_xlpm.chars, MID(A2845, _xlfn.SEQUENCE(LEN(A2845)), 1), _xlpm.keep, IF((_xlpm.chars&gt;="0")*(_xlpm.chars&lt;="9")+(_xlpm.chars&gt;="A")*(_xlpm.chars&lt;="Z")+(_xlpm.chars&gt;="a")*(_xlpm.chars&lt;="z"), _xlpm.chars, ""), _xlfn.CONCAT(_xlpm.keep))</f>
        <v>humane</v>
      </c>
      <c r="D2845" t="str">
        <f t="shared" si="560"/>
        <v>humane</v>
      </c>
      <c r="E2845" t="str">
        <v/>
      </c>
      <c r="F2845" t="str">
        <f t="shared" si="549"/>
        <v/>
      </c>
      <c r="G2845" t="str">
        <f t="shared" si="550"/>
        <v/>
      </c>
      <c r="H2845" t="str">
        <f t="shared" si="551"/>
        <v/>
      </c>
      <c r="I2845" t="str">
        <f t="shared" si="552"/>
        <v/>
      </c>
      <c r="J2845" t="str">
        <f t="shared" si="553"/>
        <v/>
      </c>
      <c r="K2845" t="str">
        <f t="shared" si="554"/>
        <v/>
      </c>
      <c r="L2845" t="str">
        <f t="shared" si="555"/>
        <v/>
      </c>
      <c r="M2845" t="str">
        <f t="shared" si="556"/>
        <v/>
      </c>
      <c r="N2845" t="str">
        <f t="shared" si="557"/>
        <v/>
      </c>
      <c r="O2845" t="str">
        <f t="shared" si="558"/>
        <v/>
      </c>
      <c r="P2845" t="str">
        <f t="shared" si="559"/>
        <v/>
      </c>
    </row>
    <row r="2846" spans="1:16">
      <c r="A2846" t="s">
        <v>2722</v>
      </c>
      <c r="B2846">
        <f t="shared" si="548"/>
        <v>5</v>
      </c>
      <c r="C2846" t="str" cm="1">
        <f t="array" ref="C2846">_xlfn.LET(_xlpm.chars, MID(A2846, _xlfn.SEQUENCE(LEN(A2846)), 1), _xlpm.keep, IF((_xlpm.chars&gt;="0")*(_xlpm.chars&lt;="9")+(_xlpm.chars&gt;="A")*(_xlpm.chars&lt;="Z")+(_xlpm.chars&gt;="a")*(_xlpm.chars&lt;="z"), _xlpm.chars, ""), _xlfn.CONCAT(_xlpm.keep))</f>
        <v>ideal</v>
      </c>
      <c r="D2846" t="str">
        <f t="shared" si="560"/>
        <v>ideal</v>
      </c>
      <c r="E2846" t="str">
        <v/>
      </c>
      <c r="F2846" t="str">
        <f t="shared" si="549"/>
        <v/>
      </c>
      <c r="G2846" t="str">
        <f t="shared" si="550"/>
        <v/>
      </c>
      <c r="H2846" t="str">
        <f t="shared" si="551"/>
        <v/>
      </c>
      <c r="I2846" t="str">
        <f t="shared" si="552"/>
        <v/>
      </c>
      <c r="J2846" t="str">
        <f t="shared" si="553"/>
        <v/>
      </c>
      <c r="K2846" t="str">
        <f t="shared" si="554"/>
        <v/>
      </c>
      <c r="L2846" t="str">
        <f t="shared" si="555"/>
        <v/>
      </c>
      <c r="M2846" t="str">
        <f t="shared" si="556"/>
        <v/>
      </c>
      <c r="N2846" t="str">
        <f t="shared" si="557"/>
        <v/>
      </c>
      <c r="O2846" t="str">
        <f t="shared" si="558"/>
        <v/>
      </c>
      <c r="P2846" t="str">
        <f t="shared" si="559"/>
        <v/>
      </c>
    </row>
    <row r="2847" spans="1:16">
      <c r="A2847" t="s">
        <v>2723</v>
      </c>
      <c r="B2847">
        <f t="shared" si="548"/>
        <v>6</v>
      </c>
      <c r="C2847" t="str" cm="1">
        <f t="array" ref="C2847">_xlfn.LET(_xlpm.chars, MID(A2847, _xlfn.SEQUENCE(LEN(A2847)), 1), _xlpm.keep, IF((_xlpm.chars&gt;="0")*(_xlpm.chars&lt;="9")+(_xlpm.chars&gt;="A")*(_xlpm.chars&lt;="Z")+(_xlpm.chars&gt;="a")*(_xlpm.chars&lt;="z"), _xlpm.chars, ""), _xlfn.CONCAT(_xlpm.keep))</f>
        <v>hunger</v>
      </c>
      <c r="D2847" t="str">
        <f t="shared" si="560"/>
        <v>hunger</v>
      </c>
      <c r="E2847" t="str">
        <v/>
      </c>
      <c r="F2847" t="str">
        <f t="shared" si="549"/>
        <v/>
      </c>
      <c r="G2847" t="str">
        <f t="shared" si="550"/>
        <v/>
      </c>
      <c r="H2847" t="str">
        <f t="shared" si="551"/>
        <v/>
      </c>
      <c r="I2847" t="str">
        <f t="shared" si="552"/>
        <v/>
      </c>
      <c r="J2847" t="str">
        <f t="shared" si="553"/>
        <v/>
      </c>
      <c r="K2847" t="str">
        <f t="shared" si="554"/>
        <v/>
      </c>
      <c r="L2847" t="str">
        <f t="shared" si="555"/>
        <v/>
      </c>
      <c r="M2847" t="str">
        <f t="shared" si="556"/>
        <v/>
      </c>
      <c r="N2847" t="str">
        <f t="shared" si="557"/>
        <v/>
      </c>
      <c r="O2847" t="str">
        <f t="shared" si="558"/>
        <v/>
      </c>
      <c r="P2847" t="str">
        <f t="shared" si="559"/>
        <v/>
      </c>
    </row>
    <row r="2848" spans="1:16">
      <c r="A2848" t="s">
        <v>2724</v>
      </c>
      <c r="B2848">
        <f t="shared" si="548"/>
        <v>10</v>
      </c>
      <c r="C2848" t="str" cm="1">
        <f t="array" ref="C2848">_xlfn.LET(_xlpm.chars, MID(A2848, _xlfn.SEQUENCE(LEN(A2848)), 1), _xlpm.keep, IF((_xlpm.chars&gt;="0")*(_xlpm.chars&lt;="9")+(_xlpm.chars&gt;="A")*(_xlpm.chars&lt;="Z")+(_xlpm.chars&gt;="a")*(_xlpm.chars&lt;="z"), _xlpm.chars, ""), _xlfn.CONCAT(_xlpm.keep))</f>
        <v>wellbeing</v>
      </c>
      <c r="D2848" t="str">
        <f t="shared" si="560"/>
        <v/>
      </c>
      <c r="E2848" t="str">
        <v/>
      </c>
      <c r="F2848" t="str">
        <f t="shared" si="549"/>
        <v/>
      </c>
      <c r="G2848" t="str">
        <f t="shared" si="550"/>
        <v/>
      </c>
      <c r="H2848" t="str">
        <f t="shared" si="551"/>
        <v/>
      </c>
      <c r="I2848" t="str">
        <f t="shared" si="552"/>
        <v/>
      </c>
      <c r="J2848" t="str">
        <f t="shared" si="553"/>
        <v/>
      </c>
      <c r="K2848" t="str">
        <f t="shared" si="554"/>
        <v/>
      </c>
      <c r="L2848" t="str">
        <f t="shared" si="555"/>
        <v/>
      </c>
      <c r="M2848" t="str">
        <f t="shared" si="556"/>
        <v/>
      </c>
      <c r="N2848" t="str">
        <f t="shared" si="557"/>
        <v/>
      </c>
      <c r="O2848" t="str">
        <f t="shared" si="558"/>
        <v/>
      </c>
      <c r="P2848" t="str">
        <f t="shared" si="559"/>
        <v/>
      </c>
    </row>
    <row r="2849" spans="1:16">
      <c r="A2849" t="s">
        <v>2725</v>
      </c>
      <c r="B2849">
        <f t="shared" si="548"/>
        <v>10</v>
      </c>
      <c r="C2849" t="str" cm="1">
        <f t="array" ref="C2849">_xlfn.LET(_xlpm.chars, MID(A2849, _xlfn.SEQUENCE(LEN(A2849)), 1), _xlpm.keep, IF((_xlpm.chars&gt;="0")*(_xlpm.chars&lt;="9")+(_xlpm.chars&gt;="A")*(_xlpm.chars&lt;="Z")+(_xlpm.chars&gt;="a")*(_xlpm.chars&lt;="z"), _xlpm.chars, ""), _xlfn.CONCAT(_xlpm.keep))</f>
        <v>sanitation</v>
      </c>
      <c r="D2849" t="str">
        <f t="shared" si="560"/>
        <v>sanitation</v>
      </c>
      <c r="E2849" t="str">
        <v/>
      </c>
      <c r="F2849" t="str">
        <f t="shared" si="549"/>
        <v/>
      </c>
      <c r="G2849" t="str">
        <f t="shared" si="550"/>
        <v/>
      </c>
      <c r="H2849" t="str">
        <f t="shared" si="551"/>
        <v/>
      </c>
      <c r="I2849" t="str">
        <f t="shared" si="552"/>
        <v/>
      </c>
      <c r="J2849" t="str">
        <f t="shared" si="553"/>
        <v/>
      </c>
      <c r="K2849" t="str">
        <f t="shared" si="554"/>
        <v/>
      </c>
      <c r="L2849" t="str">
        <f t="shared" si="555"/>
        <v/>
      </c>
      <c r="M2849" t="str">
        <f t="shared" si="556"/>
        <v/>
      </c>
      <c r="N2849" t="str">
        <f t="shared" si="557"/>
        <v/>
      </c>
      <c r="O2849" t="str">
        <f t="shared" si="558"/>
        <v/>
      </c>
      <c r="P2849" t="str">
        <f t="shared" si="559"/>
        <v/>
      </c>
    </row>
    <row r="2850" spans="1:16">
      <c r="A2850" t="s">
        <v>2726</v>
      </c>
      <c r="B2850">
        <f t="shared" si="548"/>
        <v>10</v>
      </c>
      <c r="C2850" t="str" cm="1">
        <f t="array" ref="C2850">_xlfn.LET(_xlpm.chars, MID(A2850, _xlfn.SEQUENCE(LEN(A2850)), 1), _xlpm.keep, IF((_xlpm.chars&gt;="0")*(_xlpm.chars&lt;="9")+(_xlpm.chars&gt;="A")*(_xlpm.chars&lt;="Z")+(_xlpm.chars&gt;="a")*(_xlpm.chars&lt;="z"), _xlpm.chars, ""), _xlfn.CONCAT(_xlpm.keep))</f>
        <v>affordable</v>
      </c>
      <c r="D2850" t="str">
        <f t="shared" si="560"/>
        <v>affordable</v>
      </c>
      <c r="E2850" t="str">
        <v/>
      </c>
      <c r="F2850" t="str">
        <f t="shared" si="549"/>
        <v/>
      </c>
      <c r="G2850" t="str">
        <f t="shared" si="550"/>
        <v/>
      </c>
      <c r="H2850" t="str">
        <f t="shared" si="551"/>
        <v/>
      </c>
      <c r="I2850" t="str">
        <f t="shared" si="552"/>
        <v/>
      </c>
      <c r="J2850" t="str">
        <f t="shared" si="553"/>
        <v/>
      </c>
      <c r="K2850" t="str">
        <f t="shared" si="554"/>
        <v/>
      </c>
      <c r="L2850" t="str">
        <f t="shared" si="555"/>
        <v/>
      </c>
      <c r="M2850" t="str">
        <f t="shared" si="556"/>
        <v/>
      </c>
      <c r="N2850" t="str">
        <f t="shared" si="557"/>
        <v/>
      </c>
      <c r="O2850" t="str">
        <f t="shared" si="558"/>
        <v/>
      </c>
      <c r="P2850" t="str">
        <f t="shared" si="559"/>
        <v/>
      </c>
    </row>
    <row r="2851" spans="1:16">
      <c r="A2851" t="s">
        <v>2727</v>
      </c>
      <c r="B2851">
        <f t="shared" si="548"/>
        <v>6</v>
      </c>
      <c r="C2851" t="str" cm="1">
        <f t="array" ref="C2851">_xlfn.LET(_xlpm.chars, MID(A2851, _xlfn.SEQUENCE(LEN(A2851)), 1), _xlpm.keep, IF((_xlpm.chars&gt;="0")*(_xlpm.chars&lt;="9")+(_xlpm.chars&gt;="A")*(_xlpm.chars&lt;="Z")+(_xlpm.chars&gt;="a")*(_xlpm.chars&lt;="z"), _xlpm.chars, ""), _xlfn.CONCAT(_xlpm.keep))</f>
        <v>decent</v>
      </c>
      <c r="D2851" t="str">
        <f t="shared" si="560"/>
        <v>decent</v>
      </c>
      <c r="E2851" t="str">
        <v/>
      </c>
      <c r="F2851" t="str">
        <f t="shared" si="549"/>
        <v/>
      </c>
      <c r="G2851" t="str">
        <f t="shared" si="550"/>
        <v/>
      </c>
      <c r="H2851" t="str">
        <f t="shared" si="551"/>
        <v/>
      </c>
      <c r="I2851" t="str">
        <f t="shared" si="552"/>
        <v/>
      </c>
      <c r="J2851" t="str">
        <f t="shared" si="553"/>
        <v/>
      </c>
      <c r="K2851" t="str">
        <f t="shared" si="554"/>
        <v/>
      </c>
      <c r="L2851" t="str">
        <f t="shared" si="555"/>
        <v/>
      </c>
      <c r="M2851" t="str">
        <f t="shared" si="556"/>
        <v/>
      </c>
      <c r="N2851" t="str">
        <f t="shared" si="557"/>
        <v/>
      </c>
      <c r="O2851" t="str">
        <f t="shared" si="558"/>
        <v/>
      </c>
      <c r="P2851" t="str">
        <f t="shared" si="559"/>
        <v/>
      </c>
    </row>
    <row r="2852" spans="1:16">
      <c r="A2852" t="s">
        <v>2728</v>
      </c>
      <c r="B2852">
        <f t="shared" si="548"/>
        <v>8</v>
      </c>
      <c r="C2852" t="str" cm="1">
        <f t="array" ref="C2852">_xlfn.LET(_xlpm.chars, MID(A2852, _xlfn.SEQUENCE(LEN(A2852)), 1), _xlpm.keep, IF((_xlpm.chars&gt;="0")*(_xlpm.chars&lt;="9")+(_xlpm.chars&gt;="A")*(_xlpm.chars&lt;="Z")+(_xlpm.chars&gt;="a")*(_xlpm.chars&lt;="z"), _xlpm.chars, ""), _xlfn.CONCAT(_xlpm.keep))</f>
        <v>economic</v>
      </c>
      <c r="D2852" t="str">
        <f t="shared" si="560"/>
        <v>economic</v>
      </c>
      <c r="E2852" t="str">
        <v/>
      </c>
      <c r="F2852" t="str">
        <f t="shared" si="549"/>
        <v/>
      </c>
      <c r="G2852" t="str">
        <f t="shared" si="550"/>
        <v/>
      </c>
      <c r="H2852" t="str">
        <f t="shared" si="551"/>
        <v/>
      </c>
      <c r="I2852" t="str">
        <f t="shared" si="552"/>
        <v/>
      </c>
      <c r="J2852" t="str">
        <f t="shared" si="553"/>
        <v/>
      </c>
      <c r="K2852" t="str">
        <f t="shared" si="554"/>
        <v/>
      </c>
      <c r="L2852" t="str">
        <f t="shared" si="555"/>
        <v/>
      </c>
      <c r="M2852" t="str">
        <f t="shared" si="556"/>
        <v/>
      </c>
      <c r="N2852" t="str">
        <f t="shared" si="557"/>
        <v/>
      </c>
      <c r="O2852" t="str">
        <f t="shared" si="558"/>
        <v/>
      </c>
      <c r="P2852" t="str">
        <f t="shared" si="559"/>
        <v/>
      </c>
    </row>
    <row r="2853" spans="1:16">
      <c r="A2853" t="s">
        <v>972</v>
      </c>
      <c r="B2853">
        <f t="shared" si="548"/>
        <v>6</v>
      </c>
      <c r="C2853" t="str" cm="1">
        <f t="array" ref="C2853">_xlfn.LET(_xlpm.chars, MID(A2853, _xlfn.SEQUENCE(LEN(A2853)), 1), _xlpm.keep, IF((_xlpm.chars&gt;="0")*(_xlpm.chars&lt;="9")+(_xlpm.chars&gt;="A")*(_xlpm.chars&lt;="Z")+(_xlpm.chars&gt;="a")*(_xlpm.chars&lt;="z"), _xlpm.chars, ""), _xlfn.CONCAT(_xlpm.keep))</f>
        <v>growth</v>
      </c>
      <c r="D2853" t="str">
        <f t="shared" si="560"/>
        <v>growth</v>
      </c>
      <c r="E2853" t="str">
        <v/>
      </c>
      <c r="F2853" t="str">
        <f t="shared" si="549"/>
        <v/>
      </c>
      <c r="G2853" t="str">
        <f t="shared" si="550"/>
        <v/>
      </c>
      <c r="H2853" t="str">
        <f t="shared" si="551"/>
        <v/>
      </c>
      <c r="I2853" t="str">
        <f t="shared" si="552"/>
        <v/>
      </c>
      <c r="J2853" t="str">
        <f t="shared" si="553"/>
        <v/>
      </c>
      <c r="K2853" t="str">
        <f t="shared" si="554"/>
        <v/>
      </c>
      <c r="L2853" t="str">
        <f t="shared" si="555"/>
        <v/>
      </c>
      <c r="M2853" t="str">
        <f t="shared" si="556"/>
        <v/>
      </c>
      <c r="N2853" t="str">
        <f t="shared" si="557"/>
        <v/>
      </c>
      <c r="O2853" t="str">
        <f t="shared" si="558"/>
        <v/>
      </c>
      <c r="P2853" t="str">
        <f t="shared" si="559"/>
        <v/>
      </c>
    </row>
    <row r="2854" spans="1:16">
      <c r="A2854" t="s">
        <v>2729</v>
      </c>
      <c r="B2854">
        <f t="shared" si="548"/>
        <v>10</v>
      </c>
      <c r="C2854" t="str" cm="1">
        <f t="array" ref="C2854">_xlfn.LET(_xlpm.chars, MID(A2854, _xlfn.SEQUENCE(LEN(A2854)), 1), _xlpm.keep, IF((_xlpm.chars&gt;="0")*(_xlpm.chars&lt;="9")+(_xlpm.chars&gt;="A")*(_xlpm.chars&lt;="Z")+(_xlpm.chars&gt;="a")*(_xlpm.chars&lt;="z"), _xlpm.chars, ""), _xlfn.CONCAT(_xlpm.keep))</f>
        <v>innovation</v>
      </c>
      <c r="D2854" t="str">
        <f t="shared" si="560"/>
        <v>innovation</v>
      </c>
      <c r="E2854" t="str">
        <v/>
      </c>
      <c r="F2854" t="str">
        <f t="shared" si="549"/>
        <v/>
      </c>
      <c r="G2854" t="str">
        <f t="shared" si="550"/>
        <v/>
      </c>
      <c r="H2854" t="str">
        <f t="shared" si="551"/>
        <v/>
      </c>
      <c r="I2854" t="str">
        <f t="shared" si="552"/>
        <v/>
      </c>
      <c r="J2854" t="str">
        <f t="shared" si="553"/>
        <v/>
      </c>
      <c r="K2854" t="str">
        <f t="shared" si="554"/>
        <v/>
      </c>
      <c r="L2854" t="str">
        <f t="shared" si="555"/>
        <v/>
      </c>
      <c r="M2854" t="str">
        <f t="shared" si="556"/>
        <v/>
      </c>
      <c r="N2854" t="str">
        <f t="shared" si="557"/>
        <v/>
      </c>
      <c r="O2854" t="str">
        <f t="shared" si="558"/>
        <v/>
      </c>
      <c r="P2854" t="str">
        <f t="shared" si="559"/>
        <v/>
      </c>
    </row>
    <row r="2855" spans="1:16">
      <c r="A2855" t="s">
        <v>2730</v>
      </c>
      <c r="B2855">
        <f t="shared" si="548"/>
        <v>14</v>
      </c>
      <c r="C2855" t="str" cm="1">
        <f t="array" ref="C2855">_xlfn.LET(_xlpm.chars, MID(A2855, _xlfn.SEQUENCE(LEN(A2855)), 1), _xlpm.keep, IF((_xlpm.chars&gt;="0")*(_xlpm.chars&lt;="9")+(_xlpm.chars&gt;="A")*(_xlpm.chars&lt;="Z")+(_xlpm.chars&gt;="a")*(_xlpm.chars&lt;="z"), _xlpm.chars, ""), _xlfn.CONCAT(_xlpm.keep))</f>
        <v>infrastructure</v>
      </c>
      <c r="D2855" t="str">
        <f t="shared" si="560"/>
        <v>infrastructure</v>
      </c>
      <c r="E2855" t="str">
        <v/>
      </c>
      <c r="F2855" t="str">
        <f t="shared" si="549"/>
        <v/>
      </c>
      <c r="G2855" t="str">
        <f t="shared" si="550"/>
        <v/>
      </c>
      <c r="H2855" t="str">
        <f t="shared" si="551"/>
        <v/>
      </c>
      <c r="I2855" t="str">
        <f t="shared" si="552"/>
        <v/>
      </c>
      <c r="J2855" t="str">
        <f t="shared" si="553"/>
        <v/>
      </c>
      <c r="K2855" t="str">
        <f t="shared" si="554"/>
        <v/>
      </c>
      <c r="L2855" t="str">
        <f t="shared" si="555"/>
        <v/>
      </c>
      <c r="M2855" t="str">
        <f t="shared" si="556"/>
        <v/>
      </c>
      <c r="N2855" t="str">
        <f t="shared" si="557"/>
        <v/>
      </c>
      <c r="O2855" t="str">
        <f t="shared" si="558"/>
        <v/>
      </c>
      <c r="P2855" t="str">
        <f t="shared" si="559"/>
        <v/>
      </c>
    </row>
    <row r="2856" spans="1:16">
      <c r="A2856" t="s">
        <v>2731</v>
      </c>
      <c r="B2856">
        <f t="shared" si="548"/>
        <v>10</v>
      </c>
      <c r="C2856" t="str" cm="1">
        <f t="array" ref="C2856">_xlfn.LET(_xlpm.chars, MID(A2856, _xlfn.SEQUENCE(LEN(A2856)), 1), _xlpm.keep, IF((_xlpm.chars&gt;="0")*(_xlpm.chars&lt;="9")+(_xlpm.chars&gt;="A")*(_xlpm.chars&lt;="Z")+(_xlpm.chars&gt;="a")*(_xlpm.chars&lt;="z"), _xlpm.chars, ""), _xlfn.CONCAT(_xlpm.keep))</f>
        <v>inequality</v>
      </c>
      <c r="D2856" t="str">
        <f t="shared" si="560"/>
        <v>inequality</v>
      </c>
      <c r="E2856" t="str">
        <v/>
      </c>
      <c r="F2856" t="str">
        <f t="shared" si="549"/>
        <v/>
      </c>
      <c r="G2856" t="str">
        <f t="shared" si="550"/>
        <v/>
      </c>
      <c r="H2856" t="str">
        <f t="shared" si="551"/>
        <v/>
      </c>
      <c r="I2856" t="str">
        <f t="shared" si="552"/>
        <v/>
      </c>
      <c r="J2856" t="str">
        <f t="shared" si="553"/>
        <v/>
      </c>
      <c r="K2856" t="str">
        <f t="shared" si="554"/>
        <v/>
      </c>
      <c r="L2856" t="str">
        <f t="shared" si="555"/>
        <v/>
      </c>
      <c r="M2856" t="str">
        <f t="shared" si="556"/>
        <v/>
      </c>
      <c r="N2856" t="str">
        <f t="shared" si="557"/>
        <v/>
      </c>
      <c r="O2856" t="str">
        <f t="shared" si="558"/>
        <v/>
      </c>
      <c r="P2856" t="str">
        <f t="shared" si="559"/>
        <v/>
      </c>
    </row>
    <row r="2857" spans="1:16">
      <c r="A2857" t="s">
        <v>2732</v>
      </c>
      <c r="B2857">
        <f t="shared" si="548"/>
        <v>11</v>
      </c>
      <c r="C2857" t="str" cm="1">
        <f t="array" ref="C2857">_xlfn.LET(_xlpm.chars, MID(A2857, _xlfn.SEQUENCE(LEN(A2857)), 1), _xlpm.keep, IF((_xlpm.chars&gt;="0")*(_xlpm.chars&lt;="9")+(_xlpm.chars&gt;="A")*(_xlpm.chars&lt;="Z")+(_xlpm.chars&gt;="a")*(_xlpm.chars&lt;="z"), _xlpm.chars, ""), _xlfn.CONCAT(_xlpm.keep))</f>
        <v>consumption</v>
      </c>
      <c r="D2857" t="str">
        <f t="shared" si="560"/>
        <v>consumption</v>
      </c>
      <c r="E2857" t="str">
        <v/>
      </c>
      <c r="F2857" t="str">
        <f t="shared" si="549"/>
        <v/>
      </c>
      <c r="G2857" t="str">
        <f t="shared" si="550"/>
        <v/>
      </c>
      <c r="H2857" t="str">
        <f t="shared" si="551"/>
        <v/>
      </c>
      <c r="I2857" t="str">
        <f t="shared" si="552"/>
        <v/>
      </c>
      <c r="J2857" t="str">
        <f t="shared" si="553"/>
        <v/>
      </c>
      <c r="K2857" t="str">
        <f t="shared" si="554"/>
        <v/>
      </c>
      <c r="L2857" t="str">
        <f t="shared" si="555"/>
        <v/>
      </c>
      <c r="M2857" t="str">
        <f t="shared" si="556"/>
        <v/>
      </c>
      <c r="N2857" t="str">
        <f t="shared" si="557"/>
        <v/>
      </c>
      <c r="O2857" t="str">
        <f t="shared" si="558"/>
        <v/>
      </c>
      <c r="P2857" t="str">
        <f t="shared" si="559"/>
        <v/>
      </c>
    </row>
    <row r="2858" spans="1:16">
      <c r="A2858" t="s">
        <v>2733</v>
      </c>
      <c r="B2858">
        <f t="shared" si="548"/>
        <v>10</v>
      </c>
      <c r="C2858" t="str" cm="1">
        <f t="array" ref="C2858">_xlfn.LET(_xlpm.chars, MID(A2858, _xlfn.SEQUENCE(LEN(A2858)), 1), _xlpm.keep, IF((_xlpm.chars&gt;="0")*(_xlpm.chars&lt;="9")+(_xlpm.chars&gt;="A")*(_xlpm.chars&lt;="Z")+(_xlpm.chars&gt;="a")*(_xlpm.chars&lt;="z"), _xlpm.chars, ""), _xlfn.CONCAT(_xlpm.keep))</f>
        <v>production</v>
      </c>
      <c r="D2858" t="str">
        <f t="shared" si="560"/>
        <v>production</v>
      </c>
      <c r="E2858" t="str">
        <v/>
      </c>
      <c r="F2858" t="str">
        <f t="shared" si="549"/>
        <v/>
      </c>
      <c r="G2858" t="str">
        <f t="shared" si="550"/>
        <v/>
      </c>
      <c r="H2858" t="str">
        <f t="shared" si="551"/>
        <v/>
      </c>
      <c r="I2858" t="str">
        <f t="shared" si="552"/>
        <v/>
      </c>
      <c r="J2858" t="str">
        <f t="shared" si="553"/>
        <v/>
      </c>
      <c r="K2858" t="str">
        <f t="shared" si="554"/>
        <v/>
      </c>
      <c r="L2858" t="str">
        <f t="shared" si="555"/>
        <v/>
      </c>
      <c r="M2858" t="str">
        <f t="shared" si="556"/>
        <v/>
      </c>
      <c r="N2858" t="str">
        <f t="shared" si="557"/>
        <v/>
      </c>
      <c r="O2858" t="str">
        <f t="shared" si="558"/>
        <v/>
      </c>
      <c r="P2858" t="str">
        <f t="shared" si="559"/>
        <v/>
      </c>
    </row>
    <row r="2859" spans="1:16">
      <c r="A2859" t="s">
        <v>246</v>
      </c>
      <c r="B2859">
        <f t="shared" si="548"/>
        <v>5</v>
      </c>
      <c r="C2859" t="str" cm="1">
        <f t="array" ref="C2859">_xlfn.LET(_xlpm.chars, MID(A2859, _xlfn.SEQUENCE(LEN(A2859)), 1), _xlpm.keep, IF((_xlpm.chars&gt;="0")*(_xlpm.chars&lt;="9")+(_xlpm.chars&gt;="A")*(_xlpm.chars&lt;="Z")+(_xlpm.chars&gt;="a")*(_xlpm.chars&lt;="z"), _xlpm.chars, ""), _xlfn.CONCAT(_xlpm.keep))</f>
        <v>below</v>
      </c>
      <c r="D2859" t="str">
        <f t="shared" si="560"/>
        <v>below</v>
      </c>
      <c r="E2859" t="str">
        <v/>
      </c>
      <c r="F2859" t="str">
        <f t="shared" si="549"/>
        <v/>
      </c>
      <c r="G2859" t="str">
        <f t="shared" si="550"/>
        <v/>
      </c>
      <c r="H2859" t="str">
        <f t="shared" si="551"/>
        <v/>
      </c>
      <c r="I2859" t="str">
        <f t="shared" si="552"/>
        <v/>
      </c>
      <c r="J2859" t="str">
        <f t="shared" si="553"/>
        <v/>
      </c>
      <c r="K2859" t="str">
        <f t="shared" si="554"/>
        <v/>
      </c>
      <c r="L2859" t="str">
        <f t="shared" si="555"/>
        <v/>
      </c>
      <c r="M2859" t="str">
        <f t="shared" si="556"/>
        <v/>
      </c>
      <c r="N2859" t="str">
        <f t="shared" si="557"/>
        <v/>
      </c>
      <c r="O2859" t="str">
        <f t="shared" si="558"/>
        <v/>
      </c>
      <c r="P2859" t="str">
        <f t="shared" si="559"/>
        <v/>
      </c>
    </row>
    <row r="2860" spans="1:16">
      <c r="A2860" t="s">
        <v>2734</v>
      </c>
      <c r="B2860">
        <f t="shared" si="548"/>
        <v>7</v>
      </c>
      <c r="C2860" t="str" cm="1">
        <f t="array" ref="C2860">_xlfn.LET(_xlpm.chars, MID(A2860, _xlfn.SEQUENCE(LEN(A2860)), 1), _xlpm.keep, IF((_xlpm.chars&gt;="0")*(_xlpm.chars&lt;="9")+(_xlpm.chars&gt;="A")*(_xlpm.chars&lt;="Z")+(_xlpm.chars&gt;="a")*(_xlpm.chars&lt;="z"), _xlpm.chars, ""), _xlfn.CONCAT(_xlpm.keep))</f>
        <v>justice</v>
      </c>
      <c r="D2860" t="str">
        <f t="shared" si="560"/>
        <v>justice</v>
      </c>
      <c r="E2860" t="str">
        <v/>
      </c>
      <c r="F2860" t="str">
        <f t="shared" si="549"/>
        <v/>
      </c>
      <c r="G2860" t="str">
        <f t="shared" si="550"/>
        <v/>
      </c>
      <c r="H2860" t="str">
        <f t="shared" si="551"/>
        <v/>
      </c>
      <c r="I2860" t="str">
        <f t="shared" si="552"/>
        <v/>
      </c>
      <c r="J2860" t="str">
        <f t="shared" si="553"/>
        <v/>
      </c>
      <c r="K2860" t="str">
        <f t="shared" si="554"/>
        <v/>
      </c>
      <c r="L2860" t="str">
        <f t="shared" si="555"/>
        <v/>
      </c>
      <c r="M2860" t="str">
        <f t="shared" si="556"/>
        <v/>
      </c>
      <c r="N2860" t="str">
        <f t="shared" si="557"/>
        <v/>
      </c>
      <c r="O2860" t="str">
        <f t="shared" si="558"/>
        <v/>
      </c>
      <c r="P2860" t="str">
        <f t="shared" si="559"/>
        <v/>
      </c>
    </row>
    <row r="2861" spans="1:16">
      <c r="A2861" t="s">
        <v>2735</v>
      </c>
      <c r="B2861">
        <f t="shared" si="548"/>
        <v>11</v>
      </c>
      <c r="C2861" t="str" cm="1">
        <f t="array" ref="C2861">_xlfn.LET(_xlpm.chars, MID(A2861, _xlfn.SEQUENCE(LEN(A2861)), 1), _xlpm.keep, IF((_xlpm.chars&gt;="0")*(_xlpm.chars&lt;="9")+(_xlpm.chars&gt;="A")*(_xlpm.chars&lt;="Z")+(_xlpm.chars&gt;="a")*(_xlpm.chars&lt;="z"), _xlpm.chars, ""), _xlfn.CONCAT(_xlpm.keep))</f>
        <v>institution</v>
      </c>
      <c r="D2861" t="str">
        <f t="shared" si="560"/>
        <v>institution</v>
      </c>
      <c r="E2861" t="str">
        <v/>
      </c>
      <c r="F2861" t="str">
        <f t="shared" si="549"/>
        <v/>
      </c>
      <c r="G2861" t="str">
        <f t="shared" si="550"/>
        <v/>
      </c>
      <c r="H2861" t="str">
        <f t="shared" si="551"/>
        <v/>
      </c>
      <c r="I2861" t="str">
        <f t="shared" si="552"/>
        <v/>
      </c>
      <c r="J2861" t="str">
        <f t="shared" si="553"/>
        <v/>
      </c>
      <c r="K2861" t="str">
        <f t="shared" si="554"/>
        <v/>
      </c>
      <c r="L2861" t="str">
        <f t="shared" si="555"/>
        <v/>
      </c>
      <c r="M2861" t="str">
        <f t="shared" si="556"/>
        <v/>
      </c>
      <c r="N2861" t="str">
        <f t="shared" si="557"/>
        <v/>
      </c>
      <c r="O2861" t="str">
        <f t="shared" si="558"/>
        <v/>
      </c>
      <c r="P2861" t="str">
        <f t="shared" si="559"/>
        <v/>
      </c>
    </row>
    <row r="2862" spans="1:16">
      <c r="A2862" t="s">
        <v>2736</v>
      </c>
      <c r="B2862">
        <f t="shared" si="548"/>
        <v>11</v>
      </c>
      <c r="C2862" t="str" cm="1">
        <f t="array" ref="C2862">_xlfn.LET(_xlpm.chars, MID(A2862, _xlfn.SEQUENCE(LEN(A2862)), 1), _xlpm.keep, IF((_xlpm.chars&gt;="0")*(_xlpm.chars&lt;="9")+(_xlpm.chars&gt;="A")*(_xlpm.chars&lt;="Z")+(_xlpm.chars&gt;="a")*(_xlpm.chars&lt;="z"), _xlpm.chars, ""), _xlfn.CONCAT(_xlpm.keep))</f>
        <v>partnership</v>
      </c>
      <c r="D2862" t="str">
        <f t="shared" si="560"/>
        <v>partnership</v>
      </c>
      <c r="E2862" t="str">
        <v/>
      </c>
      <c r="F2862" t="str">
        <f t="shared" si="549"/>
        <v/>
      </c>
      <c r="G2862" t="str">
        <f t="shared" si="550"/>
        <v/>
      </c>
      <c r="H2862" t="str">
        <f t="shared" si="551"/>
        <v/>
      </c>
      <c r="I2862" t="str">
        <f t="shared" si="552"/>
        <v/>
      </c>
      <c r="J2862" t="str">
        <f t="shared" si="553"/>
        <v/>
      </c>
      <c r="K2862" t="str">
        <f t="shared" si="554"/>
        <v/>
      </c>
      <c r="L2862" t="str">
        <f t="shared" si="555"/>
        <v/>
      </c>
      <c r="M2862" t="str">
        <f t="shared" si="556"/>
        <v/>
      </c>
      <c r="N2862" t="str">
        <f t="shared" si="557"/>
        <v/>
      </c>
      <c r="O2862" t="str">
        <f t="shared" si="558"/>
        <v/>
      </c>
      <c r="P2862" t="str">
        <f t="shared" si="559"/>
        <v/>
      </c>
    </row>
    <row r="2863" spans="1:16">
      <c r="A2863" t="s">
        <v>2737</v>
      </c>
      <c r="B2863">
        <f t="shared" si="548"/>
        <v>9</v>
      </c>
      <c r="C2863" t="str" cm="1">
        <f t="array" ref="C2863">_xlfn.LET(_xlpm.chars, MID(A2863, _xlfn.SEQUENCE(LEN(A2863)), 1), _xlpm.keep, IF((_xlpm.chars&gt;="0")*(_xlpm.chars&lt;="9")+(_xlpm.chars&gt;="A")*(_xlpm.chars&lt;="Z")+(_xlpm.chars&gt;="a")*(_xlpm.chars&lt;="z"), _xlpm.chars, ""), _xlfn.CONCAT(_xlpm.keep))</f>
        <v>oversleep</v>
      </c>
      <c r="D2863" t="str">
        <f t="shared" si="560"/>
        <v>oversleep</v>
      </c>
      <c r="E2863" t="str">
        <v/>
      </c>
      <c r="F2863" t="str">
        <f t="shared" si="549"/>
        <v/>
      </c>
      <c r="G2863" t="str">
        <f t="shared" si="550"/>
        <v/>
      </c>
      <c r="H2863" t="str">
        <f t="shared" si="551"/>
        <v/>
      </c>
      <c r="I2863" t="str">
        <f t="shared" si="552"/>
        <v/>
      </c>
      <c r="J2863" t="str">
        <f t="shared" si="553"/>
        <v/>
      </c>
      <c r="K2863" t="str">
        <f t="shared" si="554"/>
        <v/>
      </c>
      <c r="L2863" t="str">
        <f t="shared" si="555"/>
        <v/>
      </c>
      <c r="M2863" t="str">
        <f t="shared" si="556"/>
        <v/>
      </c>
      <c r="N2863" t="str">
        <f t="shared" si="557"/>
        <v/>
      </c>
      <c r="O2863" t="str">
        <f t="shared" si="558"/>
        <v/>
      </c>
      <c r="P2863" t="str">
        <f t="shared" si="559"/>
        <v/>
      </c>
    </row>
    <row r="2864" spans="1:16">
      <c r="A2864" t="s">
        <v>2738</v>
      </c>
      <c r="B2864">
        <f t="shared" si="548"/>
        <v>4</v>
      </c>
      <c r="C2864" t="str" cm="1">
        <f t="array" ref="C2864">_xlfn.LET(_xlpm.chars, MID(A2864, _xlfn.SEQUENCE(LEN(A2864)), 1), _xlpm.keep, IF((_xlpm.chars&gt;="0")*(_xlpm.chars&lt;="9")+(_xlpm.chars&gt;="A")*(_xlpm.chars&lt;="Z")+(_xlpm.chars&gt;="a")*(_xlpm.chars&lt;="z"), _xlpm.chars, ""), _xlfn.CONCAT(_xlpm.keep))</f>
        <v>feed</v>
      </c>
      <c r="D2864" t="str">
        <f t="shared" si="560"/>
        <v>feed</v>
      </c>
      <c r="E2864" t="str">
        <v/>
      </c>
      <c r="F2864" t="str">
        <f t="shared" si="549"/>
        <v/>
      </c>
      <c r="G2864" t="str">
        <f t="shared" si="550"/>
        <v/>
      </c>
      <c r="H2864" t="str">
        <f t="shared" si="551"/>
        <v/>
      </c>
      <c r="I2864" t="str">
        <f t="shared" si="552"/>
        <v/>
      </c>
      <c r="J2864" t="str">
        <f t="shared" si="553"/>
        <v/>
      </c>
      <c r="K2864" t="str">
        <f t="shared" si="554"/>
        <v/>
      </c>
      <c r="L2864" t="str">
        <f t="shared" si="555"/>
        <v/>
      </c>
      <c r="M2864" t="str">
        <f t="shared" si="556"/>
        <v/>
      </c>
      <c r="N2864" t="str">
        <f t="shared" si="557"/>
        <v/>
      </c>
      <c r="O2864" t="str">
        <f t="shared" si="558"/>
        <v/>
      </c>
      <c r="P2864" t="str">
        <f t="shared" si="559"/>
        <v/>
      </c>
    </row>
    <row r="2865" spans="1:16">
      <c r="A2865" t="s">
        <v>1487</v>
      </c>
      <c r="B2865">
        <f t="shared" si="548"/>
        <v>5</v>
      </c>
      <c r="C2865" t="str" cm="1">
        <f t="array" ref="C2865">_xlfn.LET(_xlpm.chars, MID(A2865, _xlfn.SEQUENCE(LEN(A2865)), 1), _xlpm.keep, IF((_xlpm.chars&gt;="0")*(_xlpm.chars&lt;="9")+(_xlpm.chars&gt;="A")*(_xlpm.chars&lt;="Z")+(_xlpm.chars&gt;="a")*(_xlpm.chars&lt;="z"), _xlpm.chars, ""), _xlfn.CONCAT(_xlpm.keep))</f>
        <v>snack</v>
      </c>
      <c r="D2865" t="str">
        <f t="shared" si="560"/>
        <v>snack</v>
      </c>
      <c r="E2865" t="str">
        <v/>
      </c>
      <c r="F2865" t="str">
        <f t="shared" si="549"/>
        <v/>
      </c>
      <c r="G2865" t="str">
        <f t="shared" si="550"/>
        <v/>
      </c>
      <c r="H2865" t="str">
        <f t="shared" si="551"/>
        <v/>
      </c>
      <c r="I2865" t="str">
        <f t="shared" si="552"/>
        <v/>
      </c>
      <c r="J2865" t="str">
        <f t="shared" si="553"/>
        <v/>
      </c>
      <c r="K2865" t="str">
        <f t="shared" si="554"/>
        <v/>
      </c>
      <c r="L2865" t="str">
        <f t="shared" si="555"/>
        <v/>
      </c>
      <c r="M2865" t="str">
        <f t="shared" si="556"/>
        <v/>
      </c>
      <c r="N2865" t="str">
        <f t="shared" si="557"/>
        <v/>
      </c>
      <c r="O2865" t="str">
        <f t="shared" si="558"/>
        <v/>
      </c>
      <c r="P2865" t="str">
        <f t="shared" si="559"/>
        <v/>
      </c>
    </row>
    <row r="2866" spans="1:16">
      <c r="A2866" t="s">
        <v>2739</v>
      </c>
      <c r="B2866">
        <f t="shared" si="548"/>
        <v>10</v>
      </c>
      <c r="C2866" t="str" cm="1">
        <f t="array" ref="C2866">_xlfn.LET(_xlpm.chars, MID(A2866, _xlfn.SEQUENCE(LEN(A2866)), 1), _xlpm.keep, IF((_xlpm.chars&gt;="0")*(_xlpm.chars&lt;="9")+(_xlpm.chars&gt;="A")*(_xlpm.chars&lt;="Z")+(_xlpm.chars&gt;="a")*(_xlpm.chars&lt;="z"), _xlpm.chars, ""), _xlfn.CONCAT(_xlpm.keep))</f>
        <v>videogame</v>
      </c>
      <c r="D2866" t="str">
        <f t="shared" si="560"/>
        <v/>
      </c>
      <c r="E2866" t="str">
        <v/>
      </c>
      <c r="F2866" t="str">
        <f t="shared" si="549"/>
        <v/>
      </c>
      <c r="G2866" t="str">
        <f t="shared" si="550"/>
        <v/>
      </c>
      <c r="H2866" t="str">
        <f t="shared" si="551"/>
        <v/>
      </c>
      <c r="I2866" t="str">
        <f t="shared" si="552"/>
        <v/>
      </c>
      <c r="J2866" t="str">
        <f t="shared" si="553"/>
        <v/>
      </c>
      <c r="K2866" t="str">
        <f t="shared" si="554"/>
        <v/>
      </c>
      <c r="L2866" t="str">
        <f t="shared" si="555"/>
        <v/>
      </c>
      <c r="M2866" t="str">
        <f t="shared" si="556"/>
        <v/>
      </c>
      <c r="N2866" t="str">
        <f t="shared" si="557"/>
        <v/>
      </c>
      <c r="O2866" t="str">
        <f t="shared" si="558"/>
        <v/>
      </c>
      <c r="P2866" t="str">
        <f t="shared" si="559"/>
        <v/>
      </c>
    </row>
    <row r="2867" spans="1:16">
      <c r="A2867" t="s">
        <v>1422</v>
      </c>
      <c r="B2867">
        <f t="shared" si="548"/>
        <v>4</v>
      </c>
      <c r="C2867" t="str" cm="1">
        <f t="array" ref="C2867">_xlfn.LET(_xlpm.chars, MID(A2867, _xlfn.SEQUENCE(LEN(A2867)), 1), _xlpm.keep, IF((_xlpm.chars&gt;="0")*(_xlpm.chars&lt;="9")+(_xlpm.chars&gt;="A")*(_xlpm.chars&lt;="Z")+(_xlpm.chars&gt;="a")*(_xlpm.chars&lt;="z"), _xlpm.chars, ""), _xlfn.CONCAT(_xlpm.keep))</f>
        <v>post</v>
      </c>
      <c r="D2867" t="str">
        <f t="shared" si="560"/>
        <v>post</v>
      </c>
      <c r="E2867" t="str">
        <v>discrimination</v>
      </c>
      <c r="F2867" t="str">
        <f t="shared" si="549"/>
        <v/>
      </c>
      <c r="G2867" t="str">
        <f t="shared" si="550"/>
        <v/>
      </c>
      <c r="H2867" t="str">
        <f t="shared" si="551"/>
        <v/>
      </c>
      <c r="I2867" t="str">
        <f t="shared" si="552"/>
        <v/>
      </c>
      <c r="J2867" t="str">
        <f t="shared" si="553"/>
        <v/>
      </c>
      <c r="K2867" t="str">
        <f t="shared" si="554"/>
        <v/>
      </c>
      <c r="L2867" t="str">
        <f t="shared" si="555"/>
        <v/>
      </c>
      <c r="M2867" t="str">
        <f t="shared" si="556"/>
        <v/>
      </c>
      <c r="N2867" t="str">
        <f t="shared" si="557"/>
        <v/>
      </c>
      <c r="O2867" t="str">
        <f t="shared" si="558"/>
        <v/>
      </c>
      <c r="P2867" t="str">
        <f t="shared" si="559"/>
        <v>discrimination</v>
      </c>
    </row>
    <row r="2868" spans="1:16">
      <c r="A2868" t="s">
        <v>1267</v>
      </c>
      <c r="B2868">
        <f t="shared" si="548"/>
        <v>5</v>
      </c>
      <c r="C2868" t="str" cm="1">
        <f t="array" ref="C2868">_xlfn.LET(_xlpm.chars, MID(A2868, _xlfn.SEQUENCE(LEN(A2868)), 1), _xlpm.keep, IF((_xlpm.chars&gt;="0")*(_xlpm.chars&lt;="9")+(_xlpm.chars&gt;="A")*(_xlpm.chars&lt;="Z")+(_xlpm.chars&gt;="a")*(_xlpm.chars&lt;="z"), _xlpm.chars, ""), _xlfn.CONCAT(_xlpm.keep))</f>
        <v>phone</v>
      </c>
      <c r="D2868" t="str">
        <f t="shared" si="560"/>
        <v>phone</v>
      </c>
      <c r="E2868" t="str">
        <v>interdependent</v>
      </c>
      <c r="F2868" t="str">
        <f t="shared" si="549"/>
        <v/>
      </c>
      <c r="G2868" t="str">
        <f t="shared" si="550"/>
        <v/>
      </c>
      <c r="H2868" t="str">
        <f t="shared" si="551"/>
        <v/>
      </c>
      <c r="I2868" t="str">
        <f t="shared" si="552"/>
        <v/>
      </c>
      <c r="J2868" t="str">
        <f t="shared" si="553"/>
        <v/>
      </c>
      <c r="K2868" t="str">
        <f t="shared" si="554"/>
        <v/>
      </c>
      <c r="L2868" t="str">
        <f t="shared" si="555"/>
        <v/>
      </c>
      <c r="M2868" t="str">
        <f t="shared" si="556"/>
        <v/>
      </c>
      <c r="N2868" t="str">
        <f t="shared" si="557"/>
        <v/>
      </c>
      <c r="O2868" t="str">
        <f t="shared" si="558"/>
        <v/>
      </c>
      <c r="P2868" t="str">
        <f t="shared" si="559"/>
        <v>interdependent</v>
      </c>
    </row>
    <row r="2869" spans="1:16">
      <c r="A2869" t="s">
        <v>2740</v>
      </c>
      <c r="B2869">
        <f t="shared" si="548"/>
        <v>4</v>
      </c>
      <c r="C2869" t="str" cm="1">
        <f t="array" ref="C2869">_xlfn.LET(_xlpm.chars, MID(A2869, _xlfn.SEQUENCE(LEN(A2869)), 1), _xlpm.keep, IF((_xlpm.chars&gt;="0")*(_xlpm.chars&lt;="9")+(_xlpm.chars&gt;="A")*(_xlpm.chars&lt;="Z")+(_xlpm.chars&gt;="a")*(_xlpm.chars&lt;="z"), _xlpm.chars, ""), _xlfn.CONCAT(_xlpm.keep))</f>
        <v>pool</v>
      </c>
      <c r="D2869" t="str">
        <f t="shared" si="560"/>
        <v>pool</v>
      </c>
      <c r="E2869" t="str">
        <v/>
      </c>
      <c r="F2869" t="str">
        <f t="shared" si="549"/>
        <v/>
      </c>
      <c r="G2869" t="str">
        <f t="shared" si="550"/>
        <v/>
      </c>
      <c r="H2869" t="str">
        <f t="shared" si="551"/>
        <v/>
      </c>
      <c r="I2869" t="str">
        <f t="shared" si="552"/>
        <v/>
      </c>
      <c r="J2869" t="str">
        <f t="shared" si="553"/>
        <v/>
      </c>
      <c r="K2869" t="str">
        <f t="shared" si="554"/>
        <v/>
      </c>
      <c r="L2869" t="str">
        <f t="shared" si="555"/>
        <v/>
      </c>
      <c r="M2869" t="str">
        <f t="shared" si="556"/>
        <v/>
      </c>
      <c r="N2869" t="str">
        <f t="shared" si="557"/>
        <v/>
      </c>
      <c r="O2869" t="str">
        <f t="shared" si="558"/>
        <v/>
      </c>
      <c r="P2869" t="str">
        <f t="shared" si="559"/>
        <v/>
      </c>
    </row>
    <row r="2870" spans="1:16">
      <c r="A2870" t="s">
        <v>2741</v>
      </c>
      <c r="B2870">
        <f t="shared" si="548"/>
        <v>7</v>
      </c>
      <c r="C2870" t="str" cm="1">
        <f t="array" ref="C2870">_xlfn.LET(_xlpm.chars, MID(A2870, _xlfn.SEQUENCE(LEN(A2870)), 1), _xlpm.keep, IF((_xlpm.chars&gt;="0")*(_xlpm.chars&lt;="9")+(_xlpm.chars&gt;="A")*(_xlpm.chars&lt;="Z")+(_xlpm.chars&gt;="a")*(_xlpm.chars&lt;="z"), _xlpm.chars, ""), _xlfn.CONCAT(_xlpm.keep))</f>
        <v>cartoon</v>
      </c>
      <c r="D2870" t="str">
        <f t="shared" si="560"/>
        <v>cartoon</v>
      </c>
      <c r="E2870" t="str">
        <v/>
      </c>
      <c r="F2870" t="str">
        <f t="shared" si="549"/>
        <v/>
      </c>
      <c r="G2870" t="str">
        <f t="shared" si="550"/>
        <v/>
      </c>
      <c r="H2870" t="str">
        <f t="shared" si="551"/>
        <v/>
      </c>
      <c r="I2870" t="str">
        <f t="shared" si="552"/>
        <v/>
      </c>
      <c r="J2870" t="str">
        <f t="shared" si="553"/>
        <v/>
      </c>
      <c r="K2870" t="str">
        <f t="shared" si="554"/>
        <v/>
      </c>
      <c r="L2870" t="str">
        <f t="shared" si="555"/>
        <v/>
      </c>
      <c r="M2870" t="str">
        <f t="shared" si="556"/>
        <v/>
      </c>
      <c r="N2870" t="str">
        <f t="shared" si="557"/>
        <v/>
      </c>
      <c r="O2870" t="str">
        <f t="shared" si="558"/>
        <v/>
      </c>
      <c r="P2870" t="str">
        <f t="shared" si="559"/>
        <v/>
      </c>
    </row>
    <row r="2871" spans="1:16">
      <c r="A2871" t="s">
        <v>2742</v>
      </c>
      <c r="B2871">
        <f t="shared" si="548"/>
        <v>8</v>
      </c>
      <c r="C2871" t="str" cm="1">
        <f t="array" ref="C2871">_xlfn.LET(_xlpm.chars, MID(A2871, _xlfn.SEQUENCE(LEN(A2871)), 1), _xlpm.keep, IF((_xlpm.chars&gt;="0")*(_xlpm.chars&lt;="9")+(_xlpm.chars&gt;="A")*(_xlpm.chars&lt;="Z")+(_xlpm.chars&gt;="a")*(_xlpm.chars&lt;="z"), _xlpm.chars, ""), _xlfn.CONCAT(_xlpm.keep))</f>
        <v>cheerful</v>
      </c>
      <c r="D2871" t="str">
        <f t="shared" si="560"/>
        <v>cheerful</v>
      </c>
      <c r="E2871" t="str">
        <v/>
      </c>
      <c r="F2871" t="str">
        <f t="shared" si="549"/>
        <v/>
      </c>
      <c r="G2871" t="str">
        <f t="shared" si="550"/>
        <v/>
      </c>
      <c r="H2871" t="str">
        <f t="shared" si="551"/>
        <v/>
      </c>
      <c r="I2871" t="str">
        <f t="shared" si="552"/>
        <v/>
      </c>
      <c r="J2871" t="str">
        <f t="shared" si="553"/>
        <v/>
      </c>
      <c r="K2871" t="str">
        <f t="shared" si="554"/>
        <v/>
      </c>
      <c r="L2871" t="str">
        <f t="shared" si="555"/>
        <v/>
      </c>
      <c r="M2871" t="str">
        <f t="shared" si="556"/>
        <v/>
      </c>
      <c r="N2871" t="str">
        <f t="shared" si="557"/>
        <v/>
      </c>
      <c r="O2871" t="str">
        <f t="shared" si="558"/>
        <v/>
      </c>
      <c r="P2871" t="str">
        <f t="shared" si="559"/>
        <v/>
      </c>
    </row>
    <row r="2872" spans="1:16">
      <c r="A2872" t="s">
        <v>2743</v>
      </c>
      <c r="B2872">
        <f t="shared" si="548"/>
        <v>9</v>
      </c>
      <c r="C2872" t="str" cm="1">
        <f t="array" ref="C2872">_xlfn.LET(_xlpm.chars, MID(A2872, _xlfn.SEQUENCE(LEN(A2872)), 1), _xlpm.keep, IF((_xlpm.chars&gt;="0")*(_xlpm.chars&lt;="9")+(_xlpm.chars&gt;="A")*(_xlpm.chars&lt;="Z")+(_xlpm.chars&gt;="a")*(_xlpm.chars&lt;="z"), _xlpm.chars, ""), _xlfn.CONCAT(_xlpm.keep))</f>
        <v>easygoing</v>
      </c>
      <c r="D2872" t="str">
        <f t="shared" si="560"/>
        <v>easygoing</v>
      </c>
      <c r="E2872" t="str">
        <v/>
      </c>
      <c r="F2872" t="str">
        <f t="shared" si="549"/>
        <v/>
      </c>
      <c r="G2872" t="str">
        <f t="shared" si="550"/>
        <v/>
      </c>
      <c r="H2872" t="str">
        <f t="shared" si="551"/>
        <v/>
      </c>
      <c r="I2872" t="str">
        <f t="shared" si="552"/>
        <v/>
      </c>
      <c r="J2872" t="str">
        <f t="shared" si="553"/>
        <v/>
      </c>
      <c r="K2872" t="str">
        <f t="shared" si="554"/>
        <v/>
      </c>
      <c r="L2872" t="str">
        <f t="shared" si="555"/>
        <v/>
      </c>
      <c r="M2872" t="str">
        <f t="shared" si="556"/>
        <v/>
      </c>
      <c r="N2872" t="str">
        <f t="shared" si="557"/>
        <v/>
      </c>
      <c r="O2872" t="str">
        <f t="shared" si="558"/>
        <v/>
      </c>
      <c r="P2872" t="str">
        <f t="shared" si="559"/>
        <v/>
      </c>
    </row>
    <row r="2873" spans="1:16">
      <c r="A2873" t="s">
        <v>2744</v>
      </c>
      <c r="B2873">
        <f t="shared" si="548"/>
        <v>9</v>
      </c>
      <c r="C2873" t="str" cm="1">
        <f t="array" ref="C2873">_xlfn.LET(_xlpm.chars, MID(A2873, _xlfn.SEQUENCE(LEN(A2873)), 1), _xlpm.keep, IF((_xlpm.chars&gt;="0")*(_xlpm.chars&lt;="9")+(_xlpm.chars&gt;="A")*(_xlpm.chars&lt;="Z")+(_xlpm.chars&gt;="a")*(_xlpm.chars&lt;="z"), _xlpm.chars, ""), _xlfn.CONCAT(_xlpm.keep))</f>
        <v>talkative</v>
      </c>
      <c r="D2873" t="str">
        <f t="shared" si="560"/>
        <v>talkative</v>
      </c>
      <c r="E2873" t="str">
        <v>transportation</v>
      </c>
      <c r="F2873" t="str">
        <f t="shared" si="549"/>
        <v/>
      </c>
      <c r="G2873" t="str">
        <f t="shared" si="550"/>
        <v/>
      </c>
      <c r="H2873" t="str">
        <f t="shared" si="551"/>
        <v/>
      </c>
      <c r="I2873" t="str">
        <f t="shared" si="552"/>
        <v/>
      </c>
      <c r="J2873" t="str">
        <f t="shared" si="553"/>
        <v/>
      </c>
      <c r="K2873" t="str">
        <f t="shared" si="554"/>
        <v/>
      </c>
      <c r="L2873" t="str">
        <f t="shared" si="555"/>
        <v/>
      </c>
      <c r="M2873" t="str">
        <f t="shared" si="556"/>
        <v/>
      </c>
      <c r="N2873" t="str">
        <f t="shared" si="557"/>
        <v/>
      </c>
      <c r="O2873" t="str">
        <f t="shared" si="558"/>
        <v/>
      </c>
      <c r="P2873" t="str">
        <f t="shared" si="559"/>
        <v>transportation</v>
      </c>
    </row>
    <row r="2874" spans="1:16">
      <c r="A2874" t="s">
        <v>948</v>
      </c>
      <c r="B2874">
        <f t="shared" si="548"/>
        <v>6</v>
      </c>
      <c r="C2874" t="str" cm="1">
        <f t="array" ref="C2874">_xlfn.LET(_xlpm.chars, MID(A2874, _xlfn.SEQUENCE(LEN(A2874)), 1), _xlpm.keep, IF((_xlpm.chars&gt;="0")*(_xlpm.chars&lt;="9")+(_xlpm.chars&gt;="A")*(_xlpm.chars&lt;="Z")+(_xlpm.chars&gt;="a")*(_xlpm.chars&lt;="z"), _xlpm.chars, ""), _xlfn.CONCAT(_xlpm.keep))</f>
        <v>gentle</v>
      </c>
      <c r="D2874" t="str">
        <f t="shared" si="560"/>
        <v>gentle</v>
      </c>
      <c r="E2874" t="str">
        <v>infrastructure</v>
      </c>
      <c r="F2874" t="str">
        <f t="shared" si="549"/>
        <v/>
      </c>
      <c r="G2874" t="str">
        <f t="shared" si="550"/>
        <v/>
      </c>
      <c r="H2874" t="str">
        <f t="shared" si="551"/>
        <v/>
      </c>
      <c r="I2874" t="str">
        <f t="shared" si="552"/>
        <v/>
      </c>
      <c r="J2874" t="str">
        <f t="shared" si="553"/>
        <v/>
      </c>
      <c r="K2874" t="str">
        <f t="shared" si="554"/>
        <v/>
      </c>
      <c r="L2874" t="str">
        <f t="shared" si="555"/>
        <v/>
      </c>
      <c r="M2874" t="str">
        <f t="shared" si="556"/>
        <v/>
      </c>
      <c r="N2874" t="str">
        <f t="shared" si="557"/>
        <v/>
      </c>
      <c r="O2874" t="str">
        <f t="shared" si="558"/>
        <v/>
      </c>
      <c r="P2874" t="str">
        <f t="shared" si="559"/>
        <v>infrastructure</v>
      </c>
    </row>
    <row r="2875" spans="1:16">
      <c r="A2875" t="s">
        <v>2745</v>
      </c>
      <c r="B2875">
        <f t="shared" si="548"/>
        <v>7</v>
      </c>
      <c r="C2875" t="str" cm="1">
        <f t="array" ref="C2875">_xlfn.LET(_xlpm.chars, MID(A2875, _xlfn.SEQUENCE(LEN(A2875)), 1), _xlpm.keep, IF((_xlpm.chars&gt;="0")*(_xlpm.chars&lt;="9")+(_xlpm.chars&gt;="A")*(_xlpm.chars&lt;="Z")+(_xlpm.chars&gt;="a")*(_xlpm.chars&lt;="z"), _xlpm.chars, ""), _xlfn.CONCAT(_xlpm.keep))</f>
        <v>patient</v>
      </c>
      <c r="D2875" t="str">
        <f t="shared" si="560"/>
        <v>patient</v>
      </c>
      <c r="E2875" t="str">
        <v/>
      </c>
      <c r="F2875" t="str">
        <f t="shared" si="549"/>
        <v/>
      </c>
      <c r="G2875" t="str">
        <f t="shared" si="550"/>
        <v/>
      </c>
      <c r="H2875" t="str">
        <f t="shared" si="551"/>
        <v/>
      </c>
      <c r="I2875" t="str">
        <f t="shared" si="552"/>
        <v/>
      </c>
      <c r="J2875" t="str">
        <f t="shared" si="553"/>
        <v/>
      </c>
      <c r="K2875" t="str">
        <f t="shared" si="554"/>
        <v/>
      </c>
      <c r="L2875" t="str">
        <f t="shared" si="555"/>
        <v/>
      </c>
      <c r="M2875" t="str">
        <f t="shared" si="556"/>
        <v/>
      </c>
      <c r="N2875" t="str">
        <f t="shared" si="557"/>
        <v/>
      </c>
      <c r="O2875" t="str">
        <f t="shared" si="558"/>
        <v/>
      </c>
      <c r="P2875" t="str">
        <f t="shared" si="559"/>
        <v/>
      </c>
    </row>
    <row r="2876" spans="1:16">
      <c r="A2876" t="s">
        <v>1485</v>
      </c>
      <c r="B2876">
        <f t="shared" si="548"/>
        <v>6</v>
      </c>
      <c r="C2876" t="str" cm="1">
        <f t="array" ref="C2876">_xlfn.LET(_xlpm.chars, MID(A2876, _xlfn.SEQUENCE(LEN(A2876)), 1), _xlpm.keep, IF((_xlpm.chars&gt;="0")*(_xlpm.chars&lt;="9")+(_xlpm.chars&gt;="A")*(_xlpm.chars&lt;="Z")+(_xlpm.chars&gt;="a")*(_xlpm.chars&lt;="z"), _xlpm.chars, ""), _xlfn.CONCAT(_xlpm.keep))</f>
        <v>strict</v>
      </c>
      <c r="D2876" t="str">
        <f t="shared" si="560"/>
        <v>strict</v>
      </c>
      <c r="E2876" t="str">
        <v/>
      </c>
      <c r="F2876" t="str">
        <f t="shared" si="549"/>
        <v/>
      </c>
      <c r="G2876" t="str">
        <f t="shared" si="550"/>
        <v/>
      </c>
      <c r="H2876" t="str">
        <f t="shared" si="551"/>
        <v/>
      </c>
      <c r="I2876" t="str">
        <f t="shared" si="552"/>
        <v/>
      </c>
      <c r="J2876" t="str">
        <f t="shared" si="553"/>
        <v/>
      </c>
      <c r="K2876" t="str">
        <f t="shared" si="554"/>
        <v/>
      </c>
      <c r="L2876" t="str">
        <f t="shared" si="555"/>
        <v/>
      </c>
      <c r="M2876" t="str">
        <f t="shared" si="556"/>
        <v/>
      </c>
      <c r="N2876" t="str">
        <f t="shared" si="557"/>
        <v/>
      </c>
      <c r="O2876" t="str">
        <f t="shared" si="558"/>
        <v/>
      </c>
      <c r="P2876" t="str">
        <f t="shared" si="559"/>
        <v/>
      </c>
    </row>
    <row r="2877" spans="1:16">
      <c r="A2877" t="s">
        <v>2746</v>
      </c>
      <c r="B2877">
        <f t="shared" si="548"/>
        <v>8</v>
      </c>
      <c r="C2877" t="str" cm="1">
        <f t="array" ref="C2877">_xlfn.LET(_xlpm.chars, MID(A2877, _xlfn.SEQUENCE(LEN(A2877)), 1), _xlpm.keep, IF((_xlpm.chars&gt;="0")*(_xlpm.chars&lt;="9")+(_xlpm.chars&gt;="A")*(_xlpm.chars&lt;="Z")+(_xlpm.chars&gt;="a")*(_xlpm.chars&lt;="z"), _xlpm.chars, ""), _xlfn.CONCAT(_xlpm.keep))</f>
        <v>generous</v>
      </c>
      <c r="D2877" t="str">
        <f t="shared" si="560"/>
        <v>generous</v>
      </c>
      <c r="E2877" t="str">
        <v/>
      </c>
      <c r="F2877" t="str">
        <f t="shared" si="549"/>
        <v/>
      </c>
      <c r="G2877" t="str">
        <f t="shared" si="550"/>
        <v/>
      </c>
      <c r="H2877" t="str">
        <f t="shared" si="551"/>
        <v/>
      </c>
      <c r="I2877" t="str">
        <f t="shared" si="552"/>
        <v/>
      </c>
      <c r="J2877" t="str">
        <f t="shared" si="553"/>
        <v/>
      </c>
      <c r="K2877" t="str">
        <f t="shared" si="554"/>
        <v/>
      </c>
      <c r="L2877" t="str">
        <f t="shared" si="555"/>
        <v/>
      </c>
      <c r="M2877" t="str">
        <f t="shared" si="556"/>
        <v/>
      </c>
      <c r="N2877" t="str">
        <f t="shared" si="557"/>
        <v/>
      </c>
      <c r="O2877" t="str">
        <f t="shared" si="558"/>
        <v/>
      </c>
      <c r="P2877" t="str">
        <f t="shared" si="559"/>
        <v/>
      </c>
    </row>
    <row r="2878" spans="1:16">
      <c r="A2878" t="s">
        <v>2747</v>
      </c>
      <c r="B2878">
        <f t="shared" si="548"/>
        <v>8</v>
      </c>
      <c r="C2878" t="str" cm="1">
        <f t="array" ref="C2878">_xlfn.LET(_xlpm.chars, MID(A2878, _xlfn.SEQUENCE(LEN(A2878)), 1), _xlpm.keep, IF((_xlpm.chars&gt;="0")*(_xlpm.chars&lt;="9")+(_xlpm.chars&gt;="A")*(_xlpm.chars&lt;="Z")+(_xlpm.chars&gt;="a")*(_xlpm.chars&lt;="z"), _xlpm.chars, ""), _xlfn.CONCAT(_xlpm.keep))</f>
        <v>diligent</v>
      </c>
      <c r="D2878" t="str">
        <f t="shared" si="560"/>
        <v>diligent</v>
      </c>
      <c r="E2878" t="str">
        <v/>
      </c>
      <c r="F2878" t="str">
        <f t="shared" si="549"/>
        <v/>
      </c>
      <c r="G2878" t="str">
        <f t="shared" si="550"/>
        <v/>
      </c>
      <c r="H2878" t="str">
        <f t="shared" si="551"/>
        <v/>
      </c>
      <c r="I2878" t="str">
        <f t="shared" si="552"/>
        <v/>
      </c>
      <c r="J2878" t="str">
        <f t="shared" si="553"/>
        <v/>
      </c>
      <c r="K2878" t="str">
        <f t="shared" si="554"/>
        <v/>
      </c>
      <c r="L2878" t="str">
        <f t="shared" si="555"/>
        <v/>
      </c>
      <c r="M2878" t="str">
        <f t="shared" si="556"/>
        <v/>
      </c>
      <c r="N2878" t="str">
        <f t="shared" si="557"/>
        <v/>
      </c>
      <c r="O2878" t="str">
        <f t="shared" si="558"/>
        <v/>
      </c>
      <c r="P2878" t="str">
        <f t="shared" si="559"/>
        <v/>
      </c>
    </row>
    <row r="2879" spans="1:16">
      <c r="A2879" t="s">
        <v>2748</v>
      </c>
      <c r="B2879">
        <f t="shared" si="548"/>
        <v>8</v>
      </c>
      <c r="C2879" t="str" cm="1">
        <f t="array" ref="C2879">_xlfn.LET(_xlpm.chars, MID(A2879, _xlfn.SEQUENCE(LEN(A2879)), 1), _xlpm.keep, IF((_xlpm.chars&gt;="0")*(_xlpm.chars&lt;="9")+(_xlpm.chars&gt;="A")*(_xlpm.chars&lt;="Z")+(_xlpm.chars&gt;="a")*(_xlpm.chars&lt;="z"), _xlpm.chars, ""), _xlfn.CONCAT(_xlpm.keep))</f>
        <v>outgoing</v>
      </c>
      <c r="D2879" t="str">
        <f t="shared" si="560"/>
        <v>outgoing</v>
      </c>
      <c r="E2879" t="str">
        <v/>
      </c>
      <c r="F2879" t="str">
        <f t="shared" si="549"/>
        <v/>
      </c>
      <c r="G2879" t="str">
        <f t="shared" si="550"/>
        <v/>
      </c>
      <c r="H2879" t="str">
        <f t="shared" si="551"/>
        <v/>
      </c>
      <c r="I2879" t="str">
        <f t="shared" si="552"/>
        <v/>
      </c>
      <c r="J2879" t="str">
        <f t="shared" si="553"/>
        <v/>
      </c>
      <c r="K2879" t="str">
        <f t="shared" si="554"/>
        <v/>
      </c>
      <c r="L2879" t="str">
        <f t="shared" si="555"/>
        <v/>
      </c>
      <c r="M2879" t="str">
        <f t="shared" si="556"/>
        <v/>
      </c>
      <c r="N2879" t="str">
        <f t="shared" si="557"/>
        <v/>
      </c>
      <c r="O2879" t="str">
        <f t="shared" si="558"/>
        <v/>
      </c>
      <c r="P2879" t="str">
        <f t="shared" si="559"/>
        <v/>
      </c>
    </row>
    <row r="2880" spans="1:16">
      <c r="A2880" t="s">
        <v>2749</v>
      </c>
      <c r="B2880">
        <f t="shared" si="548"/>
        <v>6</v>
      </c>
      <c r="C2880" t="str" cm="1">
        <f t="array" ref="C2880">_xlfn.LET(_xlpm.chars, MID(A2880, _xlfn.SEQUENCE(LEN(A2880)), 1), _xlpm.keep, IF((_xlpm.chars&gt;="0")*(_xlpm.chars&lt;="9")+(_xlpm.chars&gt;="A")*(_xlpm.chars&lt;="Z")+(_xlpm.chars&gt;="a")*(_xlpm.chars&lt;="z"), _xlpm.chars, ""), _xlfn.CONCAT(_xlpm.keep))</f>
        <v>honest</v>
      </c>
      <c r="D2880" t="str">
        <f t="shared" si="560"/>
        <v>honest</v>
      </c>
      <c r="E2880" t="str">
        <v/>
      </c>
      <c r="F2880" t="str">
        <f t="shared" si="549"/>
        <v/>
      </c>
      <c r="G2880" t="str">
        <f t="shared" si="550"/>
        <v/>
      </c>
      <c r="H2880" t="str">
        <f t="shared" si="551"/>
        <v/>
      </c>
      <c r="I2880" t="str">
        <f t="shared" si="552"/>
        <v/>
      </c>
      <c r="J2880" t="str">
        <f t="shared" si="553"/>
        <v/>
      </c>
      <c r="K2880" t="str">
        <f t="shared" si="554"/>
        <v/>
      </c>
      <c r="L2880" t="str">
        <f t="shared" si="555"/>
        <v/>
      </c>
      <c r="M2880" t="str">
        <f t="shared" si="556"/>
        <v/>
      </c>
      <c r="N2880" t="str">
        <f t="shared" si="557"/>
        <v/>
      </c>
      <c r="O2880" t="str">
        <f t="shared" si="558"/>
        <v/>
      </c>
      <c r="P2880" t="str">
        <f t="shared" si="559"/>
        <v/>
      </c>
    </row>
    <row r="2881" spans="1:16">
      <c r="A2881" t="s">
        <v>2750</v>
      </c>
      <c r="B2881">
        <f t="shared" si="548"/>
        <v>9</v>
      </c>
      <c r="C2881" t="str" cm="1">
        <f t="array" ref="C2881">_xlfn.LET(_xlpm.chars, MID(A2881, _xlfn.SEQUENCE(LEN(A2881)), 1), _xlpm.keep, IF((_xlpm.chars&gt;="0")*(_xlpm.chars&lt;="9")+(_xlpm.chars&gt;="A")*(_xlpm.chars&lt;="Z")+(_xlpm.chars&gt;="a")*(_xlpm.chars&lt;="z"), _xlpm.chars, ""), _xlfn.CONCAT(_xlpm.keep))</f>
        <v>impatient</v>
      </c>
      <c r="D2881" t="str">
        <f t="shared" si="560"/>
        <v>impatient</v>
      </c>
      <c r="E2881" t="str">
        <v/>
      </c>
      <c r="F2881" t="str">
        <f t="shared" si="549"/>
        <v/>
      </c>
      <c r="G2881" t="str">
        <f t="shared" si="550"/>
        <v/>
      </c>
      <c r="H2881" t="str">
        <f t="shared" si="551"/>
        <v/>
      </c>
      <c r="I2881" t="str">
        <f t="shared" si="552"/>
        <v/>
      </c>
      <c r="J2881" t="str">
        <f t="shared" si="553"/>
        <v/>
      </c>
      <c r="K2881" t="str">
        <f t="shared" si="554"/>
        <v/>
      </c>
      <c r="L2881" t="str">
        <f t="shared" si="555"/>
        <v/>
      </c>
      <c r="M2881" t="str">
        <f t="shared" si="556"/>
        <v/>
      </c>
      <c r="N2881" t="str">
        <f t="shared" si="557"/>
        <v/>
      </c>
      <c r="O2881" t="str">
        <f t="shared" si="558"/>
        <v/>
      </c>
      <c r="P2881" t="str">
        <f t="shared" si="559"/>
        <v/>
      </c>
    </row>
    <row r="2882" spans="1:16">
      <c r="A2882" t="s">
        <v>2751</v>
      </c>
      <c r="B2882">
        <f t="shared" ref="B2882:B2945" si="561">LEN(A2882)</f>
        <v>5</v>
      </c>
      <c r="C2882" t="str" cm="1">
        <f t="array" ref="C2882">_xlfn.LET(_xlpm.chars, MID(A2882, _xlfn.SEQUENCE(LEN(A2882)), 1), _xlpm.keep, IF((_xlpm.chars&gt;="0")*(_xlpm.chars&lt;="9")+(_xlpm.chars&gt;="A")*(_xlpm.chars&lt;="Z")+(_xlpm.chars&gt;="a")*(_xlpm.chars&lt;="z"), _xlpm.chars, ""), _xlfn.CONCAT(_xlpm.keep))</f>
        <v>frank</v>
      </c>
      <c r="D2882" t="str">
        <f t="shared" si="560"/>
        <v>frank</v>
      </c>
      <c r="E2882" t="str">
        <v/>
      </c>
      <c r="F2882" t="str">
        <f t="shared" si="549"/>
        <v/>
      </c>
      <c r="G2882" t="str">
        <f t="shared" si="550"/>
        <v/>
      </c>
      <c r="H2882" t="str">
        <f t="shared" si="551"/>
        <v/>
      </c>
      <c r="I2882" t="str">
        <f t="shared" si="552"/>
        <v/>
      </c>
      <c r="J2882" t="str">
        <f t="shared" si="553"/>
        <v/>
      </c>
      <c r="K2882" t="str">
        <f t="shared" si="554"/>
        <v/>
      </c>
      <c r="L2882" t="str">
        <f t="shared" si="555"/>
        <v/>
      </c>
      <c r="M2882" t="str">
        <f t="shared" si="556"/>
        <v/>
      </c>
      <c r="N2882" t="str">
        <f t="shared" si="557"/>
        <v/>
      </c>
      <c r="O2882" t="str">
        <f t="shared" si="558"/>
        <v/>
      </c>
      <c r="P2882" t="str">
        <f t="shared" si="559"/>
        <v/>
      </c>
    </row>
    <row r="2883" spans="1:16">
      <c r="A2883" t="s">
        <v>2752</v>
      </c>
      <c r="B2883">
        <f t="shared" si="561"/>
        <v>7</v>
      </c>
      <c r="C2883" t="str" cm="1">
        <f t="array" ref="C2883">_xlfn.LET(_xlpm.chars, MID(A2883, _xlfn.SEQUENCE(LEN(A2883)), 1), _xlpm.keep, IF((_xlpm.chars&gt;="0")*(_xlpm.chars&lt;="9")+(_xlpm.chars&gt;="A")*(_xlpm.chars&lt;="Z")+(_xlpm.chars&gt;="a")*(_xlpm.chars&lt;="z"), _xlpm.chars, ""), _xlfn.CONCAT(_xlpm.keep))</f>
        <v>strange</v>
      </c>
      <c r="D2883" t="str">
        <f t="shared" si="560"/>
        <v>strange</v>
      </c>
      <c r="E2883" t="str">
        <v/>
      </c>
      <c r="F2883" t="str">
        <f t="shared" si="549"/>
        <v/>
      </c>
      <c r="G2883" t="str">
        <f t="shared" si="550"/>
        <v/>
      </c>
      <c r="H2883" t="str">
        <f t="shared" si="551"/>
        <v/>
      </c>
      <c r="I2883" t="str">
        <f t="shared" si="552"/>
        <v/>
      </c>
      <c r="J2883" t="str">
        <f t="shared" si="553"/>
        <v/>
      </c>
      <c r="K2883" t="str">
        <f t="shared" si="554"/>
        <v/>
      </c>
      <c r="L2883" t="str">
        <f t="shared" si="555"/>
        <v/>
      </c>
      <c r="M2883" t="str">
        <f t="shared" si="556"/>
        <v/>
      </c>
      <c r="N2883" t="str">
        <f t="shared" si="557"/>
        <v/>
      </c>
      <c r="O2883" t="str">
        <f t="shared" si="558"/>
        <v/>
      </c>
      <c r="P2883" t="str">
        <f t="shared" si="559"/>
        <v/>
      </c>
    </row>
    <row r="2884" spans="1:16">
      <c r="A2884" t="s">
        <v>2753</v>
      </c>
      <c r="B2884">
        <f t="shared" si="561"/>
        <v>4</v>
      </c>
      <c r="C2884" t="str" cm="1">
        <f t="array" ref="C2884">_xlfn.LET(_xlpm.chars, MID(A2884, _xlfn.SEQUENCE(LEN(A2884)), 1), _xlpm.keep, IF((_xlpm.chars&gt;="0")*(_xlpm.chars&lt;="9")+(_xlpm.chars&gt;="A")*(_xlpm.chars&lt;="Z")+(_xlpm.chars&gt;="a")*(_xlpm.chars&lt;="z"), _xlpm.chars, ""), _xlfn.CONCAT(_xlpm.keep))</f>
        <v>lazy</v>
      </c>
      <c r="D2884" t="str">
        <f t="shared" si="560"/>
        <v>lazy</v>
      </c>
      <c r="E2884" t="str">
        <v/>
      </c>
      <c r="F2884" t="str">
        <f t="shared" si="549"/>
        <v/>
      </c>
      <c r="G2884" t="str">
        <f t="shared" si="550"/>
        <v/>
      </c>
      <c r="H2884" t="str">
        <f t="shared" si="551"/>
        <v/>
      </c>
      <c r="I2884" t="str">
        <f t="shared" si="552"/>
        <v/>
      </c>
      <c r="J2884" t="str">
        <f t="shared" si="553"/>
        <v/>
      </c>
      <c r="K2884" t="str">
        <f t="shared" si="554"/>
        <v/>
      </c>
      <c r="L2884" t="str">
        <f t="shared" si="555"/>
        <v/>
      </c>
      <c r="M2884" t="str">
        <f t="shared" si="556"/>
        <v/>
      </c>
      <c r="N2884" t="str">
        <f t="shared" si="557"/>
        <v/>
      </c>
      <c r="O2884" t="str">
        <f t="shared" si="558"/>
        <v/>
      </c>
      <c r="P2884" t="str">
        <f t="shared" si="559"/>
        <v/>
      </c>
    </row>
    <row r="2885" spans="1:16">
      <c r="A2885" t="s">
        <v>1237</v>
      </c>
      <c r="B2885">
        <f t="shared" si="561"/>
        <v>7</v>
      </c>
      <c r="C2885" t="str" cm="1">
        <f t="array" ref="C2885">_xlfn.LET(_xlpm.chars, MID(A2885, _xlfn.SEQUENCE(LEN(A2885)), 1), _xlpm.keep, IF((_xlpm.chars&gt;="0")*(_xlpm.chars&lt;="9")+(_xlpm.chars&gt;="A")*(_xlpm.chars&lt;="Z")+(_xlpm.chars&gt;="a")*(_xlpm.chars&lt;="z"), _xlpm.chars, ""), _xlfn.CONCAT(_xlpm.keep))</f>
        <v>serious</v>
      </c>
      <c r="D2885" t="str">
        <f t="shared" si="560"/>
        <v>serious</v>
      </c>
      <c r="E2885" t="str">
        <v/>
      </c>
      <c r="F2885" t="str">
        <f t="shared" si="549"/>
        <v/>
      </c>
      <c r="G2885" t="str">
        <f t="shared" si="550"/>
        <v/>
      </c>
      <c r="H2885" t="str">
        <f t="shared" si="551"/>
        <v/>
      </c>
      <c r="I2885" t="str">
        <f t="shared" si="552"/>
        <v/>
      </c>
      <c r="J2885" t="str">
        <f t="shared" si="553"/>
        <v/>
      </c>
      <c r="K2885" t="str">
        <f t="shared" si="554"/>
        <v/>
      </c>
      <c r="L2885" t="str">
        <f t="shared" si="555"/>
        <v/>
      </c>
      <c r="M2885" t="str">
        <f t="shared" si="556"/>
        <v/>
      </c>
      <c r="N2885" t="str">
        <f t="shared" si="557"/>
        <v/>
      </c>
      <c r="O2885" t="str">
        <f t="shared" si="558"/>
        <v/>
      </c>
      <c r="P2885" t="str">
        <f t="shared" si="559"/>
        <v/>
      </c>
    </row>
    <row r="2886" spans="1:16">
      <c r="A2886" t="s">
        <v>2754</v>
      </c>
      <c r="B2886">
        <f t="shared" si="561"/>
        <v>7</v>
      </c>
      <c r="C2886" t="str" cm="1">
        <f t="array" ref="C2886">_xlfn.LET(_xlpm.chars, MID(A2886, _xlfn.SEQUENCE(LEN(A2886)), 1), _xlpm.keep, IF((_xlpm.chars&gt;="0")*(_xlpm.chars&lt;="9")+(_xlpm.chars&gt;="A")*(_xlpm.chars&lt;="Z")+(_xlpm.chars&gt;="a")*(_xlpm.chars&lt;="z"), _xlpm.chars, ""), _xlfn.CONCAT(_xlpm.keep))</f>
        <v>selfish</v>
      </c>
      <c r="D2886" t="str">
        <f t="shared" si="560"/>
        <v>selfish</v>
      </c>
      <c r="E2886" t="str">
        <v/>
      </c>
      <c r="F2886" t="str">
        <f t="shared" si="549"/>
        <v/>
      </c>
      <c r="G2886" t="str">
        <f t="shared" si="550"/>
        <v/>
      </c>
      <c r="H2886" t="str">
        <f t="shared" si="551"/>
        <v/>
      </c>
      <c r="I2886" t="str">
        <f t="shared" si="552"/>
        <v/>
      </c>
      <c r="J2886" t="str">
        <f t="shared" si="553"/>
        <v/>
      </c>
      <c r="K2886" t="str">
        <f t="shared" si="554"/>
        <v/>
      </c>
      <c r="L2886" t="str">
        <f t="shared" si="555"/>
        <v/>
      </c>
      <c r="M2886" t="str">
        <f t="shared" si="556"/>
        <v/>
      </c>
      <c r="N2886" t="str">
        <f t="shared" si="557"/>
        <v/>
      </c>
      <c r="O2886" t="str">
        <f t="shared" si="558"/>
        <v/>
      </c>
      <c r="P2886" t="str">
        <f t="shared" si="559"/>
        <v/>
      </c>
    </row>
    <row r="2887" spans="1:16">
      <c r="A2887" t="s">
        <v>2755</v>
      </c>
      <c r="B2887">
        <f t="shared" si="561"/>
        <v>10</v>
      </c>
      <c r="C2887" t="str" cm="1">
        <f t="array" ref="C2887">_xlfn.LET(_xlpm.chars, MID(A2887, _xlfn.SEQUENCE(LEN(A2887)), 1), _xlpm.keep, IF((_xlpm.chars&gt;="0")*(_xlpm.chars&lt;="9")+(_xlpm.chars&gt;="A")*(_xlpm.chars&lt;="Z")+(_xlpm.chars&gt;="a")*(_xlpm.chars&lt;="z"), _xlpm.chars, ""), _xlfn.CONCAT(_xlpm.keep))</f>
        <v>impressive</v>
      </c>
      <c r="D2887" t="str">
        <f t="shared" si="560"/>
        <v>impressive</v>
      </c>
      <c r="E2887" t="str">
        <v/>
      </c>
      <c r="F2887" t="str">
        <f t="shared" si="549"/>
        <v/>
      </c>
      <c r="G2887" t="str">
        <f t="shared" si="550"/>
        <v/>
      </c>
      <c r="H2887" t="str">
        <f t="shared" si="551"/>
        <v/>
      </c>
      <c r="I2887" t="str">
        <f t="shared" si="552"/>
        <v/>
      </c>
      <c r="J2887" t="str">
        <f t="shared" si="553"/>
        <v/>
      </c>
      <c r="K2887" t="str">
        <f t="shared" si="554"/>
        <v/>
      </c>
      <c r="L2887" t="str">
        <f t="shared" si="555"/>
        <v/>
      </c>
      <c r="M2887" t="str">
        <f t="shared" si="556"/>
        <v/>
      </c>
      <c r="N2887" t="str">
        <f t="shared" si="557"/>
        <v/>
      </c>
      <c r="O2887" t="str">
        <f t="shared" si="558"/>
        <v/>
      </c>
      <c r="P2887" t="str">
        <f t="shared" si="559"/>
        <v/>
      </c>
    </row>
    <row r="2888" spans="1:16">
      <c r="A2888" t="s">
        <v>2756</v>
      </c>
      <c r="B2888">
        <f t="shared" si="561"/>
        <v>5</v>
      </c>
      <c r="C2888" t="str" cm="1">
        <f t="array" ref="C2888">_xlfn.LET(_xlpm.chars, MID(A2888, _xlfn.SEQUENCE(LEN(A2888)), 1), _xlpm.keep, IF((_xlpm.chars&gt;="0")*(_xlpm.chars&lt;="9")+(_xlpm.chars&gt;="A")*(_xlpm.chars&lt;="Z")+(_xlpm.chars&gt;="a")*(_xlpm.chars&lt;="z"), _xlpm.chars, ""), _xlfn.CONCAT(_xlpm.keep))</f>
        <v>soso</v>
      </c>
      <c r="D2888" t="str">
        <f t="shared" si="560"/>
        <v/>
      </c>
      <c r="E2888" t="str">
        <v/>
      </c>
      <c r="F2888" t="str">
        <f t="shared" si="549"/>
        <v/>
      </c>
      <c r="G2888" t="str">
        <f t="shared" si="550"/>
        <v/>
      </c>
      <c r="H2888" t="str">
        <f t="shared" si="551"/>
        <v/>
      </c>
      <c r="I2888" t="str">
        <f t="shared" si="552"/>
        <v/>
      </c>
      <c r="J2888" t="str">
        <f t="shared" si="553"/>
        <v/>
      </c>
      <c r="K2888" t="str">
        <f t="shared" si="554"/>
        <v/>
      </c>
      <c r="L2888" t="str">
        <f t="shared" si="555"/>
        <v/>
      </c>
      <c r="M2888" t="str">
        <f t="shared" si="556"/>
        <v/>
      </c>
      <c r="N2888" t="str">
        <f t="shared" si="557"/>
        <v/>
      </c>
      <c r="O2888" t="str">
        <f t="shared" si="558"/>
        <v/>
      </c>
      <c r="P2888" t="str">
        <f t="shared" si="559"/>
        <v/>
      </c>
    </row>
    <row r="2889" spans="1:16">
      <c r="A2889" t="s">
        <v>2757</v>
      </c>
      <c r="B2889">
        <f t="shared" si="561"/>
        <v>6</v>
      </c>
      <c r="C2889" t="str" cm="1">
        <f t="array" ref="C2889">_xlfn.LET(_xlpm.chars, MID(A2889, _xlfn.SEQUENCE(LEN(A2889)), 1), _xlpm.keep, IF((_xlpm.chars&gt;="0")*(_xlpm.chars&lt;="9")+(_xlpm.chars&gt;="A")*(_xlpm.chars&lt;="Z")+(_xlpm.chars&gt;="a")*(_xlpm.chars&lt;="z"), _xlpm.chars, ""), _xlfn.CONCAT(_xlpm.keep))</f>
        <v>boring</v>
      </c>
      <c r="D2889" t="str">
        <f t="shared" si="560"/>
        <v>boring</v>
      </c>
      <c r="E2889" t="str">
        <v/>
      </c>
      <c r="F2889" t="str">
        <f t="shared" si="549"/>
        <v/>
      </c>
      <c r="G2889" t="str">
        <f t="shared" si="550"/>
        <v/>
      </c>
      <c r="H2889" t="str">
        <f t="shared" si="551"/>
        <v/>
      </c>
      <c r="I2889" t="str">
        <f t="shared" si="552"/>
        <v/>
      </c>
      <c r="J2889" t="str">
        <f t="shared" si="553"/>
        <v/>
      </c>
      <c r="K2889" t="str">
        <f t="shared" si="554"/>
        <v/>
      </c>
      <c r="L2889" t="str">
        <f t="shared" si="555"/>
        <v/>
      </c>
      <c r="M2889" t="str">
        <f t="shared" si="556"/>
        <v/>
      </c>
      <c r="N2889" t="str">
        <f t="shared" si="557"/>
        <v/>
      </c>
      <c r="O2889" t="str">
        <f t="shared" si="558"/>
        <v/>
      </c>
      <c r="P2889" t="str">
        <f t="shared" si="559"/>
        <v/>
      </c>
    </row>
    <row r="2890" spans="1:16">
      <c r="A2890" t="s">
        <v>1124</v>
      </c>
      <c r="B2890">
        <f t="shared" si="561"/>
        <v>8</v>
      </c>
      <c r="C2890" t="str" cm="1">
        <f t="array" ref="C2890">_xlfn.LET(_xlpm.chars, MID(A2890, _xlfn.SEQUENCE(LEN(A2890)), 1), _xlpm.keep, IF((_xlpm.chars&gt;="0")*(_xlpm.chars&lt;="9")+(_xlpm.chars&gt;="A")*(_xlpm.chars&lt;="Z")+(_xlpm.chars&gt;="a")*(_xlpm.chars&lt;="z"), _xlpm.chars, ""), _xlfn.CONCAT(_xlpm.keep))</f>
        <v>terrible</v>
      </c>
      <c r="D2890" t="str">
        <f t="shared" si="560"/>
        <v>terrible</v>
      </c>
      <c r="E2890" t="str">
        <v/>
      </c>
      <c r="F2890" t="str">
        <f t="shared" si="549"/>
        <v/>
      </c>
      <c r="G2890" t="str">
        <f t="shared" si="550"/>
        <v/>
      </c>
      <c r="H2890" t="str">
        <f t="shared" si="551"/>
        <v/>
      </c>
      <c r="I2890" t="str">
        <f t="shared" si="552"/>
        <v/>
      </c>
      <c r="J2890" t="str">
        <f t="shared" si="553"/>
        <v/>
      </c>
      <c r="K2890" t="str">
        <f t="shared" si="554"/>
        <v/>
      </c>
      <c r="L2890" t="str">
        <f t="shared" si="555"/>
        <v/>
      </c>
      <c r="M2890" t="str">
        <f t="shared" si="556"/>
        <v/>
      </c>
      <c r="N2890" t="str">
        <f t="shared" si="557"/>
        <v/>
      </c>
      <c r="O2890" t="str">
        <f t="shared" si="558"/>
        <v/>
      </c>
      <c r="P2890" t="str">
        <f t="shared" si="559"/>
        <v/>
      </c>
    </row>
    <row r="2891" spans="1:16">
      <c r="A2891" t="s">
        <v>2758</v>
      </c>
      <c r="B2891">
        <f t="shared" si="561"/>
        <v>8</v>
      </c>
      <c r="C2891" t="str" cm="1">
        <f t="array" ref="C2891">_xlfn.LET(_xlpm.chars, MID(A2891, _xlfn.SEQUENCE(LEN(A2891)), 1), _xlpm.keep, IF((_xlpm.chars&gt;="0")*(_xlpm.chars&lt;="9")+(_xlpm.chars&gt;="A")*(_xlpm.chars&lt;="Z")+(_xlpm.chars&gt;="a")*(_xlpm.chars&lt;="z"), _xlpm.chars, ""), _xlfn.CONCAT(_xlpm.keep))</f>
        <v>relieved</v>
      </c>
      <c r="D2891" t="str">
        <f t="shared" si="560"/>
        <v>relieved</v>
      </c>
      <c r="E2891" t="str">
        <v/>
      </c>
      <c r="F2891" t="str">
        <f t="shared" si="549"/>
        <v/>
      </c>
      <c r="G2891" t="str">
        <f t="shared" si="550"/>
        <v/>
      </c>
      <c r="H2891" t="str">
        <f t="shared" si="551"/>
        <v/>
      </c>
      <c r="I2891" t="str">
        <f t="shared" si="552"/>
        <v/>
      </c>
      <c r="J2891" t="str">
        <f t="shared" si="553"/>
        <v/>
      </c>
      <c r="K2891" t="str">
        <f t="shared" si="554"/>
        <v/>
      </c>
      <c r="L2891" t="str">
        <f t="shared" si="555"/>
        <v/>
      </c>
      <c r="M2891" t="str">
        <f t="shared" si="556"/>
        <v/>
      </c>
      <c r="N2891" t="str">
        <f t="shared" si="557"/>
        <v/>
      </c>
      <c r="O2891" t="str">
        <f t="shared" si="558"/>
        <v/>
      </c>
      <c r="P2891" t="str">
        <f t="shared" si="559"/>
        <v/>
      </c>
    </row>
    <row r="2892" spans="1:16">
      <c r="A2892" t="s">
        <v>2759</v>
      </c>
      <c r="B2892">
        <f t="shared" si="561"/>
        <v>5</v>
      </c>
      <c r="C2892" t="str" cm="1">
        <f t="array" ref="C2892">_xlfn.LET(_xlpm.chars, MID(A2892, _xlfn.SEQUENCE(LEN(A2892)), 1), _xlpm.keep, IF((_xlpm.chars&gt;="0")*(_xlpm.chars&lt;="9")+(_xlpm.chars&gt;="A")*(_xlpm.chars&lt;="Z")+(_xlpm.chars&gt;="a")*(_xlpm.chars&lt;="z"), _xlpm.chars, ""), _xlfn.CONCAT(_xlpm.keep))</f>
        <v>upset</v>
      </c>
      <c r="D2892" t="str">
        <f t="shared" si="560"/>
        <v>upset</v>
      </c>
      <c r="E2892" t="str">
        <v>internationally</v>
      </c>
      <c r="F2892" t="str">
        <f t="shared" si="549"/>
        <v/>
      </c>
      <c r="G2892" t="str">
        <f t="shared" si="550"/>
        <v/>
      </c>
      <c r="H2892" t="str">
        <f t="shared" si="551"/>
        <v/>
      </c>
      <c r="I2892" t="str">
        <f t="shared" si="552"/>
        <v/>
      </c>
      <c r="J2892" t="str">
        <f t="shared" si="553"/>
        <v/>
      </c>
      <c r="K2892" t="str">
        <f t="shared" si="554"/>
        <v/>
      </c>
      <c r="L2892" t="str">
        <f t="shared" si="555"/>
        <v/>
      </c>
      <c r="M2892" t="str">
        <f t="shared" si="556"/>
        <v/>
      </c>
      <c r="N2892" t="str">
        <f t="shared" si="557"/>
        <v/>
      </c>
      <c r="O2892" t="str">
        <f t="shared" si="558"/>
        <v/>
      </c>
      <c r="P2892" t="str">
        <f t="shared" si="559"/>
        <v>internationally</v>
      </c>
    </row>
    <row r="2893" spans="1:16">
      <c r="A2893" t="s">
        <v>2760</v>
      </c>
      <c r="B2893">
        <f t="shared" si="561"/>
        <v>11</v>
      </c>
      <c r="C2893" t="str" cm="1">
        <f t="array" ref="C2893">_xlfn.LET(_xlpm.chars, MID(A2893, _xlfn.SEQUENCE(LEN(A2893)), 1), _xlpm.keep, IF((_xlpm.chars&gt;="0")*(_xlpm.chars&lt;="9")+(_xlpm.chars&gt;="A")*(_xlpm.chars&lt;="Z")+(_xlpm.chars&gt;="a")*(_xlpm.chars&lt;="z"), _xlpm.chars, ""), _xlfn.CONCAT(_xlpm.keep))</f>
        <v>embarrassed</v>
      </c>
      <c r="D2893" t="str">
        <f t="shared" si="560"/>
        <v>embarrassed</v>
      </c>
      <c r="E2893" t="str">
        <v/>
      </c>
      <c r="F2893" t="str">
        <f t="shared" si="549"/>
        <v/>
      </c>
      <c r="G2893" t="str">
        <f t="shared" si="550"/>
        <v/>
      </c>
      <c r="H2893" t="str">
        <f t="shared" si="551"/>
        <v/>
      </c>
      <c r="I2893" t="str">
        <f t="shared" si="552"/>
        <v/>
      </c>
      <c r="J2893" t="str">
        <f t="shared" si="553"/>
        <v/>
      </c>
      <c r="K2893" t="str">
        <f t="shared" si="554"/>
        <v/>
      </c>
      <c r="L2893" t="str">
        <f t="shared" si="555"/>
        <v/>
      </c>
      <c r="M2893" t="str">
        <f t="shared" si="556"/>
        <v/>
      </c>
      <c r="N2893" t="str">
        <f t="shared" si="557"/>
        <v/>
      </c>
      <c r="O2893" t="str">
        <f t="shared" si="558"/>
        <v/>
      </c>
      <c r="P2893" t="str">
        <f t="shared" si="559"/>
        <v/>
      </c>
    </row>
    <row r="2894" spans="1:16">
      <c r="A2894" t="s">
        <v>2761</v>
      </c>
      <c r="B2894">
        <f t="shared" si="561"/>
        <v>7</v>
      </c>
      <c r="C2894" t="str" cm="1">
        <f t="array" ref="C2894">_xlfn.LET(_xlpm.chars, MID(A2894, _xlfn.SEQUENCE(LEN(A2894)), 1), _xlpm.keep, IF((_xlpm.chars&gt;="0")*(_xlpm.chars&lt;="9")+(_xlpm.chars&gt;="A")*(_xlpm.chars&lt;="Z")+(_xlpm.chars&gt;="a")*(_xlpm.chars&lt;="z"), _xlpm.chars, ""), _xlfn.CONCAT(_xlpm.keep))</f>
        <v>annoyed</v>
      </c>
      <c r="D2894" t="str">
        <f t="shared" si="560"/>
        <v>annoyed</v>
      </c>
      <c r="E2894" t="str">
        <v/>
      </c>
      <c r="F2894" t="str">
        <f t="shared" si="549"/>
        <v/>
      </c>
      <c r="G2894" t="str">
        <f t="shared" si="550"/>
        <v/>
      </c>
      <c r="H2894" t="str">
        <f t="shared" si="551"/>
        <v/>
      </c>
      <c r="I2894" t="str">
        <f t="shared" si="552"/>
        <v/>
      </c>
      <c r="J2894" t="str">
        <f t="shared" si="553"/>
        <v/>
      </c>
      <c r="K2894" t="str">
        <f t="shared" si="554"/>
        <v/>
      </c>
      <c r="L2894" t="str">
        <f t="shared" si="555"/>
        <v/>
      </c>
      <c r="M2894" t="str">
        <f t="shared" si="556"/>
        <v/>
      </c>
      <c r="N2894" t="str">
        <f t="shared" si="557"/>
        <v/>
      </c>
      <c r="O2894" t="str">
        <f t="shared" si="558"/>
        <v/>
      </c>
      <c r="P2894" t="str">
        <f t="shared" si="559"/>
        <v/>
      </c>
    </row>
    <row r="2895" spans="1:16">
      <c r="A2895" t="s">
        <v>2762</v>
      </c>
      <c r="B2895">
        <f t="shared" si="561"/>
        <v>12</v>
      </c>
      <c r="C2895" t="str" cm="1">
        <f t="array" ref="C2895">_xlfn.LET(_xlpm.chars, MID(A2895, _xlfn.SEQUENCE(LEN(A2895)), 1), _xlpm.keep, IF((_xlpm.chars&gt;="0")*(_xlpm.chars&lt;="9")+(_xlpm.chars&gt;="A")*(_xlpm.chars&lt;="Z")+(_xlpm.chars&gt;="a")*(_xlpm.chars&lt;="z"), _xlpm.chars, ""), _xlfn.CONCAT(_xlpm.keep))</f>
        <v>disappointed</v>
      </c>
      <c r="D2895" t="str">
        <f t="shared" si="560"/>
        <v>disappointed</v>
      </c>
      <c r="E2895" t="str">
        <v>desertification</v>
      </c>
      <c r="F2895" t="str">
        <f t="shared" si="549"/>
        <v/>
      </c>
      <c r="G2895" t="str">
        <f t="shared" si="550"/>
        <v/>
      </c>
      <c r="H2895" t="str">
        <f t="shared" si="551"/>
        <v/>
      </c>
      <c r="I2895" t="str">
        <f t="shared" si="552"/>
        <v/>
      </c>
      <c r="J2895" t="str">
        <f t="shared" si="553"/>
        <v/>
      </c>
      <c r="K2895" t="str">
        <f t="shared" si="554"/>
        <v/>
      </c>
      <c r="L2895" t="str">
        <f t="shared" si="555"/>
        <v/>
      </c>
      <c r="M2895" t="str">
        <f t="shared" si="556"/>
        <v/>
      </c>
      <c r="N2895" t="str">
        <f t="shared" si="557"/>
        <v/>
      </c>
      <c r="O2895" t="str">
        <f t="shared" si="558"/>
        <v/>
      </c>
      <c r="P2895" t="str">
        <f t="shared" si="559"/>
        <v>desertification</v>
      </c>
    </row>
    <row r="2896" spans="1:16">
      <c r="A2896" t="s">
        <v>1384</v>
      </c>
      <c r="B2896">
        <f t="shared" si="561"/>
        <v>6</v>
      </c>
      <c r="C2896" t="str" cm="1">
        <f t="array" ref="C2896">_xlfn.LET(_xlpm.chars, MID(A2896, _xlfn.SEQUENCE(LEN(A2896)), 1), _xlpm.keep, IF((_xlpm.chars&gt;="0")*(_xlpm.chars&lt;="9")+(_xlpm.chars&gt;="A")*(_xlpm.chars&lt;="Z")+(_xlpm.chars&gt;="a")*(_xlpm.chars&lt;="z"), _xlpm.chars, ""), _xlfn.CONCAT(_xlpm.keep))</f>
        <v>scared</v>
      </c>
      <c r="D2896" t="str">
        <f t="shared" si="560"/>
        <v>scared</v>
      </c>
      <c r="E2896" t="str">
        <v/>
      </c>
      <c r="F2896" t="str">
        <f t="shared" si="549"/>
        <v/>
      </c>
      <c r="G2896" t="str">
        <f t="shared" si="550"/>
        <v/>
      </c>
      <c r="H2896" t="str">
        <f t="shared" si="551"/>
        <v/>
      </c>
      <c r="I2896" t="str">
        <f t="shared" si="552"/>
        <v/>
      </c>
      <c r="J2896" t="str">
        <f t="shared" si="553"/>
        <v/>
      </c>
      <c r="K2896" t="str">
        <f t="shared" si="554"/>
        <v/>
      </c>
      <c r="L2896" t="str">
        <f t="shared" si="555"/>
        <v/>
      </c>
      <c r="M2896" t="str">
        <f t="shared" si="556"/>
        <v/>
      </c>
      <c r="N2896" t="str">
        <f t="shared" si="557"/>
        <v/>
      </c>
      <c r="O2896" t="str">
        <f t="shared" si="558"/>
        <v/>
      </c>
      <c r="P2896" t="str">
        <f t="shared" si="559"/>
        <v/>
      </c>
    </row>
    <row r="2897" spans="1:16">
      <c r="A2897" t="s">
        <v>2763</v>
      </c>
      <c r="B2897">
        <f t="shared" si="561"/>
        <v>7</v>
      </c>
      <c r="C2897" t="str" cm="1">
        <f t="array" ref="C2897">_xlfn.LET(_xlpm.chars, MID(A2897, _xlfn.SEQUENCE(LEN(A2897)), 1), _xlpm.keep, IF((_xlpm.chars&gt;="0")*(_xlpm.chars&lt;="9")+(_xlpm.chars&gt;="A")*(_xlpm.chars&lt;="Z")+(_xlpm.chars&gt;="a")*(_xlpm.chars&lt;="z"), _xlpm.chars, ""), _xlfn.CONCAT(_xlpm.keep))</f>
        <v>opening</v>
      </c>
      <c r="D2897" t="str">
        <f t="shared" si="560"/>
        <v>opening</v>
      </c>
      <c r="E2897" t="str">
        <v/>
      </c>
      <c r="F2897" t="str">
        <f t="shared" si="549"/>
        <v/>
      </c>
      <c r="G2897" t="str">
        <f t="shared" si="550"/>
        <v/>
      </c>
      <c r="H2897" t="str">
        <f t="shared" si="551"/>
        <v/>
      </c>
      <c r="I2897" t="str">
        <f t="shared" si="552"/>
        <v/>
      </c>
      <c r="J2897" t="str">
        <f t="shared" si="553"/>
        <v/>
      </c>
      <c r="K2897" t="str">
        <f t="shared" si="554"/>
        <v/>
      </c>
      <c r="L2897" t="str">
        <f t="shared" si="555"/>
        <v/>
      </c>
      <c r="M2897" t="str">
        <f t="shared" si="556"/>
        <v/>
      </c>
      <c r="N2897" t="str">
        <f t="shared" si="557"/>
        <v/>
      </c>
      <c r="O2897" t="str">
        <f t="shared" si="558"/>
        <v/>
      </c>
      <c r="P2897" t="str">
        <f t="shared" si="559"/>
        <v/>
      </c>
    </row>
    <row r="2898" spans="1:16">
      <c r="A2898" t="s">
        <v>2764</v>
      </c>
      <c r="B2898">
        <f t="shared" si="561"/>
        <v>8</v>
      </c>
      <c r="C2898" t="str" cm="1">
        <f t="array" ref="C2898">_xlfn.LET(_xlpm.chars, MID(A2898, _xlfn.SEQUENCE(LEN(A2898)), 1), _xlpm.keep, IF((_xlpm.chars&gt;="0")*(_xlpm.chars&lt;="9")+(_xlpm.chars&gt;="A")*(_xlpm.chars&lt;="Z")+(_xlpm.chars&gt;="a")*(_xlpm.chars&lt;="z"), _xlpm.chars, ""), _xlfn.CONCAT(_xlpm.keep))</f>
        <v>ceremony</v>
      </c>
      <c r="D2898" t="str">
        <f t="shared" si="560"/>
        <v>ceremony</v>
      </c>
      <c r="E2898" t="str">
        <v/>
      </c>
      <c r="F2898" t="str">
        <f t="shared" si="549"/>
        <v/>
      </c>
      <c r="G2898" t="str">
        <f t="shared" si="550"/>
        <v/>
      </c>
      <c r="H2898" t="str">
        <f t="shared" si="551"/>
        <v/>
      </c>
      <c r="I2898" t="str">
        <f t="shared" si="552"/>
        <v/>
      </c>
      <c r="J2898" t="str">
        <f t="shared" si="553"/>
        <v/>
      </c>
      <c r="K2898" t="str">
        <f t="shared" si="554"/>
        <v/>
      </c>
      <c r="L2898" t="str">
        <f t="shared" si="555"/>
        <v/>
      </c>
      <c r="M2898" t="str">
        <f t="shared" si="556"/>
        <v/>
      </c>
      <c r="N2898" t="str">
        <f t="shared" si="557"/>
        <v/>
      </c>
      <c r="O2898" t="str">
        <f t="shared" si="558"/>
        <v/>
      </c>
      <c r="P2898" t="str">
        <f t="shared" si="559"/>
        <v/>
      </c>
    </row>
    <row r="2899" spans="1:16">
      <c r="A2899" t="s">
        <v>2765</v>
      </c>
      <c r="B2899">
        <f t="shared" si="561"/>
        <v>7</v>
      </c>
      <c r="C2899" t="str" cm="1">
        <f t="array" ref="C2899">_xlfn.LET(_xlpm.chars, MID(A2899, _xlfn.SEQUENCE(LEN(A2899)), 1), _xlpm.keep, IF((_xlpm.chars&gt;="0")*(_xlpm.chars&lt;="9")+(_xlpm.chars&gt;="A")*(_xlpm.chars&lt;="Z")+(_xlpm.chars&gt;="a")*(_xlpm.chars&lt;="z"), _xlpm.chars, ""), _xlfn.CONCAT(_xlpm.keep))</f>
        <v>closing</v>
      </c>
      <c r="D2899" t="str">
        <f t="shared" si="560"/>
        <v>closing</v>
      </c>
      <c r="E2899" t="str">
        <v/>
      </c>
      <c r="F2899" t="str">
        <f t="shared" si="549"/>
        <v/>
      </c>
      <c r="G2899" t="str">
        <f t="shared" si="550"/>
        <v/>
      </c>
      <c r="H2899" t="str">
        <f t="shared" si="551"/>
        <v/>
      </c>
      <c r="I2899" t="str">
        <f t="shared" si="552"/>
        <v/>
      </c>
      <c r="J2899" t="str">
        <f t="shared" si="553"/>
        <v/>
      </c>
      <c r="K2899" t="str">
        <f t="shared" si="554"/>
        <v/>
      </c>
      <c r="L2899" t="str">
        <f t="shared" si="555"/>
        <v/>
      </c>
      <c r="M2899" t="str">
        <f t="shared" si="556"/>
        <v/>
      </c>
      <c r="N2899" t="str">
        <f t="shared" si="557"/>
        <v/>
      </c>
      <c r="O2899" t="str">
        <f t="shared" si="558"/>
        <v/>
      </c>
      <c r="P2899" t="str">
        <f t="shared" si="559"/>
        <v/>
      </c>
    </row>
    <row r="2900" spans="1:16">
      <c r="A2900" t="s">
        <v>2766</v>
      </c>
      <c r="B2900">
        <f t="shared" si="561"/>
        <v>19</v>
      </c>
      <c r="C2900" t="str" cm="1">
        <f t="array" ref="C2900">_xlfn.LET(_xlpm.chars, MID(A2900, _xlfn.SEQUENCE(LEN(A2900)), 1), _xlpm.keep, IF((_xlpm.chars&gt;="0")*(_xlpm.chars&lt;="9")+(_xlpm.chars&gt;="A")*(_xlpm.chars&lt;="Z")+(_xlpm.chars&gt;="a")*(_xlpm.chars&lt;="z"), _xlpm.chars, ""), _xlfn.CONCAT(_xlpm.keep))</f>
        <v>midtermexamination</v>
      </c>
      <c r="D2900" t="str">
        <f t="shared" si="560"/>
        <v/>
      </c>
      <c r="E2900" t="str">
        <v/>
      </c>
      <c r="F2900" t="str">
        <f t="shared" si="549"/>
        <v/>
      </c>
      <c r="G2900" t="str">
        <f t="shared" si="550"/>
        <v/>
      </c>
      <c r="H2900" t="str">
        <f t="shared" si="551"/>
        <v/>
      </c>
      <c r="I2900" t="str">
        <f t="shared" si="552"/>
        <v/>
      </c>
      <c r="J2900" t="str">
        <f t="shared" si="553"/>
        <v/>
      </c>
      <c r="K2900" t="str">
        <f t="shared" si="554"/>
        <v/>
      </c>
      <c r="L2900" t="str">
        <f t="shared" si="555"/>
        <v/>
      </c>
      <c r="M2900" t="str">
        <f t="shared" si="556"/>
        <v/>
      </c>
      <c r="N2900" t="str">
        <f t="shared" si="557"/>
        <v/>
      </c>
      <c r="O2900" t="str">
        <f t="shared" si="558"/>
        <v/>
      </c>
      <c r="P2900" t="str">
        <f t="shared" si="559"/>
        <v/>
      </c>
    </row>
    <row r="2901" spans="1:16">
      <c r="A2901" t="s">
        <v>2767</v>
      </c>
      <c r="B2901">
        <f t="shared" si="561"/>
        <v>4</v>
      </c>
      <c r="C2901" t="str" cm="1">
        <f t="array" ref="C2901">_xlfn.LET(_xlpm.chars, MID(A2901, _xlfn.SEQUENCE(LEN(A2901)), 1), _xlpm.keep, IF((_xlpm.chars&gt;="0")*(_xlpm.chars&lt;="9")+(_xlpm.chars&gt;="A")*(_xlpm.chars&lt;="Z")+(_xlpm.chars&gt;="a")*(_xlpm.chars&lt;="z"), _xlpm.chars, ""), _xlfn.CONCAT(_xlpm.keep))</f>
        <v>term</v>
      </c>
      <c r="D2901" t="str">
        <f t="shared" si="560"/>
        <v>term</v>
      </c>
      <c r="E2901" t="str">
        <v/>
      </c>
      <c r="F2901" t="str">
        <f t="shared" ref="F2901:F2964" si="562">IF(LEN($E2901)=1,$E2901,"")</f>
        <v/>
      </c>
      <c r="G2901" t="str">
        <f t="shared" ref="G2901:G2964" si="563">IF(LEN($E2901)=2,$E2901,"")</f>
        <v/>
      </c>
      <c r="H2901" t="str">
        <f t="shared" ref="H2901:H2964" si="564">IF(LEN($E2901)=3,$E2901,"")</f>
        <v/>
      </c>
      <c r="I2901" t="str">
        <f t="shared" ref="I2901:I2964" si="565">IF(LEN($E2901)=4,$E2901,"")</f>
        <v/>
      </c>
      <c r="J2901" t="str">
        <f t="shared" ref="J2901:J2964" si="566">IF(LEN($E2901)=5,$E2901,"")</f>
        <v/>
      </c>
      <c r="K2901" t="str">
        <f t="shared" ref="K2901:K2964" si="567">IF(LEN($E2901)=6,$E2901,"")</f>
        <v/>
      </c>
      <c r="L2901" t="str">
        <f t="shared" ref="L2901:L2964" si="568">IF(LEN($E2901)=7,$E2901,"")</f>
        <v/>
      </c>
      <c r="M2901" t="str">
        <f t="shared" ref="M2901:M2964" si="569">IF(LEN($E2901)=8,$E2901,"")</f>
        <v/>
      </c>
      <c r="N2901" t="str">
        <f t="shared" ref="N2901:N2964" si="570">IF(LEN($E2901)=9,$E2901,"")</f>
        <v/>
      </c>
      <c r="O2901" t="str">
        <f t="shared" ref="O2901:O2964" si="571">IF(LEN($E2901)=10,$E2901,"")</f>
        <v/>
      </c>
      <c r="P2901" t="str">
        <f t="shared" ref="P2901:P2964" si="572">IF(LEN($E2901)&gt;=11,$E2901,"")</f>
        <v/>
      </c>
    </row>
    <row r="2902" spans="1:16">
      <c r="A2902" t="s">
        <v>2768</v>
      </c>
      <c r="B2902">
        <f t="shared" si="561"/>
        <v>11</v>
      </c>
      <c r="C2902" t="str" cm="1">
        <f t="array" ref="C2902">_xlfn.LET(_xlpm.chars, MID(A2902, _xlfn.SEQUENCE(LEN(A2902)), 1), _xlpm.keep, IF((_xlpm.chars&gt;="0")*(_xlpm.chars&lt;="9")+(_xlpm.chars&gt;="A")*(_xlpm.chars&lt;="Z")+(_xlpm.chars&gt;="a")*(_xlpm.chars&lt;="z"), _xlpm.chars, ""), _xlfn.CONCAT(_xlpm.keep))</f>
        <v>examination</v>
      </c>
      <c r="D2902" t="str">
        <f t="shared" ref="D2902:D2965" si="573">IF(C2902=A2902,C2902,"")</f>
        <v>examination</v>
      </c>
      <c r="E2902" t="str">
        <v/>
      </c>
      <c r="F2902" t="str">
        <f t="shared" si="562"/>
        <v/>
      </c>
      <c r="G2902" t="str">
        <f t="shared" si="563"/>
        <v/>
      </c>
      <c r="H2902" t="str">
        <f t="shared" si="564"/>
        <v/>
      </c>
      <c r="I2902" t="str">
        <f t="shared" si="565"/>
        <v/>
      </c>
      <c r="J2902" t="str">
        <f t="shared" si="566"/>
        <v/>
      </c>
      <c r="K2902" t="str">
        <f t="shared" si="567"/>
        <v/>
      </c>
      <c r="L2902" t="str">
        <f t="shared" si="568"/>
        <v/>
      </c>
      <c r="M2902" t="str">
        <f t="shared" si="569"/>
        <v/>
      </c>
      <c r="N2902" t="str">
        <f t="shared" si="570"/>
        <v/>
      </c>
      <c r="O2902" t="str">
        <f t="shared" si="571"/>
        <v/>
      </c>
      <c r="P2902" t="str">
        <f t="shared" si="572"/>
        <v/>
      </c>
    </row>
    <row r="2903" spans="1:16">
      <c r="A2903" t="s">
        <v>2769</v>
      </c>
      <c r="B2903">
        <f t="shared" si="561"/>
        <v>5</v>
      </c>
      <c r="C2903" t="str" cm="1">
        <f t="array" ref="C2903">_xlfn.LET(_xlpm.chars, MID(A2903, _xlfn.SEQUENCE(LEN(A2903)), 1), _xlpm.keep, IF((_xlpm.chars&gt;="0")*(_xlpm.chars&lt;="9")+(_xlpm.chars&gt;="A")*(_xlpm.chars&lt;="Z")+(_xlpm.chars&gt;="a")*(_xlpm.chars&lt;="z"), _xlpm.chars, ""), _xlfn.CONCAT(_xlpm.keep))</f>
        <v>final</v>
      </c>
      <c r="D2903" t="str">
        <f t="shared" si="573"/>
        <v>final</v>
      </c>
      <c r="E2903" t="str">
        <v/>
      </c>
      <c r="F2903" t="str">
        <f t="shared" si="562"/>
        <v/>
      </c>
      <c r="G2903" t="str">
        <f t="shared" si="563"/>
        <v/>
      </c>
      <c r="H2903" t="str">
        <f t="shared" si="564"/>
        <v/>
      </c>
      <c r="I2903" t="str">
        <f t="shared" si="565"/>
        <v/>
      </c>
      <c r="J2903" t="str">
        <f t="shared" si="566"/>
        <v/>
      </c>
      <c r="K2903" t="str">
        <f t="shared" si="567"/>
        <v/>
      </c>
      <c r="L2903" t="str">
        <f t="shared" si="568"/>
        <v/>
      </c>
      <c r="M2903" t="str">
        <f t="shared" si="569"/>
        <v/>
      </c>
      <c r="N2903" t="str">
        <f t="shared" si="570"/>
        <v/>
      </c>
      <c r="O2903" t="str">
        <f t="shared" si="571"/>
        <v/>
      </c>
      <c r="P2903" t="str">
        <f t="shared" si="572"/>
        <v/>
      </c>
    </row>
    <row r="2904" spans="1:16">
      <c r="A2904" t="s">
        <v>2770</v>
      </c>
      <c r="B2904">
        <f t="shared" si="561"/>
        <v>20</v>
      </c>
      <c r="C2904" t="str" cm="1">
        <f t="array" ref="C2904">_xlfn.LET(_xlpm.chars, MID(A2904, _xlfn.SEQUENCE(LEN(A2904)), 1), _xlpm.keep, IF((_xlpm.chars&gt;="0")*(_xlpm.chars&lt;="9")+(_xlpm.chars&gt;="A")*(_xlpm.chars&lt;="Z")+(_xlpm.chars&gt;="a")*(_xlpm.chars&lt;="z"), _xlpm.chars, ""), _xlfn.CONCAT(_xlpm.keep))</f>
        <v>entranceexamination</v>
      </c>
      <c r="D2904" t="str">
        <f t="shared" si="573"/>
        <v/>
      </c>
      <c r="E2904" t="str">
        <v/>
      </c>
      <c r="F2904" t="str">
        <f t="shared" si="562"/>
        <v/>
      </c>
      <c r="G2904" t="str">
        <f t="shared" si="563"/>
        <v/>
      </c>
      <c r="H2904" t="str">
        <f t="shared" si="564"/>
        <v/>
      </c>
      <c r="I2904" t="str">
        <f t="shared" si="565"/>
        <v/>
      </c>
      <c r="J2904" t="str">
        <f t="shared" si="566"/>
        <v/>
      </c>
      <c r="K2904" t="str">
        <f t="shared" si="567"/>
        <v/>
      </c>
      <c r="L2904" t="str">
        <f t="shared" si="568"/>
        <v/>
      </c>
      <c r="M2904" t="str">
        <f t="shared" si="569"/>
        <v/>
      </c>
      <c r="N2904" t="str">
        <f t="shared" si="570"/>
        <v/>
      </c>
      <c r="O2904" t="str">
        <f t="shared" si="571"/>
        <v/>
      </c>
      <c r="P2904" t="str">
        <f t="shared" si="572"/>
        <v/>
      </c>
    </row>
    <row r="2905" spans="1:16">
      <c r="A2905" t="s">
        <v>2771</v>
      </c>
      <c r="B2905">
        <f t="shared" si="561"/>
        <v>16</v>
      </c>
      <c r="C2905" t="str" cm="1">
        <f t="array" ref="C2905">_xlfn.LET(_xlpm.chars, MID(A2905, _xlfn.SEQUENCE(LEN(A2905)), 1), _xlpm.keep, IF((_xlpm.chars&gt;="0")*(_xlpm.chars&lt;="9")+(_xlpm.chars&gt;="A")*(_xlpm.chars&lt;="Z")+(_xlpm.chars&gt;="a")*(_xlpm.chars&lt;="z"), _xlpm.chars, ""), _xlfn.CONCAT(_xlpm.keep))</f>
        <v>physicalcheckup</v>
      </c>
      <c r="D2905" t="str">
        <f t="shared" si="573"/>
        <v/>
      </c>
      <c r="E2905" t="str">
        <v/>
      </c>
      <c r="F2905" t="str">
        <f t="shared" si="562"/>
        <v/>
      </c>
      <c r="G2905" t="str">
        <f t="shared" si="563"/>
        <v/>
      </c>
      <c r="H2905" t="str">
        <f t="shared" si="564"/>
        <v/>
      </c>
      <c r="I2905" t="str">
        <f t="shared" si="565"/>
        <v/>
      </c>
      <c r="J2905" t="str">
        <f t="shared" si="566"/>
        <v/>
      </c>
      <c r="K2905" t="str">
        <f t="shared" si="567"/>
        <v/>
      </c>
      <c r="L2905" t="str">
        <f t="shared" si="568"/>
        <v/>
      </c>
      <c r="M2905" t="str">
        <f t="shared" si="569"/>
        <v/>
      </c>
      <c r="N2905" t="str">
        <f t="shared" si="570"/>
        <v/>
      </c>
      <c r="O2905" t="str">
        <f t="shared" si="571"/>
        <v/>
      </c>
      <c r="P2905" t="str">
        <f t="shared" si="572"/>
        <v/>
      </c>
    </row>
    <row r="2906" spans="1:16">
      <c r="A2906" t="s">
        <v>2772</v>
      </c>
      <c r="B2906">
        <f t="shared" si="561"/>
        <v>10</v>
      </c>
      <c r="C2906" t="str" cm="1">
        <f t="array" ref="C2906">_xlfn.LET(_xlpm.chars, MID(A2906, _xlfn.SEQUENCE(LEN(A2906)), 1), _xlpm.keep, IF((_xlpm.chars&gt;="0")*(_xlpm.chars&lt;="9")+(_xlpm.chars&gt;="A")*(_xlpm.chars&lt;="Z")+(_xlpm.chars&gt;="a")*(_xlpm.chars&lt;="z"), _xlpm.chars, ""), _xlfn.CONCAT(_xlpm.keep))</f>
        <v>firedrill</v>
      </c>
      <c r="D2906" t="str">
        <f t="shared" si="573"/>
        <v/>
      </c>
      <c r="E2906" t="str">
        <v/>
      </c>
      <c r="F2906" t="str">
        <f t="shared" si="562"/>
        <v/>
      </c>
      <c r="G2906" t="str">
        <f t="shared" si="563"/>
        <v/>
      </c>
      <c r="H2906" t="str">
        <f t="shared" si="564"/>
        <v/>
      </c>
      <c r="I2906" t="str">
        <f t="shared" si="565"/>
        <v/>
      </c>
      <c r="J2906" t="str">
        <f t="shared" si="566"/>
        <v/>
      </c>
      <c r="K2906" t="str">
        <f t="shared" si="567"/>
        <v/>
      </c>
      <c r="L2906" t="str">
        <f t="shared" si="568"/>
        <v/>
      </c>
      <c r="M2906" t="str">
        <f t="shared" si="569"/>
        <v/>
      </c>
      <c r="N2906" t="str">
        <f t="shared" si="570"/>
        <v/>
      </c>
      <c r="O2906" t="str">
        <f t="shared" si="571"/>
        <v/>
      </c>
      <c r="P2906" t="str">
        <f t="shared" si="572"/>
        <v/>
      </c>
    </row>
    <row r="2907" spans="1:16">
      <c r="A2907" t="s">
        <v>2773</v>
      </c>
      <c r="B2907">
        <f t="shared" si="561"/>
        <v>15</v>
      </c>
      <c r="C2907" t="str" cm="1">
        <f t="array" ref="C2907">_xlfn.LET(_xlpm.chars, MID(A2907, _xlfn.SEQUENCE(LEN(A2907)), 1), _xlpm.keep, IF((_xlpm.chars&gt;="0")*(_xlpm.chars&lt;="9")+(_xlpm.chars&gt;="A")*(_xlpm.chars&lt;="Z")+(_xlpm.chars&gt;="a")*(_xlpm.chars&lt;="z"), _xlpm.chars, ""), _xlfn.CONCAT(_xlpm.keep))</f>
        <v>studentcouncil</v>
      </c>
      <c r="D2907" t="str">
        <f t="shared" si="573"/>
        <v/>
      </c>
      <c r="E2907" t="str">
        <v/>
      </c>
      <c r="F2907" t="str">
        <f t="shared" si="562"/>
        <v/>
      </c>
      <c r="G2907" t="str">
        <f t="shared" si="563"/>
        <v/>
      </c>
      <c r="H2907" t="str">
        <f t="shared" si="564"/>
        <v/>
      </c>
      <c r="I2907" t="str">
        <f t="shared" si="565"/>
        <v/>
      </c>
      <c r="J2907" t="str">
        <f t="shared" si="566"/>
        <v/>
      </c>
      <c r="K2907" t="str">
        <f t="shared" si="567"/>
        <v/>
      </c>
      <c r="L2907" t="str">
        <f t="shared" si="568"/>
        <v/>
      </c>
      <c r="M2907" t="str">
        <f t="shared" si="569"/>
        <v/>
      </c>
      <c r="N2907" t="str">
        <f t="shared" si="570"/>
        <v/>
      </c>
      <c r="O2907" t="str">
        <f t="shared" si="571"/>
        <v/>
      </c>
      <c r="P2907" t="str">
        <f t="shared" si="572"/>
        <v/>
      </c>
    </row>
    <row r="2908" spans="1:16">
      <c r="A2908" t="s">
        <v>2774</v>
      </c>
      <c r="B2908">
        <f t="shared" si="561"/>
        <v>11</v>
      </c>
      <c r="C2908" t="str" cm="1">
        <f t="array" ref="C2908">_xlfn.LET(_xlpm.chars, MID(A2908, _xlfn.SEQUENCE(LEN(A2908)), 1), _xlpm.keep, IF((_xlpm.chars&gt;="0")*(_xlpm.chars&lt;="9")+(_xlpm.chars&gt;="A")*(_xlpm.chars&lt;="Z")+(_xlpm.chars&gt;="a")*(_xlpm.chars&lt;="z"), _xlpm.chars, ""), _xlfn.CONCAT(_xlpm.keep))</f>
        <v>arrangement</v>
      </c>
      <c r="D2908" t="str">
        <f t="shared" si="573"/>
        <v>arrangement</v>
      </c>
      <c r="E2908" t="str">
        <v/>
      </c>
      <c r="F2908" t="str">
        <f t="shared" si="562"/>
        <v/>
      </c>
      <c r="G2908" t="str">
        <f t="shared" si="563"/>
        <v/>
      </c>
      <c r="H2908" t="str">
        <f t="shared" si="564"/>
        <v/>
      </c>
      <c r="I2908" t="str">
        <f t="shared" si="565"/>
        <v/>
      </c>
      <c r="J2908" t="str">
        <f t="shared" si="566"/>
        <v/>
      </c>
      <c r="K2908" t="str">
        <f t="shared" si="567"/>
        <v/>
      </c>
      <c r="L2908" t="str">
        <f t="shared" si="568"/>
        <v/>
      </c>
      <c r="M2908" t="str">
        <f t="shared" si="569"/>
        <v/>
      </c>
      <c r="N2908" t="str">
        <f t="shared" si="570"/>
        <v/>
      </c>
      <c r="O2908" t="str">
        <f t="shared" si="571"/>
        <v/>
      </c>
      <c r="P2908" t="str">
        <f t="shared" si="572"/>
        <v/>
      </c>
    </row>
    <row r="2909" spans="1:16">
      <c r="A2909" t="s">
        <v>2775</v>
      </c>
      <c r="B2909">
        <f t="shared" si="561"/>
        <v>12</v>
      </c>
      <c r="C2909" t="str" cm="1">
        <f t="array" ref="C2909">_xlfn.LET(_xlpm.chars, MID(A2909, _xlfn.SEQUENCE(LEN(A2909)), 1), _xlpm.keep, IF((_xlpm.chars&gt;="0")*(_xlpm.chars&lt;="9")+(_xlpm.chars&gt;="A")*(_xlpm.chars&lt;="Z")+(_xlpm.chars&gt;="a")*(_xlpm.chars&lt;="z"), _xlpm.chars, ""), _xlfn.CONCAT(_xlpm.keep))</f>
        <v>teaceremony</v>
      </c>
      <c r="D2909" t="str">
        <f t="shared" si="573"/>
        <v/>
      </c>
      <c r="E2909" t="str">
        <v/>
      </c>
      <c r="F2909" t="str">
        <f t="shared" si="562"/>
        <v/>
      </c>
      <c r="G2909" t="str">
        <f t="shared" si="563"/>
        <v/>
      </c>
      <c r="H2909" t="str">
        <f t="shared" si="564"/>
        <v/>
      </c>
      <c r="I2909" t="str">
        <f t="shared" si="565"/>
        <v/>
      </c>
      <c r="J2909" t="str">
        <f t="shared" si="566"/>
        <v/>
      </c>
      <c r="K2909" t="str">
        <f t="shared" si="567"/>
        <v/>
      </c>
      <c r="L2909" t="str">
        <f t="shared" si="568"/>
        <v/>
      </c>
      <c r="M2909" t="str">
        <f t="shared" si="569"/>
        <v/>
      </c>
      <c r="N2909" t="str">
        <f t="shared" si="570"/>
        <v/>
      </c>
      <c r="O2909" t="str">
        <f t="shared" si="571"/>
        <v/>
      </c>
      <c r="P2909" t="str">
        <f t="shared" si="572"/>
        <v/>
      </c>
    </row>
    <row r="2910" spans="1:16">
      <c r="A2910" t="s">
        <v>22</v>
      </c>
      <c r="B2910">
        <f t="shared" si="561"/>
        <v>11</v>
      </c>
      <c r="C2910" t="str" cm="1">
        <f t="array" ref="C2910">_xlfn.LET(_xlpm.chars, MID(A2910, _xlfn.SEQUENCE(LEN(A2910)), 1), _xlpm.keep, IF((_xlpm.chars&gt;="0")*(_xlpm.chars&lt;="9")+(_xlpm.chars&gt;="A")*(_xlpm.chars&lt;="Z")+(_xlpm.chars&gt;="a")*(_xlpm.chars&lt;="z"), _xlpm.chars, ""), _xlfn.CONCAT(_xlpm.keep))</f>
        <v>calligraphy</v>
      </c>
      <c r="D2910" t="str">
        <f t="shared" si="573"/>
        <v>calligraphy</v>
      </c>
      <c r="E2910" t="str">
        <v/>
      </c>
      <c r="F2910" t="str">
        <f t="shared" si="562"/>
        <v/>
      </c>
      <c r="G2910" t="str">
        <f t="shared" si="563"/>
        <v/>
      </c>
      <c r="H2910" t="str">
        <f t="shared" si="564"/>
        <v/>
      </c>
      <c r="I2910" t="str">
        <f t="shared" si="565"/>
        <v/>
      </c>
      <c r="J2910" t="str">
        <f t="shared" si="566"/>
        <v/>
      </c>
      <c r="K2910" t="str">
        <f t="shared" si="567"/>
        <v/>
      </c>
      <c r="L2910" t="str">
        <f t="shared" si="568"/>
        <v/>
      </c>
      <c r="M2910" t="str">
        <f t="shared" si="569"/>
        <v/>
      </c>
      <c r="N2910" t="str">
        <f t="shared" si="570"/>
        <v/>
      </c>
      <c r="O2910" t="str">
        <f t="shared" si="571"/>
        <v/>
      </c>
      <c r="P2910" t="str">
        <f t="shared" si="572"/>
        <v/>
      </c>
    </row>
    <row r="2911" spans="1:16">
      <c r="A2911" t="s">
        <v>2776</v>
      </c>
      <c r="B2911">
        <f t="shared" si="561"/>
        <v>6</v>
      </c>
      <c r="C2911" t="str" cm="1">
        <f t="array" ref="C2911">_xlfn.LET(_xlpm.chars, MID(A2911, _xlfn.SEQUENCE(LEN(A2911)), 1), _xlpm.keep, IF((_xlpm.chars&gt;="0")*(_xlpm.chars&lt;="9")+(_xlpm.chars&gt;="A")*(_xlpm.chars&lt;="Z")+(_xlpm.chars&gt;="a")*(_xlpm.chars&lt;="z"), _xlpm.chars, ""), _xlfn.CONCAT(_xlpm.keep))</f>
        <v>Buddha</v>
      </c>
      <c r="D2911" t="str">
        <f t="shared" si="573"/>
        <v>Buddha</v>
      </c>
      <c r="E2911" t="str">
        <v/>
      </c>
      <c r="F2911" t="str">
        <f t="shared" si="562"/>
        <v/>
      </c>
      <c r="G2911" t="str">
        <f t="shared" si="563"/>
        <v/>
      </c>
      <c r="H2911" t="str">
        <f t="shared" si="564"/>
        <v/>
      </c>
      <c r="I2911" t="str">
        <f t="shared" si="565"/>
        <v/>
      </c>
      <c r="J2911" t="str">
        <f t="shared" si="566"/>
        <v/>
      </c>
      <c r="K2911" t="str">
        <f t="shared" si="567"/>
        <v/>
      </c>
      <c r="L2911" t="str">
        <f t="shared" si="568"/>
        <v/>
      </c>
      <c r="M2911" t="str">
        <f t="shared" si="569"/>
        <v/>
      </c>
      <c r="N2911" t="str">
        <f t="shared" si="570"/>
        <v/>
      </c>
      <c r="O2911" t="str">
        <f t="shared" si="571"/>
        <v/>
      </c>
      <c r="P2911" t="str">
        <f t="shared" si="572"/>
        <v/>
      </c>
    </row>
    <row r="2912" spans="1:16">
      <c r="A2912" t="s">
        <v>1117</v>
      </c>
      <c r="B2912">
        <f t="shared" si="561"/>
        <v>7</v>
      </c>
      <c r="C2912" t="str" cm="1">
        <f t="array" ref="C2912">_xlfn.LET(_xlpm.chars, MID(A2912, _xlfn.SEQUENCE(LEN(A2912)), 1), _xlpm.keep, IF((_xlpm.chars&gt;="0")*(_xlpm.chars&lt;="9")+(_xlpm.chars&gt;="A")*(_xlpm.chars&lt;="Z")+(_xlpm.chars&gt;="a")*(_xlpm.chars&lt;="z"), _xlpm.chars, ""), _xlfn.CONCAT(_xlpm.keep))</f>
        <v>pottery</v>
      </c>
      <c r="D2912" t="str">
        <f t="shared" si="573"/>
        <v>pottery</v>
      </c>
      <c r="E2912" t="str">
        <v/>
      </c>
      <c r="F2912" t="str">
        <f t="shared" si="562"/>
        <v/>
      </c>
      <c r="G2912" t="str">
        <f t="shared" si="563"/>
        <v/>
      </c>
      <c r="H2912" t="str">
        <f t="shared" si="564"/>
        <v/>
      </c>
      <c r="I2912" t="str">
        <f t="shared" si="565"/>
        <v/>
      </c>
      <c r="J2912" t="str">
        <f t="shared" si="566"/>
        <v/>
      </c>
      <c r="K2912" t="str">
        <f t="shared" si="567"/>
        <v/>
      </c>
      <c r="L2912" t="str">
        <f t="shared" si="568"/>
        <v/>
      </c>
      <c r="M2912" t="str">
        <f t="shared" si="569"/>
        <v/>
      </c>
      <c r="N2912" t="str">
        <f t="shared" si="570"/>
        <v/>
      </c>
      <c r="O2912" t="str">
        <f t="shared" si="571"/>
        <v/>
      </c>
      <c r="P2912" t="str">
        <f t="shared" si="572"/>
        <v/>
      </c>
    </row>
    <row r="2913" spans="1:16">
      <c r="A2913" t="s">
        <v>2777</v>
      </c>
      <c r="B2913">
        <f t="shared" si="561"/>
        <v>17</v>
      </c>
      <c r="C2913" t="str" cm="1">
        <f t="array" ref="C2913">_xlfn.LET(_xlpm.chars, MID(A2913, _xlfn.SEQUENCE(LEN(A2913)), 1), _xlpm.keep, IF((_xlpm.chars&gt;="0")*(_xlpm.chars&lt;="9")+(_xlpm.chars&gt;="A")*(_xlpm.chars&lt;="Z")+(_xlpm.chars&gt;="a")*(_xlpm.chars&lt;="z"), _xlpm.chars, ""), _xlfn.CONCAT(_xlpm.keep))</f>
        <v>ComingofAgeDay</v>
      </c>
      <c r="D2913" t="str">
        <f t="shared" si="573"/>
        <v/>
      </c>
      <c r="E2913" t="str">
        <v/>
      </c>
      <c r="F2913" t="str">
        <f t="shared" si="562"/>
        <v/>
      </c>
      <c r="G2913" t="str">
        <f t="shared" si="563"/>
        <v/>
      </c>
      <c r="H2913" t="str">
        <f t="shared" si="564"/>
        <v/>
      </c>
      <c r="I2913" t="str">
        <f t="shared" si="565"/>
        <v/>
      </c>
      <c r="J2913" t="str">
        <f t="shared" si="566"/>
        <v/>
      </c>
      <c r="K2913" t="str">
        <f t="shared" si="567"/>
        <v/>
      </c>
      <c r="L2913" t="str">
        <f t="shared" si="568"/>
        <v/>
      </c>
      <c r="M2913" t="str">
        <f t="shared" si="569"/>
        <v/>
      </c>
      <c r="N2913" t="str">
        <f t="shared" si="570"/>
        <v/>
      </c>
      <c r="O2913" t="str">
        <f t="shared" si="571"/>
        <v/>
      </c>
      <c r="P2913" t="str">
        <f t="shared" si="572"/>
        <v/>
      </c>
    </row>
    <row r="2914" spans="1:16">
      <c r="A2914" t="s">
        <v>2778</v>
      </c>
      <c r="B2914">
        <f t="shared" si="561"/>
        <v>23</v>
      </c>
      <c r="C2914" t="str" cm="1">
        <f t="array" ref="C2914">_xlfn.LET(_xlpm.chars, MID(A2914, _xlfn.SEQUENCE(LEN(A2914)), 1), _xlpm.keep, IF((_xlpm.chars&gt;="0")*(_xlpm.chars&lt;="9")+(_xlpm.chars&gt;="A")*(_xlpm.chars&lt;="Z")+(_xlpm.chars&gt;="a")*(_xlpm.chars&lt;="z"), _xlpm.chars, ""), _xlfn.CONCAT(_xlpm.keep))</f>
        <v>NationalFoundationDay</v>
      </c>
      <c r="D2914" t="str">
        <f t="shared" si="573"/>
        <v/>
      </c>
      <c r="E2914" t="str">
        <v/>
      </c>
      <c r="F2914" t="str">
        <f t="shared" si="562"/>
        <v/>
      </c>
      <c r="G2914" t="str">
        <f t="shared" si="563"/>
        <v/>
      </c>
      <c r="H2914" t="str">
        <f t="shared" si="564"/>
        <v/>
      </c>
      <c r="I2914" t="str">
        <f t="shared" si="565"/>
        <v/>
      </c>
      <c r="J2914" t="str">
        <f t="shared" si="566"/>
        <v/>
      </c>
      <c r="K2914" t="str">
        <f t="shared" si="567"/>
        <v/>
      </c>
      <c r="L2914" t="str">
        <f t="shared" si="568"/>
        <v/>
      </c>
      <c r="M2914" t="str">
        <f t="shared" si="569"/>
        <v/>
      </c>
      <c r="N2914" t="str">
        <f t="shared" si="570"/>
        <v/>
      </c>
      <c r="O2914" t="str">
        <f t="shared" si="571"/>
        <v/>
      </c>
      <c r="P2914" t="str">
        <f t="shared" si="572"/>
        <v/>
      </c>
    </row>
    <row r="2915" spans="1:16">
      <c r="A2915" t="s">
        <v>2779</v>
      </c>
      <c r="B2915">
        <f t="shared" si="561"/>
        <v>22</v>
      </c>
      <c r="C2915" t="str" cm="1">
        <f t="array" ref="C2915">_xlfn.LET(_xlpm.chars, MID(A2915, _xlfn.SEQUENCE(LEN(A2915)), 1), _xlpm.keep, IF((_xlpm.chars&gt;="0")*(_xlpm.chars&lt;="9")+(_xlpm.chars&gt;="A")*(_xlpm.chars&lt;="Z")+(_xlpm.chars&gt;="a")*(_xlpm.chars&lt;="z"), _xlpm.chars, ""), _xlfn.CONCAT(_xlpm.keep))</f>
        <v>TheEmperorsBirthday</v>
      </c>
      <c r="D2915" t="str">
        <f t="shared" si="573"/>
        <v/>
      </c>
      <c r="E2915" t="str">
        <v/>
      </c>
      <c r="F2915" t="str">
        <f t="shared" si="562"/>
        <v/>
      </c>
      <c r="G2915" t="str">
        <f t="shared" si="563"/>
        <v/>
      </c>
      <c r="H2915" t="str">
        <f t="shared" si="564"/>
        <v/>
      </c>
      <c r="I2915" t="str">
        <f t="shared" si="565"/>
        <v/>
      </c>
      <c r="J2915" t="str">
        <f t="shared" si="566"/>
        <v/>
      </c>
      <c r="K2915" t="str">
        <f t="shared" si="567"/>
        <v/>
      </c>
      <c r="L2915" t="str">
        <f t="shared" si="568"/>
        <v/>
      </c>
      <c r="M2915" t="str">
        <f t="shared" si="569"/>
        <v/>
      </c>
      <c r="N2915" t="str">
        <f t="shared" si="570"/>
        <v/>
      </c>
      <c r="O2915" t="str">
        <f t="shared" si="571"/>
        <v/>
      </c>
      <c r="P2915" t="str">
        <f t="shared" si="572"/>
        <v/>
      </c>
    </row>
    <row r="2916" spans="1:16">
      <c r="A2916" t="s">
        <v>2780</v>
      </c>
      <c r="B2916">
        <f t="shared" si="561"/>
        <v>18</v>
      </c>
      <c r="C2916" t="str" cm="1">
        <f t="array" ref="C2916">_xlfn.LET(_xlpm.chars, MID(A2916, _xlfn.SEQUENCE(LEN(A2916)), 1), _xlpm.keep, IF((_xlpm.chars&gt;="0")*(_xlpm.chars&lt;="9")+(_xlpm.chars&gt;="A")*(_xlpm.chars&lt;="Z")+(_xlpm.chars&gt;="a")*(_xlpm.chars&lt;="z"), _xlpm.chars, ""), _xlfn.CONCAT(_xlpm.keep))</f>
        <v>TheVernalEquinox</v>
      </c>
      <c r="D2916" t="str">
        <f t="shared" si="573"/>
        <v/>
      </c>
      <c r="E2916" t="str">
        <v/>
      </c>
      <c r="F2916" t="str">
        <f t="shared" si="562"/>
        <v/>
      </c>
      <c r="G2916" t="str">
        <f t="shared" si="563"/>
        <v/>
      </c>
      <c r="H2916" t="str">
        <f t="shared" si="564"/>
        <v/>
      </c>
      <c r="I2916" t="str">
        <f t="shared" si="565"/>
        <v/>
      </c>
      <c r="J2916" t="str">
        <f t="shared" si="566"/>
        <v/>
      </c>
      <c r="K2916" t="str">
        <f t="shared" si="567"/>
        <v/>
      </c>
      <c r="L2916" t="str">
        <f t="shared" si="568"/>
        <v/>
      </c>
      <c r="M2916" t="str">
        <f t="shared" si="569"/>
        <v/>
      </c>
      <c r="N2916" t="str">
        <f t="shared" si="570"/>
        <v/>
      </c>
      <c r="O2916" t="str">
        <f t="shared" si="571"/>
        <v/>
      </c>
      <c r="P2916" t="str">
        <f t="shared" si="572"/>
        <v/>
      </c>
    </row>
    <row r="2917" spans="1:16">
      <c r="A2917" t="s">
        <v>2781</v>
      </c>
      <c r="B2917">
        <f t="shared" si="561"/>
        <v>16</v>
      </c>
      <c r="C2917" t="str" cm="1">
        <f t="array" ref="C2917">_xlfn.LET(_xlpm.chars, MID(A2917, _xlfn.SEQUENCE(LEN(A2917)), 1), _xlpm.keep, IF((_xlpm.chars&gt;="0")*(_xlpm.chars&lt;="9")+(_xlpm.chars&gt;="A")*(_xlpm.chars&lt;="Z")+(_xlpm.chars&gt;="a")*(_xlpm.chars&lt;="z"), _xlpm.chars, ""), _xlfn.CONCAT(_xlpm.keep))</f>
        <v>ConstitutionDay</v>
      </c>
      <c r="D2917" t="str">
        <f t="shared" si="573"/>
        <v/>
      </c>
      <c r="E2917" t="str">
        <v/>
      </c>
      <c r="F2917" t="str">
        <f t="shared" si="562"/>
        <v/>
      </c>
      <c r="G2917" t="str">
        <f t="shared" si="563"/>
        <v/>
      </c>
      <c r="H2917" t="str">
        <f t="shared" si="564"/>
        <v/>
      </c>
      <c r="I2917" t="str">
        <f t="shared" si="565"/>
        <v/>
      </c>
      <c r="J2917" t="str">
        <f t="shared" si="566"/>
        <v/>
      </c>
      <c r="K2917" t="str">
        <f t="shared" si="567"/>
        <v/>
      </c>
      <c r="L2917" t="str">
        <f t="shared" si="568"/>
        <v/>
      </c>
      <c r="M2917" t="str">
        <f t="shared" si="569"/>
        <v/>
      </c>
      <c r="N2917" t="str">
        <f t="shared" si="570"/>
        <v/>
      </c>
      <c r="O2917" t="str">
        <f t="shared" si="571"/>
        <v/>
      </c>
      <c r="P2917" t="str">
        <f t="shared" si="572"/>
        <v/>
      </c>
    </row>
    <row r="2918" spans="1:16">
      <c r="A2918" t="s">
        <v>2782</v>
      </c>
      <c r="B2918">
        <f t="shared" si="561"/>
        <v>12</v>
      </c>
      <c r="C2918" t="str" cm="1">
        <f t="array" ref="C2918">_xlfn.LET(_xlpm.chars, MID(A2918, _xlfn.SEQUENCE(LEN(A2918)), 1), _xlpm.keep, IF((_xlpm.chars&gt;="0")*(_xlpm.chars&lt;="9")+(_xlpm.chars&gt;="A")*(_xlpm.chars&lt;="Z")+(_xlpm.chars&gt;="a")*(_xlpm.chars&lt;="z"), _xlpm.chars, ""), _xlfn.CONCAT(_xlpm.keep))</f>
        <v>GreeneryDay</v>
      </c>
      <c r="D2918" t="str">
        <f t="shared" si="573"/>
        <v/>
      </c>
      <c r="E2918" t="str">
        <v/>
      </c>
      <c r="F2918" t="str">
        <f t="shared" si="562"/>
        <v/>
      </c>
      <c r="G2918" t="str">
        <f t="shared" si="563"/>
        <v/>
      </c>
      <c r="H2918" t="str">
        <f t="shared" si="564"/>
        <v/>
      </c>
      <c r="I2918" t="str">
        <f t="shared" si="565"/>
        <v/>
      </c>
      <c r="J2918" t="str">
        <f t="shared" si="566"/>
        <v/>
      </c>
      <c r="K2918" t="str">
        <f t="shared" si="567"/>
        <v/>
      </c>
      <c r="L2918" t="str">
        <f t="shared" si="568"/>
        <v/>
      </c>
      <c r="M2918" t="str">
        <f t="shared" si="569"/>
        <v/>
      </c>
      <c r="N2918" t="str">
        <f t="shared" si="570"/>
        <v/>
      </c>
      <c r="O2918" t="str">
        <f t="shared" si="571"/>
        <v/>
      </c>
      <c r="P2918" t="str">
        <f t="shared" si="572"/>
        <v/>
      </c>
    </row>
    <row r="2919" spans="1:16">
      <c r="A2919" t="s">
        <v>2783</v>
      </c>
      <c r="B2919">
        <f t="shared" si="561"/>
        <v>10</v>
      </c>
      <c r="C2919" t="str" cm="1">
        <f t="array" ref="C2919">_xlfn.LET(_xlpm.chars, MID(A2919, _xlfn.SEQUENCE(LEN(A2919)), 1), _xlpm.keep, IF((_xlpm.chars&gt;="0")*(_xlpm.chars&lt;="9")+(_xlpm.chars&gt;="A")*(_xlpm.chars&lt;="Z")+(_xlpm.chars&gt;="a")*(_xlpm.chars&lt;="z"), _xlpm.chars, ""), _xlfn.CONCAT(_xlpm.keep))</f>
        <v>MarineDay</v>
      </c>
      <c r="D2919" t="str">
        <f t="shared" si="573"/>
        <v/>
      </c>
      <c r="E2919" t="str">
        <v/>
      </c>
      <c r="F2919" t="str">
        <f t="shared" si="562"/>
        <v/>
      </c>
      <c r="G2919" t="str">
        <f t="shared" si="563"/>
        <v/>
      </c>
      <c r="H2919" t="str">
        <f t="shared" si="564"/>
        <v/>
      </c>
      <c r="I2919" t="str">
        <f t="shared" si="565"/>
        <v/>
      </c>
      <c r="J2919" t="str">
        <f t="shared" si="566"/>
        <v/>
      </c>
      <c r="K2919" t="str">
        <f t="shared" si="567"/>
        <v/>
      </c>
      <c r="L2919" t="str">
        <f t="shared" si="568"/>
        <v/>
      </c>
      <c r="M2919" t="str">
        <f t="shared" si="569"/>
        <v/>
      </c>
      <c r="N2919" t="str">
        <f t="shared" si="570"/>
        <v/>
      </c>
      <c r="O2919" t="str">
        <f t="shared" si="571"/>
        <v/>
      </c>
      <c r="P2919" t="str">
        <f t="shared" si="572"/>
        <v/>
      </c>
    </row>
    <row r="2920" spans="1:16">
      <c r="A2920" t="s">
        <v>2784</v>
      </c>
      <c r="B2920">
        <f t="shared" si="561"/>
        <v>12</v>
      </c>
      <c r="C2920" t="str" cm="1">
        <f t="array" ref="C2920">_xlfn.LET(_xlpm.chars, MID(A2920, _xlfn.SEQUENCE(LEN(A2920)), 1), _xlpm.keep, IF((_xlpm.chars&gt;="0")*(_xlpm.chars&lt;="9")+(_xlpm.chars&gt;="A")*(_xlpm.chars&lt;="Z")+(_xlpm.chars&gt;="a")*(_xlpm.chars&lt;="z"), _xlpm.chars, ""), _xlfn.CONCAT(_xlpm.keep))</f>
        <v>MountainDay</v>
      </c>
      <c r="D2920" t="str">
        <f t="shared" si="573"/>
        <v/>
      </c>
      <c r="E2920" t="str">
        <v/>
      </c>
      <c r="F2920" t="str">
        <f t="shared" si="562"/>
        <v/>
      </c>
      <c r="G2920" t="str">
        <f t="shared" si="563"/>
        <v/>
      </c>
      <c r="H2920" t="str">
        <f t="shared" si="564"/>
        <v/>
      </c>
      <c r="I2920" t="str">
        <f t="shared" si="565"/>
        <v/>
      </c>
      <c r="J2920" t="str">
        <f t="shared" si="566"/>
        <v/>
      </c>
      <c r="K2920" t="str">
        <f t="shared" si="567"/>
        <v/>
      </c>
      <c r="L2920" t="str">
        <f t="shared" si="568"/>
        <v/>
      </c>
      <c r="M2920" t="str">
        <f t="shared" si="569"/>
        <v/>
      </c>
      <c r="N2920" t="str">
        <f t="shared" si="570"/>
        <v/>
      </c>
      <c r="O2920" t="str">
        <f t="shared" si="571"/>
        <v/>
      </c>
      <c r="P2920" t="str">
        <f t="shared" si="572"/>
        <v/>
      </c>
    </row>
    <row r="2921" spans="1:16">
      <c r="A2921" t="s">
        <v>2785</v>
      </c>
      <c r="B2921">
        <f t="shared" si="561"/>
        <v>24</v>
      </c>
      <c r="C2921" t="str" cm="1">
        <f t="array" ref="C2921">_xlfn.LET(_xlpm.chars, MID(A2921, _xlfn.SEQUENCE(LEN(A2921)), 1), _xlpm.keep, IF((_xlpm.chars&gt;="0")*(_xlpm.chars&lt;="9")+(_xlpm.chars&gt;="A")*(_xlpm.chars&lt;="Z")+(_xlpm.chars&gt;="a")*(_xlpm.chars&lt;="z"), _xlpm.chars, ""), _xlfn.CONCAT(_xlpm.keep))</f>
        <v>RespectfortheAgedDay</v>
      </c>
      <c r="D2921" t="str">
        <f t="shared" si="573"/>
        <v/>
      </c>
      <c r="E2921" t="str">
        <v/>
      </c>
      <c r="F2921" t="str">
        <f t="shared" si="562"/>
        <v/>
      </c>
      <c r="G2921" t="str">
        <f t="shared" si="563"/>
        <v/>
      </c>
      <c r="H2921" t="str">
        <f t="shared" si="564"/>
        <v/>
      </c>
      <c r="I2921" t="str">
        <f t="shared" si="565"/>
        <v/>
      </c>
      <c r="J2921" t="str">
        <f t="shared" si="566"/>
        <v/>
      </c>
      <c r="K2921" t="str">
        <f t="shared" si="567"/>
        <v/>
      </c>
      <c r="L2921" t="str">
        <f t="shared" si="568"/>
        <v/>
      </c>
      <c r="M2921" t="str">
        <f t="shared" si="569"/>
        <v/>
      </c>
      <c r="N2921" t="str">
        <f t="shared" si="570"/>
        <v/>
      </c>
      <c r="O2921" t="str">
        <f t="shared" si="571"/>
        <v/>
      </c>
      <c r="P2921" t="str">
        <f t="shared" si="572"/>
        <v/>
      </c>
    </row>
    <row r="2922" spans="1:16">
      <c r="A2922" t="s">
        <v>2786</v>
      </c>
      <c r="B2922">
        <f t="shared" si="561"/>
        <v>20</v>
      </c>
      <c r="C2922" t="str" cm="1">
        <f t="array" ref="C2922">_xlfn.LET(_xlpm.chars, MID(A2922, _xlfn.SEQUENCE(LEN(A2922)), 1), _xlpm.keep, IF((_xlpm.chars&gt;="0")*(_xlpm.chars&lt;="9")+(_xlpm.chars&gt;="A")*(_xlpm.chars&lt;="Z")+(_xlpm.chars&gt;="a")*(_xlpm.chars&lt;="z"), _xlpm.chars, ""), _xlfn.CONCAT(_xlpm.keep))</f>
        <v>TheAutumnalEquinox</v>
      </c>
      <c r="D2922" t="str">
        <f t="shared" si="573"/>
        <v/>
      </c>
      <c r="E2922" t="str">
        <v/>
      </c>
      <c r="F2922" t="str">
        <f t="shared" si="562"/>
        <v/>
      </c>
      <c r="G2922" t="str">
        <f t="shared" si="563"/>
        <v/>
      </c>
      <c r="H2922" t="str">
        <f t="shared" si="564"/>
        <v/>
      </c>
      <c r="I2922" t="str">
        <f t="shared" si="565"/>
        <v/>
      </c>
      <c r="J2922" t="str">
        <f t="shared" si="566"/>
        <v/>
      </c>
      <c r="K2922" t="str">
        <f t="shared" si="567"/>
        <v/>
      </c>
      <c r="L2922" t="str">
        <f t="shared" si="568"/>
        <v/>
      </c>
      <c r="M2922" t="str">
        <f t="shared" si="569"/>
        <v/>
      </c>
      <c r="N2922" t="str">
        <f t="shared" si="570"/>
        <v/>
      </c>
      <c r="O2922" t="str">
        <f t="shared" si="571"/>
        <v/>
      </c>
      <c r="P2922" t="str">
        <f t="shared" si="572"/>
        <v/>
      </c>
    </row>
    <row r="2923" spans="1:16">
      <c r="A2923" t="s">
        <v>2787</v>
      </c>
      <c r="B2923">
        <f t="shared" si="561"/>
        <v>17</v>
      </c>
      <c r="C2923" t="str" cm="1">
        <f t="array" ref="C2923">_xlfn.LET(_xlpm.chars, MID(A2923, _xlfn.SEQUENCE(LEN(A2923)), 1), _xlpm.keep, IF((_xlpm.chars&gt;="0")*(_xlpm.chars&lt;="9")+(_xlpm.chars&gt;="A")*(_xlpm.chars&lt;="Z")+(_xlpm.chars&gt;="a")*(_xlpm.chars&lt;="z"), _xlpm.chars, ""), _xlfn.CONCAT(_xlpm.keep))</f>
        <v>HealthSportsDay</v>
      </c>
      <c r="D2923" t="str">
        <f t="shared" si="573"/>
        <v/>
      </c>
      <c r="E2923" t="str">
        <v/>
      </c>
      <c r="F2923" t="str">
        <f t="shared" si="562"/>
        <v/>
      </c>
      <c r="G2923" t="str">
        <f t="shared" si="563"/>
        <v/>
      </c>
      <c r="H2923" t="str">
        <f t="shared" si="564"/>
        <v/>
      </c>
      <c r="I2923" t="str">
        <f t="shared" si="565"/>
        <v/>
      </c>
      <c r="J2923" t="str">
        <f t="shared" si="566"/>
        <v/>
      </c>
      <c r="K2923" t="str">
        <f t="shared" si="567"/>
        <v/>
      </c>
      <c r="L2923" t="str">
        <f t="shared" si="568"/>
        <v/>
      </c>
      <c r="M2923" t="str">
        <f t="shared" si="569"/>
        <v/>
      </c>
      <c r="N2923" t="str">
        <f t="shared" si="570"/>
        <v/>
      </c>
      <c r="O2923" t="str">
        <f t="shared" si="571"/>
        <v/>
      </c>
      <c r="P2923" t="str">
        <f t="shared" si="572"/>
        <v/>
      </c>
    </row>
    <row r="2924" spans="1:16">
      <c r="A2924" t="s">
        <v>2788</v>
      </c>
      <c r="B2924">
        <f t="shared" si="561"/>
        <v>11</v>
      </c>
      <c r="C2924" t="str" cm="1">
        <f t="array" ref="C2924">_xlfn.LET(_xlpm.chars, MID(A2924, _xlfn.SEQUENCE(LEN(A2924)), 1), _xlpm.keep, IF((_xlpm.chars&gt;="0")*(_xlpm.chars&lt;="9")+(_xlpm.chars&gt;="A")*(_xlpm.chars&lt;="Z")+(_xlpm.chars&gt;="a")*(_xlpm.chars&lt;="z"), _xlpm.chars, ""), _xlfn.CONCAT(_xlpm.keep))</f>
        <v>CultureDay</v>
      </c>
      <c r="D2924" t="str">
        <f t="shared" si="573"/>
        <v/>
      </c>
      <c r="E2924" t="str">
        <v/>
      </c>
      <c r="F2924" t="str">
        <f t="shared" si="562"/>
        <v/>
      </c>
      <c r="G2924" t="str">
        <f t="shared" si="563"/>
        <v/>
      </c>
      <c r="H2924" t="str">
        <f t="shared" si="564"/>
        <v/>
      </c>
      <c r="I2924" t="str">
        <f t="shared" si="565"/>
        <v/>
      </c>
      <c r="J2924" t="str">
        <f t="shared" si="566"/>
        <v/>
      </c>
      <c r="K2924" t="str">
        <f t="shared" si="567"/>
        <v/>
      </c>
      <c r="L2924" t="str">
        <f t="shared" si="568"/>
        <v/>
      </c>
      <c r="M2924" t="str">
        <f t="shared" si="569"/>
        <v/>
      </c>
      <c r="N2924" t="str">
        <f t="shared" si="570"/>
        <v/>
      </c>
      <c r="O2924" t="str">
        <f t="shared" si="571"/>
        <v/>
      </c>
      <c r="P2924" t="str">
        <f t="shared" si="572"/>
        <v/>
      </c>
    </row>
    <row r="2925" spans="1:16">
      <c r="A2925" t="s">
        <v>2789</v>
      </c>
      <c r="B2925">
        <f t="shared" si="561"/>
        <v>22</v>
      </c>
      <c r="C2925" t="str" cm="1">
        <f t="array" ref="C2925">_xlfn.LET(_xlpm.chars, MID(A2925, _xlfn.SEQUENCE(LEN(A2925)), 1), _xlpm.keep, IF((_xlpm.chars&gt;="0")*(_xlpm.chars&lt;="9")+(_xlpm.chars&gt;="A")*(_xlpm.chars&lt;="Z")+(_xlpm.chars&gt;="a")*(_xlpm.chars&lt;="z"), _xlpm.chars, ""), _xlfn.CONCAT(_xlpm.keep))</f>
        <v>LaborThanksgivingDay</v>
      </c>
      <c r="D2925" t="str">
        <f t="shared" si="573"/>
        <v/>
      </c>
      <c r="E2925" t="str">
        <v/>
      </c>
      <c r="F2925" t="str">
        <f t="shared" si="562"/>
        <v/>
      </c>
      <c r="G2925" t="str">
        <f t="shared" si="563"/>
        <v/>
      </c>
      <c r="H2925" t="str">
        <f t="shared" si="564"/>
        <v/>
      </c>
      <c r="I2925" t="str">
        <f t="shared" si="565"/>
        <v/>
      </c>
      <c r="J2925" t="str">
        <f t="shared" si="566"/>
        <v/>
      </c>
      <c r="K2925" t="str">
        <f t="shared" si="567"/>
        <v/>
      </c>
      <c r="L2925" t="str">
        <f t="shared" si="568"/>
        <v/>
      </c>
      <c r="M2925" t="str">
        <f t="shared" si="569"/>
        <v/>
      </c>
      <c r="N2925" t="str">
        <f t="shared" si="570"/>
        <v/>
      </c>
      <c r="O2925" t="str">
        <f t="shared" si="571"/>
        <v/>
      </c>
      <c r="P2925" t="str">
        <f t="shared" si="572"/>
        <v/>
      </c>
    </row>
    <row r="2926" spans="1:16">
      <c r="A2926" t="s">
        <v>2790</v>
      </c>
      <c r="B2926">
        <f t="shared" si="561"/>
        <v>9</v>
      </c>
      <c r="C2926" t="str" cm="1">
        <f t="array" ref="C2926">_xlfn.LET(_xlpm.chars, MID(A2926, _xlfn.SEQUENCE(LEN(A2926)), 1), _xlpm.keep, IF((_xlpm.chars&gt;="0")*(_xlpm.chars&lt;="9")+(_xlpm.chars&gt;="A")*(_xlpm.chars&lt;="Z")+(_xlpm.chars&gt;="a")*(_xlpm.chars&lt;="z"), _xlpm.chars, ""), _xlfn.CONCAT(_xlpm.keep))</f>
        <v>Argentina</v>
      </c>
      <c r="D2926" t="str">
        <f t="shared" si="573"/>
        <v>Argentina</v>
      </c>
      <c r="E2926" t="str">
        <v/>
      </c>
      <c r="F2926" t="str">
        <f t="shared" si="562"/>
        <v/>
      </c>
      <c r="G2926" t="str">
        <f t="shared" si="563"/>
        <v/>
      </c>
      <c r="H2926" t="str">
        <f t="shared" si="564"/>
        <v/>
      </c>
      <c r="I2926" t="str">
        <f t="shared" si="565"/>
        <v/>
      </c>
      <c r="J2926" t="str">
        <f t="shared" si="566"/>
        <v/>
      </c>
      <c r="K2926" t="str">
        <f t="shared" si="567"/>
        <v/>
      </c>
      <c r="L2926" t="str">
        <f t="shared" si="568"/>
        <v/>
      </c>
      <c r="M2926" t="str">
        <f t="shared" si="569"/>
        <v/>
      </c>
      <c r="N2926" t="str">
        <f t="shared" si="570"/>
        <v/>
      </c>
      <c r="O2926" t="str">
        <f t="shared" si="571"/>
        <v/>
      </c>
      <c r="P2926" t="str">
        <f t="shared" si="572"/>
        <v/>
      </c>
    </row>
    <row r="2927" spans="1:16">
      <c r="A2927" t="s">
        <v>2791</v>
      </c>
      <c r="B2927">
        <f t="shared" si="561"/>
        <v>9</v>
      </c>
      <c r="C2927" t="str" cm="1">
        <f t="array" ref="C2927">_xlfn.LET(_xlpm.chars, MID(A2927, _xlfn.SEQUENCE(LEN(A2927)), 1), _xlpm.keep, IF((_xlpm.chars&gt;="0")*(_xlpm.chars&lt;="9")+(_xlpm.chars&gt;="A")*(_xlpm.chars&lt;="Z")+(_xlpm.chars&gt;="a")*(_xlpm.chars&lt;="z"), _xlpm.chars, ""), _xlfn.CONCAT(_xlpm.keep))</f>
        <v>Indonesia</v>
      </c>
      <c r="D2927" t="str">
        <f t="shared" si="573"/>
        <v>Indonesia</v>
      </c>
      <c r="E2927" t="str">
        <v/>
      </c>
      <c r="F2927" t="str">
        <f t="shared" si="562"/>
        <v/>
      </c>
      <c r="G2927" t="str">
        <f t="shared" si="563"/>
        <v/>
      </c>
      <c r="H2927" t="str">
        <f t="shared" si="564"/>
        <v/>
      </c>
      <c r="I2927" t="str">
        <f t="shared" si="565"/>
        <v/>
      </c>
      <c r="J2927" t="str">
        <f t="shared" si="566"/>
        <v/>
      </c>
      <c r="K2927" t="str">
        <f t="shared" si="567"/>
        <v/>
      </c>
      <c r="L2927" t="str">
        <f t="shared" si="568"/>
        <v/>
      </c>
      <c r="M2927" t="str">
        <f t="shared" si="569"/>
        <v/>
      </c>
      <c r="N2927" t="str">
        <f t="shared" si="570"/>
        <v/>
      </c>
      <c r="O2927" t="str">
        <f t="shared" si="571"/>
        <v/>
      </c>
      <c r="P2927" t="str">
        <f t="shared" si="572"/>
        <v/>
      </c>
    </row>
    <row r="2928" spans="1:16">
      <c r="A2928" t="s">
        <v>2792</v>
      </c>
      <c r="B2928">
        <f t="shared" si="561"/>
        <v>7</v>
      </c>
      <c r="C2928" t="str" cm="1">
        <f t="array" ref="C2928">_xlfn.LET(_xlpm.chars, MID(A2928, _xlfn.SEQUENCE(LEN(A2928)), 1), _xlpm.keep, IF((_xlpm.chars&gt;="0")*(_xlpm.chars&lt;="9")+(_xlpm.chars&gt;="A")*(_xlpm.chars&lt;="Z")+(_xlpm.chars&gt;="a")*(_xlpm.chars&lt;="z"), _xlpm.chars, ""), _xlfn.CONCAT(_xlpm.keep))</f>
        <v>Ukraine</v>
      </c>
      <c r="D2928" t="str">
        <f t="shared" si="573"/>
        <v>Ukraine</v>
      </c>
      <c r="E2928" t="str">
        <v/>
      </c>
      <c r="F2928" t="str">
        <f t="shared" si="562"/>
        <v/>
      </c>
      <c r="G2928" t="str">
        <f t="shared" si="563"/>
        <v/>
      </c>
      <c r="H2928" t="str">
        <f t="shared" si="564"/>
        <v/>
      </c>
      <c r="I2928" t="str">
        <f t="shared" si="565"/>
        <v/>
      </c>
      <c r="J2928" t="str">
        <f t="shared" si="566"/>
        <v/>
      </c>
      <c r="K2928" t="str">
        <f t="shared" si="567"/>
        <v/>
      </c>
      <c r="L2928" t="str">
        <f t="shared" si="568"/>
        <v/>
      </c>
      <c r="M2928" t="str">
        <f t="shared" si="569"/>
        <v/>
      </c>
      <c r="N2928" t="str">
        <f t="shared" si="570"/>
        <v/>
      </c>
      <c r="O2928" t="str">
        <f t="shared" si="571"/>
        <v/>
      </c>
      <c r="P2928" t="str">
        <f t="shared" si="572"/>
        <v/>
      </c>
    </row>
    <row r="2929" spans="1:16">
      <c r="A2929" t="s">
        <v>80</v>
      </c>
      <c r="B2929">
        <f t="shared" si="561"/>
        <v>9</v>
      </c>
      <c r="C2929" t="str" cm="1">
        <f t="array" ref="C2929">_xlfn.LET(_xlpm.chars, MID(A2929, _xlfn.SEQUENCE(LEN(A2929)), 1), _xlpm.keep, IF((_xlpm.chars&gt;="0")*(_xlpm.chars&lt;="9")+(_xlpm.chars&gt;="A")*(_xlpm.chars&lt;="Z")+(_xlpm.chars&gt;="a")*(_xlpm.chars&lt;="z"), _xlpm.chars, ""), _xlfn.CONCAT(_xlpm.keep))</f>
        <v>Australia</v>
      </c>
      <c r="D2929" t="str">
        <f t="shared" si="573"/>
        <v>Australia</v>
      </c>
      <c r="E2929" t="str">
        <v/>
      </c>
      <c r="F2929" t="str">
        <f t="shared" si="562"/>
        <v/>
      </c>
      <c r="G2929" t="str">
        <f t="shared" si="563"/>
        <v/>
      </c>
      <c r="H2929" t="str">
        <f t="shared" si="564"/>
        <v/>
      </c>
      <c r="I2929" t="str">
        <f t="shared" si="565"/>
        <v/>
      </c>
      <c r="J2929" t="str">
        <f t="shared" si="566"/>
        <v/>
      </c>
      <c r="K2929" t="str">
        <f t="shared" si="567"/>
        <v/>
      </c>
      <c r="L2929" t="str">
        <f t="shared" si="568"/>
        <v/>
      </c>
      <c r="M2929" t="str">
        <f t="shared" si="569"/>
        <v/>
      </c>
      <c r="N2929" t="str">
        <f t="shared" si="570"/>
        <v/>
      </c>
      <c r="O2929" t="str">
        <f t="shared" si="571"/>
        <v/>
      </c>
      <c r="P2929" t="str">
        <f t="shared" si="572"/>
        <v/>
      </c>
    </row>
    <row r="2930" spans="1:16">
      <c r="A2930" t="s">
        <v>2793</v>
      </c>
      <c r="B2930">
        <f t="shared" si="561"/>
        <v>5</v>
      </c>
      <c r="C2930" t="str" cm="1">
        <f t="array" ref="C2930">_xlfn.LET(_xlpm.chars, MID(A2930, _xlfn.SEQUENCE(LEN(A2930)), 1), _xlpm.keep, IF((_xlpm.chars&gt;="0")*(_xlpm.chars&lt;="9")+(_xlpm.chars&gt;="A")*(_xlpm.chars&lt;="Z")+(_xlpm.chars&gt;="a")*(_xlpm.chars&lt;="z"), _xlpm.chars, ""), _xlfn.CONCAT(_xlpm.keep))</f>
        <v>Korea</v>
      </c>
      <c r="D2930" t="str">
        <f t="shared" si="573"/>
        <v>Korea</v>
      </c>
      <c r="E2930" t="str">
        <v/>
      </c>
      <c r="F2930" t="str">
        <f t="shared" si="562"/>
        <v/>
      </c>
      <c r="G2930" t="str">
        <f t="shared" si="563"/>
        <v/>
      </c>
      <c r="H2930" t="str">
        <f t="shared" si="564"/>
        <v/>
      </c>
      <c r="I2930" t="str">
        <f t="shared" si="565"/>
        <v/>
      </c>
      <c r="J2930" t="str">
        <f t="shared" si="566"/>
        <v/>
      </c>
      <c r="K2930" t="str">
        <f t="shared" si="567"/>
        <v/>
      </c>
      <c r="L2930" t="str">
        <f t="shared" si="568"/>
        <v/>
      </c>
      <c r="M2930" t="str">
        <f t="shared" si="569"/>
        <v/>
      </c>
      <c r="N2930" t="str">
        <f t="shared" si="570"/>
        <v/>
      </c>
      <c r="O2930" t="str">
        <f t="shared" si="571"/>
        <v/>
      </c>
      <c r="P2930" t="str">
        <f t="shared" si="572"/>
        <v/>
      </c>
    </row>
    <row r="2931" spans="1:16">
      <c r="A2931" t="s">
        <v>2794</v>
      </c>
      <c r="B2931">
        <f t="shared" si="561"/>
        <v>12</v>
      </c>
      <c r="C2931" t="str" cm="1">
        <f t="array" ref="C2931">_xlfn.LET(_xlpm.chars, MID(A2931, _xlfn.SEQUENCE(LEN(A2931)), 1), _xlpm.keep, IF((_xlpm.chars&gt;="0")*(_xlpm.chars&lt;="9")+(_xlpm.chars&gt;="A")*(_xlpm.chars&lt;="Z")+(_xlpm.chars&gt;="a")*(_xlpm.chars&lt;="z"), _xlpm.chars, ""), _xlfn.CONCAT(_xlpm.keep))</f>
        <v>SaudiArabia</v>
      </c>
      <c r="D2931" t="str">
        <f t="shared" si="573"/>
        <v/>
      </c>
      <c r="E2931" t="str">
        <v/>
      </c>
      <c r="F2931" t="str">
        <f t="shared" si="562"/>
        <v/>
      </c>
      <c r="G2931" t="str">
        <f t="shared" si="563"/>
        <v/>
      </c>
      <c r="H2931" t="str">
        <f t="shared" si="564"/>
        <v/>
      </c>
      <c r="I2931" t="str">
        <f t="shared" si="565"/>
        <v/>
      </c>
      <c r="J2931" t="str">
        <f t="shared" si="566"/>
        <v/>
      </c>
      <c r="K2931" t="str">
        <f t="shared" si="567"/>
        <v/>
      </c>
      <c r="L2931" t="str">
        <f t="shared" si="568"/>
        <v/>
      </c>
      <c r="M2931" t="str">
        <f t="shared" si="569"/>
        <v/>
      </c>
      <c r="N2931" t="str">
        <f t="shared" si="570"/>
        <v/>
      </c>
      <c r="O2931" t="str">
        <f t="shared" si="571"/>
        <v/>
      </c>
      <c r="P2931" t="str">
        <f t="shared" si="572"/>
        <v/>
      </c>
    </row>
    <row r="2932" spans="1:16">
      <c r="A2932" t="s">
        <v>2795</v>
      </c>
      <c r="B2932">
        <f t="shared" si="561"/>
        <v>5</v>
      </c>
      <c r="C2932" t="str" cm="1">
        <f t="array" ref="C2932">_xlfn.LET(_xlpm.chars, MID(A2932, _xlfn.SEQUENCE(LEN(A2932)), 1), _xlpm.keep, IF((_xlpm.chars&gt;="0")*(_xlpm.chars&lt;="9")+(_xlpm.chars&gt;="A")*(_xlpm.chars&lt;="Z")+(_xlpm.chars&gt;="a")*(_xlpm.chars&lt;="z"), _xlpm.chars, ""), _xlfn.CONCAT(_xlpm.keep))</f>
        <v>Spain</v>
      </c>
      <c r="D2932" t="str">
        <f t="shared" si="573"/>
        <v>Spain</v>
      </c>
      <c r="E2932" t="str">
        <v/>
      </c>
      <c r="F2932" t="str">
        <f t="shared" si="562"/>
        <v/>
      </c>
      <c r="G2932" t="str">
        <f t="shared" si="563"/>
        <v/>
      </c>
      <c r="H2932" t="str">
        <f t="shared" si="564"/>
        <v/>
      </c>
      <c r="I2932" t="str">
        <f t="shared" si="565"/>
        <v/>
      </c>
      <c r="J2932" t="str">
        <f t="shared" si="566"/>
        <v/>
      </c>
      <c r="K2932" t="str">
        <f t="shared" si="567"/>
        <v/>
      </c>
      <c r="L2932" t="str">
        <f t="shared" si="568"/>
        <v/>
      </c>
      <c r="M2932" t="str">
        <f t="shared" si="569"/>
        <v/>
      </c>
      <c r="N2932" t="str">
        <f t="shared" si="570"/>
        <v/>
      </c>
      <c r="O2932" t="str">
        <f t="shared" si="571"/>
        <v/>
      </c>
      <c r="P2932" t="str">
        <f t="shared" si="572"/>
        <v/>
      </c>
    </row>
    <row r="2933" spans="1:16">
      <c r="A2933" t="s">
        <v>2796</v>
      </c>
      <c r="B2933">
        <f t="shared" si="561"/>
        <v>6</v>
      </c>
      <c r="C2933" t="str" cm="1">
        <f t="array" ref="C2933">_xlfn.LET(_xlpm.chars, MID(A2933, _xlfn.SEQUENCE(LEN(A2933)), 1), _xlpm.keep, IF((_xlpm.chars&gt;="0")*(_xlpm.chars&lt;="9")+(_xlpm.chars&gt;="A")*(_xlpm.chars&lt;="Z")+(_xlpm.chars&gt;="a")*(_xlpm.chars&lt;="z"), _xlpm.chars, ""), _xlfn.CONCAT(_xlpm.keep))</f>
        <v>Turkey</v>
      </c>
      <c r="D2933" t="str">
        <f t="shared" si="573"/>
        <v>Turkey</v>
      </c>
      <c r="E2933" t="str">
        <v/>
      </c>
      <c r="F2933" t="str">
        <f t="shared" si="562"/>
        <v/>
      </c>
      <c r="G2933" t="str">
        <f t="shared" si="563"/>
        <v/>
      </c>
      <c r="H2933" t="str">
        <f t="shared" si="564"/>
        <v/>
      </c>
      <c r="I2933" t="str">
        <f t="shared" si="565"/>
        <v/>
      </c>
      <c r="J2933" t="str">
        <f t="shared" si="566"/>
        <v/>
      </c>
      <c r="K2933" t="str">
        <f t="shared" si="567"/>
        <v/>
      </c>
      <c r="L2933" t="str">
        <f t="shared" si="568"/>
        <v/>
      </c>
      <c r="M2933" t="str">
        <f t="shared" si="569"/>
        <v/>
      </c>
      <c r="N2933" t="str">
        <f t="shared" si="570"/>
        <v/>
      </c>
      <c r="O2933" t="str">
        <f t="shared" si="571"/>
        <v/>
      </c>
      <c r="P2933" t="str">
        <f t="shared" si="572"/>
        <v/>
      </c>
    </row>
    <row r="2934" spans="1:16">
      <c r="A2934" t="s">
        <v>2797</v>
      </c>
      <c r="B2934">
        <f t="shared" si="561"/>
        <v>6</v>
      </c>
      <c r="C2934" t="str" cm="1">
        <f t="array" ref="C2934">_xlfn.LET(_xlpm.chars, MID(A2934, _xlfn.SEQUENCE(LEN(A2934)), 1), _xlpm.keep, IF((_xlpm.chars&gt;="0")*(_xlpm.chars&lt;="9")+(_xlpm.chars&gt;="A")*(_xlpm.chars&lt;="Z")+(_xlpm.chars&gt;="a")*(_xlpm.chars&lt;="z"), _xlpm.chars, ""), _xlfn.CONCAT(_xlpm.keep))</f>
        <v>France</v>
      </c>
      <c r="D2934" t="str">
        <f t="shared" si="573"/>
        <v>France</v>
      </c>
      <c r="E2934" t="str">
        <v/>
      </c>
      <c r="F2934" t="str">
        <f t="shared" si="562"/>
        <v/>
      </c>
      <c r="G2934" t="str">
        <f t="shared" si="563"/>
        <v/>
      </c>
      <c r="H2934" t="str">
        <f t="shared" si="564"/>
        <v/>
      </c>
      <c r="I2934" t="str">
        <f t="shared" si="565"/>
        <v/>
      </c>
      <c r="J2934" t="str">
        <f t="shared" si="566"/>
        <v/>
      </c>
      <c r="K2934" t="str">
        <f t="shared" si="567"/>
        <v/>
      </c>
      <c r="L2934" t="str">
        <f t="shared" si="568"/>
        <v/>
      </c>
      <c r="M2934" t="str">
        <f t="shared" si="569"/>
        <v/>
      </c>
      <c r="N2934" t="str">
        <f t="shared" si="570"/>
        <v/>
      </c>
      <c r="O2934" t="str">
        <f t="shared" si="571"/>
        <v/>
      </c>
      <c r="P2934" t="str">
        <f t="shared" si="572"/>
        <v/>
      </c>
    </row>
    <row r="2935" spans="1:16">
      <c r="A2935" t="s">
        <v>2798</v>
      </c>
      <c r="B2935">
        <f t="shared" si="561"/>
        <v>6</v>
      </c>
      <c r="C2935" t="str" cm="1">
        <f t="array" ref="C2935">_xlfn.LET(_xlpm.chars, MID(A2935, _xlfn.SEQUENCE(LEN(A2935)), 1), _xlpm.keep, IF((_xlpm.chars&gt;="0")*(_xlpm.chars&lt;="9")+(_xlpm.chars&gt;="A")*(_xlpm.chars&lt;="Z")+(_xlpm.chars&gt;="a")*(_xlpm.chars&lt;="z"), _xlpm.chars, ""), _xlfn.CONCAT(_xlpm.keep))</f>
        <v>Mexico</v>
      </c>
      <c r="D2935" t="str">
        <f t="shared" si="573"/>
        <v>Mexico</v>
      </c>
      <c r="E2935" t="str">
        <v/>
      </c>
      <c r="F2935" t="str">
        <f t="shared" si="562"/>
        <v/>
      </c>
      <c r="G2935" t="str">
        <f t="shared" si="563"/>
        <v/>
      </c>
      <c r="H2935" t="str">
        <f t="shared" si="564"/>
        <v/>
      </c>
      <c r="I2935" t="str">
        <f t="shared" si="565"/>
        <v/>
      </c>
      <c r="J2935" t="str">
        <f t="shared" si="566"/>
        <v/>
      </c>
      <c r="K2935" t="str">
        <f t="shared" si="567"/>
        <v/>
      </c>
      <c r="L2935" t="str">
        <f t="shared" si="568"/>
        <v/>
      </c>
      <c r="M2935" t="str">
        <f t="shared" si="569"/>
        <v/>
      </c>
      <c r="N2935" t="str">
        <f t="shared" si="570"/>
        <v/>
      </c>
      <c r="O2935" t="str">
        <f t="shared" si="571"/>
        <v/>
      </c>
      <c r="P2935" t="str">
        <f t="shared" si="572"/>
        <v/>
      </c>
    </row>
    <row r="2936" spans="1:16">
      <c r="A2936" t="s">
        <v>2799</v>
      </c>
      <c r="B2936">
        <f t="shared" si="561"/>
        <v>6</v>
      </c>
      <c r="C2936" t="str" cm="1">
        <f t="array" ref="C2936">_xlfn.LET(_xlpm.chars, MID(A2936, _xlfn.SEQUENCE(LEN(A2936)), 1), _xlpm.keep, IF((_xlpm.chars&gt;="0")*(_xlpm.chars&lt;="9")+(_xlpm.chars&gt;="A")*(_xlpm.chars&lt;="Z")+(_xlpm.chars&gt;="a")*(_xlpm.chars&lt;="z"), _xlpm.chars, ""), _xlfn.CONCAT(_xlpm.keep))</f>
        <v>Russia</v>
      </c>
      <c r="D2936" t="str">
        <f t="shared" si="573"/>
        <v>Russia</v>
      </c>
      <c r="E2936" t="str">
        <v/>
      </c>
      <c r="F2936" t="str">
        <f t="shared" si="562"/>
        <v/>
      </c>
      <c r="G2936" t="str">
        <f t="shared" si="563"/>
        <v/>
      </c>
      <c r="H2936" t="str">
        <f t="shared" si="564"/>
        <v/>
      </c>
      <c r="I2936" t="str">
        <f t="shared" si="565"/>
        <v/>
      </c>
      <c r="J2936" t="str">
        <f t="shared" si="566"/>
        <v/>
      </c>
      <c r="K2936" t="str">
        <f t="shared" si="567"/>
        <v/>
      </c>
      <c r="L2936" t="str">
        <f t="shared" si="568"/>
        <v/>
      </c>
      <c r="M2936" t="str">
        <f t="shared" si="569"/>
        <v/>
      </c>
      <c r="N2936" t="str">
        <f t="shared" si="570"/>
        <v/>
      </c>
      <c r="O2936" t="str">
        <f t="shared" si="571"/>
        <v/>
      </c>
      <c r="P2936" t="str">
        <f t="shared" si="572"/>
        <v/>
      </c>
    </row>
    <row r="2937" spans="1:16">
      <c r="A2937" t="s">
        <v>2800</v>
      </c>
      <c r="B2937">
        <f t="shared" si="561"/>
        <v>6</v>
      </c>
      <c r="C2937" t="str" cm="1">
        <f t="array" ref="C2937">_xlfn.LET(_xlpm.chars, MID(A2937, _xlfn.SEQUENCE(LEN(A2937)), 1), _xlpm.keep, IF((_xlpm.chars&gt;="0")*(_xlpm.chars&lt;="9")+(_xlpm.chars&gt;="A")*(_xlpm.chars&lt;="Z")+(_xlpm.chars&gt;="a")*(_xlpm.chars&lt;="z"), _xlpm.chars, ""), _xlfn.CONCAT(_xlpm.keep))</f>
        <v>Arabic</v>
      </c>
      <c r="D2937" t="str">
        <f t="shared" si="573"/>
        <v>Arabic</v>
      </c>
      <c r="E2937" t="str">
        <v/>
      </c>
      <c r="F2937" t="str">
        <f t="shared" si="562"/>
        <v/>
      </c>
      <c r="G2937" t="str">
        <f t="shared" si="563"/>
        <v/>
      </c>
      <c r="H2937" t="str">
        <f t="shared" si="564"/>
        <v/>
      </c>
      <c r="I2937" t="str">
        <f t="shared" si="565"/>
        <v/>
      </c>
      <c r="J2937" t="str">
        <f t="shared" si="566"/>
        <v/>
      </c>
      <c r="K2937" t="str">
        <f t="shared" si="567"/>
        <v/>
      </c>
      <c r="L2937" t="str">
        <f t="shared" si="568"/>
        <v/>
      </c>
      <c r="M2937" t="str">
        <f t="shared" si="569"/>
        <v/>
      </c>
      <c r="N2937" t="str">
        <f t="shared" si="570"/>
        <v/>
      </c>
      <c r="O2937" t="str">
        <f t="shared" si="571"/>
        <v/>
      </c>
      <c r="P2937" t="str">
        <f t="shared" si="572"/>
        <v/>
      </c>
    </row>
    <row r="2938" spans="1:16">
      <c r="A2938" t="s">
        <v>2801</v>
      </c>
      <c r="B2938">
        <f t="shared" si="561"/>
        <v>7</v>
      </c>
      <c r="C2938" t="str" cm="1">
        <f t="array" ref="C2938">_xlfn.LET(_xlpm.chars, MID(A2938, _xlfn.SEQUENCE(LEN(A2938)), 1), _xlpm.keep, IF((_xlpm.chars&gt;="0")*(_xlpm.chars&lt;="9")+(_xlpm.chars&gt;="A")*(_xlpm.chars&lt;="Z")+(_xlpm.chars&gt;="a")*(_xlpm.chars&lt;="z"), _xlpm.chars, ""), _xlfn.CONCAT(_xlpm.keep))</f>
        <v>Italian</v>
      </c>
      <c r="D2938" t="str">
        <f t="shared" si="573"/>
        <v>Italian</v>
      </c>
      <c r="E2938" t="str">
        <v/>
      </c>
      <c r="F2938" t="str">
        <f t="shared" si="562"/>
        <v/>
      </c>
      <c r="G2938" t="str">
        <f t="shared" si="563"/>
        <v/>
      </c>
      <c r="H2938" t="str">
        <f t="shared" si="564"/>
        <v/>
      </c>
      <c r="I2938" t="str">
        <f t="shared" si="565"/>
        <v/>
      </c>
      <c r="J2938" t="str">
        <f t="shared" si="566"/>
        <v/>
      </c>
      <c r="K2938" t="str">
        <f t="shared" si="567"/>
        <v/>
      </c>
      <c r="L2938" t="str">
        <f t="shared" si="568"/>
        <v/>
      </c>
      <c r="M2938" t="str">
        <f t="shared" si="569"/>
        <v/>
      </c>
      <c r="N2938" t="str">
        <f t="shared" si="570"/>
        <v/>
      </c>
      <c r="O2938" t="str">
        <f t="shared" si="571"/>
        <v/>
      </c>
      <c r="P2938" t="str">
        <f t="shared" si="572"/>
        <v/>
      </c>
    </row>
    <row r="2939" spans="1:16">
      <c r="A2939" t="s">
        <v>2802</v>
      </c>
      <c r="B2939">
        <f t="shared" si="561"/>
        <v>10</v>
      </c>
      <c r="C2939" t="str" cm="1">
        <f t="array" ref="C2939">_xlfn.LET(_xlpm.chars, MID(A2939, _xlfn.SEQUENCE(LEN(A2939)), 1), _xlpm.keep, IF((_xlpm.chars&gt;="0")*(_xlpm.chars&lt;="9")+(_xlpm.chars&gt;="A")*(_xlpm.chars&lt;="Z")+(_xlpm.chars&gt;="a")*(_xlpm.chars&lt;="z"), _xlpm.chars, ""), _xlfn.CONCAT(_xlpm.keep))</f>
        <v>Indonesian</v>
      </c>
      <c r="D2939" t="str">
        <f t="shared" si="573"/>
        <v>Indonesian</v>
      </c>
      <c r="E2939" t="str">
        <v/>
      </c>
      <c r="F2939" t="str">
        <f t="shared" si="562"/>
        <v/>
      </c>
      <c r="G2939" t="str">
        <f t="shared" si="563"/>
        <v/>
      </c>
      <c r="H2939" t="str">
        <f t="shared" si="564"/>
        <v/>
      </c>
      <c r="I2939" t="str">
        <f t="shared" si="565"/>
        <v/>
      </c>
      <c r="J2939" t="str">
        <f t="shared" si="566"/>
        <v/>
      </c>
      <c r="K2939" t="str">
        <f t="shared" si="567"/>
        <v/>
      </c>
      <c r="L2939" t="str">
        <f t="shared" si="568"/>
        <v/>
      </c>
      <c r="M2939" t="str">
        <f t="shared" si="569"/>
        <v/>
      </c>
      <c r="N2939" t="str">
        <f t="shared" si="570"/>
        <v/>
      </c>
      <c r="O2939" t="str">
        <f t="shared" si="571"/>
        <v/>
      </c>
      <c r="P2939" t="str">
        <f t="shared" si="572"/>
        <v/>
      </c>
    </row>
    <row r="2940" spans="1:16">
      <c r="A2940" t="s">
        <v>2803</v>
      </c>
      <c r="B2940">
        <f t="shared" si="561"/>
        <v>6</v>
      </c>
      <c r="C2940" t="str" cm="1">
        <f t="array" ref="C2940">_xlfn.LET(_xlpm.chars, MID(A2940, _xlfn.SEQUENCE(LEN(A2940)), 1), _xlpm.keep, IF((_xlpm.chars&gt;="0")*(_xlpm.chars&lt;="9")+(_xlpm.chars&gt;="A")*(_xlpm.chars&lt;="Z")+(_xlpm.chars&gt;="a")*(_xlpm.chars&lt;="z"), _xlpm.chars, ""), _xlfn.CONCAT(_xlpm.keep))</f>
        <v>Korean</v>
      </c>
      <c r="D2940" t="str">
        <f t="shared" si="573"/>
        <v>Korean</v>
      </c>
      <c r="E2940" t="str">
        <v/>
      </c>
      <c r="F2940" t="str">
        <f t="shared" si="562"/>
        <v/>
      </c>
      <c r="G2940" t="str">
        <f t="shared" si="563"/>
        <v/>
      </c>
      <c r="H2940" t="str">
        <f t="shared" si="564"/>
        <v/>
      </c>
      <c r="I2940" t="str">
        <f t="shared" si="565"/>
        <v/>
      </c>
      <c r="J2940" t="str">
        <f t="shared" si="566"/>
        <v/>
      </c>
      <c r="K2940" t="str">
        <f t="shared" si="567"/>
        <v/>
      </c>
      <c r="L2940" t="str">
        <f t="shared" si="568"/>
        <v/>
      </c>
      <c r="M2940" t="str">
        <f t="shared" si="569"/>
        <v/>
      </c>
      <c r="N2940" t="str">
        <f t="shared" si="570"/>
        <v/>
      </c>
      <c r="O2940" t="str">
        <f t="shared" si="571"/>
        <v/>
      </c>
      <c r="P2940" t="str">
        <f t="shared" si="572"/>
        <v/>
      </c>
    </row>
    <row r="2941" spans="1:16">
      <c r="A2941" t="s">
        <v>2804</v>
      </c>
      <c r="B2941">
        <f t="shared" si="561"/>
        <v>7</v>
      </c>
      <c r="C2941" t="str" cm="1">
        <f t="array" ref="C2941">_xlfn.LET(_xlpm.chars, MID(A2941, _xlfn.SEQUENCE(LEN(A2941)), 1), _xlpm.keep, IF((_xlpm.chars&gt;="0")*(_xlpm.chars&lt;="9")+(_xlpm.chars&gt;="A")*(_xlpm.chars&lt;="Z")+(_xlpm.chars&gt;="a")*(_xlpm.chars&lt;="z"), _xlpm.chars, ""), _xlfn.CONCAT(_xlpm.keep))</f>
        <v>Spanish</v>
      </c>
      <c r="D2941" t="str">
        <f t="shared" si="573"/>
        <v>Spanish</v>
      </c>
      <c r="E2941" t="str">
        <v/>
      </c>
      <c r="F2941" t="str">
        <f t="shared" si="562"/>
        <v/>
      </c>
      <c r="G2941" t="str">
        <f t="shared" si="563"/>
        <v/>
      </c>
      <c r="H2941" t="str">
        <f t="shared" si="564"/>
        <v/>
      </c>
      <c r="I2941" t="str">
        <f t="shared" si="565"/>
        <v/>
      </c>
      <c r="J2941" t="str">
        <f t="shared" si="566"/>
        <v/>
      </c>
      <c r="K2941" t="str">
        <f t="shared" si="567"/>
        <v/>
      </c>
      <c r="L2941" t="str">
        <f t="shared" si="568"/>
        <v/>
      </c>
      <c r="M2941" t="str">
        <f t="shared" si="569"/>
        <v/>
      </c>
      <c r="N2941" t="str">
        <f t="shared" si="570"/>
        <v/>
      </c>
      <c r="O2941" t="str">
        <f t="shared" si="571"/>
        <v/>
      </c>
      <c r="P2941" t="str">
        <f t="shared" si="572"/>
        <v/>
      </c>
    </row>
    <row r="2942" spans="1:16">
      <c r="A2942" t="s">
        <v>2805</v>
      </c>
      <c r="B2942">
        <f t="shared" si="561"/>
        <v>6</v>
      </c>
      <c r="C2942" t="str" cm="1">
        <f t="array" ref="C2942">_xlfn.LET(_xlpm.chars, MID(A2942, _xlfn.SEQUENCE(LEN(A2942)), 1), _xlpm.keep, IF((_xlpm.chars&gt;="0")*(_xlpm.chars&lt;="9")+(_xlpm.chars&gt;="A")*(_xlpm.chars&lt;="Z")+(_xlpm.chars&gt;="a")*(_xlpm.chars&lt;="z"), _xlpm.chars, ""), _xlfn.CONCAT(_xlpm.keep))</f>
        <v>German</v>
      </c>
      <c r="D2942" t="str">
        <f t="shared" si="573"/>
        <v>German</v>
      </c>
      <c r="E2942" t="str">
        <v/>
      </c>
      <c r="F2942" t="str">
        <f t="shared" si="562"/>
        <v/>
      </c>
      <c r="G2942" t="str">
        <f t="shared" si="563"/>
        <v/>
      </c>
      <c r="H2942" t="str">
        <f t="shared" si="564"/>
        <v/>
      </c>
      <c r="I2942" t="str">
        <f t="shared" si="565"/>
        <v/>
      </c>
      <c r="J2942" t="str">
        <f t="shared" si="566"/>
        <v/>
      </c>
      <c r="K2942" t="str">
        <f t="shared" si="567"/>
        <v/>
      </c>
      <c r="L2942" t="str">
        <f t="shared" si="568"/>
        <v/>
      </c>
      <c r="M2942" t="str">
        <f t="shared" si="569"/>
        <v/>
      </c>
      <c r="N2942" t="str">
        <f t="shared" si="570"/>
        <v/>
      </c>
      <c r="O2942" t="str">
        <f t="shared" si="571"/>
        <v/>
      </c>
      <c r="P2942" t="str">
        <f t="shared" si="572"/>
        <v/>
      </c>
    </row>
    <row r="2943" spans="1:16">
      <c r="A2943" t="s">
        <v>2806</v>
      </c>
      <c r="B2943">
        <f t="shared" si="561"/>
        <v>7</v>
      </c>
      <c r="C2943" t="str" cm="1">
        <f t="array" ref="C2943">_xlfn.LET(_xlpm.chars, MID(A2943, _xlfn.SEQUENCE(LEN(A2943)), 1), _xlpm.keep, IF((_xlpm.chars&gt;="0")*(_xlpm.chars&lt;="9")+(_xlpm.chars&gt;="A")*(_xlpm.chars&lt;="Z")+(_xlpm.chars&gt;="a")*(_xlpm.chars&lt;="z"), _xlpm.chars, ""), _xlfn.CONCAT(_xlpm.keep))</f>
        <v>Turkish</v>
      </c>
      <c r="D2943" t="str">
        <f t="shared" si="573"/>
        <v>Turkish</v>
      </c>
      <c r="E2943" t="str">
        <v/>
      </c>
      <c r="F2943" t="str">
        <f t="shared" si="562"/>
        <v/>
      </c>
      <c r="G2943" t="str">
        <f t="shared" si="563"/>
        <v/>
      </c>
      <c r="H2943" t="str">
        <f t="shared" si="564"/>
        <v/>
      </c>
      <c r="I2943" t="str">
        <f t="shared" si="565"/>
        <v/>
      </c>
      <c r="J2943" t="str">
        <f t="shared" si="566"/>
        <v/>
      </c>
      <c r="K2943" t="str">
        <f t="shared" si="567"/>
        <v/>
      </c>
      <c r="L2943" t="str">
        <f t="shared" si="568"/>
        <v/>
      </c>
      <c r="M2943" t="str">
        <f t="shared" si="569"/>
        <v/>
      </c>
      <c r="N2943" t="str">
        <f t="shared" si="570"/>
        <v/>
      </c>
      <c r="O2943" t="str">
        <f t="shared" si="571"/>
        <v/>
      </c>
      <c r="P2943" t="str">
        <f t="shared" si="572"/>
        <v/>
      </c>
    </row>
    <row r="2944" spans="1:16">
      <c r="A2944" t="s">
        <v>2807</v>
      </c>
      <c r="B2944">
        <f t="shared" si="561"/>
        <v>5</v>
      </c>
      <c r="C2944" t="str" cm="1">
        <f t="array" ref="C2944">_xlfn.LET(_xlpm.chars, MID(A2944, _xlfn.SEQUENCE(LEN(A2944)), 1), _xlpm.keep, IF((_xlpm.chars&gt;="0")*(_xlpm.chars&lt;="9")+(_xlpm.chars&gt;="A")*(_xlpm.chars&lt;="Z")+(_xlpm.chars&gt;="a")*(_xlpm.chars&lt;="z"), _xlpm.chars, ""), _xlfn.CONCAT(_xlpm.keep))</f>
        <v>Hindi</v>
      </c>
      <c r="D2944" t="str">
        <f t="shared" si="573"/>
        <v>Hindi</v>
      </c>
      <c r="E2944" t="str">
        <v/>
      </c>
      <c r="F2944" t="str">
        <f t="shared" si="562"/>
        <v/>
      </c>
      <c r="G2944" t="str">
        <f t="shared" si="563"/>
        <v/>
      </c>
      <c r="H2944" t="str">
        <f t="shared" si="564"/>
        <v/>
      </c>
      <c r="I2944" t="str">
        <f t="shared" si="565"/>
        <v/>
      </c>
      <c r="J2944" t="str">
        <f t="shared" si="566"/>
        <v/>
      </c>
      <c r="K2944" t="str">
        <f t="shared" si="567"/>
        <v/>
      </c>
      <c r="L2944" t="str">
        <f t="shared" si="568"/>
        <v/>
      </c>
      <c r="M2944" t="str">
        <f t="shared" si="569"/>
        <v/>
      </c>
      <c r="N2944" t="str">
        <f t="shared" si="570"/>
        <v/>
      </c>
      <c r="O2944" t="str">
        <f t="shared" si="571"/>
        <v/>
      </c>
      <c r="P2944" t="str">
        <f t="shared" si="572"/>
        <v/>
      </c>
    </row>
    <row r="2945" spans="1:16">
      <c r="A2945" t="s">
        <v>2808</v>
      </c>
      <c r="B2945">
        <f t="shared" si="561"/>
        <v>7</v>
      </c>
      <c r="C2945" t="str" cm="1">
        <f t="array" ref="C2945">_xlfn.LET(_xlpm.chars, MID(A2945, _xlfn.SEQUENCE(LEN(A2945)), 1), _xlpm.keep, IF((_xlpm.chars&gt;="0")*(_xlpm.chars&lt;="9")+(_xlpm.chars&gt;="A")*(_xlpm.chars&lt;="Z")+(_xlpm.chars&gt;="a")*(_xlpm.chars&lt;="z"), _xlpm.chars, ""), _xlfn.CONCAT(_xlpm.keep))</f>
        <v>Russian</v>
      </c>
      <c r="D2945" t="str">
        <f t="shared" si="573"/>
        <v>Russian</v>
      </c>
      <c r="E2945" t="str">
        <v/>
      </c>
      <c r="F2945" t="str">
        <f t="shared" si="562"/>
        <v/>
      </c>
      <c r="G2945" t="str">
        <f t="shared" si="563"/>
        <v/>
      </c>
      <c r="H2945" t="str">
        <f t="shared" si="564"/>
        <v/>
      </c>
      <c r="I2945" t="str">
        <f t="shared" si="565"/>
        <v/>
      </c>
      <c r="J2945" t="str">
        <f t="shared" si="566"/>
        <v/>
      </c>
      <c r="K2945" t="str">
        <f t="shared" si="567"/>
        <v/>
      </c>
      <c r="L2945" t="str">
        <f t="shared" si="568"/>
        <v/>
      </c>
      <c r="M2945" t="str">
        <f t="shared" si="569"/>
        <v/>
      </c>
      <c r="N2945" t="str">
        <f t="shared" si="570"/>
        <v/>
      </c>
      <c r="O2945" t="str">
        <f t="shared" si="571"/>
        <v/>
      </c>
      <c r="P2945" t="str">
        <f t="shared" si="572"/>
        <v/>
      </c>
    </row>
    <row r="2946" spans="1:16">
      <c r="A2946" t="s">
        <v>2809</v>
      </c>
      <c r="B2946">
        <f t="shared" ref="B2946:B2973" si="574">LEN(A2946)</f>
        <v>11</v>
      </c>
      <c r="C2946" t="str" cm="1">
        <f t="array" ref="C2946">_xlfn.LET(_xlpm.chars, MID(A2946, _xlfn.SEQUENCE(LEN(A2946)), 1), _xlpm.keep, IF((_xlpm.chars&gt;="0")*(_xlpm.chars&lt;="9")+(_xlpm.chars&gt;="A")*(_xlpm.chars&lt;="Z")+(_xlpm.chars&gt;="a")*(_xlpm.chars&lt;="z"), _xlpm.chars, ""), _xlfn.CONCAT(_xlpm.keep))</f>
        <v>yellowdust</v>
      </c>
      <c r="D2946" t="str">
        <f t="shared" si="573"/>
        <v/>
      </c>
      <c r="E2946" t="str">
        <v/>
      </c>
      <c r="F2946" t="str">
        <f t="shared" si="562"/>
        <v/>
      </c>
      <c r="G2946" t="str">
        <f t="shared" si="563"/>
        <v/>
      </c>
      <c r="H2946" t="str">
        <f t="shared" si="564"/>
        <v/>
      </c>
      <c r="I2946" t="str">
        <f t="shared" si="565"/>
        <v/>
      </c>
      <c r="J2946" t="str">
        <f t="shared" si="566"/>
        <v/>
      </c>
      <c r="K2946" t="str">
        <f t="shared" si="567"/>
        <v/>
      </c>
      <c r="L2946" t="str">
        <f t="shared" si="568"/>
        <v/>
      </c>
      <c r="M2946" t="str">
        <f t="shared" si="569"/>
        <v/>
      </c>
      <c r="N2946" t="str">
        <f t="shared" si="570"/>
        <v/>
      </c>
      <c r="O2946" t="str">
        <f t="shared" si="571"/>
        <v/>
      </c>
      <c r="P2946" t="str">
        <f t="shared" si="572"/>
        <v/>
      </c>
    </row>
    <row r="2947" spans="1:16">
      <c r="A2947" t="s">
        <v>2810</v>
      </c>
      <c r="B2947">
        <f t="shared" si="574"/>
        <v>5</v>
      </c>
      <c r="C2947" t="str" cm="1">
        <f t="array" ref="C2947">_xlfn.LET(_xlpm.chars, MID(A2947, _xlfn.SEQUENCE(LEN(A2947)), 1), _xlpm.keep, IF((_xlpm.chars&gt;="0")*(_xlpm.chars&lt;="9")+(_xlpm.chars&gt;="A")*(_xlpm.chars&lt;="Z")+(_xlpm.chars&gt;="a")*(_xlpm.chars&lt;="z"), _xlpm.chars, ""), _xlfn.CONCAT(_xlpm.keep))</f>
        <v>flood</v>
      </c>
      <c r="D2947" t="str">
        <f t="shared" si="573"/>
        <v>flood</v>
      </c>
      <c r="E2947" t="str">
        <v/>
      </c>
      <c r="F2947" t="str">
        <f t="shared" si="562"/>
        <v/>
      </c>
      <c r="G2947" t="str">
        <f t="shared" si="563"/>
        <v/>
      </c>
      <c r="H2947" t="str">
        <f t="shared" si="564"/>
        <v/>
      </c>
      <c r="I2947" t="str">
        <f t="shared" si="565"/>
        <v/>
      </c>
      <c r="J2947" t="str">
        <f t="shared" si="566"/>
        <v/>
      </c>
      <c r="K2947" t="str">
        <f t="shared" si="567"/>
        <v/>
      </c>
      <c r="L2947" t="str">
        <f t="shared" si="568"/>
        <v/>
      </c>
      <c r="M2947" t="str">
        <f t="shared" si="569"/>
        <v/>
      </c>
      <c r="N2947" t="str">
        <f t="shared" si="570"/>
        <v/>
      </c>
      <c r="O2947" t="str">
        <f t="shared" si="571"/>
        <v/>
      </c>
      <c r="P2947" t="str">
        <f t="shared" si="572"/>
        <v/>
      </c>
    </row>
    <row r="2948" spans="1:16">
      <c r="A2948" t="s">
        <v>2811</v>
      </c>
      <c r="B2948">
        <f t="shared" si="574"/>
        <v>9</v>
      </c>
      <c r="C2948" t="str" cm="1">
        <f t="array" ref="C2948">_xlfn.LET(_xlpm.chars, MID(A2948, _xlfn.SEQUENCE(LEN(A2948)), 1), _xlpm.keep, IF((_xlpm.chars&gt;="0")*(_xlpm.chars&lt;="9")+(_xlpm.chars&gt;="A")*(_xlpm.chars&lt;="Z")+(_xlpm.chars&gt;="a")*(_xlpm.chars&lt;="z"), _xlpm.chars, ""), _xlfn.CONCAT(_xlpm.keep))</f>
        <v>landslide</v>
      </c>
      <c r="D2948" t="str">
        <f t="shared" si="573"/>
        <v>landslide</v>
      </c>
      <c r="E2948" t="str">
        <v/>
      </c>
      <c r="F2948" t="str">
        <f t="shared" si="562"/>
        <v/>
      </c>
      <c r="G2948" t="str">
        <f t="shared" si="563"/>
        <v/>
      </c>
      <c r="H2948" t="str">
        <f t="shared" si="564"/>
        <v/>
      </c>
      <c r="I2948" t="str">
        <f t="shared" si="565"/>
        <v/>
      </c>
      <c r="J2948" t="str">
        <f t="shared" si="566"/>
        <v/>
      </c>
      <c r="K2948" t="str">
        <f t="shared" si="567"/>
        <v/>
      </c>
      <c r="L2948" t="str">
        <f t="shared" si="568"/>
        <v/>
      </c>
      <c r="M2948" t="str">
        <f t="shared" si="569"/>
        <v/>
      </c>
      <c r="N2948" t="str">
        <f t="shared" si="570"/>
        <v/>
      </c>
      <c r="O2948" t="str">
        <f t="shared" si="571"/>
        <v/>
      </c>
      <c r="P2948" t="str">
        <f t="shared" si="572"/>
        <v/>
      </c>
    </row>
    <row r="2949" spans="1:16">
      <c r="A2949" t="s">
        <v>2812</v>
      </c>
      <c r="B2949">
        <f t="shared" si="574"/>
        <v>7</v>
      </c>
      <c r="C2949" t="str" cm="1">
        <f t="array" ref="C2949">_xlfn.LET(_xlpm.chars, MID(A2949, _xlfn.SEQUENCE(LEN(A2949)), 1), _xlpm.keep, IF((_xlpm.chars&gt;="0")*(_xlpm.chars&lt;="9")+(_xlpm.chars&gt;="A")*(_xlpm.chars&lt;="Z")+(_xlpm.chars&gt;="a")*(_xlpm.chars&lt;="z"), _xlpm.chars, ""), _xlfn.CONCAT(_xlpm.keep))</f>
        <v>typhoon</v>
      </c>
      <c r="D2949" t="str">
        <f t="shared" si="573"/>
        <v>typhoon</v>
      </c>
      <c r="E2949" t="str">
        <v/>
      </c>
      <c r="F2949" t="str">
        <f t="shared" si="562"/>
        <v/>
      </c>
      <c r="G2949" t="str">
        <f t="shared" si="563"/>
        <v/>
      </c>
      <c r="H2949" t="str">
        <f t="shared" si="564"/>
        <v/>
      </c>
      <c r="I2949" t="str">
        <f t="shared" si="565"/>
        <v/>
      </c>
      <c r="J2949" t="str">
        <f t="shared" si="566"/>
        <v/>
      </c>
      <c r="K2949" t="str">
        <f t="shared" si="567"/>
        <v/>
      </c>
      <c r="L2949" t="str">
        <f t="shared" si="568"/>
        <v/>
      </c>
      <c r="M2949" t="str">
        <f t="shared" si="569"/>
        <v/>
      </c>
      <c r="N2949" t="str">
        <f t="shared" si="570"/>
        <v/>
      </c>
      <c r="O2949" t="str">
        <f t="shared" si="571"/>
        <v/>
      </c>
      <c r="P2949" t="str">
        <f t="shared" si="572"/>
        <v/>
      </c>
    </row>
    <row r="2950" spans="1:16">
      <c r="A2950" t="s">
        <v>2813</v>
      </c>
      <c r="B2950">
        <f t="shared" si="574"/>
        <v>7</v>
      </c>
      <c r="C2950" t="str" cm="1">
        <f t="array" ref="C2950">_xlfn.LET(_xlpm.chars, MID(A2950, _xlfn.SEQUENCE(LEN(A2950)), 1), _xlpm.keep, IF((_xlpm.chars&gt;="0")*(_xlpm.chars&lt;="9")+(_xlpm.chars&gt;="A")*(_xlpm.chars&lt;="Z")+(_xlpm.chars&gt;="a")*(_xlpm.chars&lt;="z"), _xlpm.chars, ""), _xlfn.CONCAT(_xlpm.keep))</f>
        <v>tornado</v>
      </c>
      <c r="D2950" t="str">
        <f t="shared" si="573"/>
        <v>tornado</v>
      </c>
      <c r="E2950" t="str">
        <v/>
      </c>
      <c r="F2950" t="str">
        <f t="shared" si="562"/>
        <v/>
      </c>
      <c r="G2950" t="str">
        <f t="shared" si="563"/>
        <v/>
      </c>
      <c r="H2950" t="str">
        <f t="shared" si="564"/>
        <v/>
      </c>
      <c r="I2950" t="str">
        <f t="shared" si="565"/>
        <v/>
      </c>
      <c r="J2950" t="str">
        <f t="shared" si="566"/>
        <v/>
      </c>
      <c r="K2950" t="str">
        <f t="shared" si="567"/>
        <v/>
      </c>
      <c r="L2950" t="str">
        <f t="shared" si="568"/>
        <v/>
      </c>
      <c r="M2950" t="str">
        <f t="shared" si="569"/>
        <v/>
      </c>
      <c r="N2950" t="str">
        <f t="shared" si="570"/>
        <v/>
      </c>
      <c r="O2950" t="str">
        <f t="shared" si="571"/>
        <v/>
      </c>
      <c r="P2950" t="str">
        <f t="shared" si="572"/>
        <v/>
      </c>
    </row>
    <row r="2951" spans="1:16">
      <c r="A2951" t="s">
        <v>2814</v>
      </c>
      <c r="B2951">
        <f t="shared" si="574"/>
        <v>10</v>
      </c>
      <c r="C2951" t="str" cm="1">
        <f t="array" ref="C2951">_xlfn.LET(_xlpm.chars, MID(A2951, _xlfn.SEQUENCE(LEN(A2951)), 1), _xlpm.keep, IF((_xlpm.chars&gt;="0")*(_xlpm.chars&lt;="9")+(_xlpm.chars&gt;="A")*(_xlpm.chars&lt;="Z")+(_xlpm.chars&gt;="a")*(_xlpm.chars&lt;="z"), _xlpm.chars, ""), _xlfn.CONCAT(_xlpm.keep))</f>
        <v>tidalwave</v>
      </c>
      <c r="D2951" t="str">
        <f t="shared" si="573"/>
        <v/>
      </c>
      <c r="E2951" t="str">
        <v/>
      </c>
      <c r="F2951" t="str">
        <f t="shared" si="562"/>
        <v/>
      </c>
      <c r="G2951" t="str">
        <f t="shared" si="563"/>
        <v/>
      </c>
      <c r="H2951" t="str">
        <f t="shared" si="564"/>
        <v/>
      </c>
      <c r="I2951" t="str">
        <f t="shared" si="565"/>
        <v/>
      </c>
      <c r="J2951" t="str">
        <f t="shared" si="566"/>
        <v/>
      </c>
      <c r="K2951" t="str">
        <f t="shared" si="567"/>
        <v/>
      </c>
      <c r="L2951" t="str">
        <f t="shared" si="568"/>
        <v/>
      </c>
      <c r="M2951" t="str">
        <f t="shared" si="569"/>
        <v/>
      </c>
      <c r="N2951" t="str">
        <f t="shared" si="570"/>
        <v/>
      </c>
      <c r="O2951" t="str">
        <f t="shared" si="571"/>
        <v/>
      </c>
      <c r="P2951" t="str">
        <f t="shared" si="572"/>
        <v/>
      </c>
    </row>
    <row r="2952" spans="1:16">
      <c r="A2952" t="s">
        <v>2815</v>
      </c>
      <c r="B2952">
        <f t="shared" si="574"/>
        <v>8</v>
      </c>
      <c r="C2952" t="str" cm="1">
        <f t="array" ref="C2952">_xlfn.LET(_xlpm.chars, MID(A2952, _xlfn.SEQUENCE(LEN(A2952)), 1), _xlpm.keep, IF((_xlpm.chars&gt;="0")*(_xlpm.chars&lt;="9")+(_xlpm.chars&gt;="A")*(_xlpm.chars&lt;="Z")+(_xlpm.chars&gt;="a")*(_xlpm.chars&lt;="z"), _xlpm.chars, ""), _xlfn.CONCAT(_xlpm.keep))</f>
        <v>eruption</v>
      </c>
      <c r="D2952" t="str">
        <f t="shared" si="573"/>
        <v>eruption</v>
      </c>
      <c r="E2952" t="str">
        <v/>
      </c>
      <c r="F2952" t="str">
        <f t="shared" si="562"/>
        <v/>
      </c>
      <c r="G2952" t="str">
        <f t="shared" si="563"/>
        <v/>
      </c>
      <c r="H2952" t="str">
        <f t="shared" si="564"/>
        <v/>
      </c>
      <c r="I2952" t="str">
        <f t="shared" si="565"/>
        <v/>
      </c>
      <c r="J2952" t="str">
        <f t="shared" si="566"/>
        <v/>
      </c>
      <c r="K2952" t="str">
        <f t="shared" si="567"/>
        <v/>
      </c>
      <c r="L2952" t="str">
        <f t="shared" si="568"/>
        <v/>
      </c>
      <c r="M2952" t="str">
        <f t="shared" si="569"/>
        <v/>
      </c>
      <c r="N2952" t="str">
        <f t="shared" si="570"/>
        <v/>
      </c>
      <c r="O2952" t="str">
        <f t="shared" si="571"/>
        <v/>
      </c>
      <c r="P2952" t="str">
        <f t="shared" si="572"/>
        <v/>
      </c>
    </row>
    <row r="2953" spans="1:16">
      <c r="A2953" t="s">
        <v>2816</v>
      </c>
      <c r="B2953">
        <f t="shared" si="574"/>
        <v>5</v>
      </c>
      <c r="C2953" t="str" cm="1">
        <f t="array" ref="C2953">_xlfn.LET(_xlpm.chars, MID(A2953, _xlfn.SEQUENCE(LEN(A2953)), 1), _xlpm.keep, IF((_xlpm.chars&gt;="0")*(_xlpm.chars&lt;="9")+(_xlpm.chars&gt;="A")*(_xlpm.chars&lt;="Z")+(_xlpm.chars&gt;="a")*(_xlpm.chars&lt;="z"), _xlpm.chars, ""), _xlfn.CONCAT(_xlpm.keep))</f>
        <v>storm</v>
      </c>
      <c r="D2953" t="str">
        <f t="shared" si="573"/>
        <v>storm</v>
      </c>
      <c r="E2953" t="str">
        <v/>
      </c>
      <c r="F2953" t="str">
        <f t="shared" si="562"/>
        <v/>
      </c>
      <c r="G2953" t="str">
        <f t="shared" si="563"/>
        <v/>
      </c>
      <c r="H2953" t="str">
        <f t="shared" si="564"/>
        <v/>
      </c>
      <c r="I2953" t="str">
        <f t="shared" si="565"/>
        <v/>
      </c>
      <c r="J2953" t="str">
        <f t="shared" si="566"/>
        <v/>
      </c>
      <c r="K2953" t="str">
        <f t="shared" si="567"/>
        <v/>
      </c>
      <c r="L2953" t="str">
        <f t="shared" si="568"/>
        <v/>
      </c>
      <c r="M2953" t="str">
        <f t="shared" si="569"/>
        <v/>
      </c>
      <c r="N2953" t="str">
        <f t="shared" si="570"/>
        <v/>
      </c>
      <c r="O2953" t="str">
        <f t="shared" si="571"/>
        <v/>
      </c>
      <c r="P2953" t="str">
        <f t="shared" si="572"/>
        <v/>
      </c>
    </row>
    <row r="2954" spans="1:16">
      <c r="A2954" t="s">
        <v>2817</v>
      </c>
      <c r="B2954">
        <f t="shared" si="574"/>
        <v>12</v>
      </c>
      <c r="C2954" t="str" cm="1">
        <f t="array" ref="C2954">_xlfn.LET(_xlpm.chars, MID(A2954, _xlfn.SEQUENCE(LEN(A2954)), 1), _xlpm.keep, IF((_xlpm.chars&gt;="0")*(_xlpm.chars&lt;="9")+(_xlpm.chars&gt;="A")*(_xlpm.chars&lt;="Z")+(_xlpm.chars&gt;="a")*(_xlpm.chars&lt;="z"), _xlpm.chars, ""), _xlfn.CONCAT(_xlpm.keep))</f>
        <v>thunderstorm</v>
      </c>
      <c r="D2954" t="str">
        <f t="shared" si="573"/>
        <v>thunderstorm</v>
      </c>
      <c r="E2954" t="str">
        <v/>
      </c>
      <c r="F2954" t="str">
        <f t="shared" si="562"/>
        <v/>
      </c>
      <c r="G2954" t="str">
        <f t="shared" si="563"/>
        <v/>
      </c>
      <c r="H2954" t="str">
        <f t="shared" si="564"/>
        <v/>
      </c>
      <c r="I2954" t="str">
        <f t="shared" si="565"/>
        <v/>
      </c>
      <c r="J2954" t="str">
        <f t="shared" si="566"/>
        <v/>
      </c>
      <c r="K2954" t="str">
        <f t="shared" si="567"/>
        <v/>
      </c>
      <c r="L2954" t="str">
        <f t="shared" si="568"/>
        <v/>
      </c>
      <c r="M2954" t="str">
        <f t="shared" si="569"/>
        <v/>
      </c>
      <c r="N2954" t="str">
        <f t="shared" si="570"/>
        <v/>
      </c>
      <c r="O2954" t="str">
        <f t="shared" si="571"/>
        <v/>
      </c>
      <c r="P2954" t="str">
        <f t="shared" si="572"/>
        <v/>
      </c>
    </row>
    <row r="2955" spans="1:16">
      <c r="A2955" t="s">
        <v>2818</v>
      </c>
      <c r="B2955">
        <f t="shared" si="574"/>
        <v>10</v>
      </c>
      <c r="C2955" t="str" cm="1">
        <f t="array" ref="C2955">_xlfn.LET(_xlpm.chars, MID(A2955, _xlfn.SEQUENCE(LEN(A2955)), 1), _xlpm.keep, IF((_xlpm.chars&gt;="0")*(_xlpm.chars&lt;="9")+(_xlpm.chars&gt;="A")*(_xlpm.chars&lt;="Z")+(_xlpm.chars&gt;="a")*(_xlpm.chars&lt;="z"), _xlpm.chars, ""), _xlfn.CONCAT(_xlpm.keep))</f>
        <v>aftershock</v>
      </c>
      <c r="D2955" t="str">
        <f t="shared" si="573"/>
        <v>aftershock</v>
      </c>
      <c r="E2955" t="str">
        <v/>
      </c>
      <c r="F2955" t="str">
        <f t="shared" si="562"/>
        <v/>
      </c>
      <c r="G2955" t="str">
        <f t="shared" si="563"/>
        <v/>
      </c>
      <c r="H2955" t="str">
        <f t="shared" si="564"/>
        <v/>
      </c>
      <c r="I2955" t="str">
        <f t="shared" si="565"/>
        <v/>
      </c>
      <c r="J2955" t="str">
        <f t="shared" si="566"/>
        <v/>
      </c>
      <c r="K2955" t="str">
        <f t="shared" si="567"/>
        <v/>
      </c>
      <c r="L2955" t="str">
        <f t="shared" si="568"/>
        <v/>
      </c>
      <c r="M2955" t="str">
        <f t="shared" si="569"/>
        <v/>
      </c>
      <c r="N2955" t="str">
        <f t="shared" si="570"/>
        <v/>
      </c>
      <c r="O2955" t="str">
        <f t="shared" si="571"/>
        <v/>
      </c>
      <c r="P2955" t="str">
        <f t="shared" si="572"/>
        <v/>
      </c>
    </row>
    <row r="2956" spans="1:16">
      <c r="A2956" t="s">
        <v>2819</v>
      </c>
      <c r="B2956">
        <f t="shared" si="574"/>
        <v>10</v>
      </c>
      <c r="C2956" t="str" cm="1">
        <f t="array" ref="C2956">_xlfn.LET(_xlpm.chars, MID(A2956, _xlfn.SEQUENCE(LEN(A2956)), 1), _xlpm.keep, IF((_xlpm.chars&gt;="0")*(_xlpm.chars&lt;="9")+(_xlpm.chars&gt;="A")*(_xlpm.chars&lt;="Z")+(_xlpm.chars&gt;="a")*(_xlpm.chars&lt;="z"), _xlpm.chars, ""), _xlfn.CONCAT(_xlpm.keep))</f>
        <v>firealarm</v>
      </c>
      <c r="D2956" t="str">
        <f t="shared" si="573"/>
        <v/>
      </c>
      <c r="E2956" t="str">
        <v/>
      </c>
      <c r="F2956" t="str">
        <f t="shared" si="562"/>
        <v/>
      </c>
      <c r="G2956" t="str">
        <f t="shared" si="563"/>
        <v/>
      </c>
      <c r="H2956" t="str">
        <f t="shared" si="564"/>
        <v/>
      </c>
      <c r="I2956" t="str">
        <f t="shared" si="565"/>
        <v/>
      </c>
      <c r="J2956" t="str">
        <f t="shared" si="566"/>
        <v/>
      </c>
      <c r="K2956" t="str">
        <f t="shared" si="567"/>
        <v/>
      </c>
      <c r="L2956" t="str">
        <f t="shared" si="568"/>
        <v/>
      </c>
      <c r="M2956" t="str">
        <f t="shared" si="569"/>
        <v/>
      </c>
      <c r="N2956" t="str">
        <f t="shared" si="570"/>
        <v/>
      </c>
      <c r="O2956" t="str">
        <f t="shared" si="571"/>
        <v/>
      </c>
      <c r="P2956" t="str">
        <f t="shared" si="572"/>
        <v/>
      </c>
    </row>
    <row r="2957" spans="1:16">
      <c r="A2957" t="s">
        <v>2820</v>
      </c>
      <c r="B2957">
        <f t="shared" si="574"/>
        <v>24</v>
      </c>
      <c r="C2957" t="str" cm="1">
        <f t="array" ref="C2957">_xlfn.LET(_xlpm.chars, MID(A2957, _xlfn.SEQUENCE(LEN(A2957)), 1), _xlpm.keep, IF((_xlpm.chars&gt;="0")*(_xlpm.chars&lt;="9")+(_xlpm.chars&gt;="A")*(_xlpm.chars&lt;="Z")+(_xlpm.chars&gt;="a")*(_xlpm.chars&lt;="z"), _xlpm.chars, ""), _xlfn.CONCAT(_xlpm.keep))</f>
        <v>EarthquakeEarlyWarning</v>
      </c>
      <c r="D2957" t="str">
        <f t="shared" si="573"/>
        <v/>
      </c>
      <c r="E2957" t="str">
        <v/>
      </c>
      <c r="F2957" t="str">
        <f t="shared" si="562"/>
        <v/>
      </c>
      <c r="G2957" t="str">
        <f t="shared" si="563"/>
        <v/>
      </c>
      <c r="H2957" t="str">
        <f t="shared" si="564"/>
        <v/>
      </c>
      <c r="I2957" t="str">
        <f t="shared" si="565"/>
        <v/>
      </c>
      <c r="J2957" t="str">
        <f t="shared" si="566"/>
        <v/>
      </c>
      <c r="K2957" t="str">
        <f t="shared" si="567"/>
        <v/>
      </c>
      <c r="L2957" t="str">
        <f t="shared" si="568"/>
        <v/>
      </c>
      <c r="M2957" t="str">
        <f t="shared" si="569"/>
        <v/>
      </c>
      <c r="N2957" t="str">
        <f t="shared" si="570"/>
        <v/>
      </c>
      <c r="O2957" t="str">
        <f t="shared" si="571"/>
        <v/>
      </c>
      <c r="P2957" t="str">
        <f t="shared" si="572"/>
        <v/>
      </c>
    </row>
    <row r="2958" spans="1:16">
      <c r="A2958" t="s">
        <v>2821</v>
      </c>
      <c r="B2958">
        <f t="shared" si="574"/>
        <v>14</v>
      </c>
      <c r="C2958" t="str" cm="1">
        <f t="array" ref="C2958">_xlfn.LET(_xlpm.chars, MID(A2958, _xlfn.SEQUENCE(LEN(A2958)), 1), _xlpm.keep, IF((_xlpm.chars&gt;="0")*(_xlpm.chars&lt;="9")+(_xlpm.chars&gt;="A")*(_xlpm.chars&lt;="Z")+(_xlpm.chars&gt;="a")*(_xlpm.chars&lt;="z"), _xlpm.chars, ""), _xlfn.CONCAT(_xlpm.keep))</f>
        <v>emergencyexit</v>
      </c>
      <c r="D2958" t="str">
        <f t="shared" si="573"/>
        <v/>
      </c>
      <c r="E2958" t="str">
        <v/>
      </c>
      <c r="F2958" t="str">
        <f t="shared" si="562"/>
        <v/>
      </c>
      <c r="G2958" t="str">
        <f t="shared" si="563"/>
        <v/>
      </c>
      <c r="H2958" t="str">
        <f t="shared" si="564"/>
        <v/>
      </c>
      <c r="I2958" t="str">
        <f t="shared" si="565"/>
        <v/>
      </c>
      <c r="J2958" t="str">
        <f t="shared" si="566"/>
        <v/>
      </c>
      <c r="K2958" t="str">
        <f t="shared" si="567"/>
        <v/>
      </c>
      <c r="L2958" t="str">
        <f t="shared" si="568"/>
        <v/>
      </c>
      <c r="M2958" t="str">
        <f t="shared" si="569"/>
        <v/>
      </c>
      <c r="N2958" t="str">
        <f t="shared" si="570"/>
        <v/>
      </c>
      <c r="O2958" t="str">
        <f t="shared" si="571"/>
        <v/>
      </c>
      <c r="P2958" t="str">
        <f t="shared" si="572"/>
        <v/>
      </c>
    </row>
    <row r="2959" spans="1:16">
      <c r="A2959" t="s">
        <v>171</v>
      </c>
      <c r="B2959">
        <f t="shared" si="574"/>
        <v>10</v>
      </c>
      <c r="C2959" t="str" cm="1">
        <f t="array" ref="C2959">_xlfn.LET(_xlpm.chars, MID(A2959, _xlfn.SEQUENCE(LEN(A2959)), 1), _xlpm.keep, IF((_xlpm.chars&gt;="0")*(_xlpm.chars&lt;="9")+(_xlpm.chars&gt;="A")*(_xlpm.chars&lt;="Z")+(_xlpm.chars&gt;="a")*(_xlpm.chars&lt;="z"), _xlpm.chars, ""), _xlfn.CONCAT(_xlpm.keep))</f>
        <v>evacuation</v>
      </c>
      <c r="D2959" t="str">
        <f t="shared" si="573"/>
        <v>evacuation</v>
      </c>
      <c r="E2959" t="str">
        <v/>
      </c>
      <c r="F2959" t="str">
        <f t="shared" si="562"/>
        <v/>
      </c>
      <c r="G2959" t="str">
        <f t="shared" si="563"/>
        <v/>
      </c>
      <c r="H2959" t="str">
        <f t="shared" si="564"/>
        <v/>
      </c>
      <c r="I2959" t="str">
        <f t="shared" si="565"/>
        <v/>
      </c>
      <c r="J2959" t="str">
        <f t="shared" si="566"/>
        <v/>
      </c>
      <c r="K2959" t="str">
        <f t="shared" si="567"/>
        <v/>
      </c>
      <c r="L2959" t="str">
        <f t="shared" si="568"/>
        <v/>
      </c>
      <c r="M2959" t="str">
        <f t="shared" si="569"/>
        <v/>
      </c>
      <c r="N2959" t="str">
        <f t="shared" si="570"/>
        <v/>
      </c>
      <c r="O2959" t="str">
        <f t="shared" si="571"/>
        <v/>
      </c>
      <c r="P2959" t="str">
        <f t="shared" si="572"/>
        <v/>
      </c>
    </row>
    <row r="2960" spans="1:16">
      <c r="A2960" t="s">
        <v>2822</v>
      </c>
      <c r="B2960">
        <f t="shared" si="574"/>
        <v>20</v>
      </c>
      <c r="C2960" t="str" cm="1">
        <f t="array" ref="C2960">_xlfn.LET(_xlpm.chars, MID(A2960, _xlfn.SEQUENCE(LEN(A2960)), 1), _xlpm.keep, IF((_xlpm.chars&gt;="0")*(_xlpm.chars&lt;="9")+(_xlpm.chars&gt;="A")*(_xlpm.chars&lt;="Z")+(_xlpm.chars&gt;="a")*(_xlpm.chars&lt;="z"), _xlpm.chars, ""), _xlfn.CONCAT(_xlpm.keep))</f>
        <v>emergencymanagement</v>
      </c>
      <c r="D2960" t="str">
        <f t="shared" si="573"/>
        <v/>
      </c>
      <c r="E2960" t="str">
        <v/>
      </c>
      <c r="F2960" t="str">
        <f t="shared" si="562"/>
        <v/>
      </c>
      <c r="G2960" t="str">
        <f t="shared" si="563"/>
        <v/>
      </c>
      <c r="H2960" t="str">
        <f t="shared" si="564"/>
        <v/>
      </c>
      <c r="I2960" t="str">
        <f t="shared" si="565"/>
        <v/>
      </c>
      <c r="J2960" t="str">
        <f t="shared" si="566"/>
        <v/>
      </c>
      <c r="K2960" t="str">
        <f t="shared" si="567"/>
        <v/>
      </c>
      <c r="L2960" t="str">
        <f t="shared" si="568"/>
        <v/>
      </c>
      <c r="M2960" t="str">
        <f t="shared" si="569"/>
        <v/>
      </c>
      <c r="N2960" t="str">
        <f t="shared" si="570"/>
        <v/>
      </c>
      <c r="O2960" t="str">
        <f t="shared" si="571"/>
        <v/>
      </c>
      <c r="P2960" t="str">
        <f t="shared" si="572"/>
        <v/>
      </c>
    </row>
    <row r="2961" spans="1:16">
      <c r="A2961" t="s">
        <v>2823</v>
      </c>
      <c r="B2961">
        <f t="shared" si="574"/>
        <v>13</v>
      </c>
      <c r="C2961" t="str" cm="1">
        <f t="array" ref="C2961">_xlfn.LET(_xlpm.chars, MID(A2961, _xlfn.SEQUENCE(LEN(A2961)), 1), _xlpm.keep, IF((_xlpm.chars&gt;="0")*(_xlpm.chars&lt;="9")+(_xlpm.chars&gt;="A")*(_xlpm.chars&lt;="Z")+(_xlpm.chars&gt;="a")*(_xlpm.chars&lt;="z"), _xlpm.chars, ""), _xlfn.CONCAT(_xlpm.keep))</f>
        <v>environmental</v>
      </c>
      <c r="D2961" t="str">
        <f t="shared" si="573"/>
        <v>environmental</v>
      </c>
      <c r="E2961" t="str">
        <v/>
      </c>
      <c r="F2961" t="str">
        <f t="shared" si="562"/>
        <v/>
      </c>
      <c r="G2961" t="str">
        <f t="shared" si="563"/>
        <v/>
      </c>
      <c r="H2961" t="str">
        <f t="shared" si="564"/>
        <v/>
      </c>
      <c r="I2961" t="str">
        <f t="shared" si="565"/>
        <v/>
      </c>
      <c r="J2961" t="str">
        <f t="shared" si="566"/>
        <v/>
      </c>
      <c r="K2961" t="str">
        <f t="shared" si="567"/>
        <v/>
      </c>
      <c r="L2961" t="str">
        <f t="shared" si="568"/>
        <v/>
      </c>
      <c r="M2961" t="str">
        <f t="shared" si="569"/>
        <v/>
      </c>
      <c r="N2961" t="str">
        <f t="shared" si="570"/>
        <v/>
      </c>
      <c r="O2961" t="str">
        <f t="shared" si="571"/>
        <v/>
      </c>
      <c r="P2961" t="str">
        <f t="shared" si="572"/>
        <v/>
      </c>
    </row>
    <row r="2962" spans="1:16">
      <c r="A2962" t="s">
        <v>2824</v>
      </c>
      <c r="B2962">
        <f t="shared" si="574"/>
        <v>11</v>
      </c>
      <c r="C2962" t="str" cm="1">
        <f t="array" ref="C2962">_xlfn.LET(_xlpm.chars, MID(A2962, _xlfn.SEQUENCE(LEN(A2962)), 1), _xlpm.keep, IF((_xlpm.chars&gt;="0")*(_xlpm.chars&lt;="9")+(_xlpm.chars&gt;="A")*(_xlpm.chars&lt;="Z")+(_xlpm.chars&gt;="a")*(_xlpm.chars&lt;="z"), _xlpm.chars, ""), _xlfn.CONCAT(_xlpm.keep))</f>
        <v>destruction</v>
      </c>
      <c r="D2962" t="str">
        <f t="shared" si="573"/>
        <v>destruction</v>
      </c>
      <c r="E2962" t="str">
        <v/>
      </c>
      <c r="F2962" t="str">
        <f t="shared" si="562"/>
        <v/>
      </c>
      <c r="G2962" t="str">
        <f t="shared" si="563"/>
        <v/>
      </c>
      <c r="H2962" t="str">
        <f t="shared" si="564"/>
        <v/>
      </c>
      <c r="I2962" t="str">
        <f t="shared" si="565"/>
        <v/>
      </c>
      <c r="J2962" t="str">
        <f t="shared" si="566"/>
        <v/>
      </c>
      <c r="K2962" t="str">
        <f t="shared" si="567"/>
        <v/>
      </c>
      <c r="L2962" t="str">
        <f t="shared" si="568"/>
        <v/>
      </c>
      <c r="M2962" t="str">
        <f t="shared" si="569"/>
        <v/>
      </c>
      <c r="N2962" t="str">
        <f t="shared" si="570"/>
        <v/>
      </c>
      <c r="O2962" t="str">
        <f t="shared" si="571"/>
        <v/>
      </c>
      <c r="P2962" t="str">
        <f t="shared" si="572"/>
        <v/>
      </c>
    </row>
    <row r="2963" spans="1:16">
      <c r="A2963" t="s">
        <v>2825</v>
      </c>
      <c r="B2963">
        <f t="shared" si="574"/>
        <v>10</v>
      </c>
      <c r="C2963" t="str" cm="1">
        <f t="array" ref="C2963">_xlfn.LET(_xlpm.chars, MID(A2963, _xlfn.SEQUENCE(LEN(A2963)), 1), _xlpm.keep, IF((_xlpm.chars&gt;="0")*(_xlpm.chars&lt;="9")+(_xlpm.chars&gt;="A")*(_xlpm.chars&lt;="Z")+(_xlpm.chars&gt;="a")*(_xlpm.chars&lt;="z"), _xlpm.chars, ""), _xlfn.CONCAT(_xlpm.keep))</f>
        <v>protection</v>
      </c>
      <c r="D2963" t="str">
        <f t="shared" si="573"/>
        <v>protection</v>
      </c>
      <c r="E2963" t="str">
        <v/>
      </c>
      <c r="F2963" t="str">
        <f t="shared" si="562"/>
        <v/>
      </c>
      <c r="G2963" t="str">
        <f t="shared" si="563"/>
        <v/>
      </c>
      <c r="H2963" t="str">
        <f t="shared" si="564"/>
        <v/>
      </c>
      <c r="I2963" t="str">
        <f t="shared" si="565"/>
        <v/>
      </c>
      <c r="J2963" t="str">
        <f t="shared" si="566"/>
        <v/>
      </c>
      <c r="K2963" t="str">
        <f t="shared" si="567"/>
        <v/>
      </c>
      <c r="L2963" t="str">
        <f t="shared" si="568"/>
        <v/>
      </c>
      <c r="M2963" t="str">
        <f t="shared" si="569"/>
        <v/>
      </c>
      <c r="N2963" t="str">
        <f t="shared" si="570"/>
        <v/>
      </c>
      <c r="O2963" t="str">
        <f t="shared" si="571"/>
        <v/>
      </c>
      <c r="P2963" t="str">
        <f t="shared" si="572"/>
        <v/>
      </c>
    </row>
    <row r="2964" spans="1:16">
      <c r="A2964" t="s">
        <v>2826</v>
      </c>
      <c r="B2964">
        <f t="shared" si="574"/>
        <v>17</v>
      </c>
      <c r="C2964" t="str" cm="1">
        <f t="array" ref="C2964">_xlfn.LET(_xlpm.chars, MID(A2964, _xlfn.SEQUENCE(LEN(A2964)), 1), _xlpm.keep, IF((_xlpm.chars&gt;="0")*(_xlpm.chars&lt;="9")+(_xlpm.chars&gt;="A")*(_xlpm.chars&lt;="Z")+(_xlpm.chars&gt;="a")*(_xlpm.chars&lt;="z"), _xlpm.chars, ""), _xlfn.CONCAT(_xlpm.keep))</f>
        <v>greenhouseeffect</v>
      </c>
      <c r="D2964" t="str">
        <f t="shared" si="573"/>
        <v/>
      </c>
      <c r="E2964" t="str">
        <v/>
      </c>
      <c r="F2964" t="str">
        <f t="shared" si="562"/>
        <v/>
      </c>
      <c r="G2964" t="str">
        <f t="shared" si="563"/>
        <v/>
      </c>
      <c r="H2964" t="str">
        <f t="shared" si="564"/>
        <v/>
      </c>
      <c r="I2964" t="str">
        <f t="shared" si="565"/>
        <v/>
      </c>
      <c r="J2964" t="str">
        <f t="shared" si="566"/>
        <v/>
      </c>
      <c r="K2964" t="str">
        <f t="shared" si="567"/>
        <v/>
      </c>
      <c r="L2964" t="str">
        <f t="shared" si="568"/>
        <v/>
      </c>
      <c r="M2964" t="str">
        <f t="shared" si="569"/>
        <v/>
      </c>
      <c r="N2964" t="str">
        <f t="shared" si="570"/>
        <v/>
      </c>
      <c r="O2964" t="str">
        <f t="shared" si="571"/>
        <v/>
      </c>
      <c r="P2964" t="str">
        <f t="shared" si="572"/>
        <v/>
      </c>
    </row>
    <row r="2965" spans="1:16">
      <c r="A2965" t="s">
        <v>2827</v>
      </c>
      <c r="B2965">
        <f t="shared" si="574"/>
        <v>15</v>
      </c>
      <c r="C2965" t="str" cm="1">
        <f t="array" ref="C2965">_xlfn.LET(_xlpm.chars, MID(A2965, _xlfn.SEQUENCE(LEN(A2965)), 1), _xlpm.keep, IF((_xlpm.chars&gt;="0")*(_xlpm.chars&lt;="9")+(_xlpm.chars&gt;="A")*(_xlpm.chars&lt;="Z")+(_xlpm.chars&gt;="a")*(_xlpm.chars&lt;="z"), _xlpm.chars, ""), _xlfn.CONCAT(_xlpm.keep))</f>
        <v>desertification</v>
      </c>
      <c r="D2965" t="str">
        <f t="shared" si="573"/>
        <v>desertification</v>
      </c>
      <c r="E2965" t="str">
        <v/>
      </c>
      <c r="F2965" t="str">
        <f t="shared" ref="F2965:F2973" si="575">IF(LEN($E2965)=1,$E2965,"")</f>
        <v/>
      </c>
      <c r="G2965" t="str">
        <f t="shared" ref="G2965:G2973" si="576">IF(LEN($E2965)=2,$E2965,"")</f>
        <v/>
      </c>
      <c r="H2965" t="str">
        <f t="shared" ref="H2965:H2973" si="577">IF(LEN($E2965)=3,$E2965,"")</f>
        <v/>
      </c>
      <c r="I2965" t="str">
        <f t="shared" ref="I2965:I2973" si="578">IF(LEN($E2965)=4,$E2965,"")</f>
        <v/>
      </c>
      <c r="J2965" t="str">
        <f t="shared" ref="J2965:J2973" si="579">IF(LEN($E2965)=5,$E2965,"")</f>
        <v/>
      </c>
      <c r="K2965" t="str">
        <f t="shared" ref="K2965:K2973" si="580">IF(LEN($E2965)=6,$E2965,"")</f>
        <v/>
      </c>
      <c r="L2965" t="str">
        <f t="shared" ref="L2965:L2973" si="581">IF(LEN($E2965)=7,$E2965,"")</f>
        <v/>
      </c>
      <c r="M2965" t="str">
        <f t="shared" ref="M2965:M2973" si="582">IF(LEN($E2965)=8,$E2965,"")</f>
        <v/>
      </c>
      <c r="N2965" t="str">
        <f t="shared" ref="N2965:N2973" si="583">IF(LEN($E2965)=9,$E2965,"")</f>
        <v/>
      </c>
      <c r="O2965" t="str">
        <f t="shared" ref="O2965:O2973" si="584">IF(LEN($E2965)=10,$E2965,"")</f>
        <v/>
      </c>
      <c r="P2965" t="str">
        <f t="shared" ref="P2965:P2973" si="585">IF(LEN($E2965)&gt;=11,$E2965,"")</f>
        <v/>
      </c>
    </row>
    <row r="2966" spans="1:16">
      <c r="A2966" t="s">
        <v>2828</v>
      </c>
      <c r="B2966">
        <f t="shared" si="574"/>
        <v>9</v>
      </c>
      <c r="C2966" t="str" cm="1">
        <f t="array" ref="C2966">_xlfn.LET(_xlpm.chars, MID(A2966, _xlfn.SEQUENCE(LEN(A2966)), 1), _xlpm.keep, IF((_xlpm.chars&gt;="0")*(_xlpm.chars&lt;="9")+(_xlpm.chars&gt;="A")*(_xlpm.chars&lt;="Z")+(_xlpm.chars&gt;="a")*(_xlpm.chars&lt;="z"), _xlpm.chars, ""), _xlfn.CONCAT(_xlpm.keep))</f>
        <v>acidrain</v>
      </c>
      <c r="D2966" t="str">
        <f t="shared" ref="D2966:D2973" si="586">IF(C2966=A2966,C2966,"")</f>
        <v/>
      </c>
      <c r="E2966" t="str">
        <v/>
      </c>
      <c r="F2966" t="str">
        <f t="shared" si="575"/>
        <v/>
      </c>
      <c r="G2966" t="str">
        <f t="shared" si="576"/>
        <v/>
      </c>
      <c r="H2966" t="str">
        <f t="shared" si="577"/>
        <v/>
      </c>
      <c r="I2966" t="str">
        <f t="shared" si="578"/>
        <v/>
      </c>
      <c r="J2966" t="str">
        <f t="shared" si="579"/>
        <v/>
      </c>
      <c r="K2966" t="str">
        <f t="shared" si="580"/>
        <v/>
      </c>
      <c r="L2966" t="str">
        <f t="shared" si="581"/>
        <v/>
      </c>
      <c r="M2966" t="str">
        <f t="shared" si="582"/>
        <v/>
      </c>
      <c r="N2966" t="str">
        <f t="shared" si="583"/>
        <v/>
      </c>
      <c r="O2966" t="str">
        <f t="shared" si="584"/>
        <v/>
      </c>
      <c r="P2966" t="str">
        <f t="shared" si="585"/>
        <v/>
      </c>
    </row>
    <row r="2967" spans="1:16">
      <c r="A2967" t="s">
        <v>2829</v>
      </c>
      <c r="B2967">
        <f t="shared" si="574"/>
        <v>13</v>
      </c>
      <c r="C2967" t="str" cm="1">
        <f t="array" ref="C2967">_xlfn.LET(_xlpm.chars, MID(A2967, _xlfn.SEQUENCE(LEN(A2967)), 1), _xlpm.keep, IF((_xlpm.chars&gt;="0")*(_xlpm.chars&lt;="9")+(_xlpm.chars&gt;="A")*(_xlpm.chars&lt;="Z")+(_xlpm.chars&gt;="a")*(_xlpm.chars&lt;="z"), _xlpm.chars, ""), _xlfn.CONCAT(_xlpm.keep))</f>
        <v>deforestation</v>
      </c>
      <c r="D2967" t="str">
        <f t="shared" si="586"/>
        <v>deforestation</v>
      </c>
      <c r="E2967" t="str">
        <v/>
      </c>
      <c r="F2967" t="str">
        <f t="shared" si="575"/>
        <v/>
      </c>
      <c r="G2967" t="str">
        <f t="shared" si="576"/>
        <v/>
      </c>
      <c r="H2967" t="str">
        <f t="shared" si="577"/>
        <v/>
      </c>
      <c r="I2967" t="str">
        <f t="shared" si="578"/>
        <v/>
      </c>
      <c r="J2967" t="str">
        <f t="shared" si="579"/>
        <v/>
      </c>
      <c r="K2967" t="str">
        <f t="shared" si="580"/>
        <v/>
      </c>
      <c r="L2967" t="str">
        <f t="shared" si="581"/>
        <v/>
      </c>
      <c r="M2967" t="str">
        <f t="shared" si="582"/>
        <v/>
      </c>
      <c r="N2967" t="str">
        <f t="shared" si="583"/>
        <v/>
      </c>
      <c r="O2967" t="str">
        <f t="shared" si="584"/>
        <v/>
      </c>
      <c r="P2967" t="str">
        <f t="shared" si="585"/>
        <v/>
      </c>
    </row>
    <row r="2968" spans="1:16">
      <c r="A2968" t="s">
        <v>2830</v>
      </c>
      <c r="B2968">
        <f t="shared" si="574"/>
        <v>15</v>
      </c>
      <c r="C2968" t="str" cm="1">
        <f t="array" ref="C2968">_xlfn.LET(_xlpm.chars, MID(A2968, _xlfn.SEQUENCE(LEN(A2968)), 1), _xlpm.keep, IF((_xlpm.chars&gt;="0")*(_xlpm.chars&lt;="9")+(_xlpm.chars&gt;="A")*(_xlpm.chars&lt;="Z")+(_xlpm.chars&gt;="a")*(_xlpm.chars&lt;="z"), _xlpm.chars, ""), _xlfn.CONCAT(_xlpm.keep))</f>
        <v>waterpollution</v>
      </c>
      <c r="D2968" t="str">
        <f t="shared" si="586"/>
        <v/>
      </c>
      <c r="E2968" t="str">
        <v/>
      </c>
      <c r="F2968" t="str">
        <f t="shared" si="575"/>
        <v/>
      </c>
      <c r="G2968" t="str">
        <f t="shared" si="576"/>
        <v/>
      </c>
      <c r="H2968" t="str">
        <f t="shared" si="577"/>
        <v/>
      </c>
      <c r="I2968" t="str">
        <f t="shared" si="578"/>
        <v/>
      </c>
      <c r="J2968" t="str">
        <f t="shared" si="579"/>
        <v/>
      </c>
      <c r="K2968" t="str">
        <f t="shared" si="580"/>
        <v/>
      </c>
      <c r="L2968" t="str">
        <f t="shared" si="581"/>
        <v/>
      </c>
      <c r="M2968" t="str">
        <f t="shared" si="582"/>
        <v/>
      </c>
      <c r="N2968" t="str">
        <f t="shared" si="583"/>
        <v/>
      </c>
      <c r="O2968" t="str">
        <f t="shared" si="584"/>
        <v/>
      </c>
      <c r="P2968" t="str">
        <f t="shared" si="585"/>
        <v/>
      </c>
    </row>
    <row r="2969" spans="1:16">
      <c r="A2969" t="s">
        <v>2831</v>
      </c>
      <c r="B2969">
        <f t="shared" si="574"/>
        <v>6</v>
      </c>
      <c r="C2969" t="str" cm="1">
        <f t="array" ref="C2969">_xlfn.LET(_xlpm.chars, MID(A2969, _xlfn.SEQUENCE(LEN(A2969)), 1), _xlpm.keep, IF((_xlpm.chars&gt;="0")*(_xlpm.chars&lt;="9")+(_xlpm.chars&gt;="A")*(_xlpm.chars&lt;="Z")+(_xlpm.chars&gt;="a")*(_xlpm.chars&lt;="z"), _xlpm.chars, ""), _xlfn.CONCAT(_xlpm.keep))</f>
        <v>oxygen</v>
      </c>
      <c r="D2969" t="str">
        <f t="shared" si="586"/>
        <v>oxygen</v>
      </c>
      <c r="E2969" t="str">
        <v/>
      </c>
      <c r="F2969" t="str">
        <f t="shared" si="575"/>
        <v/>
      </c>
      <c r="G2969" t="str">
        <f t="shared" si="576"/>
        <v/>
      </c>
      <c r="H2969" t="str">
        <f t="shared" si="577"/>
        <v/>
      </c>
      <c r="I2969" t="str">
        <f t="shared" si="578"/>
        <v/>
      </c>
      <c r="J2969" t="str">
        <f t="shared" si="579"/>
        <v/>
      </c>
      <c r="K2969" t="str">
        <f t="shared" si="580"/>
        <v/>
      </c>
      <c r="L2969" t="str">
        <f t="shared" si="581"/>
        <v/>
      </c>
      <c r="M2969" t="str">
        <f t="shared" si="582"/>
        <v/>
      </c>
      <c r="N2969" t="str">
        <f t="shared" si="583"/>
        <v/>
      </c>
      <c r="O2969" t="str">
        <f t="shared" si="584"/>
        <v/>
      </c>
      <c r="P2969" t="str">
        <f t="shared" si="585"/>
        <v/>
      </c>
    </row>
    <row r="2970" spans="1:16">
      <c r="A2970" t="s">
        <v>2832</v>
      </c>
      <c r="B2970">
        <f t="shared" si="574"/>
        <v>11</v>
      </c>
      <c r="C2970" t="str" cm="1">
        <f t="array" ref="C2970">_xlfn.LET(_xlpm.chars, MID(A2970, _xlfn.SEQUENCE(LEN(A2970)), 1), _xlpm.keep, IF((_xlpm.chars&gt;="0")*(_xlpm.chars&lt;="9")+(_xlpm.chars&gt;="A")*(_xlpm.chars&lt;="Z")+(_xlpm.chars&gt;="a")*(_xlpm.chars&lt;="z"), _xlpm.chars, ""), _xlfn.CONCAT(_xlpm.keep))</f>
        <v>exhaustgas</v>
      </c>
      <c r="D2970" t="str">
        <f t="shared" si="586"/>
        <v/>
      </c>
      <c r="E2970" t="str">
        <v/>
      </c>
      <c r="F2970" t="str">
        <f t="shared" si="575"/>
        <v/>
      </c>
      <c r="G2970" t="str">
        <f t="shared" si="576"/>
        <v/>
      </c>
      <c r="H2970" t="str">
        <f t="shared" si="577"/>
        <v/>
      </c>
      <c r="I2970" t="str">
        <f t="shared" si="578"/>
        <v/>
      </c>
      <c r="J2970" t="str">
        <f t="shared" si="579"/>
        <v/>
      </c>
      <c r="K2970" t="str">
        <f t="shared" si="580"/>
        <v/>
      </c>
      <c r="L2970" t="str">
        <f t="shared" si="581"/>
        <v/>
      </c>
      <c r="M2970" t="str">
        <f t="shared" si="582"/>
        <v/>
      </c>
      <c r="N2970" t="str">
        <f t="shared" si="583"/>
        <v/>
      </c>
      <c r="O2970" t="str">
        <f t="shared" si="584"/>
        <v/>
      </c>
      <c r="P2970" t="str">
        <f t="shared" si="585"/>
        <v/>
      </c>
    </row>
    <row r="2971" spans="1:16">
      <c r="A2971" t="s">
        <v>2833</v>
      </c>
      <c r="B2971">
        <f t="shared" si="574"/>
        <v>7</v>
      </c>
      <c r="C2971" t="str" cm="1">
        <f t="array" ref="C2971">_xlfn.LET(_xlpm.chars, MID(A2971, _xlfn.SEQUENCE(LEN(A2971)), 1), _xlpm.keep, IF((_xlpm.chars&gt;="0")*(_xlpm.chars&lt;="9")+(_xlpm.chars&gt;="A")*(_xlpm.chars&lt;="Z")+(_xlpm.chars&gt;="a")*(_xlpm.chars&lt;="z"), _xlpm.chars, ""), _xlfn.CONCAT(_xlpm.keep))</f>
        <v>thermal</v>
      </c>
      <c r="D2971" t="str">
        <f t="shared" si="586"/>
        <v>thermal</v>
      </c>
      <c r="E2971" t="str">
        <v/>
      </c>
      <c r="F2971" t="str">
        <f t="shared" si="575"/>
        <v/>
      </c>
      <c r="G2971" t="str">
        <f t="shared" si="576"/>
        <v/>
      </c>
      <c r="H2971" t="str">
        <f t="shared" si="577"/>
        <v/>
      </c>
      <c r="I2971" t="str">
        <f t="shared" si="578"/>
        <v/>
      </c>
      <c r="J2971" t="str">
        <f t="shared" si="579"/>
        <v/>
      </c>
      <c r="K2971" t="str">
        <f t="shared" si="580"/>
        <v/>
      </c>
      <c r="L2971" t="str">
        <f t="shared" si="581"/>
        <v/>
      </c>
      <c r="M2971" t="str">
        <f t="shared" si="582"/>
        <v/>
      </c>
      <c r="N2971" t="str">
        <f t="shared" si="583"/>
        <v/>
      </c>
      <c r="O2971" t="str">
        <f t="shared" si="584"/>
        <v/>
      </c>
      <c r="P2971" t="str">
        <f t="shared" si="585"/>
        <v/>
      </c>
    </row>
    <row r="2972" spans="1:16">
      <c r="A2972" t="s">
        <v>2834</v>
      </c>
      <c r="B2972">
        <f t="shared" si="574"/>
        <v>9</v>
      </c>
      <c r="C2972" t="str" cm="1">
        <f t="array" ref="C2972">_xlfn.LET(_xlpm.chars, MID(A2972, _xlfn.SEQUENCE(LEN(A2972)), 1), _xlpm.keep, IF((_xlpm.chars&gt;="0")*(_xlpm.chars&lt;="9")+(_xlpm.chars&gt;="A")*(_xlpm.chars&lt;="Z")+(_xlpm.chars&gt;="a")*(_xlpm.chars&lt;="z"), _xlpm.chars, ""), _xlfn.CONCAT(_xlpm.keep))</f>
        <v>recycling</v>
      </c>
      <c r="D2972" t="str">
        <f t="shared" si="586"/>
        <v>recycling</v>
      </c>
      <c r="E2972" t="str">
        <v/>
      </c>
      <c r="F2972" t="str">
        <f t="shared" si="575"/>
        <v/>
      </c>
      <c r="G2972" t="str">
        <f t="shared" si="576"/>
        <v/>
      </c>
      <c r="H2972" t="str">
        <f t="shared" si="577"/>
        <v/>
      </c>
      <c r="I2972" t="str">
        <f t="shared" si="578"/>
        <v/>
      </c>
      <c r="J2972" t="str">
        <f t="shared" si="579"/>
        <v/>
      </c>
      <c r="K2972" t="str">
        <f t="shared" si="580"/>
        <v/>
      </c>
      <c r="L2972" t="str">
        <f t="shared" si="581"/>
        <v/>
      </c>
      <c r="M2972" t="str">
        <f t="shared" si="582"/>
        <v/>
      </c>
      <c r="N2972" t="str">
        <f t="shared" si="583"/>
        <v/>
      </c>
      <c r="O2972" t="str">
        <f t="shared" si="584"/>
        <v/>
      </c>
      <c r="P2972" t="str">
        <f t="shared" si="585"/>
        <v/>
      </c>
    </row>
    <row r="2973" spans="1:16">
      <c r="A2973" t="s">
        <v>2835</v>
      </c>
      <c r="B2973">
        <f t="shared" si="574"/>
        <v>10</v>
      </c>
      <c r="C2973" t="str" cm="1">
        <f t="array" ref="C2973">_xlfn.LET(_xlpm.chars, MID(A2973, _xlfn.SEQUENCE(LEN(A2973)), 1), _xlpm.keep, IF((_xlpm.chars&gt;="0")*(_xlpm.chars&lt;="9")+(_xlpm.chars&gt;="A")*(_xlpm.chars&lt;="Z")+(_xlpm.chars&gt;="a")*(_xlpm.chars&lt;="z"), _xlpm.chars, ""), _xlfn.CONCAT(_xlpm.keep))</f>
        <v>foodchain</v>
      </c>
      <c r="D2973" t="str">
        <f t="shared" si="586"/>
        <v/>
      </c>
      <c r="E2973" t="str">
        <v/>
      </c>
      <c r="F2973" t="str">
        <f t="shared" si="575"/>
        <v/>
      </c>
      <c r="G2973" t="str">
        <f t="shared" si="576"/>
        <v/>
      </c>
      <c r="H2973" t="str">
        <f t="shared" si="577"/>
        <v/>
      </c>
      <c r="I2973" t="str">
        <f t="shared" si="578"/>
        <v/>
      </c>
      <c r="J2973" t="str">
        <f t="shared" si="579"/>
        <v/>
      </c>
      <c r="K2973" t="str">
        <f t="shared" si="580"/>
        <v/>
      </c>
      <c r="L2973" t="str">
        <f t="shared" si="581"/>
        <v/>
      </c>
      <c r="M2973" t="str">
        <f t="shared" si="582"/>
        <v/>
      </c>
      <c r="N2973" t="str">
        <f t="shared" si="583"/>
        <v/>
      </c>
      <c r="O2973" t="str">
        <f t="shared" si="584"/>
        <v/>
      </c>
      <c r="P2973" t="str">
        <f t="shared" si="585"/>
        <v/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D551D-AD51-49CF-B32B-42DC46760058}">
  <dimension ref="A1:AA2973"/>
  <sheetViews>
    <sheetView workbookViewId="0">
      <pane ySplit="1" topLeftCell="A2" activePane="bottomLeft" state="frozen"/>
      <selection pane="bottomLeft" activeCell="Q2" sqref="Q2"/>
    </sheetView>
  </sheetViews>
  <sheetFormatPr defaultRowHeight="14.4"/>
  <sheetData>
    <row r="1" spans="1:27" s="1" customFormat="1">
      <c r="A1" s="1" t="s">
        <v>2361</v>
      </c>
      <c r="B1" s="1" t="s">
        <v>2362</v>
      </c>
      <c r="C1" s="1" t="s">
        <v>2363</v>
      </c>
      <c r="D1" s="1" t="s">
        <v>2365</v>
      </c>
      <c r="E1" s="1" t="s">
        <v>2364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 t="s">
        <v>2377</v>
      </c>
      <c r="Q1" s="1" t="s">
        <v>2366</v>
      </c>
      <c r="R1" s="1" t="s">
        <v>2367</v>
      </c>
      <c r="S1" s="1" t="s">
        <v>2368</v>
      </c>
      <c r="T1" s="1" t="s">
        <v>2369</v>
      </c>
      <c r="U1" s="1" t="s">
        <v>2370</v>
      </c>
      <c r="V1" s="1" t="s">
        <v>2371</v>
      </c>
      <c r="W1" s="1" t="s">
        <v>2372</v>
      </c>
      <c r="X1" s="1" t="s">
        <v>2373</v>
      </c>
      <c r="Y1" s="1" t="s">
        <v>2374</v>
      </c>
      <c r="Z1" s="1" t="s">
        <v>2375</v>
      </c>
      <c r="AA1" s="1" t="s">
        <v>2376</v>
      </c>
    </row>
    <row r="2" spans="1:27">
      <c r="A2" t="s">
        <v>1</v>
      </c>
      <c r="B2">
        <f>LEN(A2)</f>
        <v>1</v>
      </c>
      <c r="C2" t="str" cm="1">
        <f t="array" ref="C2">_xlfn.LET(_xlpm.chars, MID(A2, _xlfn.SEQUENCE(LEN(A2)), 1), _xlpm.keep, IF((_xlpm.chars&gt;="0")*(_xlpm.chars&lt;="9")+(_xlpm.chars&gt;="A")*(_xlpm.chars&lt;="Z")+(_xlpm.chars&gt;="a")*(_xlpm.chars&lt;="z"), _xlpm.chars, ""), _xlfn.CONCAT(_xlpm.keep))</f>
        <v>a</v>
      </c>
      <c r="D2" t="str">
        <f>IF(C2=A2,C2,"")</f>
        <v>a</v>
      </c>
      <c r="E2" t="str" cm="1">
        <f t="array" ref="E2:E2973">_xlfn.SORTBY(D2:D2973,B2:B2973,1)</f>
        <v>a</v>
      </c>
      <c r="F2" t="str">
        <f>IF(LEN($E2)=1,$E2,"")</f>
        <v>a</v>
      </c>
      <c r="G2" t="str">
        <f>IF(LEN($E2)=2,$E2,"")</f>
        <v/>
      </c>
      <c r="H2" t="str">
        <f>IF(LEN($E2)=3,$E2,"")</f>
        <v/>
      </c>
      <c r="I2" t="str">
        <f>IF(LEN($E2)=4,$E2,"")</f>
        <v/>
      </c>
      <c r="J2" t="str">
        <f>IF(LEN($E2)=5,$E2,"")</f>
        <v/>
      </c>
      <c r="K2" t="str">
        <f>IF(LEN($E2)=6,$E2,"")</f>
        <v/>
      </c>
      <c r="L2" t="str">
        <f>IF(LEN($E2)=7,$E2,"")</f>
        <v/>
      </c>
      <c r="M2" t="str">
        <f>IF(LEN($E2)=8,$E2,"")</f>
        <v/>
      </c>
      <c r="N2" t="str">
        <f>IF(LEN($E2)=9,$E2,"")</f>
        <v/>
      </c>
      <c r="O2" t="str">
        <f>IF(LEN($E2)=10,$E2,"")</f>
        <v/>
      </c>
      <c r="P2" t="str">
        <f>IF(LEN($E2)&gt;=11,$E2,"")</f>
        <v/>
      </c>
      <c r="Q2" t="str" cm="1">
        <f t="array" ref="Q2:Q3">_xlfn.UNIQUE(_xlfn._xlws.SORT(_xlfn.UNIQUE(F2:F2977,FALSE,TRUE),,1))</f>
        <v>a</v>
      </c>
      <c r="R2" t="str" cm="1">
        <f t="array" ref="R2:R30">_xlfn.UNIQUE(_xlfn._xlws.SORT(_xlfn.UNIQUE(G2:G2977,FALSE,TRUE),,1))</f>
        <v>AI</v>
      </c>
      <c r="S2" t="str" cm="1">
        <f t="array" ref="S2:S155">_xlfn.UNIQUE(_xlfn._xlws.SORT(_xlfn.UNIQUE(H2:H2977,FALSE,TRUE),,1))</f>
        <v>act</v>
      </c>
      <c r="T2" t="str" cm="1">
        <f t="array" ref="T2:T341">_xlfn.UNIQUE(_xlfn._xlws.SORT(_xlfn.UNIQUE(I2:I2977,FALSE,TRUE),,1))</f>
        <v>also</v>
      </c>
      <c r="U2" t="str" cm="1">
        <f t="array" ref="U2:U335">_xlfn.UNIQUE(_xlfn._xlws.SORT(_xlfn.UNIQUE(J2:J2977,FALSE,TRUE),,1))</f>
        <v>about</v>
      </c>
      <c r="V2" t="str" cm="1">
        <f t="array" ref="V2:V281">_xlfn.UNIQUE(_xlfn._xlws.SORT(_xlfn.UNIQUE(K2:K2977,FALSE,TRUE),,1))</f>
        <v>abroad</v>
      </c>
      <c r="W2" t="str" cm="1">
        <f t="array" ref="W2:W234">_xlfn.UNIQUE(_xlfn._xlws.SORT(_xlfn.UNIQUE(L2:L2977,FALSE,TRUE),,1))</f>
        <v>against</v>
      </c>
      <c r="X2" t="str" cm="1">
        <f t="array" ref="X2:X165">_xlfn.UNIQUE(_xlfn._xlws.SORT(_xlfn.UNIQUE(M2:M2977,FALSE,TRUE),,1))</f>
        <v>accident</v>
      </c>
      <c r="Y2" t="str" cm="1">
        <f t="array" ref="Y2:Y94">_xlfn.UNIQUE(_xlfn._xlws.SORT(_xlfn.UNIQUE(N2:N2977,FALSE,TRUE),,1))</f>
        <v>according</v>
      </c>
      <c r="Z2" t="str" cm="1">
        <f t="array" ref="Z2:Z58">_xlfn.UNIQUE(_xlfn._xlws.SORT(_xlfn.UNIQUE(O2:O2977,FALSE,TRUE),,1))</f>
        <v>attractive</v>
      </c>
      <c r="AA2" t="str" cm="1">
        <f t="array" ref="AA2:AA27">_xlfn.UNIQUE(_xlfn._xlws.SORT(_xlfn.UNIQUE(P2:P2977,FALSE,TRUE),,1))</f>
        <v>Afghanistan</v>
      </c>
    </row>
    <row r="3" spans="1:27">
      <c r="A3" t="s">
        <v>5</v>
      </c>
      <c r="B3">
        <f t="shared" ref="B3:B66" si="0">LEN(A3)</f>
        <v>5</v>
      </c>
      <c r="C3" t="str" cm="1">
        <f t="array" ref="C3">_xlfn.LET(_xlpm.chars, MID(A3, _xlfn.SEQUENCE(LEN(A3)), 1), _xlpm.keep, IF((_xlpm.chars&gt;="0")*(_xlpm.chars&lt;="9")+(_xlpm.chars&gt;="A")*(_xlpm.chars&lt;="Z")+(_xlpm.chars&gt;="a")*(_xlpm.chars&lt;="z"), _xlpm.chars, ""), _xlfn.CONCAT(_xlpm.keep))</f>
        <v>about</v>
      </c>
      <c r="D3" t="str">
        <f t="shared" ref="D3:D66" si="1">IF(C3=A3,C3,"")</f>
        <v>about</v>
      </c>
      <c r="E3" t="str">
        <v>I</v>
      </c>
      <c r="F3" t="str">
        <f t="shared" ref="F3:F66" si="2">IF(LEN($E3)=1,$E3,"")</f>
        <v>I</v>
      </c>
      <c r="G3" t="str">
        <f t="shared" ref="G3:G66" si="3">IF(LEN($E3)=2,$E3,"")</f>
        <v/>
      </c>
      <c r="H3" t="str">
        <f t="shared" ref="H3:H66" si="4">IF(LEN($E3)=3,$E3,"")</f>
        <v/>
      </c>
      <c r="I3" t="str">
        <f t="shared" ref="I3:I66" si="5">IF(LEN($E3)=4,$E3,"")</f>
        <v/>
      </c>
      <c r="J3" t="str">
        <f t="shared" ref="J3:J66" si="6">IF(LEN($E3)=5,$E3,"")</f>
        <v/>
      </c>
      <c r="K3" t="str">
        <f t="shared" ref="K3:K66" si="7">IF(LEN($E3)=6,$E3,"")</f>
        <v/>
      </c>
      <c r="L3" t="str">
        <f t="shared" ref="L3:L66" si="8">IF(LEN($E3)=7,$E3,"")</f>
        <v/>
      </c>
      <c r="M3" t="str">
        <f t="shared" ref="M3:M66" si="9">IF(LEN($E3)=8,$E3,"")</f>
        <v/>
      </c>
      <c r="N3" t="str">
        <f t="shared" ref="N3:N66" si="10">IF(LEN($E3)=9,$E3,"")</f>
        <v/>
      </c>
      <c r="O3" t="str">
        <f t="shared" ref="O3:O66" si="11">IF(LEN($E3)=10,$E3,"")</f>
        <v/>
      </c>
      <c r="P3" t="str">
        <f t="shared" ref="P3:P66" si="12">IF(LEN($E3)&gt;=11,$E3,"")</f>
        <v/>
      </c>
      <c r="Q3" t="str">
        <v>I</v>
      </c>
      <c r="R3" t="str">
        <v>am</v>
      </c>
      <c r="S3" t="str">
        <v>age</v>
      </c>
      <c r="T3" t="str">
        <v>area</v>
      </c>
      <c r="U3" t="str">
        <v>above</v>
      </c>
      <c r="V3" t="str">
        <v>accept</v>
      </c>
      <c r="W3" t="str">
        <v>Alaskan</v>
      </c>
      <c r="X3" t="str">
        <v>activity</v>
      </c>
      <c r="Y3" t="str">
        <v>afternoon</v>
      </c>
      <c r="Z3" t="str">
        <v>Azerbaijan</v>
      </c>
      <c r="AA3" t="str">
        <v>calligraphy</v>
      </c>
    </row>
    <row r="4" spans="1:27">
      <c r="A4" t="s">
        <v>16</v>
      </c>
      <c r="B4">
        <f t="shared" si="0"/>
        <v>5</v>
      </c>
      <c r="C4" t="str" cm="1">
        <f t="array" ref="C4">_xlfn.LET(_xlpm.chars, MID(A4, _xlfn.SEQUENCE(LEN(A4)), 1), _xlpm.keep, IF((_xlpm.chars&gt;="0")*(_xlpm.chars&lt;="9")+(_xlpm.chars&gt;="A")*(_xlpm.chars&lt;="Z")+(_xlpm.chars&gt;="a")*(_xlpm.chars&lt;="z"), _xlpm.chars, ""), _xlfn.CONCAT(_xlpm.keep))</f>
        <v>above</v>
      </c>
      <c r="D4" t="str">
        <f t="shared" si="1"/>
        <v>above</v>
      </c>
      <c r="E4" t="str">
        <v>AI</v>
      </c>
      <c r="F4" t="str">
        <f t="shared" si="2"/>
        <v/>
      </c>
      <c r="G4" t="str">
        <f t="shared" si="3"/>
        <v>AI</v>
      </c>
      <c r="H4" t="str">
        <f t="shared" si="4"/>
        <v/>
      </c>
      <c r="I4" t="str">
        <f t="shared" si="5"/>
        <v/>
      </c>
      <c r="J4" t="str">
        <f t="shared" si="6"/>
        <v/>
      </c>
      <c r="K4" t="str">
        <f t="shared" si="7"/>
        <v/>
      </c>
      <c r="L4" t="str">
        <f t="shared" si="8"/>
        <v/>
      </c>
      <c r="M4" t="str">
        <f t="shared" si="9"/>
        <v/>
      </c>
      <c r="N4" t="str">
        <f t="shared" si="10"/>
        <v/>
      </c>
      <c r="O4" t="str">
        <f t="shared" si="11"/>
        <v/>
      </c>
      <c r="P4" t="str">
        <f t="shared" si="12"/>
        <v/>
      </c>
      <c r="R4" t="str">
        <v>an</v>
      </c>
      <c r="S4" t="str">
        <v>ago</v>
      </c>
      <c r="T4" t="str">
        <v>aunt</v>
      </c>
      <c r="U4" t="str">
        <v>actor</v>
      </c>
      <c r="V4" t="str">
        <v>across</v>
      </c>
      <c r="W4" t="str">
        <v>already</v>
      </c>
      <c r="X4" t="str">
        <v>actually</v>
      </c>
      <c r="Y4" t="str">
        <v>animation</v>
      </c>
      <c r="Z4" t="str">
        <v>basketball</v>
      </c>
      <c r="AA4" t="str">
        <v>communicate</v>
      </c>
    </row>
    <row r="5" spans="1:27">
      <c r="A5" t="s">
        <v>6</v>
      </c>
      <c r="B5">
        <f t="shared" si="0"/>
        <v>6</v>
      </c>
      <c r="C5" t="str" cm="1">
        <f t="array" ref="C5">_xlfn.LET(_xlpm.chars, MID(A5, _xlfn.SEQUENCE(LEN(A5)), 1), _xlpm.keep, IF((_xlpm.chars&gt;="0")*(_xlpm.chars&lt;="9")+(_xlpm.chars&gt;="A")*(_xlpm.chars&lt;="Z")+(_xlpm.chars&gt;="a")*(_xlpm.chars&lt;="z"), _xlpm.chars, ""), _xlfn.CONCAT(_xlpm.keep))</f>
        <v>abroad</v>
      </c>
      <c r="D5" t="str">
        <f t="shared" si="1"/>
        <v>abroad</v>
      </c>
      <c r="E5" t="str">
        <v>am</v>
      </c>
      <c r="F5" t="str">
        <f t="shared" si="2"/>
        <v/>
      </c>
      <c r="G5" t="str">
        <f t="shared" si="3"/>
        <v>am</v>
      </c>
      <c r="H5" t="str">
        <f t="shared" si="4"/>
        <v/>
      </c>
      <c r="I5" t="str">
        <f t="shared" si="5"/>
        <v/>
      </c>
      <c r="J5" t="str">
        <f t="shared" si="6"/>
        <v/>
      </c>
      <c r="K5" t="str">
        <f t="shared" si="7"/>
        <v/>
      </c>
      <c r="L5" t="str">
        <f t="shared" si="8"/>
        <v/>
      </c>
      <c r="M5" t="str">
        <f t="shared" si="9"/>
        <v/>
      </c>
      <c r="N5" t="str">
        <f t="shared" si="10"/>
        <v/>
      </c>
      <c r="O5" t="str">
        <f t="shared" si="11"/>
        <v/>
      </c>
      <c r="P5" t="str">
        <f t="shared" si="12"/>
        <v/>
      </c>
      <c r="R5" t="str">
        <v>as</v>
      </c>
      <c r="S5" t="str">
        <v>air</v>
      </c>
      <c r="T5" t="str">
        <v>away</v>
      </c>
      <c r="U5" t="str">
        <v>after</v>
      </c>
      <c r="V5" t="str">
        <v>action</v>
      </c>
      <c r="W5" t="str">
        <v>amazing</v>
      </c>
      <c r="X5" t="str">
        <v>airplane</v>
      </c>
      <c r="Y5" t="str">
        <v>apologize</v>
      </c>
      <c r="Z5" t="str">
        <v>campground</v>
      </c>
      <c r="AA5" t="str">
        <v>convenience</v>
      </c>
    </row>
    <row r="6" spans="1:27">
      <c r="A6" t="s">
        <v>17</v>
      </c>
      <c r="B6">
        <f t="shared" si="0"/>
        <v>6</v>
      </c>
      <c r="C6" t="str" cm="1">
        <f t="array" ref="C6">_xlfn.LET(_xlpm.chars, MID(A6, _xlfn.SEQUENCE(LEN(A6)), 1), _xlpm.keep, IF((_xlpm.chars&gt;="0")*(_xlpm.chars&lt;="9")+(_xlpm.chars&gt;="A")*(_xlpm.chars&lt;="Z")+(_xlpm.chars&gt;="a")*(_xlpm.chars&lt;="z"), _xlpm.chars, ""), _xlfn.CONCAT(_xlpm.keep))</f>
        <v>accept</v>
      </c>
      <c r="D6" t="str">
        <f t="shared" si="1"/>
        <v>accept</v>
      </c>
      <c r="E6" t="str">
        <v>an</v>
      </c>
      <c r="F6" t="str">
        <f t="shared" si="2"/>
        <v/>
      </c>
      <c r="G6" t="str">
        <f t="shared" si="3"/>
        <v>an</v>
      </c>
      <c r="H6" t="str">
        <f t="shared" si="4"/>
        <v/>
      </c>
      <c r="I6" t="str">
        <f t="shared" si="5"/>
        <v/>
      </c>
      <c r="J6" t="str">
        <f t="shared" si="6"/>
        <v/>
      </c>
      <c r="K6" t="str">
        <f t="shared" si="7"/>
        <v/>
      </c>
      <c r="L6" t="str">
        <f t="shared" si="8"/>
        <v/>
      </c>
      <c r="M6" t="str">
        <f t="shared" si="9"/>
        <v/>
      </c>
      <c r="N6" t="str">
        <f t="shared" si="10"/>
        <v/>
      </c>
      <c r="O6" t="str">
        <f t="shared" si="11"/>
        <v/>
      </c>
      <c r="P6" t="str">
        <f t="shared" si="12"/>
        <v/>
      </c>
      <c r="R6" t="str">
        <v>at</v>
      </c>
      <c r="S6" t="str">
        <v>all</v>
      </c>
      <c r="T6" t="str">
        <v>baby</v>
      </c>
      <c r="U6" t="str">
        <v>again</v>
      </c>
      <c r="V6" t="str">
        <v>active</v>
      </c>
      <c r="W6" t="str">
        <v>America</v>
      </c>
      <c r="X6" t="str">
        <v>American</v>
      </c>
      <c r="Y6" t="str">
        <v>astronaut</v>
      </c>
      <c r="Z6" t="str">
        <v>conference</v>
      </c>
      <c r="AA6" t="str">
        <v>countryside</v>
      </c>
    </row>
    <row r="7" spans="1:27">
      <c r="A7" t="s">
        <v>8</v>
      </c>
      <c r="B7">
        <f t="shared" si="0"/>
        <v>8</v>
      </c>
      <c r="C7" t="str" cm="1">
        <f t="array" ref="C7">_xlfn.LET(_xlpm.chars, MID(A7, _xlfn.SEQUENCE(LEN(A7)), 1), _xlpm.keep, IF((_xlpm.chars&gt;="0")*(_xlpm.chars&lt;="9")+(_xlpm.chars&gt;="A")*(_xlpm.chars&lt;="Z")+(_xlpm.chars&gt;="a")*(_xlpm.chars&lt;="z"), _xlpm.chars, ""), _xlfn.CONCAT(_xlpm.keep))</f>
        <v>accident</v>
      </c>
      <c r="D7" t="str">
        <f t="shared" si="1"/>
        <v>accident</v>
      </c>
      <c r="E7" t="str">
        <v>as</v>
      </c>
      <c r="F7" t="str">
        <f t="shared" si="2"/>
        <v/>
      </c>
      <c r="G7" t="str">
        <f t="shared" si="3"/>
        <v>as</v>
      </c>
      <c r="H7" t="str">
        <f t="shared" si="4"/>
        <v/>
      </c>
      <c r="I7" t="str">
        <f t="shared" si="5"/>
        <v/>
      </c>
      <c r="J7" t="str">
        <f t="shared" si="6"/>
        <v/>
      </c>
      <c r="K7" t="str">
        <f t="shared" si="7"/>
        <v/>
      </c>
      <c r="L7" t="str">
        <f t="shared" si="8"/>
        <v/>
      </c>
      <c r="M7" t="str">
        <f t="shared" si="9"/>
        <v/>
      </c>
      <c r="N7" t="str">
        <f t="shared" si="10"/>
        <v/>
      </c>
      <c r="O7" t="str">
        <f t="shared" si="11"/>
        <v/>
      </c>
      <c r="P7" t="str">
        <f t="shared" si="12"/>
        <v/>
      </c>
      <c r="R7" t="str">
        <v>be</v>
      </c>
      <c r="S7" t="str">
        <v>and</v>
      </c>
      <c r="T7" t="str">
        <v>back</v>
      </c>
      <c r="U7" t="str">
        <v>agony</v>
      </c>
      <c r="V7" t="str">
        <v>advice</v>
      </c>
      <c r="W7" t="str">
        <v>ancient</v>
      </c>
      <c r="X7" t="str">
        <v>animated</v>
      </c>
      <c r="Y7" t="str">
        <v>athletics</v>
      </c>
      <c r="Z7" t="str">
        <v>convenient</v>
      </c>
      <c r="AA7" t="str">
        <v>development</v>
      </c>
    </row>
    <row r="8" spans="1:27">
      <c r="A8" t="s">
        <v>9</v>
      </c>
      <c r="B8">
        <f t="shared" si="0"/>
        <v>9</v>
      </c>
      <c r="C8" t="str" cm="1">
        <f t="array" ref="C8">_xlfn.LET(_xlpm.chars, MID(A8, _xlfn.SEQUENCE(LEN(A8)), 1), _xlpm.keep, IF((_xlpm.chars&gt;="0")*(_xlpm.chars&lt;="9")+(_xlpm.chars&gt;="A")*(_xlpm.chars&lt;="Z")+(_xlpm.chars&gt;="a")*(_xlpm.chars&lt;="z"), _xlpm.chars, ""), _xlfn.CONCAT(_xlpm.keep))</f>
        <v>according</v>
      </c>
      <c r="D8" t="str">
        <f t="shared" si="1"/>
        <v>according</v>
      </c>
      <c r="E8" t="str">
        <v>at</v>
      </c>
      <c r="F8" t="str">
        <f t="shared" si="2"/>
        <v/>
      </c>
      <c r="G8" t="str">
        <f t="shared" si="3"/>
        <v>at</v>
      </c>
      <c r="H8" t="str">
        <f t="shared" si="4"/>
        <v/>
      </c>
      <c r="I8" t="str">
        <f t="shared" si="5"/>
        <v/>
      </c>
      <c r="J8" t="str">
        <f t="shared" si="6"/>
        <v/>
      </c>
      <c r="K8" t="str">
        <f t="shared" si="7"/>
        <v/>
      </c>
      <c r="L8" t="str">
        <f t="shared" si="8"/>
        <v/>
      </c>
      <c r="M8" t="str">
        <f t="shared" si="9"/>
        <v/>
      </c>
      <c r="N8" t="str">
        <f t="shared" si="10"/>
        <v/>
      </c>
      <c r="O8" t="str">
        <f t="shared" si="11"/>
        <v/>
      </c>
      <c r="P8" t="str">
        <f t="shared" si="12"/>
        <v/>
      </c>
      <c r="R8" t="str">
        <v>by</v>
      </c>
      <c r="S8" t="str">
        <v>any</v>
      </c>
      <c r="T8" t="str">
        <v>ball</v>
      </c>
      <c r="U8" t="str">
        <v>agree</v>
      </c>
      <c r="V8" t="str">
        <v>affect</v>
      </c>
      <c r="W8" t="str">
        <v>another</v>
      </c>
      <c r="X8" t="str">
        <v>announce</v>
      </c>
      <c r="Y8" t="str">
        <v>attracted</v>
      </c>
      <c r="Z8" t="str">
        <v>definitely</v>
      </c>
      <c r="AA8" t="str">
        <v>effectively</v>
      </c>
    </row>
    <row r="9" spans="1:27">
      <c r="A9" t="s">
        <v>27</v>
      </c>
      <c r="B9">
        <f t="shared" si="0"/>
        <v>6</v>
      </c>
      <c r="C9" t="str" cm="1">
        <f t="array" ref="C9">_xlfn.LET(_xlpm.chars, MID(A9, _xlfn.SEQUENCE(LEN(A9)), 1), _xlpm.keep, IF((_xlpm.chars&gt;="0")*(_xlpm.chars&lt;="9")+(_xlpm.chars&gt;="A")*(_xlpm.chars&lt;="Z")+(_xlpm.chars&gt;="a")*(_xlpm.chars&lt;="z"), _xlpm.chars, ""), _xlfn.CONCAT(_xlpm.keep))</f>
        <v>across</v>
      </c>
      <c r="D9" t="str">
        <f t="shared" si="1"/>
        <v>across</v>
      </c>
      <c r="E9" t="str">
        <v>be</v>
      </c>
      <c r="F9" t="str">
        <f t="shared" si="2"/>
        <v/>
      </c>
      <c r="G9" t="str">
        <f t="shared" si="3"/>
        <v>be</v>
      </c>
      <c r="H9" t="str">
        <f t="shared" si="4"/>
        <v/>
      </c>
      <c r="I9" t="str">
        <f t="shared" si="5"/>
        <v/>
      </c>
      <c r="J9" t="str">
        <f t="shared" si="6"/>
        <v/>
      </c>
      <c r="K9" t="str">
        <f t="shared" si="7"/>
        <v/>
      </c>
      <c r="L9" t="str">
        <f t="shared" si="8"/>
        <v/>
      </c>
      <c r="M9" t="str">
        <f t="shared" si="9"/>
        <v/>
      </c>
      <c r="N9" t="str">
        <f t="shared" si="10"/>
        <v/>
      </c>
      <c r="O9" t="str">
        <f t="shared" si="11"/>
        <v/>
      </c>
      <c r="P9" t="str">
        <f t="shared" si="12"/>
        <v/>
      </c>
      <c r="R9" t="str">
        <v>do</v>
      </c>
      <c r="S9" t="str">
        <v>are</v>
      </c>
      <c r="T9" t="str">
        <v>band</v>
      </c>
      <c r="U9" t="str">
        <v>album</v>
      </c>
      <c r="V9" t="str">
        <v>afraid</v>
      </c>
      <c r="W9" t="str">
        <v>archery</v>
      </c>
      <c r="X9" t="str">
        <v>anything</v>
      </c>
      <c r="Y9" t="str">
        <v>Australia</v>
      </c>
      <c r="Z9" t="str">
        <v>dictionary</v>
      </c>
      <c r="AA9" t="str">
        <v>electricity</v>
      </c>
    </row>
    <row r="10" spans="1:27">
      <c r="A10" t="s">
        <v>3</v>
      </c>
      <c r="B10">
        <f t="shared" si="0"/>
        <v>3</v>
      </c>
      <c r="C10" t="str" cm="1">
        <f t="array" ref="C10">_xlfn.LET(_xlpm.chars, MID(A10, _xlfn.SEQUENCE(LEN(A10)), 1), _xlpm.keep, IF((_xlpm.chars&gt;="0")*(_xlpm.chars&lt;="9")+(_xlpm.chars&gt;="A")*(_xlpm.chars&lt;="Z")+(_xlpm.chars&gt;="a")*(_xlpm.chars&lt;="z"), _xlpm.chars, ""), _xlfn.CONCAT(_xlpm.keep))</f>
        <v>act</v>
      </c>
      <c r="D10" t="str">
        <f t="shared" si="1"/>
        <v>act</v>
      </c>
      <c r="E10" t="str">
        <v>by</v>
      </c>
      <c r="F10" t="str">
        <f t="shared" si="2"/>
        <v/>
      </c>
      <c r="G10" t="str">
        <f t="shared" si="3"/>
        <v>by</v>
      </c>
      <c r="H10" t="str">
        <f t="shared" si="4"/>
        <v/>
      </c>
      <c r="I10" t="str">
        <f t="shared" si="5"/>
        <v/>
      </c>
      <c r="J10" t="str">
        <f t="shared" si="6"/>
        <v/>
      </c>
      <c r="K10" t="str">
        <f t="shared" si="7"/>
        <v/>
      </c>
      <c r="L10" t="str">
        <f t="shared" si="8"/>
        <v/>
      </c>
      <c r="M10" t="str">
        <f t="shared" si="9"/>
        <v/>
      </c>
      <c r="N10" t="str">
        <f t="shared" si="10"/>
        <v/>
      </c>
      <c r="O10" t="str">
        <f t="shared" si="11"/>
        <v/>
      </c>
      <c r="P10" t="str">
        <f t="shared" si="12"/>
        <v/>
      </c>
      <c r="R10" t="str">
        <v>go</v>
      </c>
      <c r="S10" t="str">
        <v>arm</v>
      </c>
      <c r="T10" t="str">
        <v>bath</v>
      </c>
      <c r="U10" t="str">
        <v>alive</v>
      </c>
      <c r="V10" t="str">
        <v>Alaska</v>
      </c>
      <c r="W10" t="str">
        <v>arrived</v>
      </c>
      <c r="X10" t="str">
        <v>anywhere</v>
      </c>
      <c r="Y10" t="str">
        <v>badminton</v>
      </c>
      <c r="Z10" t="str">
        <v>difference</v>
      </c>
      <c r="AA10" t="str">
        <v>environment</v>
      </c>
    </row>
    <row r="11" spans="1:27">
      <c r="A11" t="s">
        <v>37</v>
      </c>
      <c r="B11">
        <f t="shared" si="0"/>
        <v>6</v>
      </c>
      <c r="C11" t="str" cm="1">
        <f t="array" ref="C11">_xlfn.LET(_xlpm.chars, MID(A11, _xlfn.SEQUENCE(LEN(A11)), 1), _xlpm.keep, IF((_xlpm.chars&gt;="0")*(_xlpm.chars&lt;="9")+(_xlpm.chars&gt;="A")*(_xlpm.chars&lt;="Z")+(_xlpm.chars&gt;="a")*(_xlpm.chars&lt;="z"), _xlpm.chars, ""), _xlfn.CONCAT(_xlpm.keep))</f>
        <v>action</v>
      </c>
      <c r="D11" t="str">
        <f t="shared" si="1"/>
        <v>action</v>
      </c>
      <c r="E11" t="str">
        <v>do</v>
      </c>
      <c r="F11" t="str">
        <f t="shared" si="2"/>
        <v/>
      </c>
      <c r="G11" t="str">
        <f t="shared" si="3"/>
        <v>do</v>
      </c>
      <c r="H11" t="str">
        <f t="shared" si="4"/>
        <v/>
      </c>
      <c r="I11" t="str">
        <f t="shared" si="5"/>
        <v/>
      </c>
      <c r="J11" t="str">
        <f t="shared" si="6"/>
        <v/>
      </c>
      <c r="K11" t="str">
        <f t="shared" si="7"/>
        <v/>
      </c>
      <c r="L11" t="str">
        <f t="shared" si="8"/>
        <v/>
      </c>
      <c r="M11" t="str">
        <f t="shared" si="9"/>
        <v/>
      </c>
      <c r="N11" t="str">
        <f t="shared" si="10"/>
        <v/>
      </c>
      <c r="O11" t="str">
        <f t="shared" si="11"/>
        <v/>
      </c>
      <c r="P11" t="str">
        <f t="shared" si="12"/>
        <v/>
      </c>
      <c r="R11" t="str">
        <v>he</v>
      </c>
      <c r="S11" t="str">
        <v>art</v>
      </c>
      <c r="T11" t="str">
        <v>bean</v>
      </c>
      <c r="U11" t="str">
        <v>alone</v>
      </c>
      <c r="V11" t="str">
        <v>almost</v>
      </c>
      <c r="W11" t="str">
        <v>article</v>
      </c>
      <c r="X11" t="str">
        <v>aquarium</v>
      </c>
      <c r="Y11" t="str">
        <v>beautiful</v>
      </c>
      <c r="Z11" t="str">
        <v>earthquake</v>
      </c>
      <c r="AA11" t="str">
        <v>fortunately</v>
      </c>
    </row>
    <row r="12" spans="1:27">
      <c r="A12" t="s">
        <v>47</v>
      </c>
      <c r="B12">
        <f t="shared" si="0"/>
        <v>6</v>
      </c>
      <c r="C12" t="str" cm="1">
        <f t="array" ref="C12">_xlfn.LET(_xlpm.chars, MID(A12, _xlfn.SEQUENCE(LEN(A12)), 1), _xlpm.keep, IF((_xlpm.chars&gt;="0")*(_xlpm.chars&lt;="9")+(_xlpm.chars&gt;="A")*(_xlpm.chars&lt;="Z")+(_xlpm.chars&gt;="a")*(_xlpm.chars&lt;="z"), _xlpm.chars, ""), _xlfn.CONCAT(_xlpm.keep))</f>
        <v>active</v>
      </c>
      <c r="D12" t="str">
        <f t="shared" si="1"/>
        <v>active</v>
      </c>
      <c r="E12" t="str">
        <v>go</v>
      </c>
      <c r="F12" t="str">
        <f t="shared" si="2"/>
        <v/>
      </c>
      <c r="G12" t="str">
        <f t="shared" si="3"/>
        <v>go</v>
      </c>
      <c r="H12" t="str">
        <f t="shared" si="4"/>
        <v/>
      </c>
      <c r="I12" t="str">
        <f t="shared" si="5"/>
        <v/>
      </c>
      <c r="J12" t="str">
        <f t="shared" si="6"/>
        <v/>
      </c>
      <c r="K12" t="str">
        <f t="shared" si="7"/>
        <v/>
      </c>
      <c r="L12" t="str">
        <f t="shared" si="8"/>
        <v/>
      </c>
      <c r="M12" t="str">
        <f t="shared" si="9"/>
        <v/>
      </c>
      <c r="N12" t="str">
        <f t="shared" si="10"/>
        <v/>
      </c>
      <c r="O12" t="str">
        <f t="shared" si="11"/>
        <v/>
      </c>
      <c r="P12" t="str">
        <f t="shared" si="12"/>
        <v/>
      </c>
      <c r="R12" t="str">
        <v>hi</v>
      </c>
      <c r="S12" t="str">
        <v>ask</v>
      </c>
      <c r="T12" t="str">
        <v>bear</v>
      </c>
      <c r="U12" t="str">
        <v>along</v>
      </c>
      <c r="V12" t="str">
        <v>always</v>
      </c>
      <c r="W12" t="str">
        <v>athlete</v>
      </c>
      <c r="X12" t="str">
        <v>artistic</v>
      </c>
      <c r="Y12" t="str">
        <v>beginning</v>
      </c>
      <c r="Z12" t="str">
        <v>eighteenth</v>
      </c>
      <c r="AA12" t="str">
        <v>grandfather</v>
      </c>
    </row>
    <row r="13" spans="1:27">
      <c r="A13" t="s">
        <v>19</v>
      </c>
      <c r="B13">
        <f t="shared" si="0"/>
        <v>8</v>
      </c>
      <c r="C13" t="str" cm="1">
        <f t="array" ref="C13">_xlfn.LET(_xlpm.chars, MID(A13, _xlfn.SEQUENCE(LEN(A13)), 1), _xlpm.keep, IF((_xlpm.chars&gt;="0")*(_xlpm.chars&lt;="9")+(_xlpm.chars&gt;="A")*(_xlpm.chars&lt;="Z")+(_xlpm.chars&gt;="a")*(_xlpm.chars&lt;="z"), _xlpm.chars, ""), _xlfn.CONCAT(_xlpm.keep))</f>
        <v>activity</v>
      </c>
      <c r="D13" t="str">
        <f t="shared" si="1"/>
        <v>activity</v>
      </c>
      <c r="E13" t="str">
        <v>he</v>
      </c>
      <c r="F13" t="str">
        <f t="shared" si="2"/>
        <v/>
      </c>
      <c r="G13" t="str">
        <f t="shared" si="3"/>
        <v>he</v>
      </c>
      <c r="H13" t="str">
        <f t="shared" si="4"/>
        <v/>
      </c>
      <c r="I13" t="str">
        <f t="shared" si="5"/>
        <v/>
      </c>
      <c r="J13" t="str">
        <f t="shared" si="6"/>
        <v/>
      </c>
      <c r="K13" t="str">
        <f t="shared" si="7"/>
        <v/>
      </c>
      <c r="L13" t="str">
        <f t="shared" si="8"/>
        <v/>
      </c>
      <c r="M13" t="str">
        <f t="shared" si="9"/>
        <v/>
      </c>
      <c r="N13" t="str">
        <f t="shared" si="10"/>
        <v/>
      </c>
      <c r="O13" t="str">
        <f t="shared" si="11"/>
        <v/>
      </c>
      <c r="P13" t="str">
        <f t="shared" si="12"/>
        <v/>
      </c>
      <c r="R13" t="str">
        <v>if</v>
      </c>
      <c r="S13" t="str">
        <v>ate</v>
      </c>
      <c r="T13" t="str">
        <v>beat</v>
      </c>
      <c r="U13" t="str">
        <v>amaze</v>
      </c>
      <c r="V13" t="str">
        <v>amount</v>
      </c>
      <c r="W13" t="str">
        <v>avocado</v>
      </c>
      <c r="X13" t="str">
        <v>audience</v>
      </c>
      <c r="Y13" t="str">
        <v>bookstore</v>
      </c>
      <c r="Z13" t="str">
        <v>electronic</v>
      </c>
      <c r="AA13" t="str">
        <v>grandmother</v>
      </c>
    </row>
    <row r="14" spans="1:27">
      <c r="A14" t="s">
        <v>26</v>
      </c>
      <c r="B14">
        <f t="shared" si="0"/>
        <v>5</v>
      </c>
      <c r="C14" t="str" cm="1">
        <f t="array" ref="C14">_xlfn.LET(_xlpm.chars, MID(A14, _xlfn.SEQUENCE(LEN(A14)), 1), _xlpm.keep, IF((_xlpm.chars&gt;="0")*(_xlpm.chars&lt;="9")+(_xlpm.chars&gt;="A")*(_xlpm.chars&lt;="Z")+(_xlpm.chars&gt;="a")*(_xlpm.chars&lt;="z"), _xlpm.chars, ""), _xlfn.CONCAT(_xlpm.keep))</f>
        <v>actor</v>
      </c>
      <c r="D14" t="str">
        <f t="shared" si="1"/>
        <v>actor</v>
      </c>
      <c r="E14" t="str">
        <v>hi</v>
      </c>
      <c r="F14" t="str">
        <f t="shared" si="2"/>
        <v/>
      </c>
      <c r="G14" t="str">
        <f t="shared" si="3"/>
        <v>hi</v>
      </c>
      <c r="H14" t="str">
        <f t="shared" si="4"/>
        <v/>
      </c>
      <c r="I14" t="str">
        <f t="shared" si="5"/>
        <v/>
      </c>
      <c r="J14" t="str">
        <f t="shared" si="6"/>
        <v/>
      </c>
      <c r="K14" t="str">
        <f t="shared" si="7"/>
        <v/>
      </c>
      <c r="L14" t="str">
        <f t="shared" si="8"/>
        <v/>
      </c>
      <c r="M14" t="str">
        <f t="shared" si="9"/>
        <v/>
      </c>
      <c r="N14" t="str">
        <f t="shared" si="10"/>
        <v/>
      </c>
      <c r="O14" t="str">
        <f t="shared" si="11"/>
        <v/>
      </c>
      <c r="P14" t="str">
        <f t="shared" si="12"/>
        <v/>
      </c>
      <c r="R14" t="str">
        <v>in</v>
      </c>
      <c r="S14" t="str">
        <v>bad</v>
      </c>
      <c r="T14" t="str">
        <v>beef</v>
      </c>
      <c r="U14" t="str">
        <v>among</v>
      </c>
      <c r="V14" t="str">
        <v>animal</v>
      </c>
      <c r="W14" t="str">
        <v>awesome</v>
      </c>
      <c r="X14" t="str">
        <v>backpack</v>
      </c>
      <c r="Y14" t="str">
        <v>breakfast</v>
      </c>
      <c r="Z14" t="str">
        <v>endangered</v>
      </c>
      <c r="AA14" t="str">
        <v>information</v>
      </c>
    </row>
    <row r="15" spans="1:27">
      <c r="A15" t="s">
        <v>29</v>
      </c>
      <c r="B15">
        <f t="shared" si="0"/>
        <v>8</v>
      </c>
      <c r="C15" t="str" cm="1">
        <f t="array" ref="C15">_xlfn.LET(_xlpm.chars, MID(A15, _xlfn.SEQUENCE(LEN(A15)), 1), _xlpm.keep, IF((_xlpm.chars&gt;="0")*(_xlpm.chars&lt;="9")+(_xlpm.chars&gt;="A")*(_xlpm.chars&lt;="Z")+(_xlpm.chars&gt;="a")*(_xlpm.chars&lt;="z"), _xlpm.chars, ""), _xlfn.CONCAT(_xlpm.keep))</f>
        <v>actually</v>
      </c>
      <c r="D15" t="str">
        <f t="shared" si="1"/>
        <v>actually</v>
      </c>
      <c r="E15" t="str">
        <v>if</v>
      </c>
      <c r="F15" t="str">
        <f t="shared" si="2"/>
        <v/>
      </c>
      <c r="G15" t="str">
        <f t="shared" si="3"/>
        <v>if</v>
      </c>
      <c r="H15" t="str">
        <f t="shared" si="4"/>
        <v/>
      </c>
      <c r="I15" t="str">
        <f t="shared" si="5"/>
        <v/>
      </c>
      <c r="J15" t="str">
        <f t="shared" si="6"/>
        <v/>
      </c>
      <c r="K15" t="str">
        <f t="shared" si="7"/>
        <v/>
      </c>
      <c r="L15" t="str">
        <f t="shared" si="8"/>
        <v/>
      </c>
      <c r="M15" t="str">
        <f t="shared" si="9"/>
        <v/>
      </c>
      <c r="N15" t="str">
        <f t="shared" si="10"/>
        <v/>
      </c>
      <c r="O15" t="str">
        <f t="shared" si="11"/>
        <v/>
      </c>
      <c r="P15" t="str">
        <f t="shared" si="12"/>
        <v/>
      </c>
      <c r="R15" t="str">
        <v>is</v>
      </c>
      <c r="S15" t="str">
        <v>bag</v>
      </c>
      <c r="T15" t="str">
        <v>been</v>
      </c>
      <c r="U15" t="str">
        <v>angle</v>
      </c>
      <c r="V15" t="str">
        <v>answer</v>
      </c>
      <c r="W15" t="str">
        <v>barrier</v>
      </c>
      <c r="X15" t="str">
        <v>baseball</v>
      </c>
      <c r="Y15" t="str">
        <v>carefully</v>
      </c>
      <c r="Z15" t="str">
        <v>especially</v>
      </c>
      <c r="AA15" t="str">
        <v>inspiration</v>
      </c>
    </row>
    <row r="16" spans="1:27">
      <c r="A16" t="s">
        <v>57</v>
      </c>
      <c r="B16">
        <f t="shared" si="0"/>
        <v>6</v>
      </c>
      <c r="C16" t="str" cm="1">
        <f t="array" ref="C16">_xlfn.LET(_xlpm.chars, MID(A16, _xlfn.SEQUENCE(LEN(A16)), 1), _xlpm.keep, IF((_xlpm.chars&gt;="0")*(_xlpm.chars&lt;="9")+(_xlpm.chars&gt;="A")*(_xlpm.chars&lt;="Z")+(_xlpm.chars&gt;="a")*(_xlpm.chars&lt;="z"), _xlpm.chars, ""), _xlfn.CONCAT(_xlpm.keep))</f>
        <v>advice</v>
      </c>
      <c r="D16" t="str">
        <f t="shared" si="1"/>
        <v>advice</v>
      </c>
      <c r="E16" t="str">
        <v>in</v>
      </c>
      <c r="F16" t="str">
        <f t="shared" si="2"/>
        <v/>
      </c>
      <c r="G16" t="str">
        <f t="shared" si="3"/>
        <v>in</v>
      </c>
      <c r="H16" t="str">
        <f t="shared" si="4"/>
        <v/>
      </c>
      <c r="I16" t="str">
        <f t="shared" si="5"/>
        <v/>
      </c>
      <c r="J16" t="str">
        <f t="shared" si="6"/>
        <v/>
      </c>
      <c r="K16" t="str">
        <f t="shared" si="7"/>
        <v/>
      </c>
      <c r="L16" t="str">
        <f t="shared" si="8"/>
        <v/>
      </c>
      <c r="M16" t="str">
        <f t="shared" si="9"/>
        <v/>
      </c>
      <c r="N16" t="str">
        <f t="shared" si="10"/>
        <v/>
      </c>
      <c r="O16" t="str">
        <f t="shared" si="11"/>
        <v/>
      </c>
      <c r="P16" t="str">
        <f t="shared" si="12"/>
        <v/>
      </c>
      <c r="R16" t="str">
        <v>it</v>
      </c>
      <c r="S16" t="str">
        <v>ban</v>
      </c>
      <c r="T16" t="str">
        <v>bell</v>
      </c>
      <c r="U16" t="str">
        <v>angry</v>
      </c>
      <c r="V16" t="str">
        <v>anyone</v>
      </c>
      <c r="W16" t="str">
        <v>battery</v>
      </c>
      <c r="X16" t="str">
        <v>bathroom</v>
      </c>
      <c r="Y16" t="str">
        <v>certainly</v>
      </c>
      <c r="Z16" t="str">
        <v>eucalyptus</v>
      </c>
      <c r="AA16" t="str">
        <v>instruction</v>
      </c>
    </row>
    <row r="17" spans="1:27">
      <c r="A17" t="s">
        <v>67</v>
      </c>
      <c r="B17">
        <f t="shared" si="0"/>
        <v>6</v>
      </c>
      <c r="C17" t="str" cm="1">
        <f t="array" ref="C17">_xlfn.LET(_xlpm.chars, MID(A17, _xlfn.SEQUENCE(LEN(A17)), 1), _xlpm.keep, IF((_xlpm.chars&gt;="0")*(_xlpm.chars&lt;="9")+(_xlpm.chars&gt;="A")*(_xlpm.chars&lt;="Z")+(_xlpm.chars&gt;="a")*(_xlpm.chars&lt;="z"), _xlpm.chars, ""), _xlfn.CONCAT(_xlpm.keep))</f>
        <v>affect</v>
      </c>
      <c r="D17" t="str">
        <f t="shared" si="1"/>
        <v>affect</v>
      </c>
      <c r="E17" t="str">
        <v>is</v>
      </c>
      <c r="F17" t="str">
        <f t="shared" si="2"/>
        <v/>
      </c>
      <c r="G17" t="str">
        <f t="shared" si="3"/>
        <v>is</v>
      </c>
      <c r="H17" t="str">
        <f t="shared" si="4"/>
        <v/>
      </c>
      <c r="I17" t="str">
        <f t="shared" si="5"/>
        <v/>
      </c>
      <c r="J17" t="str">
        <f t="shared" si="6"/>
        <v/>
      </c>
      <c r="K17" t="str">
        <f t="shared" si="7"/>
        <v/>
      </c>
      <c r="L17" t="str">
        <f t="shared" si="8"/>
        <v/>
      </c>
      <c r="M17" t="str">
        <f t="shared" si="9"/>
        <v/>
      </c>
      <c r="N17" t="str">
        <f t="shared" si="10"/>
        <v/>
      </c>
      <c r="O17" t="str">
        <f t="shared" si="11"/>
        <v/>
      </c>
      <c r="P17" t="str">
        <f t="shared" si="12"/>
        <v/>
      </c>
      <c r="R17" t="str">
        <v>me</v>
      </c>
      <c r="S17" t="str">
        <v>bat</v>
      </c>
      <c r="T17" t="str">
        <v>best</v>
      </c>
      <c r="U17" t="str">
        <v>apple</v>
      </c>
      <c r="V17" t="str">
        <v>anyway</v>
      </c>
      <c r="W17" t="str">
        <v>because</v>
      </c>
      <c r="X17" t="str">
        <v>beginner</v>
      </c>
      <c r="Y17" t="str">
        <v>challenge</v>
      </c>
      <c r="Z17" t="str">
        <v>evacuation</v>
      </c>
      <c r="AA17" t="str">
        <v>interesting</v>
      </c>
    </row>
    <row r="18" spans="1:27">
      <c r="A18" t="s">
        <v>11</v>
      </c>
      <c r="B18">
        <f t="shared" si="0"/>
        <v>11</v>
      </c>
      <c r="C18" t="str" cm="1">
        <f t="array" ref="C18">_xlfn.LET(_xlpm.chars, MID(A18, _xlfn.SEQUENCE(LEN(A18)), 1), _xlpm.keep, IF((_xlpm.chars&gt;="0")*(_xlpm.chars&lt;="9")+(_xlpm.chars&gt;="A")*(_xlpm.chars&lt;="Z")+(_xlpm.chars&gt;="a")*(_xlpm.chars&lt;="z"), _xlpm.chars, ""), _xlfn.CONCAT(_xlpm.keep))</f>
        <v>Afghanistan</v>
      </c>
      <c r="D18" t="str">
        <f t="shared" si="1"/>
        <v>Afghanistan</v>
      </c>
      <c r="E18" t="str">
        <v>it</v>
      </c>
      <c r="F18" t="str">
        <f t="shared" si="2"/>
        <v/>
      </c>
      <c r="G18" t="str">
        <f t="shared" si="3"/>
        <v>it</v>
      </c>
      <c r="H18" t="str">
        <f t="shared" si="4"/>
        <v/>
      </c>
      <c r="I18" t="str">
        <f t="shared" si="5"/>
        <v/>
      </c>
      <c r="J18" t="str">
        <f t="shared" si="6"/>
        <v/>
      </c>
      <c r="K18" t="str">
        <f t="shared" si="7"/>
        <v/>
      </c>
      <c r="L18" t="str">
        <f t="shared" si="8"/>
        <v/>
      </c>
      <c r="M18" t="str">
        <f t="shared" si="9"/>
        <v/>
      </c>
      <c r="N18" t="str">
        <f t="shared" si="10"/>
        <v/>
      </c>
      <c r="O18" t="str">
        <f t="shared" si="11"/>
        <v/>
      </c>
      <c r="P18" t="str">
        <f t="shared" si="12"/>
        <v/>
      </c>
      <c r="R18" t="str">
        <v>my</v>
      </c>
      <c r="S18" t="str">
        <v>bed</v>
      </c>
      <c r="T18" t="str">
        <v>bike</v>
      </c>
      <c r="U18" t="str">
        <v>apply</v>
      </c>
      <c r="V18" t="str">
        <v>appear</v>
      </c>
      <c r="W18" t="str">
        <v>believe</v>
      </c>
      <c r="X18" t="str">
        <v>behavior</v>
      </c>
      <c r="Y18" t="str">
        <v>character</v>
      </c>
      <c r="Z18" t="str">
        <v>eventually</v>
      </c>
      <c r="AA18" t="str">
        <v>performance</v>
      </c>
    </row>
    <row r="19" spans="1:27">
      <c r="A19" t="s">
        <v>77</v>
      </c>
      <c r="B19">
        <f t="shared" si="0"/>
        <v>6</v>
      </c>
      <c r="C19" t="str" cm="1">
        <f t="array" ref="C19">_xlfn.LET(_xlpm.chars, MID(A19, _xlfn.SEQUENCE(LEN(A19)), 1), _xlpm.keep, IF((_xlpm.chars&gt;="0")*(_xlpm.chars&lt;="9")+(_xlpm.chars&gt;="A")*(_xlpm.chars&lt;="Z")+(_xlpm.chars&gt;="a")*(_xlpm.chars&lt;="z"), _xlpm.chars, ""), _xlfn.CONCAT(_xlpm.keep))</f>
        <v>afraid</v>
      </c>
      <c r="D19" t="str">
        <f t="shared" si="1"/>
        <v>afraid</v>
      </c>
      <c r="E19" t="str">
        <v>me</v>
      </c>
      <c r="F19" t="str">
        <f t="shared" si="2"/>
        <v/>
      </c>
      <c r="G19" t="str">
        <f t="shared" si="3"/>
        <v>me</v>
      </c>
      <c r="H19" t="str">
        <f t="shared" si="4"/>
        <v/>
      </c>
      <c r="I19" t="str">
        <f t="shared" si="5"/>
        <v/>
      </c>
      <c r="J19" t="str">
        <f t="shared" si="6"/>
        <v/>
      </c>
      <c r="K19" t="str">
        <f t="shared" si="7"/>
        <v/>
      </c>
      <c r="L19" t="str">
        <f t="shared" si="8"/>
        <v/>
      </c>
      <c r="M19" t="str">
        <f t="shared" si="9"/>
        <v/>
      </c>
      <c r="N19" t="str">
        <f t="shared" si="10"/>
        <v/>
      </c>
      <c r="O19" t="str">
        <f t="shared" si="11"/>
        <v/>
      </c>
      <c r="P19" t="str">
        <f t="shared" si="12"/>
        <v/>
      </c>
      <c r="R19" t="str">
        <v>no</v>
      </c>
      <c r="S19" t="str">
        <v>big</v>
      </c>
      <c r="T19" t="str">
        <v>bill</v>
      </c>
      <c r="U19" t="str">
        <v>April</v>
      </c>
      <c r="V19" t="str">
        <v>Arctic</v>
      </c>
      <c r="W19" t="str">
        <v>besides</v>
      </c>
      <c r="X19" t="str">
        <v>birthday</v>
      </c>
      <c r="Y19" t="str">
        <v>childhood</v>
      </c>
      <c r="Z19" t="str">
        <v>everything</v>
      </c>
      <c r="AA19" t="str">
        <v>Philippines</v>
      </c>
    </row>
    <row r="20" spans="1:27">
      <c r="A20" t="s">
        <v>36</v>
      </c>
      <c r="B20">
        <f t="shared" si="0"/>
        <v>5</v>
      </c>
      <c r="C20" t="str" cm="1">
        <f t="array" ref="C20">_xlfn.LET(_xlpm.chars, MID(A20, _xlfn.SEQUENCE(LEN(A20)), 1), _xlpm.keep, IF((_xlpm.chars&gt;="0")*(_xlpm.chars&lt;="9")+(_xlpm.chars&gt;="A")*(_xlpm.chars&lt;="Z")+(_xlpm.chars&gt;="a")*(_xlpm.chars&lt;="z"), _xlpm.chars, ""), _xlfn.CONCAT(_xlpm.keep))</f>
        <v>after</v>
      </c>
      <c r="D20" t="str">
        <f t="shared" si="1"/>
        <v>after</v>
      </c>
      <c r="E20" t="str">
        <v>my</v>
      </c>
      <c r="F20" t="str">
        <f t="shared" si="2"/>
        <v/>
      </c>
      <c r="G20" t="str">
        <f t="shared" si="3"/>
        <v>my</v>
      </c>
      <c r="H20" t="str">
        <f t="shared" si="4"/>
        <v/>
      </c>
      <c r="I20" t="str">
        <f t="shared" si="5"/>
        <v/>
      </c>
      <c r="J20" t="str">
        <f t="shared" si="6"/>
        <v/>
      </c>
      <c r="K20" t="str">
        <f t="shared" si="7"/>
        <v/>
      </c>
      <c r="L20" t="str">
        <f t="shared" si="8"/>
        <v/>
      </c>
      <c r="M20" t="str">
        <f t="shared" si="9"/>
        <v/>
      </c>
      <c r="N20" t="str">
        <f t="shared" si="10"/>
        <v/>
      </c>
      <c r="O20" t="str">
        <f t="shared" si="11"/>
        <v/>
      </c>
      <c r="P20" t="str">
        <f t="shared" si="12"/>
        <v/>
      </c>
      <c r="R20" t="str">
        <v>of</v>
      </c>
      <c r="S20" t="str">
        <v>Bob</v>
      </c>
      <c r="T20" t="str">
        <v>bird</v>
      </c>
      <c r="U20" t="str">
        <v>apron</v>
      </c>
      <c r="V20" t="str">
        <v>around</v>
      </c>
      <c r="W20" t="str">
        <v>between</v>
      </c>
      <c r="X20" t="str">
        <v>broccoli</v>
      </c>
      <c r="Y20" t="str">
        <v>chocolate</v>
      </c>
      <c r="Z20" t="str">
        <v>everywhere</v>
      </c>
      <c r="AA20" t="str">
        <v>reservation</v>
      </c>
    </row>
    <row r="21" spans="1:27">
      <c r="A21" t="s">
        <v>20</v>
      </c>
      <c r="B21">
        <f t="shared" si="0"/>
        <v>9</v>
      </c>
      <c r="C21" t="str" cm="1">
        <f t="array" ref="C21">_xlfn.LET(_xlpm.chars, MID(A21, _xlfn.SEQUENCE(LEN(A21)), 1), _xlpm.keep, IF((_xlpm.chars&gt;="0")*(_xlpm.chars&lt;="9")+(_xlpm.chars&gt;="A")*(_xlpm.chars&lt;="Z")+(_xlpm.chars&gt;="a")*(_xlpm.chars&lt;="z"), _xlpm.chars, ""), _xlfn.CONCAT(_xlpm.keep))</f>
        <v>afternoon</v>
      </c>
      <c r="D21" t="str">
        <f t="shared" si="1"/>
        <v>afternoon</v>
      </c>
      <c r="E21" t="str">
        <v>no</v>
      </c>
      <c r="F21" t="str">
        <f t="shared" si="2"/>
        <v/>
      </c>
      <c r="G21" t="str">
        <f t="shared" si="3"/>
        <v>no</v>
      </c>
      <c r="H21" t="str">
        <f t="shared" si="4"/>
        <v/>
      </c>
      <c r="I21" t="str">
        <f t="shared" si="5"/>
        <v/>
      </c>
      <c r="J21" t="str">
        <f t="shared" si="6"/>
        <v/>
      </c>
      <c r="K21" t="str">
        <f t="shared" si="7"/>
        <v/>
      </c>
      <c r="L21" t="str">
        <f t="shared" si="8"/>
        <v/>
      </c>
      <c r="M21" t="str">
        <f t="shared" si="9"/>
        <v/>
      </c>
      <c r="N21" t="str">
        <f t="shared" si="10"/>
        <v/>
      </c>
      <c r="O21" t="str">
        <f t="shared" si="11"/>
        <v/>
      </c>
      <c r="P21" t="str">
        <f t="shared" si="12"/>
        <v/>
      </c>
      <c r="R21" t="str">
        <v>oh</v>
      </c>
      <c r="S21" t="str">
        <v>box</v>
      </c>
      <c r="T21" t="str">
        <v>blog</v>
      </c>
      <c r="U21" t="str">
        <v>Asian</v>
      </c>
      <c r="V21" t="str">
        <v>arrest</v>
      </c>
      <c r="W21" t="str">
        <v>bicycle</v>
      </c>
      <c r="X21" t="str">
        <v>building</v>
      </c>
      <c r="Y21" t="str">
        <v>classmate</v>
      </c>
      <c r="Z21" t="str">
        <v>exhibition</v>
      </c>
      <c r="AA21" t="str">
        <v>seventeenth</v>
      </c>
    </row>
    <row r="22" spans="1:27">
      <c r="A22" t="s">
        <v>46</v>
      </c>
      <c r="B22">
        <f t="shared" si="0"/>
        <v>5</v>
      </c>
      <c r="C22" t="str" cm="1">
        <f t="array" ref="C22">_xlfn.LET(_xlpm.chars, MID(A22, _xlfn.SEQUENCE(LEN(A22)), 1), _xlpm.keep, IF((_xlpm.chars&gt;="0")*(_xlpm.chars&lt;="9")+(_xlpm.chars&gt;="A")*(_xlpm.chars&lt;="Z")+(_xlpm.chars&gt;="a")*(_xlpm.chars&lt;="z"), _xlpm.chars, ""), _xlfn.CONCAT(_xlpm.keep))</f>
        <v>again</v>
      </c>
      <c r="D22" t="str">
        <f t="shared" si="1"/>
        <v>again</v>
      </c>
      <c r="E22" t="str">
        <v>of</v>
      </c>
      <c r="F22" t="str">
        <f t="shared" si="2"/>
        <v/>
      </c>
      <c r="G22" t="str">
        <f t="shared" si="3"/>
        <v>of</v>
      </c>
      <c r="H22" t="str">
        <f t="shared" si="4"/>
        <v/>
      </c>
      <c r="I22" t="str">
        <f t="shared" si="5"/>
        <v/>
      </c>
      <c r="J22" t="str">
        <f t="shared" si="6"/>
        <v/>
      </c>
      <c r="K22" t="str">
        <f t="shared" si="7"/>
        <v/>
      </c>
      <c r="L22" t="str">
        <f t="shared" si="8"/>
        <v/>
      </c>
      <c r="M22" t="str">
        <f t="shared" si="9"/>
        <v/>
      </c>
      <c r="N22" t="str">
        <f t="shared" si="10"/>
        <v/>
      </c>
      <c r="O22" t="str">
        <f t="shared" si="11"/>
        <v/>
      </c>
      <c r="P22" t="str">
        <f t="shared" si="12"/>
        <v/>
      </c>
      <c r="R22" t="str">
        <v>OK</v>
      </c>
      <c r="S22" t="str">
        <v>boy</v>
      </c>
      <c r="T22" t="str">
        <v>blue</v>
      </c>
      <c r="U22" t="str">
        <v>baker</v>
      </c>
      <c r="V22" t="str">
        <v>arrive</v>
      </c>
      <c r="W22" t="str">
        <v>billion</v>
      </c>
      <c r="X22" t="str">
        <v>callback</v>
      </c>
      <c r="Y22" t="str">
        <v>classroom</v>
      </c>
      <c r="Z22" t="str">
        <v>experience</v>
      </c>
      <c r="AA22" t="str">
        <v>stomachache</v>
      </c>
    </row>
    <row r="23" spans="1:27">
      <c r="A23" t="s">
        <v>7</v>
      </c>
      <c r="B23">
        <f t="shared" si="0"/>
        <v>7</v>
      </c>
      <c r="C23" t="str" cm="1">
        <f t="array" ref="C23">_xlfn.LET(_xlpm.chars, MID(A23, _xlfn.SEQUENCE(LEN(A23)), 1), _xlpm.keep, IF((_xlpm.chars&gt;="0")*(_xlpm.chars&lt;="9")+(_xlpm.chars&gt;="A")*(_xlpm.chars&lt;="Z")+(_xlpm.chars&gt;="a")*(_xlpm.chars&lt;="z"), _xlpm.chars, ""), _xlfn.CONCAT(_xlpm.keep))</f>
        <v>against</v>
      </c>
      <c r="D23" t="str">
        <f t="shared" si="1"/>
        <v>against</v>
      </c>
      <c r="E23" t="str">
        <v>oh</v>
      </c>
      <c r="F23" t="str">
        <f t="shared" si="2"/>
        <v/>
      </c>
      <c r="G23" t="str">
        <f t="shared" si="3"/>
        <v>oh</v>
      </c>
      <c r="H23" t="str">
        <f t="shared" si="4"/>
        <v/>
      </c>
      <c r="I23" t="str">
        <f t="shared" si="5"/>
        <v/>
      </c>
      <c r="J23" t="str">
        <f t="shared" si="6"/>
        <v/>
      </c>
      <c r="K23" t="str">
        <f t="shared" si="7"/>
        <v/>
      </c>
      <c r="L23" t="str">
        <f t="shared" si="8"/>
        <v/>
      </c>
      <c r="M23" t="str">
        <f t="shared" si="9"/>
        <v/>
      </c>
      <c r="N23" t="str">
        <f t="shared" si="10"/>
        <v/>
      </c>
      <c r="O23" t="str">
        <f t="shared" si="11"/>
        <v/>
      </c>
      <c r="P23" t="str">
        <f t="shared" si="12"/>
        <v/>
      </c>
      <c r="R23" t="str">
        <v>on</v>
      </c>
      <c r="S23" t="str">
        <v>bus</v>
      </c>
      <c r="T23" t="str">
        <v>boat</v>
      </c>
      <c r="U23" t="str">
        <v>beach</v>
      </c>
      <c r="V23" t="str">
        <v>artist</v>
      </c>
      <c r="W23" t="str">
        <v>braille</v>
      </c>
      <c r="X23" t="str">
        <v>campaign</v>
      </c>
      <c r="Y23" t="str">
        <v>cloudless</v>
      </c>
      <c r="Z23" t="str">
        <v>extinction</v>
      </c>
      <c r="AA23" t="str">
        <v>supermarket</v>
      </c>
    </row>
    <row r="24" spans="1:27">
      <c r="A24" t="s">
        <v>14</v>
      </c>
      <c r="B24">
        <f t="shared" si="0"/>
        <v>3</v>
      </c>
      <c r="C24" t="str" cm="1">
        <f t="array" ref="C24">_xlfn.LET(_xlpm.chars, MID(A24, _xlfn.SEQUENCE(LEN(A24)), 1), _xlpm.keep, IF((_xlpm.chars&gt;="0")*(_xlpm.chars&lt;="9")+(_xlpm.chars&gt;="A")*(_xlpm.chars&lt;="Z")+(_xlpm.chars&gt;="a")*(_xlpm.chars&lt;="z"), _xlpm.chars, ""), _xlfn.CONCAT(_xlpm.keep))</f>
        <v>age</v>
      </c>
      <c r="D24" t="str">
        <f t="shared" si="1"/>
        <v>age</v>
      </c>
      <c r="E24" t="str">
        <v>OK</v>
      </c>
      <c r="F24" t="str">
        <f t="shared" si="2"/>
        <v/>
      </c>
      <c r="G24" t="str">
        <f t="shared" si="3"/>
        <v>OK</v>
      </c>
      <c r="H24" t="str">
        <f t="shared" si="4"/>
        <v/>
      </c>
      <c r="I24" t="str">
        <f t="shared" si="5"/>
        <v/>
      </c>
      <c r="J24" t="str">
        <f t="shared" si="6"/>
        <v/>
      </c>
      <c r="K24" t="str">
        <f t="shared" si="7"/>
        <v/>
      </c>
      <c r="L24" t="str">
        <f t="shared" si="8"/>
        <v/>
      </c>
      <c r="M24" t="str">
        <f t="shared" si="9"/>
        <v/>
      </c>
      <c r="N24" t="str">
        <f t="shared" si="10"/>
        <v/>
      </c>
      <c r="O24" t="str">
        <f t="shared" si="11"/>
        <v/>
      </c>
      <c r="P24" t="str">
        <f t="shared" si="12"/>
        <v/>
      </c>
      <c r="R24" t="str">
        <v>or</v>
      </c>
      <c r="S24" t="str">
        <v>but</v>
      </c>
      <c r="T24" t="str">
        <v>body</v>
      </c>
      <c r="U24" t="str">
        <v>began</v>
      </c>
      <c r="V24" t="str">
        <v>attach</v>
      </c>
      <c r="W24" t="str">
        <v>British</v>
      </c>
      <c r="X24" t="str">
        <v>chemical</v>
      </c>
      <c r="Y24" t="str">
        <v>condition</v>
      </c>
      <c r="Z24" t="str">
        <v>fourteenth</v>
      </c>
      <c r="AA24" t="str">
        <v>sustainable</v>
      </c>
    </row>
    <row r="25" spans="1:27">
      <c r="A25" t="s">
        <v>24</v>
      </c>
      <c r="B25">
        <f t="shared" si="0"/>
        <v>3</v>
      </c>
      <c r="C25" t="str" cm="1">
        <f t="array" ref="C25">_xlfn.LET(_xlpm.chars, MID(A25, _xlfn.SEQUENCE(LEN(A25)), 1), _xlpm.keep, IF((_xlpm.chars&gt;="0")*(_xlpm.chars&lt;="9")+(_xlpm.chars&gt;="A")*(_xlpm.chars&lt;="Z")+(_xlpm.chars&gt;="a")*(_xlpm.chars&lt;="z"), _xlpm.chars, ""), _xlfn.CONCAT(_xlpm.keep))</f>
        <v>ago</v>
      </c>
      <c r="D25" t="str">
        <f t="shared" si="1"/>
        <v>ago</v>
      </c>
      <c r="E25" t="str">
        <v>on</v>
      </c>
      <c r="F25" t="str">
        <f t="shared" si="2"/>
        <v/>
      </c>
      <c r="G25" t="str">
        <f t="shared" si="3"/>
        <v>on</v>
      </c>
      <c r="H25" t="str">
        <f t="shared" si="4"/>
        <v/>
      </c>
      <c r="I25" t="str">
        <f t="shared" si="5"/>
        <v/>
      </c>
      <c r="J25" t="str">
        <f t="shared" si="6"/>
        <v/>
      </c>
      <c r="K25" t="str">
        <f t="shared" si="7"/>
        <v/>
      </c>
      <c r="L25" t="str">
        <f t="shared" si="8"/>
        <v/>
      </c>
      <c r="M25" t="str">
        <f t="shared" si="9"/>
        <v/>
      </c>
      <c r="N25" t="str">
        <f t="shared" si="10"/>
        <v/>
      </c>
      <c r="O25" t="str">
        <f t="shared" si="11"/>
        <v/>
      </c>
      <c r="P25" t="str">
        <f t="shared" si="12"/>
        <v/>
      </c>
      <c r="R25" t="str">
        <v>so</v>
      </c>
      <c r="S25" t="str">
        <v>buy</v>
      </c>
      <c r="T25" t="str">
        <v>bomb</v>
      </c>
      <c r="U25" t="str">
        <v>begin</v>
      </c>
      <c r="V25" t="str">
        <v>attend</v>
      </c>
      <c r="W25" t="str">
        <v>brother</v>
      </c>
      <c r="X25" t="str">
        <v>children</v>
      </c>
      <c r="Y25" t="str">
        <v>countdown</v>
      </c>
      <c r="Z25" t="str">
        <v>functional</v>
      </c>
      <c r="AA25" t="str">
        <v>traditional</v>
      </c>
    </row>
    <row r="26" spans="1:27">
      <c r="A26" t="s">
        <v>56</v>
      </c>
      <c r="B26">
        <f t="shared" si="0"/>
        <v>5</v>
      </c>
      <c r="C26" t="str" cm="1">
        <f t="array" ref="C26">_xlfn.LET(_xlpm.chars, MID(A26, _xlfn.SEQUENCE(LEN(A26)), 1), _xlpm.keep, IF((_xlpm.chars&gt;="0")*(_xlpm.chars&lt;="9")+(_xlpm.chars&gt;="A")*(_xlpm.chars&lt;="Z")+(_xlpm.chars&gt;="a")*(_xlpm.chars&lt;="z"), _xlpm.chars, ""), _xlfn.CONCAT(_xlpm.keep))</f>
        <v>agony</v>
      </c>
      <c r="D26" t="str">
        <f t="shared" si="1"/>
        <v>agony</v>
      </c>
      <c r="E26" t="str">
        <v>or</v>
      </c>
      <c r="F26" t="str">
        <f t="shared" si="2"/>
        <v/>
      </c>
      <c r="G26" t="str">
        <f t="shared" si="3"/>
        <v>or</v>
      </c>
      <c r="H26" t="str">
        <f t="shared" si="4"/>
        <v/>
      </c>
      <c r="I26" t="str">
        <f t="shared" si="5"/>
        <v/>
      </c>
      <c r="J26" t="str">
        <f t="shared" si="6"/>
        <v/>
      </c>
      <c r="K26" t="str">
        <f t="shared" si="7"/>
        <v/>
      </c>
      <c r="L26" t="str">
        <f t="shared" si="8"/>
        <v/>
      </c>
      <c r="M26" t="str">
        <f t="shared" si="9"/>
        <v/>
      </c>
      <c r="N26" t="str">
        <f t="shared" si="10"/>
        <v/>
      </c>
      <c r="O26" t="str">
        <f t="shared" si="11"/>
        <v/>
      </c>
      <c r="P26" t="str">
        <f t="shared" si="12"/>
        <v/>
      </c>
      <c r="R26" t="str">
        <v>to</v>
      </c>
      <c r="S26" t="str">
        <v>bye</v>
      </c>
      <c r="T26" t="str">
        <v>book</v>
      </c>
      <c r="U26" t="str">
        <v>below</v>
      </c>
      <c r="V26" t="str">
        <v>August</v>
      </c>
      <c r="W26" t="str">
        <v>brought</v>
      </c>
      <c r="X26" t="str">
        <v>climbing</v>
      </c>
      <c r="Y26" t="str">
        <v>dangerous</v>
      </c>
      <c r="Z26" t="str">
        <v>government</v>
      </c>
      <c r="AA26" t="str">
        <v>translation</v>
      </c>
    </row>
    <row r="27" spans="1:27">
      <c r="A27" t="s">
        <v>66</v>
      </c>
      <c r="B27">
        <f t="shared" si="0"/>
        <v>5</v>
      </c>
      <c r="C27" t="str" cm="1">
        <f t="array" ref="C27">_xlfn.LET(_xlpm.chars, MID(A27, _xlfn.SEQUENCE(LEN(A27)), 1), _xlpm.keep, IF((_xlpm.chars&gt;="0")*(_xlpm.chars&lt;="9")+(_xlpm.chars&gt;="A")*(_xlpm.chars&lt;="Z")+(_xlpm.chars&gt;="a")*(_xlpm.chars&lt;="z"), _xlpm.chars, ""), _xlfn.CONCAT(_xlpm.keep))</f>
        <v>agree</v>
      </c>
      <c r="D27" t="str">
        <f t="shared" si="1"/>
        <v>agree</v>
      </c>
      <c r="E27" t="str">
        <v>so</v>
      </c>
      <c r="F27" t="str">
        <f t="shared" si="2"/>
        <v/>
      </c>
      <c r="G27" t="str">
        <f t="shared" si="3"/>
        <v>so</v>
      </c>
      <c r="H27" t="str">
        <f t="shared" si="4"/>
        <v/>
      </c>
      <c r="I27" t="str">
        <f t="shared" si="5"/>
        <v/>
      </c>
      <c r="J27" t="str">
        <f t="shared" si="6"/>
        <v/>
      </c>
      <c r="K27" t="str">
        <f t="shared" si="7"/>
        <v/>
      </c>
      <c r="L27" t="str">
        <f t="shared" si="8"/>
        <v/>
      </c>
      <c r="M27" t="str">
        <f t="shared" si="9"/>
        <v/>
      </c>
      <c r="N27" t="str">
        <f t="shared" si="10"/>
        <v/>
      </c>
      <c r="O27" t="str">
        <f t="shared" si="11"/>
        <v/>
      </c>
      <c r="P27" t="str">
        <f t="shared" si="12"/>
        <v/>
      </c>
      <c r="R27" t="str">
        <v>TV</v>
      </c>
      <c r="S27" t="str">
        <v>can</v>
      </c>
      <c r="T27" t="str">
        <v>born</v>
      </c>
      <c r="U27" t="str">
        <v>bench</v>
      </c>
      <c r="V27" t="str">
        <v>autumn</v>
      </c>
      <c r="W27" t="str">
        <v>cabbage</v>
      </c>
      <c r="X27" t="str">
        <v>colorful</v>
      </c>
      <c r="Y27" t="str">
        <v>delicious</v>
      </c>
      <c r="Z27" t="str">
        <v>graduation</v>
      </c>
      <c r="AA27" t="str">
        <v>Westminster</v>
      </c>
    </row>
    <row r="28" spans="1:27">
      <c r="A28" t="s">
        <v>2</v>
      </c>
      <c r="B28">
        <f t="shared" si="0"/>
        <v>2</v>
      </c>
      <c r="C28" t="str" cm="1">
        <f t="array" ref="C28">_xlfn.LET(_xlpm.chars, MID(A28, _xlfn.SEQUENCE(LEN(A28)), 1), _xlpm.keep, IF((_xlpm.chars&gt;="0")*(_xlpm.chars&lt;="9")+(_xlpm.chars&gt;="A")*(_xlpm.chars&lt;="Z")+(_xlpm.chars&gt;="a")*(_xlpm.chars&lt;="z"), _xlpm.chars, ""), _xlfn.CONCAT(_xlpm.keep))</f>
        <v>AI</v>
      </c>
      <c r="D28" t="str">
        <f t="shared" si="1"/>
        <v>AI</v>
      </c>
      <c r="E28" t="str">
        <v>to</v>
      </c>
      <c r="F28" t="str">
        <f t="shared" si="2"/>
        <v/>
      </c>
      <c r="G28" t="str">
        <f t="shared" si="3"/>
        <v>to</v>
      </c>
      <c r="H28" t="str">
        <f t="shared" si="4"/>
        <v/>
      </c>
      <c r="I28" t="str">
        <f t="shared" si="5"/>
        <v/>
      </c>
      <c r="J28" t="str">
        <f t="shared" si="6"/>
        <v/>
      </c>
      <c r="K28" t="str">
        <f t="shared" si="7"/>
        <v/>
      </c>
      <c r="L28" t="str">
        <f t="shared" si="8"/>
        <v/>
      </c>
      <c r="M28" t="str">
        <f t="shared" si="9"/>
        <v/>
      </c>
      <c r="N28" t="str">
        <f t="shared" si="10"/>
        <v/>
      </c>
      <c r="O28" t="str">
        <f t="shared" si="11"/>
        <v/>
      </c>
      <c r="P28" t="str">
        <f t="shared" si="12"/>
        <v/>
      </c>
      <c r="R28" t="str">
        <v>up</v>
      </c>
      <c r="S28" t="str">
        <v>cap</v>
      </c>
      <c r="T28" t="str">
        <v>both</v>
      </c>
      <c r="U28" t="str">
        <v>berry</v>
      </c>
      <c r="V28" t="str">
        <v>banana</v>
      </c>
      <c r="W28" t="str">
        <v>camping</v>
      </c>
      <c r="X28" t="str">
        <v>comedian</v>
      </c>
      <c r="Y28" t="str">
        <v>different</v>
      </c>
      <c r="Z28" t="str">
        <v>gymnastics</v>
      </c>
    </row>
    <row r="29" spans="1:27">
      <c r="A29" t="s">
        <v>34</v>
      </c>
      <c r="B29">
        <f t="shared" si="0"/>
        <v>3</v>
      </c>
      <c r="C29" t="str" cm="1">
        <f t="array" ref="C29">_xlfn.LET(_xlpm.chars, MID(A29, _xlfn.SEQUENCE(LEN(A29)), 1), _xlpm.keep, IF((_xlpm.chars&gt;="0")*(_xlpm.chars&lt;="9")+(_xlpm.chars&gt;="A")*(_xlpm.chars&lt;="Z")+(_xlpm.chars&gt;="a")*(_xlpm.chars&lt;="z"), _xlpm.chars, ""), _xlfn.CONCAT(_xlpm.keep))</f>
        <v>air</v>
      </c>
      <c r="D29" t="str">
        <f t="shared" si="1"/>
        <v>air</v>
      </c>
      <c r="E29" t="str">
        <v>TV</v>
      </c>
      <c r="F29" t="str">
        <f t="shared" si="2"/>
        <v/>
      </c>
      <c r="G29" t="str">
        <f t="shared" si="3"/>
        <v>TV</v>
      </c>
      <c r="H29" t="str">
        <f t="shared" si="4"/>
        <v/>
      </c>
      <c r="I29" t="str">
        <f t="shared" si="5"/>
        <v/>
      </c>
      <c r="J29" t="str">
        <f t="shared" si="6"/>
        <v/>
      </c>
      <c r="K29" t="str">
        <f t="shared" si="7"/>
        <v/>
      </c>
      <c r="L29" t="str">
        <f t="shared" si="8"/>
        <v/>
      </c>
      <c r="M29" t="str">
        <f t="shared" si="9"/>
        <v/>
      </c>
      <c r="N29" t="str">
        <f t="shared" si="10"/>
        <v/>
      </c>
      <c r="O29" t="str">
        <f t="shared" si="11"/>
        <v/>
      </c>
      <c r="P29" t="str">
        <f t="shared" si="12"/>
        <v/>
      </c>
      <c r="R29" t="str">
        <v>us</v>
      </c>
      <c r="S29" t="str">
        <v>car</v>
      </c>
      <c r="T29" t="str">
        <v>bump</v>
      </c>
      <c r="U29" t="str">
        <v>black</v>
      </c>
      <c r="V29" t="str">
        <v>beauty</v>
      </c>
      <c r="W29" t="str">
        <v>capture</v>
      </c>
      <c r="X29" t="str">
        <v>computer</v>
      </c>
      <c r="Y29" t="str">
        <v>difficult</v>
      </c>
      <c r="Z29" t="str">
        <v>illiterate</v>
      </c>
    </row>
    <row r="30" spans="1:27">
      <c r="A30" t="s">
        <v>39</v>
      </c>
      <c r="B30">
        <f t="shared" si="0"/>
        <v>8</v>
      </c>
      <c r="C30" t="str" cm="1">
        <f t="array" ref="C30">_xlfn.LET(_xlpm.chars, MID(A30, _xlfn.SEQUENCE(LEN(A30)), 1), _xlpm.keep, IF((_xlpm.chars&gt;="0")*(_xlpm.chars&lt;="9")+(_xlpm.chars&gt;="A")*(_xlpm.chars&lt;="Z")+(_xlpm.chars&gt;="a")*(_xlpm.chars&lt;="z"), _xlpm.chars, ""), _xlfn.CONCAT(_xlpm.keep))</f>
        <v>airplane</v>
      </c>
      <c r="D30" t="str">
        <f t="shared" si="1"/>
        <v>airplane</v>
      </c>
      <c r="E30" t="str">
        <v>up</v>
      </c>
      <c r="F30" t="str">
        <f t="shared" si="2"/>
        <v/>
      </c>
      <c r="G30" t="str">
        <f t="shared" si="3"/>
        <v>up</v>
      </c>
      <c r="H30" t="str">
        <f t="shared" si="4"/>
        <v/>
      </c>
      <c r="I30" t="str">
        <f t="shared" si="5"/>
        <v/>
      </c>
      <c r="J30" t="str">
        <f t="shared" si="6"/>
        <v/>
      </c>
      <c r="K30" t="str">
        <f t="shared" si="7"/>
        <v/>
      </c>
      <c r="L30" t="str">
        <f t="shared" si="8"/>
        <v/>
      </c>
      <c r="M30" t="str">
        <f t="shared" si="9"/>
        <v/>
      </c>
      <c r="N30" t="str">
        <f t="shared" si="10"/>
        <v/>
      </c>
      <c r="O30" t="str">
        <f t="shared" si="11"/>
        <v/>
      </c>
      <c r="P30" t="str">
        <f t="shared" si="12"/>
        <v/>
      </c>
      <c r="R30" t="str">
        <v>we</v>
      </c>
      <c r="S30" t="str">
        <v>cat</v>
      </c>
      <c r="T30" t="str">
        <v>burn</v>
      </c>
      <c r="U30" t="str">
        <v>blend</v>
      </c>
      <c r="V30" t="str">
        <v>became</v>
      </c>
      <c r="W30" t="str">
        <v>careful</v>
      </c>
      <c r="X30" t="str">
        <v>consumer</v>
      </c>
      <c r="Y30" t="str">
        <v>disappear</v>
      </c>
      <c r="Z30" t="str">
        <v>interested</v>
      </c>
    </row>
    <row r="31" spans="1:27">
      <c r="A31" t="s">
        <v>87</v>
      </c>
      <c r="B31">
        <f t="shared" si="0"/>
        <v>6</v>
      </c>
      <c r="C31" t="str" cm="1">
        <f t="array" ref="C31">_xlfn.LET(_xlpm.chars, MID(A31, _xlfn.SEQUENCE(LEN(A31)), 1), _xlpm.keep, IF((_xlpm.chars&gt;="0")*(_xlpm.chars&lt;="9")+(_xlpm.chars&gt;="A")*(_xlpm.chars&lt;="Z")+(_xlpm.chars&gt;="a")*(_xlpm.chars&lt;="z"), _xlpm.chars, ""), _xlfn.CONCAT(_xlpm.keep))</f>
        <v>Alaska</v>
      </c>
      <c r="D31" t="str">
        <f t="shared" si="1"/>
        <v>Alaska</v>
      </c>
      <c r="E31" t="str">
        <v>us</v>
      </c>
      <c r="F31" t="str">
        <f t="shared" si="2"/>
        <v/>
      </c>
      <c r="G31" t="str">
        <f t="shared" si="3"/>
        <v>us</v>
      </c>
      <c r="H31" t="str">
        <f t="shared" si="4"/>
        <v/>
      </c>
      <c r="I31" t="str">
        <f t="shared" si="5"/>
        <v/>
      </c>
      <c r="J31" t="str">
        <f t="shared" si="6"/>
        <v/>
      </c>
      <c r="K31" t="str">
        <f t="shared" si="7"/>
        <v/>
      </c>
      <c r="L31" t="str">
        <f t="shared" si="8"/>
        <v/>
      </c>
      <c r="M31" t="str">
        <f t="shared" si="9"/>
        <v/>
      </c>
      <c r="N31" t="str">
        <f t="shared" si="10"/>
        <v/>
      </c>
      <c r="O31" t="str">
        <f t="shared" si="11"/>
        <v/>
      </c>
      <c r="P31" t="str">
        <f t="shared" si="12"/>
        <v/>
      </c>
      <c r="S31" t="str">
        <v>cow</v>
      </c>
      <c r="T31" t="str">
        <v>busy</v>
      </c>
      <c r="U31" t="str">
        <v>blind</v>
      </c>
      <c r="V31" t="str">
        <v>become</v>
      </c>
      <c r="W31" t="str">
        <v>caribou</v>
      </c>
      <c r="X31" t="str">
        <v>continue</v>
      </c>
      <c r="Y31" t="str">
        <v>dodgeball</v>
      </c>
      <c r="Z31" t="str">
        <v>mechanical</v>
      </c>
    </row>
    <row r="32" spans="1:27">
      <c r="A32" t="s">
        <v>18</v>
      </c>
      <c r="B32">
        <f t="shared" si="0"/>
        <v>7</v>
      </c>
      <c r="C32" t="str" cm="1">
        <f t="array" ref="C32">_xlfn.LET(_xlpm.chars, MID(A32, _xlfn.SEQUENCE(LEN(A32)), 1), _xlpm.keep, IF((_xlpm.chars&gt;="0")*(_xlpm.chars&lt;="9")+(_xlpm.chars&gt;="A")*(_xlpm.chars&lt;="Z")+(_xlpm.chars&gt;="a")*(_xlpm.chars&lt;="z"), _xlpm.chars, ""), _xlfn.CONCAT(_xlpm.keep))</f>
        <v>Alaskan</v>
      </c>
      <c r="D32" t="str">
        <f t="shared" si="1"/>
        <v>Alaskan</v>
      </c>
      <c r="E32" t="str">
        <v>we</v>
      </c>
      <c r="F32" t="str">
        <f t="shared" si="2"/>
        <v/>
      </c>
      <c r="G32" t="str">
        <f t="shared" si="3"/>
        <v>we</v>
      </c>
      <c r="H32" t="str">
        <f t="shared" si="4"/>
        <v/>
      </c>
      <c r="I32" t="str">
        <f t="shared" si="5"/>
        <v/>
      </c>
      <c r="J32" t="str">
        <f t="shared" si="6"/>
        <v/>
      </c>
      <c r="K32" t="str">
        <f t="shared" si="7"/>
        <v/>
      </c>
      <c r="L32" t="str">
        <f t="shared" si="8"/>
        <v/>
      </c>
      <c r="M32" t="str">
        <f t="shared" si="9"/>
        <v/>
      </c>
      <c r="N32" t="str">
        <f t="shared" si="10"/>
        <v/>
      </c>
      <c r="O32" t="str">
        <f t="shared" si="11"/>
        <v/>
      </c>
      <c r="P32" t="str">
        <f t="shared" si="12"/>
        <v/>
      </c>
      <c r="S32" t="str">
        <v>cry</v>
      </c>
      <c r="T32" t="str">
        <v>cafe</v>
      </c>
      <c r="U32" t="str">
        <v>block</v>
      </c>
      <c r="V32" t="str">
        <v>before</v>
      </c>
      <c r="W32" t="str">
        <v>century</v>
      </c>
      <c r="X32" t="str">
        <v>creative</v>
      </c>
      <c r="Y32" t="str">
        <v>ecosystem</v>
      </c>
      <c r="Z32" t="str">
        <v>nineteenth</v>
      </c>
    </row>
    <row r="33" spans="1:26">
      <c r="A33" t="s">
        <v>76</v>
      </c>
      <c r="B33">
        <f t="shared" si="0"/>
        <v>5</v>
      </c>
      <c r="C33" t="str" cm="1">
        <f t="array" ref="C33">_xlfn.LET(_xlpm.chars, MID(A33, _xlfn.SEQUENCE(LEN(A33)), 1), _xlpm.keep, IF((_xlpm.chars&gt;="0")*(_xlpm.chars&lt;="9")+(_xlpm.chars&gt;="A")*(_xlpm.chars&lt;="Z")+(_xlpm.chars&gt;="a")*(_xlpm.chars&lt;="z"), _xlpm.chars, ""), _xlfn.CONCAT(_xlpm.keep))</f>
        <v>album</v>
      </c>
      <c r="D33" t="str">
        <f t="shared" si="1"/>
        <v>album</v>
      </c>
      <c r="E33" t="str">
        <v>act</v>
      </c>
      <c r="F33" t="str">
        <f t="shared" si="2"/>
        <v/>
      </c>
      <c r="G33" t="str">
        <f t="shared" si="3"/>
        <v/>
      </c>
      <c r="H33" t="str">
        <f t="shared" si="4"/>
        <v>act</v>
      </c>
      <c r="I33" t="str">
        <f t="shared" si="5"/>
        <v/>
      </c>
      <c r="J33" t="str">
        <f t="shared" si="6"/>
        <v/>
      </c>
      <c r="K33" t="str">
        <f t="shared" si="7"/>
        <v/>
      </c>
      <c r="L33" t="str">
        <f t="shared" si="8"/>
        <v/>
      </c>
      <c r="M33" t="str">
        <f t="shared" si="9"/>
        <v/>
      </c>
      <c r="N33" t="str">
        <f t="shared" si="10"/>
        <v/>
      </c>
      <c r="O33" t="str">
        <f t="shared" si="11"/>
        <v/>
      </c>
      <c r="P33" t="str">
        <f t="shared" si="12"/>
        <v/>
      </c>
      <c r="S33" t="str">
        <v>cup</v>
      </c>
      <c r="T33" t="str">
        <v>cake</v>
      </c>
      <c r="U33" t="str">
        <v>boots</v>
      </c>
      <c r="V33" t="str">
        <v>behind</v>
      </c>
      <c r="W33" t="str">
        <v>Charlie</v>
      </c>
      <c r="X33" t="str">
        <v>cucumber</v>
      </c>
      <c r="Y33" t="str">
        <v>effective</v>
      </c>
      <c r="Z33" t="str">
        <v>originally</v>
      </c>
    </row>
    <row r="34" spans="1:26">
      <c r="A34" t="s">
        <v>86</v>
      </c>
      <c r="B34">
        <f t="shared" si="0"/>
        <v>5</v>
      </c>
      <c r="C34" t="str" cm="1">
        <f t="array" ref="C34">_xlfn.LET(_xlpm.chars, MID(A34, _xlfn.SEQUENCE(LEN(A34)), 1), _xlpm.keep, IF((_xlpm.chars&gt;="0")*(_xlpm.chars&lt;="9")+(_xlpm.chars&gt;="A")*(_xlpm.chars&lt;="Z")+(_xlpm.chars&gt;="a")*(_xlpm.chars&lt;="z"), _xlpm.chars, ""), _xlfn.CONCAT(_xlpm.keep))</f>
        <v>alive</v>
      </c>
      <c r="D34" t="str">
        <f t="shared" si="1"/>
        <v>alive</v>
      </c>
      <c r="E34" t="str">
        <v>age</v>
      </c>
      <c r="F34" t="str">
        <f t="shared" si="2"/>
        <v/>
      </c>
      <c r="G34" t="str">
        <f t="shared" si="3"/>
        <v/>
      </c>
      <c r="H34" t="str">
        <f t="shared" si="4"/>
        <v>age</v>
      </c>
      <c r="I34" t="str">
        <f t="shared" si="5"/>
        <v/>
      </c>
      <c r="J34" t="str">
        <f t="shared" si="6"/>
        <v/>
      </c>
      <c r="K34" t="str">
        <f t="shared" si="7"/>
        <v/>
      </c>
      <c r="L34" t="str">
        <f t="shared" si="8"/>
        <v/>
      </c>
      <c r="M34" t="str">
        <f t="shared" si="9"/>
        <v/>
      </c>
      <c r="N34" t="str">
        <f t="shared" si="10"/>
        <v/>
      </c>
      <c r="O34" t="str">
        <f t="shared" si="11"/>
        <v/>
      </c>
      <c r="P34" t="str">
        <f t="shared" si="12"/>
        <v/>
      </c>
      <c r="S34" t="str">
        <v>cut</v>
      </c>
      <c r="T34" t="str">
        <v>call</v>
      </c>
      <c r="U34" t="str">
        <v>bored</v>
      </c>
      <c r="V34" t="str">
        <v>beside</v>
      </c>
      <c r="W34" t="str">
        <v>cheetah</v>
      </c>
      <c r="X34" t="str">
        <v>cultural</v>
      </c>
      <c r="Y34" t="str">
        <v>emergency</v>
      </c>
      <c r="Z34" t="str">
        <v>Paralympic</v>
      </c>
    </row>
    <row r="35" spans="1:26">
      <c r="A35" t="s">
        <v>44</v>
      </c>
      <c r="B35">
        <f t="shared" si="0"/>
        <v>3</v>
      </c>
      <c r="C35" t="str" cm="1">
        <f t="array" ref="C35">_xlfn.LET(_xlpm.chars, MID(A35, _xlfn.SEQUENCE(LEN(A35)), 1), _xlpm.keep, IF((_xlpm.chars&gt;="0")*(_xlpm.chars&lt;="9")+(_xlpm.chars&gt;="A")*(_xlpm.chars&lt;="Z")+(_xlpm.chars&gt;="a")*(_xlpm.chars&lt;="z"), _xlpm.chars, ""), _xlfn.CONCAT(_xlpm.keep))</f>
        <v>all</v>
      </c>
      <c r="D35" t="str">
        <f t="shared" si="1"/>
        <v>all</v>
      </c>
      <c r="E35" t="str">
        <v>ago</v>
      </c>
      <c r="F35" t="str">
        <f t="shared" si="2"/>
        <v/>
      </c>
      <c r="G35" t="str">
        <f t="shared" si="3"/>
        <v/>
      </c>
      <c r="H35" t="str">
        <f t="shared" si="4"/>
        <v>ago</v>
      </c>
      <c r="I35" t="str">
        <f t="shared" si="5"/>
        <v/>
      </c>
      <c r="J35" t="str">
        <f t="shared" si="6"/>
        <v/>
      </c>
      <c r="K35" t="str">
        <f t="shared" si="7"/>
        <v/>
      </c>
      <c r="L35" t="str">
        <f t="shared" si="8"/>
        <v/>
      </c>
      <c r="M35" t="str">
        <f t="shared" si="9"/>
        <v/>
      </c>
      <c r="N35" t="str">
        <f t="shared" si="10"/>
        <v/>
      </c>
      <c r="O35" t="str">
        <f t="shared" si="11"/>
        <v/>
      </c>
      <c r="P35" t="str">
        <f t="shared" si="12"/>
        <v/>
      </c>
      <c r="S35" t="str">
        <v>dad</v>
      </c>
      <c r="T35" t="str">
        <v>came</v>
      </c>
      <c r="U35" t="str">
        <v>brain</v>
      </c>
      <c r="V35" t="str">
        <v>better</v>
      </c>
      <c r="W35" t="str">
        <v>chicken</v>
      </c>
      <c r="X35" t="str">
        <v>customer</v>
      </c>
      <c r="Y35" t="str">
        <v>encourage</v>
      </c>
      <c r="Z35" t="str">
        <v>photograph</v>
      </c>
    </row>
    <row r="36" spans="1:26">
      <c r="A36" t="s">
        <v>97</v>
      </c>
      <c r="B36">
        <f t="shared" si="0"/>
        <v>6</v>
      </c>
      <c r="C36" t="str" cm="1">
        <f t="array" ref="C36">_xlfn.LET(_xlpm.chars, MID(A36, _xlfn.SEQUENCE(LEN(A36)), 1), _xlpm.keep, IF((_xlpm.chars&gt;="0")*(_xlpm.chars&lt;="9")+(_xlpm.chars&gt;="A")*(_xlpm.chars&lt;="Z")+(_xlpm.chars&gt;="a")*(_xlpm.chars&lt;="z"), _xlpm.chars, ""), _xlfn.CONCAT(_xlpm.keep))</f>
        <v>almost</v>
      </c>
      <c r="D36" t="str">
        <f t="shared" si="1"/>
        <v>almost</v>
      </c>
      <c r="E36" t="str">
        <v>air</v>
      </c>
      <c r="F36" t="str">
        <f t="shared" si="2"/>
        <v/>
      </c>
      <c r="G36" t="str">
        <f t="shared" si="3"/>
        <v/>
      </c>
      <c r="H36" t="str">
        <f t="shared" si="4"/>
        <v>air</v>
      </c>
      <c r="I36" t="str">
        <f t="shared" si="5"/>
        <v/>
      </c>
      <c r="J36" t="str">
        <f t="shared" si="6"/>
        <v/>
      </c>
      <c r="K36" t="str">
        <f t="shared" si="7"/>
        <v/>
      </c>
      <c r="L36" t="str">
        <f t="shared" si="8"/>
        <v/>
      </c>
      <c r="M36" t="str">
        <f t="shared" si="9"/>
        <v/>
      </c>
      <c r="N36" t="str">
        <f t="shared" si="10"/>
        <v/>
      </c>
      <c r="O36" t="str">
        <f t="shared" si="11"/>
        <v/>
      </c>
      <c r="P36" t="str">
        <f t="shared" si="12"/>
        <v/>
      </c>
      <c r="S36" t="str">
        <v>dam</v>
      </c>
      <c r="T36" t="str">
        <v>camp</v>
      </c>
      <c r="U36" t="str">
        <v>brave</v>
      </c>
      <c r="V36" t="str">
        <v>beyond</v>
      </c>
      <c r="W36" t="str">
        <v>Chinese</v>
      </c>
      <c r="X36" t="str">
        <v>daughter</v>
      </c>
      <c r="Y36" t="str">
        <v>establish</v>
      </c>
      <c r="Z36" t="str">
        <v>playground</v>
      </c>
    </row>
    <row r="37" spans="1:26">
      <c r="A37" t="s">
        <v>96</v>
      </c>
      <c r="B37">
        <f t="shared" si="0"/>
        <v>5</v>
      </c>
      <c r="C37" t="str" cm="1">
        <f t="array" ref="C37">_xlfn.LET(_xlpm.chars, MID(A37, _xlfn.SEQUENCE(LEN(A37)), 1), _xlpm.keep, IF((_xlpm.chars&gt;="0")*(_xlpm.chars&lt;="9")+(_xlpm.chars&gt;="A")*(_xlpm.chars&lt;="Z")+(_xlpm.chars&gt;="a")*(_xlpm.chars&lt;="z"), _xlpm.chars, ""), _xlfn.CONCAT(_xlpm.keep))</f>
        <v>alone</v>
      </c>
      <c r="D37" t="str">
        <f t="shared" si="1"/>
        <v>alone</v>
      </c>
      <c r="E37" t="str">
        <v>all</v>
      </c>
      <c r="F37" t="str">
        <f t="shared" si="2"/>
        <v/>
      </c>
      <c r="G37" t="str">
        <f t="shared" si="3"/>
        <v/>
      </c>
      <c r="H37" t="str">
        <f t="shared" si="4"/>
        <v>all</v>
      </c>
      <c r="I37" t="str">
        <f t="shared" si="5"/>
        <v/>
      </c>
      <c r="J37" t="str">
        <f t="shared" si="6"/>
        <v/>
      </c>
      <c r="K37" t="str">
        <f t="shared" si="7"/>
        <v/>
      </c>
      <c r="L37" t="str">
        <f t="shared" si="8"/>
        <v/>
      </c>
      <c r="M37" t="str">
        <f t="shared" si="9"/>
        <v/>
      </c>
      <c r="N37" t="str">
        <f t="shared" si="10"/>
        <v/>
      </c>
      <c r="O37" t="str">
        <f t="shared" si="11"/>
        <v/>
      </c>
      <c r="P37" t="str">
        <f t="shared" si="12"/>
        <v/>
      </c>
      <c r="S37" t="str">
        <v>day</v>
      </c>
      <c r="T37" t="str">
        <v>card</v>
      </c>
      <c r="U37" t="str">
        <v>bread</v>
      </c>
      <c r="V37" t="str">
        <v>bitter</v>
      </c>
      <c r="W37" t="str">
        <v>citizen</v>
      </c>
      <c r="X37" t="str">
        <v>December</v>
      </c>
      <c r="Y37" t="str">
        <v>exception</v>
      </c>
      <c r="Z37" t="str">
        <v>population</v>
      </c>
    </row>
    <row r="38" spans="1:26">
      <c r="A38" t="s">
        <v>106</v>
      </c>
      <c r="B38">
        <f t="shared" si="0"/>
        <v>5</v>
      </c>
      <c r="C38" t="str" cm="1">
        <f t="array" ref="C38">_xlfn.LET(_xlpm.chars, MID(A38, _xlfn.SEQUENCE(LEN(A38)), 1), _xlpm.keep, IF((_xlpm.chars&gt;="0")*(_xlpm.chars&lt;="9")+(_xlpm.chars&gt;="A")*(_xlpm.chars&lt;="Z")+(_xlpm.chars&gt;="a")*(_xlpm.chars&lt;="z"), _xlpm.chars, ""), _xlfn.CONCAT(_xlpm.keep))</f>
        <v>along</v>
      </c>
      <c r="D38" t="str">
        <f t="shared" si="1"/>
        <v>along</v>
      </c>
      <c r="E38" t="str">
        <v>and</v>
      </c>
      <c r="F38" t="str">
        <f t="shared" si="2"/>
        <v/>
      </c>
      <c r="G38" t="str">
        <f t="shared" si="3"/>
        <v/>
      </c>
      <c r="H38" t="str">
        <f t="shared" si="4"/>
        <v>and</v>
      </c>
      <c r="I38" t="str">
        <f t="shared" si="5"/>
        <v/>
      </c>
      <c r="J38" t="str">
        <f t="shared" si="6"/>
        <v/>
      </c>
      <c r="K38" t="str">
        <f t="shared" si="7"/>
        <v/>
      </c>
      <c r="L38" t="str">
        <f t="shared" si="8"/>
        <v/>
      </c>
      <c r="M38" t="str">
        <f t="shared" si="9"/>
        <v/>
      </c>
      <c r="N38" t="str">
        <f t="shared" si="10"/>
        <v/>
      </c>
      <c r="O38" t="str">
        <f t="shared" si="11"/>
        <v/>
      </c>
      <c r="P38" t="str">
        <f t="shared" si="12"/>
        <v/>
      </c>
      <c r="S38" t="str">
        <v>did</v>
      </c>
      <c r="T38" t="str">
        <v>care</v>
      </c>
      <c r="U38" t="str">
        <v>break</v>
      </c>
      <c r="V38" t="str">
        <v>border</v>
      </c>
      <c r="W38" t="str">
        <v>clearly</v>
      </c>
      <c r="X38" t="str">
        <v>decision</v>
      </c>
      <c r="Y38" t="str">
        <v>expensive</v>
      </c>
      <c r="Z38" t="str">
        <v>relatively</v>
      </c>
    </row>
    <row r="39" spans="1:26">
      <c r="A39" t="s">
        <v>28</v>
      </c>
      <c r="B39">
        <f t="shared" si="0"/>
        <v>7</v>
      </c>
      <c r="C39" t="str" cm="1">
        <f t="array" ref="C39">_xlfn.LET(_xlpm.chars, MID(A39, _xlfn.SEQUENCE(LEN(A39)), 1), _xlpm.keep, IF((_xlpm.chars&gt;="0")*(_xlpm.chars&lt;="9")+(_xlpm.chars&gt;="A")*(_xlpm.chars&lt;="Z")+(_xlpm.chars&gt;="a")*(_xlpm.chars&lt;="z"), _xlpm.chars, ""), _xlfn.CONCAT(_xlpm.keep))</f>
        <v>already</v>
      </c>
      <c r="D39" t="str">
        <f t="shared" si="1"/>
        <v>already</v>
      </c>
      <c r="E39" t="str">
        <v>any</v>
      </c>
      <c r="F39" t="str">
        <f t="shared" si="2"/>
        <v/>
      </c>
      <c r="G39" t="str">
        <f t="shared" si="3"/>
        <v/>
      </c>
      <c r="H39" t="str">
        <f t="shared" si="4"/>
        <v>any</v>
      </c>
      <c r="I39" t="str">
        <f t="shared" si="5"/>
        <v/>
      </c>
      <c r="J39" t="str">
        <f t="shared" si="6"/>
        <v/>
      </c>
      <c r="K39" t="str">
        <f t="shared" si="7"/>
        <v/>
      </c>
      <c r="L39" t="str">
        <f t="shared" si="8"/>
        <v/>
      </c>
      <c r="M39" t="str">
        <f t="shared" si="9"/>
        <v/>
      </c>
      <c r="N39" t="str">
        <f t="shared" si="10"/>
        <v/>
      </c>
      <c r="O39" t="str">
        <f t="shared" si="11"/>
        <v/>
      </c>
      <c r="P39" t="str">
        <f t="shared" si="12"/>
        <v/>
      </c>
      <c r="S39" t="str">
        <v>die</v>
      </c>
      <c r="T39" t="str">
        <v>case</v>
      </c>
      <c r="U39" t="str">
        <v>breed</v>
      </c>
      <c r="V39" t="str">
        <v>borrow</v>
      </c>
      <c r="W39" t="str">
        <v>climate</v>
      </c>
      <c r="X39" t="str">
        <v>decorate</v>
      </c>
      <c r="Y39" t="str">
        <v>fantastic</v>
      </c>
      <c r="Z39" t="str">
        <v>researcher</v>
      </c>
    </row>
    <row r="40" spans="1:26">
      <c r="A40" t="s">
        <v>4</v>
      </c>
      <c r="B40">
        <f t="shared" si="0"/>
        <v>4</v>
      </c>
      <c r="C40" t="str" cm="1">
        <f t="array" ref="C40">_xlfn.LET(_xlpm.chars, MID(A40, _xlfn.SEQUENCE(LEN(A40)), 1), _xlpm.keep, IF((_xlpm.chars&gt;="0")*(_xlpm.chars&lt;="9")+(_xlpm.chars&gt;="A")*(_xlpm.chars&lt;="Z")+(_xlpm.chars&gt;="a")*(_xlpm.chars&lt;="z"), _xlpm.chars, ""), _xlfn.CONCAT(_xlpm.keep))</f>
        <v>also</v>
      </c>
      <c r="D40" t="str">
        <f t="shared" si="1"/>
        <v>also</v>
      </c>
      <c r="E40" t="str">
        <v>are</v>
      </c>
      <c r="F40" t="str">
        <f t="shared" si="2"/>
        <v/>
      </c>
      <c r="G40" t="str">
        <f t="shared" si="3"/>
        <v/>
      </c>
      <c r="H40" t="str">
        <f t="shared" si="4"/>
        <v>are</v>
      </c>
      <c r="I40" t="str">
        <f t="shared" si="5"/>
        <v/>
      </c>
      <c r="J40" t="str">
        <f t="shared" si="6"/>
        <v/>
      </c>
      <c r="K40" t="str">
        <f t="shared" si="7"/>
        <v/>
      </c>
      <c r="L40" t="str">
        <f t="shared" si="8"/>
        <v/>
      </c>
      <c r="M40" t="str">
        <f t="shared" si="9"/>
        <v/>
      </c>
      <c r="N40" t="str">
        <f t="shared" si="10"/>
        <v/>
      </c>
      <c r="O40" t="str">
        <f t="shared" si="11"/>
        <v/>
      </c>
      <c r="P40" t="str">
        <f t="shared" si="12"/>
        <v/>
      </c>
      <c r="S40" t="str">
        <v>dog</v>
      </c>
      <c r="T40" t="str">
        <v>Cebu</v>
      </c>
      <c r="U40" t="str">
        <v>bring</v>
      </c>
      <c r="V40" t="str">
        <v>bother</v>
      </c>
      <c r="W40" t="str">
        <v>climber</v>
      </c>
      <c r="X40" t="str">
        <v>decrease</v>
      </c>
      <c r="Y40" t="str">
        <v>fieldtrip</v>
      </c>
      <c r="Z40" t="str">
        <v>restaurant</v>
      </c>
    </row>
    <row r="41" spans="1:26">
      <c r="A41" t="s">
        <v>107</v>
      </c>
      <c r="B41">
        <f t="shared" si="0"/>
        <v>6</v>
      </c>
      <c r="C41" t="str" cm="1">
        <f t="array" ref="C41">_xlfn.LET(_xlpm.chars, MID(A41, _xlfn.SEQUENCE(LEN(A41)), 1), _xlpm.keep, IF((_xlpm.chars&gt;="0")*(_xlpm.chars&lt;="9")+(_xlpm.chars&gt;="A")*(_xlpm.chars&lt;="Z")+(_xlpm.chars&gt;="a")*(_xlpm.chars&lt;="z"), _xlpm.chars, ""), _xlfn.CONCAT(_xlpm.keep))</f>
        <v>always</v>
      </c>
      <c r="D41" t="str">
        <f t="shared" si="1"/>
        <v>always</v>
      </c>
      <c r="E41" t="str">
        <v>arm</v>
      </c>
      <c r="F41" t="str">
        <f t="shared" si="2"/>
        <v/>
      </c>
      <c r="G41" t="str">
        <f t="shared" si="3"/>
        <v/>
      </c>
      <c r="H41" t="str">
        <f t="shared" si="4"/>
        <v>arm</v>
      </c>
      <c r="I41" t="str">
        <f t="shared" si="5"/>
        <v/>
      </c>
      <c r="J41" t="str">
        <f t="shared" si="6"/>
        <v/>
      </c>
      <c r="K41" t="str">
        <f t="shared" si="7"/>
        <v/>
      </c>
      <c r="L41" t="str">
        <f t="shared" si="8"/>
        <v/>
      </c>
      <c r="M41" t="str">
        <f t="shared" si="9"/>
        <v/>
      </c>
      <c r="N41" t="str">
        <f t="shared" si="10"/>
        <v/>
      </c>
      <c r="O41" t="str">
        <f t="shared" si="11"/>
        <v/>
      </c>
      <c r="P41" t="str">
        <f t="shared" si="12"/>
        <v/>
      </c>
      <c r="S41" t="str">
        <v>dot</v>
      </c>
      <c r="T41" t="str">
        <v>chef</v>
      </c>
      <c r="U41" t="str">
        <v>brown</v>
      </c>
      <c r="V41" t="str">
        <v>bottle</v>
      </c>
      <c r="W41" t="str">
        <v>clothes</v>
      </c>
      <c r="X41" t="str">
        <v>delivery</v>
      </c>
      <c r="Y41" t="str">
        <v>fifteenth</v>
      </c>
      <c r="Z41" t="str">
        <v>simulation</v>
      </c>
    </row>
    <row r="42" spans="1:26">
      <c r="A42" t="s">
        <v>13</v>
      </c>
      <c r="B42">
        <f t="shared" si="0"/>
        <v>2</v>
      </c>
      <c r="C42" t="str" cm="1">
        <f t="array" ref="C42">_xlfn.LET(_xlpm.chars, MID(A42, _xlfn.SEQUENCE(LEN(A42)), 1), _xlpm.keep, IF((_xlpm.chars&gt;="0")*(_xlpm.chars&lt;="9")+(_xlpm.chars&gt;="A")*(_xlpm.chars&lt;="Z")+(_xlpm.chars&gt;="a")*(_xlpm.chars&lt;="z"), _xlpm.chars, ""), _xlfn.CONCAT(_xlpm.keep))</f>
        <v>am</v>
      </c>
      <c r="D42" t="str">
        <f t="shared" si="1"/>
        <v>am</v>
      </c>
      <c r="E42" t="str">
        <v>art</v>
      </c>
      <c r="F42" t="str">
        <f t="shared" si="2"/>
        <v/>
      </c>
      <c r="G42" t="str">
        <f t="shared" si="3"/>
        <v/>
      </c>
      <c r="H42" t="str">
        <f t="shared" si="4"/>
        <v>art</v>
      </c>
      <c r="I42" t="str">
        <f t="shared" si="5"/>
        <v/>
      </c>
      <c r="J42" t="str">
        <f t="shared" si="6"/>
        <v/>
      </c>
      <c r="K42" t="str">
        <f t="shared" si="7"/>
        <v/>
      </c>
      <c r="L42" t="str">
        <f t="shared" si="8"/>
        <v/>
      </c>
      <c r="M42" t="str">
        <f t="shared" si="9"/>
        <v/>
      </c>
      <c r="N42" t="str">
        <f t="shared" si="10"/>
        <v/>
      </c>
      <c r="O42" t="str">
        <f t="shared" si="11"/>
        <v/>
      </c>
      <c r="P42" t="str">
        <f t="shared" si="12"/>
        <v/>
      </c>
      <c r="S42" t="str">
        <v>ear</v>
      </c>
      <c r="T42" t="str">
        <v>city</v>
      </c>
      <c r="U42" t="str">
        <v>brush</v>
      </c>
      <c r="V42" t="str">
        <v>bought</v>
      </c>
      <c r="W42" t="str">
        <v>collect</v>
      </c>
      <c r="X42" t="str">
        <v>dinosaur</v>
      </c>
      <c r="Y42" t="str">
        <v>forgetful</v>
      </c>
      <c r="Z42" t="str">
        <v>smartphone</v>
      </c>
    </row>
    <row r="43" spans="1:26">
      <c r="A43" t="s">
        <v>116</v>
      </c>
      <c r="B43">
        <f t="shared" si="0"/>
        <v>5</v>
      </c>
      <c r="C43" t="str" cm="1">
        <f t="array" ref="C43">_xlfn.LET(_xlpm.chars, MID(A43, _xlfn.SEQUENCE(LEN(A43)), 1), _xlpm.keep, IF((_xlpm.chars&gt;="0")*(_xlpm.chars&lt;="9")+(_xlpm.chars&gt;="A")*(_xlpm.chars&lt;="Z")+(_xlpm.chars&gt;="a")*(_xlpm.chars&lt;="z"), _xlpm.chars, ""), _xlfn.CONCAT(_xlpm.keep))</f>
        <v>amaze</v>
      </c>
      <c r="D43" t="str">
        <f t="shared" si="1"/>
        <v>amaze</v>
      </c>
      <c r="E43" t="str">
        <v>ask</v>
      </c>
      <c r="F43" t="str">
        <f t="shared" si="2"/>
        <v/>
      </c>
      <c r="G43" t="str">
        <f t="shared" si="3"/>
        <v/>
      </c>
      <c r="H43" t="str">
        <f t="shared" si="4"/>
        <v>ask</v>
      </c>
      <c r="I43" t="str">
        <f t="shared" si="5"/>
        <v/>
      </c>
      <c r="J43" t="str">
        <f t="shared" si="6"/>
        <v/>
      </c>
      <c r="K43" t="str">
        <f t="shared" si="7"/>
        <v/>
      </c>
      <c r="L43" t="str">
        <f t="shared" si="8"/>
        <v/>
      </c>
      <c r="M43" t="str">
        <f t="shared" si="9"/>
        <v/>
      </c>
      <c r="N43" t="str">
        <f t="shared" si="10"/>
        <v/>
      </c>
      <c r="O43" t="str">
        <f t="shared" si="11"/>
        <v/>
      </c>
      <c r="P43" t="str">
        <f t="shared" si="12"/>
        <v/>
      </c>
      <c r="S43" t="str">
        <v>eat</v>
      </c>
      <c r="T43" t="str">
        <v>club</v>
      </c>
      <c r="U43" t="str">
        <v>Bugis</v>
      </c>
      <c r="V43" t="str">
        <v>boxing</v>
      </c>
      <c r="W43" t="str">
        <v>college</v>
      </c>
      <c r="X43" t="str">
        <v>directly</v>
      </c>
      <c r="Y43" t="str">
        <v>guestbook</v>
      </c>
      <c r="Z43" t="str">
        <v>stationery</v>
      </c>
    </row>
    <row r="44" spans="1:26">
      <c r="A44" t="s">
        <v>38</v>
      </c>
      <c r="B44">
        <f t="shared" si="0"/>
        <v>7</v>
      </c>
      <c r="C44" t="str" cm="1">
        <f t="array" ref="C44">_xlfn.LET(_xlpm.chars, MID(A44, _xlfn.SEQUENCE(LEN(A44)), 1), _xlpm.keep, IF((_xlpm.chars&gt;="0")*(_xlpm.chars&lt;="9")+(_xlpm.chars&gt;="A")*(_xlpm.chars&lt;="Z")+(_xlpm.chars&gt;="a")*(_xlpm.chars&lt;="z"), _xlpm.chars, ""), _xlfn.CONCAT(_xlpm.keep))</f>
        <v>amazing</v>
      </c>
      <c r="D44" t="str">
        <f t="shared" si="1"/>
        <v>amazing</v>
      </c>
      <c r="E44" t="str">
        <v>ate</v>
      </c>
      <c r="F44" t="str">
        <f t="shared" si="2"/>
        <v/>
      </c>
      <c r="G44" t="str">
        <f t="shared" si="3"/>
        <v/>
      </c>
      <c r="H44" t="str">
        <f t="shared" si="4"/>
        <v>ate</v>
      </c>
      <c r="I44" t="str">
        <f t="shared" si="5"/>
        <v/>
      </c>
      <c r="J44" t="str">
        <f t="shared" si="6"/>
        <v/>
      </c>
      <c r="K44" t="str">
        <f t="shared" si="7"/>
        <v/>
      </c>
      <c r="L44" t="str">
        <f t="shared" si="8"/>
        <v/>
      </c>
      <c r="M44" t="str">
        <f t="shared" si="9"/>
        <v/>
      </c>
      <c r="N44" t="str">
        <f t="shared" si="10"/>
        <v/>
      </c>
      <c r="O44" t="str">
        <f t="shared" si="11"/>
        <v/>
      </c>
      <c r="P44" t="str">
        <f t="shared" si="12"/>
        <v/>
      </c>
      <c r="S44" t="str">
        <v>egg</v>
      </c>
      <c r="T44" t="str">
        <v>coal</v>
      </c>
      <c r="U44" t="str">
        <v>build</v>
      </c>
      <c r="V44" t="str">
        <v>Brazil</v>
      </c>
      <c r="W44" t="str">
        <v>comment</v>
      </c>
      <c r="X44" t="str">
        <v>disabled</v>
      </c>
      <c r="Y44" t="str">
        <v>hamburger</v>
      </c>
      <c r="Z44" t="str">
        <v>strawberry</v>
      </c>
    </row>
    <row r="45" spans="1:26">
      <c r="A45" t="s">
        <v>48</v>
      </c>
      <c r="B45">
        <f t="shared" si="0"/>
        <v>7</v>
      </c>
      <c r="C45" t="str" cm="1">
        <f t="array" ref="C45">_xlfn.LET(_xlpm.chars, MID(A45, _xlfn.SEQUENCE(LEN(A45)), 1), _xlpm.keep, IF((_xlpm.chars&gt;="0")*(_xlpm.chars&lt;="9")+(_xlpm.chars&gt;="A")*(_xlpm.chars&lt;="Z")+(_xlpm.chars&gt;="a")*(_xlpm.chars&lt;="z"), _xlpm.chars, ""), _xlfn.CONCAT(_xlpm.keep))</f>
        <v>America</v>
      </c>
      <c r="D45" t="str">
        <f t="shared" si="1"/>
        <v>America</v>
      </c>
      <c r="E45" t="str">
        <v>bad</v>
      </c>
      <c r="F45" t="str">
        <f t="shared" si="2"/>
        <v/>
      </c>
      <c r="G45" t="str">
        <f t="shared" si="3"/>
        <v/>
      </c>
      <c r="H45" t="str">
        <f t="shared" si="4"/>
        <v>bad</v>
      </c>
      <c r="I45" t="str">
        <f t="shared" si="5"/>
        <v/>
      </c>
      <c r="J45" t="str">
        <f t="shared" si="6"/>
        <v/>
      </c>
      <c r="K45" t="str">
        <f t="shared" si="7"/>
        <v/>
      </c>
      <c r="L45" t="str">
        <f t="shared" si="8"/>
        <v/>
      </c>
      <c r="M45" t="str">
        <f t="shared" si="9"/>
        <v/>
      </c>
      <c r="N45" t="str">
        <f t="shared" si="10"/>
        <v/>
      </c>
      <c r="O45" t="str">
        <f t="shared" si="11"/>
        <v/>
      </c>
      <c r="P45" t="str">
        <f t="shared" si="12"/>
        <v/>
      </c>
      <c r="S45" t="str">
        <v>end</v>
      </c>
      <c r="T45" t="str">
        <v>coat</v>
      </c>
      <c r="U45" t="str">
        <v>built</v>
      </c>
      <c r="V45" t="str">
        <v>bridge</v>
      </c>
      <c r="W45" t="str">
        <v>company</v>
      </c>
      <c r="X45" t="str">
        <v>disagree</v>
      </c>
      <c r="Y45" t="str">
        <v>important</v>
      </c>
      <c r="Z45" t="str">
        <v>successful</v>
      </c>
    </row>
    <row r="46" spans="1:26">
      <c r="A46" t="s">
        <v>49</v>
      </c>
      <c r="B46">
        <f t="shared" si="0"/>
        <v>8</v>
      </c>
      <c r="C46" t="str" cm="1">
        <f t="array" ref="C46">_xlfn.LET(_xlpm.chars, MID(A46, _xlfn.SEQUENCE(LEN(A46)), 1), _xlpm.keep, IF((_xlpm.chars&gt;="0")*(_xlpm.chars&lt;="9")+(_xlpm.chars&gt;="A")*(_xlpm.chars&lt;="Z")+(_xlpm.chars&gt;="a")*(_xlpm.chars&lt;="z"), _xlpm.chars, ""), _xlfn.CONCAT(_xlpm.keep))</f>
        <v>American</v>
      </c>
      <c r="D46" t="str">
        <f t="shared" si="1"/>
        <v>American</v>
      </c>
      <c r="E46" t="str">
        <v>bag</v>
      </c>
      <c r="F46" t="str">
        <f t="shared" si="2"/>
        <v/>
      </c>
      <c r="G46" t="str">
        <f t="shared" si="3"/>
        <v/>
      </c>
      <c r="H46" t="str">
        <f t="shared" si="4"/>
        <v>bag</v>
      </c>
      <c r="I46" t="str">
        <f t="shared" si="5"/>
        <v/>
      </c>
      <c r="J46" t="str">
        <f t="shared" si="6"/>
        <v/>
      </c>
      <c r="K46" t="str">
        <f t="shared" si="7"/>
        <v/>
      </c>
      <c r="L46" t="str">
        <f t="shared" si="8"/>
        <v/>
      </c>
      <c r="M46" t="str">
        <f t="shared" si="9"/>
        <v/>
      </c>
      <c r="N46" t="str">
        <f t="shared" si="10"/>
        <v/>
      </c>
      <c r="O46" t="str">
        <f t="shared" si="11"/>
        <v/>
      </c>
      <c r="P46" t="str">
        <f t="shared" si="12"/>
        <v/>
      </c>
      <c r="S46" t="str">
        <v>era</v>
      </c>
      <c r="T46" t="str">
        <v>coin</v>
      </c>
      <c r="U46" t="str">
        <v>canal</v>
      </c>
      <c r="V46" t="str">
        <v>bright</v>
      </c>
      <c r="W46" t="str">
        <v>concert</v>
      </c>
      <c r="X46" t="str">
        <v>disaster</v>
      </c>
      <c r="Y46" t="str">
        <v>influence</v>
      </c>
      <c r="Z46" t="str">
        <v>technology</v>
      </c>
    </row>
    <row r="47" spans="1:26">
      <c r="A47" t="s">
        <v>126</v>
      </c>
      <c r="B47">
        <f t="shared" si="0"/>
        <v>5</v>
      </c>
      <c r="C47" t="str" cm="1">
        <f t="array" ref="C47">_xlfn.LET(_xlpm.chars, MID(A47, _xlfn.SEQUENCE(LEN(A47)), 1), _xlpm.keep, IF((_xlpm.chars&gt;="0")*(_xlpm.chars&lt;="9")+(_xlpm.chars&gt;="A")*(_xlpm.chars&lt;="Z")+(_xlpm.chars&gt;="a")*(_xlpm.chars&lt;="z"), _xlpm.chars, ""), _xlfn.CONCAT(_xlpm.keep))</f>
        <v>among</v>
      </c>
      <c r="D47" t="str">
        <f t="shared" si="1"/>
        <v>among</v>
      </c>
      <c r="E47" t="str">
        <v>ban</v>
      </c>
      <c r="F47" t="str">
        <f t="shared" si="2"/>
        <v/>
      </c>
      <c r="G47" t="str">
        <f t="shared" si="3"/>
        <v/>
      </c>
      <c r="H47" t="str">
        <f t="shared" si="4"/>
        <v>ban</v>
      </c>
      <c r="I47" t="str">
        <f t="shared" si="5"/>
        <v/>
      </c>
      <c r="J47" t="str">
        <f t="shared" si="6"/>
        <v/>
      </c>
      <c r="K47" t="str">
        <f t="shared" si="7"/>
        <v/>
      </c>
      <c r="L47" t="str">
        <f t="shared" si="8"/>
        <v/>
      </c>
      <c r="M47" t="str">
        <f t="shared" si="9"/>
        <v/>
      </c>
      <c r="N47" t="str">
        <f t="shared" si="10"/>
        <v/>
      </c>
      <c r="O47" t="str">
        <f t="shared" si="11"/>
        <v/>
      </c>
      <c r="P47" t="str">
        <f t="shared" si="12"/>
        <v/>
      </c>
      <c r="S47" t="str">
        <v>eye</v>
      </c>
      <c r="T47" t="str">
        <v>cold</v>
      </c>
      <c r="U47" t="str">
        <v>candy</v>
      </c>
      <c r="V47" t="str">
        <v>burden</v>
      </c>
      <c r="W47" t="str">
        <v>connect</v>
      </c>
      <c r="X47" t="str">
        <v>discover</v>
      </c>
      <c r="Y47" t="str">
        <v>interview</v>
      </c>
      <c r="Z47" t="str">
        <v>themselves</v>
      </c>
    </row>
    <row r="48" spans="1:26">
      <c r="A48" t="s">
        <v>117</v>
      </c>
      <c r="B48">
        <f t="shared" si="0"/>
        <v>6</v>
      </c>
      <c r="C48" t="str" cm="1">
        <f t="array" ref="C48">_xlfn.LET(_xlpm.chars, MID(A48, _xlfn.SEQUENCE(LEN(A48)), 1), _xlpm.keep, IF((_xlpm.chars&gt;="0")*(_xlpm.chars&lt;="9")+(_xlpm.chars&gt;="A")*(_xlpm.chars&lt;="Z")+(_xlpm.chars&gt;="a")*(_xlpm.chars&lt;="z"), _xlpm.chars, ""), _xlfn.CONCAT(_xlpm.keep))</f>
        <v>amount</v>
      </c>
      <c r="D48" t="str">
        <f t="shared" si="1"/>
        <v>amount</v>
      </c>
      <c r="E48" t="str">
        <v>bat</v>
      </c>
      <c r="F48" t="str">
        <f t="shared" si="2"/>
        <v/>
      </c>
      <c r="G48" t="str">
        <f t="shared" si="3"/>
        <v/>
      </c>
      <c r="H48" t="str">
        <f t="shared" si="4"/>
        <v>bat</v>
      </c>
      <c r="I48" t="str">
        <f t="shared" si="5"/>
        <v/>
      </c>
      <c r="J48" t="str">
        <f t="shared" si="6"/>
        <v/>
      </c>
      <c r="K48" t="str">
        <f t="shared" si="7"/>
        <v/>
      </c>
      <c r="L48" t="str">
        <f t="shared" si="8"/>
        <v/>
      </c>
      <c r="M48" t="str">
        <f t="shared" si="9"/>
        <v/>
      </c>
      <c r="N48" t="str">
        <f t="shared" si="10"/>
        <v/>
      </c>
      <c r="O48" t="str">
        <f t="shared" si="11"/>
        <v/>
      </c>
      <c r="P48" t="str">
        <f t="shared" si="12"/>
        <v/>
      </c>
      <c r="S48" t="str">
        <v>fan</v>
      </c>
      <c r="T48" t="str">
        <v>come</v>
      </c>
      <c r="U48" t="str">
        <v>canoe</v>
      </c>
      <c r="V48" t="str">
        <v>camera</v>
      </c>
      <c r="W48" t="str">
        <v>contact</v>
      </c>
      <c r="X48" t="str">
        <v>domestic</v>
      </c>
      <c r="Y48" t="str">
        <v>introduce</v>
      </c>
      <c r="Z48" t="str">
        <v>thirteenth</v>
      </c>
    </row>
    <row r="49" spans="1:26">
      <c r="A49" t="s">
        <v>23</v>
      </c>
      <c r="B49">
        <f t="shared" si="0"/>
        <v>2</v>
      </c>
      <c r="C49" t="str" cm="1">
        <f t="array" ref="C49">_xlfn.LET(_xlpm.chars, MID(A49, _xlfn.SEQUENCE(LEN(A49)), 1), _xlpm.keep, IF((_xlpm.chars&gt;="0")*(_xlpm.chars&lt;="9")+(_xlpm.chars&gt;="A")*(_xlpm.chars&lt;="Z")+(_xlpm.chars&gt;="a")*(_xlpm.chars&lt;="z"), _xlpm.chars, ""), _xlfn.CONCAT(_xlpm.keep))</f>
        <v>an</v>
      </c>
      <c r="D49" t="str">
        <f t="shared" si="1"/>
        <v>an</v>
      </c>
      <c r="E49" t="str">
        <v>bed</v>
      </c>
      <c r="F49" t="str">
        <f t="shared" si="2"/>
        <v/>
      </c>
      <c r="G49" t="str">
        <f t="shared" si="3"/>
        <v/>
      </c>
      <c r="H49" t="str">
        <f t="shared" si="4"/>
        <v>bed</v>
      </c>
      <c r="I49" t="str">
        <f t="shared" si="5"/>
        <v/>
      </c>
      <c r="J49" t="str">
        <f t="shared" si="6"/>
        <v/>
      </c>
      <c r="K49" t="str">
        <f t="shared" si="7"/>
        <v/>
      </c>
      <c r="L49" t="str">
        <f t="shared" si="8"/>
        <v/>
      </c>
      <c r="M49" t="str">
        <f t="shared" si="9"/>
        <v/>
      </c>
      <c r="N49" t="str">
        <f t="shared" si="10"/>
        <v/>
      </c>
      <c r="O49" t="str">
        <f t="shared" si="11"/>
        <v/>
      </c>
      <c r="P49" t="str">
        <f t="shared" si="12"/>
        <v/>
      </c>
      <c r="S49" t="str">
        <v>far</v>
      </c>
      <c r="T49" t="str">
        <v>cook</v>
      </c>
      <c r="U49" t="str">
        <v>carry</v>
      </c>
      <c r="V49" t="str">
        <v>cancer</v>
      </c>
      <c r="W49" t="str">
        <v>content</v>
      </c>
      <c r="X49" t="str">
        <v>downtown</v>
      </c>
      <c r="Y49" t="str">
        <v>invention</v>
      </c>
      <c r="Z49" t="str">
        <v>tournament</v>
      </c>
    </row>
    <row r="50" spans="1:26">
      <c r="A50" t="s">
        <v>58</v>
      </c>
      <c r="B50">
        <f t="shared" si="0"/>
        <v>7</v>
      </c>
      <c r="C50" t="str" cm="1">
        <f t="array" ref="C50">_xlfn.LET(_xlpm.chars, MID(A50, _xlfn.SEQUENCE(LEN(A50)), 1), _xlpm.keep, IF((_xlpm.chars&gt;="0")*(_xlpm.chars&lt;="9")+(_xlpm.chars&gt;="A")*(_xlpm.chars&lt;="Z")+(_xlpm.chars&gt;="a")*(_xlpm.chars&lt;="z"), _xlpm.chars, ""), _xlfn.CONCAT(_xlpm.keep))</f>
        <v>ancient</v>
      </c>
      <c r="D50" t="str">
        <f t="shared" si="1"/>
        <v>ancient</v>
      </c>
      <c r="E50" t="str">
        <v>big</v>
      </c>
      <c r="F50" t="str">
        <f t="shared" si="2"/>
        <v/>
      </c>
      <c r="G50" t="str">
        <f t="shared" si="3"/>
        <v/>
      </c>
      <c r="H50" t="str">
        <f t="shared" si="4"/>
        <v>big</v>
      </c>
      <c r="I50" t="str">
        <f t="shared" si="5"/>
        <v/>
      </c>
      <c r="J50" t="str">
        <f t="shared" si="6"/>
        <v/>
      </c>
      <c r="K50" t="str">
        <f t="shared" si="7"/>
        <v/>
      </c>
      <c r="L50" t="str">
        <f t="shared" si="8"/>
        <v/>
      </c>
      <c r="M50" t="str">
        <f t="shared" si="9"/>
        <v/>
      </c>
      <c r="N50" t="str">
        <f t="shared" si="10"/>
        <v/>
      </c>
      <c r="O50" t="str">
        <f t="shared" si="11"/>
        <v/>
      </c>
      <c r="P50" t="str">
        <f t="shared" si="12"/>
        <v/>
      </c>
      <c r="S50" t="str">
        <v>few</v>
      </c>
      <c r="T50" t="str">
        <v>cool</v>
      </c>
      <c r="U50" t="str">
        <v>catch</v>
      </c>
      <c r="V50" t="str">
        <v>candle</v>
      </c>
      <c r="W50" t="str">
        <v>contest</v>
      </c>
      <c r="X50" t="str">
        <v>Egyptian</v>
      </c>
      <c r="Y50" t="str">
        <v>Kamchatka</v>
      </c>
      <c r="Z50" t="str">
        <v>translator</v>
      </c>
    </row>
    <row r="51" spans="1:26">
      <c r="A51" t="s">
        <v>54</v>
      </c>
      <c r="B51">
        <f t="shared" si="0"/>
        <v>3</v>
      </c>
      <c r="C51" t="str" cm="1">
        <f t="array" ref="C51">_xlfn.LET(_xlpm.chars, MID(A51, _xlfn.SEQUENCE(LEN(A51)), 1), _xlpm.keep, IF((_xlpm.chars&gt;="0")*(_xlpm.chars&lt;="9")+(_xlpm.chars&gt;="A")*(_xlpm.chars&lt;="Z")+(_xlpm.chars&gt;="a")*(_xlpm.chars&lt;="z"), _xlpm.chars, ""), _xlfn.CONCAT(_xlpm.keep))</f>
        <v>and</v>
      </c>
      <c r="D51" t="str">
        <f t="shared" si="1"/>
        <v>and</v>
      </c>
      <c r="E51" t="str">
        <v>Bob</v>
      </c>
      <c r="F51" t="str">
        <f t="shared" si="2"/>
        <v/>
      </c>
      <c r="G51" t="str">
        <f t="shared" si="3"/>
        <v/>
      </c>
      <c r="H51" t="str">
        <f t="shared" si="4"/>
        <v>Bob</v>
      </c>
      <c r="I51" t="str">
        <f t="shared" si="5"/>
        <v/>
      </c>
      <c r="J51" t="str">
        <f t="shared" si="6"/>
        <v/>
      </c>
      <c r="K51" t="str">
        <f t="shared" si="7"/>
        <v/>
      </c>
      <c r="L51" t="str">
        <f t="shared" si="8"/>
        <v/>
      </c>
      <c r="M51" t="str">
        <f t="shared" si="9"/>
        <v/>
      </c>
      <c r="N51" t="str">
        <f t="shared" si="10"/>
        <v/>
      </c>
      <c r="O51" t="str">
        <f t="shared" si="11"/>
        <v/>
      </c>
      <c r="P51" t="str">
        <f t="shared" si="12"/>
        <v/>
      </c>
      <c r="S51" t="str">
        <v>fly</v>
      </c>
      <c r="T51" t="str">
        <v>corn</v>
      </c>
      <c r="U51" t="str">
        <v>chair</v>
      </c>
      <c r="V51" t="str">
        <v>cannot</v>
      </c>
      <c r="W51" t="str">
        <v>control</v>
      </c>
      <c r="X51" t="str">
        <v>eighteen</v>
      </c>
      <c r="Y51" t="str">
        <v>kilometer</v>
      </c>
      <c r="Z51" t="str">
        <v>understand</v>
      </c>
    </row>
    <row r="52" spans="1:26">
      <c r="A52" t="s">
        <v>136</v>
      </c>
      <c r="B52">
        <f t="shared" si="0"/>
        <v>5</v>
      </c>
      <c r="C52" t="str" cm="1">
        <f t="array" ref="C52">_xlfn.LET(_xlpm.chars, MID(A52, _xlfn.SEQUENCE(LEN(A52)), 1), _xlpm.keep, IF((_xlpm.chars&gt;="0")*(_xlpm.chars&lt;="9")+(_xlpm.chars&gt;="A")*(_xlpm.chars&lt;="Z")+(_xlpm.chars&gt;="a")*(_xlpm.chars&lt;="z"), _xlpm.chars, ""), _xlfn.CONCAT(_xlpm.keep))</f>
        <v>angle</v>
      </c>
      <c r="D52" t="str">
        <f t="shared" si="1"/>
        <v>angle</v>
      </c>
      <c r="E52" t="str">
        <v>box</v>
      </c>
      <c r="F52" t="str">
        <f t="shared" si="2"/>
        <v/>
      </c>
      <c r="G52" t="str">
        <f t="shared" si="3"/>
        <v/>
      </c>
      <c r="H52" t="str">
        <f t="shared" si="4"/>
        <v>box</v>
      </c>
      <c r="I52" t="str">
        <f t="shared" si="5"/>
        <v/>
      </c>
      <c r="J52" t="str">
        <f t="shared" si="6"/>
        <v/>
      </c>
      <c r="K52" t="str">
        <f t="shared" si="7"/>
        <v/>
      </c>
      <c r="L52" t="str">
        <f t="shared" si="8"/>
        <v/>
      </c>
      <c r="M52" t="str">
        <f t="shared" si="9"/>
        <v/>
      </c>
      <c r="N52" t="str">
        <f t="shared" si="10"/>
        <v/>
      </c>
      <c r="O52" t="str">
        <f t="shared" si="11"/>
        <v/>
      </c>
      <c r="P52" t="str">
        <f t="shared" si="12"/>
        <v/>
      </c>
      <c r="S52" t="str">
        <v>for</v>
      </c>
      <c r="T52" t="str">
        <v>cute</v>
      </c>
      <c r="U52" t="str">
        <v>cheap</v>
      </c>
      <c r="V52" t="str">
        <v>career</v>
      </c>
      <c r="W52" t="str">
        <v>cooking</v>
      </c>
      <c r="X52" t="str">
        <v>elephant</v>
      </c>
      <c r="Y52" t="str">
        <v>kiwifruit</v>
      </c>
      <c r="Z52" t="str">
        <v>understood</v>
      </c>
    </row>
    <row r="53" spans="1:26">
      <c r="A53" t="s">
        <v>146</v>
      </c>
      <c r="B53">
        <f t="shared" si="0"/>
        <v>5</v>
      </c>
      <c r="C53" t="str" cm="1">
        <f t="array" ref="C53">_xlfn.LET(_xlpm.chars, MID(A53, _xlfn.SEQUENCE(LEN(A53)), 1), _xlpm.keep, IF((_xlpm.chars&gt;="0")*(_xlpm.chars&lt;="9")+(_xlpm.chars&gt;="A")*(_xlpm.chars&lt;="Z")+(_xlpm.chars&gt;="a")*(_xlpm.chars&lt;="z"), _xlpm.chars, ""), _xlfn.CONCAT(_xlpm.keep))</f>
        <v>angry</v>
      </c>
      <c r="D53" t="str">
        <f t="shared" si="1"/>
        <v>angry</v>
      </c>
      <c r="E53" t="str">
        <v>boy</v>
      </c>
      <c r="F53" t="str">
        <f t="shared" si="2"/>
        <v/>
      </c>
      <c r="G53" t="str">
        <f t="shared" si="3"/>
        <v/>
      </c>
      <c r="H53" t="str">
        <f t="shared" si="4"/>
        <v>boy</v>
      </c>
      <c r="I53" t="str">
        <f t="shared" si="5"/>
        <v/>
      </c>
      <c r="J53" t="str">
        <f t="shared" si="6"/>
        <v/>
      </c>
      <c r="K53" t="str">
        <f t="shared" si="7"/>
        <v/>
      </c>
      <c r="L53" t="str">
        <f t="shared" si="8"/>
        <v/>
      </c>
      <c r="M53" t="str">
        <f t="shared" si="9"/>
        <v/>
      </c>
      <c r="N53" t="str">
        <f t="shared" si="10"/>
        <v/>
      </c>
      <c r="O53" t="str">
        <f t="shared" si="11"/>
        <v/>
      </c>
      <c r="P53" t="str">
        <f t="shared" si="12"/>
        <v/>
      </c>
      <c r="S53" t="str">
        <v>fun</v>
      </c>
      <c r="T53" t="str">
        <v>data</v>
      </c>
      <c r="U53" t="str">
        <v>check</v>
      </c>
      <c r="V53" t="str">
        <v>carrot</v>
      </c>
      <c r="W53" t="str">
        <v>country</v>
      </c>
      <c r="X53" t="str">
        <v>eleventh</v>
      </c>
      <c r="Y53" t="str">
        <v>knowledge</v>
      </c>
      <c r="Z53" t="str">
        <v>university</v>
      </c>
    </row>
    <row r="54" spans="1:26">
      <c r="A54" t="s">
        <v>127</v>
      </c>
      <c r="B54">
        <f t="shared" si="0"/>
        <v>6</v>
      </c>
      <c r="C54" t="str" cm="1">
        <f t="array" ref="C54">_xlfn.LET(_xlpm.chars, MID(A54, _xlfn.SEQUENCE(LEN(A54)), 1), _xlpm.keep, IF((_xlpm.chars&gt;="0")*(_xlpm.chars&lt;="9")+(_xlpm.chars&gt;="A")*(_xlpm.chars&lt;="Z")+(_xlpm.chars&gt;="a")*(_xlpm.chars&lt;="z"), _xlpm.chars, ""), _xlfn.CONCAT(_xlpm.keep))</f>
        <v>animal</v>
      </c>
      <c r="D54" t="str">
        <f t="shared" si="1"/>
        <v>animal</v>
      </c>
      <c r="E54" t="str">
        <v>bus</v>
      </c>
      <c r="F54" t="str">
        <f t="shared" si="2"/>
        <v/>
      </c>
      <c r="G54" t="str">
        <f t="shared" si="3"/>
        <v/>
      </c>
      <c r="H54" t="str">
        <f t="shared" si="4"/>
        <v>bus</v>
      </c>
      <c r="I54" t="str">
        <f t="shared" si="5"/>
        <v/>
      </c>
      <c r="J54" t="str">
        <f t="shared" si="6"/>
        <v/>
      </c>
      <c r="K54" t="str">
        <f t="shared" si="7"/>
        <v/>
      </c>
      <c r="L54" t="str">
        <f t="shared" si="8"/>
        <v/>
      </c>
      <c r="M54" t="str">
        <f t="shared" si="9"/>
        <v/>
      </c>
      <c r="N54" t="str">
        <f t="shared" si="10"/>
        <v/>
      </c>
      <c r="O54" t="str">
        <f t="shared" si="11"/>
        <v/>
      </c>
      <c r="P54" t="str">
        <f t="shared" si="12"/>
        <v/>
      </c>
      <c r="S54" t="str">
        <v>get</v>
      </c>
      <c r="T54" t="str">
        <v>date</v>
      </c>
      <c r="U54" t="str">
        <v>cheer</v>
      </c>
      <c r="V54" t="str">
        <v>castle</v>
      </c>
      <c r="W54" t="str">
        <v>courage</v>
      </c>
      <c r="X54" t="str">
        <v>employee</v>
      </c>
      <c r="Y54" t="str">
        <v>necessary</v>
      </c>
      <c r="Z54" t="str">
        <v>volleyball</v>
      </c>
    </row>
    <row r="55" spans="1:26">
      <c r="A55" t="s">
        <v>59</v>
      </c>
      <c r="B55">
        <f t="shared" si="0"/>
        <v>8</v>
      </c>
      <c r="C55" t="str" cm="1">
        <f t="array" ref="C55">_xlfn.LET(_xlpm.chars, MID(A55, _xlfn.SEQUENCE(LEN(A55)), 1), _xlpm.keep, IF((_xlpm.chars&gt;="0")*(_xlpm.chars&lt;="9")+(_xlpm.chars&gt;="A")*(_xlpm.chars&lt;="Z")+(_xlpm.chars&gt;="a")*(_xlpm.chars&lt;="z"), _xlpm.chars, ""), _xlfn.CONCAT(_xlpm.keep))</f>
        <v>animated</v>
      </c>
      <c r="D55" t="str">
        <f t="shared" si="1"/>
        <v>animated</v>
      </c>
      <c r="E55" t="str">
        <v>but</v>
      </c>
      <c r="F55" t="str">
        <f t="shared" si="2"/>
        <v/>
      </c>
      <c r="G55" t="str">
        <f t="shared" si="3"/>
        <v/>
      </c>
      <c r="H55" t="str">
        <f t="shared" si="4"/>
        <v>but</v>
      </c>
      <c r="I55" t="str">
        <f t="shared" si="5"/>
        <v/>
      </c>
      <c r="J55" t="str">
        <f t="shared" si="6"/>
        <v/>
      </c>
      <c r="K55" t="str">
        <f t="shared" si="7"/>
        <v/>
      </c>
      <c r="L55" t="str">
        <f t="shared" si="8"/>
        <v/>
      </c>
      <c r="M55" t="str">
        <f t="shared" si="9"/>
        <v/>
      </c>
      <c r="N55" t="str">
        <f t="shared" si="10"/>
        <v/>
      </c>
      <c r="O55" t="str">
        <f t="shared" si="11"/>
        <v/>
      </c>
      <c r="P55" t="str">
        <f t="shared" si="12"/>
        <v/>
      </c>
      <c r="S55" t="str">
        <v>got</v>
      </c>
      <c r="T55" t="str">
        <v>dead</v>
      </c>
      <c r="U55" t="str">
        <v>child</v>
      </c>
      <c r="V55" t="str">
        <v>center</v>
      </c>
      <c r="W55" t="str">
        <v>cricket</v>
      </c>
      <c r="X55" t="str">
        <v>entrance</v>
      </c>
      <c r="Y55" t="str">
        <v>newspaper</v>
      </c>
      <c r="Z55" t="str">
        <v>watermelon</v>
      </c>
    </row>
    <row r="56" spans="1:26">
      <c r="A56" t="s">
        <v>30</v>
      </c>
      <c r="B56">
        <f t="shared" si="0"/>
        <v>9</v>
      </c>
      <c r="C56" t="str" cm="1">
        <f t="array" ref="C56">_xlfn.LET(_xlpm.chars, MID(A56, _xlfn.SEQUENCE(LEN(A56)), 1), _xlpm.keep, IF((_xlpm.chars&gt;="0")*(_xlpm.chars&lt;="9")+(_xlpm.chars&gt;="A")*(_xlpm.chars&lt;="Z")+(_xlpm.chars&gt;="a")*(_xlpm.chars&lt;="z"), _xlpm.chars, ""), _xlfn.CONCAT(_xlpm.keep))</f>
        <v>animation</v>
      </c>
      <c r="D56" t="str">
        <f t="shared" si="1"/>
        <v>animation</v>
      </c>
      <c r="E56" t="str">
        <v>buy</v>
      </c>
      <c r="F56" t="str">
        <f t="shared" si="2"/>
        <v/>
      </c>
      <c r="G56" t="str">
        <f t="shared" si="3"/>
        <v/>
      </c>
      <c r="H56" t="str">
        <f t="shared" si="4"/>
        <v>buy</v>
      </c>
      <c r="I56" t="str">
        <f t="shared" si="5"/>
        <v/>
      </c>
      <c r="J56" t="str">
        <f t="shared" si="6"/>
        <v/>
      </c>
      <c r="K56" t="str">
        <f t="shared" si="7"/>
        <v/>
      </c>
      <c r="L56" t="str">
        <f t="shared" si="8"/>
        <v/>
      </c>
      <c r="M56" t="str">
        <f t="shared" si="9"/>
        <v/>
      </c>
      <c r="N56" t="str">
        <f t="shared" si="10"/>
        <v/>
      </c>
      <c r="O56" t="str">
        <f t="shared" si="11"/>
        <v/>
      </c>
      <c r="P56" t="str">
        <f t="shared" si="12"/>
        <v/>
      </c>
      <c r="S56" t="str">
        <v>gym</v>
      </c>
      <c r="T56" t="str">
        <v>dear</v>
      </c>
      <c r="U56" t="str">
        <v>China</v>
      </c>
      <c r="V56" t="str">
        <v>change</v>
      </c>
      <c r="W56" t="str">
        <v>crowded</v>
      </c>
      <c r="X56" t="str">
        <v>envelope</v>
      </c>
      <c r="Y56" t="str">
        <v>operation</v>
      </c>
      <c r="Z56" t="str">
        <v>waterproof</v>
      </c>
    </row>
    <row r="57" spans="1:26">
      <c r="A57" t="s">
        <v>69</v>
      </c>
      <c r="B57">
        <f t="shared" si="0"/>
        <v>8</v>
      </c>
      <c r="C57" t="str" cm="1">
        <f t="array" ref="C57">_xlfn.LET(_xlpm.chars, MID(A57, _xlfn.SEQUENCE(LEN(A57)), 1), _xlpm.keep, IF((_xlpm.chars&gt;="0")*(_xlpm.chars&lt;="9")+(_xlpm.chars&gt;="A")*(_xlpm.chars&lt;="Z")+(_xlpm.chars&gt;="a")*(_xlpm.chars&lt;="z"), _xlpm.chars, ""), _xlfn.CONCAT(_xlpm.keep))</f>
        <v>announce</v>
      </c>
      <c r="D57" t="str">
        <f t="shared" si="1"/>
        <v>announce</v>
      </c>
      <c r="E57" t="str">
        <v>bye</v>
      </c>
      <c r="F57" t="str">
        <f t="shared" si="2"/>
        <v/>
      </c>
      <c r="G57" t="str">
        <f t="shared" si="3"/>
        <v/>
      </c>
      <c r="H57" t="str">
        <f t="shared" si="4"/>
        <v>bye</v>
      </c>
      <c r="I57" t="str">
        <f t="shared" si="5"/>
        <v/>
      </c>
      <c r="J57" t="str">
        <f t="shared" si="6"/>
        <v/>
      </c>
      <c r="K57" t="str">
        <f t="shared" si="7"/>
        <v/>
      </c>
      <c r="L57" t="str">
        <f t="shared" si="8"/>
        <v/>
      </c>
      <c r="M57" t="str">
        <f t="shared" si="9"/>
        <v/>
      </c>
      <c r="N57" t="str">
        <f t="shared" si="10"/>
        <v/>
      </c>
      <c r="O57" t="str">
        <f t="shared" si="11"/>
        <v/>
      </c>
      <c r="P57" t="str">
        <f t="shared" si="12"/>
        <v/>
      </c>
      <c r="S57" t="str">
        <v>had</v>
      </c>
      <c r="T57" t="str">
        <v>deep</v>
      </c>
      <c r="U57" t="str">
        <v>class</v>
      </c>
      <c r="V57" t="str">
        <v>charge</v>
      </c>
      <c r="W57" t="str">
        <v>culture</v>
      </c>
      <c r="X57" t="str">
        <v>everyday</v>
      </c>
      <c r="Y57" t="str">
        <v>performer</v>
      </c>
      <c r="Z57" t="str">
        <v>wheelchair</v>
      </c>
    </row>
    <row r="58" spans="1:26">
      <c r="A58" t="s">
        <v>68</v>
      </c>
      <c r="B58">
        <f t="shared" si="0"/>
        <v>7</v>
      </c>
      <c r="C58" t="str" cm="1">
        <f t="array" ref="C58">_xlfn.LET(_xlpm.chars, MID(A58, _xlfn.SEQUENCE(LEN(A58)), 1), _xlpm.keep, IF((_xlpm.chars&gt;="0")*(_xlpm.chars&lt;="9")+(_xlpm.chars&gt;="A")*(_xlpm.chars&lt;="Z")+(_xlpm.chars&gt;="a")*(_xlpm.chars&lt;="z"), _xlpm.chars, ""), _xlfn.CONCAT(_xlpm.keep))</f>
        <v>another</v>
      </c>
      <c r="D58" t="str">
        <f t="shared" si="1"/>
        <v>another</v>
      </c>
      <c r="E58" t="str">
        <v>can</v>
      </c>
      <c r="F58" t="str">
        <f t="shared" si="2"/>
        <v/>
      </c>
      <c r="G58" t="str">
        <f t="shared" si="3"/>
        <v/>
      </c>
      <c r="H58" t="str">
        <f t="shared" si="4"/>
        <v>can</v>
      </c>
      <c r="I58" t="str">
        <f t="shared" si="5"/>
        <v/>
      </c>
      <c r="J58" t="str">
        <f t="shared" si="6"/>
        <v/>
      </c>
      <c r="K58" t="str">
        <f t="shared" si="7"/>
        <v/>
      </c>
      <c r="L58" t="str">
        <f t="shared" si="8"/>
        <v/>
      </c>
      <c r="M58" t="str">
        <f t="shared" si="9"/>
        <v/>
      </c>
      <c r="N58" t="str">
        <f t="shared" si="10"/>
        <v/>
      </c>
      <c r="O58" t="str">
        <f t="shared" si="11"/>
        <v/>
      </c>
      <c r="P58" t="str">
        <f t="shared" si="12"/>
        <v/>
      </c>
      <c r="S58" t="str">
        <v>has</v>
      </c>
      <c r="T58" t="str">
        <v>desk</v>
      </c>
      <c r="U58" t="str">
        <v>clean</v>
      </c>
      <c r="V58" t="str">
        <v>cheese</v>
      </c>
      <c r="W58" t="str">
        <v>curious</v>
      </c>
      <c r="X58" t="str">
        <v>everyone</v>
      </c>
      <c r="Y58" t="str">
        <v>pineapple</v>
      </c>
      <c r="Z58" t="str">
        <v>wilderness</v>
      </c>
    </row>
    <row r="59" spans="1:26">
      <c r="A59" t="s">
        <v>137</v>
      </c>
      <c r="B59">
        <f t="shared" si="0"/>
        <v>6</v>
      </c>
      <c r="C59" t="str" cm="1">
        <f t="array" ref="C59">_xlfn.LET(_xlpm.chars, MID(A59, _xlfn.SEQUENCE(LEN(A59)), 1), _xlpm.keep, IF((_xlpm.chars&gt;="0")*(_xlpm.chars&lt;="9")+(_xlpm.chars&gt;="A")*(_xlpm.chars&lt;="Z")+(_xlpm.chars&gt;="a")*(_xlpm.chars&lt;="z"), _xlpm.chars, ""), _xlfn.CONCAT(_xlpm.keep))</f>
        <v>answer</v>
      </c>
      <c r="D59" t="str">
        <f t="shared" si="1"/>
        <v>answer</v>
      </c>
      <c r="E59" t="str">
        <v>cap</v>
      </c>
      <c r="F59" t="str">
        <f t="shared" si="2"/>
        <v/>
      </c>
      <c r="G59" t="str">
        <f t="shared" si="3"/>
        <v/>
      </c>
      <c r="H59" t="str">
        <f t="shared" si="4"/>
        <v>cap</v>
      </c>
      <c r="I59" t="str">
        <f t="shared" si="5"/>
        <v/>
      </c>
      <c r="J59" t="str">
        <f t="shared" si="6"/>
        <v/>
      </c>
      <c r="K59" t="str">
        <f t="shared" si="7"/>
        <v/>
      </c>
      <c r="L59" t="str">
        <f t="shared" si="8"/>
        <v/>
      </c>
      <c r="M59" t="str">
        <f t="shared" si="9"/>
        <v/>
      </c>
      <c r="N59" t="str">
        <f t="shared" si="10"/>
        <v/>
      </c>
      <c r="O59" t="str">
        <f t="shared" si="11"/>
        <v/>
      </c>
      <c r="P59" t="str">
        <f t="shared" si="12"/>
        <v/>
      </c>
      <c r="S59" t="str">
        <v>hat</v>
      </c>
      <c r="T59" t="str">
        <v>dish</v>
      </c>
      <c r="U59" t="str">
        <v>clerk</v>
      </c>
      <c r="V59" t="str">
        <v>cherry</v>
      </c>
      <c r="W59" t="str">
        <v>cushion</v>
      </c>
      <c r="X59" t="str">
        <v>exchange</v>
      </c>
      <c r="Y59" t="str">
        <v>president</v>
      </c>
    </row>
    <row r="60" spans="1:26">
      <c r="A60" t="s">
        <v>64</v>
      </c>
      <c r="B60">
        <f t="shared" si="0"/>
        <v>3</v>
      </c>
      <c r="C60" t="str" cm="1">
        <f t="array" ref="C60">_xlfn.LET(_xlpm.chars, MID(A60, _xlfn.SEQUENCE(LEN(A60)), 1), _xlpm.keep, IF((_xlpm.chars&gt;="0")*(_xlpm.chars&lt;="9")+(_xlpm.chars&gt;="A")*(_xlpm.chars&lt;="Z")+(_xlpm.chars&gt;="a")*(_xlpm.chars&lt;="z"), _xlpm.chars, ""), _xlfn.CONCAT(_xlpm.keep))</f>
        <v>any</v>
      </c>
      <c r="D60" t="str">
        <f t="shared" si="1"/>
        <v>any</v>
      </c>
      <c r="E60" t="str">
        <v>car</v>
      </c>
      <c r="F60" t="str">
        <f t="shared" si="2"/>
        <v/>
      </c>
      <c r="G60" t="str">
        <f t="shared" si="3"/>
        <v/>
      </c>
      <c r="H60" t="str">
        <f t="shared" si="4"/>
        <v>car</v>
      </c>
      <c r="I60" t="str">
        <f t="shared" si="5"/>
        <v/>
      </c>
      <c r="J60" t="str">
        <f t="shared" si="6"/>
        <v/>
      </c>
      <c r="K60" t="str">
        <f t="shared" si="7"/>
        <v/>
      </c>
      <c r="L60" t="str">
        <f t="shared" si="8"/>
        <v/>
      </c>
      <c r="M60" t="str">
        <f t="shared" si="9"/>
        <v/>
      </c>
      <c r="N60" t="str">
        <f t="shared" si="10"/>
        <v/>
      </c>
      <c r="O60" t="str">
        <f t="shared" si="11"/>
        <v/>
      </c>
      <c r="P60" t="str">
        <f t="shared" si="12"/>
        <v/>
      </c>
      <c r="S60" t="str">
        <v>her</v>
      </c>
      <c r="T60" t="str">
        <v>dive</v>
      </c>
      <c r="U60" t="str">
        <v>climb</v>
      </c>
      <c r="V60" t="str">
        <v>choose</v>
      </c>
      <c r="W60" t="str">
        <v>cycling</v>
      </c>
      <c r="X60" t="str">
        <v>exciting</v>
      </c>
      <c r="Y60" t="str">
        <v>professor</v>
      </c>
    </row>
    <row r="61" spans="1:26">
      <c r="A61" t="s">
        <v>147</v>
      </c>
      <c r="B61">
        <f t="shared" si="0"/>
        <v>6</v>
      </c>
      <c r="C61" t="str" cm="1">
        <f t="array" ref="C61">_xlfn.LET(_xlpm.chars, MID(A61, _xlfn.SEQUENCE(LEN(A61)), 1), _xlpm.keep, IF((_xlpm.chars&gt;="0")*(_xlpm.chars&lt;="9")+(_xlpm.chars&gt;="A")*(_xlpm.chars&lt;="Z")+(_xlpm.chars&gt;="a")*(_xlpm.chars&lt;="z"), _xlpm.chars, ""), _xlfn.CONCAT(_xlpm.keep))</f>
        <v>anyone</v>
      </c>
      <c r="D61" t="str">
        <f t="shared" si="1"/>
        <v>anyone</v>
      </c>
      <c r="E61" t="str">
        <v>cat</v>
      </c>
      <c r="F61" t="str">
        <f t="shared" si="2"/>
        <v/>
      </c>
      <c r="G61" t="str">
        <f t="shared" si="3"/>
        <v/>
      </c>
      <c r="H61" t="str">
        <f t="shared" si="4"/>
        <v>cat</v>
      </c>
      <c r="I61" t="str">
        <f t="shared" si="5"/>
        <v/>
      </c>
      <c r="J61" t="str">
        <f t="shared" si="6"/>
        <v/>
      </c>
      <c r="K61" t="str">
        <f t="shared" si="7"/>
        <v/>
      </c>
      <c r="L61" t="str">
        <f t="shared" si="8"/>
        <v/>
      </c>
      <c r="M61" t="str">
        <f t="shared" si="9"/>
        <v/>
      </c>
      <c r="N61" t="str">
        <f t="shared" si="10"/>
        <v/>
      </c>
      <c r="O61" t="str">
        <f t="shared" si="11"/>
        <v/>
      </c>
      <c r="P61" t="str">
        <f t="shared" si="12"/>
        <v/>
      </c>
      <c r="S61" t="str">
        <v>hey</v>
      </c>
      <c r="T61" t="str">
        <v>does</v>
      </c>
      <c r="U61" t="str">
        <v>clock</v>
      </c>
      <c r="V61" t="str">
        <v>chorus</v>
      </c>
      <c r="W61" t="str">
        <v>dancing</v>
      </c>
      <c r="X61" t="str">
        <v>facility</v>
      </c>
      <c r="Y61" t="str">
        <v>radiation</v>
      </c>
    </row>
    <row r="62" spans="1:26">
      <c r="A62" t="s">
        <v>79</v>
      </c>
      <c r="B62">
        <f t="shared" si="0"/>
        <v>8</v>
      </c>
      <c r="C62" t="str" cm="1">
        <f t="array" ref="C62">_xlfn.LET(_xlpm.chars, MID(A62, _xlfn.SEQUENCE(LEN(A62)), 1), _xlpm.keep, IF((_xlpm.chars&gt;="0")*(_xlpm.chars&lt;="9")+(_xlpm.chars&gt;="A")*(_xlpm.chars&lt;="Z")+(_xlpm.chars&gt;="a")*(_xlpm.chars&lt;="z"), _xlpm.chars, ""), _xlfn.CONCAT(_xlpm.keep))</f>
        <v>anything</v>
      </c>
      <c r="D62" t="str">
        <f t="shared" si="1"/>
        <v>anything</v>
      </c>
      <c r="E62" t="str">
        <v>cow</v>
      </c>
      <c r="F62" t="str">
        <f t="shared" si="2"/>
        <v/>
      </c>
      <c r="G62" t="str">
        <f t="shared" si="3"/>
        <v/>
      </c>
      <c r="H62" t="str">
        <f t="shared" si="4"/>
        <v>cow</v>
      </c>
      <c r="I62" t="str">
        <f t="shared" si="5"/>
        <v/>
      </c>
      <c r="J62" t="str">
        <f t="shared" si="6"/>
        <v/>
      </c>
      <c r="K62" t="str">
        <f t="shared" si="7"/>
        <v/>
      </c>
      <c r="L62" t="str">
        <f t="shared" si="8"/>
        <v/>
      </c>
      <c r="M62" t="str">
        <f t="shared" si="9"/>
        <v/>
      </c>
      <c r="N62" t="str">
        <f t="shared" si="10"/>
        <v/>
      </c>
      <c r="O62" t="str">
        <f t="shared" si="11"/>
        <v/>
      </c>
      <c r="P62" t="str">
        <f t="shared" si="12"/>
        <v/>
      </c>
      <c r="S62" t="str">
        <v>him</v>
      </c>
      <c r="T62" t="str">
        <v>done</v>
      </c>
      <c r="U62" t="str">
        <v>close</v>
      </c>
      <c r="V62" t="str">
        <v>circle</v>
      </c>
      <c r="W62" t="str">
        <v>Denmark</v>
      </c>
      <c r="X62" t="str">
        <v>favorite</v>
      </c>
      <c r="Y62" t="str">
        <v>rainwater</v>
      </c>
    </row>
    <row r="63" spans="1:26">
      <c r="A63" t="s">
        <v>157</v>
      </c>
      <c r="B63">
        <f t="shared" si="0"/>
        <v>6</v>
      </c>
      <c r="C63" t="str" cm="1">
        <f t="array" ref="C63">_xlfn.LET(_xlpm.chars, MID(A63, _xlfn.SEQUENCE(LEN(A63)), 1), _xlpm.keep, IF((_xlpm.chars&gt;="0")*(_xlpm.chars&lt;="9")+(_xlpm.chars&gt;="A")*(_xlpm.chars&lt;="Z")+(_xlpm.chars&gt;="a")*(_xlpm.chars&lt;="z"), _xlpm.chars, ""), _xlfn.CONCAT(_xlpm.keep))</f>
        <v>anyway</v>
      </c>
      <c r="D63" t="str">
        <f t="shared" si="1"/>
        <v>anyway</v>
      </c>
      <c r="E63" t="str">
        <v>cry</v>
      </c>
      <c r="F63" t="str">
        <f t="shared" si="2"/>
        <v/>
      </c>
      <c r="G63" t="str">
        <f t="shared" si="3"/>
        <v/>
      </c>
      <c r="H63" t="str">
        <f t="shared" si="4"/>
        <v>cry</v>
      </c>
      <c r="I63" t="str">
        <f t="shared" si="5"/>
        <v/>
      </c>
      <c r="J63" t="str">
        <f t="shared" si="6"/>
        <v/>
      </c>
      <c r="K63" t="str">
        <f t="shared" si="7"/>
        <v/>
      </c>
      <c r="L63" t="str">
        <f t="shared" si="8"/>
        <v/>
      </c>
      <c r="M63" t="str">
        <f t="shared" si="9"/>
        <v/>
      </c>
      <c r="N63" t="str">
        <f t="shared" si="10"/>
        <v/>
      </c>
      <c r="O63" t="str">
        <f t="shared" si="11"/>
        <v/>
      </c>
      <c r="P63" t="str">
        <f t="shared" si="12"/>
        <v/>
      </c>
      <c r="S63" t="str">
        <v>his</v>
      </c>
      <c r="T63" t="str">
        <v>door</v>
      </c>
      <c r="U63" t="str">
        <v>cloth</v>
      </c>
      <c r="V63" t="str">
        <v>cloudy</v>
      </c>
      <c r="W63" t="str">
        <v>dentist</v>
      </c>
      <c r="X63" t="str">
        <v>February</v>
      </c>
      <c r="Y63" t="str">
        <v>recognize</v>
      </c>
    </row>
    <row r="64" spans="1:26">
      <c r="A64" t="s">
        <v>89</v>
      </c>
      <c r="B64">
        <f t="shared" si="0"/>
        <v>8</v>
      </c>
      <c r="C64" t="str" cm="1">
        <f t="array" ref="C64">_xlfn.LET(_xlpm.chars, MID(A64, _xlfn.SEQUENCE(LEN(A64)), 1), _xlpm.keep, IF((_xlpm.chars&gt;="0")*(_xlpm.chars&lt;="9")+(_xlpm.chars&gt;="A")*(_xlpm.chars&lt;="Z")+(_xlpm.chars&gt;="a")*(_xlpm.chars&lt;="z"), _xlpm.chars, ""), _xlfn.CONCAT(_xlpm.keep))</f>
        <v>anywhere</v>
      </c>
      <c r="D64" t="str">
        <f t="shared" si="1"/>
        <v>anywhere</v>
      </c>
      <c r="E64" t="str">
        <v>cup</v>
      </c>
      <c r="F64" t="str">
        <f t="shared" si="2"/>
        <v/>
      </c>
      <c r="G64" t="str">
        <f t="shared" si="3"/>
        <v/>
      </c>
      <c r="H64" t="str">
        <f t="shared" si="4"/>
        <v>cup</v>
      </c>
      <c r="I64" t="str">
        <f t="shared" si="5"/>
        <v/>
      </c>
      <c r="J64" t="str">
        <f t="shared" si="6"/>
        <v/>
      </c>
      <c r="K64" t="str">
        <f t="shared" si="7"/>
        <v/>
      </c>
      <c r="L64" t="str">
        <f t="shared" si="8"/>
        <v/>
      </c>
      <c r="M64" t="str">
        <f t="shared" si="9"/>
        <v/>
      </c>
      <c r="N64" t="str">
        <f t="shared" si="10"/>
        <v/>
      </c>
      <c r="O64" t="str">
        <f t="shared" si="11"/>
        <v/>
      </c>
      <c r="P64" t="str">
        <f t="shared" si="12"/>
        <v/>
      </c>
      <c r="S64" t="str">
        <v>hot</v>
      </c>
      <c r="T64" t="str">
        <v>down</v>
      </c>
      <c r="U64" t="str">
        <v>coach</v>
      </c>
      <c r="V64" t="str">
        <v>coffee</v>
      </c>
      <c r="W64" t="str">
        <v>dessert</v>
      </c>
      <c r="X64" t="str">
        <v>feedback</v>
      </c>
      <c r="Y64" t="str">
        <v>rectangle</v>
      </c>
    </row>
    <row r="65" spans="1:25">
      <c r="A65" t="s">
        <v>40</v>
      </c>
      <c r="B65">
        <f t="shared" si="0"/>
        <v>9</v>
      </c>
      <c r="C65" t="str" cm="1">
        <f t="array" ref="C65">_xlfn.LET(_xlpm.chars, MID(A65, _xlfn.SEQUENCE(LEN(A65)), 1), _xlpm.keep, IF((_xlpm.chars&gt;="0")*(_xlpm.chars&lt;="9")+(_xlpm.chars&gt;="A")*(_xlpm.chars&lt;="Z")+(_xlpm.chars&gt;="a")*(_xlpm.chars&lt;="z"), _xlpm.chars, ""), _xlfn.CONCAT(_xlpm.keep))</f>
        <v>apologize</v>
      </c>
      <c r="D65" t="str">
        <f t="shared" si="1"/>
        <v>apologize</v>
      </c>
      <c r="E65" t="str">
        <v>cut</v>
      </c>
      <c r="F65" t="str">
        <f t="shared" si="2"/>
        <v/>
      </c>
      <c r="G65" t="str">
        <f t="shared" si="3"/>
        <v/>
      </c>
      <c r="H65" t="str">
        <f t="shared" si="4"/>
        <v>cut</v>
      </c>
      <c r="I65" t="str">
        <f t="shared" si="5"/>
        <v/>
      </c>
      <c r="J65" t="str">
        <f t="shared" si="6"/>
        <v/>
      </c>
      <c r="K65" t="str">
        <f t="shared" si="7"/>
        <v/>
      </c>
      <c r="L65" t="str">
        <f t="shared" si="8"/>
        <v/>
      </c>
      <c r="M65" t="str">
        <f t="shared" si="9"/>
        <v/>
      </c>
      <c r="N65" t="str">
        <f t="shared" si="10"/>
        <v/>
      </c>
      <c r="O65" t="str">
        <f t="shared" si="11"/>
        <v/>
      </c>
      <c r="P65" t="str">
        <f t="shared" si="12"/>
        <v/>
      </c>
      <c r="S65" t="str">
        <v>how</v>
      </c>
      <c r="T65" t="str">
        <v>draw</v>
      </c>
      <c r="U65" t="str">
        <v>color</v>
      </c>
      <c r="V65" t="str">
        <v>colony</v>
      </c>
      <c r="W65" t="str">
        <v>destroy</v>
      </c>
      <c r="X65" t="str">
        <v>festival</v>
      </c>
      <c r="Y65" t="str">
        <v>renewable</v>
      </c>
    </row>
    <row r="66" spans="1:25">
      <c r="A66" t="s">
        <v>167</v>
      </c>
      <c r="B66">
        <f t="shared" si="0"/>
        <v>6</v>
      </c>
      <c r="C66" t="str" cm="1">
        <f t="array" ref="C66">_xlfn.LET(_xlpm.chars, MID(A66, _xlfn.SEQUENCE(LEN(A66)), 1), _xlpm.keep, IF((_xlpm.chars&gt;="0")*(_xlpm.chars&lt;="9")+(_xlpm.chars&gt;="A")*(_xlpm.chars&lt;="Z")+(_xlpm.chars&gt;="a")*(_xlpm.chars&lt;="z"), _xlpm.chars, ""), _xlfn.CONCAT(_xlpm.keep))</f>
        <v>appear</v>
      </c>
      <c r="D66" t="str">
        <f t="shared" si="1"/>
        <v>appear</v>
      </c>
      <c r="E66" t="str">
        <v>dad</v>
      </c>
      <c r="F66" t="str">
        <f t="shared" si="2"/>
        <v/>
      </c>
      <c r="G66" t="str">
        <f t="shared" si="3"/>
        <v/>
      </c>
      <c r="H66" t="str">
        <f t="shared" si="4"/>
        <v>dad</v>
      </c>
      <c r="I66" t="str">
        <f t="shared" si="5"/>
        <v/>
      </c>
      <c r="J66" t="str">
        <f t="shared" si="6"/>
        <v/>
      </c>
      <c r="K66" t="str">
        <f t="shared" si="7"/>
        <v/>
      </c>
      <c r="L66" t="str">
        <f t="shared" si="8"/>
        <v/>
      </c>
      <c r="M66" t="str">
        <f t="shared" si="9"/>
        <v/>
      </c>
      <c r="N66" t="str">
        <f t="shared" si="10"/>
        <v/>
      </c>
      <c r="O66" t="str">
        <f t="shared" si="11"/>
        <v/>
      </c>
      <c r="P66" t="str">
        <f t="shared" si="12"/>
        <v/>
      </c>
      <c r="S66" t="str">
        <v>hut</v>
      </c>
      <c r="T66" t="str">
        <v>drop</v>
      </c>
      <c r="U66" t="str">
        <v>comic</v>
      </c>
      <c r="V66" t="str">
        <v>comedy</v>
      </c>
      <c r="W66" t="str">
        <v>develop</v>
      </c>
      <c r="X66" t="str">
        <v>Filipino</v>
      </c>
      <c r="Y66" t="str">
        <v>scientist</v>
      </c>
    </row>
    <row r="67" spans="1:25">
      <c r="A67" t="s">
        <v>156</v>
      </c>
      <c r="B67">
        <f t="shared" ref="B67:B130" si="13">LEN(A67)</f>
        <v>5</v>
      </c>
      <c r="C67" t="str" cm="1">
        <f t="array" ref="C67">_xlfn.LET(_xlpm.chars, MID(A67, _xlfn.SEQUENCE(LEN(A67)), 1), _xlpm.keep, IF((_xlpm.chars&gt;="0")*(_xlpm.chars&lt;="9")+(_xlpm.chars&gt;="A")*(_xlpm.chars&lt;="Z")+(_xlpm.chars&gt;="a")*(_xlpm.chars&lt;="z"), _xlpm.chars, ""), _xlfn.CONCAT(_xlpm.keep))</f>
        <v>apple</v>
      </c>
      <c r="D67" t="str">
        <f t="shared" ref="D67:D130" si="14">IF(C67=A67,C67,"")</f>
        <v>apple</v>
      </c>
      <c r="E67" t="str">
        <v>dam</v>
      </c>
      <c r="F67" t="str">
        <f t="shared" ref="F67:F130" si="15">IF(LEN($E67)=1,$E67,"")</f>
        <v/>
      </c>
      <c r="G67" t="str">
        <f t="shared" ref="G67:G130" si="16">IF(LEN($E67)=2,$E67,"")</f>
        <v/>
      </c>
      <c r="H67" t="str">
        <f t="shared" ref="H67:H130" si="17">IF(LEN($E67)=3,$E67,"")</f>
        <v>dam</v>
      </c>
      <c r="I67" t="str">
        <f t="shared" ref="I67:I130" si="18">IF(LEN($E67)=4,$E67,"")</f>
        <v/>
      </c>
      <c r="J67" t="str">
        <f t="shared" ref="J67:J130" si="19">IF(LEN($E67)=5,$E67,"")</f>
        <v/>
      </c>
      <c r="K67" t="str">
        <f t="shared" ref="K67:K130" si="20">IF(LEN($E67)=6,$E67,"")</f>
        <v/>
      </c>
      <c r="L67" t="str">
        <f t="shared" ref="L67:L130" si="21">IF(LEN($E67)=7,$E67,"")</f>
        <v/>
      </c>
      <c r="M67" t="str">
        <f t="shared" ref="M67:M130" si="22">IF(LEN($E67)=8,$E67,"")</f>
        <v/>
      </c>
      <c r="N67" t="str">
        <f t="shared" ref="N67:N130" si="23">IF(LEN($E67)=9,$E67,"")</f>
        <v/>
      </c>
      <c r="O67" t="str">
        <f t="shared" ref="O67:O130" si="24">IF(LEN($E67)=10,$E67,"")</f>
        <v/>
      </c>
      <c r="P67" t="str">
        <f t="shared" ref="P67:P130" si="25">IF(LEN($E67)&gt;=11,$E67,"")</f>
        <v/>
      </c>
      <c r="S67" t="str">
        <v>ice</v>
      </c>
      <c r="T67" t="str">
        <v>drum</v>
      </c>
      <c r="U67" t="str">
        <v>Congo</v>
      </c>
      <c r="V67" t="str">
        <v>common</v>
      </c>
      <c r="W67" t="str">
        <v>diamond</v>
      </c>
      <c r="X67" t="str">
        <v>firework</v>
      </c>
      <c r="Y67" t="str">
        <v>selection</v>
      </c>
    </row>
    <row r="68" spans="1:25">
      <c r="A68" t="s">
        <v>166</v>
      </c>
      <c r="B68">
        <f t="shared" si="13"/>
        <v>5</v>
      </c>
      <c r="C68" t="str" cm="1">
        <f t="array" ref="C68">_xlfn.LET(_xlpm.chars, MID(A68, _xlfn.SEQUENCE(LEN(A68)), 1), _xlpm.keep, IF((_xlpm.chars&gt;="0")*(_xlpm.chars&lt;="9")+(_xlpm.chars&gt;="A")*(_xlpm.chars&lt;="Z")+(_xlpm.chars&gt;="a")*(_xlpm.chars&lt;="z"), _xlpm.chars, ""), _xlfn.CONCAT(_xlpm.keep))</f>
        <v>apply</v>
      </c>
      <c r="D68" t="str">
        <f t="shared" si="14"/>
        <v>apply</v>
      </c>
      <c r="E68" t="str">
        <v>day</v>
      </c>
      <c r="F68" t="str">
        <f t="shared" si="15"/>
        <v/>
      </c>
      <c r="G68" t="str">
        <f t="shared" si="16"/>
        <v/>
      </c>
      <c r="H68" t="str">
        <f t="shared" si="17"/>
        <v>day</v>
      </c>
      <c r="I68" t="str">
        <f t="shared" si="18"/>
        <v/>
      </c>
      <c r="J68" t="str">
        <f t="shared" si="19"/>
        <v/>
      </c>
      <c r="K68" t="str">
        <f t="shared" si="20"/>
        <v/>
      </c>
      <c r="L68" t="str">
        <f t="shared" si="21"/>
        <v/>
      </c>
      <c r="M68" t="str">
        <f t="shared" si="22"/>
        <v/>
      </c>
      <c r="N68" t="str">
        <f t="shared" si="23"/>
        <v/>
      </c>
      <c r="O68" t="str">
        <f t="shared" si="24"/>
        <v/>
      </c>
      <c r="P68" t="str">
        <f t="shared" si="25"/>
        <v/>
      </c>
      <c r="S68" t="str">
        <v>ill</v>
      </c>
      <c r="T68" t="str">
        <v>each</v>
      </c>
      <c r="U68" t="str">
        <v>could</v>
      </c>
      <c r="V68" t="str">
        <v>cookie</v>
      </c>
      <c r="W68" t="str">
        <v>dropout</v>
      </c>
      <c r="X68" t="str">
        <v>follower</v>
      </c>
      <c r="Y68" t="str">
        <v>September</v>
      </c>
    </row>
    <row r="69" spans="1:25">
      <c r="A69" t="s">
        <v>176</v>
      </c>
      <c r="B69">
        <f t="shared" si="13"/>
        <v>5</v>
      </c>
      <c r="C69" t="str" cm="1">
        <f t="array" ref="C69">_xlfn.LET(_xlpm.chars, MID(A69, _xlfn.SEQUENCE(LEN(A69)), 1), _xlpm.keep, IF((_xlpm.chars&gt;="0")*(_xlpm.chars&lt;="9")+(_xlpm.chars&gt;="A")*(_xlpm.chars&lt;="Z")+(_xlpm.chars&gt;="a")*(_xlpm.chars&lt;="z"), _xlpm.chars, ""), _xlfn.CONCAT(_xlpm.keep))</f>
        <v>April</v>
      </c>
      <c r="D69" t="str">
        <f t="shared" si="14"/>
        <v>April</v>
      </c>
      <c r="E69" t="str">
        <v>did</v>
      </c>
      <c r="F69" t="str">
        <f t="shared" si="15"/>
        <v/>
      </c>
      <c r="G69" t="str">
        <f t="shared" si="16"/>
        <v/>
      </c>
      <c r="H69" t="str">
        <f t="shared" si="17"/>
        <v>did</v>
      </c>
      <c r="I69" t="str">
        <f t="shared" si="18"/>
        <v/>
      </c>
      <c r="J69" t="str">
        <f t="shared" si="19"/>
        <v/>
      </c>
      <c r="K69" t="str">
        <f t="shared" si="20"/>
        <v/>
      </c>
      <c r="L69" t="str">
        <f t="shared" si="21"/>
        <v/>
      </c>
      <c r="M69" t="str">
        <f t="shared" si="22"/>
        <v/>
      </c>
      <c r="N69" t="str">
        <f t="shared" si="23"/>
        <v/>
      </c>
      <c r="O69" t="str">
        <f t="shared" si="24"/>
        <v/>
      </c>
      <c r="P69" t="str">
        <f t="shared" si="25"/>
        <v/>
      </c>
      <c r="S69" t="str">
        <v>ink</v>
      </c>
      <c r="T69" t="str">
        <v>earn</v>
      </c>
      <c r="U69" t="str">
        <v>count</v>
      </c>
      <c r="V69" t="str">
        <v>corner</v>
      </c>
      <c r="W69" t="str">
        <v>elderly</v>
      </c>
      <c r="X69" t="str">
        <v>football</v>
      </c>
      <c r="Y69" t="str">
        <v>seventeen</v>
      </c>
    </row>
    <row r="70" spans="1:25">
      <c r="A70" t="s">
        <v>186</v>
      </c>
      <c r="B70">
        <f t="shared" si="13"/>
        <v>5</v>
      </c>
      <c r="C70" t="str" cm="1">
        <f t="array" ref="C70">_xlfn.LET(_xlpm.chars, MID(A70, _xlfn.SEQUENCE(LEN(A70)), 1), _xlpm.keep, IF((_xlpm.chars&gt;="0")*(_xlpm.chars&lt;="9")+(_xlpm.chars&gt;="A")*(_xlpm.chars&lt;="Z")+(_xlpm.chars&gt;="a")*(_xlpm.chars&lt;="z"), _xlpm.chars, ""), _xlfn.CONCAT(_xlpm.keep))</f>
        <v>apron</v>
      </c>
      <c r="D70" t="str">
        <f t="shared" si="14"/>
        <v>apron</v>
      </c>
      <c r="E70" t="str">
        <v>die</v>
      </c>
      <c r="F70" t="str">
        <f t="shared" si="15"/>
        <v/>
      </c>
      <c r="G70" t="str">
        <f t="shared" si="16"/>
        <v/>
      </c>
      <c r="H70" t="str">
        <f t="shared" si="17"/>
        <v>die</v>
      </c>
      <c r="I70" t="str">
        <f t="shared" si="18"/>
        <v/>
      </c>
      <c r="J70" t="str">
        <f t="shared" si="19"/>
        <v/>
      </c>
      <c r="K70" t="str">
        <f t="shared" si="20"/>
        <v/>
      </c>
      <c r="L70" t="str">
        <f t="shared" si="21"/>
        <v/>
      </c>
      <c r="M70" t="str">
        <f t="shared" si="22"/>
        <v/>
      </c>
      <c r="N70" t="str">
        <f t="shared" si="23"/>
        <v/>
      </c>
      <c r="O70" t="str">
        <f t="shared" si="24"/>
        <v/>
      </c>
      <c r="P70" t="str">
        <f t="shared" si="25"/>
        <v/>
      </c>
      <c r="S70" t="str">
        <v>its</v>
      </c>
      <c r="T70" t="str">
        <v>east</v>
      </c>
      <c r="U70" t="str">
        <v>cross</v>
      </c>
      <c r="V70" t="str">
        <v>couple</v>
      </c>
      <c r="W70" t="str">
        <v>English</v>
      </c>
      <c r="X70" t="str">
        <v>fourteen</v>
      </c>
      <c r="Y70" t="str">
        <v>Singapore</v>
      </c>
    </row>
    <row r="71" spans="1:25">
      <c r="A71" t="s">
        <v>99</v>
      </c>
      <c r="B71">
        <f t="shared" si="13"/>
        <v>8</v>
      </c>
      <c r="C71" t="str" cm="1">
        <f t="array" ref="C71">_xlfn.LET(_xlpm.chars, MID(A71, _xlfn.SEQUENCE(LEN(A71)), 1), _xlpm.keep, IF((_xlpm.chars&gt;="0")*(_xlpm.chars&lt;="9")+(_xlpm.chars&gt;="A")*(_xlpm.chars&lt;="Z")+(_xlpm.chars&gt;="a")*(_xlpm.chars&lt;="z"), _xlpm.chars, ""), _xlfn.CONCAT(_xlpm.keep))</f>
        <v>aquarium</v>
      </c>
      <c r="D71" t="str">
        <f t="shared" si="14"/>
        <v>aquarium</v>
      </c>
      <c r="E71" t="str">
        <v>dog</v>
      </c>
      <c r="F71" t="str">
        <f t="shared" si="15"/>
        <v/>
      </c>
      <c r="G71" t="str">
        <f t="shared" si="16"/>
        <v/>
      </c>
      <c r="H71" t="str">
        <f t="shared" si="17"/>
        <v>dog</v>
      </c>
      <c r="I71" t="str">
        <f t="shared" si="18"/>
        <v/>
      </c>
      <c r="J71" t="str">
        <f t="shared" si="19"/>
        <v/>
      </c>
      <c r="K71" t="str">
        <f t="shared" si="20"/>
        <v/>
      </c>
      <c r="L71" t="str">
        <f t="shared" si="21"/>
        <v/>
      </c>
      <c r="M71" t="str">
        <f t="shared" si="22"/>
        <v/>
      </c>
      <c r="N71" t="str">
        <f t="shared" si="23"/>
        <v/>
      </c>
      <c r="O71" t="str">
        <f t="shared" si="24"/>
        <v/>
      </c>
      <c r="P71" t="str">
        <f t="shared" si="25"/>
        <v/>
      </c>
      <c r="S71" t="str">
        <v>jam</v>
      </c>
      <c r="T71" t="str">
        <v>easy</v>
      </c>
      <c r="U71" t="str">
        <v>crowd</v>
      </c>
      <c r="V71" t="str">
        <v>course</v>
      </c>
      <c r="W71" t="str">
        <v>evening</v>
      </c>
      <c r="X71" t="str">
        <v>friendly</v>
      </c>
      <c r="Y71" t="str">
        <v>sixteenth</v>
      </c>
    </row>
    <row r="72" spans="1:25">
      <c r="A72" t="s">
        <v>78</v>
      </c>
      <c r="B72">
        <f t="shared" si="13"/>
        <v>7</v>
      </c>
      <c r="C72" t="str" cm="1">
        <f t="array" ref="C72">_xlfn.LET(_xlpm.chars, MID(A72, _xlfn.SEQUENCE(LEN(A72)), 1), _xlpm.keep, IF((_xlpm.chars&gt;="0")*(_xlpm.chars&lt;="9")+(_xlpm.chars&gt;="A")*(_xlpm.chars&lt;="Z")+(_xlpm.chars&gt;="a")*(_xlpm.chars&lt;="z"), _xlpm.chars, ""), _xlfn.CONCAT(_xlpm.keep))</f>
        <v>archery</v>
      </c>
      <c r="D72" t="str">
        <f t="shared" si="14"/>
        <v>archery</v>
      </c>
      <c r="E72" t="str">
        <v>dot</v>
      </c>
      <c r="F72" t="str">
        <f t="shared" si="15"/>
        <v/>
      </c>
      <c r="G72" t="str">
        <f t="shared" si="16"/>
        <v/>
      </c>
      <c r="H72" t="str">
        <f t="shared" si="17"/>
        <v>dot</v>
      </c>
      <c r="I72" t="str">
        <f t="shared" si="18"/>
        <v/>
      </c>
      <c r="J72" t="str">
        <f t="shared" si="19"/>
        <v/>
      </c>
      <c r="K72" t="str">
        <f t="shared" si="20"/>
        <v/>
      </c>
      <c r="L72" t="str">
        <f t="shared" si="21"/>
        <v/>
      </c>
      <c r="M72" t="str">
        <f t="shared" si="22"/>
        <v/>
      </c>
      <c r="N72" t="str">
        <f t="shared" si="23"/>
        <v/>
      </c>
      <c r="O72" t="str">
        <f t="shared" si="24"/>
        <v/>
      </c>
      <c r="P72" t="str">
        <f t="shared" si="25"/>
        <v/>
      </c>
      <c r="S72" t="str">
        <v>jar</v>
      </c>
      <c r="T72" t="str">
        <v>else</v>
      </c>
      <c r="U72" t="str">
        <v>curry</v>
      </c>
      <c r="V72" t="str">
        <v>cousin</v>
      </c>
      <c r="W72" t="str">
        <v>example</v>
      </c>
      <c r="X72" t="str">
        <v>globally</v>
      </c>
      <c r="Y72" t="str">
        <v>something</v>
      </c>
    </row>
    <row r="73" spans="1:25">
      <c r="A73" t="s">
        <v>177</v>
      </c>
      <c r="B73">
        <f t="shared" si="13"/>
        <v>6</v>
      </c>
      <c r="C73" t="str" cm="1">
        <f t="array" ref="C73">_xlfn.LET(_xlpm.chars, MID(A73, _xlfn.SEQUENCE(LEN(A73)), 1), _xlpm.keep, IF((_xlpm.chars&gt;="0")*(_xlpm.chars&lt;="9")+(_xlpm.chars&gt;="A")*(_xlpm.chars&lt;="Z")+(_xlpm.chars&gt;="a")*(_xlpm.chars&lt;="z"), _xlpm.chars, ""), _xlfn.CONCAT(_xlpm.keep))</f>
        <v>Arctic</v>
      </c>
      <c r="D73" t="str">
        <f t="shared" si="14"/>
        <v>Arctic</v>
      </c>
      <c r="E73" t="str">
        <v>ear</v>
      </c>
      <c r="F73" t="str">
        <f t="shared" si="15"/>
        <v/>
      </c>
      <c r="G73" t="str">
        <f t="shared" si="16"/>
        <v/>
      </c>
      <c r="H73" t="str">
        <f t="shared" si="17"/>
        <v>ear</v>
      </c>
      <c r="I73" t="str">
        <f t="shared" si="18"/>
        <v/>
      </c>
      <c r="J73" t="str">
        <f t="shared" si="19"/>
        <v/>
      </c>
      <c r="K73" t="str">
        <f t="shared" si="20"/>
        <v/>
      </c>
      <c r="L73" t="str">
        <f t="shared" si="21"/>
        <v/>
      </c>
      <c r="M73" t="str">
        <f t="shared" si="22"/>
        <v/>
      </c>
      <c r="N73" t="str">
        <f t="shared" si="23"/>
        <v/>
      </c>
      <c r="O73" t="str">
        <f t="shared" si="24"/>
        <v/>
      </c>
      <c r="P73" t="str">
        <f t="shared" si="25"/>
        <v/>
      </c>
      <c r="S73" t="str">
        <v>jet</v>
      </c>
      <c r="T73" t="str">
        <v>Emma</v>
      </c>
      <c r="U73" t="str">
        <v>daily</v>
      </c>
      <c r="V73" t="str">
        <v>crayon</v>
      </c>
      <c r="W73" t="str">
        <v>excited</v>
      </c>
      <c r="X73" t="str">
        <v>Godzilla</v>
      </c>
      <c r="Y73" t="str">
        <v>sometimes</v>
      </c>
    </row>
    <row r="74" spans="1:25">
      <c r="A74" t="s">
        <v>74</v>
      </c>
      <c r="B74">
        <f t="shared" si="13"/>
        <v>3</v>
      </c>
      <c r="C74" t="str" cm="1">
        <f t="array" ref="C74">_xlfn.LET(_xlpm.chars, MID(A74, _xlfn.SEQUENCE(LEN(A74)), 1), _xlpm.keep, IF((_xlpm.chars&gt;="0")*(_xlpm.chars&lt;="9")+(_xlpm.chars&gt;="A")*(_xlpm.chars&lt;="Z")+(_xlpm.chars&gt;="a")*(_xlpm.chars&lt;="z"), _xlpm.chars, ""), _xlfn.CONCAT(_xlpm.keep))</f>
        <v>are</v>
      </c>
      <c r="D74" t="str">
        <f t="shared" si="14"/>
        <v>are</v>
      </c>
      <c r="E74" t="str">
        <v>eat</v>
      </c>
      <c r="F74" t="str">
        <f t="shared" si="15"/>
        <v/>
      </c>
      <c r="G74" t="str">
        <f t="shared" si="16"/>
        <v/>
      </c>
      <c r="H74" t="str">
        <f t="shared" si="17"/>
        <v>eat</v>
      </c>
      <c r="I74" t="str">
        <f t="shared" si="18"/>
        <v/>
      </c>
      <c r="J74" t="str">
        <f t="shared" si="19"/>
        <v/>
      </c>
      <c r="K74" t="str">
        <f t="shared" si="20"/>
        <v/>
      </c>
      <c r="L74" t="str">
        <f t="shared" si="21"/>
        <v/>
      </c>
      <c r="M74" t="str">
        <f t="shared" si="22"/>
        <v/>
      </c>
      <c r="N74" t="str">
        <f t="shared" si="23"/>
        <v/>
      </c>
      <c r="O74" t="str">
        <f t="shared" si="24"/>
        <v/>
      </c>
      <c r="P74" t="str">
        <f t="shared" si="25"/>
        <v/>
      </c>
      <c r="S74" t="str">
        <v>job</v>
      </c>
      <c r="T74" t="str">
        <v>even</v>
      </c>
      <c r="U74" t="str">
        <v>dance</v>
      </c>
      <c r="V74" t="str">
        <v>create</v>
      </c>
      <c r="W74" t="str">
        <v>explain</v>
      </c>
      <c r="X74" t="str">
        <v>goodness</v>
      </c>
      <c r="Y74" t="str">
        <v>somewhere</v>
      </c>
    </row>
    <row r="75" spans="1:25">
      <c r="A75" t="s">
        <v>15</v>
      </c>
      <c r="B75">
        <f t="shared" si="13"/>
        <v>4</v>
      </c>
      <c r="C75" t="str" cm="1">
        <f t="array" ref="C75">_xlfn.LET(_xlpm.chars, MID(A75, _xlfn.SEQUENCE(LEN(A75)), 1), _xlpm.keep, IF((_xlpm.chars&gt;="0")*(_xlpm.chars&lt;="9")+(_xlpm.chars&gt;="A")*(_xlpm.chars&lt;="Z")+(_xlpm.chars&gt;="a")*(_xlpm.chars&lt;="z"), _xlpm.chars, ""), _xlfn.CONCAT(_xlpm.keep))</f>
        <v>area</v>
      </c>
      <c r="D75" t="str">
        <f t="shared" si="14"/>
        <v>area</v>
      </c>
      <c r="E75" t="str">
        <v>egg</v>
      </c>
      <c r="F75" t="str">
        <f t="shared" si="15"/>
        <v/>
      </c>
      <c r="G75" t="str">
        <f t="shared" si="16"/>
        <v/>
      </c>
      <c r="H75" t="str">
        <f t="shared" si="17"/>
        <v>egg</v>
      </c>
      <c r="I75" t="str">
        <f t="shared" si="18"/>
        <v/>
      </c>
      <c r="J75" t="str">
        <f t="shared" si="19"/>
        <v/>
      </c>
      <c r="K75" t="str">
        <f t="shared" si="20"/>
        <v/>
      </c>
      <c r="L75" t="str">
        <f t="shared" si="21"/>
        <v/>
      </c>
      <c r="M75" t="str">
        <f t="shared" si="22"/>
        <v/>
      </c>
      <c r="N75" t="str">
        <f t="shared" si="23"/>
        <v/>
      </c>
      <c r="O75" t="str">
        <f t="shared" si="24"/>
        <v/>
      </c>
      <c r="P75" t="str">
        <f t="shared" si="25"/>
        <v/>
      </c>
      <c r="S75" t="str">
        <v>jog</v>
      </c>
      <c r="T75" t="str">
        <v>ever</v>
      </c>
      <c r="U75" t="str">
        <v>David</v>
      </c>
      <c r="V75" t="str">
        <v>cruise</v>
      </c>
      <c r="W75" t="str">
        <v>feather</v>
      </c>
      <c r="X75" t="str">
        <v>graduate</v>
      </c>
      <c r="Y75" t="str">
        <v>spaghetti</v>
      </c>
    </row>
    <row r="76" spans="1:25">
      <c r="A76" t="s">
        <v>84</v>
      </c>
      <c r="B76">
        <f t="shared" si="13"/>
        <v>3</v>
      </c>
      <c r="C76" t="str" cm="1">
        <f t="array" ref="C76">_xlfn.LET(_xlpm.chars, MID(A76, _xlfn.SEQUENCE(LEN(A76)), 1), _xlpm.keep, IF((_xlpm.chars&gt;="0")*(_xlpm.chars&lt;="9")+(_xlpm.chars&gt;="A")*(_xlpm.chars&lt;="Z")+(_xlpm.chars&gt;="a")*(_xlpm.chars&lt;="z"), _xlpm.chars, ""), _xlfn.CONCAT(_xlpm.keep))</f>
        <v>arm</v>
      </c>
      <c r="D76" t="str">
        <f t="shared" si="14"/>
        <v>arm</v>
      </c>
      <c r="E76" t="str">
        <v>end</v>
      </c>
      <c r="F76" t="str">
        <f t="shared" si="15"/>
        <v/>
      </c>
      <c r="G76" t="str">
        <f t="shared" si="16"/>
        <v/>
      </c>
      <c r="H76" t="str">
        <f t="shared" si="17"/>
        <v>end</v>
      </c>
      <c r="I76" t="str">
        <f t="shared" si="18"/>
        <v/>
      </c>
      <c r="J76" t="str">
        <f t="shared" si="19"/>
        <v/>
      </c>
      <c r="K76" t="str">
        <f t="shared" si="20"/>
        <v/>
      </c>
      <c r="L76" t="str">
        <f t="shared" si="21"/>
        <v/>
      </c>
      <c r="M76" t="str">
        <f t="shared" si="22"/>
        <v/>
      </c>
      <c r="N76" t="str">
        <f t="shared" si="23"/>
        <v/>
      </c>
      <c r="O76" t="str">
        <f t="shared" si="24"/>
        <v/>
      </c>
      <c r="P76" t="str">
        <f t="shared" si="25"/>
        <v/>
      </c>
      <c r="S76" t="str">
        <v>kit</v>
      </c>
      <c r="T76" t="str">
        <v>face</v>
      </c>
      <c r="U76" t="str">
        <v>death</v>
      </c>
      <c r="V76" t="str">
        <v>damage</v>
      </c>
      <c r="W76" t="str">
        <v>feature</v>
      </c>
      <c r="X76" t="str">
        <v>handrail</v>
      </c>
      <c r="Y76" t="str">
        <v>surprised</v>
      </c>
    </row>
    <row r="77" spans="1:25">
      <c r="A77" t="s">
        <v>187</v>
      </c>
      <c r="B77">
        <f t="shared" si="13"/>
        <v>6</v>
      </c>
      <c r="C77" t="str" cm="1">
        <f t="array" ref="C77">_xlfn.LET(_xlpm.chars, MID(A77, _xlfn.SEQUENCE(LEN(A77)), 1), _xlpm.keep, IF((_xlpm.chars&gt;="0")*(_xlpm.chars&lt;="9")+(_xlpm.chars&gt;="A")*(_xlpm.chars&lt;="Z")+(_xlpm.chars&gt;="a")*(_xlpm.chars&lt;="z"), _xlpm.chars, ""), _xlfn.CONCAT(_xlpm.keep))</f>
        <v>around</v>
      </c>
      <c r="D77" t="str">
        <f t="shared" si="14"/>
        <v>around</v>
      </c>
      <c r="E77" t="str">
        <v>era</v>
      </c>
      <c r="F77" t="str">
        <f t="shared" si="15"/>
        <v/>
      </c>
      <c r="G77" t="str">
        <f t="shared" si="16"/>
        <v/>
      </c>
      <c r="H77" t="str">
        <f t="shared" si="17"/>
        <v>era</v>
      </c>
      <c r="I77" t="str">
        <f t="shared" si="18"/>
        <v/>
      </c>
      <c r="J77" t="str">
        <f t="shared" si="19"/>
        <v/>
      </c>
      <c r="K77" t="str">
        <f t="shared" si="20"/>
        <v/>
      </c>
      <c r="L77" t="str">
        <f t="shared" si="21"/>
        <v/>
      </c>
      <c r="M77" t="str">
        <f t="shared" si="22"/>
        <v/>
      </c>
      <c r="N77" t="str">
        <f t="shared" si="23"/>
        <v/>
      </c>
      <c r="O77" t="str">
        <f t="shared" si="24"/>
        <v/>
      </c>
      <c r="P77" t="str">
        <f t="shared" si="25"/>
        <v/>
      </c>
      <c r="S77" t="str">
        <v>law</v>
      </c>
      <c r="T77" t="str">
        <v>fact</v>
      </c>
      <c r="U77" t="str">
        <v>Diane</v>
      </c>
      <c r="V77" t="str">
        <v>danger</v>
      </c>
      <c r="W77" t="str">
        <v>feeling</v>
      </c>
      <c r="X77" t="str">
        <v>headache</v>
      </c>
      <c r="Y77" t="str">
        <v>telephone</v>
      </c>
    </row>
    <row r="78" spans="1:25">
      <c r="A78" t="s">
        <v>197</v>
      </c>
      <c r="B78">
        <f t="shared" si="13"/>
        <v>6</v>
      </c>
      <c r="C78" t="str" cm="1">
        <f t="array" ref="C78">_xlfn.LET(_xlpm.chars, MID(A78, _xlfn.SEQUENCE(LEN(A78)), 1), _xlpm.keep, IF((_xlpm.chars&gt;="0")*(_xlpm.chars&lt;="9")+(_xlpm.chars&gt;="A")*(_xlpm.chars&lt;="Z")+(_xlpm.chars&gt;="a")*(_xlpm.chars&lt;="z"), _xlpm.chars, ""), _xlfn.CONCAT(_xlpm.keep))</f>
        <v>arrest</v>
      </c>
      <c r="D78" t="str">
        <f t="shared" si="14"/>
        <v>arrest</v>
      </c>
      <c r="E78" t="str">
        <v>eye</v>
      </c>
      <c r="F78" t="str">
        <f t="shared" si="15"/>
        <v/>
      </c>
      <c r="G78" t="str">
        <f t="shared" si="16"/>
        <v/>
      </c>
      <c r="H78" t="str">
        <f t="shared" si="17"/>
        <v>eye</v>
      </c>
      <c r="I78" t="str">
        <f t="shared" si="18"/>
        <v/>
      </c>
      <c r="J78" t="str">
        <f t="shared" si="19"/>
        <v/>
      </c>
      <c r="K78" t="str">
        <f t="shared" si="20"/>
        <v/>
      </c>
      <c r="L78" t="str">
        <f t="shared" si="21"/>
        <v/>
      </c>
      <c r="M78" t="str">
        <f t="shared" si="22"/>
        <v/>
      </c>
      <c r="N78" t="str">
        <f t="shared" si="23"/>
        <v/>
      </c>
      <c r="O78" t="str">
        <f t="shared" si="24"/>
        <v/>
      </c>
      <c r="P78" t="str">
        <f t="shared" si="25"/>
        <v/>
      </c>
      <c r="S78" t="str">
        <v>LED</v>
      </c>
      <c r="T78" t="str">
        <v>fall</v>
      </c>
      <c r="U78" t="str">
        <v>drama</v>
      </c>
      <c r="V78" t="str">
        <v>debate</v>
      </c>
      <c r="W78" t="str">
        <v>fiction</v>
      </c>
      <c r="X78" t="str">
        <v>heritage</v>
      </c>
      <c r="Y78" t="str">
        <v>thirtieth</v>
      </c>
    </row>
    <row r="79" spans="1:25">
      <c r="A79" t="s">
        <v>207</v>
      </c>
      <c r="B79">
        <f t="shared" si="13"/>
        <v>6</v>
      </c>
      <c r="C79" t="str" cm="1">
        <f t="array" ref="C79">_xlfn.LET(_xlpm.chars, MID(A79, _xlfn.SEQUENCE(LEN(A79)), 1), _xlpm.keep, IF((_xlpm.chars&gt;="0")*(_xlpm.chars&lt;="9")+(_xlpm.chars&gt;="A")*(_xlpm.chars&lt;="Z")+(_xlpm.chars&gt;="a")*(_xlpm.chars&lt;="z"), _xlpm.chars, ""), _xlfn.CONCAT(_xlpm.keep))</f>
        <v>arrive</v>
      </c>
      <c r="D79" t="str">
        <f t="shared" si="14"/>
        <v>arrive</v>
      </c>
      <c r="E79" t="str">
        <v>fan</v>
      </c>
      <c r="F79" t="str">
        <f t="shared" si="15"/>
        <v/>
      </c>
      <c r="G79" t="str">
        <f t="shared" si="16"/>
        <v/>
      </c>
      <c r="H79" t="str">
        <f t="shared" si="17"/>
        <v>fan</v>
      </c>
      <c r="I79" t="str">
        <f t="shared" si="18"/>
        <v/>
      </c>
      <c r="J79" t="str">
        <f t="shared" si="19"/>
        <v/>
      </c>
      <c r="K79" t="str">
        <f t="shared" si="20"/>
        <v/>
      </c>
      <c r="L79" t="str">
        <f t="shared" si="21"/>
        <v/>
      </c>
      <c r="M79" t="str">
        <f t="shared" si="22"/>
        <v/>
      </c>
      <c r="N79" t="str">
        <f t="shared" si="23"/>
        <v/>
      </c>
      <c r="O79" t="str">
        <f t="shared" si="24"/>
        <v/>
      </c>
      <c r="P79" t="str">
        <f t="shared" si="25"/>
        <v/>
      </c>
      <c r="S79" t="str">
        <v>leg</v>
      </c>
      <c r="T79" t="str">
        <v>fast</v>
      </c>
      <c r="U79" t="str">
        <v>dream</v>
      </c>
      <c r="V79" t="str">
        <v>decide</v>
      </c>
      <c r="W79" t="str">
        <v>fifteen</v>
      </c>
      <c r="X79" t="str">
        <v>homestay</v>
      </c>
      <c r="Y79" t="str">
        <v>toothache</v>
      </c>
    </row>
    <row r="80" spans="1:25">
      <c r="A80" t="s">
        <v>88</v>
      </c>
      <c r="B80">
        <f t="shared" si="13"/>
        <v>7</v>
      </c>
      <c r="C80" t="str" cm="1">
        <f t="array" ref="C80">_xlfn.LET(_xlpm.chars, MID(A80, _xlfn.SEQUENCE(LEN(A80)), 1), _xlpm.keep, IF((_xlpm.chars&gt;="0")*(_xlpm.chars&lt;="9")+(_xlpm.chars&gt;="A")*(_xlpm.chars&lt;="Z")+(_xlpm.chars&gt;="a")*(_xlpm.chars&lt;="z"), _xlpm.chars, ""), _xlfn.CONCAT(_xlpm.keep))</f>
        <v>arrived</v>
      </c>
      <c r="D80" t="str">
        <f t="shared" si="14"/>
        <v>arrived</v>
      </c>
      <c r="E80" t="str">
        <v>far</v>
      </c>
      <c r="F80" t="str">
        <f t="shared" si="15"/>
        <v/>
      </c>
      <c r="G80" t="str">
        <f t="shared" si="16"/>
        <v/>
      </c>
      <c r="H80" t="str">
        <f t="shared" si="17"/>
        <v>far</v>
      </c>
      <c r="I80" t="str">
        <f t="shared" si="18"/>
        <v/>
      </c>
      <c r="J80" t="str">
        <f t="shared" si="19"/>
        <v/>
      </c>
      <c r="K80" t="str">
        <f t="shared" si="20"/>
        <v/>
      </c>
      <c r="L80" t="str">
        <f t="shared" si="21"/>
        <v/>
      </c>
      <c r="M80" t="str">
        <f t="shared" si="22"/>
        <v/>
      </c>
      <c r="N80" t="str">
        <f t="shared" si="23"/>
        <v/>
      </c>
      <c r="O80" t="str">
        <f t="shared" si="24"/>
        <v/>
      </c>
      <c r="P80" t="str">
        <f t="shared" si="25"/>
        <v/>
      </c>
      <c r="S80" t="str">
        <v>let</v>
      </c>
      <c r="T80" t="str">
        <v>feel</v>
      </c>
      <c r="U80" t="str">
        <v>drill</v>
      </c>
      <c r="V80" t="str">
        <v>depend</v>
      </c>
      <c r="W80" t="str">
        <v>finally</v>
      </c>
      <c r="X80" t="str">
        <v>homework</v>
      </c>
      <c r="Y80" t="str">
        <v>tradition</v>
      </c>
    </row>
    <row r="81" spans="1:25">
      <c r="A81" t="s">
        <v>94</v>
      </c>
      <c r="B81">
        <f t="shared" si="13"/>
        <v>3</v>
      </c>
      <c r="C81" t="str" cm="1">
        <f t="array" ref="C81">_xlfn.LET(_xlpm.chars, MID(A81, _xlfn.SEQUENCE(LEN(A81)), 1), _xlpm.keep, IF((_xlpm.chars&gt;="0")*(_xlpm.chars&lt;="9")+(_xlpm.chars&gt;="A")*(_xlpm.chars&lt;="Z")+(_xlpm.chars&gt;="a")*(_xlpm.chars&lt;="z"), _xlpm.chars, ""), _xlfn.CONCAT(_xlpm.keep))</f>
        <v>art</v>
      </c>
      <c r="D81" t="str">
        <f t="shared" si="14"/>
        <v>art</v>
      </c>
      <c r="E81" t="str">
        <v>few</v>
      </c>
      <c r="F81" t="str">
        <f t="shared" si="15"/>
        <v/>
      </c>
      <c r="G81" t="str">
        <f t="shared" si="16"/>
        <v/>
      </c>
      <c r="H81" t="str">
        <f t="shared" si="17"/>
        <v>few</v>
      </c>
      <c r="I81" t="str">
        <f t="shared" si="18"/>
        <v/>
      </c>
      <c r="J81" t="str">
        <f t="shared" si="19"/>
        <v/>
      </c>
      <c r="K81" t="str">
        <f t="shared" si="20"/>
        <v/>
      </c>
      <c r="L81" t="str">
        <f t="shared" si="21"/>
        <v/>
      </c>
      <c r="M81" t="str">
        <f t="shared" si="22"/>
        <v/>
      </c>
      <c r="N81" t="str">
        <f t="shared" si="23"/>
        <v/>
      </c>
      <c r="O81" t="str">
        <f t="shared" si="24"/>
        <v/>
      </c>
      <c r="P81" t="str">
        <f t="shared" si="25"/>
        <v/>
      </c>
      <c r="S81" t="str">
        <v>lot</v>
      </c>
      <c r="T81" t="str">
        <v>fell</v>
      </c>
      <c r="U81" t="str">
        <v>drink</v>
      </c>
      <c r="V81" t="str">
        <v>design</v>
      </c>
      <c r="W81" t="str">
        <v>fishing</v>
      </c>
      <c r="X81" t="str">
        <v>Honolulu</v>
      </c>
      <c r="Y81" t="str">
        <v>translate</v>
      </c>
    </row>
    <row r="82" spans="1:25">
      <c r="A82" t="s">
        <v>98</v>
      </c>
      <c r="B82">
        <f t="shared" si="13"/>
        <v>7</v>
      </c>
      <c r="C82" t="str" cm="1">
        <f t="array" ref="C82">_xlfn.LET(_xlpm.chars, MID(A82, _xlfn.SEQUENCE(LEN(A82)), 1), _xlpm.keep, IF((_xlpm.chars&gt;="0")*(_xlpm.chars&lt;="9")+(_xlpm.chars&gt;="A")*(_xlpm.chars&lt;="Z")+(_xlpm.chars&gt;="a")*(_xlpm.chars&lt;="z"), _xlpm.chars, ""), _xlfn.CONCAT(_xlpm.keep))</f>
        <v>article</v>
      </c>
      <c r="D82" t="str">
        <f t="shared" si="14"/>
        <v>article</v>
      </c>
      <c r="E82" t="str">
        <v>fly</v>
      </c>
      <c r="F82" t="str">
        <f t="shared" si="15"/>
        <v/>
      </c>
      <c r="G82" t="str">
        <f t="shared" si="16"/>
        <v/>
      </c>
      <c r="H82" t="str">
        <f t="shared" si="17"/>
        <v>fly</v>
      </c>
      <c r="I82" t="str">
        <f t="shared" si="18"/>
        <v/>
      </c>
      <c r="J82" t="str">
        <f t="shared" si="19"/>
        <v/>
      </c>
      <c r="K82" t="str">
        <f t="shared" si="20"/>
        <v/>
      </c>
      <c r="L82" t="str">
        <f t="shared" si="21"/>
        <v/>
      </c>
      <c r="M82" t="str">
        <f t="shared" si="22"/>
        <v/>
      </c>
      <c r="N82" t="str">
        <f t="shared" si="23"/>
        <v/>
      </c>
      <c r="O82" t="str">
        <f t="shared" si="24"/>
        <v/>
      </c>
      <c r="P82" t="str">
        <f t="shared" si="25"/>
        <v/>
      </c>
      <c r="S82" t="str">
        <v>Mac</v>
      </c>
      <c r="T82" t="str">
        <v>felt</v>
      </c>
      <c r="U82" t="str">
        <v>drive</v>
      </c>
      <c r="V82" t="str">
        <v>detail</v>
      </c>
      <c r="W82" t="str">
        <v>florist</v>
      </c>
      <c r="X82" t="str">
        <v>hospital</v>
      </c>
      <c r="Y82" t="str">
        <v>transport</v>
      </c>
    </row>
    <row r="83" spans="1:25">
      <c r="A83" t="s">
        <v>217</v>
      </c>
      <c r="B83">
        <f t="shared" si="13"/>
        <v>6</v>
      </c>
      <c r="C83" t="str" cm="1">
        <f t="array" ref="C83">_xlfn.LET(_xlpm.chars, MID(A83, _xlfn.SEQUENCE(LEN(A83)), 1), _xlpm.keep, IF((_xlpm.chars&gt;="0")*(_xlpm.chars&lt;="9")+(_xlpm.chars&gt;="A")*(_xlpm.chars&lt;="Z")+(_xlpm.chars&gt;="a")*(_xlpm.chars&lt;="z"), _xlpm.chars, ""), _xlfn.CONCAT(_xlpm.keep))</f>
        <v>artist</v>
      </c>
      <c r="D83" t="str">
        <f t="shared" si="14"/>
        <v>artist</v>
      </c>
      <c r="E83" t="str">
        <v>for</v>
      </c>
      <c r="F83" t="str">
        <f t="shared" si="15"/>
        <v/>
      </c>
      <c r="G83" t="str">
        <f t="shared" si="16"/>
        <v/>
      </c>
      <c r="H83" t="str">
        <f t="shared" si="17"/>
        <v>for</v>
      </c>
      <c r="I83" t="str">
        <f t="shared" si="18"/>
        <v/>
      </c>
      <c r="J83" t="str">
        <f t="shared" si="19"/>
        <v/>
      </c>
      <c r="K83" t="str">
        <f t="shared" si="20"/>
        <v/>
      </c>
      <c r="L83" t="str">
        <f t="shared" si="21"/>
        <v/>
      </c>
      <c r="M83" t="str">
        <f t="shared" si="22"/>
        <v/>
      </c>
      <c r="N83" t="str">
        <f t="shared" si="23"/>
        <v/>
      </c>
      <c r="O83" t="str">
        <f t="shared" si="24"/>
        <v/>
      </c>
      <c r="P83" t="str">
        <f t="shared" si="25"/>
        <v/>
      </c>
      <c r="S83" t="str">
        <v>man</v>
      </c>
      <c r="T83" t="str">
        <v>find</v>
      </c>
      <c r="U83" t="str">
        <v>drove</v>
      </c>
      <c r="V83" t="str">
        <v>device</v>
      </c>
      <c r="W83" t="str">
        <v>foolish</v>
      </c>
      <c r="X83" t="str">
        <v>increase</v>
      </c>
      <c r="Y83" t="str">
        <v>triathlon</v>
      </c>
    </row>
    <row r="84" spans="1:25">
      <c r="A84" t="s">
        <v>109</v>
      </c>
      <c r="B84">
        <f t="shared" si="13"/>
        <v>8</v>
      </c>
      <c r="C84" t="str" cm="1">
        <f t="array" ref="C84">_xlfn.LET(_xlpm.chars, MID(A84, _xlfn.SEQUENCE(LEN(A84)), 1), _xlpm.keep, IF((_xlpm.chars&gt;="0")*(_xlpm.chars&lt;="9")+(_xlpm.chars&gt;="A")*(_xlpm.chars&lt;="Z")+(_xlpm.chars&gt;="a")*(_xlpm.chars&lt;="z"), _xlpm.chars, ""), _xlfn.CONCAT(_xlpm.keep))</f>
        <v>artistic</v>
      </c>
      <c r="D84" t="str">
        <f t="shared" si="14"/>
        <v>artistic</v>
      </c>
      <c r="E84" t="str">
        <v>fun</v>
      </c>
      <c r="F84" t="str">
        <f t="shared" si="15"/>
        <v/>
      </c>
      <c r="G84" t="str">
        <f t="shared" si="16"/>
        <v/>
      </c>
      <c r="H84" t="str">
        <f t="shared" si="17"/>
        <v>fun</v>
      </c>
      <c r="I84" t="str">
        <f t="shared" si="18"/>
        <v/>
      </c>
      <c r="J84" t="str">
        <f t="shared" si="19"/>
        <v/>
      </c>
      <c r="K84" t="str">
        <f t="shared" si="20"/>
        <v/>
      </c>
      <c r="L84" t="str">
        <f t="shared" si="21"/>
        <v/>
      </c>
      <c r="M84" t="str">
        <f t="shared" si="22"/>
        <v/>
      </c>
      <c r="N84" t="str">
        <f t="shared" si="23"/>
        <v/>
      </c>
      <c r="O84" t="str">
        <f t="shared" si="24"/>
        <v/>
      </c>
      <c r="P84" t="str">
        <f t="shared" si="25"/>
        <v/>
      </c>
      <c r="S84" t="str">
        <v>map</v>
      </c>
      <c r="T84" t="str">
        <v>fine</v>
      </c>
      <c r="U84" t="str">
        <v>early</v>
      </c>
      <c r="V84" t="str">
        <v>dinner</v>
      </c>
      <c r="W84" t="str">
        <v>foreign</v>
      </c>
      <c r="X84" t="str">
        <v>interest</v>
      </c>
      <c r="Y84" t="str">
        <v>twentieth</v>
      </c>
    </row>
    <row r="85" spans="1:25">
      <c r="A85" t="s">
        <v>33</v>
      </c>
      <c r="B85">
        <f t="shared" si="13"/>
        <v>2</v>
      </c>
      <c r="C85" t="str" cm="1">
        <f t="array" ref="C85">_xlfn.LET(_xlpm.chars, MID(A85, _xlfn.SEQUENCE(LEN(A85)), 1), _xlpm.keep, IF((_xlpm.chars&gt;="0")*(_xlpm.chars&lt;="9")+(_xlpm.chars&gt;="A")*(_xlpm.chars&lt;="Z")+(_xlpm.chars&gt;="a")*(_xlpm.chars&lt;="z"), _xlpm.chars, ""), _xlfn.CONCAT(_xlpm.keep))</f>
        <v>as</v>
      </c>
      <c r="D85" t="str">
        <f t="shared" si="14"/>
        <v>as</v>
      </c>
      <c r="E85" t="str">
        <v>get</v>
      </c>
      <c r="F85" t="str">
        <f t="shared" si="15"/>
        <v/>
      </c>
      <c r="G85" t="str">
        <f t="shared" si="16"/>
        <v/>
      </c>
      <c r="H85" t="str">
        <f t="shared" si="17"/>
        <v>get</v>
      </c>
      <c r="I85" t="str">
        <f t="shared" si="18"/>
        <v/>
      </c>
      <c r="J85" t="str">
        <f t="shared" si="19"/>
        <v/>
      </c>
      <c r="K85" t="str">
        <f t="shared" si="20"/>
        <v/>
      </c>
      <c r="L85" t="str">
        <f t="shared" si="21"/>
        <v/>
      </c>
      <c r="M85" t="str">
        <f t="shared" si="22"/>
        <v/>
      </c>
      <c r="N85" t="str">
        <f t="shared" si="23"/>
        <v/>
      </c>
      <c r="O85" t="str">
        <f t="shared" si="24"/>
        <v/>
      </c>
      <c r="P85" t="str">
        <f t="shared" si="25"/>
        <v/>
      </c>
      <c r="S85" t="str">
        <v>May</v>
      </c>
      <c r="T85" t="str">
        <v>fire</v>
      </c>
      <c r="U85" t="str">
        <v>Earth</v>
      </c>
      <c r="V85" t="str">
        <v>diving</v>
      </c>
      <c r="W85" t="str">
        <v>forever</v>
      </c>
      <c r="X85" t="str">
        <v>internet</v>
      </c>
      <c r="Y85" t="str">
        <v>universal</v>
      </c>
    </row>
    <row r="86" spans="1:25">
      <c r="A86" t="s">
        <v>196</v>
      </c>
      <c r="B86">
        <f t="shared" si="13"/>
        <v>5</v>
      </c>
      <c r="C86" t="str" cm="1">
        <f t="array" ref="C86">_xlfn.LET(_xlpm.chars, MID(A86, _xlfn.SEQUENCE(LEN(A86)), 1), _xlpm.keep, IF((_xlpm.chars&gt;="0")*(_xlpm.chars&lt;="9")+(_xlpm.chars&gt;="A")*(_xlpm.chars&lt;="Z")+(_xlpm.chars&gt;="a")*(_xlpm.chars&lt;="z"), _xlpm.chars, ""), _xlfn.CONCAT(_xlpm.keep))</f>
        <v>Asian</v>
      </c>
      <c r="D86" t="str">
        <f t="shared" si="14"/>
        <v>Asian</v>
      </c>
      <c r="E86" t="str">
        <v>got</v>
      </c>
      <c r="F86" t="str">
        <f t="shared" si="15"/>
        <v/>
      </c>
      <c r="G86" t="str">
        <f t="shared" si="16"/>
        <v/>
      </c>
      <c r="H86" t="str">
        <f t="shared" si="17"/>
        <v>got</v>
      </c>
      <c r="I86" t="str">
        <f t="shared" si="18"/>
        <v/>
      </c>
      <c r="J86" t="str">
        <f t="shared" si="19"/>
        <v/>
      </c>
      <c r="K86" t="str">
        <f t="shared" si="20"/>
        <v/>
      </c>
      <c r="L86" t="str">
        <f t="shared" si="21"/>
        <v/>
      </c>
      <c r="M86" t="str">
        <f t="shared" si="22"/>
        <v/>
      </c>
      <c r="N86" t="str">
        <f t="shared" si="23"/>
        <v/>
      </c>
      <c r="O86" t="str">
        <f t="shared" si="24"/>
        <v/>
      </c>
      <c r="P86" t="str">
        <f t="shared" si="25"/>
        <v/>
      </c>
      <c r="S86" t="str">
        <v>Meg</v>
      </c>
      <c r="T86" t="str">
        <v>fish</v>
      </c>
      <c r="U86" t="str">
        <v>eight</v>
      </c>
      <c r="V86" t="str">
        <v>doctor</v>
      </c>
      <c r="W86" t="str">
        <v>forward</v>
      </c>
      <c r="X86" t="str">
        <v>inventor</v>
      </c>
      <c r="Y86" t="str">
        <v>vegetable</v>
      </c>
    </row>
    <row r="87" spans="1:25">
      <c r="A87" t="s">
        <v>104</v>
      </c>
      <c r="B87">
        <f t="shared" si="13"/>
        <v>3</v>
      </c>
      <c r="C87" t="str" cm="1">
        <f t="array" ref="C87">_xlfn.LET(_xlpm.chars, MID(A87, _xlfn.SEQUENCE(LEN(A87)), 1), _xlpm.keep, IF((_xlpm.chars&gt;="0")*(_xlpm.chars&lt;="9")+(_xlpm.chars&gt;="A")*(_xlpm.chars&lt;="Z")+(_xlpm.chars&gt;="a")*(_xlpm.chars&lt;="z"), _xlpm.chars, ""), _xlfn.CONCAT(_xlpm.keep))</f>
        <v>ask</v>
      </c>
      <c r="D87" t="str">
        <f t="shared" si="14"/>
        <v>ask</v>
      </c>
      <c r="E87" t="str">
        <v>gym</v>
      </c>
      <c r="F87" t="str">
        <f t="shared" si="15"/>
        <v/>
      </c>
      <c r="G87" t="str">
        <f t="shared" si="16"/>
        <v/>
      </c>
      <c r="H87" t="str">
        <f t="shared" si="17"/>
        <v>gym</v>
      </c>
      <c r="I87" t="str">
        <f t="shared" si="18"/>
        <v/>
      </c>
      <c r="J87" t="str">
        <f t="shared" si="19"/>
        <v/>
      </c>
      <c r="K87" t="str">
        <f t="shared" si="20"/>
        <v/>
      </c>
      <c r="L87" t="str">
        <f t="shared" si="21"/>
        <v/>
      </c>
      <c r="M87" t="str">
        <f t="shared" si="22"/>
        <v/>
      </c>
      <c r="N87" t="str">
        <f t="shared" si="23"/>
        <v/>
      </c>
      <c r="O87" t="str">
        <f t="shared" si="24"/>
        <v/>
      </c>
      <c r="P87" t="str">
        <f t="shared" si="25"/>
        <v/>
      </c>
      <c r="S87" t="str">
        <v>men</v>
      </c>
      <c r="T87" t="str">
        <v>five</v>
      </c>
      <c r="U87" t="str">
        <v>enjoy</v>
      </c>
      <c r="V87" t="str">
        <v>dollar</v>
      </c>
      <c r="W87" t="str">
        <v>freedom</v>
      </c>
      <c r="X87" t="str">
        <v>Japanese</v>
      </c>
      <c r="Y87" t="str">
        <v>videogame</v>
      </c>
    </row>
    <row r="88" spans="1:25">
      <c r="A88" t="s">
        <v>50</v>
      </c>
      <c r="B88">
        <f t="shared" si="13"/>
        <v>9</v>
      </c>
      <c r="C88" t="str" cm="1">
        <f t="array" ref="C88">_xlfn.LET(_xlpm.chars, MID(A88, _xlfn.SEQUENCE(LEN(A88)), 1), _xlpm.keep, IF((_xlpm.chars&gt;="0")*(_xlpm.chars&lt;="9")+(_xlpm.chars&gt;="A")*(_xlpm.chars&lt;="Z")+(_xlpm.chars&gt;="a")*(_xlpm.chars&lt;="z"), _xlpm.chars, ""), _xlfn.CONCAT(_xlpm.keep))</f>
        <v>astronaut</v>
      </c>
      <c r="D88" t="str">
        <f t="shared" si="14"/>
        <v>astronaut</v>
      </c>
      <c r="E88" t="str">
        <v>had</v>
      </c>
      <c r="F88" t="str">
        <f t="shared" si="15"/>
        <v/>
      </c>
      <c r="G88" t="str">
        <f t="shared" si="16"/>
        <v/>
      </c>
      <c r="H88" t="str">
        <f t="shared" si="17"/>
        <v>had</v>
      </c>
      <c r="I88" t="str">
        <f t="shared" si="18"/>
        <v/>
      </c>
      <c r="J88" t="str">
        <f t="shared" si="19"/>
        <v/>
      </c>
      <c r="K88" t="str">
        <f t="shared" si="20"/>
        <v/>
      </c>
      <c r="L88" t="str">
        <f t="shared" si="21"/>
        <v/>
      </c>
      <c r="M88" t="str">
        <f t="shared" si="22"/>
        <v/>
      </c>
      <c r="N88" t="str">
        <f t="shared" si="23"/>
        <v/>
      </c>
      <c r="O88" t="str">
        <f t="shared" si="24"/>
        <v/>
      </c>
      <c r="P88" t="str">
        <f t="shared" si="25"/>
        <v/>
      </c>
      <c r="S88" t="str">
        <v>met</v>
      </c>
      <c r="T88" t="str">
        <v>fold</v>
      </c>
      <c r="U88" t="str">
        <v>event</v>
      </c>
      <c r="V88" t="str">
        <v>donate</v>
      </c>
      <c r="W88" t="str">
        <v>garbage</v>
      </c>
      <c r="X88" t="str">
        <v>kindness</v>
      </c>
      <c r="Y88" t="str">
        <v>volunteer</v>
      </c>
    </row>
    <row r="89" spans="1:25">
      <c r="A89" t="s">
        <v>43</v>
      </c>
      <c r="B89">
        <f t="shared" si="13"/>
        <v>2</v>
      </c>
      <c r="C89" t="str" cm="1">
        <f t="array" ref="C89">_xlfn.LET(_xlpm.chars, MID(A89, _xlfn.SEQUENCE(LEN(A89)), 1), _xlpm.keep, IF((_xlpm.chars&gt;="0")*(_xlpm.chars&lt;="9")+(_xlpm.chars&gt;="A")*(_xlpm.chars&lt;="Z")+(_xlpm.chars&gt;="a")*(_xlpm.chars&lt;="z"), _xlpm.chars, ""), _xlfn.CONCAT(_xlpm.keep))</f>
        <v>at</v>
      </c>
      <c r="D89" t="str">
        <f t="shared" si="14"/>
        <v>at</v>
      </c>
      <c r="E89" t="str">
        <v>has</v>
      </c>
      <c r="F89" t="str">
        <f t="shared" si="15"/>
        <v/>
      </c>
      <c r="G89" t="str">
        <f t="shared" si="16"/>
        <v/>
      </c>
      <c r="H89" t="str">
        <f t="shared" si="17"/>
        <v>has</v>
      </c>
      <c r="I89" t="str">
        <f t="shared" si="18"/>
        <v/>
      </c>
      <c r="J89" t="str">
        <f t="shared" si="19"/>
        <v/>
      </c>
      <c r="K89" t="str">
        <f t="shared" si="20"/>
        <v/>
      </c>
      <c r="L89" t="str">
        <f t="shared" si="21"/>
        <v/>
      </c>
      <c r="M89" t="str">
        <f t="shared" si="22"/>
        <v/>
      </c>
      <c r="N89" t="str">
        <f t="shared" si="23"/>
        <v/>
      </c>
      <c r="O89" t="str">
        <f t="shared" si="24"/>
        <v/>
      </c>
      <c r="P89" t="str">
        <f t="shared" si="25"/>
        <v/>
      </c>
      <c r="S89" t="str">
        <v>mix</v>
      </c>
      <c r="T89" t="str">
        <v>food</v>
      </c>
      <c r="U89" t="str">
        <v>every</v>
      </c>
      <c r="V89" t="str">
        <v>driver</v>
      </c>
      <c r="W89" t="str">
        <v>general</v>
      </c>
      <c r="X89" t="str">
        <v>language</v>
      </c>
      <c r="Y89" t="str">
        <v>Wednesday</v>
      </c>
    </row>
    <row r="90" spans="1:25">
      <c r="A90" t="s">
        <v>114</v>
      </c>
      <c r="B90">
        <f t="shared" si="13"/>
        <v>3</v>
      </c>
      <c r="C90" t="str" cm="1">
        <f t="array" ref="C90">_xlfn.LET(_xlpm.chars, MID(A90, _xlfn.SEQUENCE(LEN(A90)), 1), _xlpm.keep, IF((_xlpm.chars&gt;="0")*(_xlpm.chars&lt;="9")+(_xlpm.chars&gt;="A")*(_xlpm.chars&lt;="Z")+(_xlpm.chars&gt;="a")*(_xlpm.chars&lt;="z"), _xlpm.chars, ""), _xlfn.CONCAT(_xlpm.keep))</f>
        <v>ate</v>
      </c>
      <c r="D90" t="str">
        <f t="shared" si="14"/>
        <v>ate</v>
      </c>
      <c r="E90" t="str">
        <v>hat</v>
      </c>
      <c r="F90" t="str">
        <f t="shared" si="15"/>
        <v/>
      </c>
      <c r="G90" t="str">
        <f t="shared" si="16"/>
        <v/>
      </c>
      <c r="H90" t="str">
        <f t="shared" si="17"/>
        <v>hat</v>
      </c>
      <c r="I90" t="str">
        <f t="shared" si="18"/>
        <v/>
      </c>
      <c r="J90" t="str">
        <f t="shared" si="19"/>
        <v/>
      </c>
      <c r="K90" t="str">
        <f t="shared" si="20"/>
        <v/>
      </c>
      <c r="L90" t="str">
        <f t="shared" si="21"/>
        <v/>
      </c>
      <c r="M90" t="str">
        <f t="shared" si="22"/>
        <v/>
      </c>
      <c r="N90" t="str">
        <f t="shared" si="23"/>
        <v/>
      </c>
      <c r="O90" t="str">
        <f t="shared" si="24"/>
        <v/>
      </c>
      <c r="P90" t="str">
        <f t="shared" si="25"/>
        <v/>
      </c>
      <c r="S90" t="str">
        <v>mom</v>
      </c>
      <c r="T90" t="str">
        <v>foot</v>
      </c>
      <c r="U90" t="str">
        <v>favor</v>
      </c>
      <c r="V90" t="str">
        <v>during</v>
      </c>
      <c r="W90" t="str">
        <v>glacier</v>
      </c>
      <c r="X90" t="str">
        <v>magazine</v>
      </c>
      <c r="Y90" t="str">
        <v>wonderful</v>
      </c>
    </row>
    <row r="91" spans="1:25">
      <c r="A91" t="s">
        <v>108</v>
      </c>
      <c r="B91">
        <f t="shared" si="13"/>
        <v>7</v>
      </c>
      <c r="C91" t="str" cm="1">
        <f t="array" ref="C91">_xlfn.LET(_xlpm.chars, MID(A91, _xlfn.SEQUENCE(LEN(A91)), 1), _xlpm.keep, IF((_xlpm.chars&gt;="0")*(_xlpm.chars&lt;="9")+(_xlpm.chars&gt;="A")*(_xlpm.chars&lt;="Z")+(_xlpm.chars&gt;="a")*(_xlpm.chars&lt;="z"), _xlpm.chars, ""), _xlfn.CONCAT(_xlpm.keep))</f>
        <v>athlete</v>
      </c>
      <c r="D91" t="str">
        <f t="shared" si="14"/>
        <v>athlete</v>
      </c>
      <c r="E91" t="str">
        <v>her</v>
      </c>
      <c r="F91" t="str">
        <f t="shared" si="15"/>
        <v/>
      </c>
      <c r="G91" t="str">
        <f t="shared" si="16"/>
        <v/>
      </c>
      <c r="H91" t="str">
        <f t="shared" si="17"/>
        <v>her</v>
      </c>
      <c r="I91" t="str">
        <f t="shared" si="18"/>
        <v/>
      </c>
      <c r="J91" t="str">
        <f t="shared" si="19"/>
        <v/>
      </c>
      <c r="K91" t="str">
        <f t="shared" si="20"/>
        <v/>
      </c>
      <c r="L91" t="str">
        <f t="shared" si="21"/>
        <v/>
      </c>
      <c r="M91" t="str">
        <f t="shared" si="22"/>
        <v/>
      </c>
      <c r="N91" t="str">
        <f t="shared" si="23"/>
        <v/>
      </c>
      <c r="O91" t="str">
        <f t="shared" si="24"/>
        <v/>
      </c>
      <c r="P91" t="str">
        <f t="shared" si="25"/>
        <v/>
      </c>
      <c r="S91" t="str">
        <v>new</v>
      </c>
      <c r="T91" t="str">
        <v>four</v>
      </c>
      <c r="U91" t="str">
        <v>fever</v>
      </c>
      <c r="V91" t="str">
        <v>easily</v>
      </c>
      <c r="W91" t="str">
        <v>gondola</v>
      </c>
      <c r="X91" t="str">
        <v>marathon</v>
      </c>
      <c r="Y91" t="str">
        <v>worldwide</v>
      </c>
    </row>
    <row r="92" spans="1:25">
      <c r="A92" t="s">
        <v>60</v>
      </c>
      <c r="B92">
        <f t="shared" si="13"/>
        <v>9</v>
      </c>
      <c r="C92" t="str" cm="1">
        <f t="array" ref="C92">_xlfn.LET(_xlpm.chars, MID(A92, _xlfn.SEQUENCE(LEN(A92)), 1), _xlpm.keep, IF((_xlpm.chars&gt;="0")*(_xlpm.chars&lt;="9")+(_xlpm.chars&gt;="A")*(_xlpm.chars&lt;="Z")+(_xlpm.chars&gt;="a")*(_xlpm.chars&lt;="z"), _xlpm.chars, ""), _xlfn.CONCAT(_xlpm.keep))</f>
        <v>athletics</v>
      </c>
      <c r="D92" t="str">
        <f t="shared" si="14"/>
        <v>athletics</v>
      </c>
      <c r="E92" t="str">
        <v>hey</v>
      </c>
      <c r="F92" t="str">
        <f t="shared" si="15"/>
        <v/>
      </c>
      <c r="G92" t="str">
        <f t="shared" si="16"/>
        <v/>
      </c>
      <c r="H92" t="str">
        <f t="shared" si="17"/>
        <v>hey</v>
      </c>
      <c r="I92" t="str">
        <f t="shared" si="18"/>
        <v/>
      </c>
      <c r="J92" t="str">
        <f t="shared" si="19"/>
        <v/>
      </c>
      <c r="K92" t="str">
        <f t="shared" si="20"/>
        <v/>
      </c>
      <c r="L92" t="str">
        <f t="shared" si="21"/>
        <v/>
      </c>
      <c r="M92" t="str">
        <f t="shared" si="22"/>
        <v/>
      </c>
      <c r="N92" t="str">
        <f t="shared" si="23"/>
        <v/>
      </c>
      <c r="O92" t="str">
        <f t="shared" si="24"/>
        <v/>
      </c>
      <c r="P92" t="str">
        <f t="shared" si="25"/>
        <v/>
      </c>
      <c r="S92" t="str">
        <v>nod</v>
      </c>
      <c r="T92" t="str">
        <v>free</v>
      </c>
      <c r="U92" t="str">
        <v>field</v>
      </c>
      <c r="V92" t="str">
        <v>effort</v>
      </c>
      <c r="W92" t="str">
        <v>goodbye</v>
      </c>
      <c r="X92" t="str">
        <v>Margaret</v>
      </c>
      <c r="Y92" t="str">
        <v>wrestling</v>
      </c>
    </row>
    <row r="93" spans="1:25">
      <c r="A93" t="s">
        <v>227</v>
      </c>
      <c r="B93">
        <f t="shared" si="13"/>
        <v>6</v>
      </c>
      <c r="C93" t="str" cm="1">
        <f t="array" ref="C93">_xlfn.LET(_xlpm.chars, MID(A93, _xlfn.SEQUENCE(LEN(A93)), 1), _xlpm.keep, IF((_xlpm.chars&gt;="0")*(_xlpm.chars&lt;="9")+(_xlpm.chars&gt;="A")*(_xlpm.chars&lt;="Z")+(_xlpm.chars&gt;="a")*(_xlpm.chars&lt;="z"), _xlpm.chars, ""), _xlfn.CONCAT(_xlpm.keep))</f>
        <v>attach</v>
      </c>
      <c r="D93" t="str">
        <f t="shared" si="14"/>
        <v>attach</v>
      </c>
      <c r="E93" t="str">
        <v>him</v>
      </c>
      <c r="F93" t="str">
        <f t="shared" si="15"/>
        <v/>
      </c>
      <c r="G93" t="str">
        <f t="shared" si="16"/>
        <v/>
      </c>
      <c r="H93" t="str">
        <f t="shared" si="17"/>
        <v>him</v>
      </c>
      <c r="I93" t="str">
        <f t="shared" si="18"/>
        <v/>
      </c>
      <c r="J93" t="str">
        <f t="shared" si="19"/>
        <v/>
      </c>
      <c r="K93" t="str">
        <f t="shared" si="20"/>
        <v/>
      </c>
      <c r="L93" t="str">
        <f t="shared" si="21"/>
        <v/>
      </c>
      <c r="M93" t="str">
        <f t="shared" si="22"/>
        <v/>
      </c>
      <c r="N93" t="str">
        <f t="shared" si="23"/>
        <v/>
      </c>
      <c r="O93" t="str">
        <f t="shared" si="24"/>
        <v/>
      </c>
      <c r="P93" t="str">
        <f t="shared" si="25"/>
        <v/>
      </c>
      <c r="S93" t="str">
        <v>not</v>
      </c>
      <c r="T93" t="str">
        <v>frog</v>
      </c>
      <c r="U93" t="str">
        <v>fifth</v>
      </c>
      <c r="V93" t="str">
        <v>eighth</v>
      </c>
      <c r="W93" t="str">
        <v>gorilla</v>
      </c>
      <c r="X93" t="str">
        <v>midnight</v>
      </c>
      <c r="Y93" t="str">
        <v>yesterday</v>
      </c>
    </row>
    <row r="94" spans="1:25">
      <c r="A94" t="s">
        <v>237</v>
      </c>
      <c r="B94">
        <f t="shared" si="13"/>
        <v>6</v>
      </c>
      <c r="C94" t="str" cm="1">
        <f t="array" ref="C94">_xlfn.LET(_xlpm.chars, MID(A94, _xlfn.SEQUENCE(LEN(A94)), 1), _xlpm.keep, IF((_xlpm.chars&gt;="0")*(_xlpm.chars&lt;="9")+(_xlpm.chars&gt;="A")*(_xlpm.chars&lt;="Z")+(_xlpm.chars&gt;="a")*(_xlpm.chars&lt;="z"), _xlpm.chars, ""), _xlfn.CONCAT(_xlpm.keep))</f>
        <v>attend</v>
      </c>
      <c r="D94" t="str">
        <f t="shared" si="14"/>
        <v>attend</v>
      </c>
      <c r="E94" t="str">
        <v>his</v>
      </c>
      <c r="F94" t="str">
        <f t="shared" si="15"/>
        <v/>
      </c>
      <c r="G94" t="str">
        <f t="shared" si="16"/>
        <v/>
      </c>
      <c r="H94" t="str">
        <f t="shared" si="17"/>
        <v>his</v>
      </c>
      <c r="I94" t="str">
        <f t="shared" si="18"/>
        <v/>
      </c>
      <c r="J94" t="str">
        <f t="shared" si="19"/>
        <v/>
      </c>
      <c r="K94" t="str">
        <f t="shared" si="20"/>
        <v/>
      </c>
      <c r="L94" t="str">
        <f t="shared" si="21"/>
        <v/>
      </c>
      <c r="M94" t="str">
        <f t="shared" si="22"/>
        <v/>
      </c>
      <c r="N94" t="str">
        <f t="shared" si="23"/>
        <v/>
      </c>
      <c r="O94" t="str">
        <f t="shared" si="24"/>
        <v/>
      </c>
      <c r="P94" t="str">
        <f t="shared" si="25"/>
        <v/>
      </c>
      <c r="S94" t="str">
        <v>now</v>
      </c>
      <c r="T94" t="str">
        <v>from</v>
      </c>
      <c r="U94" t="str">
        <v>fifty</v>
      </c>
      <c r="V94" t="str">
        <v>eighty</v>
      </c>
      <c r="W94" t="str">
        <v>grandma</v>
      </c>
      <c r="X94" t="str">
        <v>moreover</v>
      </c>
      <c r="Y94" t="str">
        <v>zookeeper</v>
      </c>
    </row>
    <row r="95" spans="1:25">
      <c r="A95" t="s">
        <v>70</v>
      </c>
      <c r="B95">
        <f t="shared" si="13"/>
        <v>9</v>
      </c>
      <c r="C95" t="str" cm="1">
        <f t="array" ref="C95">_xlfn.LET(_xlpm.chars, MID(A95, _xlfn.SEQUENCE(LEN(A95)), 1), _xlpm.keep, IF((_xlpm.chars&gt;="0")*(_xlpm.chars&lt;="9")+(_xlpm.chars&gt;="A")*(_xlpm.chars&lt;="Z")+(_xlpm.chars&gt;="a")*(_xlpm.chars&lt;="z"), _xlpm.chars, ""), _xlfn.CONCAT(_xlpm.keep))</f>
        <v>attracted</v>
      </c>
      <c r="D95" t="str">
        <f t="shared" si="14"/>
        <v>attracted</v>
      </c>
      <c r="E95" t="str">
        <v>hot</v>
      </c>
      <c r="F95" t="str">
        <f t="shared" si="15"/>
        <v/>
      </c>
      <c r="G95" t="str">
        <f t="shared" si="16"/>
        <v/>
      </c>
      <c r="H95" t="str">
        <f t="shared" si="17"/>
        <v>hot</v>
      </c>
      <c r="I95" t="str">
        <f t="shared" si="18"/>
        <v/>
      </c>
      <c r="J95" t="str">
        <f t="shared" si="19"/>
        <v/>
      </c>
      <c r="K95" t="str">
        <f t="shared" si="20"/>
        <v/>
      </c>
      <c r="L95" t="str">
        <f t="shared" si="21"/>
        <v/>
      </c>
      <c r="M95" t="str">
        <f t="shared" si="22"/>
        <v/>
      </c>
      <c r="N95" t="str">
        <f t="shared" si="23"/>
        <v/>
      </c>
      <c r="O95" t="str">
        <f t="shared" si="24"/>
        <v/>
      </c>
      <c r="P95" t="str">
        <f t="shared" si="25"/>
        <v/>
      </c>
      <c r="S95" t="str">
        <v>nut</v>
      </c>
      <c r="T95" t="str">
        <v>full</v>
      </c>
      <c r="U95" t="str">
        <v>fight</v>
      </c>
      <c r="V95" t="str">
        <v>either</v>
      </c>
      <c r="W95" t="str">
        <v>greatly</v>
      </c>
      <c r="X95" t="str">
        <v>mountain</v>
      </c>
    </row>
    <row r="96" spans="1:25">
      <c r="A96" t="s">
        <v>10</v>
      </c>
      <c r="B96">
        <f t="shared" si="13"/>
        <v>10</v>
      </c>
      <c r="C96" t="str" cm="1">
        <f t="array" ref="C96">_xlfn.LET(_xlpm.chars, MID(A96, _xlfn.SEQUENCE(LEN(A96)), 1), _xlpm.keep, IF((_xlpm.chars&gt;="0")*(_xlpm.chars&lt;="9")+(_xlpm.chars&gt;="A")*(_xlpm.chars&lt;="Z")+(_xlpm.chars&gt;="a")*(_xlpm.chars&lt;="z"), _xlpm.chars, ""), _xlfn.CONCAT(_xlpm.keep))</f>
        <v>attractive</v>
      </c>
      <c r="D96" t="str">
        <f t="shared" si="14"/>
        <v>attractive</v>
      </c>
      <c r="E96" t="str">
        <v>how</v>
      </c>
      <c r="F96" t="str">
        <f t="shared" si="15"/>
        <v/>
      </c>
      <c r="G96" t="str">
        <f t="shared" si="16"/>
        <v/>
      </c>
      <c r="H96" t="str">
        <f t="shared" si="17"/>
        <v>how</v>
      </c>
      <c r="I96" t="str">
        <f t="shared" si="18"/>
        <v/>
      </c>
      <c r="J96" t="str">
        <f t="shared" si="19"/>
        <v/>
      </c>
      <c r="K96" t="str">
        <f t="shared" si="20"/>
        <v/>
      </c>
      <c r="L96" t="str">
        <f t="shared" si="21"/>
        <v/>
      </c>
      <c r="M96" t="str">
        <f t="shared" si="22"/>
        <v/>
      </c>
      <c r="N96" t="str">
        <f t="shared" si="23"/>
        <v/>
      </c>
      <c r="O96" t="str">
        <f t="shared" si="24"/>
        <v/>
      </c>
      <c r="P96" t="str">
        <f t="shared" si="25"/>
        <v/>
      </c>
      <c r="S96" t="str">
        <v>off</v>
      </c>
      <c r="T96" t="str">
        <v>game</v>
      </c>
      <c r="U96" t="str">
        <v>first</v>
      </c>
      <c r="V96" t="str">
        <v>eleven</v>
      </c>
      <c r="W96" t="str">
        <v>habitat</v>
      </c>
      <c r="X96" t="str">
        <v>movement</v>
      </c>
    </row>
    <row r="97" spans="1:24">
      <c r="A97" t="s">
        <v>119</v>
      </c>
      <c r="B97">
        <f t="shared" si="13"/>
        <v>8</v>
      </c>
      <c r="C97" t="str" cm="1">
        <f t="array" ref="C97">_xlfn.LET(_xlpm.chars, MID(A97, _xlfn.SEQUENCE(LEN(A97)), 1), _xlpm.keep, IF((_xlpm.chars&gt;="0")*(_xlpm.chars&lt;="9")+(_xlpm.chars&gt;="A")*(_xlpm.chars&lt;="Z")+(_xlpm.chars&gt;="a")*(_xlpm.chars&lt;="z"), _xlpm.chars, ""), _xlfn.CONCAT(_xlpm.keep))</f>
        <v>audience</v>
      </c>
      <c r="D97" t="str">
        <f t="shared" si="14"/>
        <v>audience</v>
      </c>
      <c r="E97" t="str">
        <v>hut</v>
      </c>
      <c r="F97" t="str">
        <f t="shared" si="15"/>
        <v/>
      </c>
      <c r="G97" t="str">
        <f t="shared" si="16"/>
        <v/>
      </c>
      <c r="H97" t="str">
        <f t="shared" si="17"/>
        <v>hut</v>
      </c>
      <c r="I97" t="str">
        <f t="shared" si="18"/>
        <v/>
      </c>
      <c r="J97" t="str">
        <f t="shared" si="19"/>
        <v/>
      </c>
      <c r="K97" t="str">
        <f t="shared" si="20"/>
        <v/>
      </c>
      <c r="L97" t="str">
        <f t="shared" si="21"/>
        <v/>
      </c>
      <c r="M97" t="str">
        <f t="shared" si="22"/>
        <v/>
      </c>
      <c r="N97" t="str">
        <f t="shared" si="23"/>
        <v/>
      </c>
      <c r="O97" t="str">
        <f t="shared" si="24"/>
        <v/>
      </c>
      <c r="P97" t="str">
        <f t="shared" si="25"/>
        <v/>
      </c>
      <c r="S97" t="str">
        <v>oil</v>
      </c>
      <c r="T97" t="str">
        <v>gave</v>
      </c>
      <c r="U97" t="str">
        <v>flour</v>
      </c>
      <c r="V97" t="str">
        <v>ending</v>
      </c>
      <c r="W97" t="str">
        <v>handout</v>
      </c>
      <c r="X97" t="str">
        <v>mushroom</v>
      </c>
    </row>
    <row r="98" spans="1:24">
      <c r="A98" t="s">
        <v>247</v>
      </c>
      <c r="B98">
        <f t="shared" si="13"/>
        <v>6</v>
      </c>
      <c r="C98" t="str" cm="1">
        <f t="array" ref="C98">_xlfn.LET(_xlpm.chars, MID(A98, _xlfn.SEQUENCE(LEN(A98)), 1), _xlpm.keep, IF((_xlpm.chars&gt;="0")*(_xlpm.chars&lt;="9")+(_xlpm.chars&gt;="A")*(_xlpm.chars&lt;="Z")+(_xlpm.chars&gt;="a")*(_xlpm.chars&lt;="z"), _xlpm.chars, ""), _xlfn.CONCAT(_xlpm.keep))</f>
        <v>August</v>
      </c>
      <c r="D98" t="str">
        <f t="shared" si="14"/>
        <v>August</v>
      </c>
      <c r="E98" t="str">
        <v>ice</v>
      </c>
      <c r="F98" t="str">
        <f t="shared" si="15"/>
        <v/>
      </c>
      <c r="G98" t="str">
        <f t="shared" si="16"/>
        <v/>
      </c>
      <c r="H98" t="str">
        <f t="shared" si="17"/>
        <v>ice</v>
      </c>
      <c r="I98" t="str">
        <f t="shared" si="18"/>
        <v/>
      </c>
      <c r="J98" t="str">
        <f t="shared" si="19"/>
        <v/>
      </c>
      <c r="K98" t="str">
        <f t="shared" si="20"/>
        <v/>
      </c>
      <c r="L98" t="str">
        <f t="shared" si="21"/>
        <v/>
      </c>
      <c r="M98" t="str">
        <f t="shared" si="22"/>
        <v/>
      </c>
      <c r="N98" t="str">
        <f t="shared" si="23"/>
        <v/>
      </c>
      <c r="O98" t="str">
        <f t="shared" si="24"/>
        <v/>
      </c>
      <c r="P98" t="str">
        <f t="shared" si="25"/>
        <v/>
      </c>
      <c r="S98" t="str">
        <v>old</v>
      </c>
      <c r="T98" t="str">
        <v>gift</v>
      </c>
      <c r="U98" t="str">
        <v>focus</v>
      </c>
      <c r="V98" t="str">
        <v>energy</v>
      </c>
      <c r="W98" t="str">
        <v>helpful</v>
      </c>
      <c r="X98" t="str">
        <v>musician</v>
      </c>
    </row>
    <row r="99" spans="1:24">
      <c r="A99" t="s">
        <v>25</v>
      </c>
      <c r="B99">
        <f t="shared" si="13"/>
        <v>4</v>
      </c>
      <c r="C99" t="str" cm="1">
        <f t="array" ref="C99">_xlfn.LET(_xlpm.chars, MID(A99, _xlfn.SEQUENCE(LEN(A99)), 1), _xlpm.keep, IF((_xlpm.chars&gt;="0")*(_xlpm.chars&lt;="9")+(_xlpm.chars&gt;="A")*(_xlpm.chars&lt;="Z")+(_xlpm.chars&gt;="a")*(_xlpm.chars&lt;="z"), _xlpm.chars, ""), _xlfn.CONCAT(_xlpm.keep))</f>
        <v>aunt</v>
      </c>
      <c r="D99" t="str">
        <f t="shared" si="14"/>
        <v>aunt</v>
      </c>
      <c r="E99" t="str">
        <v>ill</v>
      </c>
      <c r="F99" t="str">
        <f t="shared" si="15"/>
        <v/>
      </c>
      <c r="G99" t="str">
        <f t="shared" si="16"/>
        <v/>
      </c>
      <c r="H99" t="str">
        <f t="shared" si="17"/>
        <v>ill</v>
      </c>
      <c r="I99" t="str">
        <f t="shared" si="18"/>
        <v/>
      </c>
      <c r="J99" t="str">
        <f t="shared" si="19"/>
        <v/>
      </c>
      <c r="K99" t="str">
        <f t="shared" si="20"/>
        <v/>
      </c>
      <c r="L99" t="str">
        <f t="shared" si="21"/>
        <v/>
      </c>
      <c r="M99" t="str">
        <f t="shared" si="22"/>
        <v/>
      </c>
      <c r="N99" t="str">
        <f t="shared" si="23"/>
        <v/>
      </c>
      <c r="O99" t="str">
        <f t="shared" si="24"/>
        <v/>
      </c>
      <c r="P99" t="str">
        <f t="shared" si="25"/>
        <v/>
      </c>
      <c r="S99" t="str">
        <v>one</v>
      </c>
      <c r="T99" t="str">
        <v>girl</v>
      </c>
      <c r="U99" t="str">
        <v>forty</v>
      </c>
      <c r="V99" t="str">
        <v>enough</v>
      </c>
      <c r="W99" t="str">
        <v>herself</v>
      </c>
      <c r="X99" t="str">
        <v>national</v>
      </c>
    </row>
    <row r="100" spans="1:24">
      <c r="A100" t="s">
        <v>80</v>
      </c>
      <c r="B100">
        <f t="shared" si="13"/>
        <v>9</v>
      </c>
      <c r="C100" t="str" cm="1">
        <f t="array" ref="C100">_xlfn.LET(_xlpm.chars, MID(A100, _xlfn.SEQUENCE(LEN(A100)), 1), _xlpm.keep, IF((_xlpm.chars&gt;="0")*(_xlpm.chars&lt;="9")+(_xlpm.chars&gt;="A")*(_xlpm.chars&lt;="Z")+(_xlpm.chars&gt;="a")*(_xlpm.chars&lt;="z"), _xlpm.chars, ""), _xlfn.CONCAT(_xlpm.keep))</f>
        <v>Australia</v>
      </c>
      <c r="D100" t="str">
        <f t="shared" si="14"/>
        <v>Australia</v>
      </c>
      <c r="E100" t="str">
        <v>ink</v>
      </c>
      <c r="F100" t="str">
        <f t="shared" si="15"/>
        <v/>
      </c>
      <c r="G100" t="str">
        <f t="shared" si="16"/>
        <v/>
      </c>
      <c r="H100" t="str">
        <f t="shared" si="17"/>
        <v>ink</v>
      </c>
      <c r="I100" t="str">
        <f t="shared" si="18"/>
        <v/>
      </c>
      <c r="J100" t="str">
        <f t="shared" si="19"/>
        <v/>
      </c>
      <c r="K100" t="str">
        <f t="shared" si="20"/>
        <v/>
      </c>
      <c r="L100" t="str">
        <f t="shared" si="21"/>
        <v/>
      </c>
      <c r="M100" t="str">
        <f t="shared" si="22"/>
        <v/>
      </c>
      <c r="N100" t="str">
        <f t="shared" si="23"/>
        <v/>
      </c>
      <c r="O100" t="str">
        <f t="shared" si="24"/>
        <v/>
      </c>
      <c r="P100" t="str">
        <f t="shared" si="25"/>
        <v/>
      </c>
      <c r="S100" t="str">
        <v>our</v>
      </c>
      <c r="T100" t="str">
        <v>give</v>
      </c>
      <c r="U100" t="str">
        <v>found</v>
      </c>
      <c r="V100" t="str">
        <v>eraser</v>
      </c>
      <c r="W100" t="str">
        <v>himself</v>
      </c>
      <c r="X100" t="str">
        <v>negative</v>
      </c>
    </row>
    <row r="101" spans="1:24">
      <c r="A101" t="s">
        <v>257</v>
      </c>
      <c r="B101">
        <f t="shared" si="13"/>
        <v>6</v>
      </c>
      <c r="C101" t="str" cm="1">
        <f t="array" ref="C101">_xlfn.LET(_xlpm.chars, MID(A101, _xlfn.SEQUENCE(LEN(A101)), 1), _xlpm.keep, IF((_xlpm.chars&gt;="0")*(_xlpm.chars&lt;="9")+(_xlpm.chars&gt;="A")*(_xlpm.chars&lt;="Z")+(_xlpm.chars&gt;="a")*(_xlpm.chars&lt;="z"), _xlpm.chars, ""), _xlfn.CONCAT(_xlpm.keep))</f>
        <v>autumn</v>
      </c>
      <c r="D101" t="str">
        <f t="shared" si="14"/>
        <v>autumn</v>
      </c>
      <c r="E101" t="str">
        <v>its</v>
      </c>
      <c r="F101" t="str">
        <f t="shared" si="15"/>
        <v/>
      </c>
      <c r="G101" t="str">
        <f t="shared" si="16"/>
        <v/>
      </c>
      <c r="H101" t="str">
        <f t="shared" si="17"/>
        <v>its</v>
      </c>
      <c r="I101" t="str">
        <f t="shared" si="18"/>
        <v/>
      </c>
      <c r="J101" t="str">
        <f t="shared" si="19"/>
        <v/>
      </c>
      <c r="K101" t="str">
        <f t="shared" si="20"/>
        <v/>
      </c>
      <c r="L101" t="str">
        <f t="shared" si="21"/>
        <v/>
      </c>
      <c r="M101" t="str">
        <f t="shared" si="22"/>
        <v/>
      </c>
      <c r="N101" t="str">
        <f t="shared" si="23"/>
        <v/>
      </c>
      <c r="O101" t="str">
        <f t="shared" si="24"/>
        <v/>
      </c>
      <c r="P101" t="str">
        <f t="shared" si="25"/>
        <v/>
      </c>
      <c r="S101" t="str">
        <v>out</v>
      </c>
      <c r="T101" t="str">
        <v>glad</v>
      </c>
      <c r="U101" t="str">
        <v>front</v>
      </c>
      <c r="V101" t="str">
        <v>ethnic</v>
      </c>
      <c r="W101" t="str">
        <v>history</v>
      </c>
      <c r="X101" t="str">
        <v>neighbor</v>
      </c>
    </row>
    <row r="102" spans="1:24">
      <c r="A102" t="s">
        <v>118</v>
      </c>
      <c r="B102">
        <f t="shared" si="13"/>
        <v>7</v>
      </c>
      <c r="C102" t="str" cm="1">
        <f t="array" ref="C102">_xlfn.LET(_xlpm.chars, MID(A102, _xlfn.SEQUENCE(LEN(A102)), 1), _xlpm.keep, IF((_xlpm.chars&gt;="0")*(_xlpm.chars&lt;="9")+(_xlpm.chars&gt;="A")*(_xlpm.chars&lt;="Z")+(_xlpm.chars&gt;="a")*(_xlpm.chars&lt;="z"), _xlpm.chars, ""), _xlfn.CONCAT(_xlpm.keep))</f>
        <v>avocado</v>
      </c>
      <c r="D102" t="str">
        <f t="shared" si="14"/>
        <v>avocado</v>
      </c>
      <c r="E102" t="str">
        <v>jam</v>
      </c>
      <c r="F102" t="str">
        <f t="shared" si="15"/>
        <v/>
      </c>
      <c r="G102" t="str">
        <f t="shared" si="16"/>
        <v/>
      </c>
      <c r="H102" t="str">
        <f t="shared" si="17"/>
        <v>jam</v>
      </c>
      <c r="I102" t="str">
        <f t="shared" si="18"/>
        <v/>
      </c>
      <c r="J102" t="str">
        <f t="shared" si="19"/>
        <v/>
      </c>
      <c r="K102" t="str">
        <f t="shared" si="20"/>
        <v/>
      </c>
      <c r="L102" t="str">
        <f t="shared" si="21"/>
        <v/>
      </c>
      <c r="M102" t="str">
        <f t="shared" si="22"/>
        <v/>
      </c>
      <c r="N102" t="str">
        <f t="shared" si="23"/>
        <v/>
      </c>
      <c r="O102" t="str">
        <f t="shared" si="24"/>
        <v/>
      </c>
      <c r="P102" t="str">
        <f t="shared" si="25"/>
        <v/>
      </c>
      <c r="S102" t="str">
        <v>own</v>
      </c>
      <c r="T102" t="str">
        <v>goby</v>
      </c>
      <c r="U102" t="str">
        <v>fruit</v>
      </c>
      <c r="V102" t="str">
        <v>excuse</v>
      </c>
      <c r="W102" t="str">
        <v>holiday</v>
      </c>
      <c r="X102" t="str">
        <v>nineteen</v>
      </c>
    </row>
    <row r="103" spans="1:24">
      <c r="A103" t="s">
        <v>35</v>
      </c>
      <c r="B103">
        <f t="shared" si="13"/>
        <v>4</v>
      </c>
      <c r="C103" t="str" cm="1">
        <f t="array" ref="C103">_xlfn.LET(_xlpm.chars, MID(A103, _xlfn.SEQUENCE(LEN(A103)), 1), _xlpm.keep, IF((_xlpm.chars&gt;="0")*(_xlpm.chars&lt;="9")+(_xlpm.chars&gt;="A")*(_xlpm.chars&lt;="Z")+(_xlpm.chars&gt;="a")*(_xlpm.chars&lt;="z"), _xlpm.chars, ""), _xlfn.CONCAT(_xlpm.keep))</f>
        <v>away</v>
      </c>
      <c r="D103" t="str">
        <f t="shared" si="14"/>
        <v>away</v>
      </c>
      <c r="E103" t="str">
        <v>jar</v>
      </c>
      <c r="F103" t="str">
        <f t="shared" si="15"/>
        <v/>
      </c>
      <c r="G103" t="str">
        <f t="shared" si="16"/>
        <v/>
      </c>
      <c r="H103" t="str">
        <f t="shared" si="17"/>
        <v>jar</v>
      </c>
      <c r="I103" t="str">
        <f t="shared" si="18"/>
        <v/>
      </c>
      <c r="J103" t="str">
        <f t="shared" si="19"/>
        <v/>
      </c>
      <c r="K103" t="str">
        <f t="shared" si="20"/>
        <v/>
      </c>
      <c r="L103" t="str">
        <f t="shared" si="21"/>
        <v/>
      </c>
      <c r="M103" t="str">
        <f t="shared" si="22"/>
        <v/>
      </c>
      <c r="N103" t="str">
        <f t="shared" si="23"/>
        <v/>
      </c>
      <c r="O103" t="str">
        <f t="shared" si="24"/>
        <v/>
      </c>
      <c r="P103" t="str">
        <f t="shared" si="25"/>
        <v/>
      </c>
      <c r="S103" t="str">
        <v>pay</v>
      </c>
      <c r="T103" t="str">
        <v>gone</v>
      </c>
      <c r="U103" t="str">
        <v>funny</v>
      </c>
      <c r="V103" t="str">
        <v>extend</v>
      </c>
      <c r="W103" t="str">
        <v>hopeful</v>
      </c>
      <c r="X103" t="str">
        <v>notebook</v>
      </c>
    </row>
    <row r="104" spans="1:24">
      <c r="A104" t="s">
        <v>128</v>
      </c>
      <c r="B104">
        <f t="shared" si="13"/>
        <v>7</v>
      </c>
      <c r="C104" t="str" cm="1">
        <f t="array" ref="C104">_xlfn.LET(_xlpm.chars, MID(A104, _xlfn.SEQUENCE(LEN(A104)), 1), _xlpm.keep, IF((_xlpm.chars&gt;="0")*(_xlpm.chars&lt;="9")+(_xlpm.chars&gt;="A")*(_xlpm.chars&lt;="Z")+(_xlpm.chars&gt;="a")*(_xlpm.chars&lt;="z"), _xlpm.chars, ""), _xlfn.CONCAT(_xlpm.keep))</f>
        <v>awesome</v>
      </c>
      <c r="D104" t="str">
        <f t="shared" si="14"/>
        <v>awesome</v>
      </c>
      <c r="E104" t="str">
        <v>jet</v>
      </c>
      <c r="F104" t="str">
        <f t="shared" si="15"/>
        <v/>
      </c>
      <c r="G104" t="str">
        <f t="shared" si="16"/>
        <v/>
      </c>
      <c r="H104" t="str">
        <f t="shared" si="17"/>
        <v>jet</v>
      </c>
      <c r="I104" t="str">
        <f t="shared" si="18"/>
        <v/>
      </c>
      <c r="J104" t="str">
        <f t="shared" si="19"/>
        <v/>
      </c>
      <c r="K104" t="str">
        <f t="shared" si="20"/>
        <v/>
      </c>
      <c r="L104" t="str">
        <f t="shared" si="21"/>
        <v/>
      </c>
      <c r="M104" t="str">
        <f t="shared" si="22"/>
        <v/>
      </c>
      <c r="N104" t="str">
        <f t="shared" si="23"/>
        <v/>
      </c>
      <c r="O104" t="str">
        <f t="shared" si="24"/>
        <v/>
      </c>
      <c r="P104" t="str">
        <f t="shared" si="25"/>
        <v/>
      </c>
      <c r="S104" t="str">
        <v>pen</v>
      </c>
      <c r="T104" t="str">
        <v>good</v>
      </c>
      <c r="U104" t="str">
        <v>getup</v>
      </c>
      <c r="V104" t="str">
        <v>family</v>
      </c>
      <c r="W104" t="str">
        <v>horizon</v>
      </c>
      <c r="X104" t="str">
        <v>November</v>
      </c>
    </row>
    <row r="105" spans="1:24">
      <c r="A105" t="s">
        <v>21</v>
      </c>
      <c r="B105">
        <f t="shared" si="13"/>
        <v>10</v>
      </c>
      <c r="C105" t="str" cm="1">
        <f t="array" ref="C105">_xlfn.LET(_xlpm.chars, MID(A105, _xlfn.SEQUENCE(LEN(A105)), 1), _xlpm.keep, IF((_xlpm.chars&gt;="0")*(_xlpm.chars&lt;="9")+(_xlpm.chars&gt;="A")*(_xlpm.chars&lt;="Z")+(_xlpm.chars&gt;="a")*(_xlpm.chars&lt;="z"), _xlpm.chars, ""), _xlfn.CONCAT(_xlpm.keep))</f>
        <v>Azerbaijan</v>
      </c>
      <c r="D105" t="str">
        <f t="shared" si="14"/>
        <v>Azerbaijan</v>
      </c>
      <c r="E105" t="str">
        <v>job</v>
      </c>
      <c r="F105" t="str">
        <f t="shared" si="15"/>
        <v/>
      </c>
      <c r="G105" t="str">
        <f t="shared" si="16"/>
        <v/>
      </c>
      <c r="H105" t="str">
        <f t="shared" si="17"/>
        <v>job</v>
      </c>
      <c r="I105" t="str">
        <f t="shared" si="18"/>
        <v/>
      </c>
      <c r="J105" t="str">
        <f t="shared" si="19"/>
        <v/>
      </c>
      <c r="K105" t="str">
        <f t="shared" si="20"/>
        <v/>
      </c>
      <c r="L105" t="str">
        <f t="shared" si="21"/>
        <v/>
      </c>
      <c r="M105" t="str">
        <f t="shared" si="22"/>
        <v/>
      </c>
      <c r="N105" t="str">
        <f t="shared" si="23"/>
        <v/>
      </c>
      <c r="O105" t="str">
        <f t="shared" si="24"/>
        <v/>
      </c>
      <c r="P105" t="str">
        <f t="shared" si="25"/>
        <v/>
      </c>
      <c r="S105" t="str">
        <v>pie</v>
      </c>
      <c r="T105" t="str">
        <v>goon</v>
      </c>
      <c r="U105" t="str">
        <v>given</v>
      </c>
      <c r="V105" t="str">
        <v>famous</v>
      </c>
      <c r="W105" t="str">
        <v>however</v>
      </c>
      <c r="X105" t="str">
        <v>Olympics</v>
      </c>
    </row>
    <row r="106" spans="1:24">
      <c r="A106" t="s">
        <v>45</v>
      </c>
      <c r="B106">
        <f t="shared" si="13"/>
        <v>4</v>
      </c>
      <c r="C106" t="str" cm="1">
        <f t="array" ref="C106">_xlfn.LET(_xlpm.chars, MID(A106, _xlfn.SEQUENCE(LEN(A106)), 1), _xlpm.keep, IF((_xlpm.chars&gt;="0")*(_xlpm.chars&lt;="9")+(_xlpm.chars&gt;="A")*(_xlpm.chars&lt;="Z")+(_xlpm.chars&gt;="a")*(_xlpm.chars&lt;="z"), _xlpm.chars, ""), _xlfn.CONCAT(_xlpm.keep))</f>
        <v>baby</v>
      </c>
      <c r="D106" t="str">
        <f t="shared" si="14"/>
        <v>baby</v>
      </c>
      <c r="E106" t="str">
        <v>jog</v>
      </c>
      <c r="F106" t="str">
        <f t="shared" si="15"/>
        <v/>
      </c>
      <c r="G106" t="str">
        <f t="shared" si="16"/>
        <v/>
      </c>
      <c r="H106" t="str">
        <f t="shared" si="17"/>
        <v>jog</v>
      </c>
      <c r="I106" t="str">
        <f t="shared" si="18"/>
        <v/>
      </c>
      <c r="J106" t="str">
        <f t="shared" si="19"/>
        <v/>
      </c>
      <c r="K106" t="str">
        <f t="shared" si="20"/>
        <v/>
      </c>
      <c r="L106" t="str">
        <f t="shared" si="21"/>
        <v/>
      </c>
      <c r="M106" t="str">
        <f t="shared" si="22"/>
        <v/>
      </c>
      <c r="N106" t="str">
        <f t="shared" si="23"/>
        <v/>
      </c>
      <c r="O106" t="str">
        <f t="shared" si="24"/>
        <v/>
      </c>
      <c r="P106" t="str">
        <f t="shared" si="25"/>
        <v/>
      </c>
      <c r="S106" t="str">
        <v>pig</v>
      </c>
      <c r="T106" t="str">
        <v>grew</v>
      </c>
      <c r="U106" t="str">
        <v>glass</v>
      </c>
      <c r="V106" t="str">
        <v>farmer</v>
      </c>
      <c r="W106" t="str">
        <v>hundred</v>
      </c>
      <c r="X106" t="str">
        <v>ordinary</v>
      </c>
    </row>
    <row r="107" spans="1:24">
      <c r="A107" t="s">
        <v>55</v>
      </c>
      <c r="B107">
        <f t="shared" si="13"/>
        <v>4</v>
      </c>
      <c r="C107" t="str" cm="1">
        <f t="array" ref="C107">_xlfn.LET(_xlpm.chars, MID(A107, _xlfn.SEQUENCE(LEN(A107)), 1), _xlpm.keep, IF((_xlpm.chars&gt;="0")*(_xlpm.chars&lt;="9")+(_xlpm.chars&gt;="A")*(_xlpm.chars&lt;="Z")+(_xlpm.chars&gt;="a")*(_xlpm.chars&lt;="z"), _xlpm.chars, ""), _xlfn.CONCAT(_xlpm.keep))</f>
        <v>back</v>
      </c>
      <c r="D107" t="str">
        <f t="shared" si="14"/>
        <v>back</v>
      </c>
      <c r="E107" t="str">
        <v>kit</v>
      </c>
      <c r="F107" t="str">
        <f t="shared" si="15"/>
        <v/>
      </c>
      <c r="G107" t="str">
        <f t="shared" si="16"/>
        <v/>
      </c>
      <c r="H107" t="str">
        <f t="shared" si="17"/>
        <v>kit</v>
      </c>
      <c r="I107" t="str">
        <f t="shared" si="18"/>
        <v/>
      </c>
      <c r="J107" t="str">
        <f t="shared" si="19"/>
        <v/>
      </c>
      <c r="K107" t="str">
        <f t="shared" si="20"/>
        <v/>
      </c>
      <c r="L107" t="str">
        <f t="shared" si="21"/>
        <v/>
      </c>
      <c r="M107" t="str">
        <f t="shared" si="22"/>
        <v/>
      </c>
      <c r="N107" t="str">
        <f t="shared" si="23"/>
        <v/>
      </c>
      <c r="O107" t="str">
        <f t="shared" si="24"/>
        <v/>
      </c>
      <c r="P107" t="str">
        <f t="shared" si="25"/>
        <v/>
      </c>
      <c r="S107" t="str">
        <v>pop</v>
      </c>
      <c r="T107" t="str">
        <v>grow</v>
      </c>
      <c r="U107" t="str">
        <v>globe</v>
      </c>
      <c r="V107" t="str">
        <v>father</v>
      </c>
      <c r="W107" t="str">
        <v>hunting</v>
      </c>
      <c r="X107" t="str">
        <v>original</v>
      </c>
    </row>
    <row r="108" spans="1:24">
      <c r="A108" t="s">
        <v>129</v>
      </c>
      <c r="B108">
        <f t="shared" si="13"/>
        <v>8</v>
      </c>
      <c r="C108" t="str" cm="1">
        <f t="array" ref="C108">_xlfn.LET(_xlpm.chars, MID(A108, _xlfn.SEQUENCE(LEN(A108)), 1), _xlpm.keep, IF((_xlpm.chars&gt;="0")*(_xlpm.chars&lt;="9")+(_xlpm.chars&gt;="A")*(_xlpm.chars&lt;="Z")+(_xlpm.chars&gt;="a")*(_xlpm.chars&lt;="z"), _xlpm.chars, ""), _xlfn.CONCAT(_xlpm.keep))</f>
        <v>backpack</v>
      </c>
      <c r="D108" t="str">
        <f t="shared" si="14"/>
        <v>backpack</v>
      </c>
      <c r="E108" t="str">
        <v>law</v>
      </c>
      <c r="F108" t="str">
        <f t="shared" si="15"/>
        <v/>
      </c>
      <c r="G108" t="str">
        <f t="shared" si="16"/>
        <v/>
      </c>
      <c r="H108" t="str">
        <f t="shared" si="17"/>
        <v>law</v>
      </c>
      <c r="I108" t="str">
        <f t="shared" si="18"/>
        <v/>
      </c>
      <c r="J108" t="str">
        <f t="shared" si="19"/>
        <v/>
      </c>
      <c r="K108" t="str">
        <f t="shared" si="20"/>
        <v/>
      </c>
      <c r="L108" t="str">
        <f t="shared" si="21"/>
        <v/>
      </c>
      <c r="M108" t="str">
        <f t="shared" si="22"/>
        <v/>
      </c>
      <c r="N108" t="str">
        <f t="shared" si="23"/>
        <v/>
      </c>
      <c r="O108" t="str">
        <f t="shared" si="24"/>
        <v/>
      </c>
      <c r="P108" t="str">
        <f t="shared" si="25"/>
        <v/>
      </c>
      <c r="S108" t="str">
        <v>pot</v>
      </c>
      <c r="T108" t="str">
        <v>hair</v>
      </c>
      <c r="U108" t="str">
        <v>glove</v>
      </c>
      <c r="V108" t="str">
        <v>finger</v>
      </c>
      <c r="W108" t="str">
        <v>husband</v>
      </c>
      <c r="X108" t="str">
        <v>overseas</v>
      </c>
    </row>
    <row r="109" spans="1:24">
      <c r="A109" t="s">
        <v>124</v>
      </c>
      <c r="B109">
        <f t="shared" si="13"/>
        <v>3</v>
      </c>
      <c r="C109" t="str" cm="1">
        <f t="array" ref="C109">_xlfn.LET(_xlpm.chars, MID(A109, _xlfn.SEQUENCE(LEN(A109)), 1), _xlpm.keep, IF((_xlpm.chars&gt;="0")*(_xlpm.chars&lt;="9")+(_xlpm.chars&gt;="A")*(_xlpm.chars&lt;="Z")+(_xlpm.chars&gt;="a")*(_xlpm.chars&lt;="z"), _xlpm.chars, ""), _xlfn.CONCAT(_xlpm.keep))</f>
        <v>bad</v>
      </c>
      <c r="D109" t="str">
        <f t="shared" si="14"/>
        <v>bad</v>
      </c>
      <c r="E109" t="str">
        <v>LED</v>
      </c>
      <c r="F109" t="str">
        <f t="shared" si="15"/>
        <v/>
      </c>
      <c r="G109" t="str">
        <f t="shared" si="16"/>
        <v/>
      </c>
      <c r="H109" t="str">
        <f t="shared" si="17"/>
        <v>LED</v>
      </c>
      <c r="I109" t="str">
        <f t="shared" si="18"/>
        <v/>
      </c>
      <c r="J109" t="str">
        <f t="shared" si="19"/>
        <v/>
      </c>
      <c r="K109" t="str">
        <f t="shared" si="20"/>
        <v/>
      </c>
      <c r="L109" t="str">
        <f t="shared" si="21"/>
        <v/>
      </c>
      <c r="M109" t="str">
        <f t="shared" si="22"/>
        <v/>
      </c>
      <c r="N109" t="str">
        <f t="shared" si="23"/>
        <v/>
      </c>
      <c r="O109" t="str">
        <f t="shared" si="24"/>
        <v/>
      </c>
      <c r="P109" t="str">
        <f t="shared" si="25"/>
        <v/>
      </c>
      <c r="S109" t="str">
        <v>put</v>
      </c>
      <c r="T109" t="str">
        <v>half</v>
      </c>
      <c r="U109" t="str">
        <v>goods</v>
      </c>
      <c r="V109" t="str">
        <v>finish</v>
      </c>
      <c r="W109" t="str">
        <v>Iceland</v>
      </c>
      <c r="X109" t="str">
        <v>painting</v>
      </c>
    </row>
    <row r="110" spans="1:24">
      <c r="A110" t="s">
        <v>90</v>
      </c>
      <c r="B110">
        <f t="shared" si="13"/>
        <v>9</v>
      </c>
      <c r="C110" t="str" cm="1">
        <f t="array" ref="C110">_xlfn.LET(_xlpm.chars, MID(A110, _xlfn.SEQUENCE(LEN(A110)), 1), _xlpm.keep, IF((_xlpm.chars&gt;="0")*(_xlpm.chars&lt;="9")+(_xlpm.chars&gt;="A")*(_xlpm.chars&lt;="Z")+(_xlpm.chars&gt;="a")*(_xlpm.chars&lt;="z"), _xlpm.chars, ""), _xlfn.CONCAT(_xlpm.keep))</f>
        <v>badminton</v>
      </c>
      <c r="D110" t="str">
        <f t="shared" si="14"/>
        <v>badminton</v>
      </c>
      <c r="E110" t="str">
        <v>leg</v>
      </c>
      <c r="F110" t="str">
        <f t="shared" si="15"/>
        <v/>
      </c>
      <c r="G110" t="str">
        <f t="shared" si="16"/>
        <v/>
      </c>
      <c r="H110" t="str">
        <f t="shared" si="17"/>
        <v>leg</v>
      </c>
      <c r="I110" t="str">
        <f t="shared" si="18"/>
        <v/>
      </c>
      <c r="J110" t="str">
        <f t="shared" si="19"/>
        <v/>
      </c>
      <c r="K110" t="str">
        <f t="shared" si="20"/>
        <v/>
      </c>
      <c r="L110" t="str">
        <f t="shared" si="21"/>
        <v/>
      </c>
      <c r="M110" t="str">
        <f t="shared" si="22"/>
        <v/>
      </c>
      <c r="N110" t="str">
        <f t="shared" si="23"/>
        <v/>
      </c>
      <c r="O110" t="str">
        <f t="shared" si="24"/>
        <v/>
      </c>
      <c r="P110" t="str">
        <f t="shared" si="25"/>
        <v/>
      </c>
      <c r="S110" t="str">
        <v>ran</v>
      </c>
      <c r="T110" t="str">
        <v>hall</v>
      </c>
      <c r="U110" t="str">
        <v>grand</v>
      </c>
      <c r="V110" t="str">
        <v>flower</v>
      </c>
      <c r="W110" t="str">
        <v>illegal</v>
      </c>
      <c r="X110" t="str">
        <v>peaceful</v>
      </c>
    </row>
    <row r="111" spans="1:24">
      <c r="A111" t="s">
        <v>134</v>
      </c>
      <c r="B111">
        <f t="shared" si="13"/>
        <v>3</v>
      </c>
      <c r="C111" t="str" cm="1">
        <f t="array" ref="C111">_xlfn.LET(_xlpm.chars, MID(A111, _xlfn.SEQUENCE(LEN(A111)), 1), _xlpm.keep, IF((_xlpm.chars&gt;="0")*(_xlpm.chars&lt;="9")+(_xlpm.chars&gt;="A")*(_xlpm.chars&lt;="Z")+(_xlpm.chars&gt;="a")*(_xlpm.chars&lt;="z"), _xlpm.chars, ""), _xlfn.CONCAT(_xlpm.keep))</f>
        <v>bag</v>
      </c>
      <c r="D111" t="str">
        <f t="shared" si="14"/>
        <v>bag</v>
      </c>
      <c r="E111" t="str">
        <v>let</v>
      </c>
      <c r="F111" t="str">
        <f t="shared" si="15"/>
        <v/>
      </c>
      <c r="G111" t="str">
        <f t="shared" si="16"/>
        <v/>
      </c>
      <c r="H111" t="str">
        <f t="shared" si="17"/>
        <v>let</v>
      </c>
      <c r="I111" t="str">
        <f t="shared" si="18"/>
        <v/>
      </c>
      <c r="J111" t="str">
        <f t="shared" si="19"/>
        <v/>
      </c>
      <c r="K111" t="str">
        <f t="shared" si="20"/>
        <v/>
      </c>
      <c r="L111" t="str">
        <f t="shared" si="21"/>
        <v/>
      </c>
      <c r="M111" t="str">
        <f t="shared" si="22"/>
        <v/>
      </c>
      <c r="N111" t="str">
        <f t="shared" si="23"/>
        <v/>
      </c>
      <c r="O111" t="str">
        <f t="shared" si="24"/>
        <v/>
      </c>
      <c r="P111" t="str">
        <f t="shared" si="25"/>
        <v/>
      </c>
      <c r="S111" t="str">
        <v>raw</v>
      </c>
      <c r="T111" t="str">
        <v>hand</v>
      </c>
      <c r="U111" t="str">
        <v>grape</v>
      </c>
      <c r="V111" t="str">
        <v>follow</v>
      </c>
      <c r="W111" t="str">
        <v>imagine</v>
      </c>
      <c r="X111" t="str">
        <v>pleasure</v>
      </c>
    </row>
    <row r="112" spans="1:24">
      <c r="A112" t="s">
        <v>206</v>
      </c>
      <c r="B112">
        <f t="shared" si="13"/>
        <v>5</v>
      </c>
      <c r="C112" t="str" cm="1">
        <f t="array" ref="C112">_xlfn.LET(_xlpm.chars, MID(A112, _xlfn.SEQUENCE(LEN(A112)), 1), _xlpm.keep, IF((_xlpm.chars&gt;="0")*(_xlpm.chars&lt;="9")+(_xlpm.chars&gt;="A")*(_xlpm.chars&lt;="Z")+(_xlpm.chars&gt;="a")*(_xlpm.chars&lt;="z"), _xlpm.chars, ""), _xlfn.CONCAT(_xlpm.keep))</f>
        <v>baker</v>
      </c>
      <c r="D112" t="str">
        <f t="shared" si="14"/>
        <v>baker</v>
      </c>
      <c r="E112" t="str">
        <v>lot</v>
      </c>
      <c r="F112" t="str">
        <f t="shared" si="15"/>
        <v/>
      </c>
      <c r="G112" t="str">
        <f t="shared" si="16"/>
        <v/>
      </c>
      <c r="H112" t="str">
        <f t="shared" si="17"/>
        <v>lot</v>
      </c>
      <c r="I112" t="str">
        <f t="shared" si="18"/>
        <v/>
      </c>
      <c r="J112" t="str">
        <f t="shared" si="19"/>
        <v/>
      </c>
      <c r="K112" t="str">
        <f t="shared" si="20"/>
        <v/>
      </c>
      <c r="L112" t="str">
        <f t="shared" si="21"/>
        <v/>
      </c>
      <c r="M112" t="str">
        <f t="shared" si="22"/>
        <v/>
      </c>
      <c r="N112" t="str">
        <f t="shared" si="23"/>
        <v/>
      </c>
      <c r="O112" t="str">
        <f t="shared" si="24"/>
        <v/>
      </c>
      <c r="P112" t="str">
        <f t="shared" si="25"/>
        <v/>
      </c>
      <c r="S112" t="str">
        <v>red</v>
      </c>
      <c r="T112" t="str">
        <v>hard</v>
      </c>
      <c r="U112" t="str">
        <v>graph</v>
      </c>
      <c r="V112" t="str">
        <v>forest</v>
      </c>
      <c r="W112" t="str">
        <v>improve</v>
      </c>
      <c r="X112" t="str">
        <v>populous</v>
      </c>
    </row>
    <row r="113" spans="1:24">
      <c r="A113" t="s">
        <v>65</v>
      </c>
      <c r="B113">
        <f t="shared" si="13"/>
        <v>4</v>
      </c>
      <c r="C113" t="str" cm="1">
        <f t="array" ref="C113">_xlfn.LET(_xlpm.chars, MID(A113, _xlfn.SEQUENCE(LEN(A113)), 1), _xlpm.keep, IF((_xlpm.chars&gt;="0")*(_xlpm.chars&lt;="9")+(_xlpm.chars&gt;="A")*(_xlpm.chars&lt;="Z")+(_xlpm.chars&gt;="a")*(_xlpm.chars&lt;="z"), _xlpm.chars, ""), _xlfn.CONCAT(_xlpm.keep))</f>
        <v>ball</v>
      </c>
      <c r="D113" t="str">
        <f t="shared" si="14"/>
        <v>ball</v>
      </c>
      <c r="E113" t="str">
        <v>Mac</v>
      </c>
      <c r="F113" t="str">
        <f t="shared" si="15"/>
        <v/>
      </c>
      <c r="G113" t="str">
        <f t="shared" si="16"/>
        <v/>
      </c>
      <c r="H113" t="str">
        <f t="shared" si="17"/>
        <v>Mac</v>
      </c>
      <c r="I113" t="str">
        <f t="shared" si="18"/>
        <v/>
      </c>
      <c r="J113" t="str">
        <f t="shared" si="19"/>
        <v/>
      </c>
      <c r="K113" t="str">
        <f t="shared" si="20"/>
        <v/>
      </c>
      <c r="L113" t="str">
        <f t="shared" si="21"/>
        <v/>
      </c>
      <c r="M113" t="str">
        <f t="shared" si="22"/>
        <v/>
      </c>
      <c r="N113" t="str">
        <f t="shared" si="23"/>
        <v/>
      </c>
      <c r="O113" t="str">
        <f t="shared" si="24"/>
        <v/>
      </c>
      <c r="P113" t="str">
        <f t="shared" si="25"/>
        <v/>
      </c>
      <c r="S113" t="str">
        <v>row</v>
      </c>
      <c r="T113" t="str">
        <v>have</v>
      </c>
      <c r="U113" t="str">
        <v>great</v>
      </c>
      <c r="V113" t="str">
        <v>forget</v>
      </c>
      <c r="W113" t="str">
        <v>include</v>
      </c>
      <c r="X113" t="str">
        <v>positive</v>
      </c>
    </row>
    <row r="114" spans="1:24">
      <c r="A114" t="s">
        <v>144</v>
      </c>
      <c r="B114">
        <f t="shared" si="13"/>
        <v>3</v>
      </c>
      <c r="C114" t="str" cm="1">
        <f t="array" ref="C114">_xlfn.LET(_xlpm.chars, MID(A114, _xlfn.SEQUENCE(LEN(A114)), 1), _xlpm.keep, IF((_xlpm.chars&gt;="0")*(_xlpm.chars&lt;="9")+(_xlpm.chars&gt;="A")*(_xlpm.chars&lt;="Z")+(_xlpm.chars&gt;="a")*(_xlpm.chars&lt;="z"), _xlpm.chars, ""), _xlfn.CONCAT(_xlpm.keep))</f>
        <v>ban</v>
      </c>
      <c r="D114" t="str">
        <f t="shared" si="14"/>
        <v>ban</v>
      </c>
      <c r="E114" t="str">
        <v>man</v>
      </c>
      <c r="F114" t="str">
        <f t="shared" si="15"/>
        <v/>
      </c>
      <c r="G114" t="str">
        <f t="shared" si="16"/>
        <v/>
      </c>
      <c r="H114" t="str">
        <f t="shared" si="17"/>
        <v>man</v>
      </c>
      <c r="I114" t="str">
        <f t="shared" si="18"/>
        <v/>
      </c>
      <c r="J114" t="str">
        <f t="shared" si="19"/>
        <v/>
      </c>
      <c r="K114" t="str">
        <f t="shared" si="20"/>
        <v/>
      </c>
      <c r="L114" t="str">
        <f t="shared" si="21"/>
        <v/>
      </c>
      <c r="M114" t="str">
        <f t="shared" si="22"/>
        <v/>
      </c>
      <c r="N114" t="str">
        <f t="shared" si="23"/>
        <v/>
      </c>
      <c r="O114" t="str">
        <f t="shared" si="24"/>
        <v/>
      </c>
      <c r="P114" t="str">
        <f t="shared" si="25"/>
        <v/>
      </c>
      <c r="S114" t="str">
        <v>run</v>
      </c>
      <c r="T114" t="str">
        <v>head</v>
      </c>
      <c r="U114" t="str">
        <v>green</v>
      </c>
      <c r="V114" t="str">
        <v>fossil</v>
      </c>
      <c r="W114" t="str">
        <v>instead</v>
      </c>
      <c r="X114" t="str">
        <v>possible</v>
      </c>
    </row>
    <row r="115" spans="1:24">
      <c r="A115" t="s">
        <v>267</v>
      </c>
      <c r="B115">
        <f t="shared" si="13"/>
        <v>6</v>
      </c>
      <c r="C115" t="str" cm="1">
        <f t="array" ref="C115">_xlfn.LET(_xlpm.chars, MID(A115, _xlfn.SEQUENCE(LEN(A115)), 1), _xlpm.keep, IF((_xlpm.chars&gt;="0")*(_xlpm.chars&lt;="9")+(_xlpm.chars&gt;="A")*(_xlpm.chars&lt;="Z")+(_xlpm.chars&gt;="a")*(_xlpm.chars&lt;="z"), _xlpm.chars, ""), _xlfn.CONCAT(_xlpm.keep))</f>
        <v>banana</v>
      </c>
      <c r="D115" t="str">
        <f t="shared" si="14"/>
        <v>banana</v>
      </c>
      <c r="E115" t="str">
        <v>map</v>
      </c>
      <c r="F115" t="str">
        <f t="shared" si="15"/>
        <v/>
      </c>
      <c r="G115" t="str">
        <f t="shared" si="16"/>
        <v/>
      </c>
      <c r="H115" t="str">
        <f t="shared" si="17"/>
        <v>map</v>
      </c>
      <c r="I115" t="str">
        <f t="shared" si="18"/>
        <v/>
      </c>
      <c r="J115" t="str">
        <f t="shared" si="19"/>
        <v/>
      </c>
      <c r="K115" t="str">
        <f t="shared" si="20"/>
        <v/>
      </c>
      <c r="L115" t="str">
        <f t="shared" si="21"/>
        <v/>
      </c>
      <c r="M115" t="str">
        <f t="shared" si="22"/>
        <v/>
      </c>
      <c r="N115" t="str">
        <f t="shared" si="23"/>
        <v/>
      </c>
      <c r="O115" t="str">
        <f t="shared" si="24"/>
        <v/>
      </c>
      <c r="P115" t="str">
        <f t="shared" si="25"/>
        <v/>
      </c>
      <c r="S115" t="str">
        <v>sad</v>
      </c>
      <c r="T115" t="str">
        <v>hear</v>
      </c>
      <c r="U115" t="str">
        <v>group</v>
      </c>
      <c r="V115" t="str">
        <v>fourth</v>
      </c>
      <c r="W115" t="str">
        <v>January</v>
      </c>
      <c r="X115" t="str">
        <v>powerful</v>
      </c>
    </row>
    <row r="116" spans="1:24">
      <c r="A116" t="s">
        <v>75</v>
      </c>
      <c r="B116">
        <f t="shared" si="13"/>
        <v>4</v>
      </c>
      <c r="C116" t="str" cm="1">
        <f t="array" ref="C116">_xlfn.LET(_xlpm.chars, MID(A116, _xlfn.SEQUENCE(LEN(A116)), 1), _xlpm.keep, IF((_xlpm.chars&gt;="0")*(_xlpm.chars&lt;="9")+(_xlpm.chars&gt;="A")*(_xlpm.chars&lt;="Z")+(_xlpm.chars&gt;="a")*(_xlpm.chars&lt;="z"), _xlpm.chars, ""), _xlfn.CONCAT(_xlpm.keep))</f>
        <v>band</v>
      </c>
      <c r="D116" t="str">
        <f t="shared" si="14"/>
        <v>band</v>
      </c>
      <c r="E116" t="str">
        <v>May</v>
      </c>
      <c r="F116" t="str">
        <f t="shared" si="15"/>
        <v/>
      </c>
      <c r="G116" t="str">
        <f t="shared" si="16"/>
        <v/>
      </c>
      <c r="H116" t="str">
        <f t="shared" si="17"/>
        <v>May</v>
      </c>
      <c r="I116" t="str">
        <f t="shared" si="18"/>
        <v/>
      </c>
      <c r="J116" t="str">
        <f t="shared" si="19"/>
        <v/>
      </c>
      <c r="K116" t="str">
        <f t="shared" si="20"/>
        <v/>
      </c>
      <c r="L116" t="str">
        <f t="shared" si="21"/>
        <v/>
      </c>
      <c r="M116" t="str">
        <f t="shared" si="22"/>
        <v/>
      </c>
      <c r="N116" t="str">
        <f t="shared" si="23"/>
        <v/>
      </c>
      <c r="O116" t="str">
        <f t="shared" si="24"/>
        <v/>
      </c>
      <c r="P116" t="str">
        <f t="shared" si="25"/>
        <v/>
      </c>
      <c r="S116" t="str">
        <v>saw</v>
      </c>
      <c r="T116" t="str">
        <v>heat</v>
      </c>
      <c r="U116" t="str">
        <v>guess</v>
      </c>
      <c r="V116" t="str">
        <v>freely</v>
      </c>
      <c r="W116" t="str">
        <v>jogging</v>
      </c>
      <c r="X116" t="str">
        <v>practice</v>
      </c>
    </row>
    <row r="117" spans="1:24">
      <c r="A117" t="s">
        <v>138</v>
      </c>
      <c r="B117">
        <f t="shared" si="13"/>
        <v>7</v>
      </c>
      <c r="C117" t="str" cm="1">
        <f t="array" ref="C117">_xlfn.LET(_xlpm.chars, MID(A117, _xlfn.SEQUENCE(LEN(A117)), 1), _xlpm.keep, IF((_xlpm.chars&gt;="0")*(_xlpm.chars&lt;="9")+(_xlpm.chars&gt;="A")*(_xlpm.chars&lt;="Z")+(_xlpm.chars&gt;="a")*(_xlpm.chars&lt;="z"), _xlpm.chars, ""), _xlfn.CONCAT(_xlpm.keep))</f>
        <v>barrier</v>
      </c>
      <c r="D117" t="str">
        <f t="shared" si="14"/>
        <v>barrier</v>
      </c>
      <c r="E117" t="str">
        <v>Meg</v>
      </c>
      <c r="F117" t="str">
        <f t="shared" si="15"/>
        <v/>
      </c>
      <c r="G117" t="str">
        <f t="shared" si="16"/>
        <v/>
      </c>
      <c r="H117" t="str">
        <f t="shared" si="17"/>
        <v>Meg</v>
      </c>
      <c r="I117" t="str">
        <f t="shared" si="18"/>
        <v/>
      </c>
      <c r="J117" t="str">
        <f t="shared" si="19"/>
        <v/>
      </c>
      <c r="K117" t="str">
        <f t="shared" si="20"/>
        <v/>
      </c>
      <c r="L117" t="str">
        <f t="shared" si="21"/>
        <v/>
      </c>
      <c r="M117" t="str">
        <f t="shared" si="22"/>
        <v/>
      </c>
      <c r="N117" t="str">
        <f t="shared" si="23"/>
        <v/>
      </c>
      <c r="O117" t="str">
        <f t="shared" si="24"/>
        <v/>
      </c>
      <c r="P117" t="str">
        <f t="shared" si="25"/>
        <v/>
      </c>
      <c r="S117" t="str">
        <v>say</v>
      </c>
      <c r="T117" t="str">
        <v>held</v>
      </c>
      <c r="U117" t="str">
        <v>guest</v>
      </c>
      <c r="V117" t="str">
        <v>Friday</v>
      </c>
      <c r="W117" t="str">
        <v>kitchen</v>
      </c>
      <c r="X117" t="str">
        <v>precious</v>
      </c>
    </row>
    <row r="118" spans="1:24">
      <c r="A118" t="s">
        <v>139</v>
      </c>
      <c r="B118">
        <f t="shared" si="13"/>
        <v>8</v>
      </c>
      <c r="C118" t="str" cm="1">
        <f t="array" ref="C118">_xlfn.LET(_xlpm.chars, MID(A118, _xlfn.SEQUENCE(LEN(A118)), 1), _xlpm.keep, IF((_xlpm.chars&gt;="0")*(_xlpm.chars&lt;="9")+(_xlpm.chars&gt;="A")*(_xlpm.chars&lt;="Z")+(_xlpm.chars&gt;="a")*(_xlpm.chars&lt;="z"), _xlpm.chars, ""), _xlfn.CONCAT(_xlpm.keep))</f>
        <v>baseball</v>
      </c>
      <c r="D118" t="str">
        <f t="shared" si="14"/>
        <v>baseball</v>
      </c>
      <c r="E118" t="str">
        <v>men</v>
      </c>
      <c r="F118" t="str">
        <f t="shared" si="15"/>
        <v/>
      </c>
      <c r="G118" t="str">
        <f t="shared" si="16"/>
        <v/>
      </c>
      <c r="H118" t="str">
        <f t="shared" si="17"/>
        <v>men</v>
      </c>
      <c r="I118" t="str">
        <f t="shared" si="18"/>
        <v/>
      </c>
      <c r="J118" t="str">
        <f t="shared" si="19"/>
        <v/>
      </c>
      <c r="K118" t="str">
        <f t="shared" si="20"/>
        <v/>
      </c>
      <c r="L118" t="str">
        <f t="shared" si="21"/>
        <v/>
      </c>
      <c r="M118" t="str">
        <f t="shared" si="22"/>
        <v/>
      </c>
      <c r="N118" t="str">
        <f t="shared" si="23"/>
        <v/>
      </c>
      <c r="O118" t="str">
        <f t="shared" si="24"/>
        <v/>
      </c>
      <c r="P118" t="str">
        <f t="shared" si="25"/>
        <v/>
      </c>
      <c r="S118" t="str">
        <v>sea</v>
      </c>
      <c r="T118" t="str">
        <v>help</v>
      </c>
      <c r="U118" t="str">
        <v>guide</v>
      </c>
      <c r="V118" t="str">
        <v>friend</v>
      </c>
      <c r="W118" t="str">
        <v>leading</v>
      </c>
      <c r="X118" t="str">
        <v>prepared</v>
      </c>
    </row>
    <row r="119" spans="1:24">
      <c r="A119" t="s">
        <v>31</v>
      </c>
      <c r="B119">
        <f t="shared" si="13"/>
        <v>10</v>
      </c>
      <c r="C119" t="str" cm="1">
        <f t="array" ref="C119">_xlfn.LET(_xlpm.chars, MID(A119, _xlfn.SEQUENCE(LEN(A119)), 1), _xlpm.keep, IF((_xlpm.chars&gt;="0")*(_xlpm.chars&lt;="9")+(_xlpm.chars&gt;="A")*(_xlpm.chars&lt;="Z")+(_xlpm.chars&gt;="a")*(_xlpm.chars&lt;="z"), _xlpm.chars, ""), _xlfn.CONCAT(_xlpm.keep))</f>
        <v>basketball</v>
      </c>
      <c r="D119" t="str">
        <f t="shared" si="14"/>
        <v>basketball</v>
      </c>
      <c r="E119" t="str">
        <v>met</v>
      </c>
      <c r="F119" t="str">
        <f t="shared" si="15"/>
        <v/>
      </c>
      <c r="G119" t="str">
        <f t="shared" si="16"/>
        <v/>
      </c>
      <c r="H119" t="str">
        <f t="shared" si="17"/>
        <v>met</v>
      </c>
      <c r="I119" t="str">
        <f t="shared" si="18"/>
        <v/>
      </c>
      <c r="J119" t="str">
        <f t="shared" si="19"/>
        <v/>
      </c>
      <c r="K119" t="str">
        <f t="shared" si="20"/>
        <v/>
      </c>
      <c r="L119" t="str">
        <f t="shared" si="21"/>
        <v/>
      </c>
      <c r="M119" t="str">
        <f t="shared" si="22"/>
        <v/>
      </c>
      <c r="N119" t="str">
        <f t="shared" si="23"/>
        <v/>
      </c>
      <c r="O119" t="str">
        <f t="shared" si="24"/>
        <v/>
      </c>
      <c r="P119" t="str">
        <f t="shared" si="25"/>
        <v/>
      </c>
      <c r="S119" t="str">
        <v>see</v>
      </c>
      <c r="T119" t="str">
        <v>here</v>
      </c>
      <c r="U119" t="str">
        <v>happy</v>
      </c>
      <c r="V119" t="str">
        <v>future</v>
      </c>
      <c r="W119" t="str">
        <v>lettuce</v>
      </c>
      <c r="X119" t="str">
        <v>preserve</v>
      </c>
    </row>
    <row r="120" spans="1:24">
      <c r="A120" t="s">
        <v>154</v>
      </c>
      <c r="B120">
        <f t="shared" si="13"/>
        <v>3</v>
      </c>
      <c r="C120" t="str" cm="1">
        <f t="array" ref="C120">_xlfn.LET(_xlpm.chars, MID(A120, _xlfn.SEQUENCE(LEN(A120)), 1), _xlpm.keep, IF((_xlpm.chars&gt;="0")*(_xlpm.chars&lt;="9")+(_xlpm.chars&gt;="A")*(_xlpm.chars&lt;="Z")+(_xlpm.chars&gt;="a")*(_xlpm.chars&lt;="z"), _xlpm.chars, ""), _xlfn.CONCAT(_xlpm.keep))</f>
        <v>bat</v>
      </c>
      <c r="D120" t="str">
        <f t="shared" si="14"/>
        <v>bat</v>
      </c>
      <c r="E120" t="str">
        <v>mix</v>
      </c>
      <c r="F120" t="str">
        <f t="shared" si="15"/>
        <v/>
      </c>
      <c r="G120" t="str">
        <f t="shared" si="16"/>
        <v/>
      </c>
      <c r="H120" t="str">
        <f t="shared" si="17"/>
        <v>mix</v>
      </c>
      <c r="I120" t="str">
        <f t="shared" si="18"/>
        <v/>
      </c>
      <c r="J120" t="str">
        <f t="shared" si="19"/>
        <v/>
      </c>
      <c r="K120" t="str">
        <f t="shared" si="20"/>
        <v/>
      </c>
      <c r="L120" t="str">
        <f t="shared" si="21"/>
        <v/>
      </c>
      <c r="M120" t="str">
        <f t="shared" si="22"/>
        <v/>
      </c>
      <c r="N120" t="str">
        <f t="shared" si="23"/>
        <v/>
      </c>
      <c r="O120" t="str">
        <f t="shared" si="24"/>
        <v/>
      </c>
      <c r="P120" t="str">
        <f t="shared" si="25"/>
        <v/>
      </c>
      <c r="S120" t="str">
        <v>set</v>
      </c>
      <c r="T120" t="str">
        <v>hero</v>
      </c>
      <c r="U120" t="str">
        <v>heard</v>
      </c>
      <c r="V120" t="str">
        <v>Gandhi</v>
      </c>
      <c r="W120" t="str">
        <v>library</v>
      </c>
      <c r="X120" t="str">
        <v>probably</v>
      </c>
    </row>
    <row r="121" spans="1:24">
      <c r="A121" t="s">
        <v>85</v>
      </c>
      <c r="B121">
        <f t="shared" si="13"/>
        <v>4</v>
      </c>
      <c r="C121" t="str" cm="1">
        <f t="array" ref="C121">_xlfn.LET(_xlpm.chars, MID(A121, _xlfn.SEQUENCE(LEN(A121)), 1), _xlpm.keep, IF((_xlpm.chars&gt;="0")*(_xlpm.chars&lt;="9")+(_xlpm.chars&gt;="A")*(_xlpm.chars&lt;="Z")+(_xlpm.chars&gt;="a")*(_xlpm.chars&lt;="z"), _xlpm.chars, ""), _xlfn.CONCAT(_xlpm.keep))</f>
        <v>bath</v>
      </c>
      <c r="D121" t="str">
        <f t="shared" si="14"/>
        <v>bath</v>
      </c>
      <c r="E121" t="str">
        <v>mom</v>
      </c>
      <c r="F121" t="str">
        <f t="shared" si="15"/>
        <v/>
      </c>
      <c r="G121" t="str">
        <f t="shared" si="16"/>
        <v/>
      </c>
      <c r="H121" t="str">
        <f t="shared" si="17"/>
        <v>mom</v>
      </c>
      <c r="I121" t="str">
        <f t="shared" si="18"/>
        <v/>
      </c>
      <c r="J121" t="str">
        <f t="shared" si="19"/>
        <v/>
      </c>
      <c r="K121" t="str">
        <f t="shared" si="20"/>
        <v/>
      </c>
      <c r="L121" t="str">
        <f t="shared" si="21"/>
        <v/>
      </c>
      <c r="M121" t="str">
        <f t="shared" si="22"/>
        <v/>
      </c>
      <c r="N121" t="str">
        <f t="shared" si="23"/>
        <v/>
      </c>
      <c r="O121" t="str">
        <f t="shared" si="24"/>
        <v/>
      </c>
      <c r="P121" t="str">
        <f t="shared" si="25"/>
        <v/>
      </c>
      <c r="S121" t="str">
        <v>she</v>
      </c>
      <c r="T121" t="str">
        <v>hers</v>
      </c>
      <c r="U121" t="str">
        <v>heart</v>
      </c>
      <c r="V121" t="str">
        <v>garage</v>
      </c>
      <c r="W121" t="str">
        <v>limited</v>
      </c>
      <c r="X121" t="str">
        <v>progress</v>
      </c>
    </row>
    <row r="122" spans="1:24">
      <c r="A122" t="s">
        <v>149</v>
      </c>
      <c r="B122">
        <f t="shared" si="13"/>
        <v>8</v>
      </c>
      <c r="C122" t="str" cm="1">
        <f t="array" ref="C122">_xlfn.LET(_xlpm.chars, MID(A122, _xlfn.SEQUENCE(LEN(A122)), 1), _xlpm.keep, IF((_xlpm.chars&gt;="0")*(_xlpm.chars&lt;="9")+(_xlpm.chars&gt;="A")*(_xlpm.chars&lt;="Z")+(_xlpm.chars&gt;="a")*(_xlpm.chars&lt;="z"), _xlpm.chars, ""), _xlfn.CONCAT(_xlpm.keep))</f>
        <v>bathroom</v>
      </c>
      <c r="D122" t="str">
        <f t="shared" si="14"/>
        <v>bathroom</v>
      </c>
      <c r="E122" t="str">
        <v>new</v>
      </c>
      <c r="F122" t="str">
        <f t="shared" si="15"/>
        <v/>
      </c>
      <c r="G122" t="str">
        <f t="shared" si="16"/>
        <v/>
      </c>
      <c r="H122" t="str">
        <f t="shared" si="17"/>
        <v>new</v>
      </c>
      <c r="I122" t="str">
        <f t="shared" si="18"/>
        <v/>
      </c>
      <c r="J122" t="str">
        <f t="shared" si="19"/>
        <v/>
      </c>
      <c r="K122" t="str">
        <f t="shared" si="20"/>
        <v/>
      </c>
      <c r="L122" t="str">
        <f t="shared" si="21"/>
        <v/>
      </c>
      <c r="M122" t="str">
        <f t="shared" si="22"/>
        <v/>
      </c>
      <c r="N122" t="str">
        <f t="shared" si="23"/>
        <v/>
      </c>
      <c r="O122" t="str">
        <f t="shared" si="24"/>
        <v/>
      </c>
      <c r="P122" t="str">
        <f t="shared" si="25"/>
        <v/>
      </c>
      <c r="S122" t="str">
        <v>shy</v>
      </c>
      <c r="T122" t="str">
        <v>high</v>
      </c>
      <c r="U122" t="str">
        <v>heavy</v>
      </c>
      <c r="V122" t="str">
        <v>gather</v>
      </c>
      <c r="W122" t="str">
        <v>locally</v>
      </c>
      <c r="X122" t="str">
        <v>question</v>
      </c>
    </row>
    <row r="123" spans="1:24">
      <c r="A123" t="s">
        <v>148</v>
      </c>
      <c r="B123">
        <f t="shared" si="13"/>
        <v>7</v>
      </c>
      <c r="C123" t="str" cm="1">
        <f t="array" ref="C123">_xlfn.LET(_xlpm.chars, MID(A123, _xlfn.SEQUENCE(LEN(A123)), 1), _xlpm.keep, IF((_xlpm.chars&gt;="0")*(_xlpm.chars&lt;="9")+(_xlpm.chars&gt;="A")*(_xlpm.chars&lt;="Z")+(_xlpm.chars&gt;="a")*(_xlpm.chars&lt;="z"), _xlpm.chars, ""), _xlfn.CONCAT(_xlpm.keep))</f>
        <v>battery</v>
      </c>
      <c r="D123" t="str">
        <f t="shared" si="14"/>
        <v>battery</v>
      </c>
      <c r="E123" t="str">
        <v>nod</v>
      </c>
      <c r="F123" t="str">
        <f t="shared" si="15"/>
        <v/>
      </c>
      <c r="G123" t="str">
        <f t="shared" si="16"/>
        <v/>
      </c>
      <c r="H123" t="str">
        <f t="shared" si="17"/>
        <v>nod</v>
      </c>
      <c r="I123" t="str">
        <f t="shared" si="18"/>
        <v/>
      </c>
      <c r="J123" t="str">
        <f t="shared" si="19"/>
        <v/>
      </c>
      <c r="K123" t="str">
        <f t="shared" si="20"/>
        <v/>
      </c>
      <c r="L123" t="str">
        <f t="shared" si="21"/>
        <v/>
      </c>
      <c r="M123" t="str">
        <f t="shared" si="22"/>
        <v/>
      </c>
      <c r="N123" t="str">
        <f t="shared" si="23"/>
        <v/>
      </c>
      <c r="O123" t="str">
        <f t="shared" si="24"/>
        <v/>
      </c>
      <c r="P123" t="str">
        <f t="shared" si="25"/>
        <v/>
      </c>
      <c r="S123" t="str">
        <v>sit</v>
      </c>
      <c r="T123" t="str">
        <v>hold</v>
      </c>
      <c r="U123" t="str">
        <v>hello</v>
      </c>
      <c r="V123" t="str">
        <v>gentle</v>
      </c>
      <c r="W123" t="str">
        <v>logging</v>
      </c>
      <c r="X123" t="str">
        <v>recorder</v>
      </c>
    </row>
    <row r="124" spans="1:24">
      <c r="A124" t="s">
        <v>53</v>
      </c>
      <c r="B124">
        <f t="shared" si="13"/>
        <v>2</v>
      </c>
      <c r="C124" t="str" cm="1">
        <f t="array" ref="C124">_xlfn.LET(_xlpm.chars, MID(A124, _xlfn.SEQUENCE(LEN(A124)), 1), _xlpm.keep, IF((_xlpm.chars&gt;="0")*(_xlpm.chars&lt;="9")+(_xlpm.chars&gt;="A")*(_xlpm.chars&lt;="Z")+(_xlpm.chars&gt;="a")*(_xlpm.chars&lt;="z"), _xlpm.chars, ""), _xlfn.CONCAT(_xlpm.keep))</f>
        <v>be</v>
      </c>
      <c r="D124" t="str">
        <f t="shared" si="14"/>
        <v>be</v>
      </c>
      <c r="E124" t="str">
        <v>not</v>
      </c>
      <c r="F124" t="str">
        <f t="shared" si="15"/>
        <v/>
      </c>
      <c r="G124" t="str">
        <f t="shared" si="16"/>
        <v/>
      </c>
      <c r="H124" t="str">
        <f t="shared" si="17"/>
        <v>not</v>
      </c>
      <c r="I124" t="str">
        <f t="shared" si="18"/>
        <v/>
      </c>
      <c r="J124" t="str">
        <f t="shared" si="19"/>
        <v/>
      </c>
      <c r="K124" t="str">
        <f t="shared" si="20"/>
        <v/>
      </c>
      <c r="L124" t="str">
        <f t="shared" si="21"/>
        <v/>
      </c>
      <c r="M124" t="str">
        <f t="shared" si="22"/>
        <v/>
      </c>
      <c r="N124" t="str">
        <f t="shared" si="23"/>
        <v/>
      </c>
      <c r="O124" t="str">
        <f t="shared" si="24"/>
        <v/>
      </c>
      <c r="P124" t="str">
        <f t="shared" si="25"/>
        <v/>
      </c>
      <c r="S124" t="str">
        <v>six</v>
      </c>
      <c r="T124" t="str">
        <v>hole</v>
      </c>
      <c r="U124" t="str">
        <v>hobby</v>
      </c>
      <c r="V124" t="str">
        <v>golden</v>
      </c>
      <c r="W124" t="str">
        <v>luggage</v>
      </c>
      <c r="X124" t="str">
        <v>relation</v>
      </c>
    </row>
    <row r="125" spans="1:24">
      <c r="A125" t="s">
        <v>216</v>
      </c>
      <c r="B125">
        <f t="shared" si="13"/>
        <v>5</v>
      </c>
      <c r="C125" t="str" cm="1">
        <f t="array" ref="C125">_xlfn.LET(_xlpm.chars, MID(A125, _xlfn.SEQUENCE(LEN(A125)), 1), _xlpm.keep, IF((_xlpm.chars&gt;="0")*(_xlpm.chars&lt;="9")+(_xlpm.chars&gt;="A")*(_xlpm.chars&lt;="Z")+(_xlpm.chars&gt;="a")*(_xlpm.chars&lt;="z"), _xlpm.chars, ""), _xlfn.CONCAT(_xlpm.keep))</f>
        <v>beach</v>
      </c>
      <c r="D125" t="str">
        <f t="shared" si="14"/>
        <v>beach</v>
      </c>
      <c r="E125" t="str">
        <v>now</v>
      </c>
      <c r="F125" t="str">
        <f t="shared" si="15"/>
        <v/>
      </c>
      <c r="G125" t="str">
        <f t="shared" si="16"/>
        <v/>
      </c>
      <c r="H125" t="str">
        <f t="shared" si="17"/>
        <v>now</v>
      </c>
      <c r="I125" t="str">
        <f t="shared" si="18"/>
        <v/>
      </c>
      <c r="J125" t="str">
        <f t="shared" si="19"/>
        <v/>
      </c>
      <c r="K125" t="str">
        <f t="shared" si="20"/>
        <v/>
      </c>
      <c r="L125" t="str">
        <f t="shared" si="21"/>
        <v/>
      </c>
      <c r="M125" t="str">
        <f t="shared" si="22"/>
        <v/>
      </c>
      <c r="N125" t="str">
        <f t="shared" si="23"/>
        <v/>
      </c>
      <c r="O125" t="str">
        <f t="shared" si="24"/>
        <v/>
      </c>
      <c r="P125" t="str">
        <f t="shared" si="25"/>
        <v/>
      </c>
      <c r="S125" t="str">
        <v>ski</v>
      </c>
      <c r="T125" t="str">
        <v>home</v>
      </c>
      <c r="U125" t="str">
        <v>horse</v>
      </c>
      <c r="V125" t="str">
        <v>ground</v>
      </c>
      <c r="W125" t="str">
        <v>lullaby</v>
      </c>
      <c r="X125" t="str">
        <v>remember</v>
      </c>
    </row>
    <row r="126" spans="1:24">
      <c r="A126" t="s">
        <v>95</v>
      </c>
      <c r="B126">
        <f t="shared" si="13"/>
        <v>4</v>
      </c>
      <c r="C126" t="str" cm="1">
        <f t="array" ref="C126">_xlfn.LET(_xlpm.chars, MID(A126, _xlfn.SEQUENCE(LEN(A126)), 1), _xlpm.keep, IF((_xlpm.chars&gt;="0")*(_xlpm.chars&lt;="9")+(_xlpm.chars&gt;="A")*(_xlpm.chars&lt;="Z")+(_xlpm.chars&gt;="a")*(_xlpm.chars&lt;="z"), _xlpm.chars, ""), _xlfn.CONCAT(_xlpm.keep))</f>
        <v>bean</v>
      </c>
      <c r="D126" t="str">
        <f t="shared" si="14"/>
        <v>bean</v>
      </c>
      <c r="E126" t="str">
        <v>nut</v>
      </c>
      <c r="F126" t="str">
        <f t="shared" si="15"/>
        <v/>
      </c>
      <c r="G126" t="str">
        <f t="shared" si="16"/>
        <v/>
      </c>
      <c r="H126" t="str">
        <f t="shared" si="17"/>
        <v>nut</v>
      </c>
      <c r="I126" t="str">
        <f t="shared" si="18"/>
        <v/>
      </c>
      <c r="J126" t="str">
        <f t="shared" si="19"/>
        <v/>
      </c>
      <c r="K126" t="str">
        <f t="shared" si="20"/>
        <v/>
      </c>
      <c r="L126" t="str">
        <f t="shared" si="21"/>
        <v/>
      </c>
      <c r="M126" t="str">
        <f t="shared" si="22"/>
        <v/>
      </c>
      <c r="N126" t="str">
        <f t="shared" si="23"/>
        <v/>
      </c>
      <c r="O126" t="str">
        <f t="shared" si="24"/>
        <v/>
      </c>
      <c r="P126" t="str">
        <f t="shared" si="25"/>
        <v/>
      </c>
      <c r="S126" t="str">
        <v>sky</v>
      </c>
      <c r="T126" t="str">
        <v>hope</v>
      </c>
      <c r="U126" t="str">
        <v>hotel</v>
      </c>
      <c r="V126" t="str">
        <v>growth</v>
      </c>
      <c r="W126" t="str">
        <v>Mahatma</v>
      </c>
      <c r="X126" t="str">
        <v>research</v>
      </c>
    </row>
    <row r="127" spans="1:24">
      <c r="A127" t="s">
        <v>105</v>
      </c>
      <c r="B127">
        <f t="shared" si="13"/>
        <v>4</v>
      </c>
      <c r="C127" t="str" cm="1">
        <f t="array" ref="C127">_xlfn.LET(_xlpm.chars, MID(A127, _xlfn.SEQUENCE(LEN(A127)), 1), _xlpm.keep, IF((_xlpm.chars&gt;="0")*(_xlpm.chars&lt;="9")+(_xlpm.chars&gt;="A")*(_xlpm.chars&lt;="Z")+(_xlpm.chars&gt;="a")*(_xlpm.chars&lt;="z"), _xlpm.chars, ""), _xlfn.CONCAT(_xlpm.keep))</f>
        <v>bear</v>
      </c>
      <c r="D127" t="str">
        <f t="shared" si="14"/>
        <v>bear</v>
      </c>
      <c r="E127" t="str">
        <v>off</v>
      </c>
      <c r="F127" t="str">
        <f t="shared" si="15"/>
        <v/>
      </c>
      <c r="G127" t="str">
        <f t="shared" si="16"/>
        <v/>
      </c>
      <c r="H127" t="str">
        <f t="shared" si="17"/>
        <v>off</v>
      </c>
      <c r="I127" t="str">
        <f t="shared" si="18"/>
        <v/>
      </c>
      <c r="J127" t="str">
        <f t="shared" si="19"/>
        <v/>
      </c>
      <c r="K127" t="str">
        <f t="shared" si="20"/>
        <v/>
      </c>
      <c r="L127" t="str">
        <f t="shared" si="21"/>
        <v/>
      </c>
      <c r="M127" t="str">
        <f t="shared" si="22"/>
        <v/>
      </c>
      <c r="N127" t="str">
        <f t="shared" si="23"/>
        <v/>
      </c>
      <c r="O127" t="str">
        <f t="shared" si="24"/>
        <v/>
      </c>
      <c r="P127" t="str">
        <f t="shared" si="25"/>
        <v/>
      </c>
      <c r="S127" t="str">
        <v>son</v>
      </c>
      <c r="T127" t="str">
        <v>host</v>
      </c>
      <c r="U127" t="str">
        <v>house</v>
      </c>
      <c r="V127" t="str">
        <v>guitar</v>
      </c>
      <c r="W127" t="str">
        <v>meaning</v>
      </c>
      <c r="X127" t="str">
        <v>resident</v>
      </c>
    </row>
    <row r="128" spans="1:24">
      <c r="A128" t="s">
        <v>115</v>
      </c>
      <c r="B128">
        <f t="shared" si="13"/>
        <v>4</v>
      </c>
      <c r="C128" t="str" cm="1">
        <f t="array" ref="C128">_xlfn.LET(_xlpm.chars, MID(A128, _xlfn.SEQUENCE(LEN(A128)), 1), _xlpm.keep, IF((_xlpm.chars&gt;="0")*(_xlpm.chars&lt;="9")+(_xlpm.chars&gt;="A")*(_xlpm.chars&lt;="Z")+(_xlpm.chars&gt;="a")*(_xlpm.chars&lt;="z"), _xlpm.chars, ""), _xlfn.CONCAT(_xlpm.keep))</f>
        <v>beat</v>
      </c>
      <c r="D128" t="str">
        <f t="shared" si="14"/>
        <v>beat</v>
      </c>
      <c r="E128" t="str">
        <v>oil</v>
      </c>
      <c r="F128" t="str">
        <f t="shared" si="15"/>
        <v/>
      </c>
      <c r="G128" t="str">
        <f t="shared" si="16"/>
        <v/>
      </c>
      <c r="H128" t="str">
        <f t="shared" si="17"/>
        <v>oil</v>
      </c>
      <c r="I128" t="str">
        <f t="shared" si="18"/>
        <v/>
      </c>
      <c r="J128" t="str">
        <f t="shared" si="19"/>
        <v/>
      </c>
      <c r="K128" t="str">
        <f t="shared" si="20"/>
        <v/>
      </c>
      <c r="L128" t="str">
        <f t="shared" si="21"/>
        <v/>
      </c>
      <c r="M128" t="str">
        <f t="shared" si="22"/>
        <v/>
      </c>
      <c r="N128" t="str">
        <f t="shared" si="23"/>
        <v/>
      </c>
      <c r="O128" t="str">
        <f t="shared" si="24"/>
        <v/>
      </c>
      <c r="P128" t="str">
        <f t="shared" si="25"/>
        <v/>
      </c>
      <c r="S128" t="str">
        <v>sun</v>
      </c>
      <c r="T128" t="str">
        <v>hour</v>
      </c>
      <c r="U128" t="str">
        <v>human</v>
      </c>
      <c r="V128" t="str">
        <v>handle</v>
      </c>
      <c r="W128" t="str">
        <v>measure</v>
      </c>
      <c r="X128" t="str">
        <v>resource</v>
      </c>
    </row>
    <row r="129" spans="1:24">
      <c r="A129" t="s">
        <v>100</v>
      </c>
      <c r="B129">
        <f t="shared" si="13"/>
        <v>9</v>
      </c>
      <c r="C129" t="str" cm="1">
        <f t="array" ref="C129">_xlfn.LET(_xlpm.chars, MID(A129, _xlfn.SEQUENCE(LEN(A129)), 1), _xlpm.keep, IF((_xlpm.chars&gt;="0")*(_xlpm.chars&lt;="9")+(_xlpm.chars&gt;="A")*(_xlpm.chars&lt;="Z")+(_xlpm.chars&gt;="a")*(_xlpm.chars&lt;="z"), _xlpm.chars, ""), _xlfn.CONCAT(_xlpm.keep))</f>
        <v>beautiful</v>
      </c>
      <c r="D129" t="str">
        <f t="shared" si="14"/>
        <v>beautiful</v>
      </c>
      <c r="E129" t="str">
        <v>old</v>
      </c>
      <c r="F129" t="str">
        <f t="shared" si="15"/>
        <v/>
      </c>
      <c r="G129" t="str">
        <f t="shared" si="16"/>
        <v/>
      </c>
      <c r="H129" t="str">
        <f t="shared" si="17"/>
        <v>old</v>
      </c>
      <c r="I129" t="str">
        <f t="shared" si="18"/>
        <v/>
      </c>
      <c r="J129" t="str">
        <f t="shared" si="19"/>
        <v/>
      </c>
      <c r="K129" t="str">
        <f t="shared" si="20"/>
        <v/>
      </c>
      <c r="L129" t="str">
        <f t="shared" si="21"/>
        <v/>
      </c>
      <c r="M129" t="str">
        <f t="shared" si="22"/>
        <v/>
      </c>
      <c r="N129" t="str">
        <f t="shared" si="23"/>
        <v/>
      </c>
      <c r="O129" t="str">
        <f t="shared" si="24"/>
        <v/>
      </c>
      <c r="P129" t="str">
        <f t="shared" si="25"/>
        <v/>
      </c>
      <c r="S129" t="str">
        <v>tag</v>
      </c>
      <c r="T129" t="str">
        <v>hunt</v>
      </c>
      <c r="U129" t="str">
        <v>image</v>
      </c>
      <c r="V129" t="str">
        <v>happen</v>
      </c>
      <c r="W129" t="str">
        <v>Merlion</v>
      </c>
      <c r="X129" t="str">
        <v>restroom</v>
      </c>
    </row>
    <row r="130" spans="1:24">
      <c r="A130" t="s">
        <v>276</v>
      </c>
      <c r="B130">
        <f t="shared" si="13"/>
        <v>6</v>
      </c>
      <c r="C130" t="str" cm="1">
        <f t="array" ref="C130">_xlfn.LET(_xlpm.chars, MID(A130, _xlfn.SEQUENCE(LEN(A130)), 1), _xlpm.keep, IF((_xlpm.chars&gt;="0")*(_xlpm.chars&lt;="9")+(_xlpm.chars&gt;="A")*(_xlpm.chars&lt;="Z")+(_xlpm.chars&gt;="a")*(_xlpm.chars&lt;="z"), _xlpm.chars, ""), _xlfn.CONCAT(_xlpm.keep))</f>
        <v>beauty</v>
      </c>
      <c r="D130" t="str">
        <f t="shared" si="14"/>
        <v>beauty</v>
      </c>
      <c r="E130" t="str">
        <v>one</v>
      </c>
      <c r="F130" t="str">
        <f t="shared" si="15"/>
        <v/>
      </c>
      <c r="G130" t="str">
        <f t="shared" si="16"/>
        <v/>
      </c>
      <c r="H130" t="str">
        <f t="shared" si="17"/>
        <v>one</v>
      </c>
      <c r="I130" t="str">
        <f t="shared" si="18"/>
        <v/>
      </c>
      <c r="J130" t="str">
        <f t="shared" si="19"/>
        <v/>
      </c>
      <c r="K130" t="str">
        <f t="shared" si="20"/>
        <v/>
      </c>
      <c r="L130" t="str">
        <f t="shared" si="21"/>
        <v/>
      </c>
      <c r="M130" t="str">
        <f t="shared" si="22"/>
        <v/>
      </c>
      <c r="N130" t="str">
        <f t="shared" si="23"/>
        <v/>
      </c>
      <c r="O130" t="str">
        <f t="shared" si="24"/>
        <v/>
      </c>
      <c r="P130" t="str">
        <f t="shared" si="25"/>
        <v/>
      </c>
      <c r="S130" t="str">
        <v>tax</v>
      </c>
      <c r="T130" t="str">
        <v>hurt</v>
      </c>
      <c r="U130" t="str">
        <v>India</v>
      </c>
      <c r="V130" t="str">
        <v>Hawaii</v>
      </c>
      <c r="W130" t="str">
        <v>message</v>
      </c>
      <c r="X130" t="str">
        <v>sandwich</v>
      </c>
    </row>
    <row r="131" spans="1:24">
      <c r="A131" t="s">
        <v>285</v>
      </c>
      <c r="B131">
        <f t="shared" ref="B131:B194" si="26">LEN(A131)</f>
        <v>6</v>
      </c>
      <c r="C131" t="str" cm="1">
        <f t="array" ref="C131">_xlfn.LET(_xlpm.chars, MID(A131, _xlfn.SEQUENCE(LEN(A131)), 1), _xlpm.keep, IF((_xlpm.chars&gt;="0")*(_xlpm.chars&lt;="9")+(_xlpm.chars&gt;="A")*(_xlpm.chars&lt;="Z")+(_xlpm.chars&gt;="a")*(_xlpm.chars&lt;="z"), _xlpm.chars, ""), _xlfn.CONCAT(_xlpm.keep))</f>
        <v>became</v>
      </c>
      <c r="D131" t="str">
        <f t="shared" ref="D131:D194" si="27">IF(C131=A131,C131,"")</f>
        <v>became</v>
      </c>
      <c r="E131" t="str">
        <v>our</v>
      </c>
      <c r="F131" t="str">
        <f t="shared" ref="F131:F194" si="28">IF(LEN($E131)=1,$E131,"")</f>
        <v/>
      </c>
      <c r="G131" t="str">
        <f t="shared" ref="G131:G194" si="29">IF(LEN($E131)=2,$E131,"")</f>
        <v/>
      </c>
      <c r="H131" t="str">
        <f t="shared" ref="H131:H194" si="30">IF(LEN($E131)=3,$E131,"")</f>
        <v>our</v>
      </c>
      <c r="I131" t="str">
        <f t="shared" ref="I131:I194" si="31">IF(LEN($E131)=4,$E131,"")</f>
        <v/>
      </c>
      <c r="J131" t="str">
        <f t="shared" ref="J131:J194" si="32">IF(LEN($E131)=5,$E131,"")</f>
        <v/>
      </c>
      <c r="K131" t="str">
        <f t="shared" ref="K131:K194" si="33">IF(LEN($E131)=6,$E131,"")</f>
        <v/>
      </c>
      <c r="L131" t="str">
        <f t="shared" ref="L131:L194" si="34">IF(LEN($E131)=7,$E131,"")</f>
        <v/>
      </c>
      <c r="M131" t="str">
        <f t="shared" ref="M131:M194" si="35">IF(LEN($E131)=8,$E131,"")</f>
        <v/>
      </c>
      <c r="N131" t="str">
        <f t="shared" ref="N131:N194" si="36">IF(LEN($E131)=9,$E131,"")</f>
        <v/>
      </c>
      <c r="O131" t="str">
        <f t="shared" ref="O131:O194" si="37">IF(LEN($E131)=10,$E131,"")</f>
        <v/>
      </c>
      <c r="P131" t="str">
        <f t="shared" ref="P131:P194" si="38">IF(LEN($E131)&gt;=11,$E131,"")</f>
        <v/>
      </c>
      <c r="S131" t="str">
        <v>tea</v>
      </c>
      <c r="T131" t="str">
        <v>idea</v>
      </c>
      <c r="U131" t="str">
        <v>inner</v>
      </c>
      <c r="V131" t="str">
        <v>health</v>
      </c>
      <c r="W131" t="str">
        <v>morning</v>
      </c>
      <c r="X131" t="str">
        <v>Saturday</v>
      </c>
    </row>
    <row r="132" spans="1:24">
      <c r="A132" t="s">
        <v>158</v>
      </c>
      <c r="B132">
        <f t="shared" si="26"/>
        <v>7</v>
      </c>
      <c r="C132" t="str" cm="1">
        <f t="array" ref="C132">_xlfn.LET(_xlpm.chars, MID(A132, _xlfn.SEQUENCE(LEN(A132)), 1), _xlpm.keep, IF((_xlpm.chars&gt;="0")*(_xlpm.chars&lt;="9")+(_xlpm.chars&gt;="A")*(_xlpm.chars&lt;="Z")+(_xlpm.chars&gt;="a")*(_xlpm.chars&lt;="z"), _xlpm.chars, ""), _xlfn.CONCAT(_xlpm.keep))</f>
        <v>because</v>
      </c>
      <c r="D132" t="str">
        <f t="shared" si="27"/>
        <v>because</v>
      </c>
      <c r="E132" t="str">
        <v>out</v>
      </c>
      <c r="F132" t="str">
        <f t="shared" si="28"/>
        <v/>
      </c>
      <c r="G132" t="str">
        <f t="shared" si="29"/>
        <v/>
      </c>
      <c r="H132" t="str">
        <f t="shared" si="30"/>
        <v>out</v>
      </c>
      <c r="I132" t="str">
        <f t="shared" si="31"/>
        <v/>
      </c>
      <c r="J132" t="str">
        <f t="shared" si="32"/>
        <v/>
      </c>
      <c r="K132" t="str">
        <f t="shared" si="33"/>
        <v/>
      </c>
      <c r="L132" t="str">
        <f t="shared" si="34"/>
        <v/>
      </c>
      <c r="M132" t="str">
        <f t="shared" si="35"/>
        <v/>
      </c>
      <c r="N132" t="str">
        <f t="shared" si="36"/>
        <v/>
      </c>
      <c r="O132" t="str">
        <f t="shared" si="37"/>
        <v/>
      </c>
      <c r="P132" t="str">
        <f t="shared" si="38"/>
        <v/>
      </c>
      <c r="S132" t="str">
        <v>ten</v>
      </c>
      <c r="T132" t="str">
        <v>into</v>
      </c>
      <c r="U132" t="str">
        <v>Inuit</v>
      </c>
      <c r="V132" t="str">
        <v>hiking</v>
      </c>
      <c r="W132" t="str">
        <v>musical</v>
      </c>
      <c r="X132" t="str">
        <v>scissors</v>
      </c>
    </row>
    <row r="133" spans="1:24">
      <c r="A133" t="s">
        <v>293</v>
      </c>
      <c r="B133">
        <f t="shared" si="26"/>
        <v>6</v>
      </c>
      <c r="C133" t="str" cm="1">
        <f t="array" ref="C133">_xlfn.LET(_xlpm.chars, MID(A133, _xlfn.SEQUENCE(LEN(A133)), 1), _xlpm.keep, IF((_xlpm.chars&gt;="0")*(_xlpm.chars&lt;="9")+(_xlpm.chars&gt;="A")*(_xlpm.chars&lt;="Z")+(_xlpm.chars&gt;="a")*(_xlpm.chars&lt;="z"), _xlpm.chars, ""), _xlfn.CONCAT(_xlpm.keep))</f>
        <v>become</v>
      </c>
      <c r="D133" t="str">
        <f t="shared" si="27"/>
        <v>become</v>
      </c>
      <c r="E133" t="str">
        <v>own</v>
      </c>
      <c r="F133" t="str">
        <f t="shared" si="28"/>
        <v/>
      </c>
      <c r="G133" t="str">
        <f t="shared" si="29"/>
        <v/>
      </c>
      <c r="H133" t="str">
        <f t="shared" si="30"/>
        <v>own</v>
      </c>
      <c r="I133" t="str">
        <f t="shared" si="31"/>
        <v/>
      </c>
      <c r="J133" t="str">
        <f t="shared" si="32"/>
        <v/>
      </c>
      <c r="K133" t="str">
        <f t="shared" si="33"/>
        <v/>
      </c>
      <c r="L133" t="str">
        <f t="shared" si="34"/>
        <v/>
      </c>
      <c r="M133" t="str">
        <f t="shared" si="35"/>
        <v/>
      </c>
      <c r="N133" t="str">
        <f t="shared" si="36"/>
        <v/>
      </c>
      <c r="O133" t="str">
        <f t="shared" si="37"/>
        <v/>
      </c>
      <c r="P133" t="str">
        <f t="shared" si="38"/>
        <v/>
      </c>
      <c r="S133" t="str">
        <v>the</v>
      </c>
      <c r="T133" t="str">
        <v>IUCN</v>
      </c>
      <c r="U133" t="str">
        <v>Italy</v>
      </c>
      <c r="V133" t="str">
        <v>horror</v>
      </c>
      <c r="W133" t="str">
        <v>natural</v>
      </c>
      <c r="X133" t="str">
        <v>seasonal</v>
      </c>
    </row>
    <row r="134" spans="1:24">
      <c r="A134" t="s">
        <v>164</v>
      </c>
      <c r="B134">
        <f t="shared" si="26"/>
        <v>3</v>
      </c>
      <c r="C134" t="str" cm="1">
        <f t="array" ref="C134">_xlfn.LET(_xlpm.chars, MID(A134, _xlfn.SEQUENCE(LEN(A134)), 1), _xlpm.keep, IF((_xlpm.chars&gt;="0")*(_xlpm.chars&lt;="9")+(_xlpm.chars&gt;="A")*(_xlpm.chars&lt;="Z")+(_xlpm.chars&gt;="a")*(_xlpm.chars&lt;="z"), _xlpm.chars, ""), _xlfn.CONCAT(_xlpm.keep))</f>
        <v>bed</v>
      </c>
      <c r="D134" t="str">
        <f t="shared" si="27"/>
        <v>bed</v>
      </c>
      <c r="E134" t="str">
        <v>pay</v>
      </c>
      <c r="F134" t="str">
        <f t="shared" si="28"/>
        <v/>
      </c>
      <c r="G134" t="str">
        <f t="shared" si="29"/>
        <v/>
      </c>
      <c r="H134" t="str">
        <f t="shared" si="30"/>
        <v>pay</v>
      </c>
      <c r="I134" t="str">
        <f t="shared" si="31"/>
        <v/>
      </c>
      <c r="J134" t="str">
        <f t="shared" si="32"/>
        <v/>
      </c>
      <c r="K134" t="str">
        <f t="shared" si="33"/>
        <v/>
      </c>
      <c r="L134" t="str">
        <f t="shared" si="34"/>
        <v/>
      </c>
      <c r="M134" t="str">
        <f t="shared" si="35"/>
        <v/>
      </c>
      <c r="N134" t="str">
        <f t="shared" si="36"/>
        <v/>
      </c>
      <c r="O134" t="str">
        <f t="shared" si="37"/>
        <v/>
      </c>
      <c r="P134" t="str">
        <f t="shared" si="38"/>
        <v/>
      </c>
      <c r="S134" t="str">
        <v>toe</v>
      </c>
      <c r="T134" t="str">
        <v>jail</v>
      </c>
      <c r="U134" t="str">
        <v>Japan</v>
      </c>
      <c r="V134" t="str">
        <v>hungry</v>
      </c>
      <c r="W134" t="str">
        <v>nervous</v>
      </c>
      <c r="X134" t="str">
        <v>sentence</v>
      </c>
    </row>
    <row r="135" spans="1:24">
      <c r="A135" t="s">
        <v>125</v>
      </c>
      <c r="B135">
        <f t="shared" si="26"/>
        <v>4</v>
      </c>
      <c r="C135" t="str" cm="1">
        <f t="array" ref="C135">_xlfn.LET(_xlpm.chars, MID(A135, _xlfn.SEQUENCE(LEN(A135)), 1), _xlpm.keep, IF((_xlpm.chars&gt;="0")*(_xlpm.chars&lt;="9")+(_xlpm.chars&gt;="A")*(_xlpm.chars&lt;="Z")+(_xlpm.chars&gt;="a")*(_xlpm.chars&lt;="z"), _xlpm.chars, ""), _xlfn.CONCAT(_xlpm.keep))</f>
        <v>beef</v>
      </c>
      <c r="D135" t="str">
        <f t="shared" si="27"/>
        <v>beef</v>
      </c>
      <c r="E135" t="str">
        <v>pen</v>
      </c>
      <c r="F135" t="str">
        <f t="shared" si="28"/>
        <v/>
      </c>
      <c r="G135" t="str">
        <f t="shared" si="29"/>
        <v/>
      </c>
      <c r="H135" t="str">
        <f t="shared" si="30"/>
        <v>pen</v>
      </c>
      <c r="I135" t="str">
        <f t="shared" si="31"/>
        <v/>
      </c>
      <c r="J135" t="str">
        <f t="shared" si="32"/>
        <v/>
      </c>
      <c r="K135" t="str">
        <f t="shared" si="33"/>
        <v/>
      </c>
      <c r="L135" t="str">
        <f t="shared" si="34"/>
        <v/>
      </c>
      <c r="M135" t="str">
        <f t="shared" si="35"/>
        <v/>
      </c>
      <c r="N135" t="str">
        <f t="shared" si="36"/>
        <v/>
      </c>
      <c r="O135" t="str">
        <f t="shared" si="37"/>
        <v/>
      </c>
      <c r="P135" t="str">
        <f t="shared" si="38"/>
        <v/>
      </c>
      <c r="S135" t="str">
        <v>ton</v>
      </c>
      <c r="T135" t="str">
        <v>join</v>
      </c>
      <c r="U135" t="str">
        <v>judge</v>
      </c>
      <c r="V135" t="str">
        <v>import</v>
      </c>
      <c r="W135" t="str">
        <v>netball</v>
      </c>
      <c r="X135" t="str">
        <v>shopping</v>
      </c>
    </row>
    <row r="136" spans="1:24">
      <c r="A136" t="s">
        <v>135</v>
      </c>
      <c r="B136">
        <f t="shared" si="26"/>
        <v>4</v>
      </c>
      <c r="C136" t="str" cm="1">
        <f t="array" ref="C136">_xlfn.LET(_xlpm.chars, MID(A136, _xlfn.SEQUENCE(LEN(A136)), 1), _xlpm.keep, IF((_xlpm.chars&gt;="0")*(_xlpm.chars&lt;="9")+(_xlpm.chars&gt;="A")*(_xlpm.chars&lt;="Z")+(_xlpm.chars&gt;="a")*(_xlpm.chars&lt;="z"), _xlpm.chars, ""), _xlfn.CONCAT(_xlpm.keep))</f>
        <v>been</v>
      </c>
      <c r="D136" t="str">
        <f t="shared" si="27"/>
        <v>been</v>
      </c>
      <c r="E136" t="str">
        <v>pie</v>
      </c>
      <c r="F136" t="str">
        <f t="shared" si="28"/>
        <v/>
      </c>
      <c r="G136" t="str">
        <f t="shared" si="29"/>
        <v/>
      </c>
      <c r="H136" t="str">
        <f t="shared" si="30"/>
        <v>pie</v>
      </c>
      <c r="I136" t="str">
        <f t="shared" si="31"/>
        <v/>
      </c>
      <c r="J136" t="str">
        <f t="shared" si="32"/>
        <v/>
      </c>
      <c r="K136" t="str">
        <f t="shared" si="33"/>
        <v/>
      </c>
      <c r="L136" t="str">
        <f t="shared" si="34"/>
        <v/>
      </c>
      <c r="M136" t="str">
        <f t="shared" si="35"/>
        <v/>
      </c>
      <c r="N136" t="str">
        <f t="shared" si="36"/>
        <v/>
      </c>
      <c r="O136" t="str">
        <f t="shared" si="37"/>
        <v/>
      </c>
      <c r="P136" t="str">
        <f t="shared" si="38"/>
        <v/>
      </c>
      <c r="S136" t="str">
        <v>too</v>
      </c>
      <c r="T136" t="str">
        <v>Josh</v>
      </c>
      <c r="U136" t="str">
        <v>juice</v>
      </c>
      <c r="V136" t="str">
        <v>Indian</v>
      </c>
      <c r="W136" t="str">
        <v>nothing</v>
      </c>
      <c r="X136" t="str">
        <v>shoulder</v>
      </c>
    </row>
    <row r="137" spans="1:24">
      <c r="A137" t="s">
        <v>301</v>
      </c>
      <c r="B137">
        <f t="shared" si="26"/>
        <v>6</v>
      </c>
      <c r="C137" t="str" cm="1">
        <f t="array" ref="C137">_xlfn.LET(_xlpm.chars, MID(A137, _xlfn.SEQUENCE(LEN(A137)), 1), _xlpm.keep, IF((_xlpm.chars&gt;="0")*(_xlpm.chars&lt;="9")+(_xlpm.chars&gt;="A")*(_xlpm.chars&lt;="Z")+(_xlpm.chars&gt;="a")*(_xlpm.chars&lt;="z"), _xlpm.chars, ""), _xlfn.CONCAT(_xlpm.keep))</f>
        <v>before</v>
      </c>
      <c r="D137" t="str">
        <f t="shared" si="27"/>
        <v>before</v>
      </c>
      <c r="E137" t="str">
        <v>pig</v>
      </c>
      <c r="F137" t="str">
        <f t="shared" si="28"/>
        <v/>
      </c>
      <c r="G137" t="str">
        <f t="shared" si="29"/>
        <v/>
      </c>
      <c r="H137" t="str">
        <f t="shared" si="30"/>
        <v>pig</v>
      </c>
      <c r="I137" t="str">
        <f t="shared" si="31"/>
        <v/>
      </c>
      <c r="J137" t="str">
        <f t="shared" si="32"/>
        <v/>
      </c>
      <c r="K137" t="str">
        <f t="shared" si="33"/>
        <v/>
      </c>
      <c r="L137" t="str">
        <f t="shared" si="34"/>
        <v/>
      </c>
      <c r="M137" t="str">
        <f t="shared" si="35"/>
        <v/>
      </c>
      <c r="N137" t="str">
        <f t="shared" si="36"/>
        <v/>
      </c>
      <c r="O137" t="str">
        <f t="shared" si="37"/>
        <v/>
      </c>
      <c r="P137" t="str">
        <f t="shared" si="38"/>
        <v/>
      </c>
      <c r="S137" t="str">
        <v>try</v>
      </c>
      <c r="T137" t="str">
        <v>July</v>
      </c>
      <c r="U137" t="str">
        <v>Kenya</v>
      </c>
      <c r="V137" t="str">
        <v>injure</v>
      </c>
      <c r="W137" t="str">
        <v>nuclear</v>
      </c>
      <c r="X137" t="str">
        <v>sidewalk</v>
      </c>
    </row>
    <row r="138" spans="1:24">
      <c r="A138" t="s">
        <v>226</v>
      </c>
      <c r="B138">
        <f t="shared" si="26"/>
        <v>5</v>
      </c>
      <c r="C138" t="str" cm="1">
        <f t="array" ref="C138">_xlfn.LET(_xlpm.chars, MID(A138, _xlfn.SEQUENCE(LEN(A138)), 1), _xlpm.keep, IF((_xlpm.chars&gt;="0")*(_xlpm.chars&lt;="9")+(_xlpm.chars&gt;="A")*(_xlpm.chars&lt;="Z")+(_xlpm.chars&gt;="a")*(_xlpm.chars&lt;="z"), _xlpm.chars, ""), _xlfn.CONCAT(_xlpm.keep))</f>
        <v>began</v>
      </c>
      <c r="D138" t="str">
        <f t="shared" si="27"/>
        <v>began</v>
      </c>
      <c r="E138" t="str">
        <v>pop</v>
      </c>
      <c r="F138" t="str">
        <f t="shared" si="28"/>
        <v/>
      </c>
      <c r="G138" t="str">
        <f t="shared" si="29"/>
        <v/>
      </c>
      <c r="H138" t="str">
        <f t="shared" si="30"/>
        <v>pop</v>
      </c>
      <c r="I138" t="str">
        <f t="shared" si="31"/>
        <v/>
      </c>
      <c r="J138" t="str">
        <f t="shared" si="32"/>
        <v/>
      </c>
      <c r="K138" t="str">
        <f t="shared" si="33"/>
        <v/>
      </c>
      <c r="L138" t="str">
        <f t="shared" si="34"/>
        <v/>
      </c>
      <c r="M138" t="str">
        <f t="shared" si="35"/>
        <v/>
      </c>
      <c r="N138" t="str">
        <f t="shared" si="36"/>
        <v/>
      </c>
      <c r="O138" t="str">
        <f t="shared" si="37"/>
        <v/>
      </c>
      <c r="P138" t="str">
        <f t="shared" si="38"/>
        <v/>
      </c>
      <c r="S138" t="str">
        <v>two</v>
      </c>
      <c r="T138" t="str">
        <v>jump</v>
      </c>
      <c r="U138" t="str">
        <v>knock</v>
      </c>
      <c r="V138" t="str">
        <v>inline</v>
      </c>
      <c r="W138" t="str">
        <v>October</v>
      </c>
      <c r="X138" t="str">
        <v>sinigang</v>
      </c>
    </row>
    <row r="139" spans="1:24">
      <c r="A139" t="s">
        <v>236</v>
      </c>
      <c r="B139">
        <f t="shared" si="26"/>
        <v>5</v>
      </c>
      <c r="C139" t="str" cm="1">
        <f t="array" ref="C139">_xlfn.LET(_xlpm.chars, MID(A139, _xlfn.SEQUENCE(LEN(A139)), 1), _xlpm.keep, IF((_xlpm.chars&gt;="0")*(_xlpm.chars&lt;="9")+(_xlpm.chars&gt;="A")*(_xlpm.chars&lt;="Z")+(_xlpm.chars&gt;="a")*(_xlpm.chars&lt;="z"), _xlpm.chars, ""), _xlfn.CONCAT(_xlpm.keep))</f>
        <v>begin</v>
      </c>
      <c r="D139" t="str">
        <f t="shared" si="27"/>
        <v>begin</v>
      </c>
      <c r="E139" t="str">
        <v>pot</v>
      </c>
      <c r="F139" t="str">
        <f t="shared" si="28"/>
        <v/>
      </c>
      <c r="G139" t="str">
        <f t="shared" si="29"/>
        <v/>
      </c>
      <c r="H139" t="str">
        <f t="shared" si="30"/>
        <v>pot</v>
      </c>
      <c r="I139" t="str">
        <f t="shared" si="31"/>
        <v/>
      </c>
      <c r="J139" t="str">
        <f t="shared" si="32"/>
        <v/>
      </c>
      <c r="K139" t="str">
        <f t="shared" si="33"/>
        <v/>
      </c>
      <c r="L139" t="str">
        <f t="shared" si="34"/>
        <v/>
      </c>
      <c r="M139" t="str">
        <f t="shared" si="35"/>
        <v/>
      </c>
      <c r="N139" t="str">
        <f t="shared" si="36"/>
        <v/>
      </c>
      <c r="O139" t="str">
        <f t="shared" si="37"/>
        <v/>
      </c>
      <c r="P139" t="str">
        <f t="shared" si="38"/>
        <v/>
      </c>
      <c r="S139" t="str">
        <v>umm</v>
      </c>
      <c r="T139" t="str">
        <v>June</v>
      </c>
      <c r="U139" t="str">
        <v>known</v>
      </c>
      <c r="V139" t="str">
        <v>inside</v>
      </c>
      <c r="W139" t="str">
        <v>opinion</v>
      </c>
      <c r="X139" t="str">
        <v>sometime</v>
      </c>
    </row>
    <row r="140" spans="1:24">
      <c r="A140" t="s">
        <v>159</v>
      </c>
      <c r="B140">
        <f t="shared" si="26"/>
        <v>8</v>
      </c>
      <c r="C140" t="str" cm="1">
        <f t="array" ref="C140">_xlfn.LET(_xlpm.chars, MID(A140, _xlfn.SEQUENCE(LEN(A140)), 1), _xlpm.keep, IF((_xlpm.chars&gt;="0")*(_xlpm.chars&lt;="9")+(_xlpm.chars&gt;="A")*(_xlpm.chars&lt;="Z")+(_xlpm.chars&gt;="a")*(_xlpm.chars&lt;="z"), _xlpm.chars, ""), _xlfn.CONCAT(_xlpm.keep))</f>
        <v>beginner</v>
      </c>
      <c r="D140" t="str">
        <f t="shared" si="27"/>
        <v>beginner</v>
      </c>
      <c r="E140" t="str">
        <v>put</v>
      </c>
      <c r="F140" t="str">
        <f t="shared" si="28"/>
        <v/>
      </c>
      <c r="G140" t="str">
        <f t="shared" si="29"/>
        <v/>
      </c>
      <c r="H140" t="str">
        <f t="shared" si="30"/>
        <v>put</v>
      </c>
      <c r="I140" t="str">
        <f t="shared" si="31"/>
        <v/>
      </c>
      <c r="J140" t="str">
        <f t="shared" si="32"/>
        <v/>
      </c>
      <c r="K140" t="str">
        <f t="shared" si="33"/>
        <v/>
      </c>
      <c r="L140" t="str">
        <f t="shared" si="34"/>
        <v/>
      </c>
      <c r="M140" t="str">
        <f t="shared" si="35"/>
        <v/>
      </c>
      <c r="N140" t="str">
        <f t="shared" si="36"/>
        <v/>
      </c>
      <c r="O140" t="str">
        <f t="shared" si="37"/>
        <v/>
      </c>
      <c r="P140" t="str">
        <f t="shared" si="38"/>
        <v/>
      </c>
      <c r="S140" t="str">
        <v>use</v>
      </c>
      <c r="T140" t="str">
        <v>just</v>
      </c>
      <c r="U140" t="str">
        <v>koala</v>
      </c>
      <c r="V140" t="str">
        <v>invent</v>
      </c>
      <c r="W140" t="str">
        <v>outdoor</v>
      </c>
      <c r="X140" t="str">
        <v>specific</v>
      </c>
    </row>
    <row r="141" spans="1:24">
      <c r="A141" t="s">
        <v>110</v>
      </c>
      <c r="B141">
        <f t="shared" si="26"/>
        <v>9</v>
      </c>
      <c r="C141" t="str" cm="1">
        <f t="array" ref="C141">_xlfn.LET(_xlpm.chars, MID(A141, _xlfn.SEQUENCE(LEN(A141)), 1), _xlpm.keep, IF((_xlpm.chars&gt;="0")*(_xlpm.chars&lt;="9")+(_xlpm.chars&gt;="A")*(_xlpm.chars&lt;="Z")+(_xlpm.chars&gt;="a")*(_xlpm.chars&lt;="z"), _xlpm.chars, ""), _xlfn.CONCAT(_xlpm.keep))</f>
        <v>beginning</v>
      </c>
      <c r="D141" t="str">
        <f t="shared" si="27"/>
        <v>beginning</v>
      </c>
      <c r="E141" t="str">
        <v>ran</v>
      </c>
      <c r="F141" t="str">
        <f t="shared" si="28"/>
        <v/>
      </c>
      <c r="G141" t="str">
        <f t="shared" si="29"/>
        <v/>
      </c>
      <c r="H141" t="str">
        <f t="shared" si="30"/>
        <v>ran</v>
      </c>
      <c r="I141" t="str">
        <f t="shared" si="31"/>
        <v/>
      </c>
      <c r="J141" t="str">
        <f t="shared" si="32"/>
        <v/>
      </c>
      <c r="K141" t="str">
        <f t="shared" si="33"/>
        <v/>
      </c>
      <c r="L141" t="str">
        <f t="shared" si="34"/>
        <v/>
      </c>
      <c r="M141" t="str">
        <f t="shared" si="35"/>
        <v/>
      </c>
      <c r="N141" t="str">
        <f t="shared" si="36"/>
        <v/>
      </c>
      <c r="O141" t="str">
        <f t="shared" si="37"/>
        <v/>
      </c>
      <c r="P141" t="str">
        <f t="shared" si="38"/>
        <v/>
      </c>
      <c r="S141" t="str">
        <v>vet</v>
      </c>
      <c r="T141" t="str">
        <v>keep</v>
      </c>
      <c r="U141" t="str">
        <v>large</v>
      </c>
      <c r="V141" t="str">
        <v>invite</v>
      </c>
      <c r="W141" t="str">
        <v>outside</v>
      </c>
      <c r="X141" t="str">
        <v>standard</v>
      </c>
    </row>
    <row r="142" spans="1:24">
      <c r="A142" t="s">
        <v>169</v>
      </c>
      <c r="B142">
        <f t="shared" si="26"/>
        <v>8</v>
      </c>
      <c r="C142" t="str" cm="1">
        <f t="array" ref="C142">_xlfn.LET(_xlpm.chars, MID(A142, _xlfn.SEQUENCE(LEN(A142)), 1), _xlpm.keep, IF((_xlpm.chars&gt;="0")*(_xlpm.chars&lt;="9")+(_xlpm.chars&gt;="A")*(_xlpm.chars&lt;="Z")+(_xlpm.chars&gt;="a")*(_xlpm.chars&lt;="z"), _xlpm.chars, ""), _xlfn.CONCAT(_xlpm.keep))</f>
        <v>behavior</v>
      </c>
      <c r="D142" t="str">
        <f t="shared" si="27"/>
        <v>behavior</v>
      </c>
      <c r="E142" t="str">
        <v>raw</v>
      </c>
      <c r="F142" t="str">
        <f t="shared" si="28"/>
        <v/>
      </c>
      <c r="G142" t="str">
        <f t="shared" si="29"/>
        <v/>
      </c>
      <c r="H142" t="str">
        <f t="shared" si="30"/>
        <v>raw</v>
      </c>
      <c r="I142" t="str">
        <f t="shared" si="31"/>
        <v/>
      </c>
      <c r="J142" t="str">
        <f t="shared" si="32"/>
        <v/>
      </c>
      <c r="K142" t="str">
        <f t="shared" si="33"/>
        <v/>
      </c>
      <c r="L142" t="str">
        <f t="shared" si="34"/>
        <v/>
      </c>
      <c r="M142" t="str">
        <f t="shared" si="35"/>
        <v/>
      </c>
      <c r="N142" t="str">
        <f t="shared" si="36"/>
        <v/>
      </c>
      <c r="O142" t="str">
        <f t="shared" si="37"/>
        <v/>
      </c>
      <c r="P142" t="str">
        <f t="shared" si="38"/>
        <v/>
      </c>
      <c r="S142" t="str">
        <v>war</v>
      </c>
      <c r="T142" t="str">
        <v>kept</v>
      </c>
      <c r="U142" t="str">
        <v>later</v>
      </c>
      <c r="V142" t="str">
        <v>island</v>
      </c>
      <c r="W142" t="str">
        <v>parfait</v>
      </c>
      <c r="X142" t="str">
        <v>straight</v>
      </c>
    </row>
    <row r="143" spans="1:24">
      <c r="A143" t="s">
        <v>309</v>
      </c>
      <c r="B143">
        <f t="shared" si="26"/>
        <v>6</v>
      </c>
      <c r="C143" t="str" cm="1">
        <f t="array" ref="C143">_xlfn.LET(_xlpm.chars, MID(A143, _xlfn.SEQUENCE(LEN(A143)), 1), _xlpm.keep, IF((_xlpm.chars&gt;="0")*(_xlpm.chars&lt;="9")+(_xlpm.chars&gt;="A")*(_xlpm.chars&lt;="Z")+(_xlpm.chars&gt;="a")*(_xlpm.chars&lt;="z"), _xlpm.chars, ""), _xlfn.CONCAT(_xlpm.keep))</f>
        <v>behind</v>
      </c>
      <c r="D143" t="str">
        <f t="shared" si="27"/>
        <v>behind</v>
      </c>
      <c r="E143" t="str">
        <v>red</v>
      </c>
      <c r="F143" t="str">
        <f t="shared" si="28"/>
        <v/>
      </c>
      <c r="G143" t="str">
        <f t="shared" si="29"/>
        <v/>
      </c>
      <c r="H143" t="str">
        <f t="shared" si="30"/>
        <v>red</v>
      </c>
      <c r="I143" t="str">
        <f t="shared" si="31"/>
        <v/>
      </c>
      <c r="J143" t="str">
        <f t="shared" si="32"/>
        <v/>
      </c>
      <c r="K143" t="str">
        <f t="shared" si="33"/>
        <v/>
      </c>
      <c r="L143" t="str">
        <f t="shared" si="34"/>
        <v/>
      </c>
      <c r="M143" t="str">
        <f t="shared" si="35"/>
        <v/>
      </c>
      <c r="N143" t="str">
        <f t="shared" si="36"/>
        <v/>
      </c>
      <c r="O143" t="str">
        <f t="shared" si="37"/>
        <v/>
      </c>
      <c r="P143" t="str">
        <f t="shared" si="38"/>
        <v/>
      </c>
      <c r="S143" t="str">
        <v>was</v>
      </c>
      <c r="T143" t="str">
        <v>kick</v>
      </c>
      <c r="U143" t="str">
        <v>learn</v>
      </c>
      <c r="V143" t="str">
        <v>junior</v>
      </c>
      <c r="W143" t="str">
        <v>percent</v>
      </c>
      <c r="X143" t="str">
        <v>strength</v>
      </c>
    </row>
    <row r="144" spans="1:24">
      <c r="A144" t="s">
        <v>168</v>
      </c>
      <c r="B144">
        <f t="shared" si="26"/>
        <v>7</v>
      </c>
      <c r="C144" t="str" cm="1">
        <f t="array" ref="C144">_xlfn.LET(_xlpm.chars, MID(A144, _xlfn.SEQUENCE(LEN(A144)), 1), _xlpm.keep, IF((_xlpm.chars&gt;="0")*(_xlpm.chars&lt;="9")+(_xlpm.chars&gt;="A")*(_xlpm.chars&lt;="Z")+(_xlpm.chars&gt;="a")*(_xlpm.chars&lt;="z"), _xlpm.chars, ""), _xlfn.CONCAT(_xlpm.keep))</f>
        <v>believe</v>
      </c>
      <c r="D144" t="str">
        <f t="shared" si="27"/>
        <v>believe</v>
      </c>
      <c r="E144" t="str">
        <v>row</v>
      </c>
      <c r="F144" t="str">
        <f t="shared" si="28"/>
        <v/>
      </c>
      <c r="G144" t="str">
        <f t="shared" si="29"/>
        <v/>
      </c>
      <c r="H144" t="str">
        <f t="shared" si="30"/>
        <v>row</v>
      </c>
      <c r="I144" t="str">
        <f t="shared" si="31"/>
        <v/>
      </c>
      <c r="J144" t="str">
        <f t="shared" si="32"/>
        <v/>
      </c>
      <c r="K144" t="str">
        <f t="shared" si="33"/>
        <v/>
      </c>
      <c r="L144" t="str">
        <f t="shared" si="34"/>
        <v/>
      </c>
      <c r="M144" t="str">
        <f t="shared" si="35"/>
        <v/>
      </c>
      <c r="N144" t="str">
        <f t="shared" si="36"/>
        <v/>
      </c>
      <c r="O144" t="str">
        <f t="shared" si="37"/>
        <v/>
      </c>
      <c r="P144" t="str">
        <f t="shared" si="38"/>
        <v/>
      </c>
      <c r="S144" t="str">
        <v>way</v>
      </c>
      <c r="T144" t="str">
        <v>kill</v>
      </c>
      <c r="U144" t="str">
        <v>leave</v>
      </c>
      <c r="V144" t="str">
        <v>latest</v>
      </c>
      <c r="W144" t="str">
        <v>perfect</v>
      </c>
      <c r="X144" t="str">
        <v>suddenly</v>
      </c>
    </row>
    <row r="145" spans="1:24">
      <c r="A145" t="s">
        <v>145</v>
      </c>
      <c r="B145">
        <f t="shared" si="26"/>
        <v>4</v>
      </c>
      <c r="C145" t="str" cm="1">
        <f t="array" ref="C145">_xlfn.LET(_xlpm.chars, MID(A145, _xlfn.SEQUENCE(LEN(A145)), 1), _xlpm.keep, IF((_xlpm.chars&gt;="0")*(_xlpm.chars&lt;="9")+(_xlpm.chars&gt;="A")*(_xlpm.chars&lt;="Z")+(_xlpm.chars&gt;="a")*(_xlpm.chars&lt;="z"), _xlpm.chars, ""), _xlfn.CONCAT(_xlpm.keep))</f>
        <v>bell</v>
      </c>
      <c r="D145" t="str">
        <f t="shared" si="27"/>
        <v>bell</v>
      </c>
      <c r="E145" t="str">
        <v>run</v>
      </c>
      <c r="F145" t="str">
        <f t="shared" si="28"/>
        <v/>
      </c>
      <c r="G145" t="str">
        <f t="shared" si="29"/>
        <v/>
      </c>
      <c r="H145" t="str">
        <f t="shared" si="30"/>
        <v>run</v>
      </c>
      <c r="I145" t="str">
        <f t="shared" si="31"/>
        <v/>
      </c>
      <c r="J145" t="str">
        <f t="shared" si="32"/>
        <v/>
      </c>
      <c r="K145" t="str">
        <f t="shared" si="33"/>
        <v/>
      </c>
      <c r="L145" t="str">
        <f t="shared" si="34"/>
        <v/>
      </c>
      <c r="M145" t="str">
        <f t="shared" si="35"/>
        <v/>
      </c>
      <c r="N145" t="str">
        <f t="shared" si="36"/>
        <v/>
      </c>
      <c r="O145" t="str">
        <f t="shared" si="37"/>
        <v/>
      </c>
      <c r="P145" t="str">
        <f t="shared" si="38"/>
        <v/>
      </c>
      <c r="S145" t="str">
        <v>who</v>
      </c>
      <c r="T145" t="str">
        <v>kind</v>
      </c>
      <c r="U145" t="str">
        <v>lemon</v>
      </c>
      <c r="V145" t="str">
        <v>lawyer</v>
      </c>
      <c r="W145" t="str">
        <v>perform</v>
      </c>
      <c r="X145" t="str">
        <v>sunshine</v>
      </c>
    </row>
    <row r="146" spans="1:24">
      <c r="A146" t="s">
        <v>246</v>
      </c>
      <c r="B146">
        <f t="shared" si="26"/>
        <v>5</v>
      </c>
      <c r="C146" t="str" cm="1">
        <f t="array" ref="C146">_xlfn.LET(_xlpm.chars, MID(A146, _xlfn.SEQUENCE(LEN(A146)), 1), _xlpm.keep, IF((_xlpm.chars&gt;="0")*(_xlpm.chars&lt;="9")+(_xlpm.chars&gt;="A")*(_xlpm.chars&lt;="Z")+(_xlpm.chars&gt;="a")*(_xlpm.chars&lt;="z"), _xlpm.chars, ""), _xlfn.CONCAT(_xlpm.keep))</f>
        <v>below</v>
      </c>
      <c r="D146" t="str">
        <f t="shared" si="27"/>
        <v>below</v>
      </c>
      <c r="E146" t="str">
        <v>sad</v>
      </c>
      <c r="F146" t="str">
        <f t="shared" si="28"/>
        <v/>
      </c>
      <c r="G146" t="str">
        <f t="shared" si="29"/>
        <v/>
      </c>
      <c r="H146" t="str">
        <f t="shared" si="30"/>
        <v>sad</v>
      </c>
      <c r="I146" t="str">
        <f t="shared" si="31"/>
        <v/>
      </c>
      <c r="J146" t="str">
        <f t="shared" si="32"/>
        <v/>
      </c>
      <c r="K146" t="str">
        <f t="shared" si="33"/>
        <v/>
      </c>
      <c r="L146" t="str">
        <f t="shared" si="34"/>
        <v/>
      </c>
      <c r="M146" t="str">
        <f t="shared" si="35"/>
        <v/>
      </c>
      <c r="N146" t="str">
        <f t="shared" si="36"/>
        <v/>
      </c>
      <c r="O146" t="str">
        <f t="shared" si="37"/>
        <v/>
      </c>
      <c r="P146" t="str">
        <f t="shared" si="38"/>
        <v/>
      </c>
      <c r="S146" t="str">
        <v>why</v>
      </c>
      <c r="T146" t="str">
        <v>king</v>
      </c>
      <c r="U146" t="str">
        <v>light</v>
      </c>
      <c r="V146" t="str">
        <v>leader</v>
      </c>
      <c r="W146" t="str">
        <v>picture</v>
      </c>
      <c r="X146" t="str">
        <v>surprise</v>
      </c>
    </row>
    <row r="147" spans="1:24">
      <c r="A147" t="s">
        <v>256</v>
      </c>
      <c r="B147">
        <f t="shared" si="26"/>
        <v>5</v>
      </c>
      <c r="C147" t="str" cm="1">
        <f t="array" ref="C147">_xlfn.LET(_xlpm.chars, MID(A147, _xlfn.SEQUENCE(LEN(A147)), 1), _xlpm.keep, IF((_xlpm.chars&gt;="0")*(_xlpm.chars&lt;="9")+(_xlpm.chars&gt;="A")*(_xlpm.chars&lt;="Z")+(_xlpm.chars&gt;="a")*(_xlpm.chars&lt;="z"), _xlpm.chars, ""), _xlfn.CONCAT(_xlpm.keep))</f>
        <v>bench</v>
      </c>
      <c r="D147" t="str">
        <f t="shared" si="27"/>
        <v>bench</v>
      </c>
      <c r="E147" t="str">
        <v>saw</v>
      </c>
      <c r="F147" t="str">
        <f t="shared" si="28"/>
        <v/>
      </c>
      <c r="G147" t="str">
        <f t="shared" si="29"/>
        <v/>
      </c>
      <c r="H147" t="str">
        <f t="shared" si="30"/>
        <v>saw</v>
      </c>
      <c r="I147" t="str">
        <f t="shared" si="31"/>
        <v/>
      </c>
      <c r="J147" t="str">
        <f t="shared" si="32"/>
        <v/>
      </c>
      <c r="K147" t="str">
        <f t="shared" si="33"/>
        <v/>
      </c>
      <c r="L147" t="str">
        <f t="shared" si="34"/>
        <v/>
      </c>
      <c r="M147" t="str">
        <f t="shared" si="35"/>
        <v/>
      </c>
      <c r="N147" t="str">
        <f t="shared" si="36"/>
        <v/>
      </c>
      <c r="O147" t="str">
        <f t="shared" si="37"/>
        <v/>
      </c>
      <c r="P147" t="str">
        <f t="shared" si="38"/>
        <v/>
      </c>
      <c r="S147" t="str">
        <v>win</v>
      </c>
      <c r="T147" t="str">
        <v>kiwi</v>
      </c>
      <c r="U147" t="str">
        <v>liter</v>
      </c>
      <c r="V147" t="str">
        <v>leaves</v>
      </c>
      <c r="W147" t="str">
        <v>plastic</v>
      </c>
      <c r="X147" t="str">
        <v>surround</v>
      </c>
    </row>
    <row r="148" spans="1:24">
      <c r="A148" t="s">
        <v>266</v>
      </c>
      <c r="B148">
        <f t="shared" si="26"/>
        <v>5</v>
      </c>
      <c r="C148" t="str" cm="1">
        <f t="array" ref="C148">_xlfn.LET(_xlpm.chars, MID(A148, _xlfn.SEQUENCE(LEN(A148)), 1), _xlpm.keep, IF((_xlpm.chars&gt;="0")*(_xlpm.chars&lt;="9")+(_xlpm.chars&gt;="A")*(_xlpm.chars&lt;="Z")+(_xlpm.chars&gt;="a")*(_xlpm.chars&lt;="z"), _xlpm.chars, ""), _xlfn.CONCAT(_xlpm.keep))</f>
        <v>berry</v>
      </c>
      <c r="D148" t="str">
        <f t="shared" si="27"/>
        <v>berry</v>
      </c>
      <c r="E148" t="str">
        <v>say</v>
      </c>
      <c r="F148" t="str">
        <f t="shared" si="28"/>
        <v/>
      </c>
      <c r="G148" t="str">
        <f t="shared" si="29"/>
        <v/>
      </c>
      <c r="H148" t="str">
        <f t="shared" si="30"/>
        <v>say</v>
      </c>
      <c r="I148" t="str">
        <f t="shared" si="31"/>
        <v/>
      </c>
      <c r="J148" t="str">
        <f t="shared" si="32"/>
        <v/>
      </c>
      <c r="K148" t="str">
        <f t="shared" si="33"/>
        <v/>
      </c>
      <c r="L148" t="str">
        <f t="shared" si="34"/>
        <v/>
      </c>
      <c r="M148" t="str">
        <f t="shared" si="35"/>
        <v/>
      </c>
      <c r="N148" t="str">
        <f t="shared" si="36"/>
        <v/>
      </c>
      <c r="O148" t="str">
        <f t="shared" si="37"/>
        <v/>
      </c>
      <c r="P148" t="str">
        <f t="shared" si="38"/>
        <v/>
      </c>
      <c r="S148" t="str">
        <v>won</v>
      </c>
      <c r="T148" t="str">
        <v>knee</v>
      </c>
      <c r="U148" t="str">
        <v>lives</v>
      </c>
      <c r="V148" t="str">
        <v>legacy</v>
      </c>
      <c r="W148" t="str">
        <v>playful</v>
      </c>
      <c r="X148" t="str">
        <v>survival</v>
      </c>
    </row>
    <row r="149" spans="1:24">
      <c r="A149" t="s">
        <v>317</v>
      </c>
      <c r="B149">
        <f t="shared" si="26"/>
        <v>6</v>
      </c>
      <c r="C149" t="str" cm="1">
        <f t="array" ref="C149">_xlfn.LET(_xlpm.chars, MID(A149, _xlfn.SEQUENCE(LEN(A149)), 1), _xlpm.keep, IF((_xlpm.chars&gt;="0")*(_xlpm.chars&lt;="9")+(_xlpm.chars&gt;="A")*(_xlpm.chars&lt;="Z")+(_xlpm.chars&gt;="a")*(_xlpm.chars&lt;="z"), _xlpm.chars, ""), _xlfn.CONCAT(_xlpm.keep))</f>
        <v>beside</v>
      </c>
      <c r="D149" t="str">
        <f t="shared" si="27"/>
        <v>beside</v>
      </c>
      <c r="E149" t="str">
        <v>sea</v>
      </c>
      <c r="F149" t="str">
        <f t="shared" si="28"/>
        <v/>
      </c>
      <c r="G149" t="str">
        <f t="shared" si="29"/>
        <v/>
      </c>
      <c r="H149" t="str">
        <f t="shared" si="30"/>
        <v>sea</v>
      </c>
      <c r="I149" t="str">
        <f t="shared" si="31"/>
        <v/>
      </c>
      <c r="J149" t="str">
        <f t="shared" si="32"/>
        <v/>
      </c>
      <c r="K149" t="str">
        <f t="shared" si="33"/>
        <v/>
      </c>
      <c r="L149" t="str">
        <f t="shared" si="34"/>
        <v/>
      </c>
      <c r="M149" t="str">
        <f t="shared" si="35"/>
        <v/>
      </c>
      <c r="N149" t="str">
        <f t="shared" si="36"/>
        <v/>
      </c>
      <c r="O149" t="str">
        <f t="shared" si="37"/>
        <v/>
      </c>
      <c r="P149" t="str">
        <f t="shared" si="38"/>
        <v/>
      </c>
      <c r="S149" t="str">
        <v>wow</v>
      </c>
      <c r="T149" t="str">
        <v>knew</v>
      </c>
      <c r="U149" t="str">
        <v>local</v>
      </c>
      <c r="V149" t="str">
        <v>letter</v>
      </c>
      <c r="W149" t="str">
        <v>playing</v>
      </c>
      <c r="X149" t="str">
        <v>swimming</v>
      </c>
    </row>
    <row r="150" spans="1:24">
      <c r="A150" t="s">
        <v>178</v>
      </c>
      <c r="B150">
        <f t="shared" si="26"/>
        <v>7</v>
      </c>
      <c r="C150" t="str" cm="1">
        <f t="array" ref="C150">_xlfn.LET(_xlpm.chars, MID(A150, _xlfn.SEQUENCE(LEN(A150)), 1), _xlpm.keep, IF((_xlpm.chars&gt;="0")*(_xlpm.chars&lt;="9")+(_xlpm.chars&gt;="A")*(_xlpm.chars&lt;="Z")+(_xlpm.chars&gt;="a")*(_xlpm.chars&lt;="z"), _xlpm.chars, ""), _xlfn.CONCAT(_xlpm.keep))</f>
        <v>besides</v>
      </c>
      <c r="D150" t="str">
        <f t="shared" si="27"/>
        <v>besides</v>
      </c>
      <c r="E150" t="str">
        <v>see</v>
      </c>
      <c r="F150" t="str">
        <f t="shared" si="28"/>
        <v/>
      </c>
      <c r="G150" t="str">
        <f t="shared" si="29"/>
        <v/>
      </c>
      <c r="H150" t="str">
        <f t="shared" si="30"/>
        <v>see</v>
      </c>
      <c r="I150" t="str">
        <f t="shared" si="31"/>
        <v/>
      </c>
      <c r="J150" t="str">
        <f t="shared" si="32"/>
        <v/>
      </c>
      <c r="K150" t="str">
        <f t="shared" si="33"/>
        <v/>
      </c>
      <c r="L150" t="str">
        <f t="shared" si="34"/>
        <v/>
      </c>
      <c r="M150" t="str">
        <f t="shared" si="35"/>
        <v/>
      </c>
      <c r="N150" t="str">
        <f t="shared" si="36"/>
        <v/>
      </c>
      <c r="O150" t="str">
        <f t="shared" si="37"/>
        <v/>
      </c>
      <c r="P150" t="str">
        <f t="shared" si="38"/>
        <v/>
      </c>
      <c r="S150" t="str">
        <v>Woz</v>
      </c>
      <c r="T150" t="str">
        <v>know</v>
      </c>
      <c r="U150" t="str">
        <v>lucky</v>
      </c>
      <c r="V150" t="str">
        <v>listen</v>
      </c>
      <c r="W150" t="str">
        <v>popcorn</v>
      </c>
      <c r="X150" t="str">
        <v>syllable</v>
      </c>
    </row>
    <row r="151" spans="1:24">
      <c r="A151" t="s">
        <v>155</v>
      </c>
      <c r="B151">
        <f t="shared" si="26"/>
        <v>4</v>
      </c>
      <c r="C151" t="str" cm="1">
        <f t="array" ref="C151">_xlfn.LET(_xlpm.chars, MID(A151, _xlfn.SEQUENCE(LEN(A151)), 1), _xlpm.keep, IF((_xlpm.chars&gt;="0")*(_xlpm.chars&lt;="9")+(_xlpm.chars&gt;="A")*(_xlpm.chars&lt;="Z")+(_xlpm.chars&gt;="a")*(_xlpm.chars&lt;="z"), _xlpm.chars, ""), _xlfn.CONCAT(_xlpm.keep))</f>
        <v>best</v>
      </c>
      <c r="D151" t="str">
        <f t="shared" si="27"/>
        <v>best</v>
      </c>
      <c r="E151" t="str">
        <v>set</v>
      </c>
      <c r="F151" t="str">
        <f t="shared" si="28"/>
        <v/>
      </c>
      <c r="G151" t="str">
        <f t="shared" si="29"/>
        <v/>
      </c>
      <c r="H151" t="str">
        <f t="shared" si="30"/>
        <v>set</v>
      </c>
      <c r="I151" t="str">
        <f t="shared" si="31"/>
        <v/>
      </c>
      <c r="J151" t="str">
        <f t="shared" si="32"/>
        <v/>
      </c>
      <c r="K151" t="str">
        <f t="shared" si="33"/>
        <v/>
      </c>
      <c r="L151" t="str">
        <f t="shared" si="34"/>
        <v/>
      </c>
      <c r="M151" t="str">
        <f t="shared" si="35"/>
        <v/>
      </c>
      <c r="N151" t="str">
        <f t="shared" si="36"/>
        <v/>
      </c>
      <c r="O151" t="str">
        <f t="shared" si="37"/>
        <v/>
      </c>
      <c r="P151" t="str">
        <f t="shared" si="38"/>
        <v/>
      </c>
      <c r="S151" t="str">
        <v>yen</v>
      </c>
      <c r="T151" t="str">
        <v>lake</v>
      </c>
      <c r="U151" t="str">
        <v>lunch</v>
      </c>
      <c r="V151" t="str">
        <v>little</v>
      </c>
      <c r="W151" t="str">
        <v>popular</v>
      </c>
      <c r="X151" t="str">
        <v>terrible</v>
      </c>
    </row>
    <row r="152" spans="1:24">
      <c r="A152" t="s">
        <v>325</v>
      </c>
      <c r="B152">
        <f t="shared" si="26"/>
        <v>6</v>
      </c>
      <c r="C152" t="str" cm="1">
        <f t="array" ref="C152">_xlfn.LET(_xlpm.chars, MID(A152, _xlfn.SEQUENCE(LEN(A152)), 1), _xlpm.keep, IF((_xlpm.chars&gt;="0")*(_xlpm.chars&lt;="9")+(_xlpm.chars&gt;="A")*(_xlpm.chars&lt;="Z")+(_xlpm.chars&gt;="a")*(_xlpm.chars&lt;="z"), _xlpm.chars, ""), _xlfn.CONCAT(_xlpm.keep))</f>
        <v>better</v>
      </c>
      <c r="D152" t="str">
        <f t="shared" si="27"/>
        <v>better</v>
      </c>
      <c r="E152" t="str">
        <v>she</v>
      </c>
      <c r="F152" t="str">
        <f t="shared" si="28"/>
        <v/>
      </c>
      <c r="G152" t="str">
        <f t="shared" si="29"/>
        <v/>
      </c>
      <c r="H152" t="str">
        <f t="shared" si="30"/>
        <v>she</v>
      </c>
      <c r="I152" t="str">
        <f t="shared" si="31"/>
        <v/>
      </c>
      <c r="J152" t="str">
        <f t="shared" si="32"/>
        <v/>
      </c>
      <c r="K152" t="str">
        <f t="shared" si="33"/>
        <v/>
      </c>
      <c r="L152" t="str">
        <f t="shared" si="34"/>
        <v/>
      </c>
      <c r="M152" t="str">
        <f t="shared" si="35"/>
        <v/>
      </c>
      <c r="N152" t="str">
        <f t="shared" si="36"/>
        <v/>
      </c>
      <c r="O152" t="str">
        <f t="shared" si="37"/>
        <v/>
      </c>
      <c r="P152" t="str">
        <f t="shared" si="38"/>
        <v/>
      </c>
      <c r="S152" t="str">
        <v>yes</v>
      </c>
      <c r="T152" t="str">
        <v>lamp</v>
      </c>
      <c r="U152" t="str">
        <v>Malay</v>
      </c>
      <c r="V152" t="str">
        <v>living</v>
      </c>
      <c r="W152" t="str">
        <v>pottery</v>
      </c>
      <c r="X152" t="str">
        <v>textbook</v>
      </c>
    </row>
    <row r="153" spans="1:24">
      <c r="A153" t="s">
        <v>188</v>
      </c>
      <c r="B153">
        <f t="shared" si="26"/>
        <v>7</v>
      </c>
      <c r="C153" t="str" cm="1">
        <f t="array" ref="C153">_xlfn.LET(_xlpm.chars, MID(A153, _xlfn.SEQUENCE(LEN(A153)), 1), _xlpm.keep, IF((_xlpm.chars&gt;="0")*(_xlpm.chars&lt;="9")+(_xlpm.chars&gt;="A")*(_xlpm.chars&lt;="Z")+(_xlpm.chars&gt;="a")*(_xlpm.chars&lt;="z"), _xlpm.chars, ""), _xlfn.CONCAT(_xlpm.keep))</f>
        <v>between</v>
      </c>
      <c r="D153" t="str">
        <f t="shared" si="27"/>
        <v>between</v>
      </c>
      <c r="E153" t="str">
        <v>shy</v>
      </c>
      <c r="F153" t="str">
        <f t="shared" si="28"/>
        <v/>
      </c>
      <c r="G153" t="str">
        <f t="shared" si="29"/>
        <v/>
      </c>
      <c r="H153" t="str">
        <f t="shared" si="30"/>
        <v>shy</v>
      </c>
      <c r="I153" t="str">
        <f t="shared" si="31"/>
        <v/>
      </c>
      <c r="J153" t="str">
        <f t="shared" si="32"/>
        <v/>
      </c>
      <c r="K153" t="str">
        <f t="shared" si="33"/>
        <v/>
      </c>
      <c r="L153" t="str">
        <f t="shared" si="34"/>
        <v/>
      </c>
      <c r="M153" t="str">
        <f t="shared" si="35"/>
        <v/>
      </c>
      <c r="N153" t="str">
        <f t="shared" si="36"/>
        <v/>
      </c>
      <c r="O153" t="str">
        <f t="shared" si="37"/>
        <v/>
      </c>
      <c r="P153" t="str">
        <f t="shared" si="38"/>
        <v/>
      </c>
      <c r="S153" t="str">
        <v>yet</v>
      </c>
      <c r="T153" t="str">
        <v>land</v>
      </c>
      <c r="U153" t="str">
        <v>mango</v>
      </c>
      <c r="V153" t="str">
        <v>London</v>
      </c>
      <c r="W153" t="str">
        <v>prepare</v>
      </c>
      <c r="X153" t="str">
        <v>Thailand</v>
      </c>
    </row>
    <row r="154" spans="1:24">
      <c r="A154" t="s">
        <v>333</v>
      </c>
      <c r="B154">
        <f t="shared" si="26"/>
        <v>6</v>
      </c>
      <c r="C154" t="str" cm="1">
        <f t="array" ref="C154">_xlfn.LET(_xlpm.chars, MID(A154, _xlfn.SEQUENCE(LEN(A154)), 1), _xlpm.keep, IF((_xlpm.chars&gt;="0")*(_xlpm.chars&lt;="9")+(_xlpm.chars&gt;="A")*(_xlpm.chars&lt;="Z")+(_xlpm.chars&gt;="a")*(_xlpm.chars&lt;="z"), _xlpm.chars, ""), _xlfn.CONCAT(_xlpm.keep))</f>
        <v>beyond</v>
      </c>
      <c r="D154" t="str">
        <f t="shared" si="27"/>
        <v>beyond</v>
      </c>
      <c r="E154" t="str">
        <v>sit</v>
      </c>
      <c r="F154" t="str">
        <f t="shared" si="28"/>
        <v/>
      </c>
      <c r="G154" t="str">
        <f t="shared" si="29"/>
        <v/>
      </c>
      <c r="H154" t="str">
        <f t="shared" si="30"/>
        <v>sit</v>
      </c>
      <c r="I154" t="str">
        <f t="shared" si="31"/>
        <v/>
      </c>
      <c r="J154" t="str">
        <f t="shared" si="32"/>
        <v/>
      </c>
      <c r="K154" t="str">
        <f t="shared" si="33"/>
        <v/>
      </c>
      <c r="L154" t="str">
        <f t="shared" si="34"/>
        <v/>
      </c>
      <c r="M154" t="str">
        <f t="shared" si="35"/>
        <v/>
      </c>
      <c r="N154" t="str">
        <f t="shared" si="36"/>
        <v/>
      </c>
      <c r="O154" t="str">
        <f t="shared" si="37"/>
        <v/>
      </c>
      <c r="P154" t="str">
        <f t="shared" si="38"/>
        <v/>
      </c>
      <c r="S154" t="str">
        <v>you</v>
      </c>
      <c r="T154" t="str">
        <v>last</v>
      </c>
      <c r="U154" t="str">
        <v>March</v>
      </c>
      <c r="V154" t="str">
        <v>lonely</v>
      </c>
      <c r="W154" t="str">
        <v>present</v>
      </c>
      <c r="X154" t="str">
        <v>thirteen</v>
      </c>
    </row>
    <row r="155" spans="1:24">
      <c r="A155" t="s">
        <v>198</v>
      </c>
      <c r="B155">
        <f t="shared" si="26"/>
        <v>7</v>
      </c>
      <c r="C155" t="str" cm="1">
        <f t="array" ref="C155">_xlfn.LET(_xlpm.chars, MID(A155, _xlfn.SEQUENCE(LEN(A155)), 1), _xlpm.keep, IF((_xlpm.chars&gt;="0")*(_xlpm.chars&lt;="9")+(_xlpm.chars&gt;="A")*(_xlpm.chars&lt;="Z")+(_xlpm.chars&gt;="a")*(_xlpm.chars&lt;="z"), _xlpm.chars, ""), _xlfn.CONCAT(_xlpm.keep))</f>
        <v>bicycle</v>
      </c>
      <c r="D155" t="str">
        <f t="shared" si="27"/>
        <v>bicycle</v>
      </c>
      <c r="E155" t="str">
        <v>six</v>
      </c>
      <c r="F155" t="str">
        <f t="shared" si="28"/>
        <v/>
      </c>
      <c r="G155" t="str">
        <f t="shared" si="29"/>
        <v/>
      </c>
      <c r="H155" t="str">
        <f t="shared" si="30"/>
        <v>six</v>
      </c>
      <c r="I155" t="str">
        <f t="shared" si="31"/>
        <v/>
      </c>
      <c r="J155" t="str">
        <f t="shared" si="32"/>
        <v/>
      </c>
      <c r="K155" t="str">
        <f t="shared" si="33"/>
        <v/>
      </c>
      <c r="L155" t="str">
        <f t="shared" si="34"/>
        <v/>
      </c>
      <c r="M155" t="str">
        <f t="shared" si="35"/>
        <v/>
      </c>
      <c r="N155" t="str">
        <f t="shared" si="36"/>
        <v/>
      </c>
      <c r="O155" t="str">
        <f t="shared" si="37"/>
        <v/>
      </c>
      <c r="P155" t="str">
        <f t="shared" si="38"/>
        <v/>
      </c>
      <c r="S155" t="str">
        <v>zoo</v>
      </c>
      <c r="T155" t="str">
        <v>late</v>
      </c>
      <c r="U155" t="str">
        <v>match</v>
      </c>
      <c r="V155" t="str">
        <v>magnet</v>
      </c>
      <c r="W155" t="str">
        <v>problem</v>
      </c>
      <c r="X155" t="str">
        <v>thousand</v>
      </c>
    </row>
    <row r="156" spans="1:24">
      <c r="A156" t="s">
        <v>174</v>
      </c>
      <c r="B156">
        <f t="shared" si="26"/>
        <v>3</v>
      </c>
      <c r="C156" t="str" cm="1">
        <f t="array" ref="C156">_xlfn.LET(_xlpm.chars, MID(A156, _xlfn.SEQUENCE(LEN(A156)), 1), _xlpm.keep, IF((_xlpm.chars&gt;="0")*(_xlpm.chars&lt;="9")+(_xlpm.chars&gt;="A")*(_xlpm.chars&lt;="Z")+(_xlpm.chars&gt;="a")*(_xlpm.chars&lt;="z"), _xlpm.chars, ""), _xlfn.CONCAT(_xlpm.keep))</f>
        <v>big</v>
      </c>
      <c r="D156" t="str">
        <f t="shared" si="27"/>
        <v>big</v>
      </c>
      <c r="E156" t="str">
        <v>ski</v>
      </c>
      <c r="F156" t="str">
        <f t="shared" si="28"/>
        <v/>
      </c>
      <c r="G156" t="str">
        <f t="shared" si="29"/>
        <v/>
      </c>
      <c r="H156" t="str">
        <f t="shared" si="30"/>
        <v>ski</v>
      </c>
      <c r="I156" t="str">
        <f t="shared" si="31"/>
        <v/>
      </c>
      <c r="J156" t="str">
        <f t="shared" si="32"/>
        <v/>
      </c>
      <c r="K156" t="str">
        <f t="shared" si="33"/>
        <v/>
      </c>
      <c r="L156" t="str">
        <f t="shared" si="34"/>
        <v/>
      </c>
      <c r="M156" t="str">
        <f t="shared" si="35"/>
        <v/>
      </c>
      <c r="N156" t="str">
        <f t="shared" si="36"/>
        <v/>
      </c>
      <c r="O156" t="str">
        <f t="shared" si="37"/>
        <v/>
      </c>
      <c r="P156" t="str">
        <f t="shared" si="38"/>
        <v/>
      </c>
      <c r="T156" t="str">
        <v>lead</v>
      </c>
      <c r="U156" t="str">
        <v>maybe</v>
      </c>
      <c r="V156" t="str">
        <v>marker</v>
      </c>
      <c r="W156" t="str">
        <v>produce</v>
      </c>
      <c r="X156" t="str">
        <v>Thursday</v>
      </c>
    </row>
    <row r="157" spans="1:24">
      <c r="A157" t="s">
        <v>165</v>
      </c>
      <c r="B157">
        <f t="shared" si="26"/>
        <v>4</v>
      </c>
      <c r="C157" t="str" cm="1">
        <f t="array" ref="C157">_xlfn.LET(_xlpm.chars, MID(A157, _xlfn.SEQUENCE(LEN(A157)), 1), _xlpm.keep, IF((_xlpm.chars&gt;="0")*(_xlpm.chars&lt;="9")+(_xlpm.chars&gt;="A")*(_xlpm.chars&lt;="Z")+(_xlpm.chars&gt;="a")*(_xlpm.chars&lt;="z"), _xlpm.chars, ""), _xlfn.CONCAT(_xlpm.keep))</f>
        <v>bike</v>
      </c>
      <c r="D157" t="str">
        <f t="shared" si="27"/>
        <v>bike</v>
      </c>
      <c r="E157" t="str">
        <v>sky</v>
      </c>
      <c r="F157" t="str">
        <f t="shared" si="28"/>
        <v/>
      </c>
      <c r="G157" t="str">
        <f t="shared" si="29"/>
        <v/>
      </c>
      <c r="H157" t="str">
        <f t="shared" si="30"/>
        <v>sky</v>
      </c>
      <c r="I157" t="str">
        <f t="shared" si="31"/>
        <v/>
      </c>
      <c r="J157" t="str">
        <f t="shared" si="32"/>
        <v/>
      </c>
      <c r="K157" t="str">
        <f t="shared" si="33"/>
        <v/>
      </c>
      <c r="L157" t="str">
        <f t="shared" si="34"/>
        <v/>
      </c>
      <c r="M157" t="str">
        <f t="shared" si="35"/>
        <v/>
      </c>
      <c r="N157" t="str">
        <f t="shared" si="36"/>
        <v/>
      </c>
      <c r="O157" t="str">
        <f t="shared" si="37"/>
        <v/>
      </c>
      <c r="P157" t="str">
        <f t="shared" si="38"/>
        <v/>
      </c>
      <c r="T157" t="str">
        <v>leaf</v>
      </c>
      <c r="U157" t="str">
        <v>mayor</v>
      </c>
      <c r="V157" t="str">
        <v>market</v>
      </c>
      <c r="W157" t="str">
        <v>product</v>
      </c>
      <c r="X157" t="str">
        <v>together</v>
      </c>
    </row>
    <row r="158" spans="1:24">
      <c r="A158" t="s">
        <v>175</v>
      </c>
      <c r="B158">
        <f t="shared" si="26"/>
        <v>4</v>
      </c>
      <c r="C158" t="str" cm="1">
        <f t="array" ref="C158">_xlfn.LET(_xlpm.chars, MID(A158, _xlfn.SEQUENCE(LEN(A158)), 1), _xlpm.keep, IF((_xlpm.chars&gt;="0")*(_xlpm.chars&lt;="9")+(_xlpm.chars&gt;="A")*(_xlpm.chars&lt;="Z")+(_xlpm.chars&gt;="a")*(_xlpm.chars&lt;="z"), _xlpm.chars, ""), _xlfn.CONCAT(_xlpm.keep))</f>
        <v>bill</v>
      </c>
      <c r="D158" t="str">
        <f t="shared" si="27"/>
        <v>bill</v>
      </c>
      <c r="E158" t="str">
        <v>son</v>
      </c>
      <c r="F158" t="str">
        <f t="shared" si="28"/>
        <v/>
      </c>
      <c r="G158" t="str">
        <f t="shared" si="29"/>
        <v/>
      </c>
      <c r="H158" t="str">
        <f t="shared" si="30"/>
        <v>son</v>
      </c>
      <c r="I158" t="str">
        <f t="shared" si="31"/>
        <v/>
      </c>
      <c r="J158" t="str">
        <f t="shared" si="32"/>
        <v/>
      </c>
      <c r="K158" t="str">
        <f t="shared" si="33"/>
        <v/>
      </c>
      <c r="L158" t="str">
        <f t="shared" si="34"/>
        <v/>
      </c>
      <c r="M158" t="str">
        <f t="shared" si="35"/>
        <v/>
      </c>
      <c r="N158" t="str">
        <f t="shared" si="36"/>
        <v/>
      </c>
      <c r="O158" t="str">
        <f t="shared" si="37"/>
        <v/>
      </c>
      <c r="P158" t="str">
        <f t="shared" si="38"/>
        <v/>
      </c>
      <c r="T158" t="str">
        <v>left</v>
      </c>
      <c r="U158" t="str">
        <v>meant</v>
      </c>
      <c r="V158" t="str">
        <v>medium</v>
      </c>
      <c r="W158" t="str">
        <v>protect</v>
      </c>
      <c r="X158" t="str">
        <v>tomorrow</v>
      </c>
    </row>
    <row r="159" spans="1:24">
      <c r="A159" t="s">
        <v>208</v>
      </c>
      <c r="B159">
        <f t="shared" si="26"/>
        <v>7</v>
      </c>
      <c r="C159" t="str" cm="1">
        <f t="array" ref="C159">_xlfn.LET(_xlpm.chars, MID(A159, _xlfn.SEQUENCE(LEN(A159)), 1), _xlpm.keep, IF((_xlpm.chars&gt;="0")*(_xlpm.chars&lt;="9")+(_xlpm.chars&gt;="A")*(_xlpm.chars&lt;="Z")+(_xlpm.chars&gt;="a")*(_xlpm.chars&lt;="z"), _xlpm.chars, ""), _xlfn.CONCAT(_xlpm.keep))</f>
        <v>billion</v>
      </c>
      <c r="D159" t="str">
        <f t="shared" si="27"/>
        <v>billion</v>
      </c>
      <c r="E159" t="str">
        <v>sun</v>
      </c>
      <c r="F159" t="str">
        <f t="shared" si="28"/>
        <v/>
      </c>
      <c r="G159" t="str">
        <f t="shared" si="29"/>
        <v/>
      </c>
      <c r="H159" t="str">
        <f t="shared" si="30"/>
        <v>sun</v>
      </c>
      <c r="I159" t="str">
        <f t="shared" si="31"/>
        <v/>
      </c>
      <c r="J159" t="str">
        <f t="shared" si="32"/>
        <v/>
      </c>
      <c r="K159" t="str">
        <f t="shared" si="33"/>
        <v/>
      </c>
      <c r="L159" t="str">
        <f t="shared" si="34"/>
        <v/>
      </c>
      <c r="M159" t="str">
        <f t="shared" si="35"/>
        <v/>
      </c>
      <c r="N159" t="str">
        <f t="shared" si="36"/>
        <v/>
      </c>
      <c r="O159" t="str">
        <f t="shared" si="37"/>
        <v/>
      </c>
      <c r="P159" t="str">
        <f t="shared" si="38"/>
        <v/>
      </c>
      <c r="T159" t="str">
        <v>less</v>
      </c>
      <c r="U159" t="str">
        <v>melon</v>
      </c>
      <c r="V159" t="str">
        <v>member</v>
      </c>
      <c r="W159" t="str">
        <v>protest</v>
      </c>
      <c r="X159" t="str">
        <v>traveler</v>
      </c>
    </row>
    <row r="160" spans="1:24">
      <c r="A160" t="s">
        <v>185</v>
      </c>
      <c r="B160">
        <f t="shared" si="26"/>
        <v>4</v>
      </c>
      <c r="C160" t="str" cm="1">
        <f t="array" ref="C160">_xlfn.LET(_xlpm.chars, MID(A160, _xlfn.SEQUENCE(LEN(A160)), 1), _xlpm.keep, IF((_xlpm.chars&gt;="0")*(_xlpm.chars&lt;="9")+(_xlpm.chars&gt;="A")*(_xlpm.chars&lt;="Z")+(_xlpm.chars&gt;="a")*(_xlpm.chars&lt;="z"), _xlpm.chars, ""), _xlfn.CONCAT(_xlpm.keep))</f>
        <v>bird</v>
      </c>
      <c r="D160" t="str">
        <f t="shared" si="27"/>
        <v>bird</v>
      </c>
      <c r="E160" t="str">
        <v>tag</v>
      </c>
      <c r="F160" t="str">
        <f t="shared" si="28"/>
        <v/>
      </c>
      <c r="G160" t="str">
        <f t="shared" si="29"/>
        <v/>
      </c>
      <c r="H160" t="str">
        <f t="shared" si="30"/>
        <v>tag</v>
      </c>
      <c r="I160" t="str">
        <f t="shared" si="31"/>
        <v/>
      </c>
      <c r="J160" t="str">
        <f t="shared" si="32"/>
        <v/>
      </c>
      <c r="K160" t="str">
        <f t="shared" si="33"/>
        <v/>
      </c>
      <c r="L160" t="str">
        <f t="shared" si="34"/>
        <v/>
      </c>
      <c r="M160" t="str">
        <f t="shared" si="35"/>
        <v/>
      </c>
      <c r="N160" t="str">
        <f t="shared" si="36"/>
        <v/>
      </c>
      <c r="O160" t="str">
        <f t="shared" si="37"/>
        <v/>
      </c>
      <c r="P160" t="str">
        <f t="shared" si="38"/>
        <v/>
      </c>
      <c r="T160" t="str">
        <v>life</v>
      </c>
      <c r="U160" t="str">
        <v>metal</v>
      </c>
      <c r="V160" t="str">
        <v>memory</v>
      </c>
      <c r="W160" t="str">
        <v>pudding</v>
      </c>
      <c r="X160" t="str">
        <v>triangle</v>
      </c>
    </row>
    <row r="161" spans="1:24">
      <c r="A161" t="s">
        <v>179</v>
      </c>
      <c r="B161">
        <f t="shared" si="26"/>
        <v>8</v>
      </c>
      <c r="C161" t="str" cm="1">
        <f t="array" ref="C161">_xlfn.LET(_xlpm.chars, MID(A161, _xlfn.SEQUENCE(LEN(A161)), 1), _xlpm.keep, IF((_xlpm.chars&gt;="0")*(_xlpm.chars&lt;="9")+(_xlpm.chars&gt;="A")*(_xlpm.chars&lt;="Z")+(_xlpm.chars&gt;="a")*(_xlpm.chars&lt;="z"), _xlpm.chars, ""), _xlfn.CONCAT(_xlpm.keep))</f>
        <v>birthday</v>
      </c>
      <c r="D161" t="str">
        <f t="shared" si="27"/>
        <v>birthday</v>
      </c>
      <c r="E161" t="str">
        <v>tax</v>
      </c>
      <c r="F161" t="str">
        <f t="shared" si="28"/>
        <v/>
      </c>
      <c r="G161" t="str">
        <f t="shared" si="29"/>
        <v/>
      </c>
      <c r="H161" t="str">
        <f t="shared" si="30"/>
        <v>tax</v>
      </c>
      <c r="I161" t="str">
        <f t="shared" si="31"/>
        <v/>
      </c>
      <c r="J161" t="str">
        <f t="shared" si="32"/>
        <v/>
      </c>
      <c r="K161" t="str">
        <f t="shared" si="33"/>
        <v/>
      </c>
      <c r="L161" t="str">
        <f t="shared" si="34"/>
        <v/>
      </c>
      <c r="M161" t="str">
        <f t="shared" si="35"/>
        <v/>
      </c>
      <c r="N161" t="str">
        <f t="shared" si="36"/>
        <v/>
      </c>
      <c r="O161" t="str">
        <f t="shared" si="37"/>
        <v/>
      </c>
      <c r="P161" t="str">
        <f t="shared" si="38"/>
        <v/>
      </c>
      <c r="T161" t="str">
        <v>like</v>
      </c>
      <c r="U161" t="str">
        <v>meter</v>
      </c>
      <c r="V161" t="str">
        <v>middle</v>
      </c>
      <c r="W161" t="str">
        <v>quarter</v>
      </c>
      <c r="X161" t="str">
        <v>umbrella</v>
      </c>
    </row>
    <row r="162" spans="1:24">
      <c r="A162" t="s">
        <v>341</v>
      </c>
      <c r="B162">
        <f t="shared" si="26"/>
        <v>6</v>
      </c>
      <c r="C162" t="str" cm="1">
        <f t="array" ref="C162">_xlfn.LET(_xlpm.chars, MID(A162, _xlfn.SEQUENCE(LEN(A162)), 1), _xlpm.keep, IF((_xlpm.chars&gt;="0")*(_xlpm.chars&lt;="9")+(_xlpm.chars&gt;="A")*(_xlpm.chars&lt;="Z")+(_xlpm.chars&gt;="a")*(_xlpm.chars&lt;="z"), _xlpm.chars, ""), _xlfn.CONCAT(_xlpm.keep))</f>
        <v>bitter</v>
      </c>
      <c r="D162" t="str">
        <f t="shared" si="27"/>
        <v>bitter</v>
      </c>
      <c r="E162" t="str">
        <v>tea</v>
      </c>
      <c r="F162" t="str">
        <f t="shared" si="28"/>
        <v/>
      </c>
      <c r="G162" t="str">
        <f t="shared" si="29"/>
        <v/>
      </c>
      <c r="H162" t="str">
        <f t="shared" si="30"/>
        <v>tea</v>
      </c>
      <c r="I162" t="str">
        <f t="shared" si="31"/>
        <v/>
      </c>
      <c r="J162" t="str">
        <f t="shared" si="32"/>
        <v/>
      </c>
      <c r="K162" t="str">
        <f t="shared" si="33"/>
        <v/>
      </c>
      <c r="L162" t="str">
        <f t="shared" si="34"/>
        <v/>
      </c>
      <c r="M162" t="str">
        <f t="shared" si="35"/>
        <v/>
      </c>
      <c r="N162" t="str">
        <f t="shared" si="36"/>
        <v/>
      </c>
      <c r="O162" t="str">
        <f t="shared" si="37"/>
        <v/>
      </c>
      <c r="P162" t="str">
        <f t="shared" si="38"/>
        <v/>
      </c>
      <c r="T162" t="str">
        <v>Lily</v>
      </c>
      <c r="U162" t="str">
        <v>mixed</v>
      </c>
      <c r="V162" t="str">
        <v>mining</v>
      </c>
      <c r="W162" t="str">
        <v>quickly</v>
      </c>
      <c r="X162" t="str">
        <v>unicycle</v>
      </c>
    </row>
    <row r="163" spans="1:24">
      <c r="A163" t="s">
        <v>275</v>
      </c>
      <c r="B163">
        <f t="shared" si="26"/>
        <v>5</v>
      </c>
      <c r="C163" t="str" cm="1">
        <f t="array" ref="C163">_xlfn.LET(_xlpm.chars, MID(A163, _xlfn.SEQUENCE(LEN(A163)), 1), _xlpm.keep, IF((_xlpm.chars&gt;="0")*(_xlpm.chars&lt;="9")+(_xlpm.chars&gt;="A")*(_xlpm.chars&lt;="Z")+(_xlpm.chars&gt;="a")*(_xlpm.chars&lt;="z"), _xlpm.chars, ""), _xlfn.CONCAT(_xlpm.keep))</f>
        <v>black</v>
      </c>
      <c r="D163" t="str">
        <f t="shared" si="27"/>
        <v>black</v>
      </c>
      <c r="E163" t="str">
        <v>ten</v>
      </c>
      <c r="F163" t="str">
        <f t="shared" si="28"/>
        <v/>
      </c>
      <c r="G163" t="str">
        <f t="shared" si="29"/>
        <v/>
      </c>
      <c r="H163" t="str">
        <f t="shared" si="30"/>
        <v>ten</v>
      </c>
      <c r="I163" t="str">
        <f t="shared" si="31"/>
        <v/>
      </c>
      <c r="J163" t="str">
        <f t="shared" si="32"/>
        <v/>
      </c>
      <c r="K163" t="str">
        <f t="shared" si="33"/>
        <v/>
      </c>
      <c r="L163" t="str">
        <f t="shared" si="34"/>
        <v/>
      </c>
      <c r="M163" t="str">
        <f t="shared" si="35"/>
        <v/>
      </c>
      <c r="N163" t="str">
        <f t="shared" si="36"/>
        <v/>
      </c>
      <c r="O163" t="str">
        <f t="shared" si="37"/>
        <v/>
      </c>
      <c r="P163" t="str">
        <f t="shared" si="38"/>
        <v/>
      </c>
      <c r="T163" t="str">
        <v>line</v>
      </c>
      <c r="U163" t="str">
        <v>mommy</v>
      </c>
      <c r="V163" t="str">
        <v>minute</v>
      </c>
      <c r="W163" t="str">
        <v>quietly</v>
      </c>
      <c r="X163" t="str">
        <v>vacation</v>
      </c>
    </row>
    <row r="164" spans="1:24">
      <c r="A164" t="s">
        <v>284</v>
      </c>
      <c r="B164">
        <f t="shared" si="26"/>
        <v>5</v>
      </c>
      <c r="C164" t="str" cm="1">
        <f t="array" ref="C164">_xlfn.LET(_xlpm.chars, MID(A164, _xlfn.SEQUENCE(LEN(A164)), 1), _xlpm.keep, IF((_xlpm.chars&gt;="0")*(_xlpm.chars&lt;="9")+(_xlpm.chars&gt;="A")*(_xlpm.chars&lt;="Z")+(_xlpm.chars&gt;="a")*(_xlpm.chars&lt;="z"), _xlpm.chars, ""), _xlfn.CONCAT(_xlpm.keep))</f>
        <v>blend</v>
      </c>
      <c r="D164" t="str">
        <f t="shared" si="27"/>
        <v>blend</v>
      </c>
      <c r="E164" t="str">
        <v>the</v>
      </c>
      <c r="F164" t="str">
        <f t="shared" si="28"/>
        <v/>
      </c>
      <c r="G164" t="str">
        <f t="shared" si="29"/>
        <v/>
      </c>
      <c r="H164" t="str">
        <f t="shared" si="30"/>
        <v>the</v>
      </c>
      <c r="I164" t="str">
        <f t="shared" si="31"/>
        <v/>
      </c>
      <c r="J164" t="str">
        <f t="shared" si="32"/>
        <v/>
      </c>
      <c r="K164" t="str">
        <f t="shared" si="33"/>
        <v/>
      </c>
      <c r="L164" t="str">
        <f t="shared" si="34"/>
        <v/>
      </c>
      <c r="M164" t="str">
        <f t="shared" si="35"/>
        <v/>
      </c>
      <c r="N164" t="str">
        <f t="shared" si="36"/>
        <v/>
      </c>
      <c r="O164" t="str">
        <f t="shared" si="37"/>
        <v/>
      </c>
      <c r="P164" t="str">
        <f t="shared" si="38"/>
        <v/>
      </c>
      <c r="T164" t="str">
        <v>link</v>
      </c>
      <c r="U164" t="str">
        <v>money</v>
      </c>
      <c r="V164" t="str">
        <v>mirror</v>
      </c>
      <c r="W164" t="str">
        <v>rainbow</v>
      </c>
      <c r="X164" t="str">
        <v>violence</v>
      </c>
    </row>
    <row r="165" spans="1:24">
      <c r="A165" t="s">
        <v>292</v>
      </c>
      <c r="B165">
        <f t="shared" si="26"/>
        <v>5</v>
      </c>
      <c r="C165" t="str" cm="1">
        <f t="array" ref="C165">_xlfn.LET(_xlpm.chars, MID(A165, _xlfn.SEQUENCE(LEN(A165)), 1), _xlpm.keep, IF((_xlpm.chars&gt;="0")*(_xlpm.chars&lt;="9")+(_xlpm.chars&gt;="A")*(_xlpm.chars&lt;="Z")+(_xlpm.chars&gt;="a")*(_xlpm.chars&lt;="z"), _xlpm.chars, ""), _xlfn.CONCAT(_xlpm.keep))</f>
        <v>blind</v>
      </c>
      <c r="D165" t="str">
        <f t="shared" si="27"/>
        <v>blind</v>
      </c>
      <c r="E165" t="str">
        <v>toe</v>
      </c>
      <c r="F165" t="str">
        <f t="shared" si="28"/>
        <v/>
      </c>
      <c r="G165" t="str">
        <f t="shared" si="29"/>
        <v/>
      </c>
      <c r="H165" t="str">
        <f t="shared" si="30"/>
        <v>toe</v>
      </c>
      <c r="I165" t="str">
        <f t="shared" si="31"/>
        <v/>
      </c>
      <c r="J165" t="str">
        <f t="shared" si="32"/>
        <v/>
      </c>
      <c r="K165" t="str">
        <f t="shared" si="33"/>
        <v/>
      </c>
      <c r="L165" t="str">
        <f t="shared" si="34"/>
        <v/>
      </c>
      <c r="M165" t="str">
        <f t="shared" si="35"/>
        <v/>
      </c>
      <c r="N165" t="str">
        <f t="shared" si="36"/>
        <v/>
      </c>
      <c r="O165" t="str">
        <f t="shared" si="37"/>
        <v/>
      </c>
      <c r="P165" t="str">
        <f t="shared" si="38"/>
        <v/>
      </c>
      <c r="T165" t="str">
        <v>lion</v>
      </c>
      <c r="U165" t="str">
        <v>month</v>
      </c>
      <c r="V165" t="str">
        <v>moment</v>
      </c>
      <c r="W165" t="str">
        <v>rapidly</v>
      </c>
      <c r="X165" t="str">
        <v>yourself</v>
      </c>
    </row>
    <row r="166" spans="1:24">
      <c r="A166" t="s">
        <v>300</v>
      </c>
      <c r="B166">
        <f t="shared" si="26"/>
        <v>5</v>
      </c>
      <c r="C166" t="str" cm="1">
        <f t="array" ref="C166">_xlfn.LET(_xlpm.chars, MID(A166, _xlfn.SEQUENCE(LEN(A166)), 1), _xlpm.keep, IF((_xlpm.chars&gt;="0")*(_xlpm.chars&lt;="9")+(_xlpm.chars&gt;="A")*(_xlpm.chars&lt;="Z")+(_xlpm.chars&gt;="a")*(_xlpm.chars&lt;="z"), _xlpm.chars, ""), _xlfn.CONCAT(_xlpm.keep))</f>
        <v>block</v>
      </c>
      <c r="D166" t="str">
        <f t="shared" si="27"/>
        <v>block</v>
      </c>
      <c r="E166" t="str">
        <v>ton</v>
      </c>
      <c r="F166" t="str">
        <f t="shared" si="28"/>
        <v/>
      </c>
      <c r="G166" t="str">
        <f t="shared" si="29"/>
        <v/>
      </c>
      <c r="H166" t="str">
        <f t="shared" si="30"/>
        <v>ton</v>
      </c>
      <c r="I166" t="str">
        <f t="shared" si="31"/>
        <v/>
      </c>
      <c r="J166" t="str">
        <f t="shared" si="32"/>
        <v/>
      </c>
      <c r="K166" t="str">
        <f t="shared" si="33"/>
        <v/>
      </c>
      <c r="L166" t="str">
        <f t="shared" si="34"/>
        <v/>
      </c>
      <c r="M166" t="str">
        <f t="shared" si="35"/>
        <v/>
      </c>
      <c r="N166" t="str">
        <f t="shared" si="36"/>
        <v/>
      </c>
      <c r="O166" t="str">
        <f t="shared" si="37"/>
        <v/>
      </c>
      <c r="P166" t="str">
        <f t="shared" si="38"/>
        <v/>
      </c>
      <c r="T166" t="str">
        <v>list</v>
      </c>
      <c r="U166" t="str">
        <v>mouse</v>
      </c>
      <c r="V166" t="str">
        <v>Monday</v>
      </c>
      <c r="W166" t="str">
        <v>reading</v>
      </c>
    </row>
    <row r="167" spans="1:24">
      <c r="A167" t="s">
        <v>195</v>
      </c>
      <c r="B167">
        <f t="shared" si="26"/>
        <v>4</v>
      </c>
      <c r="C167" t="str" cm="1">
        <f t="array" ref="C167">_xlfn.LET(_xlpm.chars, MID(A167, _xlfn.SEQUENCE(LEN(A167)), 1), _xlpm.keep, IF((_xlpm.chars&gt;="0")*(_xlpm.chars&lt;="9")+(_xlpm.chars&gt;="A")*(_xlpm.chars&lt;="Z")+(_xlpm.chars&gt;="a")*(_xlpm.chars&lt;="z"), _xlpm.chars, ""), _xlfn.CONCAT(_xlpm.keep))</f>
        <v>blog</v>
      </c>
      <c r="D167" t="str">
        <f t="shared" si="27"/>
        <v>blog</v>
      </c>
      <c r="E167" t="str">
        <v>too</v>
      </c>
      <c r="F167" t="str">
        <f t="shared" si="28"/>
        <v/>
      </c>
      <c r="G167" t="str">
        <f t="shared" si="29"/>
        <v/>
      </c>
      <c r="H167" t="str">
        <f t="shared" si="30"/>
        <v>too</v>
      </c>
      <c r="I167" t="str">
        <f t="shared" si="31"/>
        <v/>
      </c>
      <c r="J167" t="str">
        <f t="shared" si="32"/>
        <v/>
      </c>
      <c r="K167" t="str">
        <f t="shared" si="33"/>
        <v/>
      </c>
      <c r="L167" t="str">
        <f t="shared" si="34"/>
        <v/>
      </c>
      <c r="M167" t="str">
        <f t="shared" si="35"/>
        <v/>
      </c>
      <c r="N167" t="str">
        <f t="shared" si="36"/>
        <v/>
      </c>
      <c r="O167" t="str">
        <f t="shared" si="37"/>
        <v/>
      </c>
      <c r="P167" t="str">
        <f t="shared" si="38"/>
        <v/>
      </c>
      <c r="T167" t="str">
        <v>live</v>
      </c>
      <c r="U167" t="str">
        <v>mouth</v>
      </c>
      <c r="V167" t="str">
        <v>monkey</v>
      </c>
      <c r="W167" t="str">
        <v>realize</v>
      </c>
    </row>
    <row r="168" spans="1:24">
      <c r="A168" t="s">
        <v>205</v>
      </c>
      <c r="B168">
        <f t="shared" si="26"/>
        <v>4</v>
      </c>
      <c r="C168" t="str" cm="1">
        <f t="array" ref="C168">_xlfn.LET(_xlpm.chars, MID(A168, _xlfn.SEQUENCE(LEN(A168)), 1), _xlpm.keep, IF((_xlpm.chars&gt;="0")*(_xlpm.chars&lt;="9")+(_xlpm.chars&gt;="A")*(_xlpm.chars&lt;="Z")+(_xlpm.chars&gt;="a")*(_xlpm.chars&lt;="z"), _xlpm.chars, ""), _xlfn.CONCAT(_xlpm.keep))</f>
        <v>blue</v>
      </c>
      <c r="D168" t="str">
        <f t="shared" si="27"/>
        <v>blue</v>
      </c>
      <c r="E168" t="str">
        <v>try</v>
      </c>
      <c r="F168" t="str">
        <f t="shared" si="28"/>
        <v/>
      </c>
      <c r="G168" t="str">
        <f t="shared" si="29"/>
        <v/>
      </c>
      <c r="H168" t="str">
        <f t="shared" si="30"/>
        <v>try</v>
      </c>
      <c r="I168" t="str">
        <f t="shared" si="31"/>
        <v/>
      </c>
      <c r="J168" t="str">
        <f t="shared" si="32"/>
        <v/>
      </c>
      <c r="K168" t="str">
        <f t="shared" si="33"/>
        <v/>
      </c>
      <c r="L168" t="str">
        <f t="shared" si="34"/>
        <v/>
      </c>
      <c r="M168" t="str">
        <f t="shared" si="35"/>
        <v/>
      </c>
      <c r="N168" t="str">
        <f t="shared" si="36"/>
        <v/>
      </c>
      <c r="O168" t="str">
        <f t="shared" si="37"/>
        <v/>
      </c>
      <c r="P168" t="str">
        <f t="shared" si="38"/>
        <v/>
      </c>
      <c r="T168" t="str">
        <v>long</v>
      </c>
      <c r="U168" t="str">
        <v>movie</v>
      </c>
      <c r="V168" t="str">
        <v>mother</v>
      </c>
      <c r="W168" t="str">
        <v>receive</v>
      </c>
    </row>
    <row r="169" spans="1:24">
      <c r="A169" t="s">
        <v>215</v>
      </c>
      <c r="B169">
        <f t="shared" si="26"/>
        <v>4</v>
      </c>
      <c r="C169" t="str" cm="1">
        <f t="array" ref="C169">_xlfn.LET(_xlpm.chars, MID(A169, _xlfn.SEQUENCE(LEN(A169)), 1), _xlpm.keep, IF((_xlpm.chars&gt;="0")*(_xlpm.chars&lt;="9")+(_xlpm.chars&gt;="A")*(_xlpm.chars&lt;="Z")+(_xlpm.chars&gt;="a")*(_xlpm.chars&lt;="z"), _xlpm.chars, ""), _xlfn.CONCAT(_xlpm.keep))</f>
        <v>boat</v>
      </c>
      <c r="D169" t="str">
        <f t="shared" si="27"/>
        <v>boat</v>
      </c>
      <c r="E169" t="str">
        <v>two</v>
      </c>
      <c r="F169" t="str">
        <f t="shared" si="28"/>
        <v/>
      </c>
      <c r="G169" t="str">
        <f t="shared" si="29"/>
        <v/>
      </c>
      <c r="H169" t="str">
        <f t="shared" si="30"/>
        <v>two</v>
      </c>
      <c r="I169" t="str">
        <f t="shared" si="31"/>
        <v/>
      </c>
      <c r="J169" t="str">
        <f t="shared" si="32"/>
        <v/>
      </c>
      <c r="K169" t="str">
        <f t="shared" si="33"/>
        <v/>
      </c>
      <c r="L169" t="str">
        <f t="shared" si="34"/>
        <v/>
      </c>
      <c r="M169" t="str">
        <f t="shared" si="35"/>
        <v/>
      </c>
      <c r="N169" t="str">
        <f t="shared" si="36"/>
        <v/>
      </c>
      <c r="O169" t="str">
        <f t="shared" si="37"/>
        <v/>
      </c>
      <c r="P169" t="str">
        <f t="shared" si="38"/>
        <v/>
      </c>
      <c r="T169" t="str">
        <v>look</v>
      </c>
      <c r="U169" t="str">
        <v>music</v>
      </c>
      <c r="V169" t="str">
        <v>museum</v>
      </c>
      <c r="W169" t="str">
        <v>release</v>
      </c>
    </row>
    <row r="170" spans="1:24">
      <c r="A170" t="s">
        <v>184</v>
      </c>
      <c r="B170">
        <f t="shared" si="26"/>
        <v>3</v>
      </c>
      <c r="C170" t="str" cm="1">
        <f t="array" ref="C170">_xlfn.LET(_xlpm.chars, MID(A170, _xlfn.SEQUENCE(LEN(A170)), 1), _xlpm.keep, IF((_xlpm.chars&gt;="0")*(_xlpm.chars&lt;="9")+(_xlpm.chars&gt;="A")*(_xlpm.chars&lt;="Z")+(_xlpm.chars&gt;="a")*(_xlpm.chars&lt;="z"), _xlpm.chars, ""), _xlfn.CONCAT(_xlpm.keep))</f>
        <v>Bob</v>
      </c>
      <c r="D170" t="str">
        <f t="shared" si="27"/>
        <v>Bob</v>
      </c>
      <c r="E170" t="str">
        <v>umm</v>
      </c>
      <c r="F170" t="str">
        <f t="shared" si="28"/>
        <v/>
      </c>
      <c r="G170" t="str">
        <f t="shared" si="29"/>
        <v/>
      </c>
      <c r="H170" t="str">
        <f t="shared" si="30"/>
        <v>umm</v>
      </c>
      <c r="I170" t="str">
        <f t="shared" si="31"/>
        <v/>
      </c>
      <c r="J170" t="str">
        <f t="shared" si="32"/>
        <v/>
      </c>
      <c r="K170" t="str">
        <f t="shared" si="33"/>
        <v/>
      </c>
      <c r="L170" t="str">
        <f t="shared" si="34"/>
        <v/>
      </c>
      <c r="M170" t="str">
        <f t="shared" si="35"/>
        <v/>
      </c>
      <c r="N170" t="str">
        <f t="shared" si="36"/>
        <v/>
      </c>
      <c r="O170" t="str">
        <f t="shared" si="37"/>
        <v/>
      </c>
      <c r="P170" t="str">
        <f t="shared" si="38"/>
        <v/>
      </c>
      <c r="T170" t="str">
        <v>lose</v>
      </c>
      <c r="U170" t="str">
        <v>never</v>
      </c>
      <c r="V170" t="str">
        <v>myself</v>
      </c>
      <c r="W170" t="str">
        <v>respect</v>
      </c>
    </row>
    <row r="171" spans="1:24">
      <c r="A171" t="s">
        <v>225</v>
      </c>
      <c r="B171">
        <f t="shared" si="26"/>
        <v>4</v>
      </c>
      <c r="C171" t="str" cm="1">
        <f t="array" ref="C171">_xlfn.LET(_xlpm.chars, MID(A171, _xlfn.SEQUENCE(LEN(A171)), 1), _xlpm.keep, IF((_xlpm.chars&gt;="0")*(_xlpm.chars&lt;="9")+(_xlpm.chars&gt;="A")*(_xlpm.chars&lt;="Z")+(_xlpm.chars&gt;="a")*(_xlpm.chars&lt;="z"), _xlpm.chars, ""), _xlfn.CONCAT(_xlpm.keep))</f>
        <v>body</v>
      </c>
      <c r="D171" t="str">
        <f t="shared" si="27"/>
        <v>body</v>
      </c>
      <c r="E171" t="str">
        <v>use</v>
      </c>
      <c r="F171" t="str">
        <f t="shared" si="28"/>
        <v/>
      </c>
      <c r="G171" t="str">
        <f t="shared" si="29"/>
        <v/>
      </c>
      <c r="H171" t="str">
        <f t="shared" si="30"/>
        <v>use</v>
      </c>
      <c r="I171" t="str">
        <f t="shared" si="31"/>
        <v/>
      </c>
      <c r="J171" t="str">
        <f t="shared" si="32"/>
        <v/>
      </c>
      <c r="K171" t="str">
        <f t="shared" si="33"/>
        <v/>
      </c>
      <c r="L171" t="str">
        <f t="shared" si="34"/>
        <v/>
      </c>
      <c r="M171" t="str">
        <f t="shared" si="35"/>
        <v/>
      </c>
      <c r="N171" t="str">
        <f t="shared" si="36"/>
        <v/>
      </c>
      <c r="O171" t="str">
        <f t="shared" si="37"/>
        <v/>
      </c>
      <c r="P171" t="str">
        <f t="shared" si="38"/>
        <v/>
      </c>
      <c r="T171" t="str">
        <v>loss</v>
      </c>
      <c r="U171" t="str">
        <v>night</v>
      </c>
      <c r="V171" t="str">
        <v>Naples</v>
      </c>
      <c r="W171" t="str">
        <v>runaway</v>
      </c>
    </row>
    <row r="172" spans="1:24">
      <c r="A172" t="s">
        <v>235</v>
      </c>
      <c r="B172">
        <f t="shared" si="26"/>
        <v>4</v>
      </c>
      <c r="C172" t="str" cm="1">
        <f t="array" ref="C172">_xlfn.LET(_xlpm.chars, MID(A172, _xlfn.SEQUENCE(LEN(A172)), 1), _xlpm.keep, IF((_xlpm.chars&gt;="0")*(_xlpm.chars&lt;="9")+(_xlpm.chars&gt;="A")*(_xlpm.chars&lt;="Z")+(_xlpm.chars&gt;="a")*(_xlpm.chars&lt;="z"), _xlpm.chars, ""), _xlfn.CONCAT(_xlpm.keep))</f>
        <v>bomb</v>
      </c>
      <c r="D172" t="str">
        <f t="shared" si="27"/>
        <v>bomb</v>
      </c>
      <c r="E172" t="str">
        <v>vet</v>
      </c>
      <c r="F172" t="str">
        <f t="shared" si="28"/>
        <v/>
      </c>
      <c r="G172" t="str">
        <f t="shared" si="29"/>
        <v/>
      </c>
      <c r="H172" t="str">
        <f t="shared" si="30"/>
        <v>vet</v>
      </c>
      <c r="I172" t="str">
        <f t="shared" si="31"/>
        <v/>
      </c>
      <c r="J172" t="str">
        <f t="shared" si="32"/>
        <v/>
      </c>
      <c r="K172" t="str">
        <f t="shared" si="33"/>
        <v/>
      </c>
      <c r="L172" t="str">
        <f t="shared" si="34"/>
        <v/>
      </c>
      <c r="M172" t="str">
        <f t="shared" si="35"/>
        <v/>
      </c>
      <c r="N172" t="str">
        <f t="shared" si="36"/>
        <v/>
      </c>
      <c r="O172" t="str">
        <f t="shared" si="37"/>
        <v/>
      </c>
      <c r="P172" t="str">
        <f t="shared" si="38"/>
        <v/>
      </c>
      <c r="T172" t="str">
        <v>lost</v>
      </c>
      <c r="U172" t="str">
        <v>ninth</v>
      </c>
      <c r="V172" t="str">
        <v>nature</v>
      </c>
      <c r="W172" t="str">
        <v>sailing</v>
      </c>
    </row>
    <row r="173" spans="1:24">
      <c r="A173" t="s">
        <v>245</v>
      </c>
      <c r="B173">
        <f t="shared" si="26"/>
        <v>4</v>
      </c>
      <c r="C173" t="str" cm="1">
        <f t="array" ref="C173">_xlfn.LET(_xlpm.chars, MID(A173, _xlfn.SEQUENCE(LEN(A173)), 1), _xlpm.keep, IF((_xlpm.chars&gt;="0")*(_xlpm.chars&lt;="9")+(_xlpm.chars&gt;="A")*(_xlpm.chars&lt;="Z")+(_xlpm.chars&gt;="a")*(_xlpm.chars&lt;="z"), _xlpm.chars, ""), _xlfn.CONCAT(_xlpm.keep))</f>
        <v>book</v>
      </c>
      <c r="D173" t="str">
        <f t="shared" si="27"/>
        <v>book</v>
      </c>
      <c r="E173" t="str">
        <v>war</v>
      </c>
      <c r="F173" t="str">
        <f t="shared" si="28"/>
        <v/>
      </c>
      <c r="G173" t="str">
        <f t="shared" si="29"/>
        <v/>
      </c>
      <c r="H173" t="str">
        <f t="shared" si="30"/>
        <v>war</v>
      </c>
      <c r="I173" t="str">
        <f t="shared" si="31"/>
        <v/>
      </c>
      <c r="J173" t="str">
        <f t="shared" si="32"/>
        <v/>
      </c>
      <c r="K173" t="str">
        <f t="shared" si="33"/>
        <v/>
      </c>
      <c r="L173" t="str">
        <f t="shared" si="34"/>
        <v/>
      </c>
      <c r="M173" t="str">
        <f t="shared" si="35"/>
        <v/>
      </c>
      <c r="N173" t="str">
        <f t="shared" si="36"/>
        <v/>
      </c>
      <c r="O173" t="str">
        <f t="shared" si="37"/>
        <v/>
      </c>
      <c r="P173" t="str">
        <f t="shared" si="38"/>
        <v/>
      </c>
      <c r="T173" t="str">
        <v>love</v>
      </c>
      <c r="U173" t="str">
        <v>nurse</v>
      </c>
      <c r="V173" t="str">
        <v>ninety</v>
      </c>
      <c r="W173" t="str">
        <v>satisfy</v>
      </c>
    </row>
    <row r="174" spans="1:24">
      <c r="A174" t="s">
        <v>120</v>
      </c>
      <c r="B174">
        <f t="shared" si="26"/>
        <v>9</v>
      </c>
      <c r="C174" t="str" cm="1">
        <f t="array" ref="C174">_xlfn.LET(_xlpm.chars, MID(A174, _xlfn.SEQUENCE(LEN(A174)), 1), _xlpm.keep, IF((_xlpm.chars&gt;="0")*(_xlpm.chars&lt;="9")+(_xlpm.chars&gt;="A")*(_xlpm.chars&lt;="Z")+(_xlpm.chars&gt;="a")*(_xlpm.chars&lt;="z"), _xlpm.chars, ""), _xlfn.CONCAT(_xlpm.keep))</f>
        <v>bookstore</v>
      </c>
      <c r="D174" t="str">
        <f t="shared" si="27"/>
        <v>bookstore</v>
      </c>
      <c r="E174" t="str">
        <v>was</v>
      </c>
      <c r="F174" t="str">
        <f t="shared" si="28"/>
        <v/>
      </c>
      <c r="G174" t="str">
        <f t="shared" si="29"/>
        <v/>
      </c>
      <c r="H174" t="str">
        <f t="shared" si="30"/>
        <v>was</v>
      </c>
      <c r="I174" t="str">
        <f t="shared" si="31"/>
        <v/>
      </c>
      <c r="J174" t="str">
        <f t="shared" si="32"/>
        <v/>
      </c>
      <c r="K174" t="str">
        <f t="shared" si="33"/>
        <v/>
      </c>
      <c r="L174" t="str">
        <f t="shared" si="34"/>
        <v/>
      </c>
      <c r="M174" t="str">
        <f t="shared" si="35"/>
        <v/>
      </c>
      <c r="N174" t="str">
        <f t="shared" si="36"/>
        <v/>
      </c>
      <c r="O174" t="str">
        <f t="shared" si="37"/>
        <v/>
      </c>
      <c r="P174" t="str">
        <f t="shared" si="38"/>
        <v/>
      </c>
      <c r="T174" t="str">
        <v>luck</v>
      </c>
      <c r="U174" t="str">
        <v>ocean</v>
      </c>
      <c r="V174" t="str">
        <v>noodle</v>
      </c>
      <c r="W174" t="str">
        <v>sausage</v>
      </c>
    </row>
    <row r="175" spans="1:24">
      <c r="A175" t="s">
        <v>308</v>
      </c>
      <c r="B175">
        <f t="shared" si="26"/>
        <v>5</v>
      </c>
      <c r="C175" t="str" cm="1">
        <f t="array" ref="C175">_xlfn.LET(_xlpm.chars, MID(A175, _xlfn.SEQUENCE(LEN(A175)), 1), _xlpm.keep, IF((_xlpm.chars&gt;="0")*(_xlpm.chars&lt;="9")+(_xlpm.chars&gt;="A")*(_xlpm.chars&lt;="Z")+(_xlpm.chars&gt;="a")*(_xlpm.chars&lt;="z"), _xlpm.chars, ""), _xlfn.CONCAT(_xlpm.keep))</f>
        <v>boots</v>
      </c>
      <c r="D175" t="str">
        <f t="shared" si="27"/>
        <v>boots</v>
      </c>
      <c r="E175" t="str">
        <v>way</v>
      </c>
      <c r="F175" t="str">
        <f t="shared" si="28"/>
        <v/>
      </c>
      <c r="G175" t="str">
        <f t="shared" si="29"/>
        <v/>
      </c>
      <c r="H175" t="str">
        <f t="shared" si="30"/>
        <v>way</v>
      </c>
      <c r="I175" t="str">
        <f t="shared" si="31"/>
        <v/>
      </c>
      <c r="J175" t="str">
        <f t="shared" si="32"/>
        <v/>
      </c>
      <c r="K175" t="str">
        <f t="shared" si="33"/>
        <v/>
      </c>
      <c r="L175" t="str">
        <f t="shared" si="34"/>
        <v/>
      </c>
      <c r="M175" t="str">
        <f t="shared" si="35"/>
        <v/>
      </c>
      <c r="N175" t="str">
        <f t="shared" si="36"/>
        <v/>
      </c>
      <c r="O175" t="str">
        <f t="shared" si="37"/>
        <v/>
      </c>
      <c r="P175" t="str">
        <f t="shared" si="38"/>
        <v/>
      </c>
      <c r="T175" t="str">
        <v>made</v>
      </c>
      <c r="U175" t="str">
        <v>often</v>
      </c>
      <c r="V175" t="str">
        <v>number</v>
      </c>
      <c r="W175" t="str">
        <v>science</v>
      </c>
    </row>
    <row r="176" spans="1:24">
      <c r="A176" t="s">
        <v>349</v>
      </c>
      <c r="B176">
        <f t="shared" si="26"/>
        <v>6</v>
      </c>
      <c r="C176" t="str" cm="1">
        <f t="array" ref="C176">_xlfn.LET(_xlpm.chars, MID(A176, _xlfn.SEQUENCE(LEN(A176)), 1), _xlpm.keep, IF((_xlpm.chars&gt;="0")*(_xlpm.chars&lt;="9")+(_xlpm.chars&gt;="A")*(_xlpm.chars&lt;="Z")+(_xlpm.chars&gt;="a")*(_xlpm.chars&lt;="z"), _xlpm.chars, ""), _xlfn.CONCAT(_xlpm.keep))</f>
        <v>border</v>
      </c>
      <c r="D176" t="str">
        <f t="shared" si="27"/>
        <v>border</v>
      </c>
      <c r="E176" t="str">
        <v>who</v>
      </c>
      <c r="F176" t="str">
        <f t="shared" si="28"/>
        <v/>
      </c>
      <c r="G176" t="str">
        <f t="shared" si="29"/>
        <v/>
      </c>
      <c r="H176" t="str">
        <f t="shared" si="30"/>
        <v>who</v>
      </c>
      <c r="I176" t="str">
        <f t="shared" si="31"/>
        <v/>
      </c>
      <c r="J176" t="str">
        <f t="shared" si="32"/>
        <v/>
      </c>
      <c r="K176" t="str">
        <f t="shared" si="33"/>
        <v/>
      </c>
      <c r="L176" t="str">
        <f t="shared" si="34"/>
        <v/>
      </c>
      <c r="M176" t="str">
        <f t="shared" si="35"/>
        <v/>
      </c>
      <c r="N176" t="str">
        <f t="shared" si="36"/>
        <v/>
      </c>
      <c r="O176" t="str">
        <f t="shared" si="37"/>
        <v/>
      </c>
      <c r="P176" t="str">
        <f t="shared" si="38"/>
        <v/>
      </c>
      <c r="T176" t="str">
        <v>main</v>
      </c>
      <c r="U176" t="str">
        <v>onion</v>
      </c>
      <c r="V176" t="str">
        <v>office</v>
      </c>
      <c r="W176" t="str">
        <v>seafood</v>
      </c>
    </row>
    <row r="177" spans="1:23">
      <c r="A177" t="s">
        <v>316</v>
      </c>
      <c r="B177">
        <f t="shared" si="26"/>
        <v>5</v>
      </c>
      <c r="C177" t="str" cm="1">
        <f t="array" ref="C177">_xlfn.LET(_xlpm.chars, MID(A177, _xlfn.SEQUENCE(LEN(A177)), 1), _xlpm.keep, IF((_xlpm.chars&gt;="0")*(_xlpm.chars&lt;="9")+(_xlpm.chars&gt;="A")*(_xlpm.chars&lt;="Z")+(_xlpm.chars&gt;="a")*(_xlpm.chars&lt;="z"), _xlpm.chars, ""), _xlfn.CONCAT(_xlpm.keep))</f>
        <v>bored</v>
      </c>
      <c r="D177" t="str">
        <f t="shared" si="27"/>
        <v>bored</v>
      </c>
      <c r="E177" t="str">
        <v>why</v>
      </c>
      <c r="F177" t="str">
        <f t="shared" si="28"/>
        <v/>
      </c>
      <c r="G177" t="str">
        <f t="shared" si="29"/>
        <v/>
      </c>
      <c r="H177" t="str">
        <f t="shared" si="30"/>
        <v>why</v>
      </c>
      <c r="I177" t="str">
        <f t="shared" si="31"/>
        <v/>
      </c>
      <c r="J177" t="str">
        <f t="shared" si="32"/>
        <v/>
      </c>
      <c r="K177" t="str">
        <f t="shared" si="33"/>
        <v/>
      </c>
      <c r="L177" t="str">
        <f t="shared" si="34"/>
        <v/>
      </c>
      <c r="M177" t="str">
        <f t="shared" si="35"/>
        <v/>
      </c>
      <c r="N177" t="str">
        <f t="shared" si="36"/>
        <v/>
      </c>
      <c r="O177" t="str">
        <f t="shared" si="37"/>
        <v/>
      </c>
      <c r="P177" t="str">
        <f t="shared" si="38"/>
        <v/>
      </c>
      <c r="T177" t="str">
        <v>make</v>
      </c>
      <c r="U177" t="str">
        <v>other</v>
      </c>
      <c r="V177" t="str">
        <v>omelet</v>
      </c>
      <c r="W177" t="str">
        <v>seaweed</v>
      </c>
    </row>
    <row r="178" spans="1:23">
      <c r="A178" t="s">
        <v>255</v>
      </c>
      <c r="B178">
        <f t="shared" si="26"/>
        <v>4</v>
      </c>
      <c r="C178" t="str" cm="1">
        <f t="array" ref="C178">_xlfn.LET(_xlpm.chars, MID(A178, _xlfn.SEQUENCE(LEN(A178)), 1), _xlpm.keep, IF((_xlpm.chars&gt;="0")*(_xlpm.chars&lt;="9")+(_xlpm.chars&gt;="A")*(_xlpm.chars&lt;="Z")+(_xlpm.chars&gt;="a")*(_xlpm.chars&lt;="z"), _xlpm.chars, ""), _xlfn.CONCAT(_xlpm.keep))</f>
        <v>born</v>
      </c>
      <c r="D178" t="str">
        <f t="shared" si="27"/>
        <v>born</v>
      </c>
      <c r="E178" t="str">
        <v>win</v>
      </c>
      <c r="F178" t="str">
        <f t="shared" si="28"/>
        <v/>
      </c>
      <c r="G178" t="str">
        <f t="shared" si="29"/>
        <v/>
      </c>
      <c r="H178" t="str">
        <f t="shared" si="30"/>
        <v>win</v>
      </c>
      <c r="I178" t="str">
        <f t="shared" si="31"/>
        <v/>
      </c>
      <c r="J178" t="str">
        <f t="shared" si="32"/>
        <v/>
      </c>
      <c r="K178" t="str">
        <f t="shared" si="33"/>
        <v/>
      </c>
      <c r="L178" t="str">
        <f t="shared" si="34"/>
        <v/>
      </c>
      <c r="M178" t="str">
        <f t="shared" si="35"/>
        <v/>
      </c>
      <c r="N178" t="str">
        <f t="shared" si="36"/>
        <v/>
      </c>
      <c r="O178" t="str">
        <f t="shared" si="37"/>
        <v/>
      </c>
      <c r="P178" t="str">
        <f t="shared" si="38"/>
        <v/>
      </c>
      <c r="T178" t="str">
        <v>many</v>
      </c>
      <c r="U178" t="str">
        <v>panda</v>
      </c>
      <c r="V178" t="str">
        <v>orange</v>
      </c>
      <c r="W178" t="str">
        <v>serious</v>
      </c>
    </row>
    <row r="179" spans="1:23">
      <c r="A179" t="s">
        <v>357</v>
      </c>
      <c r="B179">
        <f t="shared" si="26"/>
        <v>6</v>
      </c>
      <c r="C179" t="str" cm="1">
        <f t="array" ref="C179">_xlfn.LET(_xlpm.chars, MID(A179, _xlfn.SEQUENCE(LEN(A179)), 1), _xlpm.keep, IF((_xlpm.chars&gt;="0")*(_xlpm.chars&lt;="9")+(_xlpm.chars&gt;="A")*(_xlpm.chars&lt;="Z")+(_xlpm.chars&gt;="a")*(_xlpm.chars&lt;="z"), _xlpm.chars, ""), _xlfn.CONCAT(_xlpm.keep))</f>
        <v>borrow</v>
      </c>
      <c r="D179" t="str">
        <f t="shared" si="27"/>
        <v>borrow</v>
      </c>
      <c r="E179" t="str">
        <v>won</v>
      </c>
      <c r="F179" t="str">
        <f t="shared" si="28"/>
        <v/>
      </c>
      <c r="G179" t="str">
        <f t="shared" si="29"/>
        <v/>
      </c>
      <c r="H179" t="str">
        <f t="shared" si="30"/>
        <v>won</v>
      </c>
      <c r="I179" t="str">
        <f t="shared" si="31"/>
        <v/>
      </c>
      <c r="J179" t="str">
        <f t="shared" si="32"/>
        <v/>
      </c>
      <c r="K179" t="str">
        <f t="shared" si="33"/>
        <v/>
      </c>
      <c r="L179" t="str">
        <f t="shared" si="34"/>
        <v/>
      </c>
      <c r="M179" t="str">
        <f t="shared" si="35"/>
        <v/>
      </c>
      <c r="N179" t="str">
        <f t="shared" si="36"/>
        <v/>
      </c>
      <c r="O179" t="str">
        <f t="shared" si="37"/>
        <v/>
      </c>
      <c r="P179" t="str">
        <f t="shared" si="38"/>
        <v/>
      </c>
      <c r="T179" t="str">
        <v>math</v>
      </c>
      <c r="U179" t="str">
        <v>pants</v>
      </c>
      <c r="V179" t="str">
        <v>pardon</v>
      </c>
      <c r="W179" t="str">
        <v>service</v>
      </c>
    </row>
    <row r="180" spans="1:23">
      <c r="A180" t="s">
        <v>265</v>
      </c>
      <c r="B180">
        <f t="shared" si="26"/>
        <v>4</v>
      </c>
      <c r="C180" t="str" cm="1">
        <f t="array" ref="C180">_xlfn.LET(_xlpm.chars, MID(A180, _xlfn.SEQUENCE(LEN(A180)), 1), _xlpm.keep, IF((_xlpm.chars&gt;="0")*(_xlpm.chars&lt;="9")+(_xlpm.chars&gt;="A")*(_xlpm.chars&lt;="Z")+(_xlpm.chars&gt;="a")*(_xlpm.chars&lt;="z"), _xlpm.chars, ""), _xlfn.CONCAT(_xlpm.keep))</f>
        <v>both</v>
      </c>
      <c r="D180" t="str">
        <f t="shared" si="27"/>
        <v>both</v>
      </c>
      <c r="E180" t="str">
        <v>wow</v>
      </c>
      <c r="F180" t="str">
        <f t="shared" si="28"/>
        <v/>
      </c>
      <c r="G180" t="str">
        <f t="shared" si="29"/>
        <v/>
      </c>
      <c r="H180" t="str">
        <f t="shared" si="30"/>
        <v>wow</v>
      </c>
      <c r="I180" t="str">
        <f t="shared" si="31"/>
        <v/>
      </c>
      <c r="J180" t="str">
        <f t="shared" si="32"/>
        <v/>
      </c>
      <c r="K180" t="str">
        <f t="shared" si="33"/>
        <v/>
      </c>
      <c r="L180" t="str">
        <f t="shared" si="34"/>
        <v/>
      </c>
      <c r="M180" t="str">
        <f t="shared" si="35"/>
        <v/>
      </c>
      <c r="N180" t="str">
        <f t="shared" si="36"/>
        <v/>
      </c>
      <c r="O180" t="str">
        <f t="shared" si="37"/>
        <v/>
      </c>
      <c r="P180" t="str">
        <f t="shared" si="38"/>
        <v/>
      </c>
      <c r="T180" t="str">
        <v>mean</v>
      </c>
      <c r="U180" t="str">
        <v>paper</v>
      </c>
      <c r="V180" t="str">
        <v>parent</v>
      </c>
      <c r="W180" t="str">
        <v>seventh</v>
      </c>
    </row>
    <row r="181" spans="1:23">
      <c r="A181" t="s">
        <v>365</v>
      </c>
      <c r="B181">
        <f t="shared" si="26"/>
        <v>6</v>
      </c>
      <c r="C181" t="str" cm="1">
        <f t="array" ref="C181">_xlfn.LET(_xlpm.chars, MID(A181, _xlfn.SEQUENCE(LEN(A181)), 1), _xlpm.keep, IF((_xlpm.chars&gt;="0")*(_xlpm.chars&lt;="9")+(_xlpm.chars&gt;="A")*(_xlpm.chars&lt;="Z")+(_xlpm.chars&gt;="a")*(_xlpm.chars&lt;="z"), _xlpm.chars, ""), _xlfn.CONCAT(_xlpm.keep))</f>
        <v>bother</v>
      </c>
      <c r="D181" t="str">
        <f t="shared" si="27"/>
        <v>bother</v>
      </c>
      <c r="E181" t="str">
        <v>Woz</v>
      </c>
      <c r="F181" t="str">
        <f t="shared" si="28"/>
        <v/>
      </c>
      <c r="G181" t="str">
        <f t="shared" si="29"/>
        <v/>
      </c>
      <c r="H181" t="str">
        <f t="shared" si="30"/>
        <v>Woz</v>
      </c>
      <c r="I181" t="str">
        <f t="shared" si="31"/>
        <v/>
      </c>
      <c r="J181" t="str">
        <f t="shared" si="32"/>
        <v/>
      </c>
      <c r="K181" t="str">
        <f t="shared" si="33"/>
        <v/>
      </c>
      <c r="L181" t="str">
        <f t="shared" si="34"/>
        <v/>
      </c>
      <c r="M181" t="str">
        <f t="shared" si="35"/>
        <v/>
      </c>
      <c r="N181" t="str">
        <f t="shared" si="36"/>
        <v/>
      </c>
      <c r="O181" t="str">
        <f t="shared" si="37"/>
        <v/>
      </c>
      <c r="P181" t="str">
        <f t="shared" si="38"/>
        <v/>
      </c>
      <c r="T181" t="str">
        <v>meat</v>
      </c>
      <c r="U181" t="str">
        <v>party</v>
      </c>
      <c r="V181" t="str">
        <v>pencil</v>
      </c>
      <c r="W181" t="str">
        <v>seventy</v>
      </c>
    </row>
    <row r="182" spans="1:23">
      <c r="A182" t="s">
        <v>373</v>
      </c>
      <c r="B182">
        <f t="shared" si="26"/>
        <v>6</v>
      </c>
      <c r="C182" t="str" cm="1">
        <f t="array" ref="C182">_xlfn.LET(_xlpm.chars, MID(A182, _xlfn.SEQUENCE(LEN(A182)), 1), _xlpm.keep, IF((_xlpm.chars&gt;="0")*(_xlpm.chars&lt;="9")+(_xlpm.chars&gt;="A")*(_xlpm.chars&lt;="Z")+(_xlpm.chars&gt;="a")*(_xlpm.chars&lt;="z"), _xlpm.chars, ""), _xlfn.CONCAT(_xlpm.keep))</f>
        <v>bottle</v>
      </c>
      <c r="D182" t="str">
        <f t="shared" si="27"/>
        <v>bottle</v>
      </c>
      <c r="E182" t="str">
        <v>yen</v>
      </c>
      <c r="F182" t="str">
        <f t="shared" si="28"/>
        <v/>
      </c>
      <c r="G182" t="str">
        <f t="shared" si="29"/>
        <v/>
      </c>
      <c r="H182" t="str">
        <f t="shared" si="30"/>
        <v>yen</v>
      </c>
      <c r="I182" t="str">
        <f t="shared" si="31"/>
        <v/>
      </c>
      <c r="J182" t="str">
        <f t="shared" si="32"/>
        <v/>
      </c>
      <c r="K182" t="str">
        <f t="shared" si="33"/>
        <v/>
      </c>
      <c r="L182" t="str">
        <f t="shared" si="34"/>
        <v/>
      </c>
      <c r="M182" t="str">
        <f t="shared" si="35"/>
        <v/>
      </c>
      <c r="N182" t="str">
        <f t="shared" si="36"/>
        <v/>
      </c>
      <c r="O182" t="str">
        <f t="shared" si="37"/>
        <v/>
      </c>
      <c r="P182" t="str">
        <f t="shared" si="38"/>
        <v/>
      </c>
      <c r="T182" t="str">
        <v>meet</v>
      </c>
      <c r="U182" t="str">
        <v>peace</v>
      </c>
      <c r="V182" t="str">
        <v>people</v>
      </c>
      <c r="W182" t="str">
        <v>several</v>
      </c>
    </row>
    <row r="183" spans="1:23">
      <c r="A183" t="s">
        <v>381</v>
      </c>
      <c r="B183">
        <f t="shared" si="26"/>
        <v>6</v>
      </c>
      <c r="C183" t="str" cm="1">
        <f t="array" ref="C183">_xlfn.LET(_xlpm.chars, MID(A183, _xlfn.SEQUENCE(LEN(A183)), 1), _xlpm.keep, IF((_xlpm.chars&gt;="0")*(_xlpm.chars&lt;="9")+(_xlpm.chars&gt;="A")*(_xlpm.chars&lt;="Z")+(_xlpm.chars&gt;="a")*(_xlpm.chars&lt;="z"), _xlpm.chars, ""), _xlfn.CONCAT(_xlpm.keep))</f>
        <v>bought</v>
      </c>
      <c r="D183" t="str">
        <f t="shared" si="27"/>
        <v>bought</v>
      </c>
      <c r="E183" t="str">
        <v>yes</v>
      </c>
      <c r="F183" t="str">
        <f t="shared" si="28"/>
        <v/>
      </c>
      <c r="G183" t="str">
        <f t="shared" si="29"/>
        <v/>
      </c>
      <c r="H183" t="str">
        <f t="shared" si="30"/>
        <v>yes</v>
      </c>
      <c r="I183" t="str">
        <f t="shared" si="31"/>
        <v/>
      </c>
      <c r="J183" t="str">
        <f t="shared" si="32"/>
        <v/>
      </c>
      <c r="K183" t="str">
        <f t="shared" si="33"/>
        <v/>
      </c>
      <c r="L183" t="str">
        <f t="shared" si="34"/>
        <v/>
      </c>
      <c r="M183" t="str">
        <f t="shared" si="35"/>
        <v/>
      </c>
      <c r="N183" t="str">
        <f t="shared" si="36"/>
        <v/>
      </c>
      <c r="O183" t="str">
        <f t="shared" si="37"/>
        <v/>
      </c>
      <c r="P183" t="str">
        <f t="shared" si="38"/>
        <v/>
      </c>
      <c r="T183" t="str">
        <v>menu</v>
      </c>
      <c r="U183" t="str">
        <v>peach</v>
      </c>
      <c r="V183" t="str">
        <v>period</v>
      </c>
      <c r="W183" t="str">
        <v>shaking</v>
      </c>
    </row>
    <row r="184" spans="1:23">
      <c r="A184" t="s">
        <v>194</v>
      </c>
      <c r="B184">
        <f t="shared" si="26"/>
        <v>3</v>
      </c>
      <c r="C184" t="str" cm="1">
        <f t="array" ref="C184">_xlfn.LET(_xlpm.chars, MID(A184, _xlfn.SEQUENCE(LEN(A184)), 1), _xlpm.keep, IF((_xlpm.chars&gt;="0")*(_xlpm.chars&lt;="9")+(_xlpm.chars&gt;="A")*(_xlpm.chars&lt;="Z")+(_xlpm.chars&gt;="a")*(_xlpm.chars&lt;="z"), _xlpm.chars, ""), _xlfn.CONCAT(_xlpm.keep))</f>
        <v>box</v>
      </c>
      <c r="D184" t="str">
        <f t="shared" si="27"/>
        <v>box</v>
      </c>
      <c r="E184" t="str">
        <v>yet</v>
      </c>
      <c r="F184" t="str">
        <f t="shared" si="28"/>
        <v/>
      </c>
      <c r="G184" t="str">
        <f t="shared" si="29"/>
        <v/>
      </c>
      <c r="H184" t="str">
        <f t="shared" si="30"/>
        <v>yet</v>
      </c>
      <c r="I184" t="str">
        <f t="shared" si="31"/>
        <v/>
      </c>
      <c r="J184" t="str">
        <f t="shared" si="32"/>
        <v/>
      </c>
      <c r="K184" t="str">
        <f t="shared" si="33"/>
        <v/>
      </c>
      <c r="L184" t="str">
        <f t="shared" si="34"/>
        <v/>
      </c>
      <c r="M184" t="str">
        <f t="shared" si="35"/>
        <v/>
      </c>
      <c r="N184" t="str">
        <f t="shared" si="36"/>
        <v/>
      </c>
      <c r="O184" t="str">
        <f t="shared" si="37"/>
        <v/>
      </c>
      <c r="P184" t="str">
        <f t="shared" si="38"/>
        <v/>
      </c>
      <c r="T184" t="str">
        <v>Mike</v>
      </c>
      <c r="U184" t="str">
        <v>phone</v>
      </c>
      <c r="V184" t="str">
        <v>person</v>
      </c>
      <c r="W184" t="str">
        <v>shelter</v>
      </c>
    </row>
    <row r="185" spans="1:23">
      <c r="A185" t="s">
        <v>389</v>
      </c>
      <c r="B185">
        <f t="shared" si="26"/>
        <v>6</v>
      </c>
      <c r="C185" t="str" cm="1">
        <f t="array" ref="C185">_xlfn.LET(_xlpm.chars, MID(A185, _xlfn.SEQUENCE(LEN(A185)), 1), _xlpm.keep, IF((_xlpm.chars&gt;="0")*(_xlpm.chars&lt;="9")+(_xlpm.chars&gt;="A")*(_xlpm.chars&lt;="Z")+(_xlpm.chars&gt;="a")*(_xlpm.chars&lt;="z"), _xlpm.chars, ""), _xlfn.CONCAT(_xlpm.keep))</f>
        <v>boxing</v>
      </c>
      <c r="D185" t="str">
        <f t="shared" si="27"/>
        <v>boxing</v>
      </c>
      <c r="E185" t="str">
        <v>you</v>
      </c>
      <c r="F185" t="str">
        <f t="shared" si="28"/>
        <v/>
      </c>
      <c r="G185" t="str">
        <f t="shared" si="29"/>
        <v/>
      </c>
      <c r="H185" t="str">
        <f t="shared" si="30"/>
        <v>you</v>
      </c>
      <c r="I185" t="str">
        <f t="shared" si="31"/>
        <v/>
      </c>
      <c r="J185" t="str">
        <f t="shared" si="32"/>
        <v/>
      </c>
      <c r="K185" t="str">
        <f t="shared" si="33"/>
        <v/>
      </c>
      <c r="L185" t="str">
        <f t="shared" si="34"/>
        <v/>
      </c>
      <c r="M185" t="str">
        <f t="shared" si="35"/>
        <v/>
      </c>
      <c r="N185" t="str">
        <f t="shared" si="36"/>
        <v/>
      </c>
      <c r="O185" t="str">
        <f t="shared" si="37"/>
        <v/>
      </c>
      <c r="P185" t="str">
        <f t="shared" si="38"/>
        <v/>
      </c>
      <c r="T185" t="str">
        <v>milk</v>
      </c>
      <c r="U185" t="str">
        <v>photo</v>
      </c>
      <c r="V185" t="str">
        <v>picnic</v>
      </c>
      <c r="W185" t="str">
        <v>similar</v>
      </c>
    </row>
    <row r="186" spans="1:23">
      <c r="A186" t="s">
        <v>204</v>
      </c>
      <c r="B186">
        <f t="shared" si="26"/>
        <v>3</v>
      </c>
      <c r="C186" t="str" cm="1">
        <f t="array" ref="C186">_xlfn.LET(_xlpm.chars, MID(A186, _xlfn.SEQUENCE(LEN(A186)), 1), _xlpm.keep, IF((_xlpm.chars&gt;="0")*(_xlpm.chars&lt;="9")+(_xlpm.chars&gt;="A")*(_xlpm.chars&lt;="Z")+(_xlpm.chars&gt;="a")*(_xlpm.chars&lt;="z"), _xlpm.chars, ""), _xlfn.CONCAT(_xlpm.keep))</f>
        <v>boy</v>
      </c>
      <c r="D186" t="str">
        <f t="shared" si="27"/>
        <v>boy</v>
      </c>
      <c r="E186" t="str">
        <v>zoo</v>
      </c>
      <c r="F186" t="str">
        <f t="shared" si="28"/>
        <v/>
      </c>
      <c r="G186" t="str">
        <f t="shared" si="29"/>
        <v/>
      </c>
      <c r="H186" t="str">
        <f t="shared" si="30"/>
        <v>zoo</v>
      </c>
      <c r="I186" t="str">
        <f t="shared" si="31"/>
        <v/>
      </c>
      <c r="J186" t="str">
        <f t="shared" si="32"/>
        <v/>
      </c>
      <c r="K186" t="str">
        <f t="shared" si="33"/>
        <v/>
      </c>
      <c r="L186" t="str">
        <f t="shared" si="34"/>
        <v/>
      </c>
      <c r="M186" t="str">
        <f t="shared" si="35"/>
        <v/>
      </c>
      <c r="N186" t="str">
        <f t="shared" si="36"/>
        <v/>
      </c>
      <c r="O186" t="str">
        <f t="shared" si="37"/>
        <v/>
      </c>
      <c r="P186" t="str">
        <f t="shared" si="38"/>
        <v/>
      </c>
      <c r="T186" t="str">
        <v>mine</v>
      </c>
      <c r="U186" t="str">
        <v>piano</v>
      </c>
      <c r="V186" t="str">
        <v>planet</v>
      </c>
      <c r="W186" t="str">
        <v>sitting</v>
      </c>
    </row>
    <row r="187" spans="1:23">
      <c r="A187" t="s">
        <v>218</v>
      </c>
      <c r="B187">
        <f t="shared" si="26"/>
        <v>7</v>
      </c>
      <c r="C187" t="str" cm="1">
        <f t="array" ref="C187">_xlfn.LET(_xlpm.chars, MID(A187, _xlfn.SEQUENCE(LEN(A187)), 1), _xlpm.keep, IF((_xlpm.chars&gt;="0")*(_xlpm.chars&lt;="9")+(_xlpm.chars&gt;="A")*(_xlpm.chars&lt;="Z")+(_xlpm.chars&gt;="a")*(_xlpm.chars&lt;="z"), _xlpm.chars, ""), _xlfn.CONCAT(_xlpm.keep))</f>
        <v>braille</v>
      </c>
      <c r="D187" t="str">
        <f t="shared" si="27"/>
        <v>braille</v>
      </c>
      <c r="E187" t="str">
        <v>also</v>
      </c>
      <c r="F187" t="str">
        <f t="shared" si="28"/>
        <v/>
      </c>
      <c r="G187" t="str">
        <f t="shared" si="29"/>
        <v/>
      </c>
      <c r="H187" t="str">
        <f t="shared" si="30"/>
        <v/>
      </c>
      <c r="I187" t="str">
        <f t="shared" si="31"/>
        <v>also</v>
      </c>
      <c r="J187" t="str">
        <f t="shared" si="32"/>
        <v/>
      </c>
      <c r="K187" t="str">
        <f t="shared" si="33"/>
        <v/>
      </c>
      <c r="L187" t="str">
        <f t="shared" si="34"/>
        <v/>
      </c>
      <c r="M187" t="str">
        <f t="shared" si="35"/>
        <v/>
      </c>
      <c r="N187" t="str">
        <f t="shared" si="36"/>
        <v/>
      </c>
      <c r="O187" t="str">
        <f t="shared" si="37"/>
        <v/>
      </c>
      <c r="P187" t="str">
        <f t="shared" si="38"/>
        <v/>
      </c>
      <c r="T187" t="str">
        <v>mini</v>
      </c>
      <c r="U187" t="str">
        <v>piece</v>
      </c>
      <c r="V187" t="str">
        <v>player</v>
      </c>
      <c r="W187" t="str">
        <v>sixteen</v>
      </c>
    </row>
    <row r="188" spans="1:23">
      <c r="A188" t="s">
        <v>324</v>
      </c>
      <c r="B188">
        <f t="shared" si="26"/>
        <v>5</v>
      </c>
      <c r="C188" t="str" cm="1">
        <f t="array" ref="C188">_xlfn.LET(_xlpm.chars, MID(A188, _xlfn.SEQUENCE(LEN(A188)), 1), _xlpm.keep, IF((_xlpm.chars&gt;="0")*(_xlpm.chars&lt;="9")+(_xlpm.chars&gt;="A")*(_xlpm.chars&lt;="Z")+(_xlpm.chars&gt;="a")*(_xlpm.chars&lt;="z"), _xlpm.chars, ""), _xlfn.CONCAT(_xlpm.keep))</f>
        <v>brain</v>
      </c>
      <c r="D188" t="str">
        <f t="shared" si="27"/>
        <v>brain</v>
      </c>
      <c r="E188" t="str">
        <v>area</v>
      </c>
      <c r="F188" t="str">
        <f t="shared" si="28"/>
        <v/>
      </c>
      <c r="G188" t="str">
        <f t="shared" si="29"/>
        <v/>
      </c>
      <c r="H188" t="str">
        <f t="shared" si="30"/>
        <v/>
      </c>
      <c r="I188" t="str">
        <f t="shared" si="31"/>
        <v>area</v>
      </c>
      <c r="J188" t="str">
        <f t="shared" si="32"/>
        <v/>
      </c>
      <c r="K188" t="str">
        <f t="shared" si="33"/>
        <v/>
      </c>
      <c r="L188" t="str">
        <f t="shared" si="34"/>
        <v/>
      </c>
      <c r="M188" t="str">
        <f t="shared" si="35"/>
        <v/>
      </c>
      <c r="N188" t="str">
        <f t="shared" si="36"/>
        <v/>
      </c>
      <c r="O188" t="str">
        <f t="shared" si="37"/>
        <v/>
      </c>
      <c r="P188" t="str">
        <f t="shared" si="38"/>
        <v/>
      </c>
      <c r="T188" t="str">
        <v>miss</v>
      </c>
      <c r="U188" t="str">
        <v>pilaf</v>
      </c>
      <c r="V188" t="str">
        <v>please</v>
      </c>
      <c r="W188" t="str">
        <v>society</v>
      </c>
    </row>
    <row r="189" spans="1:23">
      <c r="A189" t="s">
        <v>332</v>
      </c>
      <c r="B189">
        <f t="shared" si="26"/>
        <v>5</v>
      </c>
      <c r="C189" t="str" cm="1">
        <f t="array" ref="C189">_xlfn.LET(_xlpm.chars, MID(A189, _xlfn.SEQUENCE(LEN(A189)), 1), _xlpm.keep, IF((_xlpm.chars&gt;="0")*(_xlpm.chars&lt;="9")+(_xlpm.chars&gt;="A")*(_xlpm.chars&lt;="Z")+(_xlpm.chars&gt;="a")*(_xlpm.chars&lt;="z"), _xlpm.chars, ""), _xlfn.CONCAT(_xlpm.keep))</f>
        <v>brave</v>
      </c>
      <c r="D189" t="str">
        <f t="shared" si="27"/>
        <v>brave</v>
      </c>
      <c r="E189" t="str">
        <v>aunt</v>
      </c>
      <c r="F189" t="str">
        <f t="shared" si="28"/>
        <v/>
      </c>
      <c r="G189" t="str">
        <f t="shared" si="29"/>
        <v/>
      </c>
      <c r="H189" t="str">
        <f t="shared" si="30"/>
        <v/>
      </c>
      <c r="I189" t="str">
        <f t="shared" si="31"/>
        <v>aunt</v>
      </c>
      <c r="J189" t="str">
        <f t="shared" si="32"/>
        <v/>
      </c>
      <c r="K189" t="str">
        <f t="shared" si="33"/>
        <v/>
      </c>
      <c r="L189" t="str">
        <f t="shared" si="34"/>
        <v/>
      </c>
      <c r="M189" t="str">
        <f t="shared" si="35"/>
        <v/>
      </c>
      <c r="N189" t="str">
        <f t="shared" si="36"/>
        <v/>
      </c>
      <c r="O189" t="str">
        <f t="shared" si="37"/>
        <v/>
      </c>
      <c r="P189" t="str">
        <f t="shared" si="38"/>
        <v/>
      </c>
      <c r="T189" t="str">
        <v>mist</v>
      </c>
      <c r="U189" t="str">
        <v>pilot</v>
      </c>
      <c r="V189" t="str">
        <v>pocket</v>
      </c>
      <c r="W189" t="str">
        <v>someday</v>
      </c>
    </row>
    <row r="190" spans="1:23">
      <c r="A190" t="s">
        <v>397</v>
      </c>
      <c r="B190">
        <f t="shared" si="26"/>
        <v>6</v>
      </c>
      <c r="C190" t="str" cm="1">
        <f t="array" ref="C190">_xlfn.LET(_xlpm.chars, MID(A190, _xlfn.SEQUENCE(LEN(A190)), 1), _xlpm.keep, IF((_xlpm.chars&gt;="0")*(_xlpm.chars&lt;="9")+(_xlpm.chars&gt;="A")*(_xlpm.chars&lt;="Z")+(_xlpm.chars&gt;="a")*(_xlpm.chars&lt;="z"), _xlpm.chars, ""), _xlfn.CONCAT(_xlpm.keep))</f>
        <v>Brazil</v>
      </c>
      <c r="D190" t="str">
        <f t="shared" si="27"/>
        <v>Brazil</v>
      </c>
      <c r="E190" t="str">
        <v>away</v>
      </c>
      <c r="F190" t="str">
        <f t="shared" si="28"/>
        <v/>
      </c>
      <c r="G190" t="str">
        <f t="shared" si="29"/>
        <v/>
      </c>
      <c r="H190" t="str">
        <f t="shared" si="30"/>
        <v/>
      </c>
      <c r="I190" t="str">
        <f t="shared" si="31"/>
        <v>away</v>
      </c>
      <c r="J190" t="str">
        <f t="shared" si="32"/>
        <v/>
      </c>
      <c r="K190" t="str">
        <f t="shared" si="33"/>
        <v/>
      </c>
      <c r="L190" t="str">
        <f t="shared" si="34"/>
        <v/>
      </c>
      <c r="M190" t="str">
        <f t="shared" si="35"/>
        <v/>
      </c>
      <c r="N190" t="str">
        <f t="shared" si="36"/>
        <v/>
      </c>
      <c r="O190" t="str">
        <f t="shared" si="37"/>
        <v/>
      </c>
      <c r="P190" t="str">
        <f t="shared" si="38"/>
        <v/>
      </c>
      <c r="T190" t="str">
        <v>more</v>
      </c>
      <c r="U190" t="str">
        <v>Pixar</v>
      </c>
      <c r="V190" t="str">
        <v>police</v>
      </c>
      <c r="W190" t="str">
        <v>somehow</v>
      </c>
    </row>
    <row r="191" spans="1:23">
      <c r="A191" t="s">
        <v>340</v>
      </c>
      <c r="B191">
        <f t="shared" si="26"/>
        <v>5</v>
      </c>
      <c r="C191" t="str" cm="1">
        <f t="array" ref="C191">_xlfn.LET(_xlpm.chars, MID(A191, _xlfn.SEQUENCE(LEN(A191)), 1), _xlpm.keep, IF((_xlpm.chars&gt;="0")*(_xlpm.chars&lt;="9")+(_xlpm.chars&gt;="A")*(_xlpm.chars&lt;="Z")+(_xlpm.chars&gt;="a")*(_xlpm.chars&lt;="z"), _xlpm.chars, ""), _xlfn.CONCAT(_xlpm.keep))</f>
        <v>bread</v>
      </c>
      <c r="D191" t="str">
        <f t="shared" si="27"/>
        <v>bread</v>
      </c>
      <c r="E191" t="str">
        <v>baby</v>
      </c>
      <c r="F191" t="str">
        <f t="shared" si="28"/>
        <v/>
      </c>
      <c r="G191" t="str">
        <f t="shared" si="29"/>
        <v/>
      </c>
      <c r="H191" t="str">
        <f t="shared" si="30"/>
        <v/>
      </c>
      <c r="I191" t="str">
        <f t="shared" si="31"/>
        <v>baby</v>
      </c>
      <c r="J191" t="str">
        <f t="shared" si="32"/>
        <v/>
      </c>
      <c r="K191" t="str">
        <f t="shared" si="33"/>
        <v/>
      </c>
      <c r="L191" t="str">
        <f t="shared" si="34"/>
        <v/>
      </c>
      <c r="M191" t="str">
        <f t="shared" si="35"/>
        <v/>
      </c>
      <c r="N191" t="str">
        <f t="shared" si="36"/>
        <v/>
      </c>
      <c r="O191" t="str">
        <f t="shared" si="37"/>
        <v/>
      </c>
      <c r="P191" t="str">
        <f t="shared" si="38"/>
        <v/>
      </c>
      <c r="T191" t="str">
        <v>most</v>
      </c>
      <c r="U191" t="str">
        <v>pizza</v>
      </c>
      <c r="V191" t="str">
        <v>poster</v>
      </c>
      <c r="W191" t="str">
        <v>someone</v>
      </c>
    </row>
    <row r="192" spans="1:23">
      <c r="A192" t="s">
        <v>348</v>
      </c>
      <c r="B192">
        <f t="shared" si="26"/>
        <v>5</v>
      </c>
      <c r="C192" t="str" cm="1">
        <f t="array" ref="C192">_xlfn.LET(_xlpm.chars, MID(A192, _xlfn.SEQUENCE(LEN(A192)), 1), _xlpm.keep, IF((_xlpm.chars&gt;="0")*(_xlpm.chars&lt;="9")+(_xlpm.chars&gt;="A")*(_xlpm.chars&lt;="Z")+(_xlpm.chars&gt;="a")*(_xlpm.chars&lt;="z"), _xlpm.chars, ""), _xlfn.CONCAT(_xlpm.keep))</f>
        <v>break</v>
      </c>
      <c r="D192" t="str">
        <f t="shared" si="27"/>
        <v>break</v>
      </c>
      <c r="E192" t="str">
        <v>back</v>
      </c>
      <c r="F192" t="str">
        <f t="shared" si="28"/>
        <v/>
      </c>
      <c r="G192" t="str">
        <f t="shared" si="29"/>
        <v/>
      </c>
      <c r="H192" t="str">
        <f t="shared" si="30"/>
        <v/>
      </c>
      <c r="I192" t="str">
        <f t="shared" si="31"/>
        <v>back</v>
      </c>
      <c r="J192" t="str">
        <f t="shared" si="32"/>
        <v/>
      </c>
      <c r="K192" t="str">
        <f t="shared" si="33"/>
        <v/>
      </c>
      <c r="L192" t="str">
        <f t="shared" si="34"/>
        <v/>
      </c>
      <c r="M192" t="str">
        <f t="shared" si="35"/>
        <v/>
      </c>
      <c r="N192" t="str">
        <f t="shared" si="36"/>
        <v/>
      </c>
      <c r="O192" t="str">
        <f t="shared" si="37"/>
        <v/>
      </c>
      <c r="P192" t="str">
        <f t="shared" si="38"/>
        <v/>
      </c>
      <c r="T192" t="str">
        <v>move</v>
      </c>
      <c r="U192" t="str">
        <v>place</v>
      </c>
      <c r="V192" t="str">
        <v>potato</v>
      </c>
      <c r="W192" t="str">
        <v>speaker</v>
      </c>
    </row>
    <row r="193" spans="1:23">
      <c r="A193" t="s">
        <v>130</v>
      </c>
      <c r="B193">
        <f t="shared" si="26"/>
        <v>9</v>
      </c>
      <c r="C193" t="str" cm="1">
        <f t="array" ref="C193">_xlfn.LET(_xlpm.chars, MID(A193, _xlfn.SEQUENCE(LEN(A193)), 1), _xlpm.keep, IF((_xlpm.chars&gt;="0")*(_xlpm.chars&lt;="9")+(_xlpm.chars&gt;="A")*(_xlpm.chars&lt;="Z")+(_xlpm.chars&gt;="a")*(_xlpm.chars&lt;="z"), _xlpm.chars, ""), _xlfn.CONCAT(_xlpm.keep))</f>
        <v>breakfast</v>
      </c>
      <c r="D193" t="str">
        <f t="shared" si="27"/>
        <v>breakfast</v>
      </c>
      <c r="E193" t="str">
        <v>ball</v>
      </c>
      <c r="F193" t="str">
        <f t="shared" si="28"/>
        <v/>
      </c>
      <c r="G193" t="str">
        <f t="shared" si="29"/>
        <v/>
      </c>
      <c r="H193" t="str">
        <f t="shared" si="30"/>
        <v/>
      </c>
      <c r="I193" t="str">
        <f t="shared" si="31"/>
        <v>ball</v>
      </c>
      <c r="J193" t="str">
        <f t="shared" si="32"/>
        <v/>
      </c>
      <c r="K193" t="str">
        <f t="shared" si="33"/>
        <v/>
      </c>
      <c r="L193" t="str">
        <f t="shared" si="34"/>
        <v/>
      </c>
      <c r="M193" t="str">
        <f t="shared" si="35"/>
        <v/>
      </c>
      <c r="N193" t="str">
        <f t="shared" si="36"/>
        <v/>
      </c>
      <c r="O193" t="str">
        <f t="shared" si="37"/>
        <v/>
      </c>
      <c r="P193" t="str">
        <f t="shared" si="38"/>
        <v/>
      </c>
      <c r="T193" t="str">
        <v>much</v>
      </c>
      <c r="U193" t="str">
        <v>plant</v>
      </c>
      <c r="V193" t="str">
        <v>powder</v>
      </c>
      <c r="W193" t="str">
        <v>special</v>
      </c>
    </row>
    <row r="194" spans="1:23">
      <c r="A194" t="s">
        <v>356</v>
      </c>
      <c r="B194">
        <f t="shared" si="26"/>
        <v>5</v>
      </c>
      <c r="C194" t="str" cm="1">
        <f t="array" ref="C194">_xlfn.LET(_xlpm.chars, MID(A194, _xlfn.SEQUENCE(LEN(A194)), 1), _xlpm.keep, IF((_xlpm.chars&gt;="0")*(_xlpm.chars&lt;="9")+(_xlpm.chars&gt;="A")*(_xlpm.chars&lt;="Z")+(_xlpm.chars&gt;="a")*(_xlpm.chars&lt;="z"), _xlpm.chars, ""), _xlfn.CONCAT(_xlpm.keep))</f>
        <v>breed</v>
      </c>
      <c r="D194" t="str">
        <f t="shared" si="27"/>
        <v>breed</v>
      </c>
      <c r="E194" t="str">
        <v>band</v>
      </c>
      <c r="F194" t="str">
        <f t="shared" si="28"/>
        <v/>
      </c>
      <c r="G194" t="str">
        <f t="shared" si="29"/>
        <v/>
      </c>
      <c r="H194" t="str">
        <f t="shared" si="30"/>
        <v/>
      </c>
      <c r="I194" t="str">
        <f t="shared" si="31"/>
        <v>band</v>
      </c>
      <c r="J194" t="str">
        <f t="shared" si="32"/>
        <v/>
      </c>
      <c r="K194" t="str">
        <f t="shared" si="33"/>
        <v/>
      </c>
      <c r="L194" t="str">
        <f t="shared" si="34"/>
        <v/>
      </c>
      <c r="M194" t="str">
        <f t="shared" si="35"/>
        <v/>
      </c>
      <c r="N194" t="str">
        <f t="shared" si="36"/>
        <v/>
      </c>
      <c r="O194" t="str">
        <f t="shared" si="37"/>
        <v/>
      </c>
      <c r="P194" t="str">
        <f t="shared" si="38"/>
        <v/>
      </c>
      <c r="T194" t="str">
        <v>must</v>
      </c>
      <c r="U194" t="str">
        <v>plate</v>
      </c>
      <c r="V194" t="str">
        <v>pretty</v>
      </c>
      <c r="W194" t="str">
        <v>species</v>
      </c>
    </row>
    <row r="195" spans="1:23">
      <c r="A195" t="s">
        <v>405</v>
      </c>
      <c r="B195">
        <f t="shared" ref="B195:B258" si="39">LEN(A195)</f>
        <v>6</v>
      </c>
      <c r="C195" t="str" cm="1">
        <f t="array" ref="C195">_xlfn.LET(_xlpm.chars, MID(A195, _xlfn.SEQUENCE(LEN(A195)), 1), _xlpm.keep, IF((_xlpm.chars&gt;="0")*(_xlpm.chars&lt;="9")+(_xlpm.chars&gt;="A")*(_xlpm.chars&lt;="Z")+(_xlpm.chars&gt;="a")*(_xlpm.chars&lt;="z"), _xlpm.chars, ""), _xlfn.CONCAT(_xlpm.keep))</f>
        <v>bridge</v>
      </c>
      <c r="D195" t="str">
        <f t="shared" ref="D195:D258" si="40">IF(C195=A195,C195,"")</f>
        <v>bridge</v>
      </c>
      <c r="E195" t="str">
        <v>bath</v>
      </c>
      <c r="F195" t="str">
        <f t="shared" ref="F195:F258" si="41">IF(LEN($E195)=1,$E195,"")</f>
        <v/>
      </c>
      <c r="G195" t="str">
        <f t="shared" ref="G195:G258" si="42">IF(LEN($E195)=2,$E195,"")</f>
        <v/>
      </c>
      <c r="H195" t="str">
        <f t="shared" ref="H195:H258" si="43">IF(LEN($E195)=3,$E195,"")</f>
        <v/>
      </c>
      <c r="I195" t="str">
        <f t="shared" ref="I195:I258" si="44">IF(LEN($E195)=4,$E195,"")</f>
        <v>bath</v>
      </c>
      <c r="J195" t="str">
        <f t="shared" ref="J195:J258" si="45">IF(LEN($E195)=5,$E195,"")</f>
        <v/>
      </c>
      <c r="K195" t="str">
        <f t="shared" ref="K195:K258" si="46">IF(LEN($E195)=6,$E195,"")</f>
        <v/>
      </c>
      <c r="L195" t="str">
        <f t="shared" ref="L195:L258" si="47">IF(LEN($E195)=7,$E195,"")</f>
        <v/>
      </c>
      <c r="M195" t="str">
        <f t="shared" ref="M195:M258" si="48">IF(LEN($E195)=8,$E195,"")</f>
        <v/>
      </c>
      <c r="N195" t="str">
        <f t="shared" ref="N195:N258" si="49">IF(LEN($E195)=9,$E195,"")</f>
        <v/>
      </c>
      <c r="O195" t="str">
        <f t="shared" ref="O195:O258" si="50">IF(LEN($E195)=10,$E195,"")</f>
        <v/>
      </c>
      <c r="P195" t="str">
        <f t="shared" ref="P195:P258" si="51">IF(LEN($E195)&gt;=11,$E195,"")</f>
        <v/>
      </c>
      <c r="T195" t="str">
        <v>name</v>
      </c>
      <c r="U195" t="str">
        <v>point</v>
      </c>
      <c r="V195" t="str">
        <v>purple</v>
      </c>
      <c r="W195" t="str">
        <v>stadium</v>
      </c>
    </row>
    <row r="196" spans="1:23">
      <c r="A196" t="s">
        <v>413</v>
      </c>
      <c r="B196">
        <f t="shared" si="39"/>
        <v>6</v>
      </c>
      <c r="C196" t="str" cm="1">
        <f t="array" ref="C196">_xlfn.LET(_xlpm.chars, MID(A196, _xlfn.SEQUENCE(LEN(A196)), 1), _xlpm.keep, IF((_xlpm.chars&gt;="0")*(_xlpm.chars&lt;="9")+(_xlpm.chars&gt;="A")*(_xlpm.chars&lt;="Z")+(_xlpm.chars&gt;="a")*(_xlpm.chars&lt;="z"), _xlpm.chars, ""), _xlfn.CONCAT(_xlpm.keep))</f>
        <v>bright</v>
      </c>
      <c r="D196" t="str">
        <f t="shared" si="40"/>
        <v>bright</v>
      </c>
      <c r="E196" t="str">
        <v>bean</v>
      </c>
      <c r="F196" t="str">
        <f t="shared" si="41"/>
        <v/>
      </c>
      <c r="G196" t="str">
        <f t="shared" si="42"/>
        <v/>
      </c>
      <c r="H196" t="str">
        <f t="shared" si="43"/>
        <v/>
      </c>
      <c r="I196" t="str">
        <f t="shared" si="44"/>
        <v>bean</v>
      </c>
      <c r="J196" t="str">
        <f t="shared" si="45"/>
        <v/>
      </c>
      <c r="K196" t="str">
        <f t="shared" si="46"/>
        <v/>
      </c>
      <c r="L196" t="str">
        <f t="shared" si="47"/>
        <v/>
      </c>
      <c r="M196" t="str">
        <f t="shared" si="48"/>
        <v/>
      </c>
      <c r="N196" t="str">
        <f t="shared" si="49"/>
        <v/>
      </c>
      <c r="O196" t="str">
        <f t="shared" si="50"/>
        <v/>
      </c>
      <c r="P196" t="str">
        <f t="shared" si="51"/>
        <v/>
      </c>
      <c r="T196" t="str">
        <v>near</v>
      </c>
      <c r="U196" t="str">
        <v>power</v>
      </c>
      <c r="V196" t="str">
        <v>pursue</v>
      </c>
      <c r="W196" t="str">
        <v>standup</v>
      </c>
    </row>
    <row r="197" spans="1:23">
      <c r="A197" t="s">
        <v>364</v>
      </c>
      <c r="B197">
        <f t="shared" si="39"/>
        <v>5</v>
      </c>
      <c r="C197" t="str" cm="1">
        <f t="array" ref="C197">_xlfn.LET(_xlpm.chars, MID(A197, _xlfn.SEQUENCE(LEN(A197)), 1), _xlpm.keep, IF((_xlpm.chars&gt;="0")*(_xlpm.chars&lt;="9")+(_xlpm.chars&gt;="A")*(_xlpm.chars&lt;="Z")+(_xlpm.chars&gt;="a")*(_xlpm.chars&lt;="z"), _xlpm.chars, ""), _xlfn.CONCAT(_xlpm.keep))</f>
        <v>bring</v>
      </c>
      <c r="D197" t="str">
        <f t="shared" si="40"/>
        <v>bring</v>
      </c>
      <c r="E197" t="str">
        <v>bear</v>
      </c>
      <c r="F197" t="str">
        <f t="shared" si="41"/>
        <v/>
      </c>
      <c r="G197" t="str">
        <f t="shared" si="42"/>
        <v/>
      </c>
      <c r="H197" t="str">
        <f t="shared" si="43"/>
        <v/>
      </c>
      <c r="I197" t="str">
        <f t="shared" si="44"/>
        <v>bear</v>
      </c>
      <c r="J197" t="str">
        <f t="shared" si="45"/>
        <v/>
      </c>
      <c r="K197" t="str">
        <f t="shared" si="46"/>
        <v/>
      </c>
      <c r="L197" t="str">
        <f t="shared" si="47"/>
        <v/>
      </c>
      <c r="M197" t="str">
        <f t="shared" si="48"/>
        <v/>
      </c>
      <c r="N197" t="str">
        <f t="shared" si="49"/>
        <v/>
      </c>
      <c r="O197" t="str">
        <f t="shared" si="50"/>
        <v/>
      </c>
      <c r="P197" t="str">
        <f t="shared" si="51"/>
        <v/>
      </c>
      <c r="T197" t="str">
        <v>need</v>
      </c>
      <c r="U197" t="str">
        <v>price</v>
      </c>
      <c r="V197" t="str">
        <v>rabbit</v>
      </c>
      <c r="W197" t="str">
        <v>stapler</v>
      </c>
    </row>
    <row r="198" spans="1:23">
      <c r="A198" t="s">
        <v>228</v>
      </c>
      <c r="B198">
        <f t="shared" si="39"/>
        <v>7</v>
      </c>
      <c r="C198" t="str" cm="1">
        <f t="array" ref="C198">_xlfn.LET(_xlpm.chars, MID(A198, _xlfn.SEQUENCE(LEN(A198)), 1), _xlpm.keep, IF((_xlpm.chars&gt;="0")*(_xlpm.chars&lt;="9")+(_xlpm.chars&gt;="A")*(_xlpm.chars&lt;="Z")+(_xlpm.chars&gt;="a")*(_xlpm.chars&lt;="z"), _xlpm.chars, ""), _xlfn.CONCAT(_xlpm.keep))</f>
        <v>British</v>
      </c>
      <c r="D198" t="str">
        <f t="shared" si="40"/>
        <v>British</v>
      </c>
      <c r="E198" t="str">
        <v>beat</v>
      </c>
      <c r="F198" t="str">
        <f t="shared" si="41"/>
        <v/>
      </c>
      <c r="G198" t="str">
        <f t="shared" si="42"/>
        <v/>
      </c>
      <c r="H198" t="str">
        <f t="shared" si="43"/>
        <v/>
      </c>
      <c r="I198" t="str">
        <f t="shared" si="44"/>
        <v>beat</v>
      </c>
      <c r="J198" t="str">
        <f t="shared" si="45"/>
        <v/>
      </c>
      <c r="K198" t="str">
        <f t="shared" si="46"/>
        <v/>
      </c>
      <c r="L198" t="str">
        <f t="shared" si="47"/>
        <v/>
      </c>
      <c r="M198" t="str">
        <f t="shared" si="48"/>
        <v/>
      </c>
      <c r="N198" t="str">
        <f t="shared" si="49"/>
        <v/>
      </c>
      <c r="O198" t="str">
        <f t="shared" si="50"/>
        <v/>
      </c>
      <c r="P198" t="str">
        <f t="shared" si="51"/>
        <v/>
      </c>
      <c r="T198" t="str">
        <v>news</v>
      </c>
      <c r="U198" t="str">
        <v>print</v>
      </c>
      <c r="V198" t="str">
        <v>racket</v>
      </c>
      <c r="W198" t="str">
        <v>starter</v>
      </c>
    </row>
    <row r="199" spans="1:23">
      <c r="A199" t="s">
        <v>189</v>
      </c>
      <c r="B199">
        <f t="shared" si="39"/>
        <v>8</v>
      </c>
      <c r="C199" t="str" cm="1">
        <f t="array" ref="C199">_xlfn.LET(_xlpm.chars, MID(A199, _xlfn.SEQUENCE(LEN(A199)), 1), _xlpm.keep, IF((_xlpm.chars&gt;="0")*(_xlpm.chars&lt;="9")+(_xlpm.chars&gt;="A")*(_xlpm.chars&lt;="Z")+(_xlpm.chars&gt;="a")*(_xlpm.chars&lt;="z"), _xlpm.chars, ""), _xlfn.CONCAT(_xlpm.keep))</f>
        <v>broccoli</v>
      </c>
      <c r="D199" t="str">
        <f t="shared" si="40"/>
        <v>broccoli</v>
      </c>
      <c r="E199" t="str">
        <v>beef</v>
      </c>
      <c r="F199" t="str">
        <f t="shared" si="41"/>
        <v/>
      </c>
      <c r="G199" t="str">
        <f t="shared" si="42"/>
        <v/>
      </c>
      <c r="H199" t="str">
        <f t="shared" si="43"/>
        <v/>
      </c>
      <c r="I199" t="str">
        <f t="shared" si="44"/>
        <v>beef</v>
      </c>
      <c r="J199" t="str">
        <f t="shared" si="45"/>
        <v/>
      </c>
      <c r="K199" t="str">
        <f t="shared" si="46"/>
        <v/>
      </c>
      <c r="L199" t="str">
        <f t="shared" si="47"/>
        <v/>
      </c>
      <c r="M199" t="str">
        <f t="shared" si="48"/>
        <v/>
      </c>
      <c r="N199" t="str">
        <f t="shared" si="49"/>
        <v/>
      </c>
      <c r="O199" t="str">
        <f t="shared" si="50"/>
        <v/>
      </c>
      <c r="P199" t="str">
        <f t="shared" si="51"/>
        <v/>
      </c>
      <c r="T199" t="str">
        <v>next</v>
      </c>
      <c r="U199" t="str">
        <v>queen</v>
      </c>
      <c r="V199" t="str">
        <v>radish</v>
      </c>
      <c r="W199" t="str">
        <v>station</v>
      </c>
    </row>
    <row r="200" spans="1:23">
      <c r="A200" t="s">
        <v>238</v>
      </c>
      <c r="B200">
        <f t="shared" si="39"/>
        <v>7</v>
      </c>
      <c r="C200" t="str" cm="1">
        <f t="array" ref="C200">_xlfn.LET(_xlpm.chars, MID(A200, _xlfn.SEQUENCE(LEN(A200)), 1), _xlpm.keep, IF((_xlpm.chars&gt;="0")*(_xlpm.chars&lt;="9")+(_xlpm.chars&gt;="A")*(_xlpm.chars&lt;="Z")+(_xlpm.chars&gt;="a")*(_xlpm.chars&lt;="z"), _xlpm.chars, ""), _xlfn.CONCAT(_xlpm.keep))</f>
        <v>brother</v>
      </c>
      <c r="D200" t="str">
        <f t="shared" si="40"/>
        <v>brother</v>
      </c>
      <c r="E200" t="str">
        <v>been</v>
      </c>
      <c r="F200" t="str">
        <f t="shared" si="41"/>
        <v/>
      </c>
      <c r="G200" t="str">
        <f t="shared" si="42"/>
        <v/>
      </c>
      <c r="H200" t="str">
        <f t="shared" si="43"/>
        <v/>
      </c>
      <c r="I200" t="str">
        <f t="shared" si="44"/>
        <v>been</v>
      </c>
      <c r="J200" t="str">
        <f t="shared" si="45"/>
        <v/>
      </c>
      <c r="K200" t="str">
        <f t="shared" si="46"/>
        <v/>
      </c>
      <c r="L200" t="str">
        <f t="shared" si="47"/>
        <v/>
      </c>
      <c r="M200" t="str">
        <f t="shared" si="48"/>
        <v/>
      </c>
      <c r="N200" t="str">
        <f t="shared" si="49"/>
        <v/>
      </c>
      <c r="O200" t="str">
        <f t="shared" si="50"/>
        <v/>
      </c>
      <c r="P200" t="str">
        <f t="shared" si="51"/>
        <v/>
      </c>
      <c r="T200" t="str">
        <v>nice</v>
      </c>
      <c r="U200" t="str">
        <v>quiet</v>
      </c>
      <c r="V200" t="str">
        <v>really</v>
      </c>
      <c r="W200" t="str">
        <v>student</v>
      </c>
    </row>
    <row r="201" spans="1:23">
      <c r="A201" t="s">
        <v>248</v>
      </c>
      <c r="B201">
        <f t="shared" si="39"/>
        <v>7</v>
      </c>
      <c r="C201" t="str" cm="1">
        <f t="array" ref="C201">_xlfn.LET(_xlpm.chars, MID(A201, _xlfn.SEQUENCE(LEN(A201)), 1), _xlpm.keep, IF((_xlpm.chars&gt;="0")*(_xlpm.chars&lt;="9")+(_xlpm.chars&gt;="A")*(_xlpm.chars&lt;="Z")+(_xlpm.chars&gt;="a")*(_xlpm.chars&lt;="z"), _xlpm.chars, ""), _xlfn.CONCAT(_xlpm.keep))</f>
        <v>brought</v>
      </c>
      <c r="D201" t="str">
        <f t="shared" si="40"/>
        <v>brought</v>
      </c>
      <c r="E201" t="str">
        <v>bell</v>
      </c>
      <c r="F201" t="str">
        <f t="shared" si="41"/>
        <v/>
      </c>
      <c r="G201" t="str">
        <f t="shared" si="42"/>
        <v/>
      </c>
      <c r="H201" t="str">
        <f t="shared" si="43"/>
        <v/>
      </c>
      <c r="I201" t="str">
        <f t="shared" si="44"/>
        <v>bell</v>
      </c>
      <c r="J201" t="str">
        <f t="shared" si="45"/>
        <v/>
      </c>
      <c r="K201" t="str">
        <f t="shared" si="46"/>
        <v/>
      </c>
      <c r="L201" t="str">
        <f t="shared" si="47"/>
        <v/>
      </c>
      <c r="M201" t="str">
        <f t="shared" si="48"/>
        <v/>
      </c>
      <c r="N201" t="str">
        <f t="shared" si="49"/>
        <v/>
      </c>
      <c r="O201" t="str">
        <f t="shared" si="50"/>
        <v/>
      </c>
      <c r="P201" t="str">
        <f t="shared" si="51"/>
        <v/>
      </c>
      <c r="T201" t="str">
        <v>nine</v>
      </c>
      <c r="U201" t="str">
        <v>quite</v>
      </c>
      <c r="V201" t="str">
        <v>reason</v>
      </c>
      <c r="W201" t="str">
        <v>stylish</v>
      </c>
    </row>
    <row r="202" spans="1:23">
      <c r="A202" t="s">
        <v>372</v>
      </c>
      <c r="B202">
        <f t="shared" si="39"/>
        <v>5</v>
      </c>
      <c r="C202" t="str" cm="1">
        <f t="array" ref="C202">_xlfn.LET(_xlpm.chars, MID(A202, _xlfn.SEQUENCE(LEN(A202)), 1), _xlpm.keep, IF((_xlpm.chars&gt;="0")*(_xlpm.chars&lt;="9")+(_xlpm.chars&gt;="A")*(_xlpm.chars&lt;="Z")+(_xlpm.chars&gt;="a")*(_xlpm.chars&lt;="z"), _xlpm.chars, ""), _xlfn.CONCAT(_xlpm.keep))</f>
        <v>brown</v>
      </c>
      <c r="D202" t="str">
        <f t="shared" si="40"/>
        <v>brown</v>
      </c>
      <c r="E202" t="str">
        <v>best</v>
      </c>
      <c r="F202" t="str">
        <f t="shared" si="41"/>
        <v/>
      </c>
      <c r="G202" t="str">
        <f t="shared" si="42"/>
        <v/>
      </c>
      <c r="H202" t="str">
        <f t="shared" si="43"/>
        <v/>
      </c>
      <c r="I202" t="str">
        <f t="shared" si="44"/>
        <v>best</v>
      </c>
      <c r="J202" t="str">
        <f t="shared" si="45"/>
        <v/>
      </c>
      <c r="K202" t="str">
        <f t="shared" si="46"/>
        <v/>
      </c>
      <c r="L202" t="str">
        <f t="shared" si="47"/>
        <v/>
      </c>
      <c r="M202" t="str">
        <f t="shared" si="48"/>
        <v/>
      </c>
      <c r="N202" t="str">
        <f t="shared" si="49"/>
        <v/>
      </c>
      <c r="O202" t="str">
        <f t="shared" si="50"/>
        <v/>
      </c>
      <c r="P202" t="str">
        <f t="shared" si="51"/>
        <v/>
      </c>
      <c r="T202" t="str">
        <v>noon</v>
      </c>
      <c r="U202" t="str">
        <v>rainy</v>
      </c>
      <c r="V202" t="str">
        <v>recipe</v>
      </c>
      <c r="W202" t="str">
        <v>subject</v>
      </c>
    </row>
    <row r="203" spans="1:23">
      <c r="A203" t="s">
        <v>380</v>
      </c>
      <c r="B203">
        <f t="shared" si="39"/>
        <v>5</v>
      </c>
      <c r="C203" t="str" cm="1">
        <f t="array" ref="C203">_xlfn.LET(_xlpm.chars, MID(A203, _xlfn.SEQUENCE(LEN(A203)), 1), _xlpm.keep, IF((_xlpm.chars&gt;="0")*(_xlpm.chars&lt;="9")+(_xlpm.chars&gt;="A")*(_xlpm.chars&lt;="Z")+(_xlpm.chars&gt;="a")*(_xlpm.chars&lt;="z"), _xlpm.chars, ""), _xlfn.CONCAT(_xlpm.keep))</f>
        <v>brush</v>
      </c>
      <c r="D203" t="str">
        <f t="shared" si="40"/>
        <v>brush</v>
      </c>
      <c r="E203" t="str">
        <v>bike</v>
      </c>
      <c r="F203" t="str">
        <f t="shared" si="41"/>
        <v/>
      </c>
      <c r="G203" t="str">
        <f t="shared" si="42"/>
        <v/>
      </c>
      <c r="H203" t="str">
        <f t="shared" si="43"/>
        <v/>
      </c>
      <c r="I203" t="str">
        <f t="shared" si="44"/>
        <v>bike</v>
      </c>
      <c r="J203" t="str">
        <f t="shared" si="45"/>
        <v/>
      </c>
      <c r="K203" t="str">
        <f t="shared" si="46"/>
        <v/>
      </c>
      <c r="L203" t="str">
        <f t="shared" si="47"/>
        <v/>
      </c>
      <c r="M203" t="str">
        <f t="shared" si="48"/>
        <v/>
      </c>
      <c r="N203" t="str">
        <f t="shared" si="49"/>
        <v/>
      </c>
      <c r="O203" t="str">
        <f t="shared" si="50"/>
        <v/>
      </c>
      <c r="P203" t="str">
        <f t="shared" si="51"/>
        <v/>
      </c>
      <c r="T203" t="str">
        <v>nose</v>
      </c>
      <c r="U203" t="str">
        <v>reach</v>
      </c>
      <c r="V203" t="str">
        <v>relate</v>
      </c>
      <c r="W203" t="str">
        <v>sunrise</v>
      </c>
    </row>
    <row r="204" spans="1:23">
      <c r="A204" t="s">
        <v>388</v>
      </c>
      <c r="B204">
        <f t="shared" si="39"/>
        <v>5</v>
      </c>
      <c r="C204" t="str" cm="1">
        <f t="array" ref="C204">_xlfn.LET(_xlpm.chars, MID(A204, _xlfn.SEQUENCE(LEN(A204)), 1), _xlpm.keep, IF((_xlpm.chars&gt;="0")*(_xlpm.chars&lt;="9")+(_xlpm.chars&gt;="A")*(_xlpm.chars&lt;="Z")+(_xlpm.chars&gt;="a")*(_xlpm.chars&lt;="z"), _xlpm.chars, ""), _xlfn.CONCAT(_xlpm.keep))</f>
        <v>Bugis</v>
      </c>
      <c r="D204" t="str">
        <f t="shared" si="40"/>
        <v>Bugis</v>
      </c>
      <c r="E204" t="str">
        <v>bill</v>
      </c>
      <c r="F204" t="str">
        <f t="shared" si="41"/>
        <v/>
      </c>
      <c r="G204" t="str">
        <f t="shared" si="42"/>
        <v/>
      </c>
      <c r="H204" t="str">
        <f t="shared" si="43"/>
        <v/>
      </c>
      <c r="I204" t="str">
        <f t="shared" si="44"/>
        <v>bill</v>
      </c>
      <c r="J204" t="str">
        <f t="shared" si="45"/>
        <v/>
      </c>
      <c r="K204" t="str">
        <f t="shared" si="46"/>
        <v/>
      </c>
      <c r="L204" t="str">
        <f t="shared" si="47"/>
        <v/>
      </c>
      <c r="M204" t="str">
        <f t="shared" si="48"/>
        <v/>
      </c>
      <c r="N204" t="str">
        <f t="shared" si="49"/>
        <v/>
      </c>
      <c r="O204" t="str">
        <f t="shared" si="50"/>
        <v/>
      </c>
      <c r="P204" t="str">
        <f t="shared" si="51"/>
        <v/>
      </c>
      <c r="T204" t="str">
        <v>note</v>
      </c>
      <c r="U204" t="str">
        <v>ready</v>
      </c>
      <c r="V204" t="str">
        <v>remind</v>
      </c>
      <c r="W204" t="str">
        <v>support</v>
      </c>
    </row>
    <row r="205" spans="1:23">
      <c r="A205" t="s">
        <v>396</v>
      </c>
      <c r="B205">
        <f t="shared" si="39"/>
        <v>5</v>
      </c>
      <c r="C205" t="str" cm="1">
        <f t="array" ref="C205">_xlfn.LET(_xlpm.chars, MID(A205, _xlfn.SEQUENCE(LEN(A205)), 1), _xlpm.keep, IF((_xlpm.chars&gt;="0")*(_xlpm.chars&lt;="9")+(_xlpm.chars&gt;="A")*(_xlpm.chars&lt;="Z")+(_xlpm.chars&gt;="a")*(_xlpm.chars&lt;="z"), _xlpm.chars, ""), _xlfn.CONCAT(_xlpm.keep))</f>
        <v>build</v>
      </c>
      <c r="D205" t="str">
        <f t="shared" si="40"/>
        <v>build</v>
      </c>
      <c r="E205" t="str">
        <v>bird</v>
      </c>
      <c r="F205" t="str">
        <f t="shared" si="41"/>
        <v/>
      </c>
      <c r="G205" t="str">
        <f t="shared" si="42"/>
        <v/>
      </c>
      <c r="H205" t="str">
        <f t="shared" si="43"/>
        <v/>
      </c>
      <c r="I205" t="str">
        <f t="shared" si="44"/>
        <v>bird</v>
      </c>
      <c r="J205" t="str">
        <f t="shared" si="45"/>
        <v/>
      </c>
      <c r="K205" t="str">
        <f t="shared" si="46"/>
        <v/>
      </c>
      <c r="L205" t="str">
        <f t="shared" si="47"/>
        <v/>
      </c>
      <c r="M205" t="str">
        <f t="shared" si="48"/>
        <v/>
      </c>
      <c r="N205" t="str">
        <f t="shared" si="49"/>
        <v/>
      </c>
      <c r="O205" t="str">
        <f t="shared" si="50"/>
        <v/>
      </c>
      <c r="P205" t="str">
        <f t="shared" si="51"/>
        <v/>
      </c>
      <c r="T205" t="str">
        <v>oily</v>
      </c>
      <c r="U205" t="str">
        <v>relax</v>
      </c>
      <c r="V205" t="str">
        <v>remove</v>
      </c>
      <c r="W205" t="str">
        <v>surfing</v>
      </c>
    </row>
    <row r="206" spans="1:23">
      <c r="A206" t="s">
        <v>199</v>
      </c>
      <c r="B206">
        <f t="shared" si="39"/>
        <v>8</v>
      </c>
      <c r="C206" t="str" cm="1">
        <f t="array" ref="C206">_xlfn.LET(_xlpm.chars, MID(A206, _xlfn.SEQUENCE(LEN(A206)), 1), _xlpm.keep, IF((_xlpm.chars&gt;="0")*(_xlpm.chars&lt;="9")+(_xlpm.chars&gt;="A")*(_xlpm.chars&lt;="Z")+(_xlpm.chars&gt;="a")*(_xlpm.chars&lt;="z"), _xlpm.chars, ""), _xlfn.CONCAT(_xlpm.keep))</f>
        <v>building</v>
      </c>
      <c r="D206" t="str">
        <f t="shared" si="40"/>
        <v>building</v>
      </c>
      <c r="E206" t="str">
        <v>blog</v>
      </c>
      <c r="F206" t="str">
        <f t="shared" si="41"/>
        <v/>
      </c>
      <c r="G206" t="str">
        <f t="shared" si="42"/>
        <v/>
      </c>
      <c r="H206" t="str">
        <f t="shared" si="43"/>
        <v/>
      </c>
      <c r="I206" t="str">
        <f t="shared" si="44"/>
        <v>blog</v>
      </c>
      <c r="J206" t="str">
        <f t="shared" si="45"/>
        <v/>
      </c>
      <c r="K206" t="str">
        <f t="shared" si="46"/>
        <v/>
      </c>
      <c r="L206" t="str">
        <f t="shared" si="47"/>
        <v/>
      </c>
      <c r="M206" t="str">
        <f t="shared" si="48"/>
        <v/>
      </c>
      <c r="N206" t="str">
        <f t="shared" si="49"/>
        <v/>
      </c>
      <c r="O206" t="str">
        <f t="shared" si="50"/>
        <v/>
      </c>
      <c r="P206" t="str">
        <f t="shared" si="51"/>
        <v/>
      </c>
      <c r="T206" t="str">
        <v>once</v>
      </c>
      <c r="U206" t="str">
        <v>relay</v>
      </c>
      <c r="V206" t="str">
        <v>report</v>
      </c>
      <c r="W206" t="str">
        <v>surgery</v>
      </c>
    </row>
    <row r="207" spans="1:23">
      <c r="A207" t="s">
        <v>404</v>
      </c>
      <c r="B207">
        <f t="shared" si="39"/>
        <v>5</v>
      </c>
      <c r="C207" t="str" cm="1">
        <f t="array" ref="C207">_xlfn.LET(_xlpm.chars, MID(A207, _xlfn.SEQUENCE(LEN(A207)), 1), _xlpm.keep, IF((_xlpm.chars&gt;="0")*(_xlpm.chars&lt;="9")+(_xlpm.chars&gt;="A")*(_xlpm.chars&lt;="Z")+(_xlpm.chars&gt;="a")*(_xlpm.chars&lt;="z"), _xlpm.chars, ""), _xlfn.CONCAT(_xlpm.keep))</f>
        <v>built</v>
      </c>
      <c r="D207" t="str">
        <f t="shared" si="40"/>
        <v>built</v>
      </c>
      <c r="E207" t="str">
        <v>blue</v>
      </c>
      <c r="F207" t="str">
        <f t="shared" si="41"/>
        <v/>
      </c>
      <c r="G207" t="str">
        <f t="shared" si="42"/>
        <v/>
      </c>
      <c r="H207" t="str">
        <f t="shared" si="43"/>
        <v/>
      </c>
      <c r="I207" t="str">
        <f t="shared" si="44"/>
        <v>blue</v>
      </c>
      <c r="J207" t="str">
        <f t="shared" si="45"/>
        <v/>
      </c>
      <c r="K207" t="str">
        <f t="shared" si="46"/>
        <v/>
      </c>
      <c r="L207" t="str">
        <f t="shared" si="47"/>
        <v/>
      </c>
      <c r="M207" t="str">
        <f t="shared" si="48"/>
        <v/>
      </c>
      <c r="N207" t="str">
        <f t="shared" si="49"/>
        <v/>
      </c>
      <c r="O207" t="str">
        <f t="shared" si="50"/>
        <v/>
      </c>
      <c r="P207" t="str">
        <f t="shared" si="51"/>
        <v/>
      </c>
      <c r="T207" t="str">
        <v>only</v>
      </c>
      <c r="U207" t="str">
        <v>reply</v>
      </c>
      <c r="V207" t="str">
        <v>result</v>
      </c>
      <c r="W207" t="str">
        <v>survive</v>
      </c>
    </row>
    <row r="208" spans="1:23">
      <c r="A208" t="s">
        <v>274</v>
      </c>
      <c r="B208">
        <f t="shared" si="39"/>
        <v>4</v>
      </c>
      <c r="C208" t="str" cm="1">
        <f t="array" ref="C208">_xlfn.LET(_xlpm.chars, MID(A208, _xlfn.SEQUENCE(LEN(A208)), 1), _xlpm.keep, IF((_xlpm.chars&gt;="0")*(_xlpm.chars&lt;="9")+(_xlpm.chars&gt;="A")*(_xlpm.chars&lt;="Z")+(_xlpm.chars&gt;="a")*(_xlpm.chars&lt;="z"), _xlpm.chars, ""), _xlfn.CONCAT(_xlpm.keep))</f>
        <v>bump</v>
      </c>
      <c r="D208" t="str">
        <f t="shared" si="40"/>
        <v>bump</v>
      </c>
      <c r="E208" t="str">
        <v>boat</v>
      </c>
      <c r="F208" t="str">
        <f t="shared" si="41"/>
        <v/>
      </c>
      <c r="G208" t="str">
        <f t="shared" si="42"/>
        <v/>
      </c>
      <c r="H208" t="str">
        <f t="shared" si="43"/>
        <v/>
      </c>
      <c r="I208" t="str">
        <f t="shared" si="44"/>
        <v>boat</v>
      </c>
      <c r="J208" t="str">
        <f t="shared" si="45"/>
        <v/>
      </c>
      <c r="K208" t="str">
        <f t="shared" si="46"/>
        <v/>
      </c>
      <c r="L208" t="str">
        <f t="shared" si="47"/>
        <v/>
      </c>
      <c r="M208" t="str">
        <f t="shared" si="48"/>
        <v/>
      </c>
      <c r="N208" t="str">
        <f t="shared" si="49"/>
        <v/>
      </c>
      <c r="O208" t="str">
        <f t="shared" si="50"/>
        <v/>
      </c>
      <c r="P208" t="str">
        <f t="shared" si="51"/>
        <v/>
      </c>
      <c r="T208" t="str">
        <v>oops</v>
      </c>
      <c r="U208" t="str">
        <v>rhyme</v>
      </c>
      <c r="V208" t="str">
        <v>return</v>
      </c>
      <c r="W208" t="str">
        <v>sweater</v>
      </c>
    </row>
    <row r="209" spans="1:23">
      <c r="A209" t="s">
        <v>421</v>
      </c>
      <c r="B209">
        <f t="shared" si="39"/>
        <v>6</v>
      </c>
      <c r="C209" t="str" cm="1">
        <f t="array" ref="C209">_xlfn.LET(_xlpm.chars, MID(A209, _xlfn.SEQUENCE(LEN(A209)), 1), _xlpm.keep, IF((_xlpm.chars&gt;="0")*(_xlpm.chars&lt;="9")+(_xlpm.chars&gt;="A")*(_xlpm.chars&lt;="Z")+(_xlpm.chars&gt;="a")*(_xlpm.chars&lt;="z"), _xlpm.chars, ""), _xlfn.CONCAT(_xlpm.keep))</f>
        <v>burden</v>
      </c>
      <c r="D209" t="str">
        <f t="shared" si="40"/>
        <v>burden</v>
      </c>
      <c r="E209" t="str">
        <v>body</v>
      </c>
      <c r="F209" t="str">
        <f t="shared" si="41"/>
        <v/>
      </c>
      <c r="G209" t="str">
        <f t="shared" si="42"/>
        <v/>
      </c>
      <c r="H209" t="str">
        <f t="shared" si="43"/>
        <v/>
      </c>
      <c r="I209" t="str">
        <f t="shared" si="44"/>
        <v>body</v>
      </c>
      <c r="J209" t="str">
        <f t="shared" si="45"/>
        <v/>
      </c>
      <c r="K209" t="str">
        <f t="shared" si="46"/>
        <v/>
      </c>
      <c r="L209" t="str">
        <f t="shared" si="47"/>
        <v/>
      </c>
      <c r="M209" t="str">
        <f t="shared" si="48"/>
        <v/>
      </c>
      <c r="N209" t="str">
        <f t="shared" si="49"/>
        <v/>
      </c>
      <c r="O209" t="str">
        <f t="shared" si="50"/>
        <v/>
      </c>
      <c r="P209" t="str">
        <f t="shared" si="51"/>
        <v/>
      </c>
      <c r="T209" t="str">
        <v>open</v>
      </c>
      <c r="U209" t="str">
        <v>right</v>
      </c>
      <c r="V209" t="str">
        <v>rhythm</v>
      </c>
      <c r="W209" t="str">
        <v>teacher</v>
      </c>
    </row>
    <row r="210" spans="1:23">
      <c r="A210" t="s">
        <v>283</v>
      </c>
      <c r="B210">
        <f t="shared" si="39"/>
        <v>4</v>
      </c>
      <c r="C210" t="str" cm="1">
        <f t="array" ref="C210">_xlfn.LET(_xlpm.chars, MID(A210, _xlfn.SEQUENCE(LEN(A210)), 1), _xlpm.keep, IF((_xlpm.chars&gt;="0")*(_xlpm.chars&lt;="9")+(_xlpm.chars&gt;="A")*(_xlpm.chars&lt;="Z")+(_xlpm.chars&gt;="a")*(_xlpm.chars&lt;="z"), _xlpm.chars, ""), _xlfn.CONCAT(_xlpm.keep))</f>
        <v>burn</v>
      </c>
      <c r="D210" t="str">
        <f t="shared" si="40"/>
        <v>burn</v>
      </c>
      <c r="E210" t="str">
        <v>bomb</v>
      </c>
      <c r="F210" t="str">
        <f t="shared" si="41"/>
        <v/>
      </c>
      <c r="G210" t="str">
        <f t="shared" si="42"/>
        <v/>
      </c>
      <c r="H210" t="str">
        <f t="shared" si="43"/>
        <v/>
      </c>
      <c r="I210" t="str">
        <f t="shared" si="44"/>
        <v>bomb</v>
      </c>
      <c r="J210" t="str">
        <f t="shared" si="45"/>
        <v/>
      </c>
      <c r="K210" t="str">
        <f t="shared" si="46"/>
        <v/>
      </c>
      <c r="L210" t="str">
        <f t="shared" si="47"/>
        <v/>
      </c>
      <c r="M210" t="str">
        <f t="shared" si="48"/>
        <v/>
      </c>
      <c r="N210" t="str">
        <f t="shared" si="49"/>
        <v/>
      </c>
      <c r="O210" t="str">
        <f t="shared" si="50"/>
        <v/>
      </c>
      <c r="P210" t="str">
        <f t="shared" si="51"/>
        <v/>
      </c>
      <c r="T210" t="str">
        <v>ours</v>
      </c>
      <c r="U210" t="str">
        <v>river</v>
      </c>
      <c r="V210" t="str">
        <v>rookie</v>
      </c>
      <c r="W210" t="str">
        <v>theater</v>
      </c>
    </row>
    <row r="211" spans="1:23">
      <c r="A211" t="s">
        <v>214</v>
      </c>
      <c r="B211">
        <f t="shared" si="39"/>
        <v>3</v>
      </c>
      <c r="C211" t="str" cm="1">
        <f t="array" ref="C211">_xlfn.LET(_xlpm.chars, MID(A211, _xlfn.SEQUENCE(LEN(A211)), 1), _xlpm.keep, IF((_xlpm.chars&gt;="0")*(_xlpm.chars&lt;="9")+(_xlpm.chars&gt;="A")*(_xlpm.chars&lt;="Z")+(_xlpm.chars&gt;="a")*(_xlpm.chars&lt;="z"), _xlpm.chars, ""), _xlfn.CONCAT(_xlpm.keep))</f>
        <v>bus</v>
      </c>
      <c r="D211" t="str">
        <f t="shared" si="40"/>
        <v>bus</v>
      </c>
      <c r="E211" t="str">
        <v>book</v>
      </c>
      <c r="F211" t="str">
        <f t="shared" si="41"/>
        <v/>
      </c>
      <c r="G211" t="str">
        <f t="shared" si="42"/>
        <v/>
      </c>
      <c r="H211" t="str">
        <f t="shared" si="43"/>
        <v/>
      </c>
      <c r="I211" t="str">
        <f t="shared" si="44"/>
        <v>book</v>
      </c>
      <c r="J211" t="str">
        <f t="shared" si="45"/>
        <v/>
      </c>
      <c r="K211" t="str">
        <f t="shared" si="46"/>
        <v/>
      </c>
      <c r="L211" t="str">
        <f t="shared" si="47"/>
        <v/>
      </c>
      <c r="M211" t="str">
        <f t="shared" si="48"/>
        <v/>
      </c>
      <c r="N211" t="str">
        <f t="shared" si="49"/>
        <v/>
      </c>
      <c r="O211" t="str">
        <f t="shared" si="50"/>
        <v/>
      </c>
      <c r="P211" t="str">
        <f t="shared" si="51"/>
        <v/>
      </c>
      <c r="T211" t="str">
        <v>over</v>
      </c>
      <c r="U211" t="str">
        <v>round</v>
      </c>
      <c r="V211" t="str">
        <v>runner</v>
      </c>
      <c r="W211" t="str">
        <v>thirsty</v>
      </c>
    </row>
    <row r="212" spans="1:23">
      <c r="A212" t="s">
        <v>291</v>
      </c>
      <c r="B212">
        <f t="shared" si="39"/>
        <v>4</v>
      </c>
      <c r="C212" t="str" cm="1">
        <f t="array" ref="C212">_xlfn.LET(_xlpm.chars, MID(A212, _xlfn.SEQUENCE(LEN(A212)), 1), _xlpm.keep, IF((_xlpm.chars&gt;="0")*(_xlpm.chars&lt;="9")+(_xlpm.chars&gt;="A")*(_xlpm.chars&lt;="Z")+(_xlpm.chars&gt;="a")*(_xlpm.chars&lt;="z"), _xlpm.chars, ""), _xlfn.CONCAT(_xlpm.keep))</f>
        <v>busy</v>
      </c>
      <c r="D212" t="str">
        <f t="shared" si="40"/>
        <v>busy</v>
      </c>
      <c r="E212" t="str">
        <v>born</v>
      </c>
      <c r="F212" t="str">
        <f t="shared" si="41"/>
        <v/>
      </c>
      <c r="G212" t="str">
        <f t="shared" si="42"/>
        <v/>
      </c>
      <c r="H212" t="str">
        <f t="shared" si="43"/>
        <v/>
      </c>
      <c r="I212" t="str">
        <f t="shared" si="44"/>
        <v>born</v>
      </c>
      <c r="J212" t="str">
        <f t="shared" si="45"/>
        <v/>
      </c>
      <c r="K212" t="str">
        <f t="shared" si="46"/>
        <v/>
      </c>
      <c r="L212" t="str">
        <f t="shared" si="47"/>
        <v/>
      </c>
      <c r="M212" t="str">
        <f t="shared" si="48"/>
        <v/>
      </c>
      <c r="N212" t="str">
        <f t="shared" si="49"/>
        <v/>
      </c>
      <c r="O212" t="str">
        <f t="shared" si="50"/>
        <v/>
      </c>
      <c r="P212" t="str">
        <f t="shared" si="51"/>
        <v/>
      </c>
      <c r="T212" t="str">
        <v>paid</v>
      </c>
      <c r="U212" t="str">
        <v>rugby</v>
      </c>
      <c r="V212" t="str">
        <v>sacred</v>
      </c>
      <c r="W212" t="str">
        <v>thought</v>
      </c>
    </row>
    <row r="213" spans="1:23">
      <c r="A213" t="s">
        <v>224</v>
      </c>
      <c r="B213">
        <f t="shared" si="39"/>
        <v>3</v>
      </c>
      <c r="C213" t="str" cm="1">
        <f t="array" ref="C213">_xlfn.LET(_xlpm.chars, MID(A213, _xlfn.SEQUENCE(LEN(A213)), 1), _xlpm.keep, IF((_xlpm.chars&gt;="0")*(_xlpm.chars&lt;="9")+(_xlpm.chars&gt;="A")*(_xlpm.chars&lt;="Z")+(_xlpm.chars&gt;="a")*(_xlpm.chars&lt;="z"), _xlpm.chars, ""), _xlfn.CONCAT(_xlpm.keep))</f>
        <v>but</v>
      </c>
      <c r="D213" t="str">
        <f t="shared" si="40"/>
        <v>but</v>
      </c>
      <c r="E213" t="str">
        <v>both</v>
      </c>
      <c r="F213" t="str">
        <f t="shared" si="41"/>
        <v/>
      </c>
      <c r="G213" t="str">
        <f t="shared" si="42"/>
        <v/>
      </c>
      <c r="H213" t="str">
        <f t="shared" si="43"/>
        <v/>
      </c>
      <c r="I213" t="str">
        <f t="shared" si="44"/>
        <v>both</v>
      </c>
      <c r="J213" t="str">
        <f t="shared" si="45"/>
        <v/>
      </c>
      <c r="K213" t="str">
        <f t="shared" si="46"/>
        <v/>
      </c>
      <c r="L213" t="str">
        <f t="shared" si="47"/>
        <v/>
      </c>
      <c r="M213" t="str">
        <f t="shared" si="48"/>
        <v/>
      </c>
      <c r="N213" t="str">
        <f t="shared" si="49"/>
        <v/>
      </c>
      <c r="O213" t="str">
        <f t="shared" si="50"/>
        <v/>
      </c>
      <c r="P213" t="str">
        <f t="shared" si="51"/>
        <v/>
      </c>
      <c r="T213" t="str">
        <v>park</v>
      </c>
      <c r="U213" t="str">
        <v>ruler</v>
      </c>
      <c r="V213" t="str">
        <v>safely</v>
      </c>
      <c r="W213" t="str">
        <v>through</v>
      </c>
    </row>
    <row r="214" spans="1:23">
      <c r="A214" t="s">
        <v>234</v>
      </c>
      <c r="B214">
        <f t="shared" si="39"/>
        <v>3</v>
      </c>
      <c r="C214" t="str" cm="1">
        <f t="array" ref="C214">_xlfn.LET(_xlpm.chars, MID(A214, _xlfn.SEQUENCE(LEN(A214)), 1), _xlpm.keep, IF((_xlpm.chars&gt;="0")*(_xlpm.chars&lt;="9")+(_xlpm.chars&gt;="A")*(_xlpm.chars&lt;="Z")+(_xlpm.chars&gt;="a")*(_xlpm.chars&lt;="z"), _xlpm.chars, ""), _xlfn.CONCAT(_xlpm.keep))</f>
        <v>buy</v>
      </c>
      <c r="D214" t="str">
        <f t="shared" si="40"/>
        <v>buy</v>
      </c>
      <c r="E214" t="str">
        <v>bump</v>
      </c>
      <c r="F214" t="str">
        <f t="shared" si="41"/>
        <v/>
      </c>
      <c r="G214" t="str">
        <f t="shared" si="42"/>
        <v/>
      </c>
      <c r="H214" t="str">
        <f t="shared" si="43"/>
        <v/>
      </c>
      <c r="I214" t="str">
        <f t="shared" si="44"/>
        <v>bump</v>
      </c>
      <c r="J214" t="str">
        <f t="shared" si="45"/>
        <v/>
      </c>
      <c r="K214" t="str">
        <f t="shared" si="46"/>
        <v/>
      </c>
      <c r="L214" t="str">
        <f t="shared" si="47"/>
        <v/>
      </c>
      <c r="M214" t="str">
        <f t="shared" si="48"/>
        <v/>
      </c>
      <c r="N214" t="str">
        <f t="shared" si="49"/>
        <v/>
      </c>
      <c r="O214" t="str">
        <f t="shared" si="50"/>
        <v/>
      </c>
      <c r="P214" t="str">
        <f t="shared" si="51"/>
        <v/>
      </c>
      <c r="T214" t="str">
        <v>part</v>
      </c>
      <c r="U214" t="str">
        <v>rupee</v>
      </c>
      <c r="V214" t="str">
        <v>scared</v>
      </c>
      <c r="W214" t="str">
        <v>tightly</v>
      </c>
    </row>
    <row r="215" spans="1:23">
      <c r="A215" t="s">
        <v>63</v>
      </c>
      <c r="B215">
        <f t="shared" si="39"/>
        <v>2</v>
      </c>
      <c r="C215" t="str" cm="1">
        <f t="array" ref="C215">_xlfn.LET(_xlpm.chars, MID(A215, _xlfn.SEQUENCE(LEN(A215)), 1), _xlpm.keep, IF((_xlpm.chars&gt;="0")*(_xlpm.chars&lt;="9")+(_xlpm.chars&gt;="A")*(_xlpm.chars&lt;="Z")+(_xlpm.chars&gt;="a")*(_xlpm.chars&lt;="z"), _xlpm.chars, ""), _xlfn.CONCAT(_xlpm.keep))</f>
        <v>by</v>
      </c>
      <c r="D215" t="str">
        <f t="shared" si="40"/>
        <v>by</v>
      </c>
      <c r="E215" t="str">
        <v>burn</v>
      </c>
      <c r="F215" t="str">
        <f t="shared" si="41"/>
        <v/>
      </c>
      <c r="G215" t="str">
        <f t="shared" si="42"/>
        <v/>
      </c>
      <c r="H215" t="str">
        <f t="shared" si="43"/>
        <v/>
      </c>
      <c r="I215" t="str">
        <f t="shared" si="44"/>
        <v>burn</v>
      </c>
      <c r="J215" t="str">
        <f t="shared" si="45"/>
        <v/>
      </c>
      <c r="K215" t="str">
        <f t="shared" si="46"/>
        <v/>
      </c>
      <c r="L215" t="str">
        <f t="shared" si="47"/>
        <v/>
      </c>
      <c r="M215" t="str">
        <f t="shared" si="48"/>
        <v/>
      </c>
      <c r="N215" t="str">
        <f t="shared" si="49"/>
        <v/>
      </c>
      <c r="O215" t="str">
        <f t="shared" si="50"/>
        <v/>
      </c>
      <c r="P215" t="str">
        <f t="shared" si="51"/>
        <v/>
      </c>
      <c r="T215" t="str">
        <v>pass</v>
      </c>
      <c r="U215" t="str">
        <v>salad</v>
      </c>
      <c r="V215" t="str">
        <v>school</v>
      </c>
      <c r="W215" t="str">
        <v>tourist</v>
      </c>
    </row>
    <row r="216" spans="1:23">
      <c r="A216" t="s">
        <v>244</v>
      </c>
      <c r="B216">
        <f t="shared" si="39"/>
        <v>3</v>
      </c>
      <c r="C216" t="str" cm="1">
        <f t="array" ref="C216">_xlfn.LET(_xlpm.chars, MID(A216, _xlfn.SEQUENCE(LEN(A216)), 1), _xlpm.keep, IF((_xlpm.chars&gt;="0")*(_xlpm.chars&lt;="9")+(_xlpm.chars&gt;="A")*(_xlpm.chars&lt;="Z")+(_xlpm.chars&gt;="a")*(_xlpm.chars&lt;="z"), _xlpm.chars, ""), _xlfn.CONCAT(_xlpm.keep))</f>
        <v>bye</v>
      </c>
      <c r="D216" t="str">
        <f t="shared" si="40"/>
        <v>bye</v>
      </c>
      <c r="E216" t="str">
        <v>busy</v>
      </c>
      <c r="F216" t="str">
        <f t="shared" si="41"/>
        <v/>
      </c>
      <c r="G216" t="str">
        <f t="shared" si="42"/>
        <v/>
      </c>
      <c r="H216" t="str">
        <f t="shared" si="43"/>
        <v/>
      </c>
      <c r="I216" t="str">
        <f t="shared" si="44"/>
        <v>busy</v>
      </c>
      <c r="J216" t="str">
        <f t="shared" si="45"/>
        <v/>
      </c>
      <c r="K216" t="str">
        <f t="shared" si="46"/>
        <v/>
      </c>
      <c r="L216" t="str">
        <f t="shared" si="47"/>
        <v/>
      </c>
      <c r="M216" t="str">
        <f t="shared" si="48"/>
        <v/>
      </c>
      <c r="N216" t="str">
        <f t="shared" si="49"/>
        <v/>
      </c>
      <c r="O216" t="str">
        <f t="shared" si="50"/>
        <v/>
      </c>
      <c r="P216" t="str">
        <f t="shared" si="51"/>
        <v/>
      </c>
      <c r="T216" t="str">
        <v>past</v>
      </c>
      <c r="U216" t="str">
        <v>salty</v>
      </c>
      <c r="V216" t="str">
        <v>season</v>
      </c>
      <c r="W216" t="str">
        <v>traffic</v>
      </c>
    </row>
    <row r="217" spans="1:23">
      <c r="A217" t="s">
        <v>258</v>
      </c>
      <c r="B217">
        <f t="shared" si="39"/>
        <v>7</v>
      </c>
      <c r="C217" t="str" cm="1">
        <f t="array" ref="C217">_xlfn.LET(_xlpm.chars, MID(A217, _xlfn.SEQUENCE(LEN(A217)), 1), _xlpm.keep, IF((_xlpm.chars&gt;="0")*(_xlpm.chars&lt;="9")+(_xlpm.chars&gt;="A")*(_xlpm.chars&lt;="Z")+(_xlpm.chars&gt;="a")*(_xlpm.chars&lt;="z"), _xlpm.chars, ""), _xlfn.CONCAT(_xlpm.keep))</f>
        <v>cabbage</v>
      </c>
      <c r="D217" t="str">
        <f t="shared" si="40"/>
        <v>cabbage</v>
      </c>
      <c r="E217" t="str">
        <v>cafe</v>
      </c>
      <c r="F217" t="str">
        <f t="shared" si="41"/>
        <v/>
      </c>
      <c r="G217" t="str">
        <f t="shared" si="42"/>
        <v/>
      </c>
      <c r="H217" t="str">
        <f t="shared" si="43"/>
        <v/>
      </c>
      <c r="I217" t="str">
        <f t="shared" si="44"/>
        <v>cafe</v>
      </c>
      <c r="J217" t="str">
        <f t="shared" si="45"/>
        <v/>
      </c>
      <c r="K217" t="str">
        <f t="shared" si="46"/>
        <v/>
      </c>
      <c r="L217" t="str">
        <f t="shared" si="47"/>
        <v/>
      </c>
      <c r="M217" t="str">
        <f t="shared" si="48"/>
        <v/>
      </c>
      <c r="N217" t="str">
        <f t="shared" si="49"/>
        <v/>
      </c>
      <c r="O217" t="str">
        <f t="shared" si="50"/>
        <v/>
      </c>
      <c r="P217" t="str">
        <f t="shared" si="51"/>
        <v/>
      </c>
      <c r="T217" t="str">
        <v>pick</v>
      </c>
      <c r="U217" t="str">
        <v>sauce</v>
      </c>
      <c r="V217" t="str">
        <v>second</v>
      </c>
      <c r="W217" t="str">
        <v>trouble</v>
      </c>
    </row>
    <row r="218" spans="1:23">
      <c r="A218" t="s">
        <v>299</v>
      </c>
      <c r="B218">
        <f t="shared" si="39"/>
        <v>4</v>
      </c>
      <c r="C218" t="str" cm="1">
        <f t="array" ref="C218">_xlfn.LET(_xlpm.chars, MID(A218, _xlfn.SEQUENCE(LEN(A218)), 1), _xlpm.keep, IF((_xlpm.chars&gt;="0")*(_xlpm.chars&lt;="9")+(_xlpm.chars&gt;="A")*(_xlpm.chars&lt;="Z")+(_xlpm.chars&gt;="a")*(_xlpm.chars&lt;="z"), _xlpm.chars, ""), _xlfn.CONCAT(_xlpm.keep))</f>
        <v>cafe</v>
      </c>
      <c r="D218" t="str">
        <f t="shared" si="40"/>
        <v>cafe</v>
      </c>
      <c r="E218" t="str">
        <v>cake</v>
      </c>
      <c r="F218" t="str">
        <f t="shared" si="41"/>
        <v/>
      </c>
      <c r="G218" t="str">
        <f t="shared" si="42"/>
        <v/>
      </c>
      <c r="H218" t="str">
        <f t="shared" si="43"/>
        <v/>
      </c>
      <c r="I218" t="str">
        <f t="shared" si="44"/>
        <v>cake</v>
      </c>
      <c r="J218" t="str">
        <f t="shared" si="45"/>
        <v/>
      </c>
      <c r="K218" t="str">
        <f t="shared" si="46"/>
        <v/>
      </c>
      <c r="L218" t="str">
        <f t="shared" si="47"/>
        <v/>
      </c>
      <c r="M218" t="str">
        <f t="shared" si="48"/>
        <v/>
      </c>
      <c r="N218" t="str">
        <f t="shared" si="49"/>
        <v/>
      </c>
      <c r="O218" t="str">
        <f t="shared" si="50"/>
        <v/>
      </c>
      <c r="P218" t="str">
        <f t="shared" si="51"/>
        <v/>
      </c>
      <c r="T218" t="str">
        <v>pink</v>
      </c>
      <c r="U218" t="str">
        <v>scary</v>
      </c>
      <c r="V218" t="str">
        <v>select</v>
      </c>
      <c r="W218" t="str">
        <v>trumpet</v>
      </c>
    </row>
    <row r="219" spans="1:23">
      <c r="A219" t="s">
        <v>307</v>
      </c>
      <c r="B219">
        <f t="shared" si="39"/>
        <v>4</v>
      </c>
      <c r="C219" t="str" cm="1">
        <f t="array" ref="C219">_xlfn.LET(_xlpm.chars, MID(A219, _xlfn.SEQUENCE(LEN(A219)), 1), _xlpm.keep, IF((_xlpm.chars&gt;="0")*(_xlpm.chars&lt;="9")+(_xlpm.chars&gt;="A")*(_xlpm.chars&lt;="Z")+(_xlpm.chars&gt;="a")*(_xlpm.chars&lt;="z"), _xlpm.chars, ""), _xlfn.CONCAT(_xlpm.keep))</f>
        <v>cake</v>
      </c>
      <c r="D219" t="str">
        <f t="shared" si="40"/>
        <v>cake</v>
      </c>
      <c r="E219" t="str">
        <v>call</v>
      </c>
      <c r="F219" t="str">
        <f t="shared" si="41"/>
        <v/>
      </c>
      <c r="G219" t="str">
        <f t="shared" si="42"/>
        <v/>
      </c>
      <c r="H219" t="str">
        <f t="shared" si="43"/>
        <v/>
      </c>
      <c r="I219" t="str">
        <f t="shared" si="44"/>
        <v>call</v>
      </c>
      <c r="J219" t="str">
        <f t="shared" si="45"/>
        <v/>
      </c>
      <c r="K219" t="str">
        <f t="shared" si="46"/>
        <v/>
      </c>
      <c r="L219" t="str">
        <f t="shared" si="47"/>
        <v/>
      </c>
      <c r="M219" t="str">
        <f t="shared" si="48"/>
        <v/>
      </c>
      <c r="N219" t="str">
        <f t="shared" si="49"/>
        <v/>
      </c>
      <c r="O219" t="str">
        <f t="shared" si="50"/>
        <v/>
      </c>
      <c r="P219" t="str">
        <f t="shared" si="51"/>
        <v/>
      </c>
      <c r="T219" t="str">
        <v>plan</v>
      </c>
      <c r="U219" t="str">
        <v>scene</v>
      </c>
      <c r="V219" t="str">
        <v>server</v>
      </c>
      <c r="W219" t="str">
        <v>Tuesday</v>
      </c>
    </row>
    <row r="220" spans="1:23">
      <c r="A220" t="s">
        <v>315</v>
      </c>
      <c r="B220">
        <f t="shared" si="39"/>
        <v>4</v>
      </c>
      <c r="C220" t="str" cm="1">
        <f t="array" ref="C220">_xlfn.LET(_xlpm.chars, MID(A220, _xlfn.SEQUENCE(LEN(A220)), 1), _xlpm.keep, IF((_xlpm.chars&gt;="0")*(_xlpm.chars&lt;="9")+(_xlpm.chars&gt;="A")*(_xlpm.chars&lt;="Z")+(_xlpm.chars&gt;="a")*(_xlpm.chars&lt;="z"), _xlpm.chars, ""), _xlfn.CONCAT(_xlpm.keep))</f>
        <v>call</v>
      </c>
      <c r="D220" t="str">
        <f t="shared" si="40"/>
        <v>call</v>
      </c>
      <c r="E220" t="str">
        <v>came</v>
      </c>
      <c r="F220" t="str">
        <f t="shared" si="41"/>
        <v/>
      </c>
      <c r="G220" t="str">
        <f t="shared" si="42"/>
        <v/>
      </c>
      <c r="H220" t="str">
        <f t="shared" si="43"/>
        <v/>
      </c>
      <c r="I220" t="str">
        <f t="shared" si="44"/>
        <v>came</v>
      </c>
      <c r="J220" t="str">
        <f t="shared" si="45"/>
        <v/>
      </c>
      <c r="K220" t="str">
        <f t="shared" si="46"/>
        <v/>
      </c>
      <c r="L220" t="str">
        <f t="shared" si="47"/>
        <v/>
      </c>
      <c r="M220" t="str">
        <f t="shared" si="48"/>
        <v/>
      </c>
      <c r="N220" t="str">
        <f t="shared" si="49"/>
        <v/>
      </c>
      <c r="O220" t="str">
        <f t="shared" si="50"/>
        <v/>
      </c>
      <c r="P220" t="str">
        <f t="shared" si="51"/>
        <v/>
      </c>
      <c r="T220" t="str">
        <v>play</v>
      </c>
      <c r="U220" t="str">
        <v>scuba</v>
      </c>
      <c r="V220" t="str">
        <v>severe</v>
      </c>
      <c r="W220" t="str">
        <v>twelfth</v>
      </c>
    </row>
    <row r="221" spans="1:23">
      <c r="A221" t="s">
        <v>140</v>
      </c>
      <c r="B221">
        <f t="shared" si="39"/>
        <v>8</v>
      </c>
      <c r="C221" t="str" cm="1">
        <f t="array" ref="C221">_xlfn.LET(_xlpm.chars, MID(A221, _xlfn.SEQUENCE(LEN(A221)), 1), _xlpm.keep, IF((_xlpm.chars&gt;="0")*(_xlpm.chars&lt;="9")+(_xlpm.chars&gt;="A")*(_xlpm.chars&lt;="Z")+(_xlpm.chars&gt;="a")*(_xlpm.chars&lt;="z"), _xlpm.chars, ""), _xlfn.CONCAT(_xlpm.keep))</f>
        <v>callback</v>
      </c>
      <c r="D221" t="str">
        <f t="shared" si="40"/>
        <v>callback</v>
      </c>
      <c r="E221" t="str">
        <v>camp</v>
      </c>
      <c r="F221" t="str">
        <f t="shared" si="41"/>
        <v/>
      </c>
      <c r="G221" t="str">
        <f t="shared" si="42"/>
        <v/>
      </c>
      <c r="H221" t="str">
        <f t="shared" si="43"/>
        <v/>
      </c>
      <c r="I221" t="str">
        <f t="shared" si="44"/>
        <v>camp</v>
      </c>
      <c r="J221" t="str">
        <f t="shared" si="45"/>
        <v/>
      </c>
      <c r="K221" t="str">
        <f t="shared" si="46"/>
        <v/>
      </c>
      <c r="L221" t="str">
        <f t="shared" si="47"/>
        <v/>
      </c>
      <c r="M221" t="str">
        <f t="shared" si="48"/>
        <v/>
      </c>
      <c r="N221" t="str">
        <f t="shared" si="49"/>
        <v/>
      </c>
      <c r="O221" t="str">
        <f t="shared" si="50"/>
        <v/>
      </c>
      <c r="P221" t="str">
        <f t="shared" si="51"/>
        <v/>
      </c>
      <c r="T221" t="str">
        <v>poem</v>
      </c>
      <c r="U221" t="str">
        <v>sense</v>
      </c>
      <c r="V221" t="str">
        <v>shadow</v>
      </c>
      <c r="W221" t="str">
        <v>uniform</v>
      </c>
    </row>
    <row r="222" spans="1:23">
      <c r="A222" t="s">
        <v>22</v>
      </c>
      <c r="B222">
        <f t="shared" si="39"/>
        <v>11</v>
      </c>
      <c r="C222" t="str" cm="1">
        <f t="array" ref="C222">_xlfn.LET(_xlpm.chars, MID(A222, _xlfn.SEQUENCE(LEN(A222)), 1), _xlpm.keep, IF((_xlpm.chars&gt;="0")*(_xlpm.chars&lt;="9")+(_xlpm.chars&gt;="A")*(_xlpm.chars&lt;="Z")+(_xlpm.chars&gt;="a")*(_xlpm.chars&lt;="z"), _xlpm.chars, ""), _xlfn.CONCAT(_xlpm.keep))</f>
        <v>calligraphy</v>
      </c>
      <c r="D222" t="str">
        <f t="shared" si="40"/>
        <v>calligraphy</v>
      </c>
      <c r="E222" t="str">
        <v>card</v>
      </c>
      <c r="F222" t="str">
        <f t="shared" si="41"/>
        <v/>
      </c>
      <c r="G222" t="str">
        <f t="shared" si="42"/>
        <v/>
      </c>
      <c r="H222" t="str">
        <f t="shared" si="43"/>
        <v/>
      </c>
      <c r="I222" t="str">
        <f t="shared" si="44"/>
        <v>card</v>
      </c>
      <c r="J222" t="str">
        <f t="shared" si="45"/>
        <v/>
      </c>
      <c r="K222" t="str">
        <f t="shared" si="46"/>
        <v/>
      </c>
      <c r="L222" t="str">
        <f t="shared" si="47"/>
        <v/>
      </c>
      <c r="M222" t="str">
        <f t="shared" si="48"/>
        <v/>
      </c>
      <c r="N222" t="str">
        <f t="shared" si="49"/>
        <v/>
      </c>
      <c r="O222" t="str">
        <f t="shared" si="50"/>
        <v/>
      </c>
      <c r="P222" t="str">
        <f t="shared" si="51"/>
        <v/>
      </c>
      <c r="T222" t="str">
        <v>poet</v>
      </c>
      <c r="U222" t="str">
        <v>setup</v>
      </c>
      <c r="V222" t="str">
        <v>shorts</v>
      </c>
      <c r="W222" t="str">
        <v>usually</v>
      </c>
    </row>
    <row r="223" spans="1:23">
      <c r="A223" t="s">
        <v>323</v>
      </c>
      <c r="B223">
        <f t="shared" si="39"/>
        <v>4</v>
      </c>
      <c r="C223" t="str" cm="1">
        <f t="array" ref="C223">_xlfn.LET(_xlpm.chars, MID(A223, _xlfn.SEQUENCE(LEN(A223)), 1), _xlpm.keep, IF((_xlpm.chars&gt;="0")*(_xlpm.chars&lt;="9")+(_xlpm.chars&gt;="A")*(_xlpm.chars&lt;="Z")+(_xlpm.chars&gt;="a")*(_xlpm.chars&lt;="z"), _xlpm.chars, ""), _xlfn.CONCAT(_xlpm.keep))</f>
        <v>came</v>
      </c>
      <c r="D223" t="str">
        <f t="shared" si="40"/>
        <v>came</v>
      </c>
      <c r="E223" t="str">
        <v>care</v>
      </c>
      <c r="F223" t="str">
        <f t="shared" si="41"/>
        <v/>
      </c>
      <c r="G223" t="str">
        <f t="shared" si="42"/>
        <v/>
      </c>
      <c r="H223" t="str">
        <f t="shared" si="43"/>
        <v/>
      </c>
      <c r="I223" t="str">
        <f t="shared" si="44"/>
        <v>care</v>
      </c>
      <c r="J223" t="str">
        <f t="shared" si="45"/>
        <v/>
      </c>
      <c r="K223" t="str">
        <f t="shared" si="46"/>
        <v/>
      </c>
      <c r="L223" t="str">
        <f t="shared" si="47"/>
        <v/>
      </c>
      <c r="M223" t="str">
        <f t="shared" si="48"/>
        <v/>
      </c>
      <c r="N223" t="str">
        <f t="shared" si="49"/>
        <v/>
      </c>
      <c r="O223" t="str">
        <f t="shared" si="50"/>
        <v/>
      </c>
      <c r="P223" t="str">
        <f t="shared" si="51"/>
        <v/>
      </c>
      <c r="T223" t="str">
        <v>pond</v>
      </c>
      <c r="U223" t="str">
        <v>seven</v>
      </c>
      <c r="V223" t="str">
        <v>should</v>
      </c>
      <c r="W223" t="str">
        <v>variety</v>
      </c>
    </row>
    <row r="224" spans="1:23">
      <c r="A224" t="s">
        <v>429</v>
      </c>
      <c r="B224">
        <f t="shared" si="39"/>
        <v>6</v>
      </c>
      <c r="C224" t="str" cm="1">
        <f t="array" ref="C224">_xlfn.LET(_xlpm.chars, MID(A224, _xlfn.SEQUENCE(LEN(A224)), 1), _xlpm.keep, IF((_xlpm.chars&gt;="0")*(_xlpm.chars&lt;="9")+(_xlpm.chars&gt;="A")*(_xlpm.chars&lt;="Z")+(_xlpm.chars&gt;="a")*(_xlpm.chars&lt;="z"), _xlpm.chars, ""), _xlfn.CONCAT(_xlpm.keep))</f>
        <v>camera</v>
      </c>
      <c r="D224" t="str">
        <f t="shared" si="40"/>
        <v>camera</v>
      </c>
      <c r="E224" t="str">
        <v>case</v>
      </c>
      <c r="F224" t="str">
        <f t="shared" si="41"/>
        <v/>
      </c>
      <c r="G224" t="str">
        <f t="shared" si="42"/>
        <v/>
      </c>
      <c r="H224" t="str">
        <f t="shared" si="43"/>
        <v/>
      </c>
      <c r="I224" t="str">
        <f t="shared" si="44"/>
        <v>case</v>
      </c>
      <c r="J224" t="str">
        <f t="shared" si="45"/>
        <v/>
      </c>
      <c r="K224" t="str">
        <f t="shared" si="46"/>
        <v/>
      </c>
      <c r="L224" t="str">
        <f t="shared" si="47"/>
        <v/>
      </c>
      <c r="M224" t="str">
        <f t="shared" si="48"/>
        <v/>
      </c>
      <c r="N224" t="str">
        <f t="shared" si="49"/>
        <v/>
      </c>
      <c r="O224" t="str">
        <f t="shared" si="50"/>
        <v/>
      </c>
      <c r="P224" t="str">
        <f t="shared" si="51"/>
        <v/>
      </c>
      <c r="T224" t="str">
        <v>poor</v>
      </c>
      <c r="U224" t="str">
        <v>shade</v>
      </c>
      <c r="V224" t="str">
        <v>shower</v>
      </c>
      <c r="W224" t="str">
        <v>various</v>
      </c>
    </row>
    <row r="225" spans="1:23">
      <c r="A225" t="s">
        <v>331</v>
      </c>
      <c r="B225">
        <f t="shared" si="39"/>
        <v>4</v>
      </c>
      <c r="C225" t="str" cm="1">
        <f t="array" ref="C225">_xlfn.LET(_xlpm.chars, MID(A225, _xlfn.SEQUENCE(LEN(A225)), 1), _xlpm.keep, IF((_xlpm.chars&gt;="0")*(_xlpm.chars&lt;="9")+(_xlpm.chars&gt;="A")*(_xlpm.chars&lt;="Z")+(_xlpm.chars&gt;="a")*(_xlpm.chars&lt;="z"), _xlpm.chars, ""), _xlfn.CONCAT(_xlpm.keep))</f>
        <v>camp</v>
      </c>
      <c r="D225" t="str">
        <f t="shared" si="40"/>
        <v>camp</v>
      </c>
      <c r="E225" t="str">
        <v>Cebu</v>
      </c>
      <c r="F225" t="str">
        <f t="shared" si="41"/>
        <v/>
      </c>
      <c r="G225" t="str">
        <f t="shared" si="42"/>
        <v/>
      </c>
      <c r="H225" t="str">
        <f t="shared" si="43"/>
        <v/>
      </c>
      <c r="I225" t="str">
        <f t="shared" si="44"/>
        <v>Cebu</v>
      </c>
      <c r="J225" t="str">
        <f t="shared" si="45"/>
        <v/>
      </c>
      <c r="K225" t="str">
        <f t="shared" si="46"/>
        <v/>
      </c>
      <c r="L225" t="str">
        <f t="shared" si="47"/>
        <v/>
      </c>
      <c r="M225" t="str">
        <f t="shared" si="48"/>
        <v/>
      </c>
      <c r="N225" t="str">
        <f t="shared" si="49"/>
        <v/>
      </c>
      <c r="O225" t="str">
        <f t="shared" si="50"/>
        <v/>
      </c>
      <c r="P225" t="str">
        <f t="shared" si="51"/>
        <v/>
      </c>
      <c r="T225" t="str">
        <v>pork</v>
      </c>
      <c r="U225" t="str">
        <v>shall</v>
      </c>
      <c r="V225" t="str">
        <v>shrine</v>
      </c>
      <c r="W225" t="str">
        <v>village</v>
      </c>
    </row>
    <row r="226" spans="1:23">
      <c r="A226" t="s">
        <v>209</v>
      </c>
      <c r="B226">
        <f t="shared" si="39"/>
        <v>8</v>
      </c>
      <c r="C226" t="str" cm="1">
        <f t="array" ref="C226">_xlfn.LET(_xlpm.chars, MID(A226, _xlfn.SEQUENCE(LEN(A226)), 1), _xlpm.keep, IF((_xlpm.chars&gt;="0")*(_xlpm.chars&lt;="9")+(_xlpm.chars&gt;="A")*(_xlpm.chars&lt;="Z")+(_xlpm.chars&gt;="a")*(_xlpm.chars&lt;="z"), _xlpm.chars, ""), _xlfn.CONCAT(_xlpm.keep))</f>
        <v>campaign</v>
      </c>
      <c r="D226" t="str">
        <f t="shared" si="40"/>
        <v>campaign</v>
      </c>
      <c r="E226" t="str">
        <v>chef</v>
      </c>
      <c r="F226" t="str">
        <f t="shared" si="41"/>
        <v/>
      </c>
      <c r="G226" t="str">
        <f t="shared" si="42"/>
        <v/>
      </c>
      <c r="H226" t="str">
        <f t="shared" si="43"/>
        <v/>
      </c>
      <c r="I226" t="str">
        <f t="shared" si="44"/>
        <v>chef</v>
      </c>
      <c r="J226" t="str">
        <f t="shared" si="45"/>
        <v/>
      </c>
      <c r="K226" t="str">
        <f t="shared" si="46"/>
        <v/>
      </c>
      <c r="L226" t="str">
        <f t="shared" si="47"/>
        <v/>
      </c>
      <c r="M226" t="str">
        <f t="shared" si="48"/>
        <v/>
      </c>
      <c r="N226" t="str">
        <f t="shared" si="49"/>
        <v/>
      </c>
      <c r="O226" t="str">
        <f t="shared" si="50"/>
        <v/>
      </c>
      <c r="P226" t="str">
        <f t="shared" si="51"/>
        <v/>
      </c>
      <c r="T226" t="str">
        <v>post</v>
      </c>
      <c r="U226" t="str">
        <v>shape</v>
      </c>
      <c r="V226" t="str">
        <v>simple</v>
      </c>
      <c r="W226" t="str">
        <v>visitor</v>
      </c>
    </row>
    <row r="227" spans="1:23">
      <c r="A227" t="s">
        <v>41</v>
      </c>
      <c r="B227">
        <f t="shared" si="39"/>
        <v>10</v>
      </c>
      <c r="C227" t="str" cm="1">
        <f t="array" ref="C227">_xlfn.LET(_xlpm.chars, MID(A227, _xlfn.SEQUENCE(LEN(A227)), 1), _xlpm.keep, IF((_xlpm.chars&gt;="0")*(_xlpm.chars&lt;="9")+(_xlpm.chars&gt;="A")*(_xlpm.chars&lt;="Z")+(_xlpm.chars&gt;="a")*(_xlpm.chars&lt;="z"), _xlpm.chars, ""), _xlfn.CONCAT(_xlpm.keep))</f>
        <v>campground</v>
      </c>
      <c r="D227" t="str">
        <f t="shared" si="40"/>
        <v>campground</v>
      </c>
      <c r="E227" t="str">
        <v>city</v>
      </c>
      <c r="F227" t="str">
        <f t="shared" si="41"/>
        <v/>
      </c>
      <c r="G227" t="str">
        <f t="shared" si="42"/>
        <v/>
      </c>
      <c r="H227" t="str">
        <f t="shared" si="43"/>
        <v/>
      </c>
      <c r="I227" t="str">
        <f t="shared" si="44"/>
        <v>city</v>
      </c>
      <c r="J227" t="str">
        <f t="shared" si="45"/>
        <v/>
      </c>
      <c r="K227" t="str">
        <f t="shared" si="46"/>
        <v/>
      </c>
      <c r="L227" t="str">
        <f t="shared" si="47"/>
        <v/>
      </c>
      <c r="M227" t="str">
        <f t="shared" si="48"/>
        <v/>
      </c>
      <c r="N227" t="str">
        <f t="shared" si="49"/>
        <v/>
      </c>
      <c r="O227" t="str">
        <f t="shared" si="50"/>
        <v/>
      </c>
      <c r="P227" t="str">
        <f t="shared" si="51"/>
        <v/>
      </c>
      <c r="T227" t="str">
        <v>prop</v>
      </c>
      <c r="U227" t="str">
        <v>share</v>
      </c>
      <c r="V227" t="str">
        <v>singer</v>
      </c>
      <c r="W227" t="str">
        <v>weather</v>
      </c>
    </row>
    <row r="228" spans="1:23">
      <c r="A228" t="s">
        <v>268</v>
      </c>
      <c r="B228">
        <f t="shared" si="39"/>
        <v>7</v>
      </c>
      <c r="C228" t="str" cm="1">
        <f t="array" ref="C228">_xlfn.LET(_xlpm.chars, MID(A228, _xlfn.SEQUENCE(LEN(A228)), 1), _xlpm.keep, IF((_xlpm.chars&gt;="0")*(_xlpm.chars&lt;="9")+(_xlpm.chars&gt;="A")*(_xlpm.chars&lt;="Z")+(_xlpm.chars&gt;="a")*(_xlpm.chars&lt;="z"), _xlpm.chars, ""), _xlfn.CONCAT(_xlpm.keep))</f>
        <v>camping</v>
      </c>
      <c r="D228" t="str">
        <f t="shared" si="40"/>
        <v>camping</v>
      </c>
      <c r="E228" t="str">
        <v>club</v>
      </c>
      <c r="F228" t="str">
        <f t="shared" si="41"/>
        <v/>
      </c>
      <c r="G228" t="str">
        <f t="shared" si="42"/>
        <v/>
      </c>
      <c r="H228" t="str">
        <f t="shared" si="43"/>
        <v/>
      </c>
      <c r="I228" t="str">
        <f t="shared" si="44"/>
        <v>club</v>
      </c>
      <c r="J228" t="str">
        <f t="shared" si="45"/>
        <v/>
      </c>
      <c r="K228" t="str">
        <f t="shared" si="46"/>
        <v/>
      </c>
      <c r="L228" t="str">
        <f t="shared" si="47"/>
        <v/>
      </c>
      <c r="M228" t="str">
        <f t="shared" si="48"/>
        <v/>
      </c>
      <c r="N228" t="str">
        <f t="shared" si="49"/>
        <v/>
      </c>
      <c r="O228" t="str">
        <f t="shared" si="50"/>
        <v/>
      </c>
      <c r="P228" t="str">
        <f t="shared" si="51"/>
        <v/>
      </c>
      <c r="T228" t="str">
        <v>pull</v>
      </c>
      <c r="U228" t="str">
        <v>sheep</v>
      </c>
      <c r="V228" t="str">
        <v>sister</v>
      </c>
      <c r="W228" t="str">
        <v>website</v>
      </c>
    </row>
    <row r="229" spans="1:23">
      <c r="A229" t="s">
        <v>254</v>
      </c>
      <c r="B229">
        <f t="shared" si="39"/>
        <v>3</v>
      </c>
      <c r="C229" t="str" cm="1">
        <f t="array" ref="C229">_xlfn.LET(_xlpm.chars, MID(A229, _xlfn.SEQUENCE(LEN(A229)), 1), _xlpm.keep, IF((_xlpm.chars&gt;="0")*(_xlpm.chars&lt;="9")+(_xlpm.chars&gt;="A")*(_xlpm.chars&lt;="Z")+(_xlpm.chars&gt;="a")*(_xlpm.chars&lt;="z"), _xlpm.chars, ""), _xlfn.CONCAT(_xlpm.keep))</f>
        <v>can</v>
      </c>
      <c r="D229" t="str">
        <f t="shared" si="40"/>
        <v>can</v>
      </c>
      <c r="E229" t="str">
        <v>coal</v>
      </c>
      <c r="F229" t="str">
        <f t="shared" si="41"/>
        <v/>
      </c>
      <c r="G229" t="str">
        <f t="shared" si="42"/>
        <v/>
      </c>
      <c r="H229" t="str">
        <f t="shared" si="43"/>
        <v/>
      </c>
      <c r="I229" t="str">
        <f t="shared" si="44"/>
        <v>coal</v>
      </c>
      <c r="J229" t="str">
        <f t="shared" si="45"/>
        <v/>
      </c>
      <c r="K229" t="str">
        <f t="shared" si="46"/>
        <v/>
      </c>
      <c r="L229" t="str">
        <f t="shared" si="47"/>
        <v/>
      </c>
      <c r="M229" t="str">
        <f t="shared" si="48"/>
        <v/>
      </c>
      <c r="N229" t="str">
        <f t="shared" si="49"/>
        <v/>
      </c>
      <c r="O229" t="str">
        <f t="shared" si="50"/>
        <v/>
      </c>
      <c r="P229" t="str">
        <f t="shared" si="51"/>
        <v/>
      </c>
      <c r="T229" t="str">
        <v>quiz</v>
      </c>
      <c r="U229" t="str">
        <v>shirt</v>
      </c>
      <c r="V229" t="str">
        <v>sleepy</v>
      </c>
      <c r="W229" t="str">
        <v>weekday</v>
      </c>
    </row>
    <row r="230" spans="1:23">
      <c r="A230" t="s">
        <v>412</v>
      </c>
      <c r="B230">
        <f t="shared" si="39"/>
        <v>5</v>
      </c>
      <c r="C230" t="str" cm="1">
        <f t="array" ref="C230">_xlfn.LET(_xlpm.chars, MID(A230, _xlfn.SEQUENCE(LEN(A230)), 1), _xlpm.keep, IF((_xlpm.chars&gt;="0")*(_xlpm.chars&lt;="9")+(_xlpm.chars&gt;="A")*(_xlpm.chars&lt;="Z")+(_xlpm.chars&gt;="a")*(_xlpm.chars&lt;="z"), _xlpm.chars, ""), _xlfn.CONCAT(_xlpm.keep))</f>
        <v>canal</v>
      </c>
      <c r="D230" t="str">
        <f t="shared" si="40"/>
        <v>canal</v>
      </c>
      <c r="E230" t="str">
        <v>coat</v>
      </c>
      <c r="F230" t="str">
        <f t="shared" si="41"/>
        <v/>
      </c>
      <c r="G230" t="str">
        <f t="shared" si="42"/>
        <v/>
      </c>
      <c r="H230" t="str">
        <f t="shared" si="43"/>
        <v/>
      </c>
      <c r="I230" t="str">
        <f t="shared" si="44"/>
        <v>coat</v>
      </c>
      <c r="J230" t="str">
        <f t="shared" si="45"/>
        <v/>
      </c>
      <c r="K230" t="str">
        <f t="shared" si="46"/>
        <v/>
      </c>
      <c r="L230" t="str">
        <f t="shared" si="47"/>
        <v/>
      </c>
      <c r="M230" t="str">
        <f t="shared" si="48"/>
        <v/>
      </c>
      <c r="N230" t="str">
        <f t="shared" si="49"/>
        <v/>
      </c>
      <c r="O230" t="str">
        <f t="shared" si="50"/>
        <v/>
      </c>
      <c r="P230" t="str">
        <f t="shared" si="51"/>
        <v/>
      </c>
      <c r="T230" t="str">
        <v>rain</v>
      </c>
      <c r="U230" t="str">
        <v>short</v>
      </c>
      <c r="V230" t="str">
        <v>slowly</v>
      </c>
      <c r="W230" t="str">
        <v>weekend</v>
      </c>
    </row>
    <row r="231" spans="1:23">
      <c r="A231" t="s">
        <v>437</v>
      </c>
      <c r="B231">
        <f t="shared" si="39"/>
        <v>6</v>
      </c>
      <c r="C231" t="str" cm="1">
        <f t="array" ref="C231">_xlfn.LET(_xlpm.chars, MID(A231, _xlfn.SEQUENCE(LEN(A231)), 1), _xlpm.keep, IF((_xlpm.chars&gt;="0")*(_xlpm.chars&lt;="9")+(_xlpm.chars&gt;="A")*(_xlpm.chars&lt;="Z")+(_xlpm.chars&gt;="a")*(_xlpm.chars&lt;="z"), _xlpm.chars, ""), _xlfn.CONCAT(_xlpm.keep))</f>
        <v>cancer</v>
      </c>
      <c r="D231" t="str">
        <f t="shared" si="40"/>
        <v>cancer</v>
      </c>
      <c r="E231" t="str">
        <v>coin</v>
      </c>
      <c r="F231" t="str">
        <f t="shared" si="41"/>
        <v/>
      </c>
      <c r="G231" t="str">
        <f t="shared" si="42"/>
        <v/>
      </c>
      <c r="H231" t="str">
        <f t="shared" si="43"/>
        <v/>
      </c>
      <c r="I231" t="str">
        <f t="shared" si="44"/>
        <v>coin</v>
      </c>
      <c r="J231" t="str">
        <f t="shared" si="45"/>
        <v/>
      </c>
      <c r="K231" t="str">
        <f t="shared" si="46"/>
        <v/>
      </c>
      <c r="L231" t="str">
        <f t="shared" si="47"/>
        <v/>
      </c>
      <c r="M231" t="str">
        <f t="shared" si="48"/>
        <v/>
      </c>
      <c r="N231" t="str">
        <f t="shared" si="49"/>
        <v/>
      </c>
      <c r="O231" t="str">
        <f t="shared" si="50"/>
        <v/>
      </c>
      <c r="P231" t="str">
        <f t="shared" si="51"/>
        <v/>
      </c>
      <c r="T231" t="str">
        <v>ramp</v>
      </c>
      <c r="U231" t="str">
        <v>sight</v>
      </c>
      <c r="V231" t="str">
        <v>soccer</v>
      </c>
      <c r="W231" t="str">
        <v>welcome</v>
      </c>
    </row>
    <row r="232" spans="1:23">
      <c r="A232" t="s">
        <v>445</v>
      </c>
      <c r="B232">
        <f t="shared" si="39"/>
        <v>6</v>
      </c>
      <c r="C232" t="str" cm="1">
        <f t="array" ref="C232">_xlfn.LET(_xlpm.chars, MID(A232, _xlfn.SEQUENCE(LEN(A232)), 1), _xlpm.keep, IF((_xlpm.chars&gt;="0")*(_xlpm.chars&lt;="9")+(_xlpm.chars&gt;="A")*(_xlpm.chars&lt;="Z")+(_xlpm.chars&gt;="a")*(_xlpm.chars&lt;="z"), _xlpm.chars, ""), _xlfn.CONCAT(_xlpm.keep))</f>
        <v>candle</v>
      </c>
      <c r="D232" t="str">
        <f t="shared" si="40"/>
        <v>candle</v>
      </c>
      <c r="E232" t="str">
        <v>cold</v>
      </c>
      <c r="F232" t="str">
        <f t="shared" si="41"/>
        <v/>
      </c>
      <c r="G232" t="str">
        <f t="shared" si="42"/>
        <v/>
      </c>
      <c r="H232" t="str">
        <f t="shared" si="43"/>
        <v/>
      </c>
      <c r="I232" t="str">
        <f t="shared" si="44"/>
        <v>cold</v>
      </c>
      <c r="J232" t="str">
        <f t="shared" si="45"/>
        <v/>
      </c>
      <c r="K232" t="str">
        <f t="shared" si="46"/>
        <v/>
      </c>
      <c r="L232" t="str">
        <f t="shared" si="47"/>
        <v/>
      </c>
      <c r="M232" t="str">
        <f t="shared" si="48"/>
        <v/>
      </c>
      <c r="N232" t="str">
        <f t="shared" si="49"/>
        <v/>
      </c>
      <c r="O232" t="str">
        <f t="shared" si="50"/>
        <v/>
      </c>
      <c r="P232" t="str">
        <f t="shared" si="51"/>
        <v/>
      </c>
      <c r="T232" t="str">
        <v>read</v>
      </c>
      <c r="U232" t="str">
        <v>since</v>
      </c>
      <c r="V232" t="str">
        <v>speech</v>
      </c>
      <c r="W232" t="str">
        <v>without</v>
      </c>
    </row>
    <row r="233" spans="1:23">
      <c r="A233" t="s">
        <v>420</v>
      </c>
      <c r="B233">
        <f t="shared" si="39"/>
        <v>5</v>
      </c>
      <c r="C233" t="str" cm="1">
        <f t="array" ref="C233">_xlfn.LET(_xlpm.chars, MID(A233, _xlfn.SEQUENCE(LEN(A233)), 1), _xlpm.keep, IF((_xlpm.chars&gt;="0")*(_xlpm.chars&lt;="9")+(_xlpm.chars&gt;="A")*(_xlpm.chars&lt;="Z")+(_xlpm.chars&gt;="a")*(_xlpm.chars&lt;="z"), _xlpm.chars, ""), _xlfn.CONCAT(_xlpm.keep))</f>
        <v>candy</v>
      </c>
      <c r="D233" t="str">
        <f t="shared" si="40"/>
        <v>candy</v>
      </c>
      <c r="E233" t="str">
        <v>come</v>
      </c>
      <c r="F233" t="str">
        <f t="shared" si="41"/>
        <v/>
      </c>
      <c r="G233" t="str">
        <f t="shared" si="42"/>
        <v/>
      </c>
      <c r="H233" t="str">
        <f t="shared" si="43"/>
        <v/>
      </c>
      <c r="I233" t="str">
        <f t="shared" si="44"/>
        <v>come</v>
      </c>
      <c r="J233" t="str">
        <f t="shared" si="45"/>
        <v/>
      </c>
      <c r="K233" t="str">
        <f t="shared" si="46"/>
        <v/>
      </c>
      <c r="L233" t="str">
        <f t="shared" si="47"/>
        <v/>
      </c>
      <c r="M233" t="str">
        <f t="shared" si="48"/>
        <v/>
      </c>
      <c r="N233" t="str">
        <f t="shared" si="49"/>
        <v/>
      </c>
      <c r="O233" t="str">
        <f t="shared" si="50"/>
        <v/>
      </c>
      <c r="P233" t="str">
        <f t="shared" si="51"/>
        <v/>
      </c>
      <c r="T233" t="str">
        <v>real</v>
      </c>
      <c r="U233" t="str">
        <v>sixth</v>
      </c>
      <c r="V233" t="str">
        <v>spider</v>
      </c>
      <c r="W233" t="str">
        <v>workout</v>
      </c>
    </row>
    <row r="234" spans="1:23">
      <c r="A234" t="s">
        <v>453</v>
      </c>
      <c r="B234">
        <f t="shared" si="39"/>
        <v>6</v>
      </c>
      <c r="C234" t="str" cm="1">
        <f t="array" ref="C234">_xlfn.LET(_xlpm.chars, MID(A234, _xlfn.SEQUENCE(LEN(A234)), 1), _xlpm.keep, IF((_xlpm.chars&gt;="0")*(_xlpm.chars&lt;="9")+(_xlpm.chars&gt;="A")*(_xlpm.chars&lt;="Z")+(_xlpm.chars&gt;="a")*(_xlpm.chars&lt;="z"), _xlpm.chars, ""), _xlfn.CONCAT(_xlpm.keep))</f>
        <v>cannot</v>
      </c>
      <c r="D234" t="str">
        <f t="shared" si="40"/>
        <v>cannot</v>
      </c>
      <c r="E234" t="str">
        <v>cook</v>
      </c>
      <c r="F234" t="str">
        <f t="shared" si="41"/>
        <v/>
      </c>
      <c r="G234" t="str">
        <f t="shared" si="42"/>
        <v/>
      </c>
      <c r="H234" t="str">
        <f t="shared" si="43"/>
        <v/>
      </c>
      <c r="I234" t="str">
        <f t="shared" si="44"/>
        <v>cook</v>
      </c>
      <c r="J234" t="str">
        <f t="shared" si="45"/>
        <v/>
      </c>
      <c r="K234" t="str">
        <f t="shared" si="46"/>
        <v/>
      </c>
      <c r="L234" t="str">
        <f t="shared" si="47"/>
        <v/>
      </c>
      <c r="M234" t="str">
        <f t="shared" si="48"/>
        <v/>
      </c>
      <c r="N234" t="str">
        <f t="shared" si="49"/>
        <v/>
      </c>
      <c r="O234" t="str">
        <f t="shared" si="50"/>
        <v/>
      </c>
      <c r="P234" t="str">
        <f t="shared" si="51"/>
        <v/>
      </c>
      <c r="T234" t="str">
        <v>rest</v>
      </c>
      <c r="U234" t="str">
        <v>sixty</v>
      </c>
      <c r="V234" t="str">
        <v>spoken</v>
      </c>
      <c r="W234" t="str">
        <v>written</v>
      </c>
    </row>
    <row r="235" spans="1:23">
      <c r="A235" t="s">
        <v>428</v>
      </c>
      <c r="B235">
        <f t="shared" si="39"/>
        <v>5</v>
      </c>
      <c r="C235" t="str" cm="1">
        <f t="array" ref="C235">_xlfn.LET(_xlpm.chars, MID(A235, _xlfn.SEQUENCE(LEN(A235)), 1), _xlpm.keep, IF((_xlpm.chars&gt;="0")*(_xlpm.chars&lt;="9")+(_xlpm.chars&gt;="A")*(_xlpm.chars&lt;="Z")+(_xlpm.chars&gt;="a")*(_xlpm.chars&lt;="z"), _xlpm.chars, ""), _xlfn.CONCAT(_xlpm.keep))</f>
        <v>canoe</v>
      </c>
      <c r="D235" t="str">
        <f t="shared" si="40"/>
        <v>canoe</v>
      </c>
      <c r="E235" t="str">
        <v>cool</v>
      </c>
      <c r="F235" t="str">
        <f t="shared" si="41"/>
        <v/>
      </c>
      <c r="G235" t="str">
        <f t="shared" si="42"/>
        <v/>
      </c>
      <c r="H235" t="str">
        <f t="shared" si="43"/>
        <v/>
      </c>
      <c r="I235" t="str">
        <f t="shared" si="44"/>
        <v>cool</v>
      </c>
      <c r="J235" t="str">
        <f t="shared" si="45"/>
        <v/>
      </c>
      <c r="K235" t="str">
        <f t="shared" si="46"/>
        <v/>
      </c>
      <c r="L235" t="str">
        <f t="shared" si="47"/>
        <v/>
      </c>
      <c r="M235" t="str">
        <f t="shared" si="48"/>
        <v/>
      </c>
      <c r="N235" t="str">
        <f t="shared" si="49"/>
        <v/>
      </c>
      <c r="O235" t="str">
        <f t="shared" si="50"/>
        <v/>
      </c>
      <c r="P235" t="str">
        <f t="shared" si="51"/>
        <v/>
      </c>
      <c r="T235" t="str">
        <v>rice</v>
      </c>
      <c r="U235" t="str">
        <v>skate</v>
      </c>
      <c r="V235" t="str">
        <v>sporty</v>
      </c>
    </row>
    <row r="236" spans="1:23">
      <c r="A236" t="s">
        <v>264</v>
      </c>
      <c r="B236">
        <f t="shared" si="39"/>
        <v>3</v>
      </c>
      <c r="C236" t="str" cm="1">
        <f t="array" ref="C236">_xlfn.LET(_xlpm.chars, MID(A236, _xlfn.SEQUENCE(LEN(A236)), 1), _xlpm.keep, IF((_xlpm.chars&gt;="0")*(_xlpm.chars&lt;="9")+(_xlpm.chars&gt;="A")*(_xlpm.chars&lt;="Z")+(_xlpm.chars&gt;="a")*(_xlpm.chars&lt;="z"), _xlpm.chars, ""), _xlfn.CONCAT(_xlpm.keep))</f>
        <v>cap</v>
      </c>
      <c r="D236" t="str">
        <f t="shared" si="40"/>
        <v>cap</v>
      </c>
      <c r="E236" t="str">
        <v>corn</v>
      </c>
      <c r="F236" t="str">
        <f t="shared" si="41"/>
        <v/>
      </c>
      <c r="G236" t="str">
        <f t="shared" si="42"/>
        <v/>
      </c>
      <c r="H236" t="str">
        <f t="shared" si="43"/>
        <v/>
      </c>
      <c r="I236" t="str">
        <f t="shared" si="44"/>
        <v>corn</v>
      </c>
      <c r="J236" t="str">
        <f t="shared" si="45"/>
        <v/>
      </c>
      <c r="K236" t="str">
        <f t="shared" si="46"/>
        <v/>
      </c>
      <c r="L236" t="str">
        <f t="shared" si="47"/>
        <v/>
      </c>
      <c r="M236" t="str">
        <f t="shared" si="48"/>
        <v/>
      </c>
      <c r="N236" t="str">
        <f t="shared" si="49"/>
        <v/>
      </c>
      <c r="O236" t="str">
        <f t="shared" si="50"/>
        <v/>
      </c>
      <c r="P236" t="str">
        <f t="shared" si="51"/>
        <v/>
      </c>
      <c r="T236" t="str">
        <v>rich</v>
      </c>
      <c r="U236" t="str">
        <v>skill</v>
      </c>
      <c r="V236" t="str">
        <v>spread</v>
      </c>
    </row>
    <row r="237" spans="1:23">
      <c r="A237" t="s">
        <v>277</v>
      </c>
      <c r="B237">
        <f t="shared" si="39"/>
        <v>7</v>
      </c>
      <c r="C237" t="str" cm="1">
        <f t="array" ref="C237">_xlfn.LET(_xlpm.chars, MID(A237, _xlfn.SEQUENCE(LEN(A237)), 1), _xlpm.keep, IF((_xlpm.chars&gt;="0")*(_xlpm.chars&lt;="9")+(_xlpm.chars&gt;="A")*(_xlpm.chars&lt;="Z")+(_xlpm.chars&gt;="a")*(_xlpm.chars&lt;="z"), _xlpm.chars, ""), _xlfn.CONCAT(_xlpm.keep))</f>
        <v>capture</v>
      </c>
      <c r="D237" t="str">
        <f t="shared" si="40"/>
        <v>capture</v>
      </c>
      <c r="E237" t="str">
        <v>cute</v>
      </c>
      <c r="F237" t="str">
        <f t="shared" si="41"/>
        <v/>
      </c>
      <c r="G237" t="str">
        <f t="shared" si="42"/>
        <v/>
      </c>
      <c r="H237" t="str">
        <f t="shared" si="43"/>
        <v/>
      </c>
      <c r="I237" t="str">
        <f t="shared" si="44"/>
        <v>cute</v>
      </c>
      <c r="J237" t="str">
        <f t="shared" si="45"/>
        <v/>
      </c>
      <c r="K237" t="str">
        <f t="shared" si="46"/>
        <v/>
      </c>
      <c r="L237" t="str">
        <f t="shared" si="47"/>
        <v/>
      </c>
      <c r="M237" t="str">
        <f t="shared" si="48"/>
        <v/>
      </c>
      <c r="N237" t="str">
        <f t="shared" si="49"/>
        <v/>
      </c>
      <c r="O237" t="str">
        <f t="shared" si="50"/>
        <v/>
      </c>
      <c r="P237" t="str">
        <f t="shared" si="51"/>
        <v/>
      </c>
      <c r="T237" t="str">
        <v>ride</v>
      </c>
      <c r="U237" t="str">
        <v>sleep</v>
      </c>
      <c r="V237" t="str">
        <v>spring</v>
      </c>
    </row>
    <row r="238" spans="1:23">
      <c r="A238" t="s">
        <v>273</v>
      </c>
      <c r="B238">
        <f t="shared" si="39"/>
        <v>3</v>
      </c>
      <c r="C238" t="str" cm="1">
        <f t="array" ref="C238">_xlfn.LET(_xlpm.chars, MID(A238, _xlfn.SEQUENCE(LEN(A238)), 1), _xlpm.keep, IF((_xlpm.chars&gt;="0")*(_xlpm.chars&lt;="9")+(_xlpm.chars&gt;="A")*(_xlpm.chars&lt;="Z")+(_xlpm.chars&gt;="a")*(_xlpm.chars&lt;="z"), _xlpm.chars, ""), _xlfn.CONCAT(_xlpm.keep))</f>
        <v>car</v>
      </c>
      <c r="D238" t="str">
        <f t="shared" si="40"/>
        <v>car</v>
      </c>
      <c r="E238" t="str">
        <v>data</v>
      </c>
      <c r="F238" t="str">
        <f t="shared" si="41"/>
        <v/>
      </c>
      <c r="G238" t="str">
        <f t="shared" si="42"/>
        <v/>
      </c>
      <c r="H238" t="str">
        <f t="shared" si="43"/>
        <v/>
      </c>
      <c r="I238" t="str">
        <f t="shared" si="44"/>
        <v>data</v>
      </c>
      <c r="J238" t="str">
        <f t="shared" si="45"/>
        <v/>
      </c>
      <c r="K238" t="str">
        <f t="shared" si="46"/>
        <v/>
      </c>
      <c r="L238" t="str">
        <f t="shared" si="47"/>
        <v/>
      </c>
      <c r="M238" t="str">
        <f t="shared" si="48"/>
        <v/>
      </c>
      <c r="N238" t="str">
        <f t="shared" si="49"/>
        <v/>
      </c>
      <c r="O238" t="str">
        <f t="shared" si="50"/>
        <v/>
      </c>
      <c r="P238" t="str">
        <f t="shared" si="51"/>
        <v/>
      </c>
      <c r="T238" t="str">
        <v>rise</v>
      </c>
      <c r="U238" t="str">
        <v>slide</v>
      </c>
      <c r="V238" t="str">
        <v>square</v>
      </c>
    </row>
    <row r="239" spans="1:23">
      <c r="A239" t="s">
        <v>339</v>
      </c>
      <c r="B239">
        <f t="shared" si="39"/>
        <v>4</v>
      </c>
      <c r="C239" t="str" cm="1">
        <f t="array" ref="C239">_xlfn.LET(_xlpm.chars, MID(A239, _xlfn.SEQUENCE(LEN(A239)), 1), _xlpm.keep, IF((_xlpm.chars&gt;="0")*(_xlpm.chars&lt;="9")+(_xlpm.chars&gt;="A")*(_xlpm.chars&lt;="Z")+(_xlpm.chars&gt;="a")*(_xlpm.chars&lt;="z"), _xlpm.chars, ""), _xlfn.CONCAT(_xlpm.keep))</f>
        <v>card</v>
      </c>
      <c r="D239" t="str">
        <f t="shared" si="40"/>
        <v>card</v>
      </c>
      <c r="E239" t="str">
        <v>date</v>
      </c>
      <c r="F239" t="str">
        <f t="shared" si="41"/>
        <v/>
      </c>
      <c r="G239" t="str">
        <f t="shared" si="42"/>
        <v/>
      </c>
      <c r="H239" t="str">
        <f t="shared" si="43"/>
        <v/>
      </c>
      <c r="I239" t="str">
        <f t="shared" si="44"/>
        <v>date</v>
      </c>
      <c r="J239" t="str">
        <f t="shared" si="45"/>
        <v/>
      </c>
      <c r="K239" t="str">
        <f t="shared" si="46"/>
        <v/>
      </c>
      <c r="L239" t="str">
        <f t="shared" si="47"/>
        <v/>
      </c>
      <c r="M239" t="str">
        <f t="shared" si="48"/>
        <v/>
      </c>
      <c r="N239" t="str">
        <f t="shared" si="49"/>
        <v/>
      </c>
      <c r="O239" t="str">
        <f t="shared" si="50"/>
        <v/>
      </c>
      <c r="P239" t="str">
        <f t="shared" si="51"/>
        <v/>
      </c>
      <c r="T239" t="str">
        <v>road</v>
      </c>
      <c r="U239" t="str">
        <v>small</v>
      </c>
      <c r="V239" t="str">
        <v>street</v>
      </c>
    </row>
    <row r="240" spans="1:23">
      <c r="A240" t="s">
        <v>347</v>
      </c>
      <c r="B240">
        <f t="shared" si="39"/>
        <v>4</v>
      </c>
      <c r="C240" t="str" cm="1">
        <f t="array" ref="C240">_xlfn.LET(_xlpm.chars, MID(A240, _xlfn.SEQUENCE(LEN(A240)), 1), _xlpm.keep, IF((_xlpm.chars&gt;="0")*(_xlpm.chars&lt;="9")+(_xlpm.chars&gt;="A")*(_xlpm.chars&lt;="Z")+(_xlpm.chars&gt;="a")*(_xlpm.chars&lt;="z"), _xlpm.chars, ""), _xlfn.CONCAT(_xlpm.keep))</f>
        <v>care</v>
      </c>
      <c r="D240" t="str">
        <f t="shared" si="40"/>
        <v>care</v>
      </c>
      <c r="E240" t="str">
        <v>dead</v>
      </c>
      <c r="F240" t="str">
        <f t="shared" si="41"/>
        <v/>
      </c>
      <c r="G240" t="str">
        <f t="shared" si="42"/>
        <v/>
      </c>
      <c r="H240" t="str">
        <f t="shared" si="43"/>
        <v/>
      </c>
      <c r="I240" t="str">
        <f t="shared" si="44"/>
        <v>dead</v>
      </c>
      <c r="J240" t="str">
        <f t="shared" si="45"/>
        <v/>
      </c>
      <c r="K240" t="str">
        <f t="shared" si="46"/>
        <v/>
      </c>
      <c r="L240" t="str">
        <f t="shared" si="47"/>
        <v/>
      </c>
      <c r="M240" t="str">
        <f t="shared" si="48"/>
        <v/>
      </c>
      <c r="N240" t="str">
        <f t="shared" si="49"/>
        <v/>
      </c>
      <c r="O240" t="str">
        <f t="shared" si="50"/>
        <v/>
      </c>
      <c r="P240" t="str">
        <f t="shared" si="51"/>
        <v/>
      </c>
      <c r="T240" t="str">
        <v>rode</v>
      </c>
      <c r="U240" t="str">
        <v>smile</v>
      </c>
      <c r="V240" t="str">
        <v>strict</v>
      </c>
    </row>
    <row r="241" spans="1:22">
      <c r="A241" t="s">
        <v>461</v>
      </c>
      <c r="B241">
        <f t="shared" si="39"/>
        <v>6</v>
      </c>
      <c r="C241" t="str" cm="1">
        <f t="array" ref="C241">_xlfn.LET(_xlpm.chars, MID(A241, _xlfn.SEQUENCE(LEN(A241)), 1), _xlpm.keep, IF((_xlpm.chars&gt;="0")*(_xlpm.chars&lt;="9")+(_xlpm.chars&gt;="A")*(_xlpm.chars&lt;="Z")+(_xlpm.chars&gt;="a")*(_xlpm.chars&lt;="z"), _xlpm.chars, ""), _xlfn.CONCAT(_xlpm.keep))</f>
        <v>career</v>
      </c>
      <c r="D241" t="str">
        <f t="shared" si="40"/>
        <v>career</v>
      </c>
      <c r="E241" t="str">
        <v>dear</v>
      </c>
      <c r="F241" t="str">
        <f t="shared" si="41"/>
        <v/>
      </c>
      <c r="G241" t="str">
        <f t="shared" si="42"/>
        <v/>
      </c>
      <c r="H241" t="str">
        <f t="shared" si="43"/>
        <v/>
      </c>
      <c r="I241" t="str">
        <f t="shared" si="44"/>
        <v>dear</v>
      </c>
      <c r="J241" t="str">
        <f t="shared" si="45"/>
        <v/>
      </c>
      <c r="K241" t="str">
        <f t="shared" si="46"/>
        <v/>
      </c>
      <c r="L241" t="str">
        <f t="shared" si="47"/>
        <v/>
      </c>
      <c r="M241" t="str">
        <f t="shared" si="48"/>
        <v/>
      </c>
      <c r="N241" t="str">
        <f t="shared" si="49"/>
        <v/>
      </c>
      <c r="O241" t="str">
        <f t="shared" si="50"/>
        <v/>
      </c>
      <c r="P241" t="str">
        <f t="shared" si="51"/>
        <v/>
      </c>
      <c r="T241" t="str">
        <v>role</v>
      </c>
      <c r="U241" t="str">
        <v>Smith</v>
      </c>
      <c r="V241" t="str">
        <v>strong</v>
      </c>
    </row>
    <row r="242" spans="1:22">
      <c r="A242" t="s">
        <v>286</v>
      </c>
      <c r="B242">
        <f t="shared" si="39"/>
        <v>7</v>
      </c>
      <c r="C242" t="str" cm="1">
        <f t="array" ref="C242">_xlfn.LET(_xlpm.chars, MID(A242, _xlfn.SEQUENCE(LEN(A242)), 1), _xlpm.keep, IF((_xlpm.chars&gt;="0")*(_xlpm.chars&lt;="9")+(_xlpm.chars&gt;="A")*(_xlpm.chars&lt;="Z")+(_xlpm.chars&gt;="a")*(_xlpm.chars&lt;="z"), _xlpm.chars, ""), _xlfn.CONCAT(_xlpm.keep))</f>
        <v>careful</v>
      </c>
      <c r="D242" t="str">
        <f t="shared" si="40"/>
        <v>careful</v>
      </c>
      <c r="E242" t="str">
        <v>deep</v>
      </c>
      <c r="F242" t="str">
        <f t="shared" si="41"/>
        <v/>
      </c>
      <c r="G242" t="str">
        <f t="shared" si="42"/>
        <v/>
      </c>
      <c r="H242" t="str">
        <f t="shared" si="43"/>
        <v/>
      </c>
      <c r="I242" t="str">
        <f t="shared" si="44"/>
        <v>deep</v>
      </c>
      <c r="J242" t="str">
        <f t="shared" si="45"/>
        <v/>
      </c>
      <c r="K242" t="str">
        <f t="shared" si="46"/>
        <v/>
      </c>
      <c r="L242" t="str">
        <f t="shared" si="47"/>
        <v/>
      </c>
      <c r="M242" t="str">
        <f t="shared" si="48"/>
        <v/>
      </c>
      <c r="N242" t="str">
        <f t="shared" si="49"/>
        <v/>
      </c>
      <c r="O242" t="str">
        <f t="shared" si="50"/>
        <v/>
      </c>
      <c r="P242" t="str">
        <f t="shared" si="51"/>
        <v/>
      </c>
      <c r="T242" t="str">
        <v>roll</v>
      </c>
      <c r="U242" t="str">
        <v>snack</v>
      </c>
      <c r="V242" t="str">
        <v>studio</v>
      </c>
    </row>
    <row r="243" spans="1:22">
      <c r="A243" t="s">
        <v>150</v>
      </c>
      <c r="B243">
        <f t="shared" si="39"/>
        <v>9</v>
      </c>
      <c r="C243" t="str" cm="1">
        <f t="array" ref="C243">_xlfn.LET(_xlpm.chars, MID(A243, _xlfn.SEQUENCE(LEN(A243)), 1), _xlpm.keep, IF((_xlpm.chars&gt;="0")*(_xlpm.chars&lt;="9")+(_xlpm.chars&gt;="A")*(_xlpm.chars&lt;="Z")+(_xlpm.chars&gt;="a")*(_xlpm.chars&lt;="z"), _xlpm.chars, ""), _xlfn.CONCAT(_xlpm.keep))</f>
        <v>carefully</v>
      </c>
      <c r="D243" t="str">
        <f t="shared" si="40"/>
        <v>carefully</v>
      </c>
      <c r="E243" t="str">
        <v>desk</v>
      </c>
      <c r="F243" t="str">
        <f t="shared" si="41"/>
        <v/>
      </c>
      <c r="G243" t="str">
        <f t="shared" si="42"/>
        <v/>
      </c>
      <c r="H243" t="str">
        <f t="shared" si="43"/>
        <v/>
      </c>
      <c r="I243" t="str">
        <f t="shared" si="44"/>
        <v>desk</v>
      </c>
      <c r="J243" t="str">
        <f t="shared" si="45"/>
        <v/>
      </c>
      <c r="K243" t="str">
        <f t="shared" si="46"/>
        <v/>
      </c>
      <c r="L243" t="str">
        <f t="shared" si="47"/>
        <v/>
      </c>
      <c r="M243" t="str">
        <f t="shared" si="48"/>
        <v/>
      </c>
      <c r="N243" t="str">
        <f t="shared" si="49"/>
        <v/>
      </c>
      <c r="O243" t="str">
        <f t="shared" si="50"/>
        <v/>
      </c>
      <c r="P243" t="str">
        <f t="shared" si="51"/>
        <v/>
      </c>
      <c r="T243" t="str">
        <v>room</v>
      </c>
      <c r="U243" t="str">
        <v>snake</v>
      </c>
      <c r="V243" t="str">
        <v>subway</v>
      </c>
    </row>
    <row r="244" spans="1:22">
      <c r="A244" t="s">
        <v>294</v>
      </c>
      <c r="B244">
        <f t="shared" si="39"/>
        <v>7</v>
      </c>
      <c r="C244" t="str" cm="1">
        <f t="array" ref="C244">_xlfn.LET(_xlpm.chars, MID(A244, _xlfn.SEQUENCE(LEN(A244)), 1), _xlpm.keep, IF((_xlpm.chars&gt;="0")*(_xlpm.chars&lt;="9")+(_xlpm.chars&gt;="A")*(_xlpm.chars&lt;="Z")+(_xlpm.chars&gt;="a")*(_xlpm.chars&lt;="z"), _xlpm.chars, ""), _xlfn.CONCAT(_xlpm.keep))</f>
        <v>caribou</v>
      </c>
      <c r="D244" t="str">
        <f t="shared" si="40"/>
        <v>caribou</v>
      </c>
      <c r="E244" t="str">
        <v>dish</v>
      </c>
      <c r="F244" t="str">
        <f t="shared" si="41"/>
        <v/>
      </c>
      <c r="G244" t="str">
        <f t="shared" si="42"/>
        <v/>
      </c>
      <c r="H244" t="str">
        <f t="shared" si="43"/>
        <v/>
      </c>
      <c r="I244" t="str">
        <f t="shared" si="44"/>
        <v>dish</v>
      </c>
      <c r="J244" t="str">
        <f t="shared" si="45"/>
        <v/>
      </c>
      <c r="K244" t="str">
        <f t="shared" si="46"/>
        <v/>
      </c>
      <c r="L244" t="str">
        <f t="shared" si="47"/>
        <v/>
      </c>
      <c r="M244" t="str">
        <f t="shared" si="48"/>
        <v/>
      </c>
      <c r="N244" t="str">
        <f t="shared" si="49"/>
        <v/>
      </c>
      <c r="O244" t="str">
        <f t="shared" si="50"/>
        <v/>
      </c>
      <c r="P244" t="str">
        <f t="shared" si="51"/>
        <v/>
      </c>
      <c r="T244" t="str">
        <v>rose</v>
      </c>
      <c r="U244" t="str">
        <v>snowy</v>
      </c>
      <c r="V244" t="str">
        <v>summer</v>
      </c>
    </row>
    <row r="245" spans="1:22">
      <c r="A245" t="s">
        <v>469</v>
      </c>
      <c r="B245">
        <f t="shared" si="39"/>
        <v>6</v>
      </c>
      <c r="C245" t="str" cm="1">
        <f t="array" ref="C245">_xlfn.LET(_xlpm.chars, MID(A245, _xlfn.SEQUENCE(LEN(A245)), 1), _xlpm.keep, IF((_xlpm.chars&gt;="0")*(_xlpm.chars&lt;="9")+(_xlpm.chars&gt;="A")*(_xlpm.chars&lt;="Z")+(_xlpm.chars&gt;="a")*(_xlpm.chars&lt;="z"), _xlpm.chars, ""), _xlfn.CONCAT(_xlpm.keep))</f>
        <v>carrot</v>
      </c>
      <c r="D245" t="str">
        <f t="shared" si="40"/>
        <v>carrot</v>
      </c>
      <c r="E245" t="str">
        <v>dive</v>
      </c>
      <c r="F245" t="str">
        <f t="shared" si="41"/>
        <v/>
      </c>
      <c r="G245" t="str">
        <f t="shared" si="42"/>
        <v/>
      </c>
      <c r="H245" t="str">
        <f t="shared" si="43"/>
        <v/>
      </c>
      <c r="I245" t="str">
        <f t="shared" si="44"/>
        <v>dive</v>
      </c>
      <c r="J245" t="str">
        <f t="shared" si="45"/>
        <v/>
      </c>
      <c r="K245" t="str">
        <f t="shared" si="46"/>
        <v/>
      </c>
      <c r="L245" t="str">
        <f t="shared" si="47"/>
        <v/>
      </c>
      <c r="M245" t="str">
        <f t="shared" si="48"/>
        <v/>
      </c>
      <c r="N245" t="str">
        <f t="shared" si="49"/>
        <v/>
      </c>
      <c r="O245" t="str">
        <f t="shared" si="50"/>
        <v/>
      </c>
      <c r="P245" t="str">
        <f t="shared" si="51"/>
        <v/>
      </c>
      <c r="T245" t="str">
        <v>rule</v>
      </c>
      <c r="U245" t="str">
        <v>solve</v>
      </c>
      <c r="V245" t="str">
        <v>Sunday</v>
      </c>
    </row>
    <row r="246" spans="1:22">
      <c r="A246" t="s">
        <v>436</v>
      </c>
      <c r="B246">
        <f t="shared" si="39"/>
        <v>5</v>
      </c>
      <c r="C246" t="str" cm="1">
        <f t="array" ref="C246">_xlfn.LET(_xlpm.chars, MID(A246, _xlfn.SEQUENCE(LEN(A246)), 1), _xlpm.keep, IF((_xlpm.chars&gt;="0")*(_xlpm.chars&lt;="9")+(_xlpm.chars&gt;="A")*(_xlpm.chars&lt;="Z")+(_xlpm.chars&gt;="a")*(_xlpm.chars&lt;="z"), _xlpm.chars, ""), _xlfn.CONCAT(_xlpm.keep))</f>
        <v>carry</v>
      </c>
      <c r="D246" t="str">
        <f t="shared" si="40"/>
        <v>carry</v>
      </c>
      <c r="E246" t="str">
        <v>does</v>
      </c>
      <c r="F246" t="str">
        <f t="shared" si="41"/>
        <v/>
      </c>
      <c r="G246" t="str">
        <f t="shared" si="42"/>
        <v/>
      </c>
      <c r="H246" t="str">
        <f t="shared" si="43"/>
        <v/>
      </c>
      <c r="I246" t="str">
        <f t="shared" si="44"/>
        <v>does</v>
      </c>
      <c r="J246" t="str">
        <f t="shared" si="45"/>
        <v/>
      </c>
      <c r="K246" t="str">
        <f t="shared" si="46"/>
        <v/>
      </c>
      <c r="L246" t="str">
        <f t="shared" si="47"/>
        <v/>
      </c>
      <c r="M246" t="str">
        <f t="shared" si="48"/>
        <v/>
      </c>
      <c r="N246" t="str">
        <f t="shared" si="49"/>
        <v/>
      </c>
      <c r="O246" t="str">
        <f t="shared" si="50"/>
        <v/>
      </c>
      <c r="P246" t="str">
        <f t="shared" si="51"/>
        <v/>
      </c>
      <c r="T246" t="str">
        <v>safe</v>
      </c>
      <c r="U246" t="str">
        <v>sorry</v>
      </c>
      <c r="V246" t="str">
        <v>supply</v>
      </c>
    </row>
    <row r="247" spans="1:22">
      <c r="A247" t="s">
        <v>355</v>
      </c>
      <c r="B247">
        <f t="shared" si="39"/>
        <v>4</v>
      </c>
      <c r="C247" t="str" cm="1">
        <f t="array" ref="C247">_xlfn.LET(_xlpm.chars, MID(A247, _xlfn.SEQUENCE(LEN(A247)), 1), _xlpm.keep, IF((_xlpm.chars&gt;="0")*(_xlpm.chars&lt;="9")+(_xlpm.chars&gt;="A")*(_xlpm.chars&lt;="Z")+(_xlpm.chars&gt;="a")*(_xlpm.chars&lt;="z"), _xlpm.chars, ""), _xlfn.CONCAT(_xlpm.keep))</f>
        <v>case</v>
      </c>
      <c r="D247" t="str">
        <f t="shared" si="40"/>
        <v>case</v>
      </c>
      <c r="E247" t="str">
        <v>done</v>
      </c>
      <c r="F247" t="str">
        <f t="shared" si="41"/>
        <v/>
      </c>
      <c r="G247" t="str">
        <f t="shared" si="42"/>
        <v/>
      </c>
      <c r="H247" t="str">
        <f t="shared" si="43"/>
        <v/>
      </c>
      <c r="I247" t="str">
        <f t="shared" si="44"/>
        <v>done</v>
      </c>
      <c r="J247" t="str">
        <f t="shared" si="45"/>
        <v/>
      </c>
      <c r="K247" t="str">
        <f t="shared" si="46"/>
        <v/>
      </c>
      <c r="L247" t="str">
        <f t="shared" si="47"/>
        <v/>
      </c>
      <c r="M247" t="str">
        <f t="shared" si="48"/>
        <v/>
      </c>
      <c r="N247" t="str">
        <f t="shared" si="49"/>
        <v/>
      </c>
      <c r="O247" t="str">
        <f t="shared" si="50"/>
        <v/>
      </c>
      <c r="P247" t="str">
        <f t="shared" si="51"/>
        <v/>
      </c>
      <c r="T247" t="str">
        <v>said</v>
      </c>
      <c r="U247" t="str">
        <v>sound</v>
      </c>
      <c r="V247" t="str">
        <v>survey</v>
      </c>
    </row>
    <row r="248" spans="1:22">
      <c r="A248" t="s">
        <v>477</v>
      </c>
      <c r="B248">
        <f t="shared" si="39"/>
        <v>6</v>
      </c>
      <c r="C248" t="str" cm="1">
        <f t="array" ref="C248">_xlfn.LET(_xlpm.chars, MID(A248, _xlfn.SEQUENCE(LEN(A248)), 1), _xlpm.keep, IF((_xlpm.chars&gt;="0")*(_xlpm.chars&lt;="9")+(_xlpm.chars&gt;="A")*(_xlpm.chars&lt;="Z")+(_xlpm.chars&gt;="a")*(_xlpm.chars&lt;="z"), _xlpm.chars, ""), _xlfn.CONCAT(_xlpm.keep))</f>
        <v>castle</v>
      </c>
      <c r="D248" t="str">
        <f t="shared" si="40"/>
        <v>castle</v>
      </c>
      <c r="E248" t="str">
        <v>door</v>
      </c>
      <c r="F248" t="str">
        <f t="shared" si="41"/>
        <v/>
      </c>
      <c r="G248" t="str">
        <f t="shared" si="42"/>
        <v/>
      </c>
      <c r="H248" t="str">
        <f t="shared" si="43"/>
        <v/>
      </c>
      <c r="I248" t="str">
        <f t="shared" si="44"/>
        <v>door</v>
      </c>
      <c r="J248" t="str">
        <f t="shared" si="45"/>
        <v/>
      </c>
      <c r="K248" t="str">
        <f t="shared" si="46"/>
        <v/>
      </c>
      <c r="L248" t="str">
        <f t="shared" si="47"/>
        <v/>
      </c>
      <c r="M248" t="str">
        <f t="shared" si="48"/>
        <v/>
      </c>
      <c r="N248" t="str">
        <f t="shared" si="49"/>
        <v/>
      </c>
      <c r="O248" t="str">
        <f t="shared" si="50"/>
        <v/>
      </c>
      <c r="P248" t="str">
        <f t="shared" si="51"/>
        <v/>
      </c>
      <c r="T248" t="str">
        <v>sale</v>
      </c>
      <c r="U248" t="str">
        <v>speak</v>
      </c>
      <c r="V248" t="str">
        <v>Sydney</v>
      </c>
    </row>
    <row r="249" spans="1:22">
      <c r="A249" t="s">
        <v>282</v>
      </c>
      <c r="B249">
        <f t="shared" si="39"/>
        <v>3</v>
      </c>
      <c r="C249" t="str" cm="1">
        <f t="array" ref="C249">_xlfn.LET(_xlpm.chars, MID(A249, _xlfn.SEQUENCE(LEN(A249)), 1), _xlpm.keep, IF((_xlpm.chars&gt;="0")*(_xlpm.chars&lt;="9")+(_xlpm.chars&gt;="A")*(_xlpm.chars&lt;="Z")+(_xlpm.chars&gt;="a")*(_xlpm.chars&lt;="z"), _xlpm.chars, ""), _xlfn.CONCAT(_xlpm.keep))</f>
        <v>cat</v>
      </c>
      <c r="D249" t="str">
        <f t="shared" si="40"/>
        <v>cat</v>
      </c>
      <c r="E249" t="str">
        <v>down</v>
      </c>
      <c r="F249" t="str">
        <f t="shared" si="41"/>
        <v/>
      </c>
      <c r="G249" t="str">
        <f t="shared" si="42"/>
        <v/>
      </c>
      <c r="H249" t="str">
        <f t="shared" si="43"/>
        <v/>
      </c>
      <c r="I249" t="str">
        <f t="shared" si="44"/>
        <v>down</v>
      </c>
      <c r="J249" t="str">
        <f t="shared" si="45"/>
        <v/>
      </c>
      <c r="K249" t="str">
        <f t="shared" si="46"/>
        <v/>
      </c>
      <c r="L249" t="str">
        <f t="shared" si="47"/>
        <v/>
      </c>
      <c r="M249" t="str">
        <f t="shared" si="48"/>
        <v/>
      </c>
      <c r="N249" t="str">
        <f t="shared" si="49"/>
        <v/>
      </c>
      <c r="O249" t="str">
        <f t="shared" si="50"/>
        <v/>
      </c>
      <c r="P249" t="str">
        <f t="shared" si="51"/>
        <v/>
      </c>
      <c r="T249" t="str">
        <v>salt</v>
      </c>
      <c r="U249" t="str">
        <v>speed</v>
      </c>
      <c r="V249" t="str">
        <v>symbol</v>
      </c>
    </row>
    <row r="250" spans="1:22">
      <c r="A250" t="s">
        <v>444</v>
      </c>
      <c r="B250">
        <f t="shared" si="39"/>
        <v>5</v>
      </c>
      <c r="C250" t="str" cm="1">
        <f t="array" ref="C250">_xlfn.LET(_xlpm.chars, MID(A250, _xlfn.SEQUENCE(LEN(A250)), 1), _xlpm.keep, IF((_xlpm.chars&gt;="0")*(_xlpm.chars&lt;="9")+(_xlpm.chars&gt;="A")*(_xlpm.chars&lt;="Z")+(_xlpm.chars&gt;="a")*(_xlpm.chars&lt;="z"), _xlpm.chars, ""), _xlfn.CONCAT(_xlpm.keep))</f>
        <v>catch</v>
      </c>
      <c r="D250" t="str">
        <f t="shared" si="40"/>
        <v>catch</v>
      </c>
      <c r="E250" t="str">
        <v>draw</v>
      </c>
      <c r="F250" t="str">
        <f t="shared" si="41"/>
        <v/>
      </c>
      <c r="G250" t="str">
        <f t="shared" si="42"/>
        <v/>
      </c>
      <c r="H250" t="str">
        <f t="shared" si="43"/>
        <v/>
      </c>
      <c r="I250" t="str">
        <f t="shared" si="44"/>
        <v>draw</v>
      </c>
      <c r="J250" t="str">
        <f t="shared" si="45"/>
        <v/>
      </c>
      <c r="K250" t="str">
        <f t="shared" si="46"/>
        <v/>
      </c>
      <c r="L250" t="str">
        <f t="shared" si="47"/>
        <v/>
      </c>
      <c r="M250" t="str">
        <f t="shared" si="48"/>
        <v/>
      </c>
      <c r="N250" t="str">
        <f t="shared" si="49"/>
        <v/>
      </c>
      <c r="O250" t="str">
        <f t="shared" si="50"/>
        <v/>
      </c>
      <c r="P250" t="str">
        <f t="shared" si="51"/>
        <v/>
      </c>
      <c r="T250" t="str">
        <v>same</v>
      </c>
      <c r="U250" t="str">
        <v>spell</v>
      </c>
      <c r="V250" t="str">
        <v>taught</v>
      </c>
    </row>
    <row r="251" spans="1:22">
      <c r="A251" t="s">
        <v>363</v>
      </c>
      <c r="B251">
        <f t="shared" si="39"/>
        <v>4</v>
      </c>
      <c r="C251" t="str" cm="1">
        <f t="array" ref="C251">_xlfn.LET(_xlpm.chars, MID(A251, _xlfn.SEQUENCE(LEN(A251)), 1), _xlpm.keep, IF((_xlpm.chars&gt;="0")*(_xlpm.chars&lt;="9")+(_xlpm.chars&gt;="A")*(_xlpm.chars&lt;="Z")+(_xlpm.chars&gt;="a")*(_xlpm.chars&lt;="z"), _xlpm.chars, ""), _xlfn.CONCAT(_xlpm.keep))</f>
        <v>Cebu</v>
      </c>
      <c r="D251" t="str">
        <f t="shared" si="40"/>
        <v>Cebu</v>
      </c>
      <c r="E251" t="str">
        <v>drop</v>
      </c>
      <c r="F251" t="str">
        <f t="shared" si="41"/>
        <v/>
      </c>
      <c r="G251" t="str">
        <f t="shared" si="42"/>
        <v/>
      </c>
      <c r="H251" t="str">
        <f t="shared" si="43"/>
        <v/>
      </c>
      <c r="I251" t="str">
        <f t="shared" si="44"/>
        <v>drop</v>
      </c>
      <c r="J251" t="str">
        <f t="shared" si="45"/>
        <v/>
      </c>
      <c r="K251" t="str">
        <f t="shared" si="46"/>
        <v/>
      </c>
      <c r="L251" t="str">
        <f t="shared" si="47"/>
        <v/>
      </c>
      <c r="M251" t="str">
        <f t="shared" si="48"/>
        <v/>
      </c>
      <c r="N251" t="str">
        <f t="shared" si="49"/>
        <v/>
      </c>
      <c r="O251" t="str">
        <f t="shared" si="50"/>
        <v/>
      </c>
      <c r="P251" t="str">
        <f t="shared" si="51"/>
        <v/>
      </c>
      <c r="T251" t="str">
        <v>save</v>
      </c>
      <c r="U251" t="str">
        <v>spend</v>
      </c>
      <c r="V251" t="str">
        <v>temple</v>
      </c>
    </row>
    <row r="252" spans="1:22">
      <c r="A252" t="s">
        <v>485</v>
      </c>
      <c r="B252">
        <f t="shared" si="39"/>
        <v>6</v>
      </c>
      <c r="C252" t="str" cm="1">
        <f t="array" ref="C252">_xlfn.LET(_xlpm.chars, MID(A252, _xlfn.SEQUENCE(LEN(A252)), 1), _xlpm.keep, IF((_xlpm.chars&gt;="0")*(_xlpm.chars&lt;="9")+(_xlpm.chars&gt;="A")*(_xlpm.chars&lt;="Z")+(_xlpm.chars&gt;="a")*(_xlpm.chars&lt;="z"), _xlpm.chars, ""), _xlfn.CONCAT(_xlpm.keep))</f>
        <v>center</v>
      </c>
      <c r="D252" t="str">
        <f t="shared" si="40"/>
        <v>center</v>
      </c>
      <c r="E252" t="str">
        <v>drum</v>
      </c>
      <c r="F252" t="str">
        <f t="shared" si="41"/>
        <v/>
      </c>
      <c r="G252" t="str">
        <f t="shared" si="42"/>
        <v/>
      </c>
      <c r="H252" t="str">
        <f t="shared" si="43"/>
        <v/>
      </c>
      <c r="I252" t="str">
        <f t="shared" si="44"/>
        <v>drum</v>
      </c>
      <c r="J252" t="str">
        <f t="shared" si="45"/>
        <v/>
      </c>
      <c r="K252" t="str">
        <f t="shared" si="46"/>
        <v/>
      </c>
      <c r="L252" t="str">
        <f t="shared" si="47"/>
        <v/>
      </c>
      <c r="M252" t="str">
        <f t="shared" si="48"/>
        <v/>
      </c>
      <c r="N252" t="str">
        <f t="shared" si="49"/>
        <v/>
      </c>
      <c r="O252" t="str">
        <f t="shared" si="50"/>
        <v/>
      </c>
      <c r="P252" t="str">
        <f t="shared" si="51"/>
        <v/>
      </c>
      <c r="T252" t="str">
        <v>seem</v>
      </c>
      <c r="U252" t="str">
        <v>spent</v>
      </c>
      <c r="V252" t="str">
        <v>tennis</v>
      </c>
    </row>
    <row r="253" spans="1:22">
      <c r="A253" t="s">
        <v>302</v>
      </c>
      <c r="B253">
        <f t="shared" si="39"/>
        <v>7</v>
      </c>
      <c r="C253" t="str" cm="1">
        <f t="array" ref="C253">_xlfn.LET(_xlpm.chars, MID(A253, _xlfn.SEQUENCE(LEN(A253)), 1), _xlpm.keep, IF((_xlpm.chars&gt;="0")*(_xlpm.chars&lt;="9")+(_xlpm.chars&gt;="A")*(_xlpm.chars&lt;="Z")+(_xlpm.chars&gt;="a")*(_xlpm.chars&lt;="z"), _xlpm.chars, ""), _xlfn.CONCAT(_xlpm.keep))</f>
        <v>century</v>
      </c>
      <c r="D253" t="str">
        <f t="shared" si="40"/>
        <v>century</v>
      </c>
      <c r="E253" t="str">
        <v>each</v>
      </c>
      <c r="F253" t="str">
        <f t="shared" si="41"/>
        <v/>
      </c>
      <c r="G253" t="str">
        <f t="shared" si="42"/>
        <v/>
      </c>
      <c r="H253" t="str">
        <f t="shared" si="43"/>
        <v/>
      </c>
      <c r="I253" t="str">
        <f t="shared" si="44"/>
        <v>each</v>
      </c>
      <c r="J253" t="str">
        <f t="shared" si="45"/>
        <v/>
      </c>
      <c r="K253" t="str">
        <f t="shared" si="46"/>
        <v/>
      </c>
      <c r="L253" t="str">
        <f t="shared" si="47"/>
        <v/>
      </c>
      <c r="M253" t="str">
        <f t="shared" si="48"/>
        <v/>
      </c>
      <c r="N253" t="str">
        <f t="shared" si="49"/>
        <v/>
      </c>
      <c r="O253" t="str">
        <f t="shared" si="50"/>
        <v/>
      </c>
      <c r="P253" t="str">
        <f t="shared" si="51"/>
        <v/>
      </c>
      <c r="T253" t="str">
        <v>seen</v>
      </c>
      <c r="U253" t="str">
        <v>spice</v>
      </c>
      <c r="V253" t="str">
        <v>theirs</v>
      </c>
    </row>
    <row r="254" spans="1:22">
      <c r="A254" t="s">
        <v>160</v>
      </c>
      <c r="B254">
        <f t="shared" si="39"/>
        <v>9</v>
      </c>
      <c r="C254" t="str" cm="1">
        <f t="array" ref="C254">_xlfn.LET(_xlpm.chars, MID(A254, _xlfn.SEQUENCE(LEN(A254)), 1), _xlpm.keep, IF((_xlpm.chars&gt;="0")*(_xlpm.chars&lt;="9")+(_xlpm.chars&gt;="A")*(_xlpm.chars&lt;="Z")+(_xlpm.chars&gt;="a")*(_xlpm.chars&lt;="z"), _xlpm.chars, ""), _xlfn.CONCAT(_xlpm.keep))</f>
        <v>certainly</v>
      </c>
      <c r="D254" t="str">
        <f t="shared" si="40"/>
        <v>certainly</v>
      </c>
      <c r="E254" t="str">
        <v>earn</v>
      </c>
      <c r="F254" t="str">
        <f t="shared" si="41"/>
        <v/>
      </c>
      <c r="G254" t="str">
        <f t="shared" si="42"/>
        <v/>
      </c>
      <c r="H254" t="str">
        <f t="shared" si="43"/>
        <v/>
      </c>
      <c r="I254" t="str">
        <f t="shared" si="44"/>
        <v>earn</v>
      </c>
      <c r="J254" t="str">
        <f t="shared" si="45"/>
        <v/>
      </c>
      <c r="K254" t="str">
        <f t="shared" si="46"/>
        <v/>
      </c>
      <c r="L254" t="str">
        <f t="shared" si="47"/>
        <v/>
      </c>
      <c r="M254" t="str">
        <f t="shared" si="48"/>
        <v/>
      </c>
      <c r="N254" t="str">
        <f t="shared" si="49"/>
        <v/>
      </c>
      <c r="O254" t="str">
        <f t="shared" si="50"/>
        <v/>
      </c>
      <c r="P254" t="str">
        <f t="shared" si="51"/>
        <v/>
      </c>
      <c r="T254" t="str">
        <v>sell</v>
      </c>
      <c r="U254" t="str">
        <v>spoke</v>
      </c>
      <c r="V254" t="str">
        <v>thirty</v>
      </c>
    </row>
    <row r="255" spans="1:22">
      <c r="A255" t="s">
        <v>452</v>
      </c>
      <c r="B255">
        <f t="shared" si="39"/>
        <v>5</v>
      </c>
      <c r="C255" t="str" cm="1">
        <f t="array" ref="C255">_xlfn.LET(_xlpm.chars, MID(A255, _xlfn.SEQUENCE(LEN(A255)), 1), _xlpm.keep, IF((_xlpm.chars&gt;="0")*(_xlpm.chars&lt;="9")+(_xlpm.chars&gt;="A")*(_xlpm.chars&lt;="Z")+(_xlpm.chars&gt;="a")*(_xlpm.chars&lt;="z"), _xlpm.chars, ""), _xlfn.CONCAT(_xlpm.keep))</f>
        <v>chair</v>
      </c>
      <c r="D255" t="str">
        <f t="shared" si="40"/>
        <v>chair</v>
      </c>
      <c r="E255" t="str">
        <v>east</v>
      </c>
      <c r="F255" t="str">
        <f t="shared" si="41"/>
        <v/>
      </c>
      <c r="G255" t="str">
        <f t="shared" si="42"/>
        <v/>
      </c>
      <c r="H255" t="str">
        <f t="shared" si="43"/>
        <v/>
      </c>
      <c r="I255" t="str">
        <f t="shared" si="44"/>
        <v>east</v>
      </c>
      <c r="J255" t="str">
        <f t="shared" si="45"/>
        <v/>
      </c>
      <c r="K255" t="str">
        <f t="shared" si="46"/>
        <v/>
      </c>
      <c r="L255" t="str">
        <f t="shared" si="47"/>
        <v/>
      </c>
      <c r="M255" t="str">
        <f t="shared" si="48"/>
        <v/>
      </c>
      <c r="N255" t="str">
        <f t="shared" si="49"/>
        <v/>
      </c>
      <c r="O255" t="str">
        <f t="shared" si="50"/>
        <v/>
      </c>
      <c r="P255" t="str">
        <f t="shared" si="51"/>
        <v/>
      </c>
      <c r="T255" t="str">
        <v>send</v>
      </c>
      <c r="U255" t="str">
        <v>sport</v>
      </c>
      <c r="V255" t="str">
        <v>though</v>
      </c>
    </row>
    <row r="256" spans="1:22">
      <c r="A256" t="s">
        <v>170</v>
      </c>
      <c r="B256">
        <f t="shared" si="39"/>
        <v>9</v>
      </c>
      <c r="C256" t="str" cm="1">
        <f t="array" ref="C256">_xlfn.LET(_xlpm.chars, MID(A256, _xlfn.SEQUENCE(LEN(A256)), 1), _xlpm.keep, IF((_xlpm.chars&gt;="0")*(_xlpm.chars&lt;="9")+(_xlpm.chars&gt;="A")*(_xlpm.chars&lt;="Z")+(_xlpm.chars&gt;="a")*(_xlpm.chars&lt;="z"), _xlpm.chars, ""), _xlfn.CONCAT(_xlpm.keep))</f>
        <v>challenge</v>
      </c>
      <c r="D256" t="str">
        <f t="shared" si="40"/>
        <v>challenge</v>
      </c>
      <c r="E256" t="str">
        <v>easy</v>
      </c>
      <c r="F256" t="str">
        <f t="shared" si="41"/>
        <v/>
      </c>
      <c r="G256" t="str">
        <f t="shared" si="42"/>
        <v/>
      </c>
      <c r="H256" t="str">
        <f t="shared" si="43"/>
        <v/>
      </c>
      <c r="I256" t="str">
        <f t="shared" si="44"/>
        <v>easy</v>
      </c>
      <c r="J256" t="str">
        <f t="shared" si="45"/>
        <v/>
      </c>
      <c r="K256" t="str">
        <f t="shared" si="46"/>
        <v/>
      </c>
      <c r="L256" t="str">
        <f t="shared" si="47"/>
        <v/>
      </c>
      <c r="M256" t="str">
        <f t="shared" si="48"/>
        <v/>
      </c>
      <c r="N256" t="str">
        <f t="shared" si="49"/>
        <v/>
      </c>
      <c r="O256" t="str">
        <f t="shared" si="50"/>
        <v/>
      </c>
      <c r="P256" t="str">
        <f t="shared" si="51"/>
        <v/>
      </c>
      <c r="T256" t="str">
        <v>sent</v>
      </c>
      <c r="U256" t="str">
        <v>staff</v>
      </c>
      <c r="V256" t="str">
        <v>ticket</v>
      </c>
    </row>
    <row r="257" spans="1:22">
      <c r="A257" t="s">
        <v>493</v>
      </c>
      <c r="B257">
        <f t="shared" si="39"/>
        <v>6</v>
      </c>
      <c r="C257" t="str" cm="1">
        <f t="array" ref="C257">_xlfn.LET(_xlpm.chars, MID(A257, _xlfn.SEQUENCE(LEN(A257)), 1), _xlpm.keep, IF((_xlpm.chars&gt;="0")*(_xlpm.chars&lt;="9")+(_xlpm.chars&gt;="A")*(_xlpm.chars&lt;="Z")+(_xlpm.chars&gt;="a")*(_xlpm.chars&lt;="z"), _xlpm.chars, ""), _xlfn.CONCAT(_xlpm.keep))</f>
        <v>change</v>
      </c>
      <c r="D257" t="str">
        <f t="shared" si="40"/>
        <v>change</v>
      </c>
      <c r="E257" t="str">
        <v>else</v>
      </c>
      <c r="F257" t="str">
        <f t="shared" si="41"/>
        <v/>
      </c>
      <c r="G257" t="str">
        <f t="shared" si="42"/>
        <v/>
      </c>
      <c r="H257" t="str">
        <f t="shared" si="43"/>
        <v/>
      </c>
      <c r="I257" t="str">
        <f t="shared" si="44"/>
        <v>else</v>
      </c>
      <c r="J257" t="str">
        <f t="shared" si="45"/>
        <v/>
      </c>
      <c r="K257" t="str">
        <f t="shared" si="46"/>
        <v/>
      </c>
      <c r="L257" t="str">
        <f t="shared" si="47"/>
        <v/>
      </c>
      <c r="M257" t="str">
        <f t="shared" si="48"/>
        <v/>
      </c>
      <c r="N257" t="str">
        <f t="shared" si="49"/>
        <v/>
      </c>
      <c r="O257" t="str">
        <f t="shared" si="50"/>
        <v/>
      </c>
      <c r="P257" t="str">
        <f t="shared" si="51"/>
        <v/>
      </c>
      <c r="T257" t="str">
        <v>ship</v>
      </c>
      <c r="U257" t="str">
        <v>stage</v>
      </c>
      <c r="V257" t="str">
        <v>tomato</v>
      </c>
    </row>
    <row r="258" spans="1:22">
      <c r="A258" t="s">
        <v>180</v>
      </c>
      <c r="B258">
        <f t="shared" si="39"/>
        <v>9</v>
      </c>
      <c r="C258" t="str" cm="1">
        <f t="array" ref="C258">_xlfn.LET(_xlpm.chars, MID(A258, _xlfn.SEQUENCE(LEN(A258)), 1), _xlpm.keep, IF((_xlpm.chars&gt;="0")*(_xlpm.chars&lt;="9")+(_xlpm.chars&gt;="A")*(_xlpm.chars&lt;="Z")+(_xlpm.chars&gt;="a")*(_xlpm.chars&lt;="z"), _xlpm.chars, ""), _xlfn.CONCAT(_xlpm.keep))</f>
        <v>character</v>
      </c>
      <c r="D258" t="str">
        <f t="shared" si="40"/>
        <v>character</v>
      </c>
      <c r="E258" t="str">
        <v>Emma</v>
      </c>
      <c r="F258" t="str">
        <f t="shared" si="41"/>
        <v/>
      </c>
      <c r="G258" t="str">
        <f t="shared" si="42"/>
        <v/>
      </c>
      <c r="H258" t="str">
        <f t="shared" si="43"/>
        <v/>
      </c>
      <c r="I258" t="str">
        <f t="shared" si="44"/>
        <v>Emma</v>
      </c>
      <c r="J258" t="str">
        <f t="shared" si="45"/>
        <v/>
      </c>
      <c r="K258" t="str">
        <f t="shared" si="46"/>
        <v/>
      </c>
      <c r="L258" t="str">
        <f t="shared" si="47"/>
        <v/>
      </c>
      <c r="M258" t="str">
        <f t="shared" si="48"/>
        <v/>
      </c>
      <c r="N258" t="str">
        <f t="shared" si="49"/>
        <v/>
      </c>
      <c r="O258" t="str">
        <f t="shared" si="50"/>
        <v/>
      </c>
      <c r="P258" t="str">
        <f t="shared" si="51"/>
        <v/>
      </c>
      <c r="T258" t="str">
        <v>shoe</v>
      </c>
      <c r="U258" t="str">
        <v>stair</v>
      </c>
      <c r="V258" t="str">
        <v>travel</v>
      </c>
    </row>
    <row r="259" spans="1:22">
      <c r="A259" t="s">
        <v>501</v>
      </c>
      <c r="B259">
        <f t="shared" ref="B259:B322" si="52">LEN(A259)</f>
        <v>6</v>
      </c>
      <c r="C259" t="str" cm="1">
        <f t="array" ref="C259">_xlfn.LET(_xlpm.chars, MID(A259, _xlfn.SEQUENCE(LEN(A259)), 1), _xlpm.keep, IF((_xlpm.chars&gt;="0")*(_xlpm.chars&lt;="9")+(_xlpm.chars&gt;="A")*(_xlpm.chars&lt;="Z")+(_xlpm.chars&gt;="a")*(_xlpm.chars&lt;="z"), _xlpm.chars, ""), _xlfn.CONCAT(_xlpm.keep))</f>
        <v>charge</v>
      </c>
      <c r="D259" t="str">
        <f t="shared" ref="D259:D322" si="53">IF(C259=A259,C259,"")</f>
        <v>charge</v>
      </c>
      <c r="E259" t="str">
        <v>even</v>
      </c>
      <c r="F259" t="str">
        <f t="shared" ref="F259:F322" si="54">IF(LEN($E259)=1,$E259,"")</f>
        <v/>
      </c>
      <c r="G259" t="str">
        <f t="shared" ref="G259:G322" si="55">IF(LEN($E259)=2,$E259,"")</f>
        <v/>
      </c>
      <c r="H259" t="str">
        <f t="shared" ref="H259:H322" si="56">IF(LEN($E259)=3,$E259,"")</f>
        <v/>
      </c>
      <c r="I259" t="str">
        <f t="shared" ref="I259:I322" si="57">IF(LEN($E259)=4,$E259,"")</f>
        <v>even</v>
      </c>
      <c r="J259" t="str">
        <f t="shared" ref="J259:J322" si="58">IF(LEN($E259)=5,$E259,"")</f>
        <v/>
      </c>
      <c r="K259" t="str">
        <f t="shared" ref="K259:K322" si="59">IF(LEN($E259)=6,$E259,"")</f>
        <v/>
      </c>
      <c r="L259" t="str">
        <f t="shared" ref="L259:L322" si="60">IF(LEN($E259)=7,$E259,"")</f>
        <v/>
      </c>
      <c r="M259" t="str">
        <f t="shared" ref="M259:M322" si="61">IF(LEN($E259)=8,$E259,"")</f>
        <v/>
      </c>
      <c r="N259" t="str">
        <f t="shared" ref="N259:N322" si="62">IF(LEN($E259)=9,$E259,"")</f>
        <v/>
      </c>
      <c r="O259" t="str">
        <f t="shared" ref="O259:O322" si="63">IF(LEN($E259)=10,$E259,"")</f>
        <v/>
      </c>
      <c r="P259" t="str">
        <f t="shared" ref="P259:P322" si="64">IF(LEN($E259)&gt;=11,$E259,"")</f>
        <v/>
      </c>
      <c r="T259" t="str">
        <v>shop</v>
      </c>
      <c r="U259" t="str">
        <v>stand</v>
      </c>
      <c r="V259" t="str">
        <v>trivia</v>
      </c>
    </row>
    <row r="260" spans="1:22">
      <c r="A260" t="s">
        <v>310</v>
      </c>
      <c r="B260">
        <f t="shared" si="52"/>
        <v>7</v>
      </c>
      <c r="C260" t="str" cm="1">
        <f t="array" ref="C260">_xlfn.LET(_xlpm.chars, MID(A260, _xlfn.SEQUENCE(LEN(A260)), 1), _xlpm.keep, IF((_xlpm.chars&gt;="0")*(_xlpm.chars&lt;="9")+(_xlpm.chars&gt;="A")*(_xlpm.chars&lt;="Z")+(_xlpm.chars&gt;="a")*(_xlpm.chars&lt;="z"), _xlpm.chars, ""), _xlfn.CONCAT(_xlpm.keep))</f>
        <v>Charlie</v>
      </c>
      <c r="D260" t="str">
        <f t="shared" si="53"/>
        <v>Charlie</v>
      </c>
      <c r="E260" t="str">
        <v>ever</v>
      </c>
      <c r="F260" t="str">
        <f t="shared" si="54"/>
        <v/>
      </c>
      <c r="G260" t="str">
        <f t="shared" si="55"/>
        <v/>
      </c>
      <c r="H260" t="str">
        <f t="shared" si="56"/>
        <v/>
      </c>
      <c r="I260" t="str">
        <f t="shared" si="57"/>
        <v>ever</v>
      </c>
      <c r="J260" t="str">
        <f t="shared" si="58"/>
        <v/>
      </c>
      <c r="K260" t="str">
        <f t="shared" si="59"/>
        <v/>
      </c>
      <c r="L260" t="str">
        <f t="shared" si="60"/>
        <v/>
      </c>
      <c r="M260" t="str">
        <f t="shared" si="61"/>
        <v/>
      </c>
      <c r="N260" t="str">
        <f t="shared" si="62"/>
        <v/>
      </c>
      <c r="O260" t="str">
        <f t="shared" si="63"/>
        <v/>
      </c>
      <c r="P260" t="str">
        <f t="shared" si="64"/>
        <v/>
      </c>
      <c r="T260" t="str">
        <v>show</v>
      </c>
      <c r="U260" t="str">
        <v>start</v>
      </c>
      <c r="V260" t="str">
        <v>tundra</v>
      </c>
    </row>
    <row r="261" spans="1:22">
      <c r="A261" t="s">
        <v>460</v>
      </c>
      <c r="B261">
        <f t="shared" si="52"/>
        <v>5</v>
      </c>
      <c r="C261" t="str" cm="1">
        <f t="array" ref="C261">_xlfn.LET(_xlpm.chars, MID(A261, _xlfn.SEQUENCE(LEN(A261)), 1), _xlpm.keep, IF((_xlpm.chars&gt;="0")*(_xlpm.chars&lt;="9")+(_xlpm.chars&gt;="A")*(_xlpm.chars&lt;="Z")+(_xlpm.chars&gt;="a")*(_xlpm.chars&lt;="z"), _xlpm.chars, ""), _xlfn.CONCAT(_xlpm.keep))</f>
        <v>cheap</v>
      </c>
      <c r="D261" t="str">
        <f t="shared" si="53"/>
        <v>cheap</v>
      </c>
      <c r="E261" t="str">
        <v>face</v>
      </c>
      <c r="F261" t="str">
        <f t="shared" si="54"/>
        <v/>
      </c>
      <c r="G261" t="str">
        <f t="shared" si="55"/>
        <v/>
      </c>
      <c r="H261" t="str">
        <f t="shared" si="56"/>
        <v/>
      </c>
      <c r="I261" t="str">
        <f t="shared" si="57"/>
        <v>face</v>
      </c>
      <c r="J261" t="str">
        <f t="shared" si="58"/>
        <v/>
      </c>
      <c r="K261" t="str">
        <f t="shared" si="59"/>
        <v/>
      </c>
      <c r="L261" t="str">
        <f t="shared" si="60"/>
        <v/>
      </c>
      <c r="M261" t="str">
        <f t="shared" si="61"/>
        <v/>
      </c>
      <c r="N261" t="str">
        <f t="shared" si="62"/>
        <v/>
      </c>
      <c r="O261" t="str">
        <f t="shared" si="63"/>
        <v/>
      </c>
      <c r="P261" t="str">
        <f t="shared" si="64"/>
        <v/>
      </c>
      <c r="T261" t="str">
        <v>sick</v>
      </c>
      <c r="U261" t="str">
        <v>steak</v>
      </c>
      <c r="V261" t="str">
        <v>twelve</v>
      </c>
    </row>
    <row r="262" spans="1:22">
      <c r="A262" t="s">
        <v>468</v>
      </c>
      <c r="B262">
        <f t="shared" si="52"/>
        <v>5</v>
      </c>
      <c r="C262" t="str" cm="1">
        <f t="array" ref="C262">_xlfn.LET(_xlpm.chars, MID(A262, _xlfn.SEQUENCE(LEN(A262)), 1), _xlpm.keep, IF((_xlpm.chars&gt;="0")*(_xlpm.chars&lt;="9")+(_xlpm.chars&gt;="A")*(_xlpm.chars&lt;="Z")+(_xlpm.chars&gt;="a")*(_xlpm.chars&lt;="z"), _xlpm.chars, ""), _xlfn.CONCAT(_xlpm.keep))</f>
        <v>check</v>
      </c>
      <c r="D262" t="str">
        <f t="shared" si="53"/>
        <v>check</v>
      </c>
      <c r="E262" t="str">
        <v>fact</v>
      </c>
      <c r="F262" t="str">
        <f t="shared" si="54"/>
        <v/>
      </c>
      <c r="G262" t="str">
        <f t="shared" si="55"/>
        <v/>
      </c>
      <c r="H262" t="str">
        <f t="shared" si="56"/>
        <v/>
      </c>
      <c r="I262" t="str">
        <f t="shared" si="57"/>
        <v>fact</v>
      </c>
      <c r="J262" t="str">
        <f t="shared" si="58"/>
        <v/>
      </c>
      <c r="K262" t="str">
        <f t="shared" si="59"/>
        <v/>
      </c>
      <c r="L262" t="str">
        <f t="shared" si="60"/>
        <v/>
      </c>
      <c r="M262" t="str">
        <f t="shared" si="61"/>
        <v/>
      </c>
      <c r="N262" t="str">
        <f t="shared" si="62"/>
        <v/>
      </c>
      <c r="O262" t="str">
        <f t="shared" si="63"/>
        <v/>
      </c>
      <c r="P262" t="str">
        <f t="shared" si="64"/>
        <v/>
      </c>
      <c r="T262" t="str">
        <v>side</v>
      </c>
      <c r="U262" t="str">
        <v>steal</v>
      </c>
      <c r="V262" t="str">
        <v>twenty</v>
      </c>
    </row>
    <row r="263" spans="1:22">
      <c r="A263" t="s">
        <v>476</v>
      </c>
      <c r="B263">
        <f t="shared" si="52"/>
        <v>5</v>
      </c>
      <c r="C263" t="str" cm="1">
        <f t="array" ref="C263">_xlfn.LET(_xlpm.chars, MID(A263, _xlfn.SEQUENCE(LEN(A263)), 1), _xlpm.keep, IF((_xlpm.chars&gt;="0")*(_xlpm.chars&lt;="9")+(_xlpm.chars&gt;="A")*(_xlpm.chars&lt;="Z")+(_xlpm.chars&gt;="a")*(_xlpm.chars&lt;="z"), _xlpm.chars, ""), _xlfn.CONCAT(_xlpm.keep))</f>
        <v>cheer</v>
      </c>
      <c r="D263" t="str">
        <f t="shared" si="53"/>
        <v>cheer</v>
      </c>
      <c r="E263" t="str">
        <v>fall</v>
      </c>
      <c r="F263" t="str">
        <f t="shared" si="54"/>
        <v/>
      </c>
      <c r="G263" t="str">
        <f t="shared" si="55"/>
        <v/>
      </c>
      <c r="H263" t="str">
        <f t="shared" si="56"/>
        <v/>
      </c>
      <c r="I263" t="str">
        <f t="shared" si="57"/>
        <v>fall</v>
      </c>
      <c r="J263" t="str">
        <f t="shared" si="58"/>
        <v/>
      </c>
      <c r="K263" t="str">
        <f t="shared" si="59"/>
        <v/>
      </c>
      <c r="L263" t="str">
        <f t="shared" si="60"/>
        <v/>
      </c>
      <c r="M263" t="str">
        <f t="shared" si="61"/>
        <v/>
      </c>
      <c r="N263" t="str">
        <f t="shared" si="62"/>
        <v/>
      </c>
      <c r="O263" t="str">
        <f t="shared" si="63"/>
        <v/>
      </c>
      <c r="P263" t="str">
        <f t="shared" si="64"/>
        <v/>
      </c>
      <c r="T263" t="str">
        <v>sing</v>
      </c>
      <c r="U263" t="str">
        <v>steam</v>
      </c>
      <c r="V263" t="str">
        <v>UNESCO</v>
      </c>
    </row>
    <row r="264" spans="1:22">
      <c r="A264" t="s">
        <v>509</v>
      </c>
      <c r="B264">
        <f t="shared" si="52"/>
        <v>6</v>
      </c>
      <c r="C264" t="str" cm="1">
        <f t="array" ref="C264">_xlfn.LET(_xlpm.chars, MID(A264, _xlfn.SEQUENCE(LEN(A264)), 1), _xlpm.keep, IF((_xlpm.chars&gt;="0")*(_xlpm.chars&lt;="9")+(_xlpm.chars&gt;="A")*(_xlpm.chars&lt;="Z")+(_xlpm.chars&gt;="a")*(_xlpm.chars&lt;="z"), _xlpm.chars, ""), _xlfn.CONCAT(_xlpm.keep))</f>
        <v>cheese</v>
      </c>
      <c r="D264" t="str">
        <f t="shared" si="53"/>
        <v>cheese</v>
      </c>
      <c r="E264" t="str">
        <v>fast</v>
      </c>
      <c r="F264" t="str">
        <f t="shared" si="54"/>
        <v/>
      </c>
      <c r="G264" t="str">
        <f t="shared" si="55"/>
        <v/>
      </c>
      <c r="H264" t="str">
        <f t="shared" si="56"/>
        <v/>
      </c>
      <c r="I264" t="str">
        <f t="shared" si="57"/>
        <v>fast</v>
      </c>
      <c r="J264" t="str">
        <f t="shared" si="58"/>
        <v/>
      </c>
      <c r="K264" t="str">
        <f t="shared" si="59"/>
        <v/>
      </c>
      <c r="L264" t="str">
        <f t="shared" si="60"/>
        <v/>
      </c>
      <c r="M264" t="str">
        <f t="shared" si="61"/>
        <v/>
      </c>
      <c r="N264" t="str">
        <f t="shared" si="62"/>
        <v/>
      </c>
      <c r="O264" t="str">
        <f t="shared" si="63"/>
        <v/>
      </c>
      <c r="P264" t="str">
        <f t="shared" si="64"/>
        <v/>
      </c>
      <c r="T264" t="str">
        <v>sink</v>
      </c>
      <c r="U264" t="str">
        <v>stick</v>
      </c>
      <c r="V264" t="str">
        <v>unfair</v>
      </c>
    </row>
    <row r="265" spans="1:22">
      <c r="A265" t="s">
        <v>318</v>
      </c>
      <c r="B265">
        <f t="shared" si="52"/>
        <v>7</v>
      </c>
      <c r="C265" t="str" cm="1">
        <f t="array" ref="C265">_xlfn.LET(_xlpm.chars, MID(A265, _xlfn.SEQUENCE(LEN(A265)), 1), _xlpm.keep, IF((_xlpm.chars&gt;="0")*(_xlpm.chars&lt;="9")+(_xlpm.chars&gt;="A")*(_xlpm.chars&lt;="Z")+(_xlpm.chars&gt;="a")*(_xlpm.chars&lt;="z"), _xlpm.chars, ""), _xlfn.CONCAT(_xlpm.keep))</f>
        <v>cheetah</v>
      </c>
      <c r="D265" t="str">
        <f t="shared" si="53"/>
        <v>cheetah</v>
      </c>
      <c r="E265" t="str">
        <v>feel</v>
      </c>
      <c r="F265" t="str">
        <f t="shared" si="54"/>
        <v/>
      </c>
      <c r="G265" t="str">
        <f t="shared" si="55"/>
        <v/>
      </c>
      <c r="H265" t="str">
        <f t="shared" si="56"/>
        <v/>
      </c>
      <c r="I265" t="str">
        <f t="shared" si="57"/>
        <v>feel</v>
      </c>
      <c r="J265" t="str">
        <f t="shared" si="58"/>
        <v/>
      </c>
      <c r="K265" t="str">
        <f t="shared" si="59"/>
        <v/>
      </c>
      <c r="L265" t="str">
        <f t="shared" si="60"/>
        <v/>
      </c>
      <c r="M265" t="str">
        <f t="shared" si="61"/>
        <v/>
      </c>
      <c r="N265" t="str">
        <f t="shared" si="62"/>
        <v/>
      </c>
      <c r="O265" t="str">
        <f t="shared" si="63"/>
        <v/>
      </c>
      <c r="P265" t="str">
        <f t="shared" si="64"/>
        <v/>
      </c>
      <c r="T265" t="str">
        <v>site</v>
      </c>
      <c r="U265" t="str">
        <v>still</v>
      </c>
      <c r="V265" t="str">
        <v>unique</v>
      </c>
    </row>
    <row r="266" spans="1:22">
      <c r="A266" t="s">
        <v>371</v>
      </c>
      <c r="B266">
        <f t="shared" si="52"/>
        <v>4</v>
      </c>
      <c r="C266" t="str" cm="1">
        <f t="array" ref="C266">_xlfn.LET(_xlpm.chars, MID(A266, _xlfn.SEQUENCE(LEN(A266)), 1), _xlpm.keep, IF((_xlpm.chars&gt;="0")*(_xlpm.chars&lt;="9")+(_xlpm.chars&gt;="A")*(_xlpm.chars&lt;="Z")+(_xlpm.chars&gt;="a")*(_xlpm.chars&lt;="z"), _xlpm.chars, ""), _xlfn.CONCAT(_xlpm.keep))</f>
        <v>chef</v>
      </c>
      <c r="D266" t="str">
        <f t="shared" si="53"/>
        <v>chef</v>
      </c>
      <c r="E266" t="str">
        <v>fell</v>
      </c>
      <c r="F266" t="str">
        <f t="shared" si="54"/>
        <v/>
      </c>
      <c r="G266" t="str">
        <f t="shared" si="55"/>
        <v/>
      </c>
      <c r="H266" t="str">
        <f t="shared" si="56"/>
        <v/>
      </c>
      <c r="I266" t="str">
        <f t="shared" si="57"/>
        <v>fell</v>
      </c>
      <c r="J266" t="str">
        <f t="shared" si="58"/>
        <v/>
      </c>
      <c r="K266" t="str">
        <f t="shared" si="59"/>
        <v/>
      </c>
      <c r="L266" t="str">
        <f t="shared" si="60"/>
        <v/>
      </c>
      <c r="M266" t="str">
        <f t="shared" si="61"/>
        <v/>
      </c>
      <c r="N266" t="str">
        <f t="shared" si="62"/>
        <v/>
      </c>
      <c r="O266" t="str">
        <f t="shared" si="63"/>
        <v/>
      </c>
      <c r="P266" t="str">
        <f t="shared" si="64"/>
        <v/>
      </c>
      <c r="T266" t="str">
        <v>size</v>
      </c>
      <c r="U266" t="str">
        <v>stole</v>
      </c>
      <c r="V266" t="str">
        <v>unused</v>
      </c>
    </row>
    <row r="267" spans="1:22">
      <c r="A267" t="s">
        <v>219</v>
      </c>
      <c r="B267">
        <f t="shared" si="52"/>
        <v>8</v>
      </c>
      <c r="C267" t="str" cm="1">
        <f t="array" ref="C267">_xlfn.LET(_xlpm.chars, MID(A267, _xlfn.SEQUENCE(LEN(A267)), 1), _xlpm.keep, IF((_xlpm.chars&gt;="0")*(_xlpm.chars&lt;="9")+(_xlpm.chars&gt;="A")*(_xlpm.chars&lt;="Z")+(_xlpm.chars&gt;="a")*(_xlpm.chars&lt;="z"), _xlpm.chars, ""), _xlfn.CONCAT(_xlpm.keep))</f>
        <v>chemical</v>
      </c>
      <c r="D267" t="str">
        <f t="shared" si="53"/>
        <v>chemical</v>
      </c>
      <c r="E267" t="str">
        <v>felt</v>
      </c>
      <c r="F267" t="str">
        <f t="shared" si="54"/>
        <v/>
      </c>
      <c r="G267" t="str">
        <f t="shared" si="55"/>
        <v/>
      </c>
      <c r="H267" t="str">
        <f t="shared" si="56"/>
        <v/>
      </c>
      <c r="I267" t="str">
        <f t="shared" si="57"/>
        <v>felt</v>
      </c>
      <c r="J267" t="str">
        <f t="shared" si="58"/>
        <v/>
      </c>
      <c r="K267" t="str">
        <f t="shared" si="59"/>
        <v/>
      </c>
      <c r="L267" t="str">
        <f t="shared" si="60"/>
        <v/>
      </c>
      <c r="M267" t="str">
        <f t="shared" si="61"/>
        <v/>
      </c>
      <c r="N267" t="str">
        <f t="shared" si="62"/>
        <v/>
      </c>
      <c r="O267" t="str">
        <f t="shared" si="63"/>
        <v/>
      </c>
      <c r="P267" t="str">
        <f t="shared" si="64"/>
        <v/>
      </c>
      <c r="T267" t="str">
        <v>slow</v>
      </c>
      <c r="U267" t="str">
        <v>stood</v>
      </c>
      <c r="V267" t="str">
        <v>useful</v>
      </c>
    </row>
    <row r="268" spans="1:22">
      <c r="A268" t="s">
        <v>517</v>
      </c>
      <c r="B268">
        <f t="shared" si="52"/>
        <v>6</v>
      </c>
      <c r="C268" t="str" cm="1">
        <f t="array" ref="C268">_xlfn.LET(_xlpm.chars, MID(A268, _xlfn.SEQUENCE(LEN(A268)), 1), _xlpm.keep, IF((_xlpm.chars&gt;="0")*(_xlpm.chars&lt;="9")+(_xlpm.chars&gt;="A")*(_xlpm.chars&lt;="Z")+(_xlpm.chars&gt;="a")*(_xlpm.chars&lt;="z"), _xlpm.chars, ""), _xlfn.CONCAT(_xlpm.keep))</f>
        <v>cherry</v>
      </c>
      <c r="D268" t="str">
        <f t="shared" si="53"/>
        <v>cherry</v>
      </c>
      <c r="E268" t="str">
        <v>find</v>
      </c>
      <c r="F268" t="str">
        <f t="shared" si="54"/>
        <v/>
      </c>
      <c r="G268" t="str">
        <f t="shared" si="55"/>
        <v/>
      </c>
      <c r="H268" t="str">
        <f t="shared" si="56"/>
        <v/>
      </c>
      <c r="I268" t="str">
        <f t="shared" si="57"/>
        <v>find</v>
      </c>
      <c r="J268" t="str">
        <f t="shared" si="58"/>
        <v/>
      </c>
      <c r="K268" t="str">
        <f t="shared" si="59"/>
        <v/>
      </c>
      <c r="L268" t="str">
        <f t="shared" si="60"/>
        <v/>
      </c>
      <c r="M268" t="str">
        <f t="shared" si="61"/>
        <v/>
      </c>
      <c r="N268" t="str">
        <f t="shared" si="62"/>
        <v/>
      </c>
      <c r="O268" t="str">
        <f t="shared" si="63"/>
        <v/>
      </c>
      <c r="P268" t="str">
        <f t="shared" si="64"/>
        <v/>
      </c>
      <c r="T268" t="str">
        <v>snow</v>
      </c>
      <c r="U268" t="str">
        <v>store</v>
      </c>
      <c r="V268" t="str">
        <v>Venice</v>
      </c>
    </row>
    <row r="269" spans="1:22">
      <c r="A269" t="s">
        <v>326</v>
      </c>
      <c r="B269">
        <f t="shared" si="52"/>
        <v>7</v>
      </c>
      <c r="C269" t="str" cm="1">
        <f t="array" ref="C269">_xlfn.LET(_xlpm.chars, MID(A269, _xlfn.SEQUENCE(LEN(A269)), 1), _xlpm.keep, IF((_xlpm.chars&gt;="0")*(_xlpm.chars&lt;="9")+(_xlpm.chars&gt;="A")*(_xlpm.chars&lt;="Z")+(_xlpm.chars&gt;="a")*(_xlpm.chars&lt;="z"), _xlpm.chars, ""), _xlfn.CONCAT(_xlpm.keep))</f>
        <v>chicken</v>
      </c>
      <c r="D269" t="str">
        <f t="shared" si="53"/>
        <v>chicken</v>
      </c>
      <c r="E269" t="str">
        <v>fine</v>
      </c>
      <c r="F269" t="str">
        <f t="shared" si="54"/>
        <v/>
      </c>
      <c r="G269" t="str">
        <f t="shared" si="55"/>
        <v/>
      </c>
      <c r="H269" t="str">
        <f t="shared" si="56"/>
        <v/>
      </c>
      <c r="I269" t="str">
        <f t="shared" si="57"/>
        <v>fine</v>
      </c>
      <c r="J269" t="str">
        <f t="shared" si="58"/>
        <v/>
      </c>
      <c r="K269" t="str">
        <f t="shared" si="59"/>
        <v/>
      </c>
      <c r="L269" t="str">
        <f t="shared" si="60"/>
        <v/>
      </c>
      <c r="M269" t="str">
        <f t="shared" si="61"/>
        <v/>
      </c>
      <c r="N269" t="str">
        <f t="shared" si="62"/>
        <v/>
      </c>
      <c r="O269" t="str">
        <f t="shared" si="63"/>
        <v/>
      </c>
      <c r="P269" t="str">
        <f t="shared" si="64"/>
        <v/>
      </c>
      <c r="T269" t="str">
        <v>soft</v>
      </c>
      <c r="U269" t="str">
        <v>story</v>
      </c>
      <c r="V269" t="str">
        <v>violin</v>
      </c>
    </row>
    <row r="270" spans="1:22">
      <c r="A270" t="s">
        <v>484</v>
      </c>
      <c r="B270">
        <f t="shared" si="52"/>
        <v>5</v>
      </c>
      <c r="C270" t="str" cm="1">
        <f t="array" ref="C270">_xlfn.LET(_xlpm.chars, MID(A270, _xlfn.SEQUENCE(LEN(A270)), 1), _xlpm.keep, IF((_xlpm.chars&gt;="0")*(_xlpm.chars&lt;="9")+(_xlpm.chars&gt;="A")*(_xlpm.chars&lt;="Z")+(_xlpm.chars&gt;="a")*(_xlpm.chars&lt;="z"), _xlpm.chars, ""), _xlfn.CONCAT(_xlpm.keep))</f>
        <v>child</v>
      </c>
      <c r="D270" t="str">
        <f t="shared" si="53"/>
        <v>child</v>
      </c>
      <c r="E270" t="str">
        <v>fire</v>
      </c>
      <c r="F270" t="str">
        <f t="shared" si="54"/>
        <v/>
      </c>
      <c r="G270" t="str">
        <f t="shared" si="55"/>
        <v/>
      </c>
      <c r="H270" t="str">
        <f t="shared" si="56"/>
        <v/>
      </c>
      <c r="I270" t="str">
        <f t="shared" si="57"/>
        <v>fire</v>
      </c>
      <c r="J270" t="str">
        <f t="shared" si="58"/>
        <v/>
      </c>
      <c r="K270" t="str">
        <f t="shared" si="59"/>
        <v/>
      </c>
      <c r="L270" t="str">
        <f t="shared" si="60"/>
        <v/>
      </c>
      <c r="M270" t="str">
        <f t="shared" si="61"/>
        <v/>
      </c>
      <c r="N270" t="str">
        <f t="shared" si="62"/>
        <v/>
      </c>
      <c r="O270" t="str">
        <f t="shared" si="63"/>
        <v/>
      </c>
      <c r="P270" t="str">
        <f t="shared" si="64"/>
        <v/>
      </c>
      <c r="T270" t="str">
        <v>sold</v>
      </c>
      <c r="U270" t="str">
        <v>study</v>
      </c>
      <c r="V270" t="str">
        <v>wakeup</v>
      </c>
    </row>
    <row r="271" spans="1:22">
      <c r="A271" t="s">
        <v>190</v>
      </c>
      <c r="B271">
        <f t="shared" si="52"/>
        <v>9</v>
      </c>
      <c r="C271" t="str" cm="1">
        <f t="array" ref="C271">_xlfn.LET(_xlpm.chars, MID(A271, _xlfn.SEQUENCE(LEN(A271)), 1), _xlpm.keep, IF((_xlpm.chars&gt;="0")*(_xlpm.chars&lt;="9")+(_xlpm.chars&gt;="A")*(_xlpm.chars&lt;="Z")+(_xlpm.chars&gt;="a")*(_xlpm.chars&lt;="z"), _xlpm.chars, ""), _xlfn.CONCAT(_xlpm.keep))</f>
        <v>childhood</v>
      </c>
      <c r="D271" t="str">
        <f t="shared" si="53"/>
        <v>childhood</v>
      </c>
      <c r="E271" t="str">
        <v>fish</v>
      </c>
      <c r="F271" t="str">
        <f t="shared" si="54"/>
        <v/>
      </c>
      <c r="G271" t="str">
        <f t="shared" si="55"/>
        <v/>
      </c>
      <c r="H271" t="str">
        <f t="shared" si="56"/>
        <v/>
      </c>
      <c r="I271" t="str">
        <f t="shared" si="57"/>
        <v>fish</v>
      </c>
      <c r="J271" t="str">
        <f t="shared" si="58"/>
        <v/>
      </c>
      <c r="K271" t="str">
        <f t="shared" si="59"/>
        <v/>
      </c>
      <c r="L271" t="str">
        <f t="shared" si="60"/>
        <v/>
      </c>
      <c r="M271" t="str">
        <f t="shared" si="61"/>
        <v/>
      </c>
      <c r="N271" t="str">
        <f t="shared" si="62"/>
        <v/>
      </c>
      <c r="O271" t="str">
        <f t="shared" si="63"/>
        <v/>
      </c>
      <c r="P271" t="str">
        <f t="shared" si="64"/>
        <v/>
      </c>
      <c r="T271" t="str">
        <v>some</v>
      </c>
      <c r="U271" t="str">
        <v>sunny</v>
      </c>
      <c r="V271" t="str">
        <v>weapon</v>
      </c>
    </row>
    <row r="272" spans="1:22">
      <c r="A272" t="s">
        <v>229</v>
      </c>
      <c r="B272">
        <f t="shared" si="52"/>
        <v>8</v>
      </c>
      <c r="C272" t="str" cm="1">
        <f t="array" ref="C272">_xlfn.LET(_xlpm.chars, MID(A272, _xlfn.SEQUENCE(LEN(A272)), 1), _xlpm.keep, IF((_xlpm.chars&gt;="0")*(_xlpm.chars&lt;="9")+(_xlpm.chars&gt;="A")*(_xlpm.chars&lt;="Z")+(_xlpm.chars&gt;="a")*(_xlpm.chars&lt;="z"), _xlpm.chars, ""), _xlfn.CONCAT(_xlpm.keep))</f>
        <v>children</v>
      </c>
      <c r="D272" t="str">
        <f t="shared" si="53"/>
        <v>children</v>
      </c>
      <c r="E272" t="str">
        <v>five</v>
      </c>
      <c r="F272" t="str">
        <f t="shared" si="54"/>
        <v/>
      </c>
      <c r="G272" t="str">
        <f t="shared" si="55"/>
        <v/>
      </c>
      <c r="H272" t="str">
        <f t="shared" si="56"/>
        <v/>
      </c>
      <c r="I272" t="str">
        <f t="shared" si="57"/>
        <v>five</v>
      </c>
      <c r="J272" t="str">
        <f t="shared" si="58"/>
        <v/>
      </c>
      <c r="K272" t="str">
        <f t="shared" si="59"/>
        <v/>
      </c>
      <c r="L272" t="str">
        <f t="shared" si="60"/>
        <v/>
      </c>
      <c r="M272" t="str">
        <f t="shared" si="61"/>
        <v/>
      </c>
      <c r="N272" t="str">
        <f t="shared" si="62"/>
        <v/>
      </c>
      <c r="O272" t="str">
        <f t="shared" si="63"/>
        <v/>
      </c>
      <c r="P272" t="str">
        <f t="shared" si="64"/>
        <v/>
      </c>
      <c r="T272" t="str">
        <v>song</v>
      </c>
      <c r="U272" t="str">
        <v>super</v>
      </c>
      <c r="V272" t="str">
        <v>weight</v>
      </c>
    </row>
    <row r="273" spans="1:22">
      <c r="A273" t="s">
        <v>492</v>
      </c>
      <c r="B273">
        <f t="shared" si="52"/>
        <v>5</v>
      </c>
      <c r="C273" t="str" cm="1">
        <f t="array" ref="C273">_xlfn.LET(_xlpm.chars, MID(A273, _xlfn.SEQUENCE(LEN(A273)), 1), _xlpm.keep, IF((_xlpm.chars&gt;="0")*(_xlpm.chars&lt;="9")+(_xlpm.chars&gt;="A")*(_xlpm.chars&lt;="Z")+(_xlpm.chars&gt;="a")*(_xlpm.chars&lt;="z"), _xlpm.chars, ""), _xlfn.CONCAT(_xlpm.keep))</f>
        <v>China</v>
      </c>
      <c r="D273" t="str">
        <f t="shared" si="53"/>
        <v>China</v>
      </c>
      <c r="E273" t="str">
        <v>fold</v>
      </c>
      <c r="F273" t="str">
        <f t="shared" si="54"/>
        <v/>
      </c>
      <c r="G273" t="str">
        <f t="shared" si="55"/>
        <v/>
      </c>
      <c r="H273" t="str">
        <f t="shared" si="56"/>
        <v/>
      </c>
      <c r="I273" t="str">
        <f t="shared" si="57"/>
        <v>fold</v>
      </c>
      <c r="J273" t="str">
        <f t="shared" si="58"/>
        <v/>
      </c>
      <c r="K273" t="str">
        <f t="shared" si="59"/>
        <v/>
      </c>
      <c r="L273" t="str">
        <f t="shared" si="60"/>
        <v/>
      </c>
      <c r="M273" t="str">
        <f t="shared" si="61"/>
        <v/>
      </c>
      <c r="N273" t="str">
        <f t="shared" si="62"/>
        <v/>
      </c>
      <c r="O273" t="str">
        <f t="shared" si="63"/>
        <v/>
      </c>
      <c r="P273" t="str">
        <f t="shared" si="64"/>
        <v/>
      </c>
      <c r="T273" t="str">
        <v>soon</v>
      </c>
      <c r="U273" t="str">
        <v>sweet</v>
      </c>
      <c r="V273" t="str">
        <v>Wilson</v>
      </c>
    </row>
    <row r="274" spans="1:22">
      <c r="A274" t="s">
        <v>334</v>
      </c>
      <c r="B274">
        <f t="shared" si="52"/>
        <v>7</v>
      </c>
      <c r="C274" t="str" cm="1">
        <f t="array" ref="C274">_xlfn.LET(_xlpm.chars, MID(A274, _xlfn.SEQUENCE(LEN(A274)), 1), _xlpm.keep, IF((_xlpm.chars&gt;="0")*(_xlpm.chars&lt;="9")+(_xlpm.chars&gt;="A")*(_xlpm.chars&lt;="Z")+(_xlpm.chars&gt;="a")*(_xlpm.chars&lt;="z"), _xlpm.chars, ""), _xlfn.CONCAT(_xlpm.keep))</f>
        <v>Chinese</v>
      </c>
      <c r="D274" t="str">
        <f t="shared" si="53"/>
        <v>Chinese</v>
      </c>
      <c r="E274" t="str">
        <v>food</v>
      </c>
      <c r="F274" t="str">
        <f t="shared" si="54"/>
        <v/>
      </c>
      <c r="G274" t="str">
        <f t="shared" si="55"/>
        <v/>
      </c>
      <c r="H274" t="str">
        <f t="shared" si="56"/>
        <v/>
      </c>
      <c r="I274" t="str">
        <f t="shared" si="57"/>
        <v>food</v>
      </c>
      <c r="J274" t="str">
        <f t="shared" si="58"/>
        <v/>
      </c>
      <c r="K274" t="str">
        <f t="shared" si="59"/>
        <v/>
      </c>
      <c r="L274" t="str">
        <f t="shared" si="60"/>
        <v/>
      </c>
      <c r="M274" t="str">
        <f t="shared" si="61"/>
        <v/>
      </c>
      <c r="N274" t="str">
        <f t="shared" si="62"/>
        <v/>
      </c>
      <c r="O274" t="str">
        <f t="shared" si="63"/>
        <v/>
      </c>
      <c r="P274" t="str">
        <f t="shared" si="64"/>
        <v/>
      </c>
      <c r="T274" t="str">
        <v>soup</v>
      </c>
      <c r="U274" t="str">
        <v>table</v>
      </c>
      <c r="V274" t="str">
        <v>window</v>
      </c>
    </row>
    <row r="275" spans="1:22">
      <c r="A275" t="s">
        <v>200</v>
      </c>
      <c r="B275">
        <f t="shared" si="52"/>
        <v>9</v>
      </c>
      <c r="C275" t="str" cm="1">
        <f t="array" ref="C275">_xlfn.LET(_xlpm.chars, MID(A275, _xlfn.SEQUENCE(LEN(A275)), 1), _xlpm.keep, IF((_xlpm.chars&gt;="0")*(_xlpm.chars&lt;="9")+(_xlpm.chars&gt;="A")*(_xlpm.chars&lt;="Z")+(_xlpm.chars&gt;="a")*(_xlpm.chars&lt;="z"), _xlpm.chars, ""), _xlfn.CONCAT(_xlpm.keep))</f>
        <v>chocolate</v>
      </c>
      <c r="D275" t="str">
        <f t="shared" si="53"/>
        <v>chocolate</v>
      </c>
      <c r="E275" t="str">
        <v>foot</v>
      </c>
      <c r="F275" t="str">
        <f t="shared" si="54"/>
        <v/>
      </c>
      <c r="G275" t="str">
        <f t="shared" si="55"/>
        <v/>
      </c>
      <c r="H275" t="str">
        <f t="shared" si="56"/>
        <v/>
      </c>
      <c r="I275" t="str">
        <f t="shared" si="57"/>
        <v>foot</v>
      </c>
      <c r="J275" t="str">
        <f t="shared" si="58"/>
        <v/>
      </c>
      <c r="K275" t="str">
        <f t="shared" si="59"/>
        <v/>
      </c>
      <c r="L275" t="str">
        <f t="shared" si="60"/>
        <v/>
      </c>
      <c r="M275" t="str">
        <f t="shared" si="61"/>
        <v/>
      </c>
      <c r="N275" t="str">
        <f t="shared" si="62"/>
        <v/>
      </c>
      <c r="O275" t="str">
        <f t="shared" si="63"/>
        <v/>
      </c>
      <c r="P275" t="str">
        <f t="shared" si="64"/>
        <v/>
      </c>
      <c r="T275" t="str">
        <v>sour</v>
      </c>
      <c r="U275" t="str">
        <v>taken</v>
      </c>
      <c r="V275" t="str">
        <v>winner</v>
      </c>
    </row>
    <row r="276" spans="1:22">
      <c r="A276" t="s">
        <v>525</v>
      </c>
      <c r="B276">
        <f t="shared" si="52"/>
        <v>6</v>
      </c>
      <c r="C276" t="str" cm="1">
        <f t="array" ref="C276">_xlfn.LET(_xlpm.chars, MID(A276, _xlfn.SEQUENCE(LEN(A276)), 1), _xlpm.keep, IF((_xlpm.chars&gt;="0")*(_xlpm.chars&lt;="9")+(_xlpm.chars&gt;="A")*(_xlpm.chars&lt;="Z")+(_xlpm.chars&gt;="a")*(_xlpm.chars&lt;="z"), _xlpm.chars, ""), _xlfn.CONCAT(_xlpm.keep))</f>
        <v>choose</v>
      </c>
      <c r="D276" t="str">
        <f t="shared" si="53"/>
        <v>choose</v>
      </c>
      <c r="E276" t="str">
        <v>four</v>
      </c>
      <c r="F276" t="str">
        <f t="shared" si="54"/>
        <v/>
      </c>
      <c r="G276" t="str">
        <f t="shared" si="55"/>
        <v/>
      </c>
      <c r="H276" t="str">
        <f t="shared" si="56"/>
        <v/>
      </c>
      <c r="I276" t="str">
        <f t="shared" si="57"/>
        <v>four</v>
      </c>
      <c r="J276" t="str">
        <f t="shared" si="58"/>
        <v/>
      </c>
      <c r="K276" t="str">
        <f t="shared" si="59"/>
        <v/>
      </c>
      <c r="L276" t="str">
        <f t="shared" si="60"/>
        <v/>
      </c>
      <c r="M276" t="str">
        <f t="shared" si="61"/>
        <v/>
      </c>
      <c r="N276" t="str">
        <f t="shared" si="62"/>
        <v/>
      </c>
      <c r="O276" t="str">
        <f t="shared" si="63"/>
        <v/>
      </c>
      <c r="P276" t="str">
        <f t="shared" si="64"/>
        <v/>
      </c>
      <c r="T276" t="str">
        <v>spot</v>
      </c>
      <c r="U276" t="str">
        <v>Tamil</v>
      </c>
      <c r="V276" t="str">
        <v>winter</v>
      </c>
    </row>
    <row r="277" spans="1:22">
      <c r="A277" t="s">
        <v>533</v>
      </c>
      <c r="B277">
        <f t="shared" si="52"/>
        <v>6</v>
      </c>
      <c r="C277" t="str" cm="1">
        <f t="array" ref="C277">_xlfn.LET(_xlpm.chars, MID(A277, _xlfn.SEQUENCE(LEN(A277)), 1), _xlpm.keep, IF((_xlpm.chars&gt;="0")*(_xlpm.chars&lt;="9")+(_xlpm.chars&gt;="A")*(_xlpm.chars&lt;="Z")+(_xlpm.chars&gt;="a")*(_xlpm.chars&lt;="z"), _xlpm.chars, ""), _xlfn.CONCAT(_xlpm.keep))</f>
        <v>chorus</v>
      </c>
      <c r="D277" t="str">
        <f t="shared" si="53"/>
        <v>chorus</v>
      </c>
      <c r="E277" t="str">
        <v>free</v>
      </c>
      <c r="F277" t="str">
        <f t="shared" si="54"/>
        <v/>
      </c>
      <c r="G277" t="str">
        <f t="shared" si="55"/>
        <v/>
      </c>
      <c r="H277" t="str">
        <f t="shared" si="56"/>
        <v/>
      </c>
      <c r="I277" t="str">
        <f t="shared" si="57"/>
        <v>free</v>
      </c>
      <c r="J277" t="str">
        <f t="shared" si="58"/>
        <v/>
      </c>
      <c r="K277" t="str">
        <f t="shared" si="59"/>
        <v/>
      </c>
      <c r="L277" t="str">
        <f t="shared" si="60"/>
        <v/>
      </c>
      <c r="M277" t="str">
        <f t="shared" si="61"/>
        <v/>
      </c>
      <c r="N277" t="str">
        <f t="shared" si="62"/>
        <v/>
      </c>
      <c r="O277" t="str">
        <f t="shared" si="63"/>
        <v/>
      </c>
      <c r="P277" t="str">
        <f t="shared" si="64"/>
        <v/>
      </c>
      <c r="T277" t="str">
        <v>star</v>
      </c>
      <c r="U277" t="str">
        <v>teach</v>
      </c>
      <c r="V277" t="str">
        <v>wisdom</v>
      </c>
    </row>
    <row r="278" spans="1:22">
      <c r="A278" t="s">
        <v>541</v>
      </c>
      <c r="B278">
        <f t="shared" si="52"/>
        <v>6</v>
      </c>
      <c r="C278" t="str" cm="1">
        <f t="array" ref="C278">_xlfn.LET(_xlpm.chars, MID(A278, _xlfn.SEQUENCE(LEN(A278)), 1), _xlpm.keep, IF((_xlpm.chars&gt;="0")*(_xlpm.chars&lt;="9")+(_xlpm.chars&gt;="A")*(_xlpm.chars&lt;="Z")+(_xlpm.chars&gt;="a")*(_xlpm.chars&lt;="z"), _xlpm.chars, ""), _xlfn.CONCAT(_xlpm.keep))</f>
        <v>circle</v>
      </c>
      <c r="D278" t="str">
        <f t="shared" si="53"/>
        <v>circle</v>
      </c>
      <c r="E278" t="str">
        <v>frog</v>
      </c>
      <c r="F278" t="str">
        <f t="shared" si="54"/>
        <v/>
      </c>
      <c r="G278" t="str">
        <f t="shared" si="55"/>
        <v/>
      </c>
      <c r="H278" t="str">
        <f t="shared" si="56"/>
        <v/>
      </c>
      <c r="I278" t="str">
        <f t="shared" si="57"/>
        <v>frog</v>
      </c>
      <c r="J278" t="str">
        <f t="shared" si="58"/>
        <v/>
      </c>
      <c r="K278" t="str">
        <f t="shared" si="59"/>
        <v/>
      </c>
      <c r="L278" t="str">
        <f t="shared" si="60"/>
        <v/>
      </c>
      <c r="M278" t="str">
        <f t="shared" si="61"/>
        <v/>
      </c>
      <c r="N278" t="str">
        <f t="shared" si="62"/>
        <v/>
      </c>
      <c r="O278" t="str">
        <f t="shared" si="63"/>
        <v/>
      </c>
      <c r="P278" t="str">
        <f t="shared" si="64"/>
        <v/>
      </c>
      <c r="T278" t="str">
        <v>stay</v>
      </c>
      <c r="U278" t="str">
        <v>teeth</v>
      </c>
      <c r="V278" t="str">
        <v>wonder</v>
      </c>
    </row>
    <row r="279" spans="1:22">
      <c r="A279" t="s">
        <v>342</v>
      </c>
      <c r="B279">
        <f t="shared" si="52"/>
        <v>7</v>
      </c>
      <c r="C279" t="str" cm="1">
        <f t="array" ref="C279">_xlfn.LET(_xlpm.chars, MID(A279, _xlfn.SEQUENCE(LEN(A279)), 1), _xlpm.keep, IF((_xlpm.chars&gt;="0")*(_xlpm.chars&lt;="9")+(_xlpm.chars&gt;="A")*(_xlpm.chars&lt;="Z")+(_xlpm.chars&gt;="a")*(_xlpm.chars&lt;="z"), _xlpm.chars, ""), _xlfn.CONCAT(_xlpm.keep))</f>
        <v>citizen</v>
      </c>
      <c r="D279" t="str">
        <f t="shared" si="53"/>
        <v>citizen</v>
      </c>
      <c r="E279" t="str">
        <v>from</v>
      </c>
      <c r="F279" t="str">
        <f t="shared" si="54"/>
        <v/>
      </c>
      <c r="G279" t="str">
        <f t="shared" si="55"/>
        <v/>
      </c>
      <c r="H279" t="str">
        <f t="shared" si="56"/>
        <v/>
      </c>
      <c r="I279" t="str">
        <f t="shared" si="57"/>
        <v>from</v>
      </c>
      <c r="J279" t="str">
        <f t="shared" si="58"/>
        <v/>
      </c>
      <c r="K279" t="str">
        <f t="shared" si="59"/>
        <v/>
      </c>
      <c r="L279" t="str">
        <f t="shared" si="60"/>
        <v/>
      </c>
      <c r="M279" t="str">
        <f t="shared" si="61"/>
        <v/>
      </c>
      <c r="N279" t="str">
        <f t="shared" si="62"/>
        <v/>
      </c>
      <c r="O279" t="str">
        <f t="shared" si="63"/>
        <v/>
      </c>
      <c r="P279" t="str">
        <f t="shared" si="64"/>
        <v/>
      </c>
      <c r="T279" t="str">
        <v>stop</v>
      </c>
      <c r="U279" t="str">
        <v>tenth</v>
      </c>
      <c r="V279" t="str">
        <v>writer</v>
      </c>
    </row>
    <row r="280" spans="1:22">
      <c r="A280" t="s">
        <v>379</v>
      </c>
      <c r="B280">
        <f t="shared" si="52"/>
        <v>4</v>
      </c>
      <c r="C280" t="str" cm="1">
        <f t="array" ref="C280">_xlfn.LET(_xlpm.chars, MID(A280, _xlfn.SEQUENCE(LEN(A280)), 1), _xlpm.keep, IF((_xlpm.chars&gt;="0")*(_xlpm.chars&lt;="9")+(_xlpm.chars&gt;="A")*(_xlpm.chars&lt;="Z")+(_xlpm.chars&gt;="a")*(_xlpm.chars&lt;="z"), _xlpm.chars, ""), _xlfn.CONCAT(_xlpm.keep))</f>
        <v>city</v>
      </c>
      <c r="D280" t="str">
        <f t="shared" si="53"/>
        <v>city</v>
      </c>
      <c r="E280" t="str">
        <v>full</v>
      </c>
      <c r="F280" t="str">
        <f t="shared" si="54"/>
        <v/>
      </c>
      <c r="G280" t="str">
        <f t="shared" si="55"/>
        <v/>
      </c>
      <c r="H280" t="str">
        <f t="shared" si="56"/>
        <v/>
      </c>
      <c r="I280" t="str">
        <f t="shared" si="57"/>
        <v>full</v>
      </c>
      <c r="J280" t="str">
        <f t="shared" si="58"/>
        <v/>
      </c>
      <c r="K280" t="str">
        <f t="shared" si="59"/>
        <v/>
      </c>
      <c r="L280" t="str">
        <f t="shared" si="60"/>
        <v/>
      </c>
      <c r="M280" t="str">
        <f t="shared" si="61"/>
        <v/>
      </c>
      <c r="N280" t="str">
        <f t="shared" si="62"/>
        <v/>
      </c>
      <c r="O280" t="str">
        <f t="shared" si="63"/>
        <v/>
      </c>
      <c r="P280" t="str">
        <f t="shared" si="64"/>
        <v/>
      </c>
      <c r="T280" t="str">
        <v>such</v>
      </c>
      <c r="U280" t="str">
        <v>thank</v>
      </c>
      <c r="V280" t="str">
        <v>yellow</v>
      </c>
    </row>
    <row r="281" spans="1:22">
      <c r="A281" t="s">
        <v>500</v>
      </c>
      <c r="B281">
        <f t="shared" si="52"/>
        <v>5</v>
      </c>
      <c r="C281" t="str" cm="1">
        <f t="array" ref="C281">_xlfn.LET(_xlpm.chars, MID(A281, _xlfn.SEQUENCE(LEN(A281)), 1), _xlpm.keep, IF((_xlpm.chars&gt;="0")*(_xlpm.chars&lt;="9")+(_xlpm.chars&gt;="A")*(_xlpm.chars&lt;="Z")+(_xlpm.chars&gt;="a")*(_xlpm.chars&lt;="z"), _xlpm.chars, ""), _xlfn.CONCAT(_xlpm.keep))</f>
        <v>class</v>
      </c>
      <c r="D281" t="str">
        <f t="shared" si="53"/>
        <v>class</v>
      </c>
      <c r="E281" t="str">
        <v>game</v>
      </c>
      <c r="F281" t="str">
        <f t="shared" si="54"/>
        <v/>
      </c>
      <c r="G281" t="str">
        <f t="shared" si="55"/>
        <v/>
      </c>
      <c r="H281" t="str">
        <f t="shared" si="56"/>
        <v/>
      </c>
      <c r="I281" t="str">
        <f t="shared" si="57"/>
        <v>game</v>
      </c>
      <c r="J281" t="str">
        <f t="shared" si="58"/>
        <v/>
      </c>
      <c r="K281" t="str">
        <f t="shared" si="59"/>
        <v/>
      </c>
      <c r="L281" t="str">
        <f t="shared" si="60"/>
        <v/>
      </c>
      <c r="M281" t="str">
        <f t="shared" si="61"/>
        <v/>
      </c>
      <c r="N281" t="str">
        <f t="shared" si="62"/>
        <v/>
      </c>
      <c r="O281" t="str">
        <f t="shared" si="63"/>
        <v/>
      </c>
      <c r="P281" t="str">
        <f t="shared" si="64"/>
        <v/>
      </c>
      <c r="T281" t="str">
        <v>sure</v>
      </c>
      <c r="U281" t="str">
        <v>their</v>
      </c>
      <c r="V281" t="str">
        <v>yogurt</v>
      </c>
    </row>
    <row r="282" spans="1:22">
      <c r="A282" t="s">
        <v>210</v>
      </c>
      <c r="B282">
        <f t="shared" si="52"/>
        <v>9</v>
      </c>
      <c r="C282" t="str" cm="1">
        <f t="array" ref="C282">_xlfn.LET(_xlpm.chars, MID(A282, _xlfn.SEQUENCE(LEN(A282)), 1), _xlpm.keep, IF((_xlpm.chars&gt;="0")*(_xlpm.chars&lt;="9")+(_xlpm.chars&gt;="A")*(_xlpm.chars&lt;="Z")+(_xlpm.chars&gt;="a")*(_xlpm.chars&lt;="z"), _xlpm.chars, ""), _xlfn.CONCAT(_xlpm.keep))</f>
        <v>classmate</v>
      </c>
      <c r="D282" t="str">
        <f t="shared" si="53"/>
        <v>classmate</v>
      </c>
      <c r="E282" t="str">
        <v>gave</v>
      </c>
      <c r="F282" t="str">
        <f t="shared" si="54"/>
        <v/>
      </c>
      <c r="G282" t="str">
        <f t="shared" si="55"/>
        <v/>
      </c>
      <c r="H282" t="str">
        <f t="shared" si="56"/>
        <v/>
      </c>
      <c r="I282" t="str">
        <f t="shared" si="57"/>
        <v>gave</v>
      </c>
      <c r="J282" t="str">
        <f t="shared" si="58"/>
        <v/>
      </c>
      <c r="K282" t="str">
        <f t="shared" si="59"/>
        <v/>
      </c>
      <c r="L282" t="str">
        <f t="shared" si="60"/>
        <v/>
      </c>
      <c r="M282" t="str">
        <f t="shared" si="61"/>
        <v/>
      </c>
      <c r="N282" t="str">
        <f t="shared" si="62"/>
        <v/>
      </c>
      <c r="O282" t="str">
        <f t="shared" si="63"/>
        <v/>
      </c>
      <c r="P282" t="str">
        <f t="shared" si="64"/>
        <v/>
      </c>
      <c r="T282" t="str">
        <v>swim</v>
      </c>
      <c r="U282" t="str">
        <v>there</v>
      </c>
    </row>
    <row r="283" spans="1:22">
      <c r="A283" t="s">
        <v>220</v>
      </c>
      <c r="B283">
        <f t="shared" si="52"/>
        <v>9</v>
      </c>
      <c r="C283" t="str" cm="1">
        <f t="array" ref="C283">_xlfn.LET(_xlpm.chars, MID(A283, _xlfn.SEQUENCE(LEN(A283)), 1), _xlpm.keep, IF((_xlpm.chars&gt;="0")*(_xlpm.chars&lt;="9")+(_xlpm.chars&gt;="A")*(_xlpm.chars&lt;="Z")+(_xlpm.chars&gt;="a")*(_xlpm.chars&lt;="z"), _xlpm.chars, ""), _xlfn.CONCAT(_xlpm.keep))</f>
        <v>classroom</v>
      </c>
      <c r="D283" t="str">
        <f t="shared" si="53"/>
        <v>classroom</v>
      </c>
      <c r="E283" t="str">
        <v>gift</v>
      </c>
      <c r="F283" t="str">
        <f t="shared" si="54"/>
        <v/>
      </c>
      <c r="G283" t="str">
        <f t="shared" si="55"/>
        <v/>
      </c>
      <c r="H283" t="str">
        <f t="shared" si="56"/>
        <v/>
      </c>
      <c r="I283" t="str">
        <f t="shared" si="57"/>
        <v>gift</v>
      </c>
      <c r="J283" t="str">
        <f t="shared" si="58"/>
        <v/>
      </c>
      <c r="K283" t="str">
        <f t="shared" si="59"/>
        <v/>
      </c>
      <c r="L283" t="str">
        <f t="shared" si="60"/>
        <v/>
      </c>
      <c r="M283" t="str">
        <f t="shared" si="61"/>
        <v/>
      </c>
      <c r="N283" t="str">
        <f t="shared" si="62"/>
        <v/>
      </c>
      <c r="O283" t="str">
        <f t="shared" si="63"/>
        <v/>
      </c>
      <c r="P283" t="str">
        <f t="shared" si="64"/>
        <v/>
      </c>
      <c r="T283" t="str">
        <v>take</v>
      </c>
      <c r="U283" t="str">
        <v>these</v>
      </c>
    </row>
    <row r="284" spans="1:22">
      <c r="A284" t="s">
        <v>508</v>
      </c>
      <c r="B284">
        <f t="shared" si="52"/>
        <v>5</v>
      </c>
      <c r="C284" t="str" cm="1">
        <f t="array" ref="C284">_xlfn.LET(_xlpm.chars, MID(A284, _xlfn.SEQUENCE(LEN(A284)), 1), _xlpm.keep, IF((_xlpm.chars&gt;="0")*(_xlpm.chars&lt;="9")+(_xlpm.chars&gt;="A")*(_xlpm.chars&lt;="Z")+(_xlpm.chars&gt;="a")*(_xlpm.chars&lt;="z"), _xlpm.chars, ""), _xlfn.CONCAT(_xlpm.keep))</f>
        <v>clean</v>
      </c>
      <c r="D284" t="str">
        <f t="shared" si="53"/>
        <v>clean</v>
      </c>
      <c r="E284" t="str">
        <v>girl</v>
      </c>
      <c r="F284" t="str">
        <f t="shared" si="54"/>
        <v/>
      </c>
      <c r="G284" t="str">
        <f t="shared" si="55"/>
        <v/>
      </c>
      <c r="H284" t="str">
        <f t="shared" si="56"/>
        <v/>
      </c>
      <c r="I284" t="str">
        <f t="shared" si="57"/>
        <v>girl</v>
      </c>
      <c r="J284" t="str">
        <f t="shared" si="58"/>
        <v/>
      </c>
      <c r="K284" t="str">
        <f t="shared" si="59"/>
        <v/>
      </c>
      <c r="L284" t="str">
        <f t="shared" si="60"/>
        <v/>
      </c>
      <c r="M284" t="str">
        <f t="shared" si="61"/>
        <v/>
      </c>
      <c r="N284" t="str">
        <f t="shared" si="62"/>
        <v/>
      </c>
      <c r="O284" t="str">
        <f t="shared" si="63"/>
        <v/>
      </c>
      <c r="P284" t="str">
        <f t="shared" si="64"/>
        <v/>
      </c>
      <c r="T284" t="str">
        <v>talk</v>
      </c>
      <c r="U284" t="str">
        <v>thick</v>
      </c>
    </row>
    <row r="285" spans="1:22">
      <c r="A285" t="s">
        <v>350</v>
      </c>
      <c r="B285">
        <f t="shared" si="52"/>
        <v>7</v>
      </c>
      <c r="C285" t="str" cm="1">
        <f t="array" ref="C285">_xlfn.LET(_xlpm.chars, MID(A285, _xlfn.SEQUENCE(LEN(A285)), 1), _xlpm.keep, IF((_xlpm.chars&gt;="0")*(_xlpm.chars&lt;="9")+(_xlpm.chars&gt;="A")*(_xlpm.chars&lt;="Z")+(_xlpm.chars&gt;="a")*(_xlpm.chars&lt;="z"), _xlpm.chars, ""), _xlfn.CONCAT(_xlpm.keep))</f>
        <v>clearly</v>
      </c>
      <c r="D285" t="str">
        <f t="shared" si="53"/>
        <v>clearly</v>
      </c>
      <c r="E285" t="str">
        <v>give</v>
      </c>
      <c r="F285" t="str">
        <f t="shared" si="54"/>
        <v/>
      </c>
      <c r="G285" t="str">
        <f t="shared" si="55"/>
        <v/>
      </c>
      <c r="H285" t="str">
        <f t="shared" si="56"/>
        <v/>
      </c>
      <c r="I285" t="str">
        <f t="shared" si="57"/>
        <v>give</v>
      </c>
      <c r="J285" t="str">
        <f t="shared" si="58"/>
        <v/>
      </c>
      <c r="K285" t="str">
        <f t="shared" si="59"/>
        <v/>
      </c>
      <c r="L285" t="str">
        <f t="shared" si="60"/>
        <v/>
      </c>
      <c r="M285" t="str">
        <f t="shared" si="61"/>
        <v/>
      </c>
      <c r="N285" t="str">
        <f t="shared" si="62"/>
        <v/>
      </c>
      <c r="O285" t="str">
        <f t="shared" si="63"/>
        <v/>
      </c>
      <c r="P285" t="str">
        <f t="shared" si="64"/>
        <v/>
      </c>
      <c r="T285" t="str">
        <v>tall</v>
      </c>
      <c r="U285" t="str">
        <v>thing</v>
      </c>
    </row>
    <row r="286" spans="1:22">
      <c r="A286" t="s">
        <v>516</v>
      </c>
      <c r="B286">
        <f t="shared" si="52"/>
        <v>5</v>
      </c>
      <c r="C286" t="str" cm="1">
        <f t="array" ref="C286">_xlfn.LET(_xlpm.chars, MID(A286, _xlfn.SEQUENCE(LEN(A286)), 1), _xlpm.keep, IF((_xlpm.chars&gt;="0")*(_xlpm.chars&lt;="9")+(_xlpm.chars&gt;="A")*(_xlpm.chars&lt;="Z")+(_xlpm.chars&gt;="a")*(_xlpm.chars&lt;="z"), _xlpm.chars, ""), _xlfn.CONCAT(_xlpm.keep))</f>
        <v>clerk</v>
      </c>
      <c r="D286" t="str">
        <f t="shared" si="53"/>
        <v>clerk</v>
      </c>
      <c r="E286" t="str">
        <v>glad</v>
      </c>
      <c r="F286" t="str">
        <f t="shared" si="54"/>
        <v/>
      </c>
      <c r="G286" t="str">
        <f t="shared" si="55"/>
        <v/>
      </c>
      <c r="H286" t="str">
        <f t="shared" si="56"/>
        <v/>
      </c>
      <c r="I286" t="str">
        <f t="shared" si="57"/>
        <v>glad</v>
      </c>
      <c r="J286" t="str">
        <f t="shared" si="58"/>
        <v/>
      </c>
      <c r="K286" t="str">
        <f t="shared" si="59"/>
        <v/>
      </c>
      <c r="L286" t="str">
        <f t="shared" si="60"/>
        <v/>
      </c>
      <c r="M286" t="str">
        <f t="shared" si="61"/>
        <v/>
      </c>
      <c r="N286" t="str">
        <f t="shared" si="62"/>
        <v/>
      </c>
      <c r="O286" t="str">
        <f t="shared" si="63"/>
        <v/>
      </c>
      <c r="P286" t="str">
        <f t="shared" si="64"/>
        <v/>
      </c>
      <c r="T286" t="str">
        <v>taxi</v>
      </c>
      <c r="U286" t="str">
        <v>think</v>
      </c>
    </row>
    <row r="287" spans="1:22">
      <c r="A287" t="s">
        <v>358</v>
      </c>
      <c r="B287">
        <f t="shared" si="52"/>
        <v>7</v>
      </c>
      <c r="C287" t="str" cm="1">
        <f t="array" ref="C287">_xlfn.LET(_xlpm.chars, MID(A287, _xlfn.SEQUENCE(LEN(A287)), 1), _xlpm.keep, IF((_xlpm.chars&gt;="0")*(_xlpm.chars&lt;="9")+(_xlpm.chars&gt;="A")*(_xlpm.chars&lt;="Z")+(_xlpm.chars&gt;="a")*(_xlpm.chars&lt;="z"), _xlpm.chars, ""), _xlfn.CONCAT(_xlpm.keep))</f>
        <v>climate</v>
      </c>
      <c r="D287" t="str">
        <f t="shared" si="53"/>
        <v>climate</v>
      </c>
      <c r="E287" t="str">
        <v>goby</v>
      </c>
      <c r="F287" t="str">
        <f t="shared" si="54"/>
        <v/>
      </c>
      <c r="G287" t="str">
        <f t="shared" si="55"/>
        <v/>
      </c>
      <c r="H287" t="str">
        <f t="shared" si="56"/>
        <v/>
      </c>
      <c r="I287" t="str">
        <f t="shared" si="57"/>
        <v>goby</v>
      </c>
      <c r="J287" t="str">
        <f t="shared" si="58"/>
        <v/>
      </c>
      <c r="K287" t="str">
        <f t="shared" si="59"/>
        <v/>
      </c>
      <c r="L287" t="str">
        <f t="shared" si="60"/>
        <v/>
      </c>
      <c r="M287" t="str">
        <f t="shared" si="61"/>
        <v/>
      </c>
      <c r="N287" t="str">
        <f t="shared" si="62"/>
        <v/>
      </c>
      <c r="O287" t="str">
        <f t="shared" si="63"/>
        <v/>
      </c>
      <c r="P287" t="str">
        <f t="shared" si="64"/>
        <v/>
      </c>
      <c r="T287" t="str">
        <v>team</v>
      </c>
      <c r="U287" t="str">
        <v>third</v>
      </c>
    </row>
    <row r="288" spans="1:22">
      <c r="A288" t="s">
        <v>524</v>
      </c>
      <c r="B288">
        <f t="shared" si="52"/>
        <v>5</v>
      </c>
      <c r="C288" t="str" cm="1">
        <f t="array" ref="C288">_xlfn.LET(_xlpm.chars, MID(A288, _xlfn.SEQUENCE(LEN(A288)), 1), _xlpm.keep, IF((_xlpm.chars&gt;="0")*(_xlpm.chars&lt;="9")+(_xlpm.chars&gt;="A")*(_xlpm.chars&lt;="Z")+(_xlpm.chars&gt;="a")*(_xlpm.chars&lt;="z"), _xlpm.chars, ""), _xlfn.CONCAT(_xlpm.keep))</f>
        <v>climb</v>
      </c>
      <c r="D288" t="str">
        <f t="shared" si="53"/>
        <v>climb</v>
      </c>
      <c r="E288" t="str">
        <v>gone</v>
      </c>
      <c r="F288" t="str">
        <f t="shared" si="54"/>
        <v/>
      </c>
      <c r="G288" t="str">
        <f t="shared" si="55"/>
        <v/>
      </c>
      <c r="H288" t="str">
        <f t="shared" si="56"/>
        <v/>
      </c>
      <c r="I288" t="str">
        <f t="shared" si="57"/>
        <v>gone</v>
      </c>
      <c r="J288" t="str">
        <f t="shared" si="58"/>
        <v/>
      </c>
      <c r="K288" t="str">
        <f t="shared" si="59"/>
        <v/>
      </c>
      <c r="L288" t="str">
        <f t="shared" si="60"/>
        <v/>
      </c>
      <c r="M288" t="str">
        <f t="shared" si="61"/>
        <v/>
      </c>
      <c r="N288" t="str">
        <f t="shared" si="62"/>
        <v/>
      </c>
      <c r="O288" t="str">
        <f t="shared" si="63"/>
        <v/>
      </c>
      <c r="P288" t="str">
        <f t="shared" si="64"/>
        <v/>
      </c>
      <c r="T288" t="str">
        <v>tell</v>
      </c>
      <c r="U288" t="str">
        <v>those</v>
      </c>
    </row>
    <row r="289" spans="1:21">
      <c r="A289" t="s">
        <v>366</v>
      </c>
      <c r="B289">
        <f t="shared" si="52"/>
        <v>7</v>
      </c>
      <c r="C289" t="str" cm="1">
        <f t="array" ref="C289">_xlfn.LET(_xlpm.chars, MID(A289, _xlfn.SEQUENCE(LEN(A289)), 1), _xlpm.keep, IF((_xlpm.chars&gt;="0")*(_xlpm.chars&lt;="9")+(_xlpm.chars&gt;="A")*(_xlpm.chars&lt;="Z")+(_xlpm.chars&gt;="a")*(_xlpm.chars&lt;="z"), _xlpm.chars, ""), _xlfn.CONCAT(_xlpm.keep))</f>
        <v>climber</v>
      </c>
      <c r="D289" t="str">
        <f t="shared" si="53"/>
        <v>climber</v>
      </c>
      <c r="E289" t="str">
        <v>good</v>
      </c>
      <c r="F289" t="str">
        <f t="shared" si="54"/>
        <v/>
      </c>
      <c r="G289" t="str">
        <f t="shared" si="55"/>
        <v/>
      </c>
      <c r="H289" t="str">
        <f t="shared" si="56"/>
        <v/>
      </c>
      <c r="I289" t="str">
        <f t="shared" si="57"/>
        <v>good</v>
      </c>
      <c r="J289" t="str">
        <f t="shared" si="58"/>
        <v/>
      </c>
      <c r="K289" t="str">
        <f t="shared" si="59"/>
        <v/>
      </c>
      <c r="L289" t="str">
        <f t="shared" si="60"/>
        <v/>
      </c>
      <c r="M289" t="str">
        <f t="shared" si="61"/>
        <v/>
      </c>
      <c r="N289" t="str">
        <f t="shared" si="62"/>
        <v/>
      </c>
      <c r="O289" t="str">
        <f t="shared" si="63"/>
        <v/>
      </c>
      <c r="P289" t="str">
        <f t="shared" si="64"/>
        <v/>
      </c>
      <c r="T289" t="str">
        <v>tent</v>
      </c>
      <c r="U289" t="str">
        <v>three</v>
      </c>
    </row>
    <row r="290" spans="1:21">
      <c r="A290" t="s">
        <v>239</v>
      </c>
      <c r="B290">
        <f t="shared" si="52"/>
        <v>8</v>
      </c>
      <c r="C290" t="str" cm="1">
        <f t="array" ref="C290">_xlfn.LET(_xlpm.chars, MID(A290, _xlfn.SEQUENCE(LEN(A290)), 1), _xlpm.keep, IF((_xlpm.chars&gt;="0")*(_xlpm.chars&lt;="9")+(_xlpm.chars&gt;="A")*(_xlpm.chars&lt;="Z")+(_xlpm.chars&gt;="a")*(_xlpm.chars&lt;="z"), _xlpm.chars, ""), _xlfn.CONCAT(_xlpm.keep))</f>
        <v>climbing</v>
      </c>
      <c r="D290" t="str">
        <f t="shared" si="53"/>
        <v>climbing</v>
      </c>
      <c r="E290" t="str">
        <v>goon</v>
      </c>
      <c r="F290" t="str">
        <f t="shared" si="54"/>
        <v/>
      </c>
      <c r="G290" t="str">
        <f t="shared" si="55"/>
        <v/>
      </c>
      <c r="H290" t="str">
        <f t="shared" si="56"/>
        <v/>
      </c>
      <c r="I290" t="str">
        <f t="shared" si="57"/>
        <v>goon</v>
      </c>
      <c r="J290" t="str">
        <f t="shared" si="58"/>
        <v/>
      </c>
      <c r="K290" t="str">
        <f t="shared" si="59"/>
        <v/>
      </c>
      <c r="L290" t="str">
        <f t="shared" si="60"/>
        <v/>
      </c>
      <c r="M290" t="str">
        <f t="shared" si="61"/>
        <v/>
      </c>
      <c r="N290" t="str">
        <f t="shared" si="62"/>
        <v/>
      </c>
      <c r="O290" t="str">
        <f t="shared" si="63"/>
        <v/>
      </c>
      <c r="P290" t="str">
        <f t="shared" si="64"/>
        <v/>
      </c>
      <c r="T290" t="str">
        <v>text</v>
      </c>
      <c r="U290" t="str">
        <v>throw</v>
      </c>
    </row>
    <row r="291" spans="1:21">
      <c r="A291" t="s">
        <v>532</v>
      </c>
      <c r="B291">
        <f t="shared" si="52"/>
        <v>5</v>
      </c>
      <c r="C291" t="str" cm="1">
        <f t="array" ref="C291">_xlfn.LET(_xlpm.chars, MID(A291, _xlfn.SEQUENCE(LEN(A291)), 1), _xlpm.keep, IF((_xlpm.chars&gt;="0")*(_xlpm.chars&lt;="9")+(_xlpm.chars&gt;="A")*(_xlpm.chars&lt;="Z")+(_xlpm.chars&gt;="a")*(_xlpm.chars&lt;="z"), _xlpm.chars, ""), _xlfn.CONCAT(_xlpm.keep))</f>
        <v>clock</v>
      </c>
      <c r="D291" t="str">
        <f t="shared" si="53"/>
        <v>clock</v>
      </c>
      <c r="E291" t="str">
        <v>grew</v>
      </c>
      <c r="F291" t="str">
        <f t="shared" si="54"/>
        <v/>
      </c>
      <c r="G291" t="str">
        <f t="shared" si="55"/>
        <v/>
      </c>
      <c r="H291" t="str">
        <f t="shared" si="56"/>
        <v/>
      </c>
      <c r="I291" t="str">
        <f t="shared" si="57"/>
        <v>grew</v>
      </c>
      <c r="J291" t="str">
        <f t="shared" si="58"/>
        <v/>
      </c>
      <c r="K291" t="str">
        <f t="shared" si="59"/>
        <v/>
      </c>
      <c r="L291" t="str">
        <f t="shared" si="60"/>
        <v/>
      </c>
      <c r="M291" t="str">
        <f t="shared" si="61"/>
        <v/>
      </c>
      <c r="N291" t="str">
        <f t="shared" si="62"/>
        <v/>
      </c>
      <c r="O291" t="str">
        <f t="shared" si="63"/>
        <v/>
      </c>
      <c r="P291" t="str">
        <f t="shared" si="64"/>
        <v/>
      </c>
      <c r="T291" t="str">
        <v>than</v>
      </c>
      <c r="U291" t="str">
        <v>tiger</v>
      </c>
    </row>
    <row r="292" spans="1:21">
      <c r="A292" t="s">
        <v>540</v>
      </c>
      <c r="B292">
        <f t="shared" si="52"/>
        <v>5</v>
      </c>
      <c r="C292" t="str" cm="1">
        <f t="array" ref="C292">_xlfn.LET(_xlpm.chars, MID(A292, _xlfn.SEQUENCE(LEN(A292)), 1), _xlpm.keep, IF((_xlpm.chars&gt;="0")*(_xlpm.chars&lt;="9")+(_xlpm.chars&gt;="A")*(_xlpm.chars&lt;="Z")+(_xlpm.chars&gt;="a")*(_xlpm.chars&lt;="z"), _xlpm.chars, ""), _xlfn.CONCAT(_xlpm.keep))</f>
        <v>close</v>
      </c>
      <c r="D292" t="str">
        <f t="shared" si="53"/>
        <v>close</v>
      </c>
      <c r="E292" t="str">
        <v>grow</v>
      </c>
      <c r="F292" t="str">
        <f t="shared" si="54"/>
        <v/>
      </c>
      <c r="G292" t="str">
        <f t="shared" si="55"/>
        <v/>
      </c>
      <c r="H292" t="str">
        <f t="shared" si="56"/>
        <v/>
      </c>
      <c r="I292" t="str">
        <f t="shared" si="57"/>
        <v>grow</v>
      </c>
      <c r="J292" t="str">
        <f t="shared" si="58"/>
        <v/>
      </c>
      <c r="K292" t="str">
        <f t="shared" si="59"/>
        <v/>
      </c>
      <c r="L292" t="str">
        <f t="shared" si="60"/>
        <v/>
      </c>
      <c r="M292" t="str">
        <f t="shared" si="61"/>
        <v/>
      </c>
      <c r="N292" t="str">
        <f t="shared" si="62"/>
        <v/>
      </c>
      <c r="O292" t="str">
        <f t="shared" si="63"/>
        <v/>
      </c>
      <c r="P292" t="str">
        <f t="shared" si="64"/>
        <v/>
      </c>
      <c r="T292" t="str">
        <v>that</v>
      </c>
      <c r="U292" t="str">
        <v>tired</v>
      </c>
    </row>
    <row r="293" spans="1:21">
      <c r="A293" t="s">
        <v>548</v>
      </c>
      <c r="B293">
        <f t="shared" si="52"/>
        <v>5</v>
      </c>
      <c r="C293" t="str" cm="1">
        <f t="array" ref="C293">_xlfn.LET(_xlpm.chars, MID(A293, _xlfn.SEQUENCE(LEN(A293)), 1), _xlpm.keep, IF((_xlpm.chars&gt;="0")*(_xlpm.chars&lt;="9")+(_xlpm.chars&gt;="A")*(_xlpm.chars&lt;="Z")+(_xlpm.chars&gt;="a")*(_xlpm.chars&lt;="z"), _xlpm.chars, ""), _xlfn.CONCAT(_xlpm.keep))</f>
        <v>cloth</v>
      </c>
      <c r="D293" t="str">
        <f t="shared" si="53"/>
        <v>cloth</v>
      </c>
      <c r="E293" t="str">
        <v>hair</v>
      </c>
      <c r="F293" t="str">
        <f t="shared" si="54"/>
        <v/>
      </c>
      <c r="G293" t="str">
        <f t="shared" si="55"/>
        <v/>
      </c>
      <c r="H293" t="str">
        <f t="shared" si="56"/>
        <v/>
      </c>
      <c r="I293" t="str">
        <f t="shared" si="57"/>
        <v>hair</v>
      </c>
      <c r="J293" t="str">
        <f t="shared" si="58"/>
        <v/>
      </c>
      <c r="K293" t="str">
        <f t="shared" si="59"/>
        <v/>
      </c>
      <c r="L293" t="str">
        <f t="shared" si="60"/>
        <v/>
      </c>
      <c r="M293" t="str">
        <f t="shared" si="61"/>
        <v/>
      </c>
      <c r="N293" t="str">
        <f t="shared" si="62"/>
        <v/>
      </c>
      <c r="O293" t="str">
        <f t="shared" si="63"/>
        <v/>
      </c>
      <c r="P293" t="str">
        <f t="shared" si="64"/>
        <v/>
      </c>
      <c r="T293" t="str">
        <v>them</v>
      </c>
      <c r="U293" t="str">
        <v>title</v>
      </c>
    </row>
    <row r="294" spans="1:21">
      <c r="A294" t="s">
        <v>374</v>
      </c>
      <c r="B294">
        <f t="shared" si="52"/>
        <v>7</v>
      </c>
      <c r="C294" t="str" cm="1">
        <f t="array" ref="C294">_xlfn.LET(_xlpm.chars, MID(A294, _xlfn.SEQUENCE(LEN(A294)), 1), _xlpm.keep, IF((_xlpm.chars&gt;="0")*(_xlpm.chars&lt;="9")+(_xlpm.chars&gt;="A")*(_xlpm.chars&lt;="Z")+(_xlpm.chars&gt;="a")*(_xlpm.chars&lt;="z"), _xlpm.chars, ""), _xlfn.CONCAT(_xlpm.keep))</f>
        <v>clothes</v>
      </c>
      <c r="D294" t="str">
        <f t="shared" si="53"/>
        <v>clothes</v>
      </c>
      <c r="E294" t="str">
        <v>half</v>
      </c>
      <c r="F294" t="str">
        <f t="shared" si="54"/>
        <v/>
      </c>
      <c r="G294" t="str">
        <f t="shared" si="55"/>
        <v/>
      </c>
      <c r="H294" t="str">
        <f t="shared" si="56"/>
        <v/>
      </c>
      <c r="I294" t="str">
        <f t="shared" si="57"/>
        <v>half</v>
      </c>
      <c r="J294" t="str">
        <f t="shared" si="58"/>
        <v/>
      </c>
      <c r="K294" t="str">
        <f t="shared" si="59"/>
        <v/>
      </c>
      <c r="L294" t="str">
        <f t="shared" si="60"/>
        <v/>
      </c>
      <c r="M294" t="str">
        <f t="shared" si="61"/>
        <v/>
      </c>
      <c r="N294" t="str">
        <f t="shared" si="62"/>
        <v/>
      </c>
      <c r="O294" t="str">
        <f t="shared" si="63"/>
        <v/>
      </c>
      <c r="P294" t="str">
        <f t="shared" si="64"/>
        <v/>
      </c>
      <c r="T294" t="str">
        <v>then</v>
      </c>
      <c r="U294" t="str">
        <v>toast</v>
      </c>
    </row>
    <row r="295" spans="1:21">
      <c r="A295" t="s">
        <v>230</v>
      </c>
      <c r="B295">
        <f t="shared" si="52"/>
        <v>9</v>
      </c>
      <c r="C295" t="str" cm="1">
        <f t="array" ref="C295">_xlfn.LET(_xlpm.chars, MID(A295, _xlfn.SEQUENCE(LEN(A295)), 1), _xlpm.keep, IF((_xlpm.chars&gt;="0")*(_xlpm.chars&lt;="9")+(_xlpm.chars&gt;="A")*(_xlpm.chars&lt;="Z")+(_xlpm.chars&gt;="a")*(_xlpm.chars&lt;="z"), _xlpm.chars, ""), _xlfn.CONCAT(_xlpm.keep))</f>
        <v>cloudless</v>
      </c>
      <c r="D295" t="str">
        <f t="shared" si="53"/>
        <v>cloudless</v>
      </c>
      <c r="E295" t="str">
        <v>hall</v>
      </c>
      <c r="F295" t="str">
        <f t="shared" si="54"/>
        <v/>
      </c>
      <c r="G295" t="str">
        <f t="shared" si="55"/>
        <v/>
      </c>
      <c r="H295" t="str">
        <f t="shared" si="56"/>
        <v/>
      </c>
      <c r="I295" t="str">
        <f t="shared" si="57"/>
        <v>hall</v>
      </c>
      <c r="J295" t="str">
        <f t="shared" si="58"/>
        <v/>
      </c>
      <c r="K295" t="str">
        <f t="shared" si="59"/>
        <v/>
      </c>
      <c r="L295" t="str">
        <f t="shared" si="60"/>
        <v/>
      </c>
      <c r="M295" t="str">
        <f t="shared" si="61"/>
        <v/>
      </c>
      <c r="N295" t="str">
        <f t="shared" si="62"/>
        <v/>
      </c>
      <c r="O295" t="str">
        <f t="shared" si="63"/>
        <v/>
      </c>
      <c r="P295" t="str">
        <f t="shared" si="64"/>
        <v/>
      </c>
      <c r="T295" t="str">
        <v>they</v>
      </c>
      <c r="U295" t="str">
        <v>today</v>
      </c>
    </row>
    <row r="296" spans="1:21">
      <c r="A296" t="s">
        <v>549</v>
      </c>
      <c r="B296">
        <f t="shared" si="52"/>
        <v>6</v>
      </c>
      <c r="C296" t="str" cm="1">
        <f t="array" ref="C296">_xlfn.LET(_xlpm.chars, MID(A296, _xlfn.SEQUENCE(LEN(A296)), 1), _xlpm.keep, IF((_xlpm.chars&gt;="0")*(_xlpm.chars&lt;="9")+(_xlpm.chars&gt;="A")*(_xlpm.chars&lt;="Z")+(_xlpm.chars&gt;="a")*(_xlpm.chars&lt;="z"), _xlpm.chars, ""), _xlfn.CONCAT(_xlpm.keep))</f>
        <v>cloudy</v>
      </c>
      <c r="D296" t="str">
        <f t="shared" si="53"/>
        <v>cloudy</v>
      </c>
      <c r="E296" t="str">
        <v>hand</v>
      </c>
      <c r="F296" t="str">
        <f t="shared" si="54"/>
        <v/>
      </c>
      <c r="G296" t="str">
        <f t="shared" si="55"/>
        <v/>
      </c>
      <c r="H296" t="str">
        <f t="shared" si="56"/>
        <v/>
      </c>
      <c r="I296" t="str">
        <f t="shared" si="57"/>
        <v>hand</v>
      </c>
      <c r="J296" t="str">
        <f t="shared" si="58"/>
        <v/>
      </c>
      <c r="K296" t="str">
        <f t="shared" si="59"/>
        <v/>
      </c>
      <c r="L296" t="str">
        <f t="shared" si="60"/>
        <v/>
      </c>
      <c r="M296" t="str">
        <f t="shared" si="61"/>
        <v/>
      </c>
      <c r="N296" t="str">
        <f t="shared" si="62"/>
        <v/>
      </c>
      <c r="O296" t="str">
        <f t="shared" si="63"/>
        <v/>
      </c>
      <c r="P296" t="str">
        <f t="shared" si="64"/>
        <v/>
      </c>
      <c r="T296" t="str">
        <v>this</v>
      </c>
      <c r="U296" t="str">
        <v>tooth</v>
      </c>
    </row>
    <row r="297" spans="1:21">
      <c r="A297" t="s">
        <v>387</v>
      </c>
      <c r="B297">
        <f t="shared" si="52"/>
        <v>4</v>
      </c>
      <c r="C297" t="str" cm="1">
        <f t="array" ref="C297">_xlfn.LET(_xlpm.chars, MID(A297, _xlfn.SEQUENCE(LEN(A297)), 1), _xlpm.keep, IF((_xlpm.chars&gt;="0")*(_xlpm.chars&lt;="9")+(_xlpm.chars&gt;="A")*(_xlpm.chars&lt;="Z")+(_xlpm.chars&gt;="a")*(_xlpm.chars&lt;="z"), _xlpm.chars, ""), _xlfn.CONCAT(_xlpm.keep))</f>
        <v>club</v>
      </c>
      <c r="D297" t="str">
        <f t="shared" si="53"/>
        <v>club</v>
      </c>
      <c r="E297" t="str">
        <v>hard</v>
      </c>
      <c r="F297" t="str">
        <f t="shared" si="54"/>
        <v/>
      </c>
      <c r="G297" t="str">
        <f t="shared" si="55"/>
        <v/>
      </c>
      <c r="H297" t="str">
        <f t="shared" si="56"/>
        <v/>
      </c>
      <c r="I297" t="str">
        <f t="shared" si="57"/>
        <v>hard</v>
      </c>
      <c r="J297" t="str">
        <f t="shared" si="58"/>
        <v/>
      </c>
      <c r="K297" t="str">
        <f t="shared" si="59"/>
        <v/>
      </c>
      <c r="L297" t="str">
        <f t="shared" si="60"/>
        <v/>
      </c>
      <c r="M297" t="str">
        <f t="shared" si="61"/>
        <v/>
      </c>
      <c r="N297" t="str">
        <f t="shared" si="62"/>
        <v/>
      </c>
      <c r="O297" t="str">
        <f t="shared" si="63"/>
        <v/>
      </c>
      <c r="P297" t="str">
        <f t="shared" si="64"/>
        <v/>
      </c>
      <c r="T297" t="str">
        <v>time</v>
      </c>
      <c r="U297" t="str">
        <v>topic</v>
      </c>
    </row>
    <row r="298" spans="1:21">
      <c r="A298" t="s">
        <v>556</v>
      </c>
      <c r="B298">
        <f t="shared" si="52"/>
        <v>5</v>
      </c>
      <c r="C298" t="str" cm="1">
        <f t="array" ref="C298">_xlfn.LET(_xlpm.chars, MID(A298, _xlfn.SEQUENCE(LEN(A298)), 1), _xlpm.keep, IF((_xlpm.chars&gt;="0")*(_xlpm.chars&lt;="9")+(_xlpm.chars&gt;="A")*(_xlpm.chars&lt;="Z")+(_xlpm.chars&gt;="a")*(_xlpm.chars&lt;="z"), _xlpm.chars, ""), _xlfn.CONCAT(_xlpm.keep))</f>
        <v>coach</v>
      </c>
      <c r="D298" t="str">
        <f t="shared" si="53"/>
        <v>coach</v>
      </c>
      <c r="E298" t="str">
        <v>have</v>
      </c>
      <c r="F298" t="str">
        <f t="shared" si="54"/>
        <v/>
      </c>
      <c r="G298" t="str">
        <f t="shared" si="55"/>
        <v/>
      </c>
      <c r="H298" t="str">
        <f t="shared" si="56"/>
        <v/>
      </c>
      <c r="I298" t="str">
        <f t="shared" si="57"/>
        <v>have</v>
      </c>
      <c r="J298" t="str">
        <f t="shared" si="58"/>
        <v/>
      </c>
      <c r="K298" t="str">
        <f t="shared" si="59"/>
        <v/>
      </c>
      <c r="L298" t="str">
        <f t="shared" si="60"/>
        <v/>
      </c>
      <c r="M298" t="str">
        <f t="shared" si="61"/>
        <v/>
      </c>
      <c r="N298" t="str">
        <f t="shared" si="62"/>
        <v/>
      </c>
      <c r="O298" t="str">
        <f t="shared" si="63"/>
        <v/>
      </c>
      <c r="P298" t="str">
        <f t="shared" si="64"/>
        <v/>
      </c>
      <c r="T298" t="str">
        <v>tiny</v>
      </c>
      <c r="U298" t="str">
        <v>touch</v>
      </c>
    </row>
    <row r="299" spans="1:21">
      <c r="A299" t="s">
        <v>395</v>
      </c>
      <c r="B299">
        <f t="shared" si="52"/>
        <v>4</v>
      </c>
      <c r="C299" t="str" cm="1">
        <f t="array" ref="C299">_xlfn.LET(_xlpm.chars, MID(A299, _xlfn.SEQUENCE(LEN(A299)), 1), _xlpm.keep, IF((_xlpm.chars&gt;="0")*(_xlpm.chars&lt;="9")+(_xlpm.chars&gt;="A")*(_xlpm.chars&lt;="Z")+(_xlpm.chars&gt;="a")*(_xlpm.chars&lt;="z"), _xlpm.chars, ""), _xlfn.CONCAT(_xlpm.keep))</f>
        <v>coal</v>
      </c>
      <c r="D299" t="str">
        <f t="shared" si="53"/>
        <v>coal</v>
      </c>
      <c r="E299" t="str">
        <v>head</v>
      </c>
      <c r="F299" t="str">
        <f t="shared" si="54"/>
        <v/>
      </c>
      <c r="G299" t="str">
        <f t="shared" si="55"/>
        <v/>
      </c>
      <c r="H299" t="str">
        <f t="shared" si="56"/>
        <v/>
      </c>
      <c r="I299" t="str">
        <f t="shared" si="57"/>
        <v>head</v>
      </c>
      <c r="J299" t="str">
        <f t="shared" si="58"/>
        <v/>
      </c>
      <c r="K299" t="str">
        <f t="shared" si="59"/>
        <v/>
      </c>
      <c r="L299" t="str">
        <f t="shared" si="60"/>
        <v/>
      </c>
      <c r="M299" t="str">
        <f t="shared" si="61"/>
        <v/>
      </c>
      <c r="N299" t="str">
        <f t="shared" si="62"/>
        <v/>
      </c>
      <c r="O299" t="str">
        <f t="shared" si="63"/>
        <v/>
      </c>
      <c r="P299" t="str">
        <f t="shared" si="64"/>
        <v/>
      </c>
      <c r="T299" t="str">
        <v>told</v>
      </c>
      <c r="U299" t="str">
        <v>tough</v>
      </c>
    </row>
    <row r="300" spans="1:21">
      <c r="A300" t="s">
        <v>403</v>
      </c>
      <c r="B300">
        <f t="shared" si="52"/>
        <v>4</v>
      </c>
      <c r="C300" t="str" cm="1">
        <f t="array" ref="C300">_xlfn.LET(_xlpm.chars, MID(A300, _xlfn.SEQUENCE(LEN(A300)), 1), _xlpm.keep, IF((_xlpm.chars&gt;="0")*(_xlpm.chars&lt;="9")+(_xlpm.chars&gt;="A")*(_xlpm.chars&lt;="Z")+(_xlpm.chars&gt;="a")*(_xlpm.chars&lt;="z"), _xlpm.chars, ""), _xlfn.CONCAT(_xlpm.keep))</f>
        <v>coat</v>
      </c>
      <c r="D300" t="str">
        <f t="shared" si="53"/>
        <v>coat</v>
      </c>
      <c r="E300" t="str">
        <v>hear</v>
      </c>
      <c r="F300" t="str">
        <f t="shared" si="54"/>
        <v/>
      </c>
      <c r="G300" t="str">
        <f t="shared" si="55"/>
        <v/>
      </c>
      <c r="H300" t="str">
        <f t="shared" si="56"/>
        <v/>
      </c>
      <c r="I300" t="str">
        <f t="shared" si="57"/>
        <v>hear</v>
      </c>
      <c r="J300" t="str">
        <f t="shared" si="58"/>
        <v/>
      </c>
      <c r="K300" t="str">
        <f t="shared" si="59"/>
        <v/>
      </c>
      <c r="L300" t="str">
        <f t="shared" si="60"/>
        <v/>
      </c>
      <c r="M300" t="str">
        <f t="shared" si="61"/>
        <v/>
      </c>
      <c r="N300" t="str">
        <f t="shared" si="62"/>
        <v/>
      </c>
      <c r="O300" t="str">
        <f t="shared" si="63"/>
        <v/>
      </c>
      <c r="P300" t="str">
        <f t="shared" si="64"/>
        <v/>
      </c>
      <c r="T300" t="str">
        <v>took</v>
      </c>
      <c r="U300" t="str">
        <v>towel</v>
      </c>
    </row>
    <row r="301" spans="1:21">
      <c r="A301" t="s">
        <v>557</v>
      </c>
      <c r="B301">
        <f t="shared" si="52"/>
        <v>6</v>
      </c>
      <c r="C301" t="str" cm="1">
        <f t="array" ref="C301">_xlfn.LET(_xlpm.chars, MID(A301, _xlfn.SEQUENCE(LEN(A301)), 1), _xlpm.keep, IF((_xlpm.chars&gt;="0")*(_xlpm.chars&lt;="9")+(_xlpm.chars&gt;="A")*(_xlpm.chars&lt;="Z")+(_xlpm.chars&gt;="a")*(_xlpm.chars&lt;="z"), _xlpm.chars, ""), _xlfn.CONCAT(_xlpm.keep))</f>
        <v>coffee</v>
      </c>
      <c r="D301" t="str">
        <f t="shared" si="53"/>
        <v>coffee</v>
      </c>
      <c r="E301" t="str">
        <v>heat</v>
      </c>
      <c r="F301" t="str">
        <f t="shared" si="54"/>
        <v/>
      </c>
      <c r="G301" t="str">
        <f t="shared" si="55"/>
        <v/>
      </c>
      <c r="H301" t="str">
        <f t="shared" si="56"/>
        <v/>
      </c>
      <c r="I301" t="str">
        <f t="shared" si="57"/>
        <v>heat</v>
      </c>
      <c r="J301" t="str">
        <f t="shared" si="58"/>
        <v/>
      </c>
      <c r="K301" t="str">
        <f t="shared" si="59"/>
        <v/>
      </c>
      <c r="L301" t="str">
        <f t="shared" si="60"/>
        <v/>
      </c>
      <c r="M301" t="str">
        <f t="shared" si="61"/>
        <v/>
      </c>
      <c r="N301" t="str">
        <f t="shared" si="62"/>
        <v/>
      </c>
      <c r="O301" t="str">
        <f t="shared" si="63"/>
        <v/>
      </c>
      <c r="P301" t="str">
        <f t="shared" si="64"/>
        <v/>
      </c>
      <c r="T301" t="str">
        <v>tour</v>
      </c>
      <c r="U301" t="str">
        <v>tower</v>
      </c>
    </row>
    <row r="302" spans="1:21">
      <c r="A302" t="s">
        <v>411</v>
      </c>
      <c r="B302">
        <f t="shared" si="52"/>
        <v>4</v>
      </c>
      <c r="C302" t="str" cm="1">
        <f t="array" ref="C302">_xlfn.LET(_xlpm.chars, MID(A302, _xlfn.SEQUENCE(LEN(A302)), 1), _xlpm.keep, IF((_xlpm.chars&gt;="0")*(_xlpm.chars&lt;="9")+(_xlpm.chars&gt;="A")*(_xlpm.chars&lt;="Z")+(_xlpm.chars&gt;="a")*(_xlpm.chars&lt;="z"), _xlpm.chars, ""), _xlfn.CONCAT(_xlpm.keep))</f>
        <v>coin</v>
      </c>
      <c r="D302" t="str">
        <f t="shared" si="53"/>
        <v>coin</v>
      </c>
      <c r="E302" t="str">
        <v>held</v>
      </c>
      <c r="F302" t="str">
        <f t="shared" si="54"/>
        <v/>
      </c>
      <c r="G302" t="str">
        <f t="shared" si="55"/>
        <v/>
      </c>
      <c r="H302" t="str">
        <f t="shared" si="56"/>
        <v/>
      </c>
      <c r="I302" t="str">
        <f t="shared" si="57"/>
        <v>held</v>
      </c>
      <c r="J302" t="str">
        <f t="shared" si="58"/>
        <v/>
      </c>
      <c r="K302" t="str">
        <f t="shared" si="59"/>
        <v/>
      </c>
      <c r="L302" t="str">
        <f t="shared" si="60"/>
        <v/>
      </c>
      <c r="M302" t="str">
        <f t="shared" si="61"/>
        <v/>
      </c>
      <c r="N302" t="str">
        <f t="shared" si="62"/>
        <v/>
      </c>
      <c r="O302" t="str">
        <f t="shared" si="63"/>
        <v/>
      </c>
      <c r="P302" t="str">
        <f t="shared" si="64"/>
        <v/>
      </c>
      <c r="T302" t="str">
        <v>town</v>
      </c>
      <c r="U302" t="str">
        <v>trade</v>
      </c>
    </row>
    <row r="303" spans="1:21">
      <c r="A303" t="s">
        <v>419</v>
      </c>
      <c r="B303">
        <f t="shared" si="52"/>
        <v>4</v>
      </c>
      <c r="C303" t="str" cm="1">
        <f t="array" ref="C303">_xlfn.LET(_xlpm.chars, MID(A303, _xlfn.SEQUENCE(LEN(A303)), 1), _xlpm.keep, IF((_xlpm.chars&gt;="0")*(_xlpm.chars&lt;="9")+(_xlpm.chars&gt;="A")*(_xlpm.chars&lt;="Z")+(_xlpm.chars&gt;="a")*(_xlpm.chars&lt;="z"), _xlpm.chars, ""), _xlfn.CONCAT(_xlpm.keep))</f>
        <v>cold</v>
      </c>
      <c r="D303" t="str">
        <f t="shared" si="53"/>
        <v>cold</v>
      </c>
      <c r="E303" t="str">
        <v>help</v>
      </c>
      <c r="F303" t="str">
        <f t="shared" si="54"/>
        <v/>
      </c>
      <c r="G303" t="str">
        <f t="shared" si="55"/>
        <v/>
      </c>
      <c r="H303" t="str">
        <f t="shared" si="56"/>
        <v/>
      </c>
      <c r="I303" t="str">
        <f t="shared" si="57"/>
        <v>help</v>
      </c>
      <c r="J303" t="str">
        <f t="shared" si="58"/>
        <v/>
      </c>
      <c r="K303" t="str">
        <f t="shared" si="59"/>
        <v/>
      </c>
      <c r="L303" t="str">
        <f t="shared" si="60"/>
        <v/>
      </c>
      <c r="M303" t="str">
        <f t="shared" si="61"/>
        <v/>
      </c>
      <c r="N303" t="str">
        <f t="shared" si="62"/>
        <v/>
      </c>
      <c r="O303" t="str">
        <f t="shared" si="63"/>
        <v/>
      </c>
      <c r="P303" t="str">
        <f t="shared" si="64"/>
        <v/>
      </c>
      <c r="T303" t="str">
        <v>tree</v>
      </c>
      <c r="U303" t="str">
        <v>trail</v>
      </c>
    </row>
    <row r="304" spans="1:21">
      <c r="A304" t="s">
        <v>382</v>
      </c>
      <c r="B304">
        <f t="shared" si="52"/>
        <v>7</v>
      </c>
      <c r="C304" t="str" cm="1">
        <f t="array" ref="C304">_xlfn.LET(_xlpm.chars, MID(A304, _xlfn.SEQUENCE(LEN(A304)), 1), _xlpm.keep, IF((_xlpm.chars&gt;="0")*(_xlpm.chars&lt;="9")+(_xlpm.chars&gt;="A")*(_xlpm.chars&lt;="Z")+(_xlpm.chars&gt;="a")*(_xlpm.chars&lt;="z"), _xlpm.chars, ""), _xlfn.CONCAT(_xlpm.keep))</f>
        <v>collect</v>
      </c>
      <c r="D304" t="str">
        <f t="shared" si="53"/>
        <v>collect</v>
      </c>
      <c r="E304" t="str">
        <v>here</v>
      </c>
      <c r="F304" t="str">
        <f t="shared" si="54"/>
        <v/>
      </c>
      <c r="G304" t="str">
        <f t="shared" si="55"/>
        <v/>
      </c>
      <c r="H304" t="str">
        <f t="shared" si="56"/>
        <v/>
      </c>
      <c r="I304" t="str">
        <f t="shared" si="57"/>
        <v>here</v>
      </c>
      <c r="J304" t="str">
        <f t="shared" si="58"/>
        <v/>
      </c>
      <c r="K304" t="str">
        <f t="shared" si="59"/>
        <v/>
      </c>
      <c r="L304" t="str">
        <f t="shared" si="60"/>
        <v/>
      </c>
      <c r="M304" t="str">
        <f t="shared" si="61"/>
        <v/>
      </c>
      <c r="N304" t="str">
        <f t="shared" si="62"/>
        <v/>
      </c>
      <c r="O304" t="str">
        <f t="shared" si="63"/>
        <v/>
      </c>
      <c r="P304" t="str">
        <f t="shared" si="64"/>
        <v/>
      </c>
      <c r="T304" t="str">
        <v>trip</v>
      </c>
      <c r="U304" t="str">
        <v>train</v>
      </c>
    </row>
    <row r="305" spans="1:21">
      <c r="A305" t="s">
        <v>390</v>
      </c>
      <c r="B305">
        <f t="shared" si="52"/>
        <v>7</v>
      </c>
      <c r="C305" t="str" cm="1">
        <f t="array" ref="C305">_xlfn.LET(_xlpm.chars, MID(A305, _xlfn.SEQUENCE(LEN(A305)), 1), _xlpm.keep, IF((_xlpm.chars&gt;="0")*(_xlpm.chars&lt;="9")+(_xlpm.chars&gt;="A")*(_xlpm.chars&lt;="Z")+(_xlpm.chars&gt;="a")*(_xlpm.chars&lt;="z"), _xlpm.chars, ""), _xlfn.CONCAT(_xlpm.keep))</f>
        <v>college</v>
      </c>
      <c r="D305" t="str">
        <f t="shared" si="53"/>
        <v>college</v>
      </c>
      <c r="E305" t="str">
        <v>hero</v>
      </c>
      <c r="F305" t="str">
        <f t="shared" si="54"/>
        <v/>
      </c>
      <c r="G305" t="str">
        <f t="shared" si="55"/>
        <v/>
      </c>
      <c r="H305" t="str">
        <f t="shared" si="56"/>
        <v/>
      </c>
      <c r="I305" t="str">
        <f t="shared" si="57"/>
        <v>hero</v>
      </c>
      <c r="J305" t="str">
        <f t="shared" si="58"/>
        <v/>
      </c>
      <c r="K305" t="str">
        <f t="shared" si="59"/>
        <v/>
      </c>
      <c r="L305" t="str">
        <f t="shared" si="60"/>
        <v/>
      </c>
      <c r="M305" t="str">
        <f t="shared" si="61"/>
        <v/>
      </c>
      <c r="N305" t="str">
        <f t="shared" si="62"/>
        <v/>
      </c>
      <c r="O305" t="str">
        <f t="shared" si="63"/>
        <v/>
      </c>
      <c r="P305" t="str">
        <f t="shared" si="64"/>
        <v/>
      </c>
      <c r="T305" t="str">
        <v>Tube</v>
      </c>
      <c r="U305" t="str">
        <v>trash</v>
      </c>
    </row>
    <row r="306" spans="1:21">
      <c r="A306" t="s">
        <v>565</v>
      </c>
      <c r="B306">
        <f t="shared" si="52"/>
        <v>6</v>
      </c>
      <c r="C306" t="str" cm="1">
        <f t="array" ref="C306">_xlfn.LET(_xlpm.chars, MID(A306, _xlfn.SEQUENCE(LEN(A306)), 1), _xlpm.keep, IF((_xlpm.chars&gt;="0")*(_xlpm.chars&lt;="9")+(_xlpm.chars&gt;="A")*(_xlpm.chars&lt;="Z")+(_xlpm.chars&gt;="a")*(_xlpm.chars&lt;="z"), _xlpm.chars, ""), _xlfn.CONCAT(_xlpm.keep))</f>
        <v>colony</v>
      </c>
      <c r="D306" t="str">
        <f t="shared" si="53"/>
        <v>colony</v>
      </c>
      <c r="E306" t="str">
        <v>hers</v>
      </c>
      <c r="F306" t="str">
        <f t="shared" si="54"/>
        <v/>
      </c>
      <c r="G306" t="str">
        <f t="shared" si="55"/>
        <v/>
      </c>
      <c r="H306" t="str">
        <f t="shared" si="56"/>
        <v/>
      </c>
      <c r="I306" t="str">
        <f t="shared" si="57"/>
        <v>hers</v>
      </c>
      <c r="J306" t="str">
        <f t="shared" si="58"/>
        <v/>
      </c>
      <c r="K306" t="str">
        <f t="shared" si="59"/>
        <v/>
      </c>
      <c r="L306" t="str">
        <f t="shared" si="60"/>
        <v/>
      </c>
      <c r="M306" t="str">
        <f t="shared" si="61"/>
        <v/>
      </c>
      <c r="N306" t="str">
        <f t="shared" si="62"/>
        <v/>
      </c>
      <c r="O306" t="str">
        <f t="shared" si="63"/>
        <v/>
      </c>
      <c r="P306" t="str">
        <f t="shared" si="64"/>
        <v/>
      </c>
      <c r="T306" t="str">
        <v>turn</v>
      </c>
      <c r="U306" t="str">
        <v>truck</v>
      </c>
    </row>
    <row r="307" spans="1:21">
      <c r="A307" t="s">
        <v>564</v>
      </c>
      <c r="B307">
        <f t="shared" si="52"/>
        <v>5</v>
      </c>
      <c r="C307" t="str" cm="1">
        <f t="array" ref="C307">_xlfn.LET(_xlpm.chars, MID(A307, _xlfn.SEQUENCE(LEN(A307)), 1), _xlpm.keep, IF((_xlpm.chars&gt;="0")*(_xlpm.chars&lt;="9")+(_xlpm.chars&gt;="A")*(_xlpm.chars&lt;="Z")+(_xlpm.chars&gt;="a")*(_xlpm.chars&lt;="z"), _xlpm.chars, ""), _xlfn.CONCAT(_xlpm.keep))</f>
        <v>color</v>
      </c>
      <c r="D307" t="str">
        <f t="shared" si="53"/>
        <v>color</v>
      </c>
      <c r="E307" t="str">
        <v>high</v>
      </c>
      <c r="F307" t="str">
        <f t="shared" si="54"/>
        <v/>
      </c>
      <c r="G307" t="str">
        <f t="shared" si="55"/>
        <v/>
      </c>
      <c r="H307" t="str">
        <f t="shared" si="56"/>
        <v/>
      </c>
      <c r="I307" t="str">
        <f t="shared" si="57"/>
        <v>high</v>
      </c>
      <c r="J307" t="str">
        <f t="shared" si="58"/>
        <v/>
      </c>
      <c r="K307" t="str">
        <f t="shared" si="59"/>
        <v/>
      </c>
      <c r="L307" t="str">
        <f t="shared" si="60"/>
        <v/>
      </c>
      <c r="M307" t="str">
        <f t="shared" si="61"/>
        <v/>
      </c>
      <c r="N307" t="str">
        <f t="shared" si="62"/>
        <v/>
      </c>
      <c r="O307" t="str">
        <f t="shared" si="63"/>
        <v/>
      </c>
      <c r="P307" t="str">
        <f t="shared" si="64"/>
        <v/>
      </c>
      <c r="T307" t="str">
        <v>type</v>
      </c>
      <c r="U307" t="str">
        <v>trust</v>
      </c>
    </row>
    <row r="308" spans="1:21">
      <c r="A308" t="s">
        <v>249</v>
      </c>
      <c r="B308">
        <f t="shared" si="52"/>
        <v>8</v>
      </c>
      <c r="C308" t="str" cm="1">
        <f t="array" ref="C308">_xlfn.LET(_xlpm.chars, MID(A308, _xlfn.SEQUENCE(LEN(A308)), 1), _xlpm.keep, IF((_xlpm.chars&gt;="0")*(_xlpm.chars&lt;="9")+(_xlpm.chars&gt;="A")*(_xlpm.chars&lt;="Z")+(_xlpm.chars&gt;="a")*(_xlpm.chars&lt;="z"), _xlpm.chars, ""), _xlfn.CONCAT(_xlpm.keep))</f>
        <v>colorful</v>
      </c>
      <c r="D308" t="str">
        <f t="shared" si="53"/>
        <v>colorful</v>
      </c>
      <c r="E308" t="str">
        <v>hold</v>
      </c>
      <c r="F308" t="str">
        <f t="shared" si="54"/>
        <v/>
      </c>
      <c r="G308" t="str">
        <f t="shared" si="55"/>
        <v/>
      </c>
      <c r="H308" t="str">
        <f t="shared" si="56"/>
        <v/>
      </c>
      <c r="I308" t="str">
        <f t="shared" si="57"/>
        <v>hold</v>
      </c>
      <c r="J308" t="str">
        <f t="shared" si="58"/>
        <v/>
      </c>
      <c r="K308" t="str">
        <f t="shared" si="59"/>
        <v/>
      </c>
      <c r="L308" t="str">
        <f t="shared" si="60"/>
        <v/>
      </c>
      <c r="M308" t="str">
        <f t="shared" si="61"/>
        <v/>
      </c>
      <c r="N308" t="str">
        <f t="shared" si="62"/>
        <v/>
      </c>
      <c r="O308" t="str">
        <f t="shared" si="63"/>
        <v/>
      </c>
      <c r="P308" t="str">
        <f t="shared" si="64"/>
        <v/>
      </c>
      <c r="T308" t="str">
        <v>user</v>
      </c>
      <c r="U308" t="str">
        <v>twice</v>
      </c>
    </row>
    <row r="309" spans="1:21">
      <c r="A309" t="s">
        <v>427</v>
      </c>
      <c r="B309">
        <f t="shared" si="52"/>
        <v>4</v>
      </c>
      <c r="C309" t="str" cm="1">
        <f t="array" ref="C309">_xlfn.LET(_xlpm.chars, MID(A309, _xlfn.SEQUENCE(LEN(A309)), 1), _xlpm.keep, IF((_xlpm.chars&gt;="0")*(_xlpm.chars&lt;="9")+(_xlpm.chars&gt;="A")*(_xlpm.chars&lt;="Z")+(_xlpm.chars&gt;="a")*(_xlpm.chars&lt;="z"), _xlpm.chars, ""), _xlfn.CONCAT(_xlpm.keep))</f>
        <v>come</v>
      </c>
      <c r="D309" t="str">
        <f t="shared" si="53"/>
        <v>come</v>
      </c>
      <c r="E309" t="str">
        <v>hole</v>
      </c>
      <c r="F309" t="str">
        <f t="shared" si="54"/>
        <v/>
      </c>
      <c r="G309" t="str">
        <f t="shared" si="55"/>
        <v/>
      </c>
      <c r="H309" t="str">
        <f t="shared" si="56"/>
        <v/>
      </c>
      <c r="I309" t="str">
        <f t="shared" si="57"/>
        <v>hole</v>
      </c>
      <c r="J309" t="str">
        <f t="shared" si="58"/>
        <v/>
      </c>
      <c r="K309" t="str">
        <f t="shared" si="59"/>
        <v/>
      </c>
      <c r="L309" t="str">
        <f t="shared" si="60"/>
        <v/>
      </c>
      <c r="M309" t="str">
        <f t="shared" si="61"/>
        <v/>
      </c>
      <c r="N309" t="str">
        <f t="shared" si="62"/>
        <v/>
      </c>
      <c r="O309" t="str">
        <f t="shared" si="63"/>
        <v/>
      </c>
      <c r="P309" t="str">
        <f t="shared" si="64"/>
        <v/>
      </c>
      <c r="T309" t="str">
        <v>very</v>
      </c>
      <c r="U309" t="str">
        <v>uncle</v>
      </c>
    </row>
    <row r="310" spans="1:21">
      <c r="A310" t="s">
        <v>259</v>
      </c>
      <c r="B310">
        <f t="shared" si="52"/>
        <v>8</v>
      </c>
      <c r="C310" t="str" cm="1">
        <f t="array" ref="C310">_xlfn.LET(_xlpm.chars, MID(A310, _xlfn.SEQUENCE(LEN(A310)), 1), _xlpm.keep, IF((_xlpm.chars&gt;="0")*(_xlpm.chars&lt;="9")+(_xlpm.chars&gt;="A")*(_xlpm.chars&lt;="Z")+(_xlpm.chars&gt;="a")*(_xlpm.chars&lt;="z"), _xlpm.chars, ""), _xlfn.CONCAT(_xlpm.keep))</f>
        <v>comedian</v>
      </c>
      <c r="D310" t="str">
        <f t="shared" si="53"/>
        <v>comedian</v>
      </c>
      <c r="E310" t="str">
        <v>home</v>
      </c>
      <c r="F310" t="str">
        <f t="shared" si="54"/>
        <v/>
      </c>
      <c r="G310" t="str">
        <f t="shared" si="55"/>
        <v/>
      </c>
      <c r="H310" t="str">
        <f t="shared" si="56"/>
        <v/>
      </c>
      <c r="I310" t="str">
        <f t="shared" si="57"/>
        <v>home</v>
      </c>
      <c r="J310" t="str">
        <f t="shared" si="58"/>
        <v/>
      </c>
      <c r="K310" t="str">
        <f t="shared" si="59"/>
        <v/>
      </c>
      <c r="L310" t="str">
        <f t="shared" si="60"/>
        <v/>
      </c>
      <c r="M310" t="str">
        <f t="shared" si="61"/>
        <v/>
      </c>
      <c r="N310" t="str">
        <f t="shared" si="62"/>
        <v/>
      </c>
      <c r="O310" t="str">
        <f t="shared" si="63"/>
        <v/>
      </c>
      <c r="P310" t="str">
        <f t="shared" si="64"/>
        <v/>
      </c>
      <c r="T310" t="str">
        <v>wait</v>
      </c>
      <c r="U310" t="str">
        <v>under</v>
      </c>
    </row>
    <row r="311" spans="1:21">
      <c r="A311" t="s">
        <v>573</v>
      </c>
      <c r="B311">
        <f t="shared" si="52"/>
        <v>6</v>
      </c>
      <c r="C311" t="str" cm="1">
        <f t="array" ref="C311">_xlfn.LET(_xlpm.chars, MID(A311, _xlfn.SEQUENCE(LEN(A311)), 1), _xlpm.keep, IF((_xlpm.chars&gt;="0")*(_xlpm.chars&lt;="9")+(_xlpm.chars&gt;="A")*(_xlpm.chars&lt;="Z")+(_xlpm.chars&gt;="a")*(_xlpm.chars&lt;="z"), _xlpm.chars, ""), _xlfn.CONCAT(_xlpm.keep))</f>
        <v>comedy</v>
      </c>
      <c r="D311" t="str">
        <f t="shared" si="53"/>
        <v>comedy</v>
      </c>
      <c r="E311" t="str">
        <v>hope</v>
      </c>
      <c r="F311" t="str">
        <f t="shared" si="54"/>
        <v/>
      </c>
      <c r="G311" t="str">
        <f t="shared" si="55"/>
        <v/>
      </c>
      <c r="H311" t="str">
        <f t="shared" si="56"/>
        <v/>
      </c>
      <c r="I311" t="str">
        <f t="shared" si="57"/>
        <v>hope</v>
      </c>
      <c r="J311" t="str">
        <f t="shared" si="58"/>
        <v/>
      </c>
      <c r="K311" t="str">
        <f t="shared" si="59"/>
        <v/>
      </c>
      <c r="L311" t="str">
        <f t="shared" si="60"/>
        <v/>
      </c>
      <c r="M311" t="str">
        <f t="shared" si="61"/>
        <v/>
      </c>
      <c r="N311" t="str">
        <f t="shared" si="62"/>
        <v/>
      </c>
      <c r="O311" t="str">
        <f t="shared" si="63"/>
        <v/>
      </c>
      <c r="P311" t="str">
        <f t="shared" si="64"/>
        <v/>
      </c>
      <c r="T311" t="str">
        <v>wake</v>
      </c>
      <c r="U311" t="str">
        <v>until</v>
      </c>
    </row>
    <row r="312" spans="1:21">
      <c r="A312" t="s">
        <v>572</v>
      </c>
      <c r="B312">
        <f t="shared" si="52"/>
        <v>5</v>
      </c>
      <c r="C312" t="str" cm="1">
        <f t="array" ref="C312">_xlfn.LET(_xlpm.chars, MID(A312, _xlfn.SEQUENCE(LEN(A312)), 1), _xlpm.keep, IF((_xlpm.chars&gt;="0")*(_xlpm.chars&lt;="9")+(_xlpm.chars&gt;="A")*(_xlpm.chars&lt;="Z")+(_xlpm.chars&gt;="a")*(_xlpm.chars&lt;="z"), _xlpm.chars, ""), _xlfn.CONCAT(_xlpm.keep))</f>
        <v>comic</v>
      </c>
      <c r="D312" t="str">
        <f t="shared" si="53"/>
        <v>comic</v>
      </c>
      <c r="E312" t="str">
        <v>host</v>
      </c>
      <c r="F312" t="str">
        <f t="shared" si="54"/>
        <v/>
      </c>
      <c r="G312" t="str">
        <f t="shared" si="55"/>
        <v/>
      </c>
      <c r="H312" t="str">
        <f t="shared" si="56"/>
        <v/>
      </c>
      <c r="I312" t="str">
        <f t="shared" si="57"/>
        <v>host</v>
      </c>
      <c r="J312" t="str">
        <f t="shared" si="58"/>
        <v/>
      </c>
      <c r="K312" t="str">
        <f t="shared" si="59"/>
        <v/>
      </c>
      <c r="L312" t="str">
        <f t="shared" si="60"/>
        <v/>
      </c>
      <c r="M312" t="str">
        <f t="shared" si="61"/>
        <v/>
      </c>
      <c r="N312" t="str">
        <f t="shared" si="62"/>
        <v/>
      </c>
      <c r="O312" t="str">
        <f t="shared" si="63"/>
        <v/>
      </c>
      <c r="P312" t="str">
        <f t="shared" si="64"/>
        <v/>
      </c>
      <c r="T312" t="str">
        <v>walk</v>
      </c>
      <c r="U312" t="str">
        <v>video</v>
      </c>
    </row>
    <row r="313" spans="1:21">
      <c r="A313" t="s">
        <v>398</v>
      </c>
      <c r="B313">
        <f t="shared" si="52"/>
        <v>7</v>
      </c>
      <c r="C313" t="str" cm="1">
        <f t="array" ref="C313">_xlfn.LET(_xlpm.chars, MID(A313, _xlfn.SEQUENCE(LEN(A313)), 1), _xlpm.keep, IF((_xlpm.chars&gt;="0")*(_xlpm.chars&lt;="9")+(_xlpm.chars&gt;="A")*(_xlpm.chars&lt;="Z")+(_xlpm.chars&gt;="a")*(_xlpm.chars&lt;="z"), _xlpm.chars, ""), _xlfn.CONCAT(_xlpm.keep))</f>
        <v>comment</v>
      </c>
      <c r="D313" t="str">
        <f t="shared" si="53"/>
        <v>comment</v>
      </c>
      <c r="E313" t="str">
        <v>hour</v>
      </c>
      <c r="F313" t="str">
        <f t="shared" si="54"/>
        <v/>
      </c>
      <c r="G313" t="str">
        <f t="shared" si="55"/>
        <v/>
      </c>
      <c r="H313" t="str">
        <f t="shared" si="56"/>
        <v/>
      </c>
      <c r="I313" t="str">
        <f t="shared" si="57"/>
        <v>hour</v>
      </c>
      <c r="J313" t="str">
        <f t="shared" si="58"/>
        <v/>
      </c>
      <c r="K313" t="str">
        <f t="shared" si="59"/>
        <v/>
      </c>
      <c r="L313" t="str">
        <f t="shared" si="60"/>
        <v/>
      </c>
      <c r="M313" t="str">
        <f t="shared" si="61"/>
        <v/>
      </c>
      <c r="N313" t="str">
        <f t="shared" si="62"/>
        <v/>
      </c>
      <c r="O313" t="str">
        <f t="shared" si="63"/>
        <v/>
      </c>
      <c r="P313" t="str">
        <f t="shared" si="64"/>
        <v/>
      </c>
      <c r="T313" t="str">
        <v>wall</v>
      </c>
      <c r="U313" t="str">
        <v>visit</v>
      </c>
    </row>
    <row r="314" spans="1:21">
      <c r="A314" t="s">
        <v>580</v>
      </c>
      <c r="B314">
        <f t="shared" si="52"/>
        <v>6</v>
      </c>
      <c r="C314" t="str" cm="1">
        <f t="array" ref="C314">_xlfn.LET(_xlpm.chars, MID(A314, _xlfn.SEQUENCE(LEN(A314)), 1), _xlpm.keep, IF((_xlpm.chars&gt;="0")*(_xlpm.chars&lt;="9")+(_xlpm.chars&gt;="A")*(_xlpm.chars&lt;="Z")+(_xlpm.chars&gt;="a")*(_xlpm.chars&lt;="z"), _xlpm.chars, ""), _xlfn.CONCAT(_xlpm.keep))</f>
        <v>common</v>
      </c>
      <c r="D314" t="str">
        <f t="shared" si="53"/>
        <v>common</v>
      </c>
      <c r="E314" t="str">
        <v>hunt</v>
      </c>
      <c r="F314" t="str">
        <f t="shared" si="54"/>
        <v/>
      </c>
      <c r="G314" t="str">
        <f t="shared" si="55"/>
        <v/>
      </c>
      <c r="H314" t="str">
        <f t="shared" si="56"/>
        <v/>
      </c>
      <c r="I314" t="str">
        <f t="shared" si="57"/>
        <v>hunt</v>
      </c>
      <c r="J314" t="str">
        <f t="shared" si="58"/>
        <v/>
      </c>
      <c r="K314" t="str">
        <f t="shared" si="59"/>
        <v/>
      </c>
      <c r="L314" t="str">
        <f t="shared" si="60"/>
        <v/>
      </c>
      <c r="M314" t="str">
        <f t="shared" si="61"/>
        <v/>
      </c>
      <c r="N314" t="str">
        <f t="shared" si="62"/>
        <v/>
      </c>
      <c r="O314" t="str">
        <f t="shared" si="63"/>
        <v/>
      </c>
      <c r="P314" t="str">
        <f t="shared" si="64"/>
        <v/>
      </c>
      <c r="T314" t="str">
        <v>want</v>
      </c>
      <c r="U314" t="str">
        <v>voice</v>
      </c>
    </row>
    <row r="315" spans="1:21">
      <c r="A315" t="s">
        <v>32</v>
      </c>
      <c r="B315">
        <f t="shared" si="52"/>
        <v>11</v>
      </c>
      <c r="C315" t="str" cm="1">
        <f t="array" ref="C315">_xlfn.LET(_xlpm.chars, MID(A315, _xlfn.SEQUENCE(LEN(A315)), 1), _xlpm.keep, IF((_xlpm.chars&gt;="0")*(_xlpm.chars&lt;="9")+(_xlpm.chars&gt;="A")*(_xlpm.chars&lt;="Z")+(_xlpm.chars&gt;="a")*(_xlpm.chars&lt;="z"), _xlpm.chars, ""), _xlfn.CONCAT(_xlpm.keep))</f>
        <v>communicate</v>
      </c>
      <c r="D315" t="str">
        <f t="shared" si="53"/>
        <v>communicate</v>
      </c>
      <c r="E315" t="str">
        <v>hurt</v>
      </c>
      <c r="F315" t="str">
        <f t="shared" si="54"/>
        <v/>
      </c>
      <c r="G315" t="str">
        <f t="shared" si="55"/>
        <v/>
      </c>
      <c r="H315" t="str">
        <f t="shared" si="56"/>
        <v/>
      </c>
      <c r="I315" t="str">
        <f t="shared" si="57"/>
        <v>hurt</v>
      </c>
      <c r="J315" t="str">
        <f t="shared" si="58"/>
        <v/>
      </c>
      <c r="K315" t="str">
        <f t="shared" si="59"/>
        <v/>
      </c>
      <c r="L315" t="str">
        <f t="shared" si="60"/>
        <v/>
      </c>
      <c r="M315" t="str">
        <f t="shared" si="61"/>
        <v/>
      </c>
      <c r="N315" t="str">
        <f t="shared" si="62"/>
        <v/>
      </c>
      <c r="O315" t="str">
        <f t="shared" si="63"/>
        <v/>
      </c>
      <c r="P315" t="str">
        <f t="shared" si="64"/>
        <v/>
      </c>
      <c r="T315" t="str">
        <v>warm</v>
      </c>
      <c r="U315" t="str">
        <v>waste</v>
      </c>
    </row>
    <row r="316" spans="1:21">
      <c r="A316" t="s">
        <v>406</v>
      </c>
      <c r="B316">
        <f t="shared" si="52"/>
        <v>7</v>
      </c>
      <c r="C316" t="str" cm="1">
        <f t="array" ref="C316">_xlfn.LET(_xlpm.chars, MID(A316, _xlfn.SEQUENCE(LEN(A316)), 1), _xlpm.keep, IF((_xlpm.chars&gt;="0")*(_xlpm.chars&lt;="9")+(_xlpm.chars&gt;="A")*(_xlpm.chars&lt;="Z")+(_xlpm.chars&gt;="a")*(_xlpm.chars&lt;="z"), _xlpm.chars, ""), _xlfn.CONCAT(_xlpm.keep))</f>
        <v>company</v>
      </c>
      <c r="D316" t="str">
        <f t="shared" si="53"/>
        <v>company</v>
      </c>
      <c r="E316" t="str">
        <v>idea</v>
      </c>
      <c r="F316" t="str">
        <f t="shared" si="54"/>
        <v/>
      </c>
      <c r="G316" t="str">
        <f t="shared" si="55"/>
        <v/>
      </c>
      <c r="H316" t="str">
        <f t="shared" si="56"/>
        <v/>
      </c>
      <c r="I316" t="str">
        <f t="shared" si="57"/>
        <v>idea</v>
      </c>
      <c r="J316" t="str">
        <f t="shared" si="58"/>
        <v/>
      </c>
      <c r="K316" t="str">
        <f t="shared" si="59"/>
        <v/>
      </c>
      <c r="L316" t="str">
        <f t="shared" si="60"/>
        <v/>
      </c>
      <c r="M316" t="str">
        <f t="shared" si="61"/>
        <v/>
      </c>
      <c r="N316" t="str">
        <f t="shared" si="62"/>
        <v/>
      </c>
      <c r="O316" t="str">
        <f t="shared" si="63"/>
        <v/>
      </c>
      <c r="P316" t="str">
        <f t="shared" si="64"/>
        <v/>
      </c>
      <c r="T316" t="str">
        <v>wash</v>
      </c>
      <c r="U316" t="str">
        <v>watch</v>
      </c>
    </row>
    <row r="317" spans="1:21">
      <c r="A317" t="s">
        <v>269</v>
      </c>
      <c r="B317">
        <f t="shared" si="52"/>
        <v>8</v>
      </c>
      <c r="C317" t="str" cm="1">
        <f t="array" ref="C317">_xlfn.LET(_xlpm.chars, MID(A317, _xlfn.SEQUENCE(LEN(A317)), 1), _xlpm.keep, IF((_xlpm.chars&gt;="0")*(_xlpm.chars&lt;="9")+(_xlpm.chars&gt;="A")*(_xlpm.chars&lt;="Z")+(_xlpm.chars&gt;="a")*(_xlpm.chars&lt;="z"), _xlpm.chars, ""), _xlfn.CONCAT(_xlpm.keep))</f>
        <v>computer</v>
      </c>
      <c r="D317" t="str">
        <f t="shared" si="53"/>
        <v>computer</v>
      </c>
      <c r="E317" t="str">
        <v>into</v>
      </c>
      <c r="F317" t="str">
        <f t="shared" si="54"/>
        <v/>
      </c>
      <c r="G317" t="str">
        <f t="shared" si="55"/>
        <v/>
      </c>
      <c r="H317" t="str">
        <f t="shared" si="56"/>
        <v/>
      </c>
      <c r="I317" t="str">
        <f t="shared" si="57"/>
        <v>into</v>
      </c>
      <c r="J317" t="str">
        <f t="shared" si="58"/>
        <v/>
      </c>
      <c r="K317" t="str">
        <f t="shared" si="59"/>
        <v/>
      </c>
      <c r="L317" t="str">
        <f t="shared" si="60"/>
        <v/>
      </c>
      <c r="M317" t="str">
        <f t="shared" si="61"/>
        <v/>
      </c>
      <c r="N317" t="str">
        <f t="shared" si="62"/>
        <v/>
      </c>
      <c r="O317" t="str">
        <f t="shared" si="63"/>
        <v/>
      </c>
      <c r="P317" t="str">
        <f t="shared" si="64"/>
        <v/>
      </c>
      <c r="T317" t="str">
        <v>wave</v>
      </c>
      <c r="U317" t="str">
        <v>water</v>
      </c>
    </row>
    <row r="318" spans="1:21">
      <c r="A318" t="s">
        <v>414</v>
      </c>
      <c r="B318">
        <f t="shared" si="52"/>
        <v>7</v>
      </c>
      <c r="C318" t="str" cm="1">
        <f t="array" ref="C318">_xlfn.LET(_xlpm.chars, MID(A318, _xlfn.SEQUENCE(LEN(A318)), 1), _xlpm.keep, IF((_xlpm.chars&gt;="0")*(_xlpm.chars&lt;="9")+(_xlpm.chars&gt;="A")*(_xlpm.chars&lt;="Z")+(_xlpm.chars&gt;="a")*(_xlpm.chars&lt;="z"), _xlpm.chars, ""), _xlfn.CONCAT(_xlpm.keep))</f>
        <v>concert</v>
      </c>
      <c r="D318" t="str">
        <f t="shared" si="53"/>
        <v>concert</v>
      </c>
      <c r="E318" t="str">
        <v>IUCN</v>
      </c>
      <c r="F318" t="str">
        <f t="shared" si="54"/>
        <v/>
      </c>
      <c r="G318" t="str">
        <f t="shared" si="55"/>
        <v/>
      </c>
      <c r="H318" t="str">
        <f t="shared" si="56"/>
        <v/>
      </c>
      <c r="I318" t="str">
        <f t="shared" si="57"/>
        <v>IUCN</v>
      </c>
      <c r="J318" t="str">
        <f t="shared" si="58"/>
        <v/>
      </c>
      <c r="K318" t="str">
        <f t="shared" si="59"/>
        <v/>
      </c>
      <c r="L318" t="str">
        <f t="shared" si="60"/>
        <v/>
      </c>
      <c r="M318" t="str">
        <f t="shared" si="61"/>
        <v/>
      </c>
      <c r="N318" t="str">
        <f t="shared" si="62"/>
        <v/>
      </c>
      <c r="O318" t="str">
        <f t="shared" si="63"/>
        <v/>
      </c>
      <c r="P318" t="str">
        <f t="shared" si="64"/>
        <v/>
      </c>
      <c r="T318" t="str">
        <v>weak</v>
      </c>
      <c r="U318" t="str">
        <v>weigh</v>
      </c>
    </row>
    <row r="319" spans="1:21">
      <c r="A319" t="s">
        <v>240</v>
      </c>
      <c r="B319">
        <f t="shared" si="52"/>
        <v>9</v>
      </c>
      <c r="C319" t="str" cm="1">
        <f t="array" ref="C319">_xlfn.LET(_xlpm.chars, MID(A319, _xlfn.SEQUENCE(LEN(A319)), 1), _xlpm.keep, IF((_xlpm.chars&gt;="0")*(_xlpm.chars&lt;="9")+(_xlpm.chars&gt;="A")*(_xlpm.chars&lt;="Z")+(_xlpm.chars&gt;="a")*(_xlpm.chars&lt;="z"), _xlpm.chars, ""), _xlfn.CONCAT(_xlpm.keep))</f>
        <v>condition</v>
      </c>
      <c r="D319" t="str">
        <f t="shared" si="53"/>
        <v>condition</v>
      </c>
      <c r="E319" t="str">
        <v>jail</v>
      </c>
      <c r="F319" t="str">
        <f t="shared" si="54"/>
        <v/>
      </c>
      <c r="G319" t="str">
        <f t="shared" si="55"/>
        <v/>
      </c>
      <c r="H319" t="str">
        <f t="shared" si="56"/>
        <v/>
      </c>
      <c r="I319" t="str">
        <f t="shared" si="57"/>
        <v>jail</v>
      </c>
      <c r="J319" t="str">
        <f t="shared" si="58"/>
        <v/>
      </c>
      <c r="K319" t="str">
        <f t="shared" si="59"/>
        <v/>
      </c>
      <c r="L319" t="str">
        <f t="shared" si="60"/>
        <v/>
      </c>
      <c r="M319" t="str">
        <f t="shared" si="61"/>
        <v/>
      </c>
      <c r="N319" t="str">
        <f t="shared" si="62"/>
        <v/>
      </c>
      <c r="O319" t="str">
        <f t="shared" si="63"/>
        <v/>
      </c>
      <c r="P319" t="str">
        <f t="shared" si="64"/>
        <v/>
      </c>
      <c r="T319" t="str">
        <v>wear</v>
      </c>
      <c r="U319" t="str">
        <v>whale</v>
      </c>
    </row>
    <row r="320" spans="1:21">
      <c r="A320" t="s">
        <v>51</v>
      </c>
      <c r="B320">
        <f t="shared" si="52"/>
        <v>10</v>
      </c>
      <c r="C320" t="str" cm="1">
        <f t="array" ref="C320">_xlfn.LET(_xlpm.chars, MID(A320, _xlfn.SEQUENCE(LEN(A320)), 1), _xlpm.keep, IF((_xlpm.chars&gt;="0")*(_xlpm.chars&lt;="9")+(_xlpm.chars&gt;="A")*(_xlpm.chars&lt;="Z")+(_xlpm.chars&gt;="a")*(_xlpm.chars&lt;="z"), _xlpm.chars, ""), _xlfn.CONCAT(_xlpm.keep))</f>
        <v>conference</v>
      </c>
      <c r="D320" t="str">
        <f t="shared" si="53"/>
        <v>conference</v>
      </c>
      <c r="E320" t="str">
        <v>join</v>
      </c>
      <c r="F320" t="str">
        <f t="shared" si="54"/>
        <v/>
      </c>
      <c r="G320" t="str">
        <f t="shared" si="55"/>
        <v/>
      </c>
      <c r="H320" t="str">
        <f t="shared" si="56"/>
        <v/>
      </c>
      <c r="I320" t="str">
        <f t="shared" si="57"/>
        <v>join</v>
      </c>
      <c r="J320" t="str">
        <f t="shared" si="58"/>
        <v/>
      </c>
      <c r="K320" t="str">
        <f t="shared" si="59"/>
        <v/>
      </c>
      <c r="L320" t="str">
        <f t="shared" si="60"/>
        <v/>
      </c>
      <c r="M320" t="str">
        <f t="shared" si="61"/>
        <v/>
      </c>
      <c r="N320" t="str">
        <f t="shared" si="62"/>
        <v/>
      </c>
      <c r="O320" t="str">
        <f t="shared" si="63"/>
        <v/>
      </c>
      <c r="P320" t="str">
        <f t="shared" si="64"/>
        <v/>
      </c>
      <c r="T320" t="str">
        <v>week</v>
      </c>
      <c r="U320" t="str">
        <v>where</v>
      </c>
    </row>
    <row r="321" spans="1:21">
      <c r="A321" t="s">
        <v>579</v>
      </c>
      <c r="B321">
        <f t="shared" si="52"/>
        <v>5</v>
      </c>
      <c r="C321" t="str" cm="1">
        <f t="array" ref="C321">_xlfn.LET(_xlpm.chars, MID(A321, _xlfn.SEQUENCE(LEN(A321)), 1), _xlpm.keep, IF((_xlpm.chars&gt;="0")*(_xlpm.chars&lt;="9")+(_xlpm.chars&gt;="A")*(_xlpm.chars&lt;="Z")+(_xlpm.chars&gt;="a")*(_xlpm.chars&lt;="z"), _xlpm.chars, ""), _xlfn.CONCAT(_xlpm.keep))</f>
        <v>Congo</v>
      </c>
      <c r="D321" t="str">
        <f t="shared" si="53"/>
        <v>Congo</v>
      </c>
      <c r="E321" t="str">
        <v>Josh</v>
      </c>
      <c r="F321" t="str">
        <f t="shared" si="54"/>
        <v/>
      </c>
      <c r="G321" t="str">
        <f t="shared" si="55"/>
        <v/>
      </c>
      <c r="H321" t="str">
        <f t="shared" si="56"/>
        <v/>
      </c>
      <c r="I321" t="str">
        <f t="shared" si="57"/>
        <v>Josh</v>
      </c>
      <c r="J321" t="str">
        <f t="shared" si="58"/>
        <v/>
      </c>
      <c r="K321" t="str">
        <f t="shared" si="59"/>
        <v/>
      </c>
      <c r="L321" t="str">
        <f t="shared" si="60"/>
        <v/>
      </c>
      <c r="M321" t="str">
        <f t="shared" si="61"/>
        <v/>
      </c>
      <c r="N321" t="str">
        <f t="shared" si="62"/>
        <v/>
      </c>
      <c r="O321" t="str">
        <f t="shared" si="63"/>
        <v/>
      </c>
      <c r="P321" t="str">
        <f t="shared" si="64"/>
        <v/>
      </c>
      <c r="T321" t="str">
        <v>well</v>
      </c>
      <c r="U321" t="str">
        <v>which</v>
      </c>
    </row>
    <row r="322" spans="1:21">
      <c r="A322" t="s">
        <v>422</v>
      </c>
      <c r="B322">
        <f t="shared" si="52"/>
        <v>7</v>
      </c>
      <c r="C322" t="str" cm="1">
        <f t="array" ref="C322">_xlfn.LET(_xlpm.chars, MID(A322, _xlfn.SEQUENCE(LEN(A322)), 1), _xlpm.keep, IF((_xlpm.chars&gt;="0")*(_xlpm.chars&lt;="9")+(_xlpm.chars&gt;="A")*(_xlpm.chars&lt;="Z")+(_xlpm.chars&gt;="a")*(_xlpm.chars&lt;="z"), _xlpm.chars, ""), _xlfn.CONCAT(_xlpm.keep))</f>
        <v>connect</v>
      </c>
      <c r="D322" t="str">
        <f t="shared" si="53"/>
        <v>connect</v>
      </c>
      <c r="E322" t="str">
        <v>July</v>
      </c>
      <c r="F322" t="str">
        <f t="shared" si="54"/>
        <v/>
      </c>
      <c r="G322" t="str">
        <f t="shared" si="55"/>
        <v/>
      </c>
      <c r="H322" t="str">
        <f t="shared" si="56"/>
        <v/>
      </c>
      <c r="I322" t="str">
        <f t="shared" si="57"/>
        <v>July</v>
      </c>
      <c r="J322" t="str">
        <f t="shared" si="58"/>
        <v/>
      </c>
      <c r="K322" t="str">
        <f t="shared" si="59"/>
        <v/>
      </c>
      <c r="L322" t="str">
        <f t="shared" si="60"/>
        <v/>
      </c>
      <c r="M322" t="str">
        <f t="shared" si="61"/>
        <v/>
      </c>
      <c r="N322" t="str">
        <f t="shared" si="62"/>
        <v/>
      </c>
      <c r="O322" t="str">
        <f t="shared" si="63"/>
        <v/>
      </c>
      <c r="P322" t="str">
        <f t="shared" si="64"/>
        <v/>
      </c>
      <c r="T322" t="str">
        <v>went</v>
      </c>
      <c r="U322" t="str">
        <v>while</v>
      </c>
    </row>
    <row r="323" spans="1:21">
      <c r="A323" t="s">
        <v>278</v>
      </c>
      <c r="B323">
        <f t="shared" ref="B323:B386" si="65">LEN(A323)</f>
        <v>8</v>
      </c>
      <c r="C323" t="str" cm="1">
        <f t="array" ref="C323">_xlfn.LET(_xlpm.chars, MID(A323, _xlfn.SEQUENCE(LEN(A323)), 1), _xlpm.keep, IF((_xlpm.chars&gt;="0")*(_xlpm.chars&lt;="9")+(_xlpm.chars&gt;="A")*(_xlpm.chars&lt;="Z")+(_xlpm.chars&gt;="a")*(_xlpm.chars&lt;="z"), _xlpm.chars, ""), _xlfn.CONCAT(_xlpm.keep))</f>
        <v>consumer</v>
      </c>
      <c r="D323" t="str">
        <f t="shared" ref="D323:D386" si="66">IF(C323=A323,C323,"")</f>
        <v>consumer</v>
      </c>
      <c r="E323" t="str">
        <v>jump</v>
      </c>
      <c r="F323" t="str">
        <f t="shared" ref="F323:F386" si="67">IF(LEN($E323)=1,$E323,"")</f>
        <v/>
      </c>
      <c r="G323" t="str">
        <f t="shared" ref="G323:G386" si="68">IF(LEN($E323)=2,$E323,"")</f>
        <v/>
      </c>
      <c r="H323" t="str">
        <f t="shared" ref="H323:H386" si="69">IF(LEN($E323)=3,$E323,"")</f>
        <v/>
      </c>
      <c r="I323" t="str">
        <f t="shared" ref="I323:I386" si="70">IF(LEN($E323)=4,$E323,"")</f>
        <v>jump</v>
      </c>
      <c r="J323" t="str">
        <f t="shared" ref="J323:J386" si="71">IF(LEN($E323)=5,$E323,"")</f>
        <v/>
      </c>
      <c r="K323" t="str">
        <f t="shared" ref="K323:K386" si="72">IF(LEN($E323)=6,$E323,"")</f>
        <v/>
      </c>
      <c r="L323" t="str">
        <f t="shared" ref="L323:L386" si="73">IF(LEN($E323)=7,$E323,"")</f>
        <v/>
      </c>
      <c r="M323" t="str">
        <f t="shared" ref="M323:M386" si="74">IF(LEN($E323)=8,$E323,"")</f>
        <v/>
      </c>
      <c r="N323" t="str">
        <f t="shared" ref="N323:N386" si="75">IF(LEN($E323)=9,$E323,"")</f>
        <v/>
      </c>
      <c r="O323" t="str">
        <f t="shared" ref="O323:O386" si="76">IF(LEN($E323)=10,$E323,"")</f>
        <v/>
      </c>
      <c r="P323" t="str">
        <f t="shared" ref="P323:P386" si="77">IF(LEN($E323)&gt;=11,$E323,"")</f>
        <v/>
      </c>
      <c r="T323" t="str">
        <v>were</v>
      </c>
      <c r="U323" t="str">
        <v>white</v>
      </c>
    </row>
    <row r="324" spans="1:21">
      <c r="A324" t="s">
        <v>430</v>
      </c>
      <c r="B324">
        <f t="shared" si="65"/>
        <v>7</v>
      </c>
      <c r="C324" t="str" cm="1">
        <f t="array" ref="C324">_xlfn.LET(_xlpm.chars, MID(A324, _xlfn.SEQUENCE(LEN(A324)), 1), _xlpm.keep, IF((_xlpm.chars&gt;="0")*(_xlpm.chars&lt;="9")+(_xlpm.chars&gt;="A")*(_xlpm.chars&lt;="Z")+(_xlpm.chars&gt;="a")*(_xlpm.chars&lt;="z"), _xlpm.chars, ""), _xlfn.CONCAT(_xlpm.keep))</f>
        <v>contact</v>
      </c>
      <c r="D324" t="str">
        <f t="shared" si="66"/>
        <v>contact</v>
      </c>
      <c r="E324" t="str">
        <v>June</v>
      </c>
      <c r="F324" t="str">
        <f t="shared" si="67"/>
        <v/>
      </c>
      <c r="G324" t="str">
        <f t="shared" si="68"/>
        <v/>
      </c>
      <c r="H324" t="str">
        <f t="shared" si="69"/>
        <v/>
      </c>
      <c r="I324" t="str">
        <f t="shared" si="70"/>
        <v>June</v>
      </c>
      <c r="J324" t="str">
        <f t="shared" si="71"/>
        <v/>
      </c>
      <c r="K324" t="str">
        <f t="shared" si="72"/>
        <v/>
      </c>
      <c r="L324" t="str">
        <f t="shared" si="73"/>
        <v/>
      </c>
      <c r="M324" t="str">
        <f t="shared" si="74"/>
        <v/>
      </c>
      <c r="N324" t="str">
        <f t="shared" si="75"/>
        <v/>
      </c>
      <c r="O324" t="str">
        <f t="shared" si="76"/>
        <v/>
      </c>
      <c r="P324" t="str">
        <f t="shared" si="77"/>
        <v/>
      </c>
      <c r="T324" t="str">
        <v>west</v>
      </c>
      <c r="U324" t="str">
        <v>whose</v>
      </c>
    </row>
    <row r="325" spans="1:21">
      <c r="A325" t="s">
        <v>438</v>
      </c>
      <c r="B325">
        <f t="shared" si="65"/>
        <v>7</v>
      </c>
      <c r="C325" t="str" cm="1">
        <f t="array" ref="C325">_xlfn.LET(_xlpm.chars, MID(A325, _xlfn.SEQUENCE(LEN(A325)), 1), _xlpm.keep, IF((_xlpm.chars&gt;="0")*(_xlpm.chars&lt;="9")+(_xlpm.chars&gt;="A")*(_xlpm.chars&lt;="Z")+(_xlpm.chars&gt;="a")*(_xlpm.chars&lt;="z"), _xlpm.chars, ""), _xlfn.CONCAT(_xlpm.keep))</f>
        <v>content</v>
      </c>
      <c r="D325" t="str">
        <f t="shared" si="66"/>
        <v>content</v>
      </c>
      <c r="E325" t="str">
        <v>just</v>
      </c>
      <c r="F325" t="str">
        <f t="shared" si="67"/>
        <v/>
      </c>
      <c r="G325" t="str">
        <f t="shared" si="68"/>
        <v/>
      </c>
      <c r="H325" t="str">
        <f t="shared" si="69"/>
        <v/>
      </c>
      <c r="I325" t="str">
        <f t="shared" si="70"/>
        <v>just</v>
      </c>
      <c r="J325" t="str">
        <f t="shared" si="71"/>
        <v/>
      </c>
      <c r="K325" t="str">
        <f t="shared" si="72"/>
        <v/>
      </c>
      <c r="L325" t="str">
        <f t="shared" si="73"/>
        <v/>
      </c>
      <c r="M325" t="str">
        <f t="shared" si="74"/>
        <v/>
      </c>
      <c r="N325" t="str">
        <f t="shared" si="75"/>
        <v/>
      </c>
      <c r="O325" t="str">
        <f t="shared" si="76"/>
        <v/>
      </c>
      <c r="P325" t="str">
        <f t="shared" si="77"/>
        <v/>
      </c>
      <c r="T325" t="str">
        <v>what</v>
      </c>
      <c r="U325" t="str">
        <v>woman</v>
      </c>
    </row>
    <row r="326" spans="1:21">
      <c r="A326" t="s">
        <v>446</v>
      </c>
      <c r="B326">
        <f t="shared" si="65"/>
        <v>7</v>
      </c>
      <c r="C326" t="str" cm="1">
        <f t="array" ref="C326">_xlfn.LET(_xlpm.chars, MID(A326, _xlfn.SEQUENCE(LEN(A326)), 1), _xlpm.keep, IF((_xlpm.chars&gt;="0")*(_xlpm.chars&lt;="9")+(_xlpm.chars&gt;="A")*(_xlpm.chars&lt;="Z")+(_xlpm.chars&gt;="a")*(_xlpm.chars&lt;="z"), _xlpm.chars, ""), _xlfn.CONCAT(_xlpm.keep))</f>
        <v>contest</v>
      </c>
      <c r="D326" t="str">
        <f t="shared" si="66"/>
        <v>contest</v>
      </c>
      <c r="E326" t="str">
        <v>keep</v>
      </c>
      <c r="F326" t="str">
        <f t="shared" si="67"/>
        <v/>
      </c>
      <c r="G326" t="str">
        <f t="shared" si="68"/>
        <v/>
      </c>
      <c r="H326" t="str">
        <f t="shared" si="69"/>
        <v/>
      </c>
      <c r="I326" t="str">
        <f t="shared" si="70"/>
        <v>keep</v>
      </c>
      <c r="J326" t="str">
        <f t="shared" si="71"/>
        <v/>
      </c>
      <c r="K326" t="str">
        <f t="shared" si="72"/>
        <v/>
      </c>
      <c r="L326" t="str">
        <f t="shared" si="73"/>
        <v/>
      </c>
      <c r="M326" t="str">
        <f t="shared" si="74"/>
        <v/>
      </c>
      <c r="N326" t="str">
        <f t="shared" si="75"/>
        <v/>
      </c>
      <c r="O326" t="str">
        <f t="shared" si="76"/>
        <v/>
      </c>
      <c r="P326" t="str">
        <f t="shared" si="77"/>
        <v/>
      </c>
      <c r="T326" t="str">
        <v>when</v>
      </c>
      <c r="U326" t="str">
        <v>women</v>
      </c>
    </row>
    <row r="327" spans="1:21">
      <c r="A327" t="s">
        <v>287</v>
      </c>
      <c r="B327">
        <f t="shared" si="65"/>
        <v>8</v>
      </c>
      <c r="C327" t="str" cm="1">
        <f t="array" ref="C327">_xlfn.LET(_xlpm.chars, MID(A327, _xlfn.SEQUENCE(LEN(A327)), 1), _xlpm.keep, IF((_xlpm.chars&gt;="0")*(_xlpm.chars&lt;="9")+(_xlpm.chars&gt;="A")*(_xlpm.chars&lt;="Z")+(_xlpm.chars&gt;="a")*(_xlpm.chars&lt;="z"), _xlpm.chars, ""), _xlfn.CONCAT(_xlpm.keep))</f>
        <v>continue</v>
      </c>
      <c r="D327" t="str">
        <f t="shared" si="66"/>
        <v>continue</v>
      </c>
      <c r="E327" t="str">
        <v>kept</v>
      </c>
      <c r="F327" t="str">
        <f t="shared" si="67"/>
        <v/>
      </c>
      <c r="G327" t="str">
        <f t="shared" si="68"/>
        <v/>
      </c>
      <c r="H327" t="str">
        <f t="shared" si="69"/>
        <v/>
      </c>
      <c r="I327" t="str">
        <f t="shared" si="70"/>
        <v>kept</v>
      </c>
      <c r="J327" t="str">
        <f t="shared" si="71"/>
        <v/>
      </c>
      <c r="K327" t="str">
        <f t="shared" si="72"/>
        <v/>
      </c>
      <c r="L327" t="str">
        <f t="shared" si="73"/>
        <v/>
      </c>
      <c r="M327" t="str">
        <f t="shared" si="74"/>
        <v/>
      </c>
      <c r="N327" t="str">
        <f t="shared" si="75"/>
        <v/>
      </c>
      <c r="O327" t="str">
        <f t="shared" si="76"/>
        <v/>
      </c>
      <c r="P327" t="str">
        <f t="shared" si="77"/>
        <v/>
      </c>
      <c r="T327" t="str">
        <v>wide</v>
      </c>
      <c r="U327" t="str">
        <v>world</v>
      </c>
    </row>
    <row r="328" spans="1:21">
      <c r="A328" t="s">
        <v>454</v>
      </c>
      <c r="B328">
        <f t="shared" si="65"/>
        <v>7</v>
      </c>
      <c r="C328" t="str" cm="1">
        <f t="array" ref="C328">_xlfn.LET(_xlpm.chars, MID(A328, _xlfn.SEQUENCE(LEN(A328)), 1), _xlpm.keep, IF((_xlpm.chars&gt;="0")*(_xlpm.chars&lt;="9")+(_xlpm.chars&gt;="A")*(_xlpm.chars&lt;="Z")+(_xlpm.chars&gt;="a")*(_xlpm.chars&lt;="z"), _xlpm.chars, ""), _xlfn.CONCAT(_xlpm.keep))</f>
        <v>control</v>
      </c>
      <c r="D328" t="str">
        <f t="shared" si="66"/>
        <v>control</v>
      </c>
      <c r="E328" t="str">
        <v>kick</v>
      </c>
      <c r="F328" t="str">
        <f t="shared" si="67"/>
        <v/>
      </c>
      <c r="G328" t="str">
        <f t="shared" si="68"/>
        <v/>
      </c>
      <c r="H328" t="str">
        <f t="shared" si="69"/>
        <v/>
      </c>
      <c r="I328" t="str">
        <f t="shared" si="70"/>
        <v>kick</v>
      </c>
      <c r="J328" t="str">
        <f t="shared" si="71"/>
        <v/>
      </c>
      <c r="K328" t="str">
        <f t="shared" si="72"/>
        <v/>
      </c>
      <c r="L328" t="str">
        <f t="shared" si="73"/>
        <v/>
      </c>
      <c r="M328" t="str">
        <f t="shared" si="74"/>
        <v/>
      </c>
      <c r="N328" t="str">
        <f t="shared" si="75"/>
        <v/>
      </c>
      <c r="O328" t="str">
        <f t="shared" si="76"/>
        <v/>
      </c>
      <c r="P328" t="str">
        <f t="shared" si="77"/>
        <v/>
      </c>
      <c r="T328" t="str">
        <v>wife</v>
      </c>
      <c r="U328" t="str">
        <v>worry</v>
      </c>
    </row>
    <row r="329" spans="1:21">
      <c r="A329" t="s">
        <v>42</v>
      </c>
      <c r="B329">
        <f t="shared" si="65"/>
        <v>11</v>
      </c>
      <c r="C329" t="str" cm="1">
        <f t="array" ref="C329">_xlfn.LET(_xlpm.chars, MID(A329, _xlfn.SEQUENCE(LEN(A329)), 1), _xlpm.keep, IF((_xlpm.chars&gt;="0")*(_xlpm.chars&lt;="9")+(_xlpm.chars&gt;="A")*(_xlpm.chars&lt;="Z")+(_xlpm.chars&gt;="a")*(_xlpm.chars&lt;="z"), _xlpm.chars, ""), _xlfn.CONCAT(_xlpm.keep))</f>
        <v>convenience</v>
      </c>
      <c r="D329" t="str">
        <f t="shared" si="66"/>
        <v>convenience</v>
      </c>
      <c r="E329" t="str">
        <v>kill</v>
      </c>
      <c r="F329" t="str">
        <f t="shared" si="67"/>
        <v/>
      </c>
      <c r="G329" t="str">
        <f t="shared" si="68"/>
        <v/>
      </c>
      <c r="H329" t="str">
        <f t="shared" si="69"/>
        <v/>
      </c>
      <c r="I329" t="str">
        <f t="shared" si="70"/>
        <v>kill</v>
      </c>
      <c r="J329" t="str">
        <f t="shared" si="71"/>
        <v/>
      </c>
      <c r="K329" t="str">
        <f t="shared" si="72"/>
        <v/>
      </c>
      <c r="L329" t="str">
        <f t="shared" si="73"/>
        <v/>
      </c>
      <c r="M329" t="str">
        <f t="shared" si="74"/>
        <v/>
      </c>
      <c r="N329" t="str">
        <f t="shared" si="75"/>
        <v/>
      </c>
      <c r="O329" t="str">
        <f t="shared" si="76"/>
        <v/>
      </c>
      <c r="P329" t="str">
        <f t="shared" si="77"/>
        <v/>
      </c>
      <c r="T329" t="str">
        <v>wild</v>
      </c>
      <c r="U329" t="str">
        <v>worth</v>
      </c>
    </row>
    <row r="330" spans="1:21">
      <c r="A330" t="s">
        <v>61</v>
      </c>
      <c r="B330">
        <f t="shared" si="65"/>
        <v>10</v>
      </c>
      <c r="C330" t="str" cm="1">
        <f t="array" ref="C330">_xlfn.LET(_xlpm.chars, MID(A330, _xlfn.SEQUENCE(LEN(A330)), 1), _xlpm.keep, IF((_xlpm.chars&gt;="0")*(_xlpm.chars&lt;="9")+(_xlpm.chars&gt;="A")*(_xlpm.chars&lt;="Z")+(_xlpm.chars&gt;="a")*(_xlpm.chars&lt;="z"), _xlpm.chars, ""), _xlfn.CONCAT(_xlpm.keep))</f>
        <v>convenient</v>
      </c>
      <c r="D330" t="str">
        <f t="shared" si="66"/>
        <v>convenient</v>
      </c>
      <c r="E330" t="str">
        <v>kind</v>
      </c>
      <c r="F330" t="str">
        <f t="shared" si="67"/>
        <v/>
      </c>
      <c r="G330" t="str">
        <f t="shared" si="68"/>
        <v/>
      </c>
      <c r="H330" t="str">
        <f t="shared" si="69"/>
        <v/>
      </c>
      <c r="I330" t="str">
        <f t="shared" si="70"/>
        <v>kind</v>
      </c>
      <c r="J330" t="str">
        <f t="shared" si="71"/>
        <v/>
      </c>
      <c r="K330" t="str">
        <f t="shared" si="72"/>
        <v/>
      </c>
      <c r="L330" t="str">
        <f t="shared" si="73"/>
        <v/>
      </c>
      <c r="M330" t="str">
        <f t="shared" si="74"/>
        <v/>
      </c>
      <c r="N330" t="str">
        <f t="shared" si="75"/>
        <v/>
      </c>
      <c r="O330" t="str">
        <f t="shared" si="76"/>
        <v/>
      </c>
      <c r="P330" t="str">
        <f t="shared" si="77"/>
        <v/>
      </c>
      <c r="T330" t="str">
        <v>will</v>
      </c>
      <c r="U330" t="str">
        <v>would</v>
      </c>
    </row>
    <row r="331" spans="1:21">
      <c r="A331" t="s">
        <v>435</v>
      </c>
      <c r="B331">
        <f t="shared" si="65"/>
        <v>4</v>
      </c>
      <c r="C331" t="str" cm="1">
        <f t="array" ref="C331">_xlfn.LET(_xlpm.chars, MID(A331, _xlfn.SEQUENCE(LEN(A331)), 1), _xlpm.keep, IF((_xlpm.chars&gt;="0")*(_xlpm.chars&lt;="9")+(_xlpm.chars&gt;="A")*(_xlpm.chars&lt;="Z")+(_xlpm.chars&gt;="a")*(_xlpm.chars&lt;="z"), _xlpm.chars, ""), _xlfn.CONCAT(_xlpm.keep))</f>
        <v>cook</v>
      </c>
      <c r="D331" t="str">
        <f t="shared" si="66"/>
        <v>cook</v>
      </c>
      <c r="E331" t="str">
        <v>king</v>
      </c>
      <c r="F331" t="str">
        <f t="shared" si="67"/>
        <v/>
      </c>
      <c r="G331" t="str">
        <f t="shared" si="68"/>
        <v/>
      </c>
      <c r="H331" t="str">
        <f t="shared" si="69"/>
        <v/>
      </c>
      <c r="I331" t="str">
        <f t="shared" si="70"/>
        <v>king</v>
      </c>
      <c r="J331" t="str">
        <f t="shared" si="71"/>
        <v/>
      </c>
      <c r="K331" t="str">
        <f t="shared" si="72"/>
        <v/>
      </c>
      <c r="L331" t="str">
        <f t="shared" si="73"/>
        <v/>
      </c>
      <c r="M331" t="str">
        <f t="shared" si="74"/>
        <v/>
      </c>
      <c r="N331" t="str">
        <f t="shared" si="75"/>
        <v/>
      </c>
      <c r="O331" t="str">
        <f t="shared" si="76"/>
        <v/>
      </c>
      <c r="P331" t="str">
        <f t="shared" si="77"/>
        <v/>
      </c>
      <c r="T331" t="str">
        <v>wind</v>
      </c>
      <c r="U331" t="str">
        <v>write</v>
      </c>
    </row>
    <row r="332" spans="1:21">
      <c r="A332" t="s">
        <v>587</v>
      </c>
      <c r="B332">
        <f t="shared" si="65"/>
        <v>6</v>
      </c>
      <c r="C332" t="str" cm="1">
        <f t="array" ref="C332">_xlfn.LET(_xlpm.chars, MID(A332, _xlfn.SEQUENCE(LEN(A332)), 1), _xlpm.keep, IF((_xlpm.chars&gt;="0")*(_xlpm.chars&lt;="9")+(_xlpm.chars&gt;="A")*(_xlpm.chars&lt;="Z")+(_xlpm.chars&gt;="a")*(_xlpm.chars&lt;="z"), _xlpm.chars, ""), _xlfn.CONCAT(_xlpm.keep))</f>
        <v>cookie</v>
      </c>
      <c r="D332" t="str">
        <f t="shared" si="66"/>
        <v>cookie</v>
      </c>
      <c r="E332" t="str">
        <v>kiwi</v>
      </c>
      <c r="F332" t="str">
        <f t="shared" si="67"/>
        <v/>
      </c>
      <c r="G332" t="str">
        <f t="shared" si="68"/>
        <v/>
      </c>
      <c r="H332" t="str">
        <f t="shared" si="69"/>
        <v/>
      </c>
      <c r="I332" t="str">
        <f t="shared" si="70"/>
        <v>kiwi</v>
      </c>
      <c r="J332" t="str">
        <f t="shared" si="71"/>
        <v/>
      </c>
      <c r="K332" t="str">
        <f t="shared" si="72"/>
        <v/>
      </c>
      <c r="L332" t="str">
        <f t="shared" si="73"/>
        <v/>
      </c>
      <c r="M332" t="str">
        <f t="shared" si="74"/>
        <v/>
      </c>
      <c r="N332" t="str">
        <f t="shared" si="75"/>
        <v/>
      </c>
      <c r="O332" t="str">
        <f t="shared" si="76"/>
        <v/>
      </c>
      <c r="P332" t="str">
        <f t="shared" si="77"/>
        <v/>
      </c>
      <c r="T332" t="str">
        <v>wish</v>
      </c>
      <c r="U332" t="str">
        <v>wrong</v>
      </c>
    </row>
    <row r="333" spans="1:21">
      <c r="A333" t="s">
        <v>462</v>
      </c>
      <c r="B333">
        <f t="shared" si="65"/>
        <v>7</v>
      </c>
      <c r="C333" t="str" cm="1">
        <f t="array" ref="C333">_xlfn.LET(_xlpm.chars, MID(A333, _xlfn.SEQUENCE(LEN(A333)), 1), _xlpm.keep, IF((_xlpm.chars&gt;="0")*(_xlpm.chars&lt;="9")+(_xlpm.chars&gt;="A")*(_xlpm.chars&lt;="Z")+(_xlpm.chars&gt;="a")*(_xlpm.chars&lt;="z"), _xlpm.chars, ""), _xlfn.CONCAT(_xlpm.keep))</f>
        <v>cooking</v>
      </c>
      <c r="D333" t="str">
        <f t="shared" si="66"/>
        <v>cooking</v>
      </c>
      <c r="E333" t="str">
        <v>knee</v>
      </c>
      <c r="F333" t="str">
        <f t="shared" si="67"/>
        <v/>
      </c>
      <c r="G333" t="str">
        <f t="shared" si="68"/>
        <v/>
      </c>
      <c r="H333" t="str">
        <f t="shared" si="69"/>
        <v/>
      </c>
      <c r="I333" t="str">
        <f t="shared" si="70"/>
        <v>knee</v>
      </c>
      <c r="J333" t="str">
        <f t="shared" si="71"/>
        <v/>
      </c>
      <c r="K333" t="str">
        <f t="shared" si="72"/>
        <v/>
      </c>
      <c r="L333" t="str">
        <f t="shared" si="73"/>
        <v/>
      </c>
      <c r="M333" t="str">
        <f t="shared" si="74"/>
        <v/>
      </c>
      <c r="N333" t="str">
        <f t="shared" si="75"/>
        <v/>
      </c>
      <c r="O333" t="str">
        <f t="shared" si="76"/>
        <v/>
      </c>
      <c r="P333" t="str">
        <f t="shared" si="77"/>
        <v/>
      </c>
      <c r="T333" t="str">
        <v>with</v>
      </c>
      <c r="U333" t="str">
        <v>wrote</v>
      </c>
    </row>
    <row r="334" spans="1:21">
      <c r="A334" t="s">
        <v>443</v>
      </c>
      <c r="B334">
        <f t="shared" si="65"/>
        <v>4</v>
      </c>
      <c r="C334" t="str" cm="1">
        <f t="array" ref="C334">_xlfn.LET(_xlpm.chars, MID(A334, _xlfn.SEQUENCE(LEN(A334)), 1), _xlpm.keep, IF((_xlpm.chars&gt;="0")*(_xlpm.chars&lt;="9")+(_xlpm.chars&gt;="A")*(_xlpm.chars&lt;="Z")+(_xlpm.chars&gt;="a")*(_xlpm.chars&lt;="z"), _xlpm.chars, ""), _xlfn.CONCAT(_xlpm.keep))</f>
        <v>cool</v>
      </c>
      <c r="D334" t="str">
        <f t="shared" si="66"/>
        <v>cool</v>
      </c>
      <c r="E334" t="str">
        <v>knew</v>
      </c>
      <c r="F334" t="str">
        <f t="shared" si="67"/>
        <v/>
      </c>
      <c r="G334" t="str">
        <f t="shared" si="68"/>
        <v/>
      </c>
      <c r="H334" t="str">
        <f t="shared" si="69"/>
        <v/>
      </c>
      <c r="I334" t="str">
        <f t="shared" si="70"/>
        <v>knew</v>
      </c>
      <c r="J334" t="str">
        <f t="shared" si="71"/>
        <v/>
      </c>
      <c r="K334" t="str">
        <f t="shared" si="72"/>
        <v/>
      </c>
      <c r="L334" t="str">
        <f t="shared" si="73"/>
        <v/>
      </c>
      <c r="M334" t="str">
        <f t="shared" si="74"/>
        <v/>
      </c>
      <c r="N334" t="str">
        <f t="shared" si="75"/>
        <v/>
      </c>
      <c r="O334" t="str">
        <f t="shared" si="76"/>
        <v/>
      </c>
      <c r="P334" t="str">
        <f t="shared" si="77"/>
        <v/>
      </c>
      <c r="T334" t="str">
        <v>woke</v>
      </c>
      <c r="U334" t="str">
        <v>young</v>
      </c>
    </row>
    <row r="335" spans="1:21">
      <c r="A335" t="s">
        <v>451</v>
      </c>
      <c r="B335">
        <f t="shared" si="65"/>
        <v>4</v>
      </c>
      <c r="C335" t="str" cm="1">
        <f t="array" ref="C335">_xlfn.LET(_xlpm.chars, MID(A335, _xlfn.SEQUENCE(LEN(A335)), 1), _xlpm.keep, IF((_xlpm.chars&gt;="0")*(_xlpm.chars&lt;="9")+(_xlpm.chars&gt;="A")*(_xlpm.chars&lt;="Z")+(_xlpm.chars&gt;="a")*(_xlpm.chars&lt;="z"), _xlpm.chars, ""), _xlfn.CONCAT(_xlpm.keep))</f>
        <v>corn</v>
      </c>
      <c r="D335" t="str">
        <f t="shared" si="66"/>
        <v>corn</v>
      </c>
      <c r="E335" t="str">
        <v>know</v>
      </c>
      <c r="F335" t="str">
        <f t="shared" si="67"/>
        <v/>
      </c>
      <c r="G335" t="str">
        <f t="shared" si="68"/>
        <v/>
      </c>
      <c r="H335" t="str">
        <f t="shared" si="69"/>
        <v/>
      </c>
      <c r="I335" t="str">
        <f t="shared" si="70"/>
        <v>know</v>
      </c>
      <c r="J335" t="str">
        <f t="shared" si="71"/>
        <v/>
      </c>
      <c r="K335" t="str">
        <f t="shared" si="72"/>
        <v/>
      </c>
      <c r="L335" t="str">
        <f t="shared" si="73"/>
        <v/>
      </c>
      <c r="M335" t="str">
        <f t="shared" si="74"/>
        <v/>
      </c>
      <c r="N335" t="str">
        <f t="shared" si="75"/>
        <v/>
      </c>
      <c r="O335" t="str">
        <f t="shared" si="76"/>
        <v/>
      </c>
      <c r="P335" t="str">
        <f t="shared" si="77"/>
        <v/>
      </c>
      <c r="T335" t="str">
        <v>word</v>
      </c>
      <c r="U335" t="str">
        <v>yours</v>
      </c>
    </row>
    <row r="336" spans="1:21">
      <c r="A336" t="s">
        <v>594</v>
      </c>
      <c r="B336">
        <f t="shared" si="65"/>
        <v>6</v>
      </c>
      <c r="C336" t="str" cm="1">
        <f t="array" ref="C336">_xlfn.LET(_xlpm.chars, MID(A336, _xlfn.SEQUENCE(LEN(A336)), 1), _xlpm.keep, IF((_xlpm.chars&gt;="0")*(_xlpm.chars&lt;="9")+(_xlpm.chars&gt;="A")*(_xlpm.chars&lt;="Z")+(_xlpm.chars&gt;="a")*(_xlpm.chars&lt;="z"), _xlpm.chars, ""), _xlfn.CONCAT(_xlpm.keep))</f>
        <v>corner</v>
      </c>
      <c r="D336" t="str">
        <f t="shared" si="66"/>
        <v>corner</v>
      </c>
      <c r="E336" t="str">
        <v>lake</v>
      </c>
      <c r="F336" t="str">
        <f t="shared" si="67"/>
        <v/>
      </c>
      <c r="G336" t="str">
        <f t="shared" si="68"/>
        <v/>
      </c>
      <c r="H336" t="str">
        <f t="shared" si="69"/>
        <v/>
      </c>
      <c r="I336" t="str">
        <f t="shared" si="70"/>
        <v>lake</v>
      </c>
      <c r="J336" t="str">
        <f t="shared" si="71"/>
        <v/>
      </c>
      <c r="K336" t="str">
        <f t="shared" si="72"/>
        <v/>
      </c>
      <c r="L336" t="str">
        <f t="shared" si="73"/>
        <v/>
      </c>
      <c r="M336" t="str">
        <f t="shared" si="74"/>
        <v/>
      </c>
      <c r="N336" t="str">
        <f t="shared" si="75"/>
        <v/>
      </c>
      <c r="O336" t="str">
        <f t="shared" si="76"/>
        <v/>
      </c>
      <c r="P336" t="str">
        <f t="shared" si="77"/>
        <v/>
      </c>
      <c r="T336" t="str">
        <v>work</v>
      </c>
    </row>
    <row r="337" spans="1:20">
      <c r="A337" t="s">
        <v>586</v>
      </c>
      <c r="B337">
        <f t="shared" si="65"/>
        <v>5</v>
      </c>
      <c r="C337" t="str" cm="1">
        <f t="array" ref="C337">_xlfn.LET(_xlpm.chars, MID(A337, _xlfn.SEQUENCE(LEN(A337)), 1), _xlpm.keep, IF((_xlpm.chars&gt;="0")*(_xlpm.chars&lt;="9")+(_xlpm.chars&gt;="A")*(_xlpm.chars&lt;="Z")+(_xlpm.chars&gt;="a")*(_xlpm.chars&lt;="z"), _xlpm.chars, ""), _xlfn.CONCAT(_xlpm.keep))</f>
        <v>could</v>
      </c>
      <c r="D337" t="str">
        <f t="shared" si="66"/>
        <v>could</v>
      </c>
      <c r="E337" t="str">
        <v>lamp</v>
      </c>
      <c r="F337" t="str">
        <f t="shared" si="67"/>
        <v/>
      </c>
      <c r="G337" t="str">
        <f t="shared" si="68"/>
        <v/>
      </c>
      <c r="H337" t="str">
        <f t="shared" si="69"/>
        <v/>
      </c>
      <c r="I337" t="str">
        <f t="shared" si="70"/>
        <v>lamp</v>
      </c>
      <c r="J337" t="str">
        <f t="shared" si="71"/>
        <v/>
      </c>
      <c r="K337" t="str">
        <f t="shared" si="72"/>
        <v/>
      </c>
      <c r="L337" t="str">
        <f t="shared" si="73"/>
        <v/>
      </c>
      <c r="M337" t="str">
        <f t="shared" si="74"/>
        <v/>
      </c>
      <c r="N337" t="str">
        <f t="shared" si="75"/>
        <v/>
      </c>
      <c r="O337" t="str">
        <f t="shared" si="76"/>
        <v/>
      </c>
      <c r="P337" t="str">
        <f t="shared" si="77"/>
        <v/>
      </c>
      <c r="T337" t="str">
        <v>wrap</v>
      </c>
    </row>
    <row r="338" spans="1:20">
      <c r="A338" t="s">
        <v>593</v>
      </c>
      <c r="B338">
        <f t="shared" si="65"/>
        <v>5</v>
      </c>
      <c r="C338" t="str" cm="1">
        <f t="array" ref="C338">_xlfn.LET(_xlpm.chars, MID(A338, _xlfn.SEQUENCE(LEN(A338)), 1), _xlpm.keep, IF((_xlpm.chars&gt;="0")*(_xlpm.chars&lt;="9")+(_xlpm.chars&gt;="A")*(_xlpm.chars&lt;="Z")+(_xlpm.chars&gt;="a")*(_xlpm.chars&lt;="z"), _xlpm.chars, ""), _xlfn.CONCAT(_xlpm.keep))</f>
        <v>count</v>
      </c>
      <c r="D338" t="str">
        <f t="shared" si="66"/>
        <v>count</v>
      </c>
      <c r="E338" t="str">
        <v>land</v>
      </c>
      <c r="F338" t="str">
        <f t="shared" si="67"/>
        <v/>
      </c>
      <c r="G338" t="str">
        <f t="shared" si="68"/>
        <v/>
      </c>
      <c r="H338" t="str">
        <f t="shared" si="69"/>
        <v/>
      </c>
      <c r="I338" t="str">
        <f t="shared" si="70"/>
        <v>land</v>
      </c>
      <c r="J338" t="str">
        <f t="shared" si="71"/>
        <v/>
      </c>
      <c r="K338" t="str">
        <f t="shared" si="72"/>
        <v/>
      </c>
      <c r="L338" t="str">
        <f t="shared" si="73"/>
        <v/>
      </c>
      <c r="M338" t="str">
        <f t="shared" si="74"/>
        <v/>
      </c>
      <c r="N338" t="str">
        <f t="shared" si="75"/>
        <v/>
      </c>
      <c r="O338" t="str">
        <f t="shared" si="76"/>
        <v/>
      </c>
      <c r="P338" t="str">
        <f t="shared" si="77"/>
        <v/>
      </c>
      <c r="T338" t="str">
        <v>yeah</v>
      </c>
    </row>
    <row r="339" spans="1:20">
      <c r="A339" t="s">
        <v>71</v>
      </c>
      <c r="B339">
        <f t="shared" si="65"/>
        <v>9</v>
      </c>
      <c r="C339" t="str" cm="1">
        <f t="array" ref="C339">_xlfn.LET(_xlpm.chars, MID(A339, _xlfn.SEQUENCE(LEN(A339)), 1), _xlpm.keep, IF((_xlpm.chars&gt;="0")*(_xlpm.chars&lt;="9")+(_xlpm.chars&gt;="A")*(_xlpm.chars&lt;="Z")+(_xlpm.chars&gt;="a")*(_xlpm.chars&lt;="z"), _xlpm.chars, ""), _xlfn.CONCAT(_xlpm.keep))</f>
        <v>countdown</v>
      </c>
      <c r="D339" t="str">
        <f t="shared" si="66"/>
        <v>countdown</v>
      </c>
      <c r="E339" t="str">
        <v>last</v>
      </c>
      <c r="F339" t="str">
        <f t="shared" si="67"/>
        <v/>
      </c>
      <c r="G339" t="str">
        <f t="shared" si="68"/>
        <v/>
      </c>
      <c r="H339" t="str">
        <f t="shared" si="69"/>
        <v/>
      </c>
      <c r="I339" t="str">
        <f t="shared" si="70"/>
        <v>last</v>
      </c>
      <c r="J339" t="str">
        <f t="shared" si="71"/>
        <v/>
      </c>
      <c r="K339" t="str">
        <f t="shared" si="72"/>
        <v/>
      </c>
      <c r="L339" t="str">
        <f t="shared" si="73"/>
        <v/>
      </c>
      <c r="M339" t="str">
        <f t="shared" si="74"/>
        <v/>
      </c>
      <c r="N339" t="str">
        <f t="shared" si="75"/>
        <v/>
      </c>
      <c r="O339" t="str">
        <f t="shared" si="76"/>
        <v/>
      </c>
      <c r="P339" t="str">
        <f t="shared" si="77"/>
        <v/>
      </c>
      <c r="T339" t="str">
        <v>year</v>
      </c>
    </row>
    <row r="340" spans="1:20">
      <c r="A340" t="s">
        <v>470</v>
      </c>
      <c r="B340">
        <f t="shared" si="65"/>
        <v>7</v>
      </c>
      <c r="C340" t="str" cm="1">
        <f t="array" ref="C340">_xlfn.LET(_xlpm.chars, MID(A340, _xlfn.SEQUENCE(LEN(A340)), 1), _xlpm.keep, IF((_xlpm.chars&gt;="0")*(_xlpm.chars&lt;="9")+(_xlpm.chars&gt;="A")*(_xlpm.chars&lt;="Z")+(_xlpm.chars&gt;="a")*(_xlpm.chars&lt;="z"), _xlpm.chars, ""), _xlfn.CONCAT(_xlpm.keep))</f>
        <v>country</v>
      </c>
      <c r="D340" t="str">
        <f t="shared" si="66"/>
        <v>country</v>
      </c>
      <c r="E340" t="str">
        <v>late</v>
      </c>
      <c r="F340" t="str">
        <f t="shared" si="67"/>
        <v/>
      </c>
      <c r="G340" t="str">
        <f t="shared" si="68"/>
        <v/>
      </c>
      <c r="H340" t="str">
        <f t="shared" si="69"/>
        <v/>
      </c>
      <c r="I340" t="str">
        <f t="shared" si="70"/>
        <v>late</v>
      </c>
      <c r="J340" t="str">
        <f t="shared" si="71"/>
        <v/>
      </c>
      <c r="K340" t="str">
        <f t="shared" si="72"/>
        <v/>
      </c>
      <c r="L340" t="str">
        <f t="shared" si="73"/>
        <v/>
      </c>
      <c r="M340" t="str">
        <f t="shared" si="74"/>
        <v/>
      </c>
      <c r="N340" t="str">
        <f t="shared" si="75"/>
        <v/>
      </c>
      <c r="O340" t="str">
        <f t="shared" si="76"/>
        <v/>
      </c>
      <c r="P340" t="str">
        <f t="shared" si="77"/>
        <v/>
      </c>
      <c r="T340" t="str">
        <v>your</v>
      </c>
    </row>
    <row r="341" spans="1:20">
      <c r="A341" t="s">
        <v>52</v>
      </c>
      <c r="B341">
        <f t="shared" si="65"/>
        <v>11</v>
      </c>
      <c r="C341" t="str" cm="1">
        <f t="array" ref="C341">_xlfn.LET(_xlpm.chars, MID(A341, _xlfn.SEQUENCE(LEN(A341)), 1), _xlpm.keep, IF((_xlpm.chars&gt;="0")*(_xlpm.chars&lt;="9")+(_xlpm.chars&gt;="A")*(_xlpm.chars&lt;="Z")+(_xlpm.chars&gt;="a")*(_xlpm.chars&lt;="z"), _xlpm.chars, ""), _xlfn.CONCAT(_xlpm.keep))</f>
        <v>countryside</v>
      </c>
      <c r="D341" t="str">
        <f t="shared" si="66"/>
        <v>countryside</v>
      </c>
      <c r="E341" t="str">
        <v>lead</v>
      </c>
      <c r="F341" t="str">
        <f t="shared" si="67"/>
        <v/>
      </c>
      <c r="G341" t="str">
        <f t="shared" si="68"/>
        <v/>
      </c>
      <c r="H341" t="str">
        <f t="shared" si="69"/>
        <v/>
      </c>
      <c r="I341" t="str">
        <f t="shared" si="70"/>
        <v>lead</v>
      </c>
      <c r="J341" t="str">
        <f t="shared" si="71"/>
        <v/>
      </c>
      <c r="K341" t="str">
        <f t="shared" si="72"/>
        <v/>
      </c>
      <c r="L341" t="str">
        <f t="shared" si="73"/>
        <v/>
      </c>
      <c r="M341" t="str">
        <f t="shared" si="74"/>
        <v/>
      </c>
      <c r="N341" t="str">
        <f t="shared" si="75"/>
        <v/>
      </c>
      <c r="O341" t="str">
        <f t="shared" si="76"/>
        <v/>
      </c>
      <c r="P341" t="str">
        <f t="shared" si="77"/>
        <v/>
      </c>
      <c r="T341" t="str">
        <v>zero</v>
      </c>
    </row>
    <row r="342" spans="1:20">
      <c r="A342" t="s">
        <v>601</v>
      </c>
      <c r="B342">
        <f t="shared" si="65"/>
        <v>6</v>
      </c>
      <c r="C342" t="str" cm="1">
        <f t="array" ref="C342">_xlfn.LET(_xlpm.chars, MID(A342, _xlfn.SEQUENCE(LEN(A342)), 1), _xlpm.keep, IF((_xlpm.chars&gt;="0")*(_xlpm.chars&lt;="9")+(_xlpm.chars&gt;="A")*(_xlpm.chars&lt;="Z")+(_xlpm.chars&gt;="a")*(_xlpm.chars&lt;="z"), _xlpm.chars, ""), _xlfn.CONCAT(_xlpm.keep))</f>
        <v>couple</v>
      </c>
      <c r="D342" t="str">
        <f t="shared" si="66"/>
        <v>couple</v>
      </c>
      <c r="E342" t="str">
        <v>leaf</v>
      </c>
      <c r="F342" t="str">
        <f t="shared" si="67"/>
        <v/>
      </c>
      <c r="G342" t="str">
        <f t="shared" si="68"/>
        <v/>
      </c>
      <c r="H342" t="str">
        <f t="shared" si="69"/>
        <v/>
      </c>
      <c r="I342" t="str">
        <f t="shared" si="70"/>
        <v>leaf</v>
      </c>
      <c r="J342" t="str">
        <f t="shared" si="71"/>
        <v/>
      </c>
      <c r="K342" t="str">
        <f t="shared" si="72"/>
        <v/>
      </c>
      <c r="L342" t="str">
        <f t="shared" si="73"/>
        <v/>
      </c>
      <c r="M342" t="str">
        <f t="shared" si="74"/>
        <v/>
      </c>
      <c r="N342" t="str">
        <f t="shared" si="75"/>
        <v/>
      </c>
      <c r="O342" t="str">
        <f t="shared" si="76"/>
        <v/>
      </c>
      <c r="P342" t="str">
        <f t="shared" si="77"/>
        <v/>
      </c>
    </row>
    <row r="343" spans="1:20">
      <c r="A343" t="s">
        <v>478</v>
      </c>
      <c r="B343">
        <f t="shared" si="65"/>
        <v>7</v>
      </c>
      <c r="C343" t="str" cm="1">
        <f t="array" ref="C343">_xlfn.LET(_xlpm.chars, MID(A343, _xlfn.SEQUENCE(LEN(A343)), 1), _xlpm.keep, IF((_xlpm.chars&gt;="0")*(_xlpm.chars&lt;="9")+(_xlpm.chars&gt;="A")*(_xlpm.chars&lt;="Z")+(_xlpm.chars&gt;="a")*(_xlpm.chars&lt;="z"), _xlpm.chars, ""), _xlfn.CONCAT(_xlpm.keep))</f>
        <v>courage</v>
      </c>
      <c r="D343" t="str">
        <f t="shared" si="66"/>
        <v>courage</v>
      </c>
      <c r="E343" t="str">
        <v>left</v>
      </c>
      <c r="F343" t="str">
        <f t="shared" si="67"/>
        <v/>
      </c>
      <c r="G343" t="str">
        <f t="shared" si="68"/>
        <v/>
      </c>
      <c r="H343" t="str">
        <f t="shared" si="69"/>
        <v/>
      </c>
      <c r="I343" t="str">
        <f t="shared" si="70"/>
        <v>left</v>
      </c>
      <c r="J343" t="str">
        <f t="shared" si="71"/>
        <v/>
      </c>
      <c r="K343" t="str">
        <f t="shared" si="72"/>
        <v/>
      </c>
      <c r="L343" t="str">
        <f t="shared" si="73"/>
        <v/>
      </c>
      <c r="M343" t="str">
        <f t="shared" si="74"/>
        <v/>
      </c>
      <c r="N343" t="str">
        <f t="shared" si="75"/>
        <v/>
      </c>
      <c r="O343" t="str">
        <f t="shared" si="76"/>
        <v/>
      </c>
      <c r="P343" t="str">
        <f t="shared" si="77"/>
        <v/>
      </c>
    </row>
    <row r="344" spans="1:20">
      <c r="A344" t="s">
        <v>608</v>
      </c>
      <c r="B344">
        <f t="shared" si="65"/>
        <v>6</v>
      </c>
      <c r="C344" t="str" cm="1">
        <f t="array" ref="C344">_xlfn.LET(_xlpm.chars, MID(A344, _xlfn.SEQUENCE(LEN(A344)), 1), _xlpm.keep, IF((_xlpm.chars&gt;="0")*(_xlpm.chars&lt;="9")+(_xlpm.chars&gt;="A")*(_xlpm.chars&lt;="Z")+(_xlpm.chars&gt;="a")*(_xlpm.chars&lt;="z"), _xlpm.chars, ""), _xlfn.CONCAT(_xlpm.keep))</f>
        <v>course</v>
      </c>
      <c r="D344" t="str">
        <f t="shared" si="66"/>
        <v>course</v>
      </c>
      <c r="E344" t="str">
        <v>less</v>
      </c>
      <c r="F344" t="str">
        <f t="shared" si="67"/>
        <v/>
      </c>
      <c r="G344" t="str">
        <f t="shared" si="68"/>
        <v/>
      </c>
      <c r="H344" t="str">
        <f t="shared" si="69"/>
        <v/>
      </c>
      <c r="I344" t="str">
        <f t="shared" si="70"/>
        <v>less</v>
      </c>
      <c r="J344" t="str">
        <f t="shared" si="71"/>
        <v/>
      </c>
      <c r="K344" t="str">
        <f t="shared" si="72"/>
        <v/>
      </c>
      <c r="L344" t="str">
        <f t="shared" si="73"/>
        <v/>
      </c>
      <c r="M344" t="str">
        <f t="shared" si="74"/>
        <v/>
      </c>
      <c r="N344" t="str">
        <f t="shared" si="75"/>
        <v/>
      </c>
      <c r="O344" t="str">
        <f t="shared" si="76"/>
        <v/>
      </c>
      <c r="P344" t="str">
        <f t="shared" si="77"/>
        <v/>
      </c>
    </row>
    <row r="345" spans="1:20">
      <c r="A345" t="s">
        <v>615</v>
      </c>
      <c r="B345">
        <f t="shared" si="65"/>
        <v>6</v>
      </c>
      <c r="C345" t="str" cm="1">
        <f t="array" ref="C345">_xlfn.LET(_xlpm.chars, MID(A345, _xlfn.SEQUENCE(LEN(A345)), 1), _xlpm.keep, IF((_xlpm.chars&gt;="0")*(_xlpm.chars&lt;="9")+(_xlpm.chars&gt;="A")*(_xlpm.chars&lt;="Z")+(_xlpm.chars&gt;="a")*(_xlpm.chars&lt;="z"), _xlpm.chars, ""), _xlfn.CONCAT(_xlpm.keep))</f>
        <v>cousin</v>
      </c>
      <c r="D345" t="str">
        <f t="shared" si="66"/>
        <v>cousin</v>
      </c>
      <c r="E345" t="str">
        <v>life</v>
      </c>
      <c r="F345" t="str">
        <f t="shared" si="67"/>
        <v/>
      </c>
      <c r="G345" t="str">
        <f t="shared" si="68"/>
        <v/>
      </c>
      <c r="H345" t="str">
        <f t="shared" si="69"/>
        <v/>
      </c>
      <c r="I345" t="str">
        <f t="shared" si="70"/>
        <v>life</v>
      </c>
      <c r="J345" t="str">
        <f t="shared" si="71"/>
        <v/>
      </c>
      <c r="K345" t="str">
        <f t="shared" si="72"/>
        <v/>
      </c>
      <c r="L345" t="str">
        <f t="shared" si="73"/>
        <v/>
      </c>
      <c r="M345" t="str">
        <f t="shared" si="74"/>
        <v/>
      </c>
      <c r="N345" t="str">
        <f t="shared" si="75"/>
        <v/>
      </c>
      <c r="O345" t="str">
        <f t="shared" si="76"/>
        <v/>
      </c>
      <c r="P345" t="str">
        <f t="shared" si="77"/>
        <v/>
      </c>
    </row>
    <row r="346" spans="1:20">
      <c r="A346" t="s">
        <v>290</v>
      </c>
      <c r="B346">
        <f t="shared" si="65"/>
        <v>3</v>
      </c>
      <c r="C346" t="str" cm="1">
        <f t="array" ref="C346">_xlfn.LET(_xlpm.chars, MID(A346, _xlfn.SEQUENCE(LEN(A346)), 1), _xlpm.keep, IF((_xlpm.chars&gt;="0")*(_xlpm.chars&lt;="9")+(_xlpm.chars&gt;="A")*(_xlpm.chars&lt;="Z")+(_xlpm.chars&gt;="a")*(_xlpm.chars&lt;="z"), _xlpm.chars, ""), _xlfn.CONCAT(_xlpm.keep))</f>
        <v>cow</v>
      </c>
      <c r="D346" t="str">
        <f t="shared" si="66"/>
        <v>cow</v>
      </c>
      <c r="E346" t="str">
        <v>like</v>
      </c>
      <c r="F346" t="str">
        <f t="shared" si="67"/>
        <v/>
      </c>
      <c r="G346" t="str">
        <f t="shared" si="68"/>
        <v/>
      </c>
      <c r="H346" t="str">
        <f t="shared" si="69"/>
        <v/>
      </c>
      <c r="I346" t="str">
        <f t="shared" si="70"/>
        <v>like</v>
      </c>
      <c r="J346" t="str">
        <f t="shared" si="71"/>
        <v/>
      </c>
      <c r="K346" t="str">
        <f t="shared" si="72"/>
        <v/>
      </c>
      <c r="L346" t="str">
        <f t="shared" si="73"/>
        <v/>
      </c>
      <c r="M346" t="str">
        <f t="shared" si="74"/>
        <v/>
      </c>
      <c r="N346" t="str">
        <f t="shared" si="75"/>
        <v/>
      </c>
      <c r="O346" t="str">
        <f t="shared" si="76"/>
        <v/>
      </c>
      <c r="P346" t="str">
        <f t="shared" si="77"/>
        <v/>
      </c>
    </row>
    <row r="347" spans="1:20">
      <c r="A347" t="s">
        <v>622</v>
      </c>
      <c r="B347">
        <f t="shared" si="65"/>
        <v>6</v>
      </c>
      <c r="C347" t="str" cm="1">
        <f t="array" ref="C347">_xlfn.LET(_xlpm.chars, MID(A347, _xlfn.SEQUENCE(LEN(A347)), 1), _xlpm.keep, IF((_xlpm.chars&gt;="0")*(_xlpm.chars&lt;="9")+(_xlpm.chars&gt;="A")*(_xlpm.chars&lt;="Z")+(_xlpm.chars&gt;="a")*(_xlpm.chars&lt;="z"), _xlpm.chars, ""), _xlfn.CONCAT(_xlpm.keep))</f>
        <v>crayon</v>
      </c>
      <c r="D347" t="str">
        <f t="shared" si="66"/>
        <v>crayon</v>
      </c>
      <c r="E347" t="str">
        <v>Lily</v>
      </c>
      <c r="F347" t="str">
        <f t="shared" si="67"/>
        <v/>
      </c>
      <c r="G347" t="str">
        <f t="shared" si="68"/>
        <v/>
      </c>
      <c r="H347" t="str">
        <f t="shared" si="69"/>
        <v/>
      </c>
      <c r="I347" t="str">
        <f t="shared" si="70"/>
        <v>Lily</v>
      </c>
      <c r="J347" t="str">
        <f t="shared" si="71"/>
        <v/>
      </c>
      <c r="K347" t="str">
        <f t="shared" si="72"/>
        <v/>
      </c>
      <c r="L347" t="str">
        <f t="shared" si="73"/>
        <v/>
      </c>
      <c r="M347" t="str">
        <f t="shared" si="74"/>
        <v/>
      </c>
      <c r="N347" t="str">
        <f t="shared" si="75"/>
        <v/>
      </c>
      <c r="O347" t="str">
        <f t="shared" si="76"/>
        <v/>
      </c>
      <c r="P347" t="str">
        <f t="shared" si="77"/>
        <v/>
      </c>
    </row>
    <row r="348" spans="1:20">
      <c r="A348" t="s">
        <v>629</v>
      </c>
      <c r="B348">
        <f t="shared" si="65"/>
        <v>6</v>
      </c>
      <c r="C348" t="str" cm="1">
        <f t="array" ref="C348">_xlfn.LET(_xlpm.chars, MID(A348, _xlfn.SEQUENCE(LEN(A348)), 1), _xlpm.keep, IF((_xlpm.chars&gt;="0")*(_xlpm.chars&lt;="9")+(_xlpm.chars&gt;="A")*(_xlpm.chars&lt;="Z")+(_xlpm.chars&gt;="a")*(_xlpm.chars&lt;="z"), _xlpm.chars, ""), _xlfn.CONCAT(_xlpm.keep))</f>
        <v>create</v>
      </c>
      <c r="D348" t="str">
        <f t="shared" si="66"/>
        <v>create</v>
      </c>
      <c r="E348" t="str">
        <v>line</v>
      </c>
      <c r="F348" t="str">
        <f t="shared" si="67"/>
        <v/>
      </c>
      <c r="G348" t="str">
        <f t="shared" si="68"/>
        <v/>
      </c>
      <c r="H348" t="str">
        <f t="shared" si="69"/>
        <v/>
      </c>
      <c r="I348" t="str">
        <f t="shared" si="70"/>
        <v>line</v>
      </c>
      <c r="J348" t="str">
        <f t="shared" si="71"/>
        <v/>
      </c>
      <c r="K348" t="str">
        <f t="shared" si="72"/>
        <v/>
      </c>
      <c r="L348" t="str">
        <f t="shared" si="73"/>
        <v/>
      </c>
      <c r="M348" t="str">
        <f t="shared" si="74"/>
        <v/>
      </c>
      <c r="N348" t="str">
        <f t="shared" si="75"/>
        <v/>
      </c>
      <c r="O348" t="str">
        <f t="shared" si="76"/>
        <v/>
      </c>
      <c r="P348" t="str">
        <f t="shared" si="77"/>
        <v/>
      </c>
    </row>
    <row r="349" spans="1:20">
      <c r="A349" t="s">
        <v>295</v>
      </c>
      <c r="B349">
        <f t="shared" si="65"/>
        <v>8</v>
      </c>
      <c r="C349" t="str" cm="1">
        <f t="array" ref="C349">_xlfn.LET(_xlpm.chars, MID(A349, _xlfn.SEQUENCE(LEN(A349)), 1), _xlpm.keep, IF((_xlpm.chars&gt;="0")*(_xlpm.chars&lt;="9")+(_xlpm.chars&gt;="A")*(_xlpm.chars&lt;="Z")+(_xlpm.chars&gt;="a")*(_xlpm.chars&lt;="z"), _xlpm.chars, ""), _xlfn.CONCAT(_xlpm.keep))</f>
        <v>creative</v>
      </c>
      <c r="D349" t="str">
        <f t="shared" si="66"/>
        <v>creative</v>
      </c>
      <c r="E349" t="str">
        <v>link</v>
      </c>
      <c r="F349" t="str">
        <f t="shared" si="67"/>
        <v/>
      </c>
      <c r="G349" t="str">
        <f t="shared" si="68"/>
        <v/>
      </c>
      <c r="H349" t="str">
        <f t="shared" si="69"/>
        <v/>
      </c>
      <c r="I349" t="str">
        <f t="shared" si="70"/>
        <v>link</v>
      </c>
      <c r="J349" t="str">
        <f t="shared" si="71"/>
        <v/>
      </c>
      <c r="K349" t="str">
        <f t="shared" si="72"/>
        <v/>
      </c>
      <c r="L349" t="str">
        <f t="shared" si="73"/>
        <v/>
      </c>
      <c r="M349" t="str">
        <f t="shared" si="74"/>
        <v/>
      </c>
      <c r="N349" t="str">
        <f t="shared" si="75"/>
        <v/>
      </c>
      <c r="O349" t="str">
        <f t="shared" si="76"/>
        <v/>
      </c>
      <c r="P349" t="str">
        <f t="shared" si="77"/>
        <v/>
      </c>
    </row>
    <row r="350" spans="1:20">
      <c r="A350" t="s">
        <v>486</v>
      </c>
      <c r="B350">
        <f t="shared" si="65"/>
        <v>7</v>
      </c>
      <c r="C350" t="str" cm="1">
        <f t="array" ref="C350">_xlfn.LET(_xlpm.chars, MID(A350, _xlfn.SEQUENCE(LEN(A350)), 1), _xlpm.keep, IF((_xlpm.chars&gt;="0")*(_xlpm.chars&lt;="9")+(_xlpm.chars&gt;="A")*(_xlpm.chars&lt;="Z")+(_xlpm.chars&gt;="a")*(_xlpm.chars&lt;="z"), _xlpm.chars, ""), _xlfn.CONCAT(_xlpm.keep))</f>
        <v>cricket</v>
      </c>
      <c r="D350" t="str">
        <f t="shared" si="66"/>
        <v>cricket</v>
      </c>
      <c r="E350" t="str">
        <v>lion</v>
      </c>
      <c r="F350" t="str">
        <f t="shared" si="67"/>
        <v/>
      </c>
      <c r="G350" t="str">
        <f t="shared" si="68"/>
        <v/>
      </c>
      <c r="H350" t="str">
        <f t="shared" si="69"/>
        <v/>
      </c>
      <c r="I350" t="str">
        <f t="shared" si="70"/>
        <v>lion</v>
      </c>
      <c r="J350" t="str">
        <f t="shared" si="71"/>
        <v/>
      </c>
      <c r="K350" t="str">
        <f t="shared" si="72"/>
        <v/>
      </c>
      <c r="L350" t="str">
        <f t="shared" si="73"/>
        <v/>
      </c>
      <c r="M350" t="str">
        <f t="shared" si="74"/>
        <v/>
      </c>
      <c r="N350" t="str">
        <f t="shared" si="75"/>
        <v/>
      </c>
      <c r="O350" t="str">
        <f t="shared" si="76"/>
        <v/>
      </c>
      <c r="P350" t="str">
        <f t="shared" si="77"/>
        <v/>
      </c>
    </row>
    <row r="351" spans="1:20">
      <c r="A351" t="s">
        <v>600</v>
      </c>
      <c r="B351">
        <f t="shared" si="65"/>
        <v>5</v>
      </c>
      <c r="C351" t="str" cm="1">
        <f t="array" ref="C351">_xlfn.LET(_xlpm.chars, MID(A351, _xlfn.SEQUENCE(LEN(A351)), 1), _xlpm.keep, IF((_xlpm.chars&gt;="0")*(_xlpm.chars&lt;="9")+(_xlpm.chars&gt;="A")*(_xlpm.chars&lt;="Z")+(_xlpm.chars&gt;="a")*(_xlpm.chars&lt;="z"), _xlpm.chars, ""), _xlfn.CONCAT(_xlpm.keep))</f>
        <v>cross</v>
      </c>
      <c r="D351" t="str">
        <f t="shared" si="66"/>
        <v>cross</v>
      </c>
      <c r="E351" t="str">
        <v>list</v>
      </c>
      <c r="F351" t="str">
        <f t="shared" si="67"/>
        <v/>
      </c>
      <c r="G351" t="str">
        <f t="shared" si="68"/>
        <v/>
      </c>
      <c r="H351" t="str">
        <f t="shared" si="69"/>
        <v/>
      </c>
      <c r="I351" t="str">
        <f t="shared" si="70"/>
        <v>list</v>
      </c>
      <c r="J351" t="str">
        <f t="shared" si="71"/>
        <v/>
      </c>
      <c r="K351" t="str">
        <f t="shared" si="72"/>
        <v/>
      </c>
      <c r="L351" t="str">
        <f t="shared" si="73"/>
        <v/>
      </c>
      <c r="M351" t="str">
        <f t="shared" si="74"/>
        <v/>
      </c>
      <c r="N351" t="str">
        <f t="shared" si="75"/>
        <v/>
      </c>
      <c r="O351" t="str">
        <f t="shared" si="76"/>
        <v/>
      </c>
      <c r="P351" t="str">
        <f t="shared" si="77"/>
        <v/>
      </c>
    </row>
    <row r="352" spans="1:20">
      <c r="A352" t="s">
        <v>607</v>
      </c>
      <c r="B352">
        <f t="shared" si="65"/>
        <v>5</v>
      </c>
      <c r="C352" t="str" cm="1">
        <f t="array" ref="C352">_xlfn.LET(_xlpm.chars, MID(A352, _xlfn.SEQUENCE(LEN(A352)), 1), _xlpm.keep, IF((_xlpm.chars&gt;="0")*(_xlpm.chars&lt;="9")+(_xlpm.chars&gt;="A")*(_xlpm.chars&lt;="Z")+(_xlpm.chars&gt;="a")*(_xlpm.chars&lt;="z"), _xlpm.chars, ""), _xlfn.CONCAT(_xlpm.keep))</f>
        <v>crowd</v>
      </c>
      <c r="D352" t="str">
        <f t="shared" si="66"/>
        <v>crowd</v>
      </c>
      <c r="E352" t="str">
        <v>live</v>
      </c>
      <c r="F352" t="str">
        <f t="shared" si="67"/>
        <v/>
      </c>
      <c r="G352" t="str">
        <f t="shared" si="68"/>
        <v/>
      </c>
      <c r="H352" t="str">
        <f t="shared" si="69"/>
        <v/>
      </c>
      <c r="I352" t="str">
        <f t="shared" si="70"/>
        <v>live</v>
      </c>
      <c r="J352" t="str">
        <f t="shared" si="71"/>
        <v/>
      </c>
      <c r="K352" t="str">
        <f t="shared" si="72"/>
        <v/>
      </c>
      <c r="L352" t="str">
        <f t="shared" si="73"/>
        <v/>
      </c>
      <c r="M352" t="str">
        <f t="shared" si="74"/>
        <v/>
      </c>
      <c r="N352" t="str">
        <f t="shared" si="75"/>
        <v/>
      </c>
      <c r="O352" t="str">
        <f t="shared" si="76"/>
        <v/>
      </c>
      <c r="P352" t="str">
        <f t="shared" si="77"/>
        <v/>
      </c>
    </row>
    <row r="353" spans="1:16">
      <c r="A353" t="s">
        <v>494</v>
      </c>
      <c r="B353">
        <f t="shared" si="65"/>
        <v>7</v>
      </c>
      <c r="C353" t="str" cm="1">
        <f t="array" ref="C353">_xlfn.LET(_xlpm.chars, MID(A353, _xlfn.SEQUENCE(LEN(A353)), 1), _xlpm.keep, IF((_xlpm.chars&gt;="0")*(_xlpm.chars&lt;="9")+(_xlpm.chars&gt;="A")*(_xlpm.chars&lt;="Z")+(_xlpm.chars&gt;="a")*(_xlpm.chars&lt;="z"), _xlpm.chars, ""), _xlfn.CONCAT(_xlpm.keep))</f>
        <v>crowded</v>
      </c>
      <c r="D353" t="str">
        <f t="shared" si="66"/>
        <v>crowded</v>
      </c>
      <c r="E353" t="str">
        <v>long</v>
      </c>
      <c r="F353" t="str">
        <f t="shared" si="67"/>
        <v/>
      </c>
      <c r="G353" t="str">
        <f t="shared" si="68"/>
        <v/>
      </c>
      <c r="H353" t="str">
        <f t="shared" si="69"/>
        <v/>
      </c>
      <c r="I353" t="str">
        <f t="shared" si="70"/>
        <v>long</v>
      </c>
      <c r="J353" t="str">
        <f t="shared" si="71"/>
        <v/>
      </c>
      <c r="K353" t="str">
        <f t="shared" si="72"/>
        <v/>
      </c>
      <c r="L353" t="str">
        <f t="shared" si="73"/>
        <v/>
      </c>
      <c r="M353" t="str">
        <f t="shared" si="74"/>
        <v/>
      </c>
      <c r="N353" t="str">
        <f t="shared" si="75"/>
        <v/>
      </c>
      <c r="O353" t="str">
        <f t="shared" si="76"/>
        <v/>
      </c>
      <c r="P353" t="str">
        <f t="shared" si="77"/>
        <v/>
      </c>
    </row>
    <row r="354" spans="1:16">
      <c r="A354" t="s">
        <v>636</v>
      </c>
      <c r="B354">
        <f t="shared" si="65"/>
        <v>6</v>
      </c>
      <c r="C354" t="str" cm="1">
        <f t="array" ref="C354">_xlfn.LET(_xlpm.chars, MID(A354, _xlfn.SEQUENCE(LEN(A354)), 1), _xlpm.keep, IF((_xlpm.chars&gt;="0")*(_xlpm.chars&lt;="9")+(_xlpm.chars&gt;="A")*(_xlpm.chars&lt;="Z")+(_xlpm.chars&gt;="a")*(_xlpm.chars&lt;="z"), _xlpm.chars, ""), _xlfn.CONCAT(_xlpm.keep))</f>
        <v>cruise</v>
      </c>
      <c r="D354" t="str">
        <f t="shared" si="66"/>
        <v>cruise</v>
      </c>
      <c r="E354" t="str">
        <v>look</v>
      </c>
      <c r="F354" t="str">
        <f t="shared" si="67"/>
        <v/>
      </c>
      <c r="G354" t="str">
        <f t="shared" si="68"/>
        <v/>
      </c>
      <c r="H354" t="str">
        <f t="shared" si="69"/>
        <v/>
      </c>
      <c r="I354" t="str">
        <f t="shared" si="70"/>
        <v>look</v>
      </c>
      <c r="J354" t="str">
        <f t="shared" si="71"/>
        <v/>
      </c>
      <c r="K354" t="str">
        <f t="shared" si="72"/>
        <v/>
      </c>
      <c r="L354" t="str">
        <f t="shared" si="73"/>
        <v/>
      </c>
      <c r="M354" t="str">
        <f t="shared" si="74"/>
        <v/>
      </c>
      <c r="N354" t="str">
        <f t="shared" si="75"/>
        <v/>
      </c>
      <c r="O354" t="str">
        <f t="shared" si="76"/>
        <v/>
      </c>
      <c r="P354" t="str">
        <f t="shared" si="77"/>
        <v/>
      </c>
    </row>
    <row r="355" spans="1:16">
      <c r="A355" t="s">
        <v>298</v>
      </c>
      <c r="B355">
        <f t="shared" si="65"/>
        <v>3</v>
      </c>
      <c r="C355" t="str" cm="1">
        <f t="array" ref="C355">_xlfn.LET(_xlpm.chars, MID(A355, _xlfn.SEQUENCE(LEN(A355)), 1), _xlpm.keep, IF((_xlpm.chars&gt;="0")*(_xlpm.chars&lt;="9")+(_xlpm.chars&gt;="A")*(_xlpm.chars&lt;="Z")+(_xlpm.chars&gt;="a")*(_xlpm.chars&lt;="z"), _xlpm.chars, ""), _xlfn.CONCAT(_xlpm.keep))</f>
        <v>cry</v>
      </c>
      <c r="D355" t="str">
        <f t="shared" si="66"/>
        <v>cry</v>
      </c>
      <c r="E355" t="str">
        <v>lose</v>
      </c>
      <c r="F355" t="str">
        <f t="shared" si="67"/>
        <v/>
      </c>
      <c r="G355" t="str">
        <f t="shared" si="68"/>
        <v/>
      </c>
      <c r="H355" t="str">
        <f t="shared" si="69"/>
        <v/>
      </c>
      <c r="I355" t="str">
        <f t="shared" si="70"/>
        <v>lose</v>
      </c>
      <c r="J355" t="str">
        <f t="shared" si="71"/>
        <v/>
      </c>
      <c r="K355" t="str">
        <f t="shared" si="72"/>
        <v/>
      </c>
      <c r="L355" t="str">
        <f t="shared" si="73"/>
        <v/>
      </c>
      <c r="M355" t="str">
        <f t="shared" si="74"/>
        <v/>
      </c>
      <c r="N355" t="str">
        <f t="shared" si="75"/>
        <v/>
      </c>
      <c r="O355" t="str">
        <f t="shared" si="76"/>
        <v/>
      </c>
      <c r="P355" t="str">
        <f t="shared" si="77"/>
        <v/>
      </c>
    </row>
    <row r="356" spans="1:16">
      <c r="A356" t="s">
        <v>303</v>
      </c>
      <c r="B356">
        <f t="shared" si="65"/>
        <v>8</v>
      </c>
      <c r="C356" t="str" cm="1">
        <f t="array" ref="C356">_xlfn.LET(_xlpm.chars, MID(A356, _xlfn.SEQUENCE(LEN(A356)), 1), _xlpm.keep, IF((_xlpm.chars&gt;="0")*(_xlpm.chars&lt;="9")+(_xlpm.chars&gt;="A")*(_xlpm.chars&lt;="Z")+(_xlpm.chars&gt;="a")*(_xlpm.chars&lt;="z"), _xlpm.chars, ""), _xlfn.CONCAT(_xlpm.keep))</f>
        <v>cucumber</v>
      </c>
      <c r="D356" t="str">
        <f t="shared" si="66"/>
        <v>cucumber</v>
      </c>
      <c r="E356" t="str">
        <v>loss</v>
      </c>
      <c r="F356" t="str">
        <f t="shared" si="67"/>
        <v/>
      </c>
      <c r="G356" t="str">
        <f t="shared" si="68"/>
        <v/>
      </c>
      <c r="H356" t="str">
        <f t="shared" si="69"/>
        <v/>
      </c>
      <c r="I356" t="str">
        <f t="shared" si="70"/>
        <v>loss</v>
      </c>
      <c r="J356" t="str">
        <f t="shared" si="71"/>
        <v/>
      </c>
      <c r="K356" t="str">
        <f t="shared" si="72"/>
        <v/>
      </c>
      <c r="L356" t="str">
        <f t="shared" si="73"/>
        <v/>
      </c>
      <c r="M356" t="str">
        <f t="shared" si="74"/>
        <v/>
      </c>
      <c r="N356" t="str">
        <f t="shared" si="75"/>
        <v/>
      </c>
      <c r="O356" t="str">
        <f t="shared" si="76"/>
        <v/>
      </c>
      <c r="P356" t="str">
        <f t="shared" si="77"/>
        <v/>
      </c>
    </row>
    <row r="357" spans="1:16">
      <c r="A357" t="s">
        <v>311</v>
      </c>
      <c r="B357">
        <f t="shared" si="65"/>
        <v>8</v>
      </c>
      <c r="C357" t="str" cm="1">
        <f t="array" ref="C357">_xlfn.LET(_xlpm.chars, MID(A357, _xlfn.SEQUENCE(LEN(A357)), 1), _xlpm.keep, IF((_xlpm.chars&gt;="0")*(_xlpm.chars&lt;="9")+(_xlpm.chars&gt;="A")*(_xlpm.chars&lt;="Z")+(_xlpm.chars&gt;="a")*(_xlpm.chars&lt;="z"), _xlpm.chars, ""), _xlfn.CONCAT(_xlpm.keep))</f>
        <v>cultural</v>
      </c>
      <c r="D357" t="str">
        <f t="shared" si="66"/>
        <v>cultural</v>
      </c>
      <c r="E357" t="str">
        <v>lost</v>
      </c>
      <c r="F357" t="str">
        <f t="shared" si="67"/>
        <v/>
      </c>
      <c r="G357" t="str">
        <f t="shared" si="68"/>
        <v/>
      </c>
      <c r="H357" t="str">
        <f t="shared" si="69"/>
        <v/>
      </c>
      <c r="I357" t="str">
        <f t="shared" si="70"/>
        <v>lost</v>
      </c>
      <c r="J357" t="str">
        <f t="shared" si="71"/>
        <v/>
      </c>
      <c r="K357" t="str">
        <f t="shared" si="72"/>
        <v/>
      </c>
      <c r="L357" t="str">
        <f t="shared" si="73"/>
        <v/>
      </c>
      <c r="M357" t="str">
        <f t="shared" si="74"/>
        <v/>
      </c>
      <c r="N357" t="str">
        <f t="shared" si="75"/>
        <v/>
      </c>
      <c r="O357" t="str">
        <f t="shared" si="76"/>
        <v/>
      </c>
      <c r="P357" t="str">
        <f t="shared" si="77"/>
        <v/>
      </c>
    </row>
    <row r="358" spans="1:16">
      <c r="A358" t="s">
        <v>502</v>
      </c>
      <c r="B358">
        <f t="shared" si="65"/>
        <v>7</v>
      </c>
      <c r="C358" t="str" cm="1">
        <f t="array" ref="C358">_xlfn.LET(_xlpm.chars, MID(A358, _xlfn.SEQUENCE(LEN(A358)), 1), _xlpm.keep, IF((_xlpm.chars&gt;="0")*(_xlpm.chars&lt;="9")+(_xlpm.chars&gt;="A")*(_xlpm.chars&lt;="Z")+(_xlpm.chars&gt;="a")*(_xlpm.chars&lt;="z"), _xlpm.chars, ""), _xlfn.CONCAT(_xlpm.keep))</f>
        <v>culture</v>
      </c>
      <c r="D358" t="str">
        <f t="shared" si="66"/>
        <v>culture</v>
      </c>
      <c r="E358" t="str">
        <v>love</v>
      </c>
      <c r="F358" t="str">
        <f t="shared" si="67"/>
        <v/>
      </c>
      <c r="G358" t="str">
        <f t="shared" si="68"/>
        <v/>
      </c>
      <c r="H358" t="str">
        <f t="shared" si="69"/>
        <v/>
      </c>
      <c r="I358" t="str">
        <f t="shared" si="70"/>
        <v>love</v>
      </c>
      <c r="J358" t="str">
        <f t="shared" si="71"/>
        <v/>
      </c>
      <c r="K358" t="str">
        <f t="shared" si="72"/>
        <v/>
      </c>
      <c r="L358" t="str">
        <f t="shared" si="73"/>
        <v/>
      </c>
      <c r="M358" t="str">
        <f t="shared" si="74"/>
        <v/>
      </c>
      <c r="N358" t="str">
        <f t="shared" si="75"/>
        <v/>
      </c>
      <c r="O358" t="str">
        <f t="shared" si="76"/>
        <v/>
      </c>
      <c r="P358" t="str">
        <f t="shared" si="77"/>
        <v/>
      </c>
    </row>
    <row r="359" spans="1:16">
      <c r="A359" t="s">
        <v>306</v>
      </c>
      <c r="B359">
        <f t="shared" si="65"/>
        <v>3</v>
      </c>
      <c r="C359" t="str" cm="1">
        <f t="array" ref="C359">_xlfn.LET(_xlpm.chars, MID(A359, _xlfn.SEQUENCE(LEN(A359)), 1), _xlpm.keep, IF((_xlpm.chars&gt;="0")*(_xlpm.chars&lt;="9")+(_xlpm.chars&gt;="A")*(_xlpm.chars&lt;="Z")+(_xlpm.chars&gt;="a")*(_xlpm.chars&lt;="z"), _xlpm.chars, ""), _xlfn.CONCAT(_xlpm.keep))</f>
        <v>cup</v>
      </c>
      <c r="D359" t="str">
        <f t="shared" si="66"/>
        <v>cup</v>
      </c>
      <c r="E359" t="str">
        <v>luck</v>
      </c>
      <c r="F359" t="str">
        <f t="shared" si="67"/>
        <v/>
      </c>
      <c r="G359" t="str">
        <f t="shared" si="68"/>
        <v/>
      </c>
      <c r="H359" t="str">
        <f t="shared" si="69"/>
        <v/>
      </c>
      <c r="I359" t="str">
        <f t="shared" si="70"/>
        <v>luck</v>
      </c>
      <c r="J359" t="str">
        <f t="shared" si="71"/>
        <v/>
      </c>
      <c r="K359" t="str">
        <f t="shared" si="72"/>
        <v/>
      </c>
      <c r="L359" t="str">
        <f t="shared" si="73"/>
        <v/>
      </c>
      <c r="M359" t="str">
        <f t="shared" si="74"/>
        <v/>
      </c>
      <c r="N359" t="str">
        <f t="shared" si="75"/>
        <v/>
      </c>
      <c r="O359" t="str">
        <f t="shared" si="76"/>
        <v/>
      </c>
      <c r="P359" t="str">
        <f t="shared" si="77"/>
        <v/>
      </c>
    </row>
    <row r="360" spans="1:16">
      <c r="A360" t="s">
        <v>510</v>
      </c>
      <c r="B360">
        <f t="shared" si="65"/>
        <v>7</v>
      </c>
      <c r="C360" t="str" cm="1">
        <f t="array" ref="C360">_xlfn.LET(_xlpm.chars, MID(A360, _xlfn.SEQUENCE(LEN(A360)), 1), _xlpm.keep, IF((_xlpm.chars&gt;="0")*(_xlpm.chars&lt;="9")+(_xlpm.chars&gt;="A")*(_xlpm.chars&lt;="Z")+(_xlpm.chars&gt;="a")*(_xlpm.chars&lt;="z"), _xlpm.chars, ""), _xlfn.CONCAT(_xlpm.keep))</f>
        <v>curious</v>
      </c>
      <c r="D360" t="str">
        <f t="shared" si="66"/>
        <v>curious</v>
      </c>
      <c r="E360" t="str">
        <v>made</v>
      </c>
      <c r="F360" t="str">
        <f t="shared" si="67"/>
        <v/>
      </c>
      <c r="G360" t="str">
        <f t="shared" si="68"/>
        <v/>
      </c>
      <c r="H360" t="str">
        <f t="shared" si="69"/>
        <v/>
      </c>
      <c r="I360" t="str">
        <f t="shared" si="70"/>
        <v>made</v>
      </c>
      <c r="J360" t="str">
        <f t="shared" si="71"/>
        <v/>
      </c>
      <c r="K360" t="str">
        <f t="shared" si="72"/>
        <v/>
      </c>
      <c r="L360" t="str">
        <f t="shared" si="73"/>
        <v/>
      </c>
      <c r="M360" t="str">
        <f t="shared" si="74"/>
        <v/>
      </c>
      <c r="N360" t="str">
        <f t="shared" si="75"/>
        <v/>
      </c>
      <c r="O360" t="str">
        <f t="shared" si="76"/>
        <v/>
      </c>
      <c r="P360" t="str">
        <f t="shared" si="77"/>
        <v/>
      </c>
    </row>
    <row r="361" spans="1:16">
      <c r="A361" t="s">
        <v>614</v>
      </c>
      <c r="B361">
        <f t="shared" si="65"/>
        <v>5</v>
      </c>
      <c r="C361" t="str" cm="1">
        <f t="array" ref="C361">_xlfn.LET(_xlpm.chars, MID(A361, _xlfn.SEQUENCE(LEN(A361)), 1), _xlpm.keep, IF((_xlpm.chars&gt;="0")*(_xlpm.chars&lt;="9")+(_xlpm.chars&gt;="A")*(_xlpm.chars&lt;="Z")+(_xlpm.chars&gt;="a")*(_xlpm.chars&lt;="z"), _xlpm.chars, ""), _xlfn.CONCAT(_xlpm.keep))</f>
        <v>curry</v>
      </c>
      <c r="D361" t="str">
        <f t="shared" si="66"/>
        <v>curry</v>
      </c>
      <c r="E361" t="str">
        <v>main</v>
      </c>
      <c r="F361" t="str">
        <f t="shared" si="67"/>
        <v/>
      </c>
      <c r="G361" t="str">
        <f t="shared" si="68"/>
        <v/>
      </c>
      <c r="H361" t="str">
        <f t="shared" si="69"/>
        <v/>
      </c>
      <c r="I361" t="str">
        <f t="shared" si="70"/>
        <v>main</v>
      </c>
      <c r="J361" t="str">
        <f t="shared" si="71"/>
        <v/>
      </c>
      <c r="K361" t="str">
        <f t="shared" si="72"/>
        <v/>
      </c>
      <c r="L361" t="str">
        <f t="shared" si="73"/>
        <v/>
      </c>
      <c r="M361" t="str">
        <f t="shared" si="74"/>
        <v/>
      </c>
      <c r="N361" t="str">
        <f t="shared" si="75"/>
        <v/>
      </c>
      <c r="O361" t="str">
        <f t="shared" si="76"/>
        <v/>
      </c>
      <c r="P361" t="str">
        <f t="shared" si="77"/>
        <v/>
      </c>
    </row>
    <row r="362" spans="1:16">
      <c r="A362" t="s">
        <v>518</v>
      </c>
      <c r="B362">
        <f t="shared" si="65"/>
        <v>7</v>
      </c>
      <c r="C362" t="str" cm="1">
        <f t="array" ref="C362">_xlfn.LET(_xlpm.chars, MID(A362, _xlfn.SEQUENCE(LEN(A362)), 1), _xlpm.keep, IF((_xlpm.chars&gt;="0")*(_xlpm.chars&lt;="9")+(_xlpm.chars&gt;="A")*(_xlpm.chars&lt;="Z")+(_xlpm.chars&gt;="a")*(_xlpm.chars&lt;="z"), _xlpm.chars, ""), _xlfn.CONCAT(_xlpm.keep))</f>
        <v>cushion</v>
      </c>
      <c r="D362" t="str">
        <f t="shared" si="66"/>
        <v>cushion</v>
      </c>
      <c r="E362" t="str">
        <v>make</v>
      </c>
      <c r="F362" t="str">
        <f t="shared" si="67"/>
        <v/>
      </c>
      <c r="G362" t="str">
        <f t="shared" si="68"/>
        <v/>
      </c>
      <c r="H362" t="str">
        <f t="shared" si="69"/>
        <v/>
      </c>
      <c r="I362" t="str">
        <f t="shared" si="70"/>
        <v>make</v>
      </c>
      <c r="J362" t="str">
        <f t="shared" si="71"/>
        <v/>
      </c>
      <c r="K362" t="str">
        <f t="shared" si="72"/>
        <v/>
      </c>
      <c r="L362" t="str">
        <f t="shared" si="73"/>
        <v/>
      </c>
      <c r="M362" t="str">
        <f t="shared" si="74"/>
        <v/>
      </c>
      <c r="N362" t="str">
        <f t="shared" si="75"/>
        <v/>
      </c>
      <c r="O362" t="str">
        <f t="shared" si="76"/>
        <v/>
      </c>
      <c r="P362" t="str">
        <f t="shared" si="77"/>
        <v/>
      </c>
    </row>
    <row r="363" spans="1:16">
      <c r="A363" t="s">
        <v>319</v>
      </c>
      <c r="B363">
        <f t="shared" si="65"/>
        <v>8</v>
      </c>
      <c r="C363" t="str" cm="1">
        <f t="array" ref="C363">_xlfn.LET(_xlpm.chars, MID(A363, _xlfn.SEQUENCE(LEN(A363)), 1), _xlpm.keep, IF((_xlpm.chars&gt;="0")*(_xlpm.chars&lt;="9")+(_xlpm.chars&gt;="A")*(_xlpm.chars&lt;="Z")+(_xlpm.chars&gt;="a")*(_xlpm.chars&lt;="z"), _xlpm.chars, ""), _xlfn.CONCAT(_xlpm.keep))</f>
        <v>customer</v>
      </c>
      <c r="D363" t="str">
        <f t="shared" si="66"/>
        <v>customer</v>
      </c>
      <c r="E363" t="str">
        <v>many</v>
      </c>
      <c r="F363" t="str">
        <f t="shared" si="67"/>
        <v/>
      </c>
      <c r="G363" t="str">
        <f t="shared" si="68"/>
        <v/>
      </c>
      <c r="H363" t="str">
        <f t="shared" si="69"/>
        <v/>
      </c>
      <c r="I363" t="str">
        <f t="shared" si="70"/>
        <v>many</v>
      </c>
      <c r="J363" t="str">
        <f t="shared" si="71"/>
        <v/>
      </c>
      <c r="K363" t="str">
        <f t="shared" si="72"/>
        <v/>
      </c>
      <c r="L363" t="str">
        <f t="shared" si="73"/>
        <v/>
      </c>
      <c r="M363" t="str">
        <f t="shared" si="74"/>
        <v/>
      </c>
      <c r="N363" t="str">
        <f t="shared" si="75"/>
        <v/>
      </c>
      <c r="O363" t="str">
        <f t="shared" si="76"/>
        <v/>
      </c>
      <c r="P363" t="str">
        <f t="shared" si="77"/>
        <v/>
      </c>
    </row>
    <row r="364" spans="1:16">
      <c r="A364" t="s">
        <v>314</v>
      </c>
      <c r="B364">
        <f t="shared" si="65"/>
        <v>3</v>
      </c>
      <c r="C364" t="str" cm="1">
        <f t="array" ref="C364">_xlfn.LET(_xlpm.chars, MID(A364, _xlfn.SEQUENCE(LEN(A364)), 1), _xlpm.keep, IF((_xlpm.chars&gt;="0")*(_xlpm.chars&lt;="9")+(_xlpm.chars&gt;="A")*(_xlpm.chars&lt;="Z")+(_xlpm.chars&gt;="a")*(_xlpm.chars&lt;="z"), _xlpm.chars, ""), _xlfn.CONCAT(_xlpm.keep))</f>
        <v>cut</v>
      </c>
      <c r="D364" t="str">
        <f t="shared" si="66"/>
        <v>cut</v>
      </c>
      <c r="E364" t="str">
        <v>math</v>
      </c>
      <c r="F364" t="str">
        <f t="shared" si="67"/>
        <v/>
      </c>
      <c r="G364" t="str">
        <f t="shared" si="68"/>
        <v/>
      </c>
      <c r="H364" t="str">
        <f t="shared" si="69"/>
        <v/>
      </c>
      <c r="I364" t="str">
        <f t="shared" si="70"/>
        <v>math</v>
      </c>
      <c r="J364" t="str">
        <f t="shared" si="71"/>
        <v/>
      </c>
      <c r="K364" t="str">
        <f t="shared" si="72"/>
        <v/>
      </c>
      <c r="L364" t="str">
        <f t="shared" si="73"/>
        <v/>
      </c>
      <c r="M364" t="str">
        <f t="shared" si="74"/>
        <v/>
      </c>
      <c r="N364" t="str">
        <f t="shared" si="75"/>
        <v/>
      </c>
      <c r="O364" t="str">
        <f t="shared" si="76"/>
        <v/>
      </c>
      <c r="P364" t="str">
        <f t="shared" si="77"/>
        <v/>
      </c>
    </row>
    <row r="365" spans="1:16">
      <c r="A365" t="s">
        <v>459</v>
      </c>
      <c r="B365">
        <f t="shared" si="65"/>
        <v>4</v>
      </c>
      <c r="C365" t="str" cm="1">
        <f t="array" ref="C365">_xlfn.LET(_xlpm.chars, MID(A365, _xlfn.SEQUENCE(LEN(A365)), 1), _xlpm.keep, IF((_xlpm.chars&gt;="0")*(_xlpm.chars&lt;="9")+(_xlpm.chars&gt;="A")*(_xlpm.chars&lt;="Z")+(_xlpm.chars&gt;="a")*(_xlpm.chars&lt;="z"), _xlpm.chars, ""), _xlfn.CONCAT(_xlpm.keep))</f>
        <v>cute</v>
      </c>
      <c r="D365" t="str">
        <f t="shared" si="66"/>
        <v>cute</v>
      </c>
      <c r="E365" t="str">
        <v>mean</v>
      </c>
      <c r="F365" t="str">
        <f t="shared" si="67"/>
        <v/>
      </c>
      <c r="G365" t="str">
        <f t="shared" si="68"/>
        <v/>
      </c>
      <c r="H365" t="str">
        <f t="shared" si="69"/>
        <v/>
      </c>
      <c r="I365" t="str">
        <f t="shared" si="70"/>
        <v>mean</v>
      </c>
      <c r="J365" t="str">
        <f t="shared" si="71"/>
        <v/>
      </c>
      <c r="K365" t="str">
        <f t="shared" si="72"/>
        <v/>
      </c>
      <c r="L365" t="str">
        <f t="shared" si="73"/>
        <v/>
      </c>
      <c r="M365" t="str">
        <f t="shared" si="74"/>
        <v/>
      </c>
      <c r="N365" t="str">
        <f t="shared" si="75"/>
        <v/>
      </c>
      <c r="O365" t="str">
        <f t="shared" si="76"/>
        <v/>
      </c>
      <c r="P365" t="str">
        <f t="shared" si="77"/>
        <v/>
      </c>
    </row>
    <row r="366" spans="1:16">
      <c r="A366" t="s">
        <v>526</v>
      </c>
      <c r="B366">
        <f t="shared" si="65"/>
        <v>7</v>
      </c>
      <c r="C366" t="str" cm="1">
        <f t="array" ref="C366">_xlfn.LET(_xlpm.chars, MID(A366, _xlfn.SEQUENCE(LEN(A366)), 1), _xlpm.keep, IF((_xlpm.chars&gt;="0")*(_xlpm.chars&lt;="9")+(_xlpm.chars&gt;="A")*(_xlpm.chars&lt;="Z")+(_xlpm.chars&gt;="a")*(_xlpm.chars&lt;="z"), _xlpm.chars, ""), _xlfn.CONCAT(_xlpm.keep))</f>
        <v>cycling</v>
      </c>
      <c r="D366" t="str">
        <f t="shared" si="66"/>
        <v>cycling</v>
      </c>
      <c r="E366" t="str">
        <v>meat</v>
      </c>
      <c r="F366" t="str">
        <f t="shared" si="67"/>
        <v/>
      </c>
      <c r="G366" t="str">
        <f t="shared" si="68"/>
        <v/>
      </c>
      <c r="H366" t="str">
        <f t="shared" si="69"/>
        <v/>
      </c>
      <c r="I366" t="str">
        <f t="shared" si="70"/>
        <v>meat</v>
      </c>
      <c r="J366" t="str">
        <f t="shared" si="71"/>
        <v/>
      </c>
      <c r="K366" t="str">
        <f t="shared" si="72"/>
        <v/>
      </c>
      <c r="L366" t="str">
        <f t="shared" si="73"/>
        <v/>
      </c>
      <c r="M366" t="str">
        <f t="shared" si="74"/>
        <v/>
      </c>
      <c r="N366" t="str">
        <f t="shared" si="75"/>
        <v/>
      </c>
      <c r="O366" t="str">
        <f t="shared" si="76"/>
        <v/>
      </c>
      <c r="P366" t="str">
        <f t="shared" si="77"/>
        <v/>
      </c>
    </row>
    <row r="367" spans="1:16">
      <c r="A367" t="s">
        <v>322</v>
      </c>
      <c r="B367">
        <f t="shared" si="65"/>
        <v>3</v>
      </c>
      <c r="C367" t="str" cm="1">
        <f t="array" ref="C367">_xlfn.LET(_xlpm.chars, MID(A367, _xlfn.SEQUENCE(LEN(A367)), 1), _xlpm.keep, IF((_xlpm.chars&gt;="0")*(_xlpm.chars&lt;="9")+(_xlpm.chars&gt;="A")*(_xlpm.chars&lt;="Z")+(_xlpm.chars&gt;="a")*(_xlpm.chars&lt;="z"), _xlpm.chars, ""), _xlfn.CONCAT(_xlpm.keep))</f>
        <v>dad</v>
      </c>
      <c r="D367" t="str">
        <f t="shared" si="66"/>
        <v>dad</v>
      </c>
      <c r="E367" t="str">
        <v>meet</v>
      </c>
      <c r="F367" t="str">
        <f t="shared" si="67"/>
        <v/>
      </c>
      <c r="G367" t="str">
        <f t="shared" si="68"/>
        <v/>
      </c>
      <c r="H367" t="str">
        <f t="shared" si="69"/>
        <v/>
      </c>
      <c r="I367" t="str">
        <f t="shared" si="70"/>
        <v>meet</v>
      </c>
      <c r="J367" t="str">
        <f t="shared" si="71"/>
        <v/>
      </c>
      <c r="K367" t="str">
        <f t="shared" si="72"/>
        <v/>
      </c>
      <c r="L367" t="str">
        <f t="shared" si="73"/>
        <v/>
      </c>
      <c r="M367" t="str">
        <f t="shared" si="74"/>
        <v/>
      </c>
      <c r="N367" t="str">
        <f t="shared" si="75"/>
        <v/>
      </c>
      <c r="O367" t="str">
        <f t="shared" si="76"/>
        <v/>
      </c>
      <c r="P367" t="str">
        <f t="shared" si="77"/>
        <v/>
      </c>
    </row>
    <row r="368" spans="1:16">
      <c r="A368" t="s">
        <v>621</v>
      </c>
      <c r="B368">
        <f t="shared" si="65"/>
        <v>5</v>
      </c>
      <c r="C368" t="str" cm="1">
        <f t="array" ref="C368">_xlfn.LET(_xlpm.chars, MID(A368, _xlfn.SEQUENCE(LEN(A368)), 1), _xlpm.keep, IF((_xlpm.chars&gt;="0")*(_xlpm.chars&lt;="9")+(_xlpm.chars&gt;="A")*(_xlpm.chars&lt;="Z")+(_xlpm.chars&gt;="a")*(_xlpm.chars&lt;="z"), _xlpm.chars, ""), _xlfn.CONCAT(_xlpm.keep))</f>
        <v>daily</v>
      </c>
      <c r="D368" t="str">
        <f t="shared" si="66"/>
        <v>daily</v>
      </c>
      <c r="E368" t="str">
        <v>menu</v>
      </c>
      <c r="F368" t="str">
        <f t="shared" si="67"/>
        <v/>
      </c>
      <c r="G368" t="str">
        <f t="shared" si="68"/>
        <v/>
      </c>
      <c r="H368" t="str">
        <f t="shared" si="69"/>
        <v/>
      </c>
      <c r="I368" t="str">
        <f t="shared" si="70"/>
        <v>menu</v>
      </c>
      <c r="J368" t="str">
        <f t="shared" si="71"/>
        <v/>
      </c>
      <c r="K368" t="str">
        <f t="shared" si="72"/>
        <v/>
      </c>
      <c r="L368" t="str">
        <f t="shared" si="73"/>
        <v/>
      </c>
      <c r="M368" t="str">
        <f t="shared" si="74"/>
        <v/>
      </c>
      <c r="N368" t="str">
        <f t="shared" si="75"/>
        <v/>
      </c>
      <c r="O368" t="str">
        <f t="shared" si="76"/>
        <v/>
      </c>
      <c r="P368" t="str">
        <f t="shared" si="77"/>
        <v/>
      </c>
    </row>
    <row r="369" spans="1:16">
      <c r="A369" t="s">
        <v>330</v>
      </c>
      <c r="B369">
        <f t="shared" si="65"/>
        <v>3</v>
      </c>
      <c r="C369" t="str" cm="1">
        <f t="array" ref="C369">_xlfn.LET(_xlpm.chars, MID(A369, _xlfn.SEQUENCE(LEN(A369)), 1), _xlpm.keep, IF((_xlpm.chars&gt;="0")*(_xlpm.chars&lt;="9")+(_xlpm.chars&gt;="A")*(_xlpm.chars&lt;="Z")+(_xlpm.chars&gt;="a")*(_xlpm.chars&lt;="z"), _xlpm.chars, ""), _xlfn.CONCAT(_xlpm.keep))</f>
        <v>dam</v>
      </c>
      <c r="D369" t="str">
        <f t="shared" si="66"/>
        <v>dam</v>
      </c>
      <c r="E369" t="str">
        <v>Mike</v>
      </c>
      <c r="F369" t="str">
        <f t="shared" si="67"/>
        <v/>
      </c>
      <c r="G369" t="str">
        <f t="shared" si="68"/>
        <v/>
      </c>
      <c r="H369" t="str">
        <f t="shared" si="69"/>
        <v/>
      </c>
      <c r="I369" t="str">
        <f t="shared" si="70"/>
        <v>Mike</v>
      </c>
      <c r="J369" t="str">
        <f t="shared" si="71"/>
        <v/>
      </c>
      <c r="K369" t="str">
        <f t="shared" si="72"/>
        <v/>
      </c>
      <c r="L369" t="str">
        <f t="shared" si="73"/>
        <v/>
      </c>
      <c r="M369" t="str">
        <f t="shared" si="74"/>
        <v/>
      </c>
      <c r="N369" t="str">
        <f t="shared" si="75"/>
        <v/>
      </c>
      <c r="O369" t="str">
        <f t="shared" si="76"/>
        <v/>
      </c>
      <c r="P369" t="str">
        <f t="shared" si="77"/>
        <v/>
      </c>
    </row>
    <row r="370" spans="1:16">
      <c r="A370" t="s">
        <v>643</v>
      </c>
      <c r="B370">
        <f t="shared" si="65"/>
        <v>6</v>
      </c>
      <c r="C370" t="str" cm="1">
        <f t="array" ref="C370">_xlfn.LET(_xlpm.chars, MID(A370, _xlfn.SEQUENCE(LEN(A370)), 1), _xlpm.keep, IF((_xlpm.chars&gt;="0")*(_xlpm.chars&lt;="9")+(_xlpm.chars&gt;="A")*(_xlpm.chars&lt;="Z")+(_xlpm.chars&gt;="a")*(_xlpm.chars&lt;="z"), _xlpm.chars, ""), _xlfn.CONCAT(_xlpm.keep))</f>
        <v>damage</v>
      </c>
      <c r="D370" t="str">
        <f t="shared" si="66"/>
        <v>damage</v>
      </c>
      <c r="E370" t="str">
        <v>milk</v>
      </c>
      <c r="F370" t="str">
        <f t="shared" si="67"/>
        <v/>
      </c>
      <c r="G370" t="str">
        <f t="shared" si="68"/>
        <v/>
      </c>
      <c r="H370" t="str">
        <f t="shared" si="69"/>
        <v/>
      </c>
      <c r="I370" t="str">
        <f t="shared" si="70"/>
        <v>milk</v>
      </c>
      <c r="J370" t="str">
        <f t="shared" si="71"/>
        <v/>
      </c>
      <c r="K370" t="str">
        <f t="shared" si="72"/>
        <v/>
      </c>
      <c r="L370" t="str">
        <f t="shared" si="73"/>
        <v/>
      </c>
      <c r="M370" t="str">
        <f t="shared" si="74"/>
        <v/>
      </c>
      <c r="N370" t="str">
        <f t="shared" si="75"/>
        <v/>
      </c>
      <c r="O370" t="str">
        <f t="shared" si="76"/>
        <v/>
      </c>
      <c r="P370" t="str">
        <f t="shared" si="77"/>
        <v/>
      </c>
    </row>
    <row r="371" spans="1:16">
      <c r="A371" t="s">
        <v>628</v>
      </c>
      <c r="B371">
        <f t="shared" si="65"/>
        <v>5</v>
      </c>
      <c r="C371" t="str" cm="1">
        <f t="array" ref="C371">_xlfn.LET(_xlpm.chars, MID(A371, _xlfn.SEQUENCE(LEN(A371)), 1), _xlpm.keep, IF((_xlpm.chars&gt;="0")*(_xlpm.chars&lt;="9")+(_xlpm.chars&gt;="A")*(_xlpm.chars&lt;="Z")+(_xlpm.chars&gt;="a")*(_xlpm.chars&lt;="z"), _xlpm.chars, ""), _xlfn.CONCAT(_xlpm.keep))</f>
        <v>dance</v>
      </c>
      <c r="D371" t="str">
        <f t="shared" si="66"/>
        <v>dance</v>
      </c>
      <c r="E371" t="str">
        <v>mine</v>
      </c>
      <c r="F371" t="str">
        <f t="shared" si="67"/>
        <v/>
      </c>
      <c r="G371" t="str">
        <f t="shared" si="68"/>
        <v/>
      </c>
      <c r="H371" t="str">
        <f t="shared" si="69"/>
        <v/>
      </c>
      <c r="I371" t="str">
        <f t="shared" si="70"/>
        <v>mine</v>
      </c>
      <c r="J371" t="str">
        <f t="shared" si="71"/>
        <v/>
      </c>
      <c r="K371" t="str">
        <f t="shared" si="72"/>
        <v/>
      </c>
      <c r="L371" t="str">
        <f t="shared" si="73"/>
        <v/>
      </c>
      <c r="M371" t="str">
        <f t="shared" si="74"/>
        <v/>
      </c>
      <c r="N371" t="str">
        <f t="shared" si="75"/>
        <v/>
      </c>
      <c r="O371" t="str">
        <f t="shared" si="76"/>
        <v/>
      </c>
      <c r="P371" t="str">
        <f t="shared" si="77"/>
        <v/>
      </c>
    </row>
    <row r="372" spans="1:16">
      <c r="A372" t="s">
        <v>534</v>
      </c>
      <c r="B372">
        <f t="shared" si="65"/>
        <v>7</v>
      </c>
      <c r="C372" t="str" cm="1">
        <f t="array" ref="C372">_xlfn.LET(_xlpm.chars, MID(A372, _xlfn.SEQUENCE(LEN(A372)), 1), _xlpm.keep, IF((_xlpm.chars&gt;="0")*(_xlpm.chars&lt;="9")+(_xlpm.chars&gt;="A")*(_xlpm.chars&lt;="Z")+(_xlpm.chars&gt;="a")*(_xlpm.chars&lt;="z"), _xlpm.chars, ""), _xlfn.CONCAT(_xlpm.keep))</f>
        <v>dancing</v>
      </c>
      <c r="D372" t="str">
        <f t="shared" si="66"/>
        <v>dancing</v>
      </c>
      <c r="E372" t="str">
        <v>mini</v>
      </c>
      <c r="F372" t="str">
        <f t="shared" si="67"/>
        <v/>
      </c>
      <c r="G372" t="str">
        <f t="shared" si="68"/>
        <v/>
      </c>
      <c r="H372" t="str">
        <f t="shared" si="69"/>
        <v/>
      </c>
      <c r="I372" t="str">
        <f t="shared" si="70"/>
        <v>mini</v>
      </c>
      <c r="J372" t="str">
        <f t="shared" si="71"/>
        <v/>
      </c>
      <c r="K372" t="str">
        <f t="shared" si="72"/>
        <v/>
      </c>
      <c r="L372" t="str">
        <f t="shared" si="73"/>
        <v/>
      </c>
      <c r="M372" t="str">
        <f t="shared" si="74"/>
        <v/>
      </c>
      <c r="N372" t="str">
        <f t="shared" si="75"/>
        <v/>
      </c>
      <c r="O372" t="str">
        <f t="shared" si="76"/>
        <v/>
      </c>
      <c r="P372" t="str">
        <f t="shared" si="77"/>
        <v/>
      </c>
    </row>
    <row r="373" spans="1:16">
      <c r="A373" t="s">
        <v>650</v>
      </c>
      <c r="B373">
        <f t="shared" si="65"/>
        <v>6</v>
      </c>
      <c r="C373" t="str" cm="1">
        <f t="array" ref="C373">_xlfn.LET(_xlpm.chars, MID(A373, _xlfn.SEQUENCE(LEN(A373)), 1), _xlpm.keep, IF((_xlpm.chars&gt;="0")*(_xlpm.chars&lt;="9")+(_xlpm.chars&gt;="A")*(_xlpm.chars&lt;="Z")+(_xlpm.chars&gt;="a")*(_xlpm.chars&lt;="z"), _xlpm.chars, ""), _xlfn.CONCAT(_xlpm.keep))</f>
        <v>danger</v>
      </c>
      <c r="D373" t="str">
        <f t="shared" si="66"/>
        <v>danger</v>
      </c>
      <c r="E373" t="str">
        <v>miss</v>
      </c>
      <c r="F373" t="str">
        <f t="shared" si="67"/>
        <v/>
      </c>
      <c r="G373" t="str">
        <f t="shared" si="68"/>
        <v/>
      </c>
      <c r="H373" t="str">
        <f t="shared" si="69"/>
        <v/>
      </c>
      <c r="I373" t="str">
        <f t="shared" si="70"/>
        <v>miss</v>
      </c>
      <c r="J373" t="str">
        <f t="shared" si="71"/>
        <v/>
      </c>
      <c r="K373" t="str">
        <f t="shared" si="72"/>
        <v/>
      </c>
      <c r="L373" t="str">
        <f t="shared" si="73"/>
        <v/>
      </c>
      <c r="M373" t="str">
        <f t="shared" si="74"/>
        <v/>
      </c>
      <c r="N373" t="str">
        <f t="shared" si="75"/>
        <v/>
      </c>
      <c r="O373" t="str">
        <f t="shared" si="76"/>
        <v/>
      </c>
      <c r="P373" t="str">
        <f t="shared" si="77"/>
        <v/>
      </c>
    </row>
    <row r="374" spans="1:16">
      <c r="A374" t="s">
        <v>250</v>
      </c>
      <c r="B374">
        <f t="shared" si="65"/>
        <v>9</v>
      </c>
      <c r="C374" t="str" cm="1">
        <f t="array" ref="C374">_xlfn.LET(_xlpm.chars, MID(A374, _xlfn.SEQUENCE(LEN(A374)), 1), _xlpm.keep, IF((_xlpm.chars&gt;="0")*(_xlpm.chars&lt;="9")+(_xlpm.chars&gt;="A")*(_xlpm.chars&lt;="Z")+(_xlpm.chars&gt;="a")*(_xlpm.chars&lt;="z"), _xlpm.chars, ""), _xlfn.CONCAT(_xlpm.keep))</f>
        <v>dangerous</v>
      </c>
      <c r="D374" t="str">
        <f t="shared" si="66"/>
        <v>dangerous</v>
      </c>
      <c r="E374" t="str">
        <v>mist</v>
      </c>
      <c r="F374" t="str">
        <f t="shared" si="67"/>
        <v/>
      </c>
      <c r="G374" t="str">
        <f t="shared" si="68"/>
        <v/>
      </c>
      <c r="H374" t="str">
        <f t="shared" si="69"/>
        <v/>
      </c>
      <c r="I374" t="str">
        <f t="shared" si="70"/>
        <v>mist</v>
      </c>
      <c r="J374" t="str">
        <f t="shared" si="71"/>
        <v/>
      </c>
      <c r="K374" t="str">
        <f t="shared" si="72"/>
        <v/>
      </c>
      <c r="L374" t="str">
        <f t="shared" si="73"/>
        <v/>
      </c>
      <c r="M374" t="str">
        <f t="shared" si="74"/>
        <v/>
      </c>
      <c r="N374" t="str">
        <f t="shared" si="75"/>
        <v/>
      </c>
      <c r="O374" t="str">
        <f t="shared" si="76"/>
        <v/>
      </c>
      <c r="P374" t="str">
        <f t="shared" si="77"/>
        <v/>
      </c>
    </row>
    <row r="375" spans="1:16">
      <c r="A375" t="s">
        <v>467</v>
      </c>
      <c r="B375">
        <f t="shared" si="65"/>
        <v>4</v>
      </c>
      <c r="C375" t="str" cm="1">
        <f t="array" ref="C375">_xlfn.LET(_xlpm.chars, MID(A375, _xlfn.SEQUENCE(LEN(A375)), 1), _xlpm.keep, IF((_xlpm.chars&gt;="0")*(_xlpm.chars&lt;="9")+(_xlpm.chars&gt;="A")*(_xlpm.chars&lt;="Z")+(_xlpm.chars&gt;="a")*(_xlpm.chars&lt;="z"), _xlpm.chars, ""), _xlfn.CONCAT(_xlpm.keep))</f>
        <v>data</v>
      </c>
      <c r="D375" t="str">
        <f t="shared" si="66"/>
        <v>data</v>
      </c>
      <c r="E375" t="str">
        <v>more</v>
      </c>
      <c r="F375" t="str">
        <f t="shared" si="67"/>
        <v/>
      </c>
      <c r="G375" t="str">
        <f t="shared" si="68"/>
        <v/>
      </c>
      <c r="H375" t="str">
        <f t="shared" si="69"/>
        <v/>
      </c>
      <c r="I375" t="str">
        <f t="shared" si="70"/>
        <v>more</v>
      </c>
      <c r="J375" t="str">
        <f t="shared" si="71"/>
        <v/>
      </c>
      <c r="K375" t="str">
        <f t="shared" si="72"/>
        <v/>
      </c>
      <c r="L375" t="str">
        <f t="shared" si="73"/>
        <v/>
      </c>
      <c r="M375" t="str">
        <f t="shared" si="74"/>
        <v/>
      </c>
      <c r="N375" t="str">
        <f t="shared" si="75"/>
        <v/>
      </c>
      <c r="O375" t="str">
        <f t="shared" si="76"/>
        <v/>
      </c>
      <c r="P375" t="str">
        <f t="shared" si="77"/>
        <v/>
      </c>
    </row>
    <row r="376" spans="1:16">
      <c r="A376" t="s">
        <v>475</v>
      </c>
      <c r="B376">
        <f t="shared" si="65"/>
        <v>4</v>
      </c>
      <c r="C376" t="str" cm="1">
        <f t="array" ref="C376">_xlfn.LET(_xlpm.chars, MID(A376, _xlfn.SEQUENCE(LEN(A376)), 1), _xlpm.keep, IF((_xlpm.chars&gt;="0")*(_xlpm.chars&lt;="9")+(_xlpm.chars&gt;="A")*(_xlpm.chars&lt;="Z")+(_xlpm.chars&gt;="a")*(_xlpm.chars&lt;="z"), _xlpm.chars, ""), _xlfn.CONCAT(_xlpm.keep))</f>
        <v>date</v>
      </c>
      <c r="D376" t="str">
        <f t="shared" si="66"/>
        <v>date</v>
      </c>
      <c r="E376" t="str">
        <v>most</v>
      </c>
      <c r="F376" t="str">
        <f t="shared" si="67"/>
        <v/>
      </c>
      <c r="G376" t="str">
        <f t="shared" si="68"/>
        <v/>
      </c>
      <c r="H376" t="str">
        <f t="shared" si="69"/>
        <v/>
      </c>
      <c r="I376" t="str">
        <f t="shared" si="70"/>
        <v>most</v>
      </c>
      <c r="J376" t="str">
        <f t="shared" si="71"/>
        <v/>
      </c>
      <c r="K376" t="str">
        <f t="shared" si="72"/>
        <v/>
      </c>
      <c r="L376" t="str">
        <f t="shared" si="73"/>
        <v/>
      </c>
      <c r="M376" t="str">
        <f t="shared" si="74"/>
        <v/>
      </c>
      <c r="N376" t="str">
        <f t="shared" si="75"/>
        <v/>
      </c>
      <c r="O376" t="str">
        <f t="shared" si="76"/>
        <v/>
      </c>
      <c r="P376" t="str">
        <f t="shared" si="77"/>
        <v/>
      </c>
    </row>
    <row r="377" spans="1:16">
      <c r="A377" t="s">
        <v>327</v>
      </c>
      <c r="B377">
        <f t="shared" si="65"/>
        <v>8</v>
      </c>
      <c r="C377" t="str" cm="1">
        <f t="array" ref="C377">_xlfn.LET(_xlpm.chars, MID(A377, _xlfn.SEQUENCE(LEN(A377)), 1), _xlpm.keep, IF((_xlpm.chars&gt;="0")*(_xlpm.chars&lt;="9")+(_xlpm.chars&gt;="A")*(_xlpm.chars&lt;="Z")+(_xlpm.chars&gt;="a")*(_xlpm.chars&lt;="z"), _xlpm.chars, ""), _xlfn.CONCAT(_xlpm.keep))</f>
        <v>daughter</v>
      </c>
      <c r="D377" t="str">
        <f t="shared" si="66"/>
        <v>daughter</v>
      </c>
      <c r="E377" t="str">
        <v>move</v>
      </c>
      <c r="F377" t="str">
        <f t="shared" si="67"/>
        <v/>
      </c>
      <c r="G377" t="str">
        <f t="shared" si="68"/>
        <v/>
      </c>
      <c r="H377" t="str">
        <f t="shared" si="69"/>
        <v/>
      </c>
      <c r="I377" t="str">
        <f t="shared" si="70"/>
        <v>move</v>
      </c>
      <c r="J377" t="str">
        <f t="shared" si="71"/>
        <v/>
      </c>
      <c r="K377" t="str">
        <f t="shared" si="72"/>
        <v/>
      </c>
      <c r="L377" t="str">
        <f t="shared" si="73"/>
        <v/>
      </c>
      <c r="M377" t="str">
        <f t="shared" si="74"/>
        <v/>
      </c>
      <c r="N377" t="str">
        <f t="shared" si="75"/>
        <v/>
      </c>
      <c r="O377" t="str">
        <f t="shared" si="76"/>
        <v/>
      </c>
      <c r="P377" t="str">
        <f t="shared" si="77"/>
        <v/>
      </c>
    </row>
    <row r="378" spans="1:16">
      <c r="A378" t="s">
        <v>635</v>
      </c>
      <c r="B378">
        <f t="shared" si="65"/>
        <v>5</v>
      </c>
      <c r="C378" t="str" cm="1">
        <f t="array" ref="C378">_xlfn.LET(_xlpm.chars, MID(A378, _xlfn.SEQUENCE(LEN(A378)), 1), _xlpm.keep, IF((_xlpm.chars&gt;="0")*(_xlpm.chars&lt;="9")+(_xlpm.chars&gt;="A")*(_xlpm.chars&lt;="Z")+(_xlpm.chars&gt;="a")*(_xlpm.chars&lt;="z"), _xlpm.chars, ""), _xlfn.CONCAT(_xlpm.keep))</f>
        <v>David</v>
      </c>
      <c r="D378" t="str">
        <f t="shared" si="66"/>
        <v>David</v>
      </c>
      <c r="E378" t="str">
        <v>much</v>
      </c>
      <c r="F378" t="str">
        <f t="shared" si="67"/>
        <v/>
      </c>
      <c r="G378" t="str">
        <f t="shared" si="68"/>
        <v/>
      </c>
      <c r="H378" t="str">
        <f t="shared" si="69"/>
        <v/>
      </c>
      <c r="I378" t="str">
        <f t="shared" si="70"/>
        <v>much</v>
      </c>
      <c r="J378" t="str">
        <f t="shared" si="71"/>
        <v/>
      </c>
      <c r="K378" t="str">
        <f t="shared" si="72"/>
        <v/>
      </c>
      <c r="L378" t="str">
        <f t="shared" si="73"/>
        <v/>
      </c>
      <c r="M378" t="str">
        <f t="shared" si="74"/>
        <v/>
      </c>
      <c r="N378" t="str">
        <f t="shared" si="75"/>
        <v/>
      </c>
      <c r="O378" t="str">
        <f t="shared" si="76"/>
        <v/>
      </c>
      <c r="P378" t="str">
        <f t="shared" si="77"/>
        <v/>
      </c>
    </row>
    <row r="379" spans="1:16">
      <c r="A379" t="s">
        <v>338</v>
      </c>
      <c r="B379">
        <f t="shared" si="65"/>
        <v>3</v>
      </c>
      <c r="C379" t="str" cm="1">
        <f t="array" ref="C379">_xlfn.LET(_xlpm.chars, MID(A379, _xlfn.SEQUENCE(LEN(A379)), 1), _xlpm.keep, IF((_xlpm.chars&gt;="0")*(_xlpm.chars&lt;="9")+(_xlpm.chars&gt;="A")*(_xlpm.chars&lt;="Z")+(_xlpm.chars&gt;="a")*(_xlpm.chars&lt;="z"), _xlpm.chars, ""), _xlfn.CONCAT(_xlpm.keep))</f>
        <v>day</v>
      </c>
      <c r="D379" t="str">
        <f t="shared" si="66"/>
        <v>day</v>
      </c>
      <c r="E379" t="str">
        <v>must</v>
      </c>
      <c r="F379" t="str">
        <f t="shared" si="67"/>
        <v/>
      </c>
      <c r="G379" t="str">
        <f t="shared" si="68"/>
        <v/>
      </c>
      <c r="H379" t="str">
        <f t="shared" si="69"/>
        <v/>
      </c>
      <c r="I379" t="str">
        <f t="shared" si="70"/>
        <v>must</v>
      </c>
      <c r="J379" t="str">
        <f t="shared" si="71"/>
        <v/>
      </c>
      <c r="K379" t="str">
        <f t="shared" si="72"/>
        <v/>
      </c>
      <c r="L379" t="str">
        <f t="shared" si="73"/>
        <v/>
      </c>
      <c r="M379" t="str">
        <f t="shared" si="74"/>
        <v/>
      </c>
      <c r="N379" t="str">
        <f t="shared" si="75"/>
        <v/>
      </c>
      <c r="O379" t="str">
        <f t="shared" si="76"/>
        <v/>
      </c>
      <c r="P379" t="str">
        <f t="shared" si="77"/>
        <v/>
      </c>
    </row>
    <row r="380" spans="1:16">
      <c r="A380" t="s">
        <v>483</v>
      </c>
      <c r="B380">
        <f t="shared" si="65"/>
        <v>4</v>
      </c>
      <c r="C380" t="str" cm="1">
        <f t="array" ref="C380">_xlfn.LET(_xlpm.chars, MID(A380, _xlfn.SEQUENCE(LEN(A380)), 1), _xlpm.keep, IF((_xlpm.chars&gt;="0")*(_xlpm.chars&lt;="9")+(_xlpm.chars&gt;="A")*(_xlpm.chars&lt;="Z")+(_xlpm.chars&gt;="a")*(_xlpm.chars&lt;="z"), _xlpm.chars, ""), _xlfn.CONCAT(_xlpm.keep))</f>
        <v>dead</v>
      </c>
      <c r="D380" t="str">
        <f t="shared" si="66"/>
        <v>dead</v>
      </c>
      <c r="E380" t="str">
        <v>name</v>
      </c>
      <c r="F380" t="str">
        <f t="shared" si="67"/>
        <v/>
      </c>
      <c r="G380" t="str">
        <f t="shared" si="68"/>
        <v/>
      </c>
      <c r="H380" t="str">
        <f t="shared" si="69"/>
        <v/>
      </c>
      <c r="I380" t="str">
        <f t="shared" si="70"/>
        <v>name</v>
      </c>
      <c r="J380" t="str">
        <f t="shared" si="71"/>
        <v/>
      </c>
      <c r="K380" t="str">
        <f t="shared" si="72"/>
        <v/>
      </c>
      <c r="L380" t="str">
        <f t="shared" si="73"/>
        <v/>
      </c>
      <c r="M380" t="str">
        <f t="shared" si="74"/>
        <v/>
      </c>
      <c r="N380" t="str">
        <f t="shared" si="75"/>
        <v/>
      </c>
      <c r="O380" t="str">
        <f t="shared" si="76"/>
        <v/>
      </c>
      <c r="P380" t="str">
        <f t="shared" si="77"/>
        <v/>
      </c>
    </row>
    <row r="381" spans="1:16">
      <c r="A381" t="s">
        <v>491</v>
      </c>
      <c r="B381">
        <f t="shared" si="65"/>
        <v>4</v>
      </c>
      <c r="C381" t="str" cm="1">
        <f t="array" ref="C381">_xlfn.LET(_xlpm.chars, MID(A381, _xlfn.SEQUENCE(LEN(A381)), 1), _xlpm.keep, IF((_xlpm.chars&gt;="0")*(_xlpm.chars&lt;="9")+(_xlpm.chars&gt;="A")*(_xlpm.chars&lt;="Z")+(_xlpm.chars&gt;="a")*(_xlpm.chars&lt;="z"), _xlpm.chars, ""), _xlfn.CONCAT(_xlpm.keep))</f>
        <v>dear</v>
      </c>
      <c r="D381" t="str">
        <f t="shared" si="66"/>
        <v>dear</v>
      </c>
      <c r="E381" t="str">
        <v>near</v>
      </c>
      <c r="F381" t="str">
        <f t="shared" si="67"/>
        <v/>
      </c>
      <c r="G381" t="str">
        <f t="shared" si="68"/>
        <v/>
      </c>
      <c r="H381" t="str">
        <f t="shared" si="69"/>
        <v/>
      </c>
      <c r="I381" t="str">
        <f t="shared" si="70"/>
        <v>near</v>
      </c>
      <c r="J381" t="str">
        <f t="shared" si="71"/>
        <v/>
      </c>
      <c r="K381" t="str">
        <f t="shared" si="72"/>
        <v/>
      </c>
      <c r="L381" t="str">
        <f t="shared" si="73"/>
        <v/>
      </c>
      <c r="M381" t="str">
        <f t="shared" si="74"/>
        <v/>
      </c>
      <c r="N381" t="str">
        <f t="shared" si="75"/>
        <v/>
      </c>
      <c r="O381" t="str">
        <f t="shared" si="76"/>
        <v/>
      </c>
      <c r="P381" t="str">
        <f t="shared" si="77"/>
        <v/>
      </c>
    </row>
    <row r="382" spans="1:16">
      <c r="A382" t="s">
        <v>642</v>
      </c>
      <c r="B382">
        <f t="shared" si="65"/>
        <v>5</v>
      </c>
      <c r="C382" t="str" cm="1">
        <f t="array" ref="C382">_xlfn.LET(_xlpm.chars, MID(A382, _xlfn.SEQUENCE(LEN(A382)), 1), _xlpm.keep, IF((_xlpm.chars&gt;="0")*(_xlpm.chars&lt;="9")+(_xlpm.chars&gt;="A")*(_xlpm.chars&lt;="Z")+(_xlpm.chars&gt;="a")*(_xlpm.chars&lt;="z"), _xlpm.chars, ""), _xlfn.CONCAT(_xlpm.keep))</f>
        <v>death</v>
      </c>
      <c r="D382" t="str">
        <f t="shared" si="66"/>
        <v>death</v>
      </c>
      <c r="E382" t="str">
        <v>need</v>
      </c>
      <c r="F382" t="str">
        <f t="shared" si="67"/>
        <v/>
      </c>
      <c r="G382" t="str">
        <f t="shared" si="68"/>
        <v/>
      </c>
      <c r="H382" t="str">
        <f t="shared" si="69"/>
        <v/>
      </c>
      <c r="I382" t="str">
        <f t="shared" si="70"/>
        <v>need</v>
      </c>
      <c r="J382" t="str">
        <f t="shared" si="71"/>
        <v/>
      </c>
      <c r="K382" t="str">
        <f t="shared" si="72"/>
        <v/>
      </c>
      <c r="L382" t="str">
        <f t="shared" si="73"/>
        <v/>
      </c>
      <c r="M382" t="str">
        <f t="shared" si="74"/>
        <v/>
      </c>
      <c r="N382" t="str">
        <f t="shared" si="75"/>
        <v/>
      </c>
      <c r="O382" t="str">
        <f t="shared" si="76"/>
        <v/>
      </c>
      <c r="P382" t="str">
        <f t="shared" si="77"/>
        <v/>
      </c>
    </row>
    <row r="383" spans="1:16">
      <c r="A383" t="s">
        <v>657</v>
      </c>
      <c r="B383">
        <f t="shared" si="65"/>
        <v>6</v>
      </c>
      <c r="C383" t="str" cm="1">
        <f t="array" ref="C383">_xlfn.LET(_xlpm.chars, MID(A383, _xlfn.SEQUENCE(LEN(A383)), 1), _xlpm.keep, IF((_xlpm.chars&gt;="0")*(_xlpm.chars&lt;="9")+(_xlpm.chars&gt;="A")*(_xlpm.chars&lt;="Z")+(_xlpm.chars&gt;="a")*(_xlpm.chars&lt;="z"), _xlpm.chars, ""), _xlfn.CONCAT(_xlpm.keep))</f>
        <v>debate</v>
      </c>
      <c r="D383" t="str">
        <f t="shared" si="66"/>
        <v>debate</v>
      </c>
      <c r="E383" t="str">
        <v>news</v>
      </c>
      <c r="F383" t="str">
        <f t="shared" si="67"/>
        <v/>
      </c>
      <c r="G383" t="str">
        <f t="shared" si="68"/>
        <v/>
      </c>
      <c r="H383" t="str">
        <f t="shared" si="69"/>
        <v/>
      </c>
      <c r="I383" t="str">
        <f t="shared" si="70"/>
        <v>news</v>
      </c>
      <c r="J383" t="str">
        <f t="shared" si="71"/>
        <v/>
      </c>
      <c r="K383" t="str">
        <f t="shared" si="72"/>
        <v/>
      </c>
      <c r="L383" t="str">
        <f t="shared" si="73"/>
        <v/>
      </c>
      <c r="M383" t="str">
        <f t="shared" si="74"/>
        <v/>
      </c>
      <c r="N383" t="str">
        <f t="shared" si="75"/>
        <v/>
      </c>
      <c r="O383" t="str">
        <f t="shared" si="76"/>
        <v/>
      </c>
      <c r="P383" t="str">
        <f t="shared" si="77"/>
        <v/>
      </c>
    </row>
    <row r="384" spans="1:16">
      <c r="A384" t="s">
        <v>335</v>
      </c>
      <c r="B384">
        <f t="shared" si="65"/>
        <v>8</v>
      </c>
      <c r="C384" t="str" cm="1">
        <f t="array" ref="C384">_xlfn.LET(_xlpm.chars, MID(A384, _xlfn.SEQUENCE(LEN(A384)), 1), _xlpm.keep, IF((_xlpm.chars&gt;="0")*(_xlpm.chars&lt;="9")+(_xlpm.chars&gt;="A")*(_xlpm.chars&lt;="Z")+(_xlpm.chars&gt;="a")*(_xlpm.chars&lt;="z"), _xlpm.chars, ""), _xlfn.CONCAT(_xlpm.keep))</f>
        <v>December</v>
      </c>
      <c r="D384" t="str">
        <f t="shared" si="66"/>
        <v>December</v>
      </c>
      <c r="E384" t="str">
        <v>next</v>
      </c>
      <c r="F384" t="str">
        <f t="shared" si="67"/>
        <v/>
      </c>
      <c r="G384" t="str">
        <f t="shared" si="68"/>
        <v/>
      </c>
      <c r="H384" t="str">
        <f t="shared" si="69"/>
        <v/>
      </c>
      <c r="I384" t="str">
        <f t="shared" si="70"/>
        <v>next</v>
      </c>
      <c r="J384" t="str">
        <f t="shared" si="71"/>
        <v/>
      </c>
      <c r="K384" t="str">
        <f t="shared" si="72"/>
        <v/>
      </c>
      <c r="L384" t="str">
        <f t="shared" si="73"/>
        <v/>
      </c>
      <c r="M384" t="str">
        <f t="shared" si="74"/>
        <v/>
      </c>
      <c r="N384" t="str">
        <f t="shared" si="75"/>
        <v/>
      </c>
      <c r="O384" t="str">
        <f t="shared" si="76"/>
        <v/>
      </c>
      <c r="P384" t="str">
        <f t="shared" si="77"/>
        <v/>
      </c>
    </row>
    <row r="385" spans="1:16">
      <c r="A385" t="s">
        <v>664</v>
      </c>
      <c r="B385">
        <f t="shared" si="65"/>
        <v>6</v>
      </c>
      <c r="C385" t="str" cm="1">
        <f t="array" ref="C385">_xlfn.LET(_xlpm.chars, MID(A385, _xlfn.SEQUENCE(LEN(A385)), 1), _xlpm.keep, IF((_xlpm.chars&gt;="0")*(_xlpm.chars&lt;="9")+(_xlpm.chars&gt;="A")*(_xlpm.chars&lt;="Z")+(_xlpm.chars&gt;="a")*(_xlpm.chars&lt;="z"), _xlpm.chars, ""), _xlfn.CONCAT(_xlpm.keep))</f>
        <v>decide</v>
      </c>
      <c r="D385" t="str">
        <f t="shared" si="66"/>
        <v>decide</v>
      </c>
      <c r="E385" t="str">
        <v>nice</v>
      </c>
      <c r="F385" t="str">
        <f t="shared" si="67"/>
        <v/>
      </c>
      <c r="G385" t="str">
        <f t="shared" si="68"/>
        <v/>
      </c>
      <c r="H385" t="str">
        <f t="shared" si="69"/>
        <v/>
      </c>
      <c r="I385" t="str">
        <f t="shared" si="70"/>
        <v>nice</v>
      </c>
      <c r="J385" t="str">
        <f t="shared" si="71"/>
        <v/>
      </c>
      <c r="K385" t="str">
        <f t="shared" si="72"/>
        <v/>
      </c>
      <c r="L385" t="str">
        <f t="shared" si="73"/>
        <v/>
      </c>
      <c r="M385" t="str">
        <f t="shared" si="74"/>
        <v/>
      </c>
      <c r="N385" t="str">
        <f t="shared" si="75"/>
        <v/>
      </c>
      <c r="O385" t="str">
        <f t="shared" si="76"/>
        <v/>
      </c>
      <c r="P385" t="str">
        <f t="shared" si="77"/>
        <v/>
      </c>
    </row>
    <row r="386" spans="1:16">
      <c r="A386" t="s">
        <v>343</v>
      </c>
      <c r="B386">
        <f t="shared" si="65"/>
        <v>8</v>
      </c>
      <c r="C386" t="str" cm="1">
        <f t="array" ref="C386">_xlfn.LET(_xlpm.chars, MID(A386, _xlfn.SEQUENCE(LEN(A386)), 1), _xlpm.keep, IF((_xlpm.chars&gt;="0")*(_xlpm.chars&lt;="9")+(_xlpm.chars&gt;="A")*(_xlpm.chars&lt;="Z")+(_xlpm.chars&gt;="a")*(_xlpm.chars&lt;="z"), _xlpm.chars, ""), _xlfn.CONCAT(_xlpm.keep))</f>
        <v>decision</v>
      </c>
      <c r="D386" t="str">
        <f t="shared" si="66"/>
        <v>decision</v>
      </c>
      <c r="E386" t="str">
        <v>nine</v>
      </c>
      <c r="F386" t="str">
        <f t="shared" si="67"/>
        <v/>
      </c>
      <c r="G386" t="str">
        <f t="shared" si="68"/>
        <v/>
      </c>
      <c r="H386" t="str">
        <f t="shared" si="69"/>
        <v/>
      </c>
      <c r="I386" t="str">
        <f t="shared" si="70"/>
        <v>nine</v>
      </c>
      <c r="J386" t="str">
        <f t="shared" si="71"/>
        <v/>
      </c>
      <c r="K386" t="str">
        <f t="shared" si="72"/>
        <v/>
      </c>
      <c r="L386" t="str">
        <f t="shared" si="73"/>
        <v/>
      </c>
      <c r="M386" t="str">
        <f t="shared" si="74"/>
        <v/>
      </c>
      <c r="N386" t="str">
        <f t="shared" si="75"/>
        <v/>
      </c>
      <c r="O386" t="str">
        <f t="shared" si="76"/>
        <v/>
      </c>
      <c r="P386" t="str">
        <f t="shared" si="77"/>
        <v/>
      </c>
    </row>
    <row r="387" spans="1:16">
      <c r="A387" t="s">
        <v>351</v>
      </c>
      <c r="B387">
        <f t="shared" ref="B387:B450" si="78">LEN(A387)</f>
        <v>8</v>
      </c>
      <c r="C387" t="str" cm="1">
        <f t="array" ref="C387">_xlfn.LET(_xlpm.chars, MID(A387, _xlfn.SEQUENCE(LEN(A387)), 1), _xlpm.keep, IF((_xlpm.chars&gt;="0")*(_xlpm.chars&lt;="9")+(_xlpm.chars&gt;="A")*(_xlpm.chars&lt;="Z")+(_xlpm.chars&gt;="a")*(_xlpm.chars&lt;="z"), _xlpm.chars, ""), _xlfn.CONCAT(_xlpm.keep))</f>
        <v>decorate</v>
      </c>
      <c r="D387" t="str">
        <f t="shared" ref="D387:D450" si="79">IF(C387=A387,C387,"")</f>
        <v>decorate</v>
      </c>
      <c r="E387" t="str">
        <v>noon</v>
      </c>
      <c r="F387" t="str">
        <f t="shared" ref="F387:F450" si="80">IF(LEN($E387)=1,$E387,"")</f>
        <v/>
      </c>
      <c r="G387" t="str">
        <f t="shared" ref="G387:G450" si="81">IF(LEN($E387)=2,$E387,"")</f>
        <v/>
      </c>
      <c r="H387" t="str">
        <f t="shared" ref="H387:H450" si="82">IF(LEN($E387)=3,$E387,"")</f>
        <v/>
      </c>
      <c r="I387" t="str">
        <f t="shared" ref="I387:I450" si="83">IF(LEN($E387)=4,$E387,"")</f>
        <v>noon</v>
      </c>
      <c r="J387" t="str">
        <f t="shared" ref="J387:J450" si="84">IF(LEN($E387)=5,$E387,"")</f>
        <v/>
      </c>
      <c r="K387" t="str">
        <f t="shared" ref="K387:K450" si="85">IF(LEN($E387)=6,$E387,"")</f>
        <v/>
      </c>
      <c r="L387" t="str">
        <f t="shared" ref="L387:L450" si="86">IF(LEN($E387)=7,$E387,"")</f>
        <v/>
      </c>
      <c r="M387" t="str">
        <f t="shared" ref="M387:M450" si="87">IF(LEN($E387)=8,$E387,"")</f>
        <v/>
      </c>
      <c r="N387" t="str">
        <f t="shared" ref="N387:N450" si="88">IF(LEN($E387)=9,$E387,"")</f>
        <v/>
      </c>
      <c r="O387" t="str">
        <f t="shared" ref="O387:O450" si="89">IF(LEN($E387)=10,$E387,"")</f>
        <v/>
      </c>
      <c r="P387" t="str">
        <f t="shared" ref="P387:P450" si="90">IF(LEN($E387)&gt;=11,$E387,"")</f>
        <v/>
      </c>
    </row>
    <row r="388" spans="1:16">
      <c r="A388" t="s">
        <v>359</v>
      </c>
      <c r="B388">
        <f t="shared" si="78"/>
        <v>8</v>
      </c>
      <c r="C388" t="str" cm="1">
        <f t="array" ref="C388">_xlfn.LET(_xlpm.chars, MID(A388, _xlfn.SEQUENCE(LEN(A388)), 1), _xlpm.keep, IF((_xlpm.chars&gt;="0")*(_xlpm.chars&lt;="9")+(_xlpm.chars&gt;="A")*(_xlpm.chars&lt;="Z")+(_xlpm.chars&gt;="a")*(_xlpm.chars&lt;="z"), _xlpm.chars, ""), _xlfn.CONCAT(_xlpm.keep))</f>
        <v>decrease</v>
      </c>
      <c r="D388" t="str">
        <f t="shared" si="79"/>
        <v>decrease</v>
      </c>
      <c r="E388" t="str">
        <v>nose</v>
      </c>
      <c r="F388" t="str">
        <f t="shared" si="80"/>
        <v/>
      </c>
      <c r="G388" t="str">
        <f t="shared" si="81"/>
        <v/>
      </c>
      <c r="H388" t="str">
        <f t="shared" si="82"/>
        <v/>
      </c>
      <c r="I388" t="str">
        <f t="shared" si="83"/>
        <v>nose</v>
      </c>
      <c r="J388" t="str">
        <f t="shared" si="84"/>
        <v/>
      </c>
      <c r="K388" t="str">
        <f t="shared" si="85"/>
        <v/>
      </c>
      <c r="L388" t="str">
        <f t="shared" si="86"/>
        <v/>
      </c>
      <c r="M388" t="str">
        <f t="shared" si="87"/>
        <v/>
      </c>
      <c r="N388" t="str">
        <f t="shared" si="88"/>
        <v/>
      </c>
      <c r="O388" t="str">
        <f t="shared" si="89"/>
        <v/>
      </c>
      <c r="P388" t="str">
        <f t="shared" si="90"/>
        <v/>
      </c>
    </row>
    <row r="389" spans="1:16">
      <c r="A389" t="s">
        <v>499</v>
      </c>
      <c r="B389">
        <f t="shared" si="78"/>
        <v>4</v>
      </c>
      <c r="C389" t="str" cm="1">
        <f t="array" ref="C389">_xlfn.LET(_xlpm.chars, MID(A389, _xlfn.SEQUENCE(LEN(A389)), 1), _xlpm.keep, IF((_xlpm.chars&gt;="0")*(_xlpm.chars&lt;="9")+(_xlpm.chars&gt;="A")*(_xlpm.chars&lt;="Z")+(_xlpm.chars&gt;="a")*(_xlpm.chars&lt;="z"), _xlpm.chars, ""), _xlfn.CONCAT(_xlpm.keep))</f>
        <v>deep</v>
      </c>
      <c r="D389" t="str">
        <f t="shared" si="79"/>
        <v>deep</v>
      </c>
      <c r="E389" t="str">
        <v>note</v>
      </c>
      <c r="F389" t="str">
        <f t="shared" si="80"/>
        <v/>
      </c>
      <c r="G389" t="str">
        <f t="shared" si="81"/>
        <v/>
      </c>
      <c r="H389" t="str">
        <f t="shared" si="82"/>
        <v/>
      </c>
      <c r="I389" t="str">
        <f t="shared" si="83"/>
        <v>note</v>
      </c>
      <c r="J389" t="str">
        <f t="shared" si="84"/>
        <v/>
      </c>
      <c r="K389" t="str">
        <f t="shared" si="85"/>
        <v/>
      </c>
      <c r="L389" t="str">
        <f t="shared" si="86"/>
        <v/>
      </c>
      <c r="M389" t="str">
        <f t="shared" si="87"/>
        <v/>
      </c>
      <c r="N389" t="str">
        <f t="shared" si="88"/>
        <v/>
      </c>
      <c r="O389" t="str">
        <f t="shared" si="89"/>
        <v/>
      </c>
      <c r="P389" t="str">
        <f t="shared" si="90"/>
        <v/>
      </c>
    </row>
    <row r="390" spans="1:16">
      <c r="A390" t="s">
        <v>81</v>
      </c>
      <c r="B390">
        <f t="shared" si="78"/>
        <v>10</v>
      </c>
      <c r="C390" t="str" cm="1">
        <f t="array" ref="C390">_xlfn.LET(_xlpm.chars, MID(A390, _xlfn.SEQUENCE(LEN(A390)), 1), _xlpm.keep, IF((_xlpm.chars&gt;="0")*(_xlpm.chars&lt;="9")+(_xlpm.chars&gt;="A")*(_xlpm.chars&lt;="Z")+(_xlpm.chars&gt;="a")*(_xlpm.chars&lt;="z"), _xlpm.chars, ""), _xlfn.CONCAT(_xlpm.keep))</f>
        <v>definitely</v>
      </c>
      <c r="D390" t="str">
        <f t="shared" si="79"/>
        <v>definitely</v>
      </c>
      <c r="E390" t="str">
        <v>oily</v>
      </c>
      <c r="F390" t="str">
        <f t="shared" si="80"/>
        <v/>
      </c>
      <c r="G390" t="str">
        <f t="shared" si="81"/>
        <v/>
      </c>
      <c r="H390" t="str">
        <f t="shared" si="82"/>
        <v/>
      </c>
      <c r="I390" t="str">
        <f t="shared" si="83"/>
        <v>oily</v>
      </c>
      <c r="J390" t="str">
        <f t="shared" si="84"/>
        <v/>
      </c>
      <c r="K390" t="str">
        <f t="shared" si="85"/>
        <v/>
      </c>
      <c r="L390" t="str">
        <f t="shared" si="86"/>
        <v/>
      </c>
      <c r="M390" t="str">
        <f t="shared" si="87"/>
        <v/>
      </c>
      <c r="N390" t="str">
        <f t="shared" si="88"/>
        <v/>
      </c>
      <c r="O390" t="str">
        <f t="shared" si="89"/>
        <v/>
      </c>
      <c r="P390" t="str">
        <f t="shared" si="90"/>
        <v/>
      </c>
    </row>
    <row r="391" spans="1:16">
      <c r="A391" t="s">
        <v>260</v>
      </c>
      <c r="B391">
        <f t="shared" si="78"/>
        <v>9</v>
      </c>
      <c r="C391" t="str" cm="1">
        <f t="array" ref="C391">_xlfn.LET(_xlpm.chars, MID(A391, _xlfn.SEQUENCE(LEN(A391)), 1), _xlpm.keep, IF((_xlpm.chars&gt;="0")*(_xlpm.chars&lt;="9")+(_xlpm.chars&gt;="A")*(_xlpm.chars&lt;="Z")+(_xlpm.chars&gt;="a")*(_xlpm.chars&lt;="z"), _xlpm.chars, ""), _xlfn.CONCAT(_xlpm.keep))</f>
        <v>delicious</v>
      </c>
      <c r="D391" t="str">
        <f t="shared" si="79"/>
        <v>delicious</v>
      </c>
      <c r="E391" t="str">
        <v>once</v>
      </c>
      <c r="F391" t="str">
        <f t="shared" si="80"/>
        <v/>
      </c>
      <c r="G391" t="str">
        <f t="shared" si="81"/>
        <v/>
      </c>
      <c r="H391" t="str">
        <f t="shared" si="82"/>
        <v/>
      </c>
      <c r="I391" t="str">
        <f t="shared" si="83"/>
        <v>once</v>
      </c>
      <c r="J391" t="str">
        <f t="shared" si="84"/>
        <v/>
      </c>
      <c r="K391" t="str">
        <f t="shared" si="85"/>
        <v/>
      </c>
      <c r="L391" t="str">
        <f t="shared" si="86"/>
        <v/>
      </c>
      <c r="M391" t="str">
        <f t="shared" si="87"/>
        <v/>
      </c>
      <c r="N391" t="str">
        <f t="shared" si="88"/>
        <v/>
      </c>
      <c r="O391" t="str">
        <f t="shared" si="89"/>
        <v/>
      </c>
      <c r="P391" t="str">
        <f t="shared" si="90"/>
        <v/>
      </c>
    </row>
    <row r="392" spans="1:16">
      <c r="A392" t="s">
        <v>367</v>
      </c>
      <c r="B392">
        <f t="shared" si="78"/>
        <v>8</v>
      </c>
      <c r="C392" t="str" cm="1">
        <f t="array" ref="C392">_xlfn.LET(_xlpm.chars, MID(A392, _xlfn.SEQUENCE(LEN(A392)), 1), _xlpm.keep, IF((_xlpm.chars&gt;="0")*(_xlpm.chars&lt;="9")+(_xlpm.chars&gt;="A")*(_xlpm.chars&lt;="Z")+(_xlpm.chars&gt;="a")*(_xlpm.chars&lt;="z"), _xlpm.chars, ""), _xlfn.CONCAT(_xlpm.keep))</f>
        <v>delivery</v>
      </c>
      <c r="D392" t="str">
        <f t="shared" si="79"/>
        <v>delivery</v>
      </c>
      <c r="E392" t="str">
        <v>only</v>
      </c>
      <c r="F392" t="str">
        <f t="shared" si="80"/>
        <v/>
      </c>
      <c r="G392" t="str">
        <f t="shared" si="81"/>
        <v/>
      </c>
      <c r="H392" t="str">
        <f t="shared" si="82"/>
        <v/>
      </c>
      <c r="I392" t="str">
        <f t="shared" si="83"/>
        <v>only</v>
      </c>
      <c r="J392" t="str">
        <f t="shared" si="84"/>
        <v/>
      </c>
      <c r="K392" t="str">
        <f t="shared" si="85"/>
        <v/>
      </c>
      <c r="L392" t="str">
        <f t="shared" si="86"/>
        <v/>
      </c>
      <c r="M392" t="str">
        <f t="shared" si="87"/>
        <v/>
      </c>
      <c r="N392" t="str">
        <f t="shared" si="88"/>
        <v/>
      </c>
      <c r="O392" t="str">
        <f t="shared" si="89"/>
        <v/>
      </c>
      <c r="P392" t="str">
        <f t="shared" si="90"/>
        <v/>
      </c>
    </row>
    <row r="393" spans="1:16">
      <c r="A393" t="s">
        <v>542</v>
      </c>
      <c r="B393">
        <f t="shared" si="78"/>
        <v>7</v>
      </c>
      <c r="C393" t="str" cm="1">
        <f t="array" ref="C393">_xlfn.LET(_xlpm.chars, MID(A393, _xlfn.SEQUENCE(LEN(A393)), 1), _xlpm.keep, IF((_xlpm.chars&gt;="0")*(_xlpm.chars&lt;="9")+(_xlpm.chars&gt;="A")*(_xlpm.chars&lt;="Z")+(_xlpm.chars&gt;="a")*(_xlpm.chars&lt;="z"), _xlpm.chars, ""), _xlfn.CONCAT(_xlpm.keep))</f>
        <v>Denmark</v>
      </c>
      <c r="D393" t="str">
        <f t="shared" si="79"/>
        <v>Denmark</v>
      </c>
      <c r="E393" t="str">
        <v>oops</v>
      </c>
      <c r="F393" t="str">
        <f t="shared" si="80"/>
        <v/>
      </c>
      <c r="G393" t="str">
        <f t="shared" si="81"/>
        <v/>
      </c>
      <c r="H393" t="str">
        <f t="shared" si="82"/>
        <v/>
      </c>
      <c r="I393" t="str">
        <f t="shared" si="83"/>
        <v>oops</v>
      </c>
      <c r="J393" t="str">
        <f t="shared" si="84"/>
        <v/>
      </c>
      <c r="K393" t="str">
        <f t="shared" si="85"/>
        <v/>
      </c>
      <c r="L393" t="str">
        <f t="shared" si="86"/>
        <v/>
      </c>
      <c r="M393" t="str">
        <f t="shared" si="87"/>
        <v/>
      </c>
      <c r="N393" t="str">
        <f t="shared" si="88"/>
        <v/>
      </c>
      <c r="O393" t="str">
        <f t="shared" si="89"/>
        <v/>
      </c>
      <c r="P393" t="str">
        <f t="shared" si="90"/>
        <v/>
      </c>
    </row>
    <row r="394" spans="1:16">
      <c r="A394" t="s">
        <v>550</v>
      </c>
      <c r="B394">
        <f t="shared" si="78"/>
        <v>7</v>
      </c>
      <c r="C394" t="str" cm="1">
        <f t="array" ref="C394">_xlfn.LET(_xlpm.chars, MID(A394, _xlfn.SEQUENCE(LEN(A394)), 1), _xlpm.keep, IF((_xlpm.chars&gt;="0")*(_xlpm.chars&lt;="9")+(_xlpm.chars&gt;="A")*(_xlpm.chars&lt;="Z")+(_xlpm.chars&gt;="a")*(_xlpm.chars&lt;="z"), _xlpm.chars, ""), _xlfn.CONCAT(_xlpm.keep))</f>
        <v>dentist</v>
      </c>
      <c r="D394" t="str">
        <f t="shared" si="79"/>
        <v>dentist</v>
      </c>
      <c r="E394" t="str">
        <v>open</v>
      </c>
      <c r="F394" t="str">
        <f t="shared" si="80"/>
        <v/>
      </c>
      <c r="G394" t="str">
        <f t="shared" si="81"/>
        <v/>
      </c>
      <c r="H394" t="str">
        <f t="shared" si="82"/>
        <v/>
      </c>
      <c r="I394" t="str">
        <f t="shared" si="83"/>
        <v>open</v>
      </c>
      <c r="J394" t="str">
        <f t="shared" si="84"/>
        <v/>
      </c>
      <c r="K394" t="str">
        <f t="shared" si="85"/>
        <v/>
      </c>
      <c r="L394" t="str">
        <f t="shared" si="86"/>
        <v/>
      </c>
      <c r="M394" t="str">
        <f t="shared" si="87"/>
        <v/>
      </c>
      <c r="N394" t="str">
        <f t="shared" si="88"/>
        <v/>
      </c>
      <c r="O394" t="str">
        <f t="shared" si="89"/>
        <v/>
      </c>
      <c r="P394" t="str">
        <f t="shared" si="90"/>
        <v/>
      </c>
    </row>
    <row r="395" spans="1:16">
      <c r="A395" t="s">
        <v>671</v>
      </c>
      <c r="B395">
        <f t="shared" si="78"/>
        <v>6</v>
      </c>
      <c r="C395" t="str" cm="1">
        <f t="array" ref="C395">_xlfn.LET(_xlpm.chars, MID(A395, _xlfn.SEQUENCE(LEN(A395)), 1), _xlpm.keep, IF((_xlpm.chars&gt;="0")*(_xlpm.chars&lt;="9")+(_xlpm.chars&gt;="A")*(_xlpm.chars&lt;="Z")+(_xlpm.chars&gt;="a")*(_xlpm.chars&lt;="z"), _xlpm.chars, ""), _xlfn.CONCAT(_xlpm.keep))</f>
        <v>depend</v>
      </c>
      <c r="D395" t="str">
        <f t="shared" si="79"/>
        <v>depend</v>
      </c>
      <c r="E395" t="str">
        <v>ours</v>
      </c>
      <c r="F395" t="str">
        <f t="shared" si="80"/>
        <v/>
      </c>
      <c r="G395" t="str">
        <f t="shared" si="81"/>
        <v/>
      </c>
      <c r="H395" t="str">
        <f t="shared" si="82"/>
        <v/>
      </c>
      <c r="I395" t="str">
        <f t="shared" si="83"/>
        <v>ours</v>
      </c>
      <c r="J395" t="str">
        <f t="shared" si="84"/>
        <v/>
      </c>
      <c r="K395" t="str">
        <f t="shared" si="85"/>
        <v/>
      </c>
      <c r="L395" t="str">
        <f t="shared" si="86"/>
        <v/>
      </c>
      <c r="M395" t="str">
        <f t="shared" si="87"/>
        <v/>
      </c>
      <c r="N395" t="str">
        <f t="shared" si="88"/>
        <v/>
      </c>
      <c r="O395" t="str">
        <f t="shared" si="89"/>
        <v/>
      </c>
      <c r="P395" t="str">
        <f t="shared" si="90"/>
        <v/>
      </c>
    </row>
    <row r="396" spans="1:16">
      <c r="A396" t="s">
        <v>678</v>
      </c>
      <c r="B396">
        <f t="shared" si="78"/>
        <v>6</v>
      </c>
      <c r="C396" t="str" cm="1">
        <f t="array" ref="C396">_xlfn.LET(_xlpm.chars, MID(A396, _xlfn.SEQUENCE(LEN(A396)), 1), _xlpm.keep, IF((_xlpm.chars&gt;="0")*(_xlpm.chars&lt;="9")+(_xlpm.chars&gt;="A")*(_xlpm.chars&lt;="Z")+(_xlpm.chars&gt;="a")*(_xlpm.chars&lt;="z"), _xlpm.chars, ""), _xlfn.CONCAT(_xlpm.keep))</f>
        <v>design</v>
      </c>
      <c r="D396" t="str">
        <f t="shared" si="79"/>
        <v>design</v>
      </c>
      <c r="E396" t="str">
        <v>over</v>
      </c>
      <c r="F396" t="str">
        <f t="shared" si="80"/>
        <v/>
      </c>
      <c r="G396" t="str">
        <f t="shared" si="81"/>
        <v/>
      </c>
      <c r="H396" t="str">
        <f t="shared" si="82"/>
        <v/>
      </c>
      <c r="I396" t="str">
        <f t="shared" si="83"/>
        <v>over</v>
      </c>
      <c r="J396" t="str">
        <f t="shared" si="84"/>
        <v/>
      </c>
      <c r="K396" t="str">
        <f t="shared" si="85"/>
        <v/>
      </c>
      <c r="L396" t="str">
        <f t="shared" si="86"/>
        <v/>
      </c>
      <c r="M396" t="str">
        <f t="shared" si="87"/>
        <v/>
      </c>
      <c r="N396" t="str">
        <f t="shared" si="88"/>
        <v/>
      </c>
      <c r="O396" t="str">
        <f t="shared" si="89"/>
        <v/>
      </c>
      <c r="P396" t="str">
        <f t="shared" si="90"/>
        <v/>
      </c>
    </row>
    <row r="397" spans="1:16">
      <c r="A397" t="s">
        <v>507</v>
      </c>
      <c r="B397">
        <f t="shared" si="78"/>
        <v>4</v>
      </c>
      <c r="C397" t="str" cm="1">
        <f t="array" ref="C397">_xlfn.LET(_xlpm.chars, MID(A397, _xlfn.SEQUENCE(LEN(A397)), 1), _xlpm.keep, IF((_xlpm.chars&gt;="0")*(_xlpm.chars&lt;="9")+(_xlpm.chars&gt;="A")*(_xlpm.chars&lt;="Z")+(_xlpm.chars&gt;="a")*(_xlpm.chars&lt;="z"), _xlpm.chars, ""), _xlfn.CONCAT(_xlpm.keep))</f>
        <v>desk</v>
      </c>
      <c r="D397" t="str">
        <f t="shared" si="79"/>
        <v>desk</v>
      </c>
      <c r="E397" t="str">
        <v>paid</v>
      </c>
      <c r="F397" t="str">
        <f t="shared" si="80"/>
        <v/>
      </c>
      <c r="G397" t="str">
        <f t="shared" si="81"/>
        <v/>
      </c>
      <c r="H397" t="str">
        <f t="shared" si="82"/>
        <v/>
      </c>
      <c r="I397" t="str">
        <f t="shared" si="83"/>
        <v>paid</v>
      </c>
      <c r="J397" t="str">
        <f t="shared" si="84"/>
        <v/>
      </c>
      <c r="K397" t="str">
        <f t="shared" si="85"/>
        <v/>
      </c>
      <c r="L397" t="str">
        <f t="shared" si="86"/>
        <v/>
      </c>
      <c r="M397" t="str">
        <f t="shared" si="87"/>
        <v/>
      </c>
      <c r="N397" t="str">
        <f t="shared" si="88"/>
        <v/>
      </c>
      <c r="O397" t="str">
        <f t="shared" si="89"/>
        <v/>
      </c>
      <c r="P397" t="str">
        <f t="shared" si="90"/>
        <v/>
      </c>
    </row>
    <row r="398" spans="1:16">
      <c r="A398" t="s">
        <v>558</v>
      </c>
      <c r="B398">
        <f t="shared" si="78"/>
        <v>7</v>
      </c>
      <c r="C398" t="str" cm="1">
        <f t="array" ref="C398">_xlfn.LET(_xlpm.chars, MID(A398, _xlfn.SEQUENCE(LEN(A398)), 1), _xlpm.keep, IF((_xlpm.chars&gt;="0")*(_xlpm.chars&lt;="9")+(_xlpm.chars&gt;="A")*(_xlpm.chars&lt;="Z")+(_xlpm.chars&gt;="a")*(_xlpm.chars&lt;="z"), _xlpm.chars, ""), _xlfn.CONCAT(_xlpm.keep))</f>
        <v>dessert</v>
      </c>
      <c r="D398" t="str">
        <f t="shared" si="79"/>
        <v>dessert</v>
      </c>
      <c r="E398" t="str">
        <v>park</v>
      </c>
      <c r="F398" t="str">
        <f t="shared" si="80"/>
        <v/>
      </c>
      <c r="G398" t="str">
        <f t="shared" si="81"/>
        <v/>
      </c>
      <c r="H398" t="str">
        <f t="shared" si="82"/>
        <v/>
      </c>
      <c r="I398" t="str">
        <f t="shared" si="83"/>
        <v>park</v>
      </c>
      <c r="J398" t="str">
        <f t="shared" si="84"/>
        <v/>
      </c>
      <c r="K398" t="str">
        <f t="shared" si="85"/>
        <v/>
      </c>
      <c r="L398" t="str">
        <f t="shared" si="86"/>
        <v/>
      </c>
      <c r="M398" t="str">
        <f t="shared" si="87"/>
        <v/>
      </c>
      <c r="N398" t="str">
        <f t="shared" si="88"/>
        <v/>
      </c>
      <c r="O398" t="str">
        <f t="shared" si="89"/>
        <v/>
      </c>
      <c r="P398" t="str">
        <f t="shared" si="90"/>
        <v/>
      </c>
    </row>
    <row r="399" spans="1:16">
      <c r="A399" t="s">
        <v>566</v>
      </c>
      <c r="B399">
        <f t="shared" si="78"/>
        <v>7</v>
      </c>
      <c r="C399" t="str" cm="1">
        <f t="array" ref="C399">_xlfn.LET(_xlpm.chars, MID(A399, _xlfn.SEQUENCE(LEN(A399)), 1), _xlpm.keep, IF((_xlpm.chars&gt;="0")*(_xlpm.chars&lt;="9")+(_xlpm.chars&gt;="A")*(_xlpm.chars&lt;="Z")+(_xlpm.chars&gt;="a")*(_xlpm.chars&lt;="z"), _xlpm.chars, ""), _xlfn.CONCAT(_xlpm.keep))</f>
        <v>destroy</v>
      </c>
      <c r="D399" t="str">
        <f t="shared" si="79"/>
        <v>destroy</v>
      </c>
      <c r="E399" t="str">
        <v>part</v>
      </c>
      <c r="F399" t="str">
        <f t="shared" si="80"/>
        <v/>
      </c>
      <c r="G399" t="str">
        <f t="shared" si="81"/>
        <v/>
      </c>
      <c r="H399" t="str">
        <f t="shared" si="82"/>
        <v/>
      </c>
      <c r="I399" t="str">
        <f t="shared" si="83"/>
        <v>part</v>
      </c>
      <c r="J399" t="str">
        <f t="shared" si="84"/>
        <v/>
      </c>
      <c r="K399" t="str">
        <f t="shared" si="85"/>
        <v/>
      </c>
      <c r="L399" t="str">
        <f t="shared" si="86"/>
        <v/>
      </c>
      <c r="M399" t="str">
        <f t="shared" si="87"/>
        <v/>
      </c>
      <c r="N399" t="str">
        <f t="shared" si="88"/>
        <v/>
      </c>
      <c r="O399" t="str">
        <f t="shared" si="89"/>
        <v/>
      </c>
      <c r="P399" t="str">
        <f t="shared" si="90"/>
        <v/>
      </c>
    </row>
    <row r="400" spans="1:16">
      <c r="A400" t="s">
        <v>685</v>
      </c>
      <c r="B400">
        <f t="shared" si="78"/>
        <v>6</v>
      </c>
      <c r="C400" t="str" cm="1">
        <f t="array" ref="C400">_xlfn.LET(_xlpm.chars, MID(A400, _xlfn.SEQUENCE(LEN(A400)), 1), _xlpm.keep, IF((_xlpm.chars&gt;="0")*(_xlpm.chars&lt;="9")+(_xlpm.chars&gt;="A")*(_xlpm.chars&lt;="Z")+(_xlpm.chars&gt;="a")*(_xlpm.chars&lt;="z"), _xlpm.chars, ""), _xlfn.CONCAT(_xlpm.keep))</f>
        <v>detail</v>
      </c>
      <c r="D400" t="str">
        <f t="shared" si="79"/>
        <v>detail</v>
      </c>
      <c r="E400" t="str">
        <v>pass</v>
      </c>
      <c r="F400" t="str">
        <f t="shared" si="80"/>
        <v/>
      </c>
      <c r="G400" t="str">
        <f t="shared" si="81"/>
        <v/>
      </c>
      <c r="H400" t="str">
        <f t="shared" si="82"/>
        <v/>
      </c>
      <c r="I400" t="str">
        <f t="shared" si="83"/>
        <v>pass</v>
      </c>
      <c r="J400" t="str">
        <f t="shared" si="84"/>
        <v/>
      </c>
      <c r="K400" t="str">
        <f t="shared" si="85"/>
        <v/>
      </c>
      <c r="L400" t="str">
        <f t="shared" si="86"/>
        <v/>
      </c>
      <c r="M400" t="str">
        <f t="shared" si="87"/>
        <v/>
      </c>
      <c r="N400" t="str">
        <f t="shared" si="88"/>
        <v/>
      </c>
      <c r="O400" t="str">
        <f t="shared" si="89"/>
        <v/>
      </c>
      <c r="P400" t="str">
        <f t="shared" si="90"/>
        <v/>
      </c>
    </row>
    <row r="401" spans="1:16">
      <c r="A401" t="s">
        <v>574</v>
      </c>
      <c r="B401">
        <f t="shared" si="78"/>
        <v>7</v>
      </c>
      <c r="C401" t="str" cm="1">
        <f t="array" ref="C401">_xlfn.LET(_xlpm.chars, MID(A401, _xlfn.SEQUENCE(LEN(A401)), 1), _xlpm.keep, IF((_xlpm.chars&gt;="0")*(_xlpm.chars&lt;="9")+(_xlpm.chars&gt;="A")*(_xlpm.chars&lt;="Z")+(_xlpm.chars&gt;="a")*(_xlpm.chars&lt;="z"), _xlpm.chars, ""), _xlfn.CONCAT(_xlpm.keep))</f>
        <v>develop</v>
      </c>
      <c r="D401" t="str">
        <f t="shared" si="79"/>
        <v>develop</v>
      </c>
      <c r="E401" t="str">
        <v>past</v>
      </c>
      <c r="F401" t="str">
        <f t="shared" si="80"/>
        <v/>
      </c>
      <c r="G401" t="str">
        <f t="shared" si="81"/>
        <v/>
      </c>
      <c r="H401" t="str">
        <f t="shared" si="82"/>
        <v/>
      </c>
      <c r="I401" t="str">
        <f t="shared" si="83"/>
        <v>past</v>
      </c>
      <c r="J401" t="str">
        <f t="shared" si="84"/>
        <v/>
      </c>
      <c r="K401" t="str">
        <f t="shared" si="85"/>
        <v/>
      </c>
      <c r="L401" t="str">
        <f t="shared" si="86"/>
        <v/>
      </c>
      <c r="M401" t="str">
        <f t="shared" si="87"/>
        <v/>
      </c>
      <c r="N401" t="str">
        <f t="shared" si="88"/>
        <v/>
      </c>
      <c r="O401" t="str">
        <f t="shared" si="89"/>
        <v/>
      </c>
      <c r="P401" t="str">
        <f t="shared" si="90"/>
        <v/>
      </c>
    </row>
    <row r="402" spans="1:16">
      <c r="A402" t="s">
        <v>62</v>
      </c>
      <c r="B402">
        <f t="shared" si="78"/>
        <v>11</v>
      </c>
      <c r="C402" t="str" cm="1">
        <f t="array" ref="C402">_xlfn.LET(_xlpm.chars, MID(A402, _xlfn.SEQUENCE(LEN(A402)), 1), _xlpm.keep, IF((_xlpm.chars&gt;="0")*(_xlpm.chars&lt;="9")+(_xlpm.chars&gt;="A")*(_xlpm.chars&lt;="Z")+(_xlpm.chars&gt;="a")*(_xlpm.chars&lt;="z"), _xlpm.chars, ""), _xlfn.CONCAT(_xlpm.keep))</f>
        <v>development</v>
      </c>
      <c r="D402" t="str">
        <f t="shared" si="79"/>
        <v>development</v>
      </c>
      <c r="E402" t="str">
        <v>pick</v>
      </c>
      <c r="F402" t="str">
        <f t="shared" si="80"/>
        <v/>
      </c>
      <c r="G402" t="str">
        <f t="shared" si="81"/>
        <v/>
      </c>
      <c r="H402" t="str">
        <f t="shared" si="82"/>
        <v/>
      </c>
      <c r="I402" t="str">
        <f t="shared" si="83"/>
        <v>pick</v>
      </c>
      <c r="J402" t="str">
        <f t="shared" si="84"/>
        <v/>
      </c>
      <c r="K402" t="str">
        <f t="shared" si="85"/>
        <v/>
      </c>
      <c r="L402" t="str">
        <f t="shared" si="86"/>
        <v/>
      </c>
      <c r="M402" t="str">
        <f t="shared" si="87"/>
        <v/>
      </c>
      <c r="N402" t="str">
        <f t="shared" si="88"/>
        <v/>
      </c>
      <c r="O402" t="str">
        <f t="shared" si="89"/>
        <v/>
      </c>
      <c r="P402" t="str">
        <f t="shared" si="90"/>
        <v/>
      </c>
    </row>
    <row r="403" spans="1:16">
      <c r="A403" t="s">
        <v>692</v>
      </c>
      <c r="B403">
        <f t="shared" si="78"/>
        <v>6</v>
      </c>
      <c r="C403" t="str" cm="1">
        <f t="array" ref="C403">_xlfn.LET(_xlpm.chars, MID(A403, _xlfn.SEQUENCE(LEN(A403)), 1), _xlpm.keep, IF((_xlpm.chars&gt;="0")*(_xlpm.chars&lt;="9")+(_xlpm.chars&gt;="A")*(_xlpm.chars&lt;="Z")+(_xlpm.chars&gt;="a")*(_xlpm.chars&lt;="z"), _xlpm.chars, ""), _xlfn.CONCAT(_xlpm.keep))</f>
        <v>device</v>
      </c>
      <c r="D403" t="str">
        <f t="shared" si="79"/>
        <v>device</v>
      </c>
      <c r="E403" t="str">
        <v>pink</v>
      </c>
      <c r="F403" t="str">
        <f t="shared" si="80"/>
        <v/>
      </c>
      <c r="G403" t="str">
        <f t="shared" si="81"/>
        <v/>
      </c>
      <c r="H403" t="str">
        <f t="shared" si="82"/>
        <v/>
      </c>
      <c r="I403" t="str">
        <f t="shared" si="83"/>
        <v>pink</v>
      </c>
      <c r="J403" t="str">
        <f t="shared" si="84"/>
        <v/>
      </c>
      <c r="K403" t="str">
        <f t="shared" si="85"/>
        <v/>
      </c>
      <c r="L403" t="str">
        <f t="shared" si="86"/>
        <v/>
      </c>
      <c r="M403" t="str">
        <f t="shared" si="87"/>
        <v/>
      </c>
      <c r="N403" t="str">
        <f t="shared" si="88"/>
        <v/>
      </c>
      <c r="O403" t="str">
        <f t="shared" si="89"/>
        <v/>
      </c>
      <c r="P403" t="str">
        <f t="shared" si="90"/>
        <v/>
      </c>
    </row>
    <row r="404" spans="1:16">
      <c r="A404" t="s">
        <v>581</v>
      </c>
      <c r="B404">
        <f t="shared" si="78"/>
        <v>7</v>
      </c>
      <c r="C404" t="str" cm="1">
        <f t="array" ref="C404">_xlfn.LET(_xlpm.chars, MID(A404, _xlfn.SEQUENCE(LEN(A404)), 1), _xlpm.keep, IF((_xlpm.chars&gt;="0")*(_xlpm.chars&lt;="9")+(_xlpm.chars&gt;="A")*(_xlpm.chars&lt;="Z")+(_xlpm.chars&gt;="a")*(_xlpm.chars&lt;="z"), _xlpm.chars, ""), _xlfn.CONCAT(_xlpm.keep))</f>
        <v>diamond</v>
      </c>
      <c r="D404" t="str">
        <f t="shared" si="79"/>
        <v>diamond</v>
      </c>
      <c r="E404" t="str">
        <v>plan</v>
      </c>
      <c r="F404" t="str">
        <f t="shared" si="80"/>
        <v/>
      </c>
      <c r="G404" t="str">
        <f t="shared" si="81"/>
        <v/>
      </c>
      <c r="H404" t="str">
        <f t="shared" si="82"/>
        <v/>
      </c>
      <c r="I404" t="str">
        <f t="shared" si="83"/>
        <v>plan</v>
      </c>
      <c r="J404" t="str">
        <f t="shared" si="84"/>
        <v/>
      </c>
      <c r="K404" t="str">
        <f t="shared" si="85"/>
        <v/>
      </c>
      <c r="L404" t="str">
        <f t="shared" si="86"/>
        <v/>
      </c>
      <c r="M404" t="str">
        <f t="shared" si="87"/>
        <v/>
      </c>
      <c r="N404" t="str">
        <f t="shared" si="88"/>
        <v/>
      </c>
      <c r="O404" t="str">
        <f t="shared" si="89"/>
        <v/>
      </c>
      <c r="P404" t="str">
        <f t="shared" si="90"/>
        <v/>
      </c>
    </row>
    <row r="405" spans="1:16">
      <c r="A405" t="s">
        <v>649</v>
      </c>
      <c r="B405">
        <f t="shared" si="78"/>
        <v>5</v>
      </c>
      <c r="C405" t="str" cm="1">
        <f t="array" ref="C405">_xlfn.LET(_xlpm.chars, MID(A405, _xlfn.SEQUENCE(LEN(A405)), 1), _xlpm.keep, IF((_xlpm.chars&gt;="0")*(_xlpm.chars&lt;="9")+(_xlpm.chars&gt;="A")*(_xlpm.chars&lt;="Z")+(_xlpm.chars&gt;="a")*(_xlpm.chars&lt;="z"), _xlpm.chars, ""), _xlfn.CONCAT(_xlpm.keep))</f>
        <v>Diane</v>
      </c>
      <c r="D405" t="str">
        <f t="shared" si="79"/>
        <v>Diane</v>
      </c>
      <c r="E405" t="str">
        <v>play</v>
      </c>
      <c r="F405" t="str">
        <f t="shared" si="80"/>
        <v/>
      </c>
      <c r="G405" t="str">
        <f t="shared" si="81"/>
        <v/>
      </c>
      <c r="H405" t="str">
        <f t="shared" si="82"/>
        <v/>
      </c>
      <c r="I405" t="str">
        <f t="shared" si="83"/>
        <v>play</v>
      </c>
      <c r="J405" t="str">
        <f t="shared" si="84"/>
        <v/>
      </c>
      <c r="K405" t="str">
        <f t="shared" si="85"/>
        <v/>
      </c>
      <c r="L405" t="str">
        <f t="shared" si="86"/>
        <v/>
      </c>
      <c r="M405" t="str">
        <f t="shared" si="87"/>
        <v/>
      </c>
      <c r="N405" t="str">
        <f t="shared" si="88"/>
        <v/>
      </c>
      <c r="O405" t="str">
        <f t="shared" si="89"/>
        <v/>
      </c>
      <c r="P405" t="str">
        <f t="shared" si="90"/>
        <v/>
      </c>
    </row>
    <row r="406" spans="1:16">
      <c r="A406" t="s">
        <v>91</v>
      </c>
      <c r="B406">
        <f t="shared" si="78"/>
        <v>10</v>
      </c>
      <c r="C406" t="str" cm="1">
        <f t="array" ref="C406">_xlfn.LET(_xlpm.chars, MID(A406, _xlfn.SEQUENCE(LEN(A406)), 1), _xlpm.keep, IF((_xlpm.chars&gt;="0")*(_xlpm.chars&lt;="9")+(_xlpm.chars&gt;="A")*(_xlpm.chars&lt;="Z")+(_xlpm.chars&gt;="a")*(_xlpm.chars&lt;="z"), _xlpm.chars, ""), _xlfn.CONCAT(_xlpm.keep))</f>
        <v>dictionary</v>
      </c>
      <c r="D406" t="str">
        <f t="shared" si="79"/>
        <v>dictionary</v>
      </c>
      <c r="E406" t="str">
        <v>poem</v>
      </c>
      <c r="F406" t="str">
        <f t="shared" si="80"/>
        <v/>
      </c>
      <c r="G406" t="str">
        <f t="shared" si="81"/>
        <v/>
      </c>
      <c r="H406" t="str">
        <f t="shared" si="82"/>
        <v/>
      </c>
      <c r="I406" t="str">
        <f t="shared" si="83"/>
        <v>poem</v>
      </c>
      <c r="J406" t="str">
        <f t="shared" si="84"/>
        <v/>
      </c>
      <c r="K406" t="str">
        <f t="shared" si="85"/>
        <v/>
      </c>
      <c r="L406" t="str">
        <f t="shared" si="86"/>
        <v/>
      </c>
      <c r="M406" t="str">
        <f t="shared" si="87"/>
        <v/>
      </c>
      <c r="N406" t="str">
        <f t="shared" si="88"/>
        <v/>
      </c>
      <c r="O406" t="str">
        <f t="shared" si="89"/>
        <v/>
      </c>
      <c r="P406" t="str">
        <f t="shared" si="90"/>
        <v/>
      </c>
    </row>
    <row r="407" spans="1:16">
      <c r="A407" t="s">
        <v>346</v>
      </c>
      <c r="B407">
        <f t="shared" si="78"/>
        <v>3</v>
      </c>
      <c r="C407" t="str" cm="1">
        <f t="array" ref="C407">_xlfn.LET(_xlpm.chars, MID(A407, _xlfn.SEQUENCE(LEN(A407)), 1), _xlpm.keep, IF((_xlpm.chars&gt;="0")*(_xlpm.chars&lt;="9")+(_xlpm.chars&gt;="A")*(_xlpm.chars&lt;="Z")+(_xlpm.chars&gt;="a")*(_xlpm.chars&lt;="z"), _xlpm.chars, ""), _xlfn.CONCAT(_xlpm.keep))</f>
        <v>did</v>
      </c>
      <c r="D407" t="str">
        <f t="shared" si="79"/>
        <v>did</v>
      </c>
      <c r="E407" t="str">
        <v>poet</v>
      </c>
      <c r="F407" t="str">
        <f t="shared" si="80"/>
        <v/>
      </c>
      <c r="G407" t="str">
        <f t="shared" si="81"/>
        <v/>
      </c>
      <c r="H407" t="str">
        <f t="shared" si="82"/>
        <v/>
      </c>
      <c r="I407" t="str">
        <f t="shared" si="83"/>
        <v>poet</v>
      </c>
      <c r="J407" t="str">
        <f t="shared" si="84"/>
        <v/>
      </c>
      <c r="K407" t="str">
        <f t="shared" si="85"/>
        <v/>
      </c>
      <c r="L407" t="str">
        <f t="shared" si="86"/>
        <v/>
      </c>
      <c r="M407" t="str">
        <f t="shared" si="87"/>
        <v/>
      </c>
      <c r="N407" t="str">
        <f t="shared" si="88"/>
        <v/>
      </c>
      <c r="O407" t="str">
        <f t="shared" si="89"/>
        <v/>
      </c>
      <c r="P407" t="str">
        <f t="shared" si="90"/>
        <v/>
      </c>
    </row>
    <row r="408" spans="1:16">
      <c r="A408" t="s">
        <v>354</v>
      </c>
      <c r="B408">
        <f t="shared" si="78"/>
        <v>3</v>
      </c>
      <c r="C408" t="str" cm="1">
        <f t="array" ref="C408">_xlfn.LET(_xlpm.chars, MID(A408, _xlfn.SEQUENCE(LEN(A408)), 1), _xlpm.keep, IF((_xlpm.chars&gt;="0")*(_xlpm.chars&lt;="9")+(_xlpm.chars&gt;="A")*(_xlpm.chars&lt;="Z")+(_xlpm.chars&gt;="a")*(_xlpm.chars&lt;="z"), _xlpm.chars, ""), _xlfn.CONCAT(_xlpm.keep))</f>
        <v>die</v>
      </c>
      <c r="D408" t="str">
        <f t="shared" si="79"/>
        <v>die</v>
      </c>
      <c r="E408" t="str">
        <v>pond</v>
      </c>
      <c r="F408" t="str">
        <f t="shared" si="80"/>
        <v/>
      </c>
      <c r="G408" t="str">
        <f t="shared" si="81"/>
        <v/>
      </c>
      <c r="H408" t="str">
        <f t="shared" si="82"/>
        <v/>
      </c>
      <c r="I408" t="str">
        <f t="shared" si="83"/>
        <v>pond</v>
      </c>
      <c r="J408" t="str">
        <f t="shared" si="84"/>
        <v/>
      </c>
      <c r="K408" t="str">
        <f t="shared" si="85"/>
        <v/>
      </c>
      <c r="L408" t="str">
        <f t="shared" si="86"/>
        <v/>
      </c>
      <c r="M408" t="str">
        <f t="shared" si="87"/>
        <v/>
      </c>
      <c r="N408" t="str">
        <f t="shared" si="88"/>
        <v/>
      </c>
      <c r="O408" t="str">
        <f t="shared" si="89"/>
        <v/>
      </c>
      <c r="P408" t="str">
        <f t="shared" si="90"/>
        <v/>
      </c>
    </row>
    <row r="409" spans="1:16">
      <c r="A409" t="s">
        <v>101</v>
      </c>
      <c r="B409">
        <f t="shared" si="78"/>
        <v>10</v>
      </c>
      <c r="C409" t="str" cm="1">
        <f t="array" ref="C409">_xlfn.LET(_xlpm.chars, MID(A409, _xlfn.SEQUENCE(LEN(A409)), 1), _xlpm.keep, IF((_xlpm.chars&gt;="0")*(_xlpm.chars&lt;="9")+(_xlpm.chars&gt;="A")*(_xlpm.chars&lt;="Z")+(_xlpm.chars&gt;="a")*(_xlpm.chars&lt;="z"), _xlpm.chars, ""), _xlfn.CONCAT(_xlpm.keep))</f>
        <v>difference</v>
      </c>
      <c r="D409" t="str">
        <f t="shared" si="79"/>
        <v>difference</v>
      </c>
      <c r="E409" t="str">
        <v>poor</v>
      </c>
      <c r="F409" t="str">
        <f t="shared" si="80"/>
        <v/>
      </c>
      <c r="G409" t="str">
        <f t="shared" si="81"/>
        <v/>
      </c>
      <c r="H409" t="str">
        <f t="shared" si="82"/>
        <v/>
      </c>
      <c r="I409" t="str">
        <f t="shared" si="83"/>
        <v>poor</v>
      </c>
      <c r="J409" t="str">
        <f t="shared" si="84"/>
        <v/>
      </c>
      <c r="K409" t="str">
        <f t="shared" si="85"/>
        <v/>
      </c>
      <c r="L409" t="str">
        <f t="shared" si="86"/>
        <v/>
      </c>
      <c r="M409" t="str">
        <f t="shared" si="87"/>
        <v/>
      </c>
      <c r="N409" t="str">
        <f t="shared" si="88"/>
        <v/>
      </c>
      <c r="O409" t="str">
        <f t="shared" si="89"/>
        <v/>
      </c>
      <c r="P409" t="str">
        <f t="shared" si="90"/>
        <v/>
      </c>
    </row>
    <row r="410" spans="1:16">
      <c r="A410" t="s">
        <v>270</v>
      </c>
      <c r="B410">
        <f t="shared" si="78"/>
        <v>9</v>
      </c>
      <c r="C410" t="str" cm="1">
        <f t="array" ref="C410">_xlfn.LET(_xlpm.chars, MID(A410, _xlfn.SEQUENCE(LEN(A410)), 1), _xlpm.keep, IF((_xlpm.chars&gt;="0")*(_xlpm.chars&lt;="9")+(_xlpm.chars&gt;="A")*(_xlpm.chars&lt;="Z")+(_xlpm.chars&gt;="a")*(_xlpm.chars&lt;="z"), _xlpm.chars, ""), _xlfn.CONCAT(_xlpm.keep))</f>
        <v>different</v>
      </c>
      <c r="D410" t="str">
        <f t="shared" si="79"/>
        <v>different</v>
      </c>
      <c r="E410" t="str">
        <v>pork</v>
      </c>
      <c r="F410" t="str">
        <f t="shared" si="80"/>
        <v/>
      </c>
      <c r="G410" t="str">
        <f t="shared" si="81"/>
        <v/>
      </c>
      <c r="H410" t="str">
        <f t="shared" si="82"/>
        <v/>
      </c>
      <c r="I410" t="str">
        <f t="shared" si="83"/>
        <v>pork</v>
      </c>
      <c r="J410" t="str">
        <f t="shared" si="84"/>
        <v/>
      </c>
      <c r="K410" t="str">
        <f t="shared" si="85"/>
        <v/>
      </c>
      <c r="L410" t="str">
        <f t="shared" si="86"/>
        <v/>
      </c>
      <c r="M410" t="str">
        <f t="shared" si="87"/>
        <v/>
      </c>
      <c r="N410" t="str">
        <f t="shared" si="88"/>
        <v/>
      </c>
      <c r="O410" t="str">
        <f t="shared" si="89"/>
        <v/>
      </c>
      <c r="P410" t="str">
        <f t="shared" si="90"/>
        <v/>
      </c>
    </row>
    <row r="411" spans="1:16">
      <c r="A411" t="s">
        <v>279</v>
      </c>
      <c r="B411">
        <f t="shared" si="78"/>
        <v>9</v>
      </c>
      <c r="C411" t="str" cm="1">
        <f t="array" ref="C411">_xlfn.LET(_xlpm.chars, MID(A411, _xlfn.SEQUENCE(LEN(A411)), 1), _xlpm.keep, IF((_xlpm.chars&gt;="0")*(_xlpm.chars&lt;="9")+(_xlpm.chars&gt;="A")*(_xlpm.chars&lt;="Z")+(_xlpm.chars&gt;="a")*(_xlpm.chars&lt;="z"), _xlpm.chars, ""), _xlfn.CONCAT(_xlpm.keep))</f>
        <v>difficult</v>
      </c>
      <c r="D411" t="str">
        <f t="shared" si="79"/>
        <v>difficult</v>
      </c>
      <c r="E411" t="str">
        <v>post</v>
      </c>
      <c r="F411" t="str">
        <f t="shared" si="80"/>
        <v/>
      </c>
      <c r="G411" t="str">
        <f t="shared" si="81"/>
        <v/>
      </c>
      <c r="H411" t="str">
        <f t="shared" si="82"/>
        <v/>
      </c>
      <c r="I411" t="str">
        <f t="shared" si="83"/>
        <v>post</v>
      </c>
      <c r="J411" t="str">
        <f t="shared" si="84"/>
        <v/>
      </c>
      <c r="K411" t="str">
        <f t="shared" si="85"/>
        <v/>
      </c>
      <c r="L411" t="str">
        <f t="shared" si="86"/>
        <v/>
      </c>
      <c r="M411" t="str">
        <f t="shared" si="87"/>
        <v/>
      </c>
      <c r="N411" t="str">
        <f t="shared" si="88"/>
        <v/>
      </c>
      <c r="O411" t="str">
        <f t="shared" si="89"/>
        <v/>
      </c>
      <c r="P411" t="str">
        <f t="shared" si="90"/>
        <v/>
      </c>
    </row>
    <row r="412" spans="1:16">
      <c r="A412" t="s">
        <v>699</v>
      </c>
      <c r="B412">
        <f t="shared" si="78"/>
        <v>6</v>
      </c>
      <c r="C412" t="str" cm="1">
        <f t="array" ref="C412">_xlfn.LET(_xlpm.chars, MID(A412, _xlfn.SEQUENCE(LEN(A412)), 1), _xlpm.keep, IF((_xlpm.chars&gt;="0")*(_xlpm.chars&lt;="9")+(_xlpm.chars&gt;="A")*(_xlpm.chars&lt;="Z")+(_xlpm.chars&gt;="a")*(_xlpm.chars&lt;="z"), _xlpm.chars, ""), _xlfn.CONCAT(_xlpm.keep))</f>
        <v>dinner</v>
      </c>
      <c r="D412" t="str">
        <f t="shared" si="79"/>
        <v>dinner</v>
      </c>
      <c r="E412" t="str">
        <v>prop</v>
      </c>
      <c r="F412" t="str">
        <f t="shared" si="80"/>
        <v/>
      </c>
      <c r="G412" t="str">
        <f t="shared" si="81"/>
        <v/>
      </c>
      <c r="H412" t="str">
        <f t="shared" si="82"/>
        <v/>
      </c>
      <c r="I412" t="str">
        <f t="shared" si="83"/>
        <v>prop</v>
      </c>
      <c r="J412" t="str">
        <f t="shared" si="84"/>
        <v/>
      </c>
      <c r="K412" t="str">
        <f t="shared" si="85"/>
        <v/>
      </c>
      <c r="L412" t="str">
        <f t="shared" si="86"/>
        <v/>
      </c>
      <c r="M412" t="str">
        <f t="shared" si="87"/>
        <v/>
      </c>
      <c r="N412" t="str">
        <f t="shared" si="88"/>
        <v/>
      </c>
      <c r="O412" t="str">
        <f t="shared" si="89"/>
        <v/>
      </c>
      <c r="P412" t="str">
        <f t="shared" si="90"/>
        <v/>
      </c>
    </row>
    <row r="413" spans="1:16">
      <c r="A413" t="s">
        <v>375</v>
      </c>
      <c r="B413">
        <f t="shared" si="78"/>
        <v>8</v>
      </c>
      <c r="C413" t="str" cm="1">
        <f t="array" ref="C413">_xlfn.LET(_xlpm.chars, MID(A413, _xlfn.SEQUENCE(LEN(A413)), 1), _xlpm.keep, IF((_xlpm.chars&gt;="0")*(_xlpm.chars&lt;="9")+(_xlpm.chars&gt;="A")*(_xlpm.chars&lt;="Z")+(_xlpm.chars&gt;="a")*(_xlpm.chars&lt;="z"), _xlpm.chars, ""), _xlfn.CONCAT(_xlpm.keep))</f>
        <v>dinosaur</v>
      </c>
      <c r="D413" t="str">
        <f t="shared" si="79"/>
        <v>dinosaur</v>
      </c>
      <c r="E413" t="str">
        <v>pull</v>
      </c>
      <c r="F413" t="str">
        <f t="shared" si="80"/>
        <v/>
      </c>
      <c r="G413" t="str">
        <f t="shared" si="81"/>
        <v/>
      </c>
      <c r="H413" t="str">
        <f t="shared" si="82"/>
        <v/>
      </c>
      <c r="I413" t="str">
        <f t="shared" si="83"/>
        <v>pull</v>
      </c>
      <c r="J413" t="str">
        <f t="shared" si="84"/>
        <v/>
      </c>
      <c r="K413" t="str">
        <f t="shared" si="85"/>
        <v/>
      </c>
      <c r="L413" t="str">
        <f t="shared" si="86"/>
        <v/>
      </c>
      <c r="M413" t="str">
        <f t="shared" si="87"/>
        <v/>
      </c>
      <c r="N413" t="str">
        <f t="shared" si="88"/>
        <v/>
      </c>
      <c r="O413" t="str">
        <f t="shared" si="89"/>
        <v/>
      </c>
      <c r="P413" t="str">
        <f t="shared" si="90"/>
        <v/>
      </c>
    </row>
    <row r="414" spans="1:16">
      <c r="A414" t="s">
        <v>383</v>
      </c>
      <c r="B414">
        <f t="shared" si="78"/>
        <v>8</v>
      </c>
      <c r="C414" t="str" cm="1">
        <f t="array" ref="C414">_xlfn.LET(_xlpm.chars, MID(A414, _xlfn.SEQUENCE(LEN(A414)), 1), _xlpm.keep, IF((_xlpm.chars&gt;="0")*(_xlpm.chars&lt;="9")+(_xlpm.chars&gt;="A")*(_xlpm.chars&lt;="Z")+(_xlpm.chars&gt;="a")*(_xlpm.chars&lt;="z"), _xlpm.chars, ""), _xlfn.CONCAT(_xlpm.keep))</f>
        <v>directly</v>
      </c>
      <c r="D414" t="str">
        <f t="shared" si="79"/>
        <v>directly</v>
      </c>
      <c r="E414" t="str">
        <v>quiz</v>
      </c>
      <c r="F414" t="str">
        <f t="shared" si="80"/>
        <v/>
      </c>
      <c r="G414" t="str">
        <f t="shared" si="81"/>
        <v/>
      </c>
      <c r="H414" t="str">
        <f t="shared" si="82"/>
        <v/>
      </c>
      <c r="I414" t="str">
        <f t="shared" si="83"/>
        <v>quiz</v>
      </c>
      <c r="J414" t="str">
        <f t="shared" si="84"/>
        <v/>
      </c>
      <c r="K414" t="str">
        <f t="shared" si="85"/>
        <v/>
      </c>
      <c r="L414" t="str">
        <f t="shared" si="86"/>
        <v/>
      </c>
      <c r="M414" t="str">
        <f t="shared" si="87"/>
        <v/>
      </c>
      <c r="N414" t="str">
        <f t="shared" si="88"/>
        <v/>
      </c>
      <c r="O414" t="str">
        <f t="shared" si="89"/>
        <v/>
      </c>
      <c r="P414" t="str">
        <f t="shared" si="90"/>
        <v/>
      </c>
    </row>
    <row r="415" spans="1:16">
      <c r="A415" t="s">
        <v>391</v>
      </c>
      <c r="B415">
        <f t="shared" si="78"/>
        <v>8</v>
      </c>
      <c r="C415" t="str" cm="1">
        <f t="array" ref="C415">_xlfn.LET(_xlpm.chars, MID(A415, _xlfn.SEQUENCE(LEN(A415)), 1), _xlpm.keep, IF((_xlpm.chars&gt;="0")*(_xlpm.chars&lt;="9")+(_xlpm.chars&gt;="A")*(_xlpm.chars&lt;="Z")+(_xlpm.chars&gt;="a")*(_xlpm.chars&lt;="z"), _xlpm.chars, ""), _xlfn.CONCAT(_xlpm.keep))</f>
        <v>disabled</v>
      </c>
      <c r="D415" t="str">
        <f t="shared" si="79"/>
        <v>disabled</v>
      </c>
      <c r="E415" t="str">
        <v>rain</v>
      </c>
      <c r="F415" t="str">
        <f t="shared" si="80"/>
        <v/>
      </c>
      <c r="G415" t="str">
        <f t="shared" si="81"/>
        <v/>
      </c>
      <c r="H415" t="str">
        <f t="shared" si="82"/>
        <v/>
      </c>
      <c r="I415" t="str">
        <f t="shared" si="83"/>
        <v>rain</v>
      </c>
      <c r="J415" t="str">
        <f t="shared" si="84"/>
        <v/>
      </c>
      <c r="K415" t="str">
        <f t="shared" si="85"/>
        <v/>
      </c>
      <c r="L415" t="str">
        <f t="shared" si="86"/>
        <v/>
      </c>
      <c r="M415" t="str">
        <f t="shared" si="87"/>
        <v/>
      </c>
      <c r="N415" t="str">
        <f t="shared" si="88"/>
        <v/>
      </c>
      <c r="O415" t="str">
        <f t="shared" si="89"/>
        <v/>
      </c>
      <c r="P415" t="str">
        <f t="shared" si="90"/>
        <v/>
      </c>
    </row>
    <row r="416" spans="1:16">
      <c r="A416" t="s">
        <v>399</v>
      </c>
      <c r="B416">
        <f t="shared" si="78"/>
        <v>8</v>
      </c>
      <c r="C416" t="str" cm="1">
        <f t="array" ref="C416">_xlfn.LET(_xlpm.chars, MID(A416, _xlfn.SEQUENCE(LEN(A416)), 1), _xlpm.keep, IF((_xlpm.chars&gt;="0")*(_xlpm.chars&lt;="9")+(_xlpm.chars&gt;="A")*(_xlpm.chars&lt;="Z")+(_xlpm.chars&gt;="a")*(_xlpm.chars&lt;="z"), _xlpm.chars, ""), _xlfn.CONCAT(_xlpm.keep))</f>
        <v>disagree</v>
      </c>
      <c r="D416" t="str">
        <f t="shared" si="79"/>
        <v>disagree</v>
      </c>
      <c r="E416" t="str">
        <v>ramp</v>
      </c>
      <c r="F416" t="str">
        <f t="shared" si="80"/>
        <v/>
      </c>
      <c r="G416" t="str">
        <f t="shared" si="81"/>
        <v/>
      </c>
      <c r="H416" t="str">
        <f t="shared" si="82"/>
        <v/>
      </c>
      <c r="I416" t="str">
        <f t="shared" si="83"/>
        <v>ramp</v>
      </c>
      <c r="J416" t="str">
        <f t="shared" si="84"/>
        <v/>
      </c>
      <c r="K416" t="str">
        <f t="shared" si="85"/>
        <v/>
      </c>
      <c r="L416" t="str">
        <f t="shared" si="86"/>
        <v/>
      </c>
      <c r="M416" t="str">
        <f t="shared" si="87"/>
        <v/>
      </c>
      <c r="N416" t="str">
        <f t="shared" si="88"/>
        <v/>
      </c>
      <c r="O416" t="str">
        <f t="shared" si="89"/>
        <v/>
      </c>
      <c r="P416" t="str">
        <f t="shared" si="90"/>
        <v/>
      </c>
    </row>
    <row r="417" spans="1:16">
      <c r="A417" t="s">
        <v>288</v>
      </c>
      <c r="B417">
        <f t="shared" si="78"/>
        <v>9</v>
      </c>
      <c r="C417" t="str" cm="1">
        <f t="array" ref="C417">_xlfn.LET(_xlpm.chars, MID(A417, _xlfn.SEQUENCE(LEN(A417)), 1), _xlpm.keep, IF((_xlpm.chars&gt;="0")*(_xlpm.chars&lt;="9")+(_xlpm.chars&gt;="A")*(_xlpm.chars&lt;="Z")+(_xlpm.chars&gt;="a")*(_xlpm.chars&lt;="z"), _xlpm.chars, ""), _xlfn.CONCAT(_xlpm.keep))</f>
        <v>disappear</v>
      </c>
      <c r="D417" t="str">
        <f t="shared" si="79"/>
        <v>disappear</v>
      </c>
      <c r="E417" t="str">
        <v>read</v>
      </c>
      <c r="F417" t="str">
        <f t="shared" si="80"/>
        <v/>
      </c>
      <c r="G417" t="str">
        <f t="shared" si="81"/>
        <v/>
      </c>
      <c r="H417" t="str">
        <f t="shared" si="82"/>
        <v/>
      </c>
      <c r="I417" t="str">
        <f t="shared" si="83"/>
        <v>read</v>
      </c>
      <c r="J417" t="str">
        <f t="shared" si="84"/>
        <v/>
      </c>
      <c r="K417" t="str">
        <f t="shared" si="85"/>
        <v/>
      </c>
      <c r="L417" t="str">
        <f t="shared" si="86"/>
        <v/>
      </c>
      <c r="M417" t="str">
        <f t="shared" si="87"/>
        <v/>
      </c>
      <c r="N417" t="str">
        <f t="shared" si="88"/>
        <v/>
      </c>
      <c r="O417" t="str">
        <f t="shared" si="89"/>
        <v/>
      </c>
      <c r="P417" t="str">
        <f t="shared" si="90"/>
        <v/>
      </c>
    </row>
    <row r="418" spans="1:16">
      <c r="A418" t="s">
        <v>407</v>
      </c>
      <c r="B418">
        <f t="shared" si="78"/>
        <v>8</v>
      </c>
      <c r="C418" t="str" cm="1">
        <f t="array" ref="C418">_xlfn.LET(_xlpm.chars, MID(A418, _xlfn.SEQUENCE(LEN(A418)), 1), _xlpm.keep, IF((_xlpm.chars&gt;="0")*(_xlpm.chars&lt;="9")+(_xlpm.chars&gt;="A")*(_xlpm.chars&lt;="Z")+(_xlpm.chars&gt;="a")*(_xlpm.chars&lt;="z"), _xlpm.chars, ""), _xlfn.CONCAT(_xlpm.keep))</f>
        <v>disaster</v>
      </c>
      <c r="D418" t="str">
        <f t="shared" si="79"/>
        <v>disaster</v>
      </c>
      <c r="E418" t="str">
        <v>real</v>
      </c>
      <c r="F418" t="str">
        <f t="shared" si="80"/>
        <v/>
      </c>
      <c r="G418" t="str">
        <f t="shared" si="81"/>
        <v/>
      </c>
      <c r="H418" t="str">
        <f t="shared" si="82"/>
        <v/>
      </c>
      <c r="I418" t="str">
        <f t="shared" si="83"/>
        <v>real</v>
      </c>
      <c r="J418" t="str">
        <f t="shared" si="84"/>
        <v/>
      </c>
      <c r="K418" t="str">
        <f t="shared" si="85"/>
        <v/>
      </c>
      <c r="L418" t="str">
        <f t="shared" si="86"/>
        <v/>
      </c>
      <c r="M418" t="str">
        <f t="shared" si="87"/>
        <v/>
      </c>
      <c r="N418" t="str">
        <f t="shared" si="88"/>
        <v/>
      </c>
      <c r="O418" t="str">
        <f t="shared" si="89"/>
        <v/>
      </c>
      <c r="P418" t="str">
        <f t="shared" si="90"/>
        <v/>
      </c>
    </row>
    <row r="419" spans="1:16">
      <c r="A419" t="s">
        <v>415</v>
      </c>
      <c r="B419">
        <f t="shared" si="78"/>
        <v>8</v>
      </c>
      <c r="C419" t="str" cm="1">
        <f t="array" ref="C419">_xlfn.LET(_xlpm.chars, MID(A419, _xlfn.SEQUENCE(LEN(A419)), 1), _xlpm.keep, IF((_xlpm.chars&gt;="0")*(_xlpm.chars&lt;="9")+(_xlpm.chars&gt;="A")*(_xlpm.chars&lt;="Z")+(_xlpm.chars&gt;="a")*(_xlpm.chars&lt;="z"), _xlpm.chars, ""), _xlfn.CONCAT(_xlpm.keep))</f>
        <v>discover</v>
      </c>
      <c r="D419" t="str">
        <f t="shared" si="79"/>
        <v>discover</v>
      </c>
      <c r="E419" t="str">
        <v>rest</v>
      </c>
      <c r="F419" t="str">
        <f t="shared" si="80"/>
        <v/>
      </c>
      <c r="G419" t="str">
        <f t="shared" si="81"/>
        <v/>
      </c>
      <c r="H419" t="str">
        <f t="shared" si="82"/>
        <v/>
      </c>
      <c r="I419" t="str">
        <f t="shared" si="83"/>
        <v>rest</v>
      </c>
      <c r="J419" t="str">
        <f t="shared" si="84"/>
        <v/>
      </c>
      <c r="K419" t="str">
        <f t="shared" si="85"/>
        <v/>
      </c>
      <c r="L419" t="str">
        <f t="shared" si="86"/>
        <v/>
      </c>
      <c r="M419" t="str">
        <f t="shared" si="87"/>
        <v/>
      </c>
      <c r="N419" t="str">
        <f t="shared" si="88"/>
        <v/>
      </c>
      <c r="O419" t="str">
        <f t="shared" si="89"/>
        <v/>
      </c>
      <c r="P419" t="str">
        <f t="shared" si="90"/>
        <v/>
      </c>
    </row>
    <row r="420" spans="1:16">
      <c r="A420" t="s">
        <v>515</v>
      </c>
      <c r="B420">
        <f t="shared" si="78"/>
        <v>4</v>
      </c>
      <c r="C420" t="str" cm="1">
        <f t="array" ref="C420">_xlfn.LET(_xlpm.chars, MID(A420, _xlfn.SEQUENCE(LEN(A420)), 1), _xlpm.keep, IF((_xlpm.chars&gt;="0")*(_xlpm.chars&lt;="9")+(_xlpm.chars&gt;="A")*(_xlpm.chars&lt;="Z")+(_xlpm.chars&gt;="a")*(_xlpm.chars&lt;="z"), _xlpm.chars, ""), _xlfn.CONCAT(_xlpm.keep))</f>
        <v>dish</v>
      </c>
      <c r="D420" t="str">
        <f t="shared" si="79"/>
        <v>dish</v>
      </c>
      <c r="E420" t="str">
        <v>rice</v>
      </c>
      <c r="F420" t="str">
        <f t="shared" si="80"/>
        <v/>
      </c>
      <c r="G420" t="str">
        <f t="shared" si="81"/>
        <v/>
      </c>
      <c r="H420" t="str">
        <f t="shared" si="82"/>
        <v/>
      </c>
      <c r="I420" t="str">
        <f t="shared" si="83"/>
        <v>rice</v>
      </c>
      <c r="J420" t="str">
        <f t="shared" si="84"/>
        <v/>
      </c>
      <c r="K420" t="str">
        <f t="shared" si="85"/>
        <v/>
      </c>
      <c r="L420" t="str">
        <f t="shared" si="86"/>
        <v/>
      </c>
      <c r="M420" t="str">
        <f t="shared" si="87"/>
        <v/>
      </c>
      <c r="N420" t="str">
        <f t="shared" si="88"/>
        <v/>
      </c>
      <c r="O420" t="str">
        <f t="shared" si="89"/>
        <v/>
      </c>
      <c r="P420" t="str">
        <f t="shared" si="90"/>
        <v/>
      </c>
    </row>
    <row r="421" spans="1:16">
      <c r="A421" t="s">
        <v>523</v>
      </c>
      <c r="B421">
        <f t="shared" si="78"/>
        <v>4</v>
      </c>
      <c r="C421" t="str" cm="1">
        <f t="array" ref="C421">_xlfn.LET(_xlpm.chars, MID(A421, _xlfn.SEQUENCE(LEN(A421)), 1), _xlpm.keep, IF((_xlpm.chars&gt;="0")*(_xlpm.chars&lt;="9")+(_xlpm.chars&gt;="A")*(_xlpm.chars&lt;="Z")+(_xlpm.chars&gt;="a")*(_xlpm.chars&lt;="z"), _xlpm.chars, ""), _xlfn.CONCAT(_xlpm.keep))</f>
        <v>dive</v>
      </c>
      <c r="D421" t="str">
        <f t="shared" si="79"/>
        <v>dive</v>
      </c>
      <c r="E421" t="str">
        <v>rich</v>
      </c>
      <c r="F421" t="str">
        <f t="shared" si="80"/>
        <v/>
      </c>
      <c r="G421" t="str">
        <f t="shared" si="81"/>
        <v/>
      </c>
      <c r="H421" t="str">
        <f t="shared" si="82"/>
        <v/>
      </c>
      <c r="I421" t="str">
        <f t="shared" si="83"/>
        <v>rich</v>
      </c>
      <c r="J421" t="str">
        <f t="shared" si="84"/>
        <v/>
      </c>
      <c r="K421" t="str">
        <f t="shared" si="85"/>
        <v/>
      </c>
      <c r="L421" t="str">
        <f t="shared" si="86"/>
        <v/>
      </c>
      <c r="M421" t="str">
        <f t="shared" si="87"/>
        <v/>
      </c>
      <c r="N421" t="str">
        <f t="shared" si="88"/>
        <v/>
      </c>
      <c r="O421" t="str">
        <f t="shared" si="89"/>
        <v/>
      </c>
      <c r="P421" t="str">
        <f t="shared" si="90"/>
        <v/>
      </c>
    </row>
    <row r="422" spans="1:16">
      <c r="A422" t="s">
        <v>706</v>
      </c>
      <c r="B422">
        <f t="shared" si="78"/>
        <v>6</v>
      </c>
      <c r="C422" t="str" cm="1">
        <f t="array" ref="C422">_xlfn.LET(_xlpm.chars, MID(A422, _xlfn.SEQUENCE(LEN(A422)), 1), _xlpm.keep, IF((_xlpm.chars&gt;="0")*(_xlpm.chars&lt;="9")+(_xlpm.chars&gt;="A")*(_xlpm.chars&lt;="Z")+(_xlpm.chars&gt;="a")*(_xlpm.chars&lt;="z"), _xlpm.chars, ""), _xlfn.CONCAT(_xlpm.keep))</f>
        <v>diving</v>
      </c>
      <c r="D422" t="str">
        <f t="shared" si="79"/>
        <v>diving</v>
      </c>
      <c r="E422" t="str">
        <v>ride</v>
      </c>
      <c r="F422" t="str">
        <f t="shared" si="80"/>
        <v/>
      </c>
      <c r="G422" t="str">
        <f t="shared" si="81"/>
        <v/>
      </c>
      <c r="H422" t="str">
        <f t="shared" si="82"/>
        <v/>
      </c>
      <c r="I422" t="str">
        <f t="shared" si="83"/>
        <v>ride</v>
      </c>
      <c r="J422" t="str">
        <f t="shared" si="84"/>
        <v/>
      </c>
      <c r="K422" t="str">
        <f t="shared" si="85"/>
        <v/>
      </c>
      <c r="L422" t="str">
        <f t="shared" si="86"/>
        <v/>
      </c>
      <c r="M422" t="str">
        <f t="shared" si="87"/>
        <v/>
      </c>
      <c r="N422" t="str">
        <f t="shared" si="88"/>
        <v/>
      </c>
      <c r="O422" t="str">
        <f t="shared" si="89"/>
        <v/>
      </c>
      <c r="P422" t="str">
        <f t="shared" si="90"/>
        <v/>
      </c>
    </row>
    <row r="423" spans="1:16">
      <c r="A423" t="s">
        <v>73</v>
      </c>
      <c r="B423">
        <f t="shared" si="78"/>
        <v>2</v>
      </c>
      <c r="C423" t="str" cm="1">
        <f t="array" ref="C423">_xlfn.LET(_xlpm.chars, MID(A423, _xlfn.SEQUENCE(LEN(A423)), 1), _xlpm.keep, IF((_xlpm.chars&gt;="0")*(_xlpm.chars&lt;="9")+(_xlpm.chars&gt;="A")*(_xlpm.chars&lt;="Z")+(_xlpm.chars&gt;="a")*(_xlpm.chars&lt;="z"), _xlpm.chars, ""), _xlfn.CONCAT(_xlpm.keep))</f>
        <v>do</v>
      </c>
      <c r="D423" t="str">
        <f t="shared" si="79"/>
        <v>do</v>
      </c>
      <c r="E423" t="str">
        <v>rise</v>
      </c>
      <c r="F423" t="str">
        <f t="shared" si="80"/>
        <v/>
      </c>
      <c r="G423" t="str">
        <f t="shared" si="81"/>
        <v/>
      </c>
      <c r="H423" t="str">
        <f t="shared" si="82"/>
        <v/>
      </c>
      <c r="I423" t="str">
        <f t="shared" si="83"/>
        <v>rise</v>
      </c>
      <c r="J423" t="str">
        <f t="shared" si="84"/>
        <v/>
      </c>
      <c r="K423" t="str">
        <f t="shared" si="85"/>
        <v/>
      </c>
      <c r="L423" t="str">
        <f t="shared" si="86"/>
        <v/>
      </c>
      <c r="M423" t="str">
        <f t="shared" si="87"/>
        <v/>
      </c>
      <c r="N423" t="str">
        <f t="shared" si="88"/>
        <v/>
      </c>
      <c r="O423" t="str">
        <f t="shared" si="89"/>
        <v/>
      </c>
      <c r="P423" t="str">
        <f t="shared" si="90"/>
        <v/>
      </c>
    </row>
    <row r="424" spans="1:16">
      <c r="A424" t="s">
        <v>713</v>
      </c>
      <c r="B424">
        <f t="shared" si="78"/>
        <v>6</v>
      </c>
      <c r="C424" t="str" cm="1">
        <f t="array" ref="C424">_xlfn.LET(_xlpm.chars, MID(A424, _xlfn.SEQUENCE(LEN(A424)), 1), _xlpm.keep, IF((_xlpm.chars&gt;="0")*(_xlpm.chars&lt;="9")+(_xlpm.chars&gt;="A")*(_xlpm.chars&lt;="Z")+(_xlpm.chars&gt;="a")*(_xlpm.chars&lt;="z"), _xlpm.chars, ""), _xlfn.CONCAT(_xlpm.keep))</f>
        <v>doctor</v>
      </c>
      <c r="D424" t="str">
        <f t="shared" si="79"/>
        <v>doctor</v>
      </c>
      <c r="E424" t="str">
        <v>road</v>
      </c>
      <c r="F424" t="str">
        <f t="shared" si="80"/>
        <v/>
      </c>
      <c r="G424" t="str">
        <f t="shared" si="81"/>
        <v/>
      </c>
      <c r="H424" t="str">
        <f t="shared" si="82"/>
        <v/>
      </c>
      <c r="I424" t="str">
        <f t="shared" si="83"/>
        <v>road</v>
      </c>
      <c r="J424" t="str">
        <f t="shared" si="84"/>
        <v/>
      </c>
      <c r="K424" t="str">
        <f t="shared" si="85"/>
        <v/>
      </c>
      <c r="L424" t="str">
        <f t="shared" si="86"/>
        <v/>
      </c>
      <c r="M424" t="str">
        <f t="shared" si="87"/>
        <v/>
      </c>
      <c r="N424" t="str">
        <f t="shared" si="88"/>
        <v/>
      </c>
      <c r="O424" t="str">
        <f t="shared" si="89"/>
        <v/>
      </c>
      <c r="P424" t="str">
        <f t="shared" si="90"/>
        <v/>
      </c>
    </row>
    <row r="425" spans="1:16">
      <c r="A425" t="s">
        <v>296</v>
      </c>
      <c r="B425">
        <f t="shared" si="78"/>
        <v>9</v>
      </c>
      <c r="C425" t="str" cm="1">
        <f t="array" ref="C425">_xlfn.LET(_xlpm.chars, MID(A425, _xlfn.SEQUENCE(LEN(A425)), 1), _xlpm.keep, IF((_xlpm.chars&gt;="0")*(_xlpm.chars&lt;="9")+(_xlpm.chars&gt;="A")*(_xlpm.chars&lt;="Z")+(_xlpm.chars&gt;="a")*(_xlpm.chars&lt;="z"), _xlpm.chars, ""), _xlfn.CONCAT(_xlpm.keep))</f>
        <v>dodgeball</v>
      </c>
      <c r="D425" t="str">
        <f t="shared" si="79"/>
        <v>dodgeball</v>
      </c>
      <c r="E425" t="str">
        <v>rode</v>
      </c>
      <c r="F425" t="str">
        <f t="shared" si="80"/>
        <v/>
      </c>
      <c r="G425" t="str">
        <f t="shared" si="81"/>
        <v/>
      </c>
      <c r="H425" t="str">
        <f t="shared" si="82"/>
        <v/>
      </c>
      <c r="I425" t="str">
        <f t="shared" si="83"/>
        <v>rode</v>
      </c>
      <c r="J425" t="str">
        <f t="shared" si="84"/>
        <v/>
      </c>
      <c r="K425" t="str">
        <f t="shared" si="85"/>
        <v/>
      </c>
      <c r="L425" t="str">
        <f t="shared" si="86"/>
        <v/>
      </c>
      <c r="M425" t="str">
        <f t="shared" si="87"/>
        <v/>
      </c>
      <c r="N425" t="str">
        <f t="shared" si="88"/>
        <v/>
      </c>
      <c r="O425" t="str">
        <f t="shared" si="89"/>
        <v/>
      </c>
      <c r="P425" t="str">
        <f t="shared" si="90"/>
        <v/>
      </c>
    </row>
    <row r="426" spans="1:16">
      <c r="A426" t="s">
        <v>531</v>
      </c>
      <c r="B426">
        <f t="shared" si="78"/>
        <v>4</v>
      </c>
      <c r="C426" t="str" cm="1">
        <f t="array" ref="C426">_xlfn.LET(_xlpm.chars, MID(A426, _xlfn.SEQUENCE(LEN(A426)), 1), _xlpm.keep, IF((_xlpm.chars&gt;="0")*(_xlpm.chars&lt;="9")+(_xlpm.chars&gt;="A")*(_xlpm.chars&lt;="Z")+(_xlpm.chars&gt;="a")*(_xlpm.chars&lt;="z"), _xlpm.chars, ""), _xlfn.CONCAT(_xlpm.keep))</f>
        <v>does</v>
      </c>
      <c r="D426" t="str">
        <f t="shared" si="79"/>
        <v>does</v>
      </c>
      <c r="E426" t="str">
        <v>role</v>
      </c>
      <c r="F426" t="str">
        <f t="shared" si="80"/>
        <v/>
      </c>
      <c r="G426" t="str">
        <f t="shared" si="81"/>
        <v/>
      </c>
      <c r="H426" t="str">
        <f t="shared" si="82"/>
        <v/>
      </c>
      <c r="I426" t="str">
        <f t="shared" si="83"/>
        <v>role</v>
      </c>
      <c r="J426" t="str">
        <f t="shared" si="84"/>
        <v/>
      </c>
      <c r="K426" t="str">
        <f t="shared" si="85"/>
        <v/>
      </c>
      <c r="L426" t="str">
        <f t="shared" si="86"/>
        <v/>
      </c>
      <c r="M426" t="str">
        <f t="shared" si="87"/>
        <v/>
      </c>
      <c r="N426" t="str">
        <f t="shared" si="88"/>
        <v/>
      </c>
      <c r="O426" t="str">
        <f t="shared" si="89"/>
        <v/>
      </c>
      <c r="P426" t="str">
        <f t="shared" si="90"/>
        <v/>
      </c>
    </row>
    <row r="427" spans="1:16">
      <c r="A427" t="s">
        <v>362</v>
      </c>
      <c r="B427">
        <f t="shared" si="78"/>
        <v>3</v>
      </c>
      <c r="C427" t="str" cm="1">
        <f t="array" ref="C427">_xlfn.LET(_xlpm.chars, MID(A427, _xlfn.SEQUENCE(LEN(A427)), 1), _xlpm.keep, IF((_xlpm.chars&gt;="0")*(_xlpm.chars&lt;="9")+(_xlpm.chars&gt;="A")*(_xlpm.chars&lt;="Z")+(_xlpm.chars&gt;="a")*(_xlpm.chars&lt;="z"), _xlpm.chars, ""), _xlfn.CONCAT(_xlpm.keep))</f>
        <v>dog</v>
      </c>
      <c r="D427" t="str">
        <f t="shared" si="79"/>
        <v>dog</v>
      </c>
      <c r="E427" t="str">
        <v>roll</v>
      </c>
      <c r="F427" t="str">
        <f t="shared" si="80"/>
        <v/>
      </c>
      <c r="G427" t="str">
        <f t="shared" si="81"/>
        <v/>
      </c>
      <c r="H427" t="str">
        <f t="shared" si="82"/>
        <v/>
      </c>
      <c r="I427" t="str">
        <f t="shared" si="83"/>
        <v>roll</v>
      </c>
      <c r="J427" t="str">
        <f t="shared" si="84"/>
        <v/>
      </c>
      <c r="K427" t="str">
        <f t="shared" si="85"/>
        <v/>
      </c>
      <c r="L427" t="str">
        <f t="shared" si="86"/>
        <v/>
      </c>
      <c r="M427" t="str">
        <f t="shared" si="87"/>
        <v/>
      </c>
      <c r="N427" t="str">
        <f t="shared" si="88"/>
        <v/>
      </c>
      <c r="O427" t="str">
        <f t="shared" si="89"/>
        <v/>
      </c>
      <c r="P427" t="str">
        <f t="shared" si="90"/>
        <v/>
      </c>
    </row>
    <row r="428" spans="1:16">
      <c r="A428" t="s">
        <v>720</v>
      </c>
      <c r="B428">
        <f t="shared" si="78"/>
        <v>6</v>
      </c>
      <c r="C428" t="str" cm="1">
        <f t="array" ref="C428">_xlfn.LET(_xlpm.chars, MID(A428, _xlfn.SEQUENCE(LEN(A428)), 1), _xlpm.keep, IF((_xlpm.chars&gt;="0")*(_xlpm.chars&lt;="9")+(_xlpm.chars&gt;="A")*(_xlpm.chars&lt;="Z")+(_xlpm.chars&gt;="a")*(_xlpm.chars&lt;="z"), _xlpm.chars, ""), _xlfn.CONCAT(_xlpm.keep))</f>
        <v>dollar</v>
      </c>
      <c r="D428" t="str">
        <f t="shared" si="79"/>
        <v>dollar</v>
      </c>
      <c r="E428" t="str">
        <v>room</v>
      </c>
      <c r="F428" t="str">
        <f t="shared" si="80"/>
        <v/>
      </c>
      <c r="G428" t="str">
        <f t="shared" si="81"/>
        <v/>
      </c>
      <c r="H428" t="str">
        <f t="shared" si="82"/>
        <v/>
      </c>
      <c r="I428" t="str">
        <f t="shared" si="83"/>
        <v>room</v>
      </c>
      <c r="J428" t="str">
        <f t="shared" si="84"/>
        <v/>
      </c>
      <c r="K428" t="str">
        <f t="shared" si="85"/>
        <v/>
      </c>
      <c r="L428" t="str">
        <f t="shared" si="86"/>
        <v/>
      </c>
      <c r="M428" t="str">
        <f t="shared" si="87"/>
        <v/>
      </c>
      <c r="N428" t="str">
        <f t="shared" si="88"/>
        <v/>
      </c>
      <c r="O428" t="str">
        <f t="shared" si="89"/>
        <v/>
      </c>
      <c r="P428" t="str">
        <f t="shared" si="90"/>
        <v/>
      </c>
    </row>
    <row r="429" spans="1:16">
      <c r="A429" t="s">
        <v>423</v>
      </c>
      <c r="B429">
        <f t="shared" si="78"/>
        <v>8</v>
      </c>
      <c r="C429" t="str" cm="1">
        <f t="array" ref="C429">_xlfn.LET(_xlpm.chars, MID(A429, _xlfn.SEQUENCE(LEN(A429)), 1), _xlpm.keep, IF((_xlpm.chars&gt;="0")*(_xlpm.chars&lt;="9")+(_xlpm.chars&gt;="A")*(_xlpm.chars&lt;="Z")+(_xlpm.chars&gt;="a")*(_xlpm.chars&lt;="z"), _xlpm.chars, ""), _xlfn.CONCAT(_xlpm.keep))</f>
        <v>domestic</v>
      </c>
      <c r="D429" t="str">
        <f t="shared" si="79"/>
        <v>domestic</v>
      </c>
      <c r="E429" t="str">
        <v>rose</v>
      </c>
      <c r="F429" t="str">
        <f t="shared" si="80"/>
        <v/>
      </c>
      <c r="G429" t="str">
        <f t="shared" si="81"/>
        <v/>
      </c>
      <c r="H429" t="str">
        <f t="shared" si="82"/>
        <v/>
      </c>
      <c r="I429" t="str">
        <f t="shared" si="83"/>
        <v>rose</v>
      </c>
      <c r="J429" t="str">
        <f t="shared" si="84"/>
        <v/>
      </c>
      <c r="K429" t="str">
        <f t="shared" si="85"/>
        <v/>
      </c>
      <c r="L429" t="str">
        <f t="shared" si="86"/>
        <v/>
      </c>
      <c r="M429" t="str">
        <f t="shared" si="87"/>
        <v/>
      </c>
      <c r="N429" t="str">
        <f t="shared" si="88"/>
        <v/>
      </c>
      <c r="O429" t="str">
        <f t="shared" si="89"/>
        <v/>
      </c>
      <c r="P429" t="str">
        <f t="shared" si="90"/>
        <v/>
      </c>
    </row>
    <row r="430" spans="1:16">
      <c r="A430" t="s">
        <v>727</v>
      </c>
      <c r="B430">
        <f t="shared" si="78"/>
        <v>6</v>
      </c>
      <c r="C430" t="str" cm="1">
        <f t="array" ref="C430">_xlfn.LET(_xlpm.chars, MID(A430, _xlfn.SEQUENCE(LEN(A430)), 1), _xlpm.keep, IF((_xlpm.chars&gt;="0")*(_xlpm.chars&lt;="9")+(_xlpm.chars&gt;="A")*(_xlpm.chars&lt;="Z")+(_xlpm.chars&gt;="a")*(_xlpm.chars&lt;="z"), _xlpm.chars, ""), _xlfn.CONCAT(_xlpm.keep))</f>
        <v>donate</v>
      </c>
      <c r="D430" t="str">
        <f t="shared" si="79"/>
        <v>donate</v>
      </c>
      <c r="E430" t="str">
        <v>rule</v>
      </c>
      <c r="F430" t="str">
        <f t="shared" si="80"/>
        <v/>
      </c>
      <c r="G430" t="str">
        <f t="shared" si="81"/>
        <v/>
      </c>
      <c r="H430" t="str">
        <f t="shared" si="82"/>
        <v/>
      </c>
      <c r="I430" t="str">
        <f t="shared" si="83"/>
        <v>rule</v>
      </c>
      <c r="J430" t="str">
        <f t="shared" si="84"/>
        <v/>
      </c>
      <c r="K430" t="str">
        <f t="shared" si="85"/>
        <v/>
      </c>
      <c r="L430" t="str">
        <f t="shared" si="86"/>
        <v/>
      </c>
      <c r="M430" t="str">
        <f t="shared" si="87"/>
        <v/>
      </c>
      <c r="N430" t="str">
        <f t="shared" si="88"/>
        <v/>
      </c>
      <c r="O430" t="str">
        <f t="shared" si="89"/>
        <v/>
      </c>
      <c r="P430" t="str">
        <f t="shared" si="90"/>
        <v/>
      </c>
    </row>
    <row r="431" spans="1:16">
      <c r="A431" t="s">
        <v>539</v>
      </c>
      <c r="B431">
        <f t="shared" si="78"/>
        <v>4</v>
      </c>
      <c r="C431" t="str" cm="1">
        <f t="array" ref="C431">_xlfn.LET(_xlpm.chars, MID(A431, _xlfn.SEQUENCE(LEN(A431)), 1), _xlpm.keep, IF((_xlpm.chars&gt;="0")*(_xlpm.chars&lt;="9")+(_xlpm.chars&gt;="A")*(_xlpm.chars&lt;="Z")+(_xlpm.chars&gt;="a")*(_xlpm.chars&lt;="z"), _xlpm.chars, ""), _xlfn.CONCAT(_xlpm.keep))</f>
        <v>done</v>
      </c>
      <c r="D431" t="str">
        <f t="shared" si="79"/>
        <v>done</v>
      </c>
      <c r="E431" t="str">
        <v>safe</v>
      </c>
      <c r="F431" t="str">
        <f t="shared" si="80"/>
        <v/>
      </c>
      <c r="G431" t="str">
        <f t="shared" si="81"/>
        <v/>
      </c>
      <c r="H431" t="str">
        <f t="shared" si="82"/>
        <v/>
      </c>
      <c r="I431" t="str">
        <f t="shared" si="83"/>
        <v>safe</v>
      </c>
      <c r="J431" t="str">
        <f t="shared" si="84"/>
        <v/>
      </c>
      <c r="K431" t="str">
        <f t="shared" si="85"/>
        <v/>
      </c>
      <c r="L431" t="str">
        <f t="shared" si="86"/>
        <v/>
      </c>
      <c r="M431" t="str">
        <f t="shared" si="87"/>
        <v/>
      </c>
      <c r="N431" t="str">
        <f t="shared" si="88"/>
        <v/>
      </c>
      <c r="O431" t="str">
        <f t="shared" si="89"/>
        <v/>
      </c>
      <c r="P431" t="str">
        <f t="shared" si="90"/>
        <v/>
      </c>
    </row>
    <row r="432" spans="1:16">
      <c r="A432" t="s">
        <v>547</v>
      </c>
      <c r="B432">
        <f t="shared" si="78"/>
        <v>4</v>
      </c>
      <c r="C432" t="str" cm="1">
        <f t="array" ref="C432">_xlfn.LET(_xlpm.chars, MID(A432, _xlfn.SEQUENCE(LEN(A432)), 1), _xlpm.keep, IF((_xlpm.chars&gt;="0")*(_xlpm.chars&lt;="9")+(_xlpm.chars&gt;="A")*(_xlpm.chars&lt;="Z")+(_xlpm.chars&gt;="a")*(_xlpm.chars&lt;="z"), _xlpm.chars, ""), _xlfn.CONCAT(_xlpm.keep))</f>
        <v>door</v>
      </c>
      <c r="D432" t="str">
        <f t="shared" si="79"/>
        <v>door</v>
      </c>
      <c r="E432" t="str">
        <v>said</v>
      </c>
      <c r="F432" t="str">
        <f t="shared" si="80"/>
        <v/>
      </c>
      <c r="G432" t="str">
        <f t="shared" si="81"/>
        <v/>
      </c>
      <c r="H432" t="str">
        <f t="shared" si="82"/>
        <v/>
      </c>
      <c r="I432" t="str">
        <f t="shared" si="83"/>
        <v>said</v>
      </c>
      <c r="J432" t="str">
        <f t="shared" si="84"/>
        <v/>
      </c>
      <c r="K432" t="str">
        <f t="shared" si="85"/>
        <v/>
      </c>
      <c r="L432" t="str">
        <f t="shared" si="86"/>
        <v/>
      </c>
      <c r="M432" t="str">
        <f t="shared" si="87"/>
        <v/>
      </c>
      <c r="N432" t="str">
        <f t="shared" si="88"/>
        <v/>
      </c>
      <c r="O432" t="str">
        <f t="shared" si="89"/>
        <v/>
      </c>
      <c r="P432" t="str">
        <f t="shared" si="90"/>
        <v/>
      </c>
    </row>
    <row r="433" spans="1:16">
      <c r="A433" t="s">
        <v>370</v>
      </c>
      <c r="B433">
        <f t="shared" si="78"/>
        <v>3</v>
      </c>
      <c r="C433" t="str" cm="1">
        <f t="array" ref="C433">_xlfn.LET(_xlpm.chars, MID(A433, _xlfn.SEQUENCE(LEN(A433)), 1), _xlpm.keep, IF((_xlpm.chars&gt;="0")*(_xlpm.chars&lt;="9")+(_xlpm.chars&gt;="A")*(_xlpm.chars&lt;="Z")+(_xlpm.chars&gt;="a")*(_xlpm.chars&lt;="z"), _xlpm.chars, ""), _xlfn.CONCAT(_xlpm.keep))</f>
        <v>dot</v>
      </c>
      <c r="D433" t="str">
        <f t="shared" si="79"/>
        <v>dot</v>
      </c>
      <c r="E433" t="str">
        <v>sale</v>
      </c>
      <c r="F433" t="str">
        <f t="shared" si="80"/>
        <v/>
      </c>
      <c r="G433" t="str">
        <f t="shared" si="81"/>
        <v/>
      </c>
      <c r="H433" t="str">
        <f t="shared" si="82"/>
        <v/>
      </c>
      <c r="I433" t="str">
        <f t="shared" si="83"/>
        <v>sale</v>
      </c>
      <c r="J433" t="str">
        <f t="shared" si="84"/>
        <v/>
      </c>
      <c r="K433" t="str">
        <f t="shared" si="85"/>
        <v/>
      </c>
      <c r="L433" t="str">
        <f t="shared" si="86"/>
        <v/>
      </c>
      <c r="M433" t="str">
        <f t="shared" si="87"/>
        <v/>
      </c>
      <c r="N433" t="str">
        <f t="shared" si="88"/>
        <v/>
      </c>
      <c r="O433" t="str">
        <f t="shared" si="89"/>
        <v/>
      </c>
      <c r="P433" t="str">
        <f t="shared" si="90"/>
        <v/>
      </c>
    </row>
    <row r="434" spans="1:16">
      <c r="A434" t="s">
        <v>555</v>
      </c>
      <c r="B434">
        <f t="shared" si="78"/>
        <v>4</v>
      </c>
      <c r="C434" t="str" cm="1">
        <f t="array" ref="C434">_xlfn.LET(_xlpm.chars, MID(A434, _xlfn.SEQUENCE(LEN(A434)), 1), _xlpm.keep, IF((_xlpm.chars&gt;="0")*(_xlpm.chars&lt;="9")+(_xlpm.chars&gt;="A")*(_xlpm.chars&lt;="Z")+(_xlpm.chars&gt;="a")*(_xlpm.chars&lt;="z"), _xlpm.chars, ""), _xlfn.CONCAT(_xlpm.keep))</f>
        <v>down</v>
      </c>
      <c r="D434" t="str">
        <f t="shared" si="79"/>
        <v>down</v>
      </c>
      <c r="E434" t="str">
        <v>salt</v>
      </c>
      <c r="F434" t="str">
        <f t="shared" si="80"/>
        <v/>
      </c>
      <c r="G434" t="str">
        <f t="shared" si="81"/>
        <v/>
      </c>
      <c r="H434" t="str">
        <f t="shared" si="82"/>
        <v/>
      </c>
      <c r="I434" t="str">
        <f t="shared" si="83"/>
        <v>salt</v>
      </c>
      <c r="J434" t="str">
        <f t="shared" si="84"/>
        <v/>
      </c>
      <c r="K434" t="str">
        <f t="shared" si="85"/>
        <v/>
      </c>
      <c r="L434" t="str">
        <f t="shared" si="86"/>
        <v/>
      </c>
      <c r="M434" t="str">
        <f t="shared" si="87"/>
        <v/>
      </c>
      <c r="N434" t="str">
        <f t="shared" si="88"/>
        <v/>
      </c>
      <c r="O434" t="str">
        <f t="shared" si="89"/>
        <v/>
      </c>
      <c r="P434" t="str">
        <f t="shared" si="90"/>
        <v/>
      </c>
    </row>
    <row r="435" spans="1:16">
      <c r="A435" t="s">
        <v>431</v>
      </c>
      <c r="B435">
        <f t="shared" si="78"/>
        <v>8</v>
      </c>
      <c r="C435" t="str" cm="1">
        <f t="array" ref="C435">_xlfn.LET(_xlpm.chars, MID(A435, _xlfn.SEQUENCE(LEN(A435)), 1), _xlpm.keep, IF((_xlpm.chars&gt;="0")*(_xlpm.chars&lt;="9")+(_xlpm.chars&gt;="A")*(_xlpm.chars&lt;="Z")+(_xlpm.chars&gt;="a")*(_xlpm.chars&lt;="z"), _xlpm.chars, ""), _xlfn.CONCAT(_xlpm.keep))</f>
        <v>downtown</v>
      </c>
      <c r="D435" t="str">
        <f t="shared" si="79"/>
        <v>downtown</v>
      </c>
      <c r="E435" t="str">
        <v>same</v>
      </c>
      <c r="F435" t="str">
        <f t="shared" si="80"/>
        <v/>
      </c>
      <c r="G435" t="str">
        <f t="shared" si="81"/>
        <v/>
      </c>
      <c r="H435" t="str">
        <f t="shared" si="82"/>
        <v/>
      </c>
      <c r="I435" t="str">
        <f t="shared" si="83"/>
        <v>same</v>
      </c>
      <c r="J435" t="str">
        <f t="shared" si="84"/>
        <v/>
      </c>
      <c r="K435" t="str">
        <f t="shared" si="85"/>
        <v/>
      </c>
      <c r="L435" t="str">
        <f t="shared" si="86"/>
        <v/>
      </c>
      <c r="M435" t="str">
        <f t="shared" si="87"/>
        <v/>
      </c>
      <c r="N435" t="str">
        <f t="shared" si="88"/>
        <v/>
      </c>
      <c r="O435" t="str">
        <f t="shared" si="89"/>
        <v/>
      </c>
      <c r="P435" t="str">
        <f t="shared" si="90"/>
        <v/>
      </c>
    </row>
    <row r="436" spans="1:16">
      <c r="A436" t="s">
        <v>656</v>
      </c>
      <c r="B436">
        <f t="shared" si="78"/>
        <v>5</v>
      </c>
      <c r="C436" t="str" cm="1">
        <f t="array" ref="C436">_xlfn.LET(_xlpm.chars, MID(A436, _xlfn.SEQUENCE(LEN(A436)), 1), _xlpm.keep, IF((_xlpm.chars&gt;="0")*(_xlpm.chars&lt;="9")+(_xlpm.chars&gt;="A")*(_xlpm.chars&lt;="Z")+(_xlpm.chars&gt;="a")*(_xlpm.chars&lt;="z"), _xlpm.chars, ""), _xlfn.CONCAT(_xlpm.keep))</f>
        <v>drama</v>
      </c>
      <c r="D436" t="str">
        <f t="shared" si="79"/>
        <v>drama</v>
      </c>
      <c r="E436" t="str">
        <v>save</v>
      </c>
      <c r="F436" t="str">
        <f t="shared" si="80"/>
        <v/>
      </c>
      <c r="G436" t="str">
        <f t="shared" si="81"/>
        <v/>
      </c>
      <c r="H436" t="str">
        <f t="shared" si="82"/>
        <v/>
      </c>
      <c r="I436" t="str">
        <f t="shared" si="83"/>
        <v>save</v>
      </c>
      <c r="J436" t="str">
        <f t="shared" si="84"/>
        <v/>
      </c>
      <c r="K436" t="str">
        <f t="shared" si="85"/>
        <v/>
      </c>
      <c r="L436" t="str">
        <f t="shared" si="86"/>
        <v/>
      </c>
      <c r="M436" t="str">
        <f t="shared" si="87"/>
        <v/>
      </c>
      <c r="N436" t="str">
        <f t="shared" si="88"/>
        <v/>
      </c>
      <c r="O436" t="str">
        <f t="shared" si="89"/>
        <v/>
      </c>
      <c r="P436" t="str">
        <f t="shared" si="90"/>
        <v/>
      </c>
    </row>
    <row r="437" spans="1:16">
      <c r="A437" t="s">
        <v>563</v>
      </c>
      <c r="B437">
        <f t="shared" si="78"/>
        <v>4</v>
      </c>
      <c r="C437" t="str" cm="1">
        <f t="array" ref="C437">_xlfn.LET(_xlpm.chars, MID(A437, _xlfn.SEQUENCE(LEN(A437)), 1), _xlpm.keep, IF((_xlpm.chars&gt;="0")*(_xlpm.chars&lt;="9")+(_xlpm.chars&gt;="A")*(_xlpm.chars&lt;="Z")+(_xlpm.chars&gt;="a")*(_xlpm.chars&lt;="z"), _xlpm.chars, ""), _xlfn.CONCAT(_xlpm.keep))</f>
        <v>draw</v>
      </c>
      <c r="D437" t="str">
        <f t="shared" si="79"/>
        <v>draw</v>
      </c>
      <c r="E437" t="str">
        <v>seem</v>
      </c>
      <c r="F437" t="str">
        <f t="shared" si="80"/>
        <v/>
      </c>
      <c r="G437" t="str">
        <f t="shared" si="81"/>
        <v/>
      </c>
      <c r="H437" t="str">
        <f t="shared" si="82"/>
        <v/>
      </c>
      <c r="I437" t="str">
        <f t="shared" si="83"/>
        <v>seem</v>
      </c>
      <c r="J437" t="str">
        <f t="shared" si="84"/>
        <v/>
      </c>
      <c r="K437" t="str">
        <f t="shared" si="85"/>
        <v/>
      </c>
      <c r="L437" t="str">
        <f t="shared" si="86"/>
        <v/>
      </c>
      <c r="M437" t="str">
        <f t="shared" si="87"/>
        <v/>
      </c>
      <c r="N437" t="str">
        <f t="shared" si="88"/>
        <v/>
      </c>
      <c r="O437" t="str">
        <f t="shared" si="89"/>
        <v/>
      </c>
      <c r="P437" t="str">
        <f t="shared" si="90"/>
        <v/>
      </c>
    </row>
    <row r="438" spans="1:16">
      <c r="A438" t="s">
        <v>663</v>
      </c>
      <c r="B438">
        <f t="shared" si="78"/>
        <v>5</v>
      </c>
      <c r="C438" t="str" cm="1">
        <f t="array" ref="C438">_xlfn.LET(_xlpm.chars, MID(A438, _xlfn.SEQUENCE(LEN(A438)), 1), _xlpm.keep, IF((_xlpm.chars&gt;="0")*(_xlpm.chars&lt;="9")+(_xlpm.chars&gt;="A")*(_xlpm.chars&lt;="Z")+(_xlpm.chars&gt;="a")*(_xlpm.chars&lt;="z"), _xlpm.chars, ""), _xlfn.CONCAT(_xlpm.keep))</f>
        <v>dream</v>
      </c>
      <c r="D438" t="str">
        <f t="shared" si="79"/>
        <v>dream</v>
      </c>
      <c r="E438" t="str">
        <v>seen</v>
      </c>
      <c r="F438" t="str">
        <f t="shared" si="80"/>
        <v/>
      </c>
      <c r="G438" t="str">
        <f t="shared" si="81"/>
        <v/>
      </c>
      <c r="H438" t="str">
        <f t="shared" si="82"/>
        <v/>
      </c>
      <c r="I438" t="str">
        <f t="shared" si="83"/>
        <v>seen</v>
      </c>
      <c r="J438" t="str">
        <f t="shared" si="84"/>
        <v/>
      </c>
      <c r="K438" t="str">
        <f t="shared" si="85"/>
        <v/>
      </c>
      <c r="L438" t="str">
        <f t="shared" si="86"/>
        <v/>
      </c>
      <c r="M438" t="str">
        <f t="shared" si="87"/>
        <v/>
      </c>
      <c r="N438" t="str">
        <f t="shared" si="88"/>
        <v/>
      </c>
      <c r="O438" t="str">
        <f t="shared" si="89"/>
        <v/>
      </c>
      <c r="P438" t="str">
        <f t="shared" si="90"/>
        <v/>
      </c>
    </row>
    <row r="439" spans="1:16">
      <c r="A439" t="s">
        <v>670</v>
      </c>
      <c r="B439">
        <f t="shared" si="78"/>
        <v>5</v>
      </c>
      <c r="C439" t="str" cm="1">
        <f t="array" ref="C439">_xlfn.LET(_xlpm.chars, MID(A439, _xlfn.SEQUENCE(LEN(A439)), 1), _xlpm.keep, IF((_xlpm.chars&gt;="0")*(_xlpm.chars&lt;="9")+(_xlpm.chars&gt;="A")*(_xlpm.chars&lt;="Z")+(_xlpm.chars&gt;="a")*(_xlpm.chars&lt;="z"), _xlpm.chars, ""), _xlfn.CONCAT(_xlpm.keep))</f>
        <v>drill</v>
      </c>
      <c r="D439" t="str">
        <f t="shared" si="79"/>
        <v>drill</v>
      </c>
      <c r="E439" t="str">
        <v>sell</v>
      </c>
      <c r="F439" t="str">
        <f t="shared" si="80"/>
        <v/>
      </c>
      <c r="G439" t="str">
        <f t="shared" si="81"/>
        <v/>
      </c>
      <c r="H439" t="str">
        <f t="shared" si="82"/>
        <v/>
      </c>
      <c r="I439" t="str">
        <f t="shared" si="83"/>
        <v>sell</v>
      </c>
      <c r="J439" t="str">
        <f t="shared" si="84"/>
        <v/>
      </c>
      <c r="K439" t="str">
        <f t="shared" si="85"/>
        <v/>
      </c>
      <c r="L439" t="str">
        <f t="shared" si="86"/>
        <v/>
      </c>
      <c r="M439" t="str">
        <f t="shared" si="87"/>
        <v/>
      </c>
      <c r="N439" t="str">
        <f t="shared" si="88"/>
        <v/>
      </c>
      <c r="O439" t="str">
        <f t="shared" si="89"/>
        <v/>
      </c>
      <c r="P439" t="str">
        <f t="shared" si="90"/>
        <v/>
      </c>
    </row>
    <row r="440" spans="1:16">
      <c r="A440" t="s">
        <v>677</v>
      </c>
      <c r="B440">
        <f t="shared" si="78"/>
        <v>5</v>
      </c>
      <c r="C440" t="str" cm="1">
        <f t="array" ref="C440">_xlfn.LET(_xlpm.chars, MID(A440, _xlfn.SEQUENCE(LEN(A440)), 1), _xlpm.keep, IF((_xlpm.chars&gt;="0")*(_xlpm.chars&lt;="9")+(_xlpm.chars&gt;="A")*(_xlpm.chars&lt;="Z")+(_xlpm.chars&gt;="a")*(_xlpm.chars&lt;="z"), _xlpm.chars, ""), _xlfn.CONCAT(_xlpm.keep))</f>
        <v>drink</v>
      </c>
      <c r="D440" t="str">
        <f t="shared" si="79"/>
        <v>drink</v>
      </c>
      <c r="E440" t="str">
        <v>send</v>
      </c>
      <c r="F440" t="str">
        <f t="shared" si="80"/>
        <v/>
      </c>
      <c r="G440" t="str">
        <f t="shared" si="81"/>
        <v/>
      </c>
      <c r="H440" t="str">
        <f t="shared" si="82"/>
        <v/>
      </c>
      <c r="I440" t="str">
        <f t="shared" si="83"/>
        <v>send</v>
      </c>
      <c r="J440" t="str">
        <f t="shared" si="84"/>
        <v/>
      </c>
      <c r="K440" t="str">
        <f t="shared" si="85"/>
        <v/>
      </c>
      <c r="L440" t="str">
        <f t="shared" si="86"/>
        <v/>
      </c>
      <c r="M440" t="str">
        <f t="shared" si="87"/>
        <v/>
      </c>
      <c r="N440" t="str">
        <f t="shared" si="88"/>
        <v/>
      </c>
      <c r="O440" t="str">
        <f t="shared" si="89"/>
        <v/>
      </c>
      <c r="P440" t="str">
        <f t="shared" si="90"/>
        <v/>
      </c>
    </row>
    <row r="441" spans="1:16">
      <c r="A441" t="s">
        <v>684</v>
      </c>
      <c r="B441">
        <f t="shared" si="78"/>
        <v>5</v>
      </c>
      <c r="C441" t="str" cm="1">
        <f t="array" ref="C441">_xlfn.LET(_xlpm.chars, MID(A441, _xlfn.SEQUENCE(LEN(A441)), 1), _xlpm.keep, IF((_xlpm.chars&gt;="0")*(_xlpm.chars&lt;="9")+(_xlpm.chars&gt;="A")*(_xlpm.chars&lt;="Z")+(_xlpm.chars&gt;="a")*(_xlpm.chars&lt;="z"), _xlpm.chars, ""), _xlfn.CONCAT(_xlpm.keep))</f>
        <v>drive</v>
      </c>
      <c r="D441" t="str">
        <f t="shared" si="79"/>
        <v>drive</v>
      </c>
      <c r="E441" t="str">
        <v>sent</v>
      </c>
      <c r="F441" t="str">
        <f t="shared" si="80"/>
        <v/>
      </c>
      <c r="G441" t="str">
        <f t="shared" si="81"/>
        <v/>
      </c>
      <c r="H441" t="str">
        <f t="shared" si="82"/>
        <v/>
      </c>
      <c r="I441" t="str">
        <f t="shared" si="83"/>
        <v>sent</v>
      </c>
      <c r="J441" t="str">
        <f t="shared" si="84"/>
        <v/>
      </c>
      <c r="K441" t="str">
        <f t="shared" si="85"/>
        <v/>
      </c>
      <c r="L441" t="str">
        <f t="shared" si="86"/>
        <v/>
      </c>
      <c r="M441" t="str">
        <f t="shared" si="87"/>
        <v/>
      </c>
      <c r="N441" t="str">
        <f t="shared" si="88"/>
        <v/>
      </c>
      <c r="O441" t="str">
        <f t="shared" si="89"/>
        <v/>
      </c>
      <c r="P441" t="str">
        <f t="shared" si="90"/>
        <v/>
      </c>
    </row>
    <row r="442" spans="1:16">
      <c r="A442" t="s">
        <v>734</v>
      </c>
      <c r="B442">
        <f t="shared" si="78"/>
        <v>6</v>
      </c>
      <c r="C442" t="str" cm="1">
        <f t="array" ref="C442">_xlfn.LET(_xlpm.chars, MID(A442, _xlfn.SEQUENCE(LEN(A442)), 1), _xlpm.keep, IF((_xlpm.chars&gt;="0")*(_xlpm.chars&lt;="9")+(_xlpm.chars&gt;="A")*(_xlpm.chars&lt;="Z")+(_xlpm.chars&gt;="a")*(_xlpm.chars&lt;="z"), _xlpm.chars, ""), _xlfn.CONCAT(_xlpm.keep))</f>
        <v>driver</v>
      </c>
      <c r="D442" t="str">
        <f t="shared" si="79"/>
        <v>driver</v>
      </c>
      <c r="E442" t="str">
        <v>ship</v>
      </c>
      <c r="F442" t="str">
        <f t="shared" si="80"/>
        <v/>
      </c>
      <c r="G442" t="str">
        <f t="shared" si="81"/>
        <v/>
      </c>
      <c r="H442" t="str">
        <f t="shared" si="82"/>
        <v/>
      </c>
      <c r="I442" t="str">
        <f t="shared" si="83"/>
        <v>ship</v>
      </c>
      <c r="J442" t="str">
        <f t="shared" si="84"/>
        <v/>
      </c>
      <c r="K442" t="str">
        <f t="shared" si="85"/>
        <v/>
      </c>
      <c r="L442" t="str">
        <f t="shared" si="86"/>
        <v/>
      </c>
      <c r="M442" t="str">
        <f t="shared" si="87"/>
        <v/>
      </c>
      <c r="N442" t="str">
        <f t="shared" si="88"/>
        <v/>
      </c>
      <c r="O442" t="str">
        <f t="shared" si="89"/>
        <v/>
      </c>
      <c r="P442" t="str">
        <f t="shared" si="90"/>
        <v/>
      </c>
    </row>
    <row r="443" spans="1:16">
      <c r="A443" t="s">
        <v>571</v>
      </c>
      <c r="B443">
        <f t="shared" si="78"/>
        <v>4</v>
      </c>
      <c r="C443" t="str" cm="1">
        <f t="array" ref="C443">_xlfn.LET(_xlpm.chars, MID(A443, _xlfn.SEQUENCE(LEN(A443)), 1), _xlpm.keep, IF((_xlpm.chars&gt;="0")*(_xlpm.chars&lt;="9")+(_xlpm.chars&gt;="A")*(_xlpm.chars&lt;="Z")+(_xlpm.chars&gt;="a")*(_xlpm.chars&lt;="z"), _xlpm.chars, ""), _xlfn.CONCAT(_xlpm.keep))</f>
        <v>drop</v>
      </c>
      <c r="D443" t="str">
        <f t="shared" si="79"/>
        <v>drop</v>
      </c>
      <c r="E443" t="str">
        <v>shoe</v>
      </c>
      <c r="F443" t="str">
        <f t="shared" si="80"/>
        <v/>
      </c>
      <c r="G443" t="str">
        <f t="shared" si="81"/>
        <v/>
      </c>
      <c r="H443" t="str">
        <f t="shared" si="82"/>
        <v/>
      </c>
      <c r="I443" t="str">
        <f t="shared" si="83"/>
        <v>shoe</v>
      </c>
      <c r="J443" t="str">
        <f t="shared" si="84"/>
        <v/>
      </c>
      <c r="K443" t="str">
        <f t="shared" si="85"/>
        <v/>
      </c>
      <c r="L443" t="str">
        <f t="shared" si="86"/>
        <v/>
      </c>
      <c r="M443" t="str">
        <f t="shared" si="87"/>
        <v/>
      </c>
      <c r="N443" t="str">
        <f t="shared" si="88"/>
        <v/>
      </c>
      <c r="O443" t="str">
        <f t="shared" si="89"/>
        <v/>
      </c>
      <c r="P443" t="str">
        <f t="shared" si="90"/>
        <v/>
      </c>
    </row>
    <row r="444" spans="1:16">
      <c r="A444" t="s">
        <v>439</v>
      </c>
      <c r="B444">
        <f t="shared" si="78"/>
        <v>7</v>
      </c>
      <c r="C444" t="str" cm="1">
        <f t="array" ref="C444">_xlfn.LET(_xlpm.chars, MID(A444, _xlfn.SEQUENCE(LEN(A444)), 1), _xlpm.keep, IF((_xlpm.chars&gt;="0")*(_xlpm.chars&lt;="9")+(_xlpm.chars&gt;="A")*(_xlpm.chars&lt;="Z")+(_xlpm.chars&gt;="a")*(_xlpm.chars&lt;="z"), _xlpm.chars, ""), _xlfn.CONCAT(_xlpm.keep))</f>
        <v>dropout</v>
      </c>
      <c r="D444" t="str">
        <f t="shared" si="79"/>
        <v>dropout</v>
      </c>
      <c r="E444" t="str">
        <v>shop</v>
      </c>
      <c r="F444" t="str">
        <f t="shared" si="80"/>
        <v/>
      </c>
      <c r="G444" t="str">
        <f t="shared" si="81"/>
        <v/>
      </c>
      <c r="H444" t="str">
        <f t="shared" si="82"/>
        <v/>
      </c>
      <c r="I444" t="str">
        <f t="shared" si="83"/>
        <v>shop</v>
      </c>
      <c r="J444" t="str">
        <f t="shared" si="84"/>
        <v/>
      </c>
      <c r="K444" t="str">
        <f t="shared" si="85"/>
        <v/>
      </c>
      <c r="L444" t="str">
        <f t="shared" si="86"/>
        <v/>
      </c>
      <c r="M444" t="str">
        <f t="shared" si="87"/>
        <v/>
      </c>
      <c r="N444" t="str">
        <f t="shared" si="88"/>
        <v/>
      </c>
      <c r="O444" t="str">
        <f t="shared" si="89"/>
        <v/>
      </c>
      <c r="P444" t="str">
        <f t="shared" si="90"/>
        <v/>
      </c>
    </row>
    <row r="445" spans="1:16">
      <c r="A445" t="s">
        <v>691</v>
      </c>
      <c r="B445">
        <f t="shared" si="78"/>
        <v>5</v>
      </c>
      <c r="C445" t="str" cm="1">
        <f t="array" ref="C445">_xlfn.LET(_xlpm.chars, MID(A445, _xlfn.SEQUENCE(LEN(A445)), 1), _xlpm.keep, IF((_xlpm.chars&gt;="0")*(_xlpm.chars&lt;="9")+(_xlpm.chars&gt;="A")*(_xlpm.chars&lt;="Z")+(_xlpm.chars&gt;="a")*(_xlpm.chars&lt;="z"), _xlpm.chars, ""), _xlfn.CONCAT(_xlpm.keep))</f>
        <v>drove</v>
      </c>
      <c r="D445" t="str">
        <f t="shared" si="79"/>
        <v>drove</v>
      </c>
      <c r="E445" t="str">
        <v>show</v>
      </c>
      <c r="F445" t="str">
        <f t="shared" si="80"/>
        <v/>
      </c>
      <c r="G445" t="str">
        <f t="shared" si="81"/>
        <v/>
      </c>
      <c r="H445" t="str">
        <f t="shared" si="82"/>
        <v/>
      </c>
      <c r="I445" t="str">
        <f t="shared" si="83"/>
        <v>show</v>
      </c>
      <c r="J445" t="str">
        <f t="shared" si="84"/>
        <v/>
      </c>
      <c r="K445" t="str">
        <f t="shared" si="85"/>
        <v/>
      </c>
      <c r="L445" t="str">
        <f t="shared" si="86"/>
        <v/>
      </c>
      <c r="M445" t="str">
        <f t="shared" si="87"/>
        <v/>
      </c>
      <c r="N445" t="str">
        <f t="shared" si="88"/>
        <v/>
      </c>
      <c r="O445" t="str">
        <f t="shared" si="89"/>
        <v/>
      </c>
      <c r="P445" t="str">
        <f t="shared" si="90"/>
        <v/>
      </c>
    </row>
    <row r="446" spans="1:16">
      <c r="A446" t="s">
        <v>578</v>
      </c>
      <c r="B446">
        <f t="shared" si="78"/>
        <v>4</v>
      </c>
      <c r="C446" t="str" cm="1">
        <f t="array" ref="C446">_xlfn.LET(_xlpm.chars, MID(A446, _xlfn.SEQUENCE(LEN(A446)), 1), _xlpm.keep, IF((_xlpm.chars&gt;="0")*(_xlpm.chars&lt;="9")+(_xlpm.chars&gt;="A")*(_xlpm.chars&lt;="Z")+(_xlpm.chars&gt;="a")*(_xlpm.chars&lt;="z"), _xlpm.chars, ""), _xlfn.CONCAT(_xlpm.keep))</f>
        <v>drum</v>
      </c>
      <c r="D446" t="str">
        <f t="shared" si="79"/>
        <v>drum</v>
      </c>
      <c r="E446" t="str">
        <v>sick</v>
      </c>
      <c r="F446" t="str">
        <f t="shared" si="80"/>
        <v/>
      </c>
      <c r="G446" t="str">
        <f t="shared" si="81"/>
        <v/>
      </c>
      <c r="H446" t="str">
        <f t="shared" si="82"/>
        <v/>
      </c>
      <c r="I446" t="str">
        <f t="shared" si="83"/>
        <v>sick</v>
      </c>
      <c r="J446" t="str">
        <f t="shared" si="84"/>
        <v/>
      </c>
      <c r="K446" t="str">
        <f t="shared" si="85"/>
        <v/>
      </c>
      <c r="L446" t="str">
        <f t="shared" si="86"/>
        <v/>
      </c>
      <c r="M446" t="str">
        <f t="shared" si="87"/>
        <v/>
      </c>
      <c r="N446" t="str">
        <f t="shared" si="88"/>
        <v/>
      </c>
      <c r="O446" t="str">
        <f t="shared" si="89"/>
        <v/>
      </c>
      <c r="P446" t="str">
        <f t="shared" si="90"/>
        <v/>
      </c>
    </row>
    <row r="447" spans="1:16">
      <c r="A447" t="s">
        <v>741</v>
      </c>
      <c r="B447">
        <f t="shared" si="78"/>
        <v>6</v>
      </c>
      <c r="C447" t="str" cm="1">
        <f t="array" ref="C447">_xlfn.LET(_xlpm.chars, MID(A447, _xlfn.SEQUENCE(LEN(A447)), 1), _xlpm.keep, IF((_xlpm.chars&gt;="0")*(_xlpm.chars&lt;="9")+(_xlpm.chars&gt;="A")*(_xlpm.chars&lt;="Z")+(_xlpm.chars&gt;="a")*(_xlpm.chars&lt;="z"), _xlpm.chars, ""), _xlfn.CONCAT(_xlpm.keep))</f>
        <v>during</v>
      </c>
      <c r="D447" t="str">
        <f t="shared" si="79"/>
        <v>during</v>
      </c>
      <c r="E447" t="str">
        <v>side</v>
      </c>
      <c r="F447" t="str">
        <f t="shared" si="80"/>
        <v/>
      </c>
      <c r="G447" t="str">
        <f t="shared" si="81"/>
        <v/>
      </c>
      <c r="H447" t="str">
        <f t="shared" si="82"/>
        <v/>
      </c>
      <c r="I447" t="str">
        <f t="shared" si="83"/>
        <v>side</v>
      </c>
      <c r="J447" t="str">
        <f t="shared" si="84"/>
        <v/>
      </c>
      <c r="K447" t="str">
        <f t="shared" si="85"/>
        <v/>
      </c>
      <c r="L447" t="str">
        <f t="shared" si="86"/>
        <v/>
      </c>
      <c r="M447" t="str">
        <f t="shared" si="87"/>
        <v/>
      </c>
      <c r="N447" t="str">
        <f t="shared" si="88"/>
        <v/>
      </c>
      <c r="O447" t="str">
        <f t="shared" si="89"/>
        <v/>
      </c>
      <c r="P447" t="str">
        <f t="shared" si="90"/>
        <v/>
      </c>
    </row>
    <row r="448" spans="1:16">
      <c r="A448" t="s">
        <v>585</v>
      </c>
      <c r="B448">
        <f t="shared" si="78"/>
        <v>4</v>
      </c>
      <c r="C448" t="str" cm="1">
        <f t="array" ref="C448">_xlfn.LET(_xlpm.chars, MID(A448, _xlfn.SEQUENCE(LEN(A448)), 1), _xlpm.keep, IF((_xlpm.chars&gt;="0")*(_xlpm.chars&lt;="9")+(_xlpm.chars&gt;="A")*(_xlpm.chars&lt;="Z")+(_xlpm.chars&gt;="a")*(_xlpm.chars&lt;="z"), _xlpm.chars, ""), _xlfn.CONCAT(_xlpm.keep))</f>
        <v>each</v>
      </c>
      <c r="D448" t="str">
        <f t="shared" si="79"/>
        <v>each</v>
      </c>
      <c r="E448" t="str">
        <v>sing</v>
      </c>
      <c r="F448" t="str">
        <f t="shared" si="80"/>
        <v/>
      </c>
      <c r="G448" t="str">
        <f t="shared" si="81"/>
        <v/>
      </c>
      <c r="H448" t="str">
        <f t="shared" si="82"/>
        <v/>
      </c>
      <c r="I448" t="str">
        <f t="shared" si="83"/>
        <v>sing</v>
      </c>
      <c r="J448" t="str">
        <f t="shared" si="84"/>
        <v/>
      </c>
      <c r="K448" t="str">
        <f t="shared" si="85"/>
        <v/>
      </c>
      <c r="L448" t="str">
        <f t="shared" si="86"/>
        <v/>
      </c>
      <c r="M448" t="str">
        <f t="shared" si="87"/>
        <v/>
      </c>
      <c r="N448" t="str">
        <f t="shared" si="88"/>
        <v/>
      </c>
      <c r="O448" t="str">
        <f t="shared" si="89"/>
        <v/>
      </c>
      <c r="P448" t="str">
        <f t="shared" si="90"/>
        <v/>
      </c>
    </row>
    <row r="449" spans="1:16">
      <c r="A449" t="s">
        <v>378</v>
      </c>
      <c r="B449">
        <f t="shared" si="78"/>
        <v>3</v>
      </c>
      <c r="C449" t="str" cm="1">
        <f t="array" ref="C449">_xlfn.LET(_xlpm.chars, MID(A449, _xlfn.SEQUENCE(LEN(A449)), 1), _xlpm.keep, IF((_xlpm.chars&gt;="0")*(_xlpm.chars&lt;="9")+(_xlpm.chars&gt;="A")*(_xlpm.chars&lt;="Z")+(_xlpm.chars&gt;="a")*(_xlpm.chars&lt;="z"), _xlpm.chars, ""), _xlfn.CONCAT(_xlpm.keep))</f>
        <v>ear</v>
      </c>
      <c r="D449" t="str">
        <f t="shared" si="79"/>
        <v>ear</v>
      </c>
      <c r="E449" t="str">
        <v>sink</v>
      </c>
      <c r="F449" t="str">
        <f t="shared" si="80"/>
        <v/>
      </c>
      <c r="G449" t="str">
        <f t="shared" si="81"/>
        <v/>
      </c>
      <c r="H449" t="str">
        <f t="shared" si="82"/>
        <v/>
      </c>
      <c r="I449" t="str">
        <f t="shared" si="83"/>
        <v>sink</v>
      </c>
      <c r="J449" t="str">
        <f t="shared" si="84"/>
        <v/>
      </c>
      <c r="K449" t="str">
        <f t="shared" si="85"/>
        <v/>
      </c>
      <c r="L449" t="str">
        <f t="shared" si="86"/>
        <v/>
      </c>
      <c r="M449" t="str">
        <f t="shared" si="87"/>
        <v/>
      </c>
      <c r="N449" t="str">
        <f t="shared" si="88"/>
        <v/>
      </c>
      <c r="O449" t="str">
        <f t="shared" si="89"/>
        <v/>
      </c>
      <c r="P449" t="str">
        <f t="shared" si="90"/>
        <v/>
      </c>
    </row>
    <row r="450" spans="1:16">
      <c r="A450" t="s">
        <v>698</v>
      </c>
      <c r="B450">
        <f t="shared" si="78"/>
        <v>5</v>
      </c>
      <c r="C450" t="str" cm="1">
        <f t="array" ref="C450">_xlfn.LET(_xlpm.chars, MID(A450, _xlfn.SEQUENCE(LEN(A450)), 1), _xlpm.keep, IF((_xlpm.chars&gt;="0")*(_xlpm.chars&lt;="9")+(_xlpm.chars&gt;="A")*(_xlpm.chars&lt;="Z")+(_xlpm.chars&gt;="a")*(_xlpm.chars&lt;="z"), _xlpm.chars, ""), _xlfn.CONCAT(_xlpm.keep))</f>
        <v>early</v>
      </c>
      <c r="D450" t="str">
        <f t="shared" si="79"/>
        <v>early</v>
      </c>
      <c r="E450" t="str">
        <v>site</v>
      </c>
      <c r="F450" t="str">
        <f t="shared" si="80"/>
        <v/>
      </c>
      <c r="G450" t="str">
        <f t="shared" si="81"/>
        <v/>
      </c>
      <c r="H450" t="str">
        <f t="shared" si="82"/>
        <v/>
      </c>
      <c r="I450" t="str">
        <f t="shared" si="83"/>
        <v>site</v>
      </c>
      <c r="J450" t="str">
        <f t="shared" si="84"/>
        <v/>
      </c>
      <c r="K450" t="str">
        <f t="shared" si="85"/>
        <v/>
      </c>
      <c r="L450" t="str">
        <f t="shared" si="86"/>
        <v/>
      </c>
      <c r="M450" t="str">
        <f t="shared" si="87"/>
        <v/>
      </c>
      <c r="N450" t="str">
        <f t="shared" si="88"/>
        <v/>
      </c>
      <c r="O450" t="str">
        <f t="shared" si="89"/>
        <v/>
      </c>
      <c r="P450" t="str">
        <f t="shared" si="90"/>
        <v/>
      </c>
    </row>
    <row r="451" spans="1:16">
      <c r="A451" t="s">
        <v>592</v>
      </c>
      <c r="B451">
        <f t="shared" ref="B451:B514" si="91">LEN(A451)</f>
        <v>4</v>
      </c>
      <c r="C451" t="str" cm="1">
        <f t="array" ref="C451">_xlfn.LET(_xlpm.chars, MID(A451, _xlfn.SEQUENCE(LEN(A451)), 1), _xlpm.keep, IF((_xlpm.chars&gt;="0")*(_xlpm.chars&lt;="9")+(_xlpm.chars&gt;="A")*(_xlpm.chars&lt;="Z")+(_xlpm.chars&gt;="a")*(_xlpm.chars&lt;="z"), _xlpm.chars, ""), _xlfn.CONCAT(_xlpm.keep))</f>
        <v>earn</v>
      </c>
      <c r="D451" t="str">
        <f t="shared" ref="D451:D514" si="92">IF(C451=A451,C451,"")</f>
        <v>earn</v>
      </c>
      <c r="E451" t="str">
        <v>size</v>
      </c>
      <c r="F451" t="str">
        <f t="shared" ref="F451:F514" si="93">IF(LEN($E451)=1,$E451,"")</f>
        <v/>
      </c>
      <c r="G451" t="str">
        <f t="shared" ref="G451:G514" si="94">IF(LEN($E451)=2,$E451,"")</f>
        <v/>
      </c>
      <c r="H451" t="str">
        <f t="shared" ref="H451:H514" si="95">IF(LEN($E451)=3,$E451,"")</f>
        <v/>
      </c>
      <c r="I451" t="str">
        <f t="shared" ref="I451:I514" si="96">IF(LEN($E451)=4,$E451,"")</f>
        <v>size</v>
      </c>
      <c r="J451" t="str">
        <f t="shared" ref="J451:J514" si="97">IF(LEN($E451)=5,$E451,"")</f>
        <v/>
      </c>
      <c r="K451" t="str">
        <f t="shared" ref="K451:K514" si="98">IF(LEN($E451)=6,$E451,"")</f>
        <v/>
      </c>
      <c r="L451" t="str">
        <f t="shared" ref="L451:L514" si="99">IF(LEN($E451)=7,$E451,"")</f>
        <v/>
      </c>
      <c r="M451" t="str">
        <f t="shared" ref="M451:M514" si="100">IF(LEN($E451)=8,$E451,"")</f>
        <v/>
      </c>
      <c r="N451" t="str">
        <f t="shared" ref="N451:N514" si="101">IF(LEN($E451)=9,$E451,"")</f>
        <v/>
      </c>
      <c r="O451" t="str">
        <f t="shared" ref="O451:O514" si="102">IF(LEN($E451)=10,$E451,"")</f>
        <v/>
      </c>
      <c r="P451" t="str">
        <f t="shared" ref="P451:P514" si="103">IF(LEN($E451)&gt;=11,$E451,"")</f>
        <v/>
      </c>
    </row>
    <row r="452" spans="1:16">
      <c r="A452" t="s">
        <v>705</v>
      </c>
      <c r="B452">
        <f t="shared" si="91"/>
        <v>5</v>
      </c>
      <c r="C452" t="str" cm="1">
        <f t="array" ref="C452">_xlfn.LET(_xlpm.chars, MID(A452, _xlfn.SEQUENCE(LEN(A452)), 1), _xlpm.keep, IF((_xlpm.chars&gt;="0")*(_xlpm.chars&lt;="9")+(_xlpm.chars&gt;="A")*(_xlpm.chars&lt;="Z")+(_xlpm.chars&gt;="a")*(_xlpm.chars&lt;="z"), _xlpm.chars, ""), _xlfn.CONCAT(_xlpm.keep))</f>
        <v>Earth</v>
      </c>
      <c r="D452" t="str">
        <f t="shared" si="92"/>
        <v>Earth</v>
      </c>
      <c r="E452" t="str">
        <v>slow</v>
      </c>
      <c r="F452" t="str">
        <f t="shared" si="93"/>
        <v/>
      </c>
      <c r="G452" t="str">
        <f t="shared" si="94"/>
        <v/>
      </c>
      <c r="H452" t="str">
        <f t="shared" si="95"/>
        <v/>
      </c>
      <c r="I452" t="str">
        <f t="shared" si="96"/>
        <v>slow</v>
      </c>
      <c r="J452" t="str">
        <f t="shared" si="97"/>
        <v/>
      </c>
      <c r="K452" t="str">
        <f t="shared" si="98"/>
        <v/>
      </c>
      <c r="L452" t="str">
        <f t="shared" si="99"/>
        <v/>
      </c>
      <c r="M452" t="str">
        <f t="shared" si="100"/>
        <v/>
      </c>
      <c r="N452" t="str">
        <f t="shared" si="101"/>
        <v/>
      </c>
      <c r="O452" t="str">
        <f t="shared" si="102"/>
        <v/>
      </c>
      <c r="P452" t="str">
        <f t="shared" si="103"/>
        <v/>
      </c>
    </row>
    <row r="453" spans="1:16">
      <c r="A453" t="s">
        <v>111</v>
      </c>
      <c r="B453">
        <f t="shared" si="91"/>
        <v>10</v>
      </c>
      <c r="C453" t="str" cm="1">
        <f t="array" ref="C453">_xlfn.LET(_xlpm.chars, MID(A453, _xlfn.SEQUENCE(LEN(A453)), 1), _xlpm.keep, IF((_xlpm.chars&gt;="0")*(_xlpm.chars&lt;="9")+(_xlpm.chars&gt;="A")*(_xlpm.chars&lt;="Z")+(_xlpm.chars&gt;="a")*(_xlpm.chars&lt;="z"), _xlpm.chars, ""), _xlfn.CONCAT(_xlpm.keep))</f>
        <v>earthquake</v>
      </c>
      <c r="D453" t="str">
        <f t="shared" si="92"/>
        <v>earthquake</v>
      </c>
      <c r="E453" t="str">
        <v>snow</v>
      </c>
      <c r="F453" t="str">
        <f t="shared" si="93"/>
        <v/>
      </c>
      <c r="G453" t="str">
        <f t="shared" si="94"/>
        <v/>
      </c>
      <c r="H453" t="str">
        <f t="shared" si="95"/>
        <v/>
      </c>
      <c r="I453" t="str">
        <f t="shared" si="96"/>
        <v>snow</v>
      </c>
      <c r="J453" t="str">
        <f t="shared" si="97"/>
        <v/>
      </c>
      <c r="K453" t="str">
        <f t="shared" si="98"/>
        <v/>
      </c>
      <c r="L453" t="str">
        <f t="shared" si="99"/>
        <v/>
      </c>
      <c r="M453" t="str">
        <f t="shared" si="100"/>
        <v/>
      </c>
      <c r="N453" t="str">
        <f t="shared" si="101"/>
        <v/>
      </c>
      <c r="O453" t="str">
        <f t="shared" si="102"/>
        <v/>
      </c>
      <c r="P453" t="str">
        <f t="shared" si="103"/>
        <v/>
      </c>
    </row>
    <row r="454" spans="1:16">
      <c r="A454" t="s">
        <v>748</v>
      </c>
      <c r="B454">
        <f t="shared" si="91"/>
        <v>6</v>
      </c>
      <c r="C454" t="str" cm="1">
        <f t="array" ref="C454">_xlfn.LET(_xlpm.chars, MID(A454, _xlfn.SEQUENCE(LEN(A454)), 1), _xlpm.keep, IF((_xlpm.chars&gt;="0")*(_xlpm.chars&lt;="9")+(_xlpm.chars&gt;="A")*(_xlpm.chars&lt;="Z")+(_xlpm.chars&gt;="a")*(_xlpm.chars&lt;="z"), _xlpm.chars, ""), _xlfn.CONCAT(_xlpm.keep))</f>
        <v>easily</v>
      </c>
      <c r="D454" t="str">
        <f t="shared" si="92"/>
        <v>easily</v>
      </c>
      <c r="E454" t="str">
        <v>soft</v>
      </c>
      <c r="F454" t="str">
        <f t="shared" si="93"/>
        <v/>
      </c>
      <c r="G454" t="str">
        <f t="shared" si="94"/>
        <v/>
      </c>
      <c r="H454" t="str">
        <f t="shared" si="95"/>
        <v/>
      </c>
      <c r="I454" t="str">
        <f t="shared" si="96"/>
        <v>soft</v>
      </c>
      <c r="J454" t="str">
        <f t="shared" si="97"/>
        <v/>
      </c>
      <c r="K454" t="str">
        <f t="shared" si="98"/>
        <v/>
      </c>
      <c r="L454" t="str">
        <f t="shared" si="99"/>
        <v/>
      </c>
      <c r="M454" t="str">
        <f t="shared" si="100"/>
        <v/>
      </c>
      <c r="N454" t="str">
        <f t="shared" si="101"/>
        <v/>
      </c>
      <c r="O454" t="str">
        <f t="shared" si="102"/>
        <v/>
      </c>
      <c r="P454" t="str">
        <f t="shared" si="103"/>
        <v/>
      </c>
    </row>
    <row r="455" spans="1:16">
      <c r="A455" t="s">
        <v>599</v>
      </c>
      <c r="B455">
        <f t="shared" si="91"/>
        <v>4</v>
      </c>
      <c r="C455" t="str" cm="1">
        <f t="array" ref="C455">_xlfn.LET(_xlpm.chars, MID(A455, _xlfn.SEQUENCE(LEN(A455)), 1), _xlpm.keep, IF((_xlpm.chars&gt;="0")*(_xlpm.chars&lt;="9")+(_xlpm.chars&gt;="A")*(_xlpm.chars&lt;="Z")+(_xlpm.chars&gt;="a")*(_xlpm.chars&lt;="z"), _xlpm.chars, ""), _xlfn.CONCAT(_xlpm.keep))</f>
        <v>east</v>
      </c>
      <c r="D455" t="str">
        <f t="shared" si="92"/>
        <v>east</v>
      </c>
      <c r="E455" t="str">
        <v>sold</v>
      </c>
      <c r="F455" t="str">
        <f t="shared" si="93"/>
        <v/>
      </c>
      <c r="G455" t="str">
        <f t="shared" si="94"/>
        <v/>
      </c>
      <c r="H455" t="str">
        <f t="shared" si="95"/>
        <v/>
      </c>
      <c r="I455" t="str">
        <f t="shared" si="96"/>
        <v>sold</v>
      </c>
      <c r="J455" t="str">
        <f t="shared" si="97"/>
        <v/>
      </c>
      <c r="K455" t="str">
        <f t="shared" si="98"/>
        <v/>
      </c>
      <c r="L455" t="str">
        <f t="shared" si="99"/>
        <v/>
      </c>
      <c r="M455" t="str">
        <f t="shared" si="100"/>
        <v/>
      </c>
      <c r="N455" t="str">
        <f t="shared" si="101"/>
        <v/>
      </c>
      <c r="O455" t="str">
        <f t="shared" si="102"/>
        <v/>
      </c>
      <c r="P455" t="str">
        <f t="shared" si="103"/>
        <v/>
      </c>
    </row>
    <row r="456" spans="1:16">
      <c r="A456" t="s">
        <v>606</v>
      </c>
      <c r="B456">
        <f t="shared" si="91"/>
        <v>4</v>
      </c>
      <c r="C456" t="str" cm="1">
        <f t="array" ref="C456">_xlfn.LET(_xlpm.chars, MID(A456, _xlfn.SEQUENCE(LEN(A456)), 1), _xlpm.keep, IF((_xlpm.chars&gt;="0")*(_xlpm.chars&lt;="9")+(_xlpm.chars&gt;="A")*(_xlpm.chars&lt;="Z")+(_xlpm.chars&gt;="a")*(_xlpm.chars&lt;="z"), _xlpm.chars, ""), _xlfn.CONCAT(_xlpm.keep))</f>
        <v>easy</v>
      </c>
      <c r="D456" t="str">
        <f t="shared" si="92"/>
        <v>easy</v>
      </c>
      <c r="E456" t="str">
        <v>some</v>
      </c>
      <c r="F456" t="str">
        <f t="shared" si="93"/>
        <v/>
      </c>
      <c r="G456" t="str">
        <f t="shared" si="94"/>
        <v/>
      </c>
      <c r="H456" t="str">
        <f t="shared" si="95"/>
        <v/>
      </c>
      <c r="I456" t="str">
        <f t="shared" si="96"/>
        <v>some</v>
      </c>
      <c r="J456" t="str">
        <f t="shared" si="97"/>
        <v/>
      </c>
      <c r="K456" t="str">
        <f t="shared" si="98"/>
        <v/>
      </c>
      <c r="L456" t="str">
        <f t="shared" si="99"/>
        <v/>
      </c>
      <c r="M456" t="str">
        <f t="shared" si="100"/>
        <v/>
      </c>
      <c r="N456" t="str">
        <f t="shared" si="101"/>
        <v/>
      </c>
      <c r="O456" t="str">
        <f t="shared" si="102"/>
        <v/>
      </c>
      <c r="P456" t="str">
        <f t="shared" si="103"/>
        <v/>
      </c>
    </row>
    <row r="457" spans="1:16">
      <c r="A457" t="s">
        <v>386</v>
      </c>
      <c r="B457">
        <f t="shared" si="91"/>
        <v>3</v>
      </c>
      <c r="C457" t="str" cm="1">
        <f t="array" ref="C457">_xlfn.LET(_xlpm.chars, MID(A457, _xlfn.SEQUENCE(LEN(A457)), 1), _xlpm.keep, IF((_xlpm.chars&gt;="0")*(_xlpm.chars&lt;="9")+(_xlpm.chars&gt;="A")*(_xlpm.chars&lt;="Z")+(_xlpm.chars&gt;="a")*(_xlpm.chars&lt;="z"), _xlpm.chars, ""), _xlfn.CONCAT(_xlpm.keep))</f>
        <v>eat</v>
      </c>
      <c r="D457" t="str">
        <f t="shared" si="92"/>
        <v>eat</v>
      </c>
      <c r="E457" t="str">
        <v>song</v>
      </c>
      <c r="F457" t="str">
        <f t="shared" si="93"/>
        <v/>
      </c>
      <c r="G457" t="str">
        <f t="shared" si="94"/>
        <v/>
      </c>
      <c r="H457" t="str">
        <f t="shared" si="95"/>
        <v/>
      </c>
      <c r="I457" t="str">
        <f t="shared" si="96"/>
        <v>song</v>
      </c>
      <c r="J457" t="str">
        <f t="shared" si="97"/>
        <v/>
      </c>
      <c r="K457" t="str">
        <f t="shared" si="98"/>
        <v/>
      </c>
      <c r="L457" t="str">
        <f t="shared" si="99"/>
        <v/>
      </c>
      <c r="M457" t="str">
        <f t="shared" si="100"/>
        <v/>
      </c>
      <c r="N457" t="str">
        <f t="shared" si="101"/>
        <v/>
      </c>
      <c r="O457" t="str">
        <f t="shared" si="102"/>
        <v/>
      </c>
      <c r="P457" t="str">
        <f t="shared" si="103"/>
        <v/>
      </c>
    </row>
    <row r="458" spans="1:16">
      <c r="A458" t="s">
        <v>304</v>
      </c>
      <c r="B458">
        <f t="shared" si="91"/>
        <v>9</v>
      </c>
      <c r="C458" t="str" cm="1">
        <f t="array" ref="C458">_xlfn.LET(_xlpm.chars, MID(A458, _xlfn.SEQUENCE(LEN(A458)), 1), _xlpm.keep, IF((_xlpm.chars&gt;="0")*(_xlpm.chars&lt;="9")+(_xlpm.chars&gt;="A")*(_xlpm.chars&lt;="Z")+(_xlpm.chars&gt;="a")*(_xlpm.chars&lt;="z"), _xlpm.chars, ""), _xlfn.CONCAT(_xlpm.keep))</f>
        <v>ecosystem</v>
      </c>
      <c r="D458" t="str">
        <f t="shared" si="92"/>
        <v>ecosystem</v>
      </c>
      <c r="E458" t="str">
        <v>soon</v>
      </c>
      <c r="F458" t="str">
        <f t="shared" si="93"/>
        <v/>
      </c>
      <c r="G458" t="str">
        <f t="shared" si="94"/>
        <v/>
      </c>
      <c r="H458" t="str">
        <f t="shared" si="95"/>
        <v/>
      </c>
      <c r="I458" t="str">
        <f t="shared" si="96"/>
        <v>soon</v>
      </c>
      <c r="J458" t="str">
        <f t="shared" si="97"/>
        <v/>
      </c>
      <c r="K458" t="str">
        <f t="shared" si="98"/>
        <v/>
      </c>
      <c r="L458" t="str">
        <f t="shared" si="99"/>
        <v/>
      </c>
      <c r="M458" t="str">
        <f t="shared" si="100"/>
        <v/>
      </c>
      <c r="N458" t="str">
        <f t="shared" si="101"/>
        <v/>
      </c>
      <c r="O458" t="str">
        <f t="shared" si="102"/>
        <v/>
      </c>
      <c r="P458" t="str">
        <f t="shared" si="103"/>
        <v/>
      </c>
    </row>
    <row r="459" spans="1:16">
      <c r="A459" t="s">
        <v>312</v>
      </c>
      <c r="B459">
        <f t="shared" si="91"/>
        <v>9</v>
      </c>
      <c r="C459" t="str" cm="1">
        <f t="array" ref="C459">_xlfn.LET(_xlpm.chars, MID(A459, _xlfn.SEQUENCE(LEN(A459)), 1), _xlpm.keep, IF((_xlpm.chars&gt;="0")*(_xlpm.chars&lt;="9")+(_xlpm.chars&gt;="A")*(_xlpm.chars&lt;="Z")+(_xlpm.chars&gt;="a")*(_xlpm.chars&lt;="z"), _xlpm.chars, ""), _xlfn.CONCAT(_xlpm.keep))</f>
        <v>effective</v>
      </c>
      <c r="D459" t="str">
        <f t="shared" si="92"/>
        <v>effective</v>
      </c>
      <c r="E459" t="str">
        <v>soup</v>
      </c>
      <c r="F459" t="str">
        <f t="shared" si="93"/>
        <v/>
      </c>
      <c r="G459" t="str">
        <f t="shared" si="94"/>
        <v/>
      </c>
      <c r="H459" t="str">
        <f t="shared" si="95"/>
        <v/>
      </c>
      <c r="I459" t="str">
        <f t="shared" si="96"/>
        <v>soup</v>
      </c>
      <c r="J459" t="str">
        <f t="shared" si="97"/>
        <v/>
      </c>
      <c r="K459" t="str">
        <f t="shared" si="98"/>
        <v/>
      </c>
      <c r="L459" t="str">
        <f t="shared" si="99"/>
        <v/>
      </c>
      <c r="M459" t="str">
        <f t="shared" si="100"/>
        <v/>
      </c>
      <c r="N459" t="str">
        <f t="shared" si="101"/>
        <v/>
      </c>
      <c r="O459" t="str">
        <f t="shared" si="102"/>
        <v/>
      </c>
      <c r="P459" t="str">
        <f t="shared" si="103"/>
        <v/>
      </c>
    </row>
    <row r="460" spans="1:16">
      <c r="A460" t="s">
        <v>72</v>
      </c>
      <c r="B460">
        <f t="shared" si="91"/>
        <v>11</v>
      </c>
      <c r="C460" t="str" cm="1">
        <f t="array" ref="C460">_xlfn.LET(_xlpm.chars, MID(A460, _xlfn.SEQUENCE(LEN(A460)), 1), _xlpm.keep, IF((_xlpm.chars&gt;="0")*(_xlpm.chars&lt;="9")+(_xlpm.chars&gt;="A")*(_xlpm.chars&lt;="Z")+(_xlpm.chars&gt;="a")*(_xlpm.chars&lt;="z"), _xlpm.chars, ""), _xlfn.CONCAT(_xlpm.keep))</f>
        <v>effectively</v>
      </c>
      <c r="D460" t="str">
        <f t="shared" si="92"/>
        <v>effectively</v>
      </c>
      <c r="E460" t="str">
        <v>sour</v>
      </c>
      <c r="F460" t="str">
        <f t="shared" si="93"/>
        <v/>
      </c>
      <c r="G460" t="str">
        <f t="shared" si="94"/>
        <v/>
      </c>
      <c r="H460" t="str">
        <f t="shared" si="95"/>
        <v/>
      </c>
      <c r="I460" t="str">
        <f t="shared" si="96"/>
        <v>sour</v>
      </c>
      <c r="J460" t="str">
        <f t="shared" si="97"/>
        <v/>
      </c>
      <c r="K460" t="str">
        <f t="shared" si="98"/>
        <v/>
      </c>
      <c r="L460" t="str">
        <f t="shared" si="99"/>
        <v/>
      </c>
      <c r="M460" t="str">
        <f t="shared" si="100"/>
        <v/>
      </c>
      <c r="N460" t="str">
        <f t="shared" si="101"/>
        <v/>
      </c>
      <c r="O460" t="str">
        <f t="shared" si="102"/>
        <v/>
      </c>
      <c r="P460" t="str">
        <f t="shared" si="103"/>
        <v/>
      </c>
    </row>
    <row r="461" spans="1:16">
      <c r="A461" t="s">
        <v>755</v>
      </c>
      <c r="B461">
        <f t="shared" si="91"/>
        <v>6</v>
      </c>
      <c r="C461" t="str" cm="1">
        <f t="array" ref="C461">_xlfn.LET(_xlpm.chars, MID(A461, _xlfn.SEQUENCE(LEN(A461)), 1), _xlpm.keep, IF((_xlpm.chars&gt;="0")*(_xlpm.chars&lt;="9")+(_xlpm.chars&gt;="A")*(_xlpm.chars&lt;="Z")+(_xlpm.chars&gt;="a")*(_xlpm.chars&lt;="z"), _xlpm.chars, ""), _xlfn.CONCAT(_xlpm.keep))</f>
        <v>effort</v>
      </c>
      <c r="D461" t="str">
        <f t="shared" si="92"/>
        <v>effort</v>
      </c>
      <c r="E461" t="str">
        <v>spot</v>
      </c>
      <c r="F461" t="str">
        <f t="shared" si="93"/>
        <v/>
      </c>
      <c r="G461" t="str">
        <f t="shared" si="94"/>
        <v/>
      </c>
      <c r="H461" t="str">
        <f t="shared" si="95"/>
        <v/>
      </c>
      <c r="I461" t="str">
        <f t="shared" si="96"/>
        <v>spot</v>
      </c>
      <c r="J461" t="str">
        <f t="shared" si="97"/>
        <v/>
      </c>
      <c r="K461" t="str">
        <f t="shared" si="98"/>
        <v/>
      </c>
      <c r="L461" t="str">
        <f t="shared" si="99"/>
        <v/>
      </c>
      <c r="M461" t="str">
        <f t="shared" si="100"/>
        <v/>
      </c>
      <c r="N461" t="str">
        <f t="shared" si="101"/>
        <v/>
      </c>
      <c r="O461" t="str">
        <f t="shared" si="102"/>
        <v/>
      </c>
      <c r="P461" t="str">
        <f t="shared" si="103"/>
        <v/>
      </c>
    </row>
    <row r="462" spans="1:16">
      <c r="A462" t="s">
        <v>394</v>
      </c>
      <c r="B462">
        <f t="shared" si="91"/>
        <v>3</v>
      </c>
      <c r="C462" t="str" cm="1">
        <f t="array" ref="C462">_xlfn.LET(_xlpm.chars, MID(A462, _xlfn.SEQUENCE(LEN(A462)), 1), _xlpm.keep, IF((_xlpm.chars&gt;="0")*(_xlpm.chars&lt;="9")+(_xlpm.chars&gt;="A")*(_xlpm.chars&lt;="Z")+(_xlpm.chars&gt;="a")*(_xlpm.chars&lt;="z"), _xlpm.chars, ""), _xlfn.CONCAT(_xlpm.keep))</f>
        <v>egg</v>
      </c>
      <c r="D462" t="str">
        <f t="shared" si="92"/>
        <v>egg</v>
      </c>
      <c r="E462" t="str">
        <v>star</v>
      </c>
      <c r="F462" t="str">
        <f t="shared" si="93"/>
        <v/>
      </c>
      <c r="G462" t="str">
        <f t="shared" si="94"/>
        <v/>
      </c>
      <c r="H462" t="str">
        <f t="shared" si="95"/>
        <v/>
      </c>
      <c r="I462" t="str">
        <f t="shared" si="96"/>
        <v>star</v>
      </c>
      <c r="J462" t="str">
        <f t="shared" si="97"/>
        <v/>
      </c>
      <c r="K462" t="str">
        <f t="shared" si="98"/>
        <v/>
      </c>
      <c r="L462" t="str">
        <f t="shared" si="99"/>
        <v/>
      </c>
      <c r="M462" t="str">
        <f t="shared" si="100"/>
        <v/>
      </c>
      <c r="N462" t="str">
        <f t="shared" si="101"/>
        <v/>
      </c>
      <c r="O462" t="str">
        <f t="shared" si="102"/>
        <v/>
      </c>
      <c r="P462" t="str">
        <f t="shared" si="103"/>
        <v/>
      </c>
    </row>
    <row r="463" spans="1:16">
      <c r="A463" t="s">
        <v>447</v>
      </c>
      <c r="B463">
        <f t="shared" si="91"/>
        <v>8</v>
      </c>
      <c r="C463" t="str" cm="1">
        <f t="array" ref="C463">_xlfn.LET(_xlpm.chars, MID(A463, _xlfn.SEQUENCE(LEN(A463)), 1), _xlpm.keep, IF((_xlpm.chars&gt;="0")*(_xlpm.chars&lt;="9")+(_xlpm.chars&gt;="A")*(_xlpm.chars&lt;="Z")+(_xlpm.chars&gt;="a")*(_xlpm.chars&lt;="z"), _xlpm.chars, ""), _xlfn.CONCAT(_xlpm.keep))</f>
        <v>Egyptian</v>
      </c>
      <c r="D463" t="str">
        <f t="shared" si="92"/>
        <v>Egyptian</v>
      </c>
      <c r="E463" t="str">
        <v>stay</v>
      </c>
      <c r="F463" t="str">
        <f t="shared" si="93"/>
        <v/>
      </c>
      <c r="G463" t="str">
        <f t="shared" si="94"/>
        <v/>
      </c>
      <c r="H463" t="str">
        <f t="shared" si="95"/>
        <v/>
      </c>
      <c r="I463" t="str">
        <f t="shared" si="96"/>
        <v>stay</v>
      </c>
      <c r="J463" t="str">
        <f t="shared" si="97"/>
        <v/>
      </c>
      <c r="K463" t="str">
        <f t="shared" si="98"/>
        <v/>
      </c>
      <c r="L463" t="str">
        <f t="shared" si="99"/>
        <v/>
      </c>
      <c r="M463" t="str">
        <f t="shared" si="100"/>
        <v/>
      </c>
      <c r="N463" t="str">
        <f t="shared" si="101"/>
        <v/>
      </c>
      <c r="O463" t="str">
        <f t="shared" si="102"/>
        <v/>
      </c>
      <c r="P463" t="str">
        <f t="shared" si="103"/>
        <v/>
      </c>
    </row>
    <row r="464" spans="1:16">
      <c r="A464" t="s">
        <v>712</v>
      </c>
      <c r="B464">
        <f t="shared" si="91"/>
        <v>5</v>
      </c>
      <c r="C464" t="str" cm="1">
        <f t="array" ref="C464">_xlfn.LET(_xlpm.chars, MID(A464, _xlfn.SEQUENCE(LEN(A464)), 1), _xlpm.keep, IF((_xlpm.chars&gt;="0")*(_xlpm.chars&lt;="9")+(_xlpm.chars&gt;="A")*(_xlpm.chars&lt;="Z")+(_xlpm.chars&gt;="a")*(_xlpm.chars&lt;="z"), _xlpm.chars, ""), _xlfn.CONCAT(_xlpm.keep))</f>
        <v>eight</v>
      </c>
      <c r="D464" t="str">
        <f t="shared" si="92"/>
        <v>eight</v>
      </c>
      <c r="E464" t="str">
        <v>stop</v>
      </c>
      <c r="F464" t="str">
        <f t="shared" si="93"/>
        <v/>
      </c>
      <c r="G464" t="str">
        <f t="shared" si="94"/>
        <v/>
      </c>
      <c r="H464" t="str">
        <f t="shared" si="95"/>
        <v/>
      </c>
      <c r="I464" t="str">
        <f t="shared" si="96"/>
        <v>stop</v>
      </c>
      <c r="J464" t="str">
        <f t="shared" si="97"/>
        <v/>
      </c>
      <c r="K464" t="str">
        <f t="shared" si="98"/>
        <v/>
      </c>
      <c r="L464" t="str">
        <f t="shared" si="99"/>
        <v/>
      </c>
      <c r="M464" t="str">
        <f t="shared" si="100"/>
        <v/>
      </c>
      <c r="N464" t="str">
        <f t="shared" si="101"/>
        <v/>
      </c>
      <c r="O464" t="str">
        <f t="shared" si="102"/>
        <v/>
      </c>
      <c r="P464" t="str">
        <f t="shared" si="103"/>
        <v/>
      </c>
    </row>
    <row r="465" spans="1:16">
      <c r="A465" t="s">
        <v>455</v>
      </c>
      <c r="B465">
        <f t="shared" si="91"/>
        <v>8</v>
      </c>
      <c r="C465" t="str" cm="1">
        <f t="array" ref="C465">_xlfn.LET(_xlpm.chars, MID(A465, _xlfn.SEQUENCE(LEN(A465)), 1), _xlpm.keep, IF((_xlpm.chars&gt;="0")*(_xlpm.chars&lt;="9")+(_xlpm.chars&gt;="A")*(_xlpm.chars&lt;="Z")+(_xlpm.chars&gt;="a")*(_xlpm.chars&lt;="z"), _xlpm.chars, ""), _xlfn.CONCAT(_xlpm.keep))</f>
        <v>eighteen</v>
      </c>
      <c r="D465" t="str">
        <f t="shared" si="92"/>
        <v>eighteen</v>
      </c>
      <c r="E465" t="str">
        <v>such</v>
      </c>
      <c r="F465" t="str">
        <f t="shared" si="93"/>
        <v/>
      </c>
      <c r="G465" t="str">
        <f t="shared" si="94"/>
        <v/>
      </c>
      <c r="H465" t="str">
        <f t="shared" si="95"/>
        <v/>
      </c>
      <c r="I465" t="str">
        <f t="shared" si="96"/>
        <v>such</v>
      </c>
      <c r="J465" t="str">
        <f t="shared" si="97"/>
        <v/>
      </c>
      <c r="K465" t="str">
        <f t="shared" si="98"/>
        <v/>
      </c>
      <c r="L465" t="str">
        <f t="shared" si="99"/>
        <v/>
      </c>
      <c r="M465" t="str">
        <f t="shared" si="100"/>
        <v/>
      </c>
      <c r="N465" t="str">
        <f t="shared" si="101"/>
        <v/>
      </c>
      <c r="O465" t="str">
        <f t="shared" si="102"/>
        <v/>
      </c>
      <c r="P465" t="str">
        <f t="shared" si="103"/>
        <v/>
      </c>
    </row>
    <row r="466" spans="1:16">
      <c r="A466" t="s">
        <v>121</v>
      </c>
      <c r="B466">
        <f t="shared" si="91"/>
        <v>10</v>
      </c>
      <c r="C466" t="str" cm="1">
        <f t="array" ref="C466">_xlfn.LET(_xlpm.chars, MID(A466, _xlfn.SEQUENCE(LEN(A466)), 1), _xlpm.keep, IF((_xlpm.chars&gt;="0")*(_xlpm.chars&lt;="9")+(_xlpm.chars&gt;="A")*(_xlpm.chars&lt;="Z")+(_xlpm.chars&gt;="a")*(_xlpm.chars&lt;="z"), _xlpm.chars, ""), _xlfn.CONCAT(_xlpm.keep))</f>
        <v>eighteenth</v>
      </c>
      <c r="D466" t="str">
        <f t="shared" si="92"/>
        <v>eighteenth</v>
      </c>
      <c r="E466" t="str">
        <v>sure</v>
      </c>
      <c r="F466" t="str">
        <f t="shared" si="93"/>
        <v/>
      </c>
      <c r="G466" t="str">
        <f t="shared" si="94"/>
        <v/>
      </c>
      <c r="H466" t="str">
        <f t="shared" si="95"/>
        <v/>
      </c>
      <c r="I466" t="str">
        <f t="shared" si="96"/>
        <v>sure</v>
      </c>
      <c r="J466" t="str">
        <f t="shared" si="97"/>
        <v/>
      </c>
      <c r="K466" t="str">
        <f t="shared" si="98"/>
        <v/>
      </c>
      <c r="L466" t="str">
        <f t="shared" si="99"/>
        <v/>
      </c>
      <c r="M466" t="str">
        <f t="shared" si="100"/>
        <v/>
      </c>
      <c r="N466" t="str">
        <f t="shared" si="101"/>
        <v/>
      </c>
      <c r="O466" t="str">
        <f t="shared" si="102"/>
        <v/>
      </c>
      <c r="P466" t="str">
        <f t="shared" si="103"/>
        <v/>
      </c>
    </row>
    <row r="467" spans="1:16">
      <c r="A467" t="s">
        <v>762</v>
      </c>
      <c r="B467">
        <f t="shared" si="91"/>
        <v>6</v>
      </c>
      <c r="C467" t="str" cm="1">
        <f t="array" ref="C467">_xlfn.LET(_xlpm.chars, MID(A467, _xlfn.SEQUENCE(LEN(A467)), 1), _xlpm.keep, IF((_xlpm.chars&gt;="0")*(_xlpm.chars&lt;="9")+(_xlpm.chars&gt;="A")*(_xlpm.chars&lt;="Z")+(_xlpm.chars&gt;="a")*(_xlpm.chars&lt;="z"), _xlpm.chars, ""), _xlfn.CONCAT(_xlpm.keep))</f>
        <v>eighth</v>
      </c>
      <c r="D467" t="str">
        <f t="shared" si="92"/>
        <v>eighth</v>
      </c>
      <c r="E467" t="str">
        <v>swim</v>
      </c>
      <c r="F467" t="str">
        <f t="shared" si="93"/>
        <v/>
      </c>
      <c r="G467" t="str">
        <f t="shared" si="94"/>
        <v/>
      </c>
      <c r="H467" t="str">
        <f t="shared" si="95"/>
        <v/>
      </c>
      <c r="I467" t="str">
        <f t="shared" si="96"/>
        <v>swim</v>
      </c>
      <c r="J467" t="str">
        <f t="shared" si="97"/>
        <v/>
      </c>
      <c r="K467" t="str">
        <f t="shared" si="98"/>
        <v/>
      </c>
      <c r="L467" t="str">
        <f t="shared" si="99"/>
        <v/>
      </c>
      <c r="M467" t="str">
        <f t="shared" si="100"/>
        <v/>
      </c>
      <c r="N467" t="str">
        <f t="shared" si="101"/>
        <v/>
      </c>
      <c r="O467" t="str">
        <f t="shared" si="102"/>
        <v/>
      </c>
      <c r="P467" t="str">
        <f t="shared" si="103"/>
        <v/>
      </c>
    </row>
    <row r="468" spans="1:16">
      <c r="A468" t="s">
        <v>768</v>
      </c>
      <c r="B468">
        <f t="shared" si="91"/>
        <v>6</v>
      </c>
      <c r="C468" t="str" cm="1">
        <f t="array" ref="C468">_xlfn.LET(_xlpm.chars, MID(A468, _xlfn.SEQUENCE(LEN(A468)), 1), _xlpm.keep, IF((_xlpm.chars&gt;="0")*(_xlpm.chars&lt;="9")+(_xlpm.chars&gt;="A")*(_xlpm.chars&lt;="Z")+(_xlpm.chars&gt;="a")*(_xlpm.chars&lt;="z"), _xlpm.chars, ""), _xlfn.CONCAT(_xlpm.keep))</f>
        <v>eighty</v>
      </c>
      <c r="D468" t="str">
        <f t="shared" si="92"/>
        <v>eighty</v>
      </c>
      <c r="E468" t="str">
        <v>take</v>
      </c>
      <c r="F468" t="str">
        <f t="shared" si="93"/>
        <v/>
      </c>
      <c r="G468" t="str">
        <f t="shared" si="94"/>
        <v/>
      </c>
      <c r="H468" t="str">
        <f t="shared" si="95"/>
        <v/>
      </c>
      <c r="I468" t="str">
        <f t="shared" si="96"/>
        <v>take</v>
      </c>
      <c r="J468" t="str">
        <f t="shared" si="97"/>
        <v/>
      </c>
      <c r="K468" t="str">
        <f t="shared" si="98"/>
        <v/>
      </c>
      <c r="L468" t="str">
        <f t="shared" si="99"/>
        <v/>
      </c>
      <c r="M468" t="str">
        <f t="shared" si="100"/>
        <v/>
      </c>
      <c r="N468" t="str">
        <f t="shared" si="101"/>
        <v/>
      </c>
      <c r="O468" t="str">
        <f t="shared" si="102"/>
        <v/>
      </c>
      <c r="P468" t="str">
        <f t="shared" si="103"/>
        <v/>
      </c>
    </row>
    <row r="469" spans="1:16">
      <c r="A469" t="s">
        <v>774</v>
      </c>
      <c r="B469">
        <f t="shared" si="91"/>
        <v>6</v>
      </c>
      <c r="C469" t="str" cm="1">
        <f t="array" ref="C469">_xlfn.LET(_xlpm.chars, MID(A469, _xlfn.SEQUENCE(LEN(A469)), 1), _xlpm.keep, IF((_xlpm.chars&gt;="0")*(_xlpm.chars&lt;="9")+(_xlpm.chars&gt;="A")*(_xlpm.chars&lt;="Z")+(_xlpm.chars&gt;="a")*(_xlpm.chars&lt;="z"), _xlpm.chars, ""), _xlfn.CONCAT(_xlpm.keep))</f>
        <v>either</v>
      </c>
      <c r="D469" t="str">
        <f t="shared" si="92"/>
        <v>either</v>
      </c>
      <c r="E469" t="str">
        <v>talk</v>
      </c>
      <c r="F469" t="str">
        <f t="shared" si="93"/>
        <v/>
      </c>
      <c r="G469" t="str">
        <f t="shared" si="94"/>
        <v/>
      </c>
      <c r="H469" t="str">
        <f t="shared" si="95"/>
        <v/>
      </c>
      <c r="I469" t="str">
        <f t="shared" si="96"/>
        <v>talk</v>
      </c>
      <c r="J469" t="str">
        <f t="shared" si="97"/>
        <v/>
      </c>
      <c r="K469" t="str">
        <f t="shared" si="98"/>
        <v/>
      </c>
      <c r="L469" t="str">
        <f t="shared" si="99"/>
        <v/>
      </c>
      <c r="M469" t="str">
        <f t="shared" si="100"/>
        <v/>
      </c>
      <c r="N469" t="str">
        <f t="shared" si="101"/>
        <v/>
      </c>
      <c r="O469" t="str">
        <f t="shared" si="102"/>
        <v/>
      </c>
      <c r="P469" t="str">
        <f t="shared" si="103"/>
        <v/>
      </c>
    </row>
    <row r="470" spans="1:16">
      <c r="A470" t="s">
        <v>588</v>
      </c>
      <c r="B470">
        <f t="shared" si="91"/>
        <v>7</v>
      </c>
      <c r="C470" t="str" cm="1">
        <f t="array" ref="C470">_xlfn.LET(_xlpm.chars, MID(A470, _xlfn.SEQUENCE(LEN(A470)), 1), _xlpm.keep, IF((_xlpm.chars&gt;="0")*(_xlpm.chars&lt;="9")+(_xlpm.chars&gt;="A")*(_xlpm.chars&lt;="Z")+(_xlpm.chars&gt;="a")*(_xlpm.chars&lt;="z"), _xlpm.chars, ""), _xlfn.CONCAT(_xlpm.keep))</f>
        <v>elderly</v>
      </c>
      <c r="D470" t="str">
        <f t="shared" si="92"/>
        <v>elderly</v>
      </c>
      <c r="E470" t="str">
        <v>tall</v>
      </c>
      <c r="F470" t="str">
        <f t="shared" si="93"/>
        <v/>
      </c>
      <c r="G470" t="str">
        <f t="shared" si="94"/>
        <v/>
      </c>
      <c r="H470" t="str">
        <f t="shared" si="95"/>
        <v/>
      </c>
      <c r="I470" t="str">
        <f t="shared" si="96"/>
        <v>tall</v>
      </c>
      <c r="J470" t="str">
        <f t="shared" si="97"/>
        <v/>
      </c>
      <c r="K470" t="str">
        <f t="shared" si="98"/>
        <v/>
      </c>
      <c r="L470" t="str">
        <f t="shared" si="99"/>
        <v/>
      </c>
      <c r="M470" t="str">
        <f t="shared" si="100"/>
        <v/>
      </c>
      <c r="N470" t="str">
        <f t="shared" si="101"/>
        <v/>
      </c>
      <c r="O470" t="str">
        <f t="shared" si="102"/>
        <v/>
      </c>
      <c r="P470" t="str">
        <f t="shared" si="103"/>
        <v/>
      </c>
    </row>
    <row r="471" spans="1:16">
      <c r="A471" t="s">
        <v>82</v>
      </c>
      <c r="B471">
        <f t="shared" si="91"/>
        <v>11</v>
      </c>
      <c r="C471" t="str" cm="1">
        <f t="array" ref="C471">_xlfn.LET(_xlpm.chars, MID(A471, _xlfn.SEQUENCE(LEN(A471)), 1), _xlpm.keep, IF((_xlpm.chars&gt;="0")*(_xlpm.chars&lt;="9")+(_xlpm.chars&gt;="A")*(_xlpm.chars&lt;="Z")+(_xlpm.chars&gt;="a")*(_xlpm.chars&lt;="z"), _xlpm.chars, ""), _xlfn.CONCAT(_xlpm.keep))</f>
        <v>electricity</v>
      </c>
      <c r="D471" t="str">
        <f t="shared" si="92"/>
        <v>electricity</v>
      </c>
      <c r="E471" t="str">
        <v>taxi</v>
      </c>
      <c r="F471" t="str">
        <f t="shared" si="93"/>
        <v/>
      </c>
      <c r="G471" t="str">
        <f t="shared" si="94"/>
        <v/>
      </c>
      <c r="H471" t="str">
        <f t="shared" si="95"/>
        <v/>
      </c>
      <c r="I471" t="str">
        <f t="shared" si="96"/>
        <v>taxi</v>
      </c>
      <c r="J471" t="str">
        <f t="shared" si="97"/>
        <v/>
      </c>
      <c r="K471" t="str">
        <f t="shared" si="98"/>
        <v/>
      </c>
      <c r="L471" t="str">
        <f t="shared" si="99"/>
        <v/>
      </c>
      <c r="M471" t="str">
        <f t="shared" si="100"/>
        <v/>
      </c>
      <c r="N471" t="str">
        <f t="shared" si="101"/>
        <v/>
      </c>
      <c r="O471" t="str">
        <f t="shared" si="102"/>
        <v/>
      </c>
      <c r="P471" t="str">
        <f t="shared" si="103"/>
        <v/>
      </c>
    </row>
    <row r="472" spans="1:16">
      <c r="A472" t="s">
        <v>131</v>
      </c>
      <c r="B472">
        <f t="shared" si="91"/>
        <v>10</v>
      </c>
      <c r="C472" t="str" cm="1">
        <f t="array" ref="C472">_xlfn.LET(_xlpm.chars, MID(A472, _xlfn.SEQUENCE(LEN(A472)), 1), _xlpm.keep, IF((_xlpm.chars&gt;="0")*(_xlpm.chars&lt;="9")+(_xlpm.chars&gt;="A")*(_xlpm.chars&lt;="Z")+(_xlpm.chars&gt;="a")*(_xlpm.chars&lt;="z"), _xlpm.chars, ""), _xlfn.CONCAT(_xlpm.keep))</f>
        <v>electronic</v>
      </c>
      <c r="D472" t="str">
        <f t="shared" si="92"/>
        <v>electronic</v>
      </c>
      <c r="E472" t="str">
        <v>team</v>
      </c>
      <c r="F472" t="str">
        <f t="shared" si="93"/>
        <v/>
      </c>
      <c r="G472" t="str">
        <f t="shared" si="94"/>
        <v/>
      </c>
      <c r="H472" t="str">
        <f t="shared" si="95"/>
        <v/>
      </c>
      <c r="I472" t="str">
        <f t="shared" si="96"/>
        <v>team</v>
      </c>
      <c r="J472" t="str">
        <f t="shared" si="97"/>
        <v/>
      </c>
      <c r="K472" t="str">
        <f t="shared" si="98"/>
        <v/>
      </c>
      <c r="L472" t="str">
        <f t="shared" si="99"/>
        <v/>
      </c>
      <c r="M472" t="str">
        <f t="shared" si="100"/>
        <v/>
      </c>
      <c r="N472" t="str">
        <f t="shared" si="101"/>
        <v/>
      </c>
      <c r="O472" t="str">
        <f t="shared" si="102"/>
        <v/>
      </c>
      <c r="P472" t="str">
        <f t="shared" si="103"/>
        <v/>
      </c>
    </row>
    <row r="473" spans="1:16">
      <c r="A473" t="s">
        <v>463</v>
      </c>
      <c r="B473">
        <f t="shared" si="91"/>
        <v>8</v>
      </c>
      <c r="C473" t="str" cm="1">
        <f t="array" ref="C473">_xlfn.LET(_xlpm.chars, MID(A473, _xlfn.SEQUENCE(LEN(A473)), 1), _xlpm.keep, IF((_xlpm.chars&gt;="0")*(_xlpm.chars&lt;="9")+(_xlpm.chars&gt;="A")*(_xlpm.chars&lt;="Z")+(_xlpm.chars&gt;="a")*(_xlpm.chars&lt;="z"), _xlpm.chars, ""), _xlfn.CONCAT(_xlpm.keep))</f>
        <v>elephant</v>
      </c>
      <c r="D473" t="str">
        <f t="shared" si="92"/>
        <v>elephant</v>
      </c>
      <c r="E473" t="str">
        <v>tell</v>
      </c>
      <c r="F473" t="str">
        <f t="shared" si="93"/>
        <v/>
      </c>
      <c r="G473" t="str">
        <f t="shared" si="94"/>
        <v/>
      </c>
      <c r="H473" t="str">
        <f t="shared" si="95"/>
        <v/>
      </c>
      <c r="I473" t="str">
        <f t="shared" si="96"/>
        <v>tell</v>
      </c>
      <c r="J473" t="str">
        <f t="shared" si="97"/>
        <v/>
      </c>
      <c r="K473" t="str">
        <f t="shared" si="98"/>
        <v/>
      </c>
      <c r="L473" t="str">
        <f t="shared" si="99"/>
        <v/>
      </c>
      <c r="M473" t="str">
        <f t="shared" si="100"/>
        <v/>
      </c>
      <c r="N473" t="str">
        <f t="shared" si="101"/>
        <v/>
      </c>
      <c r="O473" t="str">
        <f t="shared" si="102"/>
        <v/>
      </c>
      <c r="P473" t="str">
        <f t="shared" si="103"/>
        <v/>
      </c>
    </row>
    <row r="474" spans="1:16">
      <c r="A474" t="s">
        <v>780</v>
      </c>
      <c r="B474">
        <f t="shared" si="91"/>
        <v>6</v>
      </c>
      <c r="C474" t="str" cm="1">
        <f t="array" ref="C474">_xlfn.LET(_xlpm.chars, MID(A474, _xlfn.SEQUENCE(LEN(A474)), 1), _xlpm.keep, IF((_xlpm.chars&gt;="0")*(_xlpm.chars&lt;="9")+(_xlpm.chars&gt;="A")*(_xlpm.chars&lt;="Z")+(_xlpm.chars&gt;="a")*(_xlpm.chars&lt;="z"), _xlpm.chars, ""), _xlfn.CONCAT(_xlpm.keep))</f>
        <v>eleven</v>
      </c>
      <c r="D474" t="str">
        <f t="shared" si="92"/>
        <v>eleven</v>
      </c>
      <c r="E474" t="str">
        <v>tent</v>
      </c>
      <c r="F474" t="str">
        <f t="shared" si="93"/>
        <v/>
      </c>
      <c r="G474" t="str">
        <f t="shared" si="94"/>
        <v/>
      </c>
      <c r="H474" t="str">
        <f t="shared" si="95"/>
        <v/>
      </c>
      <c r="I474" t="str">
        <f t="shared" si="96"/>
        <v>tent</v>
      </c>
      <c r="J474" t="str">
        <f t="shared" si="97"/>
        <v/>
      </c>
      <c r="K474" t="str">
        <f t="shared" si="98"/>
        <v/>
      </c>
      <c r="L474" t="str">
        <f t="shared" si="99"/>
        <v/>
      </c>
      <c r="M474" t="str">
        <f t="shared" si="100"/>
        <v/>
      </c>
      <c r="N474" t="str">
        <f t="shared" si="101"/>
        <v/>
      </c>
      <c r="O474" t="str">
        <f t="shared" si="102"/>
        <v/>
      </c>
      <c r="P474" t="str">
        <f t="shared" si="103"/>
        <v/>
      </c>
    </row>
    <row r="475" spans="1:16">
      <c r="A475" t="s">
        <v>471</v>
      </c>
      <c r="B475">
        <f t="shared" si="91"/>
        <v>8</v>
      </c>
      <c r="C475" t="str" cm="1">
        <f t="array" ref="C475">_xlfn.LET(_xlpm.chars, MID(A475, _xlfn.SEQUENCE(LEN(A475)), 1), _xlpm.keep, IF((_xlpm.chars&gt;="0")*(_xlpm.chars&lt;="9")+(_xlpm.chars&gt;="A")*(_xlpm.chars&lt;="Z")+(_xlpm.chars&gt;="a")*(_xlpm.chars&lt;="z"), _xlpm.chars, ""), _xlfn.CONCAT(_xlpm.keep))</f>
        <v>eleventh</v>
      </c>
      <c r="D475" t="str">
        <f t="shared" si="92"/>
        <v>eleventh</v>
      </c>
      <c r="E475" t="str">
        <v>text</v>
      </c>
      <c r="F475" t="str">
        <f t="shared" si="93"/>
        <v/>
      </c>
      <c r="G475" t="str">
        <f t="shared" si="94"/>
        <v/>
      </c>
      <c r="H475" t="str">
        <f t="shared" si="95"/>
        <v/>
      </c>
      <c r="I475" t="str">
        <f t="shared" si="96"/>
        <v>text</v>
      </c>
      <c r="J475" t="str">
        <f t="shared" si="97"/>
        <v/>
      </c>
      <c r="K475" t="str">
        <f t="shared" si="98"/>
        <v/>
      </c>
      <c r="L475" t="str">
        <f t="shared" si="99"/>
        <v/>
      </c>
      <c r="M475" t="str">
        <f t="shared" si="100"/>
        <v/>
      </c>
      <c r="N475" t="str">
        <f t="shared" si="101"/>
        <v/>
      </c>
      <c r="O475" t="str">
        <f t="shared" si="102"/>
        <v/>
      </c>
      <c r="P475" t="str">
        <f t="shared" si="103"/>
        <v/>
      </c>
    </row>
    <row r="476" spans="1:16">
      <c r="A476" t="s">
        <v>613</v>
      </c>
      <c r="B476">
        <f t="shared" si="91"/>
        <v>4</v>
      </c>
      <c r="C476" t="str" cm="1">
        <f t="array" ref="C476">_xlfn.LET(_xlpm.chars, MID(A476, _xlfn.SEQUENCE(LEN(A476)), 1), _xlpm.keep, IF((_xlpm.chars&gt;="0")*(_xlpm.chars&lt;="9")+(_xlpm.chars&gt;="A")*(_xlpm.chars&lt;="Z")+(_xlpm.chars&gt;="a")*(_xlpm.chars&lt;="z"), _xlpm.chars, ""), _xlfn.CONCAT(_xlpm.keep))</f>
        <v>else</v>
      </c>
      <c r="D476" t="str">
        <f t="shared" si="92"/>
        <v>else</v>
      </c>
      <c r="E476" t="str">
        <v>than</v>
      </c>
      <c r="F476" t="str">
        <f t="shared" si="93"/>
        <v/>
      </c>
      <c r="G476" t="str">
        <f t="shared" si="94"/>
        <v/>
      </c>
      <c r="H476" t="str">
        <f t="shared" si="95"/>
        <v/>
      </c>
      <c r="I476" t="str">
        <f t="shared" si="96"/>
        <v>than</v>
      </c>
      <c r="J476" t="str">
        <f t="shared" si="97"/>
        <v/>
      </c>
      <c r="K476" t="str">
        <f t="shared" si="98"/>
        <v/>
      </c>
      <c r="L476" t="str">
        <f t="shared" si="99"/>
        <v/>
      </c>
      <c r="M476" t="str">
        <f t="shared" si="100"/>
        <v/>
      </c>
      <c r="N476" t="str">
        <f t="shared" si="101"/>
        <v/>
      </c>
      <c r="O476" t="str">
        <f t="shared" si="102"/>
        <v/>
      </c>
      <c r="P476" t="str">
        <f t="shared" si="103"/>
        <v/>
      </c>
    </row>
    <row r="477" spans="1:16">
      <c r="A477" t="s">
        <v>786</v>
      </c>
      <c r="B477">
        <f t="shared" si="91"/>
        <v>6</v>
      </c>
      <c r="C477" t="str" cm="1">
        <f t="array" ref="C477">_xlfn.LET(_xlpm.chars, MID(A477, _xlfn.SEQUENCE(LEN(A477)), 1), _xlpm.keep, IF((_xlpm.chars&gt;="0")*(_xlpm.chars&lt;="9")+(_xlpm.chars&gt;="A")*(_xlpm.chars&lt;="Z")+(_xlpm.chars&gt;="a")*(_xlpm.chars&lt;="z"), _xlpm.chars, ""), _xlfn.CONCAT(_xlpm.keep))</f>
        <v>email</v>
      </c>
      <c r="D477" t="str">
        <f t="shared" si="92"/>
        <v/>
      </c>
      <c r="E477" t="str">
        <v>that</v>
      </c>
      <c r="F477" t="str">
        <f t="shared" si="93"/>
        <v/>
      </c>
      <c r="G477" t="str">
        <f t="shared" si="94"/>
        <v/>
      </c>
      <c r="H477" t="str">
        <f t="shared" si="95"/>
        <v/>
      </c>
      <c r="I477" t="str">
        <f t="shared" si="96"/>
        <v>that</v>
      </c>
      <c r="J477" t="str">
        <f t="shared" si="97"/>
        <v/>
      </c>
      <c r="K477" t="str">
        <f t="shared" si="98"/>
        <v/>
      </c>
      <c r="L477" t="str">
        <f t="shared" si="99"/>
        <v/>
      </c>
      <c r="M477" t="str">
        <f t="shared" si="100"/>
        <v/>
      </c>
      <c r="N477" t="str">
        <f t="shared" si="101"/>
        <v/>
      </c>
      <c r="O477" t="str">
        <f t="shared" si="102"/>
        <v/>
      </c>
      <c r="P477" t="str">
        <f t="shared" si="103"/>
        <v/>
      </c>
    </row>
    <row r="478" spans="1:16">
      <c r="A478" t="s">
        <v>320</v>
      </c>
      <c r="B478">
        <f t="shared" si="91"/>
        <v>9</v>
      </c>
      <c r="C478" t="str" cm="1">
        <f t="array" ref="C478">_xlfn.LET(_xlpm.chars, MID(A478, _xlfn.SEQUENCE(LEN(A478)), 1), _xlpm.keep, IF((_xlpm.chars&gt;="0")*(_xlpm.chars&lt;="9")+(_xlpm.chars&gt;="A")*(_xlpm.chars&lt;="Z")+(_xlpm.chars&gt;="a")*(_xlpm.chars&lt;="z"), _xlpm.chars, ""), _xlfn.CONCAT(_xlpm.keep))</f>
        <v>emergency</v>
      </c>
      <c r="D478" t="str">
        <f t="shared" si="92"/>
        <v>emergency</v>
      </c>
      <c r="E478" t="str">
        <v>them</v>
      </c>
      <c r="F478" t="str">
        <f t="shared" si="93"/>
        <v/>
      </c>
      <c r="G478" t="str">
        <f t="shared" si="94"/>
        <v/>
      </c>
      <c r="H478" t="str">
        <f t="shared" si="95"/>
        <v/>
      </c>
      <c r="I478" t="str">
        <f t="shared" si="96"/>
        <v>them</v>
      </c>
      <c r="J478" t="str">
        <f t="shared" si="97"/>
        <v/>
      </c>
      <c r="K478" t="str">
        <f t="shared" si="98"/>
        <v/>
      </c>
      <c r="L478" t="str">
        <f t="shared" si="99"/>
        <v/>
      </c>
      <c r="M478" t="str">
        <f t="shared" si="100"/>
        <v/>
      </c>
      <c r="N478" t="str">
        <f t="shared" si="101"/>
        <v/>
      </c>
      <c r="O478" t="str">
        <f t="shared" si="102"/>
        <v/>
      </c>
      <c r="P478" t="str">
        <f t="shared" si="103"/>
        <v/>
      </c>
    </row>
    <row r="479" spans="1:16">
      <c r="A479" t="s">
        <v>620</v>
      </c>
      <c r="B479">
        <f t="shared" si="91"/>
        <v>4</v>
      </c>
      <c r="C479" t="str" cm="1">
        <f t="array" ref="C479">_xlfn.LET(_xlpm.chars, MID(A479, _xlfn.SEQUENCE(LEN(A479)), 1), _xlpm.keep, IF((_xlpm.chars&gt;="0")*(_xlpm.chars&lt;="9")+(_xlpm.chars&gt;="A")*(_xlpm.chars&lt;="Z")+(_xlpm.chars&gt;="a")*(_xlpm.chars&lt;="z"), _xlpm.chars, ""), _xlfn.CONCAT(_xlpm.keep))</f>
        <v>Emma</v>
      </c>
      <c r="D479" t="str">
        <f t="shared" si="92"/>
        <v>Emma</v>
      </c>
      <c r="E479" t="str">
        <v>then</v>
      </c>
      <c r="F479" t="str">
        <f t="shared" si="93"/>
        <v/>
      </c>
      <c r="G479" t="str">
        <f t="shared" si="94"/>
        <v/>
      </c>
      <c r="H479" t="str">
        <f t="shared" si="95"/>
        <v/>
      </c>
      <c r="I479" t="str">
        <f t="shared" si="96"/>
        <v>then</v>
      </c>
      <c r="J479" t="str">
        <f t="shared" si="97"/>
        <v/>
      </c>
      <c r="K479" t="str">
        <f t="shared" si="98"/>
        <v/>
      </c>
      <c r="L479" t="str">
        <f t="shared" si="99"/>
        <v/>
      </c>
      <c r="M479" t="str">
        <f t="shared" si="100"/>
        <v/>
      </c>
      <c r="N479" t="str">
        <f t="shared" si="101"/>
        <v/>
      </c>
      <c r="O479" t="str">
        <f t="shared" si="102"/>
        <v/>
      </c>
      <c r="P479" t="str">
        <f t="shared" si="103"/>
        <v/>
      </c>
    </row>
    <row r="480" spans="1:16">
      <c r="A480" t="s">
        <v>479</v>
      </c>
      <c r="B480">
        <f t="shared" si="91"/>
        <v>8</v>
      </c>
      <c r="C480" t="str" cm="1">
        <f t="array" ref="C480">_xlfn.LET(_xlpm.chars, MID(A480, _xlfn.SEQUENCE(LEN(A480)), 1), _xlpm.keep, IF((_xlpm.chars&gt;="0")*(_xlpm.chars&lt;="9")+(_xlpm.chars&gt;="A")*(_xlpm.chars&lt;="Z")+(_xlpm.chars&gt;="a")*(_xlpm.chars&lt;="z"), _xlpm.chars, ""), _xlfn.CONCAT(_xlpm.keep))</f>
        <v>employee</v>
      </c>
      <c r="D480" t="str">
        <f t="shared" si="92"/>
        <v>employee</v>
      </c>
      <c r="E480" t="str">
        <v>they</v>
      </c>
      <c r="F480" t="str">
        <f t="shared" si="93"/>
        <v/>
      </c>
      <c r="G480" t="str">
        <f t="shared" si="94"/>
        <v/>
      </c>
      <c r="H480" t="str">
        <f t="shared" si="95"/>
        <v/>
      </c>
      <c r="I480" t="str">
        <f t="shared" si="96"/>
        <v>they</v>
      </c>
      <c r="J480" t="str">
        <f t="shared" si="97"/>
        <v/>
      </c>
      <c r="K480" t="str">
        <f t="shared" si="98"/>
        <v/>
      </c>
      <c r="L480" t="str">
        <f t="shared" si="99"/>
        <v/>
      </c>
      <c r="M480" t="str">
        <f t="shared" si="100"/>
        <v/>
      </c>
      <c r="N480" t="str">
        <f t="shared" si="101"/>
        <v/>
      </c>
      <c r="O480" t="str">
        <f t="shared" si="102"/>
        <v/>
      </c>
      <c r="P480" t="str">
        <f t="shared" si="103"/>
        <v/>
      </c>
    </row>
    <row r="481" spans="1:16">
      <c r="A481" t="s">
        <v>328</v>
      </c>
      <c r="B481">
        <f t="shared" si="91"/>
        <v>9</v>
      </c>
      <c r="C481" t="str" cm="1">
        <f t="array" ref="C481">_xlfn.LET(_xlpm.chars, MID(A481, _xlfn.SEQUENCE(LEN(A481)), 1), _xlpm.keep, IF((_xlpm.chars&gt;="0")*(_xlpm.chars&lt;="9")+(_xlpm.chars&gt;="A")*(_xlpm.chars&lt;="Z")+(_xlpm.chars&gt;="a")*(_xlpm.chars&lt;="z"), _xlpm.chars, ""), _xlfn.CONCAT(_xlpm.keep))</f>
        <v>encourage</v>
      </c>
      <c r="D481" t="str">
        <f t="shared" si="92"/>
        <v>encourage</v>
      </c>
      <c r="E481" t="str">
        <v>this</v>
      </c>
      <c r="F481" t="str">
        <f t="shared" si="93"/>
        <v/>
      </c>
      <c r="G481" t="str">
        <f t="shared" si="94"/>
        <v/>
      </c>
      <c r="H481" t="str">
        <f t="shared" si="95"/>
        <v/>
      </c>
      <c r="I481" t="str">
        <f t="shared" si="96"/>
        <v>this</v>
      </c>
      <c r="J481" t="str">
        <f t="shared" si="97"/>
        <v/>
      </c>
      <c r="K481" t="str">
        <f t="shared" si="98"/>
        <v/>
      </c>
      <c r="L481" t="str">
        <f t="shared" si="99"/>
        <v/>
      </c>
      <c r="M481" t="str">
        <f t="shared" si="100"/>
        <v/>
      </c>
      <c r="N481" t="str">
        <f t="shared" si="101"/>
        <v/>
      </c>
      <c r="O481" t="str">
        <f t="shared" si="102"/>
        <v/>
      </c>
      <c r="P481" t="str">
        <f t="shared" si="103"/>
        <v/>
      </c>
    </row>
    <row r="482" spans="1:16">
      <c r="A482" t="s">
        <v>402</v>
      </c>
      <c r="B482">
        <f t="shared" si="91"/>
        <v>3</v>
      </c>
      <c r="C482" t="str" cm="1">
        <f t="array" ref="C482">_xlfn.LET(_xlpm.chars, MID(A482, _xlfn.SEQUENCE(LEN(A482)), 1), _xlpm.keep, IF((_xlpm.chars&gt;="0")*(_xlpm.chars&lt;="9")+(_xlpm.chars&gt;="A")*(_xlpm.chars&lt;="Z")+(_xlpm.chars&gt;="a")*(_xlpm.chars&lt;="z"), _xlpm.chars, ""), _xlfn.CONCAT(_xlpm.keep))</f>
        <v>end</v>
      </c>
      <c r="D482" t="str">
        <f t="shared" si="92"/>
        <v>end</v>
      </c>
      <c r="E482" t="str">
        <v>time</v>
      </c>
      <c r="F482" t="str">
        <f t="shared" si="93"/>
        <v/>
      </c>
      <c r="G482" t="str">
        <f t="shared" si="94"/>
        <v/>
      </c>
      <c r="H482" t="str">
        <f t="shared" si="95"/>
        <v/>
      </c>
      <c r="I482" t="str">
        <f t="shared" si="96"/>
        <v>time</v>
      </c>
      <c r="J482" t="str">
        <f t="shared" si="97"/>
        <v/>
      </c>
      <c r="K482" t="str">
        <f t="shared" si="98"/>
        <v/>
      </c>
      <c r="L482" t="str">
        <f t="shared" si="99"/>
        <v/>
      </c>
      <c r="M482" t="str">
        <f t="shared" si="100"/>
        <v/>
      </c>
      <c r="N482" t="str">
        <f t="shared" si="101"/>
        <v/>
      </c>
      <c r="O482" t="str">
        <f t="shared" si="102"/>
        <v/>
      </c>
      <c r="P482" t="str">
        <f t="shared" si="103"/>
        <v/>
      </c>
    </row>
    <row r="483" spans="1:16">
      <c r="A483" t="s">
        <v>141</v>
      </c>
      <c r="B483">
        <f t="shared" si="91"/>
        <v>10</v>
      </c>
      <c r="C483" t="str" cm="1">
        <f t="array" ref="C483">_xlfn.LET(_xlpm.chars, MID(A483, _xlfn.SEQUENCE(LEN(A483)), 1), _xlpm.keep, IF((_xlpm.chars&gt;="0")*(_xlpm.chars&lt;="9")+(_xlpm.chars&gt;="A")*(_xlpm.chars&lt;="Z")+(_xlpm.chars&gt;="a")*(_xlpm.chars&lt;="z"), _xlpm.chars, ""), _xlfn.CONCAT(_xlpm.keep))</f>
        <v>endangered</v>
      </c>
      <c r="D483" t="str">
        <f t="shared" si="92"/>
        <v>endangered</v>
      </c>
      <c r="E483" t="str">
        <v>tiny</v>
      </c>
      <c r="F483" t="str">
        <f t="shared" si="93"/>
        <v/>
      </c>
      <c r="G483" t="str">
        <f t="shared" si="94"/>
        <v/>
      </c>
      <c r="H483" t="str">
        <f t="shared" si="95"/>
        <v/>
      </c>
      <c r="I483" t="str">
        <f t="shared" si="96"/>
        <v>tiny</v>
      </c>
      <c r="J483" t="str">
        <f t="shared" si="97"/>
        <v/>
      </c>
      <c r="K483" t="str">
        <f t="shared" si="98"/>
        <v/>
      </c>
      <c r="L483" t="str">
        <f t="shared" si="99"/>
        <v/>
      </c>
      <c r="M483" t="str">
        <f t="shared" si="100"/>
        <v/>
      </c>
      <c r="N483" t="str">
        <f t="shared" si="101"/>
        <v/>
      </c>
      <c r="O483" t="str">
        <f t="shared" si="102"/>
        <v/>
      </c>
      <c r="P483" t="str">
        <f t="shared" si="103"/>
        <v/>
      </c>
    </row>
    <row r="484" spans="1:16">
      <c r="A484" t="s">
        <v>792</v>
      </c>
      <c r="B484">
        <f t="shared" si="91"/>
        <v>6</v>
      </c>
      <c r="C484" t="str" cm="1">
        <f t="array" ref="C484">_xlfn.LET(_xlpm.chars, MID(A484, _xlfn.SEQUENCE(LEN(A484)), 1), _xlpm.keep, IF((_xlpm.chars&gt;="0")*(_xlpm.chars&lt;="9")+(_xlpm.chars&gt;="A")*(_xlpm.chars&lt;="Z")+(_xlpm.chars&gt;="a")*(_xlpm.chars&lt;="z"), _xlpm.chars, ""), _xlfn.CONCAT(_xlpm.keep))</f>
        <v>ending</v>
      </c>
      <c r="D484" t="str">
        <f t="shared" si="92"/>
        <v>ending</v>
      </c>
      <c r="E484" t="str">
        <v>told</v>
      </c>
      <c r="F484" t="str">
        <f t="shared" si="93"/>
        <v/>
      </c>
      <c r="G484" t="str">
        <f t="shared" si="94"/>
        <v/>
      </c>
      <c r="H484" t="str">
        <f t="shared" si="95"/>
        <v/>
      </c>
      <c r="I484" t="str">
        <f t="shared" si="96"/>
        <v>told</v>
      </c>
      <c r="J484" t="str">
        <f t="shared" si="97"/>
        <v/>
      </c>
      <c r="K484" t="str">
        <f t="shared" si="98"/>
        <v/>
      </c>
      <c r="L484" t="str">
        <f t="shared" si="99"/>
        <v/>
      </c>
      <c r="M484" t="str">
        <f t="shared" si="100"/>
        <v/>
      </c>
      <c r="N484" t="str">
        <f t="shared" si="101"/>
        <v/>
      </c>
      <c r="O484" t="str">
        <f t="shared" si="102"/>
        <v/>
      </c>
      <c r="P484" t="str">
        <f t="shared" si="103"/>
        <v/>
      </c>
    </row>
    <row r="485" spans="1:16">
      <c r="A485" t="s">
        <v>798</v>
      </c>
      <c r="B485">
        <f t="shared" si="91"/>
        <v>6</v>
      </c>
      <c r="C485" t="str" cm="1">
        <f t="array" ref="C485">_xlfn.LET(_xlpm.chars, MID(A485, _xlfn.SEQUENCE(LEN(A485)), 1), _xlpm.keep, IF((_xlpm.chars&gt;="0")*(_xlpm.chars&lt;="9")+(_xlpm.chars&gt;="A")*(_xlpm.chars&lt;="Z")+(_xlpm.chars&gt;="a")*(_xlpm.chars&lt;="z"), _xlpm.chars, ""), _xlfn.CONCAT(_xlpm.keep))</f>
        <v>energy</v>
      </c>
      <c r="D485" t="str">
        <f t="shared" si="92"/>
        <v>energy</v>
      </c>
      <c r="E485" t="str">
        <v>took</v>
      </c>
      <c r="F485" t="str">
        <f t="shared" si="93"/>
        <v/>
      </c>
      <c r="G485" t="str">
        <f t="shared" si="94"/>
        <v/>
      </c>
      <c r="H485" t="str">
        <f t="shared" si="95"/>
        <v/>
      </c>
      <c r="I485" t="str">
        <f t="shared" si="96"/>
        <v>took</v>
      </c>
      <c r="J485" t="str">
        <f t="shared" si="97"/>
        <v/>
      </c>
      <c r="K485" t="str">
        <f t="shared" si="98"/>
        <v/>
      </c>
      <c r="L485" t="str">
        <f t="shared" si="99"/>
        <v/>
      </c>
      <c r="M485" t="str">
        <f t="shared" si="100"/>
        <v/>
      </c>
      <c r="N485" t="str">
        <f t="shared" si="101"/>
        <v/>
      </c>
      <c r="O485" t="str">
        <f t="shared" si="102"/>
        <v/>
      </c>
      <c r="P485" t="str">
        <f t="shared" si="103"/>
        <v/>
      </c>
    </row>
    <row r="486" spans="1:16">
      <c r="A486" t="s">
        <v>595</v>
      </c>
      <c r="B486">
        <f t="shared" si="91"/>
        <v>7</v>
      </c>
      <c r="C486" t="str" cm="1">
        <f t="array" ref="C486">_xlfn.LET(_xlpm.chars, MID(A486, _xlfn.SEQUENCE(LEN(A486)), 1), _xlpm.keep, IF((_xlpm.chars&gt;="0")*(_xlpm.chars&lt;="9")+(_xlpm.chars&gt;="A")*(_xlpm.chars&lt;="Z")+(_xlpm.chars&gt;="a")*(_xlpm.chars&lt;="z"), _xlpm.chars, ""), _xlfn.CONCAT(_xlpm.keep))</f>
        <v>English</v>
      </c>
      <c r="D486" t="str">
        <f t="shared" si="92"/>
        <v>English</v>
      </c>
      <c r="E486" t="str">
        <v>tour</v>
      </c>
      <c r="F486" t="str">
        <f t="shared" si="93"/>
        <v/>
      </c>
      <c r="G486" t="str">
        <f t="shared" si="94"/>
        <v/>
      </c>
      <c r="H486" t="str">
        <f t="shared" si="95"/>
        <v/>
      </c>
      <c r="I486" t="str">
        <f t="shared" si="96"/>
        <v>tour</v>
      </c>
      <c r="J486" t="str">
        <f t="shared" si="97"/>
        <v/>
      </c>
      <c r="K486" t="str">
        <f t="shared" si="98"/>
        <v/>
      </c>
      <c r="L486" t="str">
        <f t="shared" si="99"/>
        <v/>
      </c>
      <c r="M486" t="str">
        <f t="shared" si="100"/>
        <v/>
      </c>
      <c r="N486" t="str">
        <f t="shared" si="101"/>
        <v/>
      </c>
      <c r="O486" t="str">
        <f t="shared" si="102"/>
        <v/>
      </c>
      <c r="P486" t="str">
        <f t="shared" si="103"/>
        <v/>
      </c>
    </row>
    <row r="487" spans="1:16">
      <c r="A487" t="s">
        <v>719</v>
      </c>
      <c r="B487">
        <f t="shared" si="91"/>
        <v>5</v>
      </c>
      <c r="C487" t="str" cm="1">
        <f t="array" ref="C487">_xlfn.LET(_xlpm.chars, MID(A487, _xlfn.SEQUENCE(LEN(A487)), 1), _xlpm.keep, IF((_xlpm.chars&gt;="0")*(_xlpm.chars&lt;="9")+(_xlpm.chars&gt;="A")*(_xlpm.chars&lt;="Z")+(_xlpm.chars&gt;="a")*(_xlpm.chars&lt;="z"), _xlpm.chars, ""), _xlfn.CONCAT(_xlpm.keep))</f>
        <v>enjoy</v>
      </c>
      <c r="D487" t="str">
        <f t="shared" si="92"/>
        <v>enjoy</v>
      </c>
      <c r="E487" t="str">
        <v>town</v>
      </c>
      <c r="F487" t="str">
        <f t="shared" si="93"/>
        <v/>
      </c>
      <c r="G487" t="str">
        <f t="shared" si="94"/>
        <v/>
      </c>
      <c r="H487" t="str">
        <f t="shared" si="95"/>
        <v/>
      </c>
      <c r="I487" t="str">
        <f t="shared" si="96"/>
        <v>town</v>
      </c>
      <c r="J487" t="str">
        <f t="shared" si="97"/>
        <v/>
      </c>
      <c r="K487" t="str">
        <f t="shared" si="98"/>
        <v/>
      </c>
      <c r="L487" t="str">
        <f t="shared" si="99"/>
        <v/>
      </c>
      <c r="M487" t="str">
        <f t="shared" si="100"/>
        <v/>
      </c>
      <c r="N487" t="str">
        <f t="shared" si="101"/>
        <v/>
      </c>
      <c r="O487" t="str">
        <f t="shared" si="102"/>
        <v/>
      </c>
      <c r="P487" t="str">
        <f t="shared" si="103"/>
        <v/>
      </c>
    </row>
    <row r="488" spans="1:16">
      <c r="A488" t="s">
        <v>804</v>
      </c>
      <c r="B488">
        <f t="shared" si="91"/>
        <v>6</v>
      </c>
      <c r="C488" t="str" cm="1">
        <f t="array" ref="C488">_xlfn.LET(_xlpm.chars, MID(A488, _xlfn.SEQUENCE(LEN(A488)), 1), _xlpm.keep, IF((_xlpm.chars&gt;="0")*(_xlpm.chars&lt;="9")+(_xlpm.chars&gt;="A")*(_xlpm.chars&lt;="Z")+(_xlpm.chars&gt;="a")*(_xlpm.chars&lt;="z"), _xlpm.chars, ""), _xlfn.CONCAT(_xlpm.keep))</f>
        <v>enough</v>
      </c>
      <c r="D488" t="str">
        <f t="shared" si="92"/>
        <v>enough</v>
      </c>
      <c r="E488" t="str">
        <v>tree</v>
      </c>
      <c r="F488" t="str">
        <f t="shared" si="93"/>
        <v/>
      </c>
      <c r="G488" t="str">
        <f t="shared" si="94"/>
        <v/>
      </c>
      <c r="H488" t="str">
        <f t="shared" si="95"/>
        <v/>
      </c>
      <c r="I488" t="str">
        <f t="shared" si="96"/>
        <v>tree</v>
      </c>
      <c r="J488" t="str">
        <f t="shared" si="97"/>
        <v/>
      </c>
      <c r="K488" t="str">
        <f t="shared" si="98"/>
        <v/>
      </c>
      <c r="L488" t="str">
        <f t="shared" si="99"/>
        <v/>
      </c>
      <c r="M488" t="str">
        <f t="shared" si="100"/>
        <v/>
      </c>
      <c r="N488" t="str">
        <f t="shared" si="101"/>
        <v/>
      </c>
      <c r="O488" t="str">
        <f t="shared" si="102"/>
        <v/>
      </c>
      <c r="P488" t="str">
        <f t="shared" si="103"/>
        <v/>
      </c>
    </row>
    <row r="489" spans="1:16">
      <c r="A489" t="s">
        <v>487</v>
      </c>
      <c r="B489">
        <f t="shared" si="91"/>
        <v>8</v>
      </c>
      <c r="C489" t="str" cm="1">
        <f t="array" ref="C489">_xlfn.LET(_xlpm.chars, MID(A489, _xlfn.SEQUENCE(LEN(A489)), 1), _xlpm.keep, IF((_xlpm.chars&gt;="0")*(_xlpm.chars&lt;="9")+(_xlpm.chars&gt;="A")*(_xlpm.chars&lt;="Z")+(_xlpm.chars&gt;="a")*(_xlpm.chars&lt;="z"), _xlpm.chars, ""), _xlfn.CONCAT(_xlpm.keep))</f>
        <v>entrance</v>
      </c>
      <c r="D489" t="str">
        <f t="shared" si="92"/>
        <v>entrance</v>
      </c>
      <c r="E489" t="str">
        <v>trip</v>
      </c>
      <c r="F489" t="str">
        <f t="shared" si="93"/>
        <v/>
      </c>
      <c r="G489" t="str">
        <f t="shared" si="94"/>
        <v/>
      </c>
      <c r="H489" t="str">
        <f t="shared" si="95"/>
        <v/>
      </c>
      <c r="I489" t="str">
        <f t="shared" si="96"/>
        <v>trip</v>
      </c>
      <c r="J489" t="str">
        <f t="shared" si="97"/>
        <v/>
      </c>
      <c r="K489" t="str">
        <f t="shared" si="98"/>
        <v/>
      </c>
      <c r="L489" t="str">
        <f t="shared" si="99"/>
        <v/>
      </c>
      <c r="M489" t="str">
        <f t="shared" si="100"/>
        <v/>
      </c>
      <c r="N489" t="str">
        <f t="shared" si="101"/>
        <v/>
      </c>
      <c r="O489" t="str">
        <f t="shared" si="102"/>
        <v/>
      </c>
      <c r="P489" t="str">
        <f t="shared" si="103"/>
        <v/>
      </c>
    </row>
    <row r="490" spans="1:16">
      <c r="A490" t="s">
        <v>495</v>
      </c>
      <c r="B490">
        <f t="shared" si="91"/>
        <v>8</v>
      </c>
      <c r="C490" t="str" cm="1">
        <f t="array" ref="C490">_xlfn.LET(_xlpm.chars, MID(A490, _xlfn.SEQUENCE(LEN(A490)), 1), _xlpm.keep, IF((_xlpm.chars&gt;="0")*(_xlpm.chars&lt;="9")+(_xlpm.chars&gt;="A")*(_xlpm.chars&lt;="Z")+(_xlpm.chars&gt;="a")*(_xlpm.chars&lt;="z"), _xlpm.chars, ""), _xlfn.CONCAT(_xlpm.keep))</f>
        <v>envelope</v>
      </c>
      <c r="D490" t="str">
        <f t="shared" si="92"/>
        <v>envelope</v>
      </c>
      <c r="E490" t="str">
        <v>Tube</v>
      </c>
      <c r="F490" t="str">
        <f t="shared" si="93"/>
        <v/>
      </c>
      <c r="G490" t="str">
        <f t="shared" si="94"/>
        <v/>
      </c>
      <c r="H490" t="str">
        <f t="shared" si="95"/>
        <v/>
      </c>
      <c r="I490" t="str">
        <f t="shared" si="96"/>
        <v>Tube</v>
      </c>
      <c r="J490" t="str">
        <f t="shared" si="97"/>
        <v/>
      </c>
      <c r="K490" t="str">
        <f t="shared" si="98"/>
        <v/>
      </c>
      <c r="L490" t="str">
        <f t="shared" si="99"/>
        <v/>
      </c>
      <c r="M490" t="str">
        <f t="shared" si="100"/>
        <v/>
      </c>
      <c r="N490" t="str">
        <f t="shared" si="101"/>
        <v/>
      </c>
      <c r="O490" t="str">
        <f t="shared" si="102"/>
        <v/>
      </c>
      <c r="P490" t="str">
        <f t="shared" si="103"/>
        <v/>
      </c>
    </row>
    <row r="491" spans="1:16">
      <c r="A491" t="s">
        <v>92</v>
      </c>
      <c r="B491">
        <f t="shared" si="91"/>
        <v>11</v>
      </c>
      <c r="C491" t="str" cm="1">
        <f t="array" ref="C491">_xlfn.LET(_xlpm.chars, MID(A491, _xlfn.SEQUENCE(LEN(A491)), 1), _xlpm.keep, IF((_xlpm.chars&gt;="0")*(_xlpm.chars&lt;="9")+(_xlpm.chars&gt;="A")*(_xlpm.chars&lt;="Z")+(_xlpm.chars&gt;="a")*(_xlpm.chars&lt;="z"), _xlpm.chars, ""), _xlfn.CONCAT(_xlpm.keep))</f>
        <v>environment</v>
      </c>
      <c r="D491" t="str">
        <f t="shared" si="92"/>
        <v>environment</v>
      </c>
      <c r="E491" t="str">
        <v>turn</v>
      </c>
      <c r="F491" t="str">
        <f t="shared" si="93"/>
        <v/>
      </c>
      <c r="G491" t="str">
        <f t="shared" si="94"/>
        <v/>
      </c>
      <c r="H491" t="str">
        <f t="shared" si="95"/>
        <v/>
      </c>
      <c r="I491" t="str">
        <f t="shared" si="96"/>
        <v>turn</v>
      </c>
      <c r="J491" t="str">
        <f t="shared" si="97"/>
        <v/>
      </c>
      <c r="K491" t="str">
        <f t="shared" si="98"/>
        <v/>
      </c>
      <c r="L491" t="str">
        <f t="shared" si="99"/>
        <v/>
      </c>
      <c r="M491" t="str">
        <f t="shared" si="100"/>
        <v/>
      </c>
      <c r="N491" t="str">
        <f t="shared" si="101"/>
        <v/>
      </c>
      <c r="O491" t="str">
        <f t="shared" si="102"/>
        <v/>
      </c>
      <c r="P491" t="str">
        <f t="shared" si="103"/>
        <v/>
      </c>
    </row>
    <row r="492" spans="1:16">
      <c r="A492" t="s">
        <v>410</v>
      </c>
      <c r="B492">
        <f t="shared" si="91"/>
        <v>3</v>
      </c>
      <c r="C492" t="str" cm="1">
        <f t="array" ref="C492">_xlfn.LET(_xlpm.chars, MID(A492, _xlfn.SEQUENCE(LEN(A492)), 1), _xlpm.keep, IF((_xlpm.chars&gt;="0")*(_xlpm.chars&lt;="9")+(_xlpm.chars&gt;="A")*(_xlpm.chars&lt;="Z")+(_xlpm.chars&gt;="a")*(_xlpm.chars&lt;="z"), _xlpm.chars, ""), _xlfn.CONCAT(_xlpm.keep))</f>
        <v>era</v>
      </c>
      <c r="D492" t="str">
        <f t="shared" si="92"/>
        <v>era</v>
      </c>
      <c r="E492" t="str">
        <v>type</v>
      </c>
      <c r="F492" t="str">
        <f t="shared" si="93"/>
        <v/>
      </c>
      <c r="G492" t="str">
        <f t="shared" si="94"/>
        <v/>
      </c>
      <c r="H492" t="str">
        <f t="shared" si="95"/>
        <v/>
      </c>
      <c r="I492" t="str">
        <f t="shared" si="96"/>
        <v>type</v>
      </c>
      <c r="J492" t="str">
        <f t="shared" si="97"/>
        <v/>
      </c>
      <c r="K492" t="str">
        <f t="shared" si="98"/>
        <v/>
      </c>
      <c r="L492" t="str">
        <f t="shared" si="99"/>
        <v/>
      </c>
      <c r="M492" t="str">
        <f t="shared" si="100"/>
        <v/>
      </c>
      <c r="N492" t="str">
        <f t="shared" si="101"/>
        <v/>
      </c>
      <c r="O492" t="str">
        <f t="shared" si="102"/>
        <v/>
      </c>
      <c r="P492" t="str">
        <f t="shared" si="103"/>
        <v/>
      </c>
    </row>
    <row r="493" spans="1:16">
      <c r="A493" t="s">
        <v>810</v>
      </c>
      <c r="B493">
        <f t="shared" si="91"/>
        <v>6</v>
      </c>
      <c r="C493" t="str" cm="1">
        <f t="array" ref="C493">_xlfn.LET(_xlpm.chars, MID(A493, _xlfn.SEQUENCE(LEN(A493)), 1), _xlpm.keep, IF((_xlpm.chars&gt;="0")*(_xlpm.chars&lt;="9")+(_xlpm.chars&gt;="A")*(_xlpm.chars&lt;="Z")+(_xlpm.chars&gt;="a")*(_xlpm.chars&lt;="z"), _xlpm.chars, ""), _xlfn.CONCAT(_xlpm.keep))</f>
        <v>eraser</v>
      </c>
      <c r="D493" t="str">
        <f t="shared" si="92"/>
        <v>eraser</v>
      </c>
      <c r="E493" t="str">
        <v>user</v>
      </c>
      <c r="F493" t="str">
        <f t="shared" si="93"/>
        <v/>
      </c>
      <c r="G493" t="str">
        <f t="shared" si="94"/>
        <v/>
      </c>
      <c r="H493" t="str">
        <f t="shared" si="95"/>
        <v/>
      </c>
      <c r="I493" t="str">
        <f t="shared" si="96"/>
        <v>user</v>
      </c>
      <c r="J493" t="str">
        <f t="shared" si="97"/>
        <v/>
      </c>
      <c r="K493" t="str">
        <f t="shared" si="98"/>
        <v/>
      </c>
      <c r="L493" t="str">
        <f t="shared" si="99"/>
        <v/>
      </c>
      <c r="M493" t="str">
        <f t="shared" si="100"/>
        <v/>
      </c>
      <c r="N493" t="str">
        <f t="shared" si="101"/>
        <v/>
      </c>
      <c r="O493" t="str">
        <f t="shared" si="102"/>
        <v/>
      </c>
      <c r="P493" t="str">
        <f t="shared" si="103"/>
        <v/>
      </c>
    </row>
    <row r="494" spans="1:16">
      <c r="A494" t="s">
        <v>151</v>
      </c>
      <c r="B494">
        <f t="shared" si="91"/>
        <v>10</v>
      </c>
      <c r="C494" t="str" cm="1">
        <f t="array" ref="C494">_xlfn.LET(_xlpm.chars, MID(A494, _xlfn.SEQUENCE(LEN(A494)), 1), _xlpm.keep, IF((_xlpm.chars&gt;="0")*(_xlpm.chars&lt;="9")+(_xlpm.chars&gt;="A")*(_xlpm.chars&lt;="Z")+(_xlpm.chars&gt;="a")*(_xlpm.chars&lt;="z"), _xlpm.chars, ""), _xlfn.CONCAT(_xlpm.keep))</f>
        <v>especially</v>
      </c>
      <c r="D494" t="str">
        <f t="shared" si="92"/>
        <v>especially</v>
      </c>
      <c r="E494" t="str">
        <v>very</v>
      </c>
      <c r="F494" t="str">
        <f t="shared" si="93"/>
        <v/>
      </c>
      <c r="G494" t="str">
        <f t="shared" si="94"/>
        <v/>
      </c>
      <c r="H494" t="str">
        <f t="shared" si="95"/>
        <v/>
      </c>
      <c r="I494" t="str">
        <f t="shared" si="96"/>
        <v>very</v>
      </c>
      <c r="J494" t="str">
        <f t="shared" si="97"/>
        <v/>
      </c>
      <c r="K494" t="str">
        <f t="shared" si="98"/>
        <v/>
      </c>
      <c r="L494" t="str">
        <f t="shared" si="99"/>
        <v/>
      </c>
      <c r="M494" t="str">
        <f t="shared" si="100"/>
        <v/>
      </c>
      <c r="N494" t="str">
        <f t="shared" si="101"/>
        <v/>
      </c>
      <c r="O494" t="str">
        <f t="shared" si="102"/>
        <v/>
      </c>
      <c r="P494" t="str">
        <f t="shared" si="103"/>
        <v/>
      </c>
    </row>
    <row r="495" spans="1:16">
      <c r="A495" t="s">
        <v>336</v>
      </c>
      <c r="B495">
        <f t="shared" si="91"/>
        <v>9</v>
      </c>
      <c r="C495" t="str" cm="1">
        <f t="array" ref="C495">_xlfn.LET(_xlpm.chars, MID(A495, _xlfn.SEQUENCE(LEN(A495)), 1), _xlpm.keep, IF((_xlpm.chars&gt;="0")*(_xlpm.chars&lt;="9")+(_xlpm.chars&gt;="A")*(_xlpm.chars&lt;="Z")+(_xlpm.chars&gt;="a")*(_xlpm.chars&lt;="z"), _xlpm.chars, ""), _xlfn.CONCAT(_xlpm.keep))</f>
        <v>establish</v>
      </c>
      <c r="D495" t="str">
        <f t="shared" si="92"/>
        <v>establish</v>
      </c>
      <c r="E495" t="str">
        <v>wait</v>
      </c>
      <c r="F495" t="str">
        <f t="shared" si="93"/>
        <v/>
      </c>
      <c r="G495" t="str">
        <f t="shared" si="94"/>
        <v/>
      </c>
      <c r="H495" t="str">
        <f t="shared" si="95"/>
        <v/>
      </c>
      <c r="I495" t="str">
        <f t="shared" si="96"/>
        <v>wait</v>
      </c>
      <c r="J495" t="str">
        <f t="shared" si="97"/>
        <v/>
      </c>
      <c r="K495" t="str">
        <f t="shared" si="98"/>
        <v/>
      </c>
      <c r="L495" t="str">
        <f t="shared" si="99"/>
        <v/>
      </c>
      <c r="M495" t="str">
        <f t="shared" si="100"/>
        <v/>
      </c>
      <c r="N495" t="str">
        <f t="shared" si="101"/>
        <v/>
      </c>
      <c r="O495" t="str">
        <f t="shared" si="102"/>
        <v/>
      </c>
      <c r="P495" t="str">
        <f t="shared" si="103"/>
        <v/>
      </c>
    </row>
    <row r="496" spans="1:16">
      <c r="A496" t="s">
        <v>816</v>
      </c>
      <c r="B496">
        <f t="shared" si="91"/>
        <v>6</v>
      </c>
      <c r="C496" t="str" cm="1">
        <f t="array" ref="C496">_xlfn.LET(_xlpm.chars, MID(A496, _xlfn.SEQUENCE(LEN(A496)), 1), _xlpm.keep, IF((_xlpm.chars&gt;="0")*(_xlpm.chars&lt;="9")+(_xlpm.chars&gt;="A")*(_xlpm.chars&lt;="Z")+(_xlpm.chars&gt;="a")*(_xlpm.chars&lt;="z"), _xlpm.chars, ""), _xlfn.CONCAT(_xlpm.keep))</f>
        <v>ethnic</v>
      </c>
      <c r="D496" t="str">
        <f t="shared" si="92"/>
        <v>ethnic</v>
      </c>
      <c r="E496" t="str">
        <v>wake</v>
      </c>
      <c r="F496" t="str">
        <f t="shared" si="93"/>
        <v/>
      </c>
      <c r="G496" t="str">
        <f t="shared" si="94"/>
        <v/>
      </c>
      <c r="H496" t="str">
        <f t="shared" si="95"/>
        <v/>
      </c>
      <c r="I496" t="str">
        <f t="shared" si="96"/>
        <v>wake</v>
      </c>
      <c r="J496" t="str">
        <f t="shared" si="97"/>
        <v/>
      </c>
      <c r="K496" t="str">
        <f t="shared" si="98"/>
        <v/>
      </c>
      <c r="L496" t="str">
        <f t="shared" si="99"/>
        <v/>
      </c>
      <c r="M496" t="str">
        <f t="shared" si="100"/>
        <v/>
      </c>
      <c r="N496" t="str">
        <f t="shared" si="101"/>
        <v/>
      </c>
      <c r="O496" t="str">
        <f t="shared" si="102"/>
        <v/>
      </c>
      <c r="P496" t="str">
        <f t="shared" si="103"/>
        <v/>
      </c>
    </row>
    <row r="497" spans="1:16">
      <c r="A497" t="s">
        <v>161</v>
      </c>
      <c r="B497">
        <f t="shared" si="91"/>
        <v>10</v>
      </c>
      <c r="C497" t="str" cm="1">
        <f t="array" ref="C497">_xlfn.LET(_xlpm.chars, MID(A497, _xlfn.SEQUENCE(LEN(A497)), 1), _xlpm.keep, IF((_xlpm.chars&gt;="0")*(_xlpm.chars&lt;="9")+(_xlpm.chars&gt;="A")*(_xlpm.chars&lt;="Z")+(_xlpm.chars&gt;="a")*(_xlpm.chars&lt;="z"), _xlpm.chars, ""), _xlfn.CONCAT(_xlpm.keep))</f>
        <v>eucalyptus</v>
      </c>
      <c r="D497" t="str">
        <f t="shared" si="92"/>
        <v>eucalyptus</v>
      </c>
      <c r="E497" t="str">
        <v>walk</v>
      </c>
      <c r="F497" t="str">
        <f t="shared" si="93"/>
        <v/>
      </c>
      <c r="G497" t="str">
        <f t="shared" si="94"/>
        <v/>
      </c>
      <c r="H497" t="str">
        <f t="shared" si="95"/>
        <v/>
      </c>
      <c r="I497" t="str">
        <f t="shared" si="96"/>
        <v>walk</v>
      </c>
      <c r="J497" t="str">
        <f t="shared" si="97"/>
        <v/>
      </c>
      <c r="K497" t="str">
        <f t="shared" si="98"/>
        <v/>
      </c>
      <c r="L497" t="str">
        <f t="shared" si="99"/>
        <v/>
      </c>
      <c r="M497" t="str">
        <f t="shared" si="100"/>
        <v/>
      </c>
      <c r="N497" t="str">
        <f t="shared" si="101"/>
        <v/>
      </c>
      <c r="O497" t="str">
        <f t="shared" si="102"/>
        <v/>
      </c>
      <c r="P497" t="str">
        <f t="shared" si="103"/>
        <v/>
      </c>
    </row>
    <row r="498" spans="1:16">
      <c r="A498" t="s">
        <v>171</v>
      </c>
      <c r="B498">
        <f t="shared" si="91"/>
        <v>10</v>
      </c>
      <c r="C498" t="str" cm="1">
        <f t="array" ref="C498">_xlfn.LET(_xlpm.chars, MID(A498, _xlfn.SEQUENCE(LEN(A498)), 1), _xlpm.keep, IF((_xlpm.chars&gt;="0")*(_xlpm.chars&lt;="9")+(_xlpm.chars&gt;="A")*(_xlpm.chars&lt;="Z")+(_xlpm.chars&gt;="a")*(_xlpm.chars&lt;="z"), _xlpm.chars, ""), _xlfn.CONCAT(_xlpm.keep))</f>
        <v>evacuation</v>
      </c>
      <c r="D498" t="str">
        <f t="shared" si="92"/>
        <v>evacuation</v>
      </c>
      <c r="E498" t="str">
        <v>wall</v>
      </c>
      <c r="F498" t="str">
        <f t="shared" si="93"/>
        <v/>
      </c>
      <c r="G498" t="str">
        <f t="shared" si="94"/>
        <v/>
      </c>
      <c r="H498" t="str">
        <f t="shared" si="95"/>
        <v/>
      </c>
      <c r="I498" t="str">
        <f t="shared" si="96"/>
        <v>wall</v>
      </c>
      <c r="J498" t="str">
        <f t="shared" si="97"/>
        <v/>
      </c>
      <c r="K498" t="str">
        <f t="shared" si="98"/>
        <v/>
      </c>
      <c r="L498" t="str">
        <f t="shared" si="99"/>
        <v/>
      </c>
      <c r="M498" t="str">
        <f t="shared" si="100"/>
        <v/>
      </c>
      <c r="N498" t="str">
        <f t="shared" si="101"/>
        <v/>
      </c>
      <c r="O498" t="str">
        <f t="shared" si="102"/>
        <v/>
      </c>
      <c r="P498" t="str">
        <f t="shared" si="103"/>
        <v/>
      </c>
    </row>
    <row r="499" spans="1:16">
      <c r="A499" t="s">
        <v>627</v>
      </c>
      <c r="B499">
        <f t="shared" si="91"/>
        <v>4</v>
      </c>
      <c r="C499" t="str" cm="1">
        <f t="array" ref="C499">_xlfn.LET(_xlpm.chars, MID(A499, _xlfn.SEQUENCE(LEN(A499)), 1), _xlpm.keep, IF((_xlpm.chars&gt;="0")*(_xlpm.chars&lt;="9")+(_xlpm.chars&gt;="A")*(_xlpm.chars&lt;="Z")+(_xlpm.chars&gt;="a")*(_xlpm.chars&lt;="z"), _xlpm.chars, ""), _xlfn.CONCAT(_xlpm.keep))</f>
        <v>even</v>
      </c>
      <c r="D499" t="str">
        <f t="shared" si="92"/>
        <v>even</v>
      </c>
      <c r="E499" t="str">
        <v>want</v>
      </c>
      <c r="F499" t="str">
        <f t="shared" si="93"/>
        <v/>
      </c>
      <c r="G499" t="str">
        <f t="shared" si="94"/>
        <v/>
      </c>
      <c r="H499" t="str">
        <f t="shared" si="95"/>
        <v/>
      </c>
      <c r="I499" t="str">
        <f t="shared" si="96"/>
        <v>want</v>
      </c>
      <c r="J499" t="str">
        <f t="shared" si="97"/>
        <v/>
      </c>
      <c r="K499" t="str">
        <f t="shared" si="98"/>
        <v/>
      </c>
      <c r="L499" t="str">
        <f t="shared" si="99"/>
        <v/>
      </c>
      <c r="M499" t="str">
        <f t="shared" si="100"/>
        <v/>
      </c>
      <c r="N499" t="str">
        <f t="shared" si="101"/>
        <v/>
      </c>
      <c r="O499" t="str">
        <f t="shared" si="102"/>
        <v/>
      </c>
      <c r="P499" t="str">
        <f t="shared" si="103"/>
        <v/>
      </c>
    </row>
    <row r="500" spans="1:16">
      <c r="A500" t="s">
        <v>602</v>
      </c>
      <c r="B500">
        <f t="shared" si="91"/>
        <v>7</v>
      </c>
      <c r="C500" t="str" cm="1">
        <f t="array" ref="C500">_xlfn.LET(_xlpm.chars, MID(A500, _xlfn.SEQUENCE(LEN(A500)), 1), _xlpm.keep, IF((_xlpm.chars&gt;="0")*(_xlpm.chars&lt;="9")+(_xlpm.chars&gt;="A")*(_xlpm.chars&lt;="Z")+(_xlpm.chars&gt;="a")*(_xlpm.chars&lt;="z"), _xlpm.chars, ""), _xlfn.CONCAT(_xlpm.keep))</f>
        <v>evening</v>
      </c>
      <c r="D500" t="str">
        <f t="shared" si="92"/>
        <v>evening</v>
      </c>
      <c r="E500" t="str">
        <v>warm</v>
      </c>
      <c r="F500" t="str">
        <f t="shared" si="93"/>
        <v/>
      </c>
      <c r="G500" t="str">
        <f t="shared" si="94"/>
        <v/>
      </c>
      <c r="H500" t="str">
        <f t="shared" si="95"/>
        <v/>
      </c>
      <c r="I500" t="str">
        <f t="shared" si="96"/>
        <v>warm</v>
      </c>
      <c r="J500" t="str">
        <f t="shared" si="97"/>
        <v/>
      </c>
      <c r="K500" t="str">
        <f t="shared" si="98"/>
        <v/>
      </c>
      <c r="L500" t="str">
        <f t="shared" si="99"/>
        <v/>
      </c>
      <c r="M500" t="str">
        <f t="shared" si="100"/>
        <v/>
      </c>
      <c r="N500" t="str">
        <f t="shared" si="101"/>
        <v/>
      </c>
      <c r="O500" t="str">
        <f t="shared" si="102"/>
        <v/>
      </c>
      <c r="P500" t="str">
        <f t="shared" si="103"/>
        <v/>
      </c>
    </row>
    <row r="501" spans="1:16">
      <c r="A501" t="s">
        <v>726</v>
      </c>
      <c r="B501">
        <f t="shared" si="91"/>
        <v>5</v>
      </c>
      <c r="C501" t="str" cm="1">
        <f t="array" ref="C501">_xlfn.LET(_xlpm.chars, MID(A501, _xlfn.SEQUENCE(LEN(A501)), 1), _xlpm.keep, IF((_xlpm.chars&gt;="0")*(_xlpm.chars&lt;="9")+(_xlpm.chars&gt;="A")*(_xlpm.chars&lt;="Z")+(_xlpm.chars&gt;="a")*(_xlpm.chars&lt;="z"), _xlpm.chars, ""), _xlfn.CONCAT(_xlpm.keep))</f>
        <v>event</v>
      </c>
      <c r="D501" t="str">
        <f t="shared" si="92"/>
        <v>event</v>
      </c>
      <c r="E501" t="str">
        <v>wash</v>
      </c>
      <c r="F501" t="str">
        <f t="shared" si="93"/>
        <v/>
      </c>
      <c r="G501" t="str">
        <f t="shared" si="94"/>
        <v/>
      </c>
      <c r="H501" t="str">
        <f t="shared" si="95"/>
        <v/>
      </c>
      <c r="I501" t="str">
        <f t="shared" si="96"/>
        <v>wash</v>
      </c>
      <c r="J501" t="str">
        <f t="shared" si="97"/>
        <v/>
      </c>
      <c r="K501" t="str">
        <f t="shared" si="98"/>
        <v/>
      </c>
      <c r="L501" t="str">
        <f t="shared" si="99"/>
        <v/>
      </c>
      <c r="M501" t="str">
        <f t="shared" si="100"/>
        <v/>
      </c>
      <c r="N501" t="str">
        <f t="shared" si="101"/>
        <v/>
      </c>
      <c r="O501" t="str">
        <f t="shared" si="102"/>
        <v/>
      </c>
      <c r="P501" t="str">
        <f t="shared" si="103"/>
        <v/>
      </c>
    </row>
    <row r="502" spans="1:16">
      <c r="A502" t="s">
        <v>181</v>
      </c>
      <c r="B502">
        <f t="shared" si="91"/>
        <v>10</v>
      </c>
      <c r="C502" t="str" cm="1">
        <f t="array" ref="C502">_xlfn.LET(_xlpm.chars, MID(A502, _xlfn.SEQUENCE(LEN(A502)), 1), _xlpm.keep, IF((_xlpm.chars&gt;="0")*(_xlpm.chars&lt;="9")+(_xlpm.chars&gt;="A")*(_xlpm.chars&lt;="Z")+(_xlpm.chars&gt;="a")*(_xlpm.chars&lt;="z"), _xlpm.chars, ""), _xlfn.CONCAT(_xlpm.keep))</f>
        <v>eventually</v>
      </c>
      <c r="D502" t="str">
        <f t="shared" si="92"/>
        <v>eventually</v>
      </c>
      <c r="E502" t="str">
        <v>wave</v>
      </c>
      <c r="F502" t="str">
        <f t="shared" si="93"/>
        <v/>
      </c>
      <c r="G502" t="str">
        <f t="shared" si="94"/>
        <v/>
      </c>
      <c r="H502" t="str">
        <f t="shared" si="95"/>
        <v/>
      </c>
      <c r="I502" t="str">
        <f t="shared" si="96"/>
        <v>wave</v>
      </c>
      <c r="J502" t="str">
        <f t="shared" si="97"/>
        <v/>
      </c>
      <c r="K502" t="str">
        <f t="shared" si="98"/>
        <v/>
      </c>
      <c r="L502" t="str">
        <f t="shared" si="99"/>
        <v/>
      </c>
      <c r="M502" t="str">
        <f t="shared" si="100"/>
        <v/>
      </c>
      <c r="N502" t="str">
        <f t="shared" si="101"/>
        <v/>
      </c>
      <c r="O502" t="str">
        <f t="shared" si="102"/>
        <v/>
      </c>
      <c r="P502" t="str">
        <f t="shared" si="103"/>
        <v/>
      </c>
    </row>
    <row r="503" spans="1:16">
      <c r="A503" t="s">
        <v>634</v>
      </c>
      <c r="B503">
        <f t="shared" si="91"/>
        <v>4</v>
      </c>
      <c r="C503" t="str" cm="1">
        <f t="array" ref="C503">_xlfn.LET(_xlpm.chars, MID(A503, _xlfn.SEQUENCE(LEN(A503)), 1), _xlpm.keep, IF((_xlpm.chars&gt;="0")*(_xlpm.chars&lt;="9")+(_xlpm.chars&gt;="A")*(_xlpm.chars&lt;="Z")+(_xlpm.chars&gt;="a")*(_xlpm.chars&lt;="z"), _xlpm.chars, ""), _xlfn.CONCAT(_xlpm.keep))</f>
        <v>ever</v>
      </c>
      <c r="D503" t="str">
        <f t="shared" si="92"/>
        <v>ever</v>
      </c>
      <c r="E503" t="str">
        <v>weak</v>
      </c>
      <c r="F503" t="str">
        <f t="shared" si="93"/>
        <v/>
      </c>
      <c r="G503" t="str">
        <f t="shared" si="94"/>
        <v/>
      </c>
      <c r="H503" t="str">
        <f t="shared" si="95"/>
        <v/>
      </c>
      <c r="I503" t="str">
        <f t="shared" si="96"/>
        <v>weak</v>
      </c>
      <c r="J503" t="str">
        <f t="shared" si="97"/>
        <v/>
      </c>
      <c r="K503" t="str">
        <f t="shared" si="98"/>
        <v/>
      </c>
      <c r="L503" t="str">
        <f t="shared" si="99"/>
        <v/>
      </c>
      <c r="M503" t="str">
        <f t="shared" si="100"/>
        <v/>
      </c>
      <c r="N503" t="str">
        <f t="shared" si="101"/>
        <v/>
      </c>
      <c r="O503" t="str">
        <f t="shared" si="102"/>
        <v/>
      </c>
      <c r="P503" t="str">
        <f t="shared" si="103"/>
        <v/>
      </c>
    </row>
    <row r="504" spans="1:16">
      <c r="A504" t="s">
        <v>733</v>
      </c>
      <c r="B504">
        <f t="shared" si="91"/>
        <v>5</v>
      </c>
      <c r="C504" t="str" cm="1">
        <f t="array" ref="C504">_xlfn.LET(_xlpm.chars, MID(A504, _xlfn.SEQUENCE(LEN(A504)), 1), _xlpm.keep, IF((_xlpm.chars&gt;="0")*(_xlpm.chars&lt;="9")+(_xlpm.chars&gt;="A")*(_xlpm.chars&lt;="Z")+(_xlpm.chars&gt;="a")*(_xlpm.chars&lt;="z"), _xlpm.chars, ""), _xlfn.CONCAT(_xlpm.keep))</f>
        <v>every</v>
      </c>
      <c r="D504" t="str">
        <f t="shared" si="92"/>
        <v>every</v>
      </c>
      <c r="E504" t="str">
        <v>wear</v>
      </c>
      <c r="F504" t="str">
        <f t="shared" si="93"/>
        <v/>
      </c>
      <c r="G504" t="str">
        <f t="shared" si="94"/>
        <v/>
      </c>
      <c r="H504" t="str">
        <f t="shared" si="95"/>
        <v/>
      </c>
      <c r="I504" t="str">
        <f t="shared" si="96"/>
        <v>wear</v>
      </c>
      <c r="J504" t="str">
        <f t="shared" si="97"/>
        <v/>
      </c>
      <c r="K504" t="str">
        <f t="shared" si="98"/>
        <v/>
      </c>
      <c r="L504" t="str">
        <f t="shared" si="99"/>
        <v/>
      </c>
      <c r="M504" t="str">
        <f t="shared" si="100"/>
        <v/>
      </c>
      <c r="N504" t="str">
        <f t="shared" si="101"/>
        <v/>
      </c>
      <c r="O504" t="str">
        <f t="shared" si="102"/>
        <v/>
      </c>
      <c r="P504" t="str">
        <f t="shared" si="103"/>
        <v/>
      </c>
    </row>
    <row r="505" spans="1:16">
      <c r="A505" t="s">
        <v>344</v>
      </c>
      <c r="B505">
        <f t="shared" si="91"/>
        <v>8</v>
      </c>
      <c r="C505" t="str" cm="1">
        <f t="array" ref="C505">_xlfn.LET(_xlpm.chars, MID(A505, _xlfn.SEQUENCE(LEN(A505)), 1), _xlpm.keep, IF((_xlpm.chars&gt;="0")*(_xlpm.chars&lt;="9")+(_xlpm.chars&gt;="A")*(_xlpm.chars&lt;="Z")+(_xlpm.chars&gt;="a")*(_xlpm.chars&lt;="z"), _xlpm.chars, ""), _xlfn.CONCAT(_xlpm.keep))</f>
        <v>everyday</v>
      </c>
      <c r="D505" t="str">
        <f t="shared" si="92"/>
        <v>everyday</v>
      </c>
      <c r="E505" t="str">
        <v>week</v>
      </c>
      <c r="F505" t="str">
        <f t="shared" si="93"/>
        <v/>
      </c>
      <c r="G505" t="str">
        <f t="shared" si="94"/>
        <v/>
      </c>
      <c r="H505" t="str">
        <f t="shared" si="95"/>
        <v/>
      </c>
      <c r="I505" t="str">
        <f t="shared" si="96"/>
        <v>week</v>
      </c>
      <c r="J505" t="str">
        <f t="shared" si="97"/>
        <v/>
      </c>
      <c r="K505" t="str">
        <f t="shared" si="98"/>
        <v/>
      </c>
      <c r="L505" t="str">
        <f t="shared" si="99"/>
        <v/>
      </c>
      <c r="M505" t="str">
        <f t="shared" si="100"/>
        <v/>
      </c>
      <c r="N505" t="str">
        <f t="shared" si="101"/>
        <v/>
      </c>
      <c r="O505" t="str">
        <f t="shared" si="102"/>
        <v/>
      </c>
      <c r="P505" t="str">
        <f t="shared" si="103"/>
        <v/>
      </c>
    </row>
    <row r="506" spans="1:16">
      <c r="A506" t="s">
        <v>503</v>
      </c>
      <c r="B506">
        <f t="shared" si="91"/>
        <v>8</v>
      </c>
      <c r="C506" t="str" cm="1">
        <f t="array" ref="C506">_xlfn.LET(_xlpm.chars, MID(A506, _xlfn.SEQUENCE(LEN(A506)), 1), _xlpm.keep, IF((_xlpm.chars&gt;="0")*(_xlpm.chars&lt;="9")+(_xlpm.chars&gt;="A")*(_xlpm.chars&lt;="Z")+(_xlpm.chars&gt;="a")*(_xlpm.chars&lt;="z"), _xlpm.chars, ""), _xlfn.CONCAT(_xlpm.keep))</f>
        <v>everyone</v>
      </c>
      <c r="D506" t="str">
        <f t="shared" si="92"/>
        <v>everyone</v>
      </c>
      <c r="E506" t="str">
        <v>well</v>
      </c>
      <c r="F506" t="str">
        <f t="shared" si="93"/>
        <v/>
      </c>
      <c r="G506" t="str">
        <f t="shared" si="94"/>
        <v/>
      </c>
      <c r="H506" t="str">
        <f t="shared" si="95"/>
        <v/>
      </c>
      <c r="I506" t="str">
        <f t="shared" si="96"/>
        <v>well</v>
      </c>
      <c r="J506" t="str">
        <f t="shared" si="97"/>
        <v/>
      </c>
      <c r="K506" t="str">
        <f t="shared" si="98"/>
        <v/>
      </c>
      <c r="L506" t="str">
        <f t="shared" si="99"/>
        <v/>
      </c>
      <c r="M506" t="str">
        <f t="shared" si="100"/>
        <v/>
      </c>
      <c r="N506" t="str">
        <f t="shared" si="101"/>
        <v/>
      </c>
      <c r="O506" t="str">
        <f t="shared" si="102"/>
        <v/>
      </c>
      <c r="P506" t="str">
        <f t="shared" si="103"/>
        <v/>
      </c>
    </row>
    <row r="507" spans="1:16">
      <c r="A507" t="s">
        <v>191</v>
      </c>
      <c r="B507">
        <f t="shared" si="91"/>
        <v>10</v>
      </c>
      <c r="C507" t="str" cm="1">
        <f t="array" ref="C507">_xlfn.LET(_xlpm.chars, MID(A507, _xlfn.SEQUENCE(LEN(A507)), 1), _xlpm.keep, IF((_xlpm.chars&gt;="0")*(_xlpm.chars&lt;="9")+(_xlpm.chars&gt;="A")*(_xlpm.chars&lt;="Z")+(_xlpm.chars&gt;="a")*(_xlpm.chars&lt;="z"), _xlpm.chars, ""), _xlfn.CONCAT(_xlpm.keep))</f>
        <v>everything</v>
      </c>
      <c r="D507" t="str">
        <f t="shared" si="92"/>
        <v>everything</v>
      </c>
      <c r="E507" t="str">
        <v>went</v>
      </c>
      <c r="F507" t="str">
        <f t="shared" si="93"/>
        <v/>
      </c>
      <c r="G507" t="str">
        <f t="shared" si="94"/>
        <v/>
      </c>
      <c r="H507" t="str">
        <f t="shared" si="95"/>
        <v/>
      </c>
      <c r="I507" t="str">
        <f t="shared" si="96"/>
        <v>went</v>
      </c>
      <c r="J507" t="str">
        <f t="shared" si="97"/>
        <v/>
      </c>
      <c r="K507" t="str">
        <f t="shared" si="98"/>
        <v/>
      </c>
      <c r="L507" t="str">
        <f t="shared" si="99"/>
        <v/>
      </c>
      <c r="M507" t="str">
        <f t="shared" si="100"/>
        <v/>
      </c>
      <c r="N507" t="str">
        <f t="shared" si="101"/>
        <v/>
      </c>
      <c r="O507" t="str">
        <f t="shared" si="102"/>
        <v/>
      </c>
      <c r="P507" t="str">
        <f t="shared" si="103"/>
        <v/>
      </c>
    </row>
    <row r="508" spans="1:16">
      <c r="A508" t="s">
        <v>201</v>
      </c>
      <c r="B508">
        <f t="shared" si="91"/>
        <v>10</v>
      </c>
      <c r="C508" t="str" cm="1">
        <f t="array" ref="C508">_xlfn.LET(_xlpm.chars, MID(A508, _xlfn.SEQUENCE(LEN(A508)), 1), _xlpm.keep, IF((_xlpm.chars&gt;="0")*(_xlpm.chars&lt;="9")+(_xlpm.chars&gt;="A")*(_xlpm.chars&lt;="Z")+(_xlpm.chars&gt;="a")*(_xlpm.chars&lt;="z"), _xlpm.chars, ""), _xlfn.CONCAT(_xlpm.keep))</f>
        <v>everywhere</v>
      </c>
      <c r="D508" t="str">
        <f t="shared" si="92"/>
        <v>everywhere</v>
      </c>
      <c r="E508" t="str">
        <v>were</v>
      </c>
      <c r="F508" t="str">
        <f t="shared" si="93"/>
        <v/>
      </c>
      <c r="G508" t="str">
        <f t="shared" si="94"/>
        <v/>
      </c>
      <c r="H508" t="str">
        <f t="shared" si="95"/>
        <v/>
      </c>
      <c r="I508" t="str">
        <f t="shared" si="96"/>
        <v>were</v>
      </c>
      <c r="J508" t="str">
        <f t="shared" si="97"/>
        <v/>
      </c>
      <c r="K508" t="str">
        <f t="shared" si="98"/>
        <v/>
      </c>
      <c r="L508" t="str">
        <f t="shared" si="99"/>
        <v/>
      </c>
      <c r="M508" t="str">
        <f t="shared" si="100"/>
        <v/>
      </c>
      <c r="N508" t="str">
        <f t="shared" si="101"/>
        <v/>
      </c>
      <c r="O508" t="str">
        <f t="shared" si="102"/>
        <v/>
      </c>
      <c r="P508" t="str">
        <f t="shared" si="103"/>
        <v/>
      </c>
    </row>
    <row r="509" spans="1:16">
      <c r="A509" t="s">
        <v>609</v>
      </c>
      <c r="B509">
        <f t="shared" si="91"/>
        <v>7</v>
      </c>
      <c r="C509" t="str" cm="1">
        <f t="array" ref="C509">_xlfn.LET(_xlpm.chars, MID(A509, _xlfn.SEQUENCE(LEN(A509)), 1), _xlpm.keep, IF((_xlpm.chars&gt;="0")*(_xlpm.chars&lt;="9")+(_xlpm.chars&gt;="A")*(_xlpm.chars&lt;="Z")+(_xlpm.chars&gt;="a")*(_xlpm.chars&lt;="z"), _xlpm.chars, ""), _xlfn.CONCAT(_xlpm.keep))</f>
        <v>example</v>
      </c>
      <c r="D509" t="str">
        <f t="shared" si="92"/>
        <v>example</v>
      </c>
      <c r="E509" t="str">
        <v>west</v>
      </c>
      <c r="F509" t="str">
        <f t="shared" si="93"/>
        <v/>
      </c>
      <c r="G509" t="str">
        <f t="shared" si="94"/>
        <v/>
      </c>
      <c r="H509" t="str">
        <f t="shared" si="95"/>
        <v/>
      </c>
      <c r="I509" t="str">
        <f t="shared" si="96"/>
        <v>west</v>
      </c>
      <c r="J509" t="str">
        <f t="shared" si="97"/>
        <v/>
      </c>
      <c r="K509" t="str">
        <f t="shared" si="98"/>
        <v/>
      </c>
      <c r="L509" t="str">
        <f t="shared" si="99"/>
        <v/>
      </c>
      <c r="M509" t="str">
        <f t="shared" si="100"/>
        <v/>
      </c>
      <c r="N509" t="str">
        <f t="shared" si="101"/>
        <v/>
      </c>
      <c r="O509" t="str">
        <f t="shared" si="102"/>
        <v/>
      </c>
      <c r="P509" t="str">
        <f t="shared" si="103"/>
        <v/>
      </c>
    </row>
    <row r="510" spans="1:16">
      <c r="A510" t="s">
        <v>352</v>
      </c>
      <c r="B510">
        <f t="shared" si="91"/>
        <v>9</v>
      </c>
      <c r="C510" t="str" cm="1">
        <f t="array" ref="C510">_xlfn.LET(_xlpm.chars, MID(A510, _xlfn.SEQUENCE(LEN(A510)), 1), _xlpm.keep, IF((_xlpm.chars&gt;="0")*(_xlpm.chars&lt;="9")+(_xlpm.chars&gt;="A")*(_xlpm.chars&lt;="Z")+(_xlpm.chars&gt;="a")*(_xlpm.chars&lt;="z"), _xlpm.chars, ""), _xlfn.CONCAT(_xlpm.keep))</f>
        <v>exception</v>
      </c>
      <c r="D510" t="str">
        <f t="shared" si="92"/>
        <v>exception</v>
      </c>
      <c r="E510" t="str">
        <v>what</v>
      </c>
      <c r="F510" t="str">
        <f t="shared" si="93"/>
        <v/>
      </c>
      <c r="G510" t="str">
        <f t="shared" si="94"/>
        <v/>
      </c>
      <c r="H510" t="str">
        <f t="shared" si="95"/>
        <v/>
      </c>
      <c r="I510" t="str">
        <f t="shared" si="96"/>
        <v>what</v>
      </c>
      <c r="J510" t="str">
        <f t="shared" si="97"/>
        <v/>
      </c>
      <c r="K510" t="str">
        <f t="shared" si="98"/>
        <v/>
      </c>
      <c r="L510" t="str">
        <f t="shared" si="99"/>
        <v/>
      </c>
      <c r="M510" t="str">
        <f t="shared" si="100"/>
        <v/>
      </c>
      <c r="N510" t="str">
        <f t="shared" si="101"/>
        <v/>
      </c>
      <c r="O510" t="str">
        <f t="shared" si="102"/>
        <v/>
      </c>
      <c r="P510" t="str">
        <f t="shared" si="103"/>
        <v/>
      </c>
    </row>
    <row r="511" spans="1:16">
      <c r="A511" t="s">
        <v>511</v>
      </c>
      <c r="B511">
        <f t="shared" si="91"/>
        <v>8</v>
      </c>
      <c r="C511" t="str" cm="1">
        <f t="array" ref="C511">_xlfn.LET(_xlpm.chars, MID(A511, _xlfn.SEQUENCE(LEN(A511)), 1), _xlpm.keep, IF((_xlpm.chars&gt;="0")*(_xlpm.chars&lt;="9")+(_xlpm.chars&gt;="A")*(_xlpm.chars&lt;="Z")+(_xlpm.chars&gt;="a")*(_xlpm.chars&lt;="z"), _xlpm.chars, ""), _xlfn.CONCAT(_xlpm.keep))</f>
        <v>exchange</v>
      </c>
      <c r="D511" t="str">
        <f t="shared" si="92"/>
        <v>exchange</v>
      </c>
      <c r="E511" t="str">
        <v>when</v>
      </c>
      <c r="F511" t="str">
        <f t="shared" si="93"/>
        <v/>
      </c>
      <c r="G511" t="str">
        <f t="shared" si="94"/>
        <v/>
      </c>
      <c r="H511" t="str">
        <f t="shared" si="95"/>
        <v/>
      </c>
      <c r="I511" t="str">
        <f t="shared" si="96"/>
        <v>when</v>
      </c>
      <c r="J511" t="str">
        <f t="shared" si="97"/>
        <v/>
      </c>
      <c r="K511" t="str">
        <f t="shared" si="98"/>
        <v/>
      </c>
      <c r="L511" t="str">
        <f t="shared" si="99"/>
        <v/>
      </c>
      <c r="M511" t="str">
        <f t="shared" si="100"/>
        <v/>
      </c>
      <c r="N511" t="str">
        <f t="shared" si="101"/>
        <v/>
      </c>
      <c r="O511" t="str">
        <f t="shared" si="102"/>
        <v/>
      </c>
      <c r="P511" t="str">
        <f t="shared" si="103"/>
        <v/>
      </c>
    </row>
    <row r="512" spans="1:16">
      <c r="A512" t="s">
        <v>616</v>
      </c>
      <c r="B512">
        <f t="shared" si="91"/>
        <v>7</v>
      </c>
      <c r="C512" t="str" cm="1">
        <f t="array" ref="C512">_xlfn.LET(_xlpm.chars, MID(A512, _xlfn.SEQUENCE(LEN(A512)), 1), _xlpm.keep, IF((_xlpm.chars&gt;="0")*(_xlpm.chars&lt;="9")+(_xlpm.chars&gt;="A")*(_xlpm.chars&lt;="Z")+(_xlpm.chars&gt;="a")*(_xlpm.chars&lt;="z"), _xlpm.chars, ""), _xlfn.CONCAT(_xlpm.keep))</f>
        <v>excited</v>
      </c>
      <c r="D512" t="str">
        <f t="shared" si="92"/>
        <v>excited</v>
      </c>
      <c r="E512" t="str">
        <v>wide</v>
      </c>
      <c r="F512" t="str">
        <f t="shared" si="93"/>
        <v/>
      </c>
      <c r="G512" t="str">
        <f t="shared" si="94"/>
        <v/>
      </c>
      <c r="H512" t="str">
        <f t="shared" si="95"/>
        <v/>
      </c>
      <c r="I512" t="str">
        <f t="shared" si="96"/>
        <v>wide</v>
      </c>
      <c r="J512" t="str">
        <f t="shared" si="97"/>
        <v/>
      </c>
      <c r="K512" t="str">
        <f t="shared" si="98"/>
        <v/>
      </c>
      <c r="L512" t="str">
        <f t="shared" si="99"/>
        <v/>
      </c>
      <c r="M512" t="str">
        <f t="shared" si="100"/>
        <v/>
      </c>
      <c r="N512" t="str">
        <f t="shared" si="101"/>
        <v/>
      </c>
      <c r="O512" t="str">
        <f t="shared" si="102"/>
        <v/>
      </c>
      <c r="P512" t="str">
        <f t="shared" si="103"/>
        <v/>
      </c>
    </row>
    <row r="513" spans="1:16">
      <c r="A513" t="s">
        <v>519</v>
      </c>
      <c r="B513">
        <f t="shared" si="91"/>
        <v>8</v>
      </c>
      <c r="C513" t="str" cm="1">
        <f t="array" ref="C513">_xlfn.LET(_xlpm.chars, MID(A513, _xlfn.SEQUENCE(LEN(A513)), 1), _xlpm.keep, IF((_xlpm.chars&gt;="0")*(_xlpm.chars&lt;="9")+(_xlpm.chars&gt;="A")*(_xlpm.chars&lt;="Z")+(_xlpm.chars&gt;="a")*(_xlpm.chars&lt;="z"), _xlpm.chars, ""), _xlfn.CONCAT(_xlpm.keep))</f>
        <v>exciting</v>
      </c>
      <c r="D513" t="str">
        <f t="shared" si="92"/>
        <v>exciting</v>
      </c>
      <c r="E513" t="str">
        <v>wife</v>
      </c>
      <c r="F513" t="str">
        <f t="shared" si="93"/>
        <v/>
      </c>
      <c r="G513" t="str">
        <f t="shared" si="94"/>
        <v/>
      </c>
      <c r="H513" t="str">
        <f t="shared" si="95"/>
        <v/>
      </c>
      <c r="I513" t="str">
        <f t="shared" si="96"/>
        <v>wife</v>
      </c>
      <c r="J513" t="str">
        <f t="shared" si="97"/>
        <v/>
      </c>
      <c r="K513" t="str">
        <f t="shared" si="98"/>
        <v/>
      </c>
      <c r="L513" t="str">
        <f t="shared" si="99"/>
        <v/>
      </c>
      <c r="M513" t="str">
        <f t="shared" si="100"/>
        <v/>
      </c>
      <c r="N513" t="str">
        <f t="shared" si="101"/>
        <v/>
      </c>
      <c r="O513" t="str">
        <f t="shared" si="102"/>
        <v/>
      </c>
      <c r="P513" t="str">
        <f t="shared" si="103"/>
        <v/>
      </c>
    </row>
    <row r="514" spans="1:16">
      <c r="A514" t="s">
        <v>822</v>
      </c>
      <c r="B514">
        <f t="shared" si="91"/>
        <v>6</v>
      </c>
      <c r="C514" t="str" cm="1">
        <f t="array" ref="C514">_xlfn.LET(_xlpm.chars, MID(A514, _xlfn.SEQUENCE(LEN(A514)), 1), _xlpm.keep, IF((_xlpm.chars&gt;="0")*(_xlpm.chars&lt;="9")+(_xlpm.chars&gt;="A")*(_xlpm.chars&lt;="Z")+(_xlpm.chars&gt;="a")*(_xlpm.chars&lt;="z"), _xlpm.chars, ""), _xlfn.CONCAT(_xlpm.keep))</f>
        <v>excuse</v>
      </c>
      <c r="D514" t="str">
        <f t="shared" si="92"/>
        <v>excuse</v>
      </c>
      <c r="E514" t="str">
        <v>wild</v>
      </c>
      <c r="F514" t="str">
        <f t="shared" si="93"/>
        <v/>
      </c>
      <c r="G514" t="str">
        <f t="shared" si="94"/>
        <v/>
      </c>
      <c r="H514" t="str">
        <f t="shared" si="95"/>
        <v/>
      </c>
      <c r="I514" t="str">
        <f t="shared" si="96"/>
        <v>wild</v>
      </c>
      <c r="J514" t="str">
        <f t="shared" si="97"/>
        <v/>
      </c>
      <c r="K514" t="str">
        <f t="shared" si="98"/>
        <v/>
      </c>
      <c r="L514" t="str">
        <f t="shared" si="99"/>
        <v/>
      </c>
      <c r="M514" t="str">
        <f t="shared" si="100"/>
        <v/>
      </c>
      <c r="N514" t="str">
        <f t="shared" si="101"/>
        <v/>
      </c>
      <c r="O514" t="str">
        <f t="shared" si="102"/>
        <v/>
      </c>
      <c r="P514" t="str">
        <f t="shared" si="103"/>
        <v/>
      </c>
    </row>
    <row r="515" spans="1:16">
      <c r="A515" t="s">
        <v>211</v>
      </c>
      <c r="B515">
        <f t="shared" ref="B515:B578" si="104">LEN(A515)</f>
        <v>10</v>
      </c>
      <c r="C515" t="str" cm="1">
        <f t="array" ref="C515">_xlfn.LET(_xlpm.chars, MID(A515, _xlfn.SEQUENCE(LEN(A515)), 1), _xlpm.keep, IF((_xlpm.chars&gt;="0")*(_xlpm.chars&lt;="9")+(_xlpm.chars&gt;="A")*(_xlpm.chars&lt;="Z")+(_xlpm.chars&gt;="a")*(_xlpm.chars&lt;="z"), _xlpm.chars, ""), _xlfn.CONCAT(_xlpm.keep))</f>
        <v>exhibition</v>
      </c>
      <c r="D515" t="str">
        <f t="shared" ref="D515:D578" si="105">IF(C515=A515,C515,"")</f>
        <v>exhibition</v>
      </c>
      <c r="E515" t="str">
        <v>will</v>
      </c>
      <c r="F515" t="str">
        <f t="shared" ref="F515:F578" si="106">IF(LEN($E515)=1,$E515,"")</f>
        <v/>
      </c>
      <c r="G515" t="str">
        <f t="shared" ref="G515:G578" si="107">IF(LEN($E515)=2,$E515,"")</f>
        <v/>
      </c>
      <c r="H515" t="str">
        <f t="shared" ref="H515:H578" si="108">IF(LEN($E515)=3,$E515,"")</f>
        <v/>
      </c>
      <c r="I515" t="str">
        <f t="shared" ref="I515:I578" si="109">IF(LEN($E515)=4,$E515,"")</f>
        <v>will</v>
      </c>
      <c r="J515" t="str">
        <f t="shared" ref="J515:J578" si="110">IF(LEN($E515)=5,$E515,"")</f>
        <v/>
      </c>
      <c r="K515" t="str">
        <f t="shared" ref="K515:K578" si="111">IF(LEN($E515)=6,$E515,"")</f>
        <v/>
      </c>
      <c r="L515" t="str">
        <f t="shared" ref="L515:L578" si="112">IF(LEN($E515)=7,$E515,"")</f>
        <v/>
      </c>
      <c r="M515" t="str">
        <f t="shared" ref="M515:M578" si="113">IF(LEN($E515)=8,$E515,"")</f>
        <v/>
      </c>
      <c r="N515" t="str">
        <f t="shared" ref="N515:N578" si="114">IF(LEN($E515)=9,$E515,"")</f>
        <v/>
      </c>
      <c r="O515" t="str">
        <f t="shared" ref="O515:O578" si="115">IF(LEN($E515)=10,$E515,"")</f>
        <v/>
      </c>
      <c r="P515" t="str">
        <f t="shared" ref="P515:P578" si="116">IF(LEN($E515)&gt;=11,$E515,"")</f>
        <v/>
      </c>
    </row>
    <row r="516" spans="1:16">
      <c r="A516" t="s">
        <v>360</v>
      </c>
      <c r="B516">
        <f t="shared" si="104"/>
        <v>9</v>
      </c>
      <c r="C516" t="str" cm="1">
        <f t="array" ref="C516">_xlfn.LET(_xlpm.chars, MID(A516, _xlfn.SEQUENCE(LEN(A516)), 1), _xlpm.keep, IF((_xlpm.chars&gt;="0")*(_xlpm.chars&lt;="9")+(_xlpm.chars&gt;="A")*(_xlpm.chars&lt;="Z")+(_xlpm.chars&gt;="a")*(_xlpm.chars&lt;="z"), _xlpm.chars, ""), _xlfn.CONCAT(_xlpm.keep))</f>
        <v>expensive</v>
      </c>
      <c r="D516" t="str">
        <f t="shared" si="105"/>
        <v>expensive</v>
      </c>
      <c r="E516" t="str">
        <v>wind</v>
      </c>
      <c r="F516" t="str">
        <f t="shared" si="106"/>
        <v/>
      </c>
      <c r="G516" t="str">
        <f t="shared" si="107"/>
        <v/>
      </c>
      <c r="H516" t="str">
        <f t="shared" si="108"/>
        <v/>
      </c>
      <c r="I516" t="str">
        <f t="shared" si="109"/>
        <v>wind</v>
      </c>
      <c r="J516" t="str">
        <f t="shared" si="110"/>
        <v/>
      </c>
      <c r="K516" t="str">
        <f t="shared" si="111"/>
        <v/>
      </c>
      <c r="L516" t="str">
        <f t="shared" si="112"/>
        <v/>
      </c>
      <c r="M516" t="str">
        <f t="shared" si="113"/>
        <v/>
      </c>
      <c r="N516" t="str">
        <f t="shared" si="114"/>
        <v/>
      </c>
      <c r="O516" t="str">
        <f t="shared" si="115"/>
        <v/>
      </c>
      <c r="P516" t="str">
        <f t="shared" si="116"/>
        <v/>
      </c>
    </row>
    <row r="517" spans="1:16">
      <c r="A517" t="s">
        <v>221</v>
      </c>
      <c r="B517">
        <f t="shared" si="104"/>
        <v>10</v>
      </c>
      <c r="C517" t="str" cm="1">
        <f t="array" ref="C517">_xlfn.LET(_xlpm.chars, MID(A517, _xlfn.SEQUENCE(LEN(A517)), 1), _xlpm.keep, IF((_xlpm.chars&gt;="0")*(_xlpm.chars&lt;="9")+(_xlpm.chars&gt;="A")*(_xlpm.chars&lt;="Z")+(_xlpm.chars&gt;="a")*(_xlpm.chars&lt;="z"), _xlpm.chars, ""), _xlfn.CONCAT(_xlpm.keep))</f>
        <v>experience</v>
      </c>
      <c r="D517" t="str">
        <f t="shared" si="105"/>
        <v>experience</v>
      </c>
      <c r="E517" t="str">
        <v>wish</v>
      </c>
      <c r="F517" t="str">
        <f t="shared" si="106"/>
        <v/>
      </c>
      <c r="G517" t="str">
        <f t="shared" si="107"/>
        <v/>
      </c>
      <c r="H517" t="str">
        <f t="shared" si="108"/>
        <v/>
      </c>
      <c r="I517" t="str">
        <f t="shared" si="109"/>
        <v>wish</v>
      </c>
      <c r="J517" t="str">
        <f t="shared" si="110"/>
        <v/>
      </c>
      <c r="K517" t="str">
        <f t="shared" si="111"/>
        <v/>
      </c>
      <c r="L517" t="str">
        <f t="shared" si="112"/>
        <v/>
      </c>
      <c r="M517" t="str">
        <f t="shared" si="113"/>
        <v/>
      </c>
      <c r="N517" t="str">
        <f t="shared" si="114"/>
        <v/>
      </c>
      <c r="O517" t="str">
        <f t="shared" si="115"/>
        <v/>
      </c>
      <c r="P517" t="str">
        <f t="shared" si="116"/>
        <v/>
      </c>
    </row>
    <row r="518" spans="1:16">
      <c r="A518" t="s">
        <v>623</v>
      </c>
      <c r="B518">
        <f t="shared" si="104"/>
        <v>7</v>
      </c>
      <c r="C518" t="str" cm="1">
        <f t="array" ref="C518">_xlfn.LET(_xlpm.chars, MID(A518, _xlfn.SEQUENCE(LEN(A518)), 1), _xlpm.keep, IF((_xlpm.chars&gt;="0")*(_xlpm.chars&lt;="9")+(_xlpm.chars&gt;="A")*(_xlpm.chars&lt;="Z")+(_xlpm.chars&gt;="a")*(_xlpm.chars&lt;="z"), _xlpm.chars, ""), _xlfn.CONCAT(_xlpm.keep))</f>
        <v>explain</v>
      </c>
      <c r="D518" t="str">
        <f t="shared" si="105"/>
        <v>explain</v>
      </c>
      <c r="E518" t="str">
        <v>with</v>
      </c>
      <c r="F518" t="str">
        <f t="shared" si="106"/>
        <v/>
      </c>
      <c r="G518" t="str">
        <f t="shared" si="107"/>
        <v/>
      </c>
      <c r="H518" t="str">
        <f t="shared" si="108"/>
        <v/>
      </c>
      <c r="I518" t="str">
        <f t="shared" si="109"/>
        <v>with</v>
      </c>
      <c r="J518" t="str">
        <f t="shared" si="110"/>
        <v/>
      </c>
      <c r="K518" t="str">
        <f t="shared" si="111"/>
        <v/>
      </c>
      <c r="L518" t="str">
        <f t="shared" si="112"/>
        <v/>
      </c>
      <c r="M518" t="str">
        <f t="shared" si="113"/>
        <v/>
      </c>
      <c r="N518" t="str">
        <f t="shared" si="114"/>
        <v/>
      </c>
      <c r="O518" t="str">
        <f t="shared" si="115"/>
        <v/>
      </c>
      <c r="P518" t="str">
        <f t="shared" si="116"/>
        <v/>
      </c>
    </row>
    <row r="519" spans="1:16">
      <c r="A519" t="s">
        <v>828</v>
      </c>
      <c r="B519">
        <f t="shared" si="104"/>
        <v>6</v>
      </c>
      <c r="C519" t="str" cm="1">
        <f t="array" ref="C519">_xlfn.LET(_xlpm.chars, MID(A519, _xlfn.SEQUENCE(LEN(A519)), 1), _xlpm.keep, IF((_xlpm.chars&gt;="0")*(_xlpm.chars&lt;="9")+(_xlpm.chars&gt;="A")*(_xlpm.chars&lt;="Z")+(_xlpm.chars&gt;="a")*(_xlpm.chars&lt;="z"), _xlpm.chars, ""), _xlfn.CONCAT(_xlpm.keep))</f>
        <v>extend</v>
      </c>
      <c r="D519" t="str">
        <f t="shared" si="105"/>
        <v>extend</v>
      </c>
      <c r="E519" t="str">
        <v>woke</v>
      </c>
      <c r="F519" t="str">
        <f t="shared" si="106"/>
        <v/>
      </c>
      <c r="G519" t="str">
        <f t="shared" si="107"/>
        <v/>
      </c>
      <c r="H519" t="str">
        <f t="shared" si="108"/>
        <v/>
      </c>
      <c r="I519" t="str">
        <f t="shared" si="109"/>
        <v>woke</v>
      </c>
      <c r="J519" t="str">
        <f t="shared" si="110"/>
        <v/>
      </c>
      <c r="K519" t="str">
        <f t="shared" si="111"/>
        <v/>
      </c>
      <c r="L519" t="str">
        <f t="shared" si="112"/>
        <v/>
      </c>
      <c r="M519" t="str">
        <f t="shared" si="113"/>
        <v/>
      </c>
      <c r="N519" t="str">
        <f t="shared" si="114"/>
        <v/>
      </c>
      <c r="O519" t="str">
        <f t="shared" si="115"/>
        <v/>
      </c>
      <c r="P519" t="str">
        <f t="shared" si="116"/>
        <v/>
      </c>
    </row>
    <row r="520" spans="1:16">
      <c r="A520" t="s">
        <v>231</v>
      </c>
      <c r="B520">
        <f t="shared" si="104"/>
        <v>10</v>
      </c>
      <c r="C520" t="str" cm="1">
        <f t="array" ref="C520">_xlfn.LET(_xlpm.chars, MID(A520, _xlfn.SEQUENCE(LEN(A520)), 1), _xlpm.keep, IF((_xlpm.chars&gt;="0")*(_xlpm.chars&lt;="9")+(_xlpm.chars&gt;="A")*(_xlpm.chars&lt;="Z")+(_xlpm.chars&gt;="a")*(_xlpm.chars&lt;="z"), _xlpm.chars, ""), _xlfn.CONCAT(_xlpm.keep))</f>
        <v>extinction</v>
      </c>
      <c r="D520" t="str">
        <f t="shared" si="105"/>
        <v>extinction</v>
      </c>
      <c r="E520" t="str">
        <v>word</v>
      </c>
      <c r="F520" t="str">
        <f t="shared" si="106"/>
        <v/>
      </c>
      <c r="G520" t="str">
        <f t="shared" si="107"/>
        <v/>
      </c>
      <c r="H520" t="str">
        <f t="shared" si="108"/>
        <v/>
      </c>
      <c r="I520" t="str">
        <f t="shared" si="109"/>
        <v>word</v>
      </c>
      <c r="J520" t="str">
        <f t="shared" si="110"/>
        <v/>
      </c>
      <c r="K520" t="str">
        <f t="shared" si="111"/>
        <v/>
      </c>
      <c r="L520" t="str">
        <f t="shared" si="112"/>
        <v/>
      </c>
      <c r="M520" t="str">
        <f t="shared" si="113"/>
        <v/>
      </c>
      <c r="N520" t="str">
        <f t="shared" si="114"/>
        <v/>
      </c>
      <c r="O520" t="str">
        <f t="shared" si="115"/>
        <v/>
      </c>
      <c r="P520" t="str">
        <f t="shared" si="116"/>
        <v/>
      </c>
    </row>
    <row r="521" spans="1:16">
      <c r="A521" t="s">
        <v>418</v>
      </c>
      <c r="B521">
        <f t="shared" si="104"/>
        <v>3</v>
      </c>
      <c r="C521" t="str" cm="1">
        <f t="array" ref="C521">_xlfn.LET(_xlpm.chars, MID(A521, _xlfn.SEQUENCE(LEN(A521)), 1), _xlpm.keep, IF((_xlpm.chars&gt;="0")*(_xlpm.chars&lt;="9")+(_xlpm.chars&gt;="A")*(_xlpm.chars&lt;="Z")+(_xlpm.chars&gt;="a")*(_xlpm.chars&lt;="z"), _xlpm.chars, ""), _xlfn.CONCAT(_xlpm.keep))</f>
        <v>eye</v>
      </c>
      <c r="D521" t="str">
        <f t="shared" si="105"/>
        <v>eye</v>
      </c>
      <c r="E521" t="str">
        <v>work</v>
      </c>
      <c r="F521" t="str">
        <f t="shared" si="106"/>
        <v/>
      </c>
      <c r="G521" t="str">
        <f t="shared" si="107"/>
        <v/>
      </c>
      <c r="H521" t="str">
        <f t="shared" si="108"/>
        <v/>
      </c>
      <c r="I521" t="str">
        <f t="shared" si="109"/>
        <v>work</v>
      </c>
      <c r="J521" t="str">
        <f t="shared" si="110"/>
        <v/>
      </c>
      <c r="K521" t="str">
        <f t="shared" si="111"/>
        <v/>
      </c>
      <c r="L521" t="str">
        <f t="shared" si="112"/>
        <v/>
      </c>
      <c r="M521" t="str">
        <f t="shared" si="113"/>
        <v/>
      </c>
      <c r="N521" t="str">
        <f t="shared" si="114"/>
        <v/>
      </c>
      <c r="O521" t="str">
        <f t="shared" si="115"/>
        <v/>
      </c>
      <c r="P521" t="str">
        <f t="shared" si="116"/>
        <v/>
      </c>
    </row>
    <row r="522" spans="1:16">
      <c r="A522" t="s">
        <v>641</v>
      </c>
      <c r="B522">
        <f t="shared" si="104"/>
        <v>4</v>
      </c>
      <c r="C522" t="str" cm="1">
        <f t="array" ref="C522">_xlfn.LET(_xlpm.chars, MID(A522, _xlfn.SEQUENCE(LEN(A522)), 1), _xlpm.keep, IF((_xlpm.chars&gt;="0")*(_xlpm.chars&lt;="9")+(_xlpm.chars&gt;="A")*(_xlpm.chars&lt;="Z")+(_xlpm.chars&gt;="a")*(_xlpm.chars&lt;="z"), _xlpm.chars, ""), _xlfn.CONCAT(_xlpm.keep))</f>
        <v>face</v>
      </c>
      <c r="D522" t="str">
        <f t="shared" si="105"/>
        <v>face</v>
      </c>
      <c r="E522" t="str">
        <v>wrap</v>
      </c>
      <c r="F522" t="str">
        <f t="shared" si="106"/>
        <v/>
      </c>
      <c r="G522" t="str">
        <f t="shared" si="107"/>
        <v/>
      </c>
      <c r="H522" t="str">
        <f t="shared" si="108"/>
        <v/>
      </c>
      <c r="I522" t="str">
        <f t="shared" si="109"/>
        <v>wrap</v>
      </c>
      <c r="J522" t="str">
        <f t="shared" si="110"/>
        <v/>
      </c>
      <c r="K522" t="str">
        <f t="shared" si="111"/>
        <v/>
      </c>
      <c r="L522" t="str">
        <f t="shared" si="112"/>
        <v/>
      </c>
      <c r="M522" t="str">
        <f t="shared" si="113"/>
        <v/>
      </c>
      <c r="N522" t="str">
        <f t="shared" si="114"/>
        <v/>
      </c>
      <c r="O522" t="str">
        <f t="shared" si="115"/>
        <v/>
      </c>
      <c r="P522" t="str">
        <f t="shared" si="116"/>
        <v/>
      </c>
    </row>
    <row r="523" spans="1:16">
      <c r="A523" t="s">
        <v>527</v>
      </c>
      <c r="B523">
        <f t="shared" si="104"/>
        <v>8</v>
      </c>
      <c r="C523" t="str" cm="1">
        <f t="array" ref="C523">_xlfn.LET(_xlpm.chars, MID(A523, _xlfn.SEQUENCE(LEN(A523)), 1), _xlpm.keep, IF((_xlpm.chars&gt;="0")*(_xlpm.chars&lt;="9")+(_xlpm.chars&gt;="A")*(_xlpm.chars&lt;="Z")+(_xlpm.chars&gt;="a")*(_xlpm.chars&lt;="z"), _xlpm.chars, ""), _xlfn.CONCAT(_xlpm.keep))</f>
        <v>facility</v>
      </c>
      <c r="D523" t="str">
        <f t="shared" si="105"/>
        <v>facility</v>
      </c>
      <c r="E523" t="str">
        <v>yeah</v>
      </c>
      <c r="F523" t="str">
        <f t="shared" si="106"/>
        <v/>
      </c>
      <c r="G523" t="str">
        <f t="shared" si="107"/>
        <v/>
      </c>
      <c r="H523" t="str">
        <f t="shared" si="108"/>
        <v/>
      </c>
      <c r="I523" t="str">
        <f t="shared" si="109"/>
        <v>yeah</v>
      </c>
      <c r="J523" t="str">
        <f t="shared" si="110"/>
        <v/>
      </c>
      <c r="K523" t="str">
        <f t="shared" si="111"/>
        <v/>
      </c>
      <c r="L523" t="str">
        <f t="shared" si="112"/>
        <v/>
      </c>
      <c r="M523" t="str">
        <f t="shared" si="113"/>
        <v/>
      </c>
      <c r="N523" t="str">
        <f t="shared" si="114"/>
        <v/>
      </c>
      <c r="O523" t="str">
        <f t="shared" si="115"/>
        <v/>
      </c>
      <c r="P523" t="str">
        <f t="shared" si="116"/>
        <v/>
      </c>
    </row>
    <row r="524" spans="1:16">
      <c r="A524" t="s">
        <v>648</v>
      </c>
      <c r="B524">
        <f t="shared" si="104"/>
        <v>4</v>
      </c>
      <c r="C524" t="str" cm="1">
        <f t="array" ref="C524">_xlfn.LET(_xlpm.chars, MID(A524, _xlfn.SEQUENCE(LEN(A524)), 1), _xlpm.keep, IF((_xlpm.chars&gt;="0")*(_xlpm.chars&lt;="9")+(_xlpm.chars&gt;="A")*(_xlpm.chars&lt;="Z")+(_xlpm.chars&gt;="a")*(_xlpm.chars&lt;="z"), _xlpm.chars, ""), _xlfn.CONCAT(_xlpm.keep))</f>
        <v>fact</v>
      </c>
      <c r="D524" t="str">
        <f t="shared" si="105"/>
        <v>fact</v>
      </c>
      <c r="E524" t="str">
        <v>year</v>
      </c>
      <c r="F524" t="str">
        <f t="shared" si="106"/>
        <v/>
      </c>
      <c r="G524" t="str">
        <f t="shared" si="107"/>
        <v/>
      </c>
      <c r="H524" t="str">
        <f t="shared" si="108"/>
        <v/>
      </c>
      <c r="I524" t="str">
        <f t="shared" si="109"/>
        <v>year</v>
      </c>
      <c r="J524" t="str">
        <f t="shared" si="110"/>
        <v/>
      </c>
      <c r="K524" t="str">
        <f t="shared" si="111"/>
        <v/>
      </c>
      <c r="L524" t="str">
        <f t="shared" si="112"/>
        <v/>
      </c>
      <c r="M524" t="str">
        <f t="shared" si="113"/>
        <v/>
      </c>
      <c r="N524" t="str">
        <f t="shared" si="114"/>
        <v/>
      </c>
      <c r="O524" t="str">
        <f t="shared" si="115"/>
        <v/>
      </c>
      <c r="P524" t="str">
        <f t="shared" si="116"/>
        <v/>
      </c>
    </row>
    <row r="525" spans="1:16">
      <c r="A525" t="s">
        <v>655</v>
      </c>
      <c r="B525">
        <f t="shared" si="104"/>
        <v>4</v>
      </c>
      <c r="C525" t="str" cm="1">
        <f t="array" ref="C525">_xlfn.LET(_xlpm.chars, MID(A525, _xlfn.SEQUENCE(LEN(A525)), 1), _xlpm.keep, IF((_xlpm.chars&gt;="0")*(_xlpm.chars&lt;="9")+(_xlpm.chars&gt;="A")*(_xlpm.chars&lt;="Z")+(_xlpm.chars&gt;="a")*(_xlpm.chars&lt;="z"), _xlpm.chars, ""), _xlfn.CONCAT(_xlpm.keep))</f>
        <v>fall</v>
      </c>
      <c r="D525" t="str">
        <f t="shared" si="105"/>
        <v>fall</v>
      </c>
      <c r="E525" t="str">
        <v>your</v>
      </c>
      <c r="F525" t="str">
        <f t="shared" si="106"/>
        <v/>
      </c>
      <c r="G525" t="str">
        <f t="shared" si="107"/>
        <v/>
      </c>
      <c r="H525" t="str">
        <f t="shared" si="108"/>
        <v/>
      </c>
      <c r="I525" t="str">
        <f t="shared" si="109"/>
        <v>your</v>
      </c>
      <c r="J525" t="str">
        <f t="shared" si="110"/>
        <v/>
      </c>
      <c r="K525" t="str">
        <f t="shared" si="111"/>
        <v/>
      </c>
      <c r="L525" t="str">
        <f t="shared" si="112"/>
        <v/>
      </c>
      <c r="M525" t="str">
        <f t="shared" si="113"/>
        <v/>
      </c>
      <c r="N525" t="str">
        <f t="shared" si="114"/>
        <v/>
      </c>
      <c r="O525" t="str">
        <f t="shared" si="115"/>
        <v/>
      </c>
      <c r="P525" t="str">
        <f t="shared" si="116"/>
        <v/>
      </c>
    </row>
    <row r="526" spans="1:16">
      <c r="A526" t="s">
        <v>834</v>
      </c>
      <c r="B526">
        <f t="shared" si="104"/>
        <v>6</v>
      </c>
      <c r="C526" t="str" cm="1">
        <f t="array" ref="C526">_xlfn.LET(_xlpm.chars, MID(A526, _xlfn.SEQUENCE(LEN(A526)), 1), _xlpm.keep, IF((_xlpm.chars&gt;="0")*(_xlpm.chars&lt;="9")+(_xlpm.chars&gt;="A")*(_xlpm.chars&lt;="Z")+(_xlpm.chars&gt;="a")*(_xlpm.chars&lt;="z"), _xlpm.chars, ""), _xlfn.CONCAT(_xlpm.keep))</f>
        <v>family</v>
      </c>
      <c r="D526" t="str">
        <f t="shared" si="105"/>
        <v>family</v>
      </c>
      <c r="E526" t="str">
        <v>zero</v>
      </c>
      <c r="F526" t="str">
        <f t="shared" si="106"/>
        <v/>
      </c>
      <c r="G526" t="str">
        <f t="shared" si="107"/>
        <v/>
      </c>
      <c r="H526" t="str">
        <f t="shared" si="108"/>
        <v/>
      </c>
      <c r="I526" t="str">
        <f t="shared" si="109"/>
        <v>zero</v>
      </c>
      <c r="J526" t="str">
        <f t="shared" si="110"/>
        <v/>
      </c>
      <c r="K526" t="str">
        <f t="shared" si="111"/>
        <v/>
      </c>
      <c r="L526" t="str">
        <f t="shared" si="112"/>
        <v/>
      </c>
      <c r="M526" t="str">
        <f t="shared" si="113"/>
        <v/>
      </c>
      <c r="N526" t="str">
        <f t="shared" si="114"/>
        <v/>
      </c>
      <c r="O526" t="str">
        <f t="shared" si="115"/>
        <v/>
      </c>
      <c r="P526" t="str">
        <f t="shared" si="116"/>
        <v/>
      </c>
    </row>
    <row r="527" spans="1:16">
      <c r="A527" t="s">
        <v>840</v>
      </c>
      <c r="B527">
        <f t="shared" si="104"/>
        <v>6</v>
      </c>
      <c r="C527" t="str" cm="1">
        <f t="array" ref="C527">_xlfn.LET(_xlpm.chars, MID(A527, _xlfn.SEQUENCE(LEN(A527)), 1), _xlpm.keep, IF((_xlpm.chars&gt;="0")*(_xlpm.chars&lt;="9")+(_xlpm.chars&gt;="A")*(_xlpm.chars&lt;="Z")+(_xlpm.chars&gt;="a")*(_xlpm.chars&lt;="z"), _xlpm.chars, ""), _xlfn.CONCAT(_xlpm.keep))</f>
        <v>famous</v>
      </c>
      <c r="D527" t="str">
        <f t="shared" si="105"/>
        <v>famous</v>
      </c>
      <c r="E527" t="str">
        <v>about</v>
      </c>
      <c r="F527" t="str">
        <f t="shared" si="106"/>
        <v/>
      </c>
      <c r="G527" t="str">
        <f t="shared" si="107"/>
        <v/>
      </c>
      <c r="H527" t="str">
        <f t="shared" si="108"/>
        <v/>
      </c>
      <c r="I527" t="str">
        <f t="shared" si="109"/>
        <v/>
      </c>
      <c r="J527" t="str">
        <f t="shared" si="110"/>
        <v>about</v>
      </c>
      <c r="K527" t="str">
        <f t="shared" si="111"/>
        <v/>
      </c>
      <c r="L527" t="str">
        <f t="shared" si="112"/>
        <v/>
      </c>
      <c r="M527" t="str">
        <f t="shared" si="113"/>
        <v/>
      </c>
      <c r="N527" t="str">
        <f t="shared" si="114"/>
        <v/>
      </c>
      <c r="O527" t="str">
        <f t="shared" si="115"/>
        <v/>
      </c>
      <c r="P527" t="str">
        <f t="shared" si="116"/>
        <v/>
      </c>
    </row>
    <row r="528" spans="1:16">
      <c r="A528" t="s">
        <v>426</v>
      </c>
      <c r="B528">
        <f t="shared" si="104"/>
        <v>3</v>
      </c>
      <c r="C528" t="str" cm="1">
        <f t="array" ref="C528">_xlfn.LET(_xlpm.chars, MID(A528, _xlfn.SEQUENCE(LEN(A528)), 1), _xlpm.keep, IF((_xlpm.chars&gt;="0")*(_xlpm.chars&lt;="9")+(_xlpm.chars&gt;="A")*(_xlpm.chars&lt;="Z")+(_xlpm.chars&gt;="a")*(_xlpm.chars&lt;="z"), _xlpm.chars, ""), _xlfn.CONCAT(_xlpm.keep))</f>
        <v>fan</v>
      </c>
      <c r="D528" t="str">
        <f t="shared" si="105"/>
        <v>fan</v>
      </c>
      <c r="E528" t="str">
        <v>above</v>
      </c>
      <c r="F528" t="str">
        <f t="shared" si="106"/>
        <v/>
      </c>
      <c r="G528" t="str">
        <f t="shared" si="107"/>
        <v/>
      </c>
      <c r="H528" t="str">
        <f t="shared" si="108"/>
        <v/>
      </c>
      <c r="I528" t="str">
        <f t="shared" si="109"/>
        <v/>
      </c>
      <c r="J528" t="str">
        <f t="shared" si="110"/>
        <v>above</v>
      </c>
      <c r="K528" t="str">
        <f t="shared" si="111"/>
        <v/>
      </c>
      <c r="L528" t="str">
        <f t="shared" si="112"/>
        <v/>
      </c>
      <c r="M528" t="str">
        <f t="shared" si="113"/>
        <v/>
      </c>
      <c r="N528" t="str">
        <f t="shared" si="114"/>
        <v/>
      </c>
      <c r="O528" t="str">
        <f t="shared" si="115"/>
        <v/>
      </c>
      <c r="P528" t="str">
        <f t="shared" si="116"/>
        <v/>
      </c>
    </row>
    <row r="529" spans="1:16">
      <c r="A529" t="s">
        <v>368</v>
      </c>
      <c r="B529">
        <f t="shared" si="104"/>
        <v>9</v>
      </c>
      <c r="C529" t="str" cm="1">
        <f t="array" ref="C529">_xlfn.LET(_xlpm.chars, MID(A529, _xlfn.SEQUENCE(LEN(A529)), 1), _xlpm.keep, IF((_xlpm.chars&gt;="0")*(_xlpm.chars&lt;="9")+(_xlpm.chars&gt;="A")*(_xlpm.chars&lt;="Z")+(_xlpm.chars&gt;="a")*(_xlpm.chars&lt;="z"), _xlpm.chars, ""), _xlfn.CONCAT(_xlpm.keep))</f>
        <v>fantastic</v>
      </c>
      <c r="D529" t="str">
        <f t="shared" si="105"/>
        <v>fantastic</v>
      </c>
      <c r="E529" t="str">
        <v>actor</v>
      </c>
      <c r="F529" t="str">
        <f t="shared" si="106"/>
        <v/>
      </c>
      <c r="G529" t="str">
        <f t="shared" si="107"/>
        <v/>
      </c>
      <c r="H529" t="str">
        <f t="shared" si="108"/>
        <v/>
      </c>
      <c r="I529" t="str">
        <f t="shared" si="109"/>
        <v/>
      </c>
      <c r="J529" t="str">
        <f t="shared" si="110"/>
        <v>actor</v>
      </c>
      <c r="K529" t="str">
        <f t="shared" si="111"/>
        <v/>
      </c>
      <c r="L529" t="str">
        <f t="shared" si="112"/>
        <v/>
      </c>
      <c r="M529" t="str">
        <f t="shared" si="113"/>
        <v/>
      </c>
      <c r="N529" t="str">
        <f t="shared" si="114"/>
        <v/>
      </c>
      <c r="O529" t="str">
        <f t="shared" si="115"/>
        <v/>
      </c>
      <c r="P529" t="str">
        <f t="shared" si="116"/>
        <v/>
      </c>
    </row>
    <row r="530" spans="1:16">
      <c r="A530" t="s">
        <v>434</v>
      </c>
      <c r="B530">
        <f t="shared" si="104"/>
        <v>3</v>
      </c>
      <c r="C530" t="str" cm="1">
        <f t="array" ref="C530">_xlfn.LET(_xlpm.chars, MID(A530, _xlfn.SEQUENCE(LEN(A530)), 1), _xlpm.keep, IF((_xlpm.chars&gt;="0")*(_xlpm.chars&lt;="9")+(_xlpm.chars&gt;="A")*(_xlpm.chars&lt;="Z")+(_xlpm.chars&gt;="a")*(_xlpm.chars&lt;="z"), _xlpm.chars, ""), _xlfn.CONCAT(_xlpm.keep))</f>
        <v>far</v>
      </c>
      <c r="D530" t="str">
        <f t="shared" si="105"/>
        <v>far</v>
      </c>
      <c r="E530" t="str">
        <v>after</v>
      </c>
      <c r="F530" t="str">
        <f t="shared" si="106"/>
        <v/>
      </c>
      <c r="G530" t="str">
        <f t="shared" si="107"/>
        <v/>
      </c>
      <c r="H530" t="str">
        <f t="shared" si="108"/>
        <v/>
      </c>
      <c r="I530" t="str">
        <f t="shared" si="109"/>
        <v/>
      </c>
      <c r="J530" t="str">
        <f t="shared" si="110"/>
        <v>after</v>
      </c>
      <c r="K530" t="str">
        <f t="shared" si="111"/>
        <v/>
      </c>
      <c r="L530" t="str">
        <f t="shared" si="112"/>
        <v/>
      </c>
      <c r="M530" t="str">
        <f t="shared" si="113"/>
        <v/>
      </c>
      <c r="N530" t="str">
        <f t="shared" si="114"/>
        <v/>
      </c>
      <c r="O530" t="str">
        <f t="shared" si="115"/>
        <v/>
      </c>
      <c r="P530" t="str">
        <f t="shared" si="116"/>
        <v/>
      </c>
    </row>
    <row r="531" spans="1:16">
      <c r="A531" t="s">
        <v>846</v>
      </c>
      <c r="B531">
        <f t="shared" si="104"/>
        <v>6</v>
      </c>
      <c r="C531" t="str" cm="1">
        <f t="array" ref="C531">_xlfn.LET(_xlpm.chars, MID(A531, _xlfn.SEQUENCE(LEN(A531)), 1), _xlpm.keep, IF((_xlpm.chars&gt;="0")*(_xlpm.chars&lt;="9")+(_xlpm.chars&gt;="A")*(_xlpm.chars&lt;="Z")+(_xlpm.chars&gt;="a")*(_xlpm.chars&lt;="z"), _xlpm.chars, ""), _xlfn.CONCAT(_xlpm.keep))</f>
        <v>farmer</v>
      </c>
      <c r="D531" t="str">
        <f t="shared" si="105"/>
        <v>farmer</v>
      </c>
      <c r="E531" t="str">
        <v>again</v>
      </c>
      <c r="F531" t="str">
        <f t="shared" si="106"/>
        <v/>
      </c>
      <c r="G531" t="str">
        <f t="shared" si="107"/>
        <v/>
      </c>
      <c r="H531" t="str">
        <f t="shared" si="108"/>
        <v/>
      </c>
      <c r="I531" t="str">
        <f t="shared" si="109"/>
        <v/>
      </c>
      <c r="J531" t="str">
        <f t="shared" si="110"/>
        <v>again</v>
      </c>
      <c r="K531" t="str">
        <f t="shared" si="111"/>
        <v/>
      </c>
      <c r="L531" t="str">
        <f t="shared" si="112"/>
        <v/>
      </c>
      <c r="M531" t="str">
        <f t="shared" si="113"/>
        <v/>
      </c>
      <c r="N531" t="str">
        <f t="shared" si="114"/>
        <v/>
      </c>
      <c r="O531" t="str">
        <f t="shared" si="115"/>
        <v/>
      </c>
      <c r="P531" t="str">
        <f t="shared" si="116"/>
        <v/>
      </c>
    </row>
    <row r="532" spans="1:16">
      <c r="A532" t="s">
        <v>662</v>
      </c>
      <c r="B532">
        <f t="shared" si="104"/>
        <v>4</v>
      </c>
      <c r="C532" t="str" cm="1">
        <f t="array" ref="C532">_xlfn.LET(_xlpm.chars, MID(A532, _xlfn.SEQUENCE(LEN(A532)), 1), _xlpm.keep, IF((_xlpm.chars&gt;="0")*(_xlpm.chars&lt;="9")+(_xlpm.chars&gt;="A")*(_xlpm.chars&lt;="Z")+(_xlpm.chars&gt;="a")*(_xlpm.chars&lt;="z"), _xlpm.chars, ""), _xlfn.CONCAT(_xlpm.keep))</f>
        <v>fast</v>
      </c>
      <c r="D532" t="str">
        <f t="shared" si="105"/>
        <v>fast</v>
      </c>
      <c r="E532" t="str">
        <v>agony</v>
      </c>
      <c r="F532" t="str">
        <f t="shared" si="106"/>
        <v/>
      </c>
      <c r="G532" t="str">
        <f t="shared" si="107"/>
        <v/>
      </c>
      <c r="H532" t="str">
        <f t="shared" si="108"/>
        <v/>
      </c>
      <c r="I532" t="str">
        <f t="shared" si="109"/>
        <v/>
      </c>
      <c r="J532" t="str">
        <f t="shared" si="110"/>
        <v>agony</v>
      </c>
      <c r="K532" t="str">
        <f t="shared" si="111"/>
        <v/>
      </c>
      <c r="L532" t="str">
        <f t="shared" si="112"/>
        <v/>
      </c>
      <c r="M532" t="str">
        <f t="shared" si="113"/>
        <v/>
      </c>
      <c r="N532" t="str">
        <f t="shared" si="114"/>
        <v/>
      </c>
      <c r="O532" t="str">
        <f t="shared" si="115"/>
        <v/>
      </c>
      <c r="P532" t="str">
        <f t="shared" si="116"/>
        <v/>
      </c>
    </row>
    <row r="533" spans="1:16">
      <c r="A533" t="s">
        <v>852</v>
      </c>
      <c r="B533">
        <f t="shared" si="104"/>
        <v>6</v>
      </c>
      <c r="C533" t="str" cm="1">
        <f t="array" ref="C533">_xlfn.LET(_xlpm.chars, MID(A533, _xlfn.SEQUENCE(LEN(A533)), 1), _xlpm.keep, IF((_xlpm.chars&gt;="0")*(_xlpm.chars&lt;="9")+(_xlpm.chars&gt;="A")*(_xlpm.chars&lt;="Z")+(_xlpm.chars&gt;="a")*(_xlpm.chars&lt;="z"), _xlpm.chars, ""), _xlfn.CONCAT(_xlpm.keep))</f>
        <v>father</v>
      </c>
      <c r="D533" t="str">
        <f t="shared" si="105"/>
        <v>father</v>
      </c>
      <c r="E533" t="str">
        <v>agree</v>
      </c>
      <c r="F533" t="str">
        <f t="shared" si="106"/>
        <v/>
      </c>
      <c r="G533" t="str">
        <f t="shared" si="107"/>
        <v/>
      </c>
      <c r="H533" t="str">
        <f t="shared" si="108"/>
        <v/>
      </c>
      <c r="I533" t="str">
        <f t="shared" si="109"/>
        <v/>
      </c>
      <c r="J533" t="str">
        <f t="shared" si="110"/>
        <v>agree</v>
      </c>
      <c r="K533" t="str">
        <f t="shared" si="111"/>
        <v/>
      </c>
      <c r="L533" t="str">
        <f t="shared" si="112"/>
        <v/>
      </c>
      <c r="M533" t="str">
        <f t="shared" si="113"/>
        <v/>
      </c>
      <c r="N533" t="str">
        <f t="shared" si="114"/>
        <v/>
      </c>
      <c r="O533" t="str">
        <f t="shared" si="115"/>
        <v/>
      </c>
      <c r="P533" t="str">
        <f t="shared" si="116"/>
        <v/>
      </c>
    </row>
    <row r="534" spans="1:16">
      <c r="A534" t="s">
        <v>740</v>
      </c>
      <c r="B534">
        <f t="shared" si="104"/>
        <v>5</v>
      </c>
      <c r="C534" t="str" cm="1">
        <f t="array" ref="C534">_xlfn.LET(_xlpm.chars, MID(A534, _xlfn.SEQUENCE(LEN(A534)), 1), _xlpm.keep, IF((_xlpm.chars&gt;="0")*(_xlpm.chars&lt;="9")+(_xlpm.chars&gt;="A")*(_xlpm.chars&lt;="Z")+(_xlpm.chars&gt;="a")*(_xlpm.chars&lt;="z"), _xlpm.chars, ""), _xlfn.CONCAT(_xlpm.keep))</f>
        <v>favor</v>
      </c>
      <c r="D534" t="str">
        <f t="shared" si="105"/>
        <v>favor</v>
      </c>
      <c r="E534" t="str">
        <v>album</v>
      </c>
      <c r="F534" t="str">
        <f t="shared" si="106"/>
        <v/>
      </c>
      <c r="G534" t="str">
        <f t="shared" si="107"/>
        <v/>
      </c>
      <c r="H534" t="str">
        <f t="shared" si="108"/>
        <v/>
      </c>
      <c r="I534" t="str">
        <f t="shared" si="109"/>
        <v/>
      </c>
      <c r="J534" t="str">
        <f t="shared" si="110"/>
        <v>album</v>
      </c>
      <c r="K534" t="str">
        <f t="shared" si="111"/>
        <v/>
      </c>
      <c r="L534" t="str">
        <f t="shared" si="112"/>
        <v/>
      </c>
      <c r="M534" t="str">
        <f t="shared" si="113"/>
        <v/>
      </c>
      <c r="N534" t="str">
        <f t="shared" si="114"/>
        <v/>
      </c>
      <c r="O534" t="str">
        <f t="shared" si="115"/>
        <v/>
      </c>
      <c r="P534" t="str">
        <f t="shared" si="116"/>
        <v/>
      </c>
    </row>
    <row r="535" spans="1:16">
      <c r="A535" t="s">
        <v>535</v>
      </c>
      <c r="B535">
        <f t="shared" si="104"/>
        <v>8</v>
      </c>
      <c r="C535" t="str" cm="1">
        <f t="array" ref="C535">_xlfn.LET(_xlpm.chars, MID(A535, _xlfn.SEQUENCE(LEN(A535)), 1), _xlpm.keep, IF((_xlpm.chars&gt;="0")*(_xlpm.chars&lt;="9")+(_xlpm.chars&gt;="A")*(_xlpm.chars&lt;="Z")+(_xlpm.chars&gt;="a")*(_xlpm.chars&lt;="z"), _xlpm.chars, ""), _xlfn.CONCAT(_xlpm.keep))</f>
        <v>favorite</v>
      </c>
      <c r="D535" t="str">
        <f t="shared" si="105"/>
        <v>favorite</v>
      </c>
      <c r="E535" t="str">
        <v>alive</v>
      </c>
      <c r="F535" t="str">
        <f t="shared" si="106"/>
        <v/>
      </c>
      <c r="G535" t="str">
        <f t="shared" si="107"/>
        <v/>
      </c>
      <c r="H535" t="str">
        <f t="shared" si="108"/>
        <v/>
      </c>
      <c r="I535" t="str">
        <f t="shared" si="109"/>
        <v/>
      </c>
      <c r="J535" t="str">
        <f t="shared" si="110"/>
        <v>alive</v>
      </c>
      <c r="K535" t="str">
        <f t="shared" si="111"/>
        <v/>
      </c>
      <c r="L535" t="str">
        <f t="shared" si="112"/>
        <v/>
      </c>
      <c r="M535" t="str">
        <f t="shared" si="113"/>
        <v/>
      </c>
      <c r="N535" t="str">
        <f t="shared" si="114"/>
        <v/>
      </c>
      <c r="O535" t="str">
        <f t="shared" si="115"/>
        <v/>
      </c>
      <c r="P535" t="str">
        <f t="shared" si="116"/>
        <v/>
      </c>
    </row>
    <row r="536" spans="1:16">
      <c r="A536" t="s">
        <v>630</v>
      </c>
      <c r="B536">
        <f t="shared" si="104"/>
        <v>7</v>
      </c>
      <c r="C536" t="str" cm="1">
        <f t="array" ref="C536">_xlfn.LET(_xlpm.chars, MID(A536, _xlfn.SEQUENCE(LEN(A536)), 1), _xlpm.keep, IF((_xlpm.chars&gt;="0")*(_xlpm.chars&lt;="9")+(_xlpm.chars&gt;="A")*(_xlpm.chars&lt;="Z")+(_xlpm.chars&gt;="a")*(_xlpm.chars&lt;="z"), _xlpm.chars, ""), _xlfn.CONCAT(_xlpm.keep))</f>
        <v>feather</v>
      </c>
      <c r="D536" t="str">
        <f t="shared" si="105"/>
        <v>feather</v>
      </c>
      <c r="E536" t="str">
        <v>alone</v>
      </c>
      <c r="F536" t="str">
        <f t="shared" si="106"/>
        <v/>
      </c>
      <c r="G536" t="str">
        <f t="shared" si="107"/>
        <v/>
      </c>
      <c r="H536" t="str">
        <f t="shared" si="108"/>
        <v/>
      </c>
      <c r="I536" t="str">
        <f t="shared" si="109"/>
        <v/>
      </c>
      <c r="J536" t="str">
        <f t="shared" si="110"/>
        <v>alone</v>
      </c>
      <c r="K536" t="str">
        <f t="shared" si="111"/>
        <v/>
      </c>
      <c r="L536" t="str">
        <f t="shared" si="112"/>
        <v/>
      </c>
      <c r="M536" t="str">
        <f t="shared" si="113"/>
        <v/>
      </c>
      <c r="N536" t="str">
        <f t="shared" si="114"/>
        <v/>
      </c>
      <c r="O536" t="str">
        <f t="shared" si="115"/>
        <v/>
      </c>
      <c r="P536" t="str">
        <f t="shared" si="116"/>
        <v/>
      </c>
    </row>
    <row r="537" spans="1:16">
      <c r="A537" t="s">
        <v>637</v>
      </c>
      <c r="B537">
        <f t="shared" si="104"/>
        <v>7</v>
      </c>
      <c r="C537" t="str" cm="1">
        <f t="array" ref="C537">_xlfn.LET(_xlpm.chars, MID(A537, _xlfn.SEQUENCE(LEN(A537)), 1), _xlpm.keep, IF((_xlpm.chars&gt;="0")*(_xlpm.chars&lt;="9")+(_xlpm.chars&gt;="A")*(_xlpm.chars&lt;="Z")+(_xlpm.chars&gt;="a")*(_xlpm.chars&lt;="z"), _xlpm.chars, ""), _xlfn.CONCAT(_xlpm.keep))</f>
        <v>feature</v>
      </c>
      <c r="D537" t="str">
        <f t="shared" si="105"/>
        <v>feature</v>
      </c>
      <c r="E537" t="str">
        <v>along</v>
      </c>
      <c r="F537" t="str">
        <f t="shared" si="106"/>
        <v/>
      </c>
      <c r="G537" t="str">
        <f t="shared" si="107"/>
        <v/>
      </c>
      <c r="H537" t="str">
        <f t="shared" si="108"/>
        <v/>
      </c>
      <c r="I537" t="str">
        <f t="shared" si="109"/>
        <v/>
      </c>
      <c r="J537" t="str">
        <f t="shared" si="110"/>
        <v>along</v>
      </c>
      <c r="K537" t="str">
        <f t="shared" si="111"/>
        <v/>
      </c>
      <c r="L537" t="str">
        <f t="shared" si="112"/>
        <v/>
      </c>
      <c r="M537" t="str">
        <f t="shared" si="113"/>
        <v/>
      </c>
      <c r="N537" t="str">
        <f t="shared" si="114"/>
        <v/>
      </c>
      <c r="O537" t="str">
        <f t="shared" si="115"/>
        <v/>
      </c>
      <c r="P537" t="str">
        <f t="shared" si="116"/>
        <v/>
      </c>
    </row>
    <row r="538" spans="1:16">
      <c r="A538" t="s">
        <v>543</v>
      </c>
      <c r="B538">
        <f t="shared" si="104"/>
        <v>8</v>
      </c>
      <c r="C538" t="str" cm="1">
        <f t="array" ref="C538">_xlfn.LET(_xlpm.chars, MID(A538, _xlfn.SEQUENCE(LEN(A538)), 1), _xlpm.keep, IF((_xlpm.chars&gt;="0")*(_xlpm.chars&lt;="9")+(_xlpm.chars&gt;="A")*(_xlpm.chars&lt;="Z")+(_xlpm.chars&gt;="a")*(_xlpm.chars&lt;="z"), _xlpm.chars, ""), _xlfn.CONCAT(_xlpm.keep))</f>
        <v>February</v>
      </c>
      <c r="D538" t="str">
        <f t="shared" si="105"/>
        <v>February</v>
      </c>
      <c r="E538" t="str">
        <v>amaze</v>
      </c>
      <c r="F538" t="str">
        <f t="shared" si="106"/>
        <v/>
      </c>
      <c r="G538" t="str">
        <f t="shared" si="107"/>
        <v/>
      </c>
      <c r="H538" t="str">
        <f t="shared" si="108"/>
        <v/>
      </c>
      <c r="I538" t="str">
        <f t="shared" si="109"/>
        <v/>
      </c>
      <c r="J538" t="str">
        <f t="shared" si="110"/>
        <v>amaze</v>
      </c>
      <c r="K538" t="str">
        <f t="shared" si="111"/>
        <v/>
      </c>
      <c r="L538" t="str">
        <f t="shared" si="112"/>
        <v/>
      </c>
      <c r="M538" t="str">
        <f t="shared" si="113"/>
        <v/>
      </c>
      <c r="N538" t="str">
        <f t="shared" si="114"/>
        <v/>
      </c>
      <c r="O538" t="str">
        <f t="shared" si="115"/>
        <v/>
      </c>
      <c r="P538" t="str">
        <f t="shared" si="116"/>
        <v/>
      </c>
    </row>
    <row r="539" spans="1:16">
      <c r="A539" t="s">
        <v>551</v>
      </c>
      <c r="B539">
        <f t="shared" si="104"/>
        <v>8</v>
      </c>
      <c r="C539" t="str" cm="1">
        <f t="array" ref="C539">_xlfn.LET(_xlpm.chars, MID(A539, _xlfn.SEQUENCE(LEN(A539)), 1), _xlpm.keep, IF((_xlpm.chars&gt;="0")*(_xlpm.chars&lt;="9")+(_xlpm.chars&gt;="A")*(_xlpm.chars&lt;="Z")+(_xlpm.chars&gt;="a")*(_xlpm.chars&lt;="z"), _xlpm.chars, ""), _xlfn.CONCAT(_xlpm.keep))</f>
        <v>feedback</v>
      </c>
      <c r="D539" t="str">
        <f t="shared" si="105"/>
        <v>feedback</v>
      </c>
      <c r="E539" t="str">
        <v>among</v>
      </c>
      <c r="F539" t="str">
        <f t="shared" si="106"/>
        <v/>
      </c>
      <c r="G539" t="str">
        <f t="shared" si="107"/>
        <v/>
      </c>
      <c r="H539" t="str">
        <f t="shared" si="108"/>
        <v/>
      </c>
      <c r="I539" t="str">
        <f t="shared" si="109"/>
        <v/>
      </c>
      <c r="J539" t="str">
        <f t="shared" si="110"/>
        <v>among</v>
      </c>
      <c r="K539" t="str">
        <f t="shared" si="111"/>
        <v/>
      </c>
      <c r="L539" t="str">
        <f t="shared" si="112"/>
        <v/>
      </c>
      <c r="M539" t="str">
        <f t="shared" si="113"/>
        <v/>
      </c>
      <c r="N539" t="str">
        <f t="shared" si="114"/>
        <v/>
      </c>
      <c r="O539" t="str">
        <f t="shared" si="115"/>
        <v/>
      </c>
      <c r="P539" t="str">
        <f t="shared" si="116"/>
        <v/>
      </c>
    </row>
    <row r="540" spans="1:16">
      <c r="A540" t="s">
        <v>669</v>
      </c>
      <c r="B540">
        <f t="shared" si="104"/>
        <v>4</v>
      </c>
      <c r="C540" t="str" cm="1">
        <f t="array" ref="C540">_xlfn.LET(_xlpm.chars, MID(A540, _xlfn.SEQUENCE(LEN(A540)), 1), _xlpm.keep, IF((_xlpm.chars&gt;="0")*(_xlpm.chars&lt;="9")+(_xlpm.chars&gt;="A")*(_xlpm.chars&lt;="Z")+(_xlpm.chars&gt;="a")*(_xlpm.chars&lt;="z"), _xlpm.chars, ""), _xlfn.CONCAT(_xlpm.keep))</f>
        <v>feel</v>
      </c>
      <c r="D540" t="str">
        <f t="shared" si="105"/>
        <v>feel</v>
      </c>
      <c r="E540" t="str">
        <v>angle</v>
      </c>
      <c r="F540" t="str">
        <f t="shared" si="106"/>
        <v/>
      </c>
      <c r="G540" t="str">
        <f t="shared" si="107"/>
        <v/>
      </c>
      <c r="H540" t="str">
        <f t="shared" si="108"/>
        <v/>
      </c>
      <c r="I540" t="str">
        <f t="shared" si="109"/>
        <v/>
      </c>
      <c r="J540" t="str">
        <f t="shared" si="110"/>
        <v>angle</v>
      </c>
      <c r="K540" t="str">
        <f t="shared" si="111"/>
        <v/>
      </c>
      <c r="L540" t="str">
        <f t="shared" si="112"/>
        <v/>
      </c>
      <c r="M540" t="str">
        <f t="shared" si="113"/>
        <v/>
      </c>
      <c r="N540" t="str">
        <f t="shared" si="114"/>
        <v/>
      </c>
      <c r="O540" t="str">
        <f t="shared" si="115"/>
        <v/>
      </c>
      <c r="P540" t="str">
        <f t="shared" si="116"/>
        <v/>
      </c>
    </row>
    <row r="541" spans="1:16">
      <c r="A541" t="s">
        <v>644</v>
      </c>
      <c r="B541">
        <f t="shared" si="104"/>
        <v>7</v>
      </c>
      <c r="C541" t="str" cm="1">
        <f t="array" ref="C541">_xlfn.LET(_xlpm.chars, MID(A541, _xlfn.SEQUENCE(LEN(A541)), 1), _xlpm.keep, IF((_xlpm.chars&gt;="0")*(_xlpm.chars&lt;="9")+(_xlpm.chars&gt;="A")*(_xlpm.chars&lt;="Z")+(_xlpm.chars&gt;="a")*(_xlpm.chars&lt;="z"), _xlpm.chars, ""), _xlfn.CONCAT(_xlpm.keep))</f>
        <v>feeling</v>
      </c>
      <c r="D541" t="str">
        <f t="shared" si="105"/>
        <v>feeling</v>
      </c>
      <c r="E541" t="str">
        <v>angry</v>
      </c>
      <c r="F541" t="str">
        <f t="shared" si="106"/>
        <v/>
      </c>
      <c r="G541" t="str">
        <f t="shared" si="107"/>
        <v/>
      </c>
      <c r="H541" t="str">
        <f t="shared" si="108"/>
        <v/>
      </c>
      <c r="I541" t="str">
        <f t="shared" si="109"/>
        <v/>
      </c>
      <c r="J541" t="str">
        <f t="shared" si="110"/>
        <v>angry</v>
      </c>
      <c r="K541" t="str">
        <f t="shared" si="111"/>
        <v/>
      </c>
      <c r="L541" t="str">
        <f t="shared" si="112"/>
        <v/>
      </c>
      <c r="M541" t="str">
        <f t="shared" si="113"/>
        <v/>
      </c>
      <c r="N541" t="str">
        <f t="shared" si="114"/>
        <v/>
      </c>
      <c r="O541" t="str">
        <f t="shared" si="115"/>
        <v/>
      </c>
      <c r="P541" t="str">
        <f t="shared" si="116"/>
        <v/>
      </c>
    </row>
    <row r="542" spans="1:16">
      <c r="A542" t="s">
        <v>676</v>
      </c>
      <c r="B542">
        <f t="shared" si="104"/>
        <v>4</v>
      </c>
      <c r="C542" t="str" cm="1">
        <f t="array" ref="C542">_xlfn.LET(_xlpm.chars, MID(A542, _xlfn.SEQUENCE(LEN(A542)), 1), _xlpm.keep, IF((_xlpm.chars&gt;="0")*(_xlpm.chars&lt;="9")+(_xlpm.chars&gt;="A")*(_xlpm.chars&lt;="Z")+(_xlpm.chars&gt;="a")*(_xlpm.chars&lt;="z"), _xlpm.chars, ""), _xlfn.CONCAT(_xlpm.keep))</f>
        <v>fell</v>
      </c>
      <c r="D542" t="str">
        <f t="shared" si="105"/>
        <v>fell</v>
      </c>
      <c r="E542" t="str">
        <v>apple</v>
      </c>
      <c r="F542" t="str">
        <f t="shared" si="106"/>
        <v/>
      </c>
      <c r="G542" t="str">
        <f t="shared" si="107"/>
        <v/>
      </c>
      <c r="H542" t="str">
        <f t="shared" si="108"/>
        <v/>
      </c>
      <c r="I542" t="str">
        <f t="shared" si="109"/>
        <v/>
      </c>
      <c r="J542" t="str">
        <f t="shared" si="110"/>
        <v>apple</v>
      </c>
      <c r="K542" t="str">
        <f t="shared" si="111"/>
        <v/>
      </c>
      <c r="L542" t="str">
        <f t="shared" si="112"/>
        <v/>
      </c>
      <c r="M542" t="str">
        <f t="shared" si="113"/>
        <v/>
      </c>
      <c r="N542" t="str">
        <f t="shared" si="114"/>
        <v/>
      </c>
      <c r="O542" t="str">
        <f t="shared" si="115"/>
        <v/>
      </c>
      <c r="P542" t="str">
        <f t="shared" si="116"/>
        <v/>
      </c>
    </row>
    <row r="543" spans="1:16">
      <c r="A543" t="s">
        <v>683</v>
      </c>
      <c r="B543">
        <f t="shared" si="104"/>
        <v>4</v>
      </c>
      <c r="C543" t="str" cm="1">
        <f t="array" ref="C543">_xlfn.LET(_xlpm.chars, MID(A543, _xlfn.SEQUENCE(LEN(A543)), 1), _xlpm.keep, IF((_xlpm.chars&gt;="0")*(_xlpm.chars&lt;="9")+(_xlpm.chars&gt;="A")*(_xlpm.chars&lt;="Z")+(_xlpm.chars&gt;="a")*(_xlpm.chars&lt;="z"), _xlpm.chars, ""), _xlfn.CONCAT(_xlpm.keep))</f>
        <v>felt</v>
      </c>
      <c r="D543" t="str">
        <f t="shared" si="105"/>
        <v>felt</v>
      </c>
      <c r="E543" t="str">
        <v>apply</v>
      </c>
      <c r="F543" t="str">
        <f t="shared" si="106"/>
        <v/>
      </c>
      <c r="G543" t="str">
        <f t="shared" si="107"/>
        <v/>
      </c>
      <c r="H543" t="str">
        <f t="shared" si="108"/>
        <v/>
      </c>
      <c r="I543" t="str">
        <f t="shared" si="109"/>
        <v/>
      </c>
      <c r="J543" t="str">
        <f t="shared" si="110"/>
        <v>apply</v>
      </c>
      <c r="K543" t="str">
        <f t="shared" si="111"/>
        <v/>
      </c>
      <c r="L543" t="str">
        <f t="shared" si="112"/>
        <v/>
      </c>
      <c r="M543" t="str">
        <f t="shared" si="113"/>
        <v/>
      </c>
      <c r="N543" t="str">
        <f t="shared" si="114"/>
        <v/>
      </c>
      <c r="O543" t="str">
        <f t="shared" si="115"/>
        <v/>
      </c>
      <c r="P543" t="str">
        <f t="shared" si="116"/>
        <v/>
      </c>
    </row>
    <row r="544" spans="1:16">
      <c r="A544" t="s">
        <v>559</v>
      </c>
      <c r="B544">
        <f t="shared" si="104"/>
        <v>8</v>
      </c>
      <c r="C544" t="str" cm="1">
        <f t="array" ref="C544">_xlfn.LET(_xlpm.chars, MID(A544, _xlfn.SEQUENCE(LEN(A544)), 1), _xlpm.keep, IF((_xlpm.chars&gt;="0")*(_xlpm.chars&lt;="9")+(_xlpm.chars&gt;="A")*(_xlpm.chars&lt;="Z")+(_xlpm.chars&gt;="a")*(_xlpm.chars&lt;="z"), _xlpm.chars, ""), _xlfn.CONCAT(_xlpm.keep))</f>
        <v>festival</v>
      </c>
      <c r="D544" t="str">
        <f t="shared" si="105"/>
        <v>festival</v>
      </c>
      <c r="E544" t="str">
        <v>April</v>
      </c>
      <c r="F544" t="str">
        <f t="shared" si="106"/>
        <v/>
      </c>
      <c r="G544" t="str">
        <f t="shared" si="107"/>
        <v/>
      </c>
      <c r="H544" t="str">
        <f t="shared" si="108"/>
        <v/>
      </c>
      <c r="I544" t="str">
        <f t="shared" si="109"/>
        <v/>
      </c>
      <c r="J544" t="str">
        <f t="shared" si="110"/>
        <v>April</v>
      </c>
      <c r="K544" t="str">
        <f t="shared" si="111"/>
        <v/>
      </c>
      <c r="L544" t="str">
        <f t="shared" si="112"/>
        <v/>
      </c>
      <c r="M544" t="str">
        <f t="shared" si="113"/>
        <v/>
      </c>
      <c r="N544" t="str">
        <f t="shared" si="114"/>
        <v/>
      </c>
      <c r="O544" t="str">
        <f t="shared" si="115"/>
        <v/>
      </c>
      <c r="P544" t="str">
        <f t="shared" si="116"/>
        <v/>
      </c>
    </row>
    <row r="545" spans="1:16">
      <c r="A545" t="s">
        <v>747</v>
      </c>
      <c r="B545">
        <f t="shared" si="104"/>
        <v>5</v>
      </c>
      <c r="C545" t="str" cm="1">
        <f t="array" ref="C545">_xlfn.LET(_xlpm.chars, MID(A545, _xlfn.SEQUENCE(LEN(A545)), 1), _xlpm.keep, IF((_xlpm.chars&gt;="0")*(_xlpm.chars&lt;="9")+(_xlpm.chars&gt;="A")*(_xlpm.chars&lt;="Z")+(_xlpm.chars&gt;="a")*(_xlpm.chars&lt;="z"), _xlpm.chars, ""), _xlfn.CONCAT(_xlpm.keep))</f>
        <v>fever</v>
      </c>
      <c r="D545" t="str">
        <f t="shared" si="105"/>
        <v>fever</v>
      </c>
      <c r="E545" t="str">
        <v>apron</v>
      </c>
      <c r="F545" t="str">
        <f t="shared" si="106"/>
        <v/>
      </c>
      <c r="G545" t="str">
        <f t="shared" si="107"/>
        <v/>
      </c>
      <c r="H545" t="str">
        <f t="shared" si="108"/>
        <v/>
      </c>
      <c r="I545" t="str">
        <f t="shared" si="109"/>
        <v/>
      </c>
      <c r="J545" t="str">
        <f t="shared" si="110"/>
        <v>apron</v>
      </c>
      <c r="K545" t="str">
        <f t="shared" si="111"/>
        <v/>
      </c>
      <c r="L545" t="str">
        <f t="shared" si="112"/>
        <v/>
      </c>
      <c r="M545" t="str">
        <f t="shared" si="113"/>
        <v/>
      </c>
      <c r="N545" t="str">
        <f t="shared" si="114"/>
        <v/>
      </c>
      <c r="O545" t="str">
        <f t="shared" si="115"/>
        <v/>
      </c>
      <c r="P545" t="str">
        <f t="shared" si="116"/>
        <v/>
      </c>
    </row>
    <row r="546" spans="1:16">
      <c r="A546" t="s">
        <v>442</v>
      </c>
      <c r="B546">
        <f t="shared" si="104"/>
        <v>3</v>
      </c>
      <c r="C546" t="str" cm="1">
        <f t="array" ref="C546">_xlfn.LET(_xlpm.chars, MID(A546, _xlfn.SEQUENCE(LEN(A546)), 1), _xlpm.keep, IF((_xlpm.chars&gt;="0")*(_xlpm.chars&lt;="9")+(_xlpm.chars&gt;="A")*(_xlpm.chars&lt;="Z")+(_xlpm.chars&gt;="a")*(_xlpm.chars&lt;="z"), _xlpm.chars, ""), _xlfn.CONCAT(_xlpm.keep))</f>
        <v>few</v>
      </c>
      <c r="D546" t="str">
        <f t="shared" si="105"/>
        <v>few</v>
      </c>
      <c r="E546" t="str">
        <v>Asian</v>
      </c>
      <c r="F546" t="str">
        <f t="shared" si="106"/>
        <v/>
      </c>
      <c r="G546" t="str">
        <f t="shared" si="107"/>
        <v/>
      </c>
      <c r="H546" t="str">
        <f t="shared" si="108"/>
        <v/>
      </c>
      <c r="I546" t="str">
        <f t="shared" si="109"/>
        <v/>
      </c>
      <c r="J546" t="str">
        <f t="shared" si="110"/>
        <v>Asian</v>
      </c>
      <c r="K546" t="str">
        <f t="shared" si="111"/>
        <v/>
      </c>
      <c r="L546" t="str">
        <f t="shared" si="112"/>
        <v/>
      </c>
      <c r="M546" t="str">
        <f t="shared" si="113"/>
        <v/>
      </c>
      <c r="N546" t="str">
        <f t="shared" si="114"/>
        <v/>
      </c>
      <c r="O546" t="str">
        <f t="shared" si="115"/>
        <v/>
      </c>
      <c r="P546" t="str">
        <f t="shared" si="116"/>
        <v/>
      </c>
    </row>
    <row r="547" spans="1:16">
      <c r="A547" t="s">
        <v>651</v>
      </c>
      <c r="B547">
        <f t="shared" si="104"/>
        <v>7</v>
      </c>
      <c r="C547" t="str" cm="1">
        <f t="array" ref="C547">_xlfn.LET(_xlpm.chars, MID(A547, _xlfn.SEQUENCE(LEN(A547)), 1), _xlpm.keep, IF((_xlpm.chars&gt;="0")*(_xlpm.chars&lt;="9")+(_xlpm.chars&gt;="A")*(_xlpm.chars&lt;="Z")+(_xlpm.chars&gt;="a")*(_xlpm.chars&lt;="z"), _xlpm.chars, ""), _xlfn.CONCAT(_xlpm.keep))</f>
        <v>fiction</v>
      </c>
      <c r="D547" t="str">
        <f t="shared" si="105"/>
        <v>fiction</v>
      </c>
      <c r="E547" t="str">
        <v>baker</v>
      </c>
      <c r="F547" t="str">
        <f t="shared" si="106"/>
        <v/>
      </c>
      <c r="G547" t="str">
        <f t="shared" si="107"/>
        <v/>
      </c>
      <c r="H547" t="str">
        <f t="shared" si="108"/>
        <v/>
      </c>
      <c r="I547" t="str">
        <f t="shared" si="109"/>
        <v/>
      </c>
      <c r="J547" t="str">
        <f t="shared" si="110"/>
        <v>baker</v>
      </c>
      <c r="K547" t="str">
        <f t="shared" si="111"/>
        <v/>
      </c>
      <c r="L547" t="str">
        <f t="shared" si="112"/>
        <v/>
      </c>
      <c r="M547" t="str">
        <f t="shared" si="113"/>
        <v/>
      </c>
      <c r="N547" t="str">
        <f t="shared" si="114"/>
        <v/>
      </c>
      <c r="O547" t="str">
        <f t="shared" si="115"/>
        <v/>
      </c>
      <c r="P547" t="str">
        <f t="shared" si="116"/>
        <v/>
      </c>
    </row>
    <row r="548" spans="1:16">
      <c r="A548" t="s">
        <v>754</v>
      </c>
      <c r="B548">
        <f t="shared" si="104"/>
        <v>5</v>
      </c>
      <c r="C548" t="str" cm="1">
        <f t="array" ref="C548">_xlfn.LET(_xlpm.chars, MID(A548, _xlfn.SEQUENCE(LEN(A548)), 1), _xlpm.keep, IF((_xlpm.chars&gt;="0")*(_xlpm.chars&lt;="9")+(_xlpm.chars&gt;="A")*(_xlpm.chars&lt;="Z")+(_xlpm.chars&gt;="a")*(_xlpm.chars&lt;="z"), _xlpm.chars, ""), _xlfn.CONCAT(_xlpm.keep))</f>
        <v>field</v>
      </c>
      <c r="D548" t="str">
        <f t="shared" si="105"/>
        <v>field</v>
      </c>
      <c r="E548" t="str">
        <v>beach</v>
      </c>
      <c r="F548" t="str">
        <f t="shared" si="106"/>
        <v/>
      </c>
      <c r="G548" t="str">
        <f t="shared" si="107"/>
        <v/>
      </c>
      <c r="H548" t="str">
        <f t="shared" si="108"/>
        <v/>
      </c>
      <c r="I548" t="str">
        <f t="shared" si="109"/>
        <v/>
      </c>
      <c r="J548" t="str">
        <f t="shared" si="110"/>
        <v>beach</v>
      </c>
      <c r="K548" t="str">
        <f t="shared" si="111"/>
        <v/>
      </c>
      <c r="L548" t="str">
        <f t="shared" si="112"/>
        <v/>
      </c>
      <c r="M548" t="str">
        <f t="shared" si="113"/>
        <v/>
      </c>
      <c r="N548" t="str">
        <f t="shared" si="114"/>
        <v/>
      </c>
      <c r="O548" t="str">
        <f t="shared" si="115"/>
        <v/>
      </c>
      <c r="P548" t="str">
        <f t="shared" si="116"/>
        <v/>
      </c>
    </row>
    <row r="549" spans="1:16">
      <c r="A549" t="s">
        <v>241</v>
      </c>
      <c r="B549">
        <f t="shared" si="104"/>
        <v>9</v>
      </c>
      <c r="C549" t="str" cm="1">
        <f t="array" ref="C549">_xlfn.LET(_xlpm.chars, MID(A549, _xlfn.SEQUENCE(LEN(A549)), 1), _xlpm.keep, IF((_xlpm.chars&gt;="0")*(_xlpm.chars&lt;="9")+(_xlpm.chars&gt;="A")*(_xlpm.chars&lt;="Z")+(_xlpm.chars&gt;="a")*(_xlpm.chars&lt;="z"), _xlpm.chars, ""), _xlfn.CONCAT(_xlpm.keep))</f>
        <v>fieldtrip</v>
      </c>
      <c r="D549" t="str">
        <f t="shared" si="105"/>
        <v>fieldtrip</v>
      </c>
      <c r="E549" t="str">
        <v>began</v>
      </c>
      <c r="F549" t="str">
        <f t="shared" si="106"/>
        <v/>
      </c>
      <c r="G549" t="str">
        <f t="shared" si="107"/>
        <v/>
      </c>
      <c r="H549" t="str">
        <f t="shared" si="108"/>
        <v/>
      </c>
      <c r="I549" t="str">
        <f t="shared" si="109"/>
        <v/>
      </c>
      <c r="J549" t="str">
        <f t="shared" si="110"/>
        <v>began</v>
      </c>
      <c r="K549" t="str">
        <f t="shared" si="111"/>
        <v/>
      </c>
      <c r="L549" t="str">
        <f t="shared" si="112"/>
        <v/>
      </c>
      <c r="M549" t="str">
        <f t="shared" si="113"/>
        <v/>
      </c>
      <c r="N549" t="str">
        <f t="shared" si="114"/>
        <v/>
      </c>
      <c r="O549" t="str">
        <f t="shared" si="115"/>
        <v/>
      </c>
      <c r="P549" t="str">
        <f t="shared" si="116"/>
        <v/>
      </c>
    </row>
    <row r="550" spans="1:16">
      <c r="A550" t="s">
        <v>658</v>
      </c>
      <c r="B550">
        <f t="shared" si="104"/>
        <v>7</v>
      </c>
      <c r="C550" t="str" cm="1">
        <f t="array" ref="C550">_xlfn.LET(_xlpm.chars, MID(A550, _xlfn.SEQUENCE(LEN(A550)), 1), _xlpm.keep, IF((_xlpm.chars&gt;="0")*(_xlpm.chars&lt;="9")+(_xlpm.chars&gt;="A")*(_xlpm.chars&lt;="Z")+(_xlpm.chars&gt;="a")*(_xlpm.chars&lt;="z"), _xlpm.chars, ""), _xlfn.CONCAT(_xlpm.keep))</f>
        <v>fifteen</v>
      </c>
      <c r="D550" t="str">
        <f t="shared" si="105"/>
        <v>fifteen</v>
      </c>
      <c r="E550" t="str">
        <v>begin</v>
      </c>
      <c r="F550" t="str">
        <f t="shared" si="106"/>
        <v/>
      </c>
      <c r="G550" t="str">
        <f t="shared" si="107"/>
        <v/>
      </c>
      <c r="H550" t="str">
        <f t="shared" si="108"/>
        <v/>
      </c>
      <c r="I550" t="str">
        <f t="shared" si="109"/>
        <v/>
      </c>
      <c r="J550" t="str">
        <f t="shared" si="110"/>
        <v>begin</v>
      </c>
      <c r="K550" t="str">
        <f t="shared" si="111"/>
        <v/>
      </c>
      <c r="L550" t="str">
        <f t="shared" si="112"/>
        <v/>
      </c>
      <c r="M550" t="str">
        <f t="shared" si="113"/>
        <v/>
      </c>
      <c r="N550" t="str">
        <f t="shared" si="114"/>
        <v/>
      </c>
      <c r="O550" t="str">
        <f t="shared" si="115"/>
        <v/>
      </c>
      <c r="P550" t="str">
        <f t="shared" si="116"/>
        <v/>
      </c>
    </row>
    <row r="551" spans="1:16">
      <c r="A551" t="s">
        <v>376</v>
      </c>
      <c r="B551">
        <f t="shared" si="104"/>
        <v>9</v>
      </c>
      <c r="C551" t="str" cm="1">
        <f t="array" ref="C551">_xlfn.LET(_xlpm.chars, MID(A551, _xlfn.SEQUENCE(LEN(A551)), 1), _xlpm.keep, IF((_xlpm.chars&gt;="0")*(_xlpm.chars&lt;="9")+(_xlpm.chars&gt;="A")*(_xlpm.chars&lt;="Z")+(_xlpm.chars&gt;="a")*(_xlpm.chars&lt;="z"), _xlpm.chars, ""), _xlfn.CONCAT(_xlpm.keep))</f>
        <v>fifteenth</v>
      </c>
      <c r="D551" t="str">
        <f t="shared" si="105"/>
        <v>fifteenth</v>
      </c>
      <c r="E551" t="str">
        <v>below</v>
      </c>
      <c r="F551" t="str">
        <f t="shared" si="106"/>
        <v/>
      </c>
      <c r="G551" t="str">
        <f t="shared" si="107"/>
        <v/>
      </c>
      <c r="H551" t="str">
        <f t="shared" si="108"/>
        <v/>
      </c>
      <c r="I551" t="str">
        <f t="shared" si="109"/>
        <v/>
      </c>
      <c r="J551" t="str">
        <f t="shared" si="110"/>
        <v>below</v>
      </c>
      <c r="K551" t="str">
        <f t="shared" si="111"/>
        <v/>
      </c>
      <c r="L551" t="str">
        <f t="shared" si="112"/>
        <v/>
      </c>
      <c r="M551" t="str">
        <f t="shared" si="113"/>
        <v/>
      </c>
      <c r="N551" t="str">
        <f t="shared" si="114"/>
        <v/>
      </c>
      <c r="O551" t="str">
        <f t="shared" si="115"/>
        <v/>
      </c>
      <c r="P551" t="str">
        <f t="shared" si="116"/>
        <v/>
      </c>
    </row>
    <row r="552" spans="1:16">
      <c r="A552" t="s">
        <v>761</v>
      </c>
      <c r="B552">
        <f t="shared" si="104"/>
        <v>5</v>
      </c>
      <c r="C552" t="str" cm="1">
        <f t="array" ref="C552">_xlfn.LET(_xlpm.chars, MID(A552, _xlfn.SEQUENCE(LEN(A552)), 1), _xlpm.keep, IF((_xlpm.chars&gt;="0")*(_xlpm.chars&lt;="9")+(_xlpm.chars&gt;="A")*(_xlpm.chars&lt;="Z")+(_xlpm.chars&gt;="a")*(_xlpm.chars&lt;="z"), _xlpm.chars, ""), _xlfn.CONCAT(_xlpm.keep))</f>
        <v>fifth</v>
      </c>
      <c r="D552" t="str">
        <f t="shared" si="105"/>
        <v>fifth</v>
      </c>
      <c r="E552" t="str">
        <v>bench</v>
      </c>
      <c r="F552" t="str">
        <f t="shared" si="106"/>
        <v/>
      </c>
      <c r="G552" t="str">
        <f t="shared" si="107"/>
        <v/>
      </c>
      <c r="H552" t="str">
        <f t="shared" si="108"/>
        <v/>
      </c>
      <c r="I552" t="str">
        <f t="shared" si="109"/>
        <v/>
      </c>
      <c r="J552" t="str">
        <f t="shared" si="110"/>
        <v>bench</v>
      </c>
      <c r="K552" t="str">
        <f t="shared" si="111"/>
        <v/>
      </c>
      <c r="L552" t="str">
        <f t="shared" si="112"/>
        <v/>
      </c>
      <c r="M552" t="str">
        <f t="shared" si="113"/>
        <v/>
      </c>
      <c r="N552" t="str">
        <f t="shared" si="114"/>
        <v/>
      </c>
      <c r="O552" t="str">
        <f t="shared" si="115"/>
        <v/>
      </c>
      <c r="P552" t="str">
        <f t="shared" si="116"/>
        <v/>
      </c>
    </row>
    <row r="553" spans="1:16">
      <c r="A553" t="s">
        <v>767</v>
      </c>
      <c r="B553">
        <f t="shared" si="104"/>
        <v>5</v>
      </c>
      <c r="C553" t="str" cm="1">
        <f t="array" ref="C553">_xlfn.LET(_xlpm.chars, MID(A553, _xlfn.SEQUENCE(LEN(A553)), 1), _xlpm.keep, IF((_xlpm.chars&gt;="0")*(_xlpm.chars&lt;="9")+(_xlpm.chars&gt;="A")*(_xlpm.chars&lt;="Z")+(_xlpm.chars&gt;="a")*(_xlpm.chars&lt;="z"), _xlpm.chars, ""), _xlfn.CONCAT(_xlpm.keep))</f>
        <v>fifty</v>
      </c>
      <c r="D553" t="str">
        <f t="shared" si="105"/>
        <v>fifty</v>
      </c>
      <c r="E553" t="str">
        <v>berry</v>
      </c>
      <c r="F553" t="str">
        <f t="shared" si="106"/>
        <v/>
      </c>
      <c r="G553" t="str">
        <f t="shared" si="107"/>
        <v/>
      </c>
      <c r="H553" t="str">
        <f t="shared" si="108"/>
        <v/>
      </c>
      <c r="I553" t="str">
        <f t="shared" si="109"/>
        <v/>
      </c>
      <c r="J553" t="str">
        <f t="shared" si="110"/>
        <v>berry</v>
      </c>
      <c r="K553" t="str">
        <f t="shared" si="111"/>
        <v/>
      </c>
      <c r="L553" t="str">
        <f t="shared" si="112"/>
        <v/>
      </c>
      <c r="M553" t="str">
        <f t="shared" si="113"/>
        <v/>
      </c>
      <c r="N553" t="str">
        <f t="shared" si="114"/>
        <v/>
      </c>
      <c r="O553" t="str">
        <f t="shared" si="115"/>
        <v/>
      </c>
      <c r="P553" t="str">
        <f t="shared" si="116"/>
        <v/>
      </c>
    </row>
    <row r="554" spans="1:16">
      <c r="A554" t="s">
        <v>773</v>
      </c>
      <c r="B554">
        <f t="shared" si="104"/>
        <v>5</v>
      </c>
      <c r="C554" t="str" cm="1">
        <f t="array" ref="C554">_xlfn.LET(_xlpm.chars, MID(A554, _xlfn.SEQUENCE(LEN(A554)), 1), _xlpm.keep, IF((_xlpm.chars&gt;="0")*(_xlpm.chars&lt;="9")+(_xlpm.chars&gt;="A")*(_xlpm.chars&lt;="Z")+(_xlpm.chars&gt;="a")*(_xlpm.chars&lt;="z"), _xlpm.chars, ""), _xlfn.CONCAT(_xlpm.keep))</f>
        <v>fight</v>
      </c>
      <c r="D554" t="str">
        <f t="shared" si="105"/>
        <v>fight</v>
      </c>
      <c r="E554" t="str">
        <v>black</v>
      </c>
      <c r="F554" t="str">
        <f t="shared" si="106"/>
        <v/>
      </c>
      <c r="G554" t="str">
        <f t="shared" si="107"/>
        <v/>
      </c>
      <c r="H554" t="str">
        <f t="shared" si="108"/>
        <v/>
      </c>
      <c r="I554" t="str">
        <f t="shared" si="109"/>
        <v/>
      </c>
      <c r="J554" t="str">
        <f t="shared" si="110"/>
        <v>black</v>
      </c>
      <c r="K554" t="str">
        <f t="shared" si="111"/>
        <v/>
      </c>
      <c r="L554" t="str">
        <f t="shared" si="112"/>
        <v/>
      </c>
      <c r="M554" t="str">
        <f t="shared" si="113"/>
        <v/>
      </c>
      <c r="N554" t="str">
        <f t="shared" si="114"/>
        <v/>
      </c>
      <c r="O554" t="str">
        <f t="shared" si="115"/>
        <v/>
      </c>
      <c r="P554" t="str">
        <f t="shared" si="116"/>
        <v/>
      </c>
    </row>
    <row r="555" spans="1:16">
      <c r="A555" t="s">
        <v>567</v>
      </c>
      <c r="B555">
        <f t="shared" si="104"/>
        <v>8</v>
      </c>
      <c r="C555" t="str" cm="1">
        <f t="array" ref="C555">_xlfn.LET(_xlpm.chars, MID(A555, _xlfn.SEQUENCE(LEN(A555)), 1), _xlpm.keep, IF((_xlpm.chars&gt;="0")*(_xlpm.chars&lt;="9")+(_xlpm.chars&gt;="A")*(_xlpm.chars&lt;="Z")+(_xlpm.chars&gt;="a")*(_xlpm.chars&lt;="z"), _xlpm.chars, ""), _xlfn.CONCAT(_xlpm.keep))</f>
        <v>Filipino</v>
      </c>
      <c r="D555" t="str">
        <f t="shared" si="105"/>
        <v>Filipino</v>
      </c>
      <c r="E555" t="str">
        <v>blend</v>
      </c>
      <c r="F555" t="str">
        <f t="shared" si="106"/>
        <v/>
      </c>
      <c r="G555" t="str">
        <f t="shared" si="107"/>
        <v/>
      </c>
      <c r="H555" t="str">
        <f t="shared" si="108"/>
        <v/>
      </c>
      <c r="I555" t="str">
        <f t="shared" si="109"/>
        <v/>
      </c>
      <c r="J555" t="str">
        <f t="shared" si="110"/>
        <v>blend</v>
      </c>
      <c r="K555" t="str">
        <f t="shared" si="111"/>
        <v/>
      </c>
      <c r="L555" t="str">
        <f t="shared" si="112"/>
        <v/>
      </c>
      <c r="M555" t="str">
        <f t="shared" si="113"/>
        <v/>
      </c>
      <c r="N555" t="str">
        <f t="shared" si="114"/>
        <v/>
      </c>
      <c r="O555" t="str">
        <f t="shared" si="115"/>
        <v/>
      </c>
      <c r="P555" t="str">
        <f t="shared" si="116"/>
        <v/>
      </c>
    </row>
    <row r="556" spans="1:16">
      <c r="A556" t="s">
        <v>665</v>
      </c>
      <c r="B556">
        <f t="shared" si="104"/>
        <v>7</v>
      </c>
      <c r="C556" t="str" cm="1">
        <f t="array" ref="C556">_xlfn.LET(_xlpm.chars, MID(A556, _xlfn.SEQUENCE(LEN(A556)), 1), _xlpm.keep, IF((_xlpm.chars&gt;="0")*(_xlpm.chars&lt;="9")+(_xlpm.chars&gt;="A")*(_xlpm.chars&lt;="Z")+(_xlpm.chars&gt;="a")*(_xlpm.chars&lt;="z"), _xlpm.chars, ""), _xlfn.CONCAT(_xlpm.keep))</f>
        <v>finally</v>
      </c>
      <c r="D556" t="str">
        <f t="shared" si="105"/>
        <v>finally</v>
      </c>
      <c r="E556" t="str">
        <v>blind</v>
      </c>
      <c r="F556" t="str">
        <f t="shared" si="106"/>
        <v/>
      </c>
      <c r="G556" t="str">
        <f t="shared" si="107"/>
        <v/>
      </c>
      <c r="H556" t="str">
        <f t="shared" si="108"/>
        <v/>
      </c>
      <c r="I556" t="str">
        <f t="shared" si="109"/>
        <v/>
      </c>
      <c r="J556" t="str">
        <f t="shared" si="110"/>
        <v>blind</v>
      </c>
      <c r="K556" t="str">
        <f t="shared" si="111"/>
        <v/>
      </c>
      <c r="L556" t="str">
        <f t="shared" si="112"/>
        <v/>
      </c>
      <c r="M556" t="str">
        <f t="shared" si="113"/>
        <v/>
      </c>
      <c r="N556" t="str">
        <f t="shared" si="114"/>
        <v/>
      </c>
      <c r="O556" t="str">
        <f t="shared" si="115"/>
        <v/>
      </c>
      <c r="P556" t="str">
        <f t="shared" si="116"/>
        <v/>
      </c>
    </row>
    <row r="557" spans="1:16">
      <c r="A557" t="s">
        <v>690</v>
      </c>
      <c r="B557">
        <f t="shared" si="104"/>
        <v>4</v>
      </c>
      <c r="C557" t="str" cm="1">
        <f t="array" ref="C557">_xlfn.LET(_xlpm.chars, MID(A557, _xlfn.SEQUENCE(LEN(A557)), 1), _xlpm.keep, IF((_xlpm.chars&gt;="0")*(_xlpm.chars&lt;="9")+(_xlpm.chars&gt;="A")*(_xlpm.chars&lt;="Z")+(_xlpm.chars&gt;="a")*(_xlpm.chars&lt;="z"), _xlpm.chars, ""), _xlfn.CONCAT(_xlpm.keep))</f>
        <v>find</v>
      </c>
      <c r="D557" t="str">
        <f t="shared" si="105"/>
        <v>find</v>
      </c>
      <c r="E557" t="str">
        <v>block</v>
      </c>
      <c r="F557" t="str">
        <f t="shared" si="106"/>
        <v/>
      </c>
      <c r="G557" t="str">
        <f t="shared" si="107"/>
        <v/>
      </c>
      <c r="H557" t="str">
        <f t="shared" si="108"/>
        <v/>
      </c>
      <c r="I557" t="str">
        <f t="shared" si="109"/>
        <v/>
      </c>
      <c r="J557" t="str">
        <f t="shared" si="110"/>
        <v>block</v>
      </c>
      <c r="K557" t="str">
        <f t="shared" si="111"/>
        <v/>
      </c>
      <c r="L557" t="str">
        <f t="shared" si="112"/>
        <v/>
      </c>
      <c r="M557" t="str">
        <f t="shared" si="113"/>
        <v/>
      </c>
      <c r="N557" t="str">
        <f t="shared" si="114"/>
        <v/>
      </c>
      <c r="O557" t="str">
        <f t="shared" si="115"/>
        <v/>
      </c>
      <c r="P557" t="str">
        <f t="shared" si="116"/>
        <v/>
      </c>
    </row>
    <row r="558" spans="1:16">
      <c r="A558" t="s">
        <v>697</v>
      </c>
      <c r="B558">
        <f t="shared" si="104"/>
        <v>4</v>
      </c>
      <c r="C558" t="str" cm="1">
        <f t="array" ref="C558">_xlfn.LET(_xlpm.chars, MID(A558, _xlfn.SEQUENCE(LEN(A558)), 1), _xlpm.keep, IF((_xlpm.chars&gt;="0")*(_xlpm.chars&lt;="9")+(_xlpm.chars&gt;="A")*(_xlpm.chars&lt;="Z")+(_xlpm.chars&gt;="a")*(_xlpm.chars&lt;="z"), _xlpm.chars, ""), _xlfn.CONCAT(_xlpm.keep))</f>
        <v>fine</v>
      </c>
      <c r="D558" t="str">
        <f t="shared" si="105"/>
        <v>fine</v>
      </c>
      <c r="E558" t="str">
        <v>boots</v>
      </c>
      <c r="F558" t="str">
        <f t="shared" si="106"/>
        <v/>
      </c>
      <c r="G558" t="str">
        <f t="shared" si="107"/>
        <v/>
      </c>
      <c r="H558" t="str">
        <f t="shared" si="108"/>
        <v/>
      </c>
      <c r="I558" t="str">
        <f t="shared" si="109"/>
        <v/>
      </c>
      <c r="J558" t="str">
        <f t="shared" si="110"/>
        <v>boots</v>
      </c>
      <c r="K558" t="str">
        <f t="shared" si="111"/>
        <v/>
      </c>
      <c r="L558" t="str">
        <f t="shared" si="112"/>
        <v/>
      </c>
      <c r="M558" t="str">
        <f t="shared" si="113"/>
        <v/>
      </c>
      <c r="N558" t="str">
        <f t="shared" si="114"/>
        <v/>
      </c>
      <c r="O558" t="str">
        <f t="shared" si="115"/>
        <v/>
      </c>
      <c r="P558" t="str">
        <f t="shared" si="116"/>
        <v/>
      </c>
    </row>
    <row r="559" spans="1:16">
      <c r="A559" t="s">
        <v>858</v>
      </c>
      <c r="B559">
        <f t="shared" si="104"/>
        <v>6</v>
      </c>
      <c r="C559" t="str" cm="1">
        <f t="array" ref="C559">_xlfn.LET(_xlpm.chars, MID(A559, _xlfn.SEQUENCE(LEN(A559)), 1), _xlpm.keep, IF((_xlpm.chars&gt;="0")*(_xlpm.chars&lt;="9")+(_xlpm.chars&gt;="A")*(_xlpm.chars&lt;="Z")+(_xlpm.chars&gt;="a")*(_xlpm.chars&lt;="z"), _xlpm.chars, ""), _xlfn.CONCAT(_xlpm.keep))</f>
        <v>finger</v>
      </c>
      <c r="D559" t="str">
        <f t="shared" si="105"/>
        <v>finger</v>
      </c>
      <c r="E559" t="str">
        <v>bored</v>
      </c>
      <c r="F559" t="str">
        <f t="shared" si="106"/>
        <v/>
      </c>
      <c r="G559" t="str">
        <f t="shared" si="107"/>
        <v/>
      </c>
      <c r="H559" t="str">
        <f t="shared" si="108"/>
        <v/>
      </c>
      <c r="I559" t="str">
        <f t="shared" si="109"/>
        <v/>
      </c>
      <c r="J559" t="str">
        <f t="shared" si="110"/>
        <v>bored</v>
      </c>
      <c r="K559" t="str">
        <f t="shared" si="111"/>
        <v/>
      </c>
      <c r="L559" t="str">
        <f t="shared" si="112"/>
        <v/>
      </c>
      <c r="M559" t="str">
        <f t="shared" si="113"/>
        <v/>
      </c>
      <c r="N559" t="str">
        <f t="shared" si="114"/>
        <v/>
      </c>
      <c r="O559" t="str">
        <f t="shared" si="115"/>
        <v/>
      </c>
      <c r="P559" t="str">
        <f t="shared" si="116"/>
        <v/>
      </c>
    </row>
    <row r="560" spans="1:16">
      <c r="A560" t="s">
        <v>864</v>
      </c>
      <c r="B560">
        <f t="shared" si="104"/>
        <v>6</v>
      </c>
      <c r="C560" t="str" cm="1">
        <f t="array" ref="C560">_xlfn.LET(_xlpm.chars, MID(A560, _xlfn.SEQUENCE(LEN(A560)), 1), _xlpm.keep, IF((_xlpm.chars&gt;="0")*(_xlpm.chars&lt;="9")+(_xlpm.chars&gt;="A")*(_xlpm.chars&lt;="Z")+(_xlpm.chars&gt;="a")*(_xlpm.chars&lt;="z"), _xlpm.chars, ""), _xlfn.CONCAT(_xlpm.keep))</f>
        <v>finish</v>
      </c>
      <c r="D560" t="str">
        <f t="shared" si="105"/>
        <v>finish</v>
      </c>
      <c r="E560" t="str">
        <v>brain</v>
      </c>
      <c r="F560" t="str">
        <f t="shared" si="106"/>
        <v/>
      </c>
      <c r="G560" t="str">
        <f t="shared" si="107"/>
        <v/>
      </c>
      <c r="H560" t="str">
        <f t="shared" si="108"/>
        <v/>
      </c>
      <c r="I560" t="str">
        <f t="shared" si="109"/>
        <v/>
      </c>
      <c r="J560" t="str">
        <f t="shared" si="110"/>
        <v>brain</v>
      </c>
      <c r="K560" t="str">
        <f t="shared" si="111"/>
        <v/>
      </c>
      <c r="L560" t="str">
        <f t="shared" si="112"/>
        <v/>
      </c>
      <c r="M560" t="str">
        <f t="shared" si="113"/>
        <v/>
      </c>
      <c r="N560" t="str">
        <f t="shared" si="114"/>
        <v/>
      </c>
      <c r="O560" t="str">
        <f t="shared" si="115"/>
        <v/>
      </c>
      <c r="P560" t="str">
        <f t="shared" si="116"/>
        <v/>
      </c>
    </row>
    <row r="561" spans="1:16">
      <c r="A561" t="s">
        <v>704</v>
      </c>
      <c r="B561">
        <f t="shared" si="104"/>
        <v>4</v>
      </c>
      <c r="C561" t="str" cm="1">
        <f t="array" ref="C561">_xlfn.LET(_xlpm.chars, MID(A561, _xlfn.SEQUENCE(LEN(A561)), 1), _xlpm.keep, IF((_xlpm.chars&gt;="0")*(_xlpm.chars&lt;="9")+(_xlpm.chars&gt;="A")*(_xlpm.chars&lt;="Z")+(_xlpm.chars&gt;="a")*(_xlpm.chars&lt;="z"), _xlpm.chars, ""), _xlfn.CONCAT(_xlpm.keep))</f>
        <v>fire</v>
      </c>
      <c r="D561" t="str">
        <f t="shared" si="105"/>
        <v>fire</v>
      </c>
      <c r="E561" t="str">
        <v>brave</v>
      </c>
      <c r="F561" t="str">
        <f t="shared" si="106"/>
        <v/>
      </c>
      <c r="G561" t="str">
        <f t="shared" si="107"/>
        <v/>
      </c>
      <c r="H561" t="str">
        <f t="shared" si="108"/>
        <v/>
      </c>
      <c r="I561" t="str">
        <f t="shared" si="109"/>
        <v/>
      </c>
      <c r="J561" t="str">
        <f t="shared" si="110"/>
        <v>brave</v>
      </c>
      <c r="K561" t="str">
        <f t="shared" si="111"/>
        <v/>
      </c>
      <c r="L561" t="str">
        <f t="shared" si="112"/>
        <v/>
      </c>
      <c r="M561" t="str">
        <f t="shared" si="113"/>
        <v/>
      </c>
      <c r="N561" t="str">
        <f t="shared" si="114"/>
        <v/>
      </c>
      <c r="O561" t="str">
        <f t="shared" si="115"/>
        <v/>
      </c>
      <c r="P561" t="str">
        <f t="shared" si="116"/>
        <v/>
      </c>
    </row>
    <row r="562" spans="1:16">
      <c r="A562" t="s">
        <v>575</v>
      </c>
      <c r="B562">
        <f t="shared" si="104"/>
        <v>8</v>
      </c>
      <c r="C562" t="str" cm="1">
        <f t="array" ref="C562">_xlfn.LET(_xlpm.chars, MID(A562, _xlfn.SEQUENCE(LEN(A562)), 1), _xlpm.keep, IF((_xlpm.chars&gt;="0")*(_xlpm.chars&lt;="9")+(_xlpm.chars&gt;="A")*(_xlpm.chars&lt;="Z")+(_xlpm.chars&gt;="a")*(_xlpm.chars&lt;="z"), _xlpm.chars, ""), _xlfn.CONCAT(_xlpm.keep))</f>
        <v>firework</v>
      </c>
      <c r="D562" t="str">
        <f t="shared" si="105"/>
        <v>firework</v>
      </c>
      <c r="E562" t="str">
        <v>bread</v>
      </c>
      <c r="F562" t="str">
        <f t="shared" si="106"/>
        <v/>
      </c>
      <c r="G562" t="str">
        <f t="shared" si="107"/>
        <v/>
      </c>
      <c r="H562" t="str">
        <f t="shared" si="108"/>
        <v/>
      </c>
      <c r="I562" t="str">
        <f t="shared" si="109"/>
        <v/>
      </c>
      <c r="J562" t="str">
        <f t="shared" si="110"/>
        <v>bread</v>
      </c>
      <c r="K562" t="str">
        <f t="shared" si="111"/>
        <v/>
      </c>
      <c r="L562" t="str">
        <f t="shared" si="112"/>
        <v/>
      </c>
      <c r="M562" t="str">
        <f t="shared" si="113"/>
        <v/>
      </c>
      <c r="N562" t="str">
        <f t="shared" si="114"/>
        <v/>
      </c>
      <c r="O562" t="str">
        <f t="shared" si="115"/>
        <v/>
      </c>
      <c r="P562" t="str">
        <f t="shared" si="116"/>
        <v/>
      </c>
    </row>
    <row r="563" spans="1:16">
      <c r="A563" t="s">
        <v>779</v>
      </c>
      <c r="B563">
        <f t="shared" si="104"/>
        <v>5</v>
      </c>
      <c r="C563" t="str" cm="1">
        <f t="array" ref="C563">_xlfn.LET(_xlpm.chars, MID(A563, _xlfn.SEQUENCE(LEN(A563)), 1), _xlpm.keep, IF((_xlpm.chars&gt;="0")*(_xlpm.chars&lt;="9")+(_xlpm.chars&gt;="A")*(_xlpm.chars&lt;="Z")+(_xlpm.chars&gt;="a")*(_xlpm.chars&lt;="z"), _xlpm.chars, ""), _xlfn.CONCAT(_xlpm.keep))</f>
        <v>first</v>
      </c>
      <c r="D563" t="str">
        <f t="shared" si="105"/>
        <v>first</v>
      </c>
      <c r="E563" t="str">
        <v>break</v>
      </c>
      <c r="F563" t="str">
        <f t="shared" si="106"/>
        <v/>
      </c>
      <c r="G563" t="str">
        <f t="shared" si="107"/>
        <v/>
      </c>
      <c r="H563" t="str">
        <f t="shared" si="108"/>
        <v/>
      </c>
      <c r="I563" t="str">
        <f t="shared" si="109"/>
        <v/>
      </c>
      <c r="J563" t="str">
        <f t="shared" si="110"/>
        <v>break</v>
      </c>
      <c r="K563" t="str">
        <f t="shared" si="111"/>
        <v/>
      </c>
      <c r="L563" t="str">
        <f t="shared" si="112"/>
        <v/>
      </c>
      <c r="M563" t="str">
        <f t="shared" si="113"/>
        <v/>
      </c>
      <c r="N563" t="str">
        <f t="shared" si="114"/>
        <v/>
      </c>
      <c r="O563" t="str">
        <f t="shared" si="115"/>
        <v/>
      </c>
      <c r="P563" t="str">
        <f t="shared" si="116"/>
        <v/>
      </c>
    </row>
    <row r="564" spans="1:16">
      <c r="A564" t="s">
        <v>251</v>
      </c>
      <c r="B564">
        <f t="shared" si="104"/>
        <v>10</v>
      </c>
      <c r="C564" t="str" cm="1">
        <f t="array" ref="C564">_xlfn.LET(_xlpm.chars, MID(A564, _xlfn.SEQUENCE(LEN(A564)), 1), _xlpm.keep, IF((_xlpm.chars&gt;="0")*(_xlpm.chars&lt;="9")+(_xlpm.chars&gt;="A")*(_xlpm.chars&lt;="Z")+(_xlpm.chars&gt;="a")*(_xlpm.chars&lt;="z"), _xlpm.chars, ""), _xlfn.CONCAT(_xlpm.keep))</f>
        <v>firsthand</v>
      </c>
      <c r="D564" t="str">
        <f t="shared" si="105"/>
        <v/>
      </c>
      <c r="E564" t="str">
        <v>breed</v>
      </c>
      <c r="F564" t="str">
        <f t="shared" si="106"/>
        <v/>
      </c>
      <c r="G564" t="str">
        <f t="shared" si="107"/>
        <v/>
      </c>
      <c r="H564" t="str">
        <f t="shared" si="108"/>
        <v/>
      </c>
      <c r="I564" t="str">
        <f t="shared" si="109"/>
        <v/>
      </c>
      <c r="J564" t="str">
        <f t="shared" si="110"/>
        <v>breed</v>
      </c>
      <c r="K564" t="str">
        <f t="shared" si="111"/>
        <v/>
      </c>
      <c r="L564" t="str">
        <f t="shared" si="112"/>
        <v/>
      </c>
      <c r="M564" t="str">
        <f t="shared" si="113"/>
        <v/>
      </c>
      <c r="N564" t="str">
        <f t="shared" si="114"/>
        <v/>
      </c>
      <c r="O564" t="str">
        <f t="shared" si="115"/>
        <v/>
      </c>
      <c r="P564" t="str">
        <f t="shared" si="116"/>
        <v/>
      </c>
    </row>
    <row r="565" spans="1:16">
      <c r="A565" t="s">
        <v>711</v>
      </c>
      <c r="B565">
        <f t="shared" si="104"/>
        <v>4</v>
      </c>
      <c r="C565" t="str" cm="1">
        <f t="array" ref="C565">_xlfn.LET(_xlpm.chars, MID(A565, _xlfn.SEQUENCE(LEN(A565)), 1), _xlpm.keep, IF((_xlpm.chars&gt;="0")*(_xlpm.chars&lt;="9")+(_xlpm.chars&gt;="A")*(_xlpm.chars&lt;="Z")+(_xlpm.chars&gt;="a")*(_xlpm.chars&lt;="z"), _xlpm.chars, ""), _xlfn.CONCAT(_xlpm.keep))</f>
        <v>fish</v>
      </c>
      <c r="D565" t="str">
        <f t="shared" si="105"/>
        <v>fish</v>
      </c>
      <c r="E565" t="str">
        <v>bring</v>
      </c>
      <c r="F565" t="str">
        <f t="shared" si="106"/>
        <v/>
      </c>
      <c r="G565" t="str">
        <f t="shared" si="107"/>
        <v/>
      </c>
      <c r="H565" t="str">
        <f t="shared" si="108"/>
        <v/>
      </c>
      <c r="I565" t="str">
        <f t="shared" si="109"/>
        <v/>
      </c>
      <c r="J565" t="str">
        <f t="shared" si="110"/>
        <v>bring</v>
      </c>
      <c r="K565" t="str">
        <f t="shared" si="111"/>
        <v/>
      </c>
      <c r="L565" t="str">
        <f t="shared" si="112"/>
        <v/>
      </c>
      <c r="M565" t="str">
        <f t="shared" si="113"/>
        <v/>
      </c>
      <c r="N565" t="str">
        <f t="shared" si="114"/>
        <v/>
      </c>
      <c r="O565" t="str">
        <f t="shared" si="115"/>
        <v/>
      </c>
      <c r="P565" t="str">
        <f t="shared" si="116"/>
        <v/>
      </c>
    </row>
    <row r="566" spans="1:16">
      <c r="A566" t="s">
        <v>672</v>
      </c>
      <c r="B566">
        <f t="shared" si="104"/>
        <v>7</v>
      </c>
      <c r="C566" t="str" cm="1">
        <f t="array" ref="C566">_xlfn.LET(_xlpm.chars, MID(A566, _xlfn.SEQUENCE(LEN(A566)), 1), _xlpm.keep, IF((_xlpm.chars&gt;="0")*(_xlpm.chars&lt;="9")+(_xlpm.chars&gt;="A")*(_xlpm.chars&lt;="Z")+(_xlpm.chars&gt;="a")*(_xlpm.chars&lt;="z"), _xlpm.chars, ""), _xlfn.CONCAT(_xlpm.keep))</f>
        <v>fishing</v>
      </c>
      <c r="D566" t="str">
        <f t="shared" si="105"/>
        <v>fishing</v>
      </c>
      <c r="E566" t="str">
        <v>brown</v>
      </c>
      <c r="F566" t="str">
        <f t="shared" si="106"/>
        <v/>
      </c>
      <c r="G566" t="str">
        <f t="shared" si="107"/>
        <v/>
      </c>
      <c r="H566" t="str">
        <f t="shared" si="108"/>
        <v/>
      </c>
      <c r="I566" t="str">
        <f t="shared" si="109"/>
        <v/>
      </c>
      <c r="J566" t="str">
        <f t="shared" si="110"/>
        <v>brown</v>
      </c>
      <c r="K566" t="str">
        <f t="shared" si="111"/>
        <v/>
      </c>
      <c r="L566" t="str">
        <f t="shared" si="112"/>
        <v/>
      </c>
      <c r="M566" t="str">
        <f t="shared" si="113"/>
        <v/>
      </c>
      <c r="N566" t="str">
        <f t="shared" si="114"/>
        <v/>
      </c>
      <c r="O566" t="str">
        <f t="shared" si="115"/>
        <v/>
      </c>
      <c r="P566" t="str">
        <f t="shared" si="116"/>
        <v/>
      </c>
    </row>
    <row r="567" spans="1:16">
      <c r="A567" t="s">
        <v>718</v>
      </c>
      <c r="B567">
        <f t="shared" si="104"/>
        <v>4</v>
      </c>
      <c r="C567" t="str" cm="1">
        <f t="array" ref="C567">_xlfn.LET(_xlpm.chars, MID(A567, _xlfn.SEQUENCE(LEN(A567)), 1), _xlpm.keep, IF((_xlpm.chars&gt;="0")*(_xlpm.chars&lt;="9")+(_xlpm.chars&gt;="A")*(_xlpm.chars&lt;="Z")+(_xlpm.chars&gt;="a")*(_xlpm.chars&lt;="z"), _xlpm.chars, ""), _xlfn.CONCAT(_xlpm.keep))</f>
        <v>five</v>
      </c>
      <c r="D567" t="str">
        <f t="shared" si="105"/>
        <v>five</v>
      </c>
      <c r="E567" t="str">
        <v>brush</v>
      </c>
      <c r="F567" t="str">
        <f t="shared" si="106"/>
        <v/>
      </c>
      <c r="G567" t="str">
        <f t="shared" si="107"/>
        <v/>
      </c>
      <c r="H567" t="str">
        <f t="shared" si="108"/>
        <v/>
      </c>
      <c r="I567" t="str">
        <f t="shared" si="109"/>
        <v/>
      </c>
      <c r="J567" t="str">
        <f t="shared" si="110"/>
        <v>brush</v>
      </c>
      <c r="K567" t="str">
        <f t="shared" si="111"/>
        <v/>
      </c>
      <c r="L567" t="str">
        <f t="shared" si="112"/>
        <v/>
      </c>
      <c r="M567" t="str">
        <f t="shared" si="113"/>
        <v/>
      </c>
      <c r="N567" t="str">
        <f t="shared" si="114"/>
        <v/>
      </c>
      <c r="O567" t="str">
        <f t="shared" si="115"/>
        <v/>
      </c>
      <c r="P567" t="str">
        <f t="shared" si="116"/>
        <v/>
      </c>
    </row>
    <row r="568" spans="1:16">
      <c r="A568" t="s">
        <v>679</v>
      </c>
      <c r="B568">
        <f t="shared" si="104"/>
        <v>7</v>
      </c>
      <c r="C568" t="str" cm="1">
        <f t="array" ref="C568">_xlfn.LET(_xlpm.chars, MID(A568, _xlfn.SEQUENCE(LEN(A568)), 1), _xlpm.keep, IF((_xlpm.chars&gt;="0")*(_xlpm.chars&lt;="9")+(_xlpm.chars&gt;="A")*(_xlpm.chars&lt;="Z")+(_xlpm.chars&gt;="a")*(_xlpm.chars&lt;="z"), _xlpm.chars, ""), _xlfn.CONCAT(_xlpm.keep))</f>
        <v>florist</v>
      </c>
      <c r="D568" t="str">
        <f t="shared" si="105"/>
        <v>florist</v>
      </c>
      <c r="E568" t="str">
        <v>Bugis</v>
      </c>
      <c r="F568" t="str">
        <f t="shared" si="106"/>
        <v/>
      </c>
      <c r="G568" t="str">
        <f t="shared" si="107"/>
        <v/>
      </c>
      <c r="H568" t="str">
        <f t="shared" si="108"/>
        <v/>
      </c>
      <c r="I568" t="str">
        <f t="shared" si="109"/>
        <v/>
      </c>
      <c r="J568" t="str">
        <f t="shared" si="110"/>
        <v>Bugis</v>
      </c>
      <c r="K568" t="str">
        <f t="shared" si="111"/>
        <v/>
      </c>
      <c r="L568" t="str">
        <f t="shared" si="112"/>
        <v/>
      </c>
      <c r="M568" t="str">
        <f t="shared" si="113"/>
        <v/>
      </c>
      <c r="N568" t="str">
        <f t="shared" si="114"/>
        <v/>
      </c>
      <c r="O568" t="str">
        <f t="shared" si="115"/>
        <v/>
      </c>
      <c r="P568" t="str">
        <f t="shared" si="116"/>
        <v/>
      </c>
    </row>
    <row r="569" spans="1:16">
      <c r="A569" t="s">
        <v>785</v>
      </c>
      <c r="B569">
        <f t="shared" si="104"/>
        <v>5</v>
      </c>
      <c r="C569" t="str" cm="1">
        <f t="array" ref="C569">_xlfn.LET(_xlpm.chars, MID(A569, _xlfn.SEQUENCE(LEN(A569)), 1), _xlpm.keep, IF((_xlpm.chars&gt;="0")*(_xlpm.chars&lt;="9")+(_xlpm.chars&gt;="A")*(_xlpm.chars&lt;="Z")+(_xlpm.chars&gt;="a")*(_xlpm.chars&lt;="z"), _xlpm.chars, ""), _xlfn.CONCAT(_xlpm.keep))</f>
        <v>flour</v>
      </c>
      <c r="D569" t="str">
        <f t="shared" si="105"/>
        <v>flour</v>
      </c>
      <c r="E569" t="str">
        <v>build</v>
      </c>
      <c r="F569" t="str">
        <f t="shared" si="106"/>
        <v/>
      </c>
      <c r="G569" t="str">
        <f t="shared" si="107"/>
        <v/>
      </c>
      <c r="H569" t="str">
        <f t="shared" si="108"/>
        <v/>
      </c>
      <c r="I569" t="str">
        <f t="shared" si="109"/>
        <v/>
      </c>
      <c r="J569" t="str">
        <f t="shared" si="110"/>
        <v>build</v>
      </c>
      <c r="K569" t="str">
        <f t="shared" si="111"/>
        <v/>
      </c>
      <c r="L569" t="str">
        <f t="shared" si="112"/>
        <v/>
      </c>
      <c r="M569" t="str">
        <f t="shared" si="113"/>
        <v/>
      </c>
      <c r="N569" t="str">
        <f t="shared" si="114"/>
        <v/>
      </c>
      <c r="O569" t="str">
        <f t="shared" si="115"/>
        <v/>
      </c>
      <c r="P569" t="str">
        <f t="shared" si="116"/>
        <v/>
      </c>
    </row>
    <row r="570" spans="1:16">
      <c r="A570" t="s">
        <v>870</v>
      </c>
      <c r="B570">
        <f t="shared" si="104"/>
        <v>6</v>
      </c>
      <c r="C570" t="str" cm="1">
        <f t="array" ref="C570">_xlfn.LET(_xlpm.chars, MID(A570, _xlfn.SEQUENCE(LEN(A570)), 1), _xlpm.keep, IF((_xlpm.chars&gt;="0")*(_xlpm.chars&lt;="9")+(_xlpm.chars&gt;="A")*(_xlpm.chars&lt;="Z")+(_xlpm.chars&gt;="a")*(_xlpm.chars&lt;="z"), _xlpm.chars, ""), _xlfn.CONCAT(_xlpm.keep))</f>
        <v>flower</v>
      </c>
      <c r="D570" t="str">
        <f t="shared" si="105"/>
        <v>flower</v>
      </c>
      <c r="E570" t="str">
        <v>built</v>
      </c>
      <c r="F570" t="str">
        <f t="shared" si="106"/>
        <v/>
      </c>
      <c r="G570" t="str">
        <f t="shared" si="107"/>
        <v/>
      </c>
      <c r="H570" t="str">
        <f t="shared" si="108"/>
        <v/>
      </c>
      <c r="I570" t="str">
        <f t="shared" si="109"/>
        <v/>
      </c>
      <c r="J570" t="str">
        <f t="shared" si="110"/>
        <v>built</v>
      </c>
      <c r="K570" t="str">
        <f t="shared" si="111"/>
        <v/>
      </c>
      <c r="L570" t="str">
        <f t="shared" si="112"/>
        <v/>
      </c>
      <c r="M570" t="str">
        <f t="shared" si="113"/>
        <v/>
      </c>
      <c r="N570" t="str">
        <f t="shared" si="114"/>
        <v/>
      </c>
      <c r="O570" t="str">
        <f t="shared" si="115"/>
        <v/>
      </c>
      <c r="P570" t="str">
        <f t="shared" si="116"/>
        <v/>
      </c>
    </row>
    <row r="571" spans="1:16">
      <c r="A571" t="s">
        <v>450</v>
      </c>
      <c r="B571">
        <f t="shared" si="104"/>
        <v>3</v>
      </c>
      <c r="C571" t="str" cm="1">
        <f t="array" ref="C571">_xlfn.LET(_xlpm.chars, MID(A571, _xlfn.SEQUENCE(LEN(A571)), 1), _xlpm.keep, IF((_xlpm.chars&gt;="0")*(_xlpm.chars&lt;="9")+(_xlpm.chars&gt;="A")*(_xlpm.chars&lt;="Z")+(_xlpm.chars&gt;="a")*(_xlpm.chars&lt;="z"), _xlpm.chars, ""), _xlfn.CONCAT(_xlpm.keep))</f>
        <v>fly</v>
      </c>
      <c r="D571" t="str">
        <f t="shared" si="105"/>
        <v>fly</v>
      </c>
      <c r="E571" t="str">
        <v>canal</v>
      </c>
      <c r="F571" t="str">
        <f t="shared" si="106"/>
        <v/>
      </c>
      <c r="G571" t="str">
        <f t="shared" si="107"/>
        <v/>
      </c>
      <c r="H571" t="str">
        <f t="shared" si="108"/>
        <v/>
      </c>
      <c r="I571" t="str">
        <f t="shared" si="109"/>
        <v/>
      </c>
      <c r="J571" t="str">
        <f t="shared" si="110"/>
        <v>canal</v>
      </c>
      <c r="K571" t="str">
        <f t="shared" si="111"/>
        <v/>
      </c>
      <c r="L571" t="str">
        <f t="shared" si="112"/>
        <v/>
      </c>
      <c r="M571" t="str">
        <f t="shared" si="113"/>
        <v/>
      </c>
      <c r="N571" t="str">
        <f t="shared" si="114"/>
        <v/>
      </c>
      <c r="O571" t="str">
        <f t="shared" si="115"/>
        <v/>
      </c>
      <c r="P571" t="str">
        <f t="shared" si="116"/>
        <v/>
      </c>
    </row>
    <row r="572" spans="1:16">
      <c r="A572" t="s">
        <v>791</v>
      </c>
      <c r="B572">
        <f t="shared" si="104"/>
        <v>5</v>
      </c>
      <c r="C572" t="str" cm="1">
        <f t="array" ref="C572">_xlfn.LET(_xlpm.chars, MID(A572, _xlfn.SEQUENCE(LEN(A572)), 1), _xlpm.keep, IF((_xlpm.chars&gt;="0")*(_xlpm.chars&lt;="9")+(_xlpm.chars&gt;="A")*(_xlpm.chars&lt;="Z")+(_xlpm.chars&gt;="a")*(_xlpm.chars&lt;="z"), _xlpm.chars, ""), _xlfn.CONCAT(_xlpm.keep))</f>
        <v>focus</v>
      </c>
      <c r="D572" t="str">
        <f t="shared" si="105"/>
        <v>focus</v>
      </c>
      <c r="E572" t="str">
        <v>candy</v>
      </c>
      <c r="F572" t="str">
        <f t="shared" si="106"/>
        <v/>
      </c>
      <c r="G572" t="str">
        <f t="shared" si="107"/>
        <v/>
      </c>
      <c r="H572" t="str">
        <f t="shared" si="108"/>
        <v/>
      </c>
      <c r="I572" t="str">
        <f t="shared" si="109"/>
        <v/>
      </c>
      <c r="J572" t="str">
        <f t="shared" si="110"/>
        <v>candy</v>
      </c>
      <c r="K572" t="str">
        <f t="shared" si="111"/>
        <v/>
      </c>
      <c r="L572" t="str">
        <f t="shared" si="112"/>
        <v/>
      </c>
      <c r="M572" t="str">
        <f t="shared" si="113"/>
        <v/>
      </c>
      <c r="N572" t="str">
        <f t="shared" si="114"/>
        <v/>
      </c>
      <c r="O572" t="str">
        <f t="shared" si="115"/>
        <v/>
      </c>
      <c r="P572" t="str">
        <f t="shared" si="116"/>
        <v/>
      </c>
    </row>
    <row r="573" spans="1:16">
      <c r="A573" t="s">
        <v>725</v>
      </c>
      <c r="B573">
        <f t="shared" si="104"/>
        <v>4</v>
      </c>
      <c r="C573" t="str" cm="1">
        <f t="array" ref="C573">_xlfn.LET(_xlpm.chars, MID(A573, _xlfn.SEQUENCE(LEN(A573)), 1), _xlpm.keep, IF((_xlpm.chars&gt;="0")*(_xlpm.chars&lt;="9")+(_xlpm.chars&gt;="A")*(_xlpm.chars&lt;="Z")+(_xlpm.chars&gt;="a")*(_xlpm.chars&lt;="z"), _xlpm.chars, ""), _xlfn.CONCAT(_xlpm.keep))</f>
        <v>fold</v>
      </c>
      <c r="D573" t="str">
        <f t="shared" si="105"/>
        <v>fold</v>
      </c>
      <c r="E573" t="str">
        <v>canoe</v>
      </c>
      <c r="F573" t="str">
        <f t="shared" si="106"/>
        <v/>
      </c>
      <c r="G573" t="str">
        <f t="shared" si="107"/>
        <v/>
      </c>
      <c r="H573" t="str">
        <f t="shared" si="108"/>
        <v/>
      </c>
      <c r="I573" t="str">
        <f t="shared" si="109"/>
        <v/>
      </c>
      <c r="J573" t="str">
        <f t="shared" si="110"/>
        <v>canoe</v>
      </c>
      <c r="K573" t="str">
        <f t="shared" si="111"/>
        <v/>
      </c>
      <c r="L573" t="str">
        <f t="shared" si="112"/>
        <v/>
      </c>
      <c r="M573" t="str">
        <f t="shared" si="113"/>
        <v/>
      </c>
      <c r="N573" t="str">
        <f t="shared" si="114"/>
        <v/>
      </c>
      <c r="O573" t="str">
        <f t="shared" si="115"/>
        <v/>
      </c>
      <c r="P573" t="str">
        <f t="shared" si="116"/>
        <v/>
      </c>
    </row>
    <row r="574" spans="1:16">
      <c r="A574" t="s">
        <v>876</v>
      </c>
      <c r="B574">
        <f t="shared" si="104"/>
        <v>6</v>
      </c>
      <c r="C574" t="str" cm="1">
        <f t="array" ref="C574">_xlfn.LET(_xlpm.chars, MID(A574, _xlfn.SEQUENCE(LEN(A574)), 1), _xlpm.keep, IF((_xlpm.chars&gt;="0")*(_xlpm.chars&lt;="9")+(_xlpm.chars&gt;="A")*(_xlpm.chars&lt;="Z")+(_xlpm.chars&gt;="a")*(_xlpm.chars&lt;="z"), _xlpm.chars, ""), _xlfn.CONCAT(_xlpm.keep))</f>
        <v>follow</v>
      </c>
      <c r="D574" t="str">
        <f t="shared" si="105"/>
        <v>follow</v>
      </c>
      <c r="E574" t="str">
        <v>carry</v>
      </c>
      <c r="F574" t="str">
        <f t="shared" si="106"/>
        <v/>
      </c>
      <c r="G574" t="str">
        <f t="shared" si="107"/>
        <v/>
      </c>
      <c r="H574" t="str">
        <f t="shared" si="108"/>
        <v/>
      </c>
      <c r="I574" t="str">
        <f t="shared" si="109"/>
        <v/>
      </c>
      <c r="J574" t="str">
        <f t="shared" si="110"/>
        <v>carry</v>
      </c>
      <c r="K574" t="str">
        <f t="shared" si="111"/>
        <v/>
      </c>
      <c r="L574" t="str">
        <f t="shared" si="112"/>
        <v/>
      </c>
      <c r="M574" t="str">
        <f t="shared" si="113"/>
        <v/>
      </c>
      <c r="N574" t="str">
        <f t="shared" si="114"/>
        <v/>
      </c>
      <c r="O574" t="str">
        <f t="shared" si="115"/>
        <v/>
      </c>
      <c r="P574" t="str">
        <f t="shared" si="116"/>
        <v/>
      </c>
    </row>
    <row r="575" spans="1:16">
      <c r="A575" t="s">
        <v>582</v>
      </c>
      <c r="B575">
        <f t="shared" si="104"/>
        <v>8</v>
      </c>
      <c r="C575" t="str" cm="1">
        <f t="array" ref="C575">_xlfn.LET(_xlpm.chars, MID(A575, _xlfn.SEQUENCE(LEN(A575)), 1), _xlpm.keep, IF((_xlpm.chars&gt;="0")*(_xlpm.chars&lt;="9")+(_xlpm.chars&gt;="A")*(_xlpm.chars&lt;="Z")+(_xlpm.chars&gt;="a")*(_xlpm.chars&lt;="z"), _xlpm.chars, ""), _xlfn.CONCAT(_xlpm.keep))</f>
        <v>follower</v>
      </c>
      <c r="D575" t="str">
        <f t="shared" si="105"/>
        <v>follower</v>
      </c>
      <c r="E575" t="str">
        <v>catch</v>
      </c>
      <c r="F575" t="str">
        <f t="shared" si="106"/>
        <v/>
      </c>
      <c r="G575" t="str">
        <f t="shared" si="107"/>
        <v/>
      </c>
      <c r="H575" t="str">
        <f t="shared" si="108"/>
        <v/>
      </c>
      <c r="I575" t="str">
        <f t="shared" si="109"/>
        <v/>
      </c>
      <c r="J575" t="str">
        <f t="shared" si="110"/>
        <v>catch</v>
      </c>
      <c r="K575" t="str">
        <f t="shared" si="111"/>
        <v/>
      </c>
      <c r="L575" t="str">
        <f t="shared" si="112"/>
        <v/>
      </c>
      <c r="M575" t="str">
        <f t="shared" si="113"/>
        <v/>
      </c>
      <c r="N575" t="str">
        <f t="shared" si="114"/>
        <v/>
      </c>
      <c r="O575" t="str">
        <f t="shared" si="115"/>
        <v/>
      </c>
      <c r="P575" t="str">
        <f t="shared" si="116"/>
        <v/>
      </c>
    </row>
    <row r="576" spans="1:16">
      <c r="A576" t="s">
        <v>732</v>
      </c>
      <c r="B576">
        <f t="shared" si="104"/>
        <v>4</v>
      </c>
      <c r="C576" t="str" cm="1">
        <f t="array" ref="C576">_xlfn.LET(_xlpm.chars, MID(A576, _xlfn.SEQUENCE(LEN(A576)), 1), _xlpm.keep, IF((_xlpm.chars&gt;="0")*(_xlpm.chars&lt;="9")+(_xlpm.chars&gt;="A")*(_xlpm.chars&lt;="Z")+(_xlpm.chars&gt;="a")*(_xlpm.chars&lt;="z"), _xlpm.chars, ""), _xlfn.CONCAT(_xlpm.keep))</f>
        <v>food</v>
      </c>
      <c r="D576" t="str">
        <f t="shared" si="105"/>
        <v>food</v>
      </c>
      <c r="E576" t="str">
        <v>chair</v>
      </c>
      <c r="F576" t="str">
        <f t="shared" si="106"/>
        <v/>
      </c>
      <c r="G576" t="str">
        <f t="shared" si="107"/>
        <v/>
      </c>
      <c r="H576" t="str">
        <f t="shared" si="108"/>
        <v/>
      </c>
      <c r="I576" t="str">
        <f t="shared" si="109"/>
        <v/>
      </c>
      <c r="J576" t="str">
        <f t="shared" si="110"/>
        <v>chair</v>
      </c>
      <c r="K576" t="str">
        <f t="shared" si="111"/>
        <v/>
      </c>
      <c r="L576" t="str">
        <f t="shared" si="112"/>
        <v/>
      </c>
      <c r="M576" t="str">
        <f t="shared" si="113"/>
        <v/>
      </c>
      <c r="N576" t="str">
        <f t="shared" si="114"/>
        <v/>
      </c>
      <c r="O576" t="str">
        <f t="shared" si="115"/>
        <v/>
      </c>
      <c r="P576" t="str">
        <f t="shared" si="116"/>
        <v/>
      </c>
    </row>
    <row r="577" spans="1:16">
      <c r="A577" t="s">
        <v>686</v>
      </c>
      <c r="B577">
        <f t="shared" si="104"/>
        <v>7</v>
      </c>
      <c r="C577" t="str" cm="1">
        <f t="array" ref="C577">_xlfn.LET(_xlpm.chars, MID(A577, _xlfn.SEQUENCE(LEN(A577)), 1), _xlpm.keep, IF((_xlpm.chars&gt;="0")*(_xlpm.chars&lt;="9")+(_xlpm.chars&gt;="A")*(_xlpm.chars&lt;="Z")+(_xlpm.chars&gt;="a")*(_xlpm.chars&lt;="z"), _xlpm.chars, ""), _xlfn.CONCAT(_xlpm.keep))</f>
        <v>foolish</v>
      </c>
      <c r="D577" t="str">
        <f t="shared" si="105"/>
        <v>foolish</v>
      </c>
      <c r="E577" t="str">
        <v>cheap</v>
      </c>
      <c r="F577" t="str">
        <f t="shared" si="106"/>
        <v/>
      </c>
      <c r="G577" t="str">
        <f t="shared" si="107"/>
        <v/>
      </c>
      <c r="H577" t="str">
        <f t="shared" si="108"/>
        <v/>
      </c>
      <c r="I577" t="str">
        <f t="shared" si="109"/>
        <v/>
      </c>
      <c r="J577" t="str">
        <f t="shared" si="110"/>
        <v>cheap</v>
      </c>
      <c r="K577" t="str">
        <f t="shared" si="111"/>
        <v/>
      </c>
      <c r="L577" t="str">
        <f t="shared" si="112"/>
        <v/>
      </c>
      <c r="M577" t="str">
        <f t="shared" si="113"/>
        <v/>
      </c>
      <c r="N577" t="str">
        <f t="shared" si="114"/>
        <v/>
      </c>
      <c r="O577" t="str">
        <f t="shared" si="115"/>
        <v/>
      </c>
      <c r="P577" t="str">
        <f t="shared" si="116"/>
        <v/>
      </c>
    </row>
    <row r="578" spans="1:16">
      <c r="A578" t="s">
        <v>739</v>
      </c>
      <c r="B578">
        <f t="shared" si="104"/>
        <v>4</v>
      </c>
      <c r="C578" t="str" cm="1">
        <f t="array" ref="C578">_xlfn.LET(_xlpm.chars, MID(A578, _xlfn.SEQUENCE(LEN(A578)), 1), _xlpm.keep, IF((_xlpm.chars&gt;="0")*(_xlpm.chars&lt;="9")+(_xlpm.chars&gt;="A")*(_xlpm.chars&lt;="Z")+(_xlpm.chars&gt;="a")*(_xlpm.chars&lt;="z"), _xlpm.chars, ""), _xlfn.CONCAT(_xlpm.keep))</f>
        <v>foot</v>
      </c>
      <c r="D578" t="str">
        <f t="shared" si="105"/>
        <v>foot</v>
      </c>
      <c r="E578" t="str">
        <v>check</v>
      </c>
      <c r="F578" t="str">
        <f t="shared" si="106"/>
        <v/>
      </c>
      <c r="G578" t="str">
        <f t="shared" si="107"/>
        <v/>
      </c>
      <c r="H578" t="str">
        <f t="shared" si="108"/>
        <v/>
      </c>
      <c r="I578" t="str">
        <f t="shared" si="109"/>
        <v/>
      </c>
      <c r="J578" t="str">
        <f t="shared" si="110"/>
        <v>check</v>
      </c>
      <c r="K578" t="str">
        <f t="shared" si="111"/>
        <v/>
      </c>
      <c r="L578" t="str">
        <f t="shared" si="112"/>
        <v/>
      </c>
      <c r="M578" t="str">
        <f t="shared" si="113"/>
        <v/>
      </c>
      <c r="N578" t="str">
        <f t="shared" si="114"/>
        <v/>
      </c>
      <c r="O578" t="str">
        <f t="shared" si="115"/>
        <v/>
      </c>
      <c r="P578" t="str">
        <f t="shared" si="116"/>
        <v/>
      </c>
    </row>
    <row r="579" spans="1:16">
      <c r="A579" t="s">
        <v>589</v>
      </c>
      <c r="B579">
        <f t="shared" ref="B579:B642" si="117">LEN(A579)</f>
        <v>8</v>
      </c>
      <c r="C579" t="str" cm="1">
        <f t="array" ref="C579">_xlfn.LET(_xlpm.chars, MID(A579, _xlfn.SEQUENCE(LEN(A579)), 1), _xlpm.keep, IF((_xlpm.chars&gt;="0")*(_xlpm.chars&lt;="9")+(_xlpm.chars&gt;="A")*(_xlpm.chars&lt;="Z")+(_xlpm.chars&gt;="a")*(_xlpm.chars&lt;="z"), _xlpm.chars, ""), _xlfn.CONCAT(_xlpm.keep))</f>
        <v>football</v>
      </c>
      <c r="D579" t="str">
        <f t="shared" ref="D579:D642" si="118">IF(C579=A579,C579,"")</f>
        <v>football</v>
      </c>
      <c r="E579" t="str">
        <v>cheer</v>
      </c>
      <c r="F579" t="str">
        <f t="shared" ref="F579:F642" si="119">IF(LEN($E579)=1,$E579,"")</f>
        <v/>
      </c>
      <c r="G579" t="str">
        <f t="shared" ref="G579:G642" si="120">IF(LEN($E579)=2,$E579,"")</f>
        <v/>
      </c>
      <c r="H579" t="str">
        <f t="shared" ref="H579:H642" si="121">IF(LEN($E579)=3,$E579,"")</f>
        <v/>
      </c>
      <c r="I579" t="str">
        <f t="shared" ref="I579:I642" si="122">IF(LEN($E579)=4,$E579,"")</f>
        <v/>
      </c>
      <c r="J579" t="str">
        <f t="shared" ref="J579:J642" si="123">IF(LEN($E579)=5,$E579,"")</f>
        <v>cheer</v>
      </c>
      <c r="K579" t="str">
        <f t="shared" ref="K579:K642" si="124">IF(LEN($E579)=6,$E579,"")</f>
        <v/>
      </c>
      <c r="L579" t="str">
        <f t="shared" ref="L579:L642" si="125">IF(LEN($E579)=7,$E579,"")</f>
        <v/>
      </c>
      <c r="M579" t="str">
        <f t="shared" ref="M579:M642" si="126">IF(LEN($E579)=8,$E579,"")</f>
        <v/>
      </c>
      <c r="N579" t="str">
        <f t="shared" ref="N579:N642" si="127">IF(LEN($E579)=9,$E579,"")</f>
        <v/>
      </c>
      <c r="O579" t="str">
        <f t="shared" ref="O579:O642" si="128">IF(LEN($E579)=10,$E579,"")</f>
        <v/>
      </c>
      <c r="P579" t="str">
        <f t="shared" ref="P579:P642" si="129">IF(LEN($E579)&gt;=11,$E579,"")</f>
        <v/>
      </c>
    </row>
    <row r="580" spans="1:16">
      <c r="A580" t="s">
        <v>458</v>
      </c>
      <c r="B580">
        <f t="shared" si="117"/>
        <v>3</v>
      </c>
      <c r="C580" t="str" cm="1">
        <f t="array" ref="C580">_xlfn.LET(_xlpm.chars, MID(A580, _xlfn.SEQUENCE(LEN(A580)), 1), _xlpm.keep, IF((_xlpm.chars&gt;="0")*(_xlpm.chars&lt;="9")+(_xlpm.chars&gt;="A")*(_xlpm.chars&lt;="Z")+(_xlpm.chars&gt;="a")*(_xlpm.chars&lt;="z"), _xlpm.chars, ""), _xlfn.CONCAT(_xlpm.keep))</f>
        <v>for</v>
      </c>
      <c r="D580" t="str">
        <f t="shared" si="118"/>
        <v>for</v>
      </c>
      <c r="E580" t="str">
        <v>child</v>
      </c>
      <c r="F580" t="str">
        <f t="shared" si="119"/>
        <v/>
      </c>
      <c r="G580" t="str">
        <f t="shared" si="120"/>
        <v/>
      </c>
      <c r="H580" t="str">
        <f t="shared" si="121"/>
        <v/>
      </c>
      <c r="I580" t="str">
        <f t="shared" si="122"/>
        <v/>
      </c>
      <c r="J580" t="str">
        <f t="shared" si="123"/>
        <v>child</v>
      </c>
      <c r="K580" t="str">
        <f t="shared" si="124"/>
        <v/>
      </c>
      <c r="L580" t="str">
        <f t="shared" si="125"/>
        <v/>
      </c>
      <c r="M580" t="str">
        <f t="shared" si="126"/>
        <v/>
      </c>
      <c r="N580" t="str">
        <f t="shared" si="127"/>
        <v/>
      </c>
      <c r="O580" t="str">
        <f t="shared" si="128"/>
        <v/>
      </c>
      <c r="P580" t="str">
        <f t="shared" si="129"/>
        <v/>
      </c>
    </row>
    <row r="581" spans="1:16">
      <c r="A581" t="s">
        <v>693</v>
      </c>
      <c r="B581">
        <f t="shared" si="117"/>
        <v>7</v>
      </c>
      <c r="C581" t="str" cm="1">
        <f t="array" ref="C581">_xlfn.LET(_xlpm.chars, MID(A581, _xlfn.SEQUENCE(LEN(A581)), 1), _xlpm.keep, IF((_xlpm.chars&gt;="0")*(_xlpm.chars&lt;="9")+(_xlpm.chars&gt;="A")*(_xlpm.chars&lt;="Z")+(_xlpm.chars&gt;="a")*(_xlpm.chars&lt;="z"), _xlpm.chars, ""), _xlfn.CONCAT(_xlpm.keep))</f>
        <v>foreign</v>
      </c>
      <c r="D581" t="str">
        <f t="shared" si="118"/>
        <v>foreign</v>
      </c>
      <c r="E581" t="str">
        <v>China</v>
      </c>
      <c r="F581" t="str">
        <f t="shared" si="119"/>
        <v/>
      </c>
      <c r="G581" t="str">
        <f t="shared" si="120"/>
        <v/>
      </c>
      <c r="H581" t="str">
        <f t="shared" si="121"/>
        <v/>
      </c>
      <c r="I581" t="str">
        <f t="shared" si="122"/>
        <v/>
      </c>
      <c r="J581" t="str">
        <f t="shared" si="123"/>
        <v>China</v>
      </c>
      <c r="K581" t="str">
        <f t="shared" si="124"/>
        <v/>
      </c>
      <c r="L581" t="str">
        <f t="shared" si="125"/>
        <v/>
      </c>
      <c r="M581" t="str">
        <f t="shared" si="126"/>
        <v/>
      </c>
      <c r="N581" t="str">
        <f t="shared" si="127"/>
        <v/>
      </c>
      <c r="O581" t="str">
        <f t="shared" si="128"/>
        <v/>
      </c>
      <c r="P581" t="str">
        <f t="shared" si="129"/>
        <v/>
      </c>
    </row>
    <row r="582" spans="1:16">
      <c r="A582" t="s">
        <v>882</v>
      </c>
      <c r="B582">
        <f t="shared" si="117"/>
        <v>6</v>
      </c>
      <c r="C582" t="str" cm="1">
        <f t="array" ref="C582">_xlfn.LET(_xlpm.chars, MID(A582, _xlfn.SEQUENCE(LEN(A582)), 1), _xlpm.keep, IF((_xlpm.chars&gt;="0")*(_xlpm.chars&lt;="9")+(_xlpm.chars&gt;="A")*(_xlpm.chars&lt;="Z")+(_xlpm.chars&gt;="a")*(_xlpm.chars&lt;="z"), _xlpm.chars, ""), _xlfn.CONCAT(_xlpm.keep))</f>
        <v>forest</v>
      </c>
      <c r="D582" t="str">
        <f t="shared" si="118"/>
        <v>forest</v>
      </c>
      <c r="E582" t="str">
        <v>class</v>
      </c>
      <c r="F582" t="str">
        <f t="shared" si="119"/>
        <v/>
      </c>
      <c r="G582" t="str">
        <f t="shared" si="120"/>
        <v/>
      </c>
      <c r="H582" t="str">
        <f t="shared" si="121"/>
        <v/>
      </c>
      <c r="I582" t="str">
        <f t="shared" si="122"/>
        <v/>
      </c>
      <c r="J582" t="str">
        <f t="shared" si="123"/>
        <v>class</v>
      </c>
      <c r="K582" t="str">
        <f t="shared" si="124"/>
        <v/>
      </c>
      <c r="L582" t="str">
        <f t="shared" si="125"/>
        <v/>
      </c>
      <c r="M582" t="str">
        <f t="shared" si="126"/>
        <v/>
      </c>
      <c r="N582" t="str">
        <f t="shared" si="127"/>
        <v/>
      </c>
      <c r="O582" t="str">
        <f t="shared" si="128"/>
        <v/>
      </c>
      <c r="P582" t="str">
        <f t="shared" si="129"/>
        <v/>
      </c>
    </row>
    <row r="583" spans="1:16">
      <c r="A583" t="s">
        <v>700</v>
      </c>
      <c r="B583">
        <f t="shared" si="117"/>
        <v>7</v>
      </c>
      <c r="C583" t="str" cm="1">
        <f t="array" ref="C583">_xlfn.LET(_xlpm.chars, MID(A583, _xlfn.SEQUENCE(LEN(A583)), 1), _xlpm.keep, IF((_xlpm.chars&gt;="0")*(_xlpm.chars&lt;="9")+(_xlpm.chars&gt;="A")*(_xlpm.chars&lt;="Z")+(_xlpm.chars&gt;="a")*(_xlpm.chars&lt;="z"), _xlpm.chars, ""), _xlfn.CONCAT(_xlpm.keep))</f>
        <v>forever</v>
      </c>
      <c r="D583" t="str">
        <f t="shared" si="118"/>
        <v>forever</v>
      </c>
      <c r="E583" t="str">
        <v>clean</v>
      </c>
      <c r="F583" t="str">
        <f t="shared" si="119"/>
        <v/>
      </c>
      <c r="G583" t="str">
        <f t="shared" si="120"/>
        <v/>
      </c>
      <c r="H583" t="str">
        <f t="shared" si="121"/>
        <v/>
      </c>
      <c r="I583" t="str">
        <f t="shared" si="122"/>
        <v/>
      </c>
      <c r="J583" t="str">
        <f t="shared" si="123"/>
        <v>clean</v>
      </c>
      <c r="K583" t="str">
        <f t="shared" si="124"/>
        <v/>
      </c>
      <c r="L583" t="str">
        <f t="shared" si="125"/>
        <v/>
      </c>
      <c r="M583" t="str">
        <f t="shared" si="126"/>
        <v/>
      </c>
      <c r="N583" t="str">
        <f t="shared" si="127"/>
        <v/>
      </c>
      <c r="O583" t="str">
        <f t="shared" si="128"/>
        <v/>
      </c>
      <c r="P583" t="str">
        <f t="shared" si="129"/>
        <v/>
      </c>
    </row>
    <row r="584" spans="1:16">
      <c r="A584" t="s">
        <v>888</v>
      </c>
      <c r="B584">
        <f t="shared" si="117"/>
        <v>6</v>
      </c>
      <c r="C584" t="str" cm="1">
        <f t="array" ref="C584">_xlfn.LET(_xlpm.chars, MID(A584, _xlfn.SEQUENCE(LEN(A584)), 1), _xlpm.keep, IF((_xlpm.chars&gt;="0")*(_xlpm.chars&lt;="9")+(_xlpm.chars&gt;="A")*(_xlpm.chars&lt;="Z")+(_xlpm.chars&gt;="a")*(_xlpm.chars&lt;="z"), _xlpm.chars, ""), _xlfn.CONCAT(_xlpm.keep))</f>
        <v>forget</v>
      </c>
      <c r="D584" t="str">
        <f t="shared" si="118"/>
        <v>forget</v>
      </c>
      <c r="E584" t="str">
        <v>clerk</v>
      </c>
      <c r="F584" t="str">
        <f t="shared" si="119"/>
        <v/>
      </c>
      <c r="G584" t="str">
        <f t="shared" si="120"/>
        <v/>
      </c>
      <c r="H584" t="str">
        <f t="shared" si="121"/>
        <v/>
      </c>
      <c r="I584" t="str">
        <f t="shared" si="122"/>
        <v/>
      </c>
      <c r="J584" t="str">
        <f t="shared" si="123"/>
        <v>clerk</v>
      </c>
      <c r="K584" t="str">
        <f t="shared" si="124"/>
        <v/>
      </c>
      <c r="L584" t="str">
        <f t="shared" si="125"/>
        <v/>
      </c>
      <c r="M584" t="str">
        <f t="shared" si="126"/>
        <v/>
      </c>
      <c r="N584" t="str">
        <f t="shared" si="127"/>
        <v/>
      </c>
      <c r="O584" t="str">
        <f t="shared" si="128"/>
        <v/>
      </c>
      <c r="P584" t="str">
        <f t="shared" si="129"/>
        <v/>
      </c>
    </row>
    <row r="585" spans="1:16">
      <c r="A585" t="s">
        <v>384</v>
      </c>
      <c r="B585">
        <f t="shared" si="117"/>
        <v>9</v>
      </c>
      <c r="C585" t="str" cm="1">
        <f t="array" ref="C585">_xlfn.LET(_xlpm.chars, MID(A585, _xlfn.SEQUENCE(LEN(A585)), 1), _xlpm.keep, IF((_xlpm.chars&gt;="0")*(_xlpm.chars&lt;="9")+(_xlpm.chars&gt;="A")*(_xlpm.chars&lt;="Z")+(_xlpm.chars&gt;="a")*(_xlpm.chars&lt;="z"), _xlpm.chars, ""), _xlfn.CONCAT(_xlpm.keep))</f>
        <v>forgetful</v>
      </c>
      <c r="D585" t="str">
        <f t="shared" si="118"/>
        <v>forgetful</v>
      </c>
      <c r="E585" t="str">
        <v>climb</v>
      </c>
      <c r="F585" t="str">
        <f t="shared" si="119"/>
        <v/>
      </c>
      <c r="G585" t="str">
        <f t="shared" si="120"/>
        <v/>
      </c>
      <c r="H585" t="str">
        <f t="shared" si="121"/>
        <v/>
      </c>
      <c r="I585" t="str">
        <f t="shared" si="122"/>
        <v/>
      </c>
      <c r="J585" t="str">
        <f t="shared" si="123"/>
        <v>climb</v>
      </c>
      <c r="K585" t="str">
        <f t="shared" si="124"/>
        <v/>
      </c>
      <c r="L585" t="str">
        <f t="shared" si="125"/>
        <v/>
      </c>
      <c r="M585" t="str">
        <f t="shared" si="126"/>
        <v/>
      </c>
      <c r="N585" t="str">
        <f t="shared" si="127"/>
        <v/>
      </c>
      <c r="O585" t="str">
        <f t="shared" si="128"/>
        <v/>
      </c>
      <c r="P585" t="str">
        <f t="shared" si="129"/>
        <v/>
      </c>
    </row>
    <row r="586" spans="1:16">
      <c r="A586" t="s">
        <v>102</v>
      </c>
      <c r="B586">
        <f t="shared" si="117"/>
        <v>11</v>
      </c>
      <c r="C586" t="str" cm="1">
        <f t="array" ref="C586">_xlfn.LET(_xlpm.chars, MID(A586, _xlfn.SEQUENCE(LEN(A586)), 1), _xlpm.keep, IF((_xlpm.chars&gt;="0")*(_xlpm.chars&lt;="9")+(_xlpm.chars&gt;="A")*(_xlpm.chars&lt;="Z")+(_xlpm.chars&gt;="a")*(_xlpm.chars&lt;="z"), _xlpm.chars, ""), _xlfn.CONCAT(_xlpm.keep))</f>
        <v>fortunately</v>
      </c>
      <c r="D586" t="str">
        <f t="shared" si="118"/>
        <v>fortunately</v>
      </c>
      <c r="E586" t="str">
        <v>clock</v>
      </c>
      <c r="F586" t="str">
        <f t="shared" si="119"/>
        <v/>
      </c>
      <c r="G586" t="str">
        <f t="shared" si="120"/>
        <v/>
      </c>
      <c r="H586" t="str">
        <f t="shared" si="121"/>
        <v/>
      </c>
      <c r="I586" t="str">
        <f t="shared" si="122"/>
        <v/>
      </c>
      <c r="J586" t="str">
        <f t="shared" si="123"/>
        <v>clock</v>
      </c>
      <c r="K586" t="str">
        <f t="shared" si="124"/>
        <v/>
      </c>
      <c r="L586" t="str">
        <f t="shared" si="125"/>
        <v/>
      </c>
      <c r="M586" t="str">
        <f t="shared" si="126"/>
        <v/>
      </c>
      <c r="N586" t="str">
        <f t="shared" si="127"/>
        <v/>
      </c>
      <c r="O586" t="str">
        <f t="shared" si="128"/>
        <v/>
      </c>
      <c r="P586" t="str">
        <f t="shared" si="129"/>
        <v/>
      </c>
    </row>
    <row r="587" spans="1:16">
      <c r="A587" t="s">
        <v>797</v>
      </c>
      <c r="B587">
        <f t="shared" si="117"/>
        <v>5</v>
      </c>
      <c r="C587" t="str" cm="1">
        <f t="array" ref="C587">_xlfn.LET(_xlpm.chars, MID(A587, _xlfn.SEQUENCE(LEN(A587)), 1), _xlpm.keep, IF((_xlpm.chars&gt;="0")*(_xlpm.chars&lt;="9")+(_xlpm.chars&gt;="A")*(_xlpm.chars&lt;="Z")+(_xlpm.chars&gt;="a")*(_xlpm.chars&lt;="z"), _xlpm.chars, ""), _xlfn.CONCAT(_xlpm.keep))</f>
        <v>forty</v>
      </c>
      <c r="D587" t="str">
        <f t="shared" si="118"/>
        <v>forty</v>
      </c>
      <c r="E587" t="str">
        <v>close</v>
      </c>
      <c r="F587" t="str">
        <f t="shared" si="119"/>
        <v/>
      </c>
      <c r="G587" t="str">
        <f t="shared" si="120"/>
        <v/>
      </c>
      <c r="H587" t="str">
        <f t="shared" si="121"/>
        <v/>
      </c>
      <c r="I587" t="str">
        <f t="shared" si="122"/>
        <v/>
      </c>
      <c r="J587" t="str">
        <f t="shared" si="123"/>
        <v>close</v>
      </c>
      <c r="K587" t="str">
        <f t="shared" si="124"/>
        <v/>
      </c>
      <c r="L587" t="str">
        <f t="shared" si="125"/>
        <v/>
      </c>
      <c r="M587" t="str">
        <f t="shared" si="126"/>
        <v/>
      </c>
      <c r="N587" t="str">
        <f t="shared" si="127"/>
        <v/>
      </c>
      <c r="O587" t="str">
        <f t="shared" si="128"/>
        <v/>
      </c>
      <c r="P587" t="str">
        <f t="shared" si="129"/>
        <v/>
      </c>
    </row>
    <row r="588" spans="1:16">
      <c r="A588" t="s">
        <v>707</v>
      </c>
      <c r="B588">
        <f t="shared" si="117"/>
        <v>7</v>
      </c>
      <c r="C588" t="str" cm="1">
        <f t="array" ref="C588">_xlfn.LET(_xlpm.chars, MID(A588, _xlfn.SEQUENCE(LEN(A588)), 1), _xlpm.keep, IF((_xlpm.chars&gt;="0")*(_xlpm.chars&lt;="9")+(_xlpm.chars&gt;="A")*(_xlpm.chars&lt;="Z")+(_xlpm.chars&gt;="a")*(_xlpm.chars&lt;="z"), _xlpm.chars, ""), _xlfn.CONCAT(_xlpm.keep))</f>
        <v>forward</v>
      </c>
      <c r="D588" t="str">
        <f t="shared" si="118"/>
        <v>forward</v>
      </c>
      <c r="E588" t="str">
        <v>cloth</v>
      </c>
      <c r="F588" t="str">
        <f t="shared" si="119"/>
        <v/>
      </c>
      <c r="G588" t="str">
        <f t="shared" si="120"/>
        <v/>
      </c>
      <c r="H588" t="str">
        <f t="shared" si="121"/>
        <v/>
      </c>
      <c r="I588" t="str">
        <f t="shared" si="122"/>
        <v/>
      </c>
      <c r="J588" t="str">
        <f t="shared" si="123"/>
        <v>cloth</v>
      </c>
      <c r="K588" t="str">
        <f t="shared" si="124"/>
        <v/>
      </c>
      <c r="L588" t="str">
        <f t="shared" si="125"/>
        <v/>
      </c>
      <c r="M588" t="str">
        <f t="shared" si="126"/>
        <v/>
      </c>
      <c r="N588" t="str">
        <f t="shared" si="127"/>
        <v/>
      </c>
      <c r="O588" t="str">
        <f t="shared" si="128"/>
        <v/>
      </c>
      <c r="P588" t="str">
        <f t="shared" si="129"/>
        <v/>
      </c>
    </row>
    <row r="589" spans="1:16">
      <c r="A589" t="s">
        <v>894</v>
      </c>
      <c r="B589">
        <f t="shared" si="117"/>
        <v>6</v>
      </c>
      <c r="C589" t="str" cm="1">
        <f t="array" ref="C589">_xlfn.LET(_xlpm.chars, MID(A589, _xlfn.SEQUENCE(LEN(A589)), 1), _xlpm.keep, IF((_xlpm.chars&gt;="0")*(_xlpm.chars&lt;="9")+(_xlpm.chars&gt;="A")*(_xlpm.chars&lt;="Z")+(_xlpm.chars&gt;="a")*(_xlpm.chars&lt;="z"), _xlpm.chars, ""), _xlfn.CONCAT(_xlpm.keep))</f>
        <v>fossil</v>
      </c>
      <c r="D589" t="str">
        <f t="shared" si="118"/>
        <v>fossil</v>
      </c>
      <c r="E589" t="str">
        <v>coach</v>
      </c>
      <c r="F589" t="str">
        <f t="shared" si="119"/>
        <v/>
      </c>
      <c r="G589" t="str">
        <f t="shared" si="120"/>
        <v/>
      </c>
      <c r="H589" t="str">
        <f t="shared" si="121"/>
        <v/>
      </c>
      <c r="I589" t="str">
        <f t="shared" si="122"/>
        <v/>
      </c>
      <c r="J589" t="str">
        <f t="shared" si="123"/>
        <v>coach</v>
      </c>
      <c r="K589" t="str">
        <f t="shared" si="124"/>
        <v/>
      </c>
      <c r="L589" t="str">
        <f t="shared" si="125"/>
        <v/>
      </c>
      <c r="M589" t="str">
        <f t="shared" si="126"/>
        <v/>
      </c>
      <c r="N589" t="str">
        <f t="shared" si="127"/>
        <v/>
      </c>
      <c r="O589" t="str">
        <f t="shared" si="128"/>
        <v/>
      </c>
      <c r="P589" t="str">
        <f t="shared" si="129"/>
        <v/>
      </c>
    </row>
    <row r="590" spans="1:16">
      <c r="A590" t="s">
        <v>803</v>
      </c>
      <c r="B590">
        <f t="shared" si="117"/>
        <v>5</v>
      </c>
      <c r="C590" t="str" cm="1">
        <f t="array" ref="C590">_xlfn.LET(_xlpm.chars, MID(A590, _xlfn.SEQUENCE(LEN(A590)), 1), _xlpm.keep, IF((_xlpm.chars&gt;="0")*(_xlpm.chars&lt;="9")+(_xlpm.chars&gt;="A")*(_xlpm.chars&lt;="Z")+(_xlpm.chars&gt;="a")*(_xlpm.chars&lt;="z"), _xlpm.chars, ""), _xlfn.CONCAT(_xlpm.keep))</f>
        <v>found</v>
      </c>
      <c r="D590" t="str">
        <f t="shared" si="118"/>
        <v>found</v>
      </c>
      <c r="E590" t="str">
        <v>color</v>
      </c>
      <c r="F590" t="str">
        <f t="shared" si="119"/>
        <v/>
      </c>
      <c r="G590" t="str">
        <f t="shared" si="120"/>
        <v/>
      </c>
      <c r="H590" t="str">
        <f t="shared" si="121"/>
        <v/>
      </c>
      <c r="I590" t="str">
        <f t="shared" si="122"/>
        <v/>
      </c>
      <c r="J590" t="str">
        <f t="shared" si="123"/>
        <v>color</v>
      </c>
      <c r="K590" t="str">
        <f t="shared" si="124"/>
        <v/>
      </c>
      <c r="L590" t="str">
        <f t="shared" si="125"/>
        <v/>
      </c>
      <c r="M590" t="str">
        <f t="shared" si="126"/>
        <v/>
      </c>
      <c r="N590" t="str">
        <f t="shared" si="127"/>
        <v/>
      </c>
      <c r="O590" t="str">
        <f t="shared" si="128"/>
        <v/>
      </c>
      <c r="P590" t="str">
        <f t="shared" si="129"/>
        <v/>
      </c>
    </row>
    <row r="591" spans="1:16">
      <c r="A591" t="s">
        <v>746</v>
      </c>
      <c r="B591">
        <f t="shared" si="117"/>
        <v>4</v>
      </c>
      <c r="C591" t="str" cm="1">
        <f t="array" ref="C591">_xlfn.LET(_xlpm.chars, MID(A591, _xlfn.SEQUENCE(LEN(A591)), 1), _xlpm.keep, IF((_xlpm.chars&gt;="0")*(_xlpm.chars&lt;="9")+(_xlpm.chars&gt;="A")*(_xlpm.chars&lt;="Z")+(_xlpm.chars&gt;="a")*(_xlpm.chars&lt;="z"), _xlpm.chars, ""), _xlfn.CONCAT(_xlpm.keep))</f>
        <v>four</v>
      </c>
      <c r="D591" t="str">
        <f t="shared" si="118"/>
        <v>four</v>
      </c>
      <c r="E591" t="str">
        <v>comic</v>
      </c>
      <c r="F591" t="str">
        <f t="shared" si="119"/>
        <v/>
      </c>
      <c r="G591" t="str">
        <f t="shared" si="120"/>
        <v/>
      </c>
      <c r="H591" t="str">
        <f t="shared" si="121"/>
        <v/>
      </c>
      <c r="I591" t="str">
        <f t="shared" si="122"/>
        <v/>
      </c>
      <c r="J591" t="str">
        <f t="shared" si="123"/>
        <v>comic</v>
      </c>
      <c r="K591" t="str">
        <f t="shared" si="124"/>
        <v/>
      </c>
      <c r="L591" t="str">
        <f t="shared" si="125"/>
        <v/>
      </c>
      <c r="M591" t="str">
        <f t="shared" si="126"/>
        <v/>
      </c>
      <c r="N591" t="str">
        <f t="shared" si="127"/>
        <v/>
      </c>
      <c r="O591" t="str">
        <f t="shared" si="128"/>
        <v/>
      </c>
      <c r="P591" t="str">
        <f t="shared" si="129"/>
        <v/>
      </c>
    </row>
    <row r="592" spans="1:16">
      <c r="A592" t="s">
        <v>596</v>
      </c>
      <c r="B592">
        <f t="shared" si="117"/>
        <v>8</v>
      </c>
      <c r="C592" t="str" cm="1">
        <f t="array" ref="C592">_xlfn.LET(_xlpm.chars, MID(A592, _xlfn.SEQUENCE(LEN(A592)), 1), _xlpm.keep, IF((_xlpm.chars&gt;="0")*(_xlpm.chars&lt;="9")+(_xlpm.chars&gt;="A")*(_xlpm.chars&lt;="Z")+(_xlpm.chars&gt;="a")*(_xlpm.chars&lt;="z"), _xlpm.chars, ""), _xlfn.CONCAT(_xlpm.keep))</f>
        <v>fourteen</v>
      </c>
      <c r="D592" t="str">
        <f t="shared" si="118"/>
        <v>fourteen</v>
      </c>
      <c r="E592" t="str">
        <v>Congo</v>
      </c>
      <c r="F592" t="str">
        <f t="shared" si="119"/>
        <v/>
      </c>
      <c r="G592" t="str">
        <f t="shared" si="120"/>
        <v/>
      </c>
      <c r="H592" t="str">
        <f t="shared" si="121"/>
        <v/>
      </c>
      <c r="I592" t="str">
        <f t="shared" si="122"/>
        <v/>
      </c>
      <c r="J592" t="str">
        <f t="shared" si="123"/>
        <v>Congo</v>
      </c>
      <c r="K592" t="str">
        <f t="shared" si="124"/>
        <v/>
      </c>
      <c r="L592" t="str">
        <f t="shared" si="125"/>
        <v/>
      </c>
      <c r="M592" t="str">
        <f t="shared" si="126"/>
        <v/>
      </c>
      <c r="N592" t="str">
        <f t="shared" si="127"/>
        <v/>
      </c>
      <c r="O592" t="str">
        <f t="shared" si="128"/>
        <v/>
      </c>
      <c r="P592" t="str">
        <f t="shared" si="129"/>
        <v/>
      </c>
    </row>
    <row r="593" spans="1:16">
      <c r="A593" t="s">
        <v>261</v>
      </c>
      <c r="B593">
        <f t="shared" si="117"/>
        <v>10</v>
      </c>
      <c r="C593" t="str" cm="1">
        <f t="array" ref="C593">_xlfn.LET(_xlpm.chars, MID(A593, _xlfn.SEQUENCE(LEN(A593)), 1), _xlpm.keep, IF((_xlpm.chars&gt;="0")*(_xlpm.chars&lt;="9")+(_xlpm.chars&gt;="A")*(_xlpm.chars&lt;="Z")+(_xlpm.chars&gt;="a")*(_xlpm.chars&lt;="z"), _xlpm.chars, ""), _xlfn.CONCAT(_xlpm.keep))</f>
        <v>fourteenth</v>
      </c>
      <c r="D593" t="str">
        <f t="shared" si="118"/>
        <v>fourteenth</v>
      </c>
      <c r="E593" t="str">
        <v>could</v>
      </c>
      <c r="F593" t="str">
        <f t="shared" si="119"/>
        <v/>
      </c>
      <c r="G593" t="str">
        <f t="shared" si="120"/>
        <v/>
      </c>
      <c r="H593" t="str">
        <f t="shared" si="121"/>
        <v/>
      </c>
      <c r="I593" t="str">
        <f t="shared" si="122"/>
        <v/>
      </c>
      <c r="J593" t="str">
        <f t="shared" si="123"/>
        <v>could</v>
      </c>
      <c r="K593" t="str">
        <f t="shared" si="124"/>
        <v/>
      </c>
      <c r="L593" t="str">
        <f t="shared" si="125"/>
        <v/>
      </c>
      <c r="M593" t="str">
        <f t="shared" si="126"/>
        <v/>
      </c>
      <c r="N593" t="str">
        <f t="shared" si="127"/>
        <v/>
      </c>
      <c r="O593" t="str">
        <f t="shared" si="128"/>
        <v/>
      </c>
      <c r="P593" t="str">
        <f t="shared" si="129"/>
        <v/>
      </c>
    </row>
    <row r="594" spans="1:16">
      <c r="A594" t="s">
        <v>900</v>
      </c>
      <c r="B594">
        <f t="shared" si="117"/>
        <v>6</v>
      </c>
      <c r="C594" t="str" cm="1">
        <f t="array" ref="C594">_xlfn.LET(_xlpm.chars, MID(A594, _xlfn.SEQUENCE(LEN(A594)), 1), _xlpm.keep, IF((_xlpm.chars&gt;="0")*(_xlpm.chars&lt;="9")+(_xlpm.chars&gt;="A")*(_xlpm.chars&lt;="Z")+(_xlpm.chars&gt;="a")*(_xlpm.chars&lt;="z"), _xlpm.chars, ""), _xlfn.CONCAT(_xlpm.keep))</f>
        <v>fourth</v>
      </c>
      <c r="D594" t="str">
        <f t="shared" si="118"/>
        <v>fourth</v>
      </c>
      <c r="E594" t="str">
        <v>count</v>
      </c>
      <c r="F594" t="str">
        <f t="shared" si="119"/>
        <v/>
      </c>
      <c r="G594" t="str">
        <f t="shared" si="120"/>
        <v/>
      </c>
      <c r="H594" t="str">
        <f t="shared" si="121"/>
        <v/>
      </c>
      <c r="I594" t="str">
        <f t="shared" si="122"/>
        <v/>
      </c>
      <c r="J594" t="str">
        <f t="shared" si="123"/>
        <v>count</v>
      </c>
      <c r="K594" t="str">
        <f t="shared" si="124"/>
        <v/>
      </c>
      <c r="L594" t="str">
        <f t="shared" si="125"/>
        <v/>
      </c>
      <c r="M594" t="str">
        <f t="shared" si="126"/>
        <v/>
      </c>
      <c r="N594" t="str">
        <f t="shared" si="127"/>
        <v/>
      </c>
      <c r="O594" t="str">
        <f t="shared" si="128"/>
        <v/>
      </c>
      <c r="P594" t="str">
        <f t="shared" si="129"/>
        <v/>
      </c>
    </row>
    <row r="595" spans="1:16">
      <c r="A595" t="s">
        <v>753</v>
      </c>
      <c r="B595">
        <f t="shared" si="117"/>
        <v>4</v>
      </c>
      <c r="C595" t="str" cm="1">
        <f t="array" ref="C595">_xlfn.LET(_xlpm.chars, MID(A595, _xlfn.SEQUENCE(LEN(A595)), 1), _xlpm.keep, IF((_xlpm.chars&gt;="0")*(_xlpm.chars&lt;="9")+(_xlpm.chars&gt;="A")*(_xlpm.chars&lt;="Z")+(_xlpm.chars&gt;="a")*(_xlpm.chars&lt;="z"), _xlpm.chars, ""), _xlfn.CONCAT(_xlpm.keep))</f>
        <v>free</v>
      </c>
      <c r="D595" t="str">
        <f t="shared" si="118"/>
        <v>free</v>
      </c>
      <c r="E595" t="str">
        <v>cross</v>
      </c>
      <c r="F595" t="str">
        <f t="shared" si="119"/>
        <v/>
      </c>
      <c r="G595" t="str">
        <f t="shared" si="120"/>
        <v/>
      </c>
      <c r="H595" t="str">
        <f t="shared" si="121"/>
        <v/>
      </c>
      <c r="I595" t="str">
        <f t="shared" si="122"/>
        <v/>
      </c>
      <c r="J595" t="str">
        <f t="shared" si="123"/>
        <v>cross</v>
      </c>
      <c r="K595" t="str">
        <f t="shared" si="124"/>
        <v/>
      </c>
      <c r="L595" t="str">
        <f t="shared" si="125"/>
        <v/>
      </c>
      <c r="M595" t="str">
        <f t="shared" si="126"/>
        <v/>
      </c>
      <c r="N595" t="str">
        <f t="shared" si="127"/>
        <v/>
      </c>
      <c r="O595" t="str">
        <f t="shared" si="128"/>
        <v/>
      </c>
      <c r="P595" t="str">
        <f t="shared" si="129"/>
        <v/>
      </c>
    </row>
    <row r="596" spans="1:16">
      <c r="A596" t="s">
        <v>714</v>
      </c>
      <c r="B596">
        <f t="shared" si="117"/>
        <v>7</v>
      </c>
      <c r="C596" t="str" cm="1">
        <f t="array" ref="C596">_xlfn.LET(_xlpm.chars, MID(A596, _xlfn.SEQUENCE(LEN(A596)), 1), _xlpm.keep, IF((_xlpm.chars&gt;="0")*(_xlpm.chars&lt;="9")+(_xlpm.chars&gt;="A")*(_xlpm.chars&lt;="Z")+(_xlpm.chars&gt;="a")*(_xlpm.chars&lt;="z"), _xlpm.chars, ""), _xlfn.CONCAT(_xlpm.keep))</f>
        <v>freedom</v>
      </c>
      <c r="D596" t="str">
        <f t="shared" si="118"/>
        <v>freedom</v>
      </c>
      <c r="E596" t="str">
        <v>crowd</v>
      </c>
      <c r="F596" t="str">
        <f t="shared" si="119"/>
        <v/>
      </c>
      <c r="G596" t="str">
        <f t="shared" si="120"/>
        <v/>
      </c>
      <c r="H596" t="str">
        <f t="shared" si="121"/>
        <v/>
      </c>
      <c r="I596" t="str">
        <f t="shared" si="122"/>
        <v/>
      </c>
      <c r="J596" t="str">
        <f t="shared" si="123"/>
        <v>crowd</v>
      </c>
      <c r="K596" t="str">
        <f t="shared" si="124"/>
        <v/>
      </c>
      <c r="L596" t="str">
        <f t="shared" si="125"/>
        <v/>
      </c>
      <c r="M596" t="str">
        <f t="shared" si="126"/>
        <v/>
      </c>
      <c r="N596" t="str">
        <f t="shared" si="127"/>
        <v/>
      </c>
      <c r="O596" t="str">
        <f t="shared" si="128"/>
        <v/>
      </c>
      <c r="P596" t="str">
        <f t="shared" si="129"/>
        <v/>
      </c>
    </row>
    <row r="597" spans="1:16">
      <c r="A597" t="s">
        <v>906</v>
      </c>
      <c r="B597">
        <f t="shared" si="117"/>
        <v>6</v>
      </c>
      <c r="C597" t="str" cm="1">
        <f t="array" ref="C597">_xlfn.LET(_xlpm.chars, MID(A597, _xlfn.SEQUENCE(LEN(A597)), 1), _xlpm.keep, IF((_xlpm.chars&gt;="0")*(_xlpm.chars&lt;="9")+(_xlpm.chars&gt;="A")*(_xlpm.chars&lt;="Z")+(_xlpm.chars&gt;="a")*(_xlpm.chars&lt;="z"), _xlpm.chars, ""), _xlfn.CONCAT(_xlpm.keep))</f>
        <v>freely</v>
      </c>
      <c r="D597" t="str">
        <f t="shared" si="118"/>
        <v>freely</v>
      </c>
      <c r="E597" t="str">
        <v>curry</v>
      </c>
      <c r="F597" t="str">
        <f t="shared" si="119"/>
        <v/>
      </c>
      <c r="G597" t="str">
        <f t="shared" si="120"/>
        <v/>
      </c>
      <c r="H597" t="str">
        <f t="shared" si="121"/>
        <v/>
      </c>
      <c r="I597" t="str">
        <f t="shared" si="122"/>
        <v/>
      </c>
      <c r="J597" t="str">
        <f t="shared" si="123"/>
        <v>curry</v>
      </c>
      <c r="K597" t="str">
        <f t="shared" si="124"/>
        <v/>
      </c>
      <c r="L597" t="str">
        <f t="shared" si="125"/>
        <v/>
      </c>
      <c r="M597" t="str">
        <f t="shared" si="126"/>
        <v/>
      </c>
      <c r="N597" t="str">
        <f t="shared" si="127"/>
        <v/>
      </c>
      <c r="O597" t="str">
        <f t="shared" si="128"/>
        <v/>
      </c>
      <c r="P597" t="str">
        <f t="shared" si="129"/>
        <v/>
      </c>
    </row>
    <row r="598" spans="1:16">
      <c r="A598" t="s">
        <v>912</v>
      </c>
      <c r="B598">
        <f t="shared" si="117"/>
        <v>6</v>
      </c>
      <c r="C598" t="str" cm="1">
        <f t="array" ref="C598">_xlfn.LET(_xlpm.chars, MID(A598, _xlfn.SEQUENCE(LEN(A598)), 1), _xlpm.keep, IF((_xlpm.chars&gt;="0")*(_xlpm.chars&lt;="9")+(_xlpm.chars&gt;="A")*(_xlpm.chars&lt;="Z")+(_xlpm.chars&gt;="a")*(_xlpm.chars&lt;="z"), _xlpm.chars, ""), _xlfn.CONCAT(_xlpm.keep))</f>
        <v>Friday</v>
      </c>
      <c r="D598" t="str">
        <f t="shared" si="118"/>
        <v>Friday</v>
      </c>
      <c r="E598" t="str">
        <v>daily</v>
      </c>
      <c r="F598" t="str">
        <f t="shared" si="119"/>
        <v/>
      </c>
      <c r="G598" t="str">
        <f t="shared" si="120"/>
        <v/>
      </c>
      <c r="H598" t="str">
        <f t="shared" si="121"/>
        <v/>
      </c>
      <c r="I598" t="str">
        <f t="shared" si="122"/>
        <v/>
      </c>
      <c r="J598" t="str">
        <f t="shared" si="123"/>
        <v>daily</v>
      </c>
      <c r="K598" t="str">
        <f t="shared" si="124"/>
        <v/>
      </c>
      <c r="L598" t="str">
        <f t="shared" si="125"/>
        <v/>
      </c>
      <c r="M598" t="str">
        <f t="shared" si="126"/>
        <v/>
      </c>
      <c r="N598" t="str">
        <f t="shared" si="127"/>
        <v/>
      </c>
      <c r="O598" t="str">
        <f t="shared" si="128"/>
        <v/>
      </c>
      <c r="P598" t="str">
        <f t="shared" si="129"/>
        <v/>
      </c>
    </row>
    <row r="599" spans="1:16">
      <c r="A599" t="s">
        <v>918</v>
      </c>
      <c r="B599">
        <f t="shared" si="117"/>
        <v>6</v>
      </c>
      <c r="C599" t="str" cm="1">
        <f t="array" ref="C599">_xlfn.LET(_xlpm.chars, MID(A599, _xlfn.SEQUENCE(LEN(A599)), 1), _xlpm.keep, IF((_xlpm.chars&gt;="0")*(_xlpm.chars&lt;="9")+(_xlpm.chars&gt;="A")*(_xlpm.chars&lt;="Z")+(_xlpm.chars&gt;="a")*(_xlpm.chars&lt;="z"), _xlpm.chars, ""), _xlfn.CONCAT(_xlpm.keep))</f>
        <v>friend</v>
      </c>
      <c r="D599" t="str">
        <f t="shared" si="118"/>
        <v>friend</v>
      </c>
      <c r="E599" t="str">
        <v>dance</v>
      </c>
      <c r="F599" t="str">
        <f t="shared" si="119"/>
        <v/>
      </c>
      <c r="G599" t="str">
        <f t="shared" si="120"/>
        <v/>
      </c>
      <c r="H599" t="str">
        <f t="shared" si="121"/>
        <v/>
      </c>
      <c r="I599" t="str">
        <f t="shared" si="122"/>
        <v/>
      </c>
      <c r="J599" t="str">
        <f t="shared" si="123"/>
        <v>dance</v>
      </c>
      <c r="K599" t="str">
        <f t="shared" si="124"/>
        <v/>
      </c>
      <c r="L599" t="str">
        <f t="shared" si="125"/>
        <v/>
      </c>
      <c r="M599" t="str">
        <f t="shared" si="126"/>
        <v/>
      </c>
      <c r="N599" t="str">
        <f t="shared" si="127"/>
        <v/>
      </c>
      <c r="O599" t="str">
        <f t="shared" si="128"/>
        <v/>
      </c>
      <c r="P599" t="str">
        <f t="shared" si="129"/>
        <v/>
      </c>
    </row>
    <row r="600" spans="1:16">
      <c r="A600" t="s">
        <v>603</v>
      </c>
      <c r="B600">
        <f t="shared" si="117"/>
        <v>8</v>
      </c>
      <c r="C600" t="str" cm="1">
        <f t="array" ref="C600">_xlfn.LET(_xlpm.chars, MID(A600, _xlfn.SEQUENCE(LEN(A600)), 1), _xlpm.keep, IF((_xlpm.chars&gt;="0")*(_xlpm.chars&lt;="9")+(_xlpm.chars&gt;="A")*(_xlpm.chars&lt;="Z")+(_xlpm.chars&gt;="a")*(_xlpm.chars&lt;="z"), _xlpm.chars, ""), _xlfn.CONCAT(_xlpm.keep))</f>
        <v>friendly</v>
      </c>
      <c r="D600" t="str">
        <f t="shared" si="118"/>
        <v>friendly</v>
      </c>
      <c r="E600" t="str">
        <v>David</v>
      </c>
      <c r="F600" t="str">
        <f t="shared" si="119"/>
        <v/>
      </c>
      <c r="G600" t="str">
        <f t="shared" si="120"/>
        <v/>
      </c>
      <c r="H600" t="str">
        <f t="shared" si="121"/>
        <v/>
      </c>
      <c r="I600" t="str">
        <f t="shared" si="122"/>
        <v/>
      </c>
      <c r="J600" t="str">
        <f t="shared" si="123"/>
        <v>David</v>
      </c>
      <c r="K600" t="str">
        <f t="shared" si="124"/>
        <v/>
      </c>
      <c r="L600" t="str">
        <f t="shared" si="125"/>
        <v/>
      </c>
      <c r="M600" t="str">
        <f t="shared" si="126"/>
        <v/>
      </c>
      <c r="N600" t="str">
        <f t="shared" si="127"/>
        <v/>
      </c>
      <c r="O600" t="str">
        <f t="shared" si="128"/>
        <v/>
      </c>
      <c r="P600" t="str">
        <f t="shared" si="129"/>
        <v/>
      </c>
    </row>
    <row r="601" spans="1:16">
      <c r="A601" t="s">
        <v>760</v>
      </c>
      <c r="B601">
        <f t="shared" si="117"/>
        <v>4</v>
      </c>
      <c r="C601" t="str" cm="1">
        <f t="array" ref="C601">_xlfn.LET(_xlpm.chars, MID(A601, _xlfn.SEQUENCE(LEN(A601)), 1), _xlpm.keep, IF((_xlpm.chars&gt;="0")*(_xlpm.chars&lt;="9")+(_xlpm.chars&gt;="A")*(_xlpm.chars&lt;="Z")+(_xlpm.chars&gt;="a")*(_xlpm.chars&lt;="z"), _xlpm.chars, ""), _xlfn.CONCAT(_xlpm.keep))</f>
        <v>frog</v>
      </c>
      <c r="D601" t="str">
        <f t="shared" si="118"/>
        <v>frog</v>
      </c>
      <c r="E601" t="str">
        <v>death</v>
      </c>
      <c r="F601" t="str">
        <f t="shared" si="119"/>
        <v/>
      </c>
      <c r="G601" t="str">
        <f t="shared" si="120"/>
        <v/>
      </c>
      <c r="H601" t="str">
        <f t="shared" si="121"/>
        <v/>
      </c>
      <c r="I601" t="str">
        <f t="shared" si="122"/>
        <v/>
      </c>
      <c r="J601" t="str">
        <f t="shared" si="123"/>
        <v>death</v>
      </c>
      <c r="K601" t="str">
        <f t="shared" si="124"/>
        <v/>
      </c>
      <c r="L601" t="str">
        <f t="shared" si="125"/>
        <v/>
      </c>
      <c r="M601" t="str">
        <f t="shared" si="126"/>
        <v/>
      </c>
      <c r="N601" t="str">
        <f t="shared" si="127"/>
        <v/>
      </c>
      <c r="O601" t="str">
        <f t="shared" si="128"/>
        <v/>
      </c>
      <c r="P601" t="str">
        <f t="shared" si="129"/>
        <v/>
      </c>
    </row>
    <row r="602" spans="1:16">
      <c r="A602" t="s">
        <v>766</v>
      </c>
      <c r="B602">
        <f t="shared" si="117"/>
        <v>4</v>
      </c>
      <c r="C602" t="str" cm="1">
        <f t="array" ref="C602">_xlfn.LET(_xlpm.chars, MID(A602, _xlfn.SEQUENCE(LEN(A602)), 1), _xlpm.keep, IF((_xlpm.chars&gt;="0")*(_xlpm.chars&lt;="9")+(_xlpm.chars&gt;="A")*(_xlpm.chars&lt;="Z")+(_xlpm.chars&gt;="a")*(_xlpm.chars&lt;="z"), _xlpm.chars, ""), _xlfn.CONCAT(_xlpm.keep))</f>
        <v>from</v>
      </c>
      <c r="D602" t="str">
        <f t="shared" si="118"/>
        <v>from</v>
      </c>
      <c r="E602" t="str">
        <v>Diane</v>
      </c>
      <c r="F602" t="str">
        <f t="shared" si="119"/>
        <v/>
      </c>
      <c r="G602" t="str">
        <f t="shared" si="120"/>
        <v/>
      </c>
      <c r="H602" t="str">
        <f t="shared" si="121"/>
        <v/>
      </c>
      <c r="I602" t="str">
        <f t="shared" si="122"/>
        <v/>
      </c>
      <c r="J602" t="str">
        <f t="shared" si="123"/>
        <v>Diane</v>
      </c>
      <c r="K602" t="str">
        <f t="shared" si="124"/>
        <v/>
      </c>
      <c r="L602" t="str">
        <f t="shared" si="125"/>
        <v/>
      </c>
      <c r="M602" t="str">
        <f t="shared" si="126"/>
        <v/>
      </c>
      <c r="N602" t="str">
        <f t="shared" si="127"/>
        <v/>
      </c>
      <c r="O602" t="str">
        <f t="shared" si="128"/>
        <v/>
      </c>
      <c r="P602" t="str">
        <f t="shared" si="129"/>
        <v/>
      </c>
    </row>
    <row r="603" spans="1:16">
      <c r="A603" t="s">
        <v>809</v>
      </c>
      <c r="B603">
        <f t="shared" si="117"/>
        <v>5</v>
      </c>
      <c r="C603" t="str" cm="1">
        <f t="array" ref="C603">_xlfn.LET(_xlpm.chars, MID(A603, _xlfn.SEQUENCE(LEN(A603)), 1), _xlpm.keep, IF((_xlpm.chars&gt;="0")*(_xlpm.chars&lt;="9")+(_xlpm.chars&gt;="A")*(_xlpm.chars&lt;="Z")+(_xlpm.chars&gt;="a")*(_xlpm.chars&lt;="z"), _xlpm.chars, ""), _xlfn.CONCAT(_xlpm.keep))</f>
        <v>front</v>
      </c>
      <c r="D603" t="str">
        <f t="shared" si="118"/>
        <v>front</v>
      </c>
      <c r="E603" t="str">
        <v>drama</v>
      </c>
      <c r="F603" t="str">
        <f t="shared" si="119"/>
        <v/>
      </c>
      <c r="G603" t="str">
        <f t="shared" si="120"/>
        <v/>
      </c>
      <c r="H603" t="str">
        <f t="shared" si="121"/>
        <v/>
      </c>
      <c r="I603" t="str">
        <f t="shared" si="122"/>
        <v/>
      </c>
      <c r="J603" t="str">
        <f t="shared" si="123"/>
        <v>drama</v>
      </c>
      <c r="K603" t="str">
        <f t="shared" si="124"/>
        <v/>
      </c>
      <c r="L603" t="str">
        <f t="shared" si="125"/>
        <v/>
      </c>
      <c r="M603" t="str">
        <f t="shared" si="126"/>
        <v/>
      </c>
      <c r="N603" t="str">
        <f t="shared" si="127"/>
        <v/>
      </c>
      <c r="O603" t="str">
        <f t="shared" si="128"/>
        <v/>
      </c>
      <c r="P603" t="str">
        <f t="shared" si="129"/>
        <v/>
      </c>
    </row>
    <row r="604" spans="1:16">
      <c r="A604" t="s">
        <v>815</v>
      </c>
      <c r="B604">
        <f t="shared" si="117"/>
        <v>5</v>
      </c>
      <c r="C604" t="str" cm="1">
        <f t="array" ref="C604">_xlfn.LET(_xlpm.chars, MID(A604, _xlfn.SEQUENCE(LEN(A604)), 1), _xlpm.keep, IF((_xlpm.chars&gt;="0")*(_xlpm.chars&lt;="9")+(_xlpm.chars&gt;="A")*(_xlpm.chars&lt;="Z")+(_xlpm.chars&gt;="a")*(_xlpm.chars&lt;="z"), _xlpm.chars, ""), _xlfn.CONCAT(_xlpm.keep))</f>
        <v>fruit</v>
      </c>
      <c r="D604" t="str">
        <f t="shared" si="118"/>
        <v>fruit</v>
      </c>
      <c r="E604" t="str">
        <v>dream</v>
      </c>
      <c r="F604" t="str">
        <f t="shared" si="119"/>
        <v/>
      </c>
      <c r="G604" t="str">
        <f t="shared" si="120"/>
        <v/>
      </c>
      <c r="H604" t="str">
        <f t="shared" si="121"/>
        <v/>
      </c>
      <c r="I604" t="str">
        <f t="shared" si="122"/>
        <v/>
      </c>
      <c r="J604" t="str">
        <f t="shared" si="123"/>
        <v>dream</v>
      </c>
      <c r="K604" t="str">
        <f t="shared" si="124"/>
        <v/>
      </c>
      <c r="L604" t="str">
        <f t="shared" si="125"/>
        <v/>
      </c>
      <c r="M604" t="str">
        <f t="shared" si="126"/>
        <v/>
      </c>
      <c r="N604" t="str">
        <f t="shared" si="127"/>
        <v/>
      </c>
      <c r="O604" t="str">
        <f t="shared" si="128"/>
        <v/>
      </c>
      <c r="P604" t="str">
        <f t="shared" si="129"/>
        <v/>
      </c>
    </row>
    <row r="605" spans="1:16">
      <c r="A605" t="s">
        <v>772</v>
      </c>
      <c r="B605">
        <f t="shared" si="117"/>
        <v>4</v>
      </c>
      <c r="C605" t="str" cm="1">
        <f t="array" ref="C605">_xlfn.LET(_xlpm.chars, MID(A605, _xlfn.SEQUENCE(LEN(A605)), 1), _xlpm.keep, IF((_xlpm.chars&gt;="0")*(_xlpm.chars&lt;="9")+(_xlpm.chars&gt;="A")*(_xlpm.chars&lt;="Z")+(_xlpm.chars&gt;="a")*(_xlpm.chars&lt;="z"), _xlpm.chars, ""), _xlfn.CONCAT(_xlpm.keep))</f>
        <v>full</v>
      </c>
      <c r="D605" t="str">
        <f t="shared" si="118"/>
        <v>full</v>
      </c>
      <c r="E605" t="str">
        <v>drill</v>
      </c>
      <c r="F605" t="str">
        <f t="shared" si="119"/>
        <v/>
      </c>
      <c r="G605" t="str">
        <f t="shared" si="120"/>
        <v/>
      </c>
      <c r="H605" t="str">
        <f t="shared" si="121"/>
        <v/>
      </c>
      <c r="I605" t="str">
        <f t="shared" si="122"/>
        <v/>
      </c>
      <c r="J605" t="str">
        <f t="shared" si="123"/>
        <v>drill</v>
      </c>
      <c r="K605" t="str">
        <f t="shared" si="124"/>
        <v/>
      </c>
      <c r="L605" t="str">
        <f t="shared" si="125"/>
        <v/>
      </c>
      <c r="M605" t="str">
        <f t="shared" si="126"/>
        <v/>
      </c>
      <c r="N605" t="str">
        <f t="shared" si="127"/>
        <v/>
      </c>
      <c r="O605" t="str">
        <f t="shared" si="128"/>
        <v/>
      </c>
      <c r="P605" t="str">
        <f t="shared" si="129"/>
        <v/>
      </c>
    </row>
    <row r="606" spans="1:16">
      <c r="A606" t="s">
        <v>466</v>
      </c>
      <c r="B606">
        <f t="shared" si="117"/>
        <v>3</v>
      </c>
      <c r="C606" t="str" cm="1">
        <f t="array" ref="C606">_xlfn.LET(_xlpm.chars, MID(A606, _xlfn.SEQUENCE(LEN(A606)), 1), _xlpm.keep, IF((_xlpm.chars&gt;="0")*(_xlpm.chars&lt;="9")+(_xlpm.chars&gt;="A")*(_xlpm.chars&lt;="Z")+(_xlpm.chars&gt;="a")*(_xlpm.chars&lt;="z"), _xlpm.chars, ""), _xlfn.CONCAT(_xlpm.keep))</f>
        <v>fun</v>
      </c>
      <c r="D606" t="str">
        <f t="shared" si="118"/>
        <v>fun</v>
      </c>
      <c r="E606" t="str">
        <v>drink</v>
      </c>
      <c r="F606" t="str">
        <f t="shared" si="119"/>
        <v/>
      </c>
      <c r="G606" t="str">
        <f t="shared" si="120"/>
        <v/>
      </c>
      <c r="H606" t="str">
        <f t="shared" si="121"/>
        <v/>
      </c>
      <c r="I606" t="str">
        <f t="shared" si="122"/>
        <v/>
      </c>
      <c r="J606" t="str">
        <f t="shared" si="123"/>
        <v>drink</v>
      </c>
      <c r="K606" t="str">
        <f t="shared" si="124"/>
        <v/>
      </c>
      <c r="L606" t="str">
        <f t="shared" si="125"/>
        <v/>
      </c>
      <c r="M606" t="str">
        <f t="shared" si="126"/>
        <v/>
      </c>
      <c r="N606" t="str">
        <f t="shared" si="127"/>
        <v/>
      </c>
      <c r="O606" t="str">
        <f t="shared" si="128"/>
        <v/>
      </c>
      <c r="P606" t="str">
        <f t="shared" si="129"/>
        <v/>
      </c>
    </row>
    <row r="607" spans="1:16">
      <c r="A607" t="s">
        <v>271</v>
      </c>
      <c r="B607">
        <f t="shared" si="117"/>
        <v>10</v>
      </c>
      <c r="C607" t="str" cm="1">
        <f t="array" ref="C607">_xlfn.LET(_xlpm.chars, MID(A607, _xlfn.SEQUENCE(LEN(A607)), 1), _xlpm.keep, IF((_xlpm.chars&gt;="0")*(_xlpm.chars&lt;="9")+(_xlpm.chars&gt;="A")*(_xlpm.chars&lt;="Z")+(_xlpm.chars&gt;="a")*(_xlpm.chars&lt;="z"), _xlpm.chars, ""), _xlfn.CONCAT(_xlpm.keep))</f>
        <v>functional</v>
      </c>
      <c r="D607" t="str">
        <f t="shared" si="118"/>
        <v>functional</v>
      </c>
      <c r="E607" t="str">
        <v>drive</v>
      </c>
      <c r="F607" t="str">
        <f t="shared" si="119"/>
        <v/>
      </c>
      <c r="G607" t="str">
        <f t="shared" si="120"/>
        <v/>
      </c>
      <c r="H607" t="str">
        <f t="shared" si="121"/>
        <v/>
      </c>
      <c r="I607" t="str">
        <f t="shared" si="122"/>
        <v/>
      </c>
      <c r="J607" t="str">
        <f t="shared" si="123"/>
        <v>drive</v>
      </c>
      <c r="K607" t="str">
        <f t="shared" si="124"/>
        <v/>
      </c>
      <c r="L607" t="str">
        <f t="shared" si="125"/>
        <v/>
      </c>
      <c r="M607" t="str">
        <f t="shared" si="126"/>
        <v/>
      </c>
      <c r="N607" t="str">
        <f t="shared" si="127"/>
        <v/>
      </c>
      <c r="O607" t="str">
        <f t="shared" si="128"/>
        <v/>
      </c>
      <c r="P607" t="str">
        <f t="shared" si="129"/>
        <v/>
      </c>
    </row>
    <row r="608" spans="1:16">
      <c r="A608" t="s">
        <v>821</v>
      </c>
      <c r="B608">
        <f t="shared" si="117"/>
        <v>5</v>
      </c>
      <c r="C608" t="str" cm="1">
        <f t="array" ref="C608">_xlfn.LET(_xlpm.chars, MID(A608, _xlfn.SEQUENCE(LEN(A608)), 1), _xlpm.keep, IF((_xlpm.chars&gt;="0")*(_xlpm.chars&lt;="9")+(_xlpm.chars&gt;="A")*(_xlpm.chars&lt;="Z")+(_xlpm.chars&gt;="a")*(_xlpm.chars&lt;="z"), _xlpm.chars, ""), _xlfn.CONCAT(_xlpm.keep))</f>
        <v>funny</v>
      </c>
      <c r="D608" t="str">
        <f t="shared" si="118"/>
        <v>funny</v>
      </c>
      <c r="E608" t="str">
        <v>drove</v>
      </c>
      <c r="F608" t="str">
        <f t="shared" si="119"/>
        <v/>
      </c>
      <c r="G608" t="str">
        <f t="shared" si="120"/>
        <v/>
      </c>
      <c r="H608" t="str">
        <f t="shared" si="121"/>
        <v/>
      </c>
      <c r="I608" t="str">
        <f t="shared" si="122"/>
        <v/>
      </c>
      <c r="J608" t="str">
        <f t="shared" si="123"/>
        <v>drove</v>
      </c>
      <c r="K608" t="str">
        <f t="shared" si="124"/>
        <v/>
      </c>
      <c r="L608" t="str">
        <f t="shared" si="125"/>
        <v/>
      </c>
      <c r="M608" t="str">
        <f t="shared" si="126"/>
        <v/>
      </c>
      <c r="N608" t="str">
        <f t="shared" si="127"/>
        <v/>
      </c>
      <c r="O608" t="str">
        <f t="shared" si="128"/>
        <v/>
      </c>
      <c r="P608" t="str">
        <f t="shared" si="129"/>
        <v/>
      </c>
    </row>
    <row r="609" spans="1:16">
      <c r="A609" t="s">
        <v>924</v>
      </c>
      <c r="B609">
        <f t="shared" si="117"/>
        <v>6</v>
      </c>
      <c r="C609" t="str" cm="1">
        <f t="array" ref="C609">_xlfn.LET(_xlpm.chars, MID(A609, _xlfn.SEQUENCE(LEN(A609)), 1), _xlpm.keep, IF((_xlpm.chars&gt;="0")*(_xlpm.chars&lt;="9")+(_xlpm.chars&gt;="A")*(_xlpm.chars&lt;="Z")+(_xlpm.chars&gt;="a")*(_xlpm.chars&lt;="z"), _xlpm.chars, ""), _xlfn.CONCAT(_xlpm.keep))</f>
        <v>future</v>
      </c>
      <c r="D609" t="str">
        <f t="shared" si="118"/>
        <v>future</v>
      </c>
      <c r="E609" t="str">
        <v>early</v>
      </c>
      <c r="F609" t="str">
        <f t="shared" si="119"/>
        <v/>
      </c>
      <c r="G609" t="str">
        <f t="shared" si="120"/>
        <v/>
      </c>
      <c r="H609" t="str">
        <f t="shared" si="121"/>
        <v/>
      </c>
      <c r="I609" t="str">
        <f t="shared" si="122"/>
        <v/>
      </c>
      <c r="J609" t="str">
        <f t="shared" si="123"/>
        <v>early</v>
      </c>
      <c r="K609" t="str">
        <f t="shared" si="124"/>
        <v/>
      </c>
      <c r="L609" t="str">
        <f t="shared" si="125"/>
        <v/>
      </c>
      <c r="M609" t="str">
        <f t="shared" si="126"/>
        <v/>
      </c>
      <c r="N609" t="str">
        <f t="shared" si="127"/>
        <v/>
      </c>
      <c r="O609" t="str">
        <f t="shared" si="128"/>
        <v/>
      </c>
      <c r="P609" t="str">
        <f t="shared" si="129"/>
        <v/>
      </c>
    </row>
    <row r="610" spans="1:16">
      <c r="A610" t="s">
        <v>778</v>
      </c>
      <c r="B610">
        <f t="shared" si="117"/>
        <v>4</v>
      </c>
      <c r="C610" t="str" cm="1">
        <f t="array" ref="C610">_xlfn.LET(_xlpm.chars, MID(A610, _xlfn.SEQUENCE(LEN(A610)), 1), _xlpm.keep, IF((_xlpm.chars&gt;="0")*(_xlpm.chars&lt;="9")+(_xlpm.chars&gt;="A")*(_xlpm.chars&lt;="Z")+(_xlpm.chars&gt;="a")*(_xlpm.chars&lt;="z"), _xlpm.chars, ""), _xlfn.CONCAT(_xlpm.keep))</f>
        <v>game</v>
      </c>
      <c r="D610" t="str">
        <f t="shared" si="118"/>
        <v>game</v>
      </c>
      <c r="E610" t="str">
        <v>Earth</v>
      </c>
      <c r="F610" t="str">
        <f t="shared" si="119"/>
        <v/>
      </c>
      <c r="G610" t="str">
        <f t="shared" si="120"/>
        <v/>
      </c>
      <c r="H610" t="str">
        <f t="shared" si="121"/>
        <v/>
      </c>
      <c r="I610" t="str">
        <f t="shared" si="122"/>
        <v/>
      </c>
      <c r="J610" t="str">
        <f t="shared" si="123"/>
        <v>Earth</v>
      </c>
      <c r="K610" t="str">
        <f t="shared" si="124"/>
        <v/>
      </c>
      <c r="L610" t="str">
        <f t="shared" si="125"/>
        <v/>
      </c>
      <c r="M610" t="str">
        <f t="shared" si="126"/>
        <v/>
      </c>
      <c r="N610" t="str">
        <f t="shared" si="127"/>
        <v/>
      </c>
      <c r="O610" t="str">
        <f t="shared" si="128"/>
        <v/>
      </c>
      <c r="P610" t="str">
        <f t="shared" si="129"/>
        <v/>
      </c>
    </row>
    <row r="611" spans="1:16">
      <c r="A611" t="s">
        <v>930</v>
      </c>
      <c r="B611">
        <f t="shared" si="117"/>
        <v>6</v>
      </c>
      <c r="C611" t="str" cm="1">
        <f t="array" ref="C611">_xlfn.LET(_xlpm.chars, MID(A611, _xlfn.SEQUENCE(LEN(A611)), 1), _xlpm.keep, IF((_xlpm.chars&gt;="0")*(_xlpm.chars&lt;="9")+(_xlpm.chars&gt;="A")*(_xlpm.chars&lt;="Z")+(_xlpm.chars&gt;="a")*(_xlpm.chars&lt;="z"), _xlpm.chars, ""), _xlfn.CONCAT(_xlpm.keep))</f>
        <v>Gandhi</v>
      </c>
      <c r="D611" t="str">
        <f t="shared" si="118"/>
        <v>Gandhi</v>
      </c>
      <c r="E611" t="str">
        <v>eight</v>
      </c>
      <c r="F611" t="str">
        <f t="shared" si="119"/>
        <v/>
      </c>
      <c r="G611" t="str">
        <f t="shared" si="120"/>
        <v/>
      </c>
      <c r="H611" t="str">
        <f t="shared" si="121"/>
        <v/>
      </c>
      <c r="I611" t="str">
        <f t="shared" si="122"/>
        <v/>
      </c>
      <c r="J611" t="str">
        <f t="shared" si="123"/>
        <v>eight</v>
      </c>
      <c r="K611" t="str">
        <f t="shared" si="124"/>
        <v/>
      </c>
      <c r="L611" t="str">
        <f t="shared" si="125"/>
        <v/>
      </c>
      <c r="M611" t="str">
        <f t="shared" si="126"/>
        <v/>
      </c>
      <c r="N611" t="str">
        <f t="shared" si="127"/>
        <v/>
      </c>
      <c r="O611" t="str">
        <f t="shared" si="128"/>
        <v/>
      </c>
      <c r="P611" t="str">
        <f t="shared" si="129"/>
        <v/>
      </c>
    </row>
    <row r="612" spans="1:16">
      <c r="A612" t="s">
        <v>936</v>
      </c>
      <c r="B612">
        <f t="shared" si="117"/>
        <v>6</v>
      </c>
      <c r="C612" t="str" cm="1">
        <f t="array" ref="C612">_xlfn.LET(_xlpm.chars, MID(A612, _xlfn.SEQUENCE(LEN(A612)), 1), _xlpm.keep, IF((_xlpm.chars&gt;="0")*(_xlpm.chars&lt;="9")+(_xlpm.chars&gt;="A")*(_xlpm.chars&lt;="Z")+(_xlpm.chars&gt;="a")*(_xlpm.chars&lt;="z"), _xlpm.chars, ""), _xlfn.CONCAT(_xlpm.keep))</f>
        <v>garage</v>
      </c>
      <c r="D612" t="str">
        <f t="shared" si="118"/>
        <v>garage</v>
      </c>
      <c r="E612" t="str">
        <v>enjoy</v>
      </c>
      <c r="F612" t="str">
        <f t="shared" si="119"/>
        <v/>
      </c>
      <c r="G612" t="str">
        <f t="shared" si="120"/>
        <v/>
      </c>
      <c r="H612" t="str">
        <f t="shared" si="121"/>
        <v/>
      </c>
      <c r="I612" t="str">
        <f t="shared" si="122"/>
        <v/>
      </c>
      <c r="J612" t="str">
        <f t="shared" si="123"/>
        <v>enjoy</v>
      </c>
      <c r="K612" t="str">
        <f t="shared" si="124"/>
        <v/>
      </c>
      <c r="L612" t="str">
        <f t="shared" si="125"/>
        <v/>
      </c>
      <c r="M612" t="str">
        <f t="shared" si="126"/>
        <v/>
      </c>
      <c r="N612" t="str">
        <f t="shared" si="127"/>
        <v/>
      </c>
      <c r="O612" t="str">
        <f t="shared" si="128"/>
        <v/>
      </c>
      <c r="P612" t="str">
        <f t="shared" si="129"/>
        <v/>
      </c>
    </row>
    <row r="613" spans="1:16">
      <c r="A613" t="s">
        <v>721</v>
      </c>
      <c r="B613">
        <f t="shared" si="117"/>
        <v>7</v>
      </c>
      <c r="C613" t="str" cm="1">
        <f t="array" ref="C613">_xlfn.LET(_xlpm.chars, MID(A613, _xlfn.SEQUENCE(LEN(A613)), 1), _xlpm.keep, IF((_xlpm.chars&gt;="0")*(_xlpm.chars&lt;="9")+(_xlpm.chars&gt;="A")*(_xlpm.chars&lt;="Z")+(_xlpm.chars&gt;="a")*(_xlpm.chars&lt;="z"), _xlpm.chars, ""), _xlfn.CONCAT(_xlpm.keep))</f>
        <v>garbage</v>
      </c>
      <c r="D613" t="str">
        <f t="shared" si="118"/>
        <v>garbage</v>
      </c>
      <c r="E613" t="str">
        <v>event</v>
      </c>
      <c r="F613" t="str">
        <f t="shared" si="119"/>
        <v/>
      </c>
      <c r="G613" t="str">
        <f t="shared" si="120"/>
        <v/>
      </c>
      <c r="H613" t="str">
        <f t="shared" si="121"/>
        <v/>
      </c>
      <c r="I613" t="str">
        <f t="shared" si="122"/>
        <v/>
      </c>
      <c r="J613" t="str">
        <f t="shared" si="123"/>
        <v>event</v>
      </c>
      <c r="K613" t="str">
        <f t="shared" si="124"/>
        <v/>
      </c>
      <c r="L613" t="str">
        <f t="shared" si="125"/>
        <v/>
      </c>
      <c r="M613" t="str">
        <f t="shared" si="126"/>
        <v/>
      </c>
      <c r="N613" t="str">
        <f t="shared" si="127"/>
        <v/>
      </c>
      <c r="O613" t="str">
        <f t="shared" si="128"/>
        <v/>
      </c>
      <c r="P613" t="str">
        <f t="shared" si="129"/>
        <v/>
      </c>
    </row>
    <row r="614" spans="1:16">
      <c r="A614" t="s">
        <v>942</v>
      </c>
      <c r="B614">
        <f t="shared" si="117"/>
        <v>6</v>
      </c>
      <c r="C614" t="str" cm="1">
        <f t="array" ref="C614">_xlfn.LET(_xlpm.chars, MID(A614, _xlfn.SEQUENCE(LEN(A614)), 1), _xlpm.keep, IF((_xlpm.chars&gt;="0")*(_xlpm.chars&lt;="9")+(_xlpm.chars&gt;="A")*(_xlpm.chars&lt;="Z")+(_xlpm.chars&gt;="a")*(_xlpm.chars&lt;="z"), _xlpm.chars, ""), _xlfn.CONCAT(_xlpm.keep))</f>
        <v>gather</v>
      </c>
      <c r="D614" t="str">
        <f t="shared" si="118"/>
        <v>gather</v>
      </c>
      <c r="E614" t="str">
        <v>every</v>
      </c>
      <c r="F614" t="str">
        <f t="shared" si="119"/>
        <v/>
      </c>
      <c r="G614" t="str">
        <f t="shared" si="120"/>
        <v/>
      </c>
      <c r="H614" t="str">
        <f t="shared" si="121"/>
        <v/>
      </c>
      <c r="I614" t="str">
        <f t="shared" si="122"/>
        <v/>
      </c>
      <c r="J614" t="str">
        <f t="shared" si="123"/>
        <v>every</v>
      </c>
      <c r="K614" t="str">
        <f t="shared" si="124"/>
        <v/>
      </c>
      <c r="L614" t="str">
        <f t="shared" si="125"/>
        <v/>
      </c>
      <c r="M614" t="str">
        <f t="shared" si="126"/>
        <v/>
      </c>
      <c r="N614" t="str">
        <f t="shared" si="127"/>
        <v/>
      </c>
      <c r="O614" t="str">
        <f t="shared" si="128"/>
        <v/>
      </c>
      <c r="P614" t="str">
        <f t="shared" si="129"/>
        <v/>
      </c>
    </row>
    <row r="615" spans="1:16">
      <c r="A615" t="s">
        <v>784</v>
      </c>
      <c r="B615">
        <f t="shared" si="117"/>
        <v>4</v>
      </c>
      <c r="C615" t="str" cm="1">
        <f t="array" ref="C615">_xlfn.LET(_xlpm.chars, MID(A615, _xlfn.SEQUENCE(LEN(A615)), 1), _xlpm.keep, IF((_xlpm.chars&gt;="0")*(_xlpm.chars&lt;="9")+(_xlpm.chars&gt;="A")*(_xlpm.chars&lt;="Z")+(_xlpm.chars&gt;="a")*(_xlpm.chars&lt;="z"), _xlpm.chars, ""), _xlfn.CONCAT(_xlpm.keep))</f>
        <v>gave</v>
      </c>
      <c r="D615" t="str">
        <f t="shared" si="118"/>
        <v>gave</v>
      </c>
      <c r="E615" t="str">
        <v>favor</v>
      </c>
      <c r="F615" t="str">
        <f t="shared" si="119"/>
        <v/>
      </c>
      <c r="G615" t="str">
        <f t="shared" si="120"/>
        <v/>
      </c>
      <c r="H615" t="str">
        <f t="shared" si="121"/>
        <v/>
      </c>
      <c r="I615" t="str">
        <f t="shared" si="122"/>
        <v/>
      </c>
      <c r="J615" t="str">
        <f t="shared" si="123"/>
        <v>favor</v>
      </c>
      <c r="K615" t="str">
        <f t="shared" si="124"/>
        <v/>
      </c>
      <c r="L615" t="str">
        <f t="shared" si="125"/>
        <v/>
      </c>
      <c r="M615" t="str">
        <f t="shared" si="126"/>
        <v/>
      </c>
      <c r="N615" t="str">
        <f t="shared" si="127"/>
        <v/>
      </c>
      <c r="O615" t="str">
        <f t="shared" si="128"/>
        <v/>
      </c>
      <c r="P615" t="str">
        <f t="shared" si="129"/>
        <v/>
      </c>
    </row>
    <row r="616" spans="1:16">
      <c r="A616" t="s">
        <v>728</v>
      </c>
      <c r="B616">
        <f t="shared" si="117"/>
        <v>7</v>
      </c>
      <c r="C616" t="str" cm="1">
        <f t="array" ref="C616">_xlfn.LET(_xlpm.chars, MID(A616, _xlfn.SEQUENCE(LEN(A616)), 1), _xlpm.keep, IF((_xlpm.chars&gt;="0")*(_xlpm.chars&lt;="9")+(_xlpm.chars&gt;="A")*(_xlpm.chars&lt;="Z")+(_xlpm.chars&gt;="a")*(_xlpm.chars&lt;="z"), _xlpm.chars, ""), _xlfn.CONCAT(_xlpm.keep))</f>
        <v>general</v>
      </c>
      <c r="D616" t="str">
        <f t="shared" si="118"/>
        <v>general</v>
      </c>
      <c r="E616" t="str">
        <v>fever</v>
      </c>
      <c r="F616" t="str">
        <f t="shared" si="119"/>
        <v/>
      </c>
      <c r="G616" t="str">
        <f t="shared" si="120"/>
        <v/>
      </c>
      <c r="H616" t="str">
        <f t="shared" si="121"/>
        <v/>
      </c>
      <c r="I616" t="str">
        <f t="shared" si="122"/>
        <v/>
      </c>
      <c r="J616" t="str">
        <f t="shared" si="123"/>
        <v>fever</v>
      </c>
      <c r="K616" t="str">
        <f t="shared" si="124"/>
        <v/>
      </c>
      <c r="L616" t="str">
        <f t="shared" si="125"/>
        <v/>
      </c>
      <c r="M616" t="str">
        <f t="shared" si="126"/>
        <v/>
      </c>
      <c r="N616" t="str">
        <f t="shared" si="127"/>
        <v/>
      </c>
      <c r="O616" t="str">
        <f t="shared" si="128"/>
        <v/>
      </c>
      <c r="P616" t="str">
        <f t="shared" si="129"/>
        <v/>
      </c>
    </row>
    <row r="617" spans="1:16">
      <c r="A617" t="s">
        <v>948</v>
      </c>
      <c r="B617">
        <f t="shared" si="117"/>
        <v>6</v>
      </c>
      <c r="C617" t="str" cm="1">
        <f t="array" ref="C617">_xlfn.LET(_xlpm.chars, MID(A617, _xlfn.SEQUENCE(LEN(A617)), 1), _xlpm.keep, IF((_xlpm.chars&gt;="0")*(_xlpm.chars&lt;="9")+(_xlpm.chars&gt;="A")*(_xlpm.chars&lt;="Z")+(_xlpm.chars&gt;="a")*(_xlpm.chars&lt;="z"), _xlpm.chars, ""), _xlfn.CONCAT(_xlpm.keep))</f>
        <v>gentle</v>
      </c>
      <c r="D617" t="str">
        <f t="shared" si="118"/>
        <v>gentle</v>
      </c>
      <c r="E617" t="str">
        <v>field</v>
      </c>
      <c r="F617" t="str">
        <f t="shared" si="119"/>
        <v/>
      </c>
      <c r="G617" t="str">
        <f t="shared" si="120"/>
        <v/>
      </c>
      <c r="H617" t="str">
        <f t="shared" si="121"/>
        <v/>
      </c>
      <c r="I617" t="str">
        <f t="shared" si="122"/>
        <v/>
      </c>
      <c r="J617" t="str">
        <f t="shared" si="123"/>
        <v>field</v>
      </c>
      <c r="K617" t="str">
        <f t="shared" si="124"/>
        <v/>
      </c>
      <c r="L617" t="str">
        <f t="shared" si="125"/>
        <v/>
      </c>
      <c r="M617" t="str">
        <f t="shared" si="126"/>
        <v/>
      </c>
      <c r="N617" t="str">
        <f t="shared" si="127"/>
        <v/>
      </c>
      <c r="O617" t="str">
        <f t="shared" si="128"/>
        <v/>
      </c>
      <c r="P617" t="str">
        <f t="shared" si="129"/>
        <v/>
      </c>
    </row>
    <row r="618" spans="1:16">
      <c r="A618" t="s">
        <v>474</v>
      </c>
      <c r="B618">
        <f t="shared" si="117"/>
        <v>3</v>
      </c>
      <c r="C618" t="str" cm="1">
        <f t="array" ref="C618">_xlfn.LET(_xlpm.chars, MID(A618, _xlfn.SEQUENCE(LEN(A618)), 1), _xlpm.keep, IF((_xlpm.chars&gt;="0")*(_xlpm.chars&lt;="9")+(_xlpm.chars&gt;="A")*(_xlpm.chars&lt;="Z")+(_xlpm.chars&gt;="a")*(_xlpm.chars&lt;="z"), _xlpm.chars, ""), _xlfn.CONCAT(_xlpm.keep))</f>
        <v>get</v>
      </c>
      <c r="D618" t="str">
        <f t="shared" si="118"/>
        <v>get</v>
      </c>
      <c r="E618" t="str">
        <v>fifth</v>
      </c>
      <c r="F618" t="str">
        <f t="shared" si="119"/>
        <v/>
      </c>
      <c r="G618" t="str">
        <f t="shared" si="120"/>
        <v/>
      </c>
      <c r="H618" t="str">
        <f t="shared" si="121"/>
        <v/>
      </c>
      <c r="I618" t="str">
        <f t="shared" si="122"/>
        <v/>
      </c>
      <c r="J618" t="str">
        <f t="shared" si="123"/>
        <v>fifth</v>
      </c>
      <c r="K618" t="str">
        <f t="shared" si="124"/>
        <v/>
      </c>
      <c r="L618" t="str">
        <f t="shared" si="125"/>
        <v/>
      </c>
      <c r="M618" t="str">
        <f t="shared" si="126"/>
        <v/>
      </c>
      <c r="N618" t="str">
        <f t="shared" si="127"/>
        <v/>
      </c>
      <c r="O618" t="str">
        <f t="shared" si="128"/>
        <v/>
      </c>
      <c r="P618" t="str">
        <f t="shared" si="129"/>
        <v/>
      </c>
    </row>
    <row r="619" spans="1:16">
      <c r="A619" t="s">
        <v>954</v>
      </c>
      <c r="B619">
        <f t="shared" si="117"/>
        <v>5</v>
      </c>
      <c r="C619" t="str" cm="1">
        <f t="array" ref="C619">_xlfn.LET(_xlpm.chars, MID(A619, _xlfn.SEQUENCE(LEN(A619)), 1), _xlpm.keep, IF((_xlpm.chars&gt;="0")*(_xlpm.chars&lt;="9")+(_xlpm.chars&gt;="A")*(_xlpm.chars&lt;="Z")+(_xlpm.chars&gt;="a")*(_xlpm.chars&lt;="z"), _xlpm.chars, ""), _xlfn.CONCAT(_xlpm.keep))</f>
        <v>getup</v>
      </c>
      <c r="D619" t="str">
        <f t="shared" si="118"/>
        <v>getup</v>
      </c>
      <c r="E619" t="str">
        <v>fifty</v>
      </c>
      <c r="F619" t="str">
        <f t="shared" si="119"/>
        <v/>
      </c>
      <c r="G619" t="str">
        <f t="shared" si="120"/>
        <v/>
      </c>
      <c r="H619" t="str">
        <f t="shared" si="121"/>
        <v/>
      </c>
      <c r="I619" t="str">
        <f t="shared" si="122"/>
        <v/>
      </c>
      <c r="J619" t="str">
        <f t="shared" si="123"/>
        <v>fifty</v>
      </c>
      <c r="K619" t="str">
        <f t="shared" si="124"/>
        <v/>
      </c>
      <c r="L619" t="str">
        <f t="shared" si="125"/>
        <v/>
      </c>
      <c r="M619" t="str">
        <f t="shared" si="126"/>
        <v/>
      </c>
      <c r="N619" t="str">
        <f t="shared" si="127"/>
        <v/>
      </c>
      <c r="O619" t="str">
        <f t="shared" si="128"/>
        <v/>
      </c>
      <c r="P619" t="str">
        <f t="shared" si="129"/>
        <v/>
      </c>
    </row>
    <row r="620" spans="1:16">
      <c r="A620" t="s">
        <v>790</v>
      </c>
      <c r="B620">
        <f t="shared" si="117"/>
        <v>4</v>
      </c>
      <c r="C620" t="str" cm="1">
        <f t="array" ref="C620">_xlfn.LET(_xlpm.chars, MID(A620, _xlfn.SEQUENCE(LEN(A620)), 1), _xlpm.keep, IF((_xlpm.chars&gt;="0")*(_xlpm.chars&lt;="9")+(_xlpm.chars&gt;="A")*(_xlpm.chars&lt;="Z")+(_xlpm.chars&gt;="a")*(_xlpm.chars&lt;="z"), _xlpm.chars, ""), _xlfn.CONCAT(_xlpm.keep))</f>
        <v>gift</v>
      </c>
      <c r="D620" t="str">
        <f t="shared" si="118"/>
        <v>gift</v>
      </c>
      <c r="E620" t="str">
        <v>fight</v>
      </c>
      <c r="F620" t="str">
        <f t="shared" si="119"/>
        <v/>
      </c>
      <c r="G620" t="str">
        <f t="shared" si="120"/>
        <v/>
      </c>
      <c r="H620" t="str">
        <f t="shared" si="121"/>
        <v/>
      </c>
      <c r="I620" t="str">
        <f t="shared" si="122"/>
        <v/>
      </c>
      <c r="J620" t="str">
        <f t="shared" si="123"/>
        <v>fight</v>
      </c>
      <c r="K620" t="str">
        <f t="shared" si="124"/>
        <v/>
      </c>
      <c r="L620" t="str">
        <f t="shared" si="125"/>
        <v/>
      </c>
      <c r="M620" t="str">
        <f t="shared" si="126"/>
        <v/>
      </c>
      <c r="N620" t="str">
        <f t="shared" si="127"/>
        <v/>
      </c>
      <c r="O620" t="str">
        <f t="shared" si="128"/>
        <v/>
      </c>
      <c r="P620" t="str">
        <f t="shared" si="129"/>
        <v/>
      </c>
    </row>
    <row r="621" spans="1:16">
      <c r="A621" t="s">
        <v>796</v>
      </c>
      <c r="B621">
        <f t="shared" si="117"/>
        <v>4</v>
      </c>
      <c r="C621" t="str" cm="1">
        <f t="array" ref="C621">_xlfn.LET(_xlpm.chars, MID(A621, _xlfn.SEQUENCE(LEN(A621)), 1), _xlpm.keep, IF((_xlpm.chars&gt;="0")*(_xlpm.chars&lt;="9")+(_xlpm.chars&gt;="A")*(_xlpm.chars&lt;="Z")+(_xlpm.chars&gt;="a")*(_xlpm.chars&lt;="z"), _xlpm.chars, ""), _xlfn.CONCAT(_xlpm.keep))</f>
        <v>girl</v>
      </c>
      <c r="D621" t="str">
        <f t="shared" si="118"/>
        <v>girl</v>
      </c>
      <c r="E621" t="str">
        <v>first</v>
      </c>
      <c r="F621" t="str">
        <f t="shared" si="119"/>
        <v/>
      </c>
      <c r="G621" t="str">
        <f t="shared" si="120"/>
        <v/>
      </c>
      <c r="H621" t="str">
        <f t="shared" si="121"/>
        <v/>
      </c>
      <c r="I621" t="str">
        <f t="shared" si="122"/>
        <v/>
      </c>
      <c r="J621" t="str">
        <f t="shared" si="123"/>
        <v>first</v>
      </c>
      <c r="K621" t="str">
        <f t="shared" si="124"/>
        <v/>
      </c>
      <c r="L621" t="str">
        <f t="shared" si="125"/>
        <v/>
      </c>
      <c r="M621" t="str">
        <f t="shared" si="126"/>
        <v/>
      </c>
      <c r="N621" t="str">
        <f t="shared" si="127"/>
        <v/>
      </c>
      <c r="O621" t="str">
        <f t="shared" si="128"/>
        <v/>
      </c>
      <c r="P621" t="str">
        <f t="shared" si="129"/>
        <v/>
      </c>
    </row>
    <row r="622" spans="1:16">
      <c r="A622" t="s">
        <v>802</v>
      </c>
      <c r="B622">
        <f t="shared" si="117"/>
        <v>4</v>
      </c>
      <c r="C622" t="str" cm="1">
        <f t="array" ref="C622">_xlfn.LET(_xlpm.chars, MID(A622, _xlfn.SEQUENCE(LEN(A622)), 1), _xlpm.keep, IF((_xlpm.chars&gt;="0")*(_xlpm.chars&lt;="9")+(_xlpm.chars&gt;="A")*(_xlpm.chars&lt;="Z")+(_xlpm.chars&gt;="a")*(_xlpm.chars&lt;="z"), _xlpm.chars, ""), _xlfn.CONCAT(_xlpm.keep))</f>
        <v>give</v>
      </c>
      <c r="D622" t="str">
        <f t="shared" si="118"/>
        <v>give</v>
      </c>
      <c r="E622" t="str">
        <v>flour</v>
      </c>
      <c r="F622" t="str">
        <f t="shared" si="119"/>
        <v/>
      </c>
      <c r="G622" t="str">
        <f t="shared" si="120"/>
        <v/>
      </c>
      <c r="H622" t="str">
        <f t="shared" si="121"/>
        <v/>
      </c>
      <c r="I622" t="str">
        <f t="shared" si="122"/>
        <v/>
      </c>
      <c r="J622" t="str">
        <f t="shared" si="123"/>
        <v>flour</v>
      </c>
      <c r="K622" t="str">
        <f t="shared" si="124"/>
        <v/>
      </c>
      <c r="L622" t="str">
        <f t="shared" si="125"/>
        <v/>
      </c>
      <c r="M622" t="str">
        <f t="shared" si="126"/>
        <v/>
      </c>
      <c r="N622" t="str">
        <f t="shared" si="127"/>
        <v/>
      </c>
      <c r="O622" t="str">
        <f t="shared" si="128"/>
        <v/>
      </c>
      <c r="P622" t="str">
        <f t="shared" si="129"/>
        <v/>
      </c>
    </row>
    <row r="623" spans="1:16">
      <c r="A623" t="s">
        <v>827</v>
      </c>
      <c r="B623">
        <f t="shared" si="117"/>
        <v>5</v>
      </c>
      <c r="C623" t="str" cm="1">
        <f t="array" ref="C623">_xlfn.LET(_xlpm.chars, MID(A623, _xlfn.SEQUENCE(LEN(A623)), 1), _xlpm.keep, IF((_xlpm.chars&gt;="0")*(_xlpm.chars&lt;="9")+(_xlpm.chars&gt;="A")*(_xlpm.chars&lt;="Z")+(_xlpm.chars&gt;="a")*(_xlpm.chars&lt;="z"), _xlpm.chars, ""), _xlfn.CONCAT(_xlpm.keep))</f>
        <v>given</v>
      </c>
      <c r="D623" t="str">
        <f t="shared" si="118"/>
        <v>given</v>
      </c>
      <c r="E623" t="str">
        <v>focus</v>
      </c>
      <c r="F623" t="str">
        <f t="shared" si="119"/>
        <v/>
      </c>
      <c r="G623" t="str">
        <f t="shared" si="120"/>
        <v/>
      </c>
      <c r="H623" t="str">
        <f t="shared" si="121"/>
        <v/>
      </c>
      <c r="I623" t="str">
        <f t="shared" si="122"/>
        <v/>
      </c>
      <c r="J623" t="str">
        <f t="shared" si="123"/>
        <v>focus</v>
      </c>
      <c r="K623" t="str">
        <f t="shared" si="124"/>
        <v/>
      </c>
      <c r="L623" t="str">
        <f t="shared" si="125"/>
        <v/>
      </c>
      <c r="M623" t="str">
        <f t="shared" si="126"/>
        <v/>
      </c>
      <c r="N623" t="str">
        <f t="shared" si="127"/>
        <v/>
      </c>
      <c r="O623" t="str">
        <f t="shared" si="128"/>
        <v/>
      </c>
      <c r="P623" t="str">
        <f t="shared" si="129"/>
        <v/>
      </c>
    </row>
    <row r="624" spans="1:16">
      <c r="A624" t="s">
        <v>735</v>
      </c>
      <c r="B624">
        <f t="shared" si="117"/>
        <v>7</v>
      </c>
      <c r="C624" t="str" cm="1">
        <f t="array" ref="C624">_xlfn.LET(_xlpm.chars, MID(A624, _xlfn.SEQUENCE(LEN(A624)), 1), _xlpm.keep, IF((_xlpm.chars&gt;="0")*(_xlpm.chars&lt;="9")+(_xlpm.chars&gt;="A")*(_xlpm.chars&lt;="Z")+(_xlpm.chars&gt;="a")*(_xlpm.chars&lt;="z"), _xlpm.chars, ""), _xlfn.CONCAT(_xlpm.keep))</f>
        <v>glacier</v>
      </c>
      <c r="D624" t="str">
        <f t="shared" si="118"/>
        <v>glacier</v>
      </c>
      <c r="E624" t="str">
        <v>forty</v>
      </c>
      <c r="F624" t="str">
        <f t="shared" si="119"/>
        <v/>
      </c>
      <c r="G624" t="str">
        <f t="shared" si="120"/>
        <v/>
      </c>
      <c r="H624" t="str">
        <f t="shared" si="121"/>
        <v/>
      </c>
      <c r="I624" t="str">
        <f t="shared" si="122"/>
        <v/>
      </c>
      <c r="J624" t="str">
        <f t="shared" si="123"/>
        <v>forty</v>
      </c>
      <c r="K624" t="str">
        <f t="shared" si="124"/>
        <v/>
      </c>
      <c r="L624" t="str">
        <f t="shared" si="125"/>
        <v/>
      </c>
      <c r="M624" t="str">
        <f t="shared" si="126"/>
        <v/>
      </c>
      <c r="N624" t="str">
        <f t="shared" si="127"/>
        <v/>
      </c>
      <c r="O624" t="str">
        <f t="shared" si="128"/>
        <v/>
      </c>
      <c r="P624" t="str">
        <f t="shared" si="129"/>
        <v/>
      </c>
    </row>
    <row r="625" spans="1:16">
      <c r="A625" t="s">
        <v>808</v>
      </c>
      <c r="B625">
        <f t="shared" si="117"/>
        <v>4</v>
      </c>
      <c r="C625" t="str" cm="1">
        <f t="array" ref="C625">_xlfn.LET(_xlpm.chars, MID(A625, _xlfn.SEQUENCE(LEN(A625)), 1), _xlpm.keep, IF((_xlpm.chars&gt;="0")*(_xlpm.chars&lt;="9")+(_xlpm.chars&gt;="A")*(_xlpm.chars&lt;="Z")+(_xlpm.chars&gt;="a")*(_xlpm.chars&lt;="z"), _xlpm.chars, ""), _xlfn.CONCAT(_xlpm.keep))</f>
        <v>glad</v>
      </c>
      <c r="D625" t="str">
        <f t="shared" si="118"/>
        <v>glad</v>
      </c>
      <c r="E625" t="str">
        <v>found</v>
      </c>
      <c r="F625" t="str">
        <f t="shared" si="119"/>
        <v/>
      </c>
      <c r="G625" t="str">
        <f t="shared" si="120"/>
        <v/>
      </c>
      <c r="H625" t="str">
        <f t="shared" si="121"/>
        <v/>
      </c>
      <c r="I625" t="str">
        <f t="shared" si="122"/>
        <v/>
      </c>
      <c r="J625" t="str">
        <f t="shared" si="123"/>
        <v>found</v>
      </c>
      <c r="K625" t="str">
        <f t="shared" si="124"/>
        <v/>
      </c>
      <c r="L625" t="str">
        <f t="shared" si="125"/>
        <v/>
      </c>
      <c r="M625" t="str">
        <f t="shared" si="126"/>
        <v/>
      </c>
      <c r="N625" t="str">
        <f t="shared" si="127"/>
        <v/>
      </c>
      <c r="O625" t="str">
        <f t="shared" si="128"/>
        <v/>
      </c>
      <c r="P625" t="str">
        <f t="shared" si="129"/>
        <v/>
      </c>
    </row>
    <row r="626" spans="1:16">
      <c r="A626" t="s">
        <v>833</v>
      </c>
      <c r="B626">
        <f t="shared" si="117"/>
        <v>5</v>
      </c>
      <c r="C626" t="str" cm="1">
        <f t="array" ref="C626">_xlfn.LET(_xlpm.chars, MID(A626, _xlfn.SEQUENCE(LEN(A626)), 1), _xlpm.keep, IF((_xlpm.chars&gt;="0")*(_xlpm.chars&lt;="9")+(_xlpm.chars&gt;="A")*(_xlpm.chars&lt;="Z")+(_xlpm.chars&gt;="a")*(_xlpm.chars&lt;="z"), _xlpm.chars, ""), _xlfn.CONCAT(_xlpm.keep))</f>
        <v>glass</v>
      </c>
      <c r="D626" t="str">
        <f t="shared" si="118"/>
        <v>glass</v>
      </c>
      <c r="E626" t="str">
        <v>front</v>
      </c>
      <c r="F626" t="str">
        <f t="shared" si="119"/>
        <v/>
      </c>
      <c r="G626" t="str">
        <f t="shared" si="120"/>
        <v/>
      </c>
      <c r="H626" t="str">
        <f t="shared" si="121"/>
        <v/>
      </c>
      <c r="I626" t="str">
        <f t="shared" si="122"/>
        <v/>
      </c>
      <c r="J626" t="str">
        <f t="shared" si="123"/>
        <v>front</v>
      </c>
      <c r="K626" t="str">
        <f t="shared" si="124"/>
        <v/>
      </c>
      <c r="L626" t="str">
        <f t="shared" si="125"/>
        <v/>
      </c>
      <c r="M626" t="str">
        <f t="shared" si="126"/>
        <v/>
      </c>
      <c r="N626" t="str">
        <f t="shared" si="127"/>
        <v/>
      </c>
      <c r="O626" t="str">
        <f t="shared" si="128"/>
        <v/>
      </c>
      <c r="P626" t="str">
        <f t="shared" si="129"/>
        <v/>
      </c>
    </row>
    <row r="627" spans="1:16">
      <c r="A627" t="s">
        <v>610</v>
      </c>
      <c r="B627">
        <f t="shared" si="117"/>
        <v>8</v>
      </c>
      <c r="C627" t="str" cm="1">
        <f t="array" ref="C627">_xlfn.LET(_xlpm.chars, MID(A627, _xlfn.SEQUENCE(LEN(A627)), 1), _xlpm.keep, IF((_xlpm.chars&gt;="0")*(_xlpm.chars&lt;="9")+(_xlpm.chars&gt;="A")*(_xlpm.chars&lt;="Z")+(_xlpm.chars&gt;="a")*(_xlpm.chars&lt;="z"), _xlpm.chars, ""), _xlfn.CONCAT(_xlpm.keep))</f>
        <v>globally</v>
      </c>
      <c r="D627" t="str">
        <f t="shared" si="118"/>
        <v>globally</v>
      </c>
      <c r="E627" t="str">
        <v>fruit</v>
      </c>
      <c r="F627" t="str">
        <f t="shared" si="119"/>
        <v/>
      </c>
      <c r="G627" t="str">
        <f t="shared" si="120"/>
        <v/>
      </c>
      <c r="H627" t="str">
        <f t="shared" si="121"/>
        <v/>
      </c>
      <c r="I627" t="str">
        <f t="shared" si="122"/>
        <v/>
      </c>
      <c r="J627" t="str">
        <f t="shared" si="123"/>
        <v>fruit</v>
      </c>
      <c r="K627" t="str">
        <f t="shared" si="124"/>
        <v/>
      </c>
      <c r="L627" t="str">
        <f t="shared" si="125"/>
        <v/>
      </c>
      <c r="M627" t="str">
        <f t="shared" si="126"/>
        <v/>
      </c>
      <c r="N627" t="str">
        <f t="shared" si="127"/>
        <v/>
      </c>
      <c r="O627" t="str">
        <f t="shared" si="128"/>
        <v/>
      </c>
      <c r="P627" t="str">
        <f t="shared" si="129"/>
        <v/>
      </c>
    </row>
    <row r="628" spans="1:16">
      <c r="A628" t="s">
        <v>839</v>
      </c>
      <c r="B628">
        <f t="shared" si="117"/>
        <v>5</v>
      </c>
      <c r="C628" t="str" cm="1">
        <f t="array" ref="C628">_xlfn.LET(_xlpm.chars, MID(A628, _xlfn.SEQUENCE(LEN(A628)), 1), _xlpm.keep, IF((_xlpm.chars&gt;="0")*(_xlpm.chars&lt;="9")+(_xlpm.chars&gt;="A")*(_xlpm.chars&lt;="Z")+(_xlpm.chars&gt;="a")*(_xlpm.chars&lt;="z"), _xlpm.chars, ""), _xlfn.CONCAT(_xlpm.keep))</f>
        <v>globe</v>
      </c>
      <c r="D628" t="str">
        <f t="shared" si="118"/>
        <v>globe</v>
      </c>
      <c r="E628" t="str">
        <v>funny</v>
      </c>
      <c r="F628" t="str">
        <f t="shared" si="119"/>
        <v/>
      </c>
      <c r="G628" t="str">
        <f t="shared" si="120"/>
        <v/>
      </c>
      <c r="H628" t="str">
        <f t="shared" si="121"/>
        <v/>
      </c>
      <c r="I628" t="str">
        <f t="shared" si="122"/>
        <v/>
      </c>
      <c r="J628" t="str">
        <f t="shared" si="123"/>
        <v>funny</v>
      </c>
      <c r="K628" t="str">
        <f t="shared" si="124"/>
        <v/>
      </c>
      <c r="L628" t="str">
        <f t="shared" si="125"/>
        <v/>
      </c>
      <c r="M628" t="str">
        <f t="shared" si="126"/>
        <v/>
      </c>
      <c r="N628" t="str">
        <f t="shared" si="127"/>
        <v/>
      </c>
      <c r="O628" t="str">
        <f t="shared" si="128"/>
        <v/>
      </c>
      <c r="P628" t="str">
        <f t="shared" si="129"/>
        <v/>
      </c>
    </row>
    <row r="629" spans="1:16">
      <c r="A629" t="s">
        <v>845</v>
      </c>
      <c r="B629">
        <f t="shared" si="117"/>
        <v>5</v>
      </c>
      <c r="C629" t="str" cm="1">
        <f t="array" ref="C629">_xlfn.LET(_xlpm.chars, MID(A629, _xlfn.SEQUENCE(LEN(A629)), 1), _xlpm.keep, IF((_xlpm.chars&gt;="0")*(_xlpm.chars&lt;="9")+(_xlpm.chars&gt;="A")*(_xlpm.chars&lt;="Z")+(_xlpm.chars&gt;="a")*(_xlpm.chars&lt;="z"), _xlpm.chars, ""), _xlfn.CONCAT(_xlpm.keep))</f>
        <v>glove</v>
      </c>
      <c r="D629" t="str">
        <f t="shared" si="118"/>
        <v>glove</v>
      </c>
      <c r="E629" t="str">
        <v>getup</v>
      </c>
      <c r="F629" t="str">
        <f t="shared" si="119"/>
        <v/>
      </c>
      <c r="G629" t="str">
        <f t="shared" si="120"/>
        <v/>
      </c>
      <c r="H629" t="str">
        <f t="shared" si="121"/>
        <v/>
      </c>
      <c r="I629" t="str">
        <f t="shared" si="122"/>
        <v/>
      </c>
      <c r="J629" t="str">
        <f t="shared" si="123"/>
        <v>getup</v>
      </c>
      <c r="K629" t="str">
        <f t="shared" si="124"/>
        <v/>
      </c>
      <c r="L629" t="str">
        <f t="shared" si="125"/>
        <v/>
      </c>
      <c r="M629" t="str">
        <f t="shared" si="126"/>
        <v/>
      </c>
      <c r="N629" t="str">
        <f t="shared" si="127"/>
        <v/>
      </c>
      <c r="O629" t="str">
        <f t="shared" si="128"/>
        <v/>
      </c>
      <c r="P629" t="str">
        <f t="shared" si="129"/>
        <v/>
      </c>
    </row>
    <row r="630" spans="1:16">
      <c r="A630" t="s">
        <v>83</v>
      </c>
      <c r="B630">
        <f t="shared" si="117"/>
        <v>2</v>
      </c>
      <c r="C630" t="str" cm="1">
        <f t="array" ref="C630">_xlfn.LET(_xlpm.chars, MID(A630, _xlfn.SEQUENCE(LEN(A630)), 1), _xlpm.keep, IF((_xlpm.chars&gt;="0")*(_xlpm.chars&lt;="9")+(_xlpm.chars&gt;="A")*(_xlpm.chars&lt;="Z")+(_xlpm.chars&gt;="a")*(_xlpm.chars&lt;="z"), _xlpm.chars, ""), _xlfn.CONCAT(_xlpm.keep))</f>
        <v>go</v>
      </c>
      <c r="D630" t="str">
        <f t="shared" si="118"/>
        <v>go</v>
      </c>
      <c r="E630" t="str">
        <v>given</v>
      </c>
      <c r="F630" t="str">
        <f t="shared" si="119"/>
        <v/>
      </c>
      <c r="G630" t="str">
        <f t="shared" si="120"/>
        <v/>
      </c>
      <c r="H630" t="str">
        <f t="shared" si="121"/>
        <v/>
      </c>
      <c r="I630" t="str">
        <f t="shared" si="122"/>
        <v/>
      </c>
      <c r="J630" t="str">
        <f t="shared" si="123"/>
        <v>given</v>
      </c>
      <c r="K630" t="str">
        <f t="shared" si="124"/>
        <v/>
      </c>
      <c r="L630" t="str">
        <f t="shared" si="125"/>
        <v/>
      </c>
      <c r="M630" t="str">
        <f t="shared" si="126"/>
        <v/>
      </c>
      <c r="N630" t="str">
        <f t="shared" si="127"/>
        <v/>
      </c>
      <c r="O630" t="str">
        <f t="shared" si="128"/>
        <v/>
      </c>
      <c r="P630" t="str">
        <f t="shared" si="129"/>
        <v/>
      </c>
    </row>
    <row r="631" spans="1:16">
      <c r="A631" t="s">
        <v>851</v>
      </c>
      <c r="B631">
        <f t="shared" si="117"/>
        <v>4</v>
      </c>
      <c r="C631" t="str" cm="1">
        <f t="array" ref="C631">_xlfn.LET(_xlpm.chars, MID(A631, _xlfn.SEQUENCE(LEN(A631)), 1), _xlpm.keep, IF((_xlpm.chars&gt;="0")*(_xlpm.chars&lt;="9")+(_xlpm.chars&gt;="A")*(_xlpm.chars&lt;="Z")+(_xlpm.chars&gt;="a")*(_xlpm.chars&lt;="z"), _xlpm.chars, ""), _xlfn.CONCAT(_xlpm.keep))</f>
        <v>goby</v>
      </c>
      <c r="D631" t="str">
        <f t="shared" si="118"/>
        <v>goby</v>
      </c>
      <c r="E631" t="str">
        <v>glass</v>
      </c>
      <c r="F631" t="str">
        <f t="shared" si="119"/>
        <v/>
      </c>
      <c r="G631" t="str">
        <f t="shared" si="120"/>
        <v/>
      </c>
      <c r="H631" t="str">
        <f t="shared" si="121"/>
        <v/>
      </c>
      <c r="I631" t="str">
        <f t="shared" si="122"/>
        <v/>
      </c>
      <c r="J631" t="str">
        <f t="shared" si="123"/>
        <v>glass</v>
      </c>
      <c r="K631" t="str">
        <f t="shared" si="124"/>
        <v/>
      </c>
      <c r="L631" t="str">
        <f t="shared" si="125"/>
        <v/>
      </c>
      <c r="M631" t="str">
        <f t="shared" si="126"/>
        <v/>
      </c>
      <c r="N631" t="str">
        <f t="shared" si="127"/>
        <v/>
      </c>
      <c r="O631" t="str">
        <f t="shared" si="128"/>
        <v/>
      </c>
      <c r="P631" t="str">
        <f t="shared" si="129"/>
        <v/>
      </c>
    </row>
    <row r="632" spans="1:16">
      <c r="A632" t="s">
        <v>617</v>
      </c>
      <c r="B632">
        <f t="shared" si="117"/>
        <v>8</v>
      </c>
      <c r="C632" t="str" cm="1">
        <f t="array" ref="C632">_xlfn.LET(_xlpm.chars, MID(A632, _xlfn.SEQUENCE(LEN(A632)), 1), _xlpm.keep, IF((_xlpm.chars&gt;="0")*(_xlpm.chars&lt;="9")+(_xlpm.chars&gt;="A")*(_xlpm.chars&lt;="Z")+(_xlpm.chars&gt;="a")*(_xlpm.chars&lt;="z"), _xlpm.chars, ""), _xlfn.CONCAT(_xlpm.keep))</f>
        <v>Godzilla</v>
      </c>
      <c r="D632" t="str">
        <f t="shared" si="118"/>
        <v>Godzilla</v>
      </c>
      <c r="E632" t="str">
        <v>globe</v>
      </c>
      <c r="F632" t="str">
        <f t="shared" si="119"/>
        <v/>
      </c>
      <c r="G632" t="str">
        <f t="shared" si="120"/>
        <v/>
      </c>
      <c r="H632" t="str">
        <f t="shared" si="121"/>
        <v/>
      </c>
      <c r="I632" t="str">
        <f t="shared" si="122"/>
        <v/>
      </c>
      <c r="J632" t="str">
        <f t="shared" si="123"/>
        <v>globe</v>
      </c>
      <c r="K632" t="str">
        <f t="shared" si="124"/>
        <v/>
      </c>
      <c r="L632" t="str">
        <f t="shared" si="125"/>
        <v/>
      </c>
      <c r="M632" t="str">
        <f t="shared" si="126"/>
        <v/>
      </c>
      <c r="N632" t="str">
        <f t="shared" si="127"/>
        <v/>
      </c>
      <c r="O632" t="str">
        <f t="shared" si="128"/>
        <v/>
      </c>
      <c r="P632" t="str">
        <f t="shared" si="129"/>
        <v/>
      </c>
    </row>
    <row r="633" spans="1:16">
      <c r="A633" t="s">
        <v>960</v>
      </c>
      <c r="B633">
        <f t="shared" si="117"/>
        <v>6</v>
      </c>
      <c r="C633" t="str" cm="1">
        <f t="array" ref="C633">_xlfn.LET(_xlpm.chars, MID(A633, _xlfn.SEQUENCE(LEN(A633)), 1), _xlpm.keep, IF((_xlpm.chars&gt;="0")*(_xlpm.chars&lt;="9")+(_xlpm.chars&gt;="A")*(_xlpm.chars&lt;="Z")+(_xlpm.chars&gt;="a")*(_xlpm.chars&lt;="z"), _xlpm.chars, ""), _xlfn.CONCAT(_xlpm.keep))</f>
        <v>golden</v>
      </c>
      <c r="D633" t="str">
        <f t="shared" si="118"/>
        <v>golden</v>
      </c>
      <c r="E633" t="str">
        <v>glove</v>
      </c>
      <c r="F633" t="str">
        <f t="shared" si="119"/>
        <v/>
      </c>
      <c r="G633" t="str">
        <f t="shared" si="120"/>
        <v/>
      </c>
      <c r="H633" t="str">
        <f t="shared" si="121"/>
        <v/>
      </c>
      <c r="I633" t="str">
        <f t="shared" si="122"/>
        <v/>
      </c>
      <c r="J633" t="str">
        <f t="shared" si="123"/>
        <v>glove</v>
      </c>
      <c r="K633" t="str">
        <f t="shared" si="124"/>
        <v/>
      </c>
      <c r="L633" t="str">
        <f t="shared" si="125"/>
        <v/>
      </c>
      <c r="M633" t="str">
        <f t="shared" si="126"/>
        <v/>
      </c>
      <c r="N633" t="str">
        <f t="shared" si="127"/>
        <v/>
      </c>
      <c r="O633" t="str">
        <f t="shared" si="128"/>
        <v/>
      </c>
      <c r="P633" t="str">
        <f t="shared" si="129"/>
        <v/>
      </c>
    </row>
    <row r="634" spans="1:16">
      <c r="A634" t="s">
        <v>742</v>
      </c>
      <c r="B634">
        <f t="shared" si="117"/>
        <v>7</v>
      </c>
      <c r="C634" t="str" cm="1">
        <f t="array" ref="C634">_xlfn.LET(_xlpm.chars, MID(A634, _xlfn.SEQUENCE(LEN(A634)), 1), _xlpm.keep, IF((_xlpm.chars&gt;="0")*(_xlpm.chars&lt;="9")+(_xlpm.chars&gt;="A")*(_xlpm.chars&lt;="Z")+(_xlpm.chars&gt;="a")*(_xlpm.chars&lt;="z"), _xlpm.chars, ""), _xlfn.CONCAT(_xlpm.keep))</f>
        <v>gondola</v>
      </c>
      <c r="D634" t="str">
        <f t="shared" si="118"/>
        <v>gondola</v>
      </c>
      <c r="E634" t="str">
        <v>goods</v>
      </c>
      <c r="F634" t="str">
        <f t="shared" si="119"/>
        <v/>
      </c>
      <c r="G634" t="str">
        <f t="shared" si="120"/>
        <v/>
      </c>
      <c r="H634" t="str">
        <f t="shared" si="121"/>
        <v/>
      </c>
      <c r="I634" t="str">
        <f t="shared" si="122"/>
        <v/>
      </c>
      <c r="J634" t="str">
        <f t="shared" si="123"/>
        <v>goods</v>
      </c>
      <c r="K634" t="str">
        <f t="shared" si="124"/>
        <v/>
      </c>
      <c r="L634" t="str">
        <f t="shared" si="125"/>
        <v/>
      </c>
      <c r="M634" t="str">
        <f t="shared" si="126"/>
        <v/>
      </c>
      <c r="N634" t="str">
        <f t="shared" si="127"/>
        <v/>
      </c>
      <c r="O634" t="str">
        <f t="shared" si="128"/>
        <v/>
      </c>
      <c r="P634" t="str">
        <f t="shared" si="129"/>
        <v/>
      </c>
    </row>
    <row r="635" spans="1:16">
      <c r="A635" t="s">
        <v>814</v>
      </c>
      <c r="B635">
        <f t="shared" si="117"/>
        <v>4</v>
      </c>
      <c r="C635" t="str" cm="1">
        <f t="array" ref="C635">_xlfn.LET(_xlpm.chars, MID(A635, _xlfn.SEQUENCE(LEN(A635)), 1), _xlpm.keep, IF((_xlpm.chars&gt;="0")*(_xlpm.chars&lt;="9")+(_xlpm.chars&gt;="A")*(_xlpm.chars&lt;="Z")+(_xlpm.chars&gt;="a")*(_xlpm.chars&lt;="z"), _xlpm.chars, ""), _xlfn.CONCAT(_xlpm.keep))</f>
        <v>gone</v>
      </c>
      <c r="D635" t="str">
        <f t="shared" si="118"/>
        <v>gone</v>
      </c>
      <c r="E635" t="str">
        <v>grand</v>
      </c>
      <c r="F635" t="str">
        <f t="shared" si="119"/>
        <v/>
      </c>
      <c r="G635" t="str">
        <f t="shared" si="120"/>
        <v/>
      </c>
      <c r="H635" t="str">
        <f t="shared" si="121"/>
        <v/>
      </c>
      <c r="I635" t="str">
        <f t="shared" si="122"/>
        <v/>
      </c>
      <c r="J635" t="str">
        <f t="shared" si="123"/>
        <v>grand</v>
      </c>
      <c r="K635" t="str">
        <f t="shared" si="124"/>
        <v/>
      </c>
      <c r="L635" t="str">
        <f t="shared" si="125"/>
        <v/>
      </c>
      <c r="M635" t="str">
        <f t="shared" si="126"/>
        <v/>
      </c>
      <c r="N635" t="str">
        <f t="shared" si="127"/>
        <v/>
      </c>
      <c r="O635" t="str">
        <f t="shared" si="128"/>
        <v/>
      </c>
      <c r="P635" t="str">
        <f t="shared" si="129"/>
        <v/>
      </c>
    </row>
    <row r="636" spans="1:16">
      <c r="A636" t="s">
        <v>820</v>
      </c>
      <c r="B636">
        <f t="shared" si="117"/>
        <v>4</v>
      </c>
      <c r="C636" t="str" cm="1">
        <f t="array" ref="C636">_xlfn.LET(_xlpm.chars, MID(A636, _xlfn.SEQUENCE(LEN(A636)), 1), _xlpm.keep, IF((_xlpm.chars&gt;="0")*(_xlpm.chars&lt;="9")+(_xlpm.chars&gt;="A")*(_xlpm.chars&lt;="Z")+(_xlpm.chars&gt;="a")*(_xlpm.chars&lt;="z"), _xlpm.chars, ""), _xlfn.CONCAT(_xlpm.keep))</f>
        <v>good</v>
      </c>
      <c r="D636" t="str">
        <f t="shared" si="118"/>
        <v>good</v>
      </c>
      <c r="E636" t="str">
        <v>grape</v>
      </c>
      <c r="F636" t="str">
        <f t="shared" si="119"/>
        <v/>
      </c>
      <c r="G636" t="str">
        <f t="shared" si="120"/>
        <v/>
      </c>
      <c r="H636" t="str">
        <f t="shared" si="121"/>
        <v/>
      </c>
      <c r="I636" t="str">
        <f t="shared" si="122"/>
        <v/>
      </c>
      <c r="J636" t="str">
        <f t="shared" si="123"/>
        <v>grape</v>
      </c>
      <c r="K636" t="str">
        <f t="shared" si="124"/>
        <v/>
      </c>
      <c r="L636" t="str">
        <f t="shared" si="125"/>
        <v/>
      </c>
      <c r="M636" t="str">
        <f t="shared" si="126"/>
        <v/>
      </c>
      <c r="N636" t="str">
        <f t="shared" si="127"/>
        <v/>
      </c>
      <c r="O636" t="str">
        <f t="shared" si="128"/>
        <v/>
      </c>
      <c r="P636" t="str">
        <f t="shared" si="129"/>
        <v/>
      </c>
    </row>
    <row r="637" spans="1:16">
      <c r="A637" t="s">
        <v>749</v>
      </c>
      <c r="B637">
        <f t="shared" si="117"/>
        <v>7</v>
      </c>
      <c r="C637" t="str" cm="1">
        <f t="array" ref="C637">_xlfn.LET(_xlpm.chars, MID(A637, _xlfn.SEQUENCE(LEN(A637)), 1), _xlpm.keep, IF((_xlpm.chars&gt;="0")*(_xlpm.chars&lt;="9")+(_xlpm.chars&gt;="A")*(_xlpm.chars&lt;="Z")+(_xlpm.chars&gt;="a")*(_xlpm.chars&lt;="z"), _xlpm.chars, ""), _xlfn.CONCAT(_xlpm.keep))</f>
        <v>goodbye</v>
      </c>
      <c r="D637" t="str">
        <f t="shared" si="118"/>
        <v>goodbye</v>
      </c>
      <c r="E637" t="str">
        <v>graph</v>
      </c>
      <c r="F637" t="str">
        <f t="shared" si="119"/>
        <v/>
      </c>
      <c r="G637" t="str">
        <f t="shared" si="120"/>
        <v/>
      </c>
      <c r="H637" t="str">
        <f t="shared" si="121"/>
        <v/>
      </c>
      <c r="I637" t="str">
        <f t="shared" si="122"/>
        <v/>
      </c>
      <c r="J637" t="str">
        <f t="shared" si="123"/>
        <v>graph</v>
      </c>
      <c r="K637" t="str">
        <f t="shared" si="124"/>
        <v/>
      </c>
      <c r="L637" t="str">
        <f t="shared" si="125"/>
        <v/>
      </c>
      <c r="M637" t="str">
        <f t="shared" si="126"/>
        <v/>
      </c>
      <c r="N637" t="str">
        <f t="shared" si="127"/>
        <v/>
      </c>
      <c r="O637" t="str">
        <f t="shared" si="128"/>
        <v/>
      </c>
      <c r="P637" t="str">
        <f t="shared" si="129"/>
        <v/>
      </c>
    </row>
    <row r="638" spans="1:16">
      <c r="A638" t="s">
        <v>624</v>
      </c>
      <c r="B638">
        <f t="shared" si="117"/>
        <v>8</v>
      </c>
      <c r="C638" t="str" cm="1">
        <f t="array" ref="C638">_xlfn.LET(_xlpm.chars, MID(A638, _xlfn.SEQUENCE(LEN(A638)), 1), _xlpm.keep, IF((_xlpm.chars&gt;="0")*(_xlpm.chars&lt;="9")+(_xlpm.chars&gt;="A")*(_xlpm.chars&lt;="Z")+(_xlpm.chars&gt;="a")*(_xlpm.chars&lt;="z"), _xlpm.chars, ""), _xlfn.CONCAT(_xlpm.keep))</f>
        <v>goodness</v>
      </c>
      <c r="D638" t="str">
        <f t="shared" si="118"/>
        <v>goodness</v>
      </c>
      <c r="E638" t="str">
        <v>great</v>
      </c>
      <c r="F638" t="str">
        <f t="shared" si="119"/>
        <v/>
      </c>
      <c r="G638" t="str">
        <f t="shared" si="120"/>
        <v/>
      </c>
      <c r="H638" t="str">
        <f t="shared" si="121"/>
        <v/>
      </c>
      <c r="I638" t="str">
        <f t="shared" si="122"/>
        <v/>
      </c>
      <c r="J638" t="str">
        <f t="shared" si="123"/>
        <v>great</v>
      </c>
      <c r="K638" t="str">
        <f t="shared" si="124"/>
        <v/>
      </c>
      <c r="L638" t="str">
        <f t="shared" si="125"/>
        <v/>
      </c>
      <c r="M638" t="str">
        <f t="shared" si="126"/>
        <v/>
      </c>
      <c r="N638" t="str">
        <f t="shared" si="127"/>
        <v/>
      </c>
      <c r="O638" t="str">
        <f t="shared" si="128"/>
        <v/>
      </c>
      <c r="P638" t="str">
        <f t="shared" si="129"/>
        <v/>
      </c>
    </row>
    <row r="639" spans="1:16">
      <c r="A639" t="s">
        <v>857</v>
      </c>
      <c r="B639">
        <f t="shared" si="117"/>
        <v>5</v>
      </c>
      <c r="C639" t="str" cm="1">
        <f t="array" ref="C639">_xlfn.LET(_xlpm.chars, MID(A639, _xlfn.SEQUENCE(LEN(A639)), 1), _xlpm.keep, IF((_xlpm.chars&gt;="0")*(_xlpm.chars&lt;="9")+(_xlpm.chars&gt;="A")*(_xlpm.chars&lt;="Z")+(_xlpm.chars&gt;="a")*(_xlpm.chars&lt;="z"), _xlpm.chars, ""), _xlfn.CONCAT(_xlpm.keep))</f>
        <v>goods</v>
      </c>
      <c r="D639" t="str">
        <f t="shared" si="118"/>
        <v>goods</v>
      </c>
      <c r="E639" t="str">
        <v>green</v>
      </c>
      <c r="F639" t="str">
        <f t="shared" si="119"/>
        <v/>
      </c>
      <c r="G639" t="str">
        <f t="shared" si="120"/>
        <v/>
      </c>
      <c r="H639" t="str">
        <f t="shared" si="121"/>
        <v/>
      </c>
      <c r="I639" t="str">
        <f t="shared" si="122"/>
        <v/>
      </c>
      <c r="J639" t="str">
        <f t="shared" si="123"/>
        <v>green</v>
      </c>
      <c r="K639" t="str">
        <f t="shared" si="124"/>
        <v/>
      </c>
      <c r="L639" t="str">
        <f t="shared" si="125"/>
        <v/>
      </c>
      <c r="M639" t="str">
        <f t="shared" si="126"/>
        <v/>
      </c>
      <c r="N639" t="str">
        <f t="shared" si="127"/>
        <v/>
      </c>
      <c r="O639" t="str">
        <f t="shared" si="128"/>
        <v/>
      </c>
      <c r="P639" t="str">
        <f t="shared" si="129"/>
        <v/>
      </c>
    </row>
    <row r="640" spans="1:16">
      <c r="A640" t="s">
        <v>863</v>
      </c>
      <c r="B640">
        <f t="shared" si="117"/>
        <v>4</v>
      </c>
      <c r="C640" t="str" cm="1">
        <f t="array" ref="C640">_xlfn.LET(_xlpm.chars, MID(A640, _xlfn.SEQUENCE(LEN(A640)), 1), _xlpm.keep, IF((_xlpm.chars&gt;="0")*(_xlpm.chars&lt;="9")+(_xlpm.chars&gt;="A")*(_xlpm.chars&lt;="Z")+(_xlpm.chars&gt;="a")*(_xlpm.chars&lt;="z"), _xlpm.chars, ""), _xlfn.CONCAT(_xlpm.keep))</f>
        <v>goon</v>
      </c>
      <c r="D640" t="str">
        <f t="shared" si="118"/>
        <v>goon</v>
      </c>
      <c r="E640" t="str">
        <v>group</v>
      </c>
      <c r="F640" t="str">
        <f t="shared" si="119"/>
        <v/>
      </c>
      <c r="G640" t="str">
        <f t="shared" si="120"/>
        <v/>
      </c>
      <c r="H640" t="str">
        <f t="shared" si="121"/>
        <v/>
      </c>
      <c r="I640" t="str">
        <f t="shared" si="122"/>
        <v/>
      </c>
      <c r="J640" t="str">
        <f t="shared" si="123"/>
        <v>group</v>
      </c>
      <c r="K640" t="str">
        <f t="shared" si="124"/>
        <v/>
      </c>
      <c r="L640" t="str">
        <f t="shared" si="125"/>
        <v/>
      </c>
      <c r="M640" t="str">
        <f t="shared" si="126"/>
        <v/>
      </c>
      <c r="N640" t="str">
        <f t="shared" si="127"/>
        <v/>
      </c>
      <c r="O640" t="str">
        <f t="shared" si="128"/>
        <v/>
      </c>
      <c r="P640" t="str">
        <f t="shared" si="129"/>
        <v/>
      </c>
    </row>
    <row r="641" spans="1:16">
      <c r="A641" t="s">
        <v>756</v>
      </c>
      <c r="B641">
        <f t="shared" si="117"/>
        <v>7</v>
      </c>
      <c r="C641" t="str" cm="1">
        <f t="array" ref="C641">_xlfn.LET(_xlpm.chars, MID(A641, _xlfn.SEQUENCE(LEN(A641)), 1), _xlpm.keep, IF((_xlpm.chars&gt;="0")*(_xlpm.chars&lt;="9")+(_xlpm.chars&gt;="A")*(_xlpm.chars&lt;="Z")+(_xlpm.chars&gt;="a")*(_xlpm.chars&lt;="z"), _xlpm.chars, ""), _xlfn.CONCAT(_xlpm.keep))</f>
        <v>gorilla</v>
      </c>
      <c r="D641" t="str">
        <f t="shared" si="118"/>
        <v>gorilla</v>
      </c>
      <c r="E641" t="str">
        <v>guess</v>
      </c>
      <c r="F641" t="str">
        <f t="shared" si="119"/>
        <v/>
      </c>
      <c r="G641" t="str">
        <f t="shared" si="120"/>
        <v/>
      </c>
      <c r="H641" t="str">
        <f t="shared" si="121"/>
        <v/>
      </c>
      <c r="I641" t="str">
        <f t="shared" si="122"/>
        <v/>
      </c>
      <c r="J641" t="str">
        <f t="shared" si="123"/>
        <v>guess</v>
      </c>
      <c r="K641" t="str">
        <f t="shared" si="124"/>
        <v/>
      </c>
      <c r="L641" t="str">
        <f t="shared" si="125"/>
        <v/>
      </c>
      <c r="M641" t="str">
        <f t="shared" si="126"/>
        <v/>
      </c>
      <c r="N641" t="str">
        <f t="shared" si="127"/>
        <v/>
      </c>
      <c r="O641" t="str">
        <f t="shared" si="128"/>
        <v/>
      </c>
      <c r="P641" t="str">
        <f t="shared" si="129"/>
        <v/>
      </c>
    </row>
    <row r="642" spans="1:16">
      <c r="A642" t="s">
        <v>482</v>
      </c>
      <c r="B642">
        <f t="shared" si="117"/>
        <v>3</v>
      </c>
      <c r="C642" t="str" cm="1">
        <f t="array" ref="C642">_xlfn.LET(_xlpm.chars, MID(A642, _xlfn.SEQUENCE(LEN(A642)), 1), _xlpm.keep, IF((_xlpm.chars&gt;="0")*(_xlpm.chars&lt;="9")+(_xlpm.chars&gt;="A")*(_xlpm.chars&lt;="Z")+(_xlpm.chars&gt;="a")*(_xlpm.chars&lt;="z"), _xlpm.chars, ""), _xlfn.CONCAT(_xlpm.keep))</f>
        <v>got</v>
      </c>
      <c r="D642" t="str">
        <f t="shared" si="118"/>
        <v>got</v>
      </c>
      <c r="E642" t="str">
        <v>guest</v>
      </c>
      <c r="F642" t="str">
        <f t="shared" si="119"/>
        <v/>
      </c>
      <c r="G642" t="str">
        <f t="shared" si="120"/>
        <v/>
      </c>
      <c r="H642" t="str">
        <f t="shared" si="121"/>
        <v/>
      </c>
      <c r="I642" t="str">
        <f t="shared" si="122"/>
        <v/>
      </c>
      <c r="J642" t="str">
        <f t="shared" si="123"/>
        <v>guest</v>
      </c>
      <c r="K642" t="str">
        <f t="shared" si="124"/>
        <v/>
      </c>
      <c r="L642" t="str">
        <f t="shared" si="125"/>
        <v/>
      </c>
      <c r="M642" t="str">
        <f t="shared" si="126"/>
        <v/>
      </c>
      <c r="N642" t="str">
        <f t="shared" si="127"/>
        <v/>
      </c>
      <c r="O642" t="str">
        <f t="shared" si="128"/>
        <v/>
      </c>
      <c r="P642" t="str">
        <f t="shared" si="129"/>
        <v/>
      </c>
    </row>
    <row r="643" spans="1:16">
      <c r="A643" t="s">
        <v>280</v>
      </c>
      <c r="B643">
        <f t="shared" ref="B643:B706" si="130">LEN(A643)</f>
        <v>10</v>
      </c>
      <c r="C643" t="str" cm="1">
        <f t="array" ref="C643">_xlfn.LET(_xlpm.chars, MID(A643, _xlfn.SEQUENCE(LEN(A643)), 1), _xlpm.keep, IF((_xlpm.chars&gt;="0")*(_xlpm.chars&lt;="9")+(_xlpm.chars&gt;="A")*(_xlpm.chars&lt;="Z")+(_xlpm.chars&gt;="a")*(_xlpm.chars&lt;="z"), _xlpm.chars, ""), _xlfn.CONCAT(_xlpm.keep))</f>
        <v>government</v>
      </c>
      <c r="D643" t="str">
        <f t="shared" ref="D643:D706" si="131">IF(C643=A643,C643,"")</f>
        <v>government</v>
      </c>
      <c r="E643" t="str">
        <v>guide</v>
      </c>
      <c r="F643" t="str">
        <f t="shared" ref="F643:F706" si="132">IF(LEN($E643)=1,$E643,"")</f>
        <v/>
      </c>
      <c r="G643" t="str">
        <f t="shared" ref="G643:G706" si="133">IF(LEN($E643)=2,$E643,"")</f>
        <v/>
      </c>
      <c r="H643" t="str">
        <f t="shared" ref="H643:H706" si="134">IF(LEN($E643)=3,$E643,"")</f>
        <v/>
      </c>
      <c r="I643" t="str">
        <f t="shared" ref="I643:I706" si="135">IF(LEN($E643)=4,$E643,"")</f>
        <v/>
      </c>
      <c r="J643" t="str">
        <f t="shared" ref="J643:J706" si="136">IF(LEN($E643)=5,$E643,"")</f>
        <v>guide</v>
      </c>
      <c r="K643" t="str">
        <f t="shared" ref="K643:K706" si="137">IF(LEN($E643)=6,$E643,"")</f>
        <v/>
      </c>
      <c r="L643" t="str">
        <f t="shared" ref="L643:L706" si="138">IF(LEN($E643)=7,$E643,"")</f>
        <v/>
      </c>
      <c r="M643" t="str">
        <f t="shared" ref="M643:M706" si="139">IF(LEN($E643)=8,$E643,"")</f>
        <v/>
      </c>
      <c r="N643" t="str">
        <f t="shared" ref="N643:N706" si="140">IF(LEN($E643)=9,$E643,"")</f>
        <v/>
      </c>
      <c r="O643" t="str">
        <f t="shared" ref="O643:O706" si="141">IF(LEN($E643)=10,$E643,"")</f>
        <v/>
      </c>
      <c r="P643" t="str">
        <f t="shared" ref="P643:P706" si="142">IF(LEN($E643)&gt;=11,$E643,"")</f>
        <v/>
      </c>
    </row>
    <row r="644" spans="1:16">
      <c r="A644" t="s">
        <v>631</v>
      </c>
      <c r="B644">
        <f t="shared" si="130"/>
        <v>8</v>
      </c>
      <c r="C644" t="str" cm="1">
        <f t="array" ref="C644">_xlfn.LET(_xlpm.chars, MID(A644, _xlfn.SEQUENCE(LEN(A644)), 1), _xlpm.keep, IF((_xlpm.chars&gt;="0")*(_xlpm.chars&lt;="9")+(_xlpm.chars&gt;="A")*(_xlpm.chars&lt;="Z")+(_xlpm.chars&gt;="a")*(_xlpm.chars&lt;="z"), _xlpm.chars, ""), _xlfn.CONCAT(_xlpm.keep))</f>
        <v>graduate</v>
      </c>
      <c r="D644" t="str">
        <f t="shared" si="131"/>
        <v>graduate</v>
      </c>
      <c r="E644" t="str">
        <v>happy</v>
      </c>
      <c r="F644" t="str">
        <f t="shared" si="132"/>
        <v/>
      </c>
      <c r="G644" t="str">
        <f t="shared" si="133"/>
        <v/>
      </c>
      <c r="H644" t="str">
        <f t="shared" si="134"/>
        <v/>
      </c>
      <c r="I644" t="str">
        <f t="shared" si="135"/>
        <v/>
      </c>
      <c r="J644" t="str">
        <f t="shared" si="136"/>
        <v>happy</v>
      </c>
      <c r="K644" t="str">
        <f t="shared" si="137"/>
        <v/>
      </c>
      <c r="L644" t="str">
        <f t="shared" si="138"/>
        <v/>
      </c>
      <c r="M644" t="str">
        <f t="shared" si="139"/>
        <v/>
      </c>
      <c r="N644" t="str">
        <f t="shared" si="140"/>
        <v/>
      </c>
      <c r="O644" t="str">
        <f t="shared" si="141"/>
        <v/>
      </c>
      <c r="P644" t="str">
        <f t="shared" si="142"/>
        <v/>
      </c>
    </row>
    <row r="645" spans="1:16">
      <c r="A645" t="s">
        <v>289</v>
      </c>
      <c r="B645">
        <f t="shared" si="130"/>
        <v>10</v>
      </c>
      <c r="C645" t="str" cm="1">
        <f t="array" ref="C645">_xlfn.LET(_xlpm.chars, MID(A645, _xlfn.SEQUENCE(LEN(A645)), 1), _xlpm.keep, IF((_xlpm.chars&gt;="0")*(_xlpm.chars&lt;="9")+(_xlpm.chars&gt;="A")*(_xlpm.chars&lt;="Z")+(_xlpm.chars&gt;="a")*(_xlpm.chars&lt;="z"), _xlpm.chars, ""), _xlfn.CONCAT(_xlpm.keep))</f>
        <v>graduation</v>
      </c>
      <c r="D645" t="str">
        <f t="shared" si="131"/>
        <v>graduation</v>
      </c>
      <c r="E645" t="str">
        <v>heard</v>
      </c>
      <c r="F645" t="str">
        <f t="shared" si="132"/>
        <v/>
      </c>
      <c r="G645" t="str">
        <f t="shared" si="133"/>
        <v/>
      </c>
      <c r="H645" t="str">
        <f t="shared" si="134"/>
        <v/>
      </c>
      <c r="I645" t="str">
        <f t="shared" si="135"/>
        <v/>
      </c>
      <c r="J645" t="str">
        <f t="shared" si="136"/>
        <v>heard</v>
      </c>
      <c r="K645" t="str">
        <f t="shared" si="137"/>
        <v/>
      </c>
      <c r="L645" t="str">
        <f t="shared" si="138"/>
        <v/>
      </c>
      <c r="M645" t="str">
        <f t="shared" si="139"/>
        <v/>
      </c>
      <c r="N645" t="str">
        <f t="shared" si="140"/>
        <v/>
      </c>
      <c r="O645" t="str">
        <f t="shared" si="141"/>
        <v/>
      </c>
      <c r="P645" t="str">
        <f t="shared" si="142"/>
        <v/>
      </c>
    </row>
    <row r="646" spans="1:16">
      <c r="A646" t="s">
        <v>869</v>
      </c>
      <c r="B646">
        <f t="shared" si="130"/>
        <v>5</v>
      </c>
      <c r="C646" t="str" cm="1">
        <f t="array" ref="C646">_xlfn.LET(_xlpm.chars, MID(A646, _xlfn.SEQUENCE(LEN(A646)), 1), _xlpm.keep, IF((_xlpm.chars&gt;="0")*(_xlpm.chars&lt;="9")+(_xlpm.chars&gt;="A")*(_xlpm.chars&lt;="Z")+(_xlpm.chars&gt;="a")*(_xlpm.chars&lt;="z"), _xlpm.chars, ""), _xlfn.CONCAT(_xlpm.keep))</f>
        <v>grand</v>
      </c>
      <c r="D646" t="str">
        <f t="shared" si="131"/>
        <v>grand</v>
      </c>
      <c r="E646" t="str">
        <v>heart</v>
      </c>
      <c r="F646" t="str">
        <f t="shared" si="132"/>
        <v/>
      </c>
      <c r="G646" t="str">
        <f t="shared" si="133"/>
        <v/>
      </c>
      <c r="H646" t="str">
        <f t="shared" si="134"/>
        <v/>
      </c>
      <c r="I646" t="str">
        <f t="shared" si="135"/>
        <v/>
      </c>
      <c r="J646" t="str">
        <f t="shared" si="136"/>
        <v>heart</v>
      </c>
      <c r="K646" t="str">
        <f t="shared" si="137"/>
        <v/>
      </c>
      <c r="L646" t="str">
        <f t="shared" si="138"/>
        <v/>
      </c>
      <c r="M646" t="str">
        <f t="shared" si="139"/>
        <v/>
      </c>
      <c r="N646" t="str">
        <f t="shared" si="140"/>
        <v/>
      </c>
      <c r="O646" t="str">
        <f t="shared" si="141"/>
        <v/>
      </c>
      <c r="P646" t="str">
        <f t="shared" si="142"/>
        <v/>
      </c>
    </row>
    <row r="647" spans="1:16">
      <c r="A647" t="s">
        <v>112</v>
      </c>
      <c r="B647">
        <f t="shared" si="130"/>
        <v>11</v>
      </c>
      <c r="C647" t="str" cm="1">
        <f t="array" ref="C647">_xlfn.LET(_xlpm.chars, MID(A647, _xlfn.SEQUENCE(LEN(A647)), 1), _xlpm.keep, IF((_xlpm.chars&gt;="0")*(_xlpm.chars&lt;="9")+(_xlpm.chars&gt;="A")*(_xlpm.chars&lt;="Z")+(_xlpm.chars&gt;="a")*(_xlpm.chars&lt;="z"), _xlpm.chars, ""), _xlfn.CONCAT(_xlpm.keep))</f>
        <v>grandfather</v>
      </c>
      <c r="D647" t="str">
        <f t="shared" si="131"/>
        <v>grandfather</v>
      </c>
      <c r="E647" t="str">
        <v>heavy</v>
      </c>
      <c r="F647" t="str">
        <f t="shared" si="132"/>
        <v/>
      </c>
      <c r="G647" t="str">
        <f t="shared" si="133"/>
        <v/>
      </c>
      <c r="H647" t="str">
        <f t="shared" si="134"/>
        <v/>
      </c>
      <c r="I647" t="str">
        <f t="shared" si="135"/>
        <v/>
      </c>
      <c r="J647" t="str">
        <f t="shared" si="136"/>
        <v>heavy</v>
      </c>
      <c r="K647" t="str">
        <f t="shared" si="137"/>
        <v/>
      </c>
      <c r="L647" t="str">
        <f t="shared" si="138"/>
        <v/>
      </c>
      <c r="M647" t="str">
        <f t="shared" si="139"/>
        <v/>
      </c>
      <c r="N647" t="str">
        <f t="shared" si="140"/>
        <v/>
      </c>
      <c r="O647" t="str">
        <f t="shared" si="141"/>
        <v/>
      </c>
      <c r="P647" t="str">
        <f t="shared" si="142"/>
        <v/>
      </c>
    </row>
    <row r="648" spans="1:16">
      <c r="A648" t="s">
        <v>763</v>
      </c>
      <c r="B648">
        <f t="shared" si="130"/>
        <v>7</v>
      </c>
      <c r="C648" t="str" cm="1">
        <f t="array" ref="C648">_xlfn.LET(_xlpm.chars, MID(A648, _xlfn.SEQUENCE(LEN(A648)), 1), _xlpm.keep, IF((_xlpm.chars&gt;="0")*(_xlpm.chars&lt;="9")+(_xlpm.chars&gt;="A")*(_xlpm.chars&lt;="Z")+(_xlpm.chars&gt;="a")*(_xlpm.chars&lt;="z"), _xlpm.chars, ""), _xlfn.CONCAT(_xlpm.keep))</f>
        <v>grandma</v>
      </c>
      <c r="D648" t="str">
        <f t="shared" si="131"/>
        <v>grandma</v>
      </c>
      <c r="E648" t="str">
        <v>hello</v>
      </c>
      <c r="F648" t="str">
        <f t="shared" si="132"/>
        <v/>
      </c>
      <c r="G648" t="str">
        <f t="shared" si="133"/>
        <v/>
      </c>
      <c r="H648" t="str">
        <f t="shared" si="134"/>
        <v/>
      </c>
      <c r="I648" t="str">
        <f t="shared" si="135"/>
        <v/>
      </c>
      <c r="J648" t="str">
        <f t="shared" si="136"/>
        <v>hello</v>
      </c>
      <c r="K648" t="str">
        <f t="shared" si="137"/>
        <v/>
      </c>
      <c r="L648" t="str">
        <f t="shared" si="138"/>
        <v/>
      </c>
      <c r="M648" t="str">
        <f t="shared" si="139"/>
        <v/>
      </c>
      <c r="N648" t="str">
        <f t="shared" si="140"/>
        <v/>
      </c>
      <c r="O648" t="str">
        <f t="shared" si="141"/>
        <v/>
      </c>
      <c r="P648" t="str">
        <f t="shared" si="142"/>
        <v/>
      </c>
    </row>
    <row r="649" spans="1:16">
      <c r="A649" t="s">
        <v>122</v>
      </c>
      <c r="B649">
        <f t="shared" si="130"/>
        <v>11</v>
      </c>
      <c r="C649" t="str" cm="1">
        <f t="array" ref="C649">_xlfn.LET(_xlpm.chars, MID(A649, _xlfn.SEQUENCE(LEN(A649)), 1), _xlpm.keep, IF((_xlpm.chars&gt;="0")*(_xlpm.chars&lt;="9")+(_xlpm.chars&gt;="A")*(_xlpm.chars&lt;="Z")+(_xlpm.chars&gt;="a")*(_xlpm.chars&lt;="z"), _xlpm.chars, ""), _xlfn.CONCAT(_xlpm.keep))</f>
        <v>grandmother</v>
      </c>
      <c r="D649" t="str">
        <f t="shared" si="131"/>
        <v>grandmother</v>
      </c>
      <c r="E649" t="str">
        <v>hobby</v>
      </c>
      <c r="F649" t="str">
        <f t="shared" si="132"/>
        <v/>
      </c>
      <c r="G649" t="str">
        <f t="shared" si="133"/>
        <v/>
      </c>
      <c r="H649" t="str">
        <f t="shared" si="134"/>
        <v/>
      </c>
      <c r="I649" t="str">
        <f t="shared" si="135"/>
        <v/>
      </c>
      <c r="J649" t="str">
        <f t="shared" si="136"/>
        <v>hobby</v>
      </c>
      <c r="K649" t="str">
        <f t="shared" si="137"/>
        <v/>
      </c>
      <c r="L649" t="str">
        <f t="shared" si="138"/>
        <v/>
      </c>
      <c r="M649" t="str">
        <f t="shared" si="139"/>
        <v/>
      </c>
      <c r="N649" t="str">
        <f t="shared" si="140"/>
        <v/>
      </c>
      <c r="O649" t="str">
        <f t="shared" si="141"/>
        <v/>
      </c>
      <c r="P649" t="str">
        <f t="shared" si="142"/>
        <v/>
      </c>
    </row>
    <row r="650" spans="1:16">
      <c r="A650" t="s">
        <v>875</v>
      </c>
      <c r="B650">
        <f t="shared" si="130"/>
        <v>5</v>
      </c>
      <c r="C650" t="str" cm="1">
        <f t="array" ref="C650">_xlfn.LET(_xlpm.chars, MID(A650, _xlfn.SEQUENCE(LEN(A650)), 1), _xlpm.keep, IF((_xlpm.chars&gt;="0")*(_xlpm.chars&lt;="9")+(_xlpm.chars&gt;="A")*(_xlpm.chars&lt;="Z")+(_xlpm.chars&gt;="a")*(_xlpm.chars&lt;="z"), _xlpm.chars, ""), _xlfn.CONCAT(_xlpm.keep))</f>
        <v>grape</v>
      </c>
      <c r="D650" t="str">
        <f t="shared" si="131"/>
        <v>grape</v>
      </c>
      <c r="E650" t="str">
        <v>horse</v>
      </c>
      <c r="F650" t="str">
        <f t="shared" si="132"/>
        <v/>
      </c>
      <c r="G650" t="str">
        <f t="shared" si="133"/>
        <v/>
      </c>
      <c r="H650" t="str">
        <f t="shared" si="134"/>
        <v/>
      </c>
      <c r="I650" t="str">
        <f t="shared" si="135"/>
        <v/>
      </c>
      <c r="J650" t="str">
        <f t="shared" si="136"/>
        <v>horse</v>
      </c>
      <c r="K650" t="str">
        <f t="shared" si="137"/>
        <v/>
      </c>
      <c r="L650" t="str">
        <f t="shared" si="138"/>
        <v/>
      </c>
      <c r="M650" t="str">
        <f t="shared" si="139"/>
        <v/>
      </c>
      <c r="N650" t="str">
        <f t="shared" si="140"/>
        <v/>
      </c>
      <c r="O650" t="str">
        <f t="shared" si="141"/>
        <v/>
      </c>
      <c r="P650" t="str">
        <f t="shared" si="142"/>
        <v/>
      </c>
    </row>
    <row r="651" spans="1:16">
      <c r="A651" t="s">
        <v>881</v>
      </c>
      <c r="B651">
        <f t="shared" si="130"/>
        <v>5</v>
      </c>
      <c r="C651" t="str" cm="1">
        <f t="array" ref="C651">_xlfn.LET(_xlpm.chars, MID(A651, _xlfn.SEQUENCE(LEN(A651)), 1), _xlpm.keep, IF((_xlpm.chars&gt;="0")*(_xlpm.chars&lt;="9")+(_xlpm.chars&gt;="A")*(_xlpm.chars&lt;="Z")+(_xlpm.chars&gt;="a")*(_xlpm.chars&lt;="z"), _xlpm.chars, ""), _xlfn.CONCAT(_xlpm.keep))</f>
        <v>graph</v>
      </c>
      <c r="D651" t="str">
        <f t="shared" si="131"/>
        <v>graph</v>
      </c>
      <c r="E651" t="str">
        <v>hotel</v>
      </c>
      <c r="F651" t="str">
        <f t="shared" si="132"/>
        <v/>
      </c>
      <c r="G651" t="str">
        <f t="shared" si="133"/>
        <v/>
      </c>
      <c r="H651" t="str">
        <f t="shared" si="134"/>
        <v/>
      </c>
      <c r="I651" t="str">
        <f t="shared" si="135"/>
        <v/>
      </c>
      <c r="J651" t="str">
        <f t="shared" si="136"/>
        <v>hotel</v>
      </c>
      <c r="K651" t="str">
        <f t="shared" si="137"/>
        <v/>
      </c>
      <c r="L651" t="str">
        <f t="shared" si="138"/>
        <v/>
      </c>
      <c r="M651" t="str">
        <f t="shared" si="139"/>
        <v/>
      </c>
      <c r="N651" t="str">
        <f t="shared" si="140"/>
        <v/>
      </c>
      <c r="O651" t="str">
        <f t="shared" si="141"/>
        <v/>
      </c>
      <c r="P651" t="str">
        <f t="shared" si="142"/>
        <v/>
      </c>
    </row>
    <row r="652" spans="1:16">
      <c r="A652" t="s">
        <v>887</v>
      </c>
      <c r="B652">
        <f t="shared" si="130"/>
        <v>5</v>
      </c>
      <c r="C652" t="str" cm="1">
        <f t="array" ref="C652">_xlfn.LET(_xlpm.chars, MID(A652, _xlfn.SEQUENCE(LEN(A652)), 1), _xlpm.keep, IF((_xlpm.chars&gt;="0")*(_xlpm.chars&lt;="9")+(_xlpm.chars&gt;="A")*(_xlpm.chars&lt;="Z")+(_xlpm.chars&gt;="a")*(_xlpm.chars&lt;="z"), _xlpm.chars, ""), _xlfn.CONCAT(_xlpm.keep))</f>
        <v>great</v>
      </c>
      <c r="D652" t="str">
        <f t="shared" si="131"/>
        <v>great</v>
      </c>
      <c r="E652" t="str">
        <v>house</v>
      </c>
      <c r="F652" t="str">
        <f t="shared" si="132"/>
        <v/>
      </c>
      <c r="G652" t="str">
        <f t="shared" si="133"/>
        <v/>
      </c>
      <c r="H652" t="str">
        <f t="shared" si="134"/>
        <v/>
      </c>
      <c r="I652" t="str">
        <f t="shared" si="135"/>
        <v/>
      </c>
      <c r="J652" t="str">
        <f t="shared" si="136"/>
        <v>house</v>
      </c>
      <c r="K652" t="str">
        <f t="shared" si="137"/>
        <v/>
      </c>
      <c r="L652" t="str">
        <f t="shared" si="138"/>
        <v/>
      </c>
      <c r="M652" t="str">
        <f t="shared" si="139"/>
        <v/>
      </c>
      <c r="N652" t="str">
        <f t="shared" si="140"/>
        <v/>
      </c>
      <c r="O652" t="str">
        <f t="shared" si="141"/>
        <v/>
      </c>
      <c r="P652" t="str">
        <f t="shared" si="142"/>
        <v/>
      </c>
    </row>
    <row r="653" spans="1:16">
      <c r="A653" t="s">
        <v>769</v>
      </c>
      <c r="B653">
        <f t="shared" si="130"/>
        <v>7</v>
      </c>
      <c r="C653" t="str" cm="1">
        <f t="array" ref="C653">_xlfn.LET(_xlpm.chars, MID(A653, _xlfn.SEQUENCE(LEN(A653)), 1), _xlpm.keep, IF((_xlpm.chars&gt;="0")*(_xlpm.chars&lt;="9")+(_xlpm.chars&gt;="A")*(_xlpm.chars&lt;="Z")+(_xlpm.chars&gt;="a")*(_xlpm.chars&lt;="z"), _xlpm.chars, ""), _xlfn.CONCAT(_xlpm.keep))</f>
        <v>greatly</v>
      </c>
      <c r="D653" t="str">
        <f t="shared" si="131"/>
        <v>greatly</v>
      </c>
      <c r="E653" t="str">
        <v>human</v>
      </c>
      <c r="F653" t="str">
        <f t="shared" si="132"/>
        <v/>
      </c>
      <c r="G653" t="str">
        <f t="shared" si="133"/>
        <v/>
      </c>
      <c r="H653" t="str">
        <f t="shared" si="134"/>
        <v/>
      </c>
      <c r="I653" t="str">
        <f t="shared" si="135"/>
        <v/>
      </c>
      <c r="J653" t="str">
        <f t="shared" si="136"/>
        <v>human</v>
      </c>
      <c r="K653" t="str">
        <f t="shared" si="137"/>
        <v/>
      </c>
      <c r="L653" t="str">
        <f t="shared" si="138"/>
        <v/>
      </c>
      <c r="M653" t="str">
        <f t="shared" si="139"/>
        <v/>
      </c>
      <c r="N653" t="str">
        <f t="shared" si="140"/>
        <v/>
      </c>
      <c r="O653" t="str">
        <f t="shared" si="141"/>
        <v/>
      </c>
      <c r="P653" t="str">
        <f t="shared" si="142"/>
        <v/>
      </c>
    </row>
    <row r="654" spans="1:16">
      <c r="A654" t="s">
        <v>893</v>
      </c>
      <c r="B654">
        <f t="shared" si="130"/>
        <v>5</v>
      </c>
      <c r="C654" t="str" cm="1">
        <f t="array" ref="C654">_xlfn.LET(_xlpm.chars, MID(A654, _xlfn.SEQUENCE(LEN(A654)), 1), _xlpm.keep, IF((_xlpm.chars&gt;="0")*(_xlpm.chars&lt;="9")+(_xlpm.chars&gt;="A")*(_xlpm.chars&lt;="Z")+(_xlpm.chars&gt;="a")*(_xlpm.chars&lt;="z"), _xlpm.chars, ""), _xlfn.CONCAT(_xlpm.keep))</f>
        <v>green</v>
      </c>
      <c r="D654" t="str">
        <f t="shared" si="131"/>
        <v>green</v>
      </c>
      <c r="E654" t="str">
        <v>image</v>
      </c>
      <c r="F654" t="str">
        <f t="shared" si="132"/>
        <v/>
      </c>
      <c r="G654" t="str">
        <f t="shared" si="133"/>
        <v/>
      </c>
      <c r="H654" t="str">
        <f t="shared" si="134"/>
        <v/>
      </c>
      <c r="I654" t="str">
        <f t="shared" si="135"/>
        <v/>
      </c>
      <c r="J654" t="str">
        <f t="shared" si="136"/>
        <v>image</v>
      </c>
      <c r="K654" t="str">
        <f t="shared" si="137"/>
        <v/>
      </c>
      <c r="L654" t="str">
        <f t="shared" si="138"/>
        <v/>
      </c>
      <c r="M654" t="str">
        <f t="shared" si="139"/>
        <v/>
      </c>
      <c r="N654" t="str">
        <f t="shared" si="140"/>
        <v/>
      </c>
      <c r="O654" t="str">
        <f t="shared" si="141"/>
        <v/>
      </c>
      <c r="P654" t="str">
        <f t="shared" si="142"/>
        <v/>
      </c>
    </row>
    <row r="655" spans="1:16">
      <c r="A655" t="s">
        <v>826</v>
      </c>
      <c r="B655">
        <f t="shared" si="130"/>
        <v>4</v>
      </c>
      <c r="C655" t="str" cm="1">
        <f t="array" ref="C655">_xlfn.LET(_xlpm.chars, MID(A655, _xlfn.SEQUENCE(LEN(A655)), 1), _xlpm.keep, IF((_xlpm.chars&gt;="0")*(_xlpm.chars&lt;="9")+(_xlpm.chars&gt;="A")*(_xlpm.chars&lt;="Z")+(_xlpm.chars&gt;="a")*(_xlpm.chars&lt;="z"), _xlpm.chars, ""), _xlfn.CONCAT(_xlpm.keep))</f>
        <v>grew</v>
      </c>
      <c r="D655" t="str">
        <f t="shared" si="131"/>
        <v>grew</v>
      </c>
      <c r="E655" t="str">
        <v>India</v>
      </c>
      <c r="F655" t="str">
        <f t="shared" si="132"/>
        <v/>
      </c>
      <c r="G655" t="str">
        <f t="shared" si="133"/>
        <v/>
      </c>
      <c r="H655" t="str">
        <f t="shared" si="134"/>
        <v/>
      </c>
      <c r="I655" t="str">
        <f t="shared" si="135"/>
        <v/>
      </c>
      <c r="J655" t="str">
        <f t="shared" si="136"/>
        <v>India</v>
      </c>
      <c r="K655" t="str">
        <f t="shared" si="137"/>
        <v/>
      </c>
      <c r="L655" t="str">
        <f t="shared" si="138"/>
        <v/>
      </c>
      <c r="M655" t="str">
        <f t="shared" si="139"/>
        <v/>
      </c>
      <c r="N655" t="str">
        <f t="shared" si="140"/>
        <v/>
      </c>
      <c r="O655" t="str">
        <f t="shared" si="141"/>
        <v/>
      </c>
      <c r="P655" t="str">
        <f t="shared" si="142"/>
        <v/>
      </c>
    </row>
    <row r="656" spans="1:16">
      <c r="A656" t="s">
        <v>966</v>
      </c>
      <c r="B656">
        <f t="shared" si="130"/>
        <v>6</v>
      </c>
      <c r="C656" t="str" cm="1">
        <f t="array" ref="C656">_xlfn.LET(_xlpm.chars, MID(A656, _xlfn.SEQUENCE(LEN(A656)), 1), _xlpm.keep, IF((_xlpm.chars&gt;="0")*(_xlpm.chars&lt;="9")+(_xlpm.chars&gt;="A")*(_xlpm.chars&lt;="Z")+(_xlpm.chars&gt;="a")*(_xlpm.chars&lt;="z"), _xlpm.chars, ""), _xlfn.CONCAT(_xlpm.keep))</f>
        <v>ground</v>
      </c>
      <c r="D656" t="str">
        <f t="shared" si="131"/>
        <v>ground</v>
      </c>
      <c r="E656" t="str">
        <v>inner</v>
      </c>
      <c r="F656" t="str">
        <f t="shared" si="132"/>
        <v/>
      </c>
      <c r="G656" t="str">
        <f t="shared" si="133"/>
        <v/>
      </c>
      <c r="H656" t="str">
        <f t="shared" si="134"/>
        <v/>
      </c>
      <c r="I656" t="str">
        <f t="shared" si="135"/>
        <v/>
      </c>
      <c r="J656" t="str">
        <f t="shared" si="136"/>
        <v>inner</v>
      </c>
      <c r="K656" t="str">
        <f t="shared" si="137"/>
        <v/>
      </c>
      <c r="L656" t="str">
        <f t="shared" si="138"/>
        <v/>
      </c>
      <c r="M656" t="str">
        <f t="shared" si="139"/>
        <v/>
      </c>
      <c r="N656" t="str">
        <f t="shared" si="140"/>
        <v/>
      </c>
      <c r="O656" t="str">
        <f t="shared" si="141"/>
        <v/>
      </c>
      <c r="P656" t="str">
        <f t="shared" si="142"/>
        <v/>
      </c>
    </row>
    <row r="657" spans="1:16">
      <c r="A657" t="s">
        <v>899</v>
      </c>
      <c r="B657">
        <f t="shared" si="130"/>
        <v>5</v>
      </c>
      <c r="C657" t="str" cm="1">
        <f t="array" ref="C657">_xlfn.LET(_xlpm.chars, MID(A657, _xlfn.SEQUENCE(LEN(A657)), 1), _xlpm.keep, IF((_xlpm.chars&gt;="0")*(_xlpm.chars&lt;="9")+(_xlpm.chars&gt;="A")*(_xlpm.chars&lt;="Z")+(_xlpm.chars&gt;="a")*(_xlpm.chars&lt;="z"), _xlpm.chars, ""), _xlfn.CONCAT(_xlpm.keep))</f>
        <v>group</v>
      </c>
      <c r="D657" t="str">
        <f t="shared" si="131"/>
        <v>group</v>
      </c>
      <c r="E657" t="str">
        <v>Inuit</v>
      </c>
      <c r="F657" t="str">
        <f t="shared" si="132"/>
        <v/>
      </c>
      <c r="G657" t="str">
        <f t="shared" si="133"/>
        <v/>
      </c>
      <c r="H657" t="str">
        <f t="shared" si="134"/>
        <v/>
      </c>
      <c r="I657" t="str">
        <f t="shared" si="135"/>
        <v/>
      </c>
      <c r="J657" t="str">
        <f t="shared" si="136"/>
        <v>Inuit</v>
      </c>
      <c r="K657" t="str">
        <f t="shared" si="137"/>
        <v/>
      </c>
      <c r="L657" t="str">
        <f t="shared" si="138"/>
        <v/>
      </c>
      <c r="M657" t="str">
        <f t="shared" si="139"/>
        <v/>
      </c>
      <c r="N657" t="str">
        <f t="shared" si="140"/>
        <v/>
      </c>
      <c r="O657" t="str">
        <f t="shared" si="141"/>
        <v/>
      </c>
      <c r="P657" t="str">
        <f t="shared" si="142"/>
        <v/>
      </c>
    </row>
    <row r="658" spans="1:16">
      <c r="A658" t="s">
        <v>832</v>
      </c>
      <c r="B658">
        <f t="shared" si="130"/>
        <v>4</v>
      </c>
      <c r="C658" t="str" cm="1">
        <f t="array" ref="C658">_xlfn.LET(_xlpm.chars, MID(A658, _xlfn.SEQUENCE(LEN(A658)), 1), _xlpm.keep, IF((_xlpm.chars&gt;="0")*(_xlpm.chars&lt;="9")+(_xlpm.chars&gt;="A")*(_xlpm.chars&lt;="Z")+(_xlpm.chars&gt;="a")*(_xlpm.chars&lt;="z"), _xlpm.chars, ""), _xlfn.CONCAT(_xlpm.keep))</f>
        <v>grow</v>
      </c>
      <c r="D658" t="str">
        <f t="shared" si="131"/>
        <v>grow</v>
      </c>
      <c r="E658" t="str">
        <v>Italy</v>
      </c>
      <c r="F658" t="str">
        <f t="shared" si="132"/>
        <v/>
      </c>
      <c r="G658" t="str">
        <f t="shared" si="133"/>
        <v/>
      </c>
      <c r="H658" t="str">
        <f t="shared" si="134"/>
        <v/>
      </c>
      <c r="I658" t="str">
        <f t="shared" si="135"/>
        <v/>
      </c>
      <c r="J658" t="str">
        <f t="shared" si="136"/>
        <v>Italy</v>
      </c>
      <c r="K658" t="str">
        <f t="shared" si="137"/>
        <v/>
      </c>
      <c r="L658" t="str">
        <f t="shared" si="138"/>
        <v/>
      </c>
      <c r="M658" t="str">
        <f t="shared" si="139"/>
        <v/>
      </c>
      <c r="N658" t="str">
        <f t="shared" si="140"/>
        <v/>
      </c>
      <c r="O658" t="str">
        <f t="shared" si="141"/>
        <v/>
      </c>
      <c r="P658" t="str">
        <f t="shared" si="142"/>
        <v/>
      </c>
    </row>
    <row r="659" spans="1:16">
      <c r="A659" t="s">
        <v>972</v>
      </c>
      <c r="B659">
        <f t="shared" si="130"/>
        <v>6</v>
      </c>
      <c r="C659" t="str" cm="1">
        <f t="array" ref="C659">_xlfn.LET(_xlpm.chars, MID(A659, _xlfn.SEQUENCE(LEN(A659)), 1), _xlpm.keep, IF((_xlpm.chars&gt;="0")*(_xlpm.chars&lt;="9")+(_xlpm.chars&gt;="A")*(_xlpm.chars&lt;="Z")+(_xlpm.chars&gt;="a")*(_xlpm.chars&lt;="z"), _xlpm.chars, ""), _xlfn.CONCAT(_xlpm.keep))</f>
        <v>growth</v>
      </c>
      <c r="D659" t="str">
        <f t="shared" si="131"/>
        <v>growth</v>
      </c>
      <c r="E659" t="str">
        <v>Japan</v>
      </c>
      <c r="F659" t="str">
        <f t="shared" si="132"/>
        <v/>
      </c>
      <c r="G659" t="str">
        <f t="shared" si="133"/>
        <v/>
      </c>
      <c r="H659" t="str">
        <f t="shared" si="134"/>
        <v/>
      </c>
      <c r="I659" t="str">
        <f t="shared" si="135"/>
        <v/>
      </c>
      <c r="J659" t="str">
        <f t="shared" si="136"/>
        <v>Japan</v>
      </c>
      <c r="K659" t="str">
        <f t="shared" si="137"/>
        <v/>
      </c>
      <c r="L659" t="str">
        <f t="shared" si="138"/>
        <v/>
      </c>
      <c r="M659" t="str">
        <f t="shared" si="139"/>
        <v/>
      </c>
      <c r="N659" t="str">
        <f t="shared" si="140"/>
        <v/>
      </c>
      <c r="O659" t="str">
        <f t="shared" si="141"/>
        <v/>
      </c>
      <c r="P659" t="str">
        <f t="shared" si="142"/>
        <v/>
      </c>
    </row>
    <row r="660" spans="1:16">
      <c r="A660" t="s">
        <v>905</v>
      </c>
      <c r="B660">
        <f t="shared" si="130"/>
        <v>5</v>
      </c>
      <c r="C660" t="str" cm="1">
        <f t="array" ref="C660">_xlfn.LET(_xlpm.chars, MID(A660, _xlfn.SEQUENCE(LEN(A660)), 1), _xlpm.keep, IF((_xlpm.chars&gt;="0")*(_xlpm.chars&lt;="9")+(_xlpm.chars&gt;="A")*(_xlpm.chars&lt;="Z")+(_xlpm.chars&gt;="a")*(_xlpm.chars&lt;="z"), _xlpm.chars, ""), _xlfn.CONCAT(_xlpm.keep))</f>
        <v>guess</v>
      </c>
      <c r="D660" t="str">
        <f t="shared" si="131"/>
        <v>guess</v>
      </c>
      <c r="E660" t="str">
        <v>judge</v>
      </c>
      <c r="F660" t="str">
        <f t="shared" si="132"/>
        <v/>
      </c>
      <c r="G660" t="str">
        <f t="shared" si="133"/>
        <v/>
      </c>
      <c r="H660" t="str">
        <f t="shared" si="134"/>
        <v/>
      </c>
      <c r="I660" t="str">
        <f t="shared" si="135"/>
        <v/>
      </c>
      <c r="J660" t="str">
        <f t="shared" si="136"/>
        <v>judge</v>
      </c>
      <c r="K660" t="str">
        <f t="shared" si="137"/>
        <v/>
      </c>
      <c r="L660" t="str">
        <f t="shared" si="138"/>
        <v/>
      </c>
      <c r="M660" t="str">
        <f t="shared" si="139"/>
        <v/>
      </c>
      <c r="N660" t="str">
        <f t="shared" si="140"/>
        <v/>
      </c>
      <c r="O660" t="str">
        <f t="shared" si="141"/>
        <v/>
      </c>
      <c r="P660" t="str">
        <f t="shared" si="142"/>
        <v/>
      </c>
    </row>
    <row r="661" spans="1:16">
      <c r="A661" t="s">
        <v>911</v>
      </c>
      <c r="B661">
        <f t="shared" si="130"/>
        <v>5</v>
      </c>
      <c r="C661" t="str" cm="1">
        <f t="array" ref="C661">_xlfn.LET(_xlpm.chars, MID(A661, _xlfn.SEQUENCE(LEN(A661)), 1), _xlpm.keep, IF((_xlpm.chars&gt;="0")*(_xlpm.chars&lt;="9")+(_xlpm.chars&gt;="A")*(_xlpm.chars&lt;="Z")+(_xlpm.chars&gt;="a")*(_xlpm.chars&lt;="z"), _xlpm.chars, ""), _xlfn.CONCAT(_xlpm.keep))</f>
        <v>guest</v>
      </c>
      <c r="D661" t="str">
        <f t="shared" si="131"/>
        <v>guest</v>
      </c>
      <c r="E661" t="str">
        <v>juice</v>
      </c>
      <c r="F661" t="str">
        <f t="shared" si="132"/>
        <v/>
      </c>
      <c r="G661" t="str">
        <f t="shared" si="133"/>
        <v/>
      </c>
      <c r="H661" t="str">
        <f t="shared" si="134"/>
        <v/>
      </c>
      <c r="I661" t="str">
        <f t="shared" si="135"/>
        <v/>
      </c>
      <c r="J661" t="str">
        <f t="shared" si="136"/>
        <v>juice</v>
      </c>
      <c r="K661" t="str">
        <f t="shared" si="137"/>
        <v/>
      </c>
      <c r="L661" t="str">
        <f t="shared" si="138"/>
        <v/>
      </c>
      <c r="M661" t="str">
        <f t="shared" si="139"/>
        <v/>
      </c>
      <c r="N661" t="str">
        <f t="shared" si="140"/>
        <v/>
      </c>
      <c r="O661" t="str">
        <f t="shared" si="141"/>
        <v/>
      </c>
      <c r="P661" t="str">
        <f t="shared" si="142"/>
        <v/>
      </c>
    </row>
    <row r="662" spans="1:16">
      <c r="A662" t="s">
        <v>297</v>
      </c>
      <c r="B662">
        <f t="shared" si="130"/>
        <v>9</v>
      </c>
      <c r="C662" t="str" cm="1">
        <f t="array" ref="C662">_xlfn.LET(_xlpm.chars, MID(A662, _xlfn.SEQUENCE(LEN(A662)), 1), _xlpm.keep, IF((_xlpm.chars&gt;="0")*(_xlpm.chars&lt;="9")+(_xlpm.chars&gt;="A")*(_xlpm.chars&lt;="Z")+(_xlpm.chars&gt;="a")*(_xlpm.chars&lt;="z"), _xlpm.chars, ""), _xlfn.CONCAT(_xlpm.keep))</f>
        <v>guestbook</v>
      </c>
      <c r="D662" t="str">
        <f t="shared" si="131"/>
        <v>guestbook</v>
      </c>
      <c r="E662" t="str">
        <v>Kenya</v>
      </c>
      <c r="F662" t="str">
        <f t="shared" si="132"/>
        <v/>
      </c>
      <c r="G662" t="str">
        <f t="shared" si="133"/>
        <v/>
      </c>
      <c r="H662" t="str">
        <f t="shared" si="134"/>
        <v/>
      </c>
      <c r="I662" t="str">
        <f t="shared" si="135"/>
        <v/>
      </c>
      <c r="J662" t="str">
        <f t="shared" si="136"/>
        <v>Kenya</v>
      </c>
      <c r="K662" t="str">
        <f t="shared" si="137"/>
        <v/>
      </c>
      <c r="L662" t="str">
        <f t="shared" si="138"/>
        <v/>
      </c>
      <c r="M662" t="str">
        <f t="shared" si="139"/>
        <v/>
      </c>
      <c r="N662" t="str">
        <f t="shared" si="140"/>
        <v/>
      </c>
      <c r="O662" t="str">
        <f t="shared" si="141"/>
        <v/>
      </c>
      <c r="P662" t="str">
        <f t="shared" si="142"/>
        <v/>
      </c>
    </row>
    <row r="663" spans="1:16">
      <c r="A663" t="s">
        <v>917</v>
      </c>
      <c r="B663">
        <f t="shared" si="130"/>
        <v>5</v>
      </c>
      <c r="C663" t="str" cm="1">
        <f t="array" ref="C663">_xlfn.LET(_xlpm.chars, MID(A663, _xlfn.SEQUENCE(LEN(A663)), 1), _xlpm.keep, IF((_xlpm.chars&gt;="0")*(_xlpm.chars&lt;="9")+(_xlpm.chars&gt;="A")*(_xlpm.chars&lt;="Z")+(_xlpm.chars&gt;="a")*(_xlpm.chars&lt;="z"), _xlpm.chars, ""), _xlfn.CONCAT(_xlpm.keep))</f>
        <v>guide</v>
      </c>
      <c r="D663" t="str">
        <f t="shared" si="131"/>
        <v>guide</v>
      </c>
      <c r="E663" t="str">
        <v>knock</v>
      </c>
      <c r="F663" t="str">
        <f t="shared" si="132"/>
        <v/>
      </c>
      <c r="G663" t="str">
        <f t="shared" si="133"/>
        <v/>
      </c>
      <c r="H663" t="str">
        <f t="shared" si="134"/>
        <v/>
      </c>
      <c r="I663" t="str">
        <f t="shared" si="135"/>
        <v/>
      </c>
      <c r="J663" t="str">
        <f t="shared" si="136"/>
        <v>knock</v>
      </c>
      <c r="K663" t="str">
        <f t="shared" si="137"/>
        <v/>
      </c>
      <c r="L663" t="str">
        <f t="shared" si="138"/>
        <v/>
      </c>
      <c r="M663" t="str">
        <f t="shared" si="139"/>
        <v/>
      </c>
      <c r="N663" t="str">
        <f t="shared" si="140"/>
        <v/>
      </c>
      <c r="O663" t="str">
        <f t="shared" si="141"/>
        <v/>
      </c>
      <c r="P663" t="str">
        <f t="shared" si="142"/>
        <v/>
      </c>
    </row>
    <row r="664" spans="1:16">
      <c r="A664" t="s">
        <v>978</v>
      </c>
      <c r="B664">
        <f t="shared" si="130"/>
        <v>6</v>
      </c>
      <c r="C664" t="str" cm="1">
        <f t="array" ref="C664">_xlfn.LET(_xlpm.chars, MID(A664, _xlfn.SEQUENCE(LEN(A664)), 1), _xlpm.keep, IF((_xlpm.chars&gt;="0")*(_xlpm.chars&lt;="9")+(_xlpm.chars&gt;="A")*(_xlpm.chars&lt;="Z")+(_xlpm.chars&gt;="a")*(_xlpm.chars&lt;="z"), _xlpm.chars, ""), _xlfn.CONCAT(_xlpm.keep))</f>
        <v>guitar</v>
      </c>
      <c r="D664" t="str">
        <f t="shared" si="131"/>
        <v>guitar</v>
      </c>
      <c r="E664" t="str">
        <v>known</v>
      </c>
      <c r="F664" t="str">
        <f t="shared" si="132"/>
        <v/>
      </c>
      <c r="G664" t="str">
        <f t="shared" si="133"/>
        <v/>
      </c>
      <c r="H664" t="str">
        <f t="shared" si="134"/>
        <v/>
      </c>
      <c r="I664" t="str">
        <f t="shared" si="135"/>
        <v/>
      </c>
      <c r="J664" t="str">
        <f t="shared" si="136"/>
        <v>known</v>
      </c>
      <c r="K664" t="str">
        <f t="shared" si="137"/>
        <v/>
      </c>
      <c r="L664" t="str">
        <f t="shared" si="138"/>
        <v/>
      </c>
      <c r="M664" t="str">
        <f t="shared" si="139"/>
        <v/>
      </c>
      <c r="N664" t="str">
        <f t="shared" si="140"/>
        <v/>
      </c>
      <c r="O664" t="str">
        <f t="shared" si="141"/>
        <v/>
      </c>
      <c r="P664" t="str">
        <f t="shared" si="142"/>
        <v/>
      </c>
    </row>
    <row r="665" spans="1:16">
      <c r="A665" t="s">
        <v>490</v>
      </c>
      <c r="B665">
        <f t="shared" si="130"/>
        <v>3</v>
      </c>
      <c r="C665" t="str" cm="1">
        <f t="array" ref="C665">_xlfn.LET(_xlpm.chars, MID(A665, _xlfn.SEQUENCE(LEN(A665)), 1), _xlpm.keep, IF((_xlpm.chars&gt;="0")*(_xlpm.chars&lt;="9")+(_xlpm.chars&gt;="A")*(_xlpm.chars&lt;="Z")+(_xlpm.chars&gt;="a")*(_xlpm.chars&lt;="z"), _xlpm.chars, ""), _xlfn.CONCAT(_xlpm.keep))</f>
        <v>gym</v>
      </c>
      <c r="D665" t="str">
        <f t="shared" si="131"/>
        <v>gym</v>
      </c>
      <c r="E665" t="str">
        <v>koala</v>
      </c>
      <c r="F665" t="str">
        <f t="shared" si="132"/>
        <v/>
      </c>
      <c r="G665" t="str">
        <f t="shared" si="133"/>
        <v/>
      </c>
      <c r="H665" t="str">
        <f t="shared" si="134"/>
        <v/>
      </c>
      <c r="I665" t="str">
        <f t="shared" si="135"/>
        <v/>
      </c>
      <c r="J665" t="str">
        <f t="shared" si="136"/>
        <v>koala</v>
      </c>
      <c r="K665" t="str">
        <f t="shared" si="137"/>
        <v/>
      </c>
      <c r="L665" t="str">
        <f t="shared" si="138"/>
        <v/>
      </c>
      <c r="M665" t="str">
        <f t="shared" si="139"/>
        <v/>
      </c>
      <c r="N665" t="str">
        <f t="shared" si="140"/>
        <v/>
      </c>
      <c r="O665" t="str">
        <f t="shared" si="141"/>
        <v/>
      </c>
      <c r="P665" t="str">
        <f t="shared" si="142"/>
        <v/>
      </c>
    </row>
    <row r="666" spans="1:16">
      <c r="A666" t="s">
        <v>305</v>
      </c>
      <c r="B666">
        <f t="shared" si="130"/>
        <v>10</v>
      </c>
      <c r="C666" t="str" cm="1">
        <f t="array" ref="C666">_xlfn.LET(_xlpm.chars, MID(A666, _xlfn.SEQUENCE(LEN(A666)), 1), _xlpm.keep, IF((_xlpm.chars&gt;="0")*(_xlpm.chars&lt;="9")+(_xlpm.chars&gt;="A")*(_xlpm.chars&lt;="Z")+(_xlpm.chars&gt;="a")*(_xlpm.chars&lt;="z"), _xlpm.chars, ""), _xlfn.CONCAT(_xlpm.keep))</f>
        <v>gymnastics</v>
      </c>
      <c r="D666" t="str">
        <f t="shared" si="131"/>
        <v>gymnastics</v>
      </c>
      <c r="E666" t="str">
        <v>large</v>
      </c>
      <c r="F666" t="str">
        <f t="shared" si="132"/>
        <v/>
      </c>
      <c r="G666" t="str">
        <f t="shared" si="133"/>
        <v/>
      </c>
      <c r="H666" t="str">
        <f t="shared" si="134"/>
        <v/>
      </c>
      <c r="I666" t="str">
        <f t="shared" si="135"/>
        <v/>
      </c>
      <c r="J666" t="str">
        <f t="shared" si="136"/>
        <v>large</v>
      </c>
      <c r="K666" t="str">
        <f t="shared" si="137"/>
        <v/>
      </c>
      <c r="L666" t="str">
        <f t="shared" si="138"/>
        <v/>
      </c>
      <c r="M666" t="str">
        <f t="shared" si="139"/>
        <v/>
      </c>
      <c r="N666" t="str">
        <f t="shared" si="140"/>
        <v/>
      </c>
      <c r="O666" t="str">
        <f t="shared" si="141"/>
        <v/>
      </c>
      <c r="P666" t="str">
        <f t="shared" si="142"/>
        <v/>
      </c>
    </row>
    <row r="667" spans="1:16">
      <c r="A667" t="s">
        <v>775</v>
      </c>
      <c r="B667">
        <f t="shared" si="130"/>
        <v>7</v>
      </c>
      <c r="C667" t="str" cm="1">
        <f t="array" ref="C667">_xlfn.LET(_xlpm.chars, MID(A667, _xlfn.SEQUENCE(LEN(A667)), 1), _xlpm.keep, IF((_xlpm.chars&gt;="0")*(_xlpm.chars&lt;="9")+(_xlpm.chars&gt;="A")*(_xlpm.chars&lt;="Z")+(_xlpm.chars&gt;="a")*(_xlpm.chars&lt;="z"), _xlpm.chars, ""), _xlfn.CONCAT(_xlpm.keep))</f>
        <v>habitat</v>
      </c>
      <c r="D667" t="str">
        <f t="shared" si="131"/>
        <v>habitat</v>
      </c>
      <c r="E667" t="str">
        <v>later</v>
      </c>
      <c r="F667" t="str">
        <f t="shared" si="132"/>
        <v/>
      </c>
      <c r="G667" t="str">
        <f t="shared" si="133"/>
        <v/>
      </c>
      <c r="H667" t="str">
        <f t="shared" si="134"/>
        <v/>
      </c>
      <c r="I667" t="str">
        <f t="shared" si="135"/>
        <v/>
      </c>
      <c r="J667" t="str">
        <f t="shared" si="136"/>
        <v>later</v>
      </c>
      <c r="K667" t="str">
        <f t="shared" si="137"/>
        <v/>
      </c>
      <c r="L667" t="str">
        <f t="shared" si="138"/>
        <v/>
      </c>
      <c r="M667" t="str">
        <f t="shared" si="139"/>
        <v/>
      </c>
      <c r="N667" t="str">
        <f t="shared" si="140"/>
        <v/>
      </c>
      <c r="O667" t="str">
        <f t="shared" si="141"/>
        <v/>
      </c>
      <c r="P667" t="str">
        <f t="shared" si="142"/>
        <v/>
      </c>
    </row>
    <row r="668" spans="1:16">
      <c r="A668" t="s">
        <v>498</v>
      </c>
      <c r="B668">
        <f t="shared" si="130"/>
        <v>3</v>
      </c>
      <c r="C668" t="str" cm="1">
        <f t="array" ref="C668">_xlfn.LET(_xlpm.chars, MID(A668, _xlfn.SEQUENCE(LEN(A668)), 1), _xlpm.keep, IF((_xlpm.chars&gt;="0")*(_xlpm.chars&lt;="9")+(_xlpm.chars&gt;="A")*(_xlpm.chars&lt;="Z")+(_xlpm.chars&gt;="a")*(_xlpm.chars&lt;="z"), _xlpm.chars, ""), _xlfn.CONCAT(_xlpm.keep))</f>
        <v>had</v>
      </c>
      <c r="D668" t="str">
        <f t="shared" si="131"/>
        <v>had</v>
      </c>
      <c r="E668" t="str">
        <v>learn</v>
      </c>
      <c r="F668" t="str">
        <f t="shared" si="132"/>
        <v/>
      </c>
      <c r="G668" t="str">
        <f t="shared" si="133"/>
        <v/>
      </c>
      <c r="H668" t="str">
        <f t="shared" si="134"/>
        <v/>
      </c>
      <c r="I668" t="str">
        <f t="shared" si="135"/>
        <v/>
      </c>
      <c r="J668" t="str">
        <f t="shared" si="136"/>
        <v>learn</v>
      </c>
      <c r="K668" t="str">
        <f t="shared" si="137"/>
        <v/>
      </c>
      <c r="L668" t="str">
        <f t="shared" si="138"/>
        <v/>
      </c>
      <c r="M668" t="str">
        <f t="shared" si="139"/>
        <v/>
      </c>
      <c r="N668" t="str">
        <f t="shared" si="140"/>
        <v/>
      </c>
      <c r="O668" t="str">
        <f t="shared" si="141"/>
        <v/>
      </c>
      <c r="P668" t="str">
        <f t="shared" si="142"/>
        <v/>
      </c>
    </row>
    <row r="669" spans="1:16">
      <c r="A669" t="s">
        <v>838</v>
      </c>
      <c r="B669">
        <f t="shared" si="130"/>
        <v>4</v>
      </c>
      <c r="C669" t="str" cm="1">
        <f t="array" ref="C669">_xlfn.LET(_xlpm.chars, MID(A669, _xlfn.SEQUENCE(LEN(A669)), 1), _xlpm.keep, IF((_xlpm.chars&gt;="0")*(_xlpm.chars&lt;="9")+(_xlpm.chars&gt;="A")*(_xlpm.chars&lt;="Z")+(_xlpm.chars&gt;="a")*(_xlpm.chars&lt;="z"), _xlpm.chars, ""), _xlfn.CONCAT(_xlpm.keep))</f>
        <v>hair</v>
      </c>
      <c r="D669" t="str">
        <f t="shared" si="131"/>
        <v>hair</v>
      </c>
      <c r="E669" t="str">
        <v>leave</v>
      </c>
      <c r="F669" t="str">
        <f t="shared" si="132"/>
        <v/>
      </c>
      <c r="G669" t="str">
        <f t="shared" si="133"/>
        <v/>
      </c>
      <c r="H669" t="str">
        <f t="shared" si="134"/>
        <v/>
      </c>
      <c r="I669" t="str">
        <f t="shared" si="135"/>
        <v/>
      </c>
      <c r="J669" t="str">
        <f t="shared" si="136"/>
        <v>leave</v>
      </c>
      <c r="K669" t="str">
        <f t="shared" si="137"/>
        <v/>
      </c>
      <c r="L669" t="str">
        <f t="shared" si="138"/>
        <v/>
      </c>
      <c r="M669" t="str">
        <f t="shared" si="139"/>
        <v/>
      </c>
      <c r="N669" t="str">
        <f t="shared" si="140"/>
        <v/>
      </c>
      <c r="O669" t="str">
        <f t="shared" si="141"/>
        <v/>
      </c>
      <c r="P669" t="str">
        <f t="shared" si="142"/>
        <v/>
      </c>
    </row>
    <row r="670" spans="1:16">
      <c r="A670" t="s">
        <v>844</v>
      </c>
      <c r="B670">
        <f t="shared" si="130"/>
        <v>4</v>
      </c>
      <c r="C670" t="str" cm="1">
        <f t="array" ref="C670">_xlfn.LET(_xlpm.chars, MID(A670, _xlfn.SEQUENCE(LEN(A670)), 1), _xlpm.keep, IF((_xlpm.chars&gt;="0")*(_xlpm.chars&lt;="9")+(_xlpm.chars&gt;="A")*(_xlpm.chars&lt;="Z")+(_xlpm.chars&gt;="a")*(_xlpm.chars&lt;="z"), _xlpm.chars, ""), _xlfn.CONCAT(_xlpm.keep))</f>
        <v>half</v>
      </c>
      <c r="D670" t="str">
        <f t="shared" si="131"/>
        <v>half</v>
      </c>
      <c r="E670" t="str">
        <v>lemon</v>
      </c>
      <c r="F670" t="str">
        <f t="shared" si="132"/>
        <v/>
      </c>
      <c r="G670" t="str">
        <f t="shared" si="133"/>
        <v/>
      </c>
      <c r="H670" t="str">
        <f t="shared" si="134"/>
        <v/>
      </c>
      <c r="I670" t="str">
        <f t="shared" si="135"/>
        <v/>
      </c>
      <c r="J670" t="str">
        <f t="shared" si="136"/>
        <v>lemon</v>
      </c>
      <c r="K670" t="str">
        <f t="shared" si="137"/>
        <v/>
      </c>
      <c r="L670" t="str">
        <f t="shared" si="138"/>
        <v/>
      </c>
      <c r="M670" t="str">
        <f t="shared" si="139"/>
        <v/>
      </c>
      <c r="N670" t="str">
        <f t="shared" si="140"/>
        <v/>
      </c>
      <c r="O670" t="str">
        <f t="shared" si="141"/>
        <v/>
      </c>
      <c r="P670" t="str">
        <f t="shared" si="142"/>
        <v/>
      </c>
    </row>
    <row r="671" spans="1:16">
      <c r="A671" t="s">
        <v>850</v>
      </c>
      <c r="B671">
        <f t="shared" si="130"/>
        <v>4</v>
      </c>
      <c r="C671" t="str" cm="1">
        <f t="array" ref="C671">_xlfn.LET(_xlpm.chars, MID(A671, _xlfn.SEQUENCE(LEN(A671)), 1), _xlpm.keep, IF((_xlpm.chars&gt;="0")*(_xlpm.chars&lt;="9")+(_xlpm.chars&gt;="A")*(_xlpm.chars&lt;="Z")+(_xlpm.chars&gt;="a")*(_xlpm.chars&lt;="z"), _xlpm.chars, ""), _xlfn.CONCAT(_xlpm.keep))</f>
        <v>hall</v>
      </c>
      <c r="D671" t="str">
        <f t="shared" si="131"/>
        <v>hall</v>
      </c>
      <c r="E671" t="str">
        <v>light</v>
      </c>
      <c r="F671" t="str">
        <f t="shared" si="132"/>
        <v/>
      </c>
      <c r="G671" t="str">
        <f t="shared" si="133"/>
        <v/>
      </c>
      <c r="H671" t="str">
        <f t="shared" si="134"/>
        <v/>
      </c>
      <c r="I671" t="str">
        <f t="shared" si="135"/>
        <v/>
      </c>
      <c r="J671" t="str">
        <f t="shared" si="136"/>
        <v>light</v>
      </c>
      <c r="K671" t="str">
        <f t="shared" si="137"/>
        <v/>
      </c>
      <c r="L671" t="str">
        <f t="shared" si="138"/>
        <v/>
      </c>
      <c r="M671" t="str">
        <f t="shared" si="139"/>
        <v/>
      </c>
      <c r="N671" t="str">
        <f t="shared" si="140"/>
        <v/>
      </c>
      <c r="O671" t="str">
        <f t="shared" si="141"/>
        <v/>
      </c>
      <c r="P671" t="str">
        <f t="shared" si="142"/>
        <v/>
      </c>
    </row>
    <row r="672" spans="1:16">
      <c r="A672" t="s">
        <v>392</v>
      </c>
      <c r="B672">
        <f t="shared" si="130"/>
        <v>9</v>
      </c>
      <c r="C672" t="str" cm="1">
        <f t="array" ref="C672">_xlfn.LET(_xlpm.chars, MID(A672, _xlfn.SEQUENCE(LEN(A672)), 1), _xlpm.keep, IF((_xlpm.chars&gt;="0")*(_xlpm.chars&lt;="9")+(_xlpm.chars&gt;="A")*(_xlpm.chars&lt;="Z")+(_xlpm.chars&gt;="a")*(_xlpm.chars&lt;="z"), _xlpm.chars, ""), _xlfn.CONCAT(_xlpm.keep))</f>
        <v>halohalo</v>
      </c>
      <c r="D672" t="str">
        <f t="shared" si="131"/>
        <v/>
      </c>
      <c r="E672" t="str">
        <v>liter</v>
      </c>
      <c r="F672" t="str">
        <f t="shared" si="132"/>
        <v/>
      </c>
      <c r="G672" t="str">
        <f t="shared" si="133"/>
        <v/>
      </c>
      <c r="H672" t="str">
        <f t="shared" si="134"/>
        <v/>
      </c>
      <c r="I672" t="str">
        <f t="shared" si="135"/>
        <v/>
      </c>
      <c r="J672" t="str">
        <f t="shared" si="136"/>
        <v>liter</v>
      </c>
      <c r="K672" t="str">
        <f t="shared" si="137"/>
        <v/>
      </c>
      <c r="L672" t="str">
        <f t="shared" si="138"/>
        <v/>
      </c>
      <c r="M672" t="str">
        <f t="shared" si="139"/>
        <v/>
      </c>
      <c r="N672" t="str">
        <f t="shared" si="140"/>
        <v/>
      </c>
      <c r="O672" t="str">
        <f t="shared" si="141"/>
        <v/>
      </c>
      <c r="P672" t="str">
        <f t="shared" si="142"/>
        <v/>
      </c>
    </row>
    <row r="673" spans="1:16">
      <c r="A673" t="s">
        <v>400</v>
      </c>
      <c r="B673">
        <f t="shared" si="130"/>
        <v>9</v>
      </c>
      <c r="C673" t="str" cm="1">
        <f t="array" ref="C673">_xlfn.LET(_xlpm.chars, MID(A673, _xlfn.SEQUENCE(LEN(A673)), 1), _xlpm.keep, IF((_xlpm.chars&gt;="0")*(_xlpm.chars&lt;="9")+(_xlpm.chars&gt;="A")*(_xlpm.chars&lt;="Z")+(_xlpm.chars&gt;="a")*(_xlpm.chars&lt;="z"), _xlpm.chars, ""), _xlfn.CONCAT(_xlpm.keep))</f>
        <v>hamburger</v>
      </c>
      <c r="D673" t="str">
        <f t="shared" si="131"/>
        <v>hamburger</v>
      </c>
      <c r="E673" t="str">
        <v>lives</v>
      </c>
      <c r="F673" t="str">
        <f t="shared" si="132"/>
        <v/>
      </c>
      <c r="G673" t="str">
        <f t="shared" si="133"/>
        <v/>
      </c>
      <c r="H673" t="str">
        <f t="shared" si="134"/>
        <v/>
      </c>
      <c r="I673" t="str">
        <f t="shared" si="135"/>
        <v/>
      </c>
      <c r="J673" t="str">
        <f t="shared" si="136"/>
        <v>lives</v>
      </c>
      <c r="K673" t="str">
        <f t="shared" si="137"/>
        <v/>
      </c>
      <c r="L673" t="str">
        <f t="shared" si="138"/>
        <v/>
      </c>
      <c r="M673" t="str">
        <f t="shared" si="139"/>
        <v/>
      </c>
      <c r="N673" t="str">
        <f t="shared" si="140"/>
        <v/>
      </c>
      <c r="O673" t="str">
        <f t="shared" si="141"/>
        <v/>
      </c>
      <c r="P673" t="str">
        <f t="shared" si="142"/>
        <v/>
      </c>
    </row>
    <row r="674" spans="1:16">
      <c r="A674" t="s">
        <v>856</v>
      </c>
      <c r="B674">
        <f t="shared" si="130"/>
        <v>4</v>
      </c>
      <c r="C674" t="str" cm="1">
        <f t="array" ref="C674">_xlfn.LET(_xlpm.chars, MID(A674, _xlfn.SEQUENCE(LEN(A674)), 1), _xlpm.keep, IF((_xlpm.chars&gt;="0")*(_xlpm.chars&lt;="9")+(_xlpm.chars&gt;="A")*(_xlpm.chars&lt;="Z")+(_xlpm.chars&gt;="a")*(_xlpm.chars&lt;="z"), _xlpm.chars, ""), _xlfn.CONCAT(_xlpm.keep))</f>
        <v>hand</v>
      </c>
      <c r="D674" t="str">
        <f t="shared" si="131"/>
        <v>hand</v>
      </c>
      <c r="E674" t="str">
        <v>local</v>
      </c>
      <c r="F674" t="str">
        <f t="shared" si="132"/>
        <v/>
      </c>
      <c r="G674" t="str">
        <f t="shared" si="133"/>
        <v/>
      </c>
      <c r="H674" t="str">
        <f t="shared" si="134"/>
        <v/>
      </c>
      <c r="I674" t="str">
        <f t="shared" si="135"/>
        <v/>
      </c>
      <c r="J674" t="str">
        <f t="shared" si="136"/>
        <v>local</v>
      </c>
      <c r="K674" t="str">
        <f t="shared" si="137"/>
        <v/>
      </c>
      <c r="L674" t="str">
        <f t="shared" si="138"/>
        <v/>
      </c>
      <c r="M674" t="str">
        <f t="shared" si="139"/>
        <v/>
      </c>
      <c r="N674" t="str">
        <f t="shared" si="140"/>
        <v/>
      </c>
      <c r="O674" t="str">
        <f t="shared" si="141"/>
        <v/>
      </c>
      <c r="P674" t="str">
        <f t="shared" si="142"/>
        <v/>
      </c>
    </row>
    <row r="675" spans="1:16">
      <c r="A675" t="s">
        <v>984</v>
      </c>
      <c r="B675">
        <f t="shared" si="130"/>
        <v>6</v>
      </c>
      <c r="C675" t="str" cm="1">
        <f t="array" ref="C675">_xlfn.LET(_xlpm.chars, MID(A675, _xlfn.SEQUENCE(LEN(A675)), 1), _xlpm.keep, IF((_xlpm.chars&gt;="0")*(_xlpm.chars&lt;="9")+(_xlpm.chars&gt;="A")*(_xlpm.chars&lt;="Z")+(_xlpm.chars&gt;="a")*(_xlpm.chars&lt;="z"), _xlpm.chars, ""), _xlfn.CONCAT(_xlpm.keep))</f>
        <v>handle</v>
      </c>
      <c r="D675" t="str">
        <f t="shared" si="131"/>
        <v>handle</v>
      </c>
      <c r="E675" t="str">
        <v>lucky</v>
      </c>
      <c r="F675" t="str">
        <f t="shared" si="132"/>
        <v/>
      </c>
      <c r="G675" t="str">
        <f t="shared" si="133"/>
        <v/>
      </c>
      <c r="H675" t="str">
        <f t="shared" si="134"/>
        <v/>
      </c>
      <c r="I675" t="str">
        <f t="shared" si="135"/>
        <v/>
      </c>
      <c r="J675" t="str">
        <f t="shared" si="136"/>
        <v>lucky</v>
      </c>
      <c r="K675" t="str">
        <f t="shared" si="137"/>
        <v/>
      </c>
      <c r="L675" t="str">
        <f t="shared" si="138"/>
        <v/>
      </c>
      <c r="M675" t="str">
        <f t="shared" si="139"/>
        <v/>
      </c>
      <c r="N675" t="str">
        <f t="shared" si="140"/>
        <v/>
      </c>
      <c r="O675" t="str">
        <f t="shared" si="141"/>
        <v/>
      </c>
      <c r="P675" t="str">
        <f t="shared" si="142"/>
        <v/>
      </c>
    </row>
    <row r="676" spans="1:16">
      <c r="A676" t="s">
        <v>638</v>
      </c>
      <c r="B676">
        <f t="shared" si="130"/>
        <v>7</v>
      </c>
      <c r="C676" t="str" cm="1">
        <f t="array" ref="C676">_xlfn.LET(_xlpm.chars, MID(A676, _xlfn.SEQUENCE(LEN(A676)), 1), _xlpm.keep, IF((_xlpm.chars&gt;="0")*(_xlpm.chars&lt;="9")+(_xlpm.chars&gt;="A")*(_xlpm.chars&lt;="Z")+(_xlpm.chars&gt;="a")*(_xlpm.chars&lt;="z"), _xlpm.chars, ""), _xlfn.CONCAT(_xlpm.keep))</f>
        <v>handout</v>
      </c>
      <c r="D676" t="str">
        <f t="shared" si="131"/>
        <v>handout</v>
      </c>
      <c r="E676" t="str">
        <v>lunch</v>
      </c>
      <c r="F676" t="str">
        <f t="shared" si="132"/>
        <v/>
      </c>
      <c r="G676" t="str">
        <f t="shared" si="133"/>
        <v/>
      </c>
      <c r="H676" t="str">
        <f t="shared" si="134"/>
        <v/>
      </c>
      <c r="I676" t="str">
        <f t="shared" si="135"/>
        <v/>
      </c>
      <c r="J676" t="str">
        <f t="shared" si="136"/>
        <v>lunch</v>
      </c>
      <c r="K676" t="str">
        <f t="shared" si="137"/>
        <v/>
      </c>
      <c r="L676" t="str">
        <f t="shared" si="138"/>
        <v/>
      </c>
      <c r="M676" t="str">
        <f t="shared" si="139"/>
        <v/>
      </c>
      <c r="N676" t="str">
        <f t="shared" si="140"/>
        <v/>
      </c>
      <c r="O676" t="str">
        <f t="shared" si="141"/>
        <v/>
      </c>
      <c r="P676" t="str">
        <f t="shared" si="142"/>
        <v/>
      </c>
    </row>
    <row r="677" spans="1:16">
      <c r="A677" t="s">
        <v>645</v>
      </c>
      <c r="B677">
        <f t="shared" si="130"/>
        <v>8</v>
      </c>
      <c r="C677" t="str" cm="1">
        <f t="array" ref="C677">_xlfn.LET(_xlpm.chars, MID(A677, _xlfn.SEQUENCE(LEN(A677)), 1), _xlpm.keep, IF((_xlpm.chars&gt;="0")*(_xlpm.chars&lt;="9")+(_xlpm.chars&gt;="A")*(_xlpm.chars&lt;="Z")+(_xlpm.chars&gt;="a")*(_xlpm.chars&lt;="z"), _xlpm.chars, ""), _xlfn.CONCAT(_xlpm.keep))</f>
        <v>handrail</v>
      </c>
      <c r="D677" t="str">
        <f t="shared" si="131"/>
        <v>handrail</v>
      </c>
      <c r="E677" t="str">
        <v>Malay</v>
      </c>
      <c r="F677" t="str">
        <f t="shared" si="132"/>
        <v/>
      </c>
      <c r="G677" t="str">
        <f t="shared" si="133"/>
        <v/>
      </c>
      <c r="H677" t="str">
        <f t="shared" si="134"/>
        <v/>
      </c>
      <c r="I677" t="str">
        <f t="shared" si="135"/>
        <v/>
      </c>
      <c r="J677" t="str">
        <f t="shared" si="136"/>
        <v>Malay</v>
      </c>
      <c r="K677" t="str">
        <f t="shared" si="137"/>
        <v/>
      </c>
      <c r="L677" t="str">
        <f t="shared" si="138"/>
        <v/>
      </c>
      <c r="M677" t="str">
        <f t="shared" si="139"/>
        <v/>
      </c>
      <c r="N677" t="str">
        <f t="shared" si="140"/>
        <v/>
      </c>
      <c r="O677" t="str">
        <f t="shared" si="141"/>
        <v/>
      </c>
      <c r="P677" t="str">
        <f t="shared" si="142"/>
        <v/>
      </c>
    </row>
    <row r="678" spans="1:16">
      <c r="A678" t="s">
        <v>990</v>
      </c>
      <c r="B678">
        <f t="shared" si="130"/>
        <v>6</v>
      </c>
      <c r="C678" t="str" cm="1">
        <f t="array" ref="C678">_xlfn.LET(_xlpm.chars, MID(A678, _xlfn.SEQUENCE(LEN(A678)), 1), _xlpm.keep, IF((_xlpm.chars&gt;="0")*(_xlpm.chars&lt;="9")+(_xlpm.chars&gt;="A")*(_xlpm.chars&lt;="Z")+(_xlpm.chars&gt;="a")*(_xlpm.chars&lt;="z"), _xlpm.chars, ""), _xlfn.CONCAT(_xlpm.keep))</f>
        <v>happen</v>
      </c>
      <c r="D678" t="str">
        <f t="shared" si="131"/>
        <v>happen</v>
      </c>
      <c r="E678" t="str">
        <v>mango</v>
      </c>
      <c r="F678" t="str">
        <f t="shared" si="132"/>
        <v/>
      </c>
      <c r="G678" t="str">
        <f t="shared" si="133"/>
        <v/>
      </c>
      <c r="H678" t="str">
        <f t="shared" si="134"/>
        <v/>
      </c>
      <c r="I678" t="str">
        <f t="shared" si="135"/>
        <v/>
      </c>
      <c r="J678" t="str">
        <f t="shared" si="136"/>
        <v>mango</v>
      </c>
      <c r="K678" t="str">
        <f t="shared" si="137"/>
        <v/>
      </c>
      <c r="L678" t="str">
        <f t="shared" si="138"/>
        <v/>
      </c>
      <c r="M678" t="str">
        <f t="shared" si="139"/>
        <v/>
      </c>
      <c r="N678" t="str">
        <f t="shared" si="140"/>
        <v/>
      </c>
      <c r="O678" t="str">
        <f t="shared" si="141"/>
        <v/>
      </c>
      <c r="P678" t="str">
        <f t="shared" si="142"/>
        <v/>
      </c>
    </row>
    <row r="679" spans="1:16">
      <c r="A679" t="s">
        <v>923</v>
      </c>
      <c r="B679">
        <f t="shared" si="130"/>
        <v>5</v>
      </c>
      <c r="C679" t="str" cm="1">
        <f t="array" ref="C679">_xlfn.LET(_xlpm.chars, MID(A679, _xlfn.SEQUENCE(LEN(A679)), 1), _xlpm.keep, IF((_xlpm.chars&gt;="0")*(_xlpm.chars&lt;="9")+(_xlpm.chars&gt;="A")*(_xlpm.chars&lt;="Z")+(_xlpm.chars&gt;="a")*(_xlpm.chars&lt;="z"), _xlpm.chars, ""), _xlfn.CONCAT(_xlpm.keep))</f>
        <v>happy</v>
      </c>
      <c r="D679" t="str">
        <f t="shared" si="131"/>
        <v>happy</v>
      </c>
      <c r="E679" t="str">
        <v>March</v>
      </c>
      <c r="F679" t="str">
        <f t="shared" si="132"/>
        <v/>
      </c>
      <c r="G679" t="str">
        <f t="shared" si="133"/>
        <v/>
      </c>
      <c r="H679" t="str">
        <f t="shared" si="134"/>
        <v/>
      </c>
      <c r="I679" t="str">
        <f t="shared" si="135"/>
        <v/>
      </c>
      <c r="J679" t="str">
        <f t="shared" si="136"/>
        <v>March</v>
      </c>
      <c r="K679" t="str">
        <f t="shared" si="137"/>
        <v/>
      </c>
      <c r="L679" t="str">
        <f t="shared" si="138"/>
        <v/>
      </c>
      <c r="M679" t="str">
        <f t="shared" si="139"/>
        <v/>
      </c>
      <c r="N679" t="str">
        <f t="shared" si="140"/>
        <v/>
      </c>
      <c r="O679" t="str">
        <f t="shared" si="141"/>
        <v/>
      </c>
      <c r="P679" t="str">
        <f t="shared" si="142"/>
        <v/>
      </c>
    </row>
    <row r="680" spans="1:16">
      <c r="A680" t="s">
        <v>862</v>
      </c>
      <c r="B680">
        <f t="shared" si="130"/>
        <v>4</v>
      </c>
      <c r="C680" t="str" cm="1">
        <f t="array" ref="C680">_xlfn.LET(_xlpm.chars, MID(A680, _xlfn.SEQUENCE(LEN(A680)), 1), _xlpm.keep, IF((_xlpm.chars&gt;="0")*(_xlpm.chars&lt;="9")+(_xlpm.chars&gt;="A")*(_xlpm.chars&lt;="Z")+(_xlpm.chars&gt;="a")*(_xlpm.chars&lt;="z"), _xlpm.chars, ""), _xlfn.CONCAT(_xlpm.keep))</f>
        <v>hard</v>
      </c>
      <c r="D680" t="str">
        <f t="shared" si="131"/>
        <v>hard</v>
      </c>
      <c r="E680" t="str">
        <v>match</v>
      </c>
      <c r="F680" t="str">
        <f t="shared" si="132"/>
        <v/>
      </c>
      <c r="G680" t="str">
        <f t="shared" si="133"/>
        <v/>
      </c>
      <c r="H680" t="str">
        <f t="shared" si="134"/>
        <v/>
      </c>
      <c r="I680" t="str">
        <f t="shared" si="135"/>
        <v/>
      </c>
      <c r="J680" t="str">
        <f t="shared" si="136"/>
        <v>match</v>
      </c>
      <c r="K680" t="str">
        <f t="shared" si="137"/>
        <v/>
      </c>
      <c r="L680" t="str">
        <f t="shared" si="138"/>
        <v/>
      </c>
      <c r="M680" t="str">
        <f t="shared" si="139"/>
        <v/>
      </c>
      <c r="N680" t="str">
        <f t="shared" si="140"/>
        <v/>
      </c>
      <c r="O680" t="str">
        <f t="shared" si="141"/>
        <v/>
      </c>
      <c r="P680" t="str">
        <f t="shared" si="142"/>
        <v/>
      </c>
    </row>
    <row r="681" spans="1:16">
      <c r="A681" t="s">
        <v>506</v>
      </c>
      <c r="B681">
        <f t="shared" si="130"/>
        <v>3</v>
      </c>
      <c r="C681" t="str" cm="1">
        <f t="array" ref="C681">_xlfn.LET(_xlpm.chars, MID(A681, _xlfn.SEQUENCE(LEN(A681)), 1), _xlpm.keep, IF((_xlpm.chars&gt;="0")*(_xlpm.chars&lt;="9")+(_xlpm.chars&gt;="A")*(_xlpm.chars&lt;="Z")+(_xlpm.chars&gt;="a")*(_xlpm.chars&lt;="z"), _xlpm.chars, ""), _xlfn.CONCAT(_xlpm.keep))</f>
        <v>has</v>
      </c>
      <c r="D681" t="str">
        <f t="shared" si="131"/>
        <v>has</v>
      </c>
      <c r="E681" t="str">
        <v>maybe</v>
      </c>
      <c r="F681" t="str">
        <f t="shared" si="132"/>
        <v/>
      </c>
      <c r="G681" t="str">
        <f t="shared" si="133"/>
        <v/>
      </c>
      <c r="H681" t="str">
        <f t="shared" si="134"/>
        <v/>
      </c>
      <c r="I681" t="str">
        <f t="shared" si="135"/>
        <v/>
      </c>
      <c r="J681" t="str">
        <f t="shared" si="136"/>
        <v>maybe</v>
      </c>
      <c r="K681" t="str">
        <f t="shared" si="137"/>
        <v/>
      </c>
      <c r="L681" t="str">
        <f t="shared" si="138"/>
        <v/>
      </c>
      <c r="M681" t="str">
        <f t="shared" si="139"/>
        <v/>
      </c>
      <c r="N681" t="str">
        <f t="shared" si="140"/>
        <v/>
      </c>
      <c r="O681" t="str">
        <f t="shared" si="141"/>
        <v/>
      </c>
      <c r="P681" t="str">
        <f t="shared" si="142"/>
        <v/>
      </c>
    </row>
    <row r="682" spans="1:16">
      <c r="A682" t="s">
        <v>514</v>
      </c>
      <c r="B682">
        <f t="shared" si="130"/>
        <v>3</v>
      </c>
      <c r="C682" t="str" cm="1">
        <f t="array" ref="C682">_xlfn.LET(_xlpm.chars, MID(A682, _xlfn.SEQUENCE(LEN(A682)), 1), _xlpm.keep, IF((_xlpm.chars&gt;="0")*(_xlpm.chars&lt;="9")+(_xlpm.chars&gt;="A")*(_xlpm.chars&lt;="Z")+(_xlpm.chars&gt;="a")*(_xlpm.chars&lt;="z"), _xlpm.chars, ""), _xlfn.CONCAT(_xlpm.keep))</f>
        <v>hat</v>
      </c>
      <c r="D682" t="str">
        <f t="shared" si="131"/>
        <v>hat</v>
      </c>
      <c r="E682" t="str">
        <v>mayor</v>
      </c>
      <c r="F682" t="str">
        <f t="shared" si="132"/>
        <v/>
      </c>
      <c r="G682" t="str">
        <f t="shared" si="133"/>
        <v/>
      </c>
      <c r="H682" t="str">
        <f t="shared" si="134"/>
        <v/>
      </c>
      <c r="I682" t="str">
        <f t="shared" si="135"/>
        <v/>
      </c>
      <c r="J682" t="str">
        <f t="shared" si="136"/>
        <v>mayor</v>
      </c>
      <c r="K682" t="str">
        <f t="shared" si="137"/>
        <v/>
      </c>
      <c r="L682" t="str">
        <f t="shared" si="138"/>
        <v/>
      </c>
      <c r="M682" t="str">
        <f t="shared" si="139"/>
        <v/>
      </c>
      <c r="N682" t="str">
        <f t="shared" si="140"/>
        <v/>
      </c>
      <c r="O682" t="str">
        <f t="shared" si="141"/>
        <v/>
      </c>
      <c r="P682" t="str">
        <f t="shared" si="142"/>
        <v/>
      </c>
    </row>
    <row r="683" spans="1:16">
      <c r="A683" t="s">
        <v>868</v>
      </c>
      <c r="B683">
        <f t="shared" si="130"/>
        <v>4</v>
      </c>
      <c r="C683" t="str" cm="1">
        <f t="array" ref="C683">_xlfn.LET(_xlpm.chars, MID(A683, _xlfn.SEQUENCE(LEN(A683)), 1), _xlpm.keep, IF((_xlpm.chars&gt;="0")*(_xlpm.chars&lt;="9")+(_xlpm.chars&gt;="A")*(_xlpm.chars&lt;="Z")+(_xlpm.chars&gt;="a")*(_xlpm.chars&lt;="z"), _xlpm.chars, ""), _xlfn.CONCAT(_xlpm.keep))</f>
        <v>have</v>
      </c>
      <c r="D683" t="str">
        <f t="shared" si="131"/>
        <v>have</v>
      </c>
      <c r="E683" t="str">
        <v>meant</v>
      </c>
      <c r="F683" t="str">
        <f t="shared" si="132"/>
        <v/>
      </c>
      <c r="G683" t="str">
        <f t="shared" si="133"/>
        <v/>
      </c>
      <c r="H683" t="str">
        <f t="shared" si="134"/>
        <v/>
      </c>
      <c r="I683" t="str">
        <f t="shared" si="135"/>
        <v/>
      </c>
      <c r="J683" t="str">
        <f t="shared" si="136"/>
        <v>meant</v>
      </c>
      <c r="K683" t="str">
        <f t="shared" si="137"/>
        <v/>
      </c>
      <c r="L683" t="str">
        <f t="shared" si="138"/>
        <v/>
      </c>
      <c r="M683" t="str">
        <f t="shared" si="139"/>
        <v/>
      </c>
      <c r="N683" t="str">
        <f t="shared" si="140"/>
        <v/>
      </c>
      <c r="O683" t="str">
        <f t="shared" si="141"/>
        <v/>
      </c>
      <c r="P683" t="str">
        <f t="shared" si="142"/>
        <v/>
      </c>
    </row>
    <row r="684" spans="1:16">
      <c r="A684" t="s">
        <v>996</v>
      </c>
      <c r="B684">
        <f t="shared" si="130"/>
        <v>6</v>
      </c>
      <c r="C684" t="str" cm="1">
        <f t="array" ref="C684">_xlfn.LET(_xlpm.chars, MID(A684, _xlfn.SEQUENCE(LEN(A684)), 1), _xlpm.keep, IF((_xlpm.chars&gt;="0")*(_xlpm.chars&lt;="9")+(_xlpm.chars&gt;="A")*(_xlpm.chars&lt;="Z")+(_xlpm.chars&gt;="a")*(_xlpm.chars&lt;="z"), _xlpm.chars, ""), _xlfn.CONCAT(_xlpm.keep))</f>
        <v>Hawaii</v>
      </c>
      <c r="D684" t="str">
        <f t="shared" si="131"/>
        <v>Hawaii</v>
      </c>
      <c r="E684" t="str">
        <v>melon</v>
      </c>
      <c r="F684" t="str">
        <f t="shared" si="132"/>
        <v/>
      </c>
      <c r="G684" t="str">
        <f t="shared" si="133"/>
        <v/>
      </c>
      <c r="H684" t="str">
        <f t="shared" si="134"/>
        <v/>
      </c>
      <c r="I684" t="str">
        <f t="shared" si="135"/>
        <v/>
      </c>
      <c r="J684" t="str">
        <f t="shared" si="136"/>
        <v>melon</v>
      </c>
      <c r="K684" t="str">
        <f t="shared" si="137"/>
        <v/>
      </c>
      <c r="L684" t="str">
        <f t="shared" si="138"/>
        <v/>
      </c>
      <c r="M684" t="str">
        <f t="shared" si="139"/>
        <v/>
      </c>
      <c r="N684" t="str">
        <f t="shared" si="140"/>
        <v/>
      </c>
      <c r="O684" t="str">
        <f t="shared" si="141"/>
        <v/>
      </c>
      <c r="P684" t="str">
        <f t="shared" si="142"/>
        <v/>
      </c>
    </row>
    <row r="685" spans="1:16">
      <c r="A685" t="s">
        <v>93</v>
      </c>
      <c r="B685">
        <f t="shared" si="130"/>
        <v>2</v>
      </c>
      <c r="C685" t="str" cm="1">
        <f t="array" ref="C685">_xlfn.LET(_xlpm.chars, MID(A685, _xlfn.SEQUENCE(LEN(A685)), 1), _xlpm.keep, IF((_xlpm.chars&gt;="0")*(_xlpm.chars&lt;="9")+(_xlpm.chars&gt;="A")*(_xlpm.chars&lt;="Z")+(_xlpm.chars&gt;="a")*(_xlpm.chars&lt;="z"), _xlpm.chars, ""), _xlfn.CONCAT(_xlpm.keep))</f>
        <v>he</v>
      </c>
      <c r="D685" t="str">
        <f t="shared" si="131"/>
        <v>he</v>
      </c>
      <c r="E685" t="str">
        <v>metal</v>
      </c>
      <c r="F685" t="str">
        <f t="shared" si="132"/>
        <v/>
      </c>
      <c r="G685" t="str">
        <f t="shared" si="133"/>
        <v/>
      </c>
      <c r="H685" t="str">
        <f t="shared" si="134"/>
        <v/>
      </c>
      <c r="I685" t="str">
        <f t="shared" si="135"/>
        <v/>
      </c>
      <c r="J685" t="str">
        <f t="shared" si="136"/>
        <v>metal</v>
      </c>
      <c r="K685" t="str">
        <f t="shared" si="137"/>
        <v/>
      </c>
      <c r="L685" t="str">
        <f t="shared" si="138"/>
        <v/>
      </c>
      <c r="M685" t="str">
        <f t="shared" si="139"/>
        <v/>
      </c>
      <c r="N685" t="str">
        <f t="shared" si="140"/>
        <v/>
      </c>
      <c r="O685" t="str">
        <f t="shared" si="141"/>
        <v/>
      </c>
      <c r="P685" t="str">
        <f t="shared" si="142"/>
        <v/>
      </c>
    </row>
    <row r="686" spans="1:16">
      <c r="A686" t="s">
        <v>874</v>
      </c>
      <c r="B686">
        <f t="shared" si="130"/>
        <v>4</v>
      </c>
      <c r="C686" t="str" cm="1">
        <f t="array" ref="C686">_xlfn.LET(_xlpm.chars, MID(A686, _xlfn.SEQUENCE(LEN(A686)), 1), _xlpm.keep, IF((_xlpm.chars&gt;="0")*(_xlpm.chars&lt;="9")+(_xlpm.chars&gt;="A")*(_xlpm.chars&lt;="Z")+(_xlpm.chars&gt;="a")*(_xlpm.chars&lt;="z"), _xlpm.chars, ""), _xlfn.CONCAT(_xlpm.keep))</f>
        <v>head</v>
      </c>
      <c r="D686" t="str">
        <f t="shared" si="131"/>
        <v>head</v>
      </c>
      <c r="E686" t="str">
        <v>meter</v>
      </c>
      <c r="F686" t="str">
        <f t="shared" si="132"/>
        <v/>
      </c>
      <c r="G686" t="str">
        <f t="shared" si="133"/>
        <v/>
      </c>
      <c r="H686" t="str">
        <f t="shared" si="134"/>
        <v/>
      </c>
      <c r="I686" t="str">
        <f t="shared" si="135"/>
        <v/>
      </c>
      <c r="J686" t="str">
        <f t="shared" si="136"/>
        <v>meter</v>
      </c>
      <c r="K686" t="str">
        <f t="shared" si="137"/>
        <v/>
      </c>
      <c r="L686" t="str">
        <f t="shared" si="138"/>
        <v/>
      </c>
      <c r="M686" t="str">
        <f t="shared" si="139"/>
        <v/>
      </c>
      <c r="N686" t="str">
        <f t="shared" si="140"/>
        <v/>
      </c>
      <c r="O686" t="str">
        <f t="shared" si="141"/>
        <v/>
      </c>
      <c r="P686" t="str">
        <f t="shared" si="142"/>
        <v/>
      </c>
    </row>
    <row r="687" spans="1:16">
      <c r="A687" t="s">
        <v>652</v>
      </c>
      <c r="B687">
        <f t="shared" si="130"/>
        <v>8</v>
      </c>
      <c r="C687" t="str" cm="1">
        <f t="array" ref="C687">_xlfn.LET(_xlpm.chars, MID(A687, _xlfn.SEQUENCE(LEN(A687)), 1), _xlpm.keep, IF((_xlpm.chars&gt;="0")*(_xlpm.chars&lt;="9")+(_xlpm.chars&gt;="A")*(_xlpm.chars&lt;="Z")+(_xlpm.chars&gt;="a")*(_xlpm.chars&lt;="z"), _xlpm.chars, ""), _xlfn.CONCAT(_xlpm.keep))</f>
        <v>headache</v>
      </c>
      <c r="D687" t="str">
        <f t="shared" si="131"/>
        <v>headache</v>
      </c>
      <c r="E687" t="str">
        <v>mixed</v>
      </c>
      <c r="F687" t="str">
        <f t="shared" si="132"/>
        <v/>
      </c>
      <c r="G687" t="str">
        <f t="shared" si="133"/>
        <v/>
      </c>
      <c r="H687" t="str">
        <f t="shared" si="134"/>
        <v/>
      </c>
      <c r="I687" t="str">
        <f t="shared" si="135"/>
        <v/>
      </c>
      <c r="J687" t="str">
        <f t="shared" si="136"/>
        <v>mixed</v>
      </c>
      <c r="K687" t="str">
        <f t="shared" si="137"/>
        <v/>
      </c>
      <c r="L687" t="str">
        <f t="shared" si="138"/>
        <v/>
      </c>
      <c r="M687" t="str">
        <f t="shared" si="139"/>
        <v/>
      </c>
      <c r="N687" t="str">
        <f t="shared" si="140"/>
        <v/>
      </c>
      <c r="O687" t="str">
        <f t="shared" si="141"/>
        <v/>
      </c>
      <c r="P687" t="str">
        <f t="shared" si="142"/>
        <v/>
      </c>
    </row>
    <row r="688" spans="1:16">
      <c r="A688" t="s">
        <v>1002</v>
      </c>
      <c r="B688">
        <f t="shared" si="130"/>
        <v>6</v>
      </c>
      <c r="C688" t="str" cm="1">
        <f t="array" ref="C688">_xlfn.LET(_xlpm.chars, MID(A688, _xlfn.SEQUENCE(LEN(A688)), 1), _xlpm.keep, IF((_xlpm.chars&gt;="0")*(_xlpm.chars&lt;="9")+(_xlpm.chars&gt;="A")*(_xlpm.chars&lt;="Z")+(_xlpm.chars&gt;="a")*(_xlpm.chars&lt;="z"), _xlpm.chars, ""), _xlfn.CONCAT(_xlpm.keep))</f>
        <v>health</v>
      </c>
      <c r="D688" t="str">
        <f t="shared" si="131"/>
        <v>health</v>
      </c>
      <c r="E688" t="str">
        <v>mommy</v>
      </c>
      <c r="F688" t="str">
        <f t="shared" si="132"/>
        <v/>
      </c>
      <c r="G688" t="str">
        <f t="shared" si="133"/>
        <v/>
      </c>
      <c r="H688" t="str">
        <f t="shared" si="134"/>
        <v/>
      </c>
      <c r="I688" t="str">
        <f t="shared" si="135"/>
        <v/>
      </c>
      <c r="J688" t="str">
        <f t="shared" si="136"/>
        <v>mommy</v>
      </c>
      <c r="K688" t="str">
        <f t="shared" si="137"/>
        <v/>
      </c>
      <c r="L688" t="str">
        <f t="shared" si="138"/>
        <v/>
      </c>
      <c r="M688" t="str">
        <f t="shared" si="139"/>
        <v/>
      </c>
      <c r="N688" t="str">
        <f t="shared" si="140"/>
        <v/>
      </c>
      <c r="O688" t="str">
        <f t="shared" si="141"/>
        <v/>
      </c>
      <c r="P688" t="str">
        <f t="shared" si="142"/>
        <v/>
      </c>
    </row>
    <row r="689" spans="1:16">
      <c r="A689" t="s">
        <v>880</v>
      </c>
      <c r="B689">
        <f t="shared" si="130"/>
        <v>4</v>
      </c>
      <c r="C689" t="str" cm="1">
        <f t="array" ref="C689">_xlfn.LET(_xlpm.chars, MID(A689, _xlfn.SEQUENCE(LEN(A689)), 1), _xlpm.keep, IF((_xlpm.chars&gt;="0")*(_xlpm.chars&lt;="9")+(_xlpm.chars&gt;="A")*(_xlpm.chars&lt;="Z")+(_xlpm.chars&gt;="a")*(_xlpm.chars&lt;="z"), _xlpm.chars, ""), _xlfn.CONCAT(_xlpm.keep))</f>
        <v>hear</v>
      </c>
      <c r="D689" t="str">
        <f t="shared" si="131"/>
        <v>hear</v>
      </c>
      <c r="E689" t="str">
        <v>money</v>
      </c>
      <c r="F689" t="str">
        <f t="shared" si="132"/>
        <v/>
      </c>
      <c r="G689" t="str">
        <f t="shared" si="133"/>
        <v/>
      </c>
      <c r="H689" t="str">
        <f t="shared" si="134"/>
        <v/>
      </c>
      <c r="I689" t="str">
        <f t="shared" si="135"/>
        <v/>
      </c>
      <c r="J689" t="str">
        <f t="shared" si="136"/>
        <v>money</v>
      </c>
      <c r="K689" t="str">
        <f t="shared" si="137"/>
        <v/>
      </c>
      <c r="L689" t="str">
        <f t="shared" si="138"/>
        <v/>
      </c>
      <c r="M689" t="str">
        <f t="shared" si="139"/>
        <v/>
      </c>
      <c r="N689" t="str">
        <f t="shared" si="140"/>
        <v/>
      </c>
      <c r="O689" t="str">
        <f t="shared" si="141"/>
        <v/>
      </c>
      <c r="P689" t="str">
        <f t="shared" si="142"/>
        <v/>
      </c>
    </row>
    <row r="690" spans="1:16">
      <c r="A690" t="s">
        <v>929</v>
      </c>
      <c r="B690">
        <f t="shared" si="130"/>
        <v>5</v>
      </c>
      <c r="C690" t="str" cm="1">
        <f t="array" ref="C690">_xlfn.LET(_xlpm.chars, MID(A690, _xlfn.SEQUENCE(LEN(A690)), 1), _xlpm.keep, IF((_xlpm.chars&gt;="0")*(_xlpm.chars&lt;="9")+(_xlpm.chars&gt;="A")*(_xlpm.chars&lt;="Z")+(_xlpm.chars&gt;="a")*(_xlpm.chars&lt;="z"), _xlpm.chars, ""), _xlfn.CONCAT(_xlpm.keep))</f>
        <v>heard</v>
      </c>
      <c r="D690" t="str">
        <f t="shared" si="131"/>
        <v>heard</v>
      </c>
      <c r="E690" t="str">
        <v>month</v>
      </c>
      <c r="F690" t="str">
        <f t="shared" si="132"/>
        <v/>
      </c>
      <c r="G690" t="str">
        <f t="shared" si="133"/>
        <v/>
      </c>
      <c r="H690" t="str">
        <f t="shared" si="134"/>
        <v/>
      </c>
      <c r="I690" t="str">
        <f t="shared" si="135"/>
        <v/>
      </c>
      <c r="J690" t="str">
        <f t="shared" si="136"/>
        <v>month</v>
      </c>
      <c r="K690" t="str">
        <f t="shared" si="137"/>
        <v/>
      </c>
      <c r="L690" t="str">
        <f t="shared" si="138"/>
        <v/>
      </c>
      <c r="M690" t="str">
        <f t="shared" si="139"/>
        <v/>
      </c>
      <c r="N690" t="str">
        <f t="shared" si="140"/>
        <v/>
      </c>
      <c r="O690" t="str">
        <f t="shared" si="141"/>
        <v/>
      </c>
      <c r="P690" t="str">
        <f t="shared" si="142"/>
        <v/>
      </c>
    </row>
    <row r="691" spans="1:16">
      <c r="A691" t="s">
        <v>935</v>
      </c>
      <c r="B691">
        <f t="shared" si="130"/>
        <v>5</v>
      </c>
      <c r="C691" t="str" cm="1">
        <f t="array" ref="C691">_xlfn.LET(_xlpm.chars, MID(A691, _xlfn.SEQUENCE(LEN(A691)), 1), _xlpm.keep, IF((_xlpm.chars&gt;="0")*(_xlpm.chars&lt;="9")+(_xlpm.chars&gt;="A")*(_xlpm.chars&lt;="Z")+(_xlpm.chars&gt;="a")*(_xlpm.chars&lt;="z"), _xlpm.chars, ""), _xlfn.CONCAT(_xlpm.keep))</f>
        <v>heart</v>
      </c>
      <c r="D691" t="str">
        <f t="shared" si="131"/>
        <v>heart</v>
      </c>
      <c r="E691" t="str">
        <v>mouse</v>
      </c>
      <c r="F691" t="str">
        <f t="shared" si="132"/>
        <v/>
      </c>
      <c r="G691" t="str">
        <f t="shared" si="133"/>
        <v/>
      </c>
      <c r="H691" t="str">
        <f t="shared" si="134"/>
        <v/>
      </c>
      <c r="I691" t="str">
        <f t="shared" si="135"/>
        <v/>
      </c>
      <c r="J691" t="str">
        <f t="shared" si="136"/>
        <v>mouse</v>
      </c>
      <c r="K691" t="str">
        <f t="shared" si="137"/>
        <v/>
      </c>
      <c r="L691" t="str">
        <f t="shared" si="138"/>
        <v/>
      </c>
      <c r="M691" t="str">
        <f t="shared" si="139"/>
        <v/>
      </c>
      <c r="N691" t="str">
        <f t="shared" si="140"/>
        <v/>
      </c>
      <c r="O691" t="str">
        <f t="shared" si="141"/>
        <v/>
      </c>
      <c r="P691" t="str">
        <f t="shared" si="142"/>
        <v/>
      </c>
    </row>
    <row r="692" spans="1:16">
      <c r="A692" t="s">
        <v>886</v>
      </c>
      <c r="B692">
        <f t="shared" si="130"/>
        <v>4</v>
      </c>
      <c r="C692" t="str" cm="1">
        <f t="array" ref="C692">_xlfn.LET(_xlpm.chars, MID(A692, _xlfn.SEQUENCE(LEN(A692)), 1), _xlpm.keep, IF((_xlpm.chars&gt;="0")*(_xlpm.chars&lt;="9")+(_xlpm.chars&gt;="A")*(_xlpm.chars&lt;="Z")+(_xlpm.chars&gt;="a")*(_xlpm.chars&lt;="z"), _xlpm.chars, ""), _xlfn.CONCAT(_xlpm.keep))</f>
        <v>heat</v>
      </c>
      <c r="D692" t="str">
        <f t="shared" si="131"/>
        <v>heat</v>
      </c>
      <c r="E692" t="str">
        <v>mouth</v>
      </c>
      <c r="F692" t="str">
        <f t="shared" si="132"/>
        <v/>
      </c>
      <c r="G692" t="str">
        <f t="shared" si="133"/>
        <v/>
      </c>
      <c r="H692" t="str">
        <f t="shared" si="134"/>
        <v/>
      </c>
      <c r="I692" t="str">
        <f t="shared" si="135"/>
        <v/>
      </c>
      <c r="J692" t="str">
        <f t="shared" si="136"/>
        <v>mouth</v>
      </c>
      <c r="K692" t="str">
        <f t="shared" si="137"/>
        <v/>
      </c>
      <c r="L692" t="str">
        <f t="shared" si="138"/>
        <v/>
      </c>
      <c r="M692" t="str">
        <f t="shared" si="139"/>
        <v/>
      </c>
      <c r="N692" t="str">
        <f t="shared" si="140"/>
        <v/>
      </c>
      <c r="O692" t="str">
        <f t="shared" si="141"/>
        <v/>
      </c>
      <c r="P692" t="str">
        <f t="shared" si="142"/>
        <v/>
      </c>
    </row>
    <row r="693" spans="1:16">
      <c r="A693" t="s">
        <v>941</v>
      </c>
      <c r="B693">
        <f t="shared" si="130"/>
        <v>5</v>
      </c>
      <c r="C693" t="str" cm="1">
        <f t="array" ref="C693">_xlfn.LET(_xlpm.chars, MID(A693, _xlfn.SEQUENCE(LEN(A693)), 1), _xlpm.keep, IF((_xlpm.chars&gt;="0")*(_xlpm.chars&lt;="9")+(_xlpm.chars&gt;="A")*(_xlpm.chars&lt;="Z")+(_xlpm.chars&gt;="a")*(_xlpm.chars&lt;="z"), _xlpm.chars, ""), _xlfn.CONCAT(_xlpm.keep))</f>
        <v>heavy</v>
      </c>
      <c r="D693" t="str">
        <f t="shared" si="131"/>
        <v>heavy</v>
      </c>
      <c r="E693" t="str">
        <v>movie</v>
      </c>
      <c r="F693" t="str">
        <f t="shared" si="132"/>
        <v/>
      </c>
      <c r="G693" t="str">
        <f t="shared" si="133"/>
        <v/>
      </c>
      <c r="H693" t="str">
        <f t="shared" si="134"/>
        <v/>
      </c>
      <c r="I693" t="str">
        <f t="shared" si="135"/>
        <v/>
      </c>
      <c r="J693" t="str">
        <f t="shared" si="136"/>
        <v>movie</v>
      </c>
      <c r="K693" t="str">
        <f t="shared" si="137"/>
        <v/>
      </c>
      <c r="L693" t="str">
        <f t="shared" si="138"/>
        <v/>
      </c>
      <c r="M693" t="str">
        <f t="shared" si="139"/>
        <v/>
      </c>
      <c r="N693" t="str">
        <f t="shared" si="140"/>
        <v/>
      </c>
      <c r="O693" t="str">
        <f t="shared" si="141"/>
        <v/>
      </c>
      <c r="P693" t="str">
        <f t="shared" si="142"/>
        <v/>
      </c>
    </row>
    <row r="694" spans="1:16">
      <c r="A694" t="s">
        <v>892</v>
      </c>
      <c r="B694">
        <f t="shared" si="130"/>
        <v>4</v>
      </c>
      <c r="C694" t="str" cm="1">
        <f t="array" ref="C694">_xlfn.LET(_xlpm.chars, MID(A694, _xlfn.SEQUENCE(LEN(A694)), 1), _xlpm.keep, IF((_xlpm.chars&gt;="0")*(_xlpm.chars&lt;="9")+(_xlpm.chars&gt;="A")*(_xlpm.chars&lt;="Z")+(_xlpm.chars&gt;="a")*(_xlpm.chars&lt;="z"), _xlpm.chars, ""), _xlfn.CONCAT(_xlpm.keep))</f>
        <v>held</v>
      </c>
      <c r="D694" t="str">
        <f t="shared" si="131"/>
        <v>held</v>
      </c>
      <c r="E694" t="str">
        <v>music</v>
      </c>
      <c r="F694" t="str">
        <f t="shared" si="132"/>
        <v/>
      </c>
      <c r="G694" t="str">
        <f t="shared" si="133"/>
        <v/>
      </c>
      <c r="H694" t="str">
        <f t="shared" si="134"/>
        <v/>
      </c>
      <c r="I694" t="str">
        <f t="shared" si="135"/>
        <v/>
      </c>
      <c r="J694" t="str">
        <f t="shared" si="136"/>
        <v>music</v>
      </c>
      <c r="K694" t="str">
        <f t="shared" si="137"/>
        <v/>
      </c>
      <c r="L694" t="str">
        <f t="shared" si="138"/>
        <v/>
      </c>
      <c r="M694" t="str">
        <f t="shared" si="139"/>
        <v/>
      </c>
      <c r="N694" t="str">
        <f t="shared" si="140"/>
        <v/>
      </c>
      <c r="O694" t="str">
        <f t="shared" si="141"/>
        <v/>
      </c>
      <c r="P694" t="str">
        <f t="shared" si="142"/>
        <v/>
      </c>
    </row>
    <row r="695" spans="1:16">
      <c r="A695" t="s">
        <v>947</v>
      </c>
      <c r="B695">
        <f t="shared" si="130"/>
        <v>5</v>
      </c>
      <c r="C695" t="str" cm="1">
        <f t="array" ref="C695">_xlfn.LET(_xlpm.chars, MID(A695, _xlfn.SEQUENCE(LEN(A695)), 1), _xlpm.keep, IF((_xlpm.chars&gt;="0")*(_xlpm.chars&lt;="9")+(_xlpm.chars&gt;="A")*(_xlpm.chars&lt;="Z")+(_xlpm.chars&gt;="a")*(_xlpm.chars&lt;="z"), _xlpm.chars, ""), _xlfn.CONCAT(_xlpm.keep))</f>
        <v>hello</v>
      </c>
      <c r="D695" t="str">
        <f t="shared" si="131"/>
        <v>hello</v>
      </c>
      <c r="E695" t="str">
        <v>never</v>
      </c>
      <c r="F695" t="str">
        <f t="shared" si="132"/>
        <v/>
      </c>
      <c r="G695" t="str">
        <f t="shared" si="133"/>
        <v/>
      </c>
      <c r="H695" t="str">
        <f t="shared" si="134"/>
        <v/>
      </c>
      <c r="I695" t="str">
        <f t="shared" si="135"/>
        <v/>
      </c>
      <c r="J695" t="str">
        <f t="shared" si="136"/>
        <v>never</v>
      </c>
      <c r="K695" t="str">
        <f t="shared" si="137"/>
        <v/>
      </c>
      <c r="L695" t="str">
        <f t="shared" si="138"/>
        <v/>
      </c>
      <c r="M695" t="str">
        <f t="shared" si="139"/>
        <v/>
      </c>
      <c r="N695" t="str">
        <f t="shared" si="140"/>
        <v/>
      </c>
      <c r="O695" t="str">
        <f t="shared" si="141"/>
        <v/>
      </c>
      <c r="P695" t="str">
        <f t="shared" si="142"/>
        <v/>
      </c>
    </row>
    <row r="696" spans="1:16">
      <c r="A696" t="s">
        <v>898</v>
      </c>
      <c r="B696">
        <f t="shared" si="130"/>
        <v>4</v>
      </c>
      <c r="C696" t="str" cm="1">
        <f t="array" ref="C696">_xlfn.LET(_xlpm.chars, MID(A696, _xlfn.SEQUENCE(LEN(A696)), 1), _xlpm.keep, IF((_xlpm.chars&gt;="0")*(_xlpm.chars&lt;="9")+(_xlpm.chars&gt;="A")*(_xlpm.chars&lt;="Z")+(_xlpm.chars&gt;="a")*(_xlpm.chars&lt;="z"), _xlpm.chars, ""), _xlfn.CONCAT(_xlpm.keep))</f>
        <v>help</v>
      </c>
      <c r="D696" t="str">
        <f t="shared" si="131"/>
        <v>help</v>
      </c>
      <c r="E696" t="str">
        <v>night</v>
      </c>
      <c r="F696" t="str">
        <f t="shared" si="132"/>
        <v/>
      </c>
      <c r="G696" t="str">
        <f t="shared" si="133"/>
        <v/>
      </c>
      <c r="H696" t="str">
        <f t="shared" si="134"/>
        <v/>
      </c>
      <c r="I696" t="str">
        <f t="shared" si="135"/>
        <v/>
      </c>
      <c r="J696" t="str">
        <f t="shared" si="136"/>
        <v>night</v>
      </c>
      <c r="K696" t="str">
        <f t="shared" si="137"/>
        <v/>
      </c>
      <c r="L696" t="str">
        <f t="shared" si="138"/>
        <v/>
      </c>
      <c r="M696" t="str">
        <f t="shared" si="139"/>
        <v/>
      </c>
      <c r="N696" t="str">
        <f t="shared" si="140"/>
        <v/>
      </c>
      <c r="O696" t="str">
        <f t="shared" si="141"/>
        <v/>
      </c>
      <c r="P696" t="str">
        <f t="shared" si="142"/>
        <v/>
      </c>
    </row>
    <row r="697" spans="1:16">
      <c r="A697" t="s">
        <v>781</v>
      </c>
      <c r="B697">
        <f t="shared" si="130"/>
        <v>7</v>
      </c>
      <c r="C697" t="str" cm="1">
        <f t="array" ref="C697">_xlfn.LET(_xlpm.chars, MID(A697, _xlfn.SEQUENCE(LEN(A697)), 1), _xlpm.keep, IF((_xlpm.chars&gt;="0")*(_xlpm.chars&lt;="9")+(_xlpm.chars&gt;="A")*(_xlpm.chars&lt;="Z")+(_xlpm.chars&gt;="a")*(_xlpm.chars&lt;="z"), _xlpm.chars, ""), _xlfn.CONCAT(_xlpm.keep))</f>
        <v>helpful</v>
      </c>
      <c r="D697" t="str">
        <f t="shared" si="131"/>
        <v>helpful</v>
      </c>
      <c r="E697" t="str">
        <v>ninth</v>
      </c>
      <c r="F697" t="str">
        <f t="shared" si="132"/>
        <v/>
      </c>
      <c r="G697" t="str">
        <f t="shared" si="133"/>
        <v/>
      </c>
      <c r="H697" t="str">
        <f t="shared" si="134"/>
        <v/>
      </c>
      <c r="I697" t="str">
        <f t="shared" si="135"/>
        <v/>
      </c>
      <c r="J697" t="str">
        <f t="shared" si="136"/>
        <v>ninth</v>
      </c>
      <c r="K697" t="str">
        <f t="shared" si="137"/>
        <v/>
      </c>
      <c r="L697" t="str">
        <f t="shared" si="138"/>
        <v/>
      </c>
      <c r="M697" t="str">
        <f t="shared" si="139"/>
        <v/>
      </c>
      <c r="N697" t="str">
        <f t="shared" si="140"/>
        <v/>
      </c>
      <c r="O697" t="str">
        <f t="shared" si="141"/>
        <v/>
      </c>
      <c r="P697" t="str">
        <f t="shared" si="142"/>
        <v/>
      </c>
    </row>
    <row r="698" spans="1:16">
      <c r="A698" t="s">
        <v>522</v>
      </c>
      <c r="B698">
        <f t="shared" si="130"/>
        <v>3</v>
      </c>
      <c r="C698" t="str" cm="1">
        <f t="array" ref="C698">_xlfn.LET(_xlpm.chars, MID(A698, _xlfn.SEQUENCE(LEN(A698)), 1), _xlpm.keep, IF((_xlpm.chars&gt;="0")*(_xlpm.chars&lt;="9")+(_xlpm.chars&gt;="A")*(_xlpm.chars&lt;="Z")+(_xlpm.chars&gt;="a")*(_xlpm.chars&lt;="z"), _xlpm.chars, ""), _xlfn.CONCAT(_xlpm.keep))</f>
        <v>her</v>
      </c>
      <c r="D698" t="str">
        <f t="shared" si="131"/>
        <v>her</v>
      </c>
      <c r="E698" t="str">
        <v>nurse</v>
      </c>
      <c r="F698" t="str">
        <f t="shared" si="132"/>
        <v/>
      </c>
      <c r="G698" t="str">
        <f t="shared" si="133"/>
        <v/>
      </c>
      <c r="H698" t="str">
        <f t="shared" si="134"/>
        <v/>
      </c>
      <c r="I698" t="str">
        <f t="shared" si="135"/>
        <v/>
      </c>
      <c r="J698" t="str">
        <f t="shared" si="136"/>
        <v>nurse</v>
      </c>
      <c r="K698" t="str">
        <f t="shared" si="137"/>
        <v/>
      </c>
      <c r="L698" t="str">
        <f t="shared" si="138"/>
        <v/>
      </c>
      <c r="M698" t="str">
        <f t="shared" si="139"/>
        <v/>
      </c>
      <c r="N698" t="str">
        <f t="shared" si="140"/>
        <v/>
      </c>
      <c r="O698" t="str">
        <f t="shared" si="141"/>
        <v/>
      </c>
      <c r="P698" t="str">
        <f t="shared" si="142"/>
        <v/>
      </c>
    </row>
    <row r="699" spans="1:16">
      <c r="A699" t="s">
        <v>904</v>
      </c>
      <c r="B699">
        <f t="shared" si="130"/>
        <v>4</v>
      </c>
      <c r="C699" t="str" cm="1">
        <f t="array" ref="C699">_xlfn.LET(_xlpm.chars, MID(A699, _xlfn.SEQUENCE(LEN(A699)), 1), _xlpm.keep, IF((_xlpm.chars&gt;="0")*(_xlpm.chars&lt;="9")+(_xlpm.chars&gt;="A")*(_xlpm.chars&lt;="Z")+(_xlpm.chars&gt;="a")*(_xlpm.chars&lt;="z"), _xlpm.chars, ""), _xlfn.CONCAT(_xlpm.keep))</f>
        <v>here</v>
      </c>
      <c r="D699" t="str">
        <f t="shared" si="131"/>
        <v>here</v>
      </c>
      <c r="E699" t="str">
        <v>ocean</v>
      </c>
      <c r="F699" t="str">
        <f t="shared" si="132"/>
        <v/>
      </c>
      <c r="G699" t="str">
        <f t="shared" si="133"/>
        <v/>
      </c>
      <c r="H699" t="str">
        <f t="shared" si="134"/>
        <v/>
      </c>
      <c r="I699" t="str">
        <f t="shared" si="135"/>
        <v/>
      </c>
      <c r="J699" t="str">
        <f t="shared" si="136"/>
        <v>ocean</v>
      </c>
      <c r="K699" t="str">
        <f t="shared" si="137"/>
        <v/>
      </c>
      <c r="L699" t="str">
        <f t="shared" si="138"/>
        <v/>
      </c>
      <c r="M699" t="str">
        <f t="shared" si="139"/>
        <v/>
      </c>
      <c r="N699" t="str">
        <f t="shared" si="140"/>
        <v/>
      </c>
      <c r="O699" t="str">
        <f t="shared" si="141"/>
        <v/>
      </c>
      <c r="P699" t="str">
        <f t="shared" si="142"/>
        <v/>
      </c>
    </row>
    <row r="700" spans="1:16">
      <c r="A700" t="s">
        <v>659</v>
      </c>
      <c r="B700">
        <f t="shared" si="130"/>
        <v>8</v>
      </c>
      <c r="C700" t="str" cm="1">
        <f t="array" ref="C700">_xlfn.LET(_xlpm.chars, MID(A700, _xlfn.SEQUENCE(LEN(A700)), 1), _xlpm.keep, IF((_xlpm.chars&gt;="0")*(_xlpm.chars&lt;="9")+(_xlpm.chars&gt;="A")*(_xlpm.chars&lt;="Z")+(_xlpm.chars&gt;="a")*(_xlpm.chars&lt;="z"), _xlpm.chars, ""), _xlfn.CONCAT(_xlpm.keep))</f>
        <v>heritage</v>
      </c>
      <c r="D700" t="str">
        <f t="shared" si="131"/>
        <v>heritage</v>
      </c>
      <c r="E700" t="str">
        <v>often</v>
      </c>
      <c r="F700" t="str">
        <f t="shared" si="132"/>
        <v/>
      </c>
      <c r="G700" t="str">
        <f t="shared" si="133"/>
        <v/>
      </c>
      <c r="H700" t="str">
        <f t="shared" si="134"/>
        <v/>
      </c>
      <c r="I700" t="str">
        <f t="shared" si="135"/>
        <v/>
      </c>
      <c r="J700" t="str">
        <f t="shared" si="136"/>
        <v>often</v>
      </c>
      <c r="K700" t="str">
        <f t="shared" si="137"/>
        <v/>
      </c>
      <c r="L700" t="str">
        <f t="shared" si="138"/>
        <v/>
      </c>
      <c r="M700" t="str">
        <f t="shared" si="139"/>
        <v/>
      </c>
      <c r="N700" t="str">
        <f t="shared" si="140"/>
        <v/>
      </c>
      <c r="O700" t="str">
        <f t="shared" si="141"/>
        <v/>
      </c>
      <c r="P700" t="str">
        <f t="shared" si="142"/>
        <v/>
      </c>
    </row>
    <row r="701" spans="1:16">
      <c r="A701" t="s">
        <v>910</v>
      </c>
      <c r="B701">
        <f t="shared" si="130"/>
        <v>4</v>
      </c>
      <c r="C701" t="str" cm="1">
        <f t="array" ref="C701">_xlfn.LET(_xlpm.chars, MID(A701, _xlfn.SEQUENCE(LEN(A701)), 1), _xlpm.keep, IF((_xlpm.chars&gt;="0")*(_xlpm.chars&lt;="9")+(_xlpm.chars&gt;="A")*(_xlpm.chars&lt;="Z")+(_xlpm.chars&gt;="a")*(_xlpm.chars&lt;="z"), _xlpm.chars, ""), _xlfn.CONCAT(_xlpm.keep))</f>
        <v>hero</v>
      </c>
      <c r="D701" t="str">
        <f t="shared" si="131"/>
        <v>hero</v>
      </c>
      <c r="E701" t="str">
        <v>onion</v>
      </c>
      <c r="F701" t="str">
        <f t="shared" si="132"/>
        <v/>
      </c>
      <c r="G701" t="str">
        <f t="shared" si="133"/>
        <v/>
      </c>
      <c r="H701" t="str">
        <f t="shared" si="134"/>
        <v/>
      </c>
      <c r="I701" t="str">
        <f t="shared" si="135"/>
        <v/>
      </c>
      <c r="J701" t="str">
        <f t="shared" si="136"/>
        <v>onion</v>
      </c>
      <c r="K701" t="str">
        <f t="shared" si="137"/>
        <v/>
      </c>
      <c r="L701" t="str">
        <f t="shared" si="138"/>
        <v/>
      </c>
      <c r="M701" t="str">
        <f t="shared" si="139"/>
        <v/>
      </c>
      <c r="N701" t="str">
        <f t="shared" si="140"/>
        <v/>
      </c>
      <c r="O701" t="str">
        <f t="shared" si="141"/>
        <v/>
      </c>
      <c r="P701" t="str">
        <f t="shared" si="142"/>
        <v/>
      </c>
    </row>
    <row r="702" spans="1:16">
      <c r="A702" t="s">
        <v>916</v>
      </c>
      <c r="B702">
        <f t="shared" si="130"/>
        <v>4</v>
      </c>
      <c r="C702" t="str" cm="1">
        <f t="array" ref="C702">_xlfn.LET(_xlpm.chars, MID(A702, _xlfn.SEQUENCE(LEN(A702)), 1), _xlpm.keep, IF((_xlpm.chars&gt;="0")*(_xlpm.chars&lt;="9")+(_xlpm.chars&gt;="A")*(_xlpm.chars&lt;="Z")+(_xlpm.chars&gt;="a")*(_xlpm.chars&lt;="z"), _xlpm.chars, ""), _xlfn.CONCAT(_xlpm.keep))</f>
        <v>hers</v>
      </c>
      <c r="D702" t="str">
        <f t="shared" si="131"/>
        <v>hers</v>
      </c>
      <c r="E702" t="str">
        <v>other</v>
      </c>
      <c r="F702" t="str">
        <f t="shared" si="132"/>
        <v/>
      </c>
      <c r="G702" t="str">
        <f t="shared" si="133"/>
        <v/>
      </c>
      <c r="H702" t="str">
        <f t="shared" si="134"/>
        <v/>
      </c>
      <c r="I702" t="str">
        <f t="shared" si="135"/>
        <v/>
      </c>
      <c r="J702" t="str">
        <f t="shared" si="136"/>
        <v>other</v>
      </c>
      <c r="K702" t="str">
        <f t="shared" si="137"/>
        <v/>
      </c>
      <c r="L702" t="str">
        <f t="shared" si="138"/>
        <v/>
      </c>
      <c r="M702" t="str">
        <f t="shared" si="139"/>
        <v/>
      </c>
      <c r="N702" t="str">
        <f t="shared" si="140"/>
        <v/>
      </c>
      <c r="O702" t="str">
        <f t="shared" si="141"/>
        <v/>
      </c>
      <c r="P702" t="str">
        <f t="shared" si="142"/>
        <v/>
      </c>
    </row>
    <row r="703" spans="1:16">
      <c r="A703" t="s">
        <v>787</v>
      </c>
      <c r="B703">
        <f t="shared" si="130"/>
        <v>7</v>
      </c>
      <c r="C703" t="str" cm="1">
        <f t="array" ref="C703">_xlfn.LET(_xlpm.chars, MID(A703, _xlfn.SEQUENCE(LEN(A703)), 1), _xlpm.keep, IF((_xlpm.chars&gt;="0")*(_xlpm.chars&lt;="9")+(_xlpm.chars&gt;="A")*(_xlpm.chars&lt;="Z")+(_xlpm.chars&gt;="a")*(_xlpm.chars&lt;="z"), _xlpm.chars, ""), _xlfn.CONCAT(_xlpm.keep))</f>
        <v>herself</v>
      </c>
      <c r="D703" t="str">
        <f t="shared" si="131"/>
        <v>herself</v>
      </c>
      <c r="E703" t="str">
        <v>panda</v>
      </c>
      <c r="F703" t="str">
        <f t="shared" si="132"/>
        <v/>
      </c>
      <c r="G703" t="str">
        <f t="shared" si="133"/>
        <v/>
      </c>
      <c r="H703" t="str">
        <f t="shared" si="134"/>
        <v/>
      </c>
      <c r="I703" t="str">
        <f t="shared" si="135"/>
        <v/>
      </c>
      <c r="J703" t="str">
        <f t="shared" si="136"/>
        <v>panda</v>
      </c>
      <c r="K703" t="str">
        <f t="shared" si="137"/>
        <v/>
      </c>
      <c r="L703" t="str">
        <f t="shared" si="138"/>
        <v/>
      </c>
      <c r="M703" t="str">
        <f t="shared" si="139"/>
        <v/>
      </c>
      <c r="N703" t="str">
        <f t="shared" si="140"/>
        <v/>
      </c>
      <c r="O703" t="str">
        <f t="shared" si="141"/>
        <v/>
      </c>
      <c r="P703" t="str">
        <f t="shared" si="142"/>
        <v/>
      </c>
    </row>
    <row r="704" spans="1:16">
      <c r="A704" t="s">
        <v>530</v>
      </c>
      <c r="B704">
        <f t="shared" si="130"/>
        <v>3</v>
      </c>
      <c r="C704" t="str" cm="1">
        <f t="array" ref="C704">_xlfn.LET(_xlpm.chars, MID(A704, _xlfn.SEQUENCE(LEN(A704)), 1), _xlpm.keep, IF((_xlpm.chars&gt;="0")*(_xlpm.chars&lt;="9")+(_xlpm.chars&gt;="A")*(_xlpm.chars&lt;="Z")+(_xlpm.chars&gt;="a")*(_xlpm.chars&lt;="z"), _xlpm.chars, ""), _xlfn.CONCAT(_xlpm.keep))</f>
        <v>hey</v>
      </c>
      <c r="D704" t="str">
        <f t="shared" si="131"/>
        <v>hey</v>
      </c>
      <c r="E704" t="str">
        <v>pants</v>
      </c>
      <c r="F704" t="str">
        <f t="shared" si="132"/>
        <v/>
      </c>
      <c r="G704" t="str">
        <f t="shared" si="133"/>
        <v/>
      </c>
      <c r="H704" t="str">
        <f t="shared" si="134"/>
        <v/>
      </c>
      <c r="I704" t="str">
        <f t="shared" si="135"/>
        <v/>
      </c>
      <c r="J704" t="str">
        <f t="shared" si="136"/>
        <v>pants</v>
      </c>
      <c r="K704" t="str">
        <f t="shared" si="137"/>
        <v/>
      </c>
      <c r="L704" t="str">
        <f t="shared" si="138"/>
        <v/>
      </c>
      <c r="M704" t="str">
        <f t="shared" si="139"/>
        <v/>
      </c>
      <c r="N704" t="str">
        <f t="shared" si="140"/>
        <v/>
      </c>
      <c r="O704" t="str">
        <f t="shared" si="141"/>
        <v/>
      </c>
      <c r="P704" t="str">
        <f t="shared" si="142"/>
        <v/>
      </c>
    </row>
    <row r="705" spans="1:16">
      <c r="A705" t="s">
        <v>103</v>
      </c>
      <c r="B705">
        <f t="shared" si="130"/>
        <v>2</v>
      </c>
      <c r="C705" t="str" cm="1">
        <f t="array" ref="C705">_xlfn.LET(_xlpm.chars, MID(A705, _xlfn.SEQUENCE(LEN(A705)), 1), _xlpm.keep, IF((_xlpm.chars&gt;="0")*(_xlpm.chars&lt;="9")+(_xlpm.chars&gt;="A")*(_xlpm.chars&lt;="Z")+(_xlpm.chars&gt;="a")*(_xlpm.chars&lt;="z"), _xlpm.chars, ""), _xlfn.CONCAT(_xlpm.keep))</f>
        <v>hi</v>
      </c>
      <c r="D705" t="str">
        <f t="shared" si="131"/>
        <v>hi</v>
      </c>
      <c r="E705" t="str">
        <v>paper</v>
      </c>
      <c r="F705" t="str">
        <f t="shared" si="132"/>
        <v/>
      </c>
      <c r="G705" t="str">
        <f t="shared" si="133"/>
        <v/>
      </c>
      <c r="H705" t="str">
        <f t="shared" si="134"/>
        <v/>
      </c>
      <c r="I705" t="str">
        <f t="shared" si="135"/>
        <v/>
      </c>
      <c r="J705" t="str">
        <f t="shared" si="136"/>
        <v>paper</v>
      </c>
      <c r="K705" t="str">
        <f t="shared" si="137"/>
        <v/>
      </c>
      <c r="L705" t="str">
        <f t="shared" si="138"/>
        <v/>
      </c>
      <c r="M705" t="str">
        <f t="shared" si="139"/>
        <v/>
      </c>
      <c r="N705" t="str">
        <f t="shared" si="140"/>
        <v/>
      </c>
      <c r="O705" t="str">
        <f t="shared" si="141"/>
        <v/>
      </c>
      <c r="P705" t="str">
        <f t="shared" si="142"/>
        <v/>
      </c>
    </row>
    <row r="706" spans="1:16">
      <c r="A706" t="s">
        <v>922</v>
      </c>
      <c r="B706">
        <f t="shared" si="130"/>
        <v>4</v>
      </c>
      <c r="C706" t="str" cm="1">
        <f t="array" ref="C706">_xlfn.LET(_xlpm.chars, MID(A706, _xlfn.SEQUENCE(LEN(A706)), 1), _xlpm.keep, IF((_xlpm.chars&gt;="0")*(_xlpm.chars&lt;="9")+(_xlpm.chars&gt;="A")*(_xlpm.chars&lt;="Z")+(_xlpm.chars&gt;="a")*(_xlpm.chars&lt;="z"), _xlpm.chars, ""), _xlfn.CONCAT(_xlpm.keep))</f>
        <v>high</v>
      </c>
      <c r="D706" t="str">
        <f t="shared" si="131"/>
        <v>high</v>
      </c>
      <c r="E706" t="str">
        <v>party</v>
      </c>
      <c r="F706" t="str">
        <f t="shared" si="132"/>
        <v/>
      </c>
      <c r="G706" t="str">
        <f t="shared" si="133"/>
        <v/>
      </c>
      <c r="H706" t="str">
        <f t="shared" si="134"/>
        <v/>
      </c>
      <c r="I706" t="str">
        <f t="shared" si="135"/>
        <v/>
      </c>
      <c r="J706" t="str">
        <f t="shared" si="136"/>
        <v>party</v>
      </c>
      <c r="K706" t="str">
        <f t="shared" si="137"/>
        <v/>
      </c>
      <c r="L706" t="str">
        <f t="shared" si="138"/>
        <v/>
      </c>
      <c r="M706" t="str">
        <f t="shared" si="139"/>
        <v/>
      </c>
      <c r="N706" t="str">
        <f t="shared" si="140"/>
        <v/>
      </c>
      <c r="O706" t="str">
        <f t="shared" si="141"/>
        <v/>
      </c>
      <c r="P706" t="str">
        <f t="shared" si="142"/>
        <v/>
      </c>
    </row>
    <row r="707" spans="1:16">
      <c r="A707" t="s">
        <v>1008</v>
      </c>
      <c r="B707">
        <f t="shared" ref="B707:B770" si="143">LEN(A707)</f>
        <v>6</v>
      </c>
      <c r="C707" t="str" cm="1">
        <f t="array" ref="C707">_xlfn.LET(_xlpm.chars, MID(A707, _xlfn.SEQUENCE(LEN(A707)), 1), _xlpm.keep, IF((_xlpm.chars&gt;="0")*(_xlpm.chars&lt;="9")+(_xlpm.chars&gt;="A")*(_xlpm.chars&lt;="Z")+(_xlpm.chars&gt;="a")*(_xlpm.chars&lt;="z"), _xlpm.chars, ""), _xlfn.CONCAT(_xlpm.keep))</f>
        <v>hiking</v>
      </c>
      <c r="D707" t="str">
        <f t="shared" ref="D707:D770" si="144">IF(C707=A707,C707,"")</f>
        <v>hiking</v>
      </c>
      <c r="E707" t="str">
        <v>peace</v>
      </c>
      <c r="F707" t="str">
        <f t="shared" ref="F707:F770" si="145">IF(LEN($E707)=1,$E707,"")</f>
        <v/>
      </c>
      <c r="G707" t="str">
        <f t="shared" ref="G707:G770" si="146">IF(LEN($E707)=2,$E707,"")</f>
        <v/>
      </c>
      <c r="H707" t="str">
        <f t="shared" ref="H707:H770" si="147">IF(LEN($E707)=3,$E707,"")</f>
        <v/>
      </c>
      <c r="I707" t="str">
        <f t="shared" ref="I707:I770" si="148">IF(LEN($E707)=4,$E707,"")</f>
        <v/>
      </c>
      <c r="J707" t="str">
        <f t="shared" ref="J707:J770" si="149">IF(LEN($E707)=5,$E707,"")</f>
        <v>peace</v>
      </c>
      <c r="K707" t="str">
        <f t="shared" ref="K707:K770" si="150">IF(LEN($E707)=6,$E707,"")</f>
        <v/>
      </c>
      <c r="L707" t="str">
        <f t="shared" ref="L707:L770" si="151">IF(LEN($E707)=7,$E707,"")</f>
        <v/>
      </c>
      <c r="M707" t="str">
        <f t="shared" ref="M707:M770" si="152">IF(LEN($E707)=8,$E707,"")</f>
        <v/>
      </c>
      <c r="N707" t="str">
        <f t="shared" ref="N707:N770" si="153">IF(LEN($E707)=9,$E707,"")</f>
        <v/>
      </c>
      <c r="O707" t="str">
        <f t="shared" ref="O707:O770" si="154">IF(LEN($E707)=10,$E707,"")</f>
        <v/>
      </c>
      <c r="P707" t="str">
        <f t="shared" ref="P707:P770" si="155">IF(LEN($E707)&gt;=11,$E707,"")</f>
        <v/>
      </c>
    </row>
    <row r="708" spans="1:16">
      <c r="A708" t="s">
        <v>538</v>
      </c>
      <c r="B708">
        <f t="shared" si="143"/>
        <v>3</v>
      </c>
      <c r="C708" t="str" cm="1">
        <f t="array" ref="C708">_xlfn.LET(_xlpm.chars, MID(A708, _xlfn.SEQUENCE(LEN(A708)), 1), _xlpm.keep, IF((_xlpm.chars&gt;="0")*(_xlpm.chars&lt;="9")+(_xlpm.chars&gt;="A")*(_xlpm.chars&lt;="Z")+(_xlpm.chars&gt;="a")*(_xlpm.chars&lt;="z"), _xlpm.chars, ""), _xlfn.CONCAT(_xlpm.keep))</f>
        <v>him</v>
      </c>
      <c r="D708" t="str">
        <f t="shared" si="144"/>
        <v>him</v>
      </c>
      <c r="E708" t="str">
        <v>peach</v>
      </c>
      <c r="F708" t="str">
        <f t="shared" si="145"/>
        <v/>
      </c>
      <c r="G708" t="str">
        <f t="shared" si="146"/>
        <v/>
      </c>
      <c r="H708" t="str">
        <f t="shared" si="147"/>
        <v/>
      </c>
      <c r="I708" t="str">
        <f t="shared" si="148"/>
        <v/>
      </c>
      <c r="J708" t="str">
        <f t="shared" si="149"/>
        <v>peach</v>
      </c>
      <c r="K708" t="str">
        <f t="shared" si="150"/>
        <v/>
      </c>
      <c r="L708" t="str">
        <f t="shared" si="151"/>
        <v/>
      </c>
      <c r="M708" t="str">
        <f t="shared" si="152"/>
        <v/>
      </c>
      <c r="N708" t="str">
        <f t="shared" si="153"/>
        <v/>
      </c>
      <c r="O708" t="str">
        <f t="shared" si="154"/>
        <v/>
      </c>
      <c r="P708" t="str">
        <f t="shared" si="155"/>
        <v/>
      </c>
    </row>
    <row r="709" spans="1:16">
      <c r="A709" t="s">
        <v>793</v>
      </c>
      <c r="B709">
        <f t="shared" si="143"/>
        <v>7</v>
      </c>
      <c r="C709" t="str" cm="1">
        <f t="array" ref="C709">_xlfn.LET(_xlpm.chars, MID(A709, _xlfn.SEQUENCE(LEN(A709)), 1), _xlpm.keep, IF((_xlpm.chars&gt;="0")*(_xlpm.chars&lt;="9")+(_xlpm.chars&gt;="A")*(_xlpm.chars&lt;="Z")+(_xlpm.chars&gt;="a")*(_xlpm.chars&lt;="z"), _xlpm.chars, ""), _xlfn.CONCAT(_xlpm.keep))</f>
        <v>himself</v>
      </c>
      <c r="D709" t="str">
        <f t="shared" si="144"/>
        <v>himself</v>
      </c>
      <c r="E709" t="str">
        <v>phone</v>
      </c>
      <c r="F709" t="str">
        <f t="shared" si="145"/>
        <v/>
      </c>
      <c r="G709" t="str">
        <f t="shared" si="146"/>
        <v/>
      </c>
      <c r="H709" t="str">
        <f t="shared" si="147"/>
        <v/>
      </c>
      <c r="I709" t="str">
        <f t="shared" si="148"/>
        <v/>
      </c>
      <c r="J709" t="str">
        <f t="shared" si="149"/>
        <v>phone</v>
      </c>
      <c r="K709" t="str">
        <f t="shared" si="150"/>
        <v/>
      </c>
      <c r="L709" t="str">
        <f t="shared" si="151"/>
        <v/>
      </c>
      <c r="M709" t="str">
        <f t="shared" si="152"/>
        <v/>
      </c>
      <c r="N709" t="str">
        <f t="shared" si="153"/>
        <v/>
      </c>
      <c r="O709" t="str">
        <f t="shared" si="154"/>
        <v/>
      </c>
      <c r="P709" t="str">
        <f t="shared" si="155"/>
        <v/>
      </c>
    </row>
    <row r="710" spans="1:16">
      <c r="A710" t="s">
        <v>546</v>
      </c>
      <c r="B710">
        <f t="shared" si="143"/>
        <v>3</v>
      </c>
      <c r="C710" t="str" cm="1">
        <f t="array" ref="C710">_xlfn.LET(_xlpm.chars, MID(A710, _xlfn.SEQUENCE(LEN(A710)), 1), _xlpm.keep, IF((_xlpm.chars&gt;="0")*(_xlpm.chars&lt;="9")+(_xlpm.chars&gt;="A")*(_xlpm.chars&lt;="Z")+(_xlpm.chars&gt;="a")*(_xlpm.chars&lt;="z"), _xlpm.chars, ""), _xlfn.CONCAT(_xlpm.keep))</f>
        <v>his</v>
      </c>
      <c r="D710" t="str">
        <f t="shared" si="144"/>
        <v>his</v>
      </c>
      <c r="E710" t="str">
        <v>photo</v>
      </c>
      <c r="F710" t="str">
        <f t="shared" si="145"/>
        <v/>
      </c>
      <c r="G710" t="str">
        <f t="shared" si="146"/>
        <v/>
      </c>
      <c r="H710" t="str">
        <f t="shared" si="147"/>
        <v/>
      </c>
      <c r="I710" t="str">
        <f t="shared" si="148"/>
        <v/>
      </c>
      <c r="J710" t="str">
        <f t="shared" si="149"/>
        <v>photo</v>
      </c>
      <c r="K710" t="str">
        <f t="shared" si="150"/>
        <v/>
      </c>
      <c r="L710" t="str">
        <f t="shared" si="151"/>
        <v/>
      </c>
      <c r="M710" t="str">
        <f t="shared" si="152"/>
        <v/>
      </c>
      <c r="N710" t="str">
        <f t="shared" si="153"/>
        <v/>
      </c>
      <c r="O710" t="str">
        <f t="shared" si="154"/>
        <v/>
      </c>
      <c r="P710" t="str">
        <f t="shared" si="155"/>
        <v/>
      </c>
    </row>
    <row r="711" spans="1:16">
      <c r="A711" t="s">
        <v>799</v>
      </c>
      <c r="B711">
        <f t="shared" si="143"/>
        <v>7</v>
      </c>
      <c r="C711" t="str" cm="1">
        <f t="array" ref="C711">_xlfn.LET(_xlpm.chars, MID(A711, _xlfn.SEQUENCE(LEN(A711)), 1), _xlpm.keep, IF((_xlpm.chars&gt;="0")*(_xlpm.chars&lt;="9")+(_xlpm.chars&gt;="A")*(_xlpm.chars&lt;="Z")+(_xlpm.chars&gt;="a")*(_xlpm.chars&lt;="z"), _xlpm.chars, ""), _xlfn.CONCAT(_xlpm.keep))</f>
        <v>history</v>
      </c>
      <c r="D711" t="str">
        <f t="shared" si="144"/>
        <v>history</v>
      </c>
      <c r="E711" t="str">
        <v>piano</v>
      </c>
      <c r="F711" t="str">
        <f t="shared" si="145"/>
        <v/>
      </c>
      <c r="G711" t="str">
        <f t="shared" si="146"/>
        <v/>
      </c>
      <c r="H711" t="str">
        <f t="shared" si="147"/>
        <v/>
      </c>
      <c r="I711" t="str">
        <f t="shared" si="148"/>
        <v/>
      </c>
      <c r="J711" t="str">
        <f t="shared" si="149"/>
        <v>piano</v>
      </c>
      <c r="K711" t="str">
        <f t="shared" si="150"/>
        <v/>
      </c>
      <c r="L711" t="str">
        <f t="shared" si="151"/>
        <v/>
      </c>
      <c r="M711" t="str">
        <f t="shared" si="152"/>
        <v/>
      </c>
      <c r="N711" t="str">
        <f t="shared" si="153"/>
        <v/>
      </c>
      <c r="O711" t="str">
        <f t="shared" si="154"/>
        <v/>
      </c>
      <c r="P711" t="str">
        <f t="shared" si="155"/>
        <v/>
      </c>
    </row>
    <row r="712" spans="1:16">
      <c r="A712" t="s">
        <v>953</v>
      </c>
      <c r="B712">
        <f t="shared" si="143"/>
        <v>5</v>
      </c>
      <c r="C712" t="str" cm="1">
        <f t="array" ref="C712">_xlfn.LET(_xlpm.chars, MID(A712, _xlfn.SEQUENCE(LEN(A712)), 1), _xlpm.keep, IF((_xlpm.chars&gt;="0")*(_xlpm.chars&lt;="9")+(_xlpm.chars&gt;="A")*(_xlpm.chars&lt;="Z")+(_xlpm.chars&gt;="a")*(_xlpm.chars&lt;="z"), _xlpm.chars, ""), _xlfn.CONCAT(_xlpm.keep))</f>
        <v>hobby</v>
      </c>
      <c r="D712" t="str">
        <f t="shared" si="144"/>
        <v>hobby</v>
      </c>
      <c r="E712" t="str">
        <v>piece</v>
      </c>
      <c r="F712" t="str">
        <f t="shared" si="145"/>
        <v/>
      </c>
      <c r="G712" t="str">
        <f t="shared" si="146"/>
        <v/>
      </c>
      <c r="H712" t="str">
        <f t="shared" si="147"/>
        <v/>
      </c>
      <c r="I712" t="str">
        <f t="shared" si="148"/>
        <v/>
      </c>
      <c r="J712" t="str">
        <f t="shared" si="149"/>
        <v>piece</v>
      </c>
      <c r="K712" t="str">
        <f t="shared" si="150"/>
        <v/>
      </c>
      <c r="L712" t="str">
        <f t="shared" si="151"/>
        <v/>
      </c>
      <c r="M712" t="str">
        <f t="shared" si="152"/>
        <v/>
      </c>
      <c r="N712" t="str">
        <f t="shared" si="153"/>
        <v/>
      </c>
      <c r="O712" t="str">
        <f t="shared" si="154"/>
        <v/>
      </c>
      <c r="P712" t="str">
        <f t="shared" si="155"/>
        <v/>
      </c>
    </row>
    <row r="713" spans="1:16">
      <c r="A713" t="s">
        <v>928</v>
      </c>
      <c r="B713">
        <f t="shared" si="143"/>
        <v>4</v>
      </c>
      <c r="C713" t="str" cm="1">
        <f t="array" ref="C713">_xlfn.LET(_xlpm.chars, MID(A713, _xlfn.SEQUENCE(LEN(A713)), 1), _xlpm.keep, IF((_xlpm.chars&gt;="0")*(_xlpm.chars&lt;="9")+(_xlpm.chars&gt;="A")*(_xlpm.chars&lt;="Z")+(_xlpm.chars&gt;="a")*(_xlpm.chars&lt;="z"), _xlpm.chars, ""), _xlfn.CONCAT(_xlpm.keep))</f>
        <v>hold</v>
      </c>
      <c r="D713" t="str">
        <f t="shared" si="144"/>
        <v>hold</v>
      </c>
      <c r="E713" t="str">
        <v>pilaf</v>
      </c>
      <c r="F713" t="str">
        <f t="shared" si="145"/>
        <v/>
      </c>
      <c r="G713" t="str">
        <f t="shared" si="146"/>
        <v/>
      </c>
      <c r="H713" t="str">
        <f t="shared" si="147"/>
        <v/>
      </c>
      <c r="I713" t="str">
        <f t="shared" si="148"/>
        <v/>
      </c>
      <c r="J713" t="str">
        <f t="shared" si="149"/>
        <v>pilaf</v>
      </c>
      <c r="K713" t="str">
        <f t="shared" si="150"/>
        <v/>
      </c>
      <c r="L713" t="str">
        <f t="shared" si="151"/>
        <v/>
      </c>
      <c r="M713" t="str">
        <f t="shared" si="152"/>
        <v/>
      </c>
      <c r="N713" t="str">
        <f t="shared" si="153"/>
        <v/>
      </c>
      <c r="O713" t="str">
        <f t="shared" si="154"/>
        <v/>
      </c>
      <c r="P713" t="str">
        <f t="shared" si="155"/>
        <v/>
      </c>
    </row>
    <row r="714" spans="1:16">
      <c r="A714" t="s">
        <v>934</v>
      </c>
      <c r="B714">
        <f t="shared" si="143"/>
        <v>4</v>
      </c>
      <c r="C714" t="str" cm="1">
        <f t="array" ref="C714">_xlfn.LET(_xlpm.chars, MID(A714, _xlfn.SEQUENCE(LEN(A714)), 1), _xlpm.keep, IF((_xlpm.chars&gt;="0")*(_xlpm.chars&lt;="9")+(_xlpm.chars&gt;="A")*(_xlpm.chars&lt;="Z")+(_xlpm.chars&gt;="a")*(_xlpm.chars&lt;="z"), _xlpm.chars, ""), _xlfn.CONCAT(_xlpm.keep))</f>
        <v>hole</v>
      </c>
      <c r="D714" t="str">
        <f t="shared" si="144"/>
        <v>hole</v>
      </c>
      <c r="E714" t="str">
        <v>pilot</v>
      </c>
      <c r="F714" t="str">
        <f t="shared" si="145"/>
        <v/>
      </c>
      <c r="G714" t="str">
        <f t="shared" si="146"/>
        <v/>
      </c>
      <c r="H714" t="str">
        <f t="shared" si="147"/>
        <v/>
      </c>
      <c r="I714" t="str">
        <f t="shared" si="148"/>
        <v/>
      </c>
      <c r="J714" t="str">
        <f t="shared" si="149"/>
        <v>pilot</v>
      </c>
      <c r="K714" t="str">
        <f t="shared" si="150"/>
        <v/>
      </c>
      <c r="L714" t="str">
        <f t="shared" si="151"/>
        <v/>
      </c>
      <c r="M714" t="str">
        <f t="shared" si="152"/>
        <v/>
      </c>
      <c r="N714" t="str">
        <f t="shared" si="153"/>
        <v/>
      </c>
      <c r="O714" t="str">
        <f t="shared" si="154"/>
        <v/>
      </c>
      <c r="P714" t="str">
        <f t="shared" si="155"/>
        <v/>
      </c>
    </row>
    <row r="715" spans="1:16">
      <c r="A715" t="s">
        <v>805</v>
      </c>
      <c r="B715">
        <f t="shared" si="143"/>
        <v>7</v>
      </c>
      <c r="C715" t="str" cm="1">
        <f t="array" ref="C715">_xlfn.LET(_xlpm.chars, MID(A715, _xlfn.SEQUENCE(LEN(A715)), 1), _xlpm.keep, IF((_xlpm.chars&gt;="0")*(_xlpm.chars&lt;="9")+(_xlpm.chars&gt;="A")*(_xlpm.chars&lt;="Z")+(_xlpm.chars&gt;="a")*(_xlpm.chars&lt;="z"), _xlpm.chars, ""), _xlfn.CONCAT(_xlpm.keep))</f>
        <v>holiday</v>
      </c>
      <c r="D715" t="str">
        <f t="shared" si="144"/>
        <v>holiday</v>
      </c>
      <c r="E715" t="str">
        <v>Pixar</v>
      </c>
      <c r="F715" t="str">
        <f t="shared" si="145"/>
        <v/>
      </c>
      <c r="G715" t="str">
        <f t="shared" si="146"/>
        <v/>
      </c>
      <c r="H715" t="str">
        <f t="shared" si="147"/>
        <v/>
      </c>
      <c r="I715" t="str">
        <f t="shared" si="148"/>
        <v/>
      </c>
      <c r="J715" t="str">
        <f t="shared" si="149"/>
        <v>Pixar</v>
      </c>
      <c r="K715" t="str">
        <f t="shared" si="150"/>
        <v/>
      </c>
      <c r="L715" t="str">
        <f t="shared" si="151"/>
        <v/>
      </c>
      <c r="M715" t="str">
        <f t="shared" si="152"/>
        <v/>
      </c>
      <c r="N715" t="str">
        <f t="shared" si="153"/>
        <v/>
      </c>
      <c r="O715" t="str">
        <f t="shared" si="154"/>
        <v/>
      </c>
      <c r="P715" t="str">
        <f t="shared" si="155"/>
        <v/>
      </c>
    </row>
    <row r="716" spans="1:16">
      <c r="A716" t="s">
        <v>940</v>
      </c>
      <c r="B716">
        <f t="shared" si="143"/>
        <v>4</v>
      </c>
      <c r="C716" t="str" cm="1">
        <f t="array" ref="C716">_xlfn.LET(_xlpm.chars, MID(A716, _xlfn.SEQUENCE(LEN(A716)), 1), _xlpm.keep, IF((_xlpm.chars&gt;="0")*(_xlpm.chars&lt;="9")+(_xlpm.chars&gt;="A")*(_xlpm.chars&lt;="Z")+(_xlpm.chars&gt;="a")*(_xlpm.chars&lt;="z"), _xlpm.chars, ""), _xlfn.CONCAT(_xlpm.keep))</f>
        <v>home</v>
      </c>
      <c r="D716" t="str">
        <f t="shared" si="144"/>
        <v>home</v>
      </c>
      <c r="E716" t="str">
        <v>pizza</v>
      </c>
      <c r="F716" t="str">
        <f t="shared" si="145"/>
        <v/>
      </c>
      <c r="G716" t="str">
        <f t="shared" si="146"/>
        <v/>
      </c>
      <c r="H716" t="str">
        <f t="shared" si="147"/>
        <v/>
      </c>
      <c r="I716" t="str">
        <f t="shared" si="148"/>
        <v/>
      </c>
      <c r="J716" t="str">
        <f t="shared" si="149"/>
        <v>pizza</v>
      </c>
      <c r="K716" t="str">
        <f t="shared" si="150"/>
        <v/>
      </c>
      <c r="L716" t="str">
        <f t="shared" si="151"/>
        <v/>
      </c>
      <c r="M716" t="str">
        <f t="shared" si="152"/>
        <v/>
      </c>
      <c r="N716" t="str">
        <f t="shared" si="153"/>
        <v/>
      </c>
      <c r="O716" t="str">
        <f t="shared" si="154"/>
        <v/>
      </c>
      <c r="P716" t="str">
        <f t="shared" si="155"/>
        <v/>
      </c>
    </row>
    <row r="717" spans="1:16">
      <c r="A717" t="s">
        <v>666</v>
      </c>
      <c r="B717">
        <f t="shared" si="143"/>
        <v>8</v>
      </c>
      <c r="C717" t="str" cm="1">
        <f t="array" ref="C717">_xlfn.LET(_xlpm.chars, MID(A717, _xlfn.SEQUENCE(LEN(A717)), 1), _xlpm.keep, IF((_xlpm.chars&gt;="0")*(_xlpm.chars&lt;="9")+(_xlpm.chars&gt;="A")*(_xlpm.chars&lt;="Z")+(_xlpm.chars&gt;="a")*(_xlpm.chars&lt;="z"), _xlpm.chars, ""), _xlfn.CONCAT(_xlpm.keep))</f>
        <v>homestay</v>
      </c>
      <c r="D717" t="str">
        <f t="shared" si="144"/>
        <v>homestay</v>
      </c>
      <c r="E717" t="str">
        <v>place</v>
      </c>
      <c r="F717" t="str">
        <f t="shared" si="145"/>
        <v/>
      </c>
      <c r="G717" t="str">
        <f t="shared" si="146"/>
        <v/>
      </c>
      <c r="H717" t="str">
        <f t="shared" si="147"/>
        <v/>
      </c>
      <c r="I717" t="str">
        <f t="shared" si="148"/>
        <v/>
      </c>
      <c r="J717" t="str">
        <f t="shared" si="149"/>
        <v>place</v>
      </c>
      <c r="K717" t="str">
        <f t="shared" si="150"/>
        <v/>
      </c>
      <c r="L717" t="str">
        <f t="shared" si="151"/>
        <v/>
      </c>
      <c r="M717" t="str">
        <f t="shared" si="152"/>
        <v/>
      </c>
      <c r="N717" t="str">
        <f t="shared" si="153"/>
        <v/>
      </c>
      <c r="O717" t="str">
        <f t="shared" si="154"/>
        <v/>
      </c>
      <c r="P717" t="str">
        <f t="shared" si="155"/>
        <v/>
      </c>
    </row>
    <row r="718" spans="1:16">
      <c r="A718" t="s">
        <v>673</v>
      </c>
      <c r="B718">
        <f t="shared" si="143"/>
        <v>8</v>
      </c>
      <c r="C718" t="str" cm="1">
        <f t="array" ref="C718">_xlfn.LET(_xlpm.chars, MID(A718, _xlfn.SEQUENCE(LEN(A718)), 1), _xlpm.keep, IF((_xlpm.chars&gt;="0")*(_xlpm.chars&lt;="9")+(_xlpm.chars&gt;="A")*(_xlpm.chars&lt;="Z")+(_xlpm.chars&gt;="a")*(_xlpm.chars&lt;="z"), _xlpm.chars, ""), _xlfn.CONCAT(_xlpm.keep))</f>
        <v>homework</v>
      </c>
      <c r="D718" t="str">
        <f t="shared" si="144"/>
        <v>homework</v>
      </c>
      <c r="E718" t="str">
        <v>plant</v>
      </c>
      <c r="F718" t="str">
        <f t="shared" si="145"/>
        <v/>
      </c>
      <c r="G718" t="str">
        <f t="shared" si="146"/>
        <v/>
      </c>
      <c r="H718" t="str">
        <f t="shared" si="147"/>
        <v/>
      </c>
      <c r="I718" t="str">
        <f t="shared" si="148"/>
        <v/>
      </c>
      <c r="J718" t="str">
        <f t="shared" si="149"/>
        <v>plant</v>
      </c>
      <c r="K718" t="str">
        <f t="shared" si="150"/>
        <v/>
      </c>
      <c r="L718" t="str">
        <f t="shared" si="151"/>
        <v/>
      </c>
      <c r="M718" t="str">
        <f t="shared" si="152"/>
        <v/>
      </c>
      <c r="N718" t="str">
        <f t="shared" si="153"/>
        <v/>
      </c>
      <c r="O718" t="str">
        <f t="shared" si="154"/>
        <v/>
      </c>
      <c r="P718" t="str">
        <f t="shared" si="155"/>
        <v/>
      </c>
    </row>
    <row r="719" spans="1:16">
      <c r="A719" t="s">
        <v>680</v>
      </c>
      <c r="B719">
        <f t="shared" si="143"/>
        <v>8</v>
      </c>
      <c r="C719" t="str" cm="1">
        <f t="array" ref="C719">_xlfn.LET(_xlpm.chars, MID(A719, _xlfn.SEQUENCE(LEN(A719)), 1), _xlpm.keep, IF((_xlpm.chars&gt;="0")*(_xlpm.chars&lt;="9")+(_xlpm.chars&gt;="A")*(_xlpm.chars&lt;="Z")+(_xlpm.chars&gt;="a")*(_xlpm.chars&lt;="z"), _xlpm.chars, ""), _xlfn.CONCAT(_xlpm.keep))</f>
        <v>Honolulu</v>
      </c>
      <c r="D719" t="str">
        <f t="shared" si="144"/>
        <v>Honolulu</v>
      </c>
      <c r="E719" t="str">
        <v>plate</v>
      </c>
      <c r="F719" t="str">
        <f t="shared" si="145"/>
        <v/>
      </c>
      <c r="G719" t="str">
        <f t="shared" si="146"/>
        <v/>
      </c>
      <c r="H719" t="str">
        <f t="shared" si="147"/>
        <v/>
      </c>
      <c r="I719" t="str">
        <f t="shared" si="148"/>
        <v/>
      </c>
      <c r="J719" t="str">
        <f t="shared" si="149"/>
        <v>plate</v>
      </c>
      <c r="K719" t="str">
        <f t="shared" si="150"/>
        <v/>
      </c>
      <c r="L719" t="str">
        <f t="shared" si="151"/>
        <v/>
      </c>
      <c r="M719" t="str">
        <f t="shared" si="152"/>
        <v/>
      </c>
      <c r="N719" t="str">
        <f t="shared" si="153"/>
        <v/>
      </c>
      <c r="O719" t="str">
        <f t="shared" si="154"/>
        <v/>
      </c>
      <c r="P719" t="str">
        <f t="shared" si="155"/>
        <v/>
      </c>
    </row>
    <row r="720" spans="1:16">
      <c r="A720" t="s">
        <v>946</v>
      </c>
      <c r="B720">
        <f t="shared" si="143"/>
        <v>4</v>
      </c>
      <c r="C720" t="str" cm="1">
        <f t="array" ref="C720">_xlfn.LET(_xlpm.chars, MID(A720, _xlfn.SEQUENCE(LEN(A720)), 1), _xlpm.keep, IF((_xlpm.chars&gt;="0")*(_xlpm.chars&lt;="9")+(_xlpm.chars&gt;="A")*(_xlpm.chars&lt;="Z")+(_xlpm.chars&gt;="a")*(_xlpm.chars&lt;="z"), _xlpm.chars, ""), _xlfn.CONCAT(_xlpm.keep))</f>
        <v>hope</v>
      </c>
      <c r="D720" t="str">
        <f t="shared" si="144"/>
        <v>hope</v>
      </c>
      <c r="E720" t="str">
        <v>point</v>
      </c>
      <c r="F720" t="str">
        <f t="shared" si="145"/>
        <v/>
      </c>
      <c r="G720" t="str">
        <f t="shared" si="146"/>
        <v/>
      </c>
      <c r="H720" t="str">
        <f t="shared" si="147"/>
        <v/>
      </c>
      <c r="I720" t="str">
        <f t="shared" si="148"/>
        <v/>
      </c>
      <c r="J720" t="str">
        <f t="shared" si="149"/>
        <v>point</v>
      </c>
      <c r="K720" t="str">
        <f t="shared" si="150"/>
        <v/>
      </c>
      <c r="L720" t="str">
        <f t="shared" si="151"/>
        <v/>
      </c>
      <c r="M720" t="str">
        <f t="shared" si="152"/>
        <v/>
      </c>
      <c r="N720" t="str">
        <f t="shared" si="153"/>
        <v/>
      </c>
      <c r="O720" t="str">
        <f t="shared" si="154"/>
        <v/>
      </c>
      <c r="P720" t="str">
        <f t="shared" si="155"/>
        <v/>
      </c>
    </row>
    <row r="721" spans="1:16">
      <c r="A721" t="s">
        <v>811</v>
      </c>
      <c r="B721">
        <f t="shared" si="143"/>
        <v>7</v>
      </c>
      <c r="C721" t="str" cm="1">
        <f t="array" ref="C721">_xlfn.LET(_xlpm.chars, MID(A721, _xlfn.SEQUENCE(LEN(A721)), 1), _xlpm.keep, IF((_xlpm.chars&gt;="0")*(_xlpm.chars&lt;="9")+(_xlpm.chars&gt;="A")*(_xlpm.chars&lt;="Z")+(_xlpm.chars&gt;="a")*(_xlpm.chars&lt;="z"), _xlpm.chars, ""), _xlfn.CONCAT(_xlpm.keep))</f>
        <v>hopeful</v>
      </c>
      <c r="D721" t="str">
        <f t="shared" si="144"/>
        <v>hopeful</v>
      </c>
      <c r="E721" t="str">
        <v>power</v>
      </c>
      <c r="F721" t="str">
        <f t="shared" si="145"/>
        <v/>
      </c>
      <c r="G721" t="str">
        <f t="shared" si="146"/>
        <v/>
      </c>
      <c r="H721" t="str">
        <f t="shared" si="147"/>
        <v/>
      </c>
      <c r="I721" t="str">
        <f t="shared" si="148"/>
        <v/>
      </c>
      <c r="J721" t="str">
        <f t="shared" si="149"/>
        <v>power</v>
      </c>
      <c r="K721" t="str">
        <f t="shared" si="150"/>
        <v/>
      </c>
      <c r="L721" t="str">
        <f t="shared" si="151"/>
        <v/>
      </c>
      <c r="M721" t="str">
        <f t="shared" si="152"/>
        <v/>
      </c>
      <c r="N721" t="str">
        <f t="shared" si="153"/>
        <v/>
      </c>
      <c r="O721" t="str">
        <f t="shared" si="154"/>
        <v/>
      </c>
      <c r="P721" t="str">
        <f t="shared" si="155"/>
        <v/>
      </c>
    </row>
    <row r="722" spans="1:16">
      <c r="A722" t="s">
        <v>817</v>
      </c>
      <c r="B722">
        <f t="shared" si="143"/>
        <v>7</v>
      </c>
      <c r="C722" t="str" cm="1">
        <f t="array" ref="C722">_xlfn.LET(_xlpm.chars, MID(A722, _xlfn.SEQUENCE(LEN(A722)), 1), _xlpm.keep, IF((_xlpm.chars&gt;="0")*(_xlpm.chars&lt;="9")+(_xlpm.chars&gt;="A")*(_xlpm.chars&lt;="Z")+(_xlpm.chars&gt;="a")*(_xlpm.chars&lt;="z"), _xlpm.chars, ""), _xlfn.CONCAT(_xlpm.keep))</f>
        <v>horizon</v>
      </c>
      <c r="D722" t="str">
        <f t="shared" si="144"/>
        <v>horizon</v>
      </c>
      <c r="E722" t="str">
        <v>price</v>
      </c>
      <c r="F722" t="str">
        <f t="shared" si="145"/>
        <v/>
      </c>
      <c r="G722" t="str">
        <f t="shared" si="146"/>
        <v/>
      </c>
      <c r="H722" t="str">
        <f t="shared" si="147"/>
        <v/>
      </c>
      <c r="I722" t="str">
        <f t="shared" si="148"/>
        <v/>
      </c>
      <c r="J722" t="str">
        <f t="shared" si="149"/>
        <v>price</v>
      </c>
      <c r="K722" t="str">
        <f t="shared" si="150"/>
        <v/>
      </c>
      <c r="L722" t="str">
        <f t="shared" si="151"/>
        <v/>
      </c>
      <c r="M722" t="str">
        <f t="shared" si="152"/>
        <v/>
      </c>
      <c r="N722" t="str">
        <f t="shared" si="153"/>
        <v/>
      </c>
      <c r="O722" t="str">
        <f t="shared" si="154"/>
        <v/>
      </c>
      <c r="P722" t="str">
        <f t="shared" si="155"/>
        <v/>
      </c>
    </row>
    <row r="723" spans="1:16">
      <c r="A723" t="s">
        <v>1014</v>
      </c>
      <c r="B723">
        <f t="shared" si="143"/>
        <v>6</v>
      </c>
      <c r="C723" t="str" cm="1">
        <f t="array" ref="C723">_xlfn.LET(_xlpm.chars, MID(A723, _xlfn.SEQUENCE(LEN(A723)), 1), _xlpm.keep, IF((_xlpm.chars&gt;="0")*(_xlpm.chars&lt;="9")+(_xlpm.chars&gt;="A")*(_xlpm.chars&lt;="Z")+(_xlpm.chars&gt;="a")*(_xlpm.chars&lt;="z"), _xlpm.chars, ""), _xlfn.CONCAT(_xlpm.keep))</f>
        <v>horror</v>
      </c>
      <c r="D723" t="str">
        <f t="shared" si="144"/>
        <v>horror</v>
      </c>
      <c r="E723" t="str">
        <v>print</v>
      </c>
      <c r="F723" t="str">
        <f t="shared" si="145"/>
        <v/>
      </c>
      <c r="G723" t="str">
        <f t="shared" si="146"/>
        <v/>
      </c>
      <c r="H723" t="str">
        <f t="shared" si="147"/>
        <v/>
      </c>
      <c r="I723" t="str">
        <f t="shared" si="148"/>
        <v/>
      </c>
      <c r="J723" t="str">
        <f t="shared" si="149"/>
        <v>print</v>
      </c>
      <c r="K723" t="str">
        <f t="shared" si="150"/>
        <v/>
      </c>
      <c r="L723" t="str">
        <f t="shared" si="151"/>
        <v/>
      </c>
      <c r="M723" t="str">
        <f t="shared" si="152"/>
        <v/>
      </c>
      <c r="N723" t="str">
        <f t="shared" si="153"/>
        <v/>
      </c>
      <c r="O723" t="str">
        <f t="shared" si="154"/>
        <v/>
      </c>
      <c r="P723" t="str">
        <f t="shared" si="155"/>
        <v/>
      </c>
    </row>
    <row r="724" spans="1:16">
      <c r="A724" t="s">
        <v>959</v>
      </c>
      <c r="B724">
        <f t="shared" si="143"/>
        <v>5</v>
      </c>
      <c r="C724" t="str" cm="1">
        <f t="array" ref="C724">_xlfn.LET(_xlpm.chars, MID(A724, _xlfn.SEQUENCE(LEN(A724)), 1), _xlpm.keep, IF((_xlpm.chars&gt;="0")*(_xlpm.chars&lt;="9")+(_xlpm.chars&gt;="A")*(_xlpm.chars&lt;="Z")+(_xlpm.chars&gt;="a")*(_xlpm.chars&lt;="z"), _xlpm.chars, ""), _xlfn.CONCAT(_xlpm.keep))</f>
        <v>horse</v>
      </c>
      <c r="D724" t="str">
        <f t="shared" si="144"/>
        <v>horse</v>
      </c>
      <c r="E724" t="str">
        <v>queen</v>
      </c>
      <c r="F724" t="str">
        <f t="shared" si="145"/>
        <v/>
      </c>
      <c r="G724" t="str">
        <f t="shared" si="146"/>
        <v/>
      </c>
      <c r="H724" t="str">
        <f t="shared" si="147"/>
        <v/>
      </c>
      <c r="I724" t="str">
        <f t="shared" si="148"/>
        <v/>
      </c>
      <c r="J724" t="str">
        <f t="shared" si="149"/>
        <v>queen</v>
      </c>
      <c r="K724" t="str">
        <f t="shared" si="150"/>
        <v/>
      </c>
      <c r="L724" t="str">
        <f t="shared" si="151"/>
        <v/>
      </c>
      <c r="M724" t="str">
        <f t="shared" si="152"/>
        <v/>
      </c>
      <c r="N724" t="str">
        <f t="shared" si="153"/>
        <v/>
      </c>
      <c r="O724" t="str">
        <f t="shared" si="154"/>
        <v/>
      </c>
      <c r="P724" t="str">
        <f t="shared" si="155"/>
        <v/>
      </c>
    </row>
    <row r="725" spans="1:16">
      <c r="A725" t="s">
        <v>687</v>
      </c>
      <c r="B725">
        <f t="shared" si="143"/>
        <v>8</v>
      </c>
      <c r="C725" t="str" cm="1">
        <f t="array" ref="C725">_xlfn.LET(_xlpm.chars, MID(A725, _xlfn.SEQUENCE(LEN(A725)), 1), _xlpm.keep, IF((_xlpm.chars&gt;="0")*(_xlpm.chars&lt;="9")+(_xlpm.chars&gt;="A")*(_xlpm.chars&lt;="Z")+(_xlpm.chars&gt;="a")*(_xlpm.chars&lt;="z"), _xlpm.chars, ""), _xlfn.CONCAT(_xlpm.keep))</f>
        <v>hospital</v>
      </c>
      <c r="D725" t="str">
        <f t="shared" si="144"/>
        <v>hospital</v>
      </c>
      <c r="E725" t="str">
        <v>quiet</v>
      </c>
      <c r="F725" t="str">
        <f t="shared" si="145"/>
        <v/>
      </c>
      <c r="G725" t="str">
        <f t="shared" si="146"/>
        <v/>
      </c>
      <c r="H725" t="str">
        <f t="shared" si="147"/>
        <v/>
      </c>
      <c r="I725" t="str">
        <f t="shared" si="148"/>
        <v/>
      </c>
      <c r="J725" t="str">
        <f t="shared" si="149"/>
        <v>quiet</v>
      </c>
      <c r="K725" t="str">
        <f t="shared" si="150"/>
        <v/>
      </c>
      <c r="L725" t="str">
        <f t="shared" si="151"/>
        <v/>
      </c>
      <c r="M725" t="str">
        <f t="shared" si="152"/>
        <v/>
      </c>
      <c r="N725" t="str">
        <f t="shared" si="153"/>
        <v/>
      </c>
      <c r="O725" t="str">
        <f t="shared" si="154"/>
        <v/>
      </c>
      <c r="P725" t="str">
        <f t="shared" si="155"/>
        <v/>
      </c>
    </row>
    <row r="726" spans="1:16">
      <c r="A726" t="s">
        <v>952</v>
      </c>
      <c r="B726">
        <f t="shared" si="143"/>
        <v>4</v>
      </c>
      <c r="C726" t="str" cm="1">
        <f t="array" ref="C726">_xlfn.LET(_xlpm.chars, MID(A726, _xlfn.SEQUENCE(LEN(A726)), 1), _xlpm.keep, IF((_xlpm.chars&gt;="0")*(_xlpm.chars&lt;="9")+(_xlpm.chars&gt;="A")*(_xlpm.chars&lt;="Z")+(_xlpm.chars&gt;="a")*(_xlpm.chars&lt;="z"), _xlpm.chars, ""), _xlfn.CONCAT(_xlpm.keep))</f>
        <v>host</v>
      </c>
      <c r="D726" t="str">
        <f t="shared" si="144"/>
        <v>host</v>
      </c>
      <c r="E726" t="str">
        <v>quite</v>
      </c>
      <c r="F726" t="str">
        <f t="shared" si="145"/>
        <v/>
      </c>
      <c r="G726" t="str">
        <f t="shared" si="146"/>
        <v/>
      </c>
      <c r="H726" t="str">
        <f t="shared" si="147"/>
        <v/>
      </c>
      <c r="I726" t="str">
        <f t="shared" si="148"/>
        <v/>
      </c>
      <c r="J726" t="str">
        <f t="shared" si="149"/>
        <v>quite</v>
      </c>
      <c r="K726" t="str">
        <f t="shared" si="150"/>
        <v/>
      </c>
      <c r="L726" t="str">
        <f t="shared" si="151"/>
        <v/>
      </c>
      <c r="M726" t="str">
        <f t="shared" si="152"/>
        <v/>
      </c>
      <c r="N726" t="str">
        <f t="shared" si="153"/>
        <v/>
      </c>
      <c r="O726" t="str">
        <f t="shared" si="154"/>
        <v/>
      </c>
      <c r="P726" t="str">
        <f t="shared" si="155"/>
        <v/>
      </c>
    </row>
    <row r="727" spans="1:16">
      <c r="A727" t="s">
        <v>554</v>
      </c>
      <c r="B727">
        <f t="shared" si="143"/>
        <v>3</v>
      </c>
      <c r="C727" t="str" cm="1">
        <f t="array" ref="C727">_xlfn.LET(_xlpm.chars, MID(A727, _xlfn.SEQUENCE(LEN(A727)), 1), _xlpm.keep, IF((_xlpm.chars&gt;="0")*(_xlpm.chars&lt;="9")+(_xlpm.chars&gt;="A")*(_xlpm.chars&lt;="Z")+(_xlpm.chars&gt;="a")*(_xlpm.chars&lt;="z"), _xlpm.chars, ""), _xlfn.CONCAT(_xlpm.keep))</f>
        <v>hot</v>
      </c>
      <c r="D727" t="str">
        <f t="shared" si="144"/>
        <v>hot</v>
      </c>
      <c r="E727" t="str">
        <v>rainy</v>
      </c>
      <c r="F727" t="str">
        <f t="shared" si="145"/>
        <v/>
      </c>
      <c r="G727" t="str">
        <f t="shared" si="146"/>
        <v/>
      </c>
      <c r="H727" t="str">
        <f t="shared" si="147"/>
        <v/>
      </c>
      <c r="I727" t="str">
        <f t="shared" si="148"/>
        <v/>
      </c>
      <c r="J727" t="str">
        <f t="shared" si="149"/>
        <v>rainy</v>
      </c>
      <c r="K727" t="str">
        <f t="shared" si="150"/>
        <v/>
      </c>
      <c r="L727" t="str">
        <f t="shared" si="151"/>
        <v/>
      </c>
      <c r="M727" t="str">
        <f t="shared" si="152"/>
        <v/>
      </c>
      <c r="N727" t="str">
        <f t="shared" si="153"/>
        <v/>
      </c>
      <c r="O727" t="str">
        <f t="shared" si="154"/>
        <v/>
      </c>
      <c r="P727" t="str">
        <f t="shared" si="155"/>
        <v/>
      </c>
    </row>
    <row r="728" spans="1:16">
      <c r="A728" t="s">
        <v>965</v>
      </c>
      <c r="B728">
        <f t="shared" si="143"/>
        <v>5</v>
      </c>
      <c r="C728" t="str" cm="1">
        <f t="array" ref="C728">_xlfn.LET(_xlpm.chars, MID(A728, _xlfn.SEQUENCE(LEN(A728)), 1), _xlpm.keep, IF((_xlpm.chars&gt;="0")*(_xlpm.chars&lt;="9")+(_xlpm.chars&gt;="A")*(_xlpm.chars&lt;="Z")+(_xlpm.chars&gt;="a")*(_xlpm.chars&lt;="z"), _xlpm.chars, ""), _xlfn.CONCAT(_xlpm.keep))</f>
        <v>hotel</v>
      </c>
      <c r="D728" t="str">
        <f t="shared" si="144"/>
        <v>hotel</v>
      </c>
      <c r="E728" t="str">
        <v>reach</v>
      </c>
      <c r="F728" t="str">
        <f t="shared" si="145"/>
        <v/>
      </c>
      <c r="G728" t="str">
        <f t="shared" si="146"/>
        <v/>
      </c>
      <c r="H728" t="str">
        <f t="shared" si="147"/>
        <v/>
      </c>
      <c r="I728" t="str">
        <f t="shared" si="148"/>
        <v/>
      </c>
      <c r="J728" t="str">
        <f t="shared" si="149"/>
        <v>reach</v>
      </c>
      <c r="K728" t="str">
        <f t="shared" si="150"/>
        <v/>
      </c>
      <c r="L728" t="str">
        <f t="shared" si="151"/>
        <v/>
      </c>
      <c r="M728" t="str">
        <f t="shared" si="152"/>
        <v/>
      </c>
      <c r="N728" t="str">
        <f t="shared" si="153"/>
        <v/>
      </c>
      <c r="O728" t="str">
        <f t="shared" si="154"/>
        <v/>
      </c>
      <c r="P728" t="str">
        <f t="shared" si="155"/>
        <v/>
      </c>
    </row>
    <row r="729" spans="1:16">
      <c r="A729" t="s">
        <v>958</v>
      </c>
      <c r="B729">
        <f t="shared" si="143"/>
        <v>4</v>
      </c>
      <c r="C729" t="str" cm="1">
        <f t="array" ref="C729">_xlfn.LET(_xlpm.chars, MID(A729, _xlfn.SEQUENCE(LEN(A729)), 1), _xlpm.keep, IF((_xlpm.chars&gt;="0")*(_xlpm.chars&lt;="9")+(_xlpm.chars&gt;="A")*(_xlpm.chars&lt;="Z")+(_xlpm.chars&gt;="a")*(_xlpm.chars&lt;="z"), _xlpm.chars, ""), _xlfn.CONCAT(_xlpm.keep))</f>
        <v>hour</v>
      </c>
      <c r="D729" t="str">
        <f t="shared" si="144"/>
        <v>hour</v>
      </c>
      <c r="E729" t="str">
        <v>ready</v>
      </c>
      <c r="F729" t="str">
        <f t="shared" si="145"/>
        <v/>
      </c>
      <c r="G729" t="str">
        <f t="shared" si="146"/>
        <v/>
      </c>
      <c r="H729" t="str">
        <f t="shared" si="147"/>
        <v/>
      </c>
      <c r="I729" t="str">
        <f t="shared" si="148"/>
        <v/>
      </c>
      <c r="J729" t="str">
        <f t="shared" si="149"/>
        <v>ready</v>
      </c>
      <c r="K729" t="str">
        <f t="shared" si="150"/>
        <v/>
      </c>
      <c r="L729" t="str">
        <f t="shared" si="151"/>
        <v/>
      </c>
      <c r="M729" t="str">
        <f t="shared" si="152"/>
        <v/>
      </c>
      <c r="N729" t="str">
        <f t="shared" si="153"/>
        <v/>
      </c>
      <c r="O729" t="str">
        <f t="shared" si="154"/>
        <v/>
      </c>
      <c r="P729" t="str">
        <f t="shared" si="155"/>
        <v/>
      </c>
    </row>
    <row r="730" spans="1:16">
      <c r="A730" t="s">
        <v>971</v>
      </c>
      <c r="B730">
        <f t="shared" si="143"/>
        <v>5</v>
      </c>
      <c r="C730" t="str" cm="1">
        <f t="array" ref="C730">_xlfn.LET(_xlpm.chars, MID(A730, _xlfn.SEQUENCE(LEN(A730)), 1), _xlpm.keep, IF((_xlpm.chars&gt;="0")*(_xlpm.chars&lt;="9")+(_xlpm.chars&gt;="A")*(_xlpm.chars&lt;="Z")+(_xlpm.chars&gt;="a")*(_xlpm.chars&lt;="z"), _xlpm.chars, ""), _xlfn.CONCAT(_xlpm.keep))</f>
        <v>house</v>
      </c>
      <c r="D730" t="str">
        <f t="shared" si="144"/>
        <v>house</v>
      </c>
      <c r="E730" t="str">
        <v>relax</v>
      </c>
      <c r="F730" t="str">
        <f t="shared" si="145"/>
        <v/>
      </c>
      <c r="G730" t="str">
        <f t="shared" si="146"/>
        <v/>
      </c>
      <c r="H730" t="str">
        <f t="shared" si="147"/>
        <v/>
      </c>
      <c r="I730" t="str">
        <f t="shared" si="148"/>
        <v/>
      </c>
      <c r="J730" t="str">
        <f t="shared" si="149"/>
        <v>relax</v>
      </c>
      <c r="K730" t="str">
        <f t="shared" si="150"/>
        <v/>
      </c>
      <c r="L730" t="str">
        <f t="shared" si="151"/>
        <v/>
      </c>
      <c r="M730" t="str">
        <f t="shared" si="152"/>
        <v/>
      </c>
      <c r="N730" t="str">
        <f t="shared" si="153"/>
        <v/>
      </c>
      <c r="O730" t="str">
        <f t="shared" si="154"/>
        <v/>
      </c>
      <c r="P730" t="str">
        <f t="shared" si="155"/>
        <v/>
      </c>
    </row>
    <row r="731" spans="1:16">
      <c r="A731" t="s">
        <v>562</v>
      </c>
      <c r="B731">
        <f t="shared" si="143"/>
        <v>3</v>
      </c>
      <c r="C731" t="str" cm="1">
        <f t="array" ref="C731">_xlfn.LET(_xlpm.chars, MID(A731, _xlfn.SEQUENCE(LEN(A731)), 1), _xlpm.keep, IF((_xlpm.chars&gt;="0")*(_xlpm.chars&lt;="9")+(_xlpm.chars&gt;="A")*(_xlpm.chars&lt;="Z")+(_xlpm.chars&gt;="a")*(_xlpm.chars&lt;="z"), _xlpm.chars, ""), _xlfn.CONCAT(_xlpm.keep))</f>
        <v>how</v>
      </c>
      <c r="D731" t="str">
        <f t="shared" si="144"/>
        <v>how</v>
      </c>
      <c r="E731" t="str">
        <v>relay</v>
      </c>
      <c r="F731" t="str">
        <f t="shared" si="145"/>
        <v/>
      </c>
      <c r="G731" t="str">
        <f t="shared" si="146"/>
        <v/>
      </c>
      <c r="H731" t="str">
        <f t="shared" si="147"/>
        <v/>
      </c>
      <c r="I731" t="str">
        <f t="shared" si="148"/>
        <v/>
      </c>
      <c r="J731" t="str">
        <f t="shared" si="149"/>
        <v>relay</v>
      </c>
      <c r="K731" t="str">
        <f t="shared" si="150"/>
        <v/>
      </c>
      <c r="L731" t="str">
        <f t="shared" si="151"/>
        <v/>
      </c>
      <c r="M731" t="str">
        <f t="shared" si="152"/>
        <v/>
      </c>
      <c r="N731" t="str">
        <f t="shared" si="153"/>
        <v/>
      </c>
      <c r="O731" t="str">
        <f t="shared" si="154"/>
        <v/>
      </c>
      <c r="P731" t="str">
        <f t="shared" si="155"/>
        <v/>
      </c>
    </row>
    <row r="732" spans="1:16">
      <c r="A732" t="s">
        <v>823</v>
      </c>
      <c r="B732">
        <f t="shared" si="143"/>
        <v>7</v>
      </c>
      <c r="C732" t="str" cm="1">
        <f t="array" ref="C732">_xlfn.LET(_xlpm.chars, MID(A732, _xlfn.SEQUENCE(LEN(A732)), 1), _xlpm.keep, IF((_xlpm.chars&gt;="0")*(_xlpm.chars&lt;="9")+(_xlpm.chars&gt;="A")*(_xlpm.chars&lt;="Z")+(_xlpm.chars&gt;="a")*(_xlpm.chars&lt;="z"), _xlpm.chars, ""), _xlfn.CONCAT(_xlpm.keep))</f>
        <v>however</v>
      </c>
      <c r="D732" t="str">
        <f t="shared" si="144"/>
        <v>however</v>
      </c>
      <c r="E732" t="str">
        <v>reply</v>
      </c>
      <c r="F732" t="str">
        <f t="shared" si="145"/>
        <v/>
      </c>
      <c r="G732" t="str">
        <f t="shared" si="146"/>
        <v/>
      </c>
      <c r="H732" t="str">
        <f t="shared" si="147"/>
        <v/>
      </c>
      <c r="I732" t="str">
        <f t="shared" si="148"/>
        <v/>
      </c>
      <c r="J732" t="str">
        <f t="shared" si="149"/>
        <v>reply</v>
      </c>
      <c r="K732" t="str">
        <f t="shared" si="150"/>
        <v/>
      </c>
      <c r="L732" t="str">
        <f t="shared" si="151"/>
        <v/>
      </c>
      <c r="M732" t="str">
        <f t="shared" si="152"/>
        <v/>
      </c>
      <c r="N732" t="str">
        <f t="shared" si="153"/>
        <v/>
      </c>
      <c r="O732" t="str">
        <f t="shared" si="154"/>
        <v/>
      </c>
      <c r="P732" t="str">
        <f t="shared" si="155"/>
        <v/>
      </c>
    </row>
    <row r="733" spans="1:16">
      <c r="A733" t="s">
        <v>977</v>
      </c>
      <c r="B733">
        <f t="shared" si="143"/>
        <v>5</v>
      </c>
      <c r="C733" t="str" cm="1">
        <f t="array" ref="C733">_xlfn.LET(_xlpm.chars, MID(A733, _xlfn.SEQUENCE(LEN(A733)), 1), _xlpm.keep, IF((_xlpm.chars&gt;="0")*(_xlpm.chars&lt;="9")+(_xlpm.chars&gt;="A")*(_xlpm.chars&lt;="Z")+(_xlpm.chars&gt;="a")*(_xlpm.chars&lt;="z"), _xlpm.chars, ""), _xlfn.CONCAT(_xlpm.keep))</f>
        <v>human</v>
      </c>
      <c r="D733" t="str">
        <f t="shared" si="144"/>
        <v>human</v>
      </c>
      <c r="E733" t="str">
        <v>rhyme</v>
      </c>
      <c r="F733" t="str">
        <f t="shared" si="145"/>
        <v/>
      </c>
      <c r="G733" t="str">
        <f t="shared" si="146"/>
        <v/>
      </c>
      <c r="H733" t="str">
        <f t="shared" si="147"/>
        <v/>
      </c>
      <c r="I733" t="str">
        <f t="shared" si="148"/>
        <v/>
      </c>
      <c r="J733" t="str">
        <f t="shared" si="149"/>
        <v>rhyme</v>
      </c>
      <c r="K733" t="str">
        <f t="shared" si="150"/>
        <v/>
      </c>
      <c r="L733" t="str">
        <f t="shared" si="151"/>
        <v/>
      </c>
      <c r="M733" t="str">
        <f t="shared" si="152"/>
        <v/>
      </c>
      <c r="N733" t="str">
        <f t="shared" si="153"/>
        <v/>
      </c>
      <c r="O733" t="str">
        <f t="shared" si="154"/>
        <v/>
      </c>
      <c r="P733" t="str">
        <f t="shared" si="155"/>
        <v/>
      </c>
    </row>
    <row r="734" spans="1:16">
      <c r="A734" t="s">
        <v>829</v>
      </c>
      <c r="B734">
        <f t="shared" si="143"/>
        <v>7</v>
      </c>
      <c r="C734" t="str" cm="1">
        <f t="array" ref="C734">_xlfn.LET(_xlpm.chars, MID(A734, _xlfn.SEQUENCE(LEN(A734)), 1), _xlpm.keep, IF((_xlpm.chars&gt;="0")*(_xlpm.chars&lt;="9")+(_xlpm.chars&gt;="A")*(_xlpm.chars&lt;="Z")+(_xlpm.chars&gt;="a")*(_xlpm.chars&lt;="z"), _xlpm.chars, ""), _xlfn.CONCAT(_xlpm.keep))</f>
        <v>hundred</v>
      </c>
      <c r="D734" t="str">
        <f t="shared" si="144"/>
        <v>hundred</v>
      </c>
      <c r="E734" t="str">
        <v>right</v>
      </c>
      <c r="F734" t="str">
        <f t="shared" si="145"/>
        <v/>
      </c>
      <c r="G734" t="str">
        <f t="shared" si="146"/>
        <v/>
      </c>
      <c r="H734" t="str">
        <f t="shared" si="147"/>
        <v/>
      </c>
      <c r="I734" t="str">
        <f t="shared" si="148"/>
        <v/>
      </c>
      <c r="J734" t="str">
        <f t="shared" si="149"/>
        <v>right</v>
      </c>
      <c r="K734" t="str">
        <f t="shared" si="150"/>
        <v/>
      </c>
      <c r="L734" t="str">
        <f t="shared" si="151"/>
        <v/>
      </c>
      <c r="M734" t="str">
        <f t="shared" si="152"/>
        <v/>
      </c>
      <c r="N734" t="str">
        <f t="shared" si="153"/>
        <v/>
      </c>
      <c r="O734" t="str">
        <f t="shared" si="154"/>
        <v/>
      </c>
      <c r="P734" t="str">
        <f t="shared" si="155"/>
        <v/>
      </c>
    </row>
    <row r="735" spans="1:16">
      <c r="A735" t="s">
        <v>1020</v>
      </c>
      <c r="B735">
        <f t="shared" si="143"/>
        <v>6</v>
      </c>
      <c r="C735" t="str" cm="1">
        <f t="array" ref="C735">_xlfn.LET(_xlpm.chars, MID(A735, _xlfn.SEQUENCE(LEN(A735)), 1), _xlpm.keep, IF((_xlpm.chars&gt;="0")*(_xlpm.chars&lt;="9")+(_xlpm.chars&gt;="A")*(_xlpm.chars&lt;="Z")+(_xlpm.chars&gt;="a")*(_xlpm.chars&lt;="z"), _xlpm.chars, ""), _xlfn.CONCAT(_xlpm.keep))</f>
        <v>hungry</v>
      </c>
      <c r="D735" t="str">
        <f t="shared" si="144"/>
        <v>hungry</v>
      </c>
      <c r="E735" t="str">
        <v>river</v>
      </c>
      <c r="F735" t="str">
        <f t="shared" si="145"/>
        <v/>
      </c>
      <c r="G735" t="str">
        <f t="shared" si="146"/>
        <v/>
      </c>
      <c r="H735" t="str">
        <f t="shared" si="147"/>
        <v/>
      </c>
      <c r="I735" t="str">
        <f t="shared" si="148"/>
        <v/>
      </c>
      <c r="J735" t="str">
        <f t="shared" si="149"/>
        <v>river</v>
      </c>
      <c r="K735" t="str">
        <f t="shared" si="150"/>
        <v/>
      </c>
      <c r="L735" t="str">
        <f t="shared" si="151"/>
        <v/>
      </c>
      <c r="M735" t="str">
        <f t="shared" si="152"/>
        <v/>
      </c>
      <c r="N735" t="str">
        <f t="shared" si="153"/>
        <v/>
      </c>
      <c r="O735" t="str">
        <f t="shared" si="154"/>
        <v/>
      </c>
      <c r="P735" t="str">
        <f t="shared" si="155"/>
        <v/>
      </c>
    </row>
    <row r="736" spans="1:16">
      <c r="A736" t="s">
        <v>964</v>
      </c>
      <c r="B736">
        <f t="shared" si="143"/>
        <v>4</v>
      </c>
      <c r="C736" t="str" cm="1">
        <f t="array" ref="C736">_xlfn.LET(_xlpm.chars, MID(A736, _xlfn.SEQUENCE(LEN(A736)), 1), _xlpm.keep, IF((_xlpm.chars&gt;="0")*(_xlpm.chars&lt;="9")+(_xlpm.chars&gt;="A")*(_xlpm.chars&lt;="Z")+(_xlpm.chars&gt;="a")*(_xlpm.chars&lt;="z"), _xlpm.chars, ""), _xlfn.CONCAT(_xlpm.keep))</f>
        <v>hunt</v>
      </c>
      <c r="D736" t="str">
        <f t="shared" si="144"/>
        <v>hunt</v>
      </c>
      <c r="E736" t="str">
        <v>round</v>
      </c>
      <c r="F736" t="str">
        <f t="shared" si="145"/>
        <v/>
      </c>
      <c r="G736" t="str">
        <f t="shared" si="146"/>
        <v/>
      </c>
      <c r="H736" t="str">
        <f t="shared" si="147"/>
        <v/>
      </c>
      <c r="I736" t="str">
        <f t="shared" si="148"/>
        <v/>
      </c>
      <c r="J736" t="str">
        <f t="shared" si="149"/>
        <v>round</v>
      </c>
      <c r="K736" t="str">
        <f t="shared" si="150"/>
        <v/>
      </c>
      <c r="L736" t="str">
        <f t="shared" si="151"/>
        <v/>
      </c>
      <c r="M736" t="str">
        <f t="shared" si="152"/>
        <v/>
      </c>
      <c r="N736" t="str">
        <f t="shared" si="153"/>
        <v/>
      </c>
      <c r="O736" t="str">
        <f t="shared" si="154"/>
        <v/>
      </c>
      <c r="P736" t="str">
        <f t="shared" si="155"/>
        <v/>
      </c>
    </row>
    <row r="737" spans="1:16">
      <c r="A737" t="s">
        <v>835</v>
      </c>
      <c r="B737">
        <f t="shared" si="143"/>
        <v>7</v>
      </c>
      <c r="C737" t="str" cm="1">
        <f t="array" ref="C737">_xlfn.LET(_xlpm.chars, MID(A737, _xlfn.SEQUENCE(LEN(A737)), 1), _xlpm.keep, IF((_xlpm.chars&gt;="0")*(_xlpm.chars&lt;="9")+(_xlpm.chars&gt;="A")*(_xlpm.chars&lt;="Z")+(_xlpm.chars&gt;="a")*(_xlpm.chars&lt;="z"), _xlpm.chars, ""), _xlfn.CONCAT(_xlpm.keep))</f>
        <v>hunting</v>
      </c>
      <c r="D737" t="str">
        <f t="shared" si="144"/>
        <v>hunting</v>
      </c>
      <c r="E737" t="str">
        <v>rugby</v>
      </c>
      <c r="F737" t="str">
        <f t="shared" si="145"/>
        <v/>
      </c>
      <c r="G737" t="str">
        <f t="shared" si="146"/>
        <v/>
      </c>
      <c r="H737" t="str">
        <f t="shared" si="147"/>
        <v/>
      </c>
      <c r="I737" t="str">
        <f t="shared" si="148"/>
        <v/>
      </c>
      <c r="J737" t="str">
        <f t="shared" si="149"/>
        <v>rugby</v>
      </c>
      <c r="K737" t="str">
        <f t="shared" si="150"/>
        <v/>
      </c>
      <c r="L737" t="str">
        <f t="shared" si="151"/>
        <v/>
      </c>
      <c r="M737" t="str">
        <f t="shared" si="152"/>
        <v/>
      </c>
      <c r="N737" t="str">
        <f t="shared" si="153"/>
        <v/>
      </c>
      <c r="O737" t="str">
        <f t="shared" si="154"/>
        <v/>
      </c>
      <c r="P737" t="str">
        <f t="shared" si="155"/>
        <v/>
      </c>
    </row>
    <row r="738" spans="1:16">
      <c r="A738" t="s">
        <v>970</v>
      </c>
      <c r="B738">
        <f t="shared" si="143"/>
        <v>4</v>
      </c>
      <c r="C738" t="str" cm="1">
        <f t="array" ref="C738">_xlfn.LET(_xlpm.chars, MID(A738, _xlfn.SEQUENCE(LEN(A738)), 1), _xlpm.keep, IF((_xlpm.chars&gt;="0")*(_xlpm.chars&lt;="9")+(_xlpm.chars&gt;="A")*(_xlpm.chars&lt;="Z")+(_xlpm.chars&gt;="a")*(_xlpm.chars&lt;="z"), _xlpm.chars, ""), _xlfn.CONCAT(_xlpm.keep))</f>
        <v>hurt</v>
      </c>
      <c r="D738" t="str">
        <f t="shared" si="144"/>
        <v>hurt</v>
      </c>
      <c r="E738" t="str">
        <v>ruler</v>
      </c>
      <c r="F738" t="str">
        <f t="shared" si="145"/>
        <v/>
      </c>
      <c r="G738" t="str">
        <f t="shared" si="146"/>
        <v/>
      </c>
      <c r="H738" t="str">
        <f t="shared" si="147"/>
        <v/>
      </c>
      <c r="I738" t="str">
        <f t="shared" si="148"/>
        <v/>
      </c>
      <c r="J738" t="str">
        <f t="shared" si="149"/>
        <v>ruler</v>
      </c>
      <c r="K738" t="str">
        <f t="shared" si="150"/>
        <v/>
      </c>
      <c r="L738" t="str">
        <f t="shared" si="151"/>
        <v/>
      </c>
      <c r="M738" t="str">
        <f t="shared" si="152"/>
        <v/>
      </c>
      <c r="N738" t="str">
        <f t="shared" si="153"/>
        <v/>
      </c>
      <c r="O738" t="str">
        <f t="shared" si="154"/>
        <v/>
      </c>
      <c r="P738" t="str">
        <f t="shared" si="155"/>
        <v/>
      </c>
    </row>
    <row r="739" spans="1:16">
      <c r="A739" t="s">
        <v>841</v>
      </c>
      <c r="B739">
        <f t="shared" si="143"/>
        <v>7</v>
      </c>
      <c r="C739" t="str" cm="1">
        <f t="array" ref="C739">_xlfn.LET(_xlpm.chars, MID(A739, _xlfn.SEQUENCE(LEN(A739)), 1), _xlpm.keep, IF((_xlpm.chars&gt;="0")*(_xlpm.chars&lt;="9")+(_xlpm.chars&gt;="A")*(_xlpm.chars&lt;="Z")+(_xlpm.chars&gt;="a")*(_xlpm.chars&lt;="z"), _xlpm.chars, ""), _xlfn.CONCAT(_xlpm.keep))</f>
        <v>husband</v>
      </c>
      <c r="D739" t="str">
        <f t="shared" si="144"/>
        <v>husband</v>
      </c>
      <c r="E739" t="str">
        <v>rupee</v>
      </c>
      <c r="F739" t="str">
        <f t="shared" si="145"/>
        <v/>
      </c>
      <c r="G739" t="str">
        <f t="shared" si="146"/>
        <v/>
      </c>
      <c r="H739" t="str">
        <f t="shared" si="147"/>
        <v/>
      </c>
      <c r="I739" t="str">
        <f t="shared" si="148"/>
        <v/>
      </c>
      <c r="J739" t="str">
        <f t="shared" si="149"/>
        <v>rupee</v>
      </c>
      <c r="K739" t="str">
        <f t="shared" si="150"/>
        <v/>
      </c>
      <c r="L739" t="str">
        <f t="shared" si="151"/>
        <v/>
      </c>
      <c r="M739" t="str">
        <f t="shared" si="152"/>
        <v/>
      </c>
      <c r="N739" t="str">
        <f t="shared" si="153"/>
        <v/>
      </c>
      <c r="O739" t="str">
        <f t="shared" si="154"/>
        <v/>
      </c>
      <c r="P739" t="str">
        <f t="shared" si="155"/>
        <v/>
      </c>
    </row>
    <row r="740" spans="1:16">
      <c r="A740" t="s">
        <v>570</v>
      </c>
      <c r="B740">
        <f t="shared" si="143"/>
        <v>3</v>
      </c>
      <c r="C740" t="str" cm="1">
        <f t="array" ref="C740">_xlfn.LET(_xlpm.chars, MID(A740, _xlfn.SEQUENCE(LEN(A740)), 1), _xlpm.keep, IF((_xlpm.chars&gt;="0")*(_xlpm.chars&lt;="9")+(_xlpm.chars&gt;="A")*(_xlpm.chars&lt;="Z")+(_xlpm.chars&gt;="a")*(_xlpm.chars&lt;="z"), _xlpm.chars, ""), _xlfn.CONCAT(_xlpm.keep))</f>
        <v>hut</v>
      </c>
      <c r="D740" t="str">
        <f t="shared" si="144"/>
        <v>hut</v>
      </c>
      <c r="E740" t="str">
        <v>salad</v>
      </c>
      <c r="F740" t="str">
        <f t="shared" si="145"/>
        <v/>
      </c>
      <c r="G740" t="str">
        <f t="shared" si="146"/>
        <v/>
      </c>
      <c r="H740" t="str">
        <f t="shared" si="147"/>
        <v/>
      </c>
      <c r="I740" t="str">
        <f t="shared" si="148"/>
        <v/>
      </c>
      <c r="J740" t="str">
        <f t="shared" si="149"/>
        <v>salad</v>
      </c>
      <c r="K740" t="str">
        <f t="shared" si="150"/>
        <v/>
      </c>
      <c r="L740" t="str">
        <f t="shared" si="151"/>
        <v/>
      </c>
      <c r="M740" t="str">
        <f t="shared" si="152"/>
        <v/>
      </c>
      <c r="N740" t="str">
        <f t="shared" si="153"/>
        <v/>
      </c>
      <c r="O740" t="str">
        <f t="shared" si="154"/>
        <v/>
      </c>
      <c r="P740" t="str">
        <f t="shared" si="155"/>
        <v/>
      </c>
    </row>
    <row r="741" spans="1:16">
      <c r="A741" t="s">
        <v>12</v>
      </c>
      <c r="B741">
        <f t="shared" si="143"/>
        <v>1</v>
      </c>
      <c r="C741" t="str" cm="1">
        <f t="array" ref="C741">_xlfn.LET(_xlpm.chars, MID(A741, _xlfn.SEQUENCE(LEN(A741)), 1), _xlpm.keep, IF((_xlpm.chars&gt;="0")*(_xlpm.chars&lt;="9")+(_xlpm.chars&gt;="A")*(_xlpm.chars&lt;="Z")+(_xlpm.chars&gt;="a")*(_xlpm.chars&lt;="z"), _xlpm.chars, ""), _xlfn.CONCAT(_xlpm.keep))</f>
        <v>I</v>
      </c>
      <c r="D741" t="str">
        <f t="shared" si="144"/>
        <v>I</v>
      </c>
      <c r="E741" t="str">
        <v>salty</v>
      </c>
      <c r="F741" t="str">
        <f t="shared" si="145"/>
        <v/>
      </c>
      <c r="G741" t="str">
        <f t="shared" si="146"/>
        <v/>
      </c>
      <c r="H741" t="str">
        <f t="shared" si="147"/>
        <v/>
      </c>
      <c r="I741" t="str">
        <f t="shared" si="148"/>
        <v/>
      </c>
      <c r="J741" t="str">
        <f t="shared" si="149"/>
        <v>salty</v>
      </c>
      <c r="K741" t="str">
        <f t="shared" si="150"/>
        <v/>
      </c>
      <c r="L741" t="str">
        <f t="shared" si="151"/>
        <v/>
      </c>
      <c r="M741" t="str">
        <f t="shared" si="152"/>
        <v/>
      </c>
      <c r="N741" t="str">
        <f t="shared" si="153"/>
        <v/>
      </c>
      <c r="O741" t="str">
        <f t="shared" si="154"/>
        <v/>
      </c>
      <c r="P741" t="str">
        <f t="shared" si="155"/>
        <v/>
      </c>
    </row>
    <row r="742" spans="1:16">
      <c r="A742" t="s">
        <v>577</v>
      </c>
      <c r="B742">
        <f t="shared" si="143"/>
        <v>3</v>
      </c>
      <c r="C742" t="str" cm="1">
        <f t="array" ref="C742">_xlfn.LET(_xlpm.chars, MID(A742, _xlfn.SEQUENCE(LEN(A742)), 1), _xlpm.keep, IF((_xlpm.chars&gt;="0")*(_xlpm.chars&lt;="9")+(_xlpm.chars&gt;="A")*(_xlpm.chars&lt;="Z")+(_xlpm.chars&gt;="a")*(_xlpm.chars&lt;="z"), _xlpm.chars, ""), _xlfn.CONCAT(_xlpm.keep))</f>
        <v>ice</v>
      </c>
      <c r="D742" t="str">
        <f t="shared" si="144"/>
        <v>ice</v>
      </c>
      <c r="E742" t="str">
        <v>sauce</v>
      </c>
      <c r="F742" t="str">
        <f t="shared" si="145"/>
        <v/>
      </c>
      <c r="G742" t="str">
        <f t="shared" si="146"/>
        <v/>
      </c>
      <c r="H742" t="str">
        <f t="shared" si="147"/>
        <v/>
      </c>
      <c r="I742" t="str">
        <f t="shared" si="148"/>
        <v/>
      </c>
      <c r="J742" t="str">
        <f t="shared" si="149"/>
        <v>sauce</v>
      </c>
      <c r="K742" t="str">
        <f t="shared" si="150"/>
        <v/>
      </c>
      <c r="L742" t="str">
        <f t="shared" si="151"/>
        <v/>
      </c>
      <c r="M742" t="str">
        <f t="shared" si="152"/>
        <v/>
      </c>
      <c r="N742" t="str">
        <f t="shared" si="153"/>
        <v/>
      </c>
      <c r="O742" t="str">
        <f t="shared" si="154"/>
        <v/>
      </c>
      <c r="P742" t="str">
        <f t="shared" si="155"/>
        <v/>
      </c>
    </row>
    <row r="743" spans="1:16">
      <c r="A743" t="s">
        <v>847</v>
      </c>
      <c r="B743">
        <f t="shared" si="143"/>
        <v>7</v>
      </c>
      <c r="C743" t="str" cm="1">
        <f t="array" ref="C743">_xlfn.LET(_xlpm.chars, MID(A743, _xlfn.SEQUENCE(LEN(A743)), 1), _xlpm.keep, IF((_xlpm.chars&gt;="0")*(_xlpm.chars&lt;="9")+(_xlpm.chars&gt;="A")*(_xlpm.chars&lt;="Z")+(_xlpm.chars&gt;="a")*(_xlpm.chars&lt;="z"), _xlpm.chars, ""), _xlfn.CONCAT(_xlpm.keep))</f>
        <v>Iceland</v>
      </c>
      <c r="D743" t="str">
        <f t="shared" si="144"/>
        <v>Iceland</v>
      </c>
      <c r="E743" t="str">
        <v>scary</v>
      </c>
      <c r="F743" t="str">
        <f t="shared" si="145"/>
        <v/>
      </c>
      <c r="G743" t="str">
        <f t="shared" si="146"/>
        <v/>
      </c>
      <c r="H743" t="str">
        <f t="shared" si="147"/>
        <v/>
      </c>
      <c r="I743" t="str">
        <f t="shared" si="148"/>
        <v/>
      </c>
      <c r="J743" t="str">
        <f t="shared" si="149"/>
        <v>scary</v>
      </c>
      <c r="K743" t="str">
        <f t="shared" si="150"/>
        <v/>
      </c>
      <c r="L743" t="str">
        <f t="shared" si="151"/>
        <v/>
      </c>
      <c r="M743" t="str">
        <f t="shared" si="152"/>
        <v/>
      </c>
      <c r="N743" t="str">
        <f t="shared" si="153"/>
        <v/>
      </c>
      <c r="O743" t="str">
        <f t="shared" si="154"/>
        <v/>
      </c>
      <c r="P743" t="str">
        <f t="shared" si="155"/>
        <v/>
      </c>
    </row>
    <row r="744" spans="1:16">
      <c r="A744" t="s">
        <v>976</v>
      </c>
      <c r="B744">
        <f t="shared" si="143"/>
        <v>4</v>
      </c>
      <c r="C744" t="str" cm="1">
        <f t="array" ref="C744">_xlfn.LET(_xlpm.chars, MID(A744, _xlfn.SEQUENCE(LEN(A744)), 1), _xlpm.keep, IF((_xlpm.chars&gt;="0")*(_xlpm.chars&lt;="9")+(_xlpm.chars&gt;="A")*(_xlpm.chars&lt;="Z")+(_xlpm.chars&gt;="a")*(_xlpm.chars&lt;="z"), _xlpm.chars, ""), _xlfn.CONCAT(_xlpm.keep))</f>
        <v>idea</v>
      </c>
      <c r="D744" t="str">
        <f t="shared" si="144"/>
        <v>idea</v>
      </c>
      <c r="E744" t="str">
        <v>scene</v>
      </c>
      <c r="F744" t="str">
        <f t="shared" si="145"/>
        <v/>
      </c>
      <c r="G744" t="str">
        <f t="shared" si="146"/>
        <v/>
      </c>
      <c r="H744" t="str">
        <f t="shared" si="147"/>
        <v/>
      </c>
      <c r="I744" t="str">
        <f t="shared" si="148"/>
        <v/>
      </c>
      <c r="J744" t="str">
        <f t="shared" si="149"/>
        <v>scene</v>
      </c>
      <c r="K744" t="str">
        <f t="shared" si="150"/>
        <v/>
      </c>
      <c r="L744" t="str">
        <f t="shared" si="151"/>
        <v/>
      </c>
      <c r="M744" t="str">
        <f t="shared" si="152"/>
        <v/>
      </c>
      <c r="N744" t="str">
        <f t="shared" si="153"/>
        <v/>
      </c>
      <c r="O744" t="str">
        <f t="shared" si="154"/>
        <v/>
      </c>
      <c r="P744" t="str">
        <f t="shared" si="155"/>
        <v/>
      </c>
    </row>
    <row r="745" spans="1:16">
      <c r="A745" t="s">
        <v>113</v>
      </c>
      <c r="B745">
        <f t="shared" si="143"/>
        <v>2</v>
      </c>
      <c r="C745" t="str" cm="1">
        <f t="array" ref="C745">_xlfn.LET(_xlpm.chars, MID(A745, _xlfn.SEQUENCE(LEN(A745)), 1), _xlpm.keep, IF((_xlpm.chars&gt;="0")*(_xlpm.chars&lt;="9")+(_xlpm.chars&gt;="A")*(_xlpm.chars&lt;="Z")+(_xlpm.chars&gt;="a")*(_xlpm.chars&lt;="z"), _xlpm.chars, ""), _xlfn.CONCAT(_xlpm.keep))</f>
        <v>if</v>
      </c>
      <c r="D745" t="str">
        <f t="shared" si="144"/>
        <v>if</v>
      </c>
      <c r="E745" t="str">
        <v>scuba</v>
      </c>
      <c r="F745" t="str">
        <f t="shared" si="145"/>
        <v/>
      </c>
      <c r="G745" t="str">
        <f t="shared" si="146"/>
        <v/>
      </c>
      <c r="H745" t="str">
        <f t="shared" si="147"/>
        <v/>
      </c>
      <c r="I745" t="str">
        <f t="shared" si="148"/>
        <v/>
      </c>
      <c r="J745" t="str">
        <f t="shared" si="149"/>
        <v>scuba</v>
      </c>
      <c r="K745" t="str">
        <f t="shared" si="150"/>
        <v/>
      </c>
      <c r="L745" t="str">
        <f t="shared" si="151"/>
        <v/>
      </c>
      <c r="M745" t="str">
        <f t="shared" si="152"/>
        <v/>
      </c>
      <c r="N745" t="str">
        <f t="shared" si="153"/>
        <v/>
      </c>
      <c r="O745" t="str">
        <f t="shared" si="154"/>
        <v/>
      </c>
      <c r="P745" t="str">
        <f t="shared" si="155"/>
        <v/>
      </c>
    </row>
    <row r="746" spans="1:16">
      <c r="A746" t="s">
        <v>584</v>
      </c>
      <c r="B746">
        <f t="shared" si="143"/>
        <v>3</v>
      </c>
      <c r="C746" t="str" cm="1">
        <f t="array" ref="C746">_xlfn.LET(_xlpm.chars, MID(A746, _xlfn.SEQUENCE(LEN(A746)), 1), _xlpm.keep, IF((_xlpm.chars&gt;="0")*(_xlpm.chars&lt;="9")+(_xlpm.chars&gt;="A")*(_xlpm.chars&lt;="Z")+(_xlpm.chars&gt;="a")*(_xlpm.chars&lt;="z"), _xlpm.chars, ""), _xlfn.CONCAT(_xlpm.keep))</f>
        <v>ill</v>
      </c>
      <c r="D746" t="str">
        <f t="shared" si="144"/>
        <v>ill</v>
      </c>
      <c r="E746" t="str">
        <v>sense</v>
      </c>
      <c r="F746" t="str">
        <f t="shared" si="145"/>
        <v/>
      </c>
      <c r="G746" t="str">
        <f t="shared" si="146"/>
        <v/>
      </c>
      <c r="H746" t="str">
        <f t="shared" si="147"/>
        <v/>
      </c>
      <c r="I746" t="str">
        <f t="shared" si="148"/>
        <v/>
      </c>
      <c r="J746" t="str">
        <f t="shared" si="149"/>
        <v>sense</v>
      </c>
      <c r="K746" t="str">
        <f t="shared" si="150"/>
        <v/>
      </c>
      <c r="L746" t="str">
        <f t="shared" si="151"/>
        <v/>
      </c>
      <c r="M746" t="str">
        <f t="shared" si="152"/>
        <v/>
      </c>
      <c r="N746" t="str">
        <f t="shared" si="153"/>
        <v/>
      </c>
      <c r="O746" t="str">
        <f t="shared" si="154"/>
        <v/>
      </c>
      <c r="P746" t="str">
        <f t="shared" si="155"/>
        <v/>
      </c>
    </row>
    <row r="747" spans="1:16">
      <c r="A747" t="s">
        <v>853</v>
      </c>
      <c r="B747">
        <f t="shared" si="143"/>
        <v>7</v>
      </c>
      <c r="C747" t="str" cm="1">
        <f t="array" ref="C747">_xlfn.LET(_xlpm.chars, MID(A747, _xlfn.SEQUENCE(LEN(A747)), 1), _xlpm.keep, IF((_xlpm.chars&gt;="0")*(_xlpm.chars&lt;="9")+(_xlpm.chars&gt;="A")*(_xlpm.chars&lt;="Z")+(_xlpm.chars&gt;="a")*(_xlpm.chars&lt;="z"), _xlpm.chars, ""), _xlfn.CONCAT(_xlpm.keep))</f>
        <v>illegal</v>
      </c>
      <c r="D747" t="str">
        <f t="shared" si="144"/>
        <v>illegal</v>
      </c>
      <c r="E747" t="str">
        <v>setup</v>
      </c>
      <c r="F747" t="str">
        <f t="shared" si="145"/>
        <v/>
      </c>
      <c r="G747" t="str">
        <f t="shared" si="146"/>
        <v/>
      </c>
      <c r="H747" t="str">
        <f t="shared" si="147"/>
        <v/>
      </c>
      <c r="I747" t="str">
        <f t="shared" si="148"/>
        <v/>
      </c>
      <c r="J747" t="str">
        <f t="shared" si="149"/>
        <v>setup</v>
      </c>
      <c r="K747" t="str">
        <f t="shared" si="150"/>
        <v/>
      </c>
      <c r="L747" t="str">
        <f t="shared" si="151"/>
        <v/>
      </c>
      <c r="M747" t="str">
        <f t="shared" si="152"/>
        <v/>
      </c>
      <c r="N747" t="str">
        <f t="shared" si="153"/>
        <v/>
      </c>
      <c r="O747" t="str">
        <f t="shared" si="154"/>
        <v/>
      </c>
      <c r="P747" t="str">
        <f t="shared" si="155"/>
        <v/>
      </c>
    </row>
    <row r="748" spans="1:16">
      <c r="A748" t="s">
        <v>313</v>
      </c>
      <c r="B748">
        <f t="shared" si="143"/>
        <v>10</v>
      </c>
      <c r="C748" t="str" cm="1">
        <f t="array" ref="C748">_xlfn.LET(_xlpm.chars, MID(A748, _xlfn.SEQUENCE(LEN(A748)), 1), _xlpm.keep, IF((_xlpm.chars&gt;="0")*(_xlpm.chars&lt;="9")+(_xlpm.chars&gt;="A")*(_xlpm.chars&lt;="Z")+(_xlpm.chars&gt;="a")*(_xlpm.chars&lt;="z"), _xlpm.chars, ""), _xlfn.CONCAT(_xlpm.keep))</f>
        <v>illiterate</v>
      </c>
      <c r="D748" t="str">
        <f t="shared" si="144"/>
        <v>illiterate</v>
      </c>
      <c r="E748" t="str">
        <v>seven</v>
      </c>
      <c r="F748" t="str">
        <f t="shared" si="145"/>
        <v/>
      </c>
      <c r="G748" t="str">
        <f t="shared" si="146"/>
        <v/>
      </c>
      <c r="H748" t="str">
        <f t="shared" si="147"/>
        <v/>
      </c>
      <c r="I748" t="str">
        <f t="shared" si="148"/>
        <v/>
      </c>
      <c r="J748" t="str">
        <f t="shared" si="149"/>
        <v>seven</v>
      </c>
      <c r="K748" t="str">
        <f t="shared" si="150"/>
        <v/>
      </c>
      <c r="L748" t="str">
        <f t="shared" si="151"/>
        <v/>
      </c>
      <c r="M748" t="str">
        <f t="shared" si="152"/>
        <v/>
      </c>
      <c r="N748" t="str">
        <f t="shared" si="153"/>
        <v/>
      </c>
      <c r="O748" t="str">
        <f t="shared" si="154"/>
        <v/>
      </c>
      <c r="P748" t="str">
        <f t="shared" si="155"/>
        <v/>
      </c>
    </row>
    <row r="749" spans="1:16">
      <c r="A749" t="s">
        <v>983</v>
      </c>
      <c r="B749">
        <f t="shared" si="143"/>
        <v>5</v>
      </c>
      <c r="C749" t="str" cm="1">
        <f t="array" ref="C749">_xlfn.LET(_xlpm.chars, MID(A749, _xlfn.SEQUENCE(LEN(A749)), 1), _xlpm.keep, IF((_xlpm.chars&gt;="0")*(_xlpm.chars&lt;="9")+(_xlpm.chars&gt;="A")*(_xlpm.chars&lt;="Z")+(_xlpm.chars&gt;="a")*(_xlpm.chars&lt;="z"), _xlpm.chars, ""), _xlfn.CONCAT(_xlpm.keep))</f>
        <v>image</v>
      </c>
      <c r="D749" t="str">
        <f t="shared" si="144"/>
        <v>image</v>
      </c>
      <c r="E749" t="str">
        <v>shade</v>
      </c>
      <c r="F749" t="str">
        <f t="shared" si="145"/>
        <v/>
      </c>
      <c r="G749" t="str">
        <f t="shared" si="146"/>
        <v/>
      </c>
      <c r="H749" t="str">
        <f t="shared" si="147"/>
        <v/>
      </c>
      <c r="I749" t="str">
        <f t="shared" si="148"/>
        <v/>
      </c>
      <c r="J749" t="str">
        <f t="shared" si="149"/>
        <v>shade</v>
      </c>
      <c r="K749" t="str">
        <f t="shared" si="150"/>
        <v/>
      </c>
      <c r="L749" t="str">
        <f t="shared" si="151"/>
        <v/>
      </c>
      <c r="M749" t="str">
        <f t="shared" si="152"/>
        <v/>
      </c>
      <c r="N749" t="str">
        <f t="shared" si="153"/>
        <v/>
      </c>
      <c r="O749" t="str">
        <f t="shared" si="154"/>
        <v/>
      </c>
      <c r="P749" t="str">
        <f t="shared" si="155"/>
        <v/>
      </c>
    </row>
    <row r="750" spans="1:16">
      <c r="A750" t="s">
        <v>859</v>
      </c>
      <c r="B750">
        <f t="shared" si="143"/>
        <v>7</v>
      </c>
      <c r="C750" t="str" cm="1">
        <f t="array" ref="C750">_xlfn.LET(_xlpm.chars, MID(A750, _xlfn.SEQUENCE(LEN(A750)), 1), _xlpm.keep, IF((_xlpm.chars&gt;="0")*(_xlpm.chars&lt;="9")+(_xlpm.chars&gt;="A")*(_xlpm.chars&lt;="Z")+(_xlpm.chars&gt;="a")*(_xlpm.chars&lt;="z"), _xlpm.chars, ""), _xlfn.CONCAT(_xlpm.keep))</f>
        <v>imagine</v>
      </c>
      <c r="D750" t="str">
        <f t="shared" si="144"/>
        <v>imagine</v>
      </c>
      <c r="E750" t="str">
        <v>shall</v>
      </c>
      <c r="F750" t="str">
        <f t="shared" si="145"/>
        <v/>
      </c>
      <c r="G750" t="str">
        <f t="shared" si="146"/>
        <v/>
      </c>
      <c r="H750" t="str">
        <f t="shared" si="147"/>
        <v/>
      </c>
      <c r="I750" t="str">
        <f t="shared" si="148"/>
        <v/>
      </c>
      <c r="J750" t="str">
        <f t="shared" si="149"/>
        <v>shall</v>
      </c>
      <c r="K750" t="str">
        <f t="shared" si="150"/>
        <v/>
      </c>
      <c r="L750" t="str">
        <f t="shared" si="151"/>
        <v/>
      </c>
      <c r="M750" t="str">
        <f t="shared" si="152"/>
        <v/>
      </c>
      <c r="N750" t="str">
        <f t="shared" si="153"/>
        <v/>
      </c>
      <c r="O750" t="str">
        <f t="shared" si="154"/>
        <v/>
      </c>
      <c r="P750" t="str">
        <f t="shared" si="155"/>
        <v/>
      </c>
    </row>
    <row r="751" spans="1:16">
      <c r="A751" t="s">
        <v>1026</v>
      </c>
      <c r="B751">
        <f t="shared" si="143"/>
        <v>6</v>
      </c>
      <c r="C751" t="str" cm="1">
        <f t="array" ref="C751">_xlfn.LET(_xlpm.chars, MID(A751, _xlfn.SEQUENCE(LEN(A751)), 1), _xlpm.keep, IF((_xlpm.chars&gt;="0")*(_xlpm.chars&lt;="9")+(_xlpm.chars&gt;="A")*(_xlpm.chars&lt;="Z")+(_xlpm.chars&gt;="a")*(_xlpm.chars&lt;="z"), _xlpm.chars, ""), _xlfn.CONCAT(_xlpm.keep))</f>
        <v>import</v>
      </c>
      <c r="D751" t="str">
        <f t="shared" si="144"/>
        <v>import</v>
      </c>
      <c r="E751" t="str">
        <v>shape</v>
      </c>
      <c r="F751" t="str">
        <f t="shared" si="145"/>
        <v/>
      </c>
      <c r="G751" t="str">
        <f t="shared" si="146"/>
        <v/>
      </c>
      <c r="H751" t="str">
        <f t="shared" si="147"/>
        <v/>
      </c>
      <c r="I751" t="str">
        <f t="shared" si="148"/>
        <v/>
      </c>
      <c r="J751" t="str">
        <f t="shared" si="149"/>
        <v>shape</v>
      </c>
      <c r="K751" t="str">
        <f t="shared" si="150"/>
        <v/>
      </c>
      <c r="L751" t="str">
        <f t="shared" si="151"/>
        <v/>
      </c>
      <c r="M751" t="str">
        <f t="shared" si="152"/>
        <v/>
      </c>
      <c r="N751" t="str">
        <f t="shared" si="153"/>
        <v/>
      </c>
      <c r="O751" t="str">
        <f t="shared" si="154"/>
        <v/>
      </c>
      <c r="P751" t="str">
        <f t="shared" si="155"/>
        <v/>
      </c>
    </row>
    <row r="752" spans="1:16">
      <c r="A752" t="s">
        <v>408</v>
      </c>
      <c r="B752">
        <f t="shared" si="143"/>
        <v>9</v>
      </c>
      <c r="C752" t="str" cm="1">
        <f t="array" ref="C752">_xlfn.LET(_xlpm.chars, MID(A752, _xlfn.SEQUENCE(LEN(A752)), 1), _xlpm.keep, IF((_xlpm.chars&gt;="0")*(_xlpm.chars&lt;="9")+(_xlpm.chars&gt;="A")*(_xlpm.chars&lt;="Z")+(_xlpm.chars&gt;="a")*(_xlpm.chars&lt;="z"), _xlpm.chars, ""), _xlfn.CONCAT(_xlpm.keep))</f>
        <v>important</v>
      </c>
      <c r="D752" t="str">
        <f t="shared" si="144"/>
        <v>important</v>
      </c>
      <c r="E752" t="str">
        <v>share</v>
      </c>
      <c r="F752" t="str">
        <f t="shared" si="145"/>
        <v/>
      </c>
      <c r="G752" t="str">
        <f t="shared" si="146"/>
        <v/>
      </c>
      <c r="H752" t="str">
        <f t="shared" si="147"/>
        <v/>
      </c>
      <c r="I752" t="str">
        <f t="shared" si="148"/>
        <v/>
      </c>
      <c r="J752" t="str">
        <f t="shared" si="149"/>
        <v>share</v>
      </c>
      <c r="K752" t="str">
        <f t="shared" si="150"/>
        <v/>
      </c>
      <c r="L752" t="str">
        <f t="shared" si="151"/>
        <v/>
      </c>
      <c r="M752" t="str">
        <f t="shared" si="152"/>
        <v/>
      </c>
      <c r="N752" t="str">
        <f t="shared" si="153"/>
        <v/>
      </c>
      <c r="O752" t="str">
        <f t="shared" si="154"/>
        <v/>
      </c>
      <c r="P752" t="str">
        <f t="shared" si="155"/>
        <v/>
      </c>
    </row>
    <row r="753" spans="1:16">
      <c r="A753" t="s">
        <v>865</v>
      </c>
      <c r="B753">
        <f t="shared" si="143"/>
        <v>7</v>
      </c>
      <c r="C753" t="str" cm="1">
        <f t="array" ref="C753">_xlfn.LET(_xlpm.chars, MID(A753, _xlfn.SEQUENCE(LEN(A753)), 1), _xlpm.keep, IF((_xlpm.chars&gt;="0")*(_xlpm.chars&lt;="9")+(_xlpm.chars&gt;="A")*(_xlpm.chars&lt;="Z")+(_xlpm.chars&gt;="a")*(_xlpm.chars&lt;="z"), _xlpm.chars, ""), _xlfn.CONCAT(_xlpm.keep))</f>
        <v>improve</v>
      </c>
      <c r="D753" t="str">
        <f t="shared" si="144"/>
        <v>improve</v>
      </c>
      <c r="E753" t="str">
        <v>sheep</v>
      </c>
      <c r="F753" t="str">
        <f t="shared" si="145"/>
        <v/>
      </c>
      <c r="G753" t="str">
        <f t="shared" si="146"/>
        <v/>
      </c>
      <c r="H753" t="str">
        <f t="shared" si="147"/>
        <v/>
      </c>
      <c r="I753" t="str">
        <f t="shared" si="148"/>
        <v/>
      </c>
      <c r="J753" t="str">
        <f t="shared" si="149"/>
        <v>sheep</v>
      </c>
      <c r="K753" t="str">
        <f t="shared" si="150"/>
        <v/>
      </c>
      <c r="L753" t="str">
        <f t="shared" si="151"/>
        <v/>
      </c>
      <c r="M753" t="str">
        <f t="shared" si="152"/>
        <v/>
      </c>
      <c r="N753" t="str">
        <f t="shared" si="153"/>
        <v/>
      </c>
      <c r="O753" t="str">
        <f t="shared" si="154"/>
        <v/>
      </c>
      <c r="P753" t="str">
        <f t="shared" si="155"/>
        <v/>
      </c>
    </row>
    <row r="754" spans="1:16">
      <c r="A754" t="s">
        <v>123</v>
      </c>
      <c r="B754">
        <f t="shared" si="143"/>
        <v>2</v>
      </c>
      <c r="C754" t="str" cm="1">
        <f t="array" ref="C754">_xlfn.LET(_xlpm.chars, MID(A754, _xlfn.SEQUENCE(LEN(A754)), 1), _xlpm.keep, IF((_xlpm.chars&gt;="0")*(_xlpm.chars&lt;="9")+(_xlpm.chars&gt;="A")*(_xlpm.chars&lt;="Z")+(_xlpm.chars&gt;="a")*(_xlpm.chars&lt;="z"), _xlpm.chars, ""), _xlfn.CONCAT(_xlpm.keep))</f>
        <v>in</v>
      </c>
      <c r="D754" t="str">
        <f t="shared" si="144"/>
        <v>in</v>
      </c>
      <c r="E754" t="str">
        <v>shirt</v>
      </c>
      <c r="F754" t="str">
        <f t="shared" si="145"/>
        <v/>
      </c>
      <c r="G754" t="str">
        <f t="shared" si="146"/>
        <v/>
      </c>
      <c r="H754" t="str">
        <f t="shared" si="147"/>
        <v/>
      </c>
      <c r="I754" t="str">
        <f t="shared" si="148"/>
        <v/>
      </c>
      <c r="J754" t="str">
        <f t="shared" si="149"/>
        <v>shirt</v>
      </c>
      <c r="K754" t="str">
        <f t="shared" si="150"/>
        <v/>
      </c>
      <c r="L754" t="str">
        <f t="shared" si="151"/>
        <v/>
      </c>
      <c r="M754" t="str">
        <f t="shared" si="152"/>
        <v/>
      </c>
      <c r="N754" t="str">
        <f t="shared" si="153"/>
        <v/>
      </c>
      <c r="O754" t="str">
        <f t="shared" si="154"/>
        <v/>
      </c>
      <c r="P754" t="str">
        <f t="shared" si="155"/>
        <v/>
      </c>
    </row>
    <row r="755" spans="1:16">
      <c r="A755" t="s">
        <v>871</v>
      </c>
      <c r="B755">
        <f t="shared" si="143"/>
        <v>7</v>
      </c>
      <c r="C755" t="str" cm="1">
        <f t="array" ref="C755">_xlfn.LET(_xlpm.chars, MID(A755, _xlfn.SEQUENCE(LEN(A755)), 1), _xlpm.keep, IF((_xlpm.chars&gt;="0")*(_xlpm.chars&lt;="9")+(_xlpm.chars&gt;="A")*(_xlpm.chars&lt;="Z")+(_xlpm.chars&gt;="a")*(_xlpm.chars&lt;="z"), _xlpm.chars, ""), _xlfn.CONCAT(_xlpm.keep))</f>
        <v>include</v>
      </c>
      <c r="D755" t="str">
        <f t="shared" si="144"/>
        <v>include</v>
      </c>
      <c r="E755" t="str">
        <v>short</v>
      </c>
      <c r="F755" t="str">
        <f t="shared" si="145"/>
        <v/>
      </c>
      <c r="G755" t="str">
        <f t="shared" si="146"/>
        <v/>
      </c>
      <c r="H755" t="str">
        <f t="shared" si="147"/>
        <v/>
      </c>
      <c r="I755" t="str">
        <f t="shared" si="148"/>
        <v/>
      </c>
      <c r="J755" t="str">
        <f t="shared" si="149"/>
        <v>short</v>
      </c>
      <c r="K755" t="str">
        <f t="shared" si="150"/>
        <v/>
      </c>
      <c r="L755" t="str">
        <f t="shared" si="151"/>
        <v/>
      </c>
      <c r="M755" t="str">
        <f t="shared" si="152"/>
        <v/>
      </c>
      <c r="N755" t="str">
        <f t="shared" si="153"/>
        <v/>
      </c>
      <c r="O755" t="str">
        <f t="shared" si="154"/>
        <v/>
      </c>
      <c r="P755" t="str">
        <f t="shared" si="155"/>
        <v/>
      </c>
    </row>
    <row r="756" spans="1:16">
      <c r="A756" t="s">
        <v>694</v>
      </c>
      <c r="B756">
        <f t="shared" si="143"/>
        <v>8</v>
      </c>
      <c r="C756" t="str" cm="1">
        <f t="array" ref="C756">_xlfn.LET(_xlpm.chars, MID(A756, _xlfn.SEQUENCE(LEN(A756)), 1), _xlpm.keep, IF((_xlpm.chars&gt;="0")*(_xlpm.chars&lt;="9")+(_xlpm.chars&gt;="A")*(_xlpm.chars&lt;="Z")+(_xlpm.chars&gt;="a")*(_xlpm.chars&lt;="z"), _xlpm.chars, ""), _xlfn.CONCAT(_xlpm.keep))</f>
        <v>increase</v>
      </c>
      <c r="D756" t="str">
        <f t="shared" si="144"/>
        <v>increase</v>
      </c>
      <c r="E756" t="str">
        <v>sight</v>
      </c>
      <c r="F756" t="str">
        <f t="shared" si="145"/>
        <v/>
      </c>
      <c r="G756" t="str">
        <f t="shared" si="146"/>
        <v/>
      </c>
      <c r="H756" t="str">
        <f t="shared" si="147"/>
        <v/>
      </c>
      <c r="I756" t="str">
        <f t="shared" si="148"/>
        <v/>
      </c>
      <c r="J756" t="str">
        <f t="shared" si="149"/>
        <v>sight</v>
      </c>
      <c r="K756" t="str">
        <f t="shared" si="150"/>
        <v/>
      </c>
      <c r="L756" t="str">
        <f t="shared" si="151"/>
        <v/>
      </c>
      <c r="M756" t="str">
        <f t="shared" si="152"/>
        <v/>
      </c>
      <c r="N756" t="str">
        <f t="shared" si="153"/>
        <v/>
      </c>
      <c r="O756" t="str">
        <f t="shared" si="154"/>
        <v/>
      </c>
      <c r="P756" t="str">
        <f t="shared" si="155"/>
        <v/>
      </c>
    </row>
    <row r="757" spans="1:16">
      <c r="A757" t="s">
        <v>989</v>
      </c>
      <c r="B757">
        <f t="shared" si="143"/>
        <v>5</v>
      </c>
      <c r="C757" t="str" cm="1">
        <f t="array" ref="C757">_xlfn.LET(_xlpm.chars, MID(A757, _xlfn.SEQUENCE(LEN(A757)), 1), _xlpm.keep, IF((_xlpm.chars&gt;="0")*(_xlpm.chars&lt;="9")+(_xlpm.chars&gt;="A")*(_xlpm.chars&lt;="Z")+(_xlpm.chars&gt;="a")*(_xlpm.chars&lt;="z"), _xlpm.chars, ""), _xlfn.CONCAT(_xlpm.keep))</f>
        <v>India</v>
      </c>
      <c r="D757" t="str">
        <f t="shared" si="144"/>
        <v>India</v>
      </c>
      <c r="E757" t="str">
        <v>since</v>
      </c>
      <c r="F757" t="str">
        <f t="shared" si="145"/>
        <v/>
      </c>
      <c r="G757" t="str">
        <f t="shared" si="146"/>
        <v/>
      </c>
      <c r="H757" t="str">
        <f t="shared" si="147"/>
        <v/>
      </c>
      <c r="I757" t="str">
        <f t="shared" si="148"/>
        <v/>
      </c>
      <c r="J757" t="str">
        <f t="shared" si="149"/>
        <v>since</v>
      </c>
      <c r="K757" t="str">
        <f t="shared" si="150"/>
        <v/>
      </c>
      <c r="L757" t="str">
        <f t="shared" si="151"/>
        <v/>
      </c>
      <c r="M757" t="str">
        <f t="shared" si="152"/>
        <v/>
      </c>
      <c r="N757" t="str">
        <f t="shared" si="153"/>
        <v/>
      </c>
      <c r="O757" t="str">
        <f t="shared" si="154"/>
        <v/>
      </c>
      <c r="P757" t="str">
        <f t="shared" si="155"/>
        <v/>
      </c>
    </row>
    <row r="758" spans="1:16">
      <c r="A758" t="s">
        <v>1032</v>
      </c>
      <c r="B758">
        <f t="shared" si="143"/>
        <v>6</v>
      </c>
      <c r="C758" t="str" cm="1">
        <f t="array" ref="C758">_xlfn.LET(_xlpm.chars, MID(A758, _xlfn.SEQUENCE(LEN(A758)), 1), _xlpm.keep, IF((_xlpm.chars&gt;="0")*(_xlpm.chars&lt;="9")+(_xlpm.chars&gt;="A")*(_xlpm.chars&lt;="Z")+(_xlpm.chars&gt;="a")*(_xlpm.chars&lt;="z"), _xlpm.chars, ""), _xlfn.CONCAT(_xlpm.keep))</f>
        <v>Indian</v>
      </c>
      <c r="D758" t="str">
        <f t="shared" si="144"/>
        <v>Indian</v>
      </c>
      <c r="E758" t="str">
        <v>sixth</v>
      </c>
      <c r="F758" t="str">
        <f t="shared" si="145"/>
        <v/>
      </c>
      <c r="G758" t="str">
        <f t="shared" si="146"/>
        <v/>
      </c>
      <c r="H758" t="str">
        <f t="shared" si="147"/>
        <v/>
      </c>
      <c r="I758" t="str">
        <f t="shared" si="148"/>
        <v/>
      </c>
      <c r="J758" t="str">
        <f t="shared" si="149"/>
        <v>sixth</v>
      </c>
      <c r="K758" t="str">
        <f t="shared" si="150"/>
        <v/>
      </c>
      <c r="L758" t="str">
        <f t="shared" si="151"/>
        <v/>
      </c>
      <c r="M758" t="str">
        <f t="shared" si="152"/>
        <v/>
      </c>
      <c r="N758" t="str">
        <f t="shared" si="153"/>
        <v/>
      </c>
      <c r="O758" t="str">
        <f t="shared" si="154"/>
        <v/>
      </c>
      <c r="P758" t="str">
        <f t="shared" si="155"/>
        <v/>
      </c>
    </row>
    <row r="759" spans="1:16">
      <c r="A759" t="s">
        <v>416</v>
      </c>
      <c r="B759">
        <f t="shared" si="143"/>
        <v>9</v>
      </c>
      <c r="C759" t="str" cm="1">
        <f t="array" ref="C759">_xlfn.LET(_xlpm.chars, MID(A759, _xlfn.SEQUENCE(LEN(A759)), 1), _xlpm.keep, IF((_xlpm.chars&gt;="0")*(_xlpm.chars&lt;="9")+(_xlpm.chars&gt;="A")*(_xlpm.chars&lt;="Z")+(_xlpm.chars&gt;="a")*(_xlpm.chars&lt;="z"), _xlpm.chars, ""), _xlfn.CONCAT(_xlpm.keep))</f>
        <v>influence</v>
      </c>
      <c r="D759" t="str">
        <f t="shared" si="144"/>
        <v>influence</v>
      </c>
      <c r="E759" t="str">
        <v>sixty</v>
      </c>
      <c r="F759" t="str">
        <f t="shared" si="145"/>
        <v/>
      </c>
      <c r="G759" t="str">
        <f t="shared" si="146"/>
        <v/>
      </c>
      <c r="H759" t="str">
        <f t="shared" si="147"/>
        <v/>
      </c>
      <c r="I759" t="str">
        <f t="shared" si="148"/>
        <v/>
      </c>
      <c r="J759" t="str">
        <f t="shared" si="149"/>
        <v>sixty</v>
      </c>
      <c r="K759" t="str">
        <f t="shared" si="150"/>
        <v/>
      </c>
      <c r="L759" t="str">
        <f t="shared" si="151"/>
        <v/>
      </c>
      <c r="M759" t="str">
        <f t="shared" si="152"/>
        <v/>
      </c>
      <c r="N759" t="str">
        <f t="shared" si="153"/>
        <v/>
      </c>
      <c r="O759" t="str">
        <f t="shared" si="154"/>
        <v/>
      </c>
      <c r="P759" t="str">
        <f t="shared" si="155"/>
        <v/>
      </c>
    </row>
    <row r="760" spans="1:16">
      <c r="A760" t="s">
        <v>132</v>
      </c>
      <c r="B760">
        <f t="shared" si="143"/>
        <v>11</v>
      </c>
      <c r="C760" t="str" cm="1">
        <f t="array" ref="C760">_xlfn.LET(_xlpm.chars, MID(A760, _xlfn.SEQUENCE(LEN(A760)), 1), _xlpm.keep, IF((_xlpm.chars&gt;="0")*(_xlpm.chars&lt;="9")+(_xlpm.chars&gt;="A")*(_xlpm.chars&lt;="Z")+(_xlpm.chars&gt;="a")*(_xlpm.chars&lt;="z"), _xlpm.chars, ""), _xlfn.CONCAT(_xlpm.keep))</f>
        <v>information</v>
      </c>
      <c r="D760" t="str">
        <f t="shared" si="144"/>
        <v>information</v>
      </c>
      <c r="E760" t="str">
        <v>skate</v>
      </c>
      <c r="F760" t="str">
        <f t="shared" si="145"/>
        <v/>
      </c>
      <c r="G760" t="str">
        <f t="shared" si="146"/>
        <v/>
      </c>
      <c r="H760" t="str">
        <f t="shared" si="147"/>
        <v/>
      </c>
      <c r="I760" t="str">
        <f t="shared" si="148"/>
        <v/>
      </c>
      <c r="J760" t="str">
        <f t="shared" si="149"/>
        <v>skate</v>
      </c>
      <c r="K760" t="str">
        <f t="shared" si="150"/>
        <v/>
      </c>
      <c r="L760" t="str">
        <f t="shared" si="151"/>
        <v/>
      </c>
      <c r="M760" t="str">
        <f t="shared" si="152"/>
        <v/>
      </c>
      <c r="N760" t="str">
        <f t="shared" si="153"/>
        <v/>
      </c>
      <c r="O760" t="str">
        <f t="shared" si="154"/>
        <v/>
      </c>
      <c r="P760" t="str">
        <f t="shared" si="155"/>
        <v/>
      </c>
    </row>
    <row r="761" spans="1:16">
      <c r="A761" t="s">
        <v>1038</v>
      </c>
      <c r="B761">
        <f t="shared" si="143"/>
        <v>6</v>
      </c>
      <c r="C761" t="str" cm="1">
        <f t="array" ref="C761">_xlfn.LET(_xlpm.chars, MID(A761, _xlfn.SEQUENCE(LEN(A761)), 1), _xlpm.keep, IF((_xlpm.chars&gt;="0")*(_xlpm.chars&lt;="9")+(_xlpm.chars&gt;="A")*(_xlpm.chars&lt;="Z")+(_xlpm.chars&gt;="a")*(_xlpm.chars&lt;="z"), _xlpm.chars, ""), _xlfn.CONCAT(_xlpm.keep))</f>
        <v>injure</v>
      </c>
      <c r="D761" t="str">
        <f t="shared" si="144"/>
        <v>injure</v>
      </c>
      <c r="E761" t="str">
        <v>skill</v>
      </c>
      <c r="F761" t="str">
        <f t="shared" si="145"/>
        <v/>
      </c>
      <c r="G761" t="str">
        <f t="shared" si="146"/>
        <v/>
      </c>
      <c r="H761" t="str">
        <f t="shared" si="147"/>
        <v/>
      </c>
      <c r="I761" t="str">
        <f t="shared" si="148"/>
        <v/>
      </c>
      <c r="J761" t="str">
        <f t="shared" si="149"/>
        <v>skill</v>
      </c>
      <c r="K761" t="str">
        <f t="shared" si="150"/>
        <v/>
      </c>
      <c r="L761" t="str">
        <f t="shared" si="151"/>
        <v/>
      </c>
      <c r="M761" t="str">
        <f t="shared" si="152"/>
        <v/>
      </c>
      <c r="N761" t="str">
        <f t="shared" si="153"/>
        <v/>
      </c>
      <c r="O761" t="str">
        <f t="shared" si="154"/>
        <v/>
      </c>
      <c r="P761" t="str">
        <f t="shared" si="155"/>
        <v/>
      </c>
    </row>
    <row r="762" spans="1:16">
      <c r="A762" t="s">
        <v>591</v>
      </c>
      <c r="B762">
        <f t="shared" si="143"/>
        <v>3</v>
      </c>
      <c r="C762" t="str" cm="1">
        <f t="array" ref="C762">_xlfn.LET(_xlpm.chars, MID(A762, _xlfn.SEQUENCE(LEN(A762)), 1), _xlpm.keep, IF((_xlpm.chars&gt;="0")*(_xlpm.chars&lt;="9")+(_xlpm.chars&gt;="A")*(_xlpm.chars&lt;="Z")+(_xlpm.chars&gt;="a")*(_xlpm.chars&lt;="z"), _xlpm.chars, ""), _xlfn.CONCAT(_xlpm.keep))</f>
        <v>ink</v>
      </c>
      <c r="D762" t="str">
        <f t="shared" si="144"/>
        <v>ink</v>
      </c>
      <c r="E762" t="str">
        <v>sleep</v>
      </c>
      <c r="F762" t="str">
        <f t="shared" si="145"/>
        <v/>
      </c>
      <c r="G762" t="str">
        <f t="shared" si="146"/>
        <v/>
      </c>
      <c r="H762" t="str">
        <f t="shared" si="147"/>
        <v/>
      </c>
      <c r="I762" t="str">
        <f t="shared" si="148"/>
        <v/>
      </c>
      <c r="J762" t="str">
        <f t="shared" si="149"/>
        <v>sleep</v>
      </c>
      <c r="K762" t="str">
        <f t="shared" si="150"/>
        <v/>
      </c>
      <c r="L762" t="str">
        <f t="shared" si="151"/>
        <v/>
      </c>
      <c r="M762" t="str">
        <f t="shared" si="152"/>
        <v/>
      </c>
      <c r="N762" t="str">
        <f t="shared" si="153"/>
        <v/>
      </c>
      <c r="O762" t="str">
        <f t="shared" si="154"/>
        <v/>
      </c>
      <c r="P762" t="str">
        <f t="shared" si="155"/>
        <v/>
      </c>
    </row>
    <row r="763" spans="1:16">
      <c r="A763" t="s">
        <v>877</v>
      </c>
      <c r="B763">
        <f t="shared" si="143"/>
        <v>6</v>
      </c>
      <c r="C763" t="str" cm="1">
        <f t="array" ref="C763">_xlfn.LET(_xlpm.chars, MID(A763, _xlfn.SEQUENCE(LEN(A763)), 1), _xlpm.keep, IF((_xlpm.chars&gt;="0")*(_xlpm.chars&lt;="9")+(_xlpm.chars&gt;="A")*(_xlpm.chars&lt;="Z")+(_xlpm.chars&gt;="a")*(_xlpm.chars&lt;="z"), _xlpm.chars, ""), _xlfn.CONCAT(_xlpm.keep))</f>
        <v>inline</v>
      </c>
      <c r="D763" t="str">
        <f t="shared" si="144"/>
        <v>inline</v>
      </c>
      <c r="E763" t="str">
        <v>slide</v>
      </c>
      <c r="F763" t="str">
        <f t="shared" si="145"/>
        <v/>
      </c>
      <c r="G763" t="str">
        <f t="shared" si="146"/>
        <v/>
      </c>
      <c r="H763" t="str">
        <f t="shared" si="147"/>
        <v/>
      </c>
      <c r="I763" t="str">
        <f t="shared" si="148"/>
        <v/>
      </c>
      <c r="J763" t="str">
        <f t="shared" si="149"/>
        <v>slide</v>
      </c>
      <c r="K763" t="str">
        <f t="shared" si="150"/>
        <v/>
      </c>
      <c r="L763" t="str">
        <f t="shared" si="151"/>
        <v/>
      </c>
      <c r="M763" t="str">
        <f t="shared" si="152"/>
        <v/>
      </c>
      <c r="N763" t="str">
        <f t="shared" si="153"/>
        <v/>
      </c>
      <c r="O763" t="str">
        <f t="shared" si="154"/>
        <v/>
      </c>
      <c r="P763" t="str">
        <f t="shared" si="155"/>
        <v/>
      </c>
    </row>
    <row r="764" spans="1:16">
      <c r="A764" t="s">
        <v>995</v>
      </c>
      <c r="B764">
        <f t="shared" si="143"/>
        <v>5</v>
      </c>
      <c r="C764" t="str" cm="1">
        <f t="array" ref="C764">_xlfn.LET(_xlpm.chars, MID(A764, _xlfn.SEQUENCE(LEN(A764)), 1), _xlpm.keep, IF((_xlpm.chars&gt;="0")*(_xlpm.chars&lt;="9")+(_xlpm.chars&gt;="A")*(_xlpm.chars&lt;="Z")+(_xlpm.chars&gt;="a")*(_xlpm.chars&lt;="z"), _xlpm.chars, ""), _xlfn.CONCAT(_xlpm.keep))</f>
        <v>inner</v>
      </c>
      <c r="D764" t="str">
        <f t="shared" si="144"/>
        <v>inner</v>
      </c>
      <c r="E764" t="str">
        <v>small</v>
      </c>
      <c r="F764" t="str">
        <f t="shared" si="145"/>
        <v/>
      </c>
      <c r="G764" t="str">
        <f t="shared" si="146"/>
        <v/>
      </c>
      <c r="H764" t="str">
        <f t="shared" si="147"/>
        <v/>
      </c>
      <c r="I764" t="str">
        <f t="shared" si="148"/>
        <v/>
      </c>
      <c r="J764" t="str">
        <f t="shared" si="149"/>
        <v>small</v>
      </c>
      <c r="K764" t="str">
        <f t="shared" si="150"/>
        <v/>
      </c>
      <c r="L764" t="str">
        <f t="shared" si="151"/>
        <v/>
      </c>
      <c r="M764" t="str">
        <f t="shared" si="152"/>
        <v/>
      </c>
      <c r="N764" t="str">
        <f t="shared" si="153"/>
        <v/>
      </c>
      <c r="O764" t="str">
        <f t="shared" si="154"/>
        <v/>
      </c>
      <c r="P764" t="str">
        <f t="shared" si="155"/>
        <v/>
      </c>
    </row>
    <row r="765" spans="1:16">
      <c r="A765" t="s">
        <v>1044</v>
      </c>
      <c r="B765">
        <f t="shared" si="143"/>
        <v>6</v>
      </c>
      <c r="C765" t="str" cm="1">
        <f t="array" ref="C765">_xlfn.LET(_xlpm.chars, MID(A765, _xlfn.SEQUENCE(LEN(A765)), 1), _xlpm.keep, IF((_xlpm.chars&gt;="0")*(_xlpm.chars&lt;="9")+(_xlpm.chars&gt;="A")*(_xlpm.chars&lt;="Z")+(_xlpm.chars&gt;="a")*(_xlpm.chars&lt;="z"), _xlpm.chars, ""), _xlfn.CONCAT(_xlpm.keep))</f>
        <v>inside</v>
      </c>
      <c r="D765" t="str">
        <f t="shared" si="144"/>
        <v>inside</v>
      </c>
      <c r="E765" t="str">
        <v>smile</v>
      </c>
      <c r="F765" t="str">
        <f t="shared" si="145"/>
        <v/>
      </c>
      <c r="G765" t="str">
        <f t="shared" si="146"/>
        <v/>
      </c>
      <c r="H765" t="str">
        <f t="shared" si="147"/>
        <v/>
      </c>
      <c r="I765" t="str">
        <f t="shared" si="148"/>
        <v/>
      </c>
      <c r="J765" t="str">
        <f t="shared" si="149"/>
        <v>smile</v>
      </c>
      <c r="K765" t="str">
        <f t="shared" si="150"/>
        <v/>
      </c>
      <c r="L765" t="str">
        <f t="shared" si="151"/>
        <v/>
      </c>
      <c r="M765" t="str">
        <f t="shared" si="152"/>
        <v/>
      </c>
      <c r="N765" t="str">
        <f t="shared" si="153"/>
        <v/>
      </c>
      <c r="O765" t="str">
        <f t="shared" si="154"/>
        <v/>
      </c>
      <c r="P765" t="str">
        <f t="shared" si="155"/>
        <v/>
      </c>
    </row>
    <row r="766" spans="1:16">
      <c r="A766" t="s">
        <v>142</v>
      </c>
      <c r="B766">
        <f t="shared" si="143"/>
        <v>11</v>
      </c>
      <c r="C766" t="str" cm="1">
        <f t="array" ref="C766">_xlfn.LET(_xlpm.chars, MID(A766, _xlfn.SEQUENCE(LEN(A766)), 1), _xlpm.keep, IF((_xlpm.chars&gt;="0")*(_xlpm.chars&lt;="9")+(_xlpm.chars&gt;="A")*(_xlpm.chars&lt;="Z")+(_xlpm.chars&gt;="a")*(_xlpm.chars&lt;="z"), _xlpm.chars, ""), _xlfn.CONCAT(_xlpm.keep))</f>
        <v>inspiration</v>
      </c>
      <c r="D766" t="str">
        <f t="shared" si="144"/>
        <v>inspiration</v>
      </c>
      <c r="E766" t="str">
        <v>Smith</v>
      </c>
      <c r="F766" t="str">
        <f t="shared" si="145"/>
        <v/>
      </c>
      <c r="G766" t="str">
        <f t="shared" si="146"/>
        <v/>
      </c>
      <c r="H766" t="str">
        <f t="shared" si="147"/>
        <v/>
      </c>
      <c r="I766" t="str">
        <f t="shared" si="148"/>
        <v/>
      </c>
      <c r="J766" t="str">
        <f t="shared" si="149"/>
        <v>Smith</v>
      </c>
      <c r="K766" t="str">
        <f t="shared" si="150"/>
        <v/>
      </c>
      <c r="L766" t="str">
        <f t="shared" si="151"/>
        <v/>
      </c>
      <c r="M766" t="str">
        <f t="shared" si="152"/>
        <v/>
      </c>
      <c r="N766" t="str">
        <f t="shared" si="153"/>
        <v/>
      </c>
      <c r="O766" t="str">
        <f t="shared" si="154"/>
        <v/>
      </c>
      <c r="P766" t="str">
        <f t="shared" si="155"/>
        <v/>
      </c>
    </row>
    <row r="767" spans="1:16">
      <c r="A767" t="s">
        <v>883</v>
      </c>
      <c r="B767">
        <f t="shared" si="143"/>
        <v>7</v>
      </c>
      <c r="C767" t="str" cm="1">
        <f t="array" ref="C767">_xlfn.LET(_xlpm.chars, MID(A767, _xlfn.SEQUENCE(LEN(A767)), 1), _xlpm.keep, IF((_xlpm.chars&gt;="0")*(_xlpm.chars&lt;="9")+(_xlpm.chars&gt;="A")*(_xlpm.chars&lt;="Z")+(_xlpm.chars&gt;="a")*(_xlpm.chars&lt;="z"), _xlpm.chars, ""), _xlfn.CONCAT(_xlpm.keep))</f>
        <v>instead</v>
      </c>
      <c r="D767" t="str">
        <f t="shared" si="144"/>
        <v>instead</v>
      </c>
      <c r="E767" t="str">
        <v>snack</v>
      </c>
      <c r="F767" t="str">
        <f t="shared" si="145"/>
        <v/>
      </c>
      <c r="G767" t="str">
        <f t="shared" si="146"/>
        <v/>
      </c>
      <c r="H767" t="str">
        <f t="shared" si="147"/>
        <v/>
      </c>
      <c r="I767" t="str">
        <f t="shared" si="148"/>
        <v/>
      </c>
      <c r="J767" t="str">
        <f t="shared" si="149"/>
        <v>snack</v>
      </c>
      <c r="K767" t="str">
        <f t="shared" si="150"/>
        <v/>
      </c>
      <c r="L767" t="str">
        <f t="shared" si="151"/>
        <v/>
      </c>
      <c r="M767" t="str">
        <f t="shared" si="152"/>
        <v/>
      </c>
      <c r="N767" t="str">
        <f t="shared" si="153"/>
        <v/>
      </c>
      <c r="O767" t="str">
        <f t="shared" si="154"/>
        <v/>
      </c>
      <c r="P767" t="str">
        <f t="shared" si="155"/>
        <v/>
      </c>
    </row>
    <row r="768" spans="1:16">
      <c r="A768" t="s">
        <v>152</v>
      </c>
      <c r="B768">
        <f t="shared" si="143"/>
        <v>11</v>
      </c>
      <c r="C768" t="str" cm="1">
        <f t="array" ref="C768">_xlfn.LET(_xlpm.chars, MID(A768, _xlfn.SEQUENCE(LEN(A768)), 1), _xlpm.keep, IF((_xlpm.chars&gt;="0")*(_xlpm.chars&lt;="9")+(_xlpm.chars&gt;="A")*(_xlpm.chars&lt;="Z")+(_xlpm.chars&gt;="a")*(_xlpm.chars&lt;="z"), _xlpm.chars, ""), _xlfn.CONCAT(_xlpm.keep))</f>
        <v>instruction</v>
      </c>
      <c r="D768" t="str">
        <f t="shared" si="144"/>
        <v>instruction</v>
      </c>
      <c r="E768" t="str">
        <v>snake</v>
      </c>
      <c r="F768" t="str">
        <f t="shared" si="145"/>
        <v/>
      </c>
      <c r="G768" t="str">
        <f t="shared" si="146"/>
        <v/>
      </c>
      <c r="H768" t="str">
        <f t="shared" si="147"/>
        <v/>
      </c>
      <c r="I768" t="str">
        <f t="shared" si="148"/>
        <v/>
      </c>
      <c r="J768" t="str">
        <f t="shared" si="149"/>
        <v>snake</v>
      </c>
      <c r="K768" t="str">
        <f t="shared" si="150"/>
        <v/>
      </c>
      <c r="L768" t="str">
        <f t="shared" si="151"/>
        <v/>
      </c>
      <c r="M768" t="str">
        <f t="shared" si="152"/>
        <v/>
      </c>
      <c r="N768" t="str">
        <f t="shared" si="153"/>
        <v/>
      </c>
      <c r="O768" t="str">
        <f t="shared" si="154"/>
        <v/>
      </c>
      <c r="P768" t="str">
        <f t="shared" si="155"/>
        <v/>
      </c>
    </row>
    <row r="769" spans="1:16">
      <c r="A769" t="s">
        <v>701</v>
      </c>
      <c r="B769">
        <f t="shared" si="143"/>
        <v>8</v>
      </c>
      <c r="C769" t="str" cm="1">
        <f t="array" ref="C769">_xlfn.LET(_xlpm.chars, MID(A769, _xlfn.SEQUENCE(LEN(A769)), 1), _xlpm.keep, IF((_xlpm.chars&gt;="0")*(_xlpm.chars&lt;="9")+(_xlpm.chars&gt;="A")*(_xlpm.chars&lt;="Z")+(_xlpm.chars&gt;="a")*(_xlpm.chars&lt;="z"), _xlpm.chars, ""), _xlfn.CONCAT(_xlpm.keep))</f>
        <v>interest</v>
      </c>
      <c r="D769" t="str">
        <f t="shared" si="144"/>
        <v>interest</v>
      </c>
      <c r="E769" t="str">
        <v>snowy</v>
      </c>
      <c r="F769" t="str">
        <f t="shared" si="145"/>
        <v/>
      </c>
      <c r="G769" t="str">
        <f t="shared" si="146"/>
        <v/>
      </c>
      <c r="H769" t="str">
        <f t="shared" si="147"/>
        <v/>
      </c>
      <c r="I769" t="str">
        <f t="shared" si="148"/>
        <v/>
      </c>
      <c r="J769" t="str">
        <f t="shared" si="149"/>
        <v>snowy</v>
      </c>
      <c r="K769" t="str">
        <f t="shared" si="150"/>
        <v/>
      </c>
      <c r="L769" t="str">
        <f t="shared" si="151"/>
        <v/>
      </c>
      <c r="M769" t="str">
        <f t="shared" si="152"/>
        <v/>
      </c>
      <c r="N769" t="str">
        <f t="shared" si="153"/>
        <v/>
      </c>
      <c r="O769" t="str">
        <f t="shared" si="154"/>
        <v/>
      </c>
      <c r="P769" t="str">
        <f t="shared" si="155"/>
        <v/>
      </c>
    </row>
    <row r="770" spans="1:16">
      <c r="A770" t="s">
        <v>321</v>
      </c>
      <c r="B770">
        <f t="shared" si="143"/>
        <v>10</v>
      </c>
      <c r="C770" t="str" cm="1">
        <f t="array" ref="C770">_xlfn.LET(_xlpm.chars, MID(A770, _xlfn.SEQUENCE(LEN(A770)), 1), _xlpm.keep, IF((_xlpm.chars&gt;="0")*(_xlpm.chars&lt;="9")+(_xlpm.chars&gt;="A")*(_xlpm.chars&lt;="Z")+(_xlpm.chars&gt;="a")*(_xlpm.chars&lt;="z"), _xlpm.chars, ""), _xlfn.CONCAT(_xlpm.keep))</f>
        <v>interested</v>
      </c>
      <c r="D770" t="str">
        <f t="shared" si="144"/>
        <v>interested</v>
      </c>
      <c r="E770" t="str">
        <v>solve</v>
      </c>
      <c r="F770" t="str">
        <f t="shared" si="145"/>
        <v/>
      </c>
      <c r="G770" t="str">
        <f t="shared" si="146"/>
        <v/>
      </c>
      <c r="H770" t="str">
        <f t="shared" si="147"/>
        <v/>
      </c>
      <c r="I770" t="str">
        <f t="shared" si="148"/>
        <v/>
      </c>
      <c r="J770" t="str">
        <f t="shared" si="149"/>
        <v>solve</v>
      </c>
      <c r="K770" t="str">
        <f t="shared" si="150"/>
        <v/>
      </c>
      <c r="L770" t="str">
        <f t="shared" si="151"/>
        <v/>
      </c>
      <c r="M770" t="str">
        <f t="shared" si="152"/>
        <v/>
      </c>
      <c r="N770" t="str">
        <f t="shared" si="153"/>
        <v/>
      </c>
      <c r="O770" t="str">
        <f t="shared" si="154"/>
        <v/>
      </c>
      <c r="P770" t="str">
        <f t="shared" si="155"/>
        <v/>
      </c>
    </row>
    <row r="771" spans="1:16">
      <c r="A771" t="s">
        <v>162</v>
      </c>
      <c r="B771">
        <f t="shared" ref="B771:B834" si="156">LEN(A771)</f>
        <v>11</v>
      </c>
      <c r="C771" t="str" cm="1">
        <f t="array" ref="C771">_xlfn.LET(_xlpm.chars, MID(A771, _xlfn.SEQUENCE(LEN(A771)), 1), _xlpm.keep, IF((_xlpm.chars&gt;="0")*(_xlpm.chars&lt;="9")+(_xlpm.chars&gt;="A")*(_xlpm.chars&lt;="Z")+(_xlpm.chars&gt;="a")*(_xlpm.chars&lt;="z"), _xlpm.chars, ""), _xlfn.CONCAT(_xlpm.keep))</f>
        <v>interesting</v>
      </c>
      <c r="D771" t="str">
        <f t="shared" ref="D771:D834" si="157">IF(C771=A771,C771,"")</f>
        <v>interesting</v>
      </c>
      <c r="E771" t="str">
        <v>sorry</v>
      </c>
      <c r="F771" t="str">
        <f t="shared" ref="F771:F834" si="158">IF(LEN($E771)=1,$E771,"")</f>
        <v/>
      </c>
      <c r="G771" t="str">
        <f t="shared" ref="G771:G834" si="159">IF(LEN($E771)=2,$E771,"")</f>
        <v/>
      </c>
      <c r="H771" t="str">
        <f t="shared" ref="H771:H834" si="160">IF(LEN($E771)=3,$E771,"")</f>
        <v/>
      </c>
      <c r="I771" t="str">
        <f t="shared" ref="I771:I834" si="161">IF(LEN($E771)=4,$E771,"")</f>
        <v/>
      </c>
      <c r="J771" t="str">
        <f t="shared" ref="J771:J834" si="162">IF(LEN($E771)=5,$E771,"")</f>
        <v>sorry</v>
      </c>
      <c r="K771" t="str">
        <f t="shared" ref="K771:K834" si="163">IF(LEN($E771)=6,$E771,"")</f>
        <v/>
      </c>
      <c r="L771" t="str">
        <f t="shared" ref="L771:L834" si="164">IF(LEN($E771)=7,$E771,"")</f>
        <v/>
      </c>
      <c r="M771" t="str">
        <f t="shared" ref="M771:M834" si="165">IF(LEN($E771)=8,$E771,"")</f>
        <v/>
      </c>
      <c r="N771" t="str">
        <f t="shared" ref="N771:N834" si="166">IF(LEN($E771)=9,$E771,"")</f>
        <v/>
      </c>
      <c r="O771" t="str">
        <f t="shared" ref="O771:O834" si="167">IF(LEN($E771)=10,$E771,"")</f>
        <v/>
      </c>
      <c r="P771" t="str">
        <f t="shared" ref="P771:P834" si="168">IF(LEN($E771)&gt;=11,$E771,"")</f>
        <v/>
      </c>
    </row>
    <row r="772" spans="1:16">
      <c r="A772" t="s">
        <v>708</v>
      </c>
      <c r="B772">
        <f t="shared" si="156"/>
        <v>8</v>
      </c>
      <c r="C772" t="str" cm="1">
        <f t="array" ref="C772">_xlfn.LET(_xlpm.chars, MID(A772, _xlfn.SEQUENCE(LEN(A772)), 1), _xlpm.keep, IF((_xlpm.chars&gt;="0")*(_xlpm.chars&lt;="9")+(_xlpm.chars&gt;="A")*(_xlpm.chars&lt;="Z")+(_xlpm.chars&gt;="a")*(_xlpm.chars&lt;="z"), _xlpm.chars, ""), _xlfn.CONCAT(_xlpm.keep))</f>
        <v>internet</v>
      </c>
      <c r="D772" t="str">
        <f t="shared" si="157"/>
        <v>internet</v>
      </c>
      <c r="E772" t="str">
        <v>sound</v>
      </c>
      <c r="F772" t="str">
        <f t="shared" si="158"/>
        <v/>
      </c>
      <c r="G772" t="str">
        <f t="shared" si="159"/>
        <v/>
      </c>
      <c r="H772" t="str">
        <f t="shared" si="160"/>
        <v/>
      </c>
      <c r="I772" t="str">
        <f t="shared" si="161"/>
        <v/>
      </c>
      <c r="J772" t="str">
        <f t="shared" si="162"/>
        <v>sound</v>
      </c>
      <c r="K772" t="str">
        <f t="shared" si="163"/>
        <v/>
      </c>
      <c r="L772" t="str">
        <f t="shared" si="164"/>
        <v/>
      </c>
      <c r="M772" t="str">
        <f t="shared" si="165"/>
        <v/>
      </c>
      <c r="N772" t="str">
        <f t="shared" si="166"/>
        <v/>
      </c>
      <c r="O772" t="str">
        <f t="shared" si="167"/>
        <v/>
      </c>
      <c r="P772" t="str">
        <f t="shared" si="168"/>
        <v/>
      </c>
    </row>
    <row r="773" spans="1:16">
      <c r="A773" t="s">
        <v>424</v>
      </c>
      <c r="B773">
        <f t="shared" si="156"/>
        <v>9</v>
      </c>
      <c r="C773" t="str" cm="1">
        <f t="array" ref="C773">_xlfn.LET(_xlpm.chars, MID(A773, _xlfn.SEQUENCE(LEN(A773)), 1), _xlpm.keep, IF((_xlpm.chars&gt;="0")*(_xlpm.chars&lt;="9")+(_xlpm.chars&gt;="A")*(_xlpm.chars&lt;="Z")+(_xlpm.chars&gt;="a")*(_xlpm.chars&lt;="z"), _xlpm.chars, ""), _xlfn.CONCAT(_xlpm.keep))</f>
        <v>interview</v>
      </c>
      <c r="D773" t="str">
        <f t="shared" si="157"/>
        <v>interview</v>
      </c>
      <c r="E773" t="str">
        <v>speak</v>
      </c>
      <c r="F773" t="str">
        <f t="shared" si="158"/>
        <v/>
      </c>
      <c r="G773" t="str">
        <f t="shared" si="159"/>
        <v/>
      </c>
      <c r="H773" t="str">
        <f t="shared" si="160"/>
        <v/>
      </c>
      <c r="I773" t="str">
        <f t="shared" si="161"/>
        <v/>
      </c>
      <c r="J773" t="str">
        <f t="shared" si="162"/>
        <v>speak</v>
      </c>
      <c r="K773" t="str">
        <f t="shared" si="163"/>
        <v/>
      </c>
      <c r="L773" t="str">
        <f t="shared" si="164"/>
        <v/>
      </c>
      <c r="M773" t="str">
        <f t="shared" si="165"/>
        <v/>
      </c>
      <c r="N773" t="str">
        <f t="shared" si="166"/>
        <v/>
      </c>
      <c r="O773" t="str">
        <f t="shared" si="167"/>
        <v/>
      </c>
      <c r="P773" t="str">
        <f t="shared" si="168"/>
        <v/>
      </c>
    </row>
    <row r="774" spans="1:16">
      <c r="A774" t="s">
        <v>982</v>
      </c>
      <c r="B774">
        <f t="shared" si="156"/>
        <v>4</v>
      </c>
      <c r="C774" t="str" cm="1">
        <f t="array" ref="C774">_xlfn.LET(_xlpm.chars, MID(A774, _xlfn.SEQUENCE(LEN(A774)), 1), _xlpm.keep, IF((_xlpm.chars&gt;="0")*(_xlpm.chars&lt;="9")+(_xlpm.chars&gt;="A")*(_xlpm.chars&lt;="Z")+(_xlpm.chars&gt;="a")*(_xlpm.chars&lt;="z"), _xlpm.chars, ""), _xlfn.CONCAT(_xlpm.keep))</f>
        <v>into</v>
      </c>
      <c r="D774" t="str">
        <f t="shared" si="157"/>
        <v>into</v>
      </c>
      <c r="E774" t="str">
        <v>speed</v>
      </c>
      <c r="F774" t="str">
        <f t="shared" si="158"/>
        <v/>
      </c>
      <c r="G774" t="str">
        <f t="shared" si="159"/>
        <v/>
      </c>
      <c r="H774" t="str">
        <f t="shared" si="160"/>
        <v/>
      </c>
      <c r="I774" t="str">
        <f t="shared" si="161"/>
        <v/>
      </c>
      <c r="J774" t="str">
        <f t="shared" si="162"/>
        <v>speed</v>
      </c>
      <c r="K774" t="str">
        <f t="shared" si="163"/>
        <v/>
      </c>
      <c r="L774" t="str">
        <f t="shared" si="164"/>
        <v/>
      </c>
      <c r="M774" t="str">
        <f t="shared" si="165"/>
        <v/>
      </c>
      <c r="N774" t="str">
        <f t="shared" si="166"/>
        <v/>
      </c>
      <c r="O774" t="str">
        <f t="shared" si="167"/>
        <v/>
      </c>
      <c r="P774" t="str">
        <f t="shared" si="168"/>
        <v/>
      </c>
    </row>
    <row r="775" spans="1:16">
      <c r="A775" t="s">
        <v>432</v>
      </c>
      <c r="B775">
        <f t="shared" si="156"/>
        <v>9</v>
      </c>
      <c r="C775" t="str" cm="1">
        <f t="array" ref="C775">_xlfn.LET(_xlpm.chars, MID(A775, _xlfn.SEQUENCE(LEN(A775)), 1), _xlpm.keep, IF((_xlpm.chars&gt;="0")*(_xlpm.chars&lt;="9")+(_xlpm.chars&gt;="A")*(_xlpm.chars&lt;="Z")+(_xlpm.chars&gt;="a")*(_xlpm.chars&lt;="z"), _xlpm.chars, ""), _xlfn.CONCAT(_xlpm.keep))</f>
        <v>introduce</v>
      </c>
      <c r="D775" t="str">
        <f t="shared" si="157"/>
        <v>introduce</v>
      </c>
      <c r="E775" t="str">
        <v>spell</v>
      </c>
      <c r="F775" t="str">
        <f t="shared" si="158"/>
        <v/>
      </c>
      <c r="G775" t="str">
        <f t="shared" si="159"/>
        <v/>
      </c>
      <c r="H775" t="str">
        <f t="shared" si="160"/>
        <v/>
      </c>
      <c r="I775" t="str">
        <f t="shared" si="161"/>
        <v/>
      </c>
      <c r="J775" t="str">
        <f t="shared" si="162"/>
        <v>spell</v>
      </c>
      <c r="K775" t="str">
        <f t="shared" si="163"/>
        <v/>
      </c>
      <c r="L775" t="str">
        <f t="shared" si="164"/>
        <v/>
      </c>
      <c r="M775" t="str">
        <f t="shared" si="165"/>
        <v/>
      </c>
      <c r="N775" t="str">
        <f t="shared" si="166"/>
        <v/>
      </c>
      <c r="O775" t="str">
        <f t="shared" si="167"/>
        <v/>
      </c>
      <c r="P775" t="str">
        <f t="shared" si="168"/>
        <v/>
      </c>
    </row>
    <row r="776" spans="1:16">
      <c r="A776" t="s">
        <v>1001</v>
      </c>
      <c r="B776">
        <f t="shared" si="156"/>
        <v>5</v>
      </c>
      <c r="C776" t="str" cm="1">
        <f t="array" ref="C776">_xlfn.LET(_xlpm.chars, MID(A776, _xlfn.SEQUENCE(LEN(A776)), 1), _xlpm.keep, IF((_xlpm.chars&gt;="0")*(_xlpm.chars&lt;="9")+(_xlpm.chars&gt;="A")*(_xlpm.chars&lt;="Z")+(_xlpm.chars&gt;="a")*(_xlpm.chars&lt;="z"), _xlpm.chars, ""), _xlfn.CONCAT(_xlpm.keep))</f>
        <v>Inuit</v>
      </c>
      <c r="D776" t="str">
        <f t="shared" si="157"/>
        <v>Inuit</v>
      </c>
      <c r="E776" t="str">
        <v>spend</v>
      </c>
      <c r="F776" t="str">
        <f t="shared" si="158"/>
        <v/>
      </c>
      <c r="G776" t="str">
        <f t="shared" si="159"/>
        <v/>
      </c>
      <c r="H776" t="str">
        <f t="shared" si="160"/>
        <v/>
      </c>
      <c r="I776" t="str">
        <f t="shared" si="161"/>
        <v/>
      </c>
      <c r="J776" t="str">
        <f t="shared" si="162"/>
        <v>spend</v>
      </c>
      <c r="K776" t="str">
        <f t="shared" si="163"/>
        <v/>
      </c>
      <c r="L776" t="str">
        <f t="shared" si="164"/>
        <v/>
      </c>
      <c r="M776" t="str">
        <f t="shared" si="165"/>
        <v/>
      </c>
      <c r="N776" t="str">
        <f t="shared" si="166"/>
        <v/>
      </c>
      <c r="O776" t="str">
        <f t="shared" si="167"/>
        <v/>
      </c>
      <c r="P776" t="str">
        <f t="shared" si="168"/>
        <v/>
      </c>
    </row>
    <row r="777" spans="1:16">
      <c r="A777" t="s">
        <v>1050</v>
      </c>
      <c r="B777">
        <f t="shared" si="156"/>
        <v>6</v>
      </c>
      <c r="C777" t="str" cm="1">
        <f t="array" ref="C777">_xlfn.LET(_xlpm.chars, MID(A777, _xlfn.SEQUENCE(LEN(A777)), 1), _xlpm.keep, IF((_xlpm.chars&gt;="0")*(_xlpm.chars&lt;="9")+(_xlpm.chars&gt;="A")*(_xlpm.chars&lt;="Z")+(_xlpm.chars&gt;="a")*(_xlpm.chars&lt;="z"), _xlpm.chars, ""), _xlfn.CONCAT(_xlpm.keep))</f>
        <v>invent</v>
      </c>
      <c r="D777" t="str">
        <f t="shared" si="157"/>
        <v>invent</v>
      </c>
      <c r="E777" t="str">
        <v>spent</v>
      </c>
      <c r="F777" t="str">
        <f t="shared" si="158"/>
        <v/>
      </c>
      <c r="G777" t="str">
        <f t="shared" si="159"/>
        <v/>
      </c>
      <c r="H777" t="str">
        <f t="shared" si="160"/>
        <v/>
      </c>
      <c r="I777" t="str">
        <f t="shared" si="161"/>
        <v/>
      </c>
      <c r="J777" t="str">
        <f t="shared" si="162"/>
        <v>spent</v>
      </c>
      <c r="K777" t="str">
        <f t="shared" si="163"/>
        <v/>
      </c>
      <c r="L777" t="str">
        <f t="shared" si="164"/>
        <v/>
      </c>
      <c r="M777" t="str">
        <f t="shared" si="165"/>
        <v/>
      </c>
      <c r="N777" t="str">
        <f t="shared" si="166"/>
        <v/>
      </c>
      <c r="O777" t="str">
        <f t="shared" si="167"/>
        <v/>
      </c>
      <c r="P777" t="str">
        <f t="shared" si="168"/>
        <v/>
      </c>
    </row>
    <row r="778" spans="1:16">
      <c r="A778" t="s">
        <v>440</v>
      </c>
      <c r="B778">
        <f t="shared" si="156"/>
        <v>9</v>
      </c>
      <c r="C778" t="str" cm="1">
        <f t="array" ref="C778">_xlfn.LET(_xlpm.chars, MID(A778, _xlfn.SEQUENCE(LEN(A778)), 1), _xlpm.keep, IF((_xlpm.chars&gt;="0")*(_xlpm.chars&lt;="9")+(_xlpm.chars&gt;="A")*(_xlpm.chars&lt;="Z")+(_xlpm.chars&gt;="a")*(_xlpm.chars&lt;="z"), _xlpm.chars, ""), _xlfn.CONCAT(_xlpm.keep))</f>
        <v>invention</v>
      </c>
      <c r="D778" t="str">
        <f t="shared" si="157"/>
        <v>invention</v>
      </c>
      <c r="E778" t="str">
        <v>spice</v>
      </c>
      <c r="F778" t="str">
        <f t="shared" si="158"/>
        <v/>
      </c>
      <c r="G778" t="str">
        <f t="shared" si="159"/>
        <v/>
      </c>
      <c r="H778" t="str">
        <f t="shared" si="160"/>
        <v/>
      </c>
      <c r="I778" t="str">
        <f t="shared" si="161"/>
        <v/>
      </c>
      <c r="J778" t="str">
        <f t="shared" si="162"/>
        <v>spice</v>
      </c>
      <c r="K778" t="str">
        <f t="shared" si="163"/>
        <v/>
      </c>
      <c r="L778" t="str">
        <f t="shared" si="164"/>
        <v/>
      </c>
      <c r="M778" t="str">
        <f t="shared" si="165"/>
        <v/>
      </c>
      <c r="N778" t="str">
        <f t="shared" si="166"/>
        <v/>
      </c>
      <c r="O778" t="str">
        <f t="shared" si="167"/>
        <v/>
      </c>
      <c r="P778" t="str">
        <f t="shared" si="168"/>
        <v/>
      </c>
    </row>
    <row r="779" spans="1:16">
      <c r="A779" t="s">
        <v>715</v>
      </c>
      <c r="B779">
        <f t="shared" si="156"/>
        <v>8</v>
      </c>
      <c r="C779" t="str" cm="1">
        <f t="array" ref="C779">_xlfn.LET(_xlpm.chars, MID(A779, _xlfn.SEQUENCE(LEN(A779)), 1), _xlpm.keep, IF((_xlpm.chars&gt;="0")*(_xlpm.chars&lt;="9")+(_xlpm.chars&gt;="A")*(_xlpm.chars&lt;="Z")+(_xlpm.chars&gt;="a")*(_xlpm.chars&lt;="z"), _xlpm.chars, ""), _xlfn.CONCAT(_xlpm.keep))</f>
        <v>inventor</v>
      </c>
      <c r="D779" t="str">
        <f t="shared" si="157"/>
        <v>inventor</v>
      </c>
      <c r="E779" t="str">
        <v>spoke</v>
      </c>
      <c r="F779" t="str">
        <f t="shared" si="158"/>
        <v/>
      </c>
      <c r="G779" t="str">
        <f t="shared" si="159"/>
        <v/>
      </c>
      <c r="H779" t="str">
        <f t="shared" si="160"/>
        <v/>
      </c>
      <c r="I779" t="str">
        <f t="shared" si="161"/>
        <v/>
      </c>
      <c r="J779" t="str">
        <f t="shared" si="162"/>
        <v>spoke</v>
      </c>
      <c r="K779" t="str">
        <f t="shared" si="163"/>
        <v/>
      </c>
      <c r="L779" t="str">
        <f t="shared" si="164"/>
        <v/>
      </c>
      <c r="M779" t="str">
        <f t="shared" si="165"/>
        <v/>
      </c>
      <c r="N779" t="str">
        <f t="shared" si="166"/>
        <v/>
      </c>
      <c r="O779" t="str">
        <f t="shared" si="167"/>
        <v/>
      </c>
      <c r="P779" t="str">
        <f t="shared" si="168"/>
        <v/>
      </c>
    </row>
    <row r="780" spans="1:16">
      <c r="A780" t="s">
        <v>1056</v>
      </c>
      <c r="B780">
        <f t="shared" si="156"/>
        <v>6</v>
      </c>
      <c r="C780" t="str" cm="1">
        <f t="array" ref="C780">_xlfn.LET(_xlpm.chars, MID(A780, _xlfn.SEQUENCE(LEN(A780)), 1), _xlpm.keep, IF((_xlpm.chars&gt;="0")*(_xlpm.chars&lt;="9")+(_xlpm.chars&gt;="A")*(_xlpm.chars&lt;="Z")+(_xlpm.chars&gt;="a")*(_xlpm.chars&lt;="z"), _xlpm.chars, ""), _xlfn.CONCAT(_xlpm.keep))</f>
        <v>invite</v>
      </c>
      <c r="D780" t="str">
        <f t="shared" si="157"/>
        <v>invite</v>
      </c>
      <c r="E780" t="str">
        <v>sport</v>
      </c>
      <c r="F780" t="str">
        <f t="shared" si="158"/>
        <v/>
      </c>
      <c r="G780" t="str">
        <f t="shared" si="159"/>
        <v/>
      </c>
      <c r="H780" t="str">
        <f t="shared" si="160"/>
        <v/>
      </c>
      <c r="I780" t="str">
        <f t="shared" si="161"/>
        <v/>
      </c>
      <c r="J780" t="str">
        <f t="shared" si="162"/>
        <v>sport</v>
      </c>
      <c r="K780" t="str">
        <f t="shared" si="163"/>
        <v/>
      </c>
      <c r="L780" t="str">
        <f t="shared" si="164"/>
        <v/>
      </c>
      <c r="M780" t="str">
        <f t="shared" si="165"/>
        <v/>
      </c>
      <c r="N780" t="str">
        <f t="shared" si="166"/>
        <v/>
      </c>
      <c r="O780" t="str">
        <f t="shared" si="167"/>
        <v/>
      </c>
      <c r="P780" t="str">
        <f t="shared" si="168"/>
        <v/>
      </c>
    </row>
    <row r="781" spans="1:16">
      <c r="A781" t="s">
        <v>133</v>
      </c>
      <c r="B781">
        <f t="shared" si="156"/>
        <v>2</v>
      </c>
      <c r="C781" t="str" cm="1">
        <f t="array" ref="C781">_xlfn.LET(_xlpm.chars, MID(A781, _xlfn.SEQUENCE(LEN(A781)), 1), _xlpm.keep, IF((_xlpm.chars&gt;="0")*(_xlpm.chars&lt;="9")+(_xlpm.chars&gt;="A")*(_xlpm.chars&lt;="Z")+(_xlpm.chars&gt;="a")*(_xlpm.chars&lt;="z"), _xlpm.chars, ""), _xlfn.CONCAT(_xlpm.keep))</f>
        <v>is</v>
      </c>
      <c r="D781" t="str">
        <f t="shared" si="157"/>
        <v>is</v>
      </c>
      <c r="E781" t="str">
        <v>staff</v>
      </c>
      <c r="F781" t="str">
        <f t="shared" si="158"/>
        <v/>
      </c>
      <c r="G781" t="str">
        <f t="shared" si="159"/>
        <v/>
      </c>
      <c r="H781" t="str">
        <f t="shared" si="160"/>
        <v/>
      </c>
      <c r="I781" t="str">
        <f t="shared" si="161"/>
        <v/>
      </c>
      <c r="J781" t="str">
        <f t="shared" si="162"/>
        <v>staff</v>
      </c>
      <c r="K781" t="str">
        <f t="shared" si="163"/>
        <v/>
      </c>
      <c r="L781" t="str">
        <f t="shared" si="164"/>
        <v/>
      </c>
      <c r="M781" t="str">
        <f t="shared" si="165"/>
        <v/>
      </c>
      <c r="N781" t="str">
        <f t="shared" si="166"/>
        <v/>
      </c>
      <c r="O781" t="str">
        <f t="shared" si="167"/>
        <v/>
      </c>
      <c r="P781" t="str">
        <f t="shared" si="168"/>
        <v/>
      </c>
    </row>
    <row r="782" spans="1:16">
      <c r="A782" t="s">
        <v>1062</v>
      </c>
      <c r="B782">
        <f t="shared" si="156"/>
        <v>6</v>
      </c>
      <c r="C782" t="str" cm="1">
        <f t="array" ref="C782">_xlfn.LET(_xlpm.chars, MID(A782, _xlfn.SEQUENCE(LEN(A782)), 1), _xlpm.keep, IF((_xlpm.chars&gt;="0")*(_xlpm.chars&lt;="9")+(_xlpm.chars&gt;="A")*(_xlpm.chars&lt;="Z")+(_xlpm.chars&gt;="a")*(_xlpm.chars&lt;="z"), _xlpm.chars, ""), _xlfn.CONCAT(_xlpm.keep))</f>
        <v>island</v>
      </c>
      <c r="D782" t="str">
        <f t="shared" si="157"/>
        <v>island</v>
      </c>
      <c r="E782" t="str">
        <v>stage</v>
      </c>
      <c r="F782" t="str">
        <f t="shared" si="158"/>
        <v/>
      </c>
      <c r="G782" t="str">
        <f t="shared" si="159"/>
        <v/>
      </c>
      <c r="H782" t="str">
        <f t="shared" si="160"/>
        <v/>
      </c>
      <c r="I782" t="str">
        <f t="shared" si="161"/>
        <v/>
      </c>
      <c r="J782" t="str">
        <f t="shared" si="162"/>
        <v>stage</v>
      </c>
      <c r="K782" t="str">
        <f t="shared" si="163"/>
        <v/>
      </c>
      <c r="L782" t="str">
        <f t="shared" si="164"/>
        <v/>
      </c>
      <c r="M782" t="str">
        <f t="shared" si="165"/>
        <v/>
      </c>
      <c r="N782" t="str">
        <f t="shared" si="166"/>
        <v/>
      </c>
      <c r="O782" t="str">
        <f t="shared" si="167"/>
        <v/>
      </c>
      <c r="P782" t="str">
        <f t="shared" si="168"/>
        <v/>
      </c>
    </row>
    <row r="783" spans="1:16">
      <c r="A783" t="s">
        <v>143</v>
      </c>
      <c r="B783">
        <f t="shared" si="156"/>
        <v>2</v>
      </c>
      <c r="C783" t="str" cm="1">
        <f t="array" ref="C783">_xlfn.LET(_xlpm.chars, MID(A783, _xlfn.SEQUENCE(LEN(A783)), 1), _xlpm.keep, IF((_xlpm.chars&gt;="0")*(_xlpm.chars&lt;="9")+(_xlpm.chars&gt;="A")*(_xlpm.chars&lt;="Z")+(_xlpm.chars&gt;="a")*(_xlpm.chars&lt;="z"), _xlpm.chars, ""), _xlfn.CONCAT(_xlpm.keep))</f>
        <v>it</v>
      </c>
      <c r="D783" t="str">
        <f t="shared" si="157"/>
        <v>it</v>
      </c>
      <c r="E783" t="str">
        <v>stair</v>
      </c>
      <c r="F783" t="str">
        <f t="shared" si="158"/>
        <v/>
      </c>
      <c r="G783" t="str">
        <f t="shared" si="159"/>
        <v/>
      </c>
      <c r="H783" t="str">
        <f t="shared" si="160"/>
        <v/>
      </c>
      <c r="I783" t="str">
        <f t="shared" si="161"/>
        <v/>
      </c>
      <c r="J783" t="str">
        <f t="shared" si="162"/>
        <v>stair</v>
      </c>
      <c r="K783" t="str">
        <f t="shared" si="163"/>
        <v/>
      </c>
      <c r="L783" t="str">
        <f t="shared" si="164"/>
        <v/>
      </c>
      <c r="M783" t="str">
        <f t="shared" si="165"/>
        <v/>
      </c>
      <c r="N783" t="str">
        <f t="shared" si="166"/>
        <v/>
      </c>
      <c r="O783" t="str">
        <f t="shared" si="167"/>
        <v/>
      </c>
      <c r="P783" t="str">
        <f t="shared" si="168"/>
        <v/>
      </c>
    </row>
    <row r="784" spans="1:16">
      <c r="A784" t="s">
        <v>1007</v>
      </c>
      <c r="B784">
        <f t="shared" si="156"/>
        <v>5</v>
      </c>
      <c r="C784" t="str" cm="1">
        <f t="array" ref="C784">_xlfn.LET(_xlpm.chars, MID(A784, _xlfn.SEQUENCE(LEN(A784)), 1), _xlpm.keep, IF((_xlpm.chars&gt;="0")*(_xlpm.chars&lt;="9")+(_xlpm.chars&gt;="A")*(_xlpm.chars&lt;="Z")+(_xlpm.chars&gt;="a")*(_xlpm.chars&lt;="z"), _xlpm.chars, ""), _xlfn.CONCAT(_xlpm.keep))</f>
        <v>Italy</v>
      </c>
      <c r="D784" t="str">
        <f t="shared" si="157"/>
        <v>Italy</v>
      </c>
      <c r="E784" t="str">
        <v>stand</v>
      </c>
      <c r="F784" t="str">
        <f t="shared" si="158"/>
        <v/>
      </c>
      <c r="G784" t="str">
        <f t="shared" si="159"/>
        <v/>
      </c>
      <c r="H784" t="str">
        <f t="shared" si="160"/>
        <v/>
      </c>
      <c r="I784" t="str">
        <f t="shared" si="161"/>
        <v/>
      </c>
      <c r="J784" t="str">
        <f t="shared" si="162"/>
        <v>stand</v>
      </c>
      <c r="K784" t="str">
        <f t="shared" si="163"/>
        <v/>
      </c>
      <c r="L784" t="str">
        <f t="shared" si="164"/>
        <v/>
      </c>
      <c r="M784" t="str">
        <f t="shared" si="165"/>
        <v/>
      </c>
      <c r="N784" t="str">
        <f t="shared" si="166"/>
        <v/>
      </c>
      <c r="O784" t="str">
        <f t="shared" si="167"/>
        <v/>
      </c>
      <c r="P784" t="str">
        <f t="shared" si="168"/>
        <v/>
      </c>
    </row>
    <row r="785" spans="1:16">
      <c r="A785" t="s">
        <v>598</v>
      </c>
      <c r="B785">
        <f t="shared" si="156"/>
        <v>3</v>
      </c>
      <c r="C785" t="str" cm="1">
        <f t="array" ref="C785">_xlfn.LET(_xlpm.chars, MID(A785, _xlfn.SEQUENCE(LEN(A785)), 1), _xlpm.keep, IF((_xlpm.chars&gt;="0")*(_xlpm.chars&lt;="9")+(_xlpm.chars&gt;="A")*(_xlpm.chars&lt;="Z")+(_xlpm.chars&gt;="a")*(_xlpm.chars&lt;="z"), _xlpm.chars, ""), _xlfn.CONCAT(_xlpm.keep))</f>
        <v>its</v>
      </c>
      <c r="D785" t="str">
        <f t="shared" si="157"/>
        <v>its</v>
      </c>
      <c r="E785" t="str">
        <v>start</v>
      </c>
      <c r="F785" t="str">
        <f t="shared" si="158"/>
        <v/>
      </c>
      <c r="G785" t="str">
        <f t="shared" si="159"/>
        <v/>
      </c>
      <c r="H785" t="str">
        <f t="shared" si="160"/>
        <v/>
      </c>
      <c r="I785" t="str">
        <f t="shared" si="161"/>
        <v/>
      </c>
      <c r="J785" t="str">
        <f t="shared" si="162"/>
        <v>start</v>
      </c>
      <c r="K785" t="str">
        <f t="shared" si="163"/>
        <v/>
      </c>
      <c r="L785" t="str">
        <f t="shared" si="164"/>
        <v/>
      </c>
      <c r="M785" t="str">
        <f t="shared" si="165"/>
        <v/>
      </c>
      <c r="N785" t="str">
        <f t="shared" si="166"/>
        <v/>
      </c>
      <c r="O785" t="str">
        <f t="shared" si="167"/>
        <v/>
      </c>
      <c r="P785" t="str">
        <f t="shared" si="168"/>
        <v/>
      </c>
    </row>
    <row r="786" spans="1:16">
      <c r="A786" t="s">
        <v>988</v>
      </c>
      <c r="B786">
        <f t="shared" si="156"/>
        <v>4</v>
      </c>
      <c r="C786" t="str" cm="1">
        <f t="array" ref="C786">_xlfn.LET(_xlpm.chars, MID(A786, _xlfn.SEQUENCE(LEN(A786)), 1), _xlpm.keep, IF((_xlpm.chars&gt;="0")*(_xlpm.chars&lt;="9")+(_xlpm.chars&gt;="A")*(_xlpm.chars&lt;="Z")+(_xlpm.chars&gt;="a")*(_xlpm.chars&lt;="z"), _xlpm.chars, ""), _xlfn.CONCAT(_xlpm.keep))</f>
        <v>IUCN</v>
      </c>
      <c r="D786" t="str">
        <f t="shared" si="157"/>
        <v>IUCN</v>
      </c>
      <c r="E786" t="str">
        <v>steak</v>
      </c>
      <c r="F786" t="str">
        <f t="shared" si="158"/>
        <v/>
      </c>
      <c r="G786" t="str">
        <f t="shared" si="159"/>
        <v/>
      </c>
      <c r="H786" t="str">
        <f t="shared" si="160"/>
        <v/>
      </c>
      <c r="I786" t="str">
        <f t="shared" si="161"/>
        <v/>
      </c>
      <c r="J786" t="str">
        <f t="shared" si="162"/>
        <v>steak</v>
      </c>
      <c r="K786" t="str">
        <f t="shared" si="163"/>
        <v/>
      </c>
      <c r="L786" t="str">
        <f t="shared" si="164"/>
        <v/>
      </c>
      <c r="M786" t="str">
        <f t="shared" si="165"/>
        <v/>
      </c>
      <c r="N786" t="str">
        <f t="shared" si="166"/>
        <v/>
      </c>
      <c r="O786" t="str">
        <f t="shared" si="167"/>
        <v/>
      </c>
      <c r="P786" t="str">
        <f t="shared" si="168"/>
        <v/>
      </c>
    </row>
    <row r="787" spans="1:16">
      <c r="A787" t="s">
        <v>994</v>
      </c>
      <c r="B787">
        <f t="shared" si="156"/>
        <v>4</v>
      </c>
      <c r="C787" t="str" cm="1">
        <f t="array" ref="C787">_xlfn.LET(_xlpm.chars, MID(A787, _xlfn.SEQUENCE(LEN(A787)), 1), _xlpm.keep, IF((_xlpm.chars&gt;="0")*(_xlpm.chars&lt;="9")+(_xlpm.chars&gt;="A")*(_xlpm.chars&lt;="Z")+(_xlpm.chars&gt;="a")*(_xlpm.chars&lt;="z"), _xlpm.chars, ""), _xlfn.CONCAT(_xlpm.keep))</f>
        <v>jail</v>
      </c>
      <c r="D787" t="str">
        <f t="shared" si="157"/>
        <v>jail</v>
      </c>
      <c r="E787" t="str">
        <v>steal</v>
      </c>
      <c r="F787" t="str">
        <f t="shared" si="158"/>
        <v/>
      </c>
      <c r="G787" t="str">
        <f t="shared" si="159"/>
        <v/>
      </c>
      <c r="H787" t="str">
        <f t="shared" si="160"/>
        <v/>
      </c>
      <c r="I787" t="str">
        <f t="shared" si="161"/>
        <v/>
      </c>
      <c r="J787" t="str">
        <f t="shared" si="162"/>
        <v>steal</v>
      </c>
      <c r="K787" t="str">
        <f t="shared" si="163"/>
        <v/>
      </c>
      <c r="L787" t="str">
        <f t="shared" si="164"/>
        <v/>
      </c>
      <c r="M787" t="str">
        <f t="shared" si="165"/>
        <v/>
      </c>
      <c r="N787" t="str">
        <f t="shared" si="166"/>
        <v/>
      </c>
      <c r="O787" t="str">
        <f t="shared" si="167"/>
        <v/>
      </c>
      <c r="P787" t="str">
        <f t="shared" si="168"/>
        <v/>
      </c>
    </row>
    <row r="788" spans="1:16">
      <c r="A788" t="s">
        <v>605</v>
      </c>
      <c r="B788">
        <f t="shared" si="156"/>
        <v>3</v>
      </c>
      <c r="C788" t="str" cm="1">
        <f t="array" ref="C788">_xlfn.LET(_xlpm.chars, MID(A788, _xlfn.SEQUENCE(LEN(A788)), 1), _xlpm.keep, IF((_xlpm.chars&gt;="0")*(_xlpm.chars&lt;="9")+(_xlpm.chars&gt;="A")*(_xlpm.chars&lt;="Z")+(_xlpm.chars&gt;="a")*(_xlpm.chars&lt;="z"), _xlpm.chars, ""), _xlfn.CONCAT(_xlpm.keep))</f>
        <v>jam</v>
      </c>
      <c r="D788" t="str">
        <f t="shared" si="157"/>
        <v>jam</v>
      </c>
      <c r="E788" t="str">
        <v>steam</v>
      </c>
      <c r="F788" t="str">
        <f t="shared" si="158"/>
        <v/>
      </c>
      <c r="G788" t="str">
        <f t="shared" si="159"/>
        <v/>
      </c>
      <c r="H788" t="str">
        <f t="shared" si="160"/>
        <v/>
      </c>
      <c r="I788" t="str">
        <f t="shared" si="161"/>
        <v/>
      </c>
      <c r="J788" t="str">
        <f t="shared" si="162"/>
        <v>steam</v>
      </c>
      <c r="K788" t="str">
        <f t="shared" si="163"/>
        <v/>
      </c>
      <c r="L788" t="str">
        <f t="shared" si="164"/>
        <v/>
      </c>
      <c r="M788" t="str">
        <f t="shared" si="165"/>
        <v/>
      </c>
      <c r="N788" t="str">
        <f t="shared" si="166"/>
        <v/>
      </c>
      <c r="O788" t="str">
        <f t="shared" si="167"/>
        <v/>
      </c>
      <c r="P788" t="str">
        <f t="shared" si="168"/>
        <v/>
      </c>
    </row>
    <row r="789" spans="1:16">
      <c r="A789" t="s">
        <v>889</v>
      </c>
      <c r="B789">
        <f t="shared" si="156"/>
        <v>7</v>
      </c>
      <c r="C789" t="str" cm="1">
        <f t="array" ref="C789">_xlfn.LET(_xlpm.chars, MID(A789, _xlfn.SEQUENCE(LEN(A789)), 1), _xlpm.keep, IF((_xlpm.chars&gt;="0")*(_xlpm.chars&lt;="9")+(_xlpm.chars&gt;="A")*(_xlpm.chars&lt;="Z")+(_xlpm.chars&gt;="a")*(_xlpm.chars&lt;="z"), _xlpm.chars, ""), _xlfn.CONCAT(_xlpm.keep))</f>
        <v>January</v>
      </c>
      <c r="D789" t="str">
        <f t="shared" si="157"/>
        <v>January</v>
      </c>
      <c r="E789" t="str">
        <v>stick</v>
      </c>
      <c r="F789" t="str">
        <f t="shared" si="158"/>
        <v/>
      </c>
      <c r="G789" t="str">
        <f t="shared" si="159"/>
        <v/>
      </c>
      <c r="H789" t="str">
        <f t="shared" si="160"/>
        <v/>
      </c>
      <c r="I789" t="str">
        <f t="shared" si="161"/>
        <v/>
      </c>
      <c r="J789" t="str">
        <f t="shared" si="162"/>
        <v>stick</v>
      </c>
      <c r="K789" t="str">
        <f t="shared" si="163"/>
        <v/>
      </c>
      <c r="L789" t="str">
        <f t="shared" si="164"/>
        <v/>
      </c>
      <c r="M789" t="str">
        <f t="shared" si="165"/>
        <v/>
      </c>
      <c r="N789" t="str">
        <f t="shared" si="166"/>
        <v/>
      </c>
      <c r="O789" t="str">
        <f t="shared" si="167"/>
        <v/>
      </c>
      <c r="P789" t="str">
        <f t="shared" si="168"/>
        <v/>
      </c>
    </row>
    <row r="790" spans="1:16">
      <c r="A790" t="s">
        <v>1013</v>
      </c>
      <c r="B790">
        <f t="shared" si="156"/>
        <v>5</v>
      </c>
      <c r="C790" t="str" cm="1">
        <f t="array" ref="C790">_xlfn.LET(_xlpm.chars, MID(A790, _xlfn.SEQUENCE(LEN(A790)), 1), _xlpm.keep, IF((_xlpm.chars&gt;="0")*(_xlpm.chars&lt;="9")+(_xlpm.chars&gt;="A")*(_xlpm.chars&lt;="Z")+(_xlpm.chars&gt;="a")*(_xlpm.chars&lt;="z"), _xlpm.chars, ""), _xlfn.CONCAT(_xlpm.keep))</f>
        <v>Japan</v>
      </c>
      <c r="D790" t="str">
        <f t="shared" si="157"/>
        <v>Japan</v>
      </c>
      <c r="E790" t="str">
        <v>still</v>
      </c>
      <c r="F790" t="str">
        <f t="shared" si="158"/>
        <v/>
      </c>
      <c r="G790" t="str">
        <f t="shared" si="159"/>
        <v/>
      </c>
      <c r="H790" t="str">
        <f t="shared" si="160"/>
        <v/>
      </c>
      <c r="I790" t="str">
        <f t="shared" si="161"/>
        <v/>
      </c>
      <c r="J790" t="str">
        <f t="shared" si="162"/>
        <v>still</v>
      </c>
      <c r="K790" t="str">
        <f t="shared" si="163"/>
        <v/>
      </c>
      <c r="L790" t="str">
        <f t="shared" si="164"/>
        <v/>
      </c>
      <c r="M790" t="str">
        <f t="shared" si="165"/>
        <v/>
      </c>
      <c r="N790" t="str">
        <f t="shared" si="166"/>
        <v/>
      </c>
      <c r="O790" t="str">
        <f t="shared" si="167"/>
        <v/>
      </c>
      <c r="P790" t="str">
        <f t="shared" si="168"/>
        <v/>
      </c>
    </row>
    <row r="791" spans="1:16">
      <c r="A791" t="s">
        <v>722</v>
      </c>
      <c r="B791">
        <f t="shared" si="156"/>
        <v>8</v>
      </c>
      <c r="C791" t="str" cm="1">
        <f t="array" ref="C791">_xlfn.LET(_xlpm.chars, MID(A791, _xlfn.SEQUENCE(LEN(A791)), 1), _xlpm.keep, IF((_xlpm.chars&gt;="0")*(_xlpm.chars&lt;="9")+(_xlpm.chars&gt;="A")*(_xlpm.chars&lt;="Z")+(_xlpm.chars&gt;="a")*(_xlpm.chars&lt;="z"), _xlpm.chars, ""), _xlfn.CONCAT(_xlpm.keep))</f>
        <v>Japanese</v>
      </c>
      <c r="D791" t="str">
        <f t="shared" si="157"/>
        <v>Japanese</v>
      </c>
      <c r="E791" t="str">
        <v>stole</v>
      </c>
      <c r="F791" t="str">
        <f t="shared" si="158"/>
        <v/>
      </c>
      <c r="G791" t="str">
        <f t="shared" si="159"/>
        <v/>
      </c>
      <c r="H791" t="str">
        <f t="shared" si="160"/>
        <v/>
      </c>
      <c r="I791" t="str">
        <f t="shared" si="161"/>
        <v/>
      </c>
      <c r="J791" t="str">
        <f t="shared" si="162"/>
        <v>stole</v>
      </c>
      <c r="K791" t="str">
        <f t="shared" si="163"/>
        <v/>
      </c>
      <c r="L791" t="str">
        <f t="shared" si="164"/>
        <v/>
      </c>
      <c r="M791" t="str">
        <f t="shared" si="165"/>
        <v/>
      </c>
      <c r="N791" t="str">
        <f t="shared" si="166"/>
        <v/>
      </c>
      <c r="O791" t="str">
        <f t="shared" si="167"/>
        <v/>
      </c>
      <c r="P791" t="str">
        <f t="shared" si="168"/>
        <v/>
      </c>
    </row>
    <row r="792" spans="1:16">
      <c r="A792" t="s">
        <v>612</v>
      </c>
      <c r="B792">
        <f t="shared" si="156"/>
        <v>3</v>
      </c>
      <c r="C792" t="str" cm="1">
        <f t="array" ref="C792">_xlfn.LET(_xlpm.chars, MID(A792, _xlfn.SEQUENCE(LEN(A792)), 1), _xlpm.keep, IF((_xlpm.chars&gt;="0")*(_xlpm.chars&lt;="9")+(_xlpm.chars&gt;="A")*(_xlpm.chars&lt;="Z")+(_xlpm.chars&gt;="a")*(_xlpm.chars&lt;="z"), _xlpm.chars, ""), _xlfn.CONCAT(_xlpm.keep))</f>
        <v>jar</v>
      </c>
      <c r="D792" t="str">
        <f t="shared" si="157"/>
        <v>jar</v>
      </c>
      <c r="E792" t="str">
        <v>stood</v>
      </c>
      <c r="F792" t="str">
        <f t="shared" si="158"/>
        <v/>
      </c>
      <c r="G792" t="str">
        <f t="shared" si="159"/>
        <v/>
      </c>
      <c r="H792" t="str">
        <f t="shared" si="160"/>
        <v/>
      </c>
      <c r="I792" t="str">
        <f t="shared" si="161"/>
        <v/>
      </c>
      <c r="J792" t="str">
        <f t="shared" si="162"/>
        <v>stood</v>
      </c>
      <c r="K792" t="str">
        <f t="shared" si="163"/>
        <v/>
      </c>
      <c r="L792" t="str">
        <f t="shared" si="164"/>
        <v/>
      </c>
      <c r="M792" t="str">
        <f t="shared" si="165"/>
        <v/>
      </c>
      <c r="N792" t="str">
        <f t="shared" si="166"/>
        <v/>
      </c>
      <c r="O792" t="str">
        <f t="shared" si="167"/>
        <v/>
      </c>
      <c r="P792" t="str">
        <f t="shared" si="168"/>
        <v/>
      </c>
    </row>
    <row r="793" spans="1:16">
      <c r="A793" t="s">
        <v>619</v>
      </c>
      <c r="B793">
        <f t="shared" si="156"/>
        <v>3</v>
      </c>
      <c r="C793" t="str" cm="1">
        <f t="array" ref="C793">_xlfn.LET(_xlpm.chars, MID(A793, _xlfn.SEQUENCE(LEN(A793)), 1), _xlpm.keep, IF((_xlpm.chars&gt;="0")*(_xlpm.chars&lt;="9")+(_xlpm.chars&gt;="A")*(_xlpm.chars&lt;="Z")+(_xlpm.chars&gt;="a")*(_xlpm.chars&lt;="z"), _xlpm.chars, ""), _xlfn.CONCAT(_xlpm.keep))</f>
        <v>jet</v>
      </c>
      <c r="D793" t="str">
        <f t="shared" si="157"/>
        <v>jet</v>
      </c>
      <c r="E793" t="str">
        <v>store</v>
      </c>
      <c r="F793" t="str">
        <f t="shared" si="158"/>
        <v/>
      </c>
      <c r="G793" t="str">
        <f t="shared" si="159"/>
        <v/>
      </c>
      <c r="H793" t="str">
        <f t="shared" si="160"/>
        <v/>
      </c>
      <c r="I793" t="str">
        <f t="shared" si="161"/>
        <v/>
      </c>
      <c r="J793" t="str">
        <f t="shared" si="162"/>
        <v>store</v>
      </c>
      <c r="K793" t="str">
        <f t="shared" si="163"/>
        <v/>
      </c>
      <c r="L793" t="str">
        <f t="shared" si="164"/>
        <v/>
      </c>
      <c r="M793" t="str">
        <f t="shared" si="165"/>
        <v/>
      </c>
      <c r="N793" t="str">
        <f t="shared" si="166"/>
        <v/>
      </c>
      <c r="O793" t="str">
        <f t="shared" si="167"/>
        <v/>
      </c>
      <c r="P793" t="str">
        <f t="shared" si="168"/>
        <v/>
      </c>
    </row>
    <row r="794" spans="1:16">
      <c r="A794" t="s">
        <v>626</v>
      </c>
      <c r="B794">
        <f t="shared" si="156"/>
        <v>3</v>
      </c>
      <c r="C794" t="str" cm="1">
        <f t="array" ref="C794">_xlfn.LET(_xlpm.chars, MID(A794, _xlfn.SEQUENCE(LEN(A794)), 1), _xlpm.keep, IF((_xlpm.chars&gt;="0")*(_xlpm.chars&lt;="9")+(_xlpm.chars&gt;="A")*(_xlpm.chars&lt;="Z")+(_xlpm.chars&gt;="a")*(_xlpm.chars&lt;="z"), _xlpm.chars, ""), _xlfn.CONCAT(_xlpm.keep))</f>
        <v>job</v>
      </c>
      <c r="D794" t="str">
        <f t="shared" si="157"/>
        <v>job</v>
      </c>
      <c r="E794" t="str">
        <v>story</v>
      </c>
      <c r="F794" t="str">
        <f t="shared" si="158"/>
        <v/>
      </c>
      <c r="G794" t="str">
        <f t="shared" si="159"/>
        <v/>
      </c>
      <c r="H794" t="str">
        <f t="shared" si="160"/>
        <v/>
      </c>
      <c r="I794" t="str">
        <f t="shared" si="161"/>
        <v/>
      </c>
      <c r="J794" t="str">
        <f t="shared" si="162"/>
        <v>story</v>
      </c>
      <c r="K794" t="str">
        <f t="shared" si="163"/>
        <v/>
      </c>
      <c r="L794" t="str">
        <f t="shared" si="164"/>
        <v/>
      </c>
      <c r="M794" t="str">
        <f t="shared" si="165"/>
        <v/>
      </c>
      <c r="N794" t="str">
        <f t="shared" si="166"/>
        <v/>
      </c>
      <c r="O794" t="str">
        <f t="shared" si="167"/>
        <v/>
      </c>
      <c r="P794" t="str">
        <f t="shared" si="168"/>
        <v/>
      </c>
    </row>
    <row r="795" spans="1:16">
      <c r="A795" t="s">
        <v>633</v>
      </c>
      <c r="B795">
        <f t="shared" si="156"/>
        <v>3</v>
      </c>
      <c r="C795" t="str" cm="1">
        <f t="array" ref="C795">_xlfn.LET(_xlpm.chars, MID(A795, _xlfn.SEQUENCE(LEN(A795)), 1), _xlpm.keep, IF((_xlpm.chars&gt;="0")*(_xlpm.chars&lt;="9")+(_xlpm.chars&gt;="A")*(_xlpm.chars&lt;="Z")+(_xlpm.chars&gt;="a")*(_xlpm.chars&lt;="z"), _xlpm.chars, ""), _xlfn.CONCAT(_xlpm.keep))</f>
        <v>jog</v>
      </c>
      <c r="D795" t="str">
        <f t="shared" si="157"/>
        <v>jog</v>
      </c>
      <c r="E795" t="str">
        <v>study</v>
      </c>
      <c r="F795" t="str">
        <f t="shared" si="158"/>
        <v/>
      </c>
      <c r="G795" t="str">
        <f t="shared" si="159"/>
        <v/>
      </c>
      <c r="H795" t="str">
        <f t="shared" si="160"/>
        <v/>
      </c>
      <c r="I795" t="str">
        <f t="shared" si="161"/>
        <v/>
      </c>
      <c r="J795" t="str">
        <f t="shared" si="162"/>
        <v>study</v>
      </c>
      <c r="K795" t="str">
        <f t="shared" si="163"/>
        <v/>
      </c>
      <c r="L795" t="str">
        <f t="shared" si="164"/>
        <v/>
      </c>
      <c r="M795" t="str">
        <f t="shared" si="165"/>
        <v/>
      </c>
      <c r="N795" t="str">
        <f t="shared" si="166"/>
        <v/>
      </c>
      <c r="O795" t="str">
        <f t="shared" si="167"/>
        <v/>
      </c>
      <c r="P795" t="str">
        <f t="shared" si="168"/>
        <v/>
      </c>
    </row>
    <row r="796" spans="1:16">
      <c r="A796" t="s">
        <v>895</v>
      </c>
      <c r="B796">
        <f t="shared" si="156"/>
        <v>7</v>
      </c>
      <c r="C796" t="str" cm="1">
        <f t="array" ref="C796">_xlfn.LET(_xlpm.chars, MID(A796, _xlfn.SEQUENCE(LEN(A796)), 1), _xlpm.keep, IF((_xlpm.chars&gt;="0")*(_xlpm.chars&lt;="9")+(_xlpm.chars&gt;="A")*(_xlpm.chars&lt;="Z")+(_xlpm.chars&gt;="a")*(_xlpm.chars&lt;="z"), _xlpm.chars, ""), _xlfn.CONCAT(_xlpm.keep))</f>
        <v>jogging</v>
      </c>
      <c r="D796" t="str">
        <f t="shared" si="157"/>
        <v>jogging</v>
      </c>
      <c r="E796" t="str">
        <v>sunny</v>
      </c>
      <c r="F796" t="str">
        <f t="shared" si="158"/>
        <v/>
      </c>
      <c r="G796" t="str">
        <f t="shared" si="159"/>
        <v/>
      </c>
      <c r="H796" t="str">
        <f t="shared" si="160"/>
        <v/>
      </c>
      <c r="I796" t="str">
        <f t="shared" si="161"/>
        <v/>
      </c>
      <c r="J796" t="str">
        <f t="shared" si="162"/>
        <v>sunny</v>
      </c>
      <c r="K796" t="str">
        <f t="shared" si="163"/>
        <v/>
      </c>
      <c r="L796" t="str">
        <f t="shared" si="164"/>
        <v/>
      </c>
      <c r="M796" t="str">
        <f t="shared" si="165"/>
        <v/>
      </c>
      <c r="N796" t="str">
        <f t="shared" si="166"/>
        <v/>
      </c>
      <c r="O796" t="str">
        <f t="shared" si="167"/>
        <v/>
      </c>
      <c r="P796" t="str">
        <f t="shared" si="168"/>
        <v/>
      </c>
    </row>
    <row r="797" spans="1:16">
      <c r="A797" t="s">
        <v>1000</v>
      </c>
      <c r="B797">
        <f t="shared" si="156"/>
        <v>4</v>
      </c>
      <c r="C797" t="str" cm="1">
        <f t="array" ref="C797">_xlfn.LET(_xlpm.chars, MID(A797, _xlfn.SEQUENCE(LEN(A797)), 1), _xlpm.keep, IF((_xlpm.chars&gt;="0")*(_xlpm.chars&lt;="9")+(_xlpm.chars&gt;="A")*(_xlpm.chars&lt;="Z")+(_xlpm.chars&gt;="a")*(_xlpm.chars&lt;="z"), _xlpm.chars, ""), _xlfn.CONCAT(_xlpm.keep))</f>
        <v>join</v>
      </c>
      <c r="D797" t="str">
        <f t="shared" si="157"/>
        <v>join</v>
      </c>
      <c r="E797" t="str">
        <v>super</v>
      </c>
      <c r="F797" t="str">
        <f t="shared" si="158"/>
        <v/>
      </c>
      <c r="G797" t="str">
        <f t="shared" si="159"/>
        <v/>
      </c>
      <c r="H797" t="str">
        <f t="shared" si="160"/>
        <v/>
      </c>
      <c r="I797" t="str">
        <f t="shared" si="161"/>
        <v/>
      </c>
      <c r="J797" t="str">
        <f t="shared" si="162"/>
        <v>super</v>
      </c>
      <c r="K797" t="str">
        <f t="shared" si="163"/>
        <v/>
      </c>
      <c r="L797" t="str">
        <f t="shared" si="164"/>
        <v/>
      </c>
      <c r="M797" t="str">
        <f t="shared" si="165"/>
        <v/>
      </c>
      <c r="N797" t="str">
        <f t="shared" si="166"/>
        <v/>
      </c>
      <c r="O797" t="str">
        <f t="shared" si="167"/>
        <v/>
      </c>
      <c r="P797" t="str">
        <f t="shared" si="168"/>
        <v/>
      </c>
    </row>
    <row r="798" spans="1:16">
      <c r="A798" t="s">
        <v>1006</v>
      </c>
      <c r="B798">
        <f t="shared" si="156"/>
        <v>4</v>
      </c>
      <c r="C798" t="str" cm="1">
        <f t="array" ref="C798">_xlfn.LET(_xlpm.chars, MID(A798, _xlfn.SEQUENCE(LEN(A798)), 1), _xlpm.keep, IF((_xlpm.chars&gt;="0")*(_xlpm.chars&lt;="9")+(_xlpm.chars&gt;="A")*(_xlpm.chars&lt;="Z")+(_xlpm.chars&gt;="a")*(_xlpm.chars&lt;="z"), _xlpm.chars, ""), _xlfn.CONCAT(_xlpm.keep))</f>
        <v>Josh</v>
      </c>
      <c r="D798" t="str">
        <f t="shared" si="157"/>
        <v>Josh</v>
      </c>
      <c r="E798" t="str">
        <v>sweet</v>
      </c>
      <c r="F798" t="str">
        <f t="shared" si="158"/>
        <v/>
      </c>
      <c r="G798" t="str">
        <f t="shared" si="159"/>
        <v/>
      </c>
      <c r="H798" t="str">
        <f t="shared" si="160"/>
        <v/>
      </c>
      <c r="I798" t="str">
        <f t="shared" si="161"/>
        <v/>
      </c>
      <c r="J798" t="str">
        <f t="shared" si="162"/>
        <v>sweet</v>
      </c>
      <c r="K798" t="str">
        <f t="shared" si="163"/>
        <v/>
      </c>
      <c r="L798" t="str">
        <f t="shared" si="164"/>
        <v/>
      </c>
      <c r="M798" t="str">
        <f t="shared" si="165"/>
        <v/>
      </c>
      <c r="N798" t="str">
        <f t="shared" si="166"/>
        <v/>
      </c>
      <c r="O798" t="str">
        <f t="shared" si="167"/>
        <v/>
      </c>
      <c r="P798" t="str">
        <f t="shared" si="168"/>
        <v/>
      </c>
    </row>
    <row r="799" spans="1:16">
      <c r="A799" t="s">
        <v>1019</v>
      </c>
      <c r="B799">
        <f t="shared" si="156"/>
        <v>5</v>
      </c>
      <c r="C799" t="str" cm="1">
        <f t="array" ref="C799">_xlfn.LET(_xlpm.chars, MID(A799, _xlfn.SEQUENCE(LEN(A799)), 1), _xlpm.keep, IF((_xlpm.chars&gt;="0")*(_xlpm.chars&lt;="9")+(_xlpm.chars&gt;="A")*(_xlpm.chars&lt;="Z")+(_xlpm.chars&gt;="a")*(_xlpm.chars&lt;="z"), _xlpm.chars, ""), _xlfn.CONCAT(_xlpm.keep))</f>
        <v>judge</v>
      </c>
      <c r="D799" t="str">
        <f t="shared" si="157"/>
        <v>judge</v>
      </c>
      <c r="E799" t="str">
        <v>table</v>
      </c>
      <c r="F799" t="str">
        <f t="shared" si="158"/>
        <v/>
      </c>
      <c r="G799" t="str">
        <f t="shared" si="159"/>
        <v/>
      </c>
      <c r="H799" t="str">
        <f t="shared" si="160"/>
        <v/>
      </c>
      <c r="I799" t="str">
        <f t="shared" si="161"/>
        <v/>
      </c>
      <c r="J799" t="str">
        <f t="shared" si="162"/>
        <v>table</v>
      </c>
      <c r="K799" t="str">
        <f t="shared" si="163"/>
        <v/>
      </c>
      <c r="L799" t="str">
        <f t="shared" si="164"/>
        <v/>
      </c>
      <c r="M799" t="str">
        <f t="shared" si="165"/>
        <v/>
      </c>
      <c r="N799" t="str">
        <f t="shared" si="166"/>
        <v/>
      </c>
      <c r="O799" t="str">
        <f t="shared" si="167"/>
        <v/>
      </c>
      <c r="P799" t="str">
        <f t="shared" si="168"/>
        <v/>
      </c>
    </row>
    <row r="800" spans="1:16">
      <c r="A800" t="s">
        <v>1025</v>
      </c>
      <c r="B800">
        <f t="shared" si="156"/>
        <v>5</v>
      </c>
      <c r="C800" t="str" cm="1">
        <f t="array" ref="C800">_xlfn.LET(_xlpm.chars, MID(A800, _xlfn.SEQUENCE(LEN(A800)), 1), _xlpm.keep, IF((_xlpm.chars&gt;="0")*(_xlpm.chars&lt;="9")+(_xlpm.chars&gt;="A")*(_xlpm.chars&lt;="Z")+(_xlpm.chars&gt;="a")*(_xlpm.chars&lt;="z"), _xlpm.chars, ""), _xlfn.CONCAT(_xlpm.keep))</f>
        <v>juice</v>
      </c>
      <c r="D800" t="str">
        <f t="shared" si="157"/>
        <v>juice</v>
      </c>
      <c r="E800" t="str">
        <v>taken</v>
      </c>
      <c r="F800" t="str">
        <f t="shared" si="158"/>
        <v/>
      </c>
      <c r="G800" t="str">
        <f t="shared" si="159"/>
        <v/>
      </c>
      <c r="H800" t="str">
        <f t="shared" si="160"/>
        <v/>
      </c>
      <c r="I800" t="str">
        <f t="shared" si="161"/>
        <v/>
      </c>
      <c r="J800" t="str">
        <f t="shared" si="162"/>
        <v>taken</v>
      </c>
      <c r="K800" t="str">
        <f t="shared" si="163"/>
        <v/>
      </c>
      <c r="L800" t="str">
        <f t="shared" si="164"/>
        <v/>
      </c>
      <c r="M800" t="str">
        <f t="shared" si="165"/>
        <v/>
      </c>
      <c r="N800" t="str">
        <f t="shared" si="166"/>
        <v/>
      </c>
      <c r="O800" t="str">
        <f t="shared" si="167"/>
        <v/>
      </c>
      <c r="P800" t="str">
        <f t="shared" si="168"/>
        <v/>
      </c>
    </row>
    <row r="801" spans="1:16">
      <c r="A801" t="s">
        <v>1012</v>
      </c>
      <c r="B801">
        <f t="shared" si="156"/>
        <v>4</v>
      </c>
      <c r="C801" t="str" cm="1">
        <f t="array" ref="C801">_xlfn.LET(_xlpm.chars, MID(A801, _xlfn.SEQUENCE(LEN(A801)), 1), _xlpm.keep, IF((_xlpm.chars&gt;="0")*(_xlpm.chars&lt;="9")+(_xlpm.chars&gt;="A")*(_xlpm.chars&lt;="Z")+(_xlpm.chars&gt;="a")*(_xlpm.chars&lt;="z"), _xlpm.chars, ""), _xlfn.CONCAT(_xlpm.keep))</f>
        <v>July</v>
      </c>
      <c r="D801" t="str">
        <f t="shared" si="157"/>
        <v>July</v>
      </c>
      <c r="E801" t="str">
        <v>Tamil</v>
      </c>
      <c r="F801" t="str">
        <f t="shared" si="158"/>
        <v/>
      </c>
      <c r="G801" t="str">
        <f t="shared" si="159"/>
        <v/>
      </c>
      <c r="H801" t="str">
        <f t="shared" si="160"/>
        <v/>
      </c>
      <c r="I801" t="str">
        <f t="shared" si="161"/>
        <v/>
      </c>
      <c r="J801" t="str">
        <f t="shared" si="162"/>
        <v>Tamil</v>
      </c>
      <c r="K801" t="str">
        <f t="shared" si="163"/>
        <v/>
      </c>
      <c r="L801" t="str">
        <f t="shared" si="164"/>
        <v/>
      </c>
      <c r="M801" t="str">
        <f t="shared" si="165"/>
        <v/>
      </c>
      <c r="N801" t="str">
        <f t="shared" si="166"/>
        <v/>
      </c>
      <c r="O801" t="str">
        <f t="shared" si="167"/>
        <v/>
      </c>
      <c r="P801" t="str">
        <f t="shared" si="168"/>
        <v/>
      </c>
    </row>
    <row r="802" spans="1:16">
      <c r="A802" t="s">
        <v>1018</v>
      </c>
      <c r="B802">
        <f t="shared" si="156"/>
        <v>4</v>
      </c>
      <c r="C802" t="str" cm="1">
        <f t="array" ref="C802">_xlfn.LET(_xlpm.chars, MID(A802, _xlfn.SEQUENCE(LEN(A802)), 1), _xlpm.keep, IF((_xlpm.chars&gt;="0")*(_xlpm.chars&lt;="9")+(_xlpm.chars&gt;="A")*(_xlpm.chars&lt;="Z")+(_xlpm.chars&gt;="a")*(_xlpm.chars&lt;="z"), _xlpm.chars, ""), _xlfn.CONCAT(_xlpm.keep))</f>
        <v>jump</v>
      </c>
      <c r="D802" t="str">
        <f t="shared" si="157"/>
        <v>jump</v>
      </c>
      <c r="E802" t="str">
        <v>teach</v>
      </c>
      <c r="F802" t="str">
        <f t="shared" si="158"/>
        <v/>
      </c>
      <c r="G802" t="str">
        <f t="shared" si="159"/>
        <v/>
      </c>
      <c r="H802" t="str">
        <f t="shared" si="160"/>
        <v/>
      </c>
      <c r="I802" t="str">
        <f t="shared" si="161"/>
        <v/>
      </c>
      <c r="J802" t="str">
        <f t="shared" si="162"/>
        <v>teach</v>
      </c>
      <c r="K802" t="str">
        <f t="shared" si="163"/>
        <v/>
      </c>
      <c r="L802" t="str">
        <f t="shared" si="164"/>
        <v/>
      </c>
      <c r="M802" t="str">
        <f t="shared" si="165"/>
        <v/>
      </c>
      <c r="N802" t="str">
        <f t="shared" si="166"/>
        <v/>
      </c>
      <c r="O802" t="str">
        <f t="shared" si="167"/>
        <v/>
      </c>
      <c r="P802" t="str">
        <f t="shared" si="168"/>
        <v/>
      </c>
    </row>
    <row r="803" spans="1:16">
      <c r="A803" t="s">
        <v>1024</v>
      </c>
      <c r="B803">
        <f t="shared" si="156"/>
        <v>4</v>
      </c>
      <c r="C803" t="str" cm="1">
        <f t="array" ref="C803">_xlfn.LET(_xlpm.chars, MID(A803, _xlfn.SEQUENCE(LEN(A803)), 1), _xlpm.keep, IF((_xlpm.chars&gt;="0")*(_xlpm.chars&lt;="9")+(_xlpm.chars&gt;="A")*(_xlpm.chars&lt;="Z")+(_xlpm.chars&gt;="a")*(_xlpm.chars&lt;="z"), _xlpm.chars, ""), _xlfn.CONCAT(_xlpm.keep))</f>
        <v>June</v>
      </c>
      <c r="D803" t="str">
        <f t="shared" si="157"/>
        <v>June</v>
      </c>
      <c r="E803" t="str">
        <v>teeth</v>
      </c>
      <c r="F803" t="str">
        <f t="shared" si="158"/>
        <v/>
      </c>
      <c r="G803" t="str">
        <f t="shared" si="159"/>
        <v/>
      </c>
      <c r="H803" t="str">
        <f t="shared" si="160"/>
        <v/>
      </c>
      <c r="I803" t="str">
        <f t="shared" si="161"/>
        <v/>
      </c>
      <c r="J803" t="str">
        <f t="shared" si="162"/>
        <v>teeth</v>
      </c>
      <c r="K803" t="str">
        <f t="shared" si="163"/>
        <v/>
      </c>
      <c r="L803" t="str">
        <f t="shared" si="164"/>
        <v/>
      </c>
      <c r="M803" t="str">
        <f t="shared" si="165"/>
        <v/>
      </c>
      <c r="N803" t="str">
        <f t="shared" si="166"/>
        <v/>
      </c>
      <c r="O803" t="str">
        <f t="shared" si="167"/>
        <v/>
      </c>
      <c r="P803" t="str">
        <f t="shared" si="168"/>
        <v/>
      </c>
    </row>
    <row r="804" spans="1:16">
      <c r="A804" t="s">
        <v>1068</v>
      </c>
      <c r="B804">
        <f t="shared" si="156"/>
        <v>6</v>
      </c>
      <c r="C804" t="str" cm="1">
        <f t="array" ref="C804">_xlfn.LET(_xlpm.chars, MID(A804, _xlfn.SEQUENCE(LEN(A804)), 1), _xlpm.keep, IF((_xlpm.chars&gt;="0")*(_xlpm.chars&lt;="9")+(_xlpm.chars&gt;="A")*(_xlpm.chars&lt;="Z")+(_xlpm.chars&gt;="a")*(_xlpm.chars&lt;="z"), _xlpm.chars, ""), _xlfn.CONCAT(_xlpm.keep))</f>
        <v>junior</v>
      </c>
      <c r="D804" t="str">
        <f t="shared" si="157"/>
        <v>junior</v>
      </c>
      <c r="E804" t="str">
        <v>tenth</v>
      </c>
      <c r="F804" t="str">
        <f t="shared" si="158"/>
        <v/>
      </c>
      <c r="G804" t="str">
        <f t="shared" si="159"/>
        <v/>
      </c>
      <c r="H804" t="str">
        <f t="shared" si="160"/>
        <v/>
      </c>
      <c r="I804" t="str">
        <f t="shared" si="161"/>
        <v/>
      </c>
      <c r="J804" t="str">
        <f t="shared" si="162"/>
        <v>tenth</v>
      </c>
      <c r="K804" t="str">
        <f t="shared" si="163"/>
        <v/>
      </c>
      <c r="L804" t="str">
        <f t="shared" si="164"/>
        <v/>
      </c>
      <c r="M804" t="str">
        <f t="shared" si="165"/>
        <v/>
      </c>
      <c r="N804" t="str">
        <f t="shared" si="166"/>
        <v/>
      </c>
      <c r="O804" t="str">
        <f t="shared" si="167"/>
        <v/>
      </c>
      <c r="P804" t="str">
        <f t="shared" si="168"/>
        <v/>
      </c>
    </row>
    <row r="805" spans="1:16">
      <c r="A805" t="s">
        <v>1030</v>
      </c>
      <c r="B805">
        <f t="shared" si="156"/>
        <v>4</v>
      </c>
      <c r="C805" t="str" cm="1">
        <f t="array" ref="C805">_xlfn.LET(_xlpm.chars, MID(A805, _xlfn.SEQUENCE(LEN(A805)), 1), _xlpm.keep, IF((_xlpm.chars&gt;="0")*(_xlpm.chars&lt;="9")+(_xlpm.chars&gt;="A")*(_xlpm.chars&lt;="Z")+(_xlpm.chars&gt;="a")*(_xlpm.chars&lt;="z"), _xlpm.chars, ""), _xlfn.CONCAT(_xlpm.keep))</f>
        <v>just</v>
      </c>
      <c r="D805" t="str">
        <f t="shared" si="157"/>
        <v>just</v>
      </c>
      <c r="E805" t="str">
        <v>thank</v>
      </c>
      <c r="F805" t="str">
        <f t="shared" si="158"/>
        <v/>
      </c>
      <c r="G805" t="str">
        <f t="shared" si="159"/>
        <v/>
      </c>
      <c r="H805" t="str">
        <f t="shared" si="160"/>
        <v/>
      </c>
      <c r="I805" t="str">
        <f t="shared" si="161"/>
        <v/>
      </c>
      <c r="J805" t="str">
        <f t="shared" si="162"/>
        <v>thank</v>
      </c>
      <c r="K805" t="str">
        <f t="shared" si="163"/>
        <v/>
      </c>
      <c r="L805" t="str">
        <f t="shared" si="164"/>
        <v/>
      </c>
      <c r="M805" t="str">
        <f t="shared" si="165"/>
        <v/>
      </c>
      <c r="N805" t="str">
        <f t="shared" si="166"/>
        <v/>
      </c>
      <c r="O805" t="str">
        <f t="shared" si="167"/>
        <v/>
      </c>
      <c r="P805" t="str">
        <f t="shared" si="168"/>
        <v/>
      </c>
    </row>
    <row r="806" spans="1:16">
      <c r="A806" t="s">
        <v>448</v>
      </c>
      <c r="B806">
        <f t="shared" si="156"/>
        <v>9</v>
      </c>
      <c r="C806" t="str" cm="1">
        <f t="array" ref="C806">_xlfn.LET(_xlpm.chars, MID(A806, _xlfn.SEQUENCE(LEN(A806)), 1), _xlpm.keep, IF((_xlpm.chars&gt;="0")*(_xlpm.chars&lt;="9")+(_xlpm.chars&gt;="A")*(_xlpm.chars&lt;="Z")+(_xlpm.chars&gt;="a")*(_xlpm.chars&lt;="z"), _xlpm.chars, ""), _xlfn.CONCAT(_xlpm.keep))</f>
        <v>Kamchatka</v>
      </c>
      <c r="D806" t="str">
        <f t="shared" si="157"/>
        <v>Kamchatka</v>
      </c>
      <c r="E806" t="str">
        <v>their</v>
      </c>
      <c r="F806" t="str">
        <f t="shared" si="158"/>
        <v/>
      </c>
      <c r="G806" t="str">
        <f t="shared" si="159"/>
        <v/>
      </c>
      <c r="H806" t="str">
        <f t="shared" si="160"/>
        <v/>
      </c>
      <c r="I806" t="str">
        <f t="shared" si="161"/>
        <v/>
      </c>
      <c r="J806" t="str">
        <f t="shared" si="162"/>
        <v>their</v>
      </c>
      <c r="K806" t="str">
        <f t="shared" si="163"/>
        <v/>
      </c>
      <c r="L806" t="str">
        <f t="shared" si="164"/>
        <v/>
      </c>
      <c r="M806" t="str">
        <f t="shared" si="165"/>
        <v/>
      </c>
      <c r="N806" t="str">
        <f t="shared" si="166"/>
        <v/>
      </c>
      <c r="O806" t="str">
        <f t="shared" si="167"/>
        <v/>
      </c>
      <c r="P806" t="str">
        <f t="shared" si="168"/>
        <v/>
      </c>
    </row>
    <row r="807" spans="1:16">
      <c r="A807" t="s">
        <v>1036</v>
      </c>
      <c r="B807">
        <f t="shared" si="156"/>
        <v>4</v>
      </c>
      <c r="C807" t="str" cm="1">
        <f t="array" ref="C807">_xlfn.LET(_xlpm.chars, MID(A807, _xlfn.SEQUENCE(LEN(A807)), 1), _xlpm.keep, IF((_xlpm.chars&gt;="0")*(_xlpm.chars&lt;="9")+(_xlpm.chars&gt;="A")*(_xlpm.chars&lt;="Z")+(_xlpm.chars&gt;="a")*(_xlpm.chars&lt;="z"), _xlpm.chars, ""), _xlfn.CONCAT(_xlpm.keep))</f>
        <v>keep</v>
      </c>
      <c r="D807" t="str">
        <f t="shared" si="157"/>
        <v>keep</v>
      </c>
      <c r="E807" t="str">
        <v>there</v>
      </c>
      <c r="F807" t="str">
        <f t="shared" si="158"/>
        <v/>
      </c>
      <c r="G807" t="str">
        <f t="shared" si="159"/>
        <v/>
      </c>
      <c r="H807" t="str">
        <f t="shared" si="160"/>
        <v/>
      </c>
      <c r="I807" t="str">
        <f t="shared" si="161"/>
        <v/>
      </c>
      <c r="J807" t="str">
        <f t="shared" si="162"/>
        <v>there</v>
      </c>
      <c r="K807" t="str">
        <f t="shared" si="163"/>
        <v/>
      </c>
      <c r="L807" t="str">
        <f t="shared" si="164"/>
        <v/>
      </c>
      <c r="M807" t="str">
        <f t="shared" si="165"/>
        <v/>
      </c>
      <c r="N807" t="str">
        <f t="shared" si="166"/>
        <v/>
      </c>
      <c r="O807" t="str">
        <f t="shared" si="167"/>
        <v/>
      </c>
      <c r="P807" t="str">
        <f t="shared" si="168"/>
        <v/>
      </c>
    </row>
    <row r="808" spans="1:16">
      <c r="A808" t="s">
        <v>1031</v>
      </c>
      <c r="B808">
        <f t="shared" si="156"/>
        <v>5</v>
      </c>
      <c r="C808" t="str" cm="1">
        <f t="array" ref="C808">_xlfn.LET(_xlpm.chars, MID(A808, _xlfn.SEQUENCE(LEN(A808)), 1), _xlpm.keep, IF((_xlpm.chars&gt;="0")*(_xlpm.chars&lt;="9")+(_xlpm.chars&gt;="A")*(_xlpm.chars&lt;="Z")+(_xlpm.chars&gt;="a")*(_xlpm.chars&lt;="z"), _xlpm.chars, ""), _xlfn.CONCAT(_xlpm.keep))</f>
        <v>Kenya</v>
      </c>
      <c r="D808" t="str">
        <f t="shared" si="157"/>
        <v>Kenya</v>
      </c>
      <c r="E808" t="str">
        <v>these</v>
      </c>
      <c r="F808" t="str">
        <f t="shared" si="158"/>
        <v/>
      </c>
      <c r="G808" t="str">
        <f t="shared" si="159"/>
        <v/>
      </c>
      <c r="H808" t="str">
        <f t="shared" si="160"/>
        <v/>
      </c>
      <c r="I808" t="str">
        <f t="shared" si="161"/>
        <v/>
      </c>
      <c r="J808" t="str">
        <f t="shared" si="162"/>
        <v>these</v>
      </c>
      <c r="K808" t="str">
        <f t="shared" si="163"/>
        <v/>
      </c>
      <c r="L808" t="str">
        <f t="shared" si="164"/>
        <v/>
      </c>
      <c r="M808" t="str">
        <f t="shared" si="165"/>
        <v/>
      </c>
      <c r="N808" t="str">
        <f t="shared" si="166"/>
        <v/>
      </c>
      <c r="O808" t="str">
        <f t="shared" si="167"/>
        <v/>
      </c>
      <c r="P808" t="str">
        <f t="shared" si="168"/>
        <v/>
      </c>
    </row>
    <row r="809" spans="1:16">
      <c r="A809" t="s">
        <v>1042</v>
      </c>
      <c r="B809">
        <f t="shared" si="156"/>
        <v>4</v>
      </c>
      <c r="C809" t="str" cm="1">
        <f t="array" ref="C809">_xlfn.LET(_xlpm.chars, MID(A809, _xlfn.SEQUENCE(LEN(A809)), 1), _xlpm.keep, IF((_xlpm.chars&gt;="0")*(_xlpm.chars&lt;="9")+(_xlpm.chars&gt;="A")*(_xlpm.chars&lt;="Z")+(_xlpm.chars&gt;="a")*(_xlpm.chars&lt;="z"), _xlpm.chars, ""), _xlfn.CONCAT(_xlpm.keep))</f>
        <v>kept</v>
      </c>
      <c r="D809" t="str">
        <f t="shared" si="157"/>
        <v>kept</v>
      </c>
      <c r="E809" t="str">
        <v>thick</v>
      </c>
      <c r="F809" t="str">
        <f t="shared" si="158"/>
        <v/>
      </c>
      <c r="G809" t="str">
        <f t="shared" si="159"/>
        <v/>
      </c>
      <c r="H809" t="str">
        <f t="shared" si="160"/>
        <v/>
      </c>
      <c r="I809" t="str">
        <f t="shared" si="161"/>
        <v/>
      </c>
      <c r="J809" t="str">
        <f t="shared" si="162"/>
        <v>thick</v>
      </c>
      <c r="K809" t="str">
        <f t="shared" si="163"/>
        <v/>
      </c>
      <c r="L809" t="str">
        <f t="shared" si="164"/>
        <v/>
      </c>
      <c r="M809" t="str">
        <f t="shared" si="165"/>
        <v/>
      </c>
      <c r="N809" t="str">
        <f t="shared" si="166"/>
        <v/>
      </c>
      <c r="O809" t="str">
        <f t="shared" si="167"/>
        <v/>
      </c>
      <c r="P809" t="str">
        <f t="shared" si="168"/>
        <v/>
      </c>
    </row>
    <row r="810" spans="1:16">
      <c r="A810" t="s">
        <v>1048</v>
      </c>
      <c r="B810">
        <f t="shared" si="156"/>
        <v>4</v>
      </c>
      <c r="C810" t="str" cm="1">
        <f t="array" ref="C810">_xlfn.LET(_xlpm.chars, MID(A810, _xlfn.SEQUENCE(LEN(A810)), 1), _xlpm.keep, IF((_xlpm.chars&gt;="0")*(_xlpm.chars&lt;="9")+(_xlpm.chars&gt;="A")*(_xlpm.chars&lt;="Z")+(_xlpm.chars&gt;="a")*(_xlpm.chars&lt;="z"), _xlpm.chars, ""), _xlfn.CONCAT(_xlpm.keep))</f>
        <v>kick</v>
      </c>
      <c r="D810" t="str">
        <f t="shared" si="157"/>
        <v>kick</v>
      </c>
      <c r="E810" t="str">
        <v>thing</v>
      </c>
      <c r="F810" t="str">
        <f t="shared" si="158"/>
        <v/>
      </c>
      <c r="G810" t="str">
        <f t="shared" si="159"/>
        <v/>
      </c>
      <c r="H810" t="str">
        <f t="shared" si="160"/>
        <v/>
      </c>
      <c r="I810" t="str">
        <f t="shared" si="161"/>
        <v/>
      </c>
      <c r="J810" t="str">
        <f t="shared" si="162"/>
        <v>thing</v>
      </c>
      <c r="K810" t="str">
        <f t="shared" si="163"/>
        <v/>
      </c>
      <c r="L810" t="str">
        <f t="shared" si="164"/>
        <v/>
      </c>
      <c r="M810" t="str">
        <f t="shared" si="165"/>
        <v/>
      </c>
      <c r="N810" t="str">
        <f t="shared" si="166"/>
        <v/>
      </c>
      <c r="O810" t="str">
        <f t="shared" si="167"/>
        <v/>
      </c>
      <c r="P810" t="str">
        <f t="shared" si="168"/>
        <v/>
      </c>
    </row>
    <row r="811" spans="1:16">
      <c r="A811" t="s">
        <v>1054</v>
      </c>
      <c r="B811">
        <f t="shared" si="156"/>
        <v>4</v>
      </c>
      <c r="C811" t="str" cm="1">
        <f t="array" ref="C811">_xlfn.LET(_xlpm.chars, MID(A811, _xlfn.SEQUENCE(LEN(A811)), 1), _xlpm.keep, IF((_xlpm.chars&gt;="0")*(_xlpm.chars&lt;="9")+(_xlpm.chars&gt;="A")*(_xlpm.chars&lt;="Z")+(_xlpm.chars&gt;="a")*(_xlpm.chars&lt;="z"), _xlpm.chars, ""), _xlfn.CONCAT(_xlpm.keep))</f>
        <v>kill</v>
      </c>
      <c r="D811" t="str">
        <f t="shared" si="157"/>
        <v>kill</v>
      </c>
      <c r="E811" t="str">
        <v>think</v>
      </c>
      <c r="F811" t="str">
        <f t="shared" si="158"/>
        <v/>
      </c>
      <c r="G811" t="str">
        <f t="shared" si="159"/>
        <v/>
      </c>
      <c r="H811" t="str">
        <f t="shared" si="160"/>
        <v/>
      </c>
      <c r="I811" t="str">
        <f t="shared" si="161"/>
        <v/>
      </c>
      <c r="J811" t="str">
        <f t="shared" si="162"/>
        <v>think</v>
      </c>
      <c r="K811" t="str">
        <f t="shared" si="163"/>
        <v/>
      </c>
      <c r="L811" t="str">
        <f t="shared" si="164"/>
        <v/>
      </c>
      <c r="M811" t="str">
        <f t="shared" si="165"/>
        <v/>
      </c>
      <c r="N811" t="str">
        <f t="shared" si="166"/>
        <v/>
      </c>
      <c r="O811" t="str">
        <f t="shared" si="167"/>
        <v/>
      </c>
      <c r="P811" t="str">
        <f t="shared" si="168"/>
        <v/>
      </c>
    </row>
    <row r="812" spans="1:16">
      <c r="A812" t="s">
        <v>456</v>
      </c>
      <c r="B812">
        <f t="shared" si="156"/>
        <v>9</v>
      </c>
      <c r="C812" t="str" cm="1">
        <f t="array" ref="C812">_xlfn.LET(_xlpm.chars, MID(A812, _xlfn.SEQUENCE(LEN(A812)), 1), _xlpm.keep, IF((_xlpm.chars&gt;="0")*(_xlpm.chars&lt;="9")+(_xlpm.chars&gt;="A")*(_xlpm.chars&lt;="Z")+(_xlpm.chars&gt;="a")*(_xlpm.chars&lt;="z"), _xlpm.chars, ""), _xlfn.CONCAT(_xlpm.keep))</f>
        <v>kilometer</v>
      </c>
      <c r="D812" t="str">
        <f t="shared" si="157"/>
        <v>kilometer</v>
      </c>
      <c r="E812" t="str">
        <v>third</v>
      </c>
      <c r="F812" t="str">
        <f t="shared" si="158"/>
        <v/>
      </c>
      <c r="G812" t="str">
        <f t="shared" si="159"/>
        <v/>
      </c>
      <c r="H812" t="str">
        <f t="shared" si="160"/>
        <v/>
      </c>
      <c r="I812" t="str">
        <f t="shared" si="161"/>
        <v/>
      </c>
      <c r="J812" t="str">
        <f t="shared" si="162"/>
        <v>third</v>
      </c>
      <c r="K812" t="str">
        <f t="shared" si="163"/>
        <v/>
      </c>
      <c r="L812" t="str">
        <f t="shared" si="164"/>
        <v/>
      </c>
      <c r="M812" t="str">
        <f t="shared" si="165"/>
        <v/>
      </c>
      <c r="N812" t="str">
        <f t="shared" si="166"/>
        <v/>
      </c>
      <c r="O812" t="str">
        <f t="shared" si="167"/>
        <v/>
      </c>
      <c r="P812" t="str">
        <f t="shared" si="168"/>
        <v/>
      </c>
    </row>
    <row r="813" spans="1:16">
      <c r="A813" t="s">
        <v>1060</v>
      </c>
      <c r="B813">
        <f t="shared" si="156"/>
        <v>4</v>
      </c>
      <c r="C813" t="str" cm="1">
        <f t="array" ref="C813">_xlfn.LET(_xlpm.chars, MID(A813, _xlfn.SEQUENCE(LEN(A813)), 1), _xlpm.keep, IF((_xlpm.chars&gt;="0")*(_xlpm.chars&lt;="9")+(_xlpm.chars&gt;="A")*(_xlpm.chars&lt;="Z")+(_xlpm.chars&gt;="a")*(_xlpm.chars&lt;="z"), _xlpm.chars, ""), _xlfn.CONCAT(_xlpm.keep))</f>
        <v>kind</v>
      </c>
      <c r="D813" t="str">
        <f t="shared" si="157"/>
        <v>kind</v>
      </c>
      <c r="E813" t="str">
        <v>those</v>
      </c>
      <c r="F813" t="str">
        <f t="shared" si="158"/>
        <v/>
      </c>
      <c r="G813" t="str">
        <f t="shared" si="159"/>
        <v/>
      </c>
      <c r="H813" t="str">
        <f t="shared" si="160"/>
        <v/>
      </c>
      <c r="I813" t="str">
        <f t="shared" si="161"/>
        <v/>
      </c>
      <c r="J813" t="str">
        <f t="shared" si="162"/>
        <v>those</v>
      </c>
      <c r="K813" t="str">
        <f t="shared" si="163"/>
        <v/>
      </c>
      <c r="L813" t="str">
        <f t="shared" si="164"/>
        <v/>
      </c>
      <c r="M813" t="str">
        <f t="shared" si="165"/>
        <v/>
      </c>
      <c r="N813" t="str">
        <f t="shared" si="166"/>
        <v/>
      </c>
      <c r="O813" t="str">
        <f t="shared" si="167"/>
        <v/>
      </c>
      <c r="P813" t="str">
        <f t="shared" si="168"/>
        <v/>
      </c>
    </row>
    <row r="814" spans="1:16">
      <c r="A814" t="s">
        <v>729</v>
      </c>
      <c r="B814">
        <f t="shared" si="156"/>
        <v>8</v>
      </c>
      <c r="C814" t="str" cm="1">
        <f t="array" ref="C814">_xlfn.LET(_xlpm.chars, MID(A814, _xlfn.SEQUENCE(LEN(A814)), 1), _xlpm.keep, IF((_xlpm.chars&gt;="0")*(_xlpm.chars&lt;="9")+(_xlpm.chars&gt;="A")*(_xlpm.chars&lt;="Z")+(_xlpm.chars&gt;="a")*(_xlpm.chars&lt;="z"), _xlpm.chars, ""), _xlfn.CONCAT(_xlpm.keep))</f>
        <v>kindness</v>
      </c>
      <c r="D814" t="str">
        <f t="shared" si="157"/>
        <v>kindness</v>
      </c>
      <c r="E814" t="str">
        <v>three</v>
      </c>
      <c r="F814" t="str">
        <f t="shared" si="158"/>
        <v/>
      </c>
      <c r="G814" t="str">
        <f t="shared" si="159"/>
        <v/>
      </c>
      <c r="H814" t="str">
        <f t="shared" si="160"/>
        <v/>
      </c>
      <c r="I814" t="str">
        <f t="shared" si="161"/>
        <v/>
      </c>
      <c r="J814" t="str">
        <f t="shared" si="162"/>
        <v>three</v>
      </c>
      <c r="K814" t="str">
        <f t="shared" si="163"/>
        <v/>
      </c>
      <c r="L814" t="str">
        <f t="shared" si="164"/>
        <v/>
      </c>
      <c r="M814" t="str">
        <f t="shared" si="165"/>
        <v/>
      </c>
      <c r="N814" t="str">
        <f t="shared" si="166"/>
        <v/>
      </c>
      <c r="O814" t="str">
        <f t="shared" si="167"/>
        <v/>
      </c>
      <c r="P814" t="str">
        <f t="shared" si="168"/>
        <v/>
      </c>
    </row>
    <row r="815" spans="1:16">
      <c r="A815" t="s">
        <v>1066</v>
      </c>
      <c r="B815">
        <f t="shared" si="156"/>
        <v>4</v>
      </c>
      <c r="C815" t="str" cm="1">
        <f t="array" ref="C815">_xlfn.LET(_xlpm.chars, MID(A815, _xlfn.SEQUENCE(LEN(A815)), 1), _xlpm.keep, IF((_xlpm.chars&gt;="0")*(_xlpm.chars&lt;="9")+(_xlpm.chars&gt;="A")*(_xlpm.chars&lt;="Z")+(_xlpm.chars&gt;="a")*(_xlpm.chars&lt;="z"), _xlpm.chars, ""), _xlfn.CONCAT(_xlpm.keep))</f>
        <v>king</v>
      </c>
      <c r="D815" t="str">
        <f t="shared" si="157"/>
        <v>king</v>
      </c>
      <c r="E815" t="str">
        <v>throw</v>
      </c>
      <c r="F815" t="str">
        <f t="shared" si="158"/>
        <v/>
      </c>
      <c r="G815" t="str">
        <f t="shared" si="159"/>
        <v/>
      </c>
      <c r="H815" t="str">
        <f t="shared" si="160"/>
        <v/>
      </c>
      <c r="I815" t="str">
        <f t="shared" si="161"/>
        <v/>
      </c>
      <c r="J815" t="str">
        <f t="shared" si="162"/>
        <v>throw</v>
      </c>
      <c r="K815" t="str">
        <f t="shared" si="163"/>
        <v/>
      </c>
      <c r="L815" t="str">
        <f t="shared" si="164"/>
        <v/>
      </c>
      <c r="M815" t="str">
        <f t="shared" si="165"/>
        <v/>
      </c>
      <c r="N815" t="str">
        <f t="shared" si="166"/>
        <v/>
      </c>
      <c r="O815" t="str">
        <f t="shared" si="167"/>
        <v/>
      </c>
      <c r="P815" t="str">
        <f t="shared" si="168"/>
        <v/>
      </c>
    </row>
    <row r="816" spans="1:16">
      <c r="A816" t="s">
        <v>640</v>
      </c>
      <c r="B816">
        <f t="shared" si="156"/>
        <v>3</v>
      </c>
      <c r="C816" t="str" cm="1">
        <f t="array" ref="C816">_xlfn.LET(_xlpm.chars, MID(A816, _xlfn.SEQUENCE(LEN(A816)), 1), _xlpm.keep, IF((_xlpm.chars&gt;="0")*(_xlpm.chars&lt;="9")+(_xlpm.chars&gt;="A")*(_xlpm.chars&lt;="Z")+(_xlpm.chars&gt;="a")*(_xlpm.chars&lt;="z"), _xlpm.chars, ""), _xlfn.CONCAT(_xlpm.keep))</f>
        <v>kit</v>
      </c>
      <c r="D816" t="str">
        <f t="shared" si="157"/>
        <v>kit</v>
      </c>
      <c r="E816" t="str">
        <v>tiger</v>
      </c>
      <c r="F816" t="str">
        <f t="shared" si="158"/>
        <v/>
      </c>
      <c r="G816" t="str">
        <f t="shared" si="159"/>
        <v/>
      </c>
      <c r="H816" t="str">
        <f t="shared" si="160"/>
        <v/>
      </c>
      <c r="I816" t="str">
        <f t="shared" si="161"/>
        <v/>
      </c>
      <c r="J816" t="str">
        <f t="shared" si="162"/>
        <v>tiger</v>
      </c>
      <c r="K816" t="str">
        <f t="shared" si="163"/>
        <v/>
      </c>
      <c r="L816" t="str">
        <f t="shared" si="164"/>
        <v/>
      </c>
      <c r="M816" t="str">
        <f t="shared" si="165"/>
        <v/>
      </c>
      <c r="N816" t="str">
        <f t="shared" si="166"/>
        <v/>
      </c>
      <c r="O816" t="str">
        <f t="shared" si="167"/>
        <v/>
      </c>
      <c r="P816" t="str">
        <f t="shared" si="168"/>
        <v/>
      </c>
    </row>
    <row r="817" spans="1:16">
      <c r="A817" t="s">
        <v>901</v>
      </c>
      <c r="B817">
        <f t="shared" si="156"/>
        <v>7</v>
      </c>
      <c r="C817" t="str" cm="1">
        <f t="array" ref="C817">_xlfn.LET(_xlpm.chars, MID(A817, _xlfn.SEQUENCE(LEN(A817)), 1), _xlpm.keep, IF((_xlpm.chars&gt;="0")*(_xlpm.chars&lt;="9")+(_xlpm.chars&gt;="A")*(_xlpm.chars&lt;="Z")+(_xlpm.chars&gt;="a")*(_xlpm.chars&lt;="z"), _xlpm.chars, ""), _xlfn.CONCAT(_xlpm.keep))</f>
        <v>kitchen</v>
      </c>
      <c r="D817" t="str">
        <f t="shared" si="157"/>
        <v>kitchen</v>
      </c>
      <c r="E817" t="str">
        <v>tired</v>
      </c>
      <c r="F817" t="str">
        <f t="shared" si="158"/>
        <v/>
      </c>
      <c r="G817" t="str">
        <f t="shared" si="159"/>
        <v/>
      </c>
      <c r="H817" t="str">
        <f t="shared" si="160"/>
        <v/>
      </c>
      <c r="I817" t="str">
        <f t="shared" si="161"/>
        <v/>
      </c>
      <c r="J817" t="str">
        <f t="shared" si="162"/>
        <v>tired</v>
      </c>
      <c r="K817" t="str">
        <f t="shared" si="163"/>
        <v/>
      </c>
      <c r="L817" t="str">
        <f t="shared" si="164"/>
        <v/>
      </c>
      <c r="M817" t="str">
        <f t="shared" si="165"/>
        <v/>
      </c>
      <c r="N817" t="str">
        <f t="shared" si="166"/>
        <v/>
      </c>
      <c r="O817" t="str">
        <f t="shared" si="167"/>
        <v/>
      </c>
      <c r="P817" t="str">
        <f t="shared" si="168"/>
        <v/>
      </c>
    </row>
    <row r="818" spans="1:16">
      <c r="A818" t="s">
        <v>1072</v>
      </c>
      <c r="B818">
        <f t="shared" si="156"/>
        <v>4</v>
      </c>
      <c r="C818" t="str" cm="1">
        <f t="array" ref="C818">_xlfn.LET(_xlpm.chars, MID(A818, _xlfn.SEQUENCE(LEN(A818)), 1), _xlpm.keep, IF((_xlpm.chars&gt;="0")*(_xlpm.chars&lt;="9")+(_xlpm.chars&gt;="A")*(_xlpm.chars&lt;="Z")+(_xlpm.chars&gt;="a")*(_xlpm.chars&lt;="z"), _xlpm.chars, ""), _xlfn.CONCAT(_xlpm.keep))</f>
        <v>kiwi</v>
      </c>
      <c r="D818" t="str">
        <f t="shared" si="157"/>
        <v>kiwi</v>
      </c>
      <c r="E818" t="str">
        <v>title</v>
      </c>
      <c r="F818" t="str">
        <f t="shared" si="158"/>
        <v/>
      </c>
      <c r="G818" t="str">
        <f t="shared" si="159"/>
        <v/>
      </c>
      <c r="H818" t="str">
        <f t="shared" si="160"/>
        <v/>
      </c>
      <c r="I818" t="str">
        <f t="shared" si="161"/>
        <v/>
      </c>
      <c r="J818" t="str">
        <f t="shared" si="162"/>
        <v>title</v>
      </c>
      <c r="K818" t="str">
        <f t="shared" si="163"/>
        <v/>
      </c>
      <c r="L818" t="str">
        <f t="shared" si="164"/>
        <v/>
      </c>
      <c r="M818" t="str">
        <f t="shared" si="165"/>
        <v/>
      </c>
      <c r="N818" t="str">
        <f t="shared" si="166"/>
        <v/>
      </c>
      <c r="O818" t="str">
        <f t="shared" si="167"/>
        <v/>
      </c>
      <c r="P818" t="str">
        <f t="shared" si="168"/>
        <v/>
      </c>
    </row>
    <row r="819" spans="1:16">
      <c r="A819" t="s">
        <v>329</v>
      </c>
      <c r="B819">
        <f t="shared" si="156"/>
        <v>9</v>
      </c>
      <c r="C819" t="str" cm="1">
        <f t="array" ref="C819">_xlfn.LET(_xlpm.chars, MID(A819, _xlfn.SEQUENCE(LEN(A819)), 1), _xlpm.keep, IF((_xlpm.chars&gt;="0")*(_xlpm.chars&lt;="9")+(_xlpm.chars&gt;="A")*(_xlpm.chars&lt;="Z")+(_xlpm.chars&gt;="a")*(_xlpm.chars&lt;="z"), _xlpm.chars, ""), _xlfn.CONCAT(_xlpm.keep))</f>
        <v>kiwifruit</v>
      </c>
      <c r="D819" t="str">
        <f t="shared" si="157"/>
        <v>kiwifruit</v>
      </c>
      <c r="E819" t="str">
        <v>toast</v>
      </c>
      <c r="F819" t="str">
        <f t="shared" si="158"/>
        <v/>
      </c>
      <c r="G819" t="str">
        <f t="shared" si="159"/>
        <v/>
      </c>
      <c r="H819" t="str">
        <f t="shared" si="160"/>
        <v/>
      </c>
      <c r="I819" t="str">
        <f t="shared" si="161"/>
        <v/>
      </c>
      <c r="J819" t="str">
        <f t="shared" si="162"/>
        <v>toast</v>
      </c>
      <c r="K819" t="str">
        <f t="shared" si="163"/>
        <v/>
      </c>
      <c r="L819" t="str">
        <f t="shared" si="164"/>
        <v/>
      </c>
      <c r="M819" t="str">
        <f t="shared" si="165"/>
        <v/>
      </c>
      <c r="N819" t="str">
        <f t="shared" si="166"/>
        <v/>
      </c>
      <c r="O819" t="str">
        <f t="shared" si="167"/>
        <v/>
      </c>
      <c r="P819" t="str">
        <f t="shared" si="168"/>
        <v/>
      </c>
    </row>
    <row r="820" spans="1:16">
      <c r="A820" t="s">
        <v>1078</v>
      </c>
      <c r="B820">
        <f t="shared" si="156"/>
        <v>4</v>
      </c>
      <c r="C820" t="str" cm="1">
        <f t="array" ref="C820">_xlfn.LET(_xlpm.chars, MID(A820, _xlfn.SEQUENCE(LEN(A820)), 1), _xlpm.keep, IF((_xlpm.chars&gt;="0")*(_xlpm.chars&lt;="9")+(_xlpm.chars&gt;="A")*(_xlpm.chars&lt;="Z")+(_xlpm.chars&gt;="a")*(_xlpm.chars&lt;="z"), _xlpm.chars, ""), _xlfn.CONCAT(_xlpm.keep))</f>
        <v>knee</v>
      </c>
      <c r="D820" t="str">
        <f t="shared" si="157"/>
        <v>knee</v>
      </c>
      <c r="E820" t="str">
        <v>today</v>
      </c>
      <c r="F820" t="str">
        <f t="shared" si="158"/>
        <v/>
      </c>
      <c r="G820" t="str">
        <f t="shared" si="159"/>
        <v/>
      </c>
      <c r="H820" t="str">
        <f t="shared" si="160"/>
        <v/>
      </c>
      <c r="I820" t="str">
        <f t="shared" si="161"/>
        <v/>
      </c>
      <c r="J820" t="str">
        <f t="shared" si="162"/>
        <v>today</v>
      </c>
      <c r="K820" t="str">
        <f t="shared" si="163"/>
        <v/>
      </c>
      <c r="L820" t="str">
        <f t="shared" si="164"/>
        <v/>
      </c>
      <c r="M820" t="str">
        <f t="shared" si="165"/>
        <v/>
      </c>
      <c r="N820" t="str">
        <f t="shared" si="166"/>
        <v/>
      </c>
      <c r="O820" t="str">
        <f t="shared" si="167"/>
        <v/>
      </c>
      <c r="P820" t="str">
        <f t="shared" si="168"/>
        <v/>
      </c>
    </row>
    <row r="821" spans="1:16">
      <c r="A821" t="s">
        <v>1084</v>
      </c>
      <c r="B821">
        <f t="shared" si="156"/>
        <v>4</v>
      </c>
      <c r="C821" t="str" cm="1">
        <f t="array" ref="C821">_xlfn.LET(_xlpm.chars, MID(A821, _xlfn.SEQUENCE(LEN(A821)), 1), _xlpm.keep, IF((_xlpm.chars&gt;="0")*(_xlpm.chars&lt;="9")+(_xlpm.chars&gt;="A")*(_xlpm.chars&lt;="Z")+(_xlpm.chars&gt;="a")*(_xlpm.chars&lt;="z"), _xlpm.chars, ""), _xlfn.CONCAT(_xlpm.keep))</f>
        <v>knew</v>
      </c>
      <c r="D821" t="str">
        <f t="shared" si="157"/>
        <v>knew</v>
      </c>
      <c r="E821" t="str">
        <v>tooth</v>
      </c>
      <c r="F821" t="str">
        <f t="shared" si="158"/>
        <v/>
      </c>
      <c r="G821" t="str">
        <f t="shared" si="159"/>
        <v/>
      </c>
      <c r="H821" t="str">
        <f t="shared" si="160"/>
        <v/>
      </c>
      <c r="I821" t="str">
        <f t="shared" si="161"/>
        <v/>
      </c>
      <c r="J821" t="str">
        <f t="shared" si="162"/>
        <v>tooth</v>
      </c>
      <c r="K821" t="str">
        <f t="shared" si="163"/>
        <v/>
      </c>
      <c r="L821" t="str">
        <f t="shared" si="164"/>
        <v/>
      </c>
      <c r="M821" t="str">
        <f t="shared" si="165"/>
        <v/>
      </c>
      <c r="N821" t="str">
        <f t="shared" si="166"/>
        <v/>
      </c>
      <c r="O821" t="str">
        <f t="shared" si="167"/>
        <v/>
      </c>
      <c r="P821" t="str">
        <f t="shared" si="168"/>
        <v/>
      </c>
    </row>
    <row r="822" spans="1:16">
      <c r="A822" t="s">
        <v>1037</v>
      </c>
      <c r="B822">
        <f t="shared" si="156"/>
        <v>5</v>
      </c>
      <c r="C822" t="str" cm="1">
        <f t="array" ref="C822">_xlfn.LET(_xlpm.chars, MID(A822, _xlfn.SEQUENCE(LEN(A822)), 1), _xlpm.keep, IF((_xlpm.chars&gt;="0")*(_xlpm.chars&lt;="9")+(_xlpm.chars&gt;="A")*(_xlpm.chars&lt;="Z")+(_xlpm.chars&gt;="a")*(_xlpm.chars&lt;="z"), _xlpm.chars, ""), _xlfn.CONCAT(_xlpm.keep))</f>
        <v>knock</v>
      </c>
      <c r="D822" t="str">
        <f t="shared" si="157"/>
        <v>knock</v>
      </c>
      <c r="E822" t="str">
        <v>topic</v>
      </c>
      <c r="F822" t="str">
        <f t="shared" si="158"/>
        <v/>
      </c>
      <c r="G822" t="str">
        <f t="shared" si="159"/>
        <v/>
      </c>
      <c r="H822" t="str">
        <f t="shared" si="160"/>
        <v/>
      </c>
      <c r="I822" t="str">
        <f t="shared" si="161"/>
        <v/>
      </c>
      <c r="J822" t="str">
        <f t="shared" si="162"/>
        <v>topic</v>
      </c>
      <c r="K822" t="str">
        <f t="shared" si="163"/>
        <v/>
      </c>
      <c r="L822" t="str">
        <f t="shared" si="164"/>
        <v/>
      </c>
      <c r="M822" t="str">
        <f t="shared" si="165"/>
        <v/>
      </c>
      <c r="N822" t="str">
        <f t="shared" si="166"/>
        <v/>
      </c>
      <c r="O822" t="str">
        <f t="shared" si="167"/>
        <v/>
      </c>
      <c r="P822" t="str">
        <f t="shared" si="168"/>
        <v/>
      </c>
    </row>
    <row r="823" spans="1:16">
      <c r="A823" t="s">
        <v>1090</v>
      </c>
      <c r="B823">
        <f t="shared" si="156"/>
        <v>4</v>
      </c>
      <c r="C823" t="str" cm="1">
        <f t="array" ref="C823">_xlfn.LET(_xlpm.chars, MID(A823, _xlfn.SEQUENCE(LEN(A823)), 1), _xlpm.keep, IF((_xlpm.chars&gt;="0")*(_xlpm.chars&lt;="9")+(_xlpm.chars&gt;="A")*(_xlpm.chars&lt;="Z")+(_xlpm.chars&gt;="a")*(_xlpm.chars&lt;="z"), _xlpm.chars, ""), _xlfn.CONCAT(_xlpm.keep))</f>
        <v>know</v>
      </c>
      <c r="D823" t="str">
        <f t="shared" si="157"/>
        <v>know</v>
      </c>
      <c r="E823" t="str">
        <v>touch</v>
      </c>
      <c r="F823" t="str">
        <f t="shared" si="158"/>
        <v/>
      </c>
      <c r="G823" t="str">
        <f t="shared" si="159"/>
        <v/>
      </c>
      <c r="H823" t="str">
        <f t="shared" si="160"/>
        <v/>
      </c>
      <c r="I823" t="str">
        <f t="shared" si="161"/>
        <v/>
      </c>
      <c r="J823" t="str">
        <f t="shared" si="162"/>
        <v>touch</v>
      </c>
      <c r="K823" t="str">
        <f t="shared" si="163"/>
        <v/>
      </c>
      <c r="L823" t="str">
        <f t="shared" si="164"/>
        <v/>
      </c>
      <c r="M823" t="str">
        <f t="shared" si="165"/>
        <v/>
      </c>
      <c r="N823" t="str">
        <f t="shared" si="166"/>
        <v/>
      </c>
      <c r="O823" t="str">
        <f t="shared" si="167"/>
        <v/>
      </c>
      <c r="P823" t="str">
        <f t="shared" si="168"/>
        <v/>
      </c>
    </row>
    <row r="824" spans="1:16">
      <c r="A824" t="s">
        <v>464</v>
      </c>
      <c r="B824">
        <f t="shared" si="156"/>
        <v>9</v>
      </c>
      <c r="C824" t="str" cm="1">
        <f t="array" ref="C824">_xlfn.LET(_xlpm.chars, MID(A824, _xlfn.SEQUENCE(LEN(A824)), 1), _xlpm.keep, IF((_xlpm.chars&gt;="0")*(_xlpm.chars&lt;="9")+(_xlpm.chars&gt;="A")*(_xlpm.chars&lt;="Z")+(_xlpm.chars&gt;="a")*(_xlpm.chars&lt;="z"), _xlpm.chars, ""), _xlfn.CONCAT(_xlpm.keep))</f>
        <v>knowledge</v>
      </c>
      <c r="D824" t="str">
        <f t="shared" si="157"/>
        <v>knowledge</v>
      </c>
      <c r="E824" t="str">
        <v>tough</v>
      </c>
      <c r="F824" t="str">
        <f t="shared" si="158"/>
        <v/>
      </c>
      <c r="G824" t="str">
        <f t="shared" si="159"/>
        <v/>
      </c>
      <c r="H824" t="str">
        <f t="shared" si="160"/>
        <v/>
      </c>
      <c r="I824" t="str">
        <f t="shared" si="161"/>
        <v/>
      </c>
      <c r="J824" t="str">
        <f t="shared" si="162"/>
        <v>tough</v>
      </c>
      <c r="K824" t="str">
        <f t="shared" si="163"/>
        <v/>
      </c>
      <c r="L824" t="str">
        <f t="shared" si="164"/>
        <v/>
      </c>
      <c r="M824" t="str">
        <f t="shared" si="165"/>
        <v/>
      </c>
      <c r="N824" t="str">
        <f t="shared" si="166"/>
        <v/>
      </c>
      <c r="O824" t="str">
        <f t="shared" si="167"/>
        <v/>
      </c>
      <c r="P824" t="str">
        <f t="shared" si="168"/>
        <v/>
      </c>
    </row>
    <row r="825" spans="1:16">
      <c r="A825" t="s">
        <v>1043</v>
      </c>
      <c r="B825">
        <f t="shared" si="156"/>
        <v>5</v>
      </c>
      <c r="C825" t="str" cm="1">
        <f t="array" ref="C825">_xlfn.LET(_xlpm.chars, MID(A825, _xlfn.SEQUENCE(LEN(A825)), 1), _xlpm.keep, IF((_xlpm.chars&gt;="0")*(_xlpm.chars&lt;="9")+(_xlpm.chars&gt;="A")*(_xlpm.chars&lt;="Z")+(_xlpm.chars&gt;="a")*(_xlpm.chars&lt;="z"), _xlpm.chars, ""), _xlfn.CONCAT(_xlpm.keep))</f>
        <v>known</v>
      </c>
      <c r="D825" t="str">
        <f t="shared" si="157"/>
        <v>known</v>
      </c>
      <c r="E825" t="str">
        <v>towel</v>
      </c>
      <c r="F825" t="str">
        <f t="shared" si="158"/>
        <v/>
      </c>
      <c r="G825" t="str">
        <f t="shared" si="159"/>
        <v/>
      </c>
      <c r="H825" t="str">
        <f t="shared" si="160"/>
        <v/>
      </c>
      <c r="I825" t="str">
        <f t="shared" si="161"/>
        <v/>
      </c>
      <c r="J825" t="str">
        <f t="shared" si="162"/>
        <v>towel</v>
      </c>
      <c r="K825" t="str">
        <f t="shared" si="163"/>
        <v/>
      </c>
      <c r="L825" t="str">
        <f t="shared" si="164"/>
        <v/>
      </c>
      <c r="M825" t="str">
        <f t="shared" si="165"/>
        <v/>
      </c>
      <c r="N825" t="str">
        <f t="shared" si="166"/>
        <v/>
      </c>
      <c r="O825" t="str">
        <f t="shared" si="167"/>
        <v/>
      </c>
      <c r="P825" t="str">
        <f t="shared" si="168"/>
        <v/>
      </c>
    </row>
    <row r="826" spans="1:16">
      <c r="A826" t="s">
        <v>1049</v>
      </c>
      <c r="B826">
        <f t="shared" si="156"/>
        <v>5</v>
      </c>
      <c r="C826" t="str" cm="1">
        <f t="array" ref="C826">_xlfn.LET(_xlpm.chars, MID(A826, _xlfn.SEQUENCE(LEN(A826)), 1), _xlpm.keep, IF((_xlpm.chars&gt;="0")*(_xlpm.chars&lt;="9")+(_xlpm.chars&gt;="A")*(_xlpm.chars&lt;="Z")+(_xlpm.chars&gt;="a")*(_xlpm.chars&lt;="z"), _xlpm.chars, ""), _xlfn.CONCAT(_xlpm.keep))</f>
        <v>koala</v>
      </c>
      <c r="D826" t="str">
        <f t="shared" si="157"/>
        <v>koala</v>
      </c>
      <c r="E826" t="str">
        <v>tower</v>
      </c>
      <c r="F826" t="str">
        <f t="shared" si="158"/>
        <v/>
      </c>
      <c r="G826" t="str">
        <f t="shared" si="159"/>
        <v/>
      </c>
      <c r="H826" t="str">
        <f t="shared" si="160"/>
        <v/>
      </c>
      <c r="I826" t="str">
        <f t="shared" si="161"/>
        <v/>
      </c>
      <c r="J826" t="str">
        <f t="shared" si="162"/>
        <v>tower</v>
      </c>
      <c r="K826" t="str">
        <f t="shared" si="163"/>
        <v/>
      </c>
      <c r="L826" t="str">
        <f t="shared" si="164"/>
        <v/>
      </c>
      <c r="M826" t="str">
        <f t="shared" si="165"/>
        <v/>
      </c>
      <c r="N826" t="str">
        <f t="shared" si="166"/>
        <v/>
      </c>
      <c r="O826" t="str">
        <f t="shared" si="167"/>
        <v/>
      </c>
      <c r="P826" t="str">
        <f t="shared" si="168"/>
        <v/>
      </c>
    </row>
    <row r="827" spans="1:16">
      <c r="A827" t="s">
        <v>1096</v>
      </c>
      <c r="B827">
        <f t="shared" si="156"/>
        <v>4</v>
      </c>
      <c r="C827" t="str" cm="1">
        <f t="array" ref="C827">_xlfn.LET(_xlpm.chars, MID(A827, _xlfn.SEQUENCE(LEN(A827)), 1), _xlpm.keep, IF((_xlpm.chars&gt;="0")*(_xlpm.chars&lt;="9")+(_xlpm.chars&gt;="A")*(_xlpm.chars&lt;="Z")+(_xlpm.chars&gt;="a")*(_xlpm.chars&lt;="z"), _xlpm.chars, ""), _xlfn.CONCAT(_xlpm.keep))</f>
        <v>lake</v>
      </c>
      <c r="D827" t="str">
        <f t="shared" si="157"/>
        <v>lake</v>
      </c>
      <c r="E827" t="str">
        <v>trade</v>
      </c>
      <c r="F827" t="str">
        <f t="shared" si="158"/>
        <v/>
      </c>
      <c r="G827" t="str">
        <f t="shared" si="159"/>
        <v/>
      </c>
      <c r="H827" t="str">
        <f t="shared" si="160"/>
        <v/>
      </c>
      <c r="I827" t="str">
        <f t="shared" si="161"/>
        <v/>
      </c>
      <c r="J827" t="str">
        <f t="shared" si="162"/>
        <v>trade</v>
      </c>
      <c r="K827" t="str">
        <f t="shared" si="163"/>
        <v/>
      </c>
      <c r="L827" t="str">
        <f t="shared" si="164"/>
        <v/>
      </c>
      <c r="M827" t="str">
        <f t="shared" si="165"/>
        <v/>
      </c>
      <c r="N827" t="str">
        <f t="shared" si="166"/>
        <v/>
      </c>
      <c r="O827" t="str">
        <f t="shared" si="167"/>
        <v/>
      </c>
      <c r="P827" t="str">
        <f t="shared" si="168"/>
        <v/>
      </c>
    </row>
    <row r="828" spans="1:16">
      <c r="A828" t="s">
        <v>1102</v>
      </c>
      <c r="B828">
        <f t="shared" si="156"/>
        <v>4</v>
      </c>
      <c r="C828" t="str" cm="1">
        <f t="array" ref="C828">_xlfn.LET(_xlpm.chars, MID(A828, _xlfn.SEQUENCE(LEN(A828)), 1), _xlpm.keep, IF((_xlpm.chars&gt;="0")*(_xlpm.chars&lt;="9")+(_xlpm.chars&gt;="A")*(_xlpm.chars&lt;="Z")+(_xlpm.chars&gt;="a")*(_xlpm.chars&lt;="z"), _xlpm.chars, ""), _xlfn.CONCAT(_xlpm.keep))</f>
        <v>lamp</v>
      </c>
      <c r="D828" t="str">
        <f t="shared" si="157"/>
        <v>lamp</v>
      </c>
      <c r="E828" t="str">
        <v>trail</v>
      </c>
      <c r="F828" t="str">
        <f t="shared" si="158"/>
        <v/>
      </c>
      <c r="G828" t="str">
        <f t="shared" si="159"/>
        <v/>
      </c>
      <c r="H828" t="str">
        <f t="shared" si="160"/>
        <v/>
      </c>
      <c r="I828" t="str">
        <f t="shared" si="161"/>
        <v/>
      </c>
      <c r="J828" t="str">
        <f t="shared" si="162"/>
        <v>trail</v>
      </c>
      <c r="K828" t="str">
        <f t="shared" si="163"/>
        <v/>
      </c>
      <c r="L828" t="str">
        <f t="shared" si="164"/>
        <v/>
      </c>
      <c r="M828" t="str">
        <f t="shared" si="165"/>
        <v/>
      </c>
      <c r="N828" t="str">
        <f t="shared" si="166"/>
        <v/>
      </c>
      <c r="O828" t="str">
        <f t="shared" si="167"/>
        <v/>
      </c>
      <c r="P828" t="str">
        <f t="shared" si="168"/>
        <v/>
      </c>
    </row>
    <row r="829" spans="1:16">
      <c r="A829" t="s">
        <v>1108</v>
      </c>
      <c r="B829">
        <f t="shared" si="156"/>
        <v>4</v>
      </c>
      <c r="C829" t="str" cm="1">
        <f t="array" ref="C829">_xlfn.LET(_xlpm.chars, MID(A829, _xlfn.SEQUENCE(LEN(A829)), 1), _xlpm.keep, IF((_xlpm.chars&gt;="0")*(_xlpm.chars&lt;="9")+(_xlpm.chars&gt;="A")*(_xlpm.chars&lt;="Z")+(_xlpm.chars&gt;="a")*(_xlpm.chars&lt;="z"), _xlpm.chars, ""), _xlfn.CONCAT(_xlpm.keep))</f>
        <v>land</v>
      </c>
      <c r="D829" t="str">
        <f t="shared" si="157"/>
        <v>land</v>
      </c>
      <c r="E829" t="str">
        <v>train</v>
      </c>
      <c r="F829" t="str">
        <f t="shared" si="158"/>
        <v/>
      </c>
      <c r="G829" t="str">
        <f t="shared" si="159"/>
        <v/>
      </c>
      <c r="H829" t="str">
        <f t="shared" si="160"/>
        <v/>
      </c>
      <c r="I829" t="str">
        <f t="shared" si="161"/>
        <v/>
      </c>
      <c r="J829" t="str">
        <f t="shared" si="162"/>
        <v>train</v>
      </c>
      <c r="K829" t="str">
        <f t="shared" si="163"/>
        <v/>
      </c>
      <c r="L829" t="str">
        <f t="shared" si="164"/>
        <v/>
      </c>
      <c r="M829" t="str">
        <f t="shared" si="165"/>
        <v/>
      </c>
      <c r="N829" t="str">
        <f t="shared" si="166"/>
        <v/>
      </c>
      <c r="O829" t="str">
        <f t="shared" si="167"/>
        <v/>
      </c>
      <c r="P829" t="str">
        <f t="shared" si="168"/>
        <v/>
      </c>
    </row>
    <row r="830" spans="1:16">
      <c r="A830" t="s">
        <v>736</v>
      </c>
      <c r="B830">
        <f t="shared" si="156"/>
        <v>8</v>
      </c>
      <c r="C830" t="str" cm="1">
        <f t="array" ref="C830">_xlfn.LET(_xlpm.chars, MID(A830, _xlfn.SEQUENCE(LEN(A830)), 1), _xlpm.keep, IF((_xlpm.chars&gt;="0")*(_xlpm.chars&lt;="9")+(_xlpm.chars&gt;="A")*(_xlpm.chars&lt;="Z")+(_xlpm.chars&gt;="a")*(_xlpm.chars&lt;="z"), _xlpm.chars, ""), _xlfn.CONCAT(_xlpm.keep))</f>
        <v>language</v>
      </c>
      <c r="D830" t="str">
        <f t="shared" si="157"/>
        <v>language</v>
      </c>
      <c r="E830" t="str">
        <v>trash</v>
      </c>
      <c r="F830" t="str">
        <f t="shared" si="158"/>
        <v/>
      </c>
      <c r="G830" t="str">
        <f t="shared" si="159"/>
        <v/>
      </c>
      <c r="H830" t="str">
        <f t="shared" si="160"/>
        <v/>
      </c>
      <c r="I830" t="str">
        <f t="shared" si="161"/>
        <v/>
      </c>
      <c r="J830" t="str">
        <f t="shared" si="162"/>
        <v>trash</v>
      </c>
      <c r="K830" t="str">
        <f t="shared" si="163"/>
        <v/>
      </c>
      <c r="L830" t="str">
        <f t="shared" si="164"/>
        <v/>
      </c>
      <c r="M830" t="str">
        <f t="shared" si="165"/>
        <v/>
      </c>
      <c r="N830" t="str">
        <f t="shared" si="166"/>
        <v/>
      </c>
      <c r="O830" t="str">
        <f t="shared" si="167"/>
        <v/>
      </c>
      <c r="P830" t="str">
        <f t="shared" si="168"/>
        <v/>
      </c>
    </row>
    <row r="831" spans="1:16">
      <c r="A831" t="s">
        <v>1055</v>
      </c>
      <c r="B831">
        <f t="shared" si="156"/>
        <v>5</v>
      </c>
      <c r="C831" t="str" cm="1">
        <f t="array" ref="C831">_xlfn.LET(_xlpm.chars, MID(A831, _xlfn.SEQUENCE(LEN(A831)), 1), _xlpm.keep, IF((_xlpm.chars&gt;="0")*(_xlpm.chars&lt;="9")+(_xlpm.chars&gt;="A")*(_xlpm.chars&lt;="Z")+(_xlpm.chars&gt;="a")*(_xlpm.chars&lt;="z"), _xlpm.chars, ""), _xlfn.CONCAT(_xlpm.keep))</f>
        <v>large</v>
      </c>
      <c r="D831" t="str">
        <f t="shared" si="157"/>
        <v>large</v>
      </c>
      <c r="E831" t="str">
        <v>truck</v>
      </c>
      <c r="F831" t="str">
        <f t="shared" si="158"/>
        <v/>
      </c>
      <c r="G831" t="str">
        <f t="shared" si="159"/>
        <v/>
      </c>
      <c r="H831" t="str">
        <f t="shared" si="160"/>
        <v/>
      </c>
      <c r="I831" t="str">
        <f t="shared" si="161"/>
        <v/>
      </c>
      <c r="J831" t="str">
        <f t="shared" si="162"/>
        <v>truck</v>
      </c>
      <c r="K831" t="str">
        <f t="shared" si="163"/>
        <v/>
      </c>
      <c r="L831" t="str">
        <f t="shared" si="164"/>
        <v/>
      </c>
      <c r="M831" t="str">
        <f t="shared" si="165"/>
        <v/>
      </c>
      <c r="N831" t="str">
        <f t="shared" si="166"/>
        <v/>
      </c>
      <c r="O831" t="str">
        <f t="shared" si="167"/>
        <v/>
      </c>
      <c r="P831" t="str">
        <f t="shared" si="168"/>
        <v/>
      </c>
    </row>
    <row r="832" spans="1:16">
      <c r="A832" t="s">
        <v>1114</v>
      </c>
      <c r="B832">
        <f t="shared" si="156"/>
        <v>4</v>
      </c>
      <c r="C832" t="str" cm="1">
        <f t="array" ref="C832">_xlfn.LET(_xlpm.chars, MID(A832, _xlfn.SEQUENCE(LEN(A832)), 1), _xlpm.keep, IF((_xlpm.chars&gt;="0")*(_xlpm.chars&lt;="9")+(_xlpm.chars&gt;="A")*(_xlpm.chars&lt;="Z")+(_xlpm.chars&gt;="a")*(_xlpm.chars&lt;="z"), _xlpm.chars, ""), _xlfn.CONCAT(_xlpm.keep))</f>
        <v>last</v>
      </c>
      <c r="D832" t="str">
        <f t="shared" si="157"/>
        <v>last</v>
      </c>
      <c r="E832" t="str">
        <v>trust</v>
      </c>
      <c r="F832" t="str">
        <f t="shared" si="158"/>
        <v/>
      </c>
      <c r="G832" t="str">
        <f t="shared" si="159"/>
        <v/>
      </c>
      <c r="H832" t="str">
        <f t="shared" si="160"/>
        <v/>
      </c>
      <c r="I832" t="str">
        <f t="shared" si="161"/>
        <v/>
      </c>
      <c r="J832" t="str">
        <f t="shared" si="162"/>
        <v>trust</v>
      </c>
      <c r="K832" t="str">
        <f t="shared" si="163"/>
        <v/>
      </c>
      <c r="L832" t="str">
        <f t="shared" si="164"/>
        <v/>
      </c>
      <c r="M832" t="str">
        <f t="shared" si="165"/>
        <v/>
      </c>
      <c r="N832" t="str">
        <f t="shared" si="166"/>
        <v/>
      </c>
      <c r="O832" t="str">
        <f t="shared" si="167"/>
        <v/>
      </c>
      <c r="P832" t="str">
        <f t="shared" si="168"/>
        <v/>
      </c>
    </row>
    <row r="833" spans="1:16">
      <c r="A833" t="s">
        <v>1120</v>
      </c>
      <c r="B833">
        <f t="shared" si="156"/>
        <v>4</v>
      </c>
      <c r="C833" t="str" cm="1">
        <f t="array" ref="C833">_xlfn.LET(_xlpm.chars, MID(A833, _xlfn.SEQUENCE(LEN(A833)), 1), _xlpm.keep, IF((_xlpm.chars&gt;="0")*(_xlpm.chars&lt;="9")+(_xlpm.chars&gt;="A")*(_xlpm.chars&lt;="Z")+(_xlpm.chars&gt;="a")*(_xlpm.chars&lt;="z"), _xlpm.chars, ""), _xlfn.CONCAT(_xlpm.keep))</f>
        <v>late</v>
      </c>
      <c r="D833" t="str">
        <f t="shared" si="157"/>
        <v>late</v>
      </c>
      <c r="E833" t="str">
        <v>twice</v>
      </c>
      <c r="F833" t="str">
        <f t="shared" si="158"/>
        <v/>
      </c>
      <c r="G833" t="str">
        <f t="shared" si="159"/>
        <v/>
      </c>
      <c r="H833" t="str">
        <f t="shared" si="160"/>
        <v/>
      </c>
      <c r="I833" t="str">
        <f t="shared" si="161"/>
        <v/>
      </c>
      <c r="J833" t="str">
        <f t="shared" si="162"/>
        <v>twice</v>
      </c>
      <c r="K833" t="str">
        <f t="shared" si="163"/>
        <v/>
      </c>
      <c r="L833" t="str">
        <f t="shared" si="164"/>
        <v/>
      </c>
      <c r="M833" t="str">
        <f t="shared" si="165"/>
        <v/>
      </c>
      <c r="N833" t="str">
        <f t="shared" si="166"/>
        <v/>
      </c>
      <c r="O833" t="str">
        <f t="shared" si="167"/>
        <v/>
      </c>
      <c r="P833" t="str">
        <f t="shared" si="168"/>
        <v/>
      </c>
    </row>
    <row r="834" spans="1:16">
      <c r="A834" t="s">
        <v>1061</v>
      </c>
      <c r="B834">
        <f t="shared" si="156"/>
        <v>5</v>
      </c>
      <c r="C834" t="str" cm="1">
        <f t="array" ref="C834">_xlfn.LET(_xlpm.chars, MID(A834, _xlfn.SEQUENCE(LEN(A834)), 1), _xlpm.keep, IF((_xlpm.chars&gt;="0")*(_xlpm.chars&lt;="9")+(_xlpm.chars&gt;="A")*(_xlpm.chars&lt;="Z")+(_xlpm.chars&gt;="a")*(_xlpm.chars&lt;="z"), _xlpm.chars, ""), _xlfn.CONCAT(_xlpm.keep))</f>
        <v>later</v>
      </c>
      <c r="D834" t="str">
        <f t="shared" si="157"/>
        <v>later</v>
      </c>
      <c r="E834" t="str">
        <v>uncle</v>
      </c>
      <c r="F834" t="str">
        <f t="shared" si="158"/>
        <v/>
      </c>
      <c r="G834" t="str">
        <f t="shared" si="159"/>
        <v/>
      </c>
      <c r="H834" t="str">
        <f t="shared" si="160"/>
        <v/>
      </c>
      <c r="I834" t="str">
        <f t="shared" si="161"/>
        <v/>
      </c>
      <c r="J834" t="str">
        <f t="shared" si="162"/>
        <v>uncle</v>
      </c>
      <c r="K834" t="str">
        <f t="shared" si="163"/>
        <v/>
      </c>
      <c r="L834" t="str">
        <f t="shared" si="164"/>
        <v/>
      </c>
      <c r="M834" t="str">
        <f t="shared" si="165"/>
        <v/>
      </c>
      <c r="N834" t="str">
        <f t="shared" si="166"/>
        <v/>
      </c>
      <c r="O834" t="str">
        <f t="shared" si="167"/>
        <v/>
      </c>
      <c r="P834" t="str">
        <f t="shared" si="168"/>
        <v/>
      </c>
    </row>
    <row r="835" spans="1:16">
      <c r="A835" t="s">
        <v>1074</v>
      </c>
      <c r="B835">
        <f t="shared" ref="B835:B898" si="169">LEN(A835)</f>
        <v>6</v>
      </c>
      <c r="C835" t="str" cm="1">
        <f t="array" ref="C835">_xlfn.LET(_xlpm.chars, MID(A835, _xlfn.SEQUENCE(LEN(A835)), 1), _xlpm.keep, IF((_xlpm.chars&gt;="0")*(_xlpm.chars&lt;="9")+(_xlpm.chars&gt;="A")*(_xlpm.chars&lt;="Z")+(_xlpm.chars&gt;="a")*(_xlpm.chars&lt;="z"), _xlpm.chars, ""), _xlfn.CONCAT(_xlpm.keep))</f>
        <v>latest</v>
      </c>
      <c r="D835" t="str">
        <f t="shared" ref="D835:D898" si="170">IF(C835=A835,C835,"")</f>
        <v>latest</v>
      </c>
      <c r="E835" t="str">
        <v>under</v>
      </c>
      <c r="F835" t="str">
        <f t="shared" ref="F835:F898" si="171">IF(LEN($E835)=1,$E835,"")</f>
        <v/>
      </c>
      <c r="G835" t="str">
        <f t="shared" ref="G835:G898" si="172">IF(LEN($E835)=2,$E835,"")</f>
        <v/>
      </c>
      <c r="H835" t="str">
        <f t="shared" ref="H835:H898" si="173">IF(LEN($E835)=3,$E835,"")</f>
        <v/>
      </c>
      <c r="I835" t="str">
        <f t="shared" ref="I835:I898" si="174">IF(LEN($E835)=4,$E835,"")</f>
        <v/>
      </c>
      <c r="J835" t="str">
        <f t="shared" ref="J835:J898" si="175">IF(LEN($E835)=5,$E835,"")</f>
        <v>under</v>
      </c>
      <c r="K835" t="str">
        <f t="shared" ref="K835:K898" si="176">IF(LEN($E835)=6,$E835,"")</f>
        <v/>
      </c>
      <c r="L835" t="str">
        <f t="shared" ref="L835:L898" si="177">IF(LEN($E835)=7,$E835,"")</f>
        <v/>
      </c>
      <c r="M835" t="str">
        <f t="shared" ref="M835:M898" si="178">IF(LEN($E835)=8,$E835,"")</f>
        <v/>
      </c>
      <c r="N835" t="str">
        <f t="shared" ref="N835:N898" si="179">IF(LEN($E835)=9,$E835,"")</f>
        <v/>
      </c>
      <c r="O835" t="str">
        <f t="shared" ref="O835:O898" si="180">IF(LEN($E835)=10,$E835,"")</f>
        <v/>
      </c>
      <c r="P835" t="str">
        <f t="shared" ref="P835:P898" si="181">IF(LEN($E835)&gt;=11,$E835,"")</f>
        <v/>
      </c>
    </row>
    <row r="836" spans="1:16">
      <c r="A836" t="s">
        <v>647</v>
      </c>
      <c r="B836">
        <f t="shared" si="169"/>
        <v>3</v>
      </c>
      <c r="C836" t="str" cm="1">
        <f t="array" ref="C836">_xlfn.LET(_xlpm.chars, MID(A836, _xlfn.SEQUENCE(LEN(A836)), 1), _xlpm.keep, IF((_xlpm.chars&gt;="0")*(_xlpm.chars&lt;="9")+(_xlpm.chars&gt;="A")*(_xlpm.chars&lt;="Z")+(_xlpm.chars&gt;="a")*(_xlpm.chars&lt;="z"), _xlpm.chars, ""), _xlfn.CONCAT(_xlpm.keep))</f>
        <v>law</v>
      </c>
      <c r="D836" t="str">
        <f t="shared" si="170"/>
        <v>law</v>
      </c>
      <c r="E836" t="str">
        <v>until</v>
      </c>
      <c r="F836" t="str">
        <f t="shared" si="171"/>
        <v/>
      </c>
      <c r="G836" t="str">
        <f t="shared" si="172"/>
        <v/>
      </c>
      <c r="H836" t="str">
        <f t="shared" si="173"/>
        <v/>
      </c>
      <c r="I836" t="str">
        <f t="shared" si="174"/>
        <v/>
      </c>
      <c r="J836" t="str">
        <f t="shared" si="175"/>
        <v>until</v>
      </c>
      <c r="K836" t="str">
        <f t="shared" si="176"/>
        <v/>
      </c>
      <c r="L836" t="str">
        <f t="shared" si="177"/>
        <v/>
      </c>
      <c r="M836" t="str">
        <f t="shared" si="178"/>
        <v/>
      </c>
      <c r="N836" t="str">
        <f t="shared" si="179"/>
        <v/>
      </c>
      <c r="O836" t="str">
        <f t="shared" si="180"/>
        <v/>
      </c>
      <c r="P836" t="str">
        <f t="shared" si="181"/>
        <v/>
      </c>
    </row>
    <row r="837" spans="1:16">
      <c r="A837" t="s">
        <v>1080</v>
      </c>
      <c r="B837">
        <f t="shared" si="169"/>
        <v>6</v>
      </c>
      <c r="C837" t="str" cm="1">
        <f t="array" ref="C837">_xlfn.LET(_xlpm.chars, MID(A837, _xlfn.SEQUENCE(LEN(A837)), 1), _xlpm.keep, IF((_xlpm.chars&gt;="0")*(_xlpm.chars&lt;="9")+(_xlpm.chars&gt;="A")*(_xlpm.chars&lt;="Z")+(_xlpm.chars&gt;="a")*(_xlpm.chars&lt;="z"), _xlpm.chars, ""), _xlfn.CONCAT(_xlpm.keep))</f>
        <v>lawyer</v>
      </c>
      <c r="D837" t="str">
        <f t="shared" si="170"/>
        <v>lawyer</v>
      </c>
      <c r="E837" t="str">
        <v>video</v>
      </c>
      <c r="F837" t="str">
        <f t="shared" si="171"/>
        <v/>
      </c>
      <c r="G837" t="str">
        <f t="shared" si="172"/>
        <v/>
      </c>
      <c r="H837" t="str">
        <f t="shared" si="173"/>
        <v/>
      </c>
      <c r="I837" t="str">
        <f t="shared" si="174"/>
        <v/>
      </c>
      <c r="J837" t="str">
        <f t="shared" si="175"/>
        <v>video</v>
      </c>
      <c r="K837" t="str">
        <f t="shared" si="176"/>
        <v/>
      </c>
      <c r="L837" t="str">
        <f t="shared" si="177"/>
        <v/>
      </c>
      <c r="M837" t="str">
        <f t="shared" si="178"/>
        <v/>
      </c>
      <c r="N837" t="str">
        <f t="shared" si="179"/>
        <v/>
      </c>
      <c r="O837" t="str">
        <f t="shared" si="180"/>
        <v/>
      </c>
      <c r="P837" t="str">
        <f t="shared" si="181"/>
        <v/>
      </c>
    </row>
    <row r="838" spans="1:16">
      <c r="A838" t="s">
        <v>1126</v>
      </c>
      <c r="B838">
        <f t="shared" si="169"/>
        <v>4</v>
      </c>
      <c r="C838" t="str" cm="1">
        <f t="array" ref="C838">_xlfn.LET(_xlpm.chars, MID(A838, _xlfn.SEQUENCE(LEN(A838)), 1), _xlpm.keep, IF((_xlpm.chars&gt;="0")*(_xlpm.chars&lt;="9")+(_xlpm.chars&gt;="A")*(_xlpm.chars&lt;="Z")+(_xlpm.chars&gt;="a")*(_xlpm.chars&lt;="z"), _xlpm.chars, ""), _xlfn.CONCAT(_xlpm.keep))</f>
        <v>lead</v>
      </c>
      <c r="D838" t="str">
        <f t="shared" si="170"/>
        <v>lead</v>
      </c>
      <c r="E838" t="str">
        <v>visit</v>
      </c>
      <c r="F838" t="str">
        <f t="shared" si="171"/>
        <v/>
      </c>
      <c r="G838" t="str">
        <f t="shared" si="172"/>
        <v/>
      </c>
      <c r="H838" t="str">
        <f t="shared" si="173"/>
        <v/>
      </c>
      <c r="I838" t="str">
        <f t="shared" si="174"/>
        <v/>
      </c>
      <c r="J838" t="str">
        <f t="shared" si="175"/>
        <v>visit</v>
      </c>
      <c r="K838" t="str">
        <f t="shared" si="176"/>
        <v/>
      </c>
      <c r="L838" t="str">
        <f t="shared" si="177"/>
        <v/>
      </c>
      <c r="M838" t="str">
        <f t="shared" si="178"/>
        <v/>
      </c>
      <c r="N838" t="str">
        <f t="shared" si="179"/>
        <v/>
      </c>
      <c r="O838" t="str">
        <f t="shared" si="180"/>
        <v/>
      </c>
      <c r="P838" t="str">
        <f t="shared" si="181"/>
        <v/>
      </c>
    </row>
    <row r="839" spans="1:16">
      <c r="A839" t="s">
        <v>1086</v>
      </c>
      <c r="B839">
        <f t="shared" si="169"/>
        <v>6</v>
      </c>
      <c r="C839" t="str" cm="1">
        <f t="array" ref="C839">_xlfn.LET(_xlpm.chars, MID(A839, _xlfn.SEQUENCE(LEN(A839)), 1), _xlpm.keep, IF((_xlpm.chars&gt;="0")*(_xlpm.chars&lt;="9")+(_xlpm.chars&gt;="A")*(_xlpm.chars&lt;="Z")+(_xlpm.chars&gt;="a")*(_xlpm.chars&lt;="z"), _xlpm.chars, ""), _xlfn.CONCAT(_xlpm.keep))</f>
        <v>leader</v>
      </c>
      <c r="D839" t="str">
        <f t="shared" si="170"/>
        <v>leader</v>
      </c>
      <c r="E839" t="str">
        <v>voice</v>
      </c>
      <c r="F839" t="str">
        <f t="shared" si="171"/>
        <v/>
      </c>
      <c r="G839" t="str">
        <f t="shared" si="172"/>
        <v/>
      </c>
      <c r="H839" t="str">
        <f t="shared" si="173"/>
        <v/>
      </c>
      <c r="I839" t="str">
        <f t="shared" si="174"/>
        <v/>
      </c>
      <c r="J839" t="str">
        <f t="shared" si="175"/>
        <v>voice</v>
      </c>
      <c r="K839" t="str">
        <f t="shared" si="176"/>
        <v/>
      </c>
      <c r="L839" t="str">
        <f t="shared" si="177"/>
        <v/>
      </c>
      <c r="M839" t="str">
        <f t="shared" si="178"/>
        <v/>
      </c>
      <c r="N839" t="str">
        <f t="shared" si="179"/>
        <v/>
      </c>
      <c r="O839" t="str">
        <f t="shared" si="180"/>
        <v/>
      </c>
      <c r="P839" t="str">
        <f t="shared" si="181"/>
        <v/>
      </c>
    </row>
    <row r="840" spans="1:16">
      <c r="A840" t="s">
        <v>907</v>
      </c>
      <c r="B840">
        <f t="shared" si="169"/>
        <v>7</v>
      </c>
      <c r="C840" t="str" cm="1">
        <f t="array" ref="C840">_xlfn.LET(_xlpm.chars, MID(A840, _xlfn.SEQUENCE(LEN(A840)), 1), _xlpm.keep, IF((_xlpm.chars&gt;="0")*(_xlpm.chars&lt;="9")+(_xlpm.chars&gt;="A")*(_xlpm.chars&lt;="Z")+(_xlpm.chars&gt;="a")*(_xlpm.chars&lt;="z"), _xlpm.chars, ""), _xlfn.CONCAT(_xlpm.keep))</f>
        <v>leading</v>
      </c>
      <c r="D840" t="str">
        <f t="shared" si="170"/>
        <v>leading</v>
      </c>
      <c r="E840" t="str">
        <v>waste</v>
      </c>
      <c r="F840" t="str">
        <f t="shared" si="171"/>
        <v/>
      </c>
      <c r="G840" t="str">
        <f t="shared" si="172"/>
        <v/>
      </c>
      <c r="H840" t="str">
        <f t="shared" si="173"/>
        <v/>
      </c>
      <c r="I840" t="str">
        <f t="shared" si="174"/>
        <v/>
      </c>
      <c r="J840" t="str">
        <f t="shared" si="175"/>
        <v>waste</v>
      </c>
      <c r="K840" t="str">
        <f t="shared" si="176"/>
        <v/>
      </c>
      <c r="L840" t="str">
        <f t="shared" si="177"/>
        <v/>
      </c>
      <c r="M840" t="str">
        <f t="shared" si="178"/>
        <v/>
      </c>
      <c r="N840" t="str">
        <f t="shared" si="179"/>
        <v/>
      </c>
      <c r="O840" t="str">
        <f t="shared" si="180"/>
        <v/>
      </c>
      <c r="P840" t="str">
        <f t="shared" si="181"/>
        <v/>
      </c>
    </row>
    <row r="841" spans="1:16">
      <c r="A841" t="s">
        <v>1132</v>
      </c>
      <c r="B841">
        <f t="shared" si="169"/>
        <v>4</v>
      </c>
      <c r="C841" t="str" cm="1">
        <f t="array" ref="C841">_xlfn.LET(_xlpm.chars, MID(A841, _xlfn.SEQUENCE(LEN(A841)), 1), _xlpm.keep, IF((_xlpm.chars&gt;="0")*(_xlpm.chars&lt;="9")+(_xlpm.chars&gt;="A")*(_xlpm.chars&lt;="Z")+(_xlpm.chars&gt;="a")*(_xlpm.chars&lt;="z"), _xlpm.chars, ""), _xlfn.CONCAT(_xlpm.keep))</f>
        <v>leaf</v>
      </c>
      <c r="D841" t="str">
        <f t="shared" si="170"/>
        <v>leaf</v>
      </c>
      <c r="E841" t="str">
        <v>watch</v>
      </c>
      <c r="F841" t="str">
        <f t="shared" si="171"/>
        <v/>
      </c>
      <c r="G841" t="str">
        <f t="shared" si="172"/>
        <v/>
      </c>
      <c r="H841" t="str">
        <f t="shared" si="173"/>
        <v/>
      </c>
      <c r="I841" t="str">
        <f t="shared" si="174"/>
        <v/>
      </c>
      <c r="J841" t="str">
        <f t="shared" si="175"/>
        <v>watch</v>
      </c>
      <c r="K841" t="str">
        <f t="shared" si="176"/>
        <v/>
      </c>
      <c r="L841" t="str">
        <f t="shared" si="177"/>
        <v/>
      </c>
      <c r="M841" t="str">
        <f t="shared" si="178"/>
        <v/>
      </c>
      <c r="N841" t="str">
        <f t="shared" si="179"/>
        <v/>
      </c>
      <c r="O841" t="str">
        <f t="shared" si="180"/>
        <v/>
      </c>
      <c r="P841" t="str">
        <f t="shared" si="181"/>
        <v/>
      </c>
    </row>
    <row r="842" spans="1:16">
      <c r="A842" t="s">
        <v>1067</v>
      </c>
      <c r="B842">
        <f t="shared" si="169"/>
        <v>5</v>
      </c>
      <c r="C842" t="str" cm="1">
        <f t="array" ref="C842">_xlfn.LET(_xlpm.chars, MID(A842, _xlfn.SEQUENCE(LEN(A842)), 1), _xlpm.keep, IF((_xlpm.chars&gt;="0")*(_xlpm.chars&lt;="9")+(_xlpm.chars&gt;="A")*(_xlpm.chars&lt;="Z")+(_xlpm.chars&gt;="a")*(_xlpm.chars&lt;="z"), _xlpm.chars, ""), _xlfn.CONCAT(_xlpm.keep))</f>
        <v>learn</v>
      </c>
      <c r="D842" t="str">
        <f t="shared" si="170"/>
        <v>learn</v>
      </c>
      <c r="E842" t="str">
        <v>water</v>
      </c>
      <c r="F842" t="str">
        <f t="shared" si="171"/>
        <v/>
      </c>
      <c r="G842" t="str">
        <f t="shared" si="172"/>
        <v/>
      </c>
      <c r="H842" t="str">
        <f t="shared" si="173"/>
        <v/>
      </c>
      <c r="I842" t="str">
        <f t="shared" si="174"/>
        <v/>
      </c>
      <c r="J842" t="str">
        <f t="shared" si="175"/>
        <v>water</v>
      </c>
      <c r="K842" t="str">
        <f t="shared" si="176"/>
        <v/>
      </c>
      <c r="L842" t="str">
        <f t="shared" si="177"/>
        <v/>
      </c>
      <c r="M842" t="str">
        <f t="shared" si="178"/>
        <v/>
      </c>
      <c r="N842" t="str">
        <f t="shared" si="179"/>
        <v/>
      </c>
      <c r="O842" t="str">
        <f t="shared" si="180"/>
        <v/>
      </c>
      <c r="P842" t="str">
        <f t="shared" si="181"/>
        <v/>
      </c>
    </row>
    <row r="843" spans="1:16">
      <c r="A843" t="s">
        <v>1073</v>
      </c>
      <c r="B843">
        <f t="shared" si="169"/>
        <v>5</v>
      </c>
      <c r="C843" t="str" cm="1">
        <f t="array" ref="C843">_xlfn.LET(_xlpm.chars, MID(A843, _xlfn.SEQUENCE(LEN(A843)), 1), _xlpm.keep, IF((_xlpm.chars&gt;="0")*(_xlpm.chars&lt;="9")+(_xlpm.chars&gt;="A")*(_xlpm.chars&lt;="Z")+(_xlpm.chars&gt;="a")*(_xlpm.chars&lt;="z"), _xlpm.chars, ""), _xlfn.CONCAT(_xlpm.keep))</f>
        <v>leave</v>
      </c>
      <c r="D843" t="str">
        <f t="shared" si="170"/>
        <v>leave</v>
      </c>
      <c r="E843" t="str">
        <v>weigh</v>
      </c>
      <c r="F843" t="str">
        <f t="shared" si="171"/>
        <v/>
      </c>
      <c r="G843" t="str">
        <f t="shared" si="172"/>
        <v/>
      </c>
      <c r="H843" t="str">
        <f t="shared" si="173"/>
        <v/>
      </c>
      <c r="I843" t="str">
        <f t="shared" si="174"/>
        <v/>
      </c>
      <c r="J843" t="str">
        <f t="shared" si="175"/>
        <v>weigh</v>
      </c>
      <c r="K843" t="str">
        <f t="shared" si="176"/>
        <v/>
      </c>
      <c r="L843" t="str">
        <f t="shared" si="177"/>
        <v/>
      </c>
      <c r="M843" t="str">
        <f t="shared" si="178"/>
        <v/>
      </c>
      <c r="N843" t="str">
        <f t="shared" si="179"/>
        <v/>
      </c>
      <c r="O843" t="str">
        <f t="shared" si="180"/>
        <v/>
      </c>
      <c r="P843" t="str">
        <f t="shared" si="181"/>
        <v/>
      </c>
    </row>
    <row r="844" spans="1:16">
      <c r="A844" t="s">
        <v>1092</v>
      </c>
      <c r="B844">
        <f t="shared" si="169"/>
        <v>6</v>
      </c>
      <c r="C844" t="str" cm="1">
        <f t="array" ref="C844">_xlfn.LET(_xlpm.chars, MID(A844, _xlfn.SEQUENCE(LEN(A844)), 1), _xlpm.keep, IF((_xlpm.chars&gt;="0")*(_xlpm.chars&lt;="9")+(_xlpm.chars&gt;="A")*(_xlpm.chars&lt;="Z")+(_xlpm.chars&gt;="a")*(_xlpm.chars&lt;="z"), _xlpm.chars, ""), _xlfn.CONCAT(_xlpm.keep))</f>
        <v>leaves</v>
      </c>
      <c r="D844" t="str">
        <f t="shared" si="170"/>
        <v>leaves</v>
      </c>
      <c r="E844" t="str">
        <v>whale</v>
      </c>
      <c r="F844" t="str">
        <f t="shared" si="171"/>
        <v/>
      </c>
      <c r="G844" t="str">
        <f t="shared" si="172"/>
        <v/>
      </c>
      <c r="H844" t="str">
        <f t="shared" si="173"/>
        <v/>
      </c>
      <c r="I844" t="str">
        <f t="shared" si="174"/>
        <v/>
      </c>
      <c r="J844" t="str">
        <f t="shared" si="175"/>
        <v>whale</v>
      </c>
      <c r="K844" t="str">
        <f t="shared" si="176"/>
        <v/>
      </c>
      <c r="L844" t="str">
        <f t="shared" si="177"/>
        <v/>
      </c>
      <c r="M844" t="str">
        <f t="shared" si="178"/>
        <v/>
      </c>
      <c r="N844" t="str">
        <f t="shared" si="179"/>
        <v/>
      </c>
      <c r="O844" t="str">
        <f t="shared" si="180"/>
        <v/>
      </c>
      <c r="P844" t="str">
        <f t="shared" si="181"/>
        <v/>
      </c>
    </row>
    <row r="845" spans="1:16">
      <c r="A845" t="s">
        <v>654</v>
      </c>
      <c r="B845">
        <f t="shared" si="169"/>
        <v>3</v>
      </c>
      <c r="C845" t="str" cm="1">
        <f t="array" ref="C845">_xlfn.LET(_xlpm.chars, MID(A845, _xlfn.SEQUENCE(LEN(A845)), 1), _xlpm.keep, IF((_xlpm.chars&gt;="0")*(_xlpm.chars&lt;="9")+(_xlpm.chars&gt;="A")*(_xlpm.chars&lt;="Z")+(_xlpm.chars&gt;="a")*(_xlpm.chars&lt;="z"), _xlpm.chars, ""), _xlfn.CONCAT(_xlpm.keep))</f>
        <v>LED</v>
      </c>
      <c r="D845" t="str">
        <f t="shared" si="170"/>
        <v>LED</v>
      </c>
      <c r="E845" t="str">
        <v>where</v>
      </c>
      <c r="F845" t="str">
        <f t="shared" si="171"/>
        <v/>
      </c>
      <c r="G845" t="str">
        <f t="shared" si="172"/>
        <v/>
      </c>
      <c r="H845" t="str">
        <f t="shared" si="173"/>
        <v/>
      </c>
      <c r="I845" t="str">
        <f t="shared" si="174"/>
        <v/>
      </c>
      <c r="J845" t="str">
        <f t="shared" si="175"/>
        <v>where</v>
      </c>
      <c r="K845" t="str">
        <f t="shared" si="176"/>
        <v/>
      </c>
      <c r="L845" t="str">
        <f t="shared" si="177"/>
        <v/>
      </c>
      <c r="M845" t="str">
        <f t="shared" si="178"/>
        <v/>
      </c>
      <c r="N845" t="str">
        <f t="shared" si="179"/>
        <v/>
      </c>
      <c r="O845" t="str">
        <f t="shared" si="180"/>
        <v/>
      </c>
      <c r="P845" t="str">
        <f t="shared" si="181"/>
        <v/>
      </c>
    </row>
    <row r="846" spans="1:16">
      <c r="A846" t="s">
        <v>1137</v>
      </c>
      <c r="B846">
        <f t="shared" si="169"/>
        <v>4</v>
      </c>
      <c r="C846" t="str" cm="1">
        <f t="array" ref="C846">_xlfn.LET(_xlpm.chars, MID(A846, _xlfn.SEQUENCE(LEN(A846)), 1), _xlpm.keep, IF((_xlpm.chars&gt;="0")*(_xlpm.chars&lt;="9")+(_xlpm.chars&gt;="A")*(_xlpm.chars&lt;="Z")+(_xlpm.chars&gt;="a")*(_xlpm.chars&lt;="z"), _xlpm.chars, ""), _xlfn.CONCAT(_xlpm.keep))</f>
        <v>left</v>
      </c>
      <c r="D846" t="str">
        <f t="shared" si="170"/>
        <v>left</v>
      </c>
      <c r="E846" t="str">
        <v>which</v>
      </c>
      <c r="F846" t="str">
        <f t="shared" si="171"/>
        <v/>
      </c>
      <c r="G846" t="str">
        <f t="shared" si="172"/>
        <v/>
      </c>
      <c r="H846" t="str">
        <f t="shared" si="173"/>
        <v/>
      </c>
      <c r="I846" t="str">
        <f t="shared" si="174"/>
        <v/>
      </c>
      <c r="J846" t="str">
        <f t="shared" si="175"/>
        <v>which</v>
      </c>
      <c r="K846" t="str">
        <f t="shared" si="176"/>
        <v/>
      </c>
      <c r="L846" t="str">
        <f t="shared" si="177"/>
        <v/>
      </c>
      <c r="M846" t="str">
        <f t="shared" si="178"/>
        <v/>
      </c>
      <c r="N846" t="str">
        <f t="shared" si="179"/>
        <v/>
      </c>
      <c r="O846" t="str">
        <f t="shared" si="180"/>
        <v/>
      </c>
      <c r="P846" t="str">
        <f t="shared" si="181"/>
        <v/>
      </c>
    </row>
    <row r="847" spans="1:16">
      <c r="A847" t="s">
        <v>661</v>
      </c>
      <c r="B847">
        <f t="shared" si="169"/>
        <v>3</v>
      </c>
      <c r="C847" t="str" cm="1">
        <f t="array" ref="C847">_xlfn.LET(_xlpm.chars, MID(A847, _xlfn.SEQUENCE(LEN(A847)), 1), _xlpm.keep, IF((_xlpm.chars&gt;="0")*(_xlpm.chars&lt;="9")+(_xlpm.chars&gt;="A")*(_xlpm.chars&lt;="Z")+(_xlpm.chars&gt;="a")*(_xlpm.chars&lt;="z"), _xlpm.chars, ""), _xlfn.CONCAT(_xlpm.keep))</f>
        <v>leg</v>
      </c>
      <c r="D847" t="str">
        <f t="shared" si="170"/>
        <v>leg</v>
      </c>
      <c r="E847" t="str">
        <v>while</v>
      </c>
      <c r="F847" t="str">
        <f t="shared" si="171"/>
        <v/>
      </c>
      <c r="G847" t="str">
        <f t="shared" si="172"/>
        <v/>
      </c>
      <c r="H847" t="str">
        <f t="shared" si="173"/>
        <v/>
      </c>
      <c r="I847" t="str">
        <f t="shared" si="174"/>
        <v/>
      </c>
      <c r="J847" t="str">
        <f t="shared" si="175"/>
        <v>while</v>
      </c>
      <c r="K847" t="str">
        <f t="shared" si="176"/>
        <v/>
      </c>
      <c r="L847" t="str">
        <f t="shared" si="177"/>
        <v/>
      </c>
      <c r="M847" t="str">
        <f t="shared" si="178"/>
        <v/>
      </c>
      <c r="N847" t="str">
        <f t="shared" si="179"/>
        <v/>
      </c>
      <c r="O847" t="str">
        <f t="shared" si="180"/>
        <v/>
      </c>
      <c r="P847" t="str">
        <f t="shared" si="181"/>
        <v/>
      </c>
    </row>
    <row r="848" spans="1:16">
      <c r="A848" t="s">
        <v>1098</v>
      </c>
      <c r="B848">
        <f t="shared" si="169"/>
        <v>6</v>
      </c>
      <c r="C848" t="str" cm="1">
        <f t="array" ref="C848">_xlfn.LET(_xlpm.chars, MID(A848, _xlfn.SEQUENCE(LEN(A848)), 1), _xlpm.keep, IF((_xlpm.chars&gt;="0")*(_xlpm.chars&lt;="9")+(_xlpm.chars&gt;="A")*(_xlpm.chars&lt;="Z")+(_xlpm.chars&gt;="a")*(_xlpm.chars&lt;="z"), _xlpm.chars, ""), _xlfn.CONCAT(_xlpm.keep))</f>
        <v>legacy</v>
      </c>
      <c r="D848" t="str">
        <f t="shared" si="170"/>
        <v>legacy</v>
      </c>
      <c r="E848" t="str">
        <v>white</v>
      </c>
      <c r="F848" t="str">
        <f t="shared" si="171"/>
        <v/>
      </c>
      <c r="G848" t="str">
        <f t="shared" si="172"/>
        <v/>
      </c>
      <c r="H848" t="str">
        <f t="shared" si="173"/>
        <v/>
      </c>
      <c r="I848" t="str">
        <f t="shared" si="174"/>
        <v/>
      </c>
      <c r="J848" t="str">
        <f t="shared" si="175"/>
        <v>white</v>
      </c>
      <c r="K848" t="str">
        <f t="shared" si="176"/>
        <v/>
      </c>
      <c r="L848" t="str">
        <f t="shared" si="177"/>
        <v/>
      </c>
      <c r="M848" t="str">
        <f t="shared" si="178"/>
        <v/>
      </c>
      <c r="N848" t="str">
        <f t="shared" si="179"/>
        <v/>
      </c>
      <c r="O848" t="str">
        <f t="shared" si="180"/>
        <v/>
      </c>
      <c r="P848" t="str">
        <f t="shared" si="181"/>
        <v/>
      </c>
    </row>
    <row r="849" spans="1:16">
      <c r="A849" t="s">
        <v>1079</v>
      </c>
      <c r="B849">
        <f t="shared" si="169"/>
        <v>5</v>
      </c>
      <c r="C849" t="str" cm="1">
        <f t="array" ref="C849">_xlfn.LET(_xlpm.chars, MID(A849, _xlfn.SEQUENCE(LEN(A849)), 1), _xlpm.keep, IF((_xlpm.chars&gt;="0")*(_xlpm.chars&lt;="9")+(_xlpm.chars&gt;="A")*(_xlpm.chars&lt;="Z")+(_xlpm.chars&gt;="a")*(_xlpm.chars&lt;="z"), _xlpm.chars, ""), _xlfn.CONCAT(_xlpm.keep))</f>
        <v>lemon</v>
      </c>
      <c r="D849" t="str">
        <f t="shared" si="170"/>
        <v>lemon</v>
      </c>
      <c r="E849" t="str">
        <v>whose</v>
      </c>
      <c r="F849" t="str">
        <f t="shared" si="171"/>
        <v/>
      </c>
      <c r="G849" t="str">
        <f t="shared" si="172"/>
        <v/>
      </c>
      <c r="H849" t="str">
        <f t="shared" si="173"/>
        <v/>
      </c>
      <c r="I849" t="str">
        <f t="shared" si="174"/>
        <v/>
      </c>
      <c r="J849" t="str">
        <f t="shared" si="175"/>
        <v>whose</v>
      </c>
      <c r="K849" t="str">
        <f t="shared" si="176"/>
        <v/>
      </c>
      <c r="L849" t="str">
        <f t="shared" si="177"/>
        <v/>
      </c>
      <c r="M849" t="str">
        <f t="shared" si="178"/>
        <v/>
      </c>
      <c r="N849" t="str">
        <f t="shared" si="179"/>
        <v/>
      </c>
      <c r="O849" t="str">
        <f t="shared" si="180"/>
        <v/>
      </c>
      <c r="P849" t="str">
        <f t="shared" si="181"/>
        <v/>
      </c>
    </row>
    <row r="850" spans="1:16">
      <c r="A850" t="s">
        <v>1142</v>
      </c>
      <c r="B850">
        <f t="shared" si="169"/>
        <v>4</v>
      </c>
      <c r="C850" t="str" cm="1">
        <f t="array" ref="C850">_xlfn.LET(_xlpm.chars, MID(A850, _xlfn.SEQUENCE(LEN(A850)), 1), _xlpm.keep, IF((_xlpm.chars&gt;="0")*(_xlpm.chars&lt;="9")+(_xlpm.chars&gt;="A")*(_xlpm.chars&lt;="Z")+(_xlpm.chars&gt;="a")*(_xlpm.chars&lt;="z"), _xlpm.chars, ""), _xlfn.CONCAT(_xlpm.keep))</f>
        <v>less</v>
      </c>
      <c r="D850" t="str">
        <f t="shared" si="170"/>
        <v>less</v>
      </c>
      <c r="E850" t="str">
        <v>woman</v>
      </c>
      <c r="F850" t="str">
        <f t="shared" si="171"/>
        <v/>
      </c>
      <c r="G850" t="str">
        <f t="shared" si="172"/>
        <v/>
      </c>
      <c r="H850" t="str">
        <f t="shared" si="173"/>
        <v/>
      </c>
      <c r="I850" t="str">
        <f t="shared" si="174"/>
        <v/>
      </c>
      <c r="J850" t="str">
        <f t="shared" si="175"/>
        <v>woman</v>
      </c>
      <c r="K850" t="str">
        <f t="shared" si="176"/>
        <v/>
      </c>
      <c r="L850" t="str">
        <f t="shared" si="177"/>
        <v/>
      </c>
      <c r="M850" t="str">
        <f t="shared" si="178"/>
        <v/>
      </c>
      <c r="N850" t="str">
        <f t="shared" si="179"/>
        <v/>
      </c>
      <c r="O850" t="str">
        <f t="shared" si="180"/>
        <v/>
      </c>
      <c r="P850" t="str">
        <f t="shared" si="181"/>
        <v/>
      </c>
    </row>
    <row r="851" spans="1:16">
      <c r="A851" t="s">
        <v>668</v>
      </c>
      <c r="B851">
        <f t="shared" si="169"/>
        <v>3</v>
      </c>
      <c r="C851" t="str" cm="1">
        <f t="array" ref="C851">_xlfn.LET(_xlpm.chars, MID(A851, _xlfn.SEQUENCE(LEN(A851)), 1), _xlpm.keep, IF((_xlpm.chars&gt;="0")*(_xlpm.chars&lt;="9")+(_xlpm.chars&gt;="A")*(_xlpm.chars&lt;="Z")+(_xlpm.chars&gt;="a")*(_xlpm.chars&lt;="z"), _xlpm.chars, ""), _xlfn.CONCAT(_xlpm.keep))</f>
        <v>let</v>
      </c>
      <c r="D851" t="str">
        <f t="shared" si="170"/>
        <v>let</v>
      </c>
      <c r="E851" t="str">
        <v>women</v>
      </c>
      <c r="F851" t="str">
        <f t="shared" si="171"/>
        <v/>
      </c>
      <c r="G851" t="str">
        <f t="shared" si="172"/>
        <v/>
      </c>
      <c r="H851" t="str">
        <f t="shared" si="173"/>
        <v/>
      </c>
      <c r="I851" t="str">
        <f t="shared" si="174"/>
        <v/>
      </c>
      <c r="J851" t="str">
        <f t="shared" si="175"/>
        <v>women</v>
      </c>
      <c r="K851" t="str">
        <f t="shared" si="176"/>
        <v/>
      </c>
      <c r="L851" t="str">
        <f t="shared" si="177"/>
        <v/>
      </c>
      <c r="M851" t="str">
        <f t="shared" si="178"/>
        <v/>
      </c>
      <c r="N851" t="str">
        <f t="shared" si="179"/>
        <v/>
      </c>
      <c r="O851" t="str">
        <f t="shared" si="180"/>
        <v/>
      </c>
      <c r="P851" t="str">
        <f t="shared" si="181"/>
        <v/>
      </c>
    </row>
    <row r="852" spans="1:16">
      <c r="A852" t="s">
        <v>1104</v>
      </c>
      <c r="B852">
        <f t="shared" si="169"/>
        <v>6</v>
      </c>
      <c r="C852" t="str" cm="1">
        <f t="array" ref="C852">_xlfn.LET(_xlpm.chars, MID(A852, _xlfn.SEQUENCE(LEN(A852)), 1), _xlpm.keep, IF((_xlpm.chars&gt;="0")*(_xlpm.chars&lt;="9")+(_xlpm.chars&gt;="A")*(_xlpm.chars&lt;="Z")+(_xlpm.chars&gt;="a")*(_xlpm.chars&lt;="z"), _xlpm.chars, ""), _xlfn.CONCAT(_xlpm.keep))</f>
        <v>letter</v>
      </c>
      <c r="D852" t="str">
        <f t="shared" si="170"/>
        <v>letter</v>
      </c>
      <c r="E852" t="str">
        <v>world</v>
      </c>
      <c r="F852" t="str">
        <f t="shared" si="171"/>
        <v/>
      </c>
      <c r="G852" t="str">
        <f t="shared" si="172"/>
        <v/>
      </c>
      <c r="H852" t="str">
        <f t="shared" si="173"/>
        <v/>
      </c>
      <c r="I852" t="str">
        <f t="shared" si="174"/>
        <v/>
      </c>
      <c r="J852" t="str">
        <f t="shared" si="175"/>
        <v>world</v>
      </c>
      <c r="K852" t="str">
        <f t="shared" si="176"/>
        <v/>
      </c>
      <c r="L852" t="str">
        <f t="shared" si="177"/>
        <v/>
      </c>
      <c r="M852" t="str">
        <f t="shared" si="178"/>
        <v/>
      </c>
      <c r="N852" t="str">
        <f t="shared" si="179"/>
        <v/>
      </c>
      <c r="O852" t="str">
        <f t="shared" si="180"/>
        <v/>
      </c>
      <c r="P852" t="str">
        <f t="shared" si="181"/>
        <v/>
      </c>
    </row>
    <row r="853" spans="1:16">
      <c r="A853" t="s">
        <v>913</v>
      </c>
      <c r="B853">
        <f t="shared" si="169"/>
        <v>7</v>
      </c>
      <c r="C853" t="str" cm="1">
        <f t="array" ref="C853">_xlfn.LET(_xlpm.chars, MID(A853, _xlfn.SEQUENCE(LEN(A853)), 1), _xlpm.keep, IF((_xlpm.chars&gt;="0")*(_xlpm.chars&lt;="9")+(_xlpm.chars&gt;="A")*(_xlpm.chars&lt;="Z")+(_xlpm.chars&gt;="a")*(_xlpm.chars&lt;="z"), _xlpm.chars, ""), _xlfn.CONCAT(_xlpm.keep))</f>
        <v>lettuce</v>
      </c>
      <c r="D853" t="str">
        <f t="shared" si="170"/>
        <v>lettuce</v>
      </c>
      <c r="E853" t="str">
        <v>worry</v>
      </c>
      <c r="F853" t="str">
        <f t="shared" si="171"/>
        <v/>
      </c>
      <c r="G853" t="str">
        <f t="shared" si="172"/>
        <v/>
      </c>
      <c r="H853" t="str">
        <f t="shared" si="173"/>
        <v/>
      </c>
      <c r="I853" t="str">
        <f t="shared" si="174"/>
        <v/>
      </c>
      <c r="J853" t="str">
        <f t="shared" si="175"/>
        <v>worry</v>
      </c>
      <c r="K853" t="str">
        <f t="shared" si="176"/>
        <v/>
      </c>
      <c r="L853" t="str">
        <f t="shared" si="177"/>
        <v/>
      </c>
      <c r="M853" t="str">
        <f t="shared" si="178"/>
        <v/>
      </c>
      <c r="N853" t="str">
        <f t="shared" si="179"/>
        <v/>
      </c>
      <c r="O853" t="str">
        <f t="shared" si="180"/>
        <v/>
      </c>
      <c r="P853" t="str">
        <f t="shared" si="181"/>
        <v/>
      </c>
    </row>
    <row r="854" spans="1:16">
      <c r="A854" t="s">
        <v>919</v>
      </c>
      <c r="B854">
        <f t="shared" si="169"/>
        <v>7</v>
      </c>
      <c r="C854" t="str" cm="1">
        <f t="array" ref="C854">_xlfn.LET(_xlpm.chars, MID(A854, _xlfn.SEQUENCE(LEN(A854)), 1), _xlpm.keep, IF((_xlpm.chars&gt;="0")*(_xlpm.chars&lt;="9")+(_xlpm.chars&gt;="A")*(_xlpm.chars&lt;="Z")+(_xlpm.chars&gt;="a")*(_xlpm.chars&lt;="z"), _xlpm.chars, ""), _xlfn.CONCAT(_xlpm.keep))</f>
        <v>library</v>
      </c>
      <c r="D854" t="str">
        <f t="shared" si="170"/>
        <v>library</v>
      </c>
      <c r="E854" t="str">
        <v>worth</v>
      </c>
      <c r="F854" t="str">
        <f t="shared" si="171"/>
        <v/>
      </c>
      <c r="G854" t="str">
        <f t="shared" si="172"/>
        <v/>
      </c>
      <c r="H854" t="str">
        <f t="shared" si="173"/>
        <v/>
      </c>
      <c r="I854" t="str">
        <f t="shared" si="174"/>
        <v/>
      </c>
      <c r="J854" t="str">
        <f t="shared" si="175"/>
        <v>worth</v>
      </c>
      <c r="K854" t="str">
        <f t="shared" si="176"/>
        <v/>
      </c>
      <c r="L854" t="str">
        <f t="shared" si="177"/>
        <v/>
      </c>
      <c r="M854" t="str">
        <f t="shared" si="178"/>
        <v/>
      </c>
      <c r="N854" t="str">
        <f t="shared" si="179"/>
        <v/>
      </c>
      <c r="O854" t="str">
        <f t="shared" si="180"/>
        <v/>
      </c>
      <c r="P854" t="str">
        <f t="shared" si="181"/>
        <v/>
      </c>
    </row>
    <row r="855" spans="1:16">
      <c r="A855" t="s">
        <v>1147</v>
      </c>
      <c r="B855">
        <f t="shared" si="169"/>
        <v>4</v>
      </c>
      <c r="C855" t="str" cm="1">
        <f t="array" ref="C855">_xlfn.LET(_xlpm.chars, MID(A855, _xlfn.SEQUENCE(LEN(A855)), 1), _xlpm.keep, IF((_xlpm.chars&gt;="0")*(_xlpm.chars&lt;="9")+(_xlpm.chars&gt;="A")*(_xlpm.chars&lt;="Z")+(_xlpm.chars&gt;="a")*(_xlpm.chars&lt;="z"), _xlpm.chars, ""), _xlfn.CONCAT(_xlpm.keep))</f>
        <v>life</v>
      </c>
      <c r="D855" t="str">
        <f t="shared" si="170"/>
        <v>life</v>
      </c>
      <c r="E855" t="str">
        <v>would</v>
      </c>
      <c r="F855" t="str">
        <f t="shared" si="171"/>
        <v/>
      </c>
      <c r="G855" t="str">
        <f t="shared" si="172"/>
        <v/>
      </c>
      <c r="H855" t="str">
        <f t="shared" si="173"/>
        <v/>
      </c>
      <c r="I855" t="str">
        <f t="shared" si="174"/>
        <v/>
      </c>
      <c r="J855" t="str">
        <f t="shared" si="175"/>
        <v>would</v>
      </c>
      <c r="K855" t="str">
        <f t="shared" si="176"/>
        <v/>
      </c>
      <c r="L855" t="str">
        <f t="shared" si="177"/>
        <v/>
      </c>
      <c r="M855" t="str">
        <f t="shared" si="178"/>
        <v/>
      </c>
      <c r="N855" t="str">
        <f t="shared" si="179"/>
        <v/>
      </c>
      <c r="O855" t="str">
        <f t="shared" si="180"/>
        <v/>
      </c>
      <c r="P855" t="str">
        <f t="shared" si="181"/>
        <v/>
      </c>
    </row>
    <row r="856" spans="1:16">
      <c r="A856" t="s">
        <v>1085</v>
      </c>
      <c r="B856">
        <f t="shared" si="169"/>
        <v>5</v>
      </c>
      <c r="C856" t="str" cm="1">
        <f t="array" ref="C856">_xlfn.LET(_xlpm.chars, MID(A856, _xlfn.SEQUENCE(LEN(A856)), 1), _xlpm.keep, IF((_xlpm.chars&gt;="0")*(_xlpm.chars&lt;="9")+(_xlpm.chars&gt;="A")*(_xlpm.chars&lt;="Z")+(_xlpm.chars&gt;="a")*(_xlpm.chars&lt;="z"), _xlpm.chars, ""), _xlfn.CONCAT(_xlpm.keep))</f>
        <v>light</v>
      </c>
      <c r="D856" t="str">
        <f t="shared" si="170"/>
        <v>light</v>
      </c>
      <c r="E856" t="str">
        <v>write</v>
      </c>
      <c r="F856" t="str">
        <f t="shared" si="171"/>
        <v/>
      </c>
      <c r="G856" t="str">
        <f t="shared" si="172"/>
        <v/>
      </c>
      <c r="H856" t="str">
        <f t="shared" si="173"/>
        <v/>
      </c>
      <c r="I856" t="str">
        <f t="shared" si="174"/>
        <v/>
      </c>
      <c r="J856" t="str">
        <f t="shared" si="175"/>
        <v>write</v>
      </c>
      <c r="K856" t="str">
        <f t="shared" si="176"/>
        <v/>
      </c>
      <c r="L856" t="str">
        <f t="shared" si="177"/>
        <v/>
      </c>
      <c r="M856" t="str">
        <f t="shared" si="178"/>
        <v/>
      </c>
      <c r="N856" t="str">
        <f t="shared" si="179"/>
        <v/>
      </c>
      <c r="O856" t="str">
        <f t="shared" si="180"/>
        <v/>
      </c>
      <c r="P856" t="str">
        <f t="shared" si="181"/>
        <v/>
      </c>
    </row>
    <row r="857" spans="1:16">
      <c r="A857" t="s">
        <v>1152</v>
      </c>
      <c r="B857">
        <f t="shared" si="169"/>
        <v>4</v>
      </c>
      <c r="C857" t="str" cm="1">
        <f t="array" ref="C857">_xlfn.LET(_xlpm.chars, MID(A857, _xlfn.SEQUENCE(LEN(A857)), 1), _xlpm.keep, IF((_xlpm.chars&gt;="0")*(_xlpm.chars&lt;="9")+(_xlpm.chars&gt;="A")*(_xlpm.chars&lt;="Z")+(_xlpm.chars&gt;="a")*(_xlpm.chars&lt;="z"), _xlpm.chars, ""), _xlfn.CONCAT(_xlpm.keep))</f>
        <v>like</v>
      </c>
      <c r="D857" t="str">
        <f t="shared" si="170"/>
        <v>like</v>
      </c>
      <c r="E857" t="str">
        <v>wrong</v>
      </c>
      <c r="F857" t="str">
        <f t="shared" si="171"/>
        <v/>
      </c>
      <c r="G857" t="str">
        <f t="shared" si="172"/>
        <v/>
      </c>
      <c r="H857" t="str">
        <f t="shared" si="173"/>
        <v/>
      </c>
      <c r="I857" t="str">
        <f t="shared" si="174"/>
        <v/>
      </c>
      <c r="J857" t="str">
        <f t="shared" si="175"/>
        <v>wrong</v>
      </c>
      <c r="K857" t="str">
        <f t="shared" si="176"/>
        <v/>
      </c>
      <c r="L857" t="str">
        <f t="shared" si="177"/>
        <v/>
      </c>
      <c r="M857" t="str">
        <f t="shared" si="178"/>
        <v/>
      </c>
      <c r="N857" t="str">
        <f t="shared" si="179"/>
        <v/>
      </c>
      <c r="O857" t="str">
        <f t="shared" si="180"/>
        <v/>
      </c>
      <c r="P857" t="str">
        <f t="shared" si="181"/>
        <v/>
      </c>
    </row>
    <row r="858" spans="1:16">
      <c r="A858" t="s">
        <v>1157</v>
      </c>
      <c r="B858">
        <f t="shared" si="169"/>
        <v>4</v>
      </c>
      <c r="C858" t="str" cm="1">
        <f t="array" ref="C858">_xlfn.LET(_xlpm.chars, MID(A858, _xlfn.SEQUENCE(LEN(A858)), 1), _xlpm.keep, IF((_xlpm.chars&gt;="0")*(_xlpm.chars&lt;="9")+(_xlpm.chars&gt;="A")*(_xlpm.chars&lt;="Z")+(_xlpm.chars&gt;="a")*(_xlpm.chars&lt;="z"), _xlpm.chars, ""), _xlfn.CONCAT(_xlpm.keep))</f>
        <v>Lily</v>
      </c>
      <c r="D858" t="str">
        <f t="shared" si="170"/>
        <v>Lily</v>
      </c>
      <c r="E858" t="str">
        <v>wrote</v>
      </c>
      <c r="F858" t="str">
        <f t="shared" si="171"/>
        <v/>
      </c>
      <c r="G858" t="str">
        <f t="shared" si="172"/>
        <v/>
      </c>
      <c r="H858" t="str">
        <f t="shared" si="173"/>
        <v/>
      </c>
      <c r="I858" t="str">
        <f t="shared" si="174"/>
        <v/>
      </c>
      <c r="J858" t="str">
        <f t="shared" si="175"/>
        <v>wrote</v>
      </c>
      <c r="K858" t="str">
        <f t="shared" si="176"/>
        <v/>
      </c>
      <c r="L858" t="str">
        <f t="shared" si="177"/>
        <v/>
      </c>
      <c r="M858" t="str">
        <f t="shared" si="178"/>
        <v/>
      </c>
      <c r="N858" t="str">
        <f t="shared" si="179"/>
        <v/>
      </c>
      <c r="O858" t="str">
        <f t="shared" si="180"/>
        <v/>
      </c>
      <c r="P858" t="str">
        <f t="shared" si="181"/>
        <v/>
      </c>
    </row>
    <row r="859" spans="1:16">
      <c r="A859" t="s">
        <v>925</v>
      </c>
      <c r="B859">
        <f t="shared" si="169"/>
        <v>7</v>
      </c>
      <c r="C859" t="str" cm="1">
        <f t="array" ref="C859">_xlfn.LET(_xlpm.chars, MID(A859, _xlfn.SEQUENCE(LEN(A859)), 1), _xlpm.keep, IF((_xlpm.chars&gt;="0")*(_xlpm.chars&lt;="9")+(_xlpm.chars&gt;="A")*(_xlpm.chars&lt;="Z")+(_xlpm.chars&gt;="a")*(_xlpm.chars&lt;="z"), _xlpm.chars, ""), _xlfn.CONCAT(_xlpm.keep))</f>
        <v>limited</v>
      </c>
      <c r="D859" t="str">
        <f t="shared" si="170"/>
        <v>limited</v>
      </c>
      <c r="E859" t="str">
        <v>young</v>
      </c>
      <c r="F859" t="str">
        <f t="shared" si="171"/>
        <v/>
      </c>
      <c r="G859" t="str">
        <f t="shared" si="172"/>
        <v/>
      </c>
      <c r="H859" t="str">
        <f t="shared" si="173"/>
        <v/>
      </c>
      <c r="I859" t="str">
        <f t="shared" si="174"/>
        <v/>
      </c>
      <c r="J859" t="str">
        <f t="shared" si="175"/>
        <v>young</v>
      </c>
      <c r="K859" t="str">
        <f t="shared" si="176"/>
        <v/>
      </c>
      <c r="L859" t="str">
        <f t="shared" si="177"/>
        <v/>
      </c>
      <c r="M859" t="str">
        <f t="shared" si="178"/>
        <v/>
      </c>
      <c r="N859" t="str">
        <f t="shared" si="179"/>
        <v/>
      </c>
      <c r="O859" t="str">
        <f t="shared" si="180"/>
        <v/>
      </c>
      <c r="P859" t="str">
        <f t="shared" si="181"/>
        <v/>
      </c>
    </row>
    <row r="860" spans="1:16">
      <c r="A860" t="s">
        <v>1162</v>
      </c>
      <c r="B860">
        <f t="shared" si="169"/>
        <v>4</v>
      </c>
      <c r="C860" t="str" cm="1">
        <f t="array" ref="C860">_xlfn.LET(_xlpm.chars, MID(A860, _xlfn.SEQUENCE(LEN(A860)), 1), _xlpm.keep, IF((_xlpm.chars&gt;="0")*(_xlpm.chars&lt;="9")+(_xlpm.chars&gt;="A")*(_xlpm.chars&lt;="Z")+(_xlpm.chars&gt;="a")*(_xlpm.chars&lt;="z"), _xlpm.chars, ""), _xlfn.CONCAT(_xlpm.keep))</f>
        <v>line</v>
      </c>
      <c r="D860" t="str">
        <f t="shared" si="170"/>
        <v>line</v>
      </c>
      <c r="E860" t="str">
        <v>yours</v>
      </c>
      <c r="F860" t="str">
        <f t="shared" si="171"/>
        <v/>
      </c>
      <c r="G860" t="str">
        <f t="shared" si="172"/>
        <v/>
      </c>
      <c r="H860" t="str">
        <f t="shared" si="173"/>
        <v/>
      </c>
      <c r="I860" t="str">
        <f t="shared" si="174"/>
        <v/>
      </c>
      <c r="J860" t="str">
        <f t="shared" si="175"/>
        <v>yours</v>
      </c>
      <c r="K860" t="str">
        <f t="shared" si="176"/>
        <v/>
      </c>
      <c r="L860" t="str">
        <f t="shared" si="177"/>
        <v/>
      </c>
      <c r="M860" t="str">
        <f t="shared" si="178"/>
        <v/>
      </c>
      <c r="N860" t="str">
        <f t="shared" si="179"/>
        <v/>
      </c>
      <c r="O860" t="str">
        <f t="shared" si="180"/>
        <v/>
      </c>
      <c r="P860" t="str">
        <f t="shared" si="181"/>
        <v/>
      </c>
    </row>
    <row r="861" spans="1:16">
      <c r="A861" t="s">
        <v>1167</v>
      </c>
      <c r="B861">
        <f t="shared" si="169"/>
        <v>4</v>
      </c>
      <c r="C861" t="str" cm="1">
        <f t="array" ref="C861">_xlfn.LET(_xlpm.chars, MID(A861, _xlfn.SEQUENCE(LEN(A861)), 1), _xlpm.keep, IF((_xlpm.chars&gt;="0")*(_xlpm.chars&lt;="9")+(_xlpm.chars&gt;="A")*(_xlpm.chars&lt;="Z")+(_xlpm.chars&gt;="a")*(_xlpm.chars&lt;="z"), _xlpm.chars, ""), _xlfn.CONCAT(_xlpm.keep))</f>
        <v>link</v>
      </c>
      <c r="D861" t="str">
        <f t="shared" si="170"/>
        <v>link</v>
      </c>
      <c r="E861" t="str">
        <v>abroad</v>
      </c>
      <c r="F861" t="str">
        <f t="shared" si="171"/>
        <v/>
      </c>
      <c r="G861" t="str">
        <f t="shared" si="172"/>
        <v/>
      </c>
      <c r="H861" t="str">
        <f t="shared" si="173"/>
        <v/>
      </c>
      <c r="I861" t="str">
        <f t="shared" si="174"/>
        <v/>
      </c>
      <c r="J861" t="str">
        <f t="shared" si="175"/>
        <v/>
      </c>
      <c r="K861" t="str">
        <f t="shared" si="176"/>
        <v>abroad</v>
      </c>
      <c r="L861" t="str">
        <f t="shared" si="177"/>
        <v/>
      </c>
      <c r="M861" t="str">
        <f t="shared" si="178"/>
        <v/>
      </c>
      <c r="N861" t="str">
        <f t="shared" si="179"/>
        <v/>
      </c>
      <c r="O861" t="str">
        <f t="shared" si="180"/>
        <v/>
      </c>
      <c r="P861" t="str">
        <f t="shared" si="181"/>
        <v/>
      </c>
    </row>
    <row r="862" spans="1:16">
      <c r="A862" t="s">
        <v>1172</v>
      </c>
      <c r="B862">
        <f t="shared" si="169"/>
        <v>4</v>
      </c>
      <c r="C862" t="str" cm="1">
        <f t="array" ref="C862">_xlfn.LET(_xlpm.chars, MID(A862, _xlfn.SEQUENCE(LEN(A862)), 1), _xlpm.keep, IF((_xlpm.chars&gt;="0")*(_xlpm.chars&lt;="9")+(_xlpm.chars&gt;="A")*(_xlpm.chars&lt;="Z")+(_xlpm.chars&gt;="a")*(_xlpm.chars&lt;="z"), _xlpm.chars, ""), _xlfn.CONCAT(_xlpm.keep))</f>
        <v>lion</v>
      </c>
      <c r="D862" t="str">
        <f t="shared" si="170"/>
        <v>lion</v>
      </c>
      <c r="E862" t="str">
        <v>accept</v>
      </c>
      <c r="F862" t="str">
        <f t="shared" si="171"/>
        <v/>
      </c>
      <c r="G862" t="str">
        <f t="shared" si="172"/>
        <v/>
      </c>
      <c r="H862" t="str">
        <f t="shared" si="173"/>
        <v/>
      </c>
      <c r="I862" t="str">
        <f t="shared" si="174"/>
        <v/>
      </c>
      <c r="J862" t="str">
        <f t="shared" si="175"/>
        <v/>
      </c>
      <c r="K862" t="str">
        <f t="shared" si="176"/>
        <v>accept</v>
      </c>
      <c r="L862" t="str">
        <f t="shared" si="177"/>
        <v/>
      </c>
      <c r="M862" t="str">
        <f t="shared" si="178"/>
        <v/>
      </c>
      <c r="N862" t="str">
        <f t="shared" si="179"/>
        <v/>
      </c>
      <c r="O862" t="str">
        <f t="shared" si="180"/>
        <v/>
      </c>
      <c r="P862" t="str">
        <f t="shared" si="181"/>
        <v/>
      </c>
    </row>
    <row r="863" spans="1:16">
      <c r="A863" t="s">
        <v>1177</v>
      </c>
      <c r="B863">
        <f t="shared" si="169"/>
        <v>4</v>
      </c>
      <c r="C863" t="str" cm="1">
        <f t="array" ref="C863">_xlfn.LET(_xlpm.chars, MID(A863, _xlfn.SEQUENCE(LEN(A863)), 1), _xlpm.keep, IF((_xlpm.chars&gt;="0")*(_xlpm.chars&lt;="9")+(_xlpm.chars&gt;="A")*(_xlpm.chars&lt;="Z")+(_xlpm.chars&gt;="a")*(_xlpm.chars&lt;="z"), _xlpm.chars, ""), _xlfn.CONCAT(_xlpm.keep))</f>
        <v>list</v>
      </c>
      <c r="D863" t="str">
        <f t="shared" si="170"/>
        <v>list</v>
      </c>
      <c r="E863" t="str">
        <v>across</v>
      </c>
      <c r="F863" t="str">
        <f t="shared" si="171"/>
        <v/>
      </c>
      <c r="G863" t="str">
        <f t="shared" si="172"/>
        <v/>
      </c>
      <c r="H863" t="str">
        <f t="shared" si="173"/>
        <v/>
      </c>
      <c r="I863" t="str">
        <f t="shared" si="174"/>
        <v/>
      </c>
      <c r="J863" t="str">
        <f t="shared" si="175"/>
        <v/>
      </c>
      <c r="K863" t="str">
        <f t="shared" si="176"/>
        <v>across</v>
      </c>
      <c r="L863" t="str">
        <f t="shared" si="177"/>
        <v/>
      </c>
      <c r="M863" t="str">
        <f t="shared" si="178"/>
        <v/>
      </c>
      <c r="N863" t="str">
        <f t="shared" si="179"/>
        <v/>
      </c>
      <c r="O863" t="str">
        <f t="shared" si="180"/>
        <v/>
      </c>
      <c r="P863" t="str">
        <f t="shared" si="181"/>
        <v/>
      </c>
    </row>
    <row r="864" spans="1:16">
      <c r="A864" t="s">
        <v>1110</v>
      </c>
      <c r="B864">
        <f t="shared" si="169"/>
        <v>6</v>
      </c>
      <c r="C864" t="str" cm="1">
        <f t="array" ref="C864">_xlfn.LET(_xlpm.chars, MID(A864, _xlfn.SEQUENCE(LEN(A864)), 1), _xlpm.keep, IF((_xlpm.chars&gt;="0")*(_xlpm.chars&lt;="9")+(_xlpm.chars&gt;="A")*(_xlpm.chars&lt;="Z")+(_xlpm.chars&gt;="a")*(_xlpm.chars&lt;="z"), _xlpm.chars, ""), _xlfn.CONCAT(_xlpm.keep))</f>
        <v>listen</v>
      </c>
      <c r="D864" t="str">
        <f t="shared" si="170"/>
        <v>listen</v>
      </c>
      <c r="E864" t="str">
        <v>action</v>
      </c>
      <c r="F864" t="str">
        <f t="shared" si="171"/>
        <v/>
      </c>
      <c r="G864" t="str">
        <f t="shared" si="172"/>
        <v/>
      </c>
      <c r="H864" t="str">
        <f t="shared" si="173"/>
        <v/>
      </c>
      <c r="I864" t="str">
        <f t="shared" si="174"/>
        <v/>
      </c>
      <c r="J864" t="str">
        <f t="shared" si="175"/>
        <v/>
      </c>
      <c r="K864" t="str">
        <f t="shared" si="176"/>
        <v>action</v>
      </c>
      <c r="L864" t="str">
        <f t="shared" si="177"/>
        <v/>
      </c>
      <c r="M864" t="str">
        <f t="shared" si="178"/>
        <v/>
      </c>
      <c r="N864" t="str">
        <f t="shared" si="179"/>
        <v/>
      </c>
      <c r="O864" t="str">
        <f t="shared" si="180"/>
        <v/>
      </c>
      <c r="P864" t="str">
        <f t="shared" si="181"/>
        <v/>
      </c>
    </row>
    <row r="865" spans="1:16">
      <c r="A865" t="s">
        <v>1091</v>
      </c>
      <c r="B865">
        <f t="shared" si="169"/>
        <v>5</v>
      </c>
      <c r="C865" t="str" cm="1">
        <f t="array" ref="C865">_xlfn.LET(_xlpm.chars, MID(A865, _xlfn.SEQUENCE(LEN(A865)), 1), _xlpm.keep, IF((_xlpm.chars&gt;="0")*(_xlpm.chars&lt;="9")+(_xlpm.chars&gt;="A")*(_xlpm.chars&lt;="Z")+(_xlpm.chars&gt;="a")*(_xlpm.chars&lt;="z"), _xlpm.chars, ""), _xlfn.CONCAT(_xlpm.keep))</f>
        <v>liter</v>
      </c>
      <c r="D865" t="str">
        <f t="shared" si="170"/>
        <v>liter</v>
      </c>
      <c r="E865" t="str">
        <v>active</v>
      </c>
      <c r="F865" t="str">
        <f t="shared" si="171"/>
        <v/>
      </c>
      <c r="G865" t="str">
        <f t="shared" si="172"/>
        <v/>
      </c>
      <c r="H865" t="str">
        <f t="shared" si="173"/>
        <v/>
      </c>
      <c r="I865" t="str">
        <f t="shared" si="174"/>
        <v/>
      </c>
      <c r="J865" t="str">
        <f t="shared" si="175"/>
        <v/>
      </c>
      <c r="K865" t="str">
        <f t="shared" si="176"/>
        <v>active</v>
      </c>
      <c r="L865" t="str">
        <f t="shared" si="177"/>
        <v/>
      </c>
      <c r="M865" t="str">
        <f t="shared" si="178"/>
        <v/>
      </c>
      <c r="N865" t="str">
        <f t="shared" si="179"/>
        <v/>
      </c>
      <c r="O865" t="str">
        <f t="shared" si="180"/>
        <v/>
      </c>
      <c r="P865" t="str">
        <f t="shared" si="181"/>
        <v/>
      </c>
    </row>
    <row r="866" spans="1:16">
      <c r="A866" t="s">
        <v>1116</v>
      </c>
      <c r="B866">
        <f t="shared" si="169"/>
        <v>6</v>
      </c>
      <c r="C866" t="str" cm="1">
        <f t="array" ref="C866">_xlfn.LET(_xlpm.chars, MID(A866, _xlfn.SEQUENCE(LEN(A866)), 1), _xlpm.keep, IF((_xlpm.chars&gt;="0")*(_xlpm.chars&lt;="9")+(_xlpm.chars&gt;="A")*(_xlpm.chars&lt;="Z")+(_xlpm.chars&gt;="a")*(_xlpm.chars&lt;="z"), _xlpm.chars, ""), _xlfn.CONCAT(_xlpm.keep))</f>
        <v>little</v>
      </c>
      <c r="D866" t="str">
        <f t="shared" si="170"/>
        <v>little</v>
      </c>
      <c r="E866" t="str">
        <v>advice</v>
      </c>
      <c r="F866" t="str">
        <f t="shared" si="171"/>
        <v/>
      </c>
      <c r="G866" t="str">
        <f t="shared" si="172"/>
        <v/>
      </c>
      <c r="H866" t="str">
        <f t="shared" si="173"/>
        <v/>
      </c>
      <c r="I866" t="str">
        <f t="shared" si="174"/>
        <v/>
      </c>
      <c r="J866" t="str">
        <f t="shared" si="175"/>
        <v/>
      </c>
      <c r="K866" t="str">
        <f t="shared" si="176"/>
        <v>advice</v>
      </c>
      <c r="L866" t="str">
        <f t="shared" si="177"/>
        <v/>
      </c>
      <c r="M866" t="str">
        <f t="shared" si="178"/>
        <v/>
      </c>
      <c r="N866" t="str">
        <f t="shared" si="179"/>
        <v/>
      </c>
      <c r="O866" t="str">
        <f t="shared" si="180"/>
        <v/>
      </c>
      <c r="P866" t="str">
        <f t="shared" si="181"/>
        <v/>
      </c>
    </row>
    <row r="867" spans="1:16">
      <c r="A867" t="s">
        <v>1182</v>
      </c>
      <c r="B867">
        <f t="shared" si="169"/>
        <v>4</v>
      </c>
      <c r="C867" t="str" cm="1">
        <f t="array" ref="C867">_xlfn.LET(_xlpm.chars, MID(A867, _xlfn.SEQUENCE(LEN(A867)), 1), _xlpm.keep, IF((_xlpm.chars&gt;="0")*(_xlpm.chars&lt;="9")+(_xlpm.chars&gt;="A")*(_xlpm.chars&lt;="Z")+(_xlpm.chars&gt;="a")*(_xlpm.chars&lt;="z"), _xlpm.chars, ""), _xlfn.CONCAT(_xlpm.keep))</f>
        <v>live</v>
      </c>
      <c r="D867" t="str">
        <f t="shared" si="170"/>
        <v>live</v>
      </c>
      <c r="E867" t="str">
        <v>affect</v>
      </c>
      <c r="F867" t="str">
        <f t="shared" si="171"/>
        <v/>
      </c>
      <c r="G867" t="str">
        <f t="shared" si="172"/>
        <v/>
      </c>
      <c r="H867" t="str">
        <f t="shared" si="173"/>
        <v/>
      </c>
      <c r="I867" t="str">
        <f t="shared" si="174"/>
        <v/>
      </c>
      <c r="J867" t="str">
        <f t="shared" si="175"/>
        <v/>
      </c>
      <c r="K867" t="str">
        <f t="shared" si="176"/>
        <v>affect</v>
      </c>
      <c r="L867" t="str">
        <f t="shared" si="177"/>
        <v/>
      </c>
      <c r="M867" t="str">
        <f t="shared" si="178"/>
        <v/>
      </c>
      <c r="N867" t="str">
        <f t="shared" si="179"/>
        <v/>
      </c>
      <c r="O867" t="str">
        <f t="shared" si="180"/>
        <v/>
      </c>
      <c r="P867" t="str">
        <f t="shared" si="181"/>
        <v/>
      </c>
    </row>
    <row r="868" spans="1:16">
      <c r="A868" t="s">
        <v>1097</v>
      </c>
      <c r="B868">
        <f t="shared" si="169"/>
        <v>5</v>
      </c>
      <c r="C868" t="str" cm="1">
        <f t="array" ref="C868">_xlfn.LET(_xlpm.chars, MID(A868, _xlfn.SEQUENCE(LEN(A868)), 1), _xlpm.keep, IF((_xlpm.chars&gt;="0")*(_xlpm.chars&lt;="9")+(_xlpm.chars&gt;="A")*(_xlpm.chars&lt;="Z")+(_xlpm.chars&gt;="a")*(_xlpm.chars&lt;="z"), _xlpm.chars, ""), _xlfn.CONCAT(_xlpm.keep))</f>
        <v>lives</v>
      </c>
      <c r="D868" t="str">
        <f t="shared" si="170"/>
        <v>lives</v>
      </c>
      <c r="E868" t="str">
        <v>afraid</v>
      </c>
      <c r="F868" t="str">
        <f t="shared" si="171"/>
        <v/>
      </c>
      <c r="G868" t="str">
        <f t="shared" si="172"/>
        <v/>
      </c>
      <c r="H868" t="str">
        <f t="shared" si="173"/>
        <v/>
      </c>
      <c r="I868" t="str">
        <f t="shared" si="174"/>
        <v/>
      </c>
      <c r="J868" t="str">
        <f t="shared" si="175"/>
        <v/>
      </c>
      <c r="K868" t="str">
        <f t="shared" si="176"/>
        <v>afraid</v>
      </c>
      <c r="L868" t="str">
        <f t="shared" si="177"/>
        <v/>
      </c>
      <c r="M868" t="str">
        <f t="shared" si="178"/>
        <v/>
      </c>
      <c r="N868" t="str">
        <f t="shared" si="179"/>
        <v/>
      </c>
      <c r="O868" t="str">
        <f t="shared" si="180"/>
        <v/>
      </c>
      <c r="P868" t="str">
        <f t="shared" si="181"/>
        <v/>
      </c>
    </row>
    <row r="869" spans="1:16">
      <c r="A869" t="s">
        <v>1122</v>
      </c>
      <c r="B869">
        <f t="shared" si="169"/>
        <v>6</v>
      </c>
      <c r="C869" t="str" cm="1">
        <f t="array" ref="C869">_xlfn.LET(_xlpm.chars, MID(A869, _xlfn.SEQUENCE(LEN(A869)), 1), _xlpm.keep, IF((_xlpm.chars&gt;="0")*(_xlpm.chars&lt;="9")+(_xlpm.chars&gt;="A")*(_xlpm.chars&lt;="Z")+(_xlpm.chars&gt;="a")*(_xlpm.chars&lt;="z"), _xlpm.chars, ""), _xlfn.CONCAT(_xlpm.keep))</f>
        <v>living</v>
      </c>
      <c r="D869" t="str">
        <f t="shared" si="170"/>
        <v>living</v>
      </c>
      <c r="E869" t="str">
        <v>Alaska</v>
      </c>
      <c r="F869" t="str">
        <f t="shared" si="171"/>
        <v/>
      </c>
      <c r="G869" t="str">
        <f t="shared" si="172"/>
        <v/>
      </c>
      <c r="H869" t="str">
        <f t="shared" si="173"/>
        <v/>
      </c>
      <c r="I869" t="str">
        <f t="shared" si="174"/>
        <v/>
      </c>
      <c r="J869" t="str">
        <f t="shared" si="175"/>
        <v/>
      </c>
      <c r="K869" t="str">
        <f t="shared" si="176"/>
        <v>Alaska</v>
      </c>
      <c r="L869" t="str">
        <f t="shared" si="177"/>
        <v/>
      </c>
      <c r="M869" t="str">
        <f t="shared" si="178"/>
        <v/>
      </c>
      <c r="N869" t="str">
        <f t="shared" si="179"/>
        <v/>
      </c>
      <c r="O869" t="str">
        <f t="shared" si="180"/>
        <v/>
      </c>
      <c r="P869" t="str">
        <f t="shared" si="181"/>
        <v/>
      </c>
    </row>
    <row r="870" spans="1:16">
      <c r="A870" t="s">
        <v>1103</v>
      </c>
      <c r="B870">
        <f t="shared" si="169"/>
        <v>5</v>
      </c>
      <c r="C870" t="str" cm="1">
        <f t="array" ref="C870">_xlfn.LET(_xlpm.chars, MID(A870, _xlfn.SEQUENCE(LEN(A870)), 1), _xlpm.keep, IF((_xlpm.chars&gt;="0")*(_xlpm.chars&lt;="9")+(_xlpm.chars&gt;="A")*(_xlpm.chars&lt;="Z")+(_xlpm.chars&gt;="a")*(_xlpm.chars&lt;="z"), _xlpm.chars, ""), _xlfn.CONCAT(_xlpm.keep))</f>
        <v>local</v>
      </c>
      <c r="D870" t="str">
        <f t="shared" si="170"/>
        <v>local</v>
      </c>
      <c r="E870" t="str">
        <v>almost</v>
      </c>
      <c r="F870" t="str">
        <f t="shared" si="171"/>
        <v/>
      </c>
      <c r="G870" t="str">
        <f t="shared" si="172"/>
        <v/>
      </c>
      <c r="H870" t="str">
        <f t="shared" si="173"/>
        <v/>
      </c>
      <c r="I870" t="str">
        <f t="shared" si="174"/>
        <v/>
      </c>
      <c r="J870" t="str">
        <f t="shared" si="175"/>
        <v/>
      </c>
      <c r="K870" t="str">
        <f t="shared" si="176"/>
        <v>almost</v>
      </c>
      <c r="L870" t="str">
        <f t="shared" si="177"/>
        <v/>
      </c>
      <c r="M870" t="str">
        <f t="shared" si="178"/>
        <v/>
      </c>
      <c r="N870" t="str">
        <f t="shared" si="179"/>
        <v/>
      </c>
      <c r="O870" t="str">
        <f t="shared" si="180"/>
        <v/>
      </c>
      <c r="P870" t="str">
        <f t="shared" si="181"/>
        <v/>
      </c>
    </row>
    <row r="871" spans="1:16">
      <c r="A871" t="s">
        <v>931</v>
      </c>
      <c r="B871">
        <f t="shared" si="169"/>
        <v>7</v>
      </c>
      <c r="C871" t="str" cm="1">
        <f t="array" ref="C871">_xlfn.LET(_xlpm.chars, MID(A871, _xlfn.SEQUENCE(LEN(A871)), 1), _xlpm.keep, IF((_xlpm.chars&gt;="0")*(_xlpm.chars&lt;="9")+(_xlpm.chars&gt;="A")*(_xlpm.chars&lt;="Z")+(_xlpm.chars&gt;="a")*(_xlpm.chars&lt;="z"), _xlpm.chars, ""), _xlfn.CONCAT(_xlpm.keep))</f>
        <v>locally</v>
      </c>
      <c r="D871" t="str">
        <f t="shared" si="170"/>
        <v>locally</v>
      </c>
      <c r="E871" t="str">
        <v>always</v>
      </c>
      <c r="F871" t="str">
        <f t="shared" si="171"/>
        <v/>
      </c>
      <c r="G871" t="str">
        <f t="shared" si="172"/>
        <v/>
      </c>
      <c r="H871" t="str">
        <f t="shared" si="173"/>
        <v/>
      </c>
      <c r="I871" t="str">
        <f t="shared" si="174"/>
        <v/>
      </c>
      <c r="J871" t="str">
        <f t="shared" si="175"/>
        <v/>
      </c>
      <c r="K871" t="str">
        <f t="shared" si="176"/>
        <v>always</v>
      </c>
      <c r="L871" t="str">
        <f t="shared" si="177"/>
        <v/>
      </c>
      <c r="M871" t="str">
        <f t="shared" si="178"/>
        <v/>
      </c>
      <c r="N871" t="str">
        <f t="shared" si="179"/>
        <v/>
      </c>
      <c r="O871" t="str">
        <f t="shared" si="180"/>
        <v/>
      </c>
      <c r="P871" t="str">
        <f t="shared" si="181"/>
        <v/>
      </c>
    </row>
    <row r="872" spans="1:16">
      <c r="A872" t="s">
        <v>937</v>
      </c>
      <c r="B872">
        <f t="shared" si="169"/>
        <v>7</v>
      </c>
      <c r="C872" t="str" cm="1">
        <f t="array" ref="C872">_xlfn.LET(_xlpm.chars, MID(A872, _xlfn.SEQUENCE(LEN(A872)), 1), _xlpm.keep, IF((_xlpm.chars&gt;="0")*(_xlpm.chars&lt;="9")+(_xlpm.chars&gt;="A")*(_xlpm.chars&lt;="Z")+(_xlpm.chars&gt;="a")*(_xlpm.chars&lt;="z"), _xlpm.chars, ""), _xlfn.CONCAT(_xlpm.keep))</f>
        <v>logging</v>
      </c>
      <c r="D872" t="str">
        <f t="shared" si="170"/>
        <v>logging</v>
      </c>
      <c r="E872" t="str">
        <v>amount</v>
      </c>
      <c r="F872" t="str">
        <f t="shared" si="171"/>
        <v/>
      </c>
      <c r="G872" t="str">
        <f t="shared" si="172"/>
        <v/>
      </c>
      <c r="H872" t="str">
        <f t="shared" si="173"/>
        <v/>
      </c>
      <c r="I872" t="str">
        <f t="shared" si="174"/>
        <v/>
      </c>
      <c r="J872" t="str">
        <f t="shared" si="175"/>
        <v/>
      </c>
      <c r="K872" t="str">
        <f t="shared" si="176"/>
        <v>amount</v>
      </c>
      <c r="L872" t="str">
        <f t="shared" si="177"/>
        <v/>
      </c>
      <c r="M872" t="str">
        <f t="shared" si="178"/>
        <v/>
      </c>
      <c r="N872" t="str">
        <f t="shared" si="179"/>
        <v/>
      </c>
      <c r="O872" t="str">
        <f t="shared" si="180"/>
        <v/>
      </c>
      <c r="P872" t="str">
        <f t="shared" si="181"/>
        <v/>
      </c>
    </row>
    <row r="873" spans="1:16">
      <c r="A873" t="s">
        <v>1128</v>
      </c>
      <c r="B873">
        <f t="shared" si="169"/>
        <v>6</v>
      </c>
      <c r="C873" t="str" cm="1">
        <f t="array" ref="C873">_xlfn.LET(_xlpm.chars, MID(A873, _xlfn.SEQUENCE(LEN(A873)), 1), _xlpm.keep, IF((_xlpm.chars&gt;="0")*(_xlpm.chars&lt;="9")+(_xlpm.chars&gt;="A")*(_xlpm.chars&lt;="Z")+(_xlpm.chars&gt;="a")*(_xlpm.chars&lt;="z"), _xlpm.chars, ""), _xlfn.CONCAT(_xlpm.keep))</f>
        <v>London</v>
      </c>
      <c r="D873" t="str">
        <f t="shared" si="170"/>
        <v>London</v>
      </c>
      <c r="E873" t="str">
        <v>animal</v>
      </c>
      <c r="F873" t="str">
        <f t="shared" si="171"/>
        <v/>
      </c>
      <c r="G873" t="str">
        <f t="shared" si="172"/>
        <v/>
      </c>
      <c r="H873" t="str">
        <f t="shared" si="173"/>
        <v/>
      </c>
      <c r="I873" t="str">
        <f t="shared" si="174"/>
        <v/>
      </c>
      <c r="J873" t="str">
        <f t="shared" si="175"/>
        <v/>
      </c>
      <c r="K873" t="str">
        <f t="shared" si="176"/>
        <v>animal</v>
      </c>
      <c r="L873" t="str">
        <f t="shared" si="177"/>
        <v/>
      </c>
      <c r="M873" t="str">
        <f t="shared" si="178"/>
        <v/>
      </c>
      <c r="N873" t="str">
        <f t="shared" si="179"/>
        <v/>
      </c>
      <c r="O873" t="str">
        <f t="shared" si="180"/>
        <v/>
      </c>
      <c r="P873" t="str">
        <f t="shared" si="181"/>
        <v/>
      </c>
    </row>
    <row r="874" spans="1:16">
      <c r="A874" t="s">
        <v>1134</v>
      </c>
      <c r="B874">
        <f t="shared" si="169"/>
        <v>6</v>
      </c>
      <c r="C874" t="str" cm="1">
        <f t="array" ref="C874">_xlfn.LET(_xlpm.chars, MID(A874, _xlfn.SEQUENCE(LEN(A874)), 1), _xlpm.keep, IF((_xlpm.chars&gt;="0")*(_xlpm.chars&lt;="9")+(_xlpm.chars&gt;="A")*(_xlpm.chars&lt;="Z")+(_xlpm.chars&gt;="a")*(_xlpm.chars&lt;="z"), _xlpm.chars, ""), _xlfn.CONCAT(_xlpm.keep))</f>
        <v>lonely</v>
      </c>
      <c r="D874" t="str">
        <f t="shared" si="170"/>
        <v>lonely</v>
      </c>
      <c r="E874" t="str">
        <v>answer</v>
      </c>
      <c r="F874" t="str">
        <f t="shared" si="171"/>
        <v/>
      </c>
      <c r="G874" t="str">
        <f t="shared" si="172"/>
        <v/>
      </c>
      <c r="H874" t="str">
        <f t="shared" si="173"/>
        <v/>
      </c>
      <c r="I874" t="str">
        <f t="shared" si="174"/>
        <v/>
      </c>
      <c r="J874" t="str">
        <f t="shared" si="175"/>
        <v/>
      </c>
      <c r="K874" t="str">
        <f t="shared" si="176"/>
        <v>answer</v>
      </c>
      <c r="L874" t="str">
        <f t="shared" si="177"/>
        <v/>
      </c>
      <c r="M874" t="str">
        <f t="shared" si="178"/>
        <v/>
      </c>
      <c r="N874" t="str">
        <f t="shared" si="179"/>
        <v/>
      </c>
      <c r="O874" t="str">
        <f t="shared" si="180"/>
        <v/>
      </c>
      <c r="P874" t="str">
        <f t="shared" si="181"/>
        <v/>
      </c>
    </row>
    <row r="875" spans="1:16">
      <c r="A875" t="s">
        <v>1187</v>
      </c>
      <c r="B875">
        <f t="shared" si="169"/>
        <v>4</v>
      </c>
      <c r="C875" t="str" cm="1">
        <f t="array" ref="C875">_xlfn.LET(_xlpm.chars, MID(A875, _xlfn.SEQUENCE(LEN(A875)), 1), _xlpm.keep, IF((_xlpm.chars&gt;="0")*(_xlpm.chars&lt;="9")+(_xlpm.chars&gt;="A")*(_xlpm.chars&lt;="Z")+(_xlpm.chars&gt;="a")*(_xlpm.chars&lt;="z"), _xlpm.chars, ""), _xlfn.CONCAT(_xlpm.keep))</f>
        <v>long</v>
      </c>
      <c r="D875" t="str">
        <f t="shared" si="170"/>
        <v>long</v>
      </c>
      <c r="E875" t="str">
        <v>anyone</v>
      </c>
      <c r="F875" t="str">
        <f t="shared" si="171"/>
        <v/>
      </c>
      <c r="G875" t="str">
        <f t="shared" si="172"/>
        <v/>
      </c>
      <c r="H875" t="str">
        <f t="shared" si="173"/>
        <v/>
      </c>
      <c r="I875" t="str">
        <f t="shared" si="174"/>
        <v/>
      </c>
      <c r="J875" t="str">
        <f t="shared" si="175"/>
        <v/>
      </c>
      <c r="K875" t="str">
        <f t="shared" si="176"/>
        <v>anyone</v>
      </c>
      <c r="L875" t="str">
        <f t="shared" si="177"/>
        <v/>
      </c>
      <c r="M875" t="str">
        <f t="shared" si="178"/>
        <v/>
      </c>
      <c r="N875" t="str">
        <f t="shared" si="179"/>
        <v/>
      </c>
      <c r="O875" t="str">
        <f t="shared" si="180"/>
        <v/>
      </c>
      <c r="P875" t="str">
        <f t="shared" si="181"/>
        <v/>
      </c>
    </row>
    <row r="876" spans="1:16">
      <c r="A876" t="s">
        <v>1192</v>
      </c>
      <c r="B876">
        <f t="shared" si="169"/>
        <v>4</v>
      </c>
      <c r="C876" t="str" cm="1">
        <f t="array" ref="C876">_xlfn.LET(_xlpm.chars, MID(A876, _xlfn.SEQUENCE(LEN(A876)), 1), _xlpm.keep, IF((_xlpm.chars&gt;="0")*(_xlpm.chars&lt;="9")+(_xlpm.chars&gt;="A")*(_xlpm.chars&lt;="Z")+(_xlpm.chars&gt;="a")*(_xlpm.chars&lt;="z"), _xlpm.chars, ""), _xlfn.CONCAT(_xlpm.keep))</f>
        <v>look</v>
      </c>
      <c r="D876" t="str">
        <f t="shared" si="170"/>
        <v>look</v>
      </c>
      <c r="E876" t="str">
        <v>anyway</v>
      </c>
      <c r="F876" t="str">
        <f t="shared" si="171"/>
        <v/>
      </c>
      <c r="G876" t="str">
        <f t="shared" si="172"/>
        <v/>
      </c>
      <c r="H876" t="str">
        <f t="shared" si="173"/>
        <v/>
      </c>
      <c r="I876" t="str">
        <f t="shared" si="174"/>
        <v/>
      </c>
      <c r="J876" t="str">
        <f t="shared" si="175"/>
        <v/>
      </c>
      <c r="K876" t="str">
        <f t="shared" si="176"/>
        <v>anyway</v>
      </c>
      <c r="L876" t="str">
        <f t="shared" si="177"/>
        <v/>
      </c>
      <c r="M876" t="str">
        <f t="shared" si="178"/>
        <v/>
      </c>
      <c r="N876" t="str">
        <f t="shared" si="179"/>
        <v/>
      </c>
      <c r="O876" t="str">
        <f t="shared" si="180"/>
        <v/>
      </c>
      <c r="P876" t="str">
        <f t="shared" si="181"/>
        <v/>
      </c>
    </row>
    <row r="877" spans="1:16">
      <c r="A877" t="s">
        <v>1197</v>
      </c>
      <c r="B877">
        <f t="shared" si="169"/>
        <v>4</v>
      </c>
      <c r="C877" t="str" cm="1">
        <f t="array" ref="C877">_xlfn.LET(_xlpm.chars, MID(A877, _xlfn.SEQUENCE(LEN(A877)), 1), _xlpm.keep, IF((_xlpm.chars&gt;="0")*(_xlpm.chars&lt;="9")+(_xlpm.chars&gt;="A")*(_xlpm.chars&lt;="Z")+(_xlpm.chars&gt;="a")*(_xlpm.chars&lt;="z"), _xlpm.chars, ""), _xlfn.CONCAT(_xlpm.keep))</f>
        <v>lose</v>
      </c>
      <c r="D877" t="str">
        <f t="shared" si="170"/>
        <v>lose</v>
      </c>
      <c r="E877" t="str">
        <v>appear</v>
      </c>
      <c r="F877" t="str">
        <f t="shared" si="171"/>
        <v/>
      </c>
      <c r="G877" t="str">
        <f t="shared" si="172"/>
        <v/>
      </c>
      <c r="H877" t="str">
        <f t="shared" si="173"/>
        <v/>
      </c>
      <c r="I877" t="str">
        <f t="shared" si="174"/>
        <v/>
      </c>
      <c r="J877" t="str">
        <f t="shared" si="175"/>
        <v/>
      </c>
      <c r="K877" t="str">
        <f t="shared" si="176"/>
        <v>appear</v>
      </c>
      <c r="L877" t="str">
        <f t="shared" si="177"/>
        <v/>
      </c>
      <c r="M877" t="str">
        <f t="shared" si="178"/>
        <v/>
      </c>
      <c r="N877" t="str">
        <f t="shared" si="179"/>
        <v/>
      </c>
      <c r="O877" t="str">
        <f t="shared" si="180"/>
        <v/>
      </c>
      <c r="P877" t="str">
        <f t="shared" si="181"/>
        <v/>
      </c>
    </row>
    <row r="878" spans="1:16">
      <c r="A878" t="s">
        <v>1202</v>
      </c>
      <c r="B878">
        <f t="shared" si="169"/>
        <v>4</v>
      </c>
      <c r="C878" t="str" cm="1">
        <f t="array" ref="C878">_xlfn.LET(_xlpm.chars, MID(A878, _xlfn.SEQUENCE(LEN(A878)), 1), _xlpm.keep, IF((_xlpm.chars&gt;="0")*(_xlpm.chars&lt;="9")+(_xlpm.chars&gt;="A")*(_xlpm.chars&lt;="Z")+(_xlpm.chars&gt;="a")*(_xlpm.chars&lt;="z"), _xlpm.chars, ""), _xlfn.CONCAT(_xlpm.keep))</f>
        <v>loss</v>
      </c>
      <c r="D878" t="str">
        <f t="shared" si="170"/>
        <v>loss</v>
      </c>
      <c r="E878" t="str">
        <v>Arctic</v>
      </c>
      <c r="F878" t="str">
        <f t="shared" si="171"/>
        <v/>
      </c>
      <c r="G878" t="str">
        <f t="shared" si="172"/>
        <v/>
      </c>
      <c r="H878" t="str">
        <f t="shared" si="173"/>
        <v/>
      </c>
      <c r="I878" t="str">
        <f t="shared" si="174"/>
        <v/>
      </c>
      <c r="J878" t="str">
        <f t="shared" si="175"/>
        <v/>
      </c>
      <c r="K878" t="str">
        <f t="shared" si="176"/>
        <v>Arctic</v>
      </c>
      <c r="L878" t="str">
        <f t="shared" si="177"/>
        <v/>
      </c>
      <c r="M878" t="str">
        <f t="shared" si="178"/>
        <v/>
      </c>
      <c r="N878" t="str">
        <f t="shared" si="179"/>
        <v/>
      </c>
      <c r="O878" t="str">
        <f t="shared" si="180"/>
        <v/>
      </c>
      <c r="P878" t="str">
        <f t="shared" si="181"/>
        <v/>
      </c>
    </row>
    <row r="879" spans="1:16">
      <c r="A879" t="s">
        <v>1206</v>
      </c>
      <c r="B879">
        <f t="shared" si="169"/>
        <v>4</v>
      </c>
      <c r="C879" t="str" cm="1">
        <f t="array" ref="C879">_xlfn.LET(_xlpm.chars, MID(A879, _xlfn.SEQUENCE(LEN(A879)), 1), _xlpm.keep, IF((_xlpm.chars&gt;="0")*(_xlpm.chars&lt;="9")+(_xlpm.chars&gt;="A")*(_xlpm.chars&lt;="Z")+(_xlpm.chars&gt;="a")*(_xlpm.chars&lt;="z"), _xlpm.chars, ""), _xlfn.CONCAT(_xlpm.keep))</f>
        <v>lost</v>
      </c>
      <c r="D879" t="str">
        <f t="shared" si="170"/>
        <v>lost</v>
      </c>
      <c r="E879" t="str">
        <v>around</v>
      </c>
      <c r="F879" t="str">
        <f t="shared" si="171"/>
        <v/>
      </c>
      <c r="G879" t="str">
        <f t="shared" si="172"/>
        <v/>
      </c>
      <c r="H879" t="str">
        <f t="shared" si="173"/>
        <v/>
      </c>
      <c r="I879" t="str">
        <f t="shared" si="174"/>
        <v/>
      </c>
      <c r="J879" t="str">
        <f t="shared" si="175"/>
        <v/>
      </c>
      <c r="K879" t="str">
        <f t="shared" si="176"/>
        <v>around</v>
      </c>
      <c r="L879" t="str">
        <f t="shared" si="177"/>
        <v/>
      </c>
      <c r="M879" t="str">
        <f t="shared" si="178"/>
        <v/>
      </c>
      <c r="N879" t="str">
        <f t="shared" si="179"/>
        <v/>
      </c>
      <c r="O879" t="str">
        <f t="shared" si="180"/>
        <v/>
      </c>
      <c r="P879" t="str">
        <f t="shared" si="181"/>
        <v/>
      </c>
    </row>
    <row r="880" spans="1:16">
      <c r="A880" t="s">
        <v>675</v>
      </c>
      <c r="B880">
        <f t="shared" si="169"/>
        <v>3</v>
      </c>
      <c r="C880" t="str" cm="1">
        <f t="array" ref="C880">_xlfn.LET(_xlpm.chars, MID(A880, _xlfn.SEQUENCE(LEN(A880)), 1), _xlpm.keep, IF((_xlpm.chars&gt;="0")*(_xlpm.chars&lt;="9")+(_xlpm.chars&gt;="A")*(_xlpm.chars&lt;="Z")+(_xlpm.chars&gt;="a")*(_xlpm.chars&lt;="z"), _xlpm.chars, ""), _xlfn.CONCAT(_xlpm.keep))</f>
        <v>lot</v>
      </c>
      <c r="D880" t="str">
        <f t="shared" si="170"/>
        <v>lot</v>
      </c>
      <c r="E880" t="str">
        <v>arrest</v>
      </c>
      <c r="F880" t="str">
        <f t="shared" si="171"/>
        <v/>
      </c>
      <c r="G880" t="str">
        <f t="shared" si="172"/>
        <v/>
      </c>
      <c r="H880" t="str">
        <f t="shared" si="173"/>
        <v/>
      </c>
      <c r="I880" t="str">
        <f t="shared" si="174"/>
        <v/>
      </c>
      <c r="J880" t="str">
        <f t="shared" si="175"/>
        <v/>
      </c>
      <c r="K880" t="str">
        <f t="shared" si="176"/>
        <v>arrest</v>
      </c>
      <c r="L880" t="str">
        <f t="shared" si="177"/>
        <v/>
      </c>
      <c r="M880" t="str">
        <f t="shared" si="178"/>
        <v/>
      </c>
      <c r="N880" t="str">
        <f t="shared" si="179"/>
        <v/>
      </c>
      <c r="O880" t="str">
        <f t="shared" si="180"/>
        <v/>
      </c>
      <c r="P880" t="str">
        <f t="shared" si="181"/>
        <v/>
      </c>
    </row>
    <row r="881" spans="1:16">
      <c r="A881" t="s">
        <v>1210</v>
      </c>
      <c r="B881">
        <f t="shared" si="169"/>
        <v>4</v>
      </c>
      <c r="C881" t="str" cm="1">
        <f t="array" ref="C881">_xlfn.LET(_xlpm.chars, MID(A881, _xlfn.SEQUENCE(LEN(A881)), 1), _xlpm.keep, IF((_xlpm.chars&gt;="0")*(_xlpm.chars&lt;="9")+(_xlpm.chars&gt;="A")*(_xlpm.chars&lt;="Z")+(_xlpm.chars&gt;="a")*(_xlpm.chars&lt;="z"), _xlpm.chars, ""), _xlfn.CONCAT(_xlpm.keep))</f>
        <v>love</v>
      </c>
      <c r="D881" t="str">
        <f t="shared" si="170"/>
        <v>love</v>
      </c>
      <c r="E881" t="str">
        <v>arrive</v>
      </c>
      <c r="F881" t="str">
        <f t="shared" si="171"/>
        <v/>
      </c>
      <c r="G881" t="str">
        <f t="shared" si="172"/>
        <v/>
      </c>
      <c r="H881" t="str">
        <f t="shared" si="173"/>
        <v/>
      </c>
      <c r="I881" t="str">
        <f t="shared" si="174"/>
        <v/>
      </c>
      <c r="J881" t="str">
        <f t="shared" si="175"/>
        <v/>
      </c>
      <c r="K881" t="str">
        <f t="shared" si="176"/>
        <v>arrive</v>
      </c>
      <c r="L881" t="str">
        <f t="shared" si="177"/>
        <v/>
      </c>
      <c r="M881" t="str">
        <f t="shared" si="178"/>
        <v/>
      </c>
      <c r="N881" t="str">
        <f t="shared" si="179"/>
        <v/>
      </c>
      <c r="O881" t="str">
        <f t="shared" si="180"/>
        <v/>
      </c>
      <c r="P881" t="str">
        <f t="shared" si="181"/>
        <v/>
      </c>
    </row>
    <row r="882" spans="1:16">
      <c r="A882" t="s">
        <v>1214</v>
      </c>
      <c r="B882">
        <f t="shared" si="169"/>
        <v>4</v>
      </c>
      <c r="C882" t="str" cm="1">
        <f t="array" ref="C882">_xlfn.LET(_xlpm.chars, MID(A882, _xlfn.SEQUENCE(LEN(A882)), 1), _xlpm.keep, IF((_xlpm.chars&gt;="0")*(_xlpm.chars&lt;="9")+(_xlpm.chars&gt;="A")*(_xlpm.chars&lt;="Z")+(_xlpm.chars&gt;="a")*(_xlpm.chars&lt;="z"), _xlpm.chars, ""), _xlfn.CONCAT(_xlpm.keep))</f>
        <v>luck</v>
      </c>
      <c r="D882" t="str">
        <f t="shared" si="170"/>
        <v>luck</v>
      </c>
      <c r="E882" t="str">
        <v>artist</v>
      </c>
      <c r="F882" t="str">
        <f t="shared" si="171"/>
        <v/>
      </c>
      <c r="G882" t="str">
        <f t="shared" si="172"/>
        <v/>
      </c>
      <c r="H882" t="str">
        <f t="shared" si="173"/>
        <v/>
      </c>
      <c r="I882" t="str">
        <f t="shared" si="174"/>
        <v/>
      </c>
      <c r="J882" t="str">
        <f t="shared" si="175"/>
        <v/>
      </c>
      <c r="K882" t="str">
        <f t="shared" si="176"/>
        <v>artist</v>
      </c>
      <c r="L882" t="str">
        <f t="shared" si="177"/>
        <v/>
      </c>
      <c r="M882" t="str">
        <f t="shared" si="178"/>
        <v/>
      </c>
      <c r="N882" t="str">
        <f t="shared" si="179"/>
        <v/>
      </c>
      <c r="O882" t="str">
        <f t="shared" si="180"/>
        <v/>
      </c>
      <c r="P882" t="str">
        <f t="shared" si="181"/>
        <v/>
      </c>
    </row>
    <row r="883" spans="1:16">
      <c r="A883" t="s">
        <v>1109</v>
      </c>
      <c r="B883">
        <f t="shared" si="169"/>
        <v>5</v>
      </c>
      <c r="C883" t="str" cm="1">
        <f t="array" ref="C883">_xlfn.LET(_xlpm.chars, MID(A883, _xlfn.SEQUENCE(LEN(A883)), 1), _xlpm.keep, IF((_xlpm.chars&gt;="0")*(_xlpm.chars&lt;="9")+(_xlpm.chars&gt;="A")*(_xlpm.chars&lt;="Z")+(_xlpm.chars&gt;="a")*(_xlpm.chars&lt;="z"), _xlpm.chars, ""), _xlfn.CONCAT(_xlpm.keep))</f>
        <v>lucky</v>
      </c>
      <c r="D883" t="str">
        <f t="shared" si="170"/>
        <v>lucky</v>
      </c>
      <c r="E883" t="str">
        <v>attach</v>
      </c>
      <c r="F883" t="str">
        <f t="shared" si="171"/>
        <v/>
      </c>
      <c r="G883" t="str">
        <f t="shared" si="172"/>
        <v/>
      </c>
      <c r="H883" t="str">
        <f t="shared" si="173"/>
        <v/>
      </c>
      <c r="I883" t="str">
        <f t="shared" si="174"/>
        <v/>
      </c>
      <c r="J883" t="str">
        <f t="shared" si="175"/>
        <v/>
      </c>
      <c r="K883" t="str">
        <f t="shared" si="176"/>
        <v>attach</v>
      </c>
      <c r="L883" t="str">
        <f t="shared" si="177"/>
        <v/>
      </c>
      <c r="M883" t="str">
        <f t="shared" si="178"/>
        <v/>
      </c>
      <c r="N883" t="str">
        <f t="shared" si="179"/>
        <v/>
      </c>
      <c r="O883" t="str">
        <f t="shared" si="180"/>
        <v/>
      </c>
      <c r="P883" t="str">
        <f t="shared" si="181"/>
        <v/>
      </c>
    </row>
    <row r="884" spans="1:16">
      <c r="A884" t="s">
        <v>943</v>
      </c>
      <c r="B884">
        <f t="shared" si="169"/>
        <v>7</v>
      </c>
      <c r="C884" t="str" cm="1">
        <f t="array" ref="C884">_xlfn.LET(_xlpm.chars, MID(A884, _xlfn.SEQUENCE(LEN(A884)), 1), _xlpm.keep, IF((_xlpm.chars&gt;="0")*(_xlpm.chars&lt;="9")+(_xlpm.chars&gt;="A")*(_xlpm.chars&lt;="Z")+(_xlpm.chars&gt;="a")*(_xlpm.chars&lt;="z"), _xlpm.chars, ""), _xlfn.CONCAT(_xlpm.keep))</f>
        <v>luggage</v>
      </c>
      <c r="D884" t="str">
        <f t="shared" si="170"/>
        <v>luggage</v>
      </c>
      <c r="E884" t="str">
        <v>attend</v>
      </c>
      <c r="F884" t="str">
        <f t="shared" si="171"/>
        <v/>
      </c>
      <c r="G884" t="str">
        <f t="shared" si="172"/>
        <v/>
      </c>
      <c r="H884" t="str">
        <f t="shared" si="173"/>
        <v/>
      </c>
      <c r="I884" t="str">
        <f t="shared" si="174"/>
        <v/>
      </c>
      <c r="J884" t="str">
        <f t="shared" si="175"/>
        <v/>
      </c>
      <c r="K884" t="str">
        <f t="shared" si="176"/>
        <v>attend</v>
      </c>
      <c r="L884" t="str">
        <f t="shared" si="177"/>
        <v/>
      </c>
      <c r="M884" t="str">
        <f t="shared" si="178"/>
        <v/>
      </c>
      <c r="N884" t="str">
        <f t="shared" si="179"/>
        <v/>
      </c>
      <c r="O884" t="str">
        <f t="shared" si="180"/>
        <v/>
      </c>
      <c r="P884" t="str">
        <f t="shared" si="181"/>
        <v/>
      </c>
    </row>
    <row r="885" spans="1:16">
      <c r="A885" t="s">
        <v>949</v>
      </c>
      <c r="B885">
        <f t="shared" si="169"/>
        <v>7</v>
      </c>
      <c r="C885" t="str" cm="1">
        <f t="array" ref="C885">_xlfn.LET(_xlpm.chars, MID(A885, _xlfn.SEQUENCE(LEN(A885)), 1), _xlpm.keep, IF((_xlpm.chars&gt;="0")*(_xlpm.chars&lt;="9")+(_xlpm.chars&gt;="A")*(_xlpm.chars&lt;="Z")+(_xlpm.chars&gt;="a")*(_xlpm.chars&lt;="z"), _xlpm.chars, ""), _xlfn.CONCAT(_xlpm.keep))</f>
        <v>lullaby</v>
      </c>
      <c r="D885" t="str">
        <f t="shared" si="170"/>
        <v>lullaby</v>
      </c>
      <c r="E885" t="str">
        <v>August</v>
      </c>
      <c r="F885" t="str">
        <f t="shared" si="171"/>
        <v/>
      </c>
      <c r="G885" t="str">
        <f t="shared" si="172"/>
        <v/>
      </c>
      <c r="H885" t="str">
        <f t="shared" si="173"/>
        <v/>
      </c>
      <c r="I885" t="str">
        <f t="shared" si="174"/>
        <v/>
      </c>
      <c r="J885" t="str">
        <f t="shared" si="175"/>
        <v/>
      </c>
      <c r="K885" t="str">
        <f t="shared" si="176"/>
        <v>August</v>
      </c>
      <c r="L885" t="str">
        <f t="shared" si="177"/>
        <v/>
      </c>
      <c r="M885" t="str">
        <f t="shared" si="178"/>
        <v/>
      </c>
      <c r="N885" t="str">
        <f t="shared" si="179"/>
        <v/>
      </c>
      <c r="O885" t="str">
        <f t="shared" si="180"/>
        <v/>
      </c>
      <c r="P885" t="str">
        <f t="shared" si="181"/>
        <v/>
      </c>
    </row>
    <row r="886" spans="1:16">
      <c r="A886" t="s">
        <v>1115</v>
      </c>
      <c r="B886">
        <f t="shared" si="169"/>
        <v>5</v>
      </c>
      <c r="C886" t="str" cm="1">
        <f t="array" ref="C886">_xlfn.LET(_xlpm.chars, MID(A886, _xlfn.SEQUENCE(LEN(A886)), 1), _xlpm.keep, IF((_xlpm.chars&gt;="0")*(_xlpm.chars&lt;="9")+(_xlpm.chars&gt;="A")*(_xlpm.chars&lt;="Z")+(_xlpm.chars&gt;="a")*(_xlpm.chars&lt;="z"), _xlpm.chars, ""), _xlfn.CONCAT(_xlpm.keep))</f>
        <v>lunch</v>
      </c>
      <c r="D886" t="str">
        <f t="shared" si="170"/>
        <v>lunch</v>
      </c>
      <c r="E886" t="str">
        <v>autumn</v>
      </c>
      <c r="F886" t="str">
        <f t="shared" si="171"/>
        <v/>
      </c>
      <c r="G886" t="str">
        <f t="shared" si="172"/>
        <v/>
      </c>
      <c r="H886" t="str">
        <f t="shared" si="173"/>
        <v/>
      </c>
      <c r="I886" t="str">
        <f t="shared" si="174"/>
        <v/>
      </c>
      <c r="J886" t="str">
        <f t="shared" si="175"/>
        <v/>
      </c>
      <c r="K886" t="str">
        <f t="shared" si="176"/>
        <v>autumn</v>
      </c>
      <c r="L886" t="str">
        <f t="shared" si="177"/>
        <v/>
      </c>
      <c r="M886" t="str">
        <f t="shared" si="178"/>
        <v/>
      </c>
      <c r="N886" t="str">
        <f t="shared" si="179"/>
        <v/>
      </c>
      <c r="O886" t="str">
        <f t="shared" si="180"/>
        <v/>
      </c>
      <c r="P886" t="str">
        <f t="shared" si="181"/>
        <v/>
      </c>
    </row>
    <row r="887" spans="1:16">
      <c r="A887" t="s">
        <v>682</v>
      </c>
      <c r="B887">
        <f t="shared" si="169"/>
        <v>3</v>
      </c>
      <c r="C887" t="str" cm="1">
        <f t="array" ref="C887">_xlfn.LET(_xlpm.chars, MID(A887, _xlfn.SEQUENCE(LEN(A887)), 1), _xlpm.keep, IF((_xlpm.chars&gt;="0")*(_xlpm.chars&lt;="9")+(_xlpm.chars&gt;="A")*(_xlpm.chars&lt;="Z")+(_xlpm.chars&gt;="a")*(_xlpm.chars&lt;="z"), _xlpm.chars, ""), _xlfn.CONCAT(_xlpm.keep))</f>
        <v>Mac</v>
      </c>
      <c r="D887" t="str">
        <f t="shared" si="170"/>
        <v>Mac</v>
      </c>
      <c r="E887" t="str">
        <v>banana</v>
      </c>
      <c r="F887" t="str">
        <f t="shared" si="171"/>
        <v/>
      </c>
      <c r="G887" t="str">
        <f t="shared" si="172"/>
        <v/>
      </c>
      <c r="H887" t="str">
        <f t="shared" si="173"/>
        <v/>
      </c>
      <c r="I887" t="str">
        <f t="shared" si="174"/>
        <v/>
      </c>
      <c r="J887" t="str">
        <f t="shared" si="175"/>
        <v/>
      </c>
      <c r="K887" t="str">
        <f t="shared" si="176"/>
        <v>banana</v>
      </c>
      <c r="L887" t="str">
        <f t="shared" si="177"/>
        <v/>
      </c>
      <c r="M887" t="str">
        <f t="shared" si="178"/>
        <v/>
      </c>
      <c r="N887" t="str">
        <f t="shared" si="179"/>
        <v/>
      </c>
      <c r="O887" t="str">
        <f t="shared" si="180"/>
        <v/>
      </c>
      <c r="P887" t="str">
        <f t="shared" si="181"/>
        <v/>
      </c>
    </row>
    <row r="888" spans="1:16">
      <c r="A888" t="s">
        <v>1218</v>
      </c>
      <c r="B888">
        <f t="shared" si="169"/>
        <v>4</v>
      </c>
      <c r="C888" t="str" cm="1">
        <f t="array" ref="C888">_xlfn.LET(_xlpm.chars, MID(A888, _xlfn.SEQUENCE(LEN(A888)), 1), _xlpm.keep, IF((_xlpm.chars&gt;="0")*(_xlpm.chars&lt;="9")+(_xlpm.chars&gt;="A")*(_xlpm.chars&lt;="Z")+(_xlpm.chars&gt;="a")*(_xlpm.chars&lt;="z"), _xlpm.chars, ""), _xlfn.CONCAT(_xlpm.keep))</f>
        <v>made</v>
      </c>
      <c r="D888" t="str">
        <f t="shared" si="170"/>
        <v>made</v>
      </c>
      <c r="E888" t="str">
        <v>beauty</v>
      </c>
      <c r="F888" t="str">
        <f t="shared" si="171"/>
        <v/>
      </c>
      <c r="G888" t="str">
        <f t="shared" si="172"/>
        <v/>
      </c>
      <c r="H888" t="str">
        <f t="shared" si="173"/>
        <v/>
      </c>
      <c r="I888" t="str">
        <f t="shared" si="174"/>
        <v/>
      </c>
      <c r="J888" t="str">
        <f t="shared" si="175"/>
        <v/>
      </c>
      <c r="K888" t="str">
        <f t="shared" si="176"/>
        <v>beauty</v>
      </c>
      <c r="L888" t="str">
        <f t="shared" si="177"/>
        <v/>
      </c>
      <c r="M888" t="str">
        <f t="shared" si="178"/>
        <v/>
      </c>
      <c r="N888" t="str">
        <f t="shared" si="179"/>
        <v/>
      </c>
      <c r="O888" t="str">
        <f t="shared" si="180"/>
        <v/>
      </c>
      <c r="P888" t="str">
        <f t="shared" si="181"/>
        <v/>
      </c>
    </row>
    <row r="889" spans="1:16">
      <c r="A889" t="s">
        <v>743</v>
      </c>
      <c r="B889">
        <f t="shared" si="169"/>
        <v>8</v>
      </c>
      <c r="C889" t="str" cm="1">
        <f t="array" ref="C889">_xlfn.LET(_xlpm.chars, MID(A889, _xlfn.SEQUENCE(LEN(A889)), 1), _xlpm.keep, IF((_xlpm.chars&gt;="0")*(_xlpm.chars&lt;="9")+(_xlpm.chars&gt;="A")*(_xlpm.chars&lt;="Z")+(_xlpm.chars&gt;="a")*(_xlpm.chars&lt;="z"), _xlpm.chars, ""), _xlfn.CONCAT(_xlpm.keep))</f>
        <v>magazine</v>
      </c>
      <c r="D889" t="str">
        <f t="shared" si="170"/>
        <v>magazine</v>
      </c>
      <c r="E889" t="str">
        <v>became</v>
      </c>
      <c r="F889" t="str">
        <f t="shared" si="171"/>
        <v/>
      </c>
      <c r="G889" t="str">
        <f t="shared" si="172"/>
        <v/>
      </c>
      <c r="H889" t="str">
        <f t="shared" si="173"/>
        <v/>
      </c>
      <c r="I889" t="str">
        <f t="shared" si="174"/>
        <v/>
      </c>
      <c r="J889" t="str">
        <f t="shared" si="175"/>
        <v/>
      </c>
      <c r="K889" t="str">
        <f t="shared" si="176"/>
        <v>became</v>
      </c>
      <c r="L889" t="str">
        <f t="shared" si="177"/>
        <v/>
      </c>
      <c r="M889" t="str">
        <f t="shared" si="178"/>
        <v/>
      </c>
      <c r="N889" t="str">
        <f t="shared" si="179"/>
        <v/>
      </c>
      <c r="O889" t="str">
        <f t="shared" si="180"/>
        <v/>
      </c>
      <c r="P889" t="str">
        <f t="shared" si="181"/>
        <v/>
      </c>
    </row>
    <row r="890" spans="1:16">
      <c r="A890" t="s">
        <v>1139</v>
      </c>
      <c r="B890">
        <f t="shared" si="169"/>
        <v>6</v>
      </c>
      <c r="C890" t="str" cm="1">
        <f t="array" ref="C890">_xlfn.LET(_xlpm.chars, MID(A890, _xlfn.SEQUENCE(LEN(A890)), 1), _xlpm.keep, IF((_xlpm.chars&gt;="0")*(_xlpm.chars&lt;="9")+(_xlpm.chars&gt;="A")*(_xlpm.chars&lt;="Z")+(_xlpm.chars&gt;="a")*(_xlpm.chars&lt;="z"), _xlpm.chars, ""), _xlfn.CONCAT(_xlpm.keep))</f>
        <v>magnet</v>
      </c>
      <c r="D890" t="str">
        <f t="shared" si="170"/>
        <v>magnet</v>
      </c>
      <c r="E890" t="str">
        <v>become</v>
      </c>
      <c r="F890" t="str">
        <f t="shared" si="171"/>
        <v/>
      </c>
      <c r="G890" t="str">
        <f t="shared" si="172"/>
        <v/>
      </c>
      <c r="H890" t="str">
        <f t="shared" si="173"/>
        <v/>
      </c>
      <c r="I890" t="str">
        <f t="shared" si="174"/>
        <v/>
      </c>
      <c r="J890" t="str">
        <f t="shared" si="175"/>
        <v/>
      </c>
      <c r="K890" t="str">
        <f t="shared" si="176"/>
        <v>become</v>
      </c>
      <c r="L890" t="str">
        <f t="shared" si="177"/>
        <v/>
      </c>
      <c r="M890" t="str">
        <f t="shared" si="178"/>
        <v/>
      </c>
      <c r="N890" t="str">
        <f t="shared" si="179"/>
        <v/>
      </c>
      <c r="O890" t="str">
        <f t="shared" si="180"/>
        <v/>
      </c>
      <c r="P890" t="str">
        <f t="shared" si="181"/>
        <v/>
      </c>
    </row>
    <row r="891" spans="1:16">
      <c r="A891" t="s">
        <v>955</v>
      </c>
      <c r="B891">
        <f t="shared" si="169"/>
        <v>7</v>
      </c>
      <c r="C891" t="str" cm="1">
        <f t="array" ref="C891">_xlfn.LET(_xlpm.chars, MID(A891, _xlfn.SEQUENCE(LEN(A891)), 1), _xlpm.keep, IF((_xlpm.chars&gt;="0")*(_xlpm.chars&lt;="9")+(_xlpm.chars&gt;="A")*(_xlpm.chars&lt;="Z")+(_xlpm.chars&gt;="a")*(_xlpm.chars&lt;="z"), _xlpm.chars, ""), _xlfn.CONCAT(_xlpm.keep))</f>
        <v>Mahatma</v>
      </c>
      <c r="D891" t="str">
        <f t="shared" si="170"/>
        <v>Mahatma</v>
      </c>
      <c r="E891" t="str">
        <v>before</v>
      </c>
      <c r="F891" t="str">
        <f t="shared" si="171"/>
        <v/>
      </c>
      <c r="G891" t="str">
        <f t="shared" si="172"/>
        <v/>
      </c>
      <c r="H891" t="str">
        <f t="shared" si="173"/>
        <v/>
      </c>
      <c r="I891" t="str">
        <f t="shared" si="174"/>
        <v/>
      </c>
      <c r="J891" t="str">
        <f t="shared" si="175"/>
        <v/>
      </c>
      <c r="K891" t="str">
        <f t="shared" si="176"/>
        <v>before</v>
      </c>
      <c r="L891" t="str">
        <f t="shared" si="177"/>
        <v/>
      </c>
      <c r="M891" t="str">
        <f t="shared" si="178"/>
        <v/>
      </c>
      <c r="N891" t="str">
        <f t="shared" si="179"/>
        <v/>
      </c>
      <c r="O891" t="str">
        <f t="shared" si="180"/>
        <v/>
      </c>
      <c r="P891" t="str">
        <f t="shared" si="181"/>
        <v/>
      </c>
    </row>
    <row r="892" spans="1:16">
      <c r="A892" t="s">
        <v>1222</v>
      </c>
      <c r="B892">
        <f t="shared" si="169"/>
        <v>4</v>
      </c>
      <c r="C892" t="str" cm="1">
        <f t="array" ref="C892">_xlfn.LET(_xlpm.chars, MID(A892, _xlfn.SEQUENCE(LEN(A892)), 1), _xlpm.keep, IF((_xlpm.chars&gt;="0")*(_xlpm.chars&lt;="9")+(_xlpm.chars&gt;="A")*(_xlpm.chars&lt;="Z")+(_xlpm.chars&gt;="a")*(_xlpm.chars&lt;="z"), _xlpm.chars, ""), _xlfn.CONCAT(_xlpm.keep))</f>
        <v>main</v>
      </c>
      <c r="D892" t="str">
        <f t="shared" si="170"/>
        <v>main</v>
      </c>
      <c r="E892" t="str">
        <v>behind</v>
      </c>
      <c r="F892" t="str">
        <f t="shared" si="171"/>
        <v/>
      </c>
      <c r="G892" t="str">
        <f t="shared" si="172"/>
        <v/>
      </c>
      <c r="H892" t="str">
        <f t="shared" si="173"/>
        <v/>
      </c>
      <c r="I892" t="str">
        <f t="shared" si="174"/>
        <v/>
      </c>
      <c r="J892" t="str">
        <f t="shared" si="175"/>
        <v/>
      </c>
      <c r="K892" t="str">
        <f t="shared" si="176"/>
        <v>behind</v>
      </c>
      <c r="L892" t="str">
        <f t="shared" si="177"/>
        <v/>
      </c>
      <c r="M892" t="str">
        <f t="shared" si="178"/>
        <v/>
      </c>
      <c r="N892" t="str">
        <f t="shared" si="179"/>
        <v/>
      </c>
      <c r="O892" t="str">
        <f t="shared" si="180"/>
        <v/>
      </c>
      <c r="P892" t="str">
        <f t="shared" si="181"/>
        <v/>
      </c>
    </row>
    <row r="893" spans="1:16">
      <c r="A893" t="s">
        <v>1226</v>
      </c>
      <c r="B893">
        <f t="shared" si="169"/>
        <v>4</v>
      </c>
      <c r="C893" t="str" cm="1">
        <f t="array" ref="C893">_xlfn.LET(_xlpm.chars, MID(A893, _xlfn.SEQUENCE(LEN(A893)), 1), _xlpm.keep, IF((_xlpm.chars&gt;="0")*(_xlpm.chars&lt;="9")+(_xlpm.chars&gt;="A")*(_xlpm.chars&lt;="Z")+(_xlpm.chars&gt;="a")*(_xlpm.chars&lt;="z"), _xlpm.chars, ""), _xlfn.CONCAT(_xlpm.keep))</f>
        <v>make</v>
      </c>
      <c r="D893" t="str">
        <f t="shared" si="170"/>
        <v>make</v>
      </c>
      <c r="E893" t="str">
        <v>beside</v>
      </c>
      <c r="F893" t="str">
        <f t="shared" si="171"/>
        <v/>
      </c>
      <c r="G893" t="str">
        <f t="shared" si="172"/>
        <v/>
      </c>
      <c r="H893" t="str">
        <f t="shared" si="173"/>
        <v/>
      </c>
      <c r="I893" t="str">
        <f t="shared" si="174"/>
        <v/>
      </c>
      <c r="J893" t="str">
        <f t="shared" si="175"/>
        <v/>
      </c>
      <c r="K893" t="str">
        <f t="shared" si="176"/>
        <v>beside</v>
      </c>
      <c r="L893" t="str">
        <f t="shared" si="177"/>
        <v/>
      </c>
      <c r="M893" t="str">
        <f t="shared" si="178"/>
        <v/>
      </c>
      <c r="N893" t="str">
        <f t="shared" si="179"/>
        <v/>
      </c>
      <c r="O893" t="str">
        <f t="shared" si="180"/>
        <v/>
      </c>
      <c r="P893" t="str">
        <f t="shared" si="181"/>
        <v/>
      </c>
    </row>
    <row r="894" spans="1:16">
      <c r="A894" t="s">
        <v>1121</v>
      </c>
      <c r="B894">
        <f t="shared" si="169"/>
        <v>5</v>
      </c>
      <c r="C894" t="str" cm="1">
        <f t="array" ref="C894">_xlfn.LET(_xlpm.chars, MID(A894, _xlfn.SEQUENCE(LEN(A894)), 1), _xlpm.keep, IF((_xlpm.chars&gt;="0")*(_xlpm.chars&lt;="9")+(_xlpm.chars&gt;="A")*(_xlpm.chars&lt;="Z")+(_xlpm.chars&gt;="a")*(_xlpm.chars&lt;="z"), _xlpm.chars, ""), _xlfn.CONCAT(_xlpm.keep))</f>
        <v>Malay</v>
      </c>
      <c r="D894" t="str">
        <f t="shared" si="170"/>
        <v>Malay</v>
      </c>
      <c r="E894" t="str">
        <v>better</v>
      </c>
      <c r="F894" t="str">
        <f t="shared" si="171"/>
        <v/>
      </c>
      <c r="G894" t="str">
        <f t="shared" si="172"/>
        <v/>
      </c>
      <c r="H894" t="str">
        <f t="shared" si="173"/>
        <v/>
      </c>
      <c r="I894" t="str">
        <f t="shared" si="174"/>
        <v/>
      </c>
      <c r="J894" t="str">
        <f t="shared" si="175"/>
        <v/>
      </c>
      <c r="K894" t="str">
        <f t="shared" si="176"/>
        <v>better</v>
      </c>
      <c r="L894" t="str">
        <f t="shared" si="177"/>
        <v/>
      </c>
      <c r="M894" t="str">
        <f t="shared" si="178"/>
        <v/>
      </c>
      <c r="N894" t="str">
        <f t="shared" si="179"/>
        <v/>
      </c>
      <c r="O894" t="str">
        <f t="shared" si="180"/>
        <v/>
      </c>
      <c r="P894" t="str">
        <f t="shared" si="181"/>
        <v/>
      </c>
    </row>
    <row r="895" spans="1:16">
      <c r="A895" t="s">
        <v>689</v>
      </c>
      <c r="B895">
        <f t="shared" si="169"/>
        <v>3</v>
      </c>
      <c r="C895" t="str" cm="1">
        <f t="array" ref="C895">_xlfn.LET(_xlpm.chars, MID(A895, _xlfn.SEQUENCE(LEN(A895)), 1), _xlpm.keep, IF((_xlpm.chars&gt;="0")*(_xlpm.chars&lt;="9")+(_xlpm.chars&gt;="A")*(_xlpm.chars&lt;="Z")+(_xlpm.chars&gt;="a")*(_xlpm.chars&lt;="z"), _xlpm.chars, ""), _xlfn.CONCAT(_xlpm.keep))</f>
        <v>man</v>
      </c>
      <c r="D895" t="str">
        <f t="shared" si="170"/>
        <v>man</v>
      </c>
      <c r="E895" t="str">
        <v>beyond</v>
      </c>
      <c r="F895" t="str">
        <f t="shared" si="171"/>
        <v/>
      </c>
      <c r="G895" t="str">
        <f t="shared" si="172"/>
        <v/>
      </c>
      <c r="H895" t="str">
        <f t="shared" si="173"/>
        <v/>
      </c>
      <c r="I895" t="str">
        <f t="shared" si="174"/>
        <v/>
      </c>
      <c r="J895" t="str">
        <f t="shared" si="175"/>
        <v/>
      </c>
      <c r="K895" t="str">
        <f t="shared" si="176"/>
        <v>beyond</v>
      </c>
      <c r="L895" t="str">
        <f t="shared" si="177"/>
        <v/>
      </c>
      <c r="M895" t="str">
        <f t="shared" si="178"/>
        <v/>
      </c>
      <c r="N895" t="str">
        <f t="shared" si="179"/>
        <v/>
      </c>
      <c r="O895" t="str">
        <f t="shared" si="180"/>
        <v/>
      </c>
      <c r="P895" t="str">
        <f t="shared" si="181"/>
        <v/>
      </c>
    </row>
    <row r="896" spans="1:16">
      <c r="A896" t="s">
        <v>1127</v>
      </c>
      <c r="B896">
        <f t="shared" si="169"/>
        <v>5</v>
      </c>
      <c r="C896" t="str" cm="1">
        <f t="array" ref="C896">_xlfn.LET(_xlpm.chars, MID(A896, _xlfn.SEQUENCE(LEN(A896)), 1), _xlpm.keep, IF((_xlpm.chars&gt;="0")*(_xlpm.chars&lt;="9")+(_xlpm.chars&gt;="A")*(_xlpm.chars&lt;="Z")+(_xlpm.chars&gt;="a")*(_xlpm.chars&lt;="z"), _xlpm.chars, ""), _xlfn.CONCAT(_xlpm.keep))</f>
        <v>mango</v>
      </c>
      <c r="D896" t="str">
        <f t="shared" si="170"/>
        <v>mango</v>
      </c>
      <c r="E896" t="str">
        <v>bitter</v>
      </c>
      <c r="F896" t="str">
        <f t="shared" si="171"/>
        <v/>
      </c>
      <c r="G896" t="str">
        <f t="shared" si="172"/>
        <v/>
      </c>
      <c r="H896" t="str">
        <f t="shared" si="173"/>
        <v/>
      </c>
      <c r="I896" t="str">
        <f t="shared" si="174"/>
        <v/>
      </c>
      <c r="J896" t="str">
        <f t="shared" si="175"/>
        <v/>
      </c>
      <c r="K896" t="str">
        <f t="shared" si="176"/>
        <v>bitter</v>
      </c>
      <c r="L896" t="str">
        <f t="shared" si="177"/>
        <v/>
      </c>
      <c r="M896" t="str">
        <f t="shared" si="178"/>
        <v/>
      </c>
      <c r="N896" t="str">
        <f t="shared" si="179"/>
        <v/>
      </c>
      <c r="O896" t="str">
        <f t="shared" si="180"/>
        <v/>
      </c>
      <c r="P896" t="str">
        <f t="shared" si="181"/>
        <v/>
      </c>
    </row>
    <row r="897" spans="1:16">
      <c r="A897" t="s">
        <v>1230</v>
      </c>
      <c r="B897">
        <f t="shared" si="169"/>
        <v>4</v>
      </c>
      <c r="C897" t="str" cm="1">
        <f t="array" ref="C897">_xlfn.LET(_xlpm.chars, MID(A897, _xlfn.SEQUENCE(LEN(A897)), 1), _xlpm.keep, IF((_xlpm.chars&gt;="0")*(_xlpm.chars&lt;="9")+(_xlpm.chars&gt;="A")*(_xlpm.chars&lt;="Z")+(_xlpm.chars&gt;="a")*(_xlpm.chars&lt;="z"), _xlpm.chars, ""), _xlfn.CONCAT(_xlpm.keep))</f>
        <v>many</v>
      </c>
      <c r="D897" t="str">
        <f t="shared" si="170"/>
        <v>many</v>
      </c>
      <c r="E897" t="str">
        <v>border</v>
      </c>
      <c r="F897" t="str">
        <f t="shared" si="171"/>
        <v/>
      </c>
      <c r="G897" t="str">
        <f t="shared" si="172"/>
        <v/>
      </c>
      <c r="H897" t="str">
        <f t="shared" si="173"/>
        <v/>
      </c>
      <c r="I897" t="str">
        <f t="shared" si="174"/>
        <v/>
      </c>
      <c r="J897" t="str">
        <f t="shared" si="175"/>
        <v/>
      </c>
      <c r="K897" t="str">
        <f t="shared" si="176"/>
        <v>border</v>
      </c>
      <c r="L897" t="str">
        <f t="shared" si="177"/>
        <v/>
      </c>
      <c r="M897" t="str">
        <f t="shared" si="178"/>
        <v/>
      </c>
      <c r="N897" t="str">
        <f t="shared" si="179"/>
        <v/>
      </c>
      <c r="O897" t="str">
        <f t="shared" si="180"/>
        <v/>
      </c>
      <c r="P897" t="str">
        <f t="shared" si="181"/>
        <v/>
      </c>
    </row>
    <row r="898" spans="1:16">
      <c r="A898" t="s">
        <v>696</v>
      </c>
      <c r="B898">
        <f t="shared" si="169"/>
        <v>3</v>
      </c>
      <c r="C898" t="str" cm="1">
        <f t="array" ref="C898">_xlfn.LET(_xlpm.chars, MID(A898, _xlfn.SEQUENCE(LEN(A898)), 1), _xlpm.keep, IF((_xlpm.chars&gt;="0")*(_xlpm.chars&lt;="9")+(_xlpm.chars&gt;="A")*(_xlpm.chars&lt;="Z")+(_xlpm.chars&gt;="a")*(_xlpm.chars&lt;="z"), _xlpm.chars, ""), _xlfn.CONCAT(_xlpm.keep))</f>
        <v>map</v>
      </c>
      <c r="D898" t="str">
        <f t="shared" si="170"/>
        <v>map</v>
      </c>
      <c r="E898" t="str">
        <v>borrow</v>
      </c>
      <c r="F898" t="str">
        <f t="shared" si="171"/>
        <v/>
      </c>
      <c r="G898" t="str">
        <f t="shared" si="172"/>
        <v/>
      </c>
      <c r="H898" t="str">
        <f t="shared" si="173"/>
        <v/>
      </c>
      <c r="I898" t="str">
        <f t="shared" si="174"/>
        <v/>
      </c>
      <c r="J898" t="str">
        <f t="shared" si="175"/>
        <v/>
      </c>
      <c r="K898" t="str">
        <f t="shared" si="176"/>
        <v>borrow</v>
      </c>
      <c r="L898" t="str">
        <f t="shared" si="177"/>
        <v/>
      </c>
      <c r="M898" t="str">
        <f t="shared" si="178"/>
        <v/>
      </c>
      <c r="N898" t="str">
        <f t="shared" si="179"/>
        <v/>
      </c>
      <c r="O898" t="str">
        <f t="shared" si="180"/>
        <v/>
      </c>
      <c r="P898" t="str">
        <f t="shared" si="181"/>
        <v/>
      </c>
    </row>
    <row r="899" spans="1:16">
      <c r="A899" t="s">
        <v>750</v>
      </c>
      <c r="B899">
        <f t="shared" ref="B899:B962" si="182">LEN(A899)</f>
        <v>8</v>
      </c>
      <c r="C899" t="str" cm="1">
        <f t="array" ref="C899">_xlfn.LET(_xlpm.chars, MID(A899, _xlfn.SEQUENCE(LEN(A899)), 1), _xlpm.keep, IF((_xlpm.chars&gt;="0")*(_xlpm.chars&lt;="9")+(_xlpm.chars&gt;="A")*(_xlpm.chars&lt;="Z")+(_xlpm.chars&gt;="a")*(_xlpm.chars&lt;="z"), _xlpm.chars, ""), _xlfn.CONCAT(_xlpm.keep))</f>
        <v>marathon</v>
      </c>
      <c r="D899" t="str">
        <f t="shared" ref="D899:D962" si="183">IF(C899=A899,C899,"")</f>
        <v>marathon</v>
      </c>
      <c r="E899" t="str">
        <v>bother</v>
      </c>
      <c r="F899" t="str">
        <f t="shared" ref="F899:F962" si="184">IF(LEN($E899)=1,$E899,"")</f>
        <v/>
      </c>
      <c r="G899" t="str">
        <f t="shared" ref="G899:G962" si="185">IF(LEN($E899)=2,$E899,"")</f>
        <v/>
      </c>
      <c r="H899" t="str">
        <f t="shared" ref="H899:H962" si="186">IF(LEN($E899)=3,$E899,"")</f>
        <v/>
      </c>
      <c r="I899" t="str">
        <f t="shared" ref="I899:I962" si="187">IF(LEN($E899)=4,$E899,"")</f>
        <v/>
      </c>
      <c r="J899" t="str">
        <f t="shared" ref="J899:J962" si="188">IF(LEN($E899)=5,$E899,"")</f>
        <v/>
      </c>
      <c r="K899" t="str">
        <f t="shared" ref="K899:K962" si="189">IF(LEN($E899)=6,$E899,"")</f>
        <v>bother</v>
      </c>
      <c r="L899" t="str">
        <f t="shared" ref="L899:L962" si="190">IF(LEN($E899)=7,$E899,"")</f>
        <v/>
      </c>
      <c r="M899" t="str">
        <f t="shared" ref="M899:M962" si="191">IF(LEN($E899)=8,$E899,"")</f>
        <v/>
      </c>
      <c r="N899" t="str">
        <f t="shared" ref="N899:N962" si="192">IF(LEN($E899)=9,$E899,"")</f>
        <v/>
      </c>
      <c r="O899" t="str">
        <f t="shared" ref="O899:O962" si="193">IF(LEN($E899)=10,$E899,"")</f>
        <v/>
      </c>
      <c r="P899" t="str">
        <f t="shared" ref="P899:P962" si="194">IF(LEN($E899)&gt;=11,$E899,"")</f>
        <v/>
      </c>
    </row>
    <row r="900" spans="1:16">
      <c r="A900" t="s">
        <v>1133</v>
      </c>
      <c r="B900">
        <f t="shared" si="182"/>
        <v>5</v>
      </c>
      <c r="C900" t="str" cm="1">
        <f t="array" ref="C900">_xlfn.LET(_xlpm.chars, MID(A900, _xlfn.SEQUENCE(LEN(A900)), 1), _xlpm.keep, IF((_xlpm.chars&gt;="0")*(_xlpm.chars&lt;="9")+(_xlpm.chars&gt;="A")*(_xlpm.chars&lt;="Z")+(_xlpm.chars&gt;="a")*(_xlpm.chars&lt;="z"), _xlpm.chars, ""), _xlfn.CONCAT(_xlpm.keep))</f>
        <v>March</v>
      </c>
      <c r="D900" t="str">
        <f t="shared" si="183"/>
        <v>March</v>
      </c>
      <c r="E900" t="str">
        <v>bottle</v>
      </c>
      <c r="F900" t="str">
        <f t="shared" si="184"/>
        <v/>
      </c>
      <c r="G900" t="str">
        <f t="shared" si="185"/>
        <v/>
      </c>
      <c r="H900" t="str">
        <f t="shared" si="186"/>
        <v/>
      </c>
      <c r="I900" t="str">
        <f t="shared" si="187"/>
        <v/>
      </c>
      <c r="J900" t="str">
        <f t="shared" si="188"/>
        <v/>
      </c>
      <c r="K900" t="str">
        <f t="shared" si="189"/>
        <v>bottle</v>
      </c>
      <c r="L900" t="str">
        <f t="shared" si="190"/>
        <v/>
      </c>
      <c r="M900" t="str">
        <f t="shared" si="191"/>
        <v/>
      </c>
      <c r="N900" t="str">
        <f t="shared" si="192"/>
        <v/>
      </c>
      <c r="O900" t="str">
        <f t="shared" si="193"/>
        <v/>
      </c>
      <c r="P900" t="str">
        <f t="shared" si="194"/>
        <v/>
      </c>
    </row>
    <row r="901" spans="1:16">
      <c r="A901" t="s">
        <v>757</v>
      </c>
      <c r="B901">
        <f t="shared" si="182"/>
        <v>8</v>
      </c>
      <c r="C901" t="str" cm="1">
        <f t="array" ref="C901">_xlfn.LET(_xlpm.chars, MID(A901, _xlfn.SEQUENCE(LEN(A901)), 1), _xlpm.keep, IF((_xlpm.chars&gt;="0")*(_xlpm.chars&lt;="9")+(_xlpm.chars&gt;="A")*(_xlpm.chars&lt;="Z")+(_xlpm.chars&gt;="a")*(_xlpm.chars&lt;="z"), _xlpm.chars, ""), _xlfn.CONCAT(_xlpm.keep))</f>
        <v>Margaret</v>
      </c>
      <c r="D901" t="str">
        <f t="shared" si="183"/>
        <v>Margaret</v>
      </c>
      <c r="E901" t="str">
        <v>bought</v>
      </c>
      <c r="F901" t="str">
        <f t="shared" si="184"/>
        <v/>
      </c>
      <c r="G901" t="str">
        <f t="shared" si="185"/>
        <v/>
      </c>
      <c r="H901" t="str">
        <f t="shared" si="186"/>
        <v/>
      </c>
      <c r="I901" t="str">
        <f t="shared" si="187"/>
        <v/>
      </c>
      <c r="J901" t="str">
        <f t="shared" si="188"/>
        <v/>
      </c>
      <c r="K901" t="str">
        <f t="shared" si="189"/>
        <v>bought</v>
      </c>
      <c r="L901" t="str">
        <f t="shared" si="190"/>
        <v/>
      </c>
      <c r="M901" t="str">
        <f t="shared" si="191"/>
        <v/>
      </c>
      <c r="N901" t="str">
        <f t="shared" si="192"/>
        <v/>
      </c>
      <c r="O901" t="str">
        <f t="shared" si="193"/>
        <v/>
      </c>
      <c r="P901" t="str">
        <f t="shared" si="194"/>
        <v/>
      </c>
    </row>
    <row r="902" spans="1:16">
      <c r="A902" t="s">
        <v>1144</v>
      </c>
      <c r="B902">
        <f t="shared" si="182"/>
        <v>6</v>
      </c>
      <c r="C902" t="str" cm="1">
        <f t="array" ref="C902">_xlfn.LET(_xlpm.chars, MID(A902, _xlfn.SEQUENCE(LEN(A902)), 1), _xlpm.keep, IF((_xlpm.chars&gt;="0")*(_xlpm.chars&lt;="9")+(_xlpm.chars&gt;="A")*(_xlpm.chars&lt;="Z")+(_xlpm.chars&gt;="a")*(_xlpm.chars&lt;="z"), _xlpm.chars, ""), _xlfn.CONCAT(_xlpm.keep))</f>
        <v>marker</v>
      </c>
      <c r="D902" t="str">
        <f t="shared" si="183"/>
        <v>marker</v>
      </c>
      <c r="E902" t="str">
        <v>boxing</v>
      </c>
      <c r="F902" t="str">
        <f t="shared" si="184"/>
        <v/>
      </c>
      <c r="G902" t="str">
        <f t="shared" si="185"/>
        <v/>
      </c>
      <c r="H902" t="str">
        <f t="shared" si="186"/>
        <v/>
      </c>
      <c r="I902" t="str">
        <f t="shared" si="187"/>
        <v/>
      </c>
      <c r="J902" t="str">
        <f t="shared" si="188"/>
        <v/>
      </c>
      <c r="K902" t="str">
        <f t="shared" si="189"/>
        <v>boxing</v>
      </c>
      <c r="L902" t="str">
        <f t="shared" si="190"/>
        <v/>
      </c>
      <c r="M902" t="str">
        <f t="shared" si="191"/>
        <v/>
      </c>
      <c r="N902" t="str">
        <f t="shared" si="192"/>
        <v/>
      </c>
      <c r="O902" t="str">
        <f t="shared" si="193"/>
        <v/>
      </c>
      <c r="P902" t="str">
        <f t="shared" si="194"/>
        <v/>
      </c>
    </row>
    <row r="903" spans="1:16">
      <c r="A903" t="s">
        <v>1149</v>
      </c>
      <c r="B903">
        <f t="shared" si="182"/>
        <v>6</v>
      </c>
      <c r="C903" t="str" cm="1">
        <f t="array" ref="C903">_xlfn.LET(_xlpm.chars, MID(A903, _xlfn.SEQUENCE(LEN(A903)), 1), _xlpm.keep, IF((_xlpm.chars&gt;="0")*(_xlpm.chars&lt;="9")+(_xlpm.chars&gt;="A")*(_xlpm.chars&lt;="Z")+(_xlpm.chars&gt;="a")*(_xlpm.chars&lt;="z"), _xlpm.chars, ""), _xlfn.CONCAT(_xlpm.keep))</f>
        <v>market</v>
      </c>
      <c r="D903" t="str">
        <f t="shared" si="183"/>
        <v>market</v>
      </c>
      <c r="E903" t="str">
        <v>Brazil</v>
      </c>
      <c r="F903" t="str">
        <f t="shared" si="184"/>
        <v/>
      </c>
      <c r="G903" t="str">
        <f t="shared" si="185"/>
        <v/>
      </c>
      <c r="H903" t="str">
        <f t="shared" si="186"/>
        <v/>
      </c>
      <c r="I903" t="str">
        <f t="shared" si="187"/>
        <v/>
      </c>
      <c r="J903" t="str">
        <f t="shared" si="188"/>
        <v/>
      </c>
      <c r="K903" t="str">
        <f t="shared" si="189"/>
        <v>Brazil</v>
      </c>
      <c r="L903" t="str">
        <f t="shared" si="190"/>
        <v/>
      </c>
      <c r="M903" t="str">
        <f t="shared" si="191"/>
        <v/>
      </c>
      <c r="N903" t="str">
        <f t="shared" si="192"/>
        <v/>
      </c>
      <c r="O903" t="str">
        <f t="shared" si="193"/>
        <v/>
      </c>
      <c r="P903" t="str">
        <f t="shared" si="194"/>
        <v/>
      </c>
    </row>
    <row r="904" spans="1:16">
      <c r="A904" t="s">
        <v>1138</v>
      </c>
      <c r="B904">
        <f t="shared" si="182"/>
        <v>5</v>
      </c>
      <c r="C904" t="str" cm="1">
        <f t="array" ref="C904">_xlfn.LET(_xlpm.chars, MID(A904, _xlfn.SEQUENCE(LEN(A904)), 1), _xlpm.keep, IF((_xlpm.chars&gt;="0")*(_xlpm.chars&lt;="9")+(_xlpm.chars&gt;="A")*(_xlpm.chars&lt;="Z")+(_xlpm.chars&gt;="a")*(_xlpm.chars&lt;="z"), _xlpm.chars, ""), _xlfn.CONCAT(_xlpm.keep))</f>
        <v>match</v>
      </c>
      <c r="D904" t="str">
        <f t="shared" si="183"/>
        <v>match</v>
      </c>
      <c r="E904" t="str">
        <v>bridge</v>
      </c>
      <c r="F904" t="str">
        <f t="shared" si="184"/>
        <v/>
      </c>
      <c r="G904" t="str">
        <f t="shared" si="185"/>
        <v/>
      </c>
      <c r="H904" t="str">
        <f t="shared" si="186"/>
        <v/>
      </c>
      <c r="I904" t="str">
        <f t="shared" si="187"/>
        <v/>
      </c>
      <c r="J904" t="str">
        <f t="shared" si="188"/>
        <v/>
      </c>
      <c r="K904" t="str">
        <f t="shared" si="189"/>
        <v>bridge</v>
      </c>
      <c r="L904" t="str">
        <f t="shared" si="190"/>
        <v/>
      </c>
      <c r="M904" t="str">
        <f t="shared" si="191"/>
        <v/>
      </c>
      <c r="N904" t="str">
        <f t="shared" si="192"/>
        <v/>
      </c>
      <c r="O904" t="str">
        <f t="shared" si="193"/>
        <v/>
      </c>
      <c r="P904" t="str">
        <f t="shared" si="194"/>
        <v/>
      </c>
    </row>
    <row r="905" spans="1:16">
      <c r="A905" t="s">
        <v>1234</v>
      </c>
      <c r="B905">
        <f t="shared" si="182"/>
        <v>4</v>
      </c>
      <c r="C905" t="str" cm="1">
        <f t="array" ref="C905">_xlfn.LET(_xlpm.chars, MID(A905, _xlfn.SEQUENCE(LEN(A905)), 1), _xlpm.keep, IF((_xlpm.chars&gt;="0")*(_xlpm.chars&lt;="9")+(_xlpm.chars&gt;="A")*(_xlpm.chars&lt;="Z")+(_xlpm.chars&gt;="a")*(_xlpm.chars&lt;="z"), _xlpm.chars, ""), _xlfn.CONCAT(_xlpm.keep))</f>
        <v>math</v>
      </c>
      <c r="D905" t="str">
        <f t="shared" si="183"/>
        <v>math</v>
      </c>
      <c r="E905" t="str">
        <v>bright</v>
      </c>
      <c r="F905" t="str">
        <f t="shared" si="184"/>
        <v/>
      </c>
      <c r="G905" t="str">
        <f t="shared" si="185"/>
        <v/>
      </c>
      <c r="H905" t="str">
        <f t="shared" si="186"/>
        <v/>
      </c>
      <c r="I905" t="str">
        <f t="shared" si="187"/>
        <v/>
      </c>
      <c r="J905" t="str">
        <f t="shared" si="188"/>
        <v/>
      </c>
      <c r="K905" t="str">
        <f t="shared" si="189"/>
        <v>bright</v>
      </c>
      <c r="L905" t="str">
        <f t="shared" si="190"/>
        <v/>
      </c>
      <c r="M905" t="str">
        <f t="shared" si="191"/>
        <v/>
      </c>
      <c r="N905" t="str">
        <f t="shared" si="192"/>
        <v/>
      </c>
      <c r="O905" t="str">
        <f t="shared" si="193"/>
        <v/>
      </c>
      <c r="P905" t="str">
        <f t="shared" si="194"/>
        <v/>
      </c>
    </row>
    <row r="906" spans="1:16">
      <c r="A906" t="s">
        <v>703</v>
      </c>
      <c r="B906">
        <f t="shared" si="182"/>
        <v>3</v>
      </c>
      <c r="C906" t="str" cm="1">
        <f t="array" ref="C906">_xlfn.LET(_xlpm.chars, MID(A906, _xlfn.SEQUENCE(LEN(A906)), 1), _xlpm.keep, IF((_xlpm.chars&gt;="0")*(_xlpm.chars&lt;="9")+(_xlpm.chars&gt;="A")*(_xlpm.chars&lt;="Z")+(_xlpm.chars&gt;="a")*(_xlpm.chars&lt;="z"), _xlpm.chars, ""), _xlfn.CONCAT(_xlpm.keep))</f>
        <v>May</v>
      </c>
      <c r="D906" t="str">
        <f t="shared" si="183"/>
        <v>May</v>
      </c>
      <c r="E906" t="str">
        <v>burden</v>
      </c>
      <c r="F906" t="str">
        <f t="shared" si="184"/>
        <v/>
      </c>
      <c r="G906" t="str">
        <f t="shared" si="185"/>
        <v/>
      </c>
      <c r="H906" t="str">
        <f t="shared" si="186"/>
        <v/>
      </c>
      <c r="I906" t="str">
        <f t="shared" si="187"/>
        <v/>
      </c>
      <c r="J906" t="str">
        <f t="shared" si="188"/>
        <v/>
      </c>
      <c r="K906" t="str">
        <f t="shared" si="189"/>
        <v>burden</v>
      </c>
      <c r="L906" t="str">
        <f t="shared" si="190"/>
        <v/>
      </c>
      <c r="M906" t="str">
        <f t="shared" si="191"/>
        <v/>
      </c>
      <c r="N906" t="str">
        <f t="shared" si="192"/>
        <v/>
      </c>
      <c r="O906" t="str">
        <f t="shared" si="193"/>
        <v/>
      </c>
      <c r="P906" t="str">
        <f t="shared" si="194"/>
        <v/>
      </c>
    </row>
    <row r="907" spans="1:16">
      <c r="A907" t="s">
        <v>1143</v>
      </c>
      <c r="B907">
        <f t="shared" si="182"/>
        <v>5</v>
      </c>
      <c r="C907" t="str" cm="1">
        <f t="array" ref="C907">_xlfn.LET(_xlpm.chars, MID(A907, _xlfn.SEQUENCE(LEN(A907)), 1), _xlpm.keep, IF((_xlpm.chars&gt;="0")*(_xlpm.chars&lt;="9")+(_xlpm.chars&gt;="A")*(_xlpm.chars&lt;="Z")+(_xlpm.chars&gt;="a")*(_xlpm.chars&lt;="z"), _xlpm.chars, ""), _xlfn.CONCAT(_xlpm.keep))</f>
        <v>maybe</v>
      </c>
      <c r="D907" t="str">
        <f t="shared" si="183"/>
        <v>maybe</v>
      </c>
      <c r="E907" t="str">
        <v>camera</v>
      </c>
      <c r="F907" t="str">
        <f t="shared" si="184"/>
        <v/>
      </c>
      <c r="G907" t="str">
        <f t="shared" si="185"/>
        <v/>
      </c>
      <c r="H907" t="str">
        <f t="shared" si="186"/>
        <v/>
      </c>
      <c r="I907" t="str">
        <f t="shared" si="187"/>
        <v/>
      </c>
      <c r="J907" t="str">
        <f t="shared" si="188"/>
        <v/>
      </c>
      <c r="K907" t="str">
        <f t="shared" si="189"/>
        <v>camera</v>
      </c>
      <c r="L907" t="str">
        <f t="shared" si="190"/>
        <v/>
      </c>
      <c r="M907" t="str">
        <f t="shared" si="191"/>
        <v/>
      </c>
      <c r="N907" t="str">
        <f t="shared" si="192"/>
        <v/>
      </c>
      <c r="O907" t="str">
        <f t="shared" si="193"/>
        <v/>
      </c>
      <c r="P907" t="str">
        <f t="shared" si="194"/>
        <v/>
      </c>
    </row>
    <row r="908" spans="1:16">
      <c r="A908" t="s">
        <v>1148</v>
      </c>
      <c r="B908">
        <f t="shared" si="182"/>
        <v>5</v>
      </c>
      <c r="C908" t="str" cm="1">
        <f t="array" ref="C908">_xlfn.LET(_xlpm.chars, MID(A908, _xlfn.SEQUENCE(LEN(A908)), 1), _xlpm.keep, IF((_xlpm.chars&gt;="0")*(_xlpm.chars&lt;="9")+(_xlpm.chars&gt;="A")*(_xlpm.chars&lt;="Z")+(_xlpm.chars&gt;="a")*(_xlpm.chars&lt;="z"), _xlpm.chars, ""), _xlfn.CONCAT(_xlpm.keep))</f>
        <v>mayor</v>
      </c>
      <c r="D908" t="str">
        <f t="shared" si="183"/>
        <v>mayor</v>
      </c>
      <c r="E908" t="str">
        <v>cancer</v>
      </c>
      <c r="F908" t="str">
        <f t="shared" si="184"/>
        <v/>
      </c>
      <c r="G908" t="str">
        <f t="shared" si="185"/>
        <v/>
      </c>
      <c r="H908" t="str">
        <f t="shared" si="186"/>
        <v/>
      </c>
      <c r="I908" t="str">
        <f t="shared" si="187"/>
        <v/>
      </c>
      <c r="J908" t="str">
        <f t="shared" si="188"/>
        <v/>
      </c>
      <c r="K908" t="str">
        <f t="shared" si="189"/>
        <v>cancer</v>
      </c>
      <c r="L908" t="str">
        <f t="shared" si="190"/>
        <v/>
      </c>
      <c r="M908" t="str">
        <f t="shared" si="191"/>
        <v/>
      </c>
      <c r="N908" t="str">
        <f t="shared" si="192"/>
        <v/>
      </c>
      <c r="O908" t="str">
        <f t="shared" si="193"/>
        <v/>
      </c>
      <c r="P908" t="str">
        <f t="shared" si="194"/>
        <v/>
      </c>
    </row>
    <row r="909" spans="1:16">
      <c r="A909" t="s">
        <v>153</v>
      </c>
      <c r="B909">
        <f t="shared" si="182"/>
        <v>2</v>
      </c>
      <c r="C909" t="str" cm="1">
        <f t="array" ref="C909">_xlfn.LET(_xlpm.chars, MID(A909, _xlfn.SEQUENCE(LEN(A909)), 1), _xlpm.keep, IF((_xlpm.chars&gt;="0")*(_xlpm.chars&lt;="9")+(_xlpm.chars&gt;="A")*(_xlpm.chars&lt;="Z")+(_xlpm.chars&gt;="a")*(_xlpm.chars&lt;="z"), _xlpm.chars, ""), _xlfn.CONCAT(_xlpm.keep))</f>
        <v>me</v>
      </c>
      <c r="D909" t="str">
        <f t="shared" si="183"/>
        <v>me</v>
      </c>
      <c r="E909" t="str">
        <v>candle</v>
      </c>
      <c r="F909" t="str">
        <f t="shared" si="184"/>
        <v/>
      </c>
      <c r="G909" t="str">
        <f t="shared" si="185"/>
        <v/>
      </c>
      <c r="H909" t="str">
        <f t="shared" si="186"/>
        <v/>
      </c>
      <c r="I909" t="str">
        <f t="shared" si="187"/>
        <v/>
      </c>
      <c r="J909" t="str">
        <f t="shared" si="188"/>
        <v/>
      </c>
      <c r="K909" t="str">
        <f t="shared" si="189"/>
        <v>candle</v>
      </c>
      <c r="L909" t="str">
        <f t="shared" si="190"/>
        <v/>
      </c>
      <c r="M909" t="str">
        <f t="shared" si="191"/>
        <v/>
      </c>
      <c r="N909" t="str">
        <f t="shared" si="192"/>
        <v/>
      </c>
      <c r="O909" t="str">
        <f t="shared" si="193"/>
        <v/>
      </c>
      <c r="P909" t="str">
        <f t="shared" si="194"/>
        <v/>
      </c>
    </row>
    <row r="910" spans="1:16">
      <c r="A910" t="s">
        <v>1238</v>
      </c>
      <c r="B910">
        <f t="shared" si="182"/>
        <v>4</v>
      </c>
      <c r="C910" t="str" cm="1">
        <f t="array" ref="C910">_xlfn.LET(_xlpm.chars, MID(A910, _xlfn.SEQUENCE(LEN(A910)), 1), _xlpm.keep, IF((_xlpm.chars&gt;="0")*(_xlpm.chars&lt;="9")+(_xlpm.chars&gt;="A")*(_xlpm.chars&lt;="Z")+(_xlpm.chars&gt;="a")*(_xlpm.chars&lt;="z"), _xlpm.chars, ""), _xlfn.CONCAT(_xlpm.keep))</f>
        <v>mean</v>
      </c>
      <c r="D910" t="str">
        <f t="shared" si="183"/>
        <v>mean</v>
      </c>
      <c r="E910" t="str">
        <v>cannot</v>
      </c>
      <c r="F910" t="str">
        <f t="shared" si="184"/>
        <v/>
      </c>
      <c r="G910" t="str">
        <f t="shared" si="185"/>
        <v/>
      </c>
      <c r="H910" t="str">
        <f t="shared" si="186"/>
        <v/>
      </c>
      <c r="I910" t="str">
        <f t="shared" si="187"/>
        <v/>
      </c>
      <c r="J910" t="str">
        <f t="shared" si="188"/>
        <v/>
      </c>
      <c r="K910" t="str">
        <f t="shared" si="189"/>
        <v>cannot</v>
      </c>
      <c r="L910" t="str">
        <f t="shared" si="190"/>
        <v/>
      </c>
      <c r="M910" t="str">
        <f t="shared" si="191"/>
        <v/>
      </c>
      <c r="N910" t="str">
        <f t="shared" si="192"/>
        <v/>
      </c>
      <c r="O910" t="str">
        <f t="shared" si="193"/>
        <v/>
      </c>
      <c r="P910" t="str">
        <f t="shared" si="194"/>
        <v/>
      </c>
    </row>
    <row r="911" spans="1:16">
      <c r="A911" t="s">
        <v>961</v>
      </c>
      <c r="B911">
        <f t="shared" si="182"/>
        <v>7</v>
      </c>
      <c r="C911" t="str" cm="1">
        <f t="array" ref="C911">_xlfn.LET(_xlpm.chars, MID(A911, _xlfn.SEQUENCE(LEN(A911)), 1), _xlpm.keep, IF((_xlpm.chars&gt;="0")*(_xlpm.chars&lt;="9")+(_xlpm.chars&gt;="A")*(_xlpm.chars&lt;="Z")+(_xlpm.chars&gt;="a")*(_xlpm.chars&lt;="z"), _xlpm.chars, ""), _xlfn.CONCAT(_xlpm.keep))</f>
        <v>meaning</v>
      </c>
      <c r="D911" t="str">
        <f t="shared" si="183"/>
        <v>meaning</v>
      </c>
      <c r="E911" t="str">
        <v>career</v>
      </c>
      <c r="F911" t="str">
        <f t="shared" si="184"/>
        <v/>
      </c>
      <c r="G911" t="str">
        <f t="shared" si="185"/>
        <v/>
      </c>
      <c r="H911" t="str">
        <f t="shared" si="186"/>
        <v/>
      </c>
      <c r="I911" t="str">
        <f t="shared" si="187"/>
        <v/>
      </c>
      <c r="J911" t="str">
        <f t="shared" si="188"/>
        <v/>
      </c>
      <c r="K911" t="str">
        <f t="shared" si="189"/>
        <v>career</v>
      </c>
      <c r="L911" t="str">
        <f t="shared" si="190"/>
        <v/>
      </c>
      <c r="M911" t="str">
        <f t="shared" si="191"/>
        <v/>
      </c>
      <c r="N911" t="str">
        <f t="shared" si="192"/>
        <v/>
      </c>
      <c r="O911" t="str">
        <f t="shared" si="193"/>
        <v/>
      </c>
      <c r="P911" t="str">
        <f t="shared" si="194"/>
        <v/>
      </c>
    </row>
    <row r="912" spans="1:16">
      <c r="A912" t="s">
        <v>1153</v>
      </c>
      <c r="B912">
        <f t="shared" si="182"/>
        <v>5</v>
      </c>
      <c r="C912" t="str" cm="1">
        <f t="array" ref="C912">_xlfn.LET(_xlpm.chars, MID(A912, _xlfn.SEQUENCE(LEN(A912)), 1), _xlpm.keep, IF((_xlpm.chars&gt;="0")*(_xlpm.chars&lt;="9")+(_xlpm.chars&gt;="A")*(_xlpm.chars&lt;="Z")+(_xlpm.chars&gt;="a")*(_xlpm.chars&lt;="z"), _xlpm.chars, ""), _xlfn.CONCAT(_xlpm.keep))</f>
        <v>meant</v>
      </c>
      <c r="D912" t="str">
        <f t="shared" si="183"/>
        <v>meant</v>
      </c>
      <c r="E912" t="str">
        <v>carrot</v>
      </c>
      <c r="F912" t="str">
        <f t="shared" si="184"/>
        <v/>
      </c>
      <c r="G912" t="str">
        <f t="shared" si="185"/>
        <v/>
      </c>
      <c r="H912" t="str">
        <f t="shared" si="186"/>
        <v/>
      </c>
      <c r="I912" t="str">
        <f t="shared" si="187"/>
        <v/>
      </c>
      <c r="J912" t="str">
        <f t="shared" si="188"/>
        <v/>
      </c>
      <c r="K912" t="str">
        <f t="shared" si="189"/>
        <v>carrot</v>
      </c>
      <c r="L912" t="str">
        <f t="shared" si="190"/>
        <v/>
      </c>
      <c r="M912" t="str">
        <f t="shared" si="191"/>
        <v/>
      </c>
      <c r="N912" t="str">
        <f t="shared" si="192"/>
        <v/>
      </c>
      <c r="O912" t="str">
        <f t="shared" si="193"/>
        <v/>
      </c>
      <c r="P912" t="str">
        <f t="shared" si="194"/>
        <v/>
      </c>
    </row>
    <row r="913" spans="1:16">
      <c r="A913" t="s">
        <v>967</v>
      </c>
      <c r="B913">
        <f t="shared" si="182"/>
        <v>7</v>
      </c>
      <c r="C913" t="str" cm="1">
        <f t="array" ref="C913">_xlfn.LET(_xlpm.chars, MID(A913, _xlfn.SEQUENCE(LEN(A913)), 1), _xlpm.keep, IF((_xlpm.chars&gt;="0")*(_xlpm.chars&lt;="9")+(_xlpm.chars&gt;="A")*(_xlpm.chars&lt;="Z")+(_xlpm.chars&gt;="a")*(_xlpm.chars&lt;="z"), _xlpm.chars, ""), _xlfn.CONCAT(_xlpm.keep))</f>
        <v>measure</v>
      </c>
      <c r="D913" t="str">
        <f t="shared" si="183"/>
        <v>measure</v>
      </c>
      <c r="E913" t="str">
        <v>castle</v>
      </c>
      <c r="F913" t="str">
        <f t="shared" si="184"/>
        <v/>
      </c>
      <c r="G913" t="str">
        <f t="shared" si="185"/>
        <v/>
      </c>
      <c r="H913" t="str">
        <f t="shared" si="186"/>
        <v/>
      </c>
      <c r="I913" t="str">
        <f t="shared" si="187"/>
        <v/>
      </c>
      <c r="J913" t="str">
        <f t="shared" si="188"/>
        <v/>
      </c>
      <c r="K913" t="str">
        <f t="shared" si="189"/>
        <v>castle</v>
      </c>
      <c r="L913" t="str">
        <f t="shared" si="190"/>
        <v/>
      </c>
      <c r="M913" t="str">
        <f t="shared" si="191"/>
        <v/>
      </c>
      <c r="N913" t="str">
        <f t="shared" si="192"/>
        <v/>
      </c>
      <c r="O913" t="str">
        <f t="shared" si="193"/>
        <v/>
      </c>
      <c r="P913" t="str">
        <f t="shared" si="194"/>
        <v/>
      </c>
    </row>
    <row r="914" spans="1:16">
      <c r="A914" t="s">
        <v>1242</v>
      </c>
      <c r="B914">
        <f t="shared" si="182"/>
        <v>4</v>
      </c>
      <c r="C914" t="str" cm="1">
        <f t="array" ref="C914">_xlfn.LET(_xlpm.chars, MID(A914, _xlfn.SEQUENCE(LEN(A914)), 1), _xlpm.keep, IF((_xlpm.chars&gt;="0")*(_xlpm.chars&lt;="9")+(_xlpm.chars&gt;="A")*(_xlpm.chars&lt;="Z")+(_xlpm.chars&gt;="a")*(_xlpm.chars&lt;="z"), _xlpm.chars, ""), _xlfn.CONCAT(_xlpm.keep))</f>
        <v>meat</v>
      </c>
      <c r="D914" t="str">
        <f t="shared" si="183"/>
        <v>meat</v>
      </c>
      <c r="E914" t="str">
        <v>center</v>
      </c>
      <c r="F914" t="str">
        <f t="shared" si="184"/>
        <v/>
      </c>
      <c r="G914" t="str">
        <f t="shared" si="185"/>
        <v/>
      </c>
      <c r="H914" t="str">
        <f t="shared" si="186"/>
        <v/>
      </c>
      <c r="I914" t="str">
        <f t="shared" si="187"/>
        <v/>
      </c>
      <c r="J914" t="str">
        <f t="shared" si="188"/>
        <v/>
      </c>
      <c r="K914" t="str">
        <f t="shared" si="189"/>
        <v>center</v>
      </c>
      <c r="L914" t="str">
        <f t="shared" si="190"/>
        <v/>
      </c>
      <c r="M914" t="str">
        <f t="shared" si="191"/>
        <v/>
      </c>
      <c r="N914" t="str">
        <f t="shared" si="192"/>
        <v/>
      </c>
      <c r="O914" t="str">
        <f t="shared" si="193"/>
        <v/>
      </c>
      <c r="P914" t="str">
        <f t="shared" si="194"/>
        <v/>
      </c>
    </row>
    <row r="915" spans="1:16">
      <c r="A915" t="s">
        <v>337</v>
      </c>
      <c r="B915">
        <f t="shared" si="182"/>
        <v>10</v>
      </c>
      <c r="C915" t="str" cm="1">
        <f t="array" ref="C915">_xlfn.LET(_xlpm.chars, MID(A915, _xlfn.SEQUENCE(LEN(A915)), 1), _xlpm.keep, IF((_xlpm.chars&gt;="0")*(_xlpm.chars&lt;="9")+(_xlpm.chars&gt;="A")*(_xlpm.chars&lt;="Z")+(_xlpm.chars&gt;="a")*(_xlpm.chars&lt;="z"), _xlpm.chars, ""), _xlfn.CONCAT(_xlpm.keep))</f>
        <v>mechanical</v>
      </c>
      <c r="D915" t="str">
        <f t="shared" si="183"/>
        <v>mechanical</v>
      </c>
      <c r="E915" t="str">
        <v>change</v>
      </c>
      <c r="F915" t="str">
        <f t="shared" si="184"/>
        <v/>
      </c>
      <c r="G915" t="str">
        <f t="shared" si="185"/>
        <v/>
      </c>
      <c r="H915" t="str">
        <f t="shared" si="186"/>
        <v/>
      </c>
      <c r="I915" t="str">
        <f t="shared" si="187"/>
        <v/>
      </c>
      <c r="J915" t="str">
        <f t="shared" si="188"/>
        <v/>
      </c>
      <c r="K915" t="str">
        <f t="shared" si="189"/>
        <v>change</v>
      </c>
      <c r="L915" t="str">
        <f t="shared" si="190"/>
        <v/>
      </c>
      <c r="M915" t="str">
        <f t="shared" si="191"/>
        <v/>
      </c>
      <c r="N915" t="str">
        <f t="shared" si="192"/>
        <v/>
      </c>
      <c r="O915" t="str">
        <f t="shared" si="193"/>
        <v/>
      </c>
      <c r="P915" t="str">
        <f t="shared" si="194"/>
        <v/>
      </c>
    </row>
    <row r="916" spans="1:16">
      <c r="A916" t="s">
        <v>1154</v>
      </c>
      <c r="B916">
        <f t="shared" si="182"/>
        <v>6</v>
      </c>
      <c r="C916" t="str" cm="1">
        <f t="array" ref="C916">_xlfn.LET(_xlpm.chars, MID(A916, _xlfn.SEQUENCE(LEN(A916)), 1), _xlpm.keep, IF((_xlpm.chars&gt;="0")*(_xlpm.chars&lt;="9")+(_xlpm.chars&gt;="A")*(_xlpm.chars&lt;="Z")+(_xlpm.chars&gt;="a")*(_xlpm.chars&lt;="z"), _xlpm.chars, ""), _xlfn.CONCAT(_xlpm.keep))</f>
        <v>medium</v>
      </c>
      <c r="D916" t="str">
        <f t="shared" si="183"/>
        <v>medium</v>
      </c>
      <c r="E916" t="str">
        <v>charge</v>
      </c>
      <c r="F916" t="str">
        <f t="shared" si="184"/>
        <v/>
      </c>
      <c r="G916" t="str">
        <f t="shared" si="185"/>
        <v/>
      </c>
      <c r="H916" t="str">
        <f t="shared" si="186"/>
        <v/>
      </c>
      <c r="I916" t="str">
        <f t="shared" si="187"/>
        <v/>
      </c>
      <c r="J916" t="str">
        <f t="shared" si="188"/>
        <v/>
      </c>
      <c r="K916" t="str">
        <f t="shared" si="189"/>
        <v>charge</v>
      </c>
      <c r="L916" t="str">
        <f t="shared" si="190"/>
        <v/>
      </c>
      <c r="M916" t="str">
        <f t="shared" si="191"/>
        <v/>
      </c>
      <c r="N916" t="str">
        <f t="shared" si="192"/>
        <v/>
      </c>
      <c r="O916" t="str">
        <f t="shared" si="193"/>
        <v/>
      </c>
      <c r="P916" t="str">
        <f t="shared" si="194"/>
        <v/>
      </c>
    </row>
    <row r="917" spans="1:16">
      <c r="A917" t="s">
        <v>1246</v>
      </c>
      <c r="B917">
        <f t="shared" si="182"/>
        <v>4</v>
      </c>
      <c r="C917" t="str" cm="1">
        <f t="array" ref="C917">_xlfn.LET(_xlpm.chars, MID(A917, _xlfn.SEQUENCE(LEN(A917)), 1), _xlpm.keep, IF((_xlpm.chars&gt;="0")*(_xlpm.chars&lt;="9")+(_xlpm.chars&gt;="A")*(_xlpm.chars&lt;="Z")+(_xlpm.chars&gt;="a")*(_xlpm.chars&lt;="z"), _xlpm.chars, ""), _xlfn.CONCAT(_xlpm.keep))</f>
        <v>meet</v>
      </c>
      <c r="D917" t="str">
        <f t="shared" si="183"/>
        <v>meet</v>
      </c>
      <c r="E917" t="str">
        <v>cheese</v>
      </c>
      <c r="F917" t="str">
        <f t="shared" si="184"/>
        <v/>
      </c>
      <c r="G917" t="str">
        <f t="shared" si="185"/>
        <v/>
      </c>
      <c r="H917" t="str">
        <f t="shared" si="186"/>
        <v/>
      </c>
      <c r="I917" t="str">
        <f t="shared" si="187"/>
        <v/>
      </c>
      <c r="J917" t="str">
        <f t="shared" si="188"/>
        <v/>
      </c>
      <c r="K917" t="str">
        <f t="shared" si="189"/>
        <v>cheese</v>
      </c>
      <c r="L917" t="str">
        <f t="shared" si="190"/>
        <v/>
      </c>
      <c r="M917" t="str">
        <f t="shared" si="191"/>
        <v/>
      </c>
      <c r="N917" t="str">
        <f t="shared" si="192"/>
        <v/>
      </c>
      <c r="O917" t="str">
        <f t="shared" si="193"/>
        <v/>
      </c>
      <c r="P917" t="str">
        <f t="shared" si="194"/>
        <v/>
      </c>
    </row>
    <row r="918" spans="1:16">
      <c r="A918" t="s">
        <v>710</v>
      </c>
      <c r="B918">
        <f t="shared" si="182"/>
        <v>3</v>
      </c>
      <c r="C918" t="str" cm="1">
        <f t="array" ref="C918">_xlfn.LET(_xlpm.chars, MID(A918, _xlfn.SEQUENCE(LEN(A918)), 1), _xlpm.keep, IF((_xlpm.chars&gt;="0")*(_xlpm.chars&lt;="9")+(_xlpm.chars&gt;="A")*(_xlpm.chars&lt;="Z")+(_xlpm.chars&gt;="a")*(_xlpm.chars&lt;="z"), _xlpm.chars, ""), _xlfn.CONCAT(_xlpm.keep))</f>
        <v>Meg</v>
      </c>
      <c r="D918" t="str">
        <f t="shared" si="183"/>
        <v>Meg</v>
      </c>
      <c r="E918" t="str">
        <v>cherry</v>
      </c>
      <c r="F918" t="str">
        <f t="shared" si="184"/>
        <v/>
      </c>
      <c r="G918" t="str">
        <f t="shared" si="185"/>
        <v/>
      </c>
      <c r="H918" t="str">
        <f t="shared" si="186"/>
        <v/>
      </c>
      <c r="I918" t="str">
        <f t="shared" si="187"/>
        <v/>
      </c>
      <c r="J918" t="str">
        <f t="shared" si="188"/>
        <v/>
      </c>
      <c r="K918" t="str">
        <f t="shared" si="189"/>
        <v>cherry</v>
      </c>
      <c r="L918" t="str">
        <f t="shared" si="190"/>
        <v/>
      </c>
      <c r="M918" t="str">
        <f t="shared" si="191"/>
        <v/>
      </c>
      <c r="N918" t="str">
        <f t="shared" si="192"/>
        <v/>
      </c>
      <c r="O918" t="str">
        <f t="shared" si="193"/>
        <v/>
      </c>
      <c r="P918" t="str">
        <f t="shared" si="194"/>
        <v/>
      </c>
    </row>
    <row r="919" spans="1:16">
      <c r="A919" t="s">
        <v>1158</v>
      </c>
      <c r="B919">
        <f t="shared" si="182"/>
        <v>5</v>
      </c>
      <c r="C919" t="str" cm="1">
        <f t="array" ref="C919">_xlfn.LET(_xlpm.chars, MID(A919, _xlfn.SEQUENCE(LEN(A919)), 1), _xlpm.keep, IF((_xlpm.chars&gt;="0")*(_xlpm.chars&lt;="9")+(_xlpm.chars&gt;="A")*(_xlpm.chars&lt;="Z")+(_xlpm.chars&gt;="a")*(_xlpm.chars&lt;="z"), _xlpm.chars, ""), _xlfn.CONCAT(_xlpm.keep))</f>
        <v>melon</v>
      </c>
      <c r="D919" t="str">
        <f t="shared" si="183"/>
        <v>melon</v>
      </c>
      <c r="E919" t="str">
        <v>choose</v>
      </c>
      <c r="F919" t="str">
        <f t="shared" si="184"/>
        <v/>
      </c>
      <c r="G919" t="str">
        <f t="shared" si="185"/>
        <v/>
      </c>
      <c r="H919" t="str">
        <f t="shared" si="186"/>
        <v/>
      </c>
      <c r="I919" t="str">
        <f t="shared" si="187"/>
        <v/>
      </c>
      <c r="J919" t="str">
        <f t="shared" si="188"/>
        <v/>
      </c>
      <c r="K919" t="str">
        <f t="shared" si="189"/>
        <v>choose</v>
      </c>
      <c r="L919" t="str">
        <f t="shared" si="190"/>
        <v/>
      </c>
      <c r="M919" t="str">
        <f t="shared" si="191"/>
        <v/>
      </c>
      <c r="N919" t="str">
        <f t="shared" si="192"/>
        <v/>
      </c>
      <c r="O919" t="str">
        <f t="shared" si="193"/>
        <v/>
      </c>
      <c r="P919" t="str">
        <f t="shared" si="194"/>
        <v/>
      </c>
    </row>
    <row r="920" spans="1:16">
      <c r="A920" t="s">
        <v>1159</v>
      </c>
      <c r="B920">
        <f t="shared" si="182"/>
        <v>6</v>
      </c>
      <c r="C920" t="str" cm="1">
        <f t="array" ref="C920">_xlfn.LET(_xlpm.chars, MID(A920, _xlfn.SEQUENCE(LEN(A920)), 1), _xlpm.keep, IF((_xlpm.chars&gt;="0")*(_xlpm.chars&lt;="9")+(_xlpm.chars&gt;="A")*(_xlpm.chars&lt;="Z")+(_xlpm.chars&gt;="a")*(_xlpm.chars&lt;="z"), _xlpm.chars, ""), _xlfn.CONCAT(_xlpm.keep))</f>
        <v>member</v>
      </c>
      <c r="D920" t="str">
        <f t="shared" si="183"/>
        <v>member</v>
      </c>
      <c r="E920" t="str">
        <v>chorus</v>
      </c>
      <c r="F920" t="str">
        <f t="shared" si="184"/>
        <v/>
      </c>
      <c r="G920" t="str">
        <f t="shared" si="185"/>
        <v/>
      </c>
      <c r="H920" t="str">
        <f t="shared" si="186"/>
        <v/>
      </c>
      <c r="I920" t="str">
        <f t="shared" si="187"/>
        <v/>
      </c>
      <c r="J920" t="str">
        <f t="shared" si="188"/>
        <v/>
      </c>
      <c r="K920" t="str">
        <f t="shared" si="189"/>
        <v>chorus</v>
      </c>
      <c r="L920" t="str">
        <f t="shared" si="190"/>
        <v/>
      </c>
      <c r="M920" t="str">
        <f t="shared" si="191"/>
        <v/>
      </c>
      <c r="N920" t="str">
        <f t="shared" si="192"/>
        <v/>
      </c>
      <c r="O920" t="str">
        <f t="shared" si="193"/>
        <v/>
      </c>
      <c r="P920" t="str">
        <f t="shared" si="194"/>
        <v/>
      </c>
    </row>
    <row r="921" spans="1:16">
      <c r="A921" t="s">
        <v>1164</v>
      </c>
      <c r="B921">
        <f t="shared" si="182"/>
        <v>6</v>
      </c>
      <c r="C921" t="str" cm="1">
        <f t="array" ref="C921">_xlfn.LET(_xlpm.chars, MID(A921, _xlfn.SEQUENCE(LEN(A921)), 1), _xlpm.keep, IF((_xlpm.chars&gt;="0")*(_xlpm.chars&lt;="9")+(_xlpm.chars&gt;="A")*(_xlpm.chars&lt;="Z")+(_xlpm.chars&gt;="a")*(_xlpm.chars&lt;="z"), _xlpm.chars, ""), _xlfn.CONCAT(_xlpm.keep))</f>
        <v>memory</v>
      </c>
      <c r="D921" t="str">
        <f t="shared" si="183"/>
        <v>memory</v>
      </c>
      <c r="E921" t="str">
        <v>circle</v>
      </c>
      <c r="F921" t="str">
        <f t="shared" si="184"/>
        <v/>
      </c>
      <c r="G921" t="str">
        <f t="shared" si="185"/>
        <v/>
      </c>
      <c r="H921" t="str">
        <f t="shared" si="186"/>
        <v/>
      </c>
      <c r="I921" t="str">
        <f t="shared" si="187"/>
        <v/>
      </c>
      <c r="J921" t="str">
        <f t="shared" si="188"/>
        <v/>
      </c>
      <c r="K921" t="str">
        <f t="shared" si="189"/>
        <v>circle</v>
      </c>
      <c r="L921" t="str">
        <f t="shared" si="190"/>
        <v/>
      </c>
      <c r="M921" t="str">
        <f t="shared" si="191"/>
        <v/>
      </c>
      <c r="N921" t="str">
        <f t="shared" si="192"/>
        <v/>
      </c>
      <c r="O921" t="str">
        <f t="shared" si="193"/>
        <v/>
      </c>
      <c r="P921" t="str">
        <f t="shared" si="194"/>
        <v/>
      </c>
    </row>
    <row r="922" spans="1:16">
      <c r="A922" t="s">
        <v>717</v>
      </c>
      <c r="B922">
        <f t="shared" si="182"/>
        <v>3</v>
      </c>
      <c r="C922" t="str" cm="1">
        <f t="array" ref="C922">_xlfn.LET(_xlpm.chars, MID(A922, _xlfn.SEQUENCE(LEN(A922)), 1), _xlpm.keep, IF((_xlpm.chars&gt;="0")*(_xlpm.chars&lt;="9")+(_xlpm.chars&gt;="A")*(_xlpm.chars&lt;="Z")+(_xlpm.chars&gt;="a")*(_xlpm.chars&lt;="z"), _xlpm.chars, ""), _xlfn.CONCAT(_xlpm.keep))</f>
        <v>men</v>
      </c>
      <c r="D922" t="str">
        <f t="shared" si="183"/>
        <v>men</v>
      </c>
      <c r="E922" t="str">
        <v>cloudy</v>
      </c>
      <c r="F922" t="str">
        <f t="shared" si="184"/>
        <v/>
      </c>
      <c r="G922" t="str">
        <f t="shared" si="185"/>
        <v/>
      </c>
      <c r="H922" t="str">
        <f t="shared" si="186"/>
        <v/>
      </c>
      <c r="I922" t="str">
        <f t="shared" si="187"/>
        <v/>
      </c>
      <c r="J922" t="str">
        <f t="shared" si="188"/>
        <v/>
      </c>
      <c r="K922" t="str">
        <f t="shared" si="189"/>
        <v>cloudy</v>
      </c>
      <c r="L922" t="str">
        <f t="shared" si="190"/>
        <v/>
      </c>
      <c r="M922" t="str">
        <f t="shared" si="191"/>
        <v/>
      </c>
      <c r="N922" t="str">
        <f t="shared" si="192"/>
        <v/>
      </c>
      <c r="O922" t="str">
        <f t="shared" si="193"/>
        <v/>
      </c>
      <c r="P922" t="str">
        <f t="shared" si="194"/>
        <v/>
      </c>
    </row>
    <row r="923" spans="1:16">
      <c r="A923" t="s">
        <v>1250</v>
      </c>
      <c r="B923">
        <f t="shared" si="182"/>
        <v>4</v>
      </c>
      <c r="C923" t="str" cm="1">
        <f t="array" ref="C923">_xlfn.LET(_xlpm.chars, MID(A923, _xlfn.SEQUENCE(LEN(A923)), 1), _xlpm.keep, IF((_xlpm.chars&gt;="0")*(_xlpm.chars&lt;="9")+(_xlpm.chars&gt;="A")*(_xlpm.chars&lt;="Z")+(_xlpm.chars&gt;="a")*(_xlpm.chars&lt;="z"), _xlpm.chars, ""), _xlfn.CONCAT(_xlpm.keep))</f>
        <v>menu</v>
      </c>
      <c r="D923" t="str">
        <f t="shared" si="183"/>
        <v>menu</v>
      </c>
      <c r="E923" t="str">
        <v>coffee</v>
      </c>
      <c r="F923" t="str">
        <f t="shared" si="184"/>
        <v/>
      </c>
      <c r="G923" t="str">
        <f t="shared" si="185"/>
        <v/>
      </c>
      <c r="H923" t="str">
        <f t="shared" si="186"/>
        <v/>
      </c>
      <c r="I923" t="str">
        <f t="shared" si="187"/>
        <v/>
      </c>
      <c r="J923" t="str">
        <f t="shared" si="188"/>
        <v/>
      </c>
      <c r="K923" t="str">
        <f t="shared" si="189"/>
        <v>coffee</v>
      </c>
      <c r="L923" t="str">
        <f t="shared" si="190"/>
        <v/>
      </c>
      <c r="M923" t="str">
        <f t="shared" si="191"/>
        <v/>
      </c>
      <c r="N923" t="str">
        <f t="shared" si="192"/>
        <v/>
      </c>
      <c r="O923" t="str">
        <f t="shared" si="193"/>
        <v/>
      </c>
      <c r="P923" t="str">
        <f t="shared" si="194"/>
        <v/>
      </c>
    </row>
    <row r="924" spans="1:16">
      <c r="A924" t="s">
        <v>973</v>
      </c>
      <c r="B924">
        <f t="shared" si="182"/>
        <v>7</v>
      </c>
      <c r="C924" t="str" cm="1">
        <f t="array" ref="C924">_xlfn.LET(_xlpm.chars, MID(A924, _xlfn.SEQUENCE(LEN(A924)), 1), _xlpm.keep, IF((_xlpm.chars&gt;="0")*(_xlpm.chars&lt;="9")+(_xlpm.chars&gt;="A")*(_xlpm.chars&lt;="Z")+(_xlpm.chars&gt;="a")*(_xlpm.chars&lt;="z"), _xlpm.chars, ""), _xlfn.CONCAT(_xlpm.keep))</f>
        <v>Merlion</v>
      </c>
      <c r="D924" t="str">
        <f t="shared" si="183"/>
        <v>Merlion</v>
      </c>
      <c r="E924" t="str">
        <v>colony</v>
      </c>
      <c r="F924" t="str">
        <f t="shared" si="184"/>
        <v/>
      </c>
      <c r="G924" t="str">
        <f t="shared" si="185"/>
        <v/>
      </c>
      <c r="H924" t="str">
        <f t="shared" si="186"/>
        <v/>
      </c>
      <c r="I924" t="str">
        <f t="shared" si="187"/>
        <v/>
      </c>
      <c r="J924" t="str">
        <f t="shared" si="188"/>
        <v/>
      </c>
      <c r="K924" t="str">
        <f t="shared" si="189"/>
        <v>colony</v>
      </c>
      <c r="L924" t="str">
        <f t="shared" si="190"/>
        <v/>
      </c>
      <c r="M924" t="str">
        <f t="shared" si="191"/>
        <v/>
      </c>
      <c r="N924" t="str">
        <f t="shared" si="192"/>
        <v/>
      </c>
      <c r="O924" t="str">
        <f t="shared" si="193"/>
        <v/>
      </c>
      <c r="P924" t="str">
        <f t="shared" si="194"/>
        <v/>
      </c>
    </row>
    <row r="925" spans="1:16">
      <c r="A925" t="s">
        <v>979</v>
      </c>
      <c r="B925">
        <f t="shared" si="182"/>
        <v>7</v>
      </c>
      <c r="C925" t="str" cm="1">
        <f t="array" ref="C925">_xlfn.LET(_xlpm.chars, MID(A925, _xlfn.SEQUENCE(LEN(A925)), 1), _xlpm.keep, IF((_xlpm.chars&gt;="0")*(_xlpm.chars&lt;="9")+(_xlpm.chars&gt;="A")*(_xlpm.chars&lt;="Z")+(_xlpm.chars&gt;="a")*(_xlpm.chars&lt;="z"), _xlpm.chars, ""), _xlfn.CONCAT(_xlpm.keep))</f>
        <v>message</v>
      </c>
      <c r="D925" t="str">
        <f t="shared" si="183"/>
        <v>message</v>
      </c>
      <c r="E925" t="str">
        <v>comedy</v>
      </c>
      <c r="F925" t="str">
        <f t="shared" si="184"/>
        <v/>
      </c>
      <c r="G925" t="str">
        <f t="shared" si="185"/>
        <v/>
      </c>
      <c r="H925" t="str">
        <f t="shared" si="186"/>
        <v/>
      </c>
      <c r="I925" t="str">
        <f t="shared" si="187"/>
        <v/>
      </c>
      <c r="J925" t="str">
        <f t="shared" si="188"/>
        <v/>
      </c>
      <c r="K925" t="str">
        <f t="shared" si="189"/>
        <v>comedy</v>
      </c>
      <c r="L925" t="str">
        <f t="shared" si="190"/>
        <v/>
      </c>
      <c r="M925" t="str">
        <f t="shared" si="191"/>
        <v/>
      </c>
      <c r="N925" t="str">
        <f t="shared" si="192"/>
        <v/>
      </c>
      <c r="O925" t="str">
        <f t="shared" si="193"/>
        <v/>
      </c>
      <c r="P925" t="str">
        <f t="shared" si="194"/>
        <v/>
      </c>
    </row>
    <row r="926" spans="1:16">
      <c r="A926" t="s">
        <v>724</v>
      </c>
      <c r="B926">
        <f t="shared" si="182"/>
        <v>3</v>
      </c>
      <c r="C926" t="str" cm="1">
        <f t="array" ref="C926">_xlfn.LET(_xlpm.chars, MID(A926, _xlfn.SEQUENCE(LEN(A926)), 1), _xlpm.keep, IF((_xlpm.chars&gt;="0")*(_xlpm.chars&lt;="9")+(_xlpm.chars&gt;="A")*(_xlpm.chars&lt;="Z")+(_xlpm.chars&gt;="a")*(_xlpm.chars&lt;="z"), _xlpm.chars, ""), _xlfn.CONCAT(_xlpm.keep))</f>
        <v>met</v>
      </c>
      <c r="D926" t="str">
        <f t="shared" si="183"/>
        <v>met</v>
      </c>
      <c r="E926" t="str">
        <v>common</v>
      </c>
      <c r="F926" t="str">
        <f t="shared" si="184"/>
        <v/>
      </c>
      <c r="G926" t="str">
        <f t="shared" si="185"/>
        <v/>
      </c>
      <c r="H926" t="str">
        <f t="shared" si="186"/>
        <v/>
      </c>
      <c r="I926" t="str">
        <f t="shared" si="187"/>
        <v/>
      </c>
      <c r="J926" t="str">
        <f t="shared" si="188"/>
        <v/>
      </c>
      <c r="K926" t="str">
        <f t="shared" si="189"/>
        <v>common</v>
      </c>
      <c r="L926" t="str">
        <f t="shared" si="190"/>
        <v/>
      </c>
      <c r="M926" t="str">
        <f t="shared" si="191"/>
        <v/>
      </c>
      <c r="N926" t="str">
        <f t="shared" si="192"/>
        <v/>
      </c>
      <c r="O926" t="str">
        <f t="shared" si="193"/>
        <v/>
      </c>
      <c r="P926" t="str">
        <f t="shared" si="194"/>
        <v/>
      </c>
    </row>
    <row r="927" spans="1:16">
      <c r="A927" t="s">
        <v>1163</v>
      </c>
      <c r="B927">
        <f t="shared" si="182"/>
        <v>5</v>
      </c>
      <c r="C927" t="str" cm="1">
        <f t="array" ref="C927">_xlfn.LET(_xlpm.chars, MID(A927, _xlfn.SEQUENCE(LEN(A927)), 1), _xlpm.keep, IF((_xlpm.chars&gt;="0")*(_xlpm.chars&lt;="9")+(_xlpm.chars&gt;="A")*(_xlpm.chars&lt;="Z")+(_xlpm.chars&gt;="a")*(_xlpm.chars&lt;="z"), _xlpm.chars, ""), _xlfn.CONCAT(_xlpm.keep))</f>
        <v>metal</v>
      </c>
      <c r="D927" t="str">
        <f t="shared" si="183"/>
        <v>metal</v>
      </c>
      <c r="E927" t="str">
        <v>cookie</v>
      </c>
      <c r="F927" t="str">
        <f t="shared" si="184"/>
        <v/>
      </c>
      <c r="G927" t="str">
        <f t="shared" si="185"/>
        <v/>
      </c>
      <c r="H927" t="str">
        <f t="shared" si="186"/>
        <v/>
      </c>
      <c r="I927" t="str">
        <f t="shared" si="187"/>
        <v/>
      </c>
      <c r="J927" t="str">
        <f t="shared" si="188"/>
        <v/>
      </c>
      <c r="K927" t="str">
        <f t="shared" si="189"/>
        <v>cookie</v>
      </c>
      <c r="L927" t="str">
        <f t="shared" si="190"/>
        <v/>
      </c>
      <c r="M927" t="str">
        <f t="shared" si="191"/>
        <v/>
      </c>
      <c r="N927" t="str">
        <f t="shared" si="192"/>
        <v/>
      </c>
      <c r="O927" t="str">
        <f t="shared" si="193"/>
        <v/>
      </c>
      <c r="P927" t="str">
        <f t="shared" si="194"/>
        <v/>
      </c>
    </row>
    <row r="928" spans="1:16">
      <c r="A928" t="s">
        <v>1168</v>
      </c>
      <c r="B928">
        <f t="shared" si="182"/>
        <v>5</v>
      </c>
      <c r="C928" t="str" cm="1">
        <f t="array" ref="C928">_xlfn.LET(_xlpm.chars, MID(A928, _xlfn.SEQUENCE(LEN(A928)), 1), _xlpm.keep, IF((_xlpm.chars&gt;="0")*(_xlpm.chars&lt;="9")+(_xlpm.chars&gt;="A")*(_xlpm.chars&lt;="Z")+(_xlpm.chars&gt;="a")*(_xlpm.chars&lt;="z"), _xlpm.chars, ""), _xlfn.CONCAT(_xlpm.keep))</f>
        <v>meter</v>
      </c>
      <c r="D928" t="str">
        <f t="shared" si="183"/>
        <v>meter</v>
      </c>
      <c r="E928" t="str">
        <v>corner</v>
      </c>
      <c r="F928" t="str">
        <f t="shared" si="184"/>
        <v/>
      </c>
      <c r="G928" t="str">
        <f t="shared" si="185"/>
        <v/>
      </c>
      <c r="H928" t="str">
        <f t="shared" si="186"/>
        <v/>
      </c>
      <c r="I928" t="str">
        <f t="shared" si="187"/>
        <v/>
      </c>
      <c r="J928" t="str">
        <f t="shared" si="188"/>
        <v/>
      </c>
      <c r="K928" t="str">
        <f t="shared" si="189"/>
        <v>corner</v>
      </c>
      <c r="L928" t="str">
        <f t="shared" si="190"/>
        <v/>
      </c>
      <c r="M928" t="str">
        <f t="shared" si="191"/>
        <v/>
      </c>
      <c r="N928" t="str">
        <f t="shared" si="192"/>
        <v/>
      </c>
      <c r="O928" t="str">
        <f t="shared" si="193"/>
        <v/>
      </c>
      <c r="P928" t="str">
        <f t="shared" si="194"/>
        <v/>
      </c>
    </row>
    <row r="929" spans="1:16">
      <c r="A929" t="s">
        <v>1169</v>
      </c>
      <c r="B929">
        <f t="shared" si="182"/>
        <v>6</v>
      </c>
      <c r="C929" t="str" cm="1">
        <f t="array" ref="C929">_xlfn.LET(_xlpm.chars, MID(A929, _xlfn.SEQUENCE(LEN(A929)), 1), _xlpm.keep, IF((_xlpm.chars&gt;="0")*(_xlpm.chars&lt;="9")+(_xlpm.chars&gt;="A")*(_xlpm.chars&lt;="Z")+(_xlpm.chars&gt;="a")*(_xlpm.chars&lt;="z"), _xlpm.chars, ""), _xlfn.CONCAT(_xlpm.keep))</f>
        <v>middle</v>
      </c>
      <c r="D929" t="str">
        <f t="shared" si="183"/>
        <v>middle</v>
      </c>
      <c r="E929" t="str">
        <v>couple</v>
      </c>
      <c r="F929" t="str">
        <f t="shared" si="184"/>
        <v/>
      </c>
      <c r="G929" t="str">
        <f t="shared" si="185"/>
        <v/>
      </c>
      <c r="H929" t="str">
        <f t="shared" si="186"/>
        <v/>
      </c>
      <c r="I929" t="str">
        <f t="shared" si="187"/>
        <v/>
      </c>
      <c r="J929" t="str">
        <f t="shared" si="188"/>
        <v/>
      </c>
      <c r="K929" t="str">
        <f t="shared" si="189"/>
        <v>couple</v>
      </c>
      <c r="L929" t="str">
        <f t="shared" si="190"/>
        <v/>
      </c>
      <c r="M929" t="str">
        <f t="shared" si="191"/>
        <v/>
      </c>
      <c r="N929" t="str">
        <f t="shared" si="192"/>
        <v/>
      </c>
      <c r="O929" t="str">
        <f t="shared" si="193"/>
        <v/>
      </c>
      <c r="P929" t="str">
        <f t="shared" si="194"/>
        <v/>
      </c>
    </row>
    <row r="930" spans="1:16">
      <c r="A930" t="s">
        <v>764</v>
      </c>
      <c r="B930">
        <f t="shared" si="182"/>
        <v>8</v>
      </c>
      <c r="C930" t="str" cm="1">
        <f t="array" ref="C930">_xlfn.LET(_xlpm.chars, MID(A930, _xlfn.SEQUENCE(LEN(A930)), 1), _xlpm.keep, IF((_xlpm.chars&gt;="0")*(_xlpm.chars&lt;="9")+(_xlpm.chars&gt;="A")*(_xlpm.chars&lt;="Z")+(_xlpm.chars&gt;="a")*(_xlpm.chars&lt;="z"), _xlpm.chars, ""), _xlfn.CONCAT(_xlpm.keep))</f>
        <v>midnight</v>
      </c>
      <c r="D930" t="str">
        <f t="shared" si="183"/>
        <v>midnight</v>
      </c>
      <c r="E930" t="str">
        <v>course</v>
      </c>
      <c r="F930" t="str">
        <f t="shared" si="184"/>
        <v/>
      </c>
      <c r="G930" t="str">
        <f t="shared" si="185"/>
        <v/>
      </c>
      <c r="H930" t="str">
        <f t="shared" si="186"/>
        <v/>
      </c>
      <c r="I930" t="str">
        <f t="shared" si="187"/>
        <v/>
      </c>
      <c r="J930" t="str">
        <f t="shared" si="188"/>
        <v/>
      </c>
      <c r="K930" t="str">
        <f t="shared" si="189"/>
        <v>course</v>
      </c>
      <c r="L930" t="str">
        <f t="shared" si="190"/>
        <v/>
      </c>
      <c r="M930" t="str">
        <f t="shared" si="191"/>
        <v/>
      </c>
      <c r="N930" t="str">
        <f t="shared" si="192"/>
        <v/>
      </c>
      <c r="O930" t="str">
        <f t="shared" si="193"/>
        <v/>
      </c>
      <c r="P930" t="str">
        <f t="shared" si="194"/>
        <v/>
      </c>
    </row>
    <row r="931" spans="1:16">
      <c r="A931" t="s">
        <v>1254</v>
      </c>
      <c r="B931">
        <f t="shared" si="182"/>
        <v>4</v>
      </c>
      <c r="C931" t="str" cm="1">
        <f t="array" ref="C931">_xlfn.LET(_xlpm.chars, MID(A931, _xlfn.SEQUENCE(LEN(A931)), 1), _xlpm.keep, IF((_xlpm.chars&gt;="0")*(_xlpm.chars&lt;="9")+(_xlpm.chars&gt;="A")*(_xlpm.chars&lt;="Z")+(_xlpm.chars&gt;="a")*(_xlpm.chars&lt;="z"), _xlpm.chars, ""), _xlfn.CONCAT(_xlpm.keep))</f>
        <v>Mike</v>
      </c>
      <c r="D931" t="str">
        <f t="shared" si="183"/>
        <v>Mike</v>
      </c>
      <c r="E931" t="str">
        <v>cousin</v>
      </c>
      <c r="F931" t="str">
        <f t="shared" si="184"/>
        <v/>
      </c>
      <c r="G931" t="str">
        <f t="shared" si="185"/>
        <v/>
      </c>
      <c r="H931" t="str">
        <f t="shared" si="186"/>
        <v/>
      </c>
      <c r="I931" t="str">
        <f t="shared" si="187"/>
        <v/>
      </c>
      <c r="J931" t="str">
        <f t="shared" si="188"/>
        <v/>
      </c>
      <c r="K931" t="str">
        <f t="shared" si="189"/>
        <v>cousin</v>
      </c>
      <c r="L931" t="str">
        <f t="shared" si="190"/>
        <v/>
      </c>
      <c r="M931" t="str">
        <f t="shared" si="191"/>
        <v/>
      </c>
      <c r="N931" t="str">
        <f t="shared" si="192"/>
        <v/>
      </c>
      <c r="O931" t="str">
        <f t="shared" si="193"/>
        <v/>
      </c>
      <c r="P931" t="str">
        <f t="shared" si="194"/>
        <v/>
      </c>
    </row>
    <row r="932" spans="1:16">
      <c r="A932" t="s">
        <v>1258</v>
      </c>
      <c r="B932">
        <f t="shared" si="182"/>
        <v>4</v>
      </c>
      <c r="C932" t="str" cm="1">
        <f t="array" ref="C932">_xlfn.LET(_xlpm.chars, MID(A932, _xlfn.SEQUENCE(LEN(A932)), 1), _xlpm.keep, IF((_xlpm.chars&gt;="0")*(_xlpm.chars&lt;="9")+(_xlpm.chars&gt;="A")*(_xlpm.chars&lt;="Z")+(_xlpm.chars&gt;="a")*(_xlpm.chars&lt;="z"), _xlpm.chars, ""), _xlfn.CONCAT(_xlpm.keep))</f>
        <v>milk</v>
      </c>
      <c r="D932" t="str">
        <f t="shared" si="183"/>
        <v>milk</v>
      </c>
      <c r="E932" t="str">
        <v>crayon</v>
      </c>
      <c r="F932" t="str">
        <f t="shared" si="184"/>
        <v/>
      </c>
      <c r="G932" t="str">
        <f t="shared" si="185"/>
        <v/>
      </c>
      <c r="H932" t="str">
        <f t="shared" si="186"/>
        <v/>
      </c>
      <c r="I932" t="str">
        <f t="shared" si="187"/>
        <v/>
      </c>
      <c r="J932" t="str">
        <f t="shared" si="188"/>
        <v/>
      </c>
      <c r="K932" t="str">
        <f t="shared" si="189"/>
        <v>crayon</v>
      </c>
      <c r="L932" t="str">
        <f t="shared" si="190"/>
        <v/>
      </c>
      <c r="M932" t="str">
        <f t="shared" si="191"/>
        <v/>
      </c>
      <c r="N932" t="str">
        <f t="shared" si="192"/>
        <v/>
      </c>
      <c r="O932" t="str">
        <f t="shared" si="193"/>
        <v/>
      </c>
      <c r="P932" t="str">
        <f t="shared" si="194"/>
        <v/>
      </c>
    </row>
    <row r="933" spans="1:16">
      <c r="A933" t="s">
        <v>1262</v>
      </c>
      <c r="B933">
        <f t="shared" si="182"/>
        <v>4</v>
      </c>
      <c r="C933" t="str" cm="1">
        <f t="array" ref="C933">_xlfn.LET(_xlpm.chars, MID(A933, _xlfn.SEQUENCE(LEN(A933)), 1), _xlpm.keep, IF((_xlpm.chars&gt;="0")*(_xlpm.chars&lt;="9")+(_xlpm.chars&gt;="A")*(_xlpm.chars&lt;="Z")+(_xlpm.chars&gt;="a")*(_xlpm.chars&lt;="z"), _xlpm.chars, ""), _xlfn.CONCAT(_xlpm.keep))</f>
        <v>mine</v>
      </c>
      <c r="D933" t="str">
        <f t="shared" si="183"/>
        <v>mine</v>
      </c>
      <c r="E933" t="str">
        <v>create</v>
      </c>
      <c r="F933" t="str">
        <f t="shared" si="184"/>
        <v/>
      </c>
      <c r="G933" t="str">
        <f t="shared" si="185"/>
        <v/>
      </c>
      <c r="H933" t="str">
        <f t="shared" si="186"/>
        <v/>
      </c>
      <c r="I933" t="str">
        <f t="shared" si="187"/>
        <v/>
      </c>
      <c r="J933" t="str">
        <f t="shared" si="188"/>
        <v/>
      </c>
      <c r="K933" t="str">
        <f t="shared" si="189"/>
        <v>create</v>
      </c>
      <c r="L933" t="str">
        <f t="shared" si="190"/>
        <v/>
      </c>
      <c r="M933" t="str">
        <f t="shared" si="191"/>
        <v/>
      </c>
      <c r="N933" t="str">
        <f t="shared" si="192"/>
        <v/>
      </c>
      <c r="O933" t="str">
        <f t="shared" si="193"/>
        <v/>
      </c>
      <c r="P933" t="str">
        <f t="shared" si="194"/>
        <v/>
      </c>
    </row>
    <row r="934" spans="1:16">
      <c r="A934" t="s">
        <v>1266</v>
      </c>
      <c r="B934">
        <f t="shared" si="182"/>
        <v>4</v>
      </c>
      <c r="C934" t="str" cm="1">
        <f t="array" ref="C934">_xlfn.LET(_xlpm.chars, MID(A934, _xlfn.SEQUENCE(LEN(A934)), 1), _xlpm.keep, IF((_xlpm.chars&gt;="0")*(_xlpm.chars&lt;="9")+(_xlpm.chars&gt;="A")*(_xlpm.chars&lt;="Z")+(_xlpm.chars&gt;="a")*(_xlpm.chars&lt;="z"), _xlpm.chars, ""), _xlfn.CONCAT(_xlpm.keep))</f>
        <v>mini</v>
      </c>
      <c r="D934" t="str">
        <f t="shared" si="183"/>
        <v>mini</v>
      </c>
      <c r="E934" t="str">
        <v>cruise</v>
      </c>
      <c r="F934" t="str">
        <f t="shared" si="184"/>
        <v/>
      </c>
      <c r="G934" t="str">
        <f t="shared" si="185"/>
        <v/>
      </c>
      <c r="H934" t="str">
        <f t="shared" si="186"/>
        <v/>
      </c>
      <c r="I934" t="str">
        <f t="shared" si="187"/>
        <v/>
      </c>
      <c r="J934" t="str">
        <f t="shared" si="188"/>
        <v/>
      </c>
      <c r="K934" t="str">
        <f t="shared" si="189"/>
        <v>cruise</v>
      </c>
      <c r="L934" t="str">
        <f t="shared" si="190"/>
        <v/>
      </c>
      <c r="M934" t="str">
        <f t="shared" si="191"/>
        <v/>
      </c>
      <c r="N934" t="str">
        <f t="shared" si="192"/>
        <v/>
      </c>
      <c r="O934" t="str">
        <f t="shared" si="193"/>
        <v/>
      </c>
      <c r="P934" t="str">
        <f t="shared" si="194"/>
        <v/>
      </c>
    </row>
    <row r="935" spans="1:16">
      <c r="A935" t="s">
        <v>1174</v>
      </c>
      <c r="B935">
        <f t="shared" si="182"/>
        <v>6</v>
      </c>
      <c r="C935" t="str" cm="1">
        <f t="array" ref="C935">_xlfn.LET(_xlpm.chars, MID(A935, _xlfn.SEQUENCE(LEN(A935)), 1), _xlpm.keep, IF((_xlpm.chars&gt;="0")*(_xlpm.chars&lt;="9")+(_xlpm.chars&gt;="A")*(_xlpm.chars&lt;="Z")+(_xlpm.chars&gt;="a")*(_xlpm.chars&lt;="z"), _xlpm.chars, ""), _xlfn.CONCAT(_xlpm.keep))</f>
        <v>mining</v>
      </c>
      <c r="D935" t="str">
        <f t="shared" si="183"/>
        <v>mining</v>
      </c>
      <c r="E935" t="str">
        <v>damage</v>
      </c>
      <c r="F935" t="str">
        <f t="shared" si="184"/>
        <v/>
      </c>
      <c r="G935" t="str">
        <f t="shared" si="185"/>
        <v/>
      </c>
      <c r="H935" t="str">
        <f t="shared" si="186"/>
        <v/>
      </c>
      <c r="I935" t="str">
        <f t="shared" si="187"/>
        <v/>
      </c>
      <c r="J935" t="str">
        <f t="shared" si="188"/>
        <v/>
      </c>
      <c r="K935" t="str">
        <f t="shared" si="189"/>
        <v>damage</v>
      </c>
      <c r="L935" t="str">
        <f t="shared" si="190"/>
        <v/>
      </c>
      <c r="M935" t="str">
        <f t="shared" si="191"/>
        <v/>
      </c>
      <c r="N935" t="str">
        <f t="shared" si="192"/>
        <v/>
      </c>
      <c r="O935" t="str">
        <f t="shared" si="193"/>
        <v/>
      </c>
      <c r="P935" t="str">
        <f t="shared" si="194"/>
        <v/>
      </c>
    </row>
    <row r="936" spans="1:16">
      <c r="A936" t="s">
        <v>1179</v>
      </c>
      <c r="B936">
        <f t="shared" si="182"/>
        <v>6</v>
      </c>
      <c r="C936" t="str" cm="1">
        <f t="array" ref="C936">_xlfn.LET(_xlpm.chars, MID(A936, _xlfn.SEQUENCE(LEN(A936)), 1), _xlpm.keep, IF((_xlpm.chars&gt;="0")*(_xlpm.chars&lt;="9")+(_xlpm.chars&gt;="A")*(_xlpm.chars&lt;="Z")+(_xlpm.chars&gt;="a")*(_xlpm.chars&lt;="z"), _xlpm.chars, ""), _xlfn.CONCAT(_xlpm.keep))</f>
        <v>minute</v>
      </c>
      <c r="D936" t="str">
        <f t="shared" si="183"/>
        <v>minute</v>
      </c>
      <c r="E936" t="str">
        <v>danger</v>
      </c>
      <c r="F936" t="str">
        <f t="shared" si="184"/>
        <v/>
      </c>
      <c r="G936" t="str">
        <f t="shared" si="185"/>
        <v/>
      </c>
      <c r="H936" t="str">
        <f t="shared" si="186"/>
        <v/>
      </c>
      <c r="I936" t="str">
        <f t="shared" si="187"/>
        <v/>
      </c>
      <c r="J936" t="str">
        <f t="shared" si="188"/>
        <v/>
      </c>
      <c r="K936" t="str">
        <f t="shared" si="189"/>
        <v>danger</v>
      </c>
      <c r="L936" t="str">
        <f t="shared" si="190"/>
        <v/>
      </c>
      <c r="M936" t="str">
        <f t="shared" si="191"/>
        <v/>
      </c>
      <c r="N936" t="str">
        <f t="shared" si="192"/>
        <v/>
      </c>
      <c r="O936" t="str">
        <f t="shared" si="193"/>
        <v/>
      </c>
      <c r="P936" t="str">
        <f t="shared" si="194"/>
        <v/>
      </c>
    </row>
    <row r="937" spans="1:16">
      <c r="A937" t="s">
        <v>1184</v>
      </c>
      <c r="B937">
        <f t="shared" si="182"/>
        <v>6</v>
      </c>
      <c r="C937" t="str" cm="1">
        <f t="array" ref="C937">_xlfn.LET(_xlpm.chars, MID(A937, _xlfn.SEQUENCE(LEN(A937)), 1), _xlpm.keep, IF((_xlpm.chars&gt;="0")*(_xlpm.chars&lt;="9")+(_xlpm.chars&gt;="A")*(_xlpm.chars&lt;="Z")+(_xlpm.chars&gt;="a")*(_xlpm.chars&lt;="z"), _xlpm.chars, ""), _xlfn.CONCAT(_xlpm.keep))</f>
        <v>mirror</v>
      </c>
      <c r="D937" t="str">
        <f t="shared" si="183"/>
        <v>mirror</v>
      </c>
      <c r="E937" t="str">
        <v>debate</v>
      </c>
      <c r="F937" t="str">
        <f t="shared" si="184"/>
        <v/>
      </c>
      <c r="G937" t="str">
        <f t="shared" si="185"/>
        <v/>
      </c>
      <c r="H937" t="str">
        <f t="shared" si="186"/>
        <v/>
      </c>
      <c r="I937" t="str">
        <f t="shared" si="187"/>
        <v/>
      </c>
      <c r="J937" t="str">
        <f t="shared" si="188"/>
        <v/>
      </c>
      <c r="K937" t="str">
        <f t="shared" si="189"/>
        <v>debate</v>
      </c>
      <c r="L937" t="str">
        <f t="shared" si="190"/>
        <v/>
      </c>
      <c r="M937" t="str">
        <f t="shared" si="191"/>
        <v/>
      </c>
      <c r="N937" t="str">
        <f t="shared" si="192"/>
        <v/>
      </c>
      <c r="O937" t="str">
        <f t="shared" si="193"/>
        <v/>
      </c>
      <c r="P937" t="str">
        <f t="shared" si="194"/>
        <v/>
      </c>
    </row>
    <row r="938" spans="1:16">
      <c r="A938" t="s">
        <v>1270</v>
      </c>
      <c r="B938">
        <f t="shared" si="182"/>
        <v>4</v>
      </c>
      <c r="C938" t="str" cm="1">
        <f t="array" ref="C938">_xlfn.LET(_xlpm.chars, MID(A938, _xlfn.SEQUENCE(LEN(A938)), 1), _xlpm.keep, IF((_xlpm.chars&gt;="0")*(_xlpm.chars&lt;="9")+(_xlpm.chars&gt;="A")*(_xlpm.chars&lt;="Z")+(_xlpm.chars&gt;="a")*(_xlpm.chars&lt;="z"), _xlpm.chars, ""), _xlfn.CONCAT(_xlpm.keep))</f>
        <v>miss</v>
      </c>
      <c r="D938" t="str">
        <f t="shared" si="183"/>
        <v>miss</v>
      </c>
      <c r="E938" t="str">
        <v>decide</v>
      </c>
      <c r="F938" t="str">
        <f t="shared" si="184"/>
        <v/>
      </c>
      <c r="G938" t="str">
        <f t="shared" si="185"/>
        <v/>
      </c>
      <c r="H938" t="str">
        <f t="shared" si="186"/>
        <v/>
      </c>
      <c r="I938" t="str">
        <f t="shared" si="187"/>
        <v/>
      </c>
      <c r="J938" t="str">
        <f t="shared" si="188"/>
        <v/>
      </c>
      <c r="K938" t="str">
        <f t="shared" si="189"/>
        <v>decide</v>
      </c>
      <c r="L938" t="str">
        <f t="shared" si="190"/>
        <v/>
      </c>
      <c r="M938" t="str">
        <f t="shared" si="191"/>
        <v/>
      </c>
      <c r="N938" t="str">
        <f t="shared" si="192"/>
        <v/>
      </c>
      <c r="O938" t="str">
        <f t="shared" si="193"/>
        <v/>
      </c>
      <c r="P938" t="str">
        <f t="shared" si="194"/>
        <v/>
      </c>
    </row>
    <row r="939" spans="1:16">
      <c r="A939" t="s">
        <v>1274</v>
      </c>
      <c r="B939">
        <f t="shared" si="182"/>
        <v>4</v>
      </c>
      <c r="C939" t="str" cm="1">
        <f t="array" ref="C939">_xlfn.LET(_xlpm.chars, MID(A939, _xlfn.SEQUENCE(LEN(A939)), 1), _xlpm.keep, IF((_xlpm.chars&gt;="0")*(_xlpm.chars&lt;="9")+(_xlpm.chars&gt;="A")*(_xlpm.chars&lt;="Z")+(_xlpm.chars&gt;="a")*(_xlpm.chars&lt;="z"), _xlpm.chars, ""), _xlfn.CONCAT(_xlpm.keep))</f>
        <v>mist</v>
      </c>
      <c r="D939" t="str">
        <f t="shared" si="183"/>
        <v>mist</v>
      </c>
      <c r="E939" t="str">
        <v>depend</v>
      </c>
      <c r="F939" t="str">
        <f t="shared" si="184"/>
        <v/>
      </c>
      <c r="G939" t="str">
        <f t="shared" si="185"/>
        <v/>
      </c>
      <c r="H939" t="str">
        <f t="shared" si="186"/>
        <v/>
      </c>
      <c r="I939" t="str">
        <f t="shared" si="187"/>
        <v/>
      </c>
      <c r="J939" t="str">
        <f t="shared" si="188"/>
        <v/>
      </c>
      <c r="K939" t="str">
        <f t="shared" si="189"/>
        <v>depend</v>
      </c>
      <c r="L939" t="str">
        <f t="shared" si="190"/>
        <v/>
      </c>
      <c r="M939" t="str">
        <f t="shared" si="191"/>
        <v/>
      </c>
      <c r="N939" t="str">
        <f t="shared" si="192"/>
        <v/>
      </c>
      <c r="O939" t="str">
        <f t="shared" si="193"/>
        <v/>
      </c>
      <c r="P939" t="str">
        <f t="shared" si="194"/>
        <v/>
      </c>
    </row>
    <row r="940" spans="1:16">
      <c r="A940" t="s">
        <v>731</v>
      </c>
      <c r="B940">
        <f t="shared" si="182"/>
        <v>3</v>
      </c>
      <c r="C940" t="str" cm="1">
        <f t="array" ref="C940">_xlfn.LET(_xlpm.chars, MID(A940, _xlfn.SEQUENCE(LEN(A940)), 1), _xlpm.keep, IF((_xlpm.chars&gt;="0")*(_xlpm.chars&lt;="9")+(_xlpm.chars&gt;="A")*(_xlpm.chars&lt;="Z")+(_xlpm.chars&gt;="a")*(_xlpm.chars&lt;="z"), _xlpm.chars, ""), _xlfn.CONCAT(_xlpm.keep))</f>
        <v>mix</v>
      </c>
      <c r="D940" t="str">
        <f t="shared" si="183"/>
        <v>mix</v>
      </c>
      <c r="E940" t="str">
        <v>design</v>
      </c>
      <c r="F940" t="str">
        <f t="shared" si="184"/>
        <v/>
      </c>
      <c r="G940" t="str">
        <f t="shared" si="185"/>
        <v/>
      </c>
      <c r="H940" t="str">
        <f t="shared" si="186"/>
        <v/>
      </c>
      <c r="I940" t="str">
        <f t="shared" si="187"/>
        <v/>
      </c>
      <c r="J940" t="str">
        <f t="shared" si="188"/>
        <v/>
      </c>
      <c r="K940" t="str">
        <f t="shared" si="189"/>
        <v>design</v>
      </c>
      <c r="L940" t="str">
        <f t="shared" si="190"/>
        <v/>
      </c>
      <c r="M940" t="str">
        <f t="shared" si="191"/>
        <v/>
      </c>
      <c r="N940" t="str">
        <f t="shared" si="192"/>
        <v/>
      </c>
      <c r="O940" t="str">
        <f t="shared" si="193"/>
        <v/>
      </c>
      <c r="P940" t="str">
        <f t="shared" si="194"/>
        <v/>
      </c>
    </row>
    <row r="941" spans="1:16">
      <c r="A941" t="s">
        <v>1173</v>
      </c>
      <c r="B941">
        <f t="shared" si="182"/>
        <v>5</v>
      </c>
      <c r="C941" t="str" cm="1">
        <f t="array" ref="C941">_xlfn.LET(_xlpm.chars, MID(A941, _xlfn.SEQUENCE(LEN(A941)), 1), _xlpm.keep, IF((_xlpm.chars&gt;="0")*(_xlpm.chars&lt;="9")+(_xlpm.chars&gt;="A")*(_xlpm.chars&lt;="Z")+(_xlpm.chars&gt;="a")*(_xlpm.chars&lt;="z"), _xlpm.chars, ""), _xlfn.CONCAT(_xlpm.keep))</f>
        <v>mixed</v>
      </c>
      <c r="D941" t="str">
        <f t="shared" si="183"/>
        <v>mixed</v>
      </c>
      <c r="E941" t="str">
        <v>detail</v>
      </c>
      <c r="F941" t="str">
        <f t="shared" si="184"/>
        <v/>
      </c>
      <c r="G941" t="str">
        <f t="shared" si="185"/>
        <v/>
      </c>
      <c r="H941" t="str">
        <f t="shared" si="186"/>
        <v/>
      </c>
      <c r="I941" t="str">
        <f t="shared" si="187"/>
        <v/>
      </c>
      <c r="J941" t="str">
        <f t="shared" si="188"/>
        <v/>
      </c>
      <c r="K941" t="str">
        <f t="shared" si="189"/>
        <v>detail</v>
      </c>
      <c r="L941" t="str">
        <f t="shared" si="190"/>
        <v/>
      </c>
      <c r="M941" t="str">
        <f t="shared" si="191"/>
        <v/>
      </c>
      <c r="N941" t="str">
        <f t="shared" si="192"/>
        <v/>
      </c>
      <c r="O941" t="str">
        <f t="shared" si="193"/>
        <v/>
      </c>
      <c r="P941" t="str">
        <f t="shared" si="194"/>
        <v/>
      </c>
    </row>
    <row r="942" spans="1:16">
      <c r="A942" t="s">
        <v>738</v>
      </c>
      <c r="B942">
        <f t="shared" si="182"/>
        <v>3</v>
      </c>
      <c r="C942" t="str" cm="1">
        <f t="array" ref="C942">_xlfn.LET(_xlpm.chars, MID(A942, _xlfn.SEQUENCE(LEN(A942)), 1), _xlpm.keep, IF((_xlpm.chars&gt;="0")*(_xlpm.chars&lt;="9")+(_xlpm.chars&gt;="A")*(_xlpm.chars&lt;="Z")+(_xlpm.chars&gt;="a")*(_xlpm.chars&lt;="z"), _xlpm.chars, ""), _xlfn.CONCAT(_xlpm.keep))</f>
        <v>mom</v>
      </c>
      <c r="D942" t="str">
        <f t="shared" si="183"/>
        <v>mom</v>
      </c>
      <c r="E942" t="str">
        <v>device</v>
      </c>
      <c r="F942" t="str">
        <f t="shared" si="184"/>
        <v/>
      </c>
      <c r="G942" t="str">
        <f t="shared" si="185"/>
        <v/>
      </c>
      <c r="H942" t="str">
        <f t="shared" si="186"/>
        <v/>
      </c>
      <c r="I942" t="str">
        <f t="shared" si="187"/>
        <v/>
      </c>
      <c r="J942" t="str">
        <f t="shared" si="188"/>
        <v/>
      </c>
      <c r="K942" t="str">
        <f t="shared" si="189"/>
        <v>device</v>
      </c>
      <c r="L942" t="str">
        <f t="shared" si="190"/>
        <v/>
      </c>
      <c r="M942" t="str">
        <f t="shared" si="191"/>
        <v/>
      </c>
      <c r="N942" t="str">
        <f t="shared" si="192"/>
        <v/>
      </c>
      <c r="O942" t="str">
        <f t="shared" si="193"/>
        <v/>
      </c>
      <c r="P942" t="str">
        <f t="shared" si="194"/>
        <v/>
      </c>
    </row>
    <row r="943" spans="1:16">
      <c r="A943" t="s">
        <v>1189</v>
      </c>
      <c r="B943">
        <f t="shared" si="182"/>
        <v>6</v>
      </c>
      <c r="C943" t="str" cm="1">
        <f t="array" ref="C943">_xlfn.LET(_xlpm.chars, MID(A943, _xlfn.SEQUENCE(LEN(A943)), 1), _xlpm.keep, IF((_xlpm.chars&gt;="0")*(_xlpm.chars&lt;="9")+(_xlpm.chars&gt;="A")*(_xlpm.chars&lt;="Z")+(_xlpm.chars&gt;="a")*(_xlpm.chars&lt;="z"), _xlpm.chars, ""), _xlfn.CONCAT(_xlpm.keep))</f>
        <v>moment</v>
      </c>
      <c r="D943" t="str">
        <f t="shared" si="183"/>
        <v>moment</v>
      </c>
      <c r="E943" t="str">
        <v>dinner</v>
      </c>
      <c r="F943" t="str">
        <f t="shared" si="184"/>
        <v/>
      </c>
      <c r="G943" t="str">
        <f t="shared" si="185"/>
        <v/>
      </c>
      <c r="H943" t="str">
        <f t="shared" si="186"/>
        <v/>
      </c>
      <c r="I943" t="str">
        <f t="shared" si="187"/>
        <v/>
      </c>
      <c r="J943" t="str">
        <f t="shared" si="188"/>
        <v/>
      </c>
      <c r="K943" t="str">
        <f t="shared" si="189"/>
        <v>dinner</v>
      </c>
      <c r="L943" t="str">
        <f t="shared" si="190"/>
        <v/>
      </c>
      <c r="M943" t="str">
        <f t="shared" si="191"/>
        <v/>
      </c>
      <c r="N943" t="str">
        <f t="shared" si="192"/>
        <v/>
      </c>
      <c r="O943" t="str">
        <f t="shared" si="193"/>
        <v/>
      </c>
      <c r="P943" t="str">
        <f t="shared" si="194"/>
        <v/>
      </c>
    </row>
    <row r="944" spans="1:16">
      <c r="A944" t="s">
        <v>1178</v>
      </c>
      <c r="B944">
        <f t="shared" si="182"/>
        <v>5</v>
      </c>
      <c r="C944" t="str" cm="1">
        <f t="array" ref="C944">_xlfn.LET(_xlpm.chars, MID(A944, _xlfn.SEQUENCE(LEN(A944)), 1), _xlpm.keep, IF((_xlpm.chars&gt;="0")*(_xlpm.chars&lt;="9")+(_xlpm.chars&gt;="A")*(_xlpm.chars&lt;="Z")+(_xlpm.chars&gt;="a")*(_xlpm.chars&lt;="z"), _xlpm.chars, ""), _xlfn.CONCAT(_xlpm.keep))</f>
        <v>mommy</v>
      </c>
      <c r="D944" t="str">
        <f t="shared" si="183"/>
        <v>mommy</v>
      </c>
      <c r="E944" t="str">
        <v>diving</v>
      </c>
      <c r="F944" t="str">
        <f t="shared" si="184"/>
        <v/>
      </c>
      <c r="G944" t="str">
        <f t="shared" si="185"/>
        <v/>
      </c>
      <c r="H944" t="str">
        <f t="shared" si="186"/>
        <v/>
      </c>
      <c r="I944" t="str">
        <f t="shared" si="187"/>
        <v/>
      </c>
      <c r="J944" t="str">
        <f t="shared" si="188"/>
        <v/>
      </c>
      <c r="K944" t="str">
        <f t="shared" si="189"/>
        <v>diving</v>
      </c>
      <c r="L944" t="str">
        <f t="shared" si="190"/>
        <v/>
      </c>
      <c r="M944" t="str">
        <f t="shared" si="191"/>
        <v/>
      </c>
      <c r="N944" t="str">
        <f t="shared" si="192"/>
        <v/>
      </c>
      <c r="O944" t="str">
        <f t="shared" si="193"/>
        <v/>
      </c>
      <c r="P944" t="str">
        <f t="shared" si="194"/>
        <v/>
      </c>
    </row>
    <row r="945" spans="1:16">
      <c r="A945" t="s">
        <v>1194</v>
      </c>
      <c r="B945">
        <f t="shared" si="182"/>
        <v>6</v>
      </c>
      <c r="C945" t="str" cm="1">
        <f t="array" ref="C945">_xlfn.LET(_xlpm.chars, MID(A945, _xlfn.SEQUENCE(LEN(A945)), 1), _xlpm.keep, IF((_xlpm.chars&gt;="0")*(_xlpm.chars&lt;="9")+(_xlpm.chars&gt;="A")*(_xlpm.chars&lt;="Z")+(_xlpm.chars&gt;="a")*(_xlpm.chars&lt;="z"), _xlpm.chars, ""), _xlfn.CONCAT(_xlpm.keep))</f>
        <v>Monday</v>
      </c>
      <c r="D945" t="str">
        <f t="shared" si="183"/>
        <v>Monday</v>
      </c>
      <c r="E945" t="str">
        <v>doctor</v>
      </c>
      <c r="F945" t="str">
        <f t="shared" si="184"/>
        <v/>
      </c>
      <c r="G945" t="str">
        <f t="shared" si="185"/>
        <v/>
      </c>
      <c r="H945" t="str">
        <f t="shared" si="186"/>
        <v/>
      </c>
      <c r="I945" t="str">
        <f t="shared" si="187"/>
        <v/>
      </c>
      <c r="J945" t="str">
        <f t="shared" si="188"/>
        <v/>
      </c>
      <c r="K945" t="str">
        <f t="shared" si="189"/>
        <v>doctor</v>
      </c>
      <c r="L945" t="str">
        <f t="shared" si="190"/>
        <v/>
      </c>
      <c r="M945" t="str">
        <f t="shared" si="191"/>
        <v/>
      </c>
      <c r="N945" t="str">
        <f t="shared" si="192"/>
        <v/>
      </c>
      <c r="O945" t="str">
        <f t="shared" si="193"/>
        <v/>
      </c>
      <c r="P945" t="str">
        <f t="shared" si="194"/>
        <v/>
      </c>
    </row>
    <row r="946" spans="1:16">
      <c r="A946" t="s">
        <v>1183</v>
      </c>
      <c r="B946">
        <f t="shared" si="182"/>
        <v>5</v>
      </c>
      <c r="C946" t="str" cm="1">
        <f t="array" ref="C946">_xlfn.LET(_xlpm.chars, MID(A946, _xlfn.SEQUENCE(LEN(A946)), 1), _xlpm.keep, IF((_xlpm.chars&gt;="0")*(_xlpm.chars&lt;="9")+(_xlpm.chars&gt;="A")*(_xlpm.chars&lt;="Z")+(_xlpm.chars&gt;="a")*(_xlpm.chars&lt;="z"), _xlpm.chars, ""), _xlfn.CONCAT(_xlpm.keep))</f>
        <v>money</v>
      </c>
      <c r="D946" t="str">
        <f t="shared" si="183"/>
        <v>money</v>
      </c>
      <c r="E946" t="str">
        <v>dollar</v>
      </c>
      <c r="F946" t="str">
        <f t="shared" si="184"/>
        <v/>
      </c>
      <c r="G946" t="str">
        <f t="shared" si="185"/>
        <v/>
      </c>
      <c r="H946" t="str">
        <f t="shared" si="186"/>
        <v/>
      </c>
      <c r="I946" t="str">
        <f t="shared" si="187"/>
        <v/>
      </c>
      <c r="J946" t="str">
        <f t="shared" si="188"/>
        <v/>
      </c>
      <c r="K946" t="str">
        <f t="shared" si="189"/>
        <v>dollar</v>
      </c>
      <c r="L946" t="str">
        <f t="shared" si="190"/>
        <v/>
      </c>
      <c r="M946" t="str">
        <f t="shared" si="191"/>
        <v/>
      </c>
      <c r="N946" t="str">
        <f t="shared" si="192"/>
        <v/>
      </c>
      <c r="O946" t="str">
        <f t="shared" si="193"/>
        <v/>
      </c>
      <c r="P946" t="str">
        <f t="shared" si="194"/>
        <v/>
      </c>
    </row>
    <row r="947" spans="1:16">
      <c r="A947" t="s">
        <v>1199</v>
      </c>
      <c r="B947">
        <f t="shared" si="182"/>
        <v>6</v>
      </c>
      <c r="C947" t="str" cm="1">
        <f t="array" ref="C947">_xlfn.LET(_xlpm.chars, MID(A947, _xlfn.SEQUENCE(LEN(A947)), 1), _xlpm.keep, IF((_xlpm.chars&gt;="0")*(_xlpm.chars&lt;="9")+(_xlpm.chars&gt;="A")*(_xlpm.chars&lt;="Z")+(_xlpm.chars&gt;="a")*(_xlpm.chars&lt;="z"), _xlpm.chars, ""), _xlfn.CONCAT(_xlpm.keep))</f>
        <v>monkey</v>
      </c>
      <c r="D947" t="str">
        <f t="shared" si="183"/>
        <v>monkey</v>
      </c>
      <c r="E947" t="str">
        <v>donate</v>
      </c>
      <c r="F947" t="str">
        <f t="shared" si="184"/>
        <v/>
      </c>
      <c r="G947" t="str">
        <f t="shared" si="185"/>
        <v/>
      </c>
      <c r="H947" t="str">
        <f t="shared" si="186"/>
        <v/>
      </c>
      <c r="I947" t="str">
        <f t="shared" si="187"/>
        <v/>
      </c>
      <c r="J947" t="str">
        <f t="shared" si="188"/>
        <v/>
      </c>
      <c r="K947" t="str">
        <f t="shared" si="189"/>
        <v>donate</v>
      </c>
      <c r="L947" t="str">
        <f t="shared" si="190"/>
        <v/>
      </c>
      <c r="M947" t="str">
        <f t="shared" si="191"/>
        <v/>
      </c>
      <c r="N947" t="str">
        <f t="shared" si="192"/>
        <v/>
      </c>
      <c r="O947" t="str">
        <f t="shared" si="193"/>
        <v/>
      </c>
      <c r="P947" t="str">
        <f t="shared" si="194"/>
        <v/>
      </c>
    </row>
    <row r="948" spans="1:16">
      <c r="A948" t="s">
        <v>1188</v>
      </c>
      <c r="B948">
        <f t="shared" si="182"/>
        <v>5</v>
      </c>
      <c r="C948" t="str" cm="1">
        <f t="array" ref="C948">_xlfn.LET(_xlpm.chars, MID(A948, _xlfn.SEQUENCE(LEN(A948)), 1), _xlpm.keep, IF((_xlpm.chars&gt;="0")*(_xlpm.chars&lt;="9")+(_xlpm.chars&gt;="A")*(_xlpm.chars&lt;="Z")+(_xlpm.chars&gt;="a")*(_xlpm.chars&lt;="z"), _xlpm.chars, ""), _xlfn.CONCAT(_xlpm.keep))</f>
        <v>month</v>
      </c>
      <c r="D948" t="str">
        <f t="shared" si="183"/>
        <v>month</v>
      </c>
      <c r="E948" t="str">
        <v>driver</v>
      </c>
      <c r="F948" t="str">
        <f t="shared" si="184"/>
        <v/>
      </c>
      <c r="G948" t="str">
        <f t="shared" si="185"/>
        <v/>
      </c>
      <c r="H948" t="str">
        <f t="shared" si="186"/>
        <v/>
      </c>
      <c r="I948" t="str">
        <f t="shared" si="187"/>
        <v/>
      </c>
      <c r="J948" t="str">
        <f t="shared" si="188"/>
        <v/>
      </c>
      <c r="K948" t="str">
        <f t="shared" si="189"/>
        <v>driver</v>
      </c>
      <c r="L948" t="str">
        <f t="shared" si="190"/>
        <v/>
      </c>
      <c r="M948" t="str">
        <f t="shared" si="191"/>
        <v/>
      </c>
      <c r="N948" t="str">
        <f t="shared" si="192"/>
        <v/>
      </c>
      <c r="O948" t="str">
        <f t="shared" si="193"/>
        <v/>
      </c>
      <c r="P948" t="str">
        <f t="shared" si="194"/>
        <v/>
      </c>
    </row>
    <row r="949" spans="1:16">
      <c r="A949" t="s">
        <v>1278</v>
      </c>
      <c r="B949">
        <f t="shared" si="182"/>
        <v>4</v>
      </c>
      <c r="C949" t="str" cm="1">
        <f t="array" ref="C949">_xlfn.LET(_xlpm.chars, MID(A949, _xlfn.SEQUENCE(LEN(A949)), 1), _xlpm.keep, IF((_xlpm.chars&gt;="0")*(_xlpm.chars&lt;="9")+(_xlpm.chars&gt;="A")*(_xlpm.chars&lt;="Z")+(_xlpm.chars&gt;="a")*(_xlpm.chars&lt;="z"), _xlpm.chars, ""), _xlfn.CONCAT(_xlpm.keep))</f>
        <v>more</v>
      </c>
      <c r="D949" t="str">
        <f t="shared" si="183"/>
        <v>more</v>
      </c>
      <c r="E949" t="str">
        <v>during</v>
      </c>
      <c r="F949" t="str">
        <f t="shared" si="184"/>
        <v/>
      </c>
      <c r="G949" t="str">
        <f t="shared" si="185"/>
        <v/>
      </c>
      <c r="H949" t="str">
        <f t="shared" si="186"/>
        <v/>
      </c>
      <c r="I949" t="str">
        <f t="shared" si="187"/>
        <v/>
      </c>
      <c r="J949" t="str">
        <f t="shared" si="188"/>
        <v/>
      </c>
      <c r="K949" t="str">
        <f t="shared" si="189"/>
        <v>during</v>
      </c>
      <c r="L949" t="str">
        <f t="shared" si="190"/>
        <v/>
      </c>
      <c r="M949" t="str">
        <f t="shared" si="191"/>
        <v/>
      </c>
      <c r="N949" t="str">
        <f t="shared" si="192"/>
        <v/>
      </c>
      <c r="O949" t="str">
        <f t="shared" si="193"/>
        <v/>
      </c>
      <c r="P949" t="str">
        <f t="shared" si="194"/>
        <v/>
      </c>
    </row>
    <row r="950" spans="1:16">
      <c r="A950" t="s">
        <v>770</v>
      </c>
      <c r="B950">
        <f t="shared" si="182"/>
        <v>8</v>
      </c>
      <c r="C950" t="str" cm="1">
        <f t="array" ref="C950">_xlfn.LET(_xlpm.chars, MID(A950, _xlfn.SEQUENCE(LEN(A950)), 1), _xlpm.keep, IF((_xlpm.chars&gt;="0")*(_xlpm.chars&lt;="9")+(_xlpm.chars&gt;="A")*(_xlpm.chars&lt;="Z")+(_xlpm.chars&gt;="a")*(_xlpm.chars&lt;="z"), _xlpm.chars, ""), _xlfn.CONCAT(_xlpm.keep))</f>
        <v>moreover</v>
      </c>
      <c r="D950" t="str">
        <f t="shared" si="183"/>
        <v>moreover</v>
      </c>
      <c r="E950" t="str">
        <v>easily</v>
      </c>
      <c r="F950" t="str">
        <f t="shared" si="184"/>
        <v/>
      </c>
      <c r="G950" t="str">
        <f t="shared" si="185"/>
        <v/>
      </c>
      <c r="H950" t="str">
        <f t="shared" si="186"/>
        <v/>
      </c>
      <c r="I950" t="str">
        <f t="shared" si="187"/>
        <v/>
      </c>
      <c r="J950" t="str">
        <f t="shared" si="188"/>
        <v/>
      </c>
      <c r="K950" t="str">
        <f t="shared" si="189"/>
        <v>easily</v>
      </c>
      <c r="L950" t="str">
        <f t="shared" si="190"/>
        <v/>
      </c>
      <c r="M950" t="str">
        <f t="shared" si="191"/>
        <v/>
      </c>
      <c r="N950" t="str">
        <f t="shared" si="192"/>
        <v/>
      </c>
      <c r="O950" t="str">
        <f t="shared" si="193"/>
        <v/>
      </c>
      <c r="P950" t="str">
        <f t="shared" si="194"/>
        <v/>
      </c>
    </row>
    <row r="951" spans="1:16">
      <c r="A951" t="s">
        <v>985</v>
      </c>
      <c r="B951">
        <f t="shared" si="182"/>
        <v>7</v>
      </c>
      <c r="C951" t="str" cm="1">
        <f t="array" ref="C951">_xlfn.LET(_xlpm.chars, MID(A951, _xlfn.SEQUENCE(LEN(A951)), 1), _xlpm.keep, IF((_xlpm.chars&gt;="0")*(_xlpm.chars&lt;="9")+(_xlpm.chars&gt;="A")*(_xlpm.chars&lt;="Z")+(_xlpm.chars&gt;="a")*(_xlpm.chars&lt;="z"), _xlpm.chars, ""), _xlfn.CONCAT(_xlpm.keep))</f>
        <v>morning</v>
      </c>
      <c r="D951" t="str">
        <f t="shared" si="183"/>
        <v>morning</v>
      </c>
      <c r="E951" t="str">
        <v>effort</v>
      </c>
      <c r="F951" t="str">
        <f t="shared" si="184"/>
        <v/>
      </c>
      <c r="G951" t="str">
        <f t="shared" si="185"/>
        <v/>
      </c>
      <c r="H951" t="str">
        <f t="shared" si="186"/>
        <v/>
      </c>
      <c r="I951" t="str">
        <f t="shared" si="187"/>
        <v/>
      </c>
      <c r="J951" t="str">
        <f t="shared" si="188"/>
        <v/>
      </c>
      <c r="K951" t="str">
        <f t="shared" si="189"/>
        <v>effort</v>
      </c>
      <c r="L951" t="str">
        <f t="shared" si="190"/>
        <v/>
      </c>
      <c r="M951" t="str">
        <f t="shared" si="191"/>
        <v/>
      </c>
      <c r="N951" t="str">
        <f t="shared" si="192"/>
        <v/>
      </c>
      <c r="O951" t="str">
        <f t="shared" si="193"/>
        <v/>
      </c>
      <c r="P951" t="str">
        <f t="shared" si="194"/>
        <v/>
      </c>
    </row>
    <row r="952" spans="1:16">
      <c r="A952" t="s">
        <v>1282</v>
      </c>
      <c r="B952">
        <f t="shared" si="182"/>
        <v>4</v>
      </c>
      <c r="C952" t="str" cm="1">
        <f t="array" ref="C952">_xlfn.LET(_xlpm.chars, MID(A952, _xlfn.SEQUENCE(LEN(A952)), 1), _xlpm.keep, IF((_xlpm.chars&gt;="0")*(_xlpm.chars&lt;="9")+(_xlpm.chars&gt;="A")*(_xlpm.chars&lt;="Z")+(_xlpm.chars&gt;="a")*(_xlpm.chars&lt;="z"), _xlpm.chars, ""), _xlfn.CONCAT(_xlpm.keep))</f>
        <v>most</v>
      </c>
      <c r="D952" t="str">
        <f t="shared" si="183"/>
        <v>most</v>
      </c>
      <c r="E952" t="str">
        <v>eighth</v>
      </c>
      <c r="F952" t="str">
        <f t="shared" si="184"/>
        <v/>
      </c>
      <c r="G952" t="str">
        <f t="shared" si="185"/>
        <v/>
      </c>
      <c r="H952" t="str">
        <f t="shared" si="186"/>
        <v/>
      </c>
      <c r="I952" t="str">
        <f t="shared" si="187"/>
        <v/>
      </c>
      <c r="J952" t="str">
        <f t="shared" si="188"/>
        <v/>
      </c>
      <c r="K952" t="str">
        <f t="shared" si="189"/>
        <v>eighth</v>
      </c>
      <c r="L952" t="str">
        <f t="shared" si="190"/>
        <v/>
      </c>
      <c r="M952" t="str">
        <f t="shared" si="191"/>
        <v/>
      </c>
      <c r="N952" t="str">
        <f t="shared" si="192"/>
        <v/>
      </c>
      <c r="O952" t="str">
        <f t="shared" si="193"/>
        <v/>
      </c>
      <c r="P952" t="str">
        <f t="shared" si="194"/>
        <v/>
      </c>
    </row>
    <row r="953" spans="1:16">
      <c r="A953" t="s">
        <v>1204</v>
      </c>
      <c r="B953">
        <f t="shared" si="182"/>
        <v>6</v>
      </c>
      <c r="C953" t="str" cm="1">
        <f t="array" ref="C953">_xlfn.LET(_xlpm.chars, MID(A953, _xlfn.SEQUENCE(LEN(A953)), 1), _xlpm.keep, IF((_xlpm.chars&gt;="0")*(_xlpm.chars&lt;="9")+(_xlpm.chars&gt;="A")*(_xlpm.chars&lt;="Z")+(_xlpm.chars&gt;="a")*(_xlpm.chars&lt;="z"), _xlpm.chars, ""), _xlfn.CONCAT(_xlpm.keep))</f>
        <v>mother</v>
      </c>
      <c r="D953" t="str">
        <f t="shared" si="183"/>
        <v>mother</v>
      </c>
      <c r="E953" t="str">
        <v>eighty</v>
      </c>
      <c r="F953" t="str">
        <f t="shared" si="184"/>
        <v/>
      </c>
      <c r="G953" t="str">
        <f t="shared" si="185"/>
        <v/>
      </c>
      <c r="H953" t="str">
        <f t="shared" si="186"/>
        <v/>
      </c>
      <c r="I953" t="str">
        <f t="shared" si="187"/>
        <v/>
      </c>
      <c r="J953" t="str">
        <f t="shared" si="188"/>
        <v/>
      </c>
      <c r="K953" t="str">
        <f t="shared" si="189"/>
        <v>eighty</v>
      </c>
      <c r="L953" t="str">
        <f t="shared" si="190"/>
        <v/>
      </c>
      <c r="M953" t="str">
        <f t="shared" si="191"/>
        <v/>
      </c>
      <c r="N953" t="str">
        <f t="shared" si="192"/>
        <v/>
      </c>
      <c r="O953" t="str">
        <f t="shared" si="193"/>
        <v/>
      </c>
      <c r="P953" t="str">
        <f t="shared" si="194"/>
        <v/>
      </c>
    </row>
    <row r="954" spans="1:16">
      <c r="A954" t="s">
        <v>776</v>
      </c>
      <c r="B954">
        <f t="shared" si="182"/>
        <v>8</v>
      </c>
      <c r="C954" t="str" cm="1">
        <f t="array" ref="C954">_xlfn.LET(_xlpm.chars, MID(A954, _xlfn.SEQUENCE(LEN(A954)), 1), _xlpm.keep, IF((_xlpm.chars&gt;="0")*(_xlpm.chars&lt;="9")+(_xlpm.chars&gt;="A")*(_xlpm.chars&lt;="Z")+(_xlpm.chars&gt;="a")*(_xlpm.chars&lt;="z"), _xlpm.chars, ""), _xlfn.CONCAT(_xlpm.keep))</f>
        <v>mountain</v>
      </c>
      <c r="D954" t="str">
        <f t="shared" si="183"/>
        <v>mountain</v>
      </c>
      <c r="E954" t="str">
        <v>either</v>
      </c>
      <c r="F954" t="str">
        <f t="shared" si="184"/>
        <v/>
      </c>
      <c r="G954" t="str">
        <f t="shared" si="185"/>
        <v/>
      </c>
      <c r="H954" t="str">
        <f t="shared" si="186"/>
        <v/>
      </c>
      <c r="I954" t="str">
        <f t="shared" si="187"/>
        <v/>
      </c>
      <c r="J954" t="str">
        <f t="shared" si="188"/>
        <v/>
      </c>
      <c r="K954" t="str">
        <f t="shared" si="189"/>
        <v>either</v>
      </c>
      <c r="L954" t="str">
        <f t="shared" si="190"/>
        <v/>
      </c>
      <c r="M954" t="str">
        <f t="shared" si="191"/>
        <v/>
      </c>
      <c r="N954" t="str">
        <f t="shared" si="192"/>
        <v/>
      </c>
      <c r="O954" t="str">
        <f t="shared" si="193"/>
        <v/>
      </c>
      <c r="P954" t="str">
        <f t="shared" si="194"/>
        <v/>
      </c>
    </row>
    <row r="955" spans="1:16">
      <c r="A955" t="s">
        <v>1193</v>
      </c>
      <c r="B955">
        <f t="shared" si="182"/>
        <v>5</v>
      </c>
      <c r="C955" t="str" cm="1">
        <f t="array" ref="C955">_xlfn.LET(_xlpm.chars, MID(A955, _xlfn.SEQUENCE(LEN(A955)), 1), _xlpm.keep, IF((_xlpm.chars&gt;="0")*(_xlpm.chars&lt;="9")+(_xlpm.chars&gt;="A")*(_xlpm.chars&lt;="Z")+(_xlpm.chars&gt;="a")*(_xlpm.chars&lt;="z"), _xlpm.chars, ""), _xlfn.CONCAT(_xlpm.keep))</f>
        <v>mouse</v>
      </c>
      <c r="D955" t="str">
        <f t="shared" si="183"/>
        <v>mouse</v>
      </c>
      <c r="E955" t="str">
        <v>eleven</v>
      </c>
      <c r="F955" t="str">
        <f t="shared" si="184"/>
        <v/>
      </c>
      <c r="G955" t="str">
        <f t="shared" si="185"/>
        <v/>
      </c>
      <c r="H955" t="str">
        <f t="shared" si="186"/>
        <v/>
      </c>
      <c r="I955" t="str">
        <f t="shared" si="187"/>
        <v/>
      </c>
      <c r="J955" t="str">
        <f t="shared" si="188"/>
        <v/>
      </c>
      <c r="K955" t="str">
        <f t="shared" si="189"/>
        <v>eleven</v>
      </c>
      <c r="L955" t="str">
        <f t="shared" si="190"/>
        <v/>
      </c>
      <c r="M955" t="str">
        <f t="shared" si="191"/>
        <v/>
      </c>
      <c r="N955" t="str">
        <f t="shared" si="192"/>
        <v/>
      </c>
      <c r="O955" t="str">
        <f t="shared" si="193"/>
        <v/>
      </c>
      <c r="P955" t="str">
        <f t="shared" si="194"/>
        <v/>
      </c>
    </row>
    <row r="956" spans="1:16">
      <c r="A956" t="s">
        <v>1198</v>
      </c>
      <c r="B956">
        <f t="shared" si="182"/>
        <v>5</v>
      </c>
      <c r="C956" t="str" cm="1">
        <f t="array" ref="C956">_xlfn.LET(_xlpm.chars, MID(A956, _xlfn.SEQUENCE(LEN(A956)), 1), _xlpm.keep, IF((_xlpm.chars&gt;="0")*(_xlpm.chars&lt;="9")+(_xlpm.chars&gt;="A")*(_xlpm.chars&lt;="Z")+(_xlpm.chars&gt;="a")*(_xlpm.chars&lt;="z"), _xlpm.chars, ""), _xlfn.CONCAT(_xlpm.keep))</f>
        <v>mouth</v>
      </c>
      <c r="D956" t="str">
        <f t="shared" si="183"/>
        <v>mouth</v>
      </c>
      <c r="E956" t="str">
        <v/>
      </c>
      <c r="F956" t="str">
        <f t="shared" si="184"/>
        <v/>
      </c>
      <c r="G956" t="str">
        <f t="shared" si="185"/>
        <v/>
      </c>
      <c r="H956" t="str">
        <f t="shared" si="186"/>
        <v/>
      </c>
      <c r="I956" t="str">
        <f t="shared" si="187"/>
        <v/>
      </c>
      <c r="J956" t="str">
        <f t="shared" si="188"/>
        <v/>
      </c>
      <c r="K956" t="str">
        <f t="shared" si="189"/>
        <v/>
      </c>
      <c r="L956" t="str">
        <f t="shared" si="190"/>
        <v/>
      </c>
      <c r="M956" t="str">
        <f t="shared" si="191"/>
        <v/>
      </c>
      <c r="N956" t="str">
        <f t="shared" si="192"/>
        <v/>
      </c>
      <c r="O956" t="str">
        <f t="shared" si="193"/>
        <v/>
      </c>
      <c r="P956" t="str">
        <f t="shared" si="194"/>
        <v/>
      </c>
    </row>
    <row r="957" spans="1:16">
      <c r="A957" t="s">
        <v>1286</v>
      </c>
      <c r="B957">
        <f t="shared" si="182"/>
        <v>4</v>
      </c>
      <c r="C957" t="str" cm="1">
        <f t="array" ref="C957">_xlfn.LET(_xlpm.chars, MID(A957, _xlfn.SEQUENCE(LEN(A957)), 1), _xlpm.keep, IF((_xlpm.chars&gt;="0")*(_xlpm.chars&lt;="9")+(_xlpm.chars&gt;="A")*(_xlpm.chars&lt;="Z")+(_xlpm.chars&gt;="a")*(_xlpm.chars&lt;="z"), _xlpm.chars, ""), _xlfn.CONCAT(_xlpm.keep))</f>
        <v>move</v>
      </c>
      <c r="D957" t="str">
        <f t="shared" si="183"/>
        <v>move</v>
      </c>
      <c r="E957" t="str">
        <v>ending</v>
      </c>
      <c r="F957" t="str">
        <f t="shared" si="184"/>
        <v/>
      </c>
      <c r="G957" t="str">
        <f t="shared" si="185"/>
        <v/>
      </c>
      <c r="H957" t="str">
        <f t="shared" si="186"/>
        <v/>
      </c>
      <c r="I957" t="str">
        <f t="shared" si="187"/>
        <v/>
      </c>
      <c r="J957" t="str">
        <f t="shared" si="188"/>
        <v/>
      </c>
      <c r="K957" t="str">
        <f t="shared" si="189"/>
        <v>ending</v>
      </c>
      <c r="L957" t="str">
        <f t="shared" si="190"/>
        <v/>
      </c>
      <c r="M957" t="str">
        <f t="shared" si="191"/>
        <v/>
      </c>
      <c r="N957" t="str">
        <f t="shared" si="192"/>
        <v/>
      </c>
      <c r="O957" t="str">
        <f t="shared" si="193"/>
        <v/>
      </c>
      <c r="P957" t="str">
        <f t="shared" si="194"/>
        <v/>
      </c>
    </row>
    <row r="958" spans="1:16">
      <c r="A958" t="s">
        <v>782</v>
      </c>
      <c r="B958">
        <f t="shared" si="182"/>
        <v>8</v>
      </c>
      <c r="C958" t="str" cm="1">
        <f t="array" ref="C958">_xlfn.LET(_xlpm.chars, MID(A958, _xlfn.SEQUENCE(LEN(A958)), 1), _xlpm.keep, IF((_xlpm.chars&gt;="0")*(_xlpm.chars&lt;="9")+(_xlpm.chars&gt;="A")*(_xlpm.chars&lt;="Z")+(_xlpm.chars&gt;="a")*(_xlpm.chars&lt;="z"), _xlpm.chars, ""), _xlfn.CONCAT(_xlpm.keep))</f>
        <v>movement</v>
      </c>
      <c r="D958" t="str">
        <f t="shared" si="183"/>
        <v>movement</v>
      </c>
      <c r="E958" t="str">
        <v>energy</v>
      </c>
      <c r="F958" t="str">
        <f t="shared" si="184"/>
        <v/>
      </c>
      <c r="G958" t="str">
        <f t="shared" si="185"/>
        <v/>
      </c>
      <c r="H958" t="str">
        <f t="shared" si="186"/>
        <v/>
      </c>
      <c r="I958" t="str">
        <f t="shared" si="187"/>
        <v/>
      </c>
      <c r="J958" t="str">
        <f t="shared" si="188"/>
        <v/>
      </c>
      <c r="K958" t="str">
        <f t="shared" si="189"/>
        <v>energy</v>
      </c>
      <c r="L958" t="str">
        <f t="shared" si="190"/>
        <v/>
      </c>
      <c r="M958" t="str">
        <f t="shared" si="191"/>
        <v/>
      </c>
      <c r="N958" t="str">
        <f t="shared" si="192"/>
        <v/>
      </c>
      <c r="O958" t="str">
        <f t="shared" si="193"/>
        <v/>
      </c>
      <c r="P958" t="str">
        <f t="shared" si="194"/>
        <v/>
      </c>
    </row>
    <row r="959" spans="1:16">
      <c r="A959" t="s">
        <v>1203</v>
      </c>
      <c r="B959">
        <f t="shared" si="182"/>
        <v>5</v>
      </c>
      <c r="C959" t="str" cm="1">
        <f t="array" ref="C959">_xlfn.LET(_xlpm.chars, MID(A959, _xlfn.SEQUENCE(LEN(A959)), 1), _xlpm.keep, IF((_xlpm.chars&gt;="0")*(_xlpm.chars&lt;="9")+(_xlpm.chars&gt;="A")*(_xlpm.chars&lt;="Z")+(_xlpm.chars&gt;="a")*(_xlpm.chars&lt;="z"), _xlpm.chars, ""), _xlfn.CONCAT(_xlpm.keep))</f>
        <v>movie</v>
      </c>
      <c r="D959" t="str">
        <f t="shared" si="183"/>
        <v>movie</v>
      </c>
      <c r="E959" t="str">
        <v>enough</v>
      </c>
      <c r="F959" t="str">
        <f t="shared" si="184"/>
        <v/>
      </c>
      <c r="G959" t="str">
        <f t="shared" si="185"/>
        <v/>
      </c>
      <c r="H959" t="str">
        <f t="shared" si="186"/>
        <v/>
      </c>
      <c r="I959" t="str">
        <f t="shared" si="187"/>
        <v/>
      </c>
      <c r="J959" t="str">
        <f t="shared" si="188"/>
        <v/>
      </c>
      <c r="K959" t="str">
        <f t="shared" si="189"/>
        <v>enough</v>
      </c>
      <c r="L959" t="str">
        <f t="shared" si="190"/>
        <v/>
      </c>
      <c r="M959" t="str">
        <f t="shared" si="191"/>
        <v/>
      </c>
      <c r="N959" t="str">
        <f t="shared" si="192"/>
        <v/>
      </c>
      <c r="O959" t="str">
        <f t="shared" si="193"/>
        <v/>
      </c>
      <c r="P959" t="str">
        <f t="shared" si="194"/>
        <v/>
      </c>
    </row>
    <row r="960" spans="1:16">
      <c r="A960" t="s">
        <v>1290</v>
      </c>
      <c r="B960">
        <f t="shared" si="182"/>
        <v>4</v>
      </c>
      <c r="C960" t="str" cm="1">
        <f t="array" ref="C960">_xlfn.LET(_xlpm.chars, MID(A960, _xlfn.SEQUENCE(LEN(A960)), 1), _xlpm.keep, IF((_xlpm.chars&gt;="0")*(_xlpm.chars&lt;="9")+(_xlpm.chars&gt;="A")*(_xlpm.chars&lt;="Z")+(_xlpm.chars&gt;="a")*(_xlpm.chars&lt;="z"), _xlpm.chars, ""), _xlfn.CONCAT(_xlpm.keep))</f>
        <v>much</v>
      </c>
      <c r="D960" t="str">
        <f t="shared" si="183"/>
        <v>much</v>
      </c>
      <c r="E960" t="str">
        <v>eraser</v>
      </c>
      <c r="F960" t="str">
        <f t="shared" si="184"/>
        <v/>
      </c>
      <c r="G960" t="str">
        <f t="shared" si="185"/>
        <v/>
      </c>
      <c r="H960" t="str">
        <f t="shared" si="186"/>
        <v/>
      </c>
      <c r="I960" t="str">
        <f t="shared" si="187"/>
        <v/>
      </c>
      <c r="J960" t="str">
        <f t="shared" si="188"/>
        <v/>
      </c>
      <c r="K960" t="str">
        <f t="shared" si="189"/>
        <v>eraser</v>
      </c>
      <c r="L960" t="str">
        <f t="shared" si="190"/>
        <v/>
      </c>
      <c r="M960" t="str">
        <f t="shared" si="191"/>
        <v/>
      </c>
      <c r="N960" t="str">
        <f t="shared" si="192"/>
        <v/>
      </c>
      <c r="O960" t="str">
        <f t="shared" si="193"/>
        <v/>
      </c>
      <c r="P960" t="str">
        <f t="shared" si="194"/>
        <v/>
      </c>
    </row>
    <row r="961" spans="1:16">
      <c r="A961" t="s">
        <v>1208</v>
      </c>
      <c r="B961">
        <f t="shared" si="182"/>
        <v>6</v>
      </c>
      <c r="C961" t="str" cm="1">
        <f t="array" ref="C961">_xlfn.LET(_xlpm.chars, MID(A961, _xlfn.SEQUENCE(LEN(A961)), 1), _xlpm.keep, IF((_xlpm.chars&gt;="0")*(_xlpm.chars&lt;="9")+(_xlpm.chars&gt;="A")*(_xlpm.chars&lt;="Z")+(_xlpm.chars&gt;="a")*(_xlpm.chars&lt;="z"), _xlpm.chars, ""), _xlfn.CONCAT(_xlpm.keep))</f>
        <v>museum</v>
      </c>
      <c r="D961" t="str">
        <f t="shared" si="183"/>
        <v>museum</v>
      </c>
      <c r="E961" t="str">
        <v>ethnic</v>
      </c>
      <c r="F961" t="str">
        <f t="shared" si="184"/>
        <v/>
      </c>
      <c r="G961" t="str">
        <f t="shared" si="185"/>
        <v/>
      </c>
      <c r="H961" t="str">
        <f t="shared" si="186"/>
        <v/>
      </c>
      <c r="I961" t="str">
        <f t="shared" si="187"/>
        <v/>
      </c>
      <c r="J961" t="str">
        <f t="shared" si="188"/>
        <v/>
      </c>
      <c r="K961" t="str">
        <f t="shared" si="189"/>
        <v>ethnic</v>
      </c>
      <c r="L961" t="str">
        <f t="shared" si="190"/>
        <v/>
      </c>
      <c r="M961" t="str">
        <f t="shared" si="191"/>
        <v/>
      </c>
      <c r="N961" t="str">
        <f t="shared" si="192"/>
        <v/>
      </c>
      <c r="O961" t="str">
        <f t="shared" si="193"/>
        <v/>
      </c>
      <c r="P961" t="str">
        <f t="shared" si="194"/>
        <v/>
      </c>
    </row>
    <row r="962" spans="1:16">
      <c r="A962" t="s">
        <v>788</v>
      </c>
      <c r="B962">
        <f t="shared" si="182"/>
        <v>8</v>
      </c>
      <c r="C962" t="str" cm="1">
        <f t="array" ref="C962">_xlfn.LET(_xlpm.chars, MID(A962, _xlfn.SEQUENCE(LEN(A962)), 1), _xlpm.keep, IF((_xlpm.chars&gt;="0")*(_xlpm.chars&lt;="9")+(_xlpm.chars&gt;="A")*(_xlpm.chars&lt;="Z")+(_xlpm.chars&gt;="a")*(_xlpm.chars&lt;="z"), _xlpm.chars, ""), _xlfn.CONCAT(_xlpm.keep))</f>
        <v>mushroom</v>
      </c>
      <c r="D962" t="str">
        <f t="shared" si="183"/>
        <v>mushroom</v>
      </c>
      <c r="E962" t="str">
        <v>excuse</v>
      </c>
      <c r="F962" t="str">
        <f t="shared" si="184"/>
        <v/>
      </c>
      <c r="G962" t="str">
        <f t="shared" si="185"/>
        <v/>
      </c>
      <c r="H962" t="str">
        <f t="shared" si="186"/>
        <v/>
      </c>
      <c r="I962" t="str">
        <f t="shared" si="187"/>
        <v/>
      </c>
      <c r="J962" t="str">
        <f t="shared" si="188"/>
        <v/>
      </c>
      <c r="K962" t="str">
        <f t="shared" si="189"/>
        <v>excuse</v>
      </c>
      <c r="L962" t="str">
        <f t="shared" si="190"/>
        <v/>
      </c>
      <c r="M962" t="str">
        <f t="shared" si="191"/>
        <v/>
      </c>
      <c r="N962" t="str">
        <f t="shared" si="192"/>
        <v/>
      </c>
      <c r="O962" t="str">
        <f t="shared" si="193"/>
        <v/>
      </c>
      <c r="P962" t="str">
        <f t="shared" si="194"/>
        <v/>
      </c>
    </row>
    <row r="963" spans="1:16">
      <c r="A963" t="s">
        <v>1207</v>
      </c>
      <c r="B963">
        <f t="shared" ref="B963:B1026" si="195">LEN(A963)</f>
        <v>5</v>
      </c>
      <c r="C963" t="str" cm="1">
        <f t="array" ref="C963">_xlfn.LET(_xlpm.chars, MID(A963, _xlfn.SEQUENCE(LEN(A963)), 1), _xlpm.keep, IF((_xlpm.chars&gt;="0")*(_xlpm.chars&lt;="9")+(_xlpm.chars&gt;="A")*(_xlpm.chars&lt;="Z")+(_xlpm.chars&gt;="a")*(_xlpm.chars&lt;="z"), _xlpm.chars, ""), _xlfn.CONCAT(_xlpm.keep))</f>
        <v>music</v>
      </c>
      <c r="D963" t="str">
        <f t="shared" ref="D963:D1026" si="196">IF(C963=A963,C963,"")</f>
        <v>music</v>
      </c>
      <c r="E963" t="str">
        <v>extend</v>
      </c>
      <c r="F963" t="str">
        <f t="shared" ref="F963:F1026" si="197">IF(LEN($E963)=1,$E963,"")</f>
        <v/>
      </c>
      <c r="G963" t="str">
        <f t="shared" ref="G963:G1026" si="198">IF(LEN($E963)=2,$E963,"")</f>
        <v/>
      </c>
      <c r="H963" t="str">
        <f t="shared" ref="H963:H1026" si="199">IF(LEN($E963)=3,$E963,"")</f>
        <v/>
      </c>
      <c r="I963" t="str">
        <f t="shared" ref="I963:I1026" si="200">IF(LEN($E963)=4,$E963,"")</f>
        <v/>
      </c>
      <c r="J963" t="str">
        <f t="shared" ref="J963:J1026" si="201">IF(LEN($E963)=5,$E963,"")</f>
        <v/>
      </c>
      <c r="K963" t="str">
        <f t="shared" ref="K963:K1026" si="202">IF(LEN($E963)=6,$E963,"")</f>
        <v>extend</v>
      </c>
      <c r="L963" t="str">
        <f t="shared" ref="L963:L1026" si="203">IF(LEN($E963)=7,$E963,"")</f>
        <v/>
      </c>
      <c r="M963" t="str">
        <f t="shared" ref="M963:M1026" si="204">IF(LEN($E963)=8,$E963,"")</f>
        <v/>
      </c>
      <c r="N963" t="str">
        <f t="shared" ref="N963:N1026" si="205">IF(LEN($E963)=9,$E963,"")</f>
        <v/>
      </c>
      <c r="O963" t="str">
        <f t="shared" ref="O963:O1026" si="206">IF(LEN($E963)=10,$E963,"")</f>
        <v/>
      </c>
      <c r="P963" t="str">
        <f t="shared" ref="P963:P1026" si="207">IF(LEN($E963)&gt;=11,$E963,"")</f>
        <v/>
      </c>
    </row>
    <row r="964" spans="1:16">
      <c r="A964" t="s">
        <v>991</v>
      </c>
      <c r="B964">
        <f t="shared" si="195"/>
        <v>7</v>
      </c>
      <c r="C964" t="str" cm="1">
        <f t="array" ref="C964">_xlfn.LET(_xlpm.chars, MID(A964, _xlfn.SEQUENCE(LEN(A964)), 1), _xlpm.keep, IF((_xlpm.chars&gt;="0")*(_xlpm.chars&lt;="9")+(_xlpm.chars&gt;="A")*(_xlpm.chars&lt;="Z")+(_xlpm.chars&gt;="a")*(_xlpm.chars&lt;="z"), _xlpm.chars, ""), _xlfn.CONCAT(_xlpm.keep))</f>
        <v>musical</v>
      </c>
      <c r="D964" t="str">
        <f t="shared" si="196"/>
        <v>musical</v>
      </c>
      <c r="E964" t="str">
        <v>family</v>
      </c>
      <c r="F964" t="str">
        <f t="shared" si="197"/>
        <v/>
      </c>
      <c r="G964" t="str">
        <f t="shared" si="198"/>
        <v/>
      </c>
      <c r="H964" t="str">
        <f t="shared" si="199"/>
        <v/>
      </c>
      <c r="I964" t="str">
        <f t="shared" si="200"/>
        <v/>
      </c>
      <c r="J964" t="str">
        <f t="shared" si="201"/>
        <v/>
      </c>
      <c r="K964" t="str">
        <f t="shared" si="202"/>
        <v>family</v>
      </c>
      <c r="L964" t="str">
        <f t="shared" si="203"/>
        <v/>
      </c>
      <c r="M964" t="str">
        <f t="shared" si="204"/>
        <v/>
      </c>
      <c r="N964" t="str">
        <f t="shared" si="205"/>
        <v/>
      </c>
      <c r="O964" t="str">
        <f t="shared" si="206"/>
        <v/>
      </c>
      <c r="P964" t="str">
        <f t="shared" si="207"/>
        <v/>
      </c>
    </row>
    <row r="965" spans="1:16">
      <c r="A965" t="s">
        <v>794</v>
      </c>
      <c r="B965">
        <f t="shared" si="195"/>
        <v>8</v>
      </c>
      <c r="C965" t="str" cm="1">
        <f t="array" ref="C965">_xlfn.LET(_xlpm.chars, MID(A965, _xlfn.SEQUENCE(LEN(A965)), 1), _xlpm.keep, IF((_xlpm.chars&gt;="0")*(_xlpm.chars&lt;="9")+(_xlpm.chars&gt;="A")*(_xlpm.chars&lt;="Z")+(_xlpm.chars&gt;="a")*(_xlpm.chars&lt;="z"), _xlpm.chars, ""), _xlfn.CONCAT(_xlpm.keep))</f>
        <v>musician</v>
      </c>
      <c r="D965" t="str">
        <f t="shared" si="196"/>
        <v>musician</v>
      </c>
      <c r="E965" t="str">
        <v>famous</v>
      </c>
      <c r="F965" t="str">
        <f t="shared" si="197"/>
        <v/>
      </c>
      <c r="G965" t="str">
        <f t="shared" si="198"/>
        <v/>
      </c>
      <c r="H965" t="str">
        <f t="shared" si="199"/>
        <v/>
      </c>
      <c r="I965" t="str">
        <f t="shared" si="200"/>
        <v/>
      </c>
      <c r="J965" t="str">
        <f t="shared" si="201"/>
        <v/>
      </c>
      <c r="K965" t="str">
        <f t="shared" si="202"/>
        <v>famous</v>
      </c>
      <c r="L965" t="str">
        <f t="shared" si="203"/>
        <v/>
      </c>
      <c r="M965" t="str">
        <f t="shared" si="204"/>
        <v/>
      </c>
      <c r="N965" t="str">
        <f t="shared" si="205"/>
        <v/>
      </c>
      <c r="O965" t="str">
        <f t="shared" si="206"/>
        <v/>
      </c>
      <c r="P965" t="str">
        <f t="shared" si="207"/>
        <v/>
      </c>
    </row>
    <row r="966" spans="1:16">
      <c r="A966" t="s">
        <v>1294</v>
      </c>
      <c r="B966">
        <f t="shared" si="195"/>
        <v>4</v>
      </c>
      <c r="C966" t="str" cm="1">
        <f t="array" ref="C966">_xlfn.LET(_xlpm.chars, MID(A966, _xlfn.SEQUENCE(LEN(A966)), 1), _xlpm.keep, IF((_xlpm.chars&gt;="0")*(_xlpm.chars&lt;="9")+(_xlpm.chars&gt;="A")*(_xlpm.chars&lt;="Z")+(_xlpm.chars&gt;="a")*(_xlpm.chars&lt;="z"), _xlpm.chars, ""), _xlfn.CONCAT(_xlpm.keep))</f>
        <v>must</v>
      </c>
      <c r="D966" t="str">
        <f t="shared" si="196"/>
        <v>must</v>
      </c>
      <c r="E966" t="str">
        <v>farmer</v>
      </c>
      <c r="F966" t="str">
        <f t="shared" si="197"/>
        <v/>
      </c>
      <c r="G966" t="str">
        <f t="shared" si="198"/>
        <v/>
      </c>
      <c r="H966" t="str">
        <f t="shared" si="199"/>
        <v/>
      </c>
      <c r="I966" t="str">
        <f t="shared" si="200"/>
        <v/>
      </c>
      <c r="J966" t="str">
        <f t="shared" si="201"/>
        <v/>
      </c>
      <c r="K966" t="str">
        <f t="shared" si="202"/>
        <v>farmer</v>
      </c>
      <c r="L966" t="str">
        <f t="shared" si="203"/>
        <v/>
      </c>
      <c r="M966" t="str">
        <f t="shared" si="204"/>
        <v/>
      </c>
      <c r="N966" t="str">
        <f t="shared" si="205"/>
        <v/>
      </c>
      <c r="O966" t="str">
        <f t="shared" si="206"/>
        <v/>
      </c>
      <c r="P966" t="str">
        <f t="shared" si="207"/>
        <v/>
      </c>
    </row>
    <row r="967" spans="1:16">
      <c r="A967" t="s">
        <v>163</v>
      </c>
      <c r="B967">
        <f t="shared" si="195"/>
        <v>2</v>
      </c>
      <c r="C967" t="str" cm="1">
        <f t="array" ref="C967">_xlfn.LET(_xlpm.chars, MID(A967, _xlfn.SEQUENCE(LEN(A967)), 1), _xlpm.keep, IF((_xlpm.chars&gt;="0")*(_xlpm.chars&lt;="9")+(_xlpm.chars&gt;="A")*(_xlpm.chars&lt;="Z")+(_xlpm.chars&gt;="a")*(_xlpm.chars&lt;="z"), _xlpm.chars, ""), _xlfn.CONCAT(_xlpm.keep))</f>
        <v>my</v>
      </c>
      <c r="D967" t="str">
        <f t="shared" si="196"/>
        <v>my</v>
      </c>
      <c r="E967" t="str">
        <v>father</v>
      </c>
      <c r="F967" t="str">
        <f t="shared" si="197"/>
        <v/>
      </c>
      <c r="G967" t="str">
        <f t="shared" si="198"/>
        <v/>
      </c>
      <c r="H967" t="str">
        <f t="shared" si="199"/>
        <v/>
      </c>
      <c r="I967" t="str">
        <f t="shared" si="200"/>
        <v/>
      </c>
      <c r="J967" t="str">
        <f t="shared" si="201"/>
        <v/>
      </c>
      <c r="K967" t="str">
        <f t="shared" si="202"/>
        <v>father</v>
      </c>
      <c r="L967" t="str">
        <f t="shared" si="203"/>
        <v/>
      </c>
      <c r="M967" t="str">
        <f t="shared" si="204"/>
        <v/>
      </c>
      <c r="N967" t="str">
        <f t="shared" si="205"/>
        <v/>
      </c>
      <c r="O967" t="str">
        <f t="shared" si="206"/>
        <v/>
      </c>
      <c r="P967" t="str">
        <f t="shared" si="207"/>
        <v/>
      </c>
    </row>
    <row r="968" spans="1:16">
      <c r="A968" t="s">
        <v>1212</v>
      </c>
      <c r="B968">
        <f t="shared" si="195"/>
        <v>6</v>
      </c>
      <c r="C968" t="str" cm="1">
        <f t="array" ref="C968">_xlfn.LET(_xlpm.chars, MID(A968, _xlfn.SEQUENCE(LEN(A968)), 1), _xlpm.keep, IF((_xlpm.chars&gt;="0")*(_xlpm.chars&lt;="9")+(_xlpm.chars&gt;="A")*(_xlpm.chars&lt;="Z")+(_xlpm.chars&gt;="a")*(_xlpm.chars&lt;="z"), _xlpm.chars, ""), _xlfn.CONCAT(_xlpm.keep))</f>
        <v>myself</v>
      </c>
      <c r="D968" t="str">
        <f t="shared" si="196"/>
        <v>myself</v>
      </c>
      <c r="E968" t="str">
        <v>finger</v>
      </c>
      <c r="F968" t="str">
        <f t="shared" si="197"/>
        <v/>
      </c>
      <c r="G968" t="str">
        <f t="shared" si="198"/>
        <v/>
      </c>
      <c r="H968" t="str">
        <f t="shared" si="199"/>
        <v/>
      </c>
      <c r="I968" t="str">
        <f t="shared" si="200"/>
        <v/>
      </c>
      <c r="J968" t="str">
        <f t="shared" si="201"/>
        <v/>
      </c>
      <c r="K968" t="str">
        <f t="shared" si="202"/>
        <v>finger</v>
      </c>
      <c r="L968" t="str">
        <f t="shared" si="203"/>
        <v/>
      </c>
      <c r="M968" t="str">
        <f t="shared" si="204"/>
        <v/>
      </c>
      <c r="N968" t="str">
        <f t="shared" si="205"/>
        <v/>
      </c>
      <c r="O968" t="str">
        <f t="shared" si="206"/>
        <v/>
      </c>
      <c r="P968" t="str">
        <f t="shared" si="207"/>
        <v/>
      </c>
    </row>
    <row r="969" spans="1:16">
      <c r="A969" t="s">
        <v>1298</v>
      </c>
      <c r="B969">
        <f t="shared" si="195"/>
        <v>4</v>
      </c>
      <c r="C969" t="str" cm="1">
        <f t="array" ref="C969">_xlfn.LET(_xlpm.chars, MID(A969, _xlfn.SEQUENCE(LEN(A969)), 1), _xlpm.keep, IF((_xlpm.chars&gt;="0")*(_xlpm.chars&lt;="9")+(_xlpm.chars&gt;="A")*(_xlpm.chars&lt;="Z")+(_xlpm.chars&gt;="a")*(_xlpm.chars&lt;="z"), _xlpm.chars, ""), _xlfn.CONCAT(_xlpm.keep))</f>
        <v>name</v>
      </c>
      <c r="D969" t="str">
        <f t="shared" si="196"/>
        <v>name</v>
      </c>
      <c r="E969" t="str">
        <v>finish</v>
      </c>
      <c r="F969" t="str">
        <f t="shared" si="197"/>
        <v/>
      </c>
      <c r="G969" t="str">
        <f t="shared" si="198"/>
        <v/>
      </c>
      <c r="H969" t="str">
        <f t="shared" si="199"/>
        <v/>
      </c>
      <c r="I969" t="str">
        <f t="shared" si="200"/>
        <v/>
      </c>
      <c r="J969" t="str">
        <f t="shared" si="201"/>
        <v/>
      </c>
      <c r="K969" t="str">
        <f t="shared" si="202"/>
        <v>finish</v>
      </c>
      <c r="L969" t="str">
        <f t="shared" si="203"/>
        <v/>
      </c>
      <c r="M969" t="str">
        <f t="shared" si="204"/>
        <v/>
      </c>
      <c r="N969" t="str">
        <f t="shared" si="205"/>
        <v/>
      </c>
      <c r="O969" t="str">
        <f t="shared" si="206"/>
        <v/>
      </c>
      <c r="P969" t="str">
        <f t="shared" si="207"/>
        <v/>
      </c>
    </row>
    <row r="970" spans="1:16">
      <c r="A970" t="s">
        <v>1216</v>
      </c>
      <c r="B970">
        <f t="shared" si="195"/>
        <v>6</v>
      </c>
      <c r="C970" t="str" cm="1">
        <f t="array" ref="C970">_xlfn.LET(_xlpm.chars, MID(A970, _xlfn.SEQUENCE(LEN(A970)), 1), _xlpm.keep, IF((_xlpm.chars&gt;="0")*(_xlpm.chars&lt;="9")+(_xlpm.chars&gt;="A")*(_xlpm.chars&lt;="Z")+(_xlpm.chars&gt;="a")*(_xlpm.chars&lt;="z"), _xlpm.chars, ""), _xlfn.CONCAT(_xlpm.keep))</f>
        <v>Naples</v>
      </c>
      <c r="D970" t="str">
        <f t="shared" si="196"/>
        <v>Naples</v>
      </c>
      <c r="E970" t="str">
        <v>flower</v>
      </c>
      <c r="F970" t="str">
        <f t="shared" si="197"/>
        <v/>
      </c>
      <c r="G970" t="str">
        <f t="shared" si="198"/>
        <v/>
      </c>
      <c r="H970" t="str">
        <f t="shared" si="199"/>
        <v/>
      </c>
      <c r="I970" t="str">
        <f t="shared" si="200"/>
        <v/>
      </c>
      <c r="J970" t="str">
        <f t="shared" si="201"/>
        <v/>
      </c>
      <c r="K970" t="str">
        <f t="shared" si="202"/>
        <v>flower</v>
      </c>
      <c r="L970" t="str">
        <f t="shared" si="203"/>
        <v/>
      </c>
      <c r="M970" t="str">
        <f t="shared" si="204"/>
        <v/>
      </c>
      <c r="N970" t="str">
        <f t="shared" si="205"/>
        <v/>
      </c>
      <c r="O970" t="str">
        <f t="shared" si="206"/>
        <v/>
      </c>
      <c r="P970" t="str">
        <f t="shared" si="207"/>
        <v/>
      </c>
    </row>
    <row r="971" spans="1:16">
      <c r="A971" t="s">
        <v>800</v>
      </c>
      <c r="B971">
        <f t="shared" si="195"/>
        <v>8</v>
      </c>
      <c r="C971" t="str" cm="1">
        <f t="array" ref="C971">_xlfn.LET(_xlpm.chars, MID(A971, _xlfn.SEQUENCE(LEN(A971)), 1), _xlpm.keep, IF((_xlpm.chars&gt;="0")*(_xlpm.chars&lt;="9")+(_xlpm.chars&gt;="A")*(_xlpm.chars&lt;="Z")+(_xlpm.chars&gt;="a")*(_xlpm.chars&lt;="z"), _xlpm.chars, ""), _xlfn.CONCAT(_xlpm.keep))</f>
        <v>national</v>
      </c>
      <c r="D971" t="str">
        <f t="shared" si="196"/>
        <v>national</v>
      </c>
      <c r="E971" t="str">
        <v>follow</v>
      </c>
      <c r="F971" t="str">
        <f t="shared" si="197"/>
        <v/>
      </c>
      <c r="G971" t="str">
        <f t="shared" si="198"/>
        <v/>
      </c>
      <c r="H971" t="str">
        <f t="shared" si="199"/>
        <v/>
      </c>
      <c r="I971" t="str">
        <f t="shared" si="200"/>
        <v/>
      </c>
      <c r="J971" t="str">
        <f t="shared" si="201"/>
        <v/>
      </c>
      <c r="K971" t="str">
        <f t="shared" si="202"/>
        <v>follow</v>
      </c>
      <c r="L971" t="str">
        <f t="shared" si="203"/>
        <v/>
      </c>
      <c r="M971" t="str">
        <f t="shared" si="204"/>
        <v/>
      </c>
      <c r="N971" t="str">
        <f t="shared" si="205"/>
        <v/>
      </c>
      <c r="O971" t="str">
        <f t="shared" si="206"/>
        <v/>
      </c>
      <c r="P971" t="str">
        <f t="shared" si="207"/>
        <v/>
      </c>
    </row>
    <row r="972" spans="1:16">
      <c r="A972" t="s">
        <v>997</v>
      </c>
      <c r="B972">
        <f t="shared" si="195"/>
        <v>7</v>
      </c>
      <c r="C972" t="str" cm="1">
        <f t="array" ref="C972">_xlfn.LET(_xlpm.chars, MID(A972, _xlfn.SEQUENCE(LEN(A972)), 1), _xlpm.keep, IF((_xlpm.chars&gt;="0")*(_xlpm.chars&lt;="9")+(_xlpm.chars&gt;="A")*(_xlpm.chars&lt;="Z")+(_xlpm.chars&gt;="a")*(_xlpm.chars&lt;="z"), _xlpm.chars, ""), _xlfn.CONCAT(_xlpm.keep))</f>
        <v>natural</v>
      </c>
      <c r="D972" t="str">
        <f t="shared" si="196"/>
        <v>natural</v>
      </c>
      <c r="E972" t="str">
        <v>forest</v>
      </c>
      <c r="F972" t="str">
        <f t="shared" si="197"/>
        <v/>
      </c>
      <c r="G972" t="str">
        <f t="shared" si="198"/>
        <v/>
      </c>
      <c r="H972" t="str">
        <f t="shared" si="199"/>
        <v/>
      </c>
      <c r="I972" t="str">
        <f t="shared" si="200"/>
        <v/>
      </c>
      <c r="J972" t="str">
        <f t="shared" si="201"/>
        <v/>
      </c>
      <c r="K972" t="str">
        <f t="shared" si="202"/>
        <v>forest</v>
      </c>
      <c r="L972" t="str">
        <f t="shared" si="203"/>
        <v/>
      </c>
      <c r="M972" t="str">
        <f t="shared" si="204"/>
        <v/>
      </c>
      <c r="N972" t="str">
        <f t="shared" si="205"/>
        <v/>
      </c>
      <c r="O972" t="str">
        <f t="shared" si="206"/>
        <v/>
      </c>
      <c r="P972" t="str">
        <f t="shared" si="207"/>
        <v/>
      </c>
    </row>
    <row r="973" spans="1:16">
      <c r="A973" t="s">
        <v>1220</v>
      </c>
      <c r="B973">
        <f t="shared" si="195"/>
        <v>6</v>
      </c>
      <c r="C973" t="str" cm="1">
        <f t="array" ref="C973">_xlfn.LET(_xlpm.chars, MID(A973, _xlfn.SEQUENCE(LEN(A973)), 1), _xlpm.keep, IF((_xlpm.chars&gt;="0")*(_xlpm.chars&lt;="9")+(_xlpm.chars&gt;="A")*(_xlpm.chars&lt;="Z")+(_xlpm.chars&gt;="a")*(_xlpm.chars&lt;="z"), _xlpm.chars, ""), _xlfn.CONCAT(_xlpm.keep))</f>
        <v>nature</v>
      </c>
      <c r="D973" t="str">
        <f t="shared" si="196"/>
        <v>nature</v>
      </c>
      <c r="E973" t="str">
        <v>forget</v>
      </c>
      <c r="F973" t="str">
        <f t="shared" si="197"/>
        <v/>
      </c>
      <c r="G973" t="str">
        <f t="shared" si="198"/>
        <v/>
      </c>
      <c r="H973" t="str">
        <f t="shared" si="199"/>
        <v/>
      </c>
      <c r="I973" t="str">
        <f t="shared" si="200"/>
        <v/>
      </c>
      <c r="J973" t="str">
        <f t="shared" si="201"/>
        <v/>
      </c>
      <c r="K973" t="str">
        <f t="shared" si="202"/>
        <v>forget</v>
      </c>
      <c r="L973" t="str">
        <f t="shared" si="203"/>
        <v/>
      </c>
      <c r="M973" t="str">
        <f t="shared" si="204"/>
        <v/>
      </c>
      <c r="N973" t="str">
        <f t="shared" si="205"/>
        <v/>
      </c>
      <c r="O973" t="str">
        <f t="shared" si="206"/>
        <v/>
      </c>
      <c r="P973" t="str">
        <f t="shared" si="207"/>
        <v/>
      </c>
    </row>
    <row r="974" spans="1:16">
      <c r="A974" t="s">
        <v>1302</v>
      </c>
      <c r="B974">
        <f t="shared" si="195"/>
        <v>4</v>
      </c>
      <c r="C974" t="str" cm="1">
        <f t="array" ref="C974">_xlfn.LET(_xlpm.chars, MID(A974, _xlfn.SEQUENCE(LEN(A974)), 1), _xlpm.keep, IF((_xlpm.chars&gt;="0")*(_xlpm.chars&lt;="9")+(_xlpm.chars&gt;="A")*(_xlpm.chars&lt;="Z")+(_xlpm.chars&gt;="a")*(_xlpm.chars&lt;="z"), _xlpm.chars, ""), _xlfn.CONCAT(_xlpm.keep))</f>
        <v>near</v>
      </c>
      <c r="D974" t="str">
        <f t="shared" si="196"/>
        <v>near</v>
      </c>
      <c r="E974" t="str">
        <v>fossil</v>
      </c>
      <c r="F974" t="str">
        <f t="shared" si="197"/>
        <v/>
      </c>
      <c r="G974" t="str">
        <f t="shared" si="198"/>
        <v/>
      </c>
      <c r="H974" t="str">
        <f t="shared" si="199"/>
        <v/>
      </c>
      <c r="I974" t="str">
        <f t="shared" si="200"/>
        <v/>
      </c>
      <c r="J974" t="str">
        <f t="shared" si="201"/>
        <v/>
      </c>
      <c r="K974" t="str">
        <f t="shared" si="202"/>
        <v>fossil</v>
      </c>
      <c r="L974" t="str">
        <f t="shared" si="203"/>
        <v/>
      </c>
      <c r="M974" t="str">
        <f t="shared" si="204"/>
        <v/>
      </c>
      <c r="N974" t="str">
        <f t="shared" si="205"/>
        <v/>
      </c>
      <c r="O974" t="str">
        <f t="shared" si="206"/>
        <v/>
      </c>
      <c r="P974" t="str">
        <f t="shared" si="207"/>
        <v/>
      </c>
    </row>
    <row r="975" spans="1:16">
      <c r="A975" t="s">
        <v>472</v>
      </c>
      <c r="B975">
        <f t="shared" si="195"/>
        <v>9</v>
      </c>
      <c r="C975" t="str" cm="1">
        <f t="array" ref="C975">_xlfn.LET(_xlpm.chars, MID(A975, _xlfn.SEQUENCE(LEN(A975)), 1), _xlpm.keep, IF((_xlpm.chars&gt;="0")*(_xlpm.chars&lt;="9")+(_xlpm.chars&gt;="A")*(_xlpm.chars&lt;="Z")+(_xlpm.chars&gt;="a")*(_xlpm.chars&lt;="z"), _xlpm.chars, ""), _xlfn.CONCAT(_xlpm.keep))</f>
        <v>necessary</v>
      </c>
      <c r="D975" t="str">
        <f t="shared" si="196"/>
        <v>necessary</v>
      </c>
      <c r="E975" t="str">
        <v>fourth</v>
      </c>
      <c r="F975" t="str">
        <f t="shared" si="197"/>
        <v/>
      </c>
      <c r="G975" t="str">
        <f t="shared" si="198"/>
        <v/>
      </c>
      <c r="H975" t="str">
        <f t="shared" si="199"/>
        <v/>
      </c>
      <c r="I975" t="str">
        <f t="shared" si="200"/>
        <v/>
      </c>
      <c r="J975" t="str">
        <f t="shared" si="201"/>
        <v/>
      </c>
      <c r="K975" t="str">
        <f t="shared" si="202"/>
        <v>fourth</v>
      </c>
      <c r="L975" t="str">
        <f t="shared" si="203"/>
        <v/>
      </c>
      <c r="M975" t="str">
        <f t="shared" si="204"/>
        <v/>
      </c>
      <c r="N975" t="str">
        <f t="shared" si="205"/>
        <v/>
      </c>
      <c r="O975" t="str">
        <f t="shared" si="206"/>
        <v/>
      </c>
      <c r="P975" t="str">
        <f t="shared" si="207"/>
        <v/>
      </c>
    </row>
    <row r="976" spans="1:16">
      <c r="A976" t="s">
        <v>1306</v>
      </c>
      <c r="B976">
        <f t="shared" si="195"/>
        <v>4</v>
      </c>
      <c r="C976" t="str" cm="1">
        <f t="array" ref="C976">_xlfn.LET(_xlpm.chars, MID(A976, _xlfn.SEQUENCE(LEN(A976)), 1), _xlpm.keep, IF((_xlpm.chars&gt;="0")*(_xlpm.chars&lt;="9")+(_xlpm.chars&gt;="A")*(_xlpm.chars&lt;="Z")+(_xlpm.chars&gt;="a")*(_xlpm.chars&lt;="z"), _xlpm.chars, ""), _xlfn.CONCAT(_xlpm.keep))</f>
        <v>need</v>
      </c>
      <c r="D976" t="str">
        <f t="shared" si="196"/>
        <v>need</v>
      </c>
      <c r="E976" t="str">
        <v>freely</v>
      </c>
      <c r="F976" t="str">
        <f t="shared" si="197"/>
        <v/>
      </c>
      <c r="G976" t="str">
        <f t="shared" si="198"/>
        <v/>
      </c>
      <c r="H976" t="str">
        <f t="shared" si="199"/>
        <v/>
      </c>
      <c r="I976" t="str">
        <f t="shared" si="200"/>
        <v/>
      </c>
      <c r="J976" t="str">
        <f t="shared" si="201"/>
        <v/>
      </c>
      <c r="K976" t="str">
        <f t="shared" si="202"/>
        <v>freely</v>
      </c>
      <c r="L976" t="str">
        <f t="shared" si="203"/>
        <v/>
      </c>
      <c r="M976" t="str">
        <f t="shared" si="204"/>
        <v/>
      </c>
      <c r="N976" t="str">
        <f t="shared" si="205"/>
        <v/>
      </c>
      <c r="O976" t="str">
        <f t="shared" si="206"/>
        <v/>
      </c>
      <c r="P976" t="str">
        <f t="shared" si="207"/>
        <v/>
      </c>
    </row>
    <row r="977" spans="1:16">
      <c r="A977" t="s">
        <v>806</v>
      </c>
      <c r="B977">
        <f t="shared" si="195"/>
        <v>8</v>
      </c>
      <c r="C977" t="str" cm="1">
        <f t="array" ref="C977">_xlfn.LET(_xlpm.chars, MID(A977, _xlfn.SEQUENCE(LEN(A977)), 1), _xlpm.keep, IF((_xlpm.chars&gt;="0")*(_xlpm.chars&lt;="9")+(_xlpm.chars&gt;="A")*(_xlpm.chars&lt;="Z")+(_xlpm.chars&gt;="a")*(_xlpm.chars&lt;="z"), _xlpm.chars, ""), _xlfn.CONCAT(_xlpm.keep))</f>
        <v>negative</v>
      </c>
      <c r="D977" t="str">
        <f t="shared" si="196"/>
        <v>negative</v>
      </c>
      <c r="E977" t="str">
        <v>Friday</v>
      </c>
      <c r="F977" t="str">
        <f t="shared" si="197"/>
        <v/>
      </c>
      <c r="G977" t="str">
        <f t="shared" si="198"/>
        <v/>
      </c>
      <c r="H977" t="str">
        <f t="shared" si="199"/>
        <v/>
      </c>
      <c r="I977" t="str">
        <f t="shared" si="200"/>
        <v/>
      </c>
      <c r="J977" t="str">
        <f t="shared" si="201"/>
        <v/>
      </c>
      <c r="K977" t="str">
        <f t="shared" si="202"/>
        <v>Friday</v>
      </c>
      <c r="L977" t="str">
        <f t="shared" si="203"/>
        <v/>
      </c>
      <c r="M977" t="str">
        <f t="shared" si="204"/>
        <v/>
      </c>
      <c r="N977" t="str">
        <f t="shared" si="205"/>
        <v/>
      </c>
      <c r="O977" t="str">
        <f t="shared" si="206"/>
        <v/>
      </c>
      <c r="P977" t="str">
        <f t="shared" si="207"/>
        <v/>
      </c>
    </row>
    <row r="978" spans="1:16">
      <c r="A978" t="s">
        <v>812</v>
      </c>
      <c r="B978">
        <f t="shared" si="195"/>
        <v>8</v>
      </c>
      <c r="C978" t="str" cm="1">
        <f t="array" ref="C978">_xlfn.LET(_xlpm.chars, MID(A978, _xlfn.SEQUENCE(LEN(A978)), 1), _xlpm.keep, IF((_xlpm.chars&gt;="0")*(_xlpm.chars&lt;="9")+(_xlpm.chars&gt;="A")*(_xlpm.chars&lt;="Z")+(_xlpm.chars&gt;="a")*(_xlpm.chars&lt;="z"), _xlpm.chars, ""), _xlfn.CONCAT(_xlpm.keep))</f>
        <v>neighbor</v>
      </c>
      <c r="D978" t="str">
        <f t="shared" si="196"/>
        <v>neighbor</v>
      </c>
      <c r="E978" t="str">
        <v>friend</v>
      </c>
      <c r="F978" t="str">
        <f t="shared" si="197"/>
        <v/>
      </c>
      <c r="G978" t="str">
        <f t="shared" si="198"/>
        <v/>
      </c>
      <c r="H978" t="str">
        <f t="shared" si="199"/>
        <v/>
      </c>
      <c r="I978" t="str">
        <f t="shared" si="200"/>
        <v/>
      </c>
      <c r="J978" t="str">
        <f t="shared" si="201"/>
        <v/>
      </c>
      <c r="K978" t="str">
        <f t="shared" si="202"/>
        <v>friend</v>
      </c>
      <c r="L978" t="str">
        <f t="shared" si="203"/>
        <v/>
      </c>
      <c r="M978" t="str">
        <f t="shared" si="204"/>
        <v/>
      </c>
      <c r="N978" t="str">
        <f t="shared" si="205"/>
        <v/>
      </c>
      <c r="O978" t="str">
        <f t="shared" si="206"/>
        <v/>
      </c>
      <c r="P978" t="str">
        <f t="shared" si="207"/>
        <v/>
      </c>
    </row>
    <row r="979" spans="1:16">
      <c r="A979" t="s">
        <v>1003</v>
      </c>
      <c r="B979">
        <f t="shared" si="195"/>
        <v>7</v>
      </c>
      <c r="C979" t="str" cm="1">
        <f t="array" ref="C979">_xlfn.LET(_xlpm.chars, MID(A979, _xlfn.SEQUENCE(LEN(A979)), 1), _xlpm.keep, IF((_xlpm.chars&gt;="0")*(_xlpm.chars&lt;="9")+(_xlpm.chars&gt;="A")*(_xlpm.chars&lt;="Z")+(_xlpm.chars&gt;="a")*(_xlpm.chars&lt;="z"), _xlpm.chars, ""), _xlfn.CONCAT(_xlpm.keep))</f>
        <v>nervous</v>
      </c>
      <c r="D979" t="str">
        <f t="shared" si="196"/>
        <v>nervous</v>
      </c>
      <c r="E979" t="str">
        <v>future</v>
      </c>
      <c r="F979" t="str">
        <f t="shared" si="197"/>
        <v/>
      </c>
      <c r="G979" t="str">
        <f t="shared" si="198"/>
        <v/>
      </c>
      <c r="H979" t="str">
        <f t="shared" si="199"/>
        <v/>
      </c>
      <c r="I979" t="str">
        <f t="shared" si="200"/>
        <v/>
      </c>
      <c r="J979" t="str">
        <f t="shared" si="201"/>
        <v/>
      </c>
      <c r="K979" t="str">
        <f t="shared" si="202"/>
        <v>future</v>
      </c>
      <c r="L979" t="str">
        <f t="shared" si="203"/>
        <v/>
      </c>
      <c r="M979" t="str">
        <f t="shared" si="204"/>
        <v/>
      </c>
      <c r="N979" t="str">
        <f t="shared" si="205"/>
        <v/>
      </c>
      <c r="O979" t="str">
        <f t="shared" si="206"/>
        <v/>
      </c>
      <c r="P979" t="str">
        <f t="shared" si="207"/>
        <v/>
      </c>
    </row>
    <row r="980" spans="1:16">
      <c r="A980" t="s">
        <v>1009</v>
      </c>
      <c r="B980">
        <f t="shared" si="195"/>
        <v>7</v>
      </c>
      <c r="C980" t="str" cm="1">
        <f t="array" ref="C980">_xlfn.LET(_xlpm.chars, MID(A980, _xlfn.SEQUENCE(LEN(A980)), 1), _xlpm.keep, IF((_xlpm.chars&gt;="0")*(_xlpm.chars&lt;="9")+(_xlpm.chars&gt;="A")*(_xlpm.chars&lt;="Z")+(_xlpm.chars&gt;="a")*(_xlpm.chars&lt;="z"), _xlpm.chars, ""), _xlfn.CONCAT(_xlpm.keep))</f>
        <v>netball</v>
      </c>
      <c r="D980" t="str">
        <f t="shared" si="196"/>
        <v>netball</v>
      </c>
      <c r="E980" t="str">
        <v>Gandhi</v>
      </c>
      <c r="F980" t="str">
        <f t="shared" si="197"/>
        <v/>
      </c>
      <c r="G980" t="str">
        <f t="shared" si="198"/>
        <v/>
      </c>
      <c r="H980" t="str">
        <f t="shared" si="199"/>
        <v/>
      </c>
      <c r="I980" t="str">
        <f t="shared" si="200"/>
        <v/>
      </c>
      <c r="J980" t="str">
        <f t="shared" si="201"/>
        <v/>
      </c>
      <c r="K980" t="str">
        <f t="shared" si="202"/>
        <v>Gandhi</v>
      </c>
      <c r="L980" t="str">
        <f t="shared" si="203"/>
        <v/>
      </c>
      <c r="M980" t="str">
        <f t="shared" si="204"/>
        <v/>
      </c>
      <c r="N980" t="str">
        <f t="shared" si="205"/>
        <v/>
      </c>
      <c r="O980" t="str">
        <f t="shared" si="206"/>
        <v/>
      </c>
      <c r="P980" t="str">
        <f t="shared" si="207"/>
        <v/>
      </c>
    </row>
    <row r="981" spans="1:16">
      <c r="A981" t="s">
        <v>1211</v>
      </c>
      <c r="B981">
        <f t="shared" si="195"/>
        <v>5</v>
      </c>
      <c r="C981" t="str" cm="1">
        <f t="array" ref="C981">_xlfn.LET(_xlpm.chars, MID(A981, _xlfn.SEQUENCE(LEN(A981)), 1), _xlpm.keep, IF((_xlpm.chars&gt;="0")*(_xlpm.chars&lt;="9")+(_xlpm.chars&gt;="A")*(_xlpm.chars&lt;="Z")+(_xlpm.chars&gt;="a")*(_xlpm.chars&lt;="z"), _xlpm.chars, ""), _xlfn.CONCAT(_xlpm.keep))</f>
        <v>never</v>
      </c>
      <c r="D981" t="str">
        <f t="shared" si="196"/>
        <v>never</v>
      </c>
      <c r="E981" t="str">
        <v>garage</v>
      </c>
      <c r="F981" t="str">
        <f t="shared" si="197"/>
        <v/>
      </c>
      <c r="G981" t="str">
        <f t="shared" si="198"/>
        <v/>
      </c>
      <c r="H981" t="str">
        <f t="shared" si="199"/>
        <v/>
      </c>
      <c r="I981" t="str">
        <f t="shared" si="200"/>
        <v/>
      </c>
      <c r="J981" t="str">
        <f t="shared" si="201"/>
        <v/>
      </c>
      <c r="K981" t="str">
        <f t="shared" si="202"/>
        <v>garage</v>
      </c>
      <c r="L981" t="str">
        <f t="shared" si="203"/>
        <v/>
      </c>
      <c r="M981" t="str">
        <f t="shared" si="204"/>
        <v/>
      </c>
      <c r="N981" t="str">
        <f t="shared" si="205"/>
        <v/>
      </c>
      <c r="O981" t="str">
        <f t="shared" si="206"/>
        <v/>
      </c>
      <c r="P981" t="str">
        <f t="shared" si="207"/>
        <v/>
      </c>
    </row>
    <row r="982" spans="1:16">
      <c r="A982" t="s">
        <v>745</v>
      </c>
      <c r="B982">
        <f t="shared" si="195"/>
        <v>3</v>
      </c>
      <c r="C982" t="str" cm="1">
        <f t="array" ref="C982">_xlfn.LET(_xlpm.chars, MID(A982, _xlfn.SEQUENCE(LEN(A982)), 1), _xlpm.keep, IF((_xlpm.chars&gt;="0")*(_xlpm.chars&lt;="9")+(_xlpm.chars&gt;="A")*(_xlpm.chars&lt;="Z")+(_xlpm.chars&gt;="a")*(_xlpm.chars&lt;="z"), _xlpm.chars, ""), _xlfn.CONCAT(_xlpm.keep))</f>
        <v>new</v>
      </c>
      <c r="D982" t="str">
        <f t="shared" si="196"/>
        <v>new</v>
      </c>
      <c r="E982" t="str">
        <v>gather</v>
      </c>
      <c r="F982" t="str">
        <f t="shared" si="197"/>
        <v/>
      </c>
      <c r="G982" t="str">
        <f t="shared" si="198"/>
        <v/>
      </c>
      <c r="H982" t="str">
        <f t="shared" si="199"/>
        <v/>
      </c>
      <c r="I982" t="str">
        <f t="shared" si="200"/>
        <v/>
      </c>
      <c r="J982" t="str">
        <f t="shared" si="201"/>
        <v/>
      </c>
      <c r="K982" t="str">
        <f t="shared" si="202"/>
        <v>gather</v>
      </c>
      <c r="L982" t="str">
        <f t="shared" si="203"/>
        <v/>
      </c>
      <c r="M982" t="str">
        <f t="shared" si="204"/>
        <v/>
      </c>
      <c r="N982" t="str">
        <f t="shared" si="205"/>
        <v/>
      </c>
      <c r="O982" t="str">
        <f t="shared" si="206"/>
        <v/>
      </c>
      <c r="P982" t="str">
        <f t="shared" si="207"/>
        <v/>
      </c>
    </row>
    <row r="983" spans="1:16">
      <c r="A983" t="s">
        <v>1310</v>
      </c>
      <c r="B983">
        <f t="shared" si="195"/>
        <v>4</v>
      </c>
      <c r="C983" t="str" cm="1">
        <f t="array" ref="C983">_xlfn.LET(_xlpm.chars, MID(A983, _xlfn.SEQUENCE(LEN(A983)), 1), _xlpm.keep, IF((_xlpm.chars&gt;="0")*(_xlpm.chars&lt;="9")+(_xlpm.chars&gt;="A")*(_xlpm.chars&lt;="Z")+(_xlpm.chars&gt;="a")*(_xlpm.chars&lt;="z"), _xlpm.chars, ""), _xlfn.CONCAT(_xlpm.keep))</f>
        <v>news</v>
      </c>
      <c r="D983" t="str">
        <f t="shared" si="196"/>
        <v>news</v>
      </c>
      <c r="E983" t="str">
        <v>gentle</v>
      </c>
      <c r="F983" t="str">
        <f t="shared" si="197"/>
        <v/>
      </c>
      <c r="G983" t="str">
        <f t="shared" si="198"/>
        <v/>
      </c>
      <c r="H983" t="str">
        <f t="shared" si="199"/>
        <v/>
      </c>
      <c r="I983" t="str">
        <f t="shared" si="200"/>
        <v/>
      </c>
      <c r="J983" t="str">
        <f t="shared" si="201"/>
        <v/>
      </c>
      <c r="K983" t="str">
        <f t="shared" si="202"/>
        <v>gentle</v>
      </c>
      <c r="L983" t="str">
        <f t="shared" si="203"/>
        <v/>
      </c>
      <c r="M983" t="str">
        <f t="shared" si="204"/>
        <v/>
      </c>
      <c r="N983" t="str">
        <f t="shared" si="205"/>
        <v/>
      </c>
      <c r="O983" t="str">
        <f t="shared" si="206"/>
        <v/>
      </c>
      <c r="P983" t="str">
        <f t="shared" si="207"/>
        <v/>
      </c>
    </row>
    <row r="984" spans="1:16">
      <c r="A984" t="s">
        <v>480</v>
      </c>
      <c r="B984">
        <f t="shared" si="195"/>
        <v>9</v>
      </c>
      <c r="C984" t="str" cm="1">
        <f t="array" ref="C984">_xlfn.LET(_xlpm.chars, MID(A984, _xlfn.SEQUENCE(LEN(A984)), 1), _xlpm.keep, IF((_xlpm.chars&gt;="0")*(_xlpm.chars&lt;="9")+(_xlpm.chars&gt;="A")*(_xlpm.chars&lt;="Z")+(_xlpm.chars&gt;="a")*(_xlpm.chars&lt;="z"), _xlpm.chars, ""), _xlfn.CONCAT(_xlpm.keep))</f>
        <v>newspaper</v>
      </c>
      <c r="D984" t="str">
        <f t="shared" si="196"/>
        <v>newspaper</v>
      </c>
      <c r="E984" t="str">
        <v>golden</v>
      </c>
      <c r="F984" t="str">
        <f t="shared" si="197"/>
        <v/>
      </c>
      <c r="G984" t="str">
        <f t="shared" si="198"/>
        <v/>
      </c>
      <c r="H984" t="str">
        <f t="shared" si="199"/>
        <v/>
      </c>
      <c r="I984" t="str">
        <f t="shared" si="200"/>
        <v/>
      </c>
      <c r="J984" t="str">
        <f t="shared" si="201"/>
        <v/>
      </c>
      <c r="K984" t="str">
        <f t="shared" si="202"/>
        <v>golden</v>
      </c>
      <c r="L984" t="str">
        <f t="shared" si="203"/>
        <v/>
      </c>
      <c r="M984" t="str">
        <f t="shared" si="204"/>
        <v/>
      </c>
      <c r="N984" t="str">
        <f t="shared" si="205"/>
        <v/>
      </c>
      <c r="O984" t="str">
        <f t="shared" si="206"/>
        <v/>
      </c>
      <c r="P984" t="str">
        <f t="shared" si="207"/>
        <v/>
      </c>
    </row>
    <row r="985" spans="1:16">
      <c r="A985" t="s">
        <v>1314</v>
      </c>
      <c r="B985">
        <f t="shared" si="195"/>
        <v>4</v>
      </c>
      <c r="C985" t="str" cm="1">
        <f t="array" ref="C985">_xlfn.LET(_xlpm.chars, MID(A985, _xlfn.SEQUENCE(LEN(A985)), 1), _xlpm.keep, IF((_xlpm.chars&gt;="0")*(_xlpm.chars&lt;="9")+(_xlpm.chars&gt;="A")*(_xlpm.chars&lt;="Z")+(_xlpm.chars&gt;="a")*(_xlpm.chars&lt;="z"), _xlpm.chars, ""), _xlfn.CONCAT(_xlpm.keep))</f>
        <v>next</v>
      </c>
      <c r="D985" t="str">
        <f t="shared" si="196"/>
        <v>next</v>
      </c>
      <c r="E985" t="str">
        <v>ground</v>
      </c>
      <c r="F985" t="str">
        <f t="shared" si="197"/>
        <v/>
      </c>
      <c r="G985" t="str">
        <f t="shared" si="198"/>
        <v/>
      </c>
      <c r="H985" t="str">
        <f t="shared" si="199"/>
        <v/>
      </c>
      <c r="I985" t="str">
        <f t="shared" si="200"/>
        <v/>
      </c>
      <c r="J985" t="str">
        <f t="shared" si="201"/>
        <v/>
      </c>
      <c r="K985" t="str">
        <f t="shared" si="202"/>
        <v>ground</v>
      </c>
      <c r="L985" t="str">
        <f t="shared" si="203"/>
        <v/>
      </c>
      <c r="M985" t="str">
        <f t="shared" si="204"/>
        <v/>
      </c>
      <c r="N985" t="str">
        <f t="shared" si="205"/>
        <v/>
      </c>
      <c r="O985" t="str">
        <f t="shared" si="206"/>
        <v/>
      </c>
      <c r="P985" t="str">
        <f t="shared" si="207"/>
        <v/>
      </c>
    </row>
    <row r="986" spans="1:16">
      <c r="A986" t="s">
        <v>1318</v>
      </c>
      <c r="B986">
        <f t="shared" si="195"/>
        <v>4</v>
      </c>
      <c r="C986" t="str" cm="1">
        <f t="array" ref="C986">_xlfn.LET(_xlpm.chars, MID(A986, _xlfn.SEQUENCE(LEN(A986)), 1), _xlpm.keep, IF((_xlpm.chars&gt;="0")*(_xlpm.chars&lt;="9")+(_xlpm.chars&gt;="A")*(_xlpm.chars&lt;="Z")+(_xlpm.chars&gt;="a")*(_xlpm.chars&lt;="z"), _xlpm.chars, ""), _xlfn.CONCAT(_xlpm.keep))</f>
        <v>nice</v>
      </c>
      <c r="D986" t="str">
        <f t="shared" si="196"/>
        <v>nice</v>
      </c>
      <c r="E986" t="str">
        <v>growth</v>
      </c>
      <c r="F986" t="str">
        <f t="shared" si="197"/>
        <v/>
      </c>
      <c r="G986" t="str">
        <f t="shared" si="198"/>
        <v/>
      </c>
      <c r="H986" t="str">
        <f t="shared" si="199"/>
        <v/>
      </c>
      <c r="I986" t="str">
        <f t="shared" si="200"/>
        <v/>
      </c>
      <c r="J986" t="str">
        <f t="shared" si="201"/>
        <v/>
      </c>
      <c r="K986" t="str">
        <f t="shared" si="202"/>
        <v>growth</v>
      </c>
      <c r="L986" t="str">
        <f t="shared" si="203"/>
        <v/>
      </c>
      <c r="M986" t="str">
        <f t="shared" si="204"/>
        <v/>
      </c>
      <c r="N986" t="str">
        <f t="shared" si="205"/>
        <v/>
      </c>
      <c r="O986" t="str">
        <f t="shared" si="206"/>
        <v/>
      </c>
      <c r="P986" t="str">
        <f t="shared" si="207"/>
        <v/>
      </c>
    </row>
    <row r="987" spans="1:16">
      <c r="A987" t="s">
        <v>1215</v>
      </c>
      <c r="B987">
        <f t="shared" si="195"/>
        <v>5</v>
      </c>
      <c r="C987" t="str" cm="1">
        <f t="array" ref="C987">_xlfn.LET(_xlpm.chars, MID(A987, _xlfn.SEQUENCE(LEN(A987)), 1), _xlpm.keep, IF((_xlpm.chars&gt;="0")*(_xlpm.chars&lt;="9")+(_xlpm.chars&gt;="A")*(_xlpm.chars&lt;="Z")+(_xlpm.chars&gt;="a")*(_xlpm.chars&lt;="z"), _xlpm.chars, ""), _xlfn.CONCAT(_xlpm.keep))</f>
        <v>night</v>
      </c>
      <c r="D987" t="str">
        <f t="shared" si="196"/>
        <v>night</v>
      </c>
      <c r="E987" t="str">
        <v>guitar</v>
      </c>
      <c r="F987" t="str">
        <f t="shared" si="197"/>
        <v/>
      </c>
      <c r="G987" t="str">
        <f t="shared" si="198"/>
        <v/>
      </c>
      <c r="H987" t="str">
        <f t="shared" si="199"/>
        <v/>
      </c>
      <c r="I987" t="str">
        <f t="shared" si="200"/>
        <v/>
      </c>
      <c r="J987" t="str">
        <f t="shared" si="201"/>
        <v/>
      </c>
      <c r="K987" t="str">
        <f t="shared" si="202"/>
        <v>guitar</v>
      </c>
      <c r="L987" t="str">
        <f t="shared" si="203"/>
        <v/>
      </c>
      <c r="M987" t="str">
        <f t="shared" si="204"/>
        <v/>
      </c>
      <c r="N987" t="str">
        <f t="shared" si="205"/>
        <v/>
      </c>
      <c r="O987" t="str">
        <f t="shared" si="206"/>
        <v/>
      </c>
      <c r="P987" t="str">
        <f t="shared" si="207"/>
        <v/>
      </c>
    </row>
    <row r="988" spans="1:16">
      <c r="A988" t="s">
        <v>1322</v>
      </c>
      <c r="B988">
        <f t="shared" si="195"/>
        <v>4</v>
      </c>
      <c r="C988" t="str" cm="1">
        <f t="array" ref="C988">_xlfn.LET(_xlpm.chars, MID(A988, _xlfn.SEQUENCE(LEN(A988)), 1), _xlpm.keep, IF((_xlpm.chars&gt;="0")*(_xlpm.chars&lt;="9")+(_xlpm.chars&gt;="A")*(_xlpm.chars&lt;="Z")+(_xlpm.chars&gt;="a")*(_xlpm.chars&lt;="z"), _xlpm.chars, ""), _xlfn.CONCAT(_xlpm.keep))</f>
        <v>nine</v>
      </c>
      <c r="D988" t="str">
        <f t="shared" si="196"/>
        <v>nine</v>
      </c>
      <c r="E988" t="str">
        <v>handle</v>
      </c>
      <c r="F988" t="str">
        <f t="shared" si="197"/>
        <v/>
      </c>
      <c r="G988" t="str">
        <f t="shared" si="198"/>
        <v/>
      </c>
      <c r="H988" t="str">
        <f t="shared" si="199"/>
        <v/>
      </c>
      <c r="I988" t="str">
        <f t="shared" si="200"/>
        <v/>
      </c>
      <c r="J988" t="str">
        <f t="shared" si="201"/>
        <v/>
      </c>
      <c r="K988" t="str">
        <f t="shared" si="202"/>
        <v>handle</v>
      </c>
      <c r="L988" t="str">
        <f t="shared" si="203"/>
        <v/>
      </c>
      <c r="M988" t="str">
        <f t="shared" si="204"/>
        <v/>
      </c>
      <c r="N988" t="str">
        <f t="shared" si="205"/>
        <v/>
      </c>
      <c r="O988" t="str">
        <f t="shared" si="206"/>
        <v/>
      </c>
      <c r="P988" t="str">
        <f t="shared" si="207"/>
        <v/>
      </c>
    </row>
    <row r="989" spans="1:16">
      <c r="A989" t="s">
        <v>818</v>
      </c>
      <c r="B989">
        <f t="shared" si="195"/>
        <v>8</v>
      </c>
      <c r="C989" t="str" cm="1">
        <f t="array" ref="C989">_xlfn.LET(_xlpm.chars, MID(A989, _xlfn.SEQUENCE(LEN(A989)), 1), _xlpm.keep, IF((_xlpm.chars&gt;="0")*(_xlpm.chars&lt;="9")+(_xlpm.chars&gt;="A")*(_xlpm.chars&lt;="Z")+(_xlpm.chars&gt;="a")*(_xlpm.chars&lt;="z"), _xlpm.chars, ""), _xlfn.CONCAT(_xlpm.keep))</f>
        <v>nineteen</v>
      </c>
      <c r="D989" t="str">
        <f t="shared" si="196"/>
        <v>nineteen</v>
      </c>
      <c r="E989" t="str">
        <v>happen</v>
      </c>
      <c r="F989" t="str">
        <f t="shared" si="197"/>
        <v/>
      </c>
      <c r="G989" t="str">
        <f t="shared" si="198"/>
        <v/>
      </c>
      <c r="H989" t="str">
        <f t="shared" si="199"/>
        <v/>
      </c>
      <c r="I989" t="str">
        <f t="shared" si="200"/>
        <v/>
      </c>
      <c r="J989" t="str">
        <f t="shared" si="201"/>
        <v/>
      </c>
      <c r="K989" t="str">
        <f t="shared" si="202"/>
        <v>happen</v>
      </c>
      <c r="L989" t="str">
        <f t="shared" si="203"/>
        <v/>
      </c>
      <c r="M989" t="str">
        <f t="shared" si="204"/>
        <v/>
      </c>
      <c r="N989" t="str">
        <f t="shared" si="205"/>
        <v/>
      </c>
      <c r="O989" t="str">
        <f t="shared" si="206"/>
        <v/>
      </c>
      <c r="P989" t="str">
        <f t="shared" si="207"/>
        <v/>
      </c>
    </row>
    <row r="990" spans="1:16">
      <c r="A990" t="s">
        <v>345</v>
      </c>
      <c r="B990">
        <f t="shared" si="195"/>
        <v>10</v>
      </c>
      <c r="C990" t="str" cm="1">
        <f t="array" ref="C990">_xlfn.LET(_xlpm.chars, MID(A990, _xlfn.SEQUENCE(LEN(A990)), 1), _xlpm.keep, IF((_xlpm.chars&gt;="0")*(_xlpm.chars&lt;="9")+(_xlpm.chars&gt;="A")*(_xlpm.chars&lt;="Z")+(_xlpm.chars&gt;="a")*(_xlpm.chars&lt;="z"), _xlpm.chars, ""), _xlfn.CONCAT(_xlpm.keep))</f>
        <v>nineteenth</v>
      </c>
      <c r="D990" t="str">
        <f t="shared" si="196"/>
        <v>nineteenth</v>
      </c>
      <c r="E990" t="str">
        <v>Hawaii</v>
      </c>
      <c r="F990" t="str">
        <f t="shared" si="197"/>
        <v/>
      </c>
      <c r="G990" t="str">
        <f t="shared" si="198"/>
        <v/>
      </c>
      <c r="H990" t="str">
        <f t="shared" si="199"/>
        <v/>
      </c>
      <c r="I990" t="str">
        <f t="shared" si="200"/>
        <v/>
      </c>
      <c r="J990" t="str">
        <f t="shared" si="201"/>
        <v/>
      </c>
      <c r="K990" t="str">
        <f t="shared" si="202"/>
        <v>Hawaii</v>
      </c>
      <c r="L990" t="str">
        <f t="shared" si="203"/>
        <v/>
      </c>
      <c r="M990" t="str">
        <f t="shared" si="204"/>
        <v/>
      </c>
      <c r="N990" t="str">
        <f t="shared" si="205"/>
        <v/>
      </c>
      <c r="O990" t="str">
        <f t="shared" si="206"/>
        <v/>
      </c>
      <c r="P990" t="str">
        <f t="shared" si="207"/>
        <v/>
      </c>
    </row>
    <row r="991" spans="1:16">
      <c r="A991" t="s">
        <v>1224</v>
      </c>
      <c r="B991">
        <f t="shared" si="195"/>
        <v>6</v>
      </c>
      <c r="C991" t="str" cm="1">
        <f t="array" ref="C991">_xlfn.LET(_xlpm.chars, MID(A991, _xlfn.SEQUENCE(LEN(A991)), 1), _xlpm.keep, IF((_xlpm.chars&gt;="0")*(_xlpm.chars&lt;="9")+(_xlpm.chars&gt;="A")*(_xlpm.chars&lt;="Z")+(_xlpm.chars&gt;="a")*(_xlpm.chars&lt;="z"), _xlpm.chars, ""), _xlfn.CONCAT(_xlpm.keep))</f>
        <v>ninety</v>
      </c>
      <c r="D991" t="str">
        <f t="shared" si="196"/>
        <v>ninety</v>
      </c>
      <c r="E991" t="str">
        <v>health</v>
      </c>
      <c r="F991" t="str">
        <f t="shared" si="197"/>
        <v/>
      </c>
      <c r="G991" t="str">
        <f t="shared" si="198"/>
        <v/>
      </c>
      <c r="H991" t="str">
        <f t="shared" si="199"/>
        <v/>
      </c>
      <c r="I991" t="str">
        <f t="shared" si="200"/>
        <v/>
      </c>
      <c r="J991" t="str">
        <f t="shared" si="201"/>
        <v/>
      </c>
      <c r="K991" t="str">
        <f t="shared" si="202"/>
        <v>health</v>
      </c>
      <c r="L991" t="str">
        <f t="shared" si="203"/>
        <v/>
      </c>
      <c r="M991" t="str">
        <f t="shared" si="204"/>
        <v/>
      </c>
      <c r="N991" t="str">
        <f t="shared" si="205"/>
        <v/>
      </c>
      <c r="O991" t="str">
        <f t="shared" si="206"/>
        <v/>
      </c>
      <c r="P991" t="str">
        <f t="shared" si="207"/>
        <v/>
      </c>
    </row>
    <row r="992" spans="1:16">
      <c r="A992" t="s">
        <v>1219</v>
      </c>
      <c r="B992">
        <f t="shared" si="195"/>
        <v>5</v>
      </c>
      <c r="C992" t="str" cm="1">
        <f t="array" ref="C992">_xlfn.LET(_xlpm.chars, MID(A992, _xlfn.SEQUENCE(LEN(A992)), 1), _xlpm.keep, IF((_xlpm.chars&gt;="0")*(_xlpm.chars&lt;="9")+(_xlpm.chars&gt;="A")*(_xlpm.chars&lt;="Z")+(_xlpm.chars&gt;="a")*(_xlpm.chars&lt;="z"), _xlpm.chars, ""), _xlfn.CONCAT(_xlpm.keep))</f>
        <v>ninth</v>
      </c>
      <c r="D992" t="str">
        <f t="shared" si="196"/>
        <v>ninth</v>
      </c>
      <c r="E992" t="str">
        <v>hiking</v>
      </c>
      <c r="F992" t="str">
        <f t="shared" si="197"/>
        <v/>
      </c>
      <c r="G992" t="str">
        <f t="shared" si="198"/>
        <v/>
      </c>
      <c r="H992" t="str">
        <f t="shared" si="199"/>
        <v/>
      </c>
      <c r="I992" t="str">
        <f t="shared" si="200"/>
        <v/>
      </c>
      <c r="J992" t="str">
        <f t="shared" si="201"/>
        <v/>
      </c>
      <c r="K992" t="str">
        <f t="shared" si="202"/>
        <v>hiking</v>
      </c>
      <c r="L992" t="str">
        <f t="shared" si="203"/>
        <v/>
      </c>
      <c r="M992" t="str">
        <f t="shared" si="204"/>
        <v/>
      </c>
      <c r="N992" t="str">
        <f t="shared" si="205"/>
        <v/>
      </c>
      <c r="O992" t="str">
        <f t="shared" si="206"/>
        <v/>
      </c>
      <c r="P992" t="str">
        <f t="shared" si="207"/>
        <v/>
      </c>
    </row>
    <row r="993" spans="1:16">
      <c r="A993" t="s">
        <v>173</v>
      </c>
      <c r="B993">
        <f t="shared" si="195"/>
        <v>2</v>
      </c>
      <c r="C993" t="str" cm="1">
        <f t="array" ref="C993">_xlfn.LET(_xlpm.chars, MID(A993, _xlfn.SEQUENCE(LEN(A993)), 1), _xlpm.keep, IF((_xlpm.chars&gt;="0")*(_xlpm.chars&lt;="9")+(_xlpm.chars&gt;="A")*(_xlpm.chars&lt;="Z")+(_xlpm.chars&gt;="a")*(_xlpm.chars&lt;="z"), _xlpm.chars, ""), _xlfn.CONCAT(_xlpm.keep))</f>
        <v>no</v>
      </c>
      <c r="D993" t="str">
        <f t="shared" si="196"/>
        <v>no</v>
      </c>
      <c r="E993" t="str">
        <v>horror</v>
      </c>
      <c r="F993" t="str">
        <f t="shared" si="197"/>
        <v/>
      </c>
      <c r="G993" t="str">
        <f t="shared" si="198"/>
        <v/>
      </c>
      <c r="H993" t="str">
        <f t="shared" si="199"/>
        <v/>
      </c>
      <c r="I993" t="str">
        <f t="shared" si="200"/>
        <v/>
      </c>
      <c r="J993" t="str">
        <f t="shared" si="201"/>
        <v/>
      </c>
      <c r="K993" t="str">
        <f t="shared" si="202"/>
        <v>horror</v>
      </c>
      <c r="L993" t="str">
        <f t="shared" si="203"/>
        <v/>
      </c>
      <c r="M993" t="str">
        <f t="shared" si="204"/>
        <v/>
      </c>
      <c r="N993" t="str">
        <f t="shared" si="205"/>
        <v/>
      </c>
      <c r="O993" t="str">
        <f t="shared" si="206"/>
        <v/>
      </c>
      <c r="P993" t="str">
        <f t="shared" si="207"/>
        <v/>
      </c>
    </row>
    <row r="994" spans="1:16">
      <c r="A994" t="s">
        <v>752</v>
      </c>
      <c r="B994">
        <f t="shared" si="195"/>
        <v>3</v>
      </c>
      <c r="C994" t="str" cm="1">
        <f t="array" ref="C994">_xlfn.LET(_xlpm.chars, MID(A994, _xlfn.SEQUENCE(LEN(A994)), 1), _xlpm.keep, IF((_xlpm.chars&gt;="0")*(_xlpm.chars&lt;="9")+(_xlpm.chars&gt;="A")*(_xlpm.chars&lt;="Z")+(_xlpm.chars&gt;="a")*(_xlpm.chars&lt;="z"), _xlpm.chars, ""), _xlfn.CONCAT(_xlpm.keep))</f>
        <v>nod</v>
      </c>
      <c r="D994" t="str">
        <f t="shared" si="196"/>
        <v>nod</v>
      </c>
      <c r="E994" t="str">
        <v>hungry</v>
      </c>
      <c r="F994" t="str">
        <f t="shared" si="197"/>
        <v/>
      </c>
      <c r="G994" t="str">
        <f t="shared" si="198"/>
        <v/>
      </c>
      <c r="H994" t="str">
        <f t="shared" si="199"/>
        <v/>
      </c>
      <c r="I994" t="str">
        <f t="shared" si="200"/>
        <v/>
      </c>
      <c r="J994" t="str">
        <f t="shared" si="201"/>
        <v/>
      </c>
      <c r="K994" t="str">
        <f t="shared" si="202"/>
        <v>hungry</v>
      </c>
      <c r="L994" t="str">
        <f t="shared" si="203"/>
        <v/>
      </c>
      <c r="M994" t="str">
        <f t="shared" si="204"/>
        <v/>
      </c>
      <c r="N994" t="str">
        <f t="shared" si="205"/>
        <v/>
      </c>
      <c r="O994" t="str">
        <f t="shared" si="206"/>
        <v/>
      </c>
      <c r="P994" t="str">
        <f t="shared" si="207"/>
        <v/>
      </c>
    </row>
    <row r="995" spans="1:16">
      <c r="A995" t="s">
        <v>1228</v>
      </c>
      <c r="B995">
        <f t="shared" si="195"/>
        <v>6</v>
      </c>
      <c r="C995" t="str" cm="1">
        <f t="array" ref="C995">_xlfn.LET(_xlpm.chars, MID(A995, _xlfn.SEQUENCE(LEN(A995)), 1), _xlpm.keep, IF((_xlpm.chars&gt;="0")*(_xlpm.chars&lt;="9")+(_xlpm.chars&gt;="A")*(_xlpm.chars&lt;="Z")+(_xlpm.chars&gt;="a")*(_xlpm.chars&lt;="z"), _xlpm.chars, ""), _xlfn.CONCAT(_xlpm.keep))</f>
        <v>noodle</v>
      </c>
      <c r="D995" t="str">
        <f t="shared" si="196"/>
        <v>noodle</v>
      </c>
      <c r="E995" t="str">
        <v>import</v>
      </c>
      <c r="F995" t="str">
        <f t="shared" si="197"/>
        <v/>
      </c>
      <c r="G995" t="str">
        <f t="shared" si="198"/>
        <v/>
      </c>
      <c r="H995" t="str">
        <f t="shared" si="199"/>
        <v/>
      </c>
      <c r="I995" t="str">
        <f t="shared" si="200"/>
        <v/>
      </c>
      <c r="J995" t="str">
        <f t="shared" si="201"/>
        <v/>
      </c>
      <c r="K995" t="str">
        <f t="shared" si="202"/>
        <v>import</v>
      </c>
      <c r="L995" t="str">
        <f t="shared" si="203"/>
        <v/>
      </c>
      <c r="M995" t="str">
        <f t="shared" si="204"/>
        <v/>
      </c>
      <c r="N995" t="str">
        <f t="shared" si="205"/>
        <v/>
      </c>
      <c r="O995" t="str">
        <f t="shared" si="206"/>
        <v/>
      </c>
      <c r="P995" t="str">
        <f t="shared" si="207"/>
        <v/>
      </c>
    </row>
    <row r="996" spans="1:16">
      <c r="A996" t="s">
        <v>1326</v>
      </c>
      <c r="B996">
        <f t="shared" si="195"/>
        <v>4</v>
      </c>
      <c r="C996" t="str" cm="1">
        <f t="array" ref="C996">_xlfn.LET(_xlpm.chars, MID(A996, _xlfn.SEQUENCE(LEN(A996)), 1), _xlpm.keep, IF((_xlpm.chars&gt;="0")*(_xlpm.chars&lt;="9")+(_xlpm.chars&gt;="A")*(_xlpm.chars&lt;="Z")+(_xlpm.chars&gt;="a")*(_xlpm.chars&lt;="z"), _xlpm.chars, ""), _xlfn.CONCAT(_xlpm.keep))</f>
        <v>noon</v>
      </c>
      <c r="D996" t="str">
        <f t="shared" si="196"/>
        <v>noon</v>
      </c>
      <c r="E996" t="str">
        <v>Indian</v>
      </c>
      <c r="F996" t="str">
        <f t="shared" si="197"/>
        <v/>
      </c>
      <c r="G996" t="str">
        <f t="shared" si="198"/>
        <v/>
      </c>
      <c r="H996" t="str">
        <f t="shared" si="199"/>
        <v/>
      </c>
      <c r="I996" t="str">
        <f t="shared" si="200"/>
        <v/>
      </c>
      <c r="J996" t="str">
        <f t="shared" si="201"/>
        <v/>
      </c>
      <c r="K996" t="str">
        <f t="shared" si="202"/>
        <v>Indian</v>
      </c>
      <c r="L996" t="str">
        <f t="shared" si="203"/>
        <v/>
      </c>
      <c r="M996" t="str">
        <f t="shared" si="204"/>
        <v/>
      </c>
      <c r="N996" t="str">
        <f t="shared" si="205"/>
        <v/>
      </c>
      <c r="O996" t="str">
        <f t="shared" si="206"/>
        <v/>
      </c>
      <c r="P996" t="str">
        <f t="shared" si="207"/>
        <v/>
      </c>
    </row>
    <row r="997" spans="1:16">
      <c r="A997" t="s">
        <v>1330</v>
      </c>
      <c r="B997">
        <f t="shared" si="195"/>
        <v>4</v>
      </c>
      <c r="C997" t="str" cm="1">
        <f t="array" ref="C997">_xlfn.LET(_xlpm.chars, MID(A997, _xlfn.SEQUENCE(LEN(A997)), 1), _xlpm.keep, IF((_xlpm.chars&gt;="0")*(_xlpm.chars&lt;="9")+(_xlpm.chars&gt;="A")*(_xlpm.chars&lt;="Z")+(_xlpm.chars&gt;="a")*(_xlpm.chars&lt;="z"), _xlpm.chars, ""), _xlfn.CONCAT(_xlpm.keep))</f>
        <v>nose</v>
      </c>
      <c r="D997" t="str">
        <f t="shared" si="196"/>
        <v>nose</v>
      </c>
      <c r="E997" t="str">
        <v>injure</v>
      </c>
      <c r="F997" t="str">
        <f t="shared" si="197"/>
        <v/>
      </c>
      <c r="G997" t="str">
        <f t="shared" si="198"/>
        <v/>
      </c>
      <c r="H997" t="str">
        <f t="shared" si="199"/>
        <v/>
      </c>
      <c r="I997" t="str">
        <f t="shared" si="200"/>
        <v/>
      </c>
      <c r="J997" t="str">
        <f t="shared" si="201"/>
        <v/>
      </c>
      <c r="K997" t="str">
        <f t="shared" si="202"/>
        <v>injure</v>
      </c>
      <c r="L997" t="str">
        <f t="shared" si="203"/>
        <v/>
      </c>
      <c r="M997" t="str">
        <f t="shared" si="204"/>
        <v/>
      </c>
      <c r="N997" t="str">
        <f t="shared" si="205"/>
        <v/>
      </c>
      <c r="O997" t="str">
        <f t="shared" si="206"/>
        <v/>
      </c>
      <c r="P997" t="str">
        <f t="shared" si="207"/>
        <v/>
      </c>
    </row>
    <row r="998" spans="1:16">
      <c r="A998" t="s">
        <v>759</v>
      </c>
      <c r="B998">
        <f t="shared" si="195"/>
        <v>3</v>
      </c>
      <c r="C998" t="str" cm="1">
        <f t="array" ref="C998">_xlfn.LET(_xlpm.chars, MID(A998, _xlfn.SEQUENCE(LEN(A998)), 1), _xlpm.keep, IF((_xlpm.chars&gt;="0")*(_xlpm.chars&lt;="9")+(_xlpm.chars&gt;="A")*(_xlpm.chars&lt;="Z")+(_xlpm.chars&gt;="a")*(_xlpm.chars&lt;="z"), _xlpm.chars, ""), _xlfn.CONCAT(_xlpm.keep))</f>
        <v>not</v>
      </c>
      <c r="D998" t="str">
        <f t="shared" si="196"/>
        <v>not</v>
      </c>
      <c r="E998" t="str">
        <v>inline</v>
      </c>
      <c r="F998" t="str">
        <f t="shared" si="197"/>
        <v/>
      </c>
      <c r="G998" t="str">
        <f t="shared" si="198"/>
        <v/>
      </c>
      <c r="H998" t="str">
        <f t="shared" si="199"/>
        <v/>
      </c>
      <c r="I998" t="str">
        <f t="shared" si="200"/>
        <v/>
      </c>
      <c r="J998" t="str">
        <f t="shared" si="201"/>
        <v/>
      </c>
      <c r="K998" t="str">
        <f t="shared" si="202"/>
        <v>inline</v>
      </c>
      <c r="L998" t="str">
        <f t="shared" si="203"/>
        <v/>
      </c>
      <c r="M998" t="str">
        <f t="shared" si="204"/>
        <v/>
      </c>
      <c r="N998" t="str">
        <f t="shared" si="205"/>
        <v/>
      </c>
      <c r="O998" t="str">
        <f t="shared" si="206"/>
        <v/>
      </c>
      <c r="P998" t="str">
        <f t="shared" si="207"/>
        <v/>
      </c>
    </row>
    <row r="999" spans="1:16">
      <c r="A999" t="s">
        <v>1334</v>
      </c>
      <c r="B999">
        <f t="shared" si="195"/>
        <v>4</v>
      </c>
      <c r="C999" t="str" cm="1">
        <f t="array" ref="C999">_xlfn.LET(_xlpm.chars, MID(A999, _xlfn.SEQUENCE(LEN(A999)), 1), _xlpm.keep, IF((_xlpm.chars&gt;="0")*(_xlpm.chars&lt;="9")+(_xlpm.chars&gt;="A")*(_xlpm.chars&lt;="Z")+(_xlpm.chars&gt;="a")*(_xlpm.chars&lt;="z"), _xlpm.chars, ""), _xlfn.CONCAT(_xlpm.keep))</f>
        <v>note</v>
      </c>
      <c r="D999" t="str">
        <f t="shared" si="196"/>
        <v>note</v>
      </c>
      <c r="E999" t="str">
        <v>inside</v>
      </c>
      <c r="F999" t="str">
        <f t="shared" si="197"/>
        <v/>
      </c>
      <c r="G999" t="str">
        <f t="shared" si="198"/>
        <v/>
      </c>
      <c r="H999" t="str">
        <f t="shared" si="199"/>
        <v/>
      </c>
      <c r="I999" t="str">
        <f t="shared" si="200"/>
        <v/>
      </c>
      <c r="J999" t="str">
        <f t="shared" si="201"/>
        <v/>
      </c>
      <c r="K999" t="str">
        <f t="shared" si="202"/>
        <v>inside</v>
      </c>
      <c r="L999" t="str">
        <f t="shared" si="203"/>
        <v/>
      </c>
      <c r="M999" t="str">
        <f t="shared" si="204"/>
        <v/>
      </c>
      <c r="N999" t="str">
        <f t="shared" si="205"/>
        <v/>
      </c>
      <c r="O999" t="str">
        <f t="shared" si="206"/>
        <v/>
      </c>
      <c r="P999" t="str">
        <f t="shared" si="207"/>
        <v/>
      </c>
    </row>
    <row r="1000" spans="1:16">
      <c r="A1000" t="s">
        <v>824</v>
      </c>
      <c r="B1000">
        <f t="shared" si="195"/>
        <v>8</v>
      </c>
      <c r="C1000" t="str" cm="1">
        <f t="array" ref="C1000">_xlfn.LET(_xlpm.chars, MID(A1000, _xlfn.SEQUENCE(LEN(A1000)), 1), _xlpm.keep, IF((_xlpm.chars&gt;="0")*(_xlpm.chars&lt;="9")+(_xlpm.chars&gt;="A")*(_xlpm.chars&lt;="Z")+(_xlpm.chars&gt;="a")*(_xlpm.chars&lt;="z"), _xlpm.chars, ""), _xlfn.CONCAT(_xlpm.keep))</f>
        <v>notebook</v>
      </c>
      <c r="D1000" t="str">
        <f t="shared" si="196"/>
        <v>notebook</v>
      </c>
      <c r="E1000" t="str">
        <v>invent</v>
      </c>
      <c r="F1000" t="str">
        <f t="shared" si="197"/>
        <v/>
      </c>
      <c r="G1000" t="str">
        <f t="shared" si="198"/>
        <v/>
      </c>
      <c r="H1000" t="str">
        <f t="shared" si="199"/>
        <v/>
      </c>
      <c r="I1000" t="str">
        <f t="shared" si="200"/>
        <v/>
      </c>
      <c r="J1000" t="str">
        <f t="shared" si="201"/>
        <v/>
      </c>
      <c r="K1000" t="str">
        <f t="shared" si="202"/>
        <v>invent</v>
      </c>
      <c r="L1000" t="str">
        <f t="shared" si="203"/>
        <v/>
      </c>
      <c r="M1000" t="str">
        <f t="shared" si="204"/>
        <v/>
      </c>
      <c r="N1000" t="str">
        <f t="shared" si="205"/>
        <v/>
      </c>
      <c r="O1000" t="str">
        <f t="shared" si="206"/>
        <v/>
      </c>
      <c r="P1000" t="str">
        <f t="shared" si="207"/>
        <v/>
      </c>
    </row>
    <row r="1001" spans="1:16">
      <c r="A1001" t="s">
        <v>1015</v>
      </c>
      <c r="B1001">
        <f t="shared" si="195"/>
        <v>7</v>
      </c>
      <c r="C1001" t="str" cm="1">
        <f t="array" ref="C1001">_xlfn.LET(_xlpm.chars, MID(A1001, _xlfn.SEQUENCE(LEN(A1001)), 1), _xlpm.keep, IF((_xlpm.chars&gt;="0")*(_xlpm.chars&lt;="9")+(_xlpm.chars&gt;="A")*(_xlpm.chars&lt;="Z")+(_xlpm.chars&gt;="a")*(_xlpm.chars&lt;="z"), _xlpm.chars, ""), _xlfn.CONCAT(_xlpm.keep))</f>
        <v>nothing</v>
      </c>
      <c r="D1001" t="str">
        <f t="shared" si="196"/>
        <v>nothing</v>
      </c>
      <c r="E1001" t="str">
        <v>invite</v>
      </c>
      <c r="F1001" t="str">
        <f t="shared" si="197"/>
        <v/>
      </c>
      <c r="G1001" t="str">
        <f t="shared" si="198"/>
        <v/>
      </c>
      <c r="H1001" t="str">
        <f t="shared" si="199"/>
        <v/>
      </c>
      <c r="I1001" t="str">
        <f t="shared" si="200"/>
        <v/>
      </c>
      <c r="J1001" t="str">
        <f t="shared" si="201"/>
        <v/>
      </c>
      <c r="K1001" t="str">
        <f t="shared" si="202"/>
        <v>invite</v>
      </c>
      <c r="L1001" t="str">
        <f t="shared" si="203"/>
        <v/>
      </c>
      <c r="M1001" t="str">
        <f t="shared" si="204"/>
        <v/>
      </c>
      <c r="N1001" t="str">
        <f t="shared" si="205"/>
        <v/>
      </c>
      <c r="O1001" t="str">
        <f t="shared" si="206"/>
        <v/>
      </c>
      <c r="P1001" t="str">
        <f t="shared" si="207"/>
        <v/>
      </c>
    </row>
    <row r="1002" spans="1:16">
      <c r="A1002" t="s">
        <v>830</v>
      </c>
      <c r="B1002">
        <f t="shared" si="195"/>
        <v>8</v>
      </c>
      <c r="C1002" t="str" cm="1">
        <f t="array" ref="C1002">_xlfn.LET(_xlpm.chars, MID(A1002, _xlfn.SEQUENCE(LEN(A1002)), 1), _xlpm.keep, IF((_xlpm.chars&gt;="0")*(_xlpm.chars&lt;="9")+(_xlpm.chars&gt;="A")*(_xlpm.chars&lt;="Z")+(_xlpm.chars&gt;="a")*(_xlpm.chars&lt;="z"), _xlpm.chars, ""), _xlfn.CONCAT(_xlpm.keep))</f>
        <v>November</v>
      </c>
      <c r="D1002" t="str">
        <f t="shared" si="196"/>
        <v>November</v>
      </c>
      <c r="E1002" t="str">
        <v>island</v>
      </c>
      <c r="F1002" t="str">
        <f t="shared" si="197"/>
        <v/>
      </c>
      <c r="G1002" t="str">
        <f t="shared" si="198"/>
        <v/>
      </c>
      <c r="H1002" t="str">
        <f t="shared" si="199"/>
        <v/>
      </c>
      <c r="I1002" t="str">
        <f t="shared" si="200"/>
        <v/>
      </c>
      <c r="J1002" t="str">
        <f t="shared" si="201"/>
        <v/>
      </c>
      <c r="K1002" t="str">
        <f t="shared" si="202"/>
        <v>island</v>
      </c>
      <c r="L1002" t="str">
        <f t="shared" si="203"/>
        <v/>
      </c>
      <c r="M1002" t="str">
        <f t="shared" si="204"/>
        <v/>
      </c>
      <c r="N1002" t="str">
        <f t="shared" si="205"/>
        <v/>
      </c>
      <c r="O1002" t="str">
        <f t="shared" si="206"/>
        <v/>
      </c>
      <c r="P1002" t="str">
        <f t="shared" si="207"/>
        <v/>
      </c>
    </row>
    <row r="1003" spans="1:16">
      <c r="A1003" t="s">
        <v>765</v>
      </c>
      <c r="B1003">
        <f t="shared" si="195"/>
        <v>3</v>
      </c>
      <c r="C1003" t="str" cm="1">
        <f t="array" ref="C1003">_xlfn.LET(_xlpm.chars, MID(A1003, _xlfn.SEQUENCE(LEN(A1003)), 1), _xlpm.keep, IF((_xlpm.chars&gt;="0")*(_xlpm.chars&lt;="9")+(_xlpm.chars&gt;="A")*(_xlpm.chars&lt;="Z")+(_xlpm.chars&gt;="a")*(_xlpm.chars&lt;="z"), _xlpm.chars, ""), _xlfn.CONCAT(_xlpm.keep))</f>
        <v>now</v>
      </c>
      <c r="D1003" t="str">
        <f t="shared" si="196"/>
        <v>now</v>
      </c>
      <c r="E1003" t="str">
        <v>junior</v>
      </c>
      <c r="F1003" t="str">
        <f t="shared" si="197"/>
        <v/>
      </c>
      <c r="G1003" t="str">
        <f t="shared" si="198"/>
        <v/>
      </c>
      <c r="H1003" t="str">
        <f t="shared" si="199"/>
        <v/>
      </c>
      <c r="I1003" t="str">
        <f t="shared" si="200"/>
        <v/>
      </c>
      <c r="J1003" t="str">
        <f t="shared" si="201"/>
        <v/>
      </c>
      <c r="K1003" t="str">
        <f t="shared" si="202"/>
        <v>junior</v>
      </c>
      <c r="L1003" t="str">
        <f t="shared" si="203"/>
        <v/>
      </c>
      <c r="M1003" t="str">
        <f t="shared" si="204"/>
        <v/>
      </c>
      <c r="N1003" t="str">
        <f t="shared" si="205"/>
        <v/>
      </c>
      <c r="O1003" t="str">
        <f t="shared" si="206"/>
        <v/>
      </c>
      <c r="P1003" t="str">
        <f t="shared" si="207"/>
        <v/>
      </c>
    </row>
    <row r="1004" spans="1:16">
      <c r="A1004" t="s">
        <v>1021</v>
      </c>
      <c r="B1004">
        <f t="shared" si="195"/>
        <v>7</v>
      </c>
      <c r="C1004" t="str" cm="1">
        <f t="array" ref="C1004">_xlfn.LET(_xlpm.chars, MID(A1004, _xlfn.SEQUENCE(LEN(A1004)), 1), _xlpm.keep, IF((_xlpm.chars&gt;="0")*(_xlpm.chars&lt;="9")+(_xlpm.chars&gt;="A")*(_xlpm.chars&lt;="Z")+(_xlpm.chars&gt;="a")*(_xlpm.chars&lt;="z"), _xlpm.chars, ""), _xlfn.CONCAT(_xlpm.keep))</f>
        <v>nuclear</v>
      </c>
      <c r="D1004" t="str">
        <f t="shared" si="196"/>
        <v>nuclear</v>
      </c>
      <c r="E1004" t="str">
        <v>latest</v>
      </c>
      <c r="F1004" t="str">
        <f t="shared" si="197"/>
        <v/>
      </c>
      <c r="G1004" t="str">
        <f t="shared" si="198"/>
        <v/>
      </c>
      <c r="H1004" t="str">
        <f t="shared" si="199"/>
        <v/>
      </c>
      <c r="I1004" t="str">
        <f t="shared" si="200"/>
        <v/>
      </c>
      <c r="J1004" t="str">
        <f t="shared" si="201"/>
        <v/>
      </c>
      <c r="K1004" t="str">
        <f t="shared" si="202"/>
        <v>latest</v>
      </c>
      <c r="L1004" t="str">
        <f t="shared" si="203"/>
        <v/>
      </c>
      <c r="M1004" t="str">
        <f t="shared" si="204"/>
        <v/>
      </c>
      <c r="N1004" t="str">
        <f t="shared" si="205"/>
        <v/>
      </c>
      <c r="O1004" t="str">
        <f t="shared" si="206"/>
        <v/>
      </c>
      <c r="P1004" t="str">
        <f t="shared" si="207"/>
        <v/>
      </c>
    </row>
    <row r="1005" spans="1:16">
      <c r="A1005" t="s">
        <v>1232</v>
      </c>
      <c r="B1005">
        <f t="shared" si="195"/>
        <v>6</v>
      </c>
      <c r="C1005" t="str" cm="1">
        <f t="array" ref="C1005">_xlfn.LET(_xlpm.chars, MID(A1005, _xlfn.SEQUENCE(LEN(A1005)), 1), _xlpm.keep, IF((_xlpm.chars&gt;="0")*(_xlpm.chars&lt;="9")+(_xlpm.chars&gt;="A")*(_xlpm.chars&lt;="Z")+(_xlpm.chars&gt;="a")*(_xlpm.chars&lt;="z"), _xlpm.chars, ""), _xlfn.CONCAT(_xlpm.keep))</f>
        <v>number</v>
      </c>
      <c r="D1005" t="str">
        <f t="shared" si="196"/>
        <v>number</v>
      </c>
      <c r="E1005" t="str">
        <v>lawyer</v>
      </c>
      <c r="F1005" t="str">
        <f t="shared" si="197"/>
        <v/>
      </c>
      <c r="G1005" t="str">
        <f t="shared" si="198"/>
        <v/>
      </c>
      <c r="H1005" t="str">
        <f t="shared" si="199"/>
        <v/>
      </c>
      <c r="I1005" t="str">
        <f t="shared" si="200"/>
        <v/>
      </c>
      <c r="J1005" t="str">
        <f t="shared" si="201"/>
        <v/>
      </c>
      <c r="K1005" t="str">
        <f t="shared" si="202"/>
        <v>lawyer</v>
      </c>
      <c r="L1005" t="str">
        <f t="shared" si="203"/>
        <v/>
      </c>
      <c r="M1005" t="str">
        <f t="shared" si="204"/>
        <v/>
      </c>
      <c r="N1005" t="str">
        <f t="shared" si="205"/>
        <v/>
      </c>
      <c r="O1005" t="str">
        <f t="shared" si="206"/>
        <v/>
      </c>
      <c r="P1005" t="str">
        <f t="shared" si="207"/>
        <v/>
      </c>
    </row>
    <row r="1006" spans="1:16">
      <c r="A1006" t="s">
        <v>1223</v>
      </c>
      <c r="B1006">
        <f t="shared" si="195"/>
        <v>5</v>
      </c>
      <c r="C1006" t="str" cm="1">
        <f t="array" ref="C1006">_xlfn.LET(_xlpm.chars, MID(A1006, _xlfn.SEQUENCE(LEN(A1006)), 1), _xlpm.keep, IF((_xlpm.chars&gt;="0")*(_xlpm.chars&lt;="9")+(_xlpm.chars&gt;="A")*(_xlpm.chars&lt;="Z")+(_xlpm.chars&gt;="a")*(_xlpm.chars&lt;="z"), _xlpm.chars, ""), _xlfn.CONCAT(_xlpm.keep))</f>
        <v>nurse</v>
      </c>
      <c r="D1006" t="str">
        <f t="shared" si="196"/>
        <v>nurse</v>
      </c>
      <c r="E1006" t="str">
        <v>leader</v>
      </c>
      <c r="F1006" t="str">
        <f t="shared" si="197"/>
        <v/>
      </c>
      <c r="G1006" t="str">
        <f t="shared" si="198"/>
        <v/>
      </c>
      <c r="H1006" t="str">
        <f t="shared" si="199"/>
        <v/>
      </c>
      <c r="I1006" t="str">
        <f t="shared" si="200"/>
        <v/>
      </c>
      <c r="J1006" t="str">
        <f t="shared" si="201"/>
        <v/>
      </c>
      <c r="K1006" t="str">
        <f t="shared" si="202"/>
        <v>leader</v>
      </c>
      <c r="L1006" t="str">
        <f t="shared" si="203"/>
        <v/>
      </c>
      <c r="M1006" t="str">
        <f t="shared" si="204"/>
        <v/>
      </c>
      <c r="N1006" t="str">
        <f t="shared" si="205"/>
        <v/>
      </c>
      <c r="O1006" t="str">
        <f t="shared" si="206"/>
        <v/>
      </c>
      <c r="P1006" t="str">
        <f t="shared" si="207"/>
        <v/>
      </c>
    </row>
    <row r="1007" spans="1:16">
      <c r="A1007" t="s">
        <v>771</v>
      </c>
      <c r="B1007">
        <f t="shared" si="195"/>
        <v>3</v>
      </c>
      <c r="C1007" t="str" cm="1">
        <f t="array" ref="C1007">_xlfn.LET(_xlpm.chars, MID(A1007, _xlfn.SEQUENCE(LEN(A1007)), 1), _xlpm.keep, IF((_xlpm.chars&gt;="0")*(_xlpm.chars&lt;="9")+(_xlpm.chars&gt;="A")*(_xlpm.chars&lt;="Z")+(_xlpm.chars&gt;="a")*(_xlpm.chars&lt;="z"), _xlpm.chars, ""), _xlfn.CONCAT(_xlpm.keep))</f>
        <v>nut</v>
      </c>
      <c r="D1007" t="str">
        <f t="shared" si="196"/>
        <v>nut</v>
      </c>
      <c r="E1007" t="str">
        <v>leaves</v>
      </c>
      <c r="F1007" t="str">
        <f t="shared" si="197"/>
        <v/>
      </c>
      <c r="G1007" t="str">
        <f t="shared" si="198"/>
        <v/>
      </c>
      <c r="H1007" t="str">
        <f t="shared" si="199"/>
        <v/>
      </c>
      <c r="I1007" t="str">
        <f t="shared" si="200"/>
        <v/>
      </c>
      <c r="J1007" t="str">
        <f t="shared" si="201"/>
        <v/>
      </c>
      <c r="K1007" t="str">
        <f t="shared" si="202"/>
        <v>leaves</v>
      </c>
      <c r="L1007" t="str">
        <f t="shared" si="203"/>
        <v/>
      </c>
      <c r="M1007" t="str">
        <f t="shared" si="204"/>
        <v/>
      </c>
      <c r="N1007" t="str">
        <f t="shared" si="205"/>
        <v/>
      </c>
      <c r="O1007" t="str">
        <f t="shared" si="206"/>
        <v/>
      </c>
      <c r="P1007" t="str">
        <f t="shared" si="207"/>
        <v/>
      </c>
    </row>
    <row r="1008" spans="1:16">
      <c r="A1008" t="s">
        <v>1227</v>
      </c>
      <c r="B1008">
        <f t="shared" si="195"/>
        <v>5</v>
      </c>
      <c r="C1008" t="str" cm="1">
        <f t="array" ref="C1008">_xlfn.LET(_xlpm.chars, MID(A1008, _xlfn.SEQUENCE(LEN(A1008)), 1), _xlpm.keep, IF((_xlpm.chars&gt;="0")*(_xlpm.chars&lt;="9")+(_xlpm.chars&gt;="A")*(_xlpm.chars&lt;="Z")+(_xlpm.chars&gt;="a")*(_xlpm.chars&lt;="z"), _xlpm.chars, ""), _xlfn.CONCAT(_xlpm.keep))</f>
        <v>ocean</v>
      </c>
      <c r="D1008" t="str">
        <f t="shared" si="196"/>
        <v>ocean</v>
      </c>
      <c r="E1008" t="str">
        <v>legacy</v>
      </c>
      <c r="F1008" t="str">
        <f t="shared" si="197"/>
        <v/>
      </c>
      <c r="G1008" t="str">
        <f t="shared" si="198"/>
        <v/>
      </c>
      <c r="H1008" t="str">
        <f t="shared" si="199"/>
        <v/>
      </c>
      <c r="I1008" t="str">
        <f t="shared" si="200"/>
        <v/>
      </c>
      <c r="J1008" t="str">
        <f t="shared" si="201"/>
        <v/>
      </c>
      <c r="K1008" t="str">
        <f t="shared" si="202"/>
        <v>legacy</v>
      </c>
      <c r="L1008" t="str">
        <f t="shared" si="203"/>
        <v/>
      </c>
      <c r="M1008" t="str">
        <f t="shared" si="204"/>
        <v/>
      </c>
      <c r="N1008" t="str">
        <f t="shared" si="205"/>
        <v/>
      </c>
      <c r="O1008" t="str">
        <f t="shared" si="206"/>
        <v/>
      </c>
      <c r="P1008" t="str">
        <f t="shared" si="207"/>
        <v/>
      </c>
    </row>
    <row r="1009" spans="1:16">
      <c r="A1009" t="s">
        <v>1027</v>
      </c>
      <c r="B1009">
        <f t="shared" si="195"/>
        <v>7</v>
      </c>
      <c r="C1009" t="str" cm="1">
        <f t="array" ref="C1009">_xlfn.LET(_xlpm.chars, MID(A1009, _xlfn.SEQUENCE(LEN(A1009)), 1), _xlpm.keep, IF((_xlpm.chars&gt;="0")*(_xlpm.chars&lt;="9")+(_xlpm.chars&gt;="A")*(_xlpm.chars&lt;="Z")+(_xlpm.chars&gt;="a")*(_xlpm.chars&lt;="z"), _xlpm.chars, ""), _xlfn.CONCAT(_xlpm.keep))</f>
        <v>October</v>
      </c>
      <c r="D1009" t="str">
        <f t="shared" si="196"/>
        <v>October</v>
      </c>
      <c r="E1009" t="str">
        <v>letter</v>
      </c>
      <c r="F1009" t="str">
        <f t="shared" si="197"/>
        <v/>
      </c>
      <c r="G1009" t="str">
        <f t="shared" si="198"/>
        <v/>
      </c>
      <c r="H1009" t="str">
        <f t="shared" si="199"/>
        <v/>
      </c>
      <c r="I1009" t="str">
        <f t="shared" si="200"/>
        <v/>
      </c>
      <c r="J1009" t="str">
        <f t="shared" si="201"/>
        <v/>
      </c>
      <c r="K1009" t="str">
        <f t="shared" si="202"/>
        <v>letter</v>
      </c>
      <c r="L1009" t="str">
        <f t="shared" si="203"/>
        <v/>
      </c>
      <c r="M1009" t="str">
        <f t="shared" si="204"/>
        <v/>
      </c>
      <c r="N1009" t="str">
        <f t="shared" si="205"/>
        <v/>
      </c>
      <c r="O1009" t="str">
        <f t="shared" si="206"/>
        <v/>
      </c>
      <c r="P1009" t="str">
        <f t="shared" si="207"/>
        <v/>
      </c>
    </row>
    <row r="1010" spans="1:16">
      <c r="A1010" t="s">
        <v>183</v>
      </c>
      <c r="B1010">
        <f t="shared" si="195"/>
        <v>2</v>
      </c>
      <c r="C1010" t="str" cm="1">
        <f t="array" ref="C1010">_xlfn.LET(_xlpm.chars, MID(A1010, _xlfn.SEQUENCE(LEN(A1010)), 1), _xlpm.keep, IF((_xlpm.chars&gt;="0")*(_xlpm.chars&lt;="9")+(_xlpm.chars&gt;="A")*(_xlpm.chars&lt;="Z")+(_xlpm.chars&gt;="a")*(_xlpm.chars&lt;="z"), _xlpm.chars, ""), _xlfn.CONCAT(_xlpm.keep))</f>
        <v>of</v>
      </c>
      <c r="D1010" t="str">
        <f t="shared" si="196"/>
        <v>of</v>
      </c>
      <c r="E1010" t="str">
        <v>listen</v>
      </c>
      <c r="F1010" t="str">
        <f t="shared" si="197"/>
        <v/>
      </c>
      <c r="G1010" t="str">
        <f t="shared" si="198"/>
        <v/>
      </c>
      <c r="H1010" t="str">
        <f t="shared" si="199"/>
        <v/>
      </c>
      <c r="I1010" t="str">
        <f t="shared" si="200"/>
        <v/>
      </c>
      <c r="J1010" t="str">
        <f t="shared" si="201"/>
        <v/>
      </c>
      <c r="K1010" t="str">
        <f t="shared" si="202"/>
        <v>listen</v>
      </c>
      <c r="L1010" t="str">
        <f t="shared" si="203"/>
        <v/>
      </c>
      <c r="M1010" t="str">
        <f t="shared" si="204"/>
        <v/>
      </c>
      <c r="N1010" t="str">
        <f t="shared" si="205"/>
        <v/>
      </c>
      <c r="O1010" t="str">
        <f t="shared" si="206"/>
        <v/>
      </c>
      <c r="P1010" t="str">
        <f t="shared" si="207"/>
        <v/>
      </c>
    </row>
    <row r="1011" spans="1:16">
      <c r="A1011" t="s">
        <v>777</v>
      </c>
      <c r="B1011">
        <f t="shared" si="195"/>
        <v>3</v>
      </c>
      <c r="C1011" t="str" cm="1">
        <f t="array" ref="C1011">_xlfn.LET(_xlpm.chars, MID(A1011, _xlfn.SEQUENCE(LEN(A1011)), 1), _xlpm.keep, IF((_xlpm.chars&gt;="0")*(_xlpm.chars&lt;="9")+(_xlpm.chars&gt;="A")*(_xlpm.chars&lt;="Z")+(_xlpm.chars&gt;="a")*(_xlpm.chars&lt;="z"), _xlpm.chars, ""), _xlfn.CONCAT(_xlpm.keep))</f>
        <v>off</v>
      </c>
      <c r="D1011" t="str">
        <f t="shared" si="196"/>
        <v>off</v>
      </c>
      <c r="E1011" t="str">
        <v>little</v>
      </c>
      <c r="F1011" t="str">
        <f t="shared" si="197"/>
        <v/>
      </c>
      <c r="G1011" t="str">
        <f t="shared" si="198"/>
        <v/>
      </c>
      <c r="H1011" t="str">
        <f t="shared" si="199"/>
        <v/>
      </c>
      <c r="I1011" t="str">
        <f t="shared" si="200"/>
        <v/>
      </c>
      <c r="J1011" t="str">
        <f t="shared" si="201"/>
        <v/>
      </c>
      <c r="K1011" t="str">
        <f t="shared" si="202"/>
        <v>little</v>
      </c>
      <c r="L1011" t="str">
        <f t="shared" si="203"/>
        <v/>
      </c>
      <c r="M1011" t="str">
        <f t="shared" si="204"/>
        <v/>
      </c>
      <c r="N1011" t="str">
        <f t="shared" si="205"/>
        <v/>
      </c>
      <c r="O1011" t="str">
        <f t="shared" si="206"/>
        <v/>
      </c>
      <c r="P1011" t="str">
        <f t="shared" si="207"/>
        <v/>
      </c>
    </row>
    <row r="1012" spans="1:16">
      <c r="A1012" t="s">
        <v>1236</v>
      </c>
      <c r="B1012">
        <f t="shared" si="195"/>
        <v>6</v>
      </c>
      <c r="C1012" t="str" cm="1">
        <f t="array" ref="C1012">_xlfn.LET(_xlpm.chars, MID(A1012, _xlfn.SEQUENCE(LEN(A1012)), 1), _xlpm.keep, IF((_xlpm.chars&gt;="0")*(_xlpm.chars&lt;="9")+(_xlpm.chars&gt;="A")*(_xlpm.chars&lt;="Z")+(_xlpm.chars&gt;="a")*(_xlpm.chars&lt;="z"), _xlpm.chars, ""), _xlfn.CONCAT(_xlpm.keep))</f>
        <v>office</v>
      </c>
      <c r="D1012" t="str">
        <f t="shared" si="196"/>
        <v>office</v>
      </c>
      <c r="E1012" t="str">
        <v>living</v>
      </c>
      <c r="F1012" t="str">
        <f t="shared" si="197"/>
        <v/>
      </c>
      <c r="G1012" t="str">
        <f t="shared" si="198"/>
        <v/>
      </c>
      <c r="H1012" t="str">
        <f t="shared" si="199"/>
        <v/>
      </c>
      <c r="I1012" t="str">
        <f t="shared" si="200"/>
        <v/>
      </c>
      <c r="J1012" t="str">
        <f t="shared" si="201"/>
        <v/>
      </c>
      <c r="K1012" t="str">
        <f t="shared" si="202"/>
        <v>living</v>
      </c>
      <c r="L1012" t="str">
        <f t="shared" si="203"/>
        <v/>
      </c>
      <c r="M1012" t="str">
        <f t="shared" si="204"/>
        <v/>
      </c>
      <c r="N1012" t="str">
        <f t="shared" si="205"/>
        <v/>
      </c>
      <c r="O1012" t="str">
        <f t="shared" si="206"/>
        <v/>
      </c>
      <c r="P1012" t="str">
        <f t="shared" si="207"/>
        <v/>
      </c>
    </row>
    <row r="1013" spans="1:16">
      <c r="A1013" t="s">
        <v>1231</v>
      </c>
      <c r="B1013">
        <f t="shared" si="195"/>
        <v>5</v>
      </c>
      <c r="C1013" t="str" cm="1">
        <f t="array" ref="C1013">_xlfn.LET(_xlpm.chars, MID(A1013, _xlfn.SEQUENCE(LEN(A1013)), 1), _xlpm.keep, IF((_xlpm.chars&gt;="0")*(_xlpm.chars&lt;="9")+(_xlpm.chars&gt;="A")*(_xlpm.chars&lt;="Z")+(_xlpm.chars&gt;="a")*(_xlpm.chars&lt;="z"), _xlpm.chars, ""), _xlfn.CONCAT(_xlpm.keep))</f>
        <v>often</v>
      </c>
      <c r="D1013" t="str">
        <f t="shared" si="196"/>
        <v>often</v>
      </c>
      <c r="E1013" t="str">
        <v>London</v>
      </c>
      <c r="F1013" t="str">
        <f t="shared" si="197"/>
        <v/>
      </c>
      <c r="G1013" t="str">
        <f t="shared" si="198"/>
        <v/>
      </c>
      <c r="H1013" t="str">
        <f t="shared" si="199"/>
        <v/>
      </c>
      <c r="I1013" t="str">
        <f t="shared" si="200"/>
        <v/>
      </c>
      <c r="J1013" t="str">
        <f t="shared" si="201"/>
        <v/>
      </c>
      <c r="K1013" t="str">
        <f t="shared" si="202"/>
        <v>London</v>
      </c>
      <c r="L1013" t="str">
        <f t="shared" si="203"/>
        <v/>
      </c>
      <c r="M1013" t="str">
        <f t="shared" si="204"/>
        <v/>
      </c>
      <c r="N1013" t="str">
        <f t="shared" si="205"/>
        <v/>
      </c>
      <c r="O1013" t="str">
        <f t="shared" si="206"/>
        <v/>
      </c>
      <c r="P1013" t="str">
        <f t="shared" si="207"/>
        <v/>
      </c>
    </row>
    <row r="1014" spans="1:16">
      <c r="A1014" t="s">
        <v>193</v>
      </c>
      <c r="B1014">
        <f t="shared" si="195"/>
        <v>2</v>
      </c>
      <c r="C1014" t="str" cm="1">
        <f t="array" ref="C1014">_xlfn.LET(_xlpm.chars, MID(A1014, _xlfn.SEQUENCE(LEN(A1014)), 1), _xlpm.keep, IF((_xlpm.chars&gt;="0")*(_xlpm.chars&lt;="9")+(_xlpm.chars&gt;="A")*(_xlpm.chars&lt;="Z")+(_xlpm.chars&gt;="a")*(_xlpm.chars&lt;="z"), _xlpm.chars, ""), _xlfn.CONCAT(_xlpm.keep))</f>
        <v>oh</v>
      </c>
      <c r="D1014" t="str">
        <f t="shared" si="196"/>
        <v>oh</v>
      </c>
      <c r="E1014" t="str">
        <v>lonely</v>
      </c>
      <c r="F1014" t="str">
        <f t="shared" si="197"/>
        <v/>
      </c>
      <c r="G1014" t="str">
        <f t="shared" si="198"/>
        <v/>
      </c>
      <c r="H1014" t="str">
        <f t="shared" si="199"/>
        <v/>
      </c>
      <c r="I1014" t="str">
        <f t="shared" si="200"/>
        <v/>
      </c>
      <c r="J1014" t="str">
        <f t="shared" si="201"/>
        <v/>
      </c>
      <c r="K1014" t="str">
        <f t="shared" si="202"/>
        <v>lonely</v>
      </c>
      <c r="L1014" t="str">
        <f t="shared" si="203"/>
        <v/>
      </c>
      <c r="M1014" t="str">
        <f t="shared" si="204"/>
        <v/>
      </c>
      <c r="N1014" t="str">
        <f t="shared" si="205"/>
        <v/>
      </c>
      <c r="O1014" t="str">
        <f t="shared" si="206"/>
        <v/>
      </c>
      <c r="P1014" t="str">
        <f t="shared" si="207"/>
        <v/>
      </c>
    </row>
    <row r="1015" spans="1:16">
      <c r="A1015" t="s">
        <v>783</v>
      </c>
      <c r="B1015">
        <f t="shared" si="195"/>
        <v>3</v>
      </c>
      <c r="C1015" t="str" cm="1">
        <f t="array" ref="C1015">_xlfn.LET(_xlpm.chars, MID(A1015, _xlfn.SEQUENCE(LEN(A1015)), 1), _xlpm.keep, IF((_xlpm.chars&gt;="0")*(_xlpm.chars&lt;="9")+(_xlpm.chars&gt;="A")*(_xlpm.chars&lt;="Z")+(_xlpm.chars&gt;="a")*(_xlpm.chars&lt;="z"), _xlpm.chars, ""), _xlfn.CONCAT(_xlpm.keep))</f>
        <v>oil</v>
      </c>
      <c r="D1015" t="str">
        <f t="shared" si="196"/>
        <v>oil</v>
      </c>
      <c r="E1015" t="str">
        <v>magnet</v>
      </c>
      <c r="F1015" t="str">
        <f t="shared" si="197"/>
        <v/>
      </c>
      <c r="G1015" t="str">
        <f t="shared" si="198"/>
        <v/>
      </c>
      <c r="H1015" t="str">
        <f t="shared" si="199"/>
        <v/>
      </c>
      <c r="I1015" t="str">
        <f t="shared" si="200"/>
        <v/>
      </c>
      <c r="J1015" t="str">
        <f t="shared" si="201"/>
        <v/>
      </c>
      <c r="K1015" t="str">
        <f t="shared" si="202"/>
        <v>magnet</v>
      </c>
      <c r="L1015" t="str">
        <f t="shared" si="203"/>
        <v/>
      </c>
      <c r="M1015" t="str">
        <f t="shared" si="204"/>
        <v/>
      </c>
      <c r="N1015" t="str">
        <f t="shared" si="205"/>
        <v/>
      </c>
      <c r="O1015" t="str">
        <f t="shared" si="206"/>
        <v/>
      </c>
      <c r="P1015" t="str">
        <f t="shared" si="207"/>
        <v/>
      </c>
    </row>
    <row r="1016" spans="1:16">
      <c r="A1016" t="s">
        <v>1338</v>
      </c>
      <c r="B1016">
        <f t="shared" si="195"/>
        <v>4</v>
      </c>
      <c r="C1016" t="str" cm="1">
        <f t="array" ref="C1016">_xlfn.LET(_xlpm.chars, MID(A1016, _xlfn.SEQUENCE(LEN(A1016)), 1), _xlpm.keep, IF((_xlpm.chars&gt;="0")*(_xlpm.chars&lt;="9")+(_xlpm.chars&gt;="A")*(_xlpm.chars&lt;="Z")+(_xlpm.chars&gt;="a")*(_xlpm.chars&lt;="z"), _xlpm.chars, ""), _xlfn.CONCAT(_xlpm.keep))</f>
        <v>oily</v>
      </c>
      <c r="D1016" t="str">
        <f t="shared" si="196"/>
        <v>oily</v>
      </c>
      <c r="E1016" t="str">
        <v>marker</v>
      </c>
      <c r="F1016" t="str">
        <f t="shared" si="197"/>
        <v/>
      </c>
      <c r="G1016" t="str">
        <f t="shared" si="198"/>
        <v/>
      </c>
      <c r="H1016" t="str">
        <f t="shared" si="199"/>
        <v/>
      </c>
      <c r="I1016" t="str">
        <f t="shared" si="200"/>
        <v/>
      </c>
      <c r="J1016" t="str">
        <f t="shared" si="201"/>
        <v/>
      </c>
      <c r="K1016" t="str">
        <f t="shared" si="202"/>
        <v>marker</v>
      </c>
      <c r="L1016" t="str">
        <f t="shared" si="203"/>
        <v/>
      </c>
      <c r="M1016" t="str">
        <f t="shared" si="204"/>
        <v/>
      </c>
      <c r="N1016" t="str">
        <f t="shared" si="205"/>
        <v/>
      </c>
      <c r="O1016" t="str">
        <f t="shared" si="206"/>
        <v/>
      </c>
      <c r="P1016" t="str">
        <f t="shared" si="207"/>
        <v/>
      </c>
    </row>
    <row r="1017" spans="1:16">
      <c r="A1017" t="s">
        <v>203</v>
      </c>
      <c r="B1017">
        <f t="shared" si="195"/>
        <v>2</v>
      </c>
      <c r="C1017" t="str" cm="1">
        <f t="array" ref="C1017">_xlfn.LET(_xlpm.chars, MID(A1017, _xlfn.SEQUENCE(LEN(A1017)), 1), _xlpm.keep, IF((_xlpm.chars&gt;="0")*(_xlpm.chars&lt;="9")+(_xlpm.chars&gt;="A")*(_xlpm.chars&lt;="Z")+(_xlpm.chars&gt;="a")*(_xlpm.chars&lt;="z"), _xlpm.chars, ""), _xlfn.CONCAT(_xlpm.keep))</f>
        <v>OK</v>
      </c>
      <c r="D1017" t="str">
        <f t="shared" si="196"/>
        <v>OK</v>
      </c>
      <c r="E1017" t="str">
        <v>market</v>
      </c>
      <c r="F1017" t="str">
        <f t="shared" si="197"/>
        <v/>
      </c>
      <c r="G1017" t="str">
        <f t="shared" si="198"/>
        <v/>
      </c>
      <c r="H1017" t="str">
        <f t="shared" si="199"/>
        <v/>
      </c>
      <c r="I1017" t="str">
        <f t="shared" si="200"/>
        <v/>
      </c>
      <c r="J1017" t="str">
        <f t="shared" si="201"/>
        <v/>
      </c>
      <c r="K1017" t="str">
        <f t="shared" si="202"/>
        <v>market</v>
      </c>
      <c r="L1017" t="str">
        <f t="shared" si="203"/>
        <v/>
      </c>
      <c r="M1017" t="str">
        <f t="shared" si="204"/>
        <v/>
      </c>
      <c r="N1017" t="str">
        <f t="shared" si="205"/>
        <v/>
      </c>
      <c r="O1017" t="str">
        <f t="shared" si="206"/>
        <v/>
      </c>
      <c r="P1017" t="str">
        <f t="shared" si="207"/>
        <v/>
      </c>
    </row>
    <row r="1018" spans="1:16">
      <c r="A1018" t="s">
        <v>789</v>
      </c>
      <c r="B1018">
        <f t="shared" si="195"/>
        <v>3</v>
      </c>
      <c r="C1018" t="str" cm="1">
        <f t="array" ref="C1018">_xlfn.LET(_xlpm.chars, MID(A1018, _xlfn.SEQUENCE(LEN(A1018)), 1), _xlpm.keep, IF((_xlpm.chars&gt;="0")*(_xlpm.chars&lt;="9")+(_xlpm.chars&gt;="A")*(_xlpm.chars&lt;="Z")+(_xlpm.chars&gt;="a")*(_xlpm.chars&lt;="z"), _xlpm.chars, ""), _xlfn.CONCAT(_xlpm.keep))</f>
        <v>old</v>
      </c>
      <c r="D1018" t="str">
        <f t="shared" si="196"/>
        <v>old</v>
      </c>
      <c r="E1018" t="str">
        <v>medium</v>
      </c>
      <c r="F1018" t="str">
        <f t="shared" si="197"/>
        <v/>
      </c>
      <c r="G1018" t="str">
        <f t="shared" si="198"/>
        <v/>
      </c>
      <c r="H1018" t="str">
        <f t="shared" si="199"/>
        <v/>
      </c>
      <c r="I1018" t="str">
        <f t="shared" si="200"/>
        <v/>
      </c>
      <c r="J1018" t="str">
        <f t="shared" si="201"/>
        <v/>
      </c>
      <c r="K1018" t="str">
        <f t="shared" si="202"/>
        <v>medium</v>
      </c>
      <c r="L1018" t="str">
        <f t="shared" si="203"/>
        <v/>
      </c>
      <c r="M1018" t="str">
        <f t="shared" si="204"/>
        <v/>
      </c>
      <c r="N1018" t="str">
        <f t="shared" si="205"/>
        <v/>
      </c>
      <c r="O1018" t="str">
        <f t="shared" si="206"/>
        <v/>
      </c>
      <c r="P1018" t="str">
        <f t="shared" si="207"/>
        <v/>
      </c>
    </row>
    <row r="1019" spans="1:16">
      <c r="A1019" t="s">
        <v>836</v>
      </c>
      <c r="B1019">
        <f t="shared" si="195"/>
        <v>8</v>
      </c>
      <c r="C1019" t="str" cm="1">
        <f t="array" ref="C1019">_xlfn.LET(_xlpm.chars, MID(A1019, _xlfn.SEQUENCE(LEN(A1019)), 1), _xlpm.keep, IF((_xlpm.chars&gt;="0")*(_xlpm.chars&lt;="9")+(_xlpm.chars&gt;="A")*(_xlpm.chars&lt;="Z")+(_xlpm.chars&gt;="a")*(_xlpm.chars&lt;="z"), _xlpm.chars, ""), _xlfn.CONCAT(_xlpm.keep))</f>
        <v>Olympics</v>
      </c>
      <c r="D1019" t="str">
        <f t="shared" si="196"/>
        <v>Olympics</v>
      </c>
      <c r="E1019" t="str">
        <v>member</v>
      </c>
      <c r="F1019" t="str">
        <f t="shared" si="197"/>
        <v/>
      </c>
      <c r="G1019" t="str">
        <f t="shared" si="198"/>
        <v/>
      </c>
      <c r="H1019" t="str">
        <f t="shared" si="199"/>
        <v/>
      </c>
      <c r="I1019" t="str">
        <f t="shared" si="200"/>
        <v/>
      </c>
      <c r="J1019" t="str">
        <f t="shared" si="201"/>
        <v/>
      </c>
      <c r="K1019" t="str">
        <f t="shared" si="202"/>
        <v>member</v>
      </c>
      <c r="L1019" t="str">
        <f t="shared" si="203"/>
        <v/>
      </c>
      <c r="M1019" t="str">
        <f t="shared" si="204"/>
        <v/>
      </c>
      <c r="N1019" t="str">
        <f t="shared" si="205"/>
        <v/>
      </c>
      <c r="O1019" t="str">
        <f t="shared" si="206"/>
        <v/>
      </c>
      <c r="P1019" t="str">
        <f t="shared" si="207"/>
        <v/>
      </c>
    </row>
    <row r="1020" spans="1:16">
      <c r="A1020" t="s">
        <v>1240</v>
      </c>
      <c r="B1020">
        <f t="shared" si="195"/>
        <v>6</v>
      </c>
      <c r="C1020" t="str" cm="1">
        <f t="array" ref="C1020">_xlfn.LET(_xlpm.chars, MID(A1020, _xlfn.SEQUENCE(LEN(A1020)), 1), _xlpm.keep, IF((_xlpm.chars&gt;="0")*(_xlpm.chars&lt;="9")+(_xlpm.chars&gt;="A")*(_xlpm.chars&lt;="Z")+(_xlpm.chars&gt;="a")*(_xlpm.chars&lt;="z"), _xlpm.chars, ""), _xlfn.CONCAT(_xlpm.keep))</f>
        <v>omelet</v>
      </c>
      <c r="D1020" t="str">
        <f t="shared" si="196"/>
        <v>omelet</v>
      </c>
      <c r="E1020" t="str">
        <v>memory</v>
      </c>
      <c r="F1020" t="str">
        <f t="shared" si="197"/>
        <v/>
      </c>
      <c r="G1020" t="str">
        <f t="shared" si="198"/>
        <v/>
      </c>
      <c r="H1020" t="str">
        <f t="shared" si="199"/>
        <v/>
      </c>
      <c r="I1020" t="str">
        <f t="shared" si="200"/>
        <v/>
      </c>
      <c r="J1020" t="str">
        <f t="shared" si="201"/>
        <v/>
      </c>
      <c r="K1020" t="str">
        <f t="shared" si="202"/>
        <v>memory</v>
      </c>
      <c r="L1020" t="str">
        <f t="shared" si="203"/>
        <v/>
      </c>
      <c r="M1020" t="str">
        <f t="shared" si="204"/>
        <v/>
      </c>
      <c r="N1020" t="str">
        <f t="shared" si="205"/>
        <v/>
      </c>
      <c r="O1020" t="str">
        <f t="shared" si="206"/>
        <v/>
      </c>
      <c r="P1020" t="str">
        <f t="shared" si="207"/>
        <v/>
      </c>
    </row>
    <row r="1021" spans="1:16">
      <c r="A1021" t="s">
        <v>213</v>
      </c>
      <c r="B1021">
        <f t="shared" si="195"/>
        <v>2</v>
      </c>
      <c r="C1021" t="str" cm="1">
        <f t="array" ref="C1021">_xlfn.LET(_xlpm.chars, MID(A1021, _xlfn.SEQUENCE(LEN(A1021)), 1), _xlpm.keep, IF((_xlpm.chars&gt;="0")*(_xlpm.chars&lt;="9")+(_xlpm.chars&gt;="A")*(_xlpm.chars&lt;="Z")+(_xlpm.chars&gt;="a")*(_xlpm.chars&lt;="z"), _xlpm.chars, ""), _xlfn.CONCAT(_xlpm.keep))</f>
        <v>on</v>
      </c>
      <c r="D1021" t="str">
        <f t="shared" si="196"/>
        <v>on</v>
      </c>
      <c r="E1021" t="str">
        <v>middle</v>
      </c>
      <c r="F1021" t="str">
        <f t="shared" si="197"/>
        <v/>
      </c>
      <c r="G1021" t="str">
        <f t="shared" si="198"/>
        <v/>
      </c>
      <c r="H1021" t="str">
        <f t="shared" si="199"/>
        <v/>
      </c>
      <c r="I1021" t="str">
        <f t="shared" si="200"/>
        <v/>
      </c>
      <c r="J1021" t="str">
        <f t="shared" si="201"/>
        <v/>
      </c>
      <c r="K1021" t="str">
        <f t="shared" si="202"/>
        <v>middle</v>
      </c>
      <c r="L1021" t="str">
        <f t="shared" si="203"/>
        <v/>
      </c>
      <c r="M1021" t="str">
        <f t="shared" si="204"/>
        <v/>
      </c>
      <c r="N1021" t="str">
        <f t="shared" si="205"/>
        <v/>
      </c>
      <c r="O1021" t="str">
        <f t="shared" si="206"/>
        <v/>
      </c>
      <c r="P1021" t="str">
        <f t="shared" si="207"/>
        <v/>
      </c>
    </row>
    <row r="1022" spans="1:16">
      <c r="A1022" t="s">
        <v>1342</v>
      </c>
      <c r="B1022">
        <f t="shared" si="195"/>
        <v>4</v>
      </c>
      <c r="C1022" t="str" cm="1">
        <f t="array" ref="C1022">_xlfn.LET(_xlpm.chars, MID(A1022, _xlfn.SEQUENCE(LEN(A1022)), 1), _xlpm.keep, IF((_xlpm.chars&gt;="0")*(_xlpm.chars&lt;="9")+(_xlpm.chars&gt;="A")*(_xlpm.chars&lt;="Z")+(_xlpm.chars&gt;="a")*(_xlpm.chars&lt;="z"), _xlpm.chars, ""), _xlfn.CONCAT(_xlpm.keep))</f>
        <v>once</v>
      </c>
      <c r="D1022" t="str">
        <f t="shared" si="196"/>
        <v>once</v>
      </c>
      <c r="E1022" t="str">
        <v>mining</v>
      </c>
      <c r="F1022" t="str">
        <f t="shared" si="197"/>
        <v/>
      </c>
      <c r="G1022" t="str">
        <f t="shared" si="198"/>
        <v/>
      </c>
      <c r="H1022" t="str">
        <f t="shared" si="199"/>
        <v/>
      </c>
      <c r="I1022" t="str">
        <f t="shared" si="200"/>
        <v/>
      </c>
      <c r="J1022" t="str">
        <f t="shared" si="201"/>
        <v/>
      </c>
      <c r="K1022" t="str">
        <f t="shared" si="202"/>
        <v>mining</v>
      </c>
      <c r="L1022" t="str">
        <f t="shared" si="203"/>
        <v/>
      </c>
      <c r="M1022" t="str">
        <f t="shared" si="204"/>
        <v/>
      </c>
      <c r="N1022" t="str">
        <f t="shared" si="205"/>
        <v/>
      </c>
      <c r="O1022" t="str">
        <f t="shared" si="206"/>
        <v/>
      </c>
      <c r="P1022" t="str">
        <f t="shared" si="207"/>
        <v/>
      </c>
    </row>
    <row r="1023" spans="1:16">
      <c r="A1023" t="s">
        <v>795</v>
      </c>
      <c r="B1023">
        <f t="shared" si="195"/>
        <v>3</v>
      </c>
      <c r="C1023" t="str" cm="1">
        <f t="array" ref="C1023">_xlfn.LET(_xlpm.chars, MID(A1023, _xlfn.SEQUENCE(LEN(A1023)), 1), _xlpm.keep, IF((_xlpm.chars&gt;="0")*(_xlpm.chars&lt;="9")+(_xlpm.chars&gt;="A")*(_xlpm.chars&lt;="Z")+(_xlpm.chars&gt;="a")*(_xlpm.chars&lt;="z"), _xlpm.chars, ""), _xlfn.CONCAT(_xlpm.keep))</f>
        <v>one</v>
      </c>
      <c r="D1023" t="str">
        <f t="shared" si="196"/>
        <v>one</v>
      </c>
      <c r="E1023" t="str">
        <v>minute</v>
      </c>
      <c r="F1023" t="str">
        <f t="shared" si="197"/>
        <v/>
      </c>
      <c r="G1023" t="str">
        <f t="shared" si="198"/>
        <v/>
      </c>
      <c r="H1023" t="str">
        <f t="shared" si="199"/>
        <v/>
      </c>
      <c r="I1023" t="str">
        <f t="shared" si="200"/>
        <v/>
      </c>
      <c r="J1023" t="str">
        <f t="shared" si="201"/>
        <v/>
      </c>
      <c r="K1023" t="str">
        <f t="shared" si="202"/>
        <v>minute</v>
      </c>
      <c r="L1023" t="str">
        <f t="shared" si="203"/>
        <v/>
      </c>
      <c r="M1023" t="str">
        <f t="shared" si="204"/>
        <v/>
      </c>
      <c r="N1023" t="str">
        <f t="shared" si="205"/>
        <v/>
      </c>
      <c r="O1023" t="str">
        <f t="shared" si="206"/>
        <v/>
      </c>
      <c r="P1023" t="str">
        <f t="shared" si="207"/>
        <v/>
      </c>
    </row>
    <row r="1024" spans="1:16">
      <c r="A1024" t="s">
        <v>1235</v>
      </c>
      <c r="B1024">
        <f t="shared" si="195"/>
        <v>5</v>
      </c>
      <c r="C1024" t="str" cm="1">
        <f t="array" ref="C1024">_xlfn.LET(_xlpm.chars, MID(A1024, _xlfn.SEQUENCE(LEN(A1024)), 1), _xlpm.keep, IF((_xlpm.chars&gt;="0")*(_xlpm.chars&lt;="9")+(_xlpm.chars&gt;="A")*(_xlpm.chars&lt;="Z")+(_xlpm.chars&gt;="a")*(_xlpm.chars&lt;="z"), _xlpm.chars, ""), _xlfn.CONCAT(_xlpm.keep))</f>
        <v>onion</v>
      </c>
      <c r="D1024" t="str">
        <f t="shared" si="196"/>
        <v>onion</v>
      </c>
      <c r="E1024" t="str">
        <v>mirror</v>
      </c>
      <c r="F1024" t="str">
        <f t="shared" si="197"/>
        <v/>
      </c>
      <c r="G1024" t="str">
        <f t="shared" si="198"/>
        <v/>
      </c>
      <c r="H1024" t="str">
        <f t="shared" si="199"/>
        <v/>
      </c>
      <c r="I1024" t="str">
        <f t="shared" si="200"/>
        <v/>
      </c>
      <c r="J1024" t="str">
        <f t="shared" si="201"/>
        <v/>
      </c>
      <c r="K1024" t="str">
        <f t="shared" si="202"/>
        <v>mirror</v>
      </c>
      <c r="L1024" t="str">
        <f t="shared" si="203"/>
        <v/>
      </c>
      <c r="M1024" t="str">
        <f t="shared" si="204"/>
        <v/>
      </c>
      <c r="N1024" t="str">
        <f t="shared" si="205"/>
        <v/>
      </c>
      <c r="O1024" t="str">
        <f t="shared" si="206"/>
        <v/>
      </c>
      <c r="P1024" t="str">
        <f t="shared" si="207"/>
        <v/>
      </c>
    </row>
    <row r="1025" spans="1:16">
      <c r="A1025" t="s">
        <v>1346</v>
      </c>
      <c r="B1025">
        <f t="shared" si="195"/>
        <v>4</v>
      </c>
      <c r="C1025" t="str" cm="1">
        <f t="array" ref="C1025">_xlfn.LET(_xlpm.chars, MID(A1025, _xlfn.SEQUENCE(LEN(A1025)), 1), _xlpm.keep, IF((_xlpm.chars&gt;="0")*(_xlpm.chars&lt;="9")+(_xlpm.chars&gt;="A")*(_xlpm.chars&lt;="Z")+(_xlpm.chars&gt;="a")*(_xlpm.chars&lt;="z"), _xlpm.chars, ""), _xlfn.CONCAT(_xlpm.keep))</f>
        <v>only</v>
      </c>
      <c r="D1025" t="str">
        <f t="shared" si="196"/>
        <v>only</v>
      </c>
      <c r="E1025" t="str">
        <v>moment</v>
      </c>
      <c r="F1025" t="str">
        <f t="shared" si="197"/>
        <v/>
      </c>
      <c r="G1025" t="str">
        <f t="shared" si="198"/>
        <v/>
      </c>
      <c r="H1025" t="str">
        <f t="shared" si="199"/>
        <v/>
      </c>
      <c r="I1025" t="str">
        <f t="shared" si="200"/>
        <v/>
      </c>
      <c r="J1025" t="str">
        <f t="shared" si="201"/>
        <v/>
      </c>
      <c r="K1025" t="str">
        <f t="shared" si="202"/>
        <v>moment</v>
      </c>
      <c r="L1025" t="str">
        <f t="shared" si="203"/>
        <v/>
      </c>
      <c r="M1025" t="str">
        <f t="shared" si="204"/>
        <v/>
      </c>
      <c r="N1025" t="str">
        <f t="shared" si="205"/>
        <v/>
      </c>
      <c r="O1025" t="str">
        <f t="shared" si="206"/>
        <v/>
      </c>
      <c r="P1025" t="str">
        <f t="shared" si="207"/>
        <v/>
      </c>
    </row>
    <row r="1026" spans="1:16">
      <c r="A1026" t="s">
        <v>1350</v>
      </c>
      <c r="B1026">
        <f t="shared" si="195"/>
        <v>4</v>
      </c>
      <c r="C1026" t="str" cm="1">
        <f t="array" ref="C1026">_xlfn.LET(_xlpm.chars, MID(A1026, _xlfn.SEQUENCE(LEN(A1026)), 1), _xlpm.keep, IF((_xlpm.chars&gt;="0")*(_xlpm.chars&lt;="9")+(_xlpm.chars&gt;="A")*(_xlpm.chars&lt;="Z")+(_xlpm.chars&gt;="a")*(_xlpm.chars&lt;="z"), _xlpm.chars, ""), _xlfn.CONCAT(_xlpm.keep))</f>
        <v>oops</v>
      </c>
      <c r="D1026" t="str">
        <f t="shared" si="196"/>
        <v>oops</v>
      </c>
      <c r="E1026" t="str">
        <v>Monday</v>
      </c>
      <c r="F1026" t="str">
        <f t="shared" si="197"/>
        <v/>
      </c>
      <c r="G1026" t="str">
        <f t="shared" si="198"/>
        <v/>
      </c>
      <c r="H1026" t="str">
        <f t="shared" si="199"/>
        <v/>
      </c>
      <c r="I1026" t="str">
        <f t="shared" si="200"/>
        <v/>
      </c>
      <c r="J1026" t="str">
        <f t="shared" si="201"/>
        <v/>
      </c>
      <c r="K1026" t="str">
        <f t="shared" si="202"/>
        <v>Monday</v>
      </c>
      <c r="L1026" t="str">
        <f t="shared" si="203"/>
        <v/>
      </c>
      <c r="M1026" t="str">
        <f t="shared" si="204"/>
        <v/>
      </c>
      <c r="N1026" t="str">
        <f t="shared" si="205"/>
        <v/>
      </c>
      <c r="O1026" t="str">
        <f t="shared" si="206"/>
        <v/>
      </c>
      <c r="P1026" t="str">
        <f t="shared" si="207"/>
        <v/>
      </c>
    </row>
    <row r="1027" spans="1:16">
      <c r="A1027" t="s">
        <v>1354</v>
      </c>
      <c r="B1027">
        <f t="shared" ref="B1027:B1090" si="208">LEN(A1027)</f>
        <v>4</v>
      </c>
      <c r="C1027" t="str" cm="1">
        <f t="array" ref="C1027">_xlfn.LET(_xlpm.chars, MID(A1027, _xlfn.SEQUENCE(LEN(A1027)), 1), _xlpm.keep, IF((_xlpm.chars&gt;="0")*(_xlpm.chars&lt;="9")+(_xlpm.chars&gt;="A")*(_xlpm.chars&lt;="Z")+(_xlpm.chars&gt;="a")*(_xlpm.chars&lt;="z"), _xlpm.chars, ""), _xlfn.CONCAT(_xlpm.keep))</f>
        <v>open</v>
      </c>
      <c r="D1027" t="str">
        <f t="shared" ref="D1027:D1090" si="209">IF(C1027=A1027,C1027,"")</f>
        <v>open</v>
      </c>
      <c r="E1027" t="str">
        <v>monkey</v>
      </c>
      <c r="F1027" t="str">
        <f t="shared" ref="F1027:F1090" si="210">IF(LEN($E1027)=1,$E1027,"")</f>
        <v/>
      </c>
      <c r="G1027" t="str">
        <f t="shared" ref="G1027:G1090" si="211">IF(LEN($E1027)=2,$E1027,"")</f>
        <v/>
      </c>
      <c r="H1027" t="str">
        <f t="shared" ref="H1027:H1090" si="212">IF(LEN($E1027)=3,$E1027,"")</f>
        <v/>
      </c>
      <c r="I1027" t="str">
        <f t="shared" ref="I1027:I1090" si="213">IF(LEN($E1027)=4,$E1027,"")</f>
        <v/>
      </c>
      <c r="J1027" t="str">
        <f t="shared" ref="J1027:J1090" si="214">IF(LEN($E1027)=5,$E1027,"")</f>
        <v/>
      </c>
      <c r="K1027" t="str">
        <f t="shared" ref="K1027:K1090" si="215">IF(LEN($E1027)=6,$E1027,"")</f>
        <v>monkey</v>
      </c>
      <c r="L1027" t="str">
        <f t="shared" ref="L1027:L1090" si="216">IF(LEN($E1027)=7,$E1027,"")</f>
        <v/>
      </c>
      <c r="M1027" t="str">
        <f t="shared" ref="M1027:M1090" si="217">IF(LEN($E1027)=8,$E1027,"")</f>
        <v/>
      </c>
      <c r="N1027" t="str">
        <f t="shared" ref="N1027:N1090" si="218">IF(LEN($E1027)=9,$E1027,"")</f>
        <v/>
      </c>
      <c r="O1027" t="str">
        <f t="shared" ref="O1027:O1090" si="219">IF(LEN($E1027)=10,$E1027,"")</f>
        <v/>
      </c>
      <c r="P1027" t="str">
        <f t="shared" ref="P1027:P1090" si="220">IF(LEN($E1027)&gt;=11,$E1027,"")</f>
        <v/>
      </c>
    </row>
    <row r="1028" spans="1:16">
      <c r="A1028" t="s">
        <v>488</v>
      </c>
      <c r="B1028">
        <f t="shared" si="208"/>
        <v>9</v>
      </c>
      <c r="C1028" t="str" cm="1">
        <f t="array" ref="C1028">_xlfn.LET(_xlpm.chars, MID(A1028, _xlfn.SEQUENCE(LEN(A1028)), 1), _xlpm.keep, IF((_xlpm.chars&gt;="0")*(_xlpm.chars&lt;="9")+(_xlpm.chars&gt;="A")*(_xlpm.chars&lt;="Z")+(_xlpm.chars&gt;="a")*(_xlpm.chars&lt;="z"), _xlpm.chars, ""), _xlfn.CONCAT(_xlpm.keep))</f>
        <v>operation</v>
      </c>
      <c r="D1028" t="str">
        <f t="shared" si="209"/>
        <v>operation</v>
      </c>
      <c r="E1028" t="str">
        <v>mother</v>
      </c>
      <c r="F1028" t="str">
        <f t="shared" si="210"/>
        <v/>
      </c>
      <c r="G1028" t="str">
        <f t="shared" si="211"/>
        <v/>
      </c>
      <c r="H1028" t="str">
        <f t="shared" si="212"/>
        <v/>
      </c>
      <c r="I1028" t="str">
        <f t="shared" si="213"/>
        <v/>
      </c>
      <c r="J1028" t="str">
        <f t="shared" si="214"/>
        <v/>
      </c>
      <c r="K1028" t="str">
        <f t="shared" si="215"/>
        <v>mother</v>
      </c>
      <c r="L1028" t="str">
        <f t="shared" si="216"/>
        <v/>
      </c>
      <c r="M1028" t="str">
        <f t="shared" si="217"/>
        <v/>
      </c>
      <c r="N1028" t="str">
        <f t="shared" si="218"/>
        <v/>
      </c>
      <c r="O1028" t="str">
        <f t="shared" si="219"/>
        <v/>
      </c>
      <c r="P1028" t="str">
        <f t="shared" si="220"/>
        <v/>
      </c>
    </row>
    <row r="1029" spans="1:16">
      <c r="A1029" t="s">
        <v>1033</v>
      </c>
      <c r="B1029">
        <f t="shared" si="208"/>
        <v>7</v>
      </c>
      <c r="C1029" t="str" cm="1">
        <f t="array" ref="C1029">_xlfn.LET(_xlpm.chars, MID(A1029, _xlfn.SEQUENCE(LEN(A1029)), 1), _xlpm.keep, IF((_xlpm.chars&gt;="0")*(_xlpm.chars&lt;="9")+(_xlpm.chars&gt;="A")*(_xlpm.chars&lt;="Z")+(_xlpm.chars&gt;="a")*(_xlpm.chars&lt;="z"), _xlpm.chars, ""), _xlfn.CONCAT(_xlpm.keep))</f>
        <v>opinion</v>
      </c>
      <c r="D1029" t="str">
        <f t="shared" si="209"/>
        <v>opinion</v>
      </c>
      <c r="E1029" t="str">
        <v>museum</v>
      </c>
      <c r="F1029" t="str">
        <f t="shared" si="210"/>
        <v/>
      </c>
      <c r="G1029" t="str">
        <f t="shared" si="211"/>
        <v/>
      </c>
      <c r="H1029" t="str">
        <f t="shared" si="212"/>
        <v/>
      </c>
      <c r="I1029" t="str">
        <f t="shared" si="213"/>
        <v/>
      </c>
      <c r="J1029" t="str">
        <f t="shared" si="214"/>
        <v/>
      </c>
      <c r="K1029" t="str">
        <f t="shared" si="215"/>
        <v>museum</v>
      </c>
      <c r="L1029" t="str">
        <f t="shared" si="216"/>
        <v/>
      </c>
      <c r="M1029" t="str">
        <f t="shared" si="217"/>
        <v/>
      </c>
      <c r="N1029" t="str">
        <f t="shared" si="218"/>
        <v/>
      </c>
      <c r="O1029" t="str">
        <f t="shared" si="219"/>
        <v/>
      </c>
      <c r="P1029" t="str">
        <f t="shared" si="220"/>
        <v/>
      </c>
    </row>
    <row r="1030" spans="1:16">
      <c r="A1030" t="s">
        <v>223</v>
      </c>
      <c r="B1030">
        <f t="shared" si="208"/>
        <v>2</v>
      </c>
      <c r="C1030" t="str" cm="1">
        <f t="array" ref="C1030">_xlfn.LET(_xlpm.chars, MID(A1030, _xlfn.SEQUENCE(LEN(A1030)), 1), _xlpm.keep, IF((_xlpm.chars&gt;="0")*(_xlpm.chars&lt;="9")+(_xlpm.chars&gt;="A")*(_xlpm.chars&lt;="Z")+(_xlpm.chars&gt;="a")*(_xlpm.chars&lt;="z"), _xlpm.chars, ""), _xlfn.CONCAT(_xlpm.keep))</f>
        <v>or</v>
      </c>
      <c r="D1030" t="str">
        <f t="shared" si="209"/>
        <v>or</v>
      </c>
      <c r="E1030" t="str">
        <v>myself</v>
      </c>
      <c r="F1030" t="str">
        <f t="shared" si="210"/>
        <v/>
      </c>
      <c r="G1030" t="str">
        <f t="shared" si="211"/>
        <v/>
      </c>
      <c r="H1030" t="str">
        <f t="shared" si="212"/>
        <v/>
      </c>
      <c r="I1030" t="str">
        <f t="shared" si="213"/>
        <v/>
      </c>
      <c r="J1030" t="str">
        <f t="shared" si="214"/>
        <v/>
      </c>
      <c r="K1030" t="str">
        <f t="shared" si="215"/>
        <v>myself</v>
      </c>
      <c r="L1030" t="str">
        <f t="shared" si="216"/>
        <v/>
      </c>
      <c r="M1030" t="str">
        <f t="shared" si="217"/>
        <v/>
      </c>
      <c r="N1030" t="str">
        <f t="shared" si="218"/>
        <v/>
      </c>
      <c r="O1030" t="str">
        <f t="shared" si="219"/>
        <v/>
      </c>
      <c r="P1030" t="str">
        <f t="shared" si="220"/>
        <v/>
      </c>
    </row>
    <row r="1031" spans="1:16">
      <c r="A1031" t="s">
        <v>1244</v>
      </c>
      <c r="B1031">
        <f t="shared" si="208"/>
        <v>6</v>
      </c>
      <c r="C1031" t="str" cm="1">
        <f t="array" ref="C1031">_xlfn.LET(_xlpm.chars, MID(A1031, _xlfn.SEQUENCE(LEN(A1031)), 1), _xlpm.keep, IF((_xlpm.chars&gt;="0")*(_xlpm.chars&lt;="9")+(_xlpm.chars&gt;="A")*(_xlpm.chars&lt;="Z")+(_xlpm.chars&gt;="a")*(_xlpm.chars&lt;="z"), _xlpm.chars, ""), _xlfn.CONCAT(_xlpm.keep))</f>
        <v>orange</v>
      </c>
      <c r="D1031" t="str">
        <f t="shared" si="209"/>
        <v>orange</v>
      </c>
      <c r="E1031" t="str">
        <v>Naples</v>
      </c>
      <c r="F1031" t="str">
        <f t="shared" si="210"/>
        <v/>
      </c>
      <c r="G1031" t="str">
        <f t="shared" si="211"/>
        <v/>
      </c>
      <c r="H1031" t="str">
        <f t="shared" si="212"/>
        <v/>
      </c>
      <c r="I1031" t="str">
        <f t="shared" si="213"/>
        <v/>
      </c>
      <c r="J1031" t="str">
        <f t="shared" si="214"/>
        <v/>
      </c>
      <c r="K1031" t="str">
        <f t="shared" si="215"/>
        <v>Naples</v>
      </c>
      <c r="L1031" t="str">
        <f t="shared" si="216"/>
        <v/>
      </c>
      <c r="M1031" t="str">
        <f t="shared" si="217"/>
        <v/>
      </c>
      <c r="N1031" t="str">
        <f t="shared" si="218"/>
        <v/>
      </c>
      <c r="O1031" t="str">
        <f t="shared" si="219"/>
        <v/>
      </c>
      <c r="P1031" t="str">
        <f t="shared" si="220"/>
        <v/>
      </c>
    </row>
    <row r="1032" spans="1:16">
      <c r="A1032" t="s">
        <v>842</v>
      </c>
      <c r="B1032">
        <f t="shared" si="208"/>
        <v>8</v>
      </c>
      <c r="C1032" t="str" cm="1">
        <f t="array" ref="C1032">_xlfn.LET(_xlpm.chars, MID(A1032, _xlfn.SEQUENCE(LEN(A1032)), 1), _xlpm.keep, IF((_xlpm.chars&gt;="0")*(_xlpm.chars&lt;="9")+(_xlpm.chars&gt;="A")*(_xlpm.chars&lt;="Z")+(_xlpm.chars&gt;="a")*(_xlpm.chars&lt;="z"), _xlpm.chars, ""), _xlfn.CONCAT(_xlpm.keep))</f>
        <v>ordinary</v>
      </c>
      <c r="D1032" t="str">
        <f t="shared" si="209"/>
        <v>ordinary</v>
      </c>
      <c r="E1032" t="str">
        <v>nature</v>
      </c>
      <c r="F1032" t="str">
        <f t="shared" si="210"/>
        <v/>
      </c>
      <c r="G1032" t="str">
        <f t="shared" si="211"/>
        <v/>
      </c>
      <c r="H1032" t="str">
        <f t="shared" si="212"/>
        <v/>
      </c>
      <c r="I1032" t="str">
        <f t="shared" si="213"/>
        <v/>
      </c>
      <c r="J1032" t="str">
        <f t="shared" si="214"/>
        <v/>
      </c>
      <c r="K1032" t="str">
        <f t="shared" si="215"/>
        <v>nature</v>
      </c>
      <c r="L1032" t="str">
        <f t="shared" si="216"/>
        <v/>
      </c>
      <c r="M1032" t="str">
        <f t="shared" si="217"/>
        <v/>
      </c>
      <c r="N1032" t="str">
        <f t="shared" si="218"/>
        <v/>
      </c>
      <c r="O1032" t="str">
        <f t="shared" si="219"/>
        <v/>
      </c>
      <c r="P1032" t="str">
        <f t="shared" si="220"/>
        <v/>
      </c>
    </row>
    <row r="1033" spans="1:16">
      <c r="A1033" t="s">
        <v>848</v>
      </c>
      <c r="B1033">
        <f t="shared" si="208"/>
        <v>8</v>
      </c>
      <c r="C1033" t="str" cm="1">
        <f t="array" ref="C1033">_xlfn.LET(_xlpm.chars, MID(A1033, _xlfn.SEQUENCE(LEN(A1033)), 1), _xlpm.keep, IF((_xlpm.chars&gt;="0")*(_xlpm.chars&lt;="9")+(_xlpm.chars&gt;="A")*(_xlpm.chars&lt;="Z")+(_xlpm.chars&gt;="a")*(_xlpm.chars&lt;="z"), _xlpm.chars, ""), _xlfn.CONCAT(_xlpm.keep))</f>
        <v>original</v>
      </c>
      <c r="D1033" t="str">
        <f t="shared" si="209"/>
        <v>original</v>
      </c>
      <c r="E1033" t="str">
        <v>ninety</v>
      </c>
      <c r="F1033" t="str">
        <f t="shared" si="210"/>
        <v/>
      </c>
      <c r="G1033" t="str">
        <f t="shared" si="211"/>
        <v/>
      </c>
      <c r="H1033" t="str">
        <f t="shared" si="212"/>
        <v/>
      </c>
      <c r="I1033" t="str">
        <f t="shared" si="213"/>
        <v/>
      </c>
      <c r="J1033" t="str">
        <f t="shared" si="214"/>
        <v/>
      </c>
      <c r="K1033" t="str">
        <f t="shared" si="215"/>
        <v>ninety</v>
      </c>
      <c r="L1033" t="str">
        <f t="shared" si="216"/>
        <v/>
      </c>
      <c r="M1033" t="str">
        <f t="shared" si="217"/>
        <v/>
      </c>
      <c r="N1033" t="str">
        <f t="shared" si="218"/>
        <v/>
      </c>
      <c r="O1033" t="str">
        <f t="shared" si="219"/>
        <v/>
      </c>
      <c r="P1033" t="str">
        <f t="shared" si="220"/>
        <v/>
      </c>
    </row>
    <row r="1034" spans="1:16">
      <c r="A1034" t="s">
        <v>353</v>
      </c>
      <c r="B1034">
        <f t="shared" si="208"/>
        <v>10</v>
      </c>
      <c r="C1034" t="str" cm="1">
        <f t="array" ref="C1034">_xlfn.LET(_xlpm.chars, MID(A1034, _xlfn.SEQUENCE(LEN(A1034)), 1), _xlpm.keep, IF((_xlpm.chars&gt;="0")*(_xlpm.chars&lt;="9")+(_xlpm.chars&gt;="A")*(_xlpm.chars&lt;="Z")+(_xlpm.chars&gt;="a")*(_xlpm.chars&lt;="z"), _xlpm.chars, ""), _xlfn.CONCAT(_xlpm.keep))</f>
        <v>originally</v>
      </c>
      <c r="D1034" t="str">
        <f t="shared" si="209"/>
        <v>originally</v>
      </c>
      <c r="E1034" t="str">
        <v>noodle</v>
      </c>
      <c r="F1034" t="str">
        <f t="shared" si="210"/>
        <v/>
      </c>
      <c r="G1034" t="str">
        <f t="shared" si="211"/>
        <v/>
      </c>
      <c r="H1034" t="str">
        <f t="shared" si="212"/>
        <v/>
      </c>
      <c r="I1034" t="str">
        <f t="shared" si="213"/>
        <v/>
      </c>
      <c r="J1034" t="str">
        <f t="shared" si="214"/>
        <v/>
      </c>
      <c r="K1034" t="str">
        <f t="shared" si="215"/>
        <v>noodle</v>
      </c>
      <c r="L1034" t="str">
        <f t="shared" si="216"/>
        <v/>
      </c>
      <c r="M1034" t="str">
        <f t="shared" si="217"/>
        <v/>
      </c>
      <c r="N1034" t="str">
        <f t="shared" si="218"/>
        <v/>
      </c>
      <c r="O1034" t="str">
        <f t="shared" si="219"/>
        <v/>
      </c>
      <c r="P1034" t="str">
        <f t="shared" si="220"/>
        <v/>
      </c>
    </row>
    <row r="1035" spans="1:16">
      <c r="A1035" t="s">
        <v>1239</v>
      </c>
      <c r="B1035">
        <f t="shared" si="208"/>
        <v>5</v>
      </c>
      <c r="C1035" t="str" cm="1">
        <f t="array" ref="C1035">_xlfn.LET(_xlpm.chars, MID(A1035, _xlfn.SEQUENCE(LEN(A1035)), 1), _xlpm.keep, IF((_xlpm.chars&gt;="0")*(_xlpm.chars&lt;="9")+(_xlpm.chars&gt;="A")*(_xlpm.chars&lt;="Z")+(_xlpm.chars&gt;="a")*(_xlpm.chars&lt;="z"), _xlpm.chars, ""), _xlfn.CONCAT(_xlpm.keep))</f>
        <v>other</v>
      </c>
      <c r="D1035" t="str">
        <f t="shared" si="209"/>
        <v>other</v>
      </c>
      <c r="E1035" t="str">
        <v>number</v>
      </c>
      <c r="F1035" t="str">
        <f t="shared" si="210"/>
        <v/>
      </c>
      <c r="G1035" t="str">
        <f t="shared" si="211"/>
        <v/>
      </c>
      <c r="H1035" t="str">
        <f t="shared" si="212"/>
        <v/>
      </c>
      <c r="I1035" t="str">
        <f t="shared" si="213"/>
        <v/>
      </c>
      <c r="J1035" t="str">
        <f t="shared" si="214"/>
        <v/>
      </c>
      <c r="K1035" t="str">
        <f t="shared" si="215"/>
        <v>number</v>
      </c>
      <c r="L1035" t="str">
        <f t="shared" si="216"/>
        <v/>
      </c>
      <c r="M1035" t="str">
        <f t="shared" si="217"/>
        <v/>
      </c>
      <c r="N1035" t="str">
        <f t="shared" si="218"/>
        <v/>
      </c>
      <c r="O1035" t="str">
        <f t="shared" si="219"/>
        <v/>
      </c>
      <c r="P1035" t="str">
        <f t="shared" si="220"/>
        <v/>
      </c>
    </row>
    <row r="1036" spans="1:16">
      <c r="A1036" t="s">
        <v>801</v>
      </c>
      <c r="B1036">
        <f t="shared" si="208"/>
        <v>3</v>
      </c>
      <c r="C1036" t="str" cm="1">
        <f t="array" ref="C1036">_xlfn.LET(_xlpm.chars, MID(A1036, _xlfn.SEQUENCE(LEN(A1036)), 1), _xlpm.keep, IF((_xlpm.chars&gt;="0")*(_xlpm.chars&lt;="9")+(_xlpm.chars&gt;="A")*(_xlpm.chars&lt;="Z")+(_xlpm.chars&gt;="a")*(_xlpm.chars&lt;="z"), _xlpm.chars, ""), _xlfn.CONCAT(_xlpm.keep))</f>
        <v>our</v>
      </c>
      <c r="D1036" t="str">
        <f t="shared" si="209"/>
        <v>our</v>
      </c>
      <c r="E1036" t="str">
        <v>office</v>
      </c>
      <c r="F1036" t="str">
        <f t="shared" si="210"/>
        <v/>
      </c>
      <c r="G1036" t="str">
        <f t="shared" si="211"/>
        <v/>
      </c>
      <c r="H1036" t="str">
        <f t="shared" si="212"/>
        <v/>
      </c>
      <c r="I1036" t="str">
        <f t="shared" si="213"/>
        <v/>
      </c>
      <c r="J1036" t="str">
        <f t="shared" si="214"/>
        <v/>
      </c>
      <c r="K1036" t="str">
        <f t="shared" si="215"/>
        <v>office</v>
      </c>
      <c r="L1036" t="str">
        <f t="shared" si="216"/>
        <v/>
      </c>
      <c r="M1036" t="str">
        <f t="shared" si="217"/>
        <v/>
      </c>
      <c r="N1036" t="str">
        <f t="shared" si="218"/>
        <v/>
      </c>
      <c r="O1036" t="str">
        <f t="shared" si="219"/>
        <v/>
      </c>
      <c r="P1036" t="str">
        <f t="shared" si="220"/>
        <v/>
      </c>
    </row>
    <row r="1037" spans="1:16">
      <c r="A1037" t="s">
        <v>1358</v>
      </c>
      <c r="B1037">
        <f t="shared" si="208"/>
        <v>4</v>
      </c>
      <c r="C1037" t="str" cm="1">
        <f t="array" ref="C1037">_xlfn.LET(_xlpm.chars, MID(A1037, _xlfn.SEQUENCE(LEN(A1037)), 1), _xlpm.keep, IF((_xlpm.chars&gt;="0")*(_xlpm.chars&lt;="9")+(_xlpm.chars&gt;="A")*(_xlpm.chars&lt;="Z")+(_xlpm.chars&gt;="a")*(_xlpm.chars&lt;="z"), _xlpm.chars, ""), _xlfn.CONCAT(_xlpm.keep))</f>
        <v>ours</v>
      </c>
      <c r="D1037" t="str">
        <f t="shared" si="209"/>
        <v>ours</v>
      </c>
      <c r="E1037" t="str">
        <v>omelet</v>
      </c>
      <c r="F1037" t="str">
        <f t="shared" si="210"/>
        <v/>
      </c>
      <c r="G1037" t="str">
        <f t="shared" si="211"/>
        <v/>
      </c>
      <c r="H1037" t="str">
        <f t="shared" si="212"/>
        <v/>
      </c>
      <c r="I1037" t="str">
        <f t="shared" si="213"/>
        <v/>
      </c>
      <c r="J1037" t="str">
        <f t="shared" si="214"/>
        <v/>
      </c>
      <c r="K1037" t="str">
        <f t="shared" si="215"/>
        <v>omelet</v>
      </c>
      <c r="L1037" t="str">
        <f t="shared" si="216"/>
        <v/>
      </c>
      <c r="M1037" t="str">
        <f t="shared" si="217"/>
        <v/>
      </c>
      <c r="N1037" t="str">
        <f t="shared" si="218"/>
        <v/>
      </c>
      <c r="O1037" t="str">
        <f t="shared" si="219"/>
        <v/>
      </c>
      <c r="P1037" t="str">
        <f t="shared" si="220"/>
        <v/>
      </c>
    </row>
    <row r="1038" spans="1:16">
      <c r="A1038" t="s">
        <v>807</v>
      </c>
      <c r="B1038">
        <f t="shared" si="208"/>
        <v>3</v>
      </c>
      <c r="C1038" t="str" cm="1">
        <f t="array" ref="C1038">_xlfn.LET(_xlpm.chars, MID(A1038, _xlfn.SEQUENCE(LEN(A1038)), 1), _xlpm.keep, IF((_xlpm.chars&gt;="0")*(_xlpm.chars&lt;="9")+(_xlpm.chars&gt;="A")*(_xlpm.chars&lt;="Z")+(_xlpm.chars&gt;="a")*(_xlpm.chars&lt;="z"), _xlpm.chars, ""), _xlfn.CONCAT(_xlpm.keep))</f>
        <v>out</v>
      </c>
      <c r="D1038" t="str">
        <f t="shared" si="209"/>
        <v>out</v>
      </c>
      <c r="E1038" t="str">
        <v>orange</v>
      </c>
      <c r="F1038" t="str">
        <f t="shared" si="210"/>
        <v/>
      </c>
      <c r="G1038" t="str">
        <f t="shared" si="211"/>
        <v/>
      </c>
      <c r="H1038" t="str">
        <f t="shared" si="212"/>
        <v/>
      </c>
      <c r="I1038" t="str">
        <f t="shared" si="213"/>
        <v/>
      </c>
      <c r="J1038" t="str">
        <f t="shared" si="214"/>
        <v/>
      </c>
      <c r="K1038" t="str">
        <f t="shared" si="215"/>
        <v>orange</v>
      </c>
      <c r="L1038" t="str">
        <f t="shared" si="216"/>
        <v/>
      </c>
      <c r="M1038" t="str">
        <f t="shared" si="217"/>
        <v/>
      </c>
      <c r="N1038" t="str">
        <f t="shared" si="218"/>
        <v/>
      </c>
      <c r="O1038" t="str">
        <f t="shared" si="219"/>
        <v/>
      </c>
      <c r="P1038" t="str">
        <f t="shared" si="220"/>
        <v/>
      </c>
    </row>
    <row r="1039" spans="1:16">
      <c r="A1039" t="s">
        <v>1039</v>
      </c>
      <c r="B1039">
        <f t="shared" si="208"/>
        <v>7</v>
      </c>
      <c r="C1039" t="str" cm="1">
        <f t="array" ref="C1039">_xlfn.LET(_xlpm.chars, MID(A1039, _xlfn.SEQUENCE(LEN(A1039)), 1), _xlpm.keep, IF((_xlpm.chars&gt;="0")*(_xlpm.chars&lt;="9")+(_xlpm.chars&gt;="A")*(_xlpm.chars&lt;="Z")+(_xlpm.chars&gt;="a")*(_xlpm.chars&lt;="z"), _xlpm.chars, ""), _xlfn.CONCAT(_xlpm.keep))</f>
        <v>outdoor</v>
      </c>
      <c r="D1039" t="str">
        <f t="shared" si="209"/>
        <v>outdoor</v>
      </c>
      <c r="E1039" t="str">
        <v>pardon</v>
      </c>
      <c r="F1039" t="str">
        <f t="shared" si="210"/>
        <v/>
      </c>
      <c r="G1039" t="str">
        <f t="shared" si="211"/>
        <v/>
      </c>
      <c r="H1039" t="str">
        <f t="shared" si="212"/>
        <v/>
      </c>
      <c r="I1039" t="str">
        <f t="shared" si="213"/>
        <v/>
      </c>
      <c r="J1039" t="str">
        <f t="shared" si="214"/>
        <v/>
      </c>
      <c r="K1039" t="str">
        <f t="shared" si="215"/>
        <v>pardon</v>
      </c>
      <c r="L1039" t="str">
        <f t="shared" si="216"/>
        <v/>
      </c>
      <c r="M1039" t="str">
        <f t="shared" si="217"/>
        <v/>
      </c>
      <c r="N1039" t="str">
        <f t="shared" si="218"/>
        <v/>
      </c>
      <c r="O1039" t="str">
        <f t="shared" si="219"/>
        <v/>
      </c>
      <c r="P1039" t="str">
        <f t="shared" si="220"/>
        <v/>
      </c>
    </row>
    <row r="1040" spans="1:16">
      <c r="A1040" t="s">
        <v>1045</v>
      </c>
      <c r="B1040">
        <f t="shared" si="208"/>
        <v>7</v>
      </c>
      <c r="C1040" t="str" cm="1">
        <f t="array" ref="C1040">_xlfn.LET(_xlpm.chars, MID(A1040, _xlfn.SEQUENCE(LEN(A1040)), 1), _xlpm.keep, IF((_xlpm.chars&gt;="0")*(_xlpm.chars&lt;="9")+(_xlpm.chars&gt;="A")*(_xlpm.chars&lt;="Z")+(_xlpm.chars&gt;="a")*(_xlpm.chars&lt;="z"), _xlpm.chars, ""), _xlfn.CONCAT(_xlpm.keep))</f>
        <v>outside</v>
      </c>
      <c r="D1040" t="str">
        <f t="shared" si="209"/>
        <v>outside</v>
      </c>
      <c r="E1040" t="str">
        <v>parent</v>
      </c>
      <c r="F1040" t="str">
        <f t="shared" si="210"/>
        <v/>
      </c>
      <c r="G1040" t="str">
        <f t="shared" si="211"/>
        <v/>
      </c>
      <c r="H1040" t="str">
        <f t="shared" si="212"/>
        <v/>
      </c>
      <c r="I1040" t="str">
        <f t="shared" si="213"/>
        <v/>
      </c>
      <c r="J1040" t="str">
        <f t="shared" si="214"/>
        <v/>
      </c>
      <c r="K1040" t="str">
        <f t="shared" si="215"/>
        <v>parent</v>
      </c>
      <c r="L1040" t="str">
        <f t="shared" si="216"/>
        <v/>
      </c>
      <c r="M1040" t="str">
        <f t="shared" si="217"/>
        <v/>
      </c>
      <c r="N1040" t="str">
        <f t="shared" si="218"/>
        <v/>
      </c>
      <c r="O1040" t="str">
        <f t="shared" si="219"/>
        <v/>
      </c>
      <c r="P1040" t="str">
        <f t="shared" si="220"/>
        <v/>
      </c>
    </row>
    <row r="1041" spans="1:16">
      <c r="A1041" t="s">
        <v>1362</v>
      </c>
      <c r="B1041">
        <f t="shared" si="208"/>
        <v>4</v>
      </c>
      <c r="C1041" t="str" cm="1">
        <f t="array" ref="C1041">_xlfn.LET(_xlpm.chars, MID(A1041, _xlfn.SEQUENCE(LEN(A1041)), 1), _xlpm.keep, IF((_xlpm.chars&gt;="0")*(_xlpm.chars&lt;="9")+(_xlpm.chars&gt;="A")*(_xlpm.chars&lt;="Z")+(_xlpm.chars&gt;="a")*(_xlpm.chars&lt;="z"), _xlpm.chars, ""), _xlfn.CONCAT(_xlpm.keep))</f>
        <v>over</v>
      </c>
      <c r="D1041" t="str">
        <f t="shared" si="209"/>
        <v>over</v>
      </c>
      <c r="E1041" t="str">
        <v>pencil</v>
      </c>
      <c r="F1041" t="str">
        <f t="shared" si="210"/>
        <v/>
      </c>
      <c r="G1041" t="str">
        <f t="shared" si="211"/>
        <v/>
      </c>
      <c r="H1041" t="str">
        <f t="shared" si="212"/>
        <v/>
      </c>
      <c r="I1041" t="str">
        <f t="shared" si="213"/>
        <v/>
      </c>
      <c r="J1041" t="str">
        <f t="shared" si="214"/>
        <v/>
      </c>
      <c r="K1041" t="str">
        <f t="shared" si="215"/>
        <v>pencil</v>
      </c>
      <c r="L1041" t="str">
        <f t="shared" si="216"/>
        <v/>
      </c>
      <c r="M1041" t="str">
        <f t="shared" si="217"/>
        <v/>
      </c>
      <c r="N1041" t="str">
        <f t="shared" si="218"/>
        <v/>
      </c>
      <c r="O1041" t="str">
        <f t="shared" si="219"/>
        <v/>
      </c>
      <c r="P1041" t="str">
        <f t="shared" si="220"/>
        <v/>
      </c>
    </row>
    <row r="1042" spans="1:16">
      <c r="A1042" t="s">
        <v>854</v>
      </c>
      <c r="B1042">
        <f t="shared" si="208"/>
        <v>8</v>
      </c>
      <c r="C1042" t="str" cm="1">
        <f t="array" ref="C1042">_xlfn.LET(_xlpm.chars, MID(A1042, _xlfn.SEQUENCE(LEN(A1042)), 1), _xlpm.keep, IF((_xlpm.chars&gt;="0")*(_xlpm.chars&lt;="9")+(_xlpm.chars&gt;="A")*(_xlpm.chars&lt;="Z")+(_xlpm.chars&gt;="a")*(_xlpm.chars&lt;="z"), _xlpm.chars, ""), _xlfn.CONCAT(_xlpm.keep))</f>
        <v>overseas</v>
      </c>
      <c r="D1042" t="str">
        <f t="shared" si="209"/>
        <v>overseas</v>
      </c>
      <c r="E1042" t="str">
        <v>people</v>
      </c>
      <c r="F1042" t="str">
        <f t="shared" si="210"/>
        <v/>
      </c>
      <c r="G1042" t="str">
        <f t="shared" si="211"/>
        <v/>
      </c>
      <c r="H1042" t="str">
        <f t="shared" si="212"/>
        <v/>
      </c>
      <c r="I1042" t="str">
        <f t="shared" si="213"/>
        <v/>
      </c>
      <c r="J1042" t="str">
        <f t="shared" si="214"/>
        <v/>
      </c>
      <c r="K1042" t="str">
        <f t="shared" si="215"/>
        <v>people</v>
      </c>
      <c r="L1042" t="str">
        <f t="shared" si="216"/>
        <v/>
      </c>
      <c r="M1042" t="str">
        <f t="shared" si="217"/>
        <v/>
      </c>
      <c r="N1042" t="str">
        <f t="shared" si="218"/>
        <v/>
      </c>
      <c r="O1042" t="str">
        <f t="shared" si="219"/>
        <v/>
      </c>
      <c r="P1042" t="str">
        <f t="shared" si="220"/>
        <v/>
      </c>
    </row>
    <row r="1043" spans="1:16">
      <c r="A1043" t="s">
        <v>813</v>
      </c>
      <c r="B1043">
        <f t="shared" si="208"/>
        <v>3</v>
      </c>
      <c r="C1043" t="str" cm="1">
        <f t="array" ref="C1043">_xlfn.LET(_xlpm.chars, MID(A1043, _xlfn.SEQUENCE(LEN(A1043)), 1), _xlpm.keep, IF((_xlpm.chars&gt;="0")*(_xlpm.chars&lt;="9")+(_xlpm.chars&gt;="A")*(_xlpm.chars&lt;="Z")+(_xlpm.chars&gt;="a")*(_xlpm.chars&lt;="z"), _xlpm.chars, ""), _xlfn.CONCAT(_xlpm.keep))</f>
        <v>own</v>
      </c>
      <c r="D1043" t="str">
        <f t="shared" si="209"/>
        <v>own</v>
      </c>
      <c r="E1043" t="str">
        <v>period</v>
      </c>
      <c r="F1043" t="str">
        <f t="shared" si="210"/>
        <v/>
      </c>
      <c r="G1043" t="str">
        <f t="shared" si="211"/>
        <v/>
      </c>
      <c r="H1043" t="str">
        <f t="shared" si="212"/>
        <v/>
      </c>
      <c r="I1043" t="str">
        <f t="shared" si="213"/>
        <v/>
      </c>
      <c r="J1043" t="str">
        <f t="shared" si="214"/>
        <v/>
      </c>
      <c r="K1043" t="str">
        <f t="shared" si="215"/>
        <v>period</v>
      </c>
      <c r="L1043" t="str">
        <f t="shared" si="216"/>
        <v/>
      </c>
      <c r="M1043" t="str">
        <f t="shared" si="217"/>
        <v/>
      </c>
      <c r="N1043" t="str">
        <f t="shared" si="218"/>
        <v/>
      </c>
      <c r="O1043" t="str">
        <f t="shared" si="219"/>
        <v/>
      </c>
      <c r="P1043" t="str">
        <f t="shared" si="220"/>
        <v/>
      </c>
    </row>
    <row r="1044" spans="1:16">
      <c r="A1044" t="s">
        <v>1366</v>
      </c>
      <c r="B1044">
        <f t="shared" si="208"/>
        <v>4</v>
      </c>
      <c r="C1044" t="str" cm="1">
        <f t="array" ref="C1044">_xlfn.LET(_xlpm.chars, MID(A1044, _xlfn.SEQUENCE(LEN(A1044)), 1), _xlpm.keep, IF((_xlpm.chars&gt;="0")*(_xlpm.chars&lt;="9")+(_xlpm.chars&gt;="A")*(_xlpm.chars&lt;="Z")+(_xlpm.chars&gt;="a")*(_xlpm.chars&lt;="z"), _xlpm.chars, ""), _xlfn.CONCAT(_xlpm.keep))</f>
        <v>paid</v>
      </c>
      <c r="D1044" t="str">
        <f t="shared" si="209"/>
        <v>paid</v>
      </c>
      <c r="E1044" t="str">
        <v>person</v>
      </c>
      <c r="F1044" t="str">
        <f t="shared" si="210"/>
        <v/>
      </c>
      <c r="G1044" t="str">
        <f t="shared" si="211"/>
        <v/>
      </c>
      <c r="H1044" t="str">
        <f t="shared" si="212"/>
        <v/>
      </c>
      <c r="I1044" t="str">
        <f t="shared" si="213"/>
        <v/>
      </c>
      <c r="J1044" t="str">
        <f t="shared" si="214"/>
        <v/>
      </c>
      <c r="K1044" t="str">
        <f t="shared" si="215"/>
        <v>person</v>
      </c>
      <c r="L1044" t="str">
        <f t="shared" si="216"/>
        <v/>
      </c>
      <c r="M1044" t="str">
        <f t="shared" si="217"/>
        <v/>
      </c>
      <c r="N1044" t="str">
        <f t="shared" si="218"/>
        <v/>
      </c>
      <c r="O1044" t="str">
        <f t="shared" si="219"/>
        <v/>
      </c>
      <c r="P1044" t="str">
        <f t="shared" si="220"/>
        <v/>
      </c>
    </row>
    <row r="1045" spans="1:16">
      <c r="A1045" t="s">
        <v>860</v>
      </c>
      <c r="B1045">
        <f t="shared" si="208"/>
        <v>8</v>
      </c>
      <c r="C1045" t="str" cm="1">
        <f t="array" ref="C1045">_xlfn.LET(_xlpm.chars, MID(A1045, _xlfn.SEQUENCE(LEN(A1045)), 1), _xlpm.keep, IF((_xlpm.chars&gt;="0")*(_xlpm.chars&lt;="9")+(_xlpm.chars&gt;="A")*(_xlpm.chars&lt;="Z")+(_xlpm.chars&gt;="a")*(_xlpm.chars&lt;="z"), _xlpm.chars, ""), _xlfn.CONCAT(_xlpm.keep))</f>
        <v>painting</v>
      </c>
      <c r="D1045" t="str">
        <f t="shared" si="209"/>
        <v>painting</v>
      </c>
      <c r="E1045" t="str">
        <v>picnic</v>
      </c>
      <c r="F1045" t="str">
        <f t="shared" si="210"/>
        <v/>
      </c>
      <c r="G1045" t="str">
        <f t="shared" si="211"/>
        <v/>
      </c>
      <c r="H1045" t="str">
        <f t="shared" si="212"/>
        <v/>
      </c>
      <c r="I1045" t="str">
        <f t="shared" si="213"/>
        <v/>
      </c>
      <c r="J1045" t="str">
        <f t="shared" si="214"/>
        <v/>
      </c>
      <c r="K1045" t="str">
        <f t="shared" si="215"/>
        <v>picnic</v>
      </c>
      <c r="L1045" t="str">
        <f t="shared" si="216"/>
        <v/>
      </c>
      <c r="M1045" t="str">
        <f t="shared" si="217"/>
        <v/>
      </c>
      <c r="N1045" t="str">
        <f t="shared" si="218"/>
        <v/>
      </c>
      <c r="O1045" t="str">
        <f t="shared" si="219"/>
        <v/>
      </c>
      <c r="P1045" t="str">
        <f t="shared" si="220"/>
        <v/>
      </c>
    </row>
    <row r="1046" spans="1:16">
      <c r="A1046" t="s">
        <v>1243</v>
      </c>
      <c r="B1046">
        <f t="shared" si="208"/>
        <v>5</v>
      </c>
      <c r="C1046" t="str" cm="1">
        <f t="array" ref="C1046">_xlfn.LET(_xlpm.chars, MID(A1046, _xlfn.SEQUENCE(LEN(A1046)), 1), _xlpm.keep, IF((_xlpm.chars&gt;="0")*(_xlpm.chars&lt;="9")+(_xlpm.chars&gt;="A")*(_xlpm.chars&lt;="Z")+(_xlpm.chars&gt;="a")*(_xlpm.chars&lt;="z"), _xlpm.chars, ""), _xlfn.CONCAT(_xlpm.keep))</f>
        <v>panda</v>
      </c>
      <c r="D1046" t="str">
        <f t="shared" si="209"/>
        <v>panda</v>
      </c>
      <c r="E1046" t="str">
        <v>planet</v>
      </c>
      <c r="F1046" t="str">
        <f t="shared" si="210"/>
        <v/>
      </c>
      <c r="G1046" t="str">
        <f t="shared" si="211"/>
        <v/>
      </c>
      <c r="H1046" t="str">
        <f t="shared" si="212"/>
        <v/>
      </c>
      <c r="I1046" t="str">
        <f t="shared" si="213"/>
        <v/>
      </c>
      <c r="J1046" t="str">
        <f t="shared" si="214"/>
        <v/>
      </c>
      <c r="K1046" t="str">
        <f t="shared" si="215"/>
        <v>planet</v>
      </c>
      <c r="L1046" t="str">
        <f t="shared" si="216"/>
        <v/>
      </c>
      <c r="M1046" t="str">
        <f t="shared" si="217"/>
        <v/>
      </c>
      <c r="N1046" t="str">
        <f t="shared" si="218"/>
        <v/>
      </c>
      <c r="O1046" t="str">
        <f t="shared" si="219"/>
        <v/>
      </c>
      <c r="P1046" t="str">
        <f t="shared" si="220"/>
        <v/>
      </c>
    </row>
    <row r="1047" spans="1:16">
      <c r="A1047" t="s">
        <v>1247</v>
      </c>
      <c r="B1047">
        <f t="shared" si="208"/>
        <v>5</v>
      </c>
      <c r="C1047" t="str" cm="1">
        <f t="array" ref="C1047">_xlfn.LET(_xlpm.chars, MID(A1047, _xlfn.SEQUENCE(LEN(A1047)), 1), _xlpm.keep, IF((_xlpm.chars&gt;="0")*(_xlpm.chars&lt;="9")+(_xlpm.chars&gt;="A")*(_xlpm.chars&lt;="Z")+(_xlpm.chars&gt;="a")*(_xlpm.chars&lt;="z"), _xlpm.chars, ""), _xlfn.CONCAT(_xlpm.keep))</f>
        <v>pants</v>
      </c>
      <c r="D1047" t="str">
        <f t="shared" si="209"/>
        <v>pants</v>
      </c>
      <c r="E1047" t="str">
        <v>player</v>
      </c>
      <c r="F1047" t="str">
        <f t="shared" si="210"/>
        <v/>
      </c>
      <c r="G1047" t="str">
        <f t="shared" si="211"/>
        <v/>
      </c>
      <c r="H1047" t="str">
        <f t="shared" si="212"/>
        <v/>
      </c>
      <c r="I1047" t="str">
        <f t="shared" si="213"/>
        <v/>
      </c>
      <c r="J1047" t="str">
        <f t="shared" si="214"/>
        <v/>
      </c>
      <c r="K1047" t="str">
        <f t="shared" si="215"/>
        <v>player</v>
      </c>
      <c r="L1047" t="str">
        <f t="shared" si="216"/>
        <v/>
      </c>
      <c r="M1047" t="str">
        <f t="shared" si="217"/>
        <v/>
      </c>
      <c r="N1047" t="str">
        <f t="shared" si="218"/>
        <v/>
      </c>
      <c r="O1047" t="str">
        <f t="shared" si="219"/>
        <v/>
      </c>
      <c r="P1047" t="str">
        <f t="shared" si="220"/>
        <v/>
      </c>
    </row>
    <row r="1048" spans="1:16">
      <c r="A1048" t="s">
        <v>1251</v>
      </c>
      <c r="B1048">
        <f t="shared" si="208"/>
        <v>5</v>
      </c>
      <c r="C1048" t="str" cm="1">
        <f t="array" ref="C1048">_xlfn.LET(_xlpm.chars, MID(A1048, _xlfn.SEQUENCE(LEN(A1048)), 1), _xlpm.keep, IF((_xlpm.chars&gt;="0")*(_xlpm.chars&lt;="9")+(_xlpm.chars&gt;="A")*(_xlpm.chars&lt;="Z")+(_xlpm.chars&gt;="a")*(_xlpm.chars&lt;="z"), _xlpm.chars, ""), _xlfn.CONCAT(_xlpm.keep))</f>
        <v>paper</v>
      </c>
      <c r="D1048" t="str">
        <f t="shared" si="209"/>
        <v>paper</v>
      </c>
      <c r="E1048" t="str">
        <v>please</v>
      </c>
      <c r="F1048" t="str">
        <f t="shared" si="210"/>
        <v/>
      </c>
      <c r="G1048" t="str">
        <f t="shared" si="211"/>
        <v/>
      </c>
      <c r="H1048" t="str">
        <f t="shared" si="212"/>
        <v/>
      </c>
      <c r="I1048" t="str">
        <f t="shared" si="213"/>
        <v/>
      </c>
      <c r="J1048" t="str">
        <f t="shared" si="214"/>
        <v/>
      </c>
      <c r="K1048" t="str">
        <f t="shared" si="215"/>
        <v>please</v>
      </c>
      <c r="L1048" t="str">
        <f t="shared" si="216"/>
        <v/>
      </c>
      <c r="M1048" t="str">
        <f t="shared" si="217"/>
        <v/>
      </c>
      <c r="N1048" t="str">
        <f t="shared" si="218"/>
        <v/>
      </c>
      <c r="O1048" t="str">
        <f t="shared" si="219"/>
        <v/>
      </c>
      <c r="P1048" t="str">
        <f t="shared" si="220"/>
        <v/>
      </c>
    </row>
    <row r="1049" spans="1:16">
      <c r="A1049" t="s">
        <v>361</v>
      </c>
      <c r="B1049">
        <f t="shared" si="208"/>
        <v>10</v>
      </c>
      <c r="C1049" t="str" cm="1">
        <f t="array" ref="C1049">_xlfn.LET(_xlpm.chars, MID(A1049, _xlfn.SEQUENCE(LEN(A1049)), 1), _xlpm.keep, IF((_xlpm.chars&gt;="0")*(_xlpm.chars&lt;="9")+(_xlpm.chars&gt;="A")*(_xlpm.chars&lt;="Z")+(_xlpm.chars&gt;="a")*(_xlpm.chars&lt;="z"), _xlpm.chars, ""), _xlfn.CONCAT(_xlpm.keep))</f>
        <v>Paralympic</v>
      </c>
      <c r="D1049" t="str">
        <f t="shared" si="209"/>
        <v>Paralympic</v>
      </c>
      <c r="E1049" t="str">
        <v>pocket</v>
      </c>
      <c r="F1049" t="str">
        <f t="shared" si="210"/>
        <v/>
      </c>
      <c r="G1049" t="str">
        <f t="shared" si="211"/>
        <v/>
      </c>
      <c r="H1049" t="str">
        <f t="shared" si="212"/>
        <v/>
      </c>
      <c r="I1049" t="str">
        <f t="shared" si="213"/>
        <v/>
      </c>
      <c r="J1049" t="str">
        <f t="shared" si="214"/>
        <v/>
      </c>
      <c r="K1049" t="str">
        <f t="shared" si="215"/>
        <v>pocket</v>
      </c>
      <c r="L1049" t="str">
        <f t="shared" si="216"/>
        <v/>
      </c>
      <c r="M1049" t="str">
        <f t="shared" si="217"/>
        <v/>
      </c>
      <c r="N1049" t="str">
        <f t="shared" si="218"/>
        <v/>
      </c>
      <c r="O1049" t="str">
        <f t="shared" si="219"/>
        <v/>
      </c>
      <c r="P1049" t="str">
        <f t="shared" si="220"/>
        <v/>
      </c>
    </row>
    <row r="1050" spans="1:16">
      <c r="A1050" t="s">
        <v>1248</v>
      </c>
      <c r="B1050">
        <f t="shared" si="208"/>
        <v>6</v>
      </c>
      <c r="C1050" t="str" cm="1">
        <f t="array" ref="C1050">_xlfn.LET(_xlpm.chars, MID(A1050, _xlfn.SEQUENCE(LEN(A1050)), 1), _xlpm.keep, IF((_xlpm.chars&gt;="0")*(_xlpm.chars&lt;="9")+(_xlpm.chars&gt;="A")*(_xlpm.chars&lt;="Z")+(_xlpm.chars&gt;="a")*(_xlpm.chars&lt;="z"), _xlpm.chars, ""), _xlfn.CONCAT(_xlpm.keep))</f>
        <v>pardon</v>
      </c>
      <c r="D1050" t="str">
        <f t="shared" si="209"/>
        <v>pardon</v>
      </c>
      <c r="E1050" t="str">
        <v>police</v>
      </c>
      <c r="F1050" t="str">
        <f t="shared" si="210"/>
        <v/>
      </c>
      <c r="G1050" t="str">
        <f t="shared" si="211"/>
        <v/>
      </c>
      <c r="H1050" t="str">
        <f t="shared" si="212"/>
        <v/>
      </c>
      <c r="I1050" t="str">
        <f t="shared" si="213"/>
        <v/>
      </c>
      <c r="J1050" t="str">
        <f t="shared" si="214"/>
        <v/>
      </c>
      <c r="K1050" t="str">
        <f t="shared" si="215"/>
        <v>police</v>
      </c>
      <c r="L1050" t="str">
        <f t="shared" si="216"/>
        <v/>
      </c>
      <c r="M1050" t="str">
        <f t="shared" si="217"/>
        <v/>
      </c>
      <c r="N1050" t="str">
        <f t="shared" si="218"/>
        <v/>
      </c>
      <c r="O1050" t="str">
        <f t="shared" si="219"/>
        <v/>
      </c>
      <c r="P1050" t="str">
        <f t="shared" si="220"/>
        <v/>
      </c>
    </row>
    <row r="1051" spans="1:16">
      <c r="A1051" t="s">
        <v>1252</v>
      </c>
      <c r="B1051">
        <f t="shared" si="208"/>
        <v>6</v>
      </c>
      <c r="C1051" t="str" cm="1">
        <f t="array" ref="C1051">_xlfn.LET(_xlpm.chars, MID(A1051, _xlfn.SEQUENCE(LEN(A1051)), 1), _xlpm.keep, IF((_xlpm.chars&gt;="0")*(_xlpm.chars&lt;="9")+(_xlpm.chars&gt;="A")*(_xlpm.chars&lt;="Z")+(_xlpm.chars&gt;="a")*(_xlpm.chars&lt;="z"), _xlpm.chars, ""), _xlfn.CONCAT(_xlpm.keep))</f>
        <v>parent</v>
      </c>
      <c r="D1051" t="str">
        <f t="shared" si="209"/>
        <v>parent</v>
      </c>
      <c r="E1051" t="str">
        <v>poster</v>
      </c>
      <c r="F1051" t="str">
        <f t="shared" si="210"/>
        <v/>
      </c>
      <c r="G1051" t="str">
        <f t="shared" si="211"/>
        <v/>
      </c>
      <c r="H1051" t="str">
        <f t="shared" si="212"/>
        <v/>
      </c>
      <c r="I1051" t="str">
        <f t="shared" si="213"/>
        <v/>
      </c>
      <c r="J1051" t="str">
        <f t="shared" si="214"/>
        <v/>
      </c>
      <c r="K1051" t="str">
        <f t="shared" si="215"/>
        <v>poster</v>
      </c>
      <c r="L1051" t="str">
        <f t="shared" si="216"/>
        <v/>
      </c>
      <c r="M1051" t="str">
        <f t="shared" si="217"/>
        <v/>
      </c>
      <c r="N1051" t="str">
        <f t="shared" si="218"/>
        <v/>
      </c>
      <c r="O1051" t="str">
        <f t="shared" si="219"/>
        <v/>
      </c>
      <c r="P1051" t="str">
        <f t="shared" si="220"/>
        <v/>
      </c>
    </row>
    <row r="1052" spans="1:16">
      <c r="A1052" t="s">
        <v>1051</v>
      </c>
      <c r="B1052">
        <f t="shared" si="208"/>
        <v>7</v>
      </c>
      <c r="C1052" t="str" cm="1">
        <f t="array" ref="C1052">_xlfn.LET(_xlpm.chars, MID(A1052, _xlfn.SEQUENCE(LEN(A1052)), 1), _xlpm.keep, IF((_xlpm.chars&gt;="0")*(_xlpm.chars&lt;="9")+(_xlpm.chars&gt;="A")*(_xlpm.chars&lt;="Z")+(_xlpm.chars&gt;="a")*(_xlpm.chars&lt;="z"), _xlpm.chars, ""), _xlfn.CONCAT(_xlpm.keep))</f>
        <v>parfait</v>
      </c>
      <c r="D1052" t="str">
        <f t="shared" si="209"/>
        <v>parfait</v>
      </c>
      <c r="E1052" t="str">
        <v>potato</v>
      </c>
      <c r="F1052" t="str">
        <f t="shared" si="210"/>
        <v/>
      </c>
      <c r="G1052" t="str">
        <f t="shared" si="211"/>
        <v/>
      </c>
      <c r="H1052" t="str">
        <f t="shared" si="212"/>
        <v/>
      </c>
      <c r="I1052" t="str">
        <f t="shared" si="213"/>
        <v/>
      </c>
      <c r="J1052" t="str">
        <f t="shared" si="214"/>
        <v/>
      </c>
      <c r="K1052" t="str">
        <f t="shared" si="215"/>
        <v>potato</v>
      </c>
      <c r="L1052" t="str">
        <f t="shared" si="216"/>
        <v/>
      </c>
      <c r="M1052" t="str">
        <f t="shared" si="217"/>
        <v/>
      </c>
      <c r="N1052" t="str">
        <f t="shared" si="218"/>
        <v/>
      </c>
      <c r="O1052" t="str">
        <f t="shared" si="219"/>
        <v/>
      </c>
      <c r="P1052" t="str">
        <f t="shared" si="220"/>
        <v/>
      </c>
    </row>
    <row r="1053" spans="1:16">
      <c r="A1053" t="s">
        <v>1370</v>
      </c>
      <c r="B1053">
        <f t="shared" si="208"/>
        <v>4</v>
      </c>
      <c r="C1053" t="str" cm="1">
        <f t="array" ref="C1053">_xlfn.LET(_xlpm.chars, MID(A1053, _xlfn.SEQUENCE(LEN(A1053)), 1), _xlpm.keep, IF((_xlpm.chars&gt;="0")*(_xlpm.chars&lt;="9")+(_xlpm.chars&gt;="A")*(_xlpm.chars&lt;="Z")+(_xlpm.chars&gt;="a")*(_xlpm.chars&lt;="z"), _xlpm.chars, ""), _xlfn.CONCAT(_xlpm.keep))</f>
        <v>park</v>
      </c>
      <c r="D1053" t="str">
        <f t="shared" si="209"/>
        <v>park</v>
      </c>
      <c r="E1053" t="str">
        <v>powder</v>
      </c>
      <c r="F1053" t="str">
        <f t="shared" si="210"/>
        <v/>
      </c>
      <c r="G1053" t="str">
        <f t="shared" si="211"/>
        <v/>
      </c>
      <c r="H1053" t="str">
        <f t="shared" si="212"/>
        <v/>
      </c>
      <c r="I1053" t="str">
        <f t="shared" si="213"/>
        <v/>
      </c>
      <c r="J1053" t="str">
        <f t="shared" si="214"/>
        <v/>
      </c>
      <c r="K1053" t="str">
        <f t="shared" si="215"/>
        <v>powder</v>
      </c>
      <c r="L1053" t="str">
        <f t="shared" si="216"/>
        <v/>
      </c>
      <c r="M1053" t="str">
        <f t="shared" si="217"/>
        <v/>
      </c>
      <c r="N1053" t="str">
        <f t="shared" si="218"/>
        <v/>
      </c>
      <c r="O1053" t="str">
        <f t="shared" si="219"/>
        <v/>
      </c>
      <c r="P1053" t="str">
        <f t="shared" si="220"/>
        <v/>
      </c>
    </row>
    <row r="1054" spans="1:16">
      <c r="A1054" t="s">
        <v>1374</v>
      </c>
      <c r="B1054">
        <f t="shared" si="208"/>
        <v>4</v>
      </c>
      <c r="C1054" t="str" cm="1">
        <f t="array" ref="C1054">_xlfn.LET(_xlpm.chars, MID(A1054, _xlfn.SEQUENCE(LEN(A1054)), 1), _xlpm.keep, IF((_xlpm.chars&gt;="0")*(_xlpm.chars&lt;="9")+(_xlpm.chars&gt;="A")*(_xlpm.chars&lt;="Z")+(_xlpm.chars&gt;="a")*(_xlpm.chars&lt;="z"), _xlpm.chars, ""), _xlfn.CONCAT(_xlpm.keep))</f>
        <v>part</v>
      </c>
      <c r="D1054" t="str">
        <f t="shared" si="209"/>
        <v>part</v>
      </c>
      <c r="E1054" t="str">
        <v>pretty</v>
      </c>
      <c r="F1054" t="str">
        <f t="shared" si="210"/>
        <v/>
      </c>
      <c r="G1054" t="str">
        <f t="shared" si="211"/>
        <v/>
      </c>
      <c r="H1054" t="str">
        <f t="shared" si="212"/>
        <v/>
      </c>
      <c r="I1054" t="str">
        <f t="shared" si="213"/>
        <v/>
      </c>
      <c r="J1054" t="str">
        <f t="shared" si="214"/>
        <v/>
      </c>
      <c r="K1054" t="str">
        <f t="shared" si="215"/>
        <v>pretty</v>
      </c>
      <c r="L1054" t="str">
        <f t="shared" si="216"/>
        <v/>
      </c>
      <c r="M1054" t="str">
        <f t="shared" si="217"/>
        <v/>
      </c>
      <c r="N1054" t="str">
        <f t="shared" si="218"/>
        <v/>
      </c>
      <c r="O1054" t="str">
        <f t="shared" si="219"/>
        <v/>
      </c>
      <c r="P1054" t="str">
        <f t="shared" si="220"/>
        <v/>
      </c>
    </row>
    <row r="1055" spans="1:16">
      <c r="A1055" t="s">
        <v>1255</v>
      </c>
      <c r="B1055">
        <f t="shared" si="208"/>
        <v>5</v>
      </c>
      <c r="C1055" t="str" cm="1">
        <f t="array" ref="C1055">_xlfn.LET(_xlpm.chars, MID(A1055, _xlfn.SEQUENCE(LEN(A1055)), 1), _xlpm.keep, IF((_xlpm.chars&gt;="0")*(_xlpm.chars&lt;="9")+(_xlpm.chars&gt;="A")*(_xlpm.chars&lt;="Z")+(_xlpm.chars&gt;="a")*(_xlpm.chars&lt;="z"), _xlpm.chars, ""), _xlfn.CONCAT(_xlpm.keep))</f>
        <v>party</v>
      </c>
      <c r="D1055" t="str">
        <f t="shared" si="209"/>
        <v>party</v>
      </c>
      <c r="E1055" t="str">
        <v>purple</v>
      </c>
      <c r="F1055" t="str">
        <f t="shared" si="210"/>
        <v/>
      </c>
      <c r="G1055" t="str">
        <f t="shared" si="211"/>
        <v/>
      </c>
      <c r="H1055" t="str">
        <f t="shared" si="212"/>
        <v/>
      </c>
      <c r="I1055" t="str">
        <f t="shared" si="213"/>
        <v/>
      </c>
      <c r="J1055" t="str">
        <f t="shared" si="214"/>
        <v/>
      </c>
      <c r="K1055" t="str">
        <f t="shared" si="215"/>
        <v>purple</v>
      </c>
      <c r="L1055" t="str">
        <f t="shared" si="216"/>
        <v/>
      </c>
      <c r="M1055" t="str">
        <f t="shared" si="217"/>
        <v/>
      </c>
      <c r="N1055" t="str">
        <f t="shared" si="218"/>
        <v/>
      </c>
      <c r="O1055" t="str">
        <f t="shared" si="219"/>
        <v/>
      </c>
      <c r="P1055" t="str">
        <f t="shared" si="220"/>
        <v/>
      </c>
    </row>
    <row r="1056" spans="1:16">
      <c r="A1056" t="s">
        <v>1378</v>
      </c>
      <c r="B1056">
        <f t="shared" si="208"/>
        <v>4</v>
      </c>
      <c r="C1056" t="str" cm="1">
        <f t="array" ref="C1056">_xlfn.LET(_xlpm.chars, MID(A1056, _xlfn.SEQUENCE(LEN(A1056)), 1), _xlpm.keep, IF((_xlpm.chars&gt;="0")*(_xlpm.chars&lt;="9")+(_xlpm.chars&gt;="A")*(_xlpm.chars&lt;="Z")+(_xlpm.chars&gt;="a")*(_xlpm.chars&lt;="z"), _xlpm.chars, ""), _xlfn.CONCAT(_xlpm.keep))</f>
        <v>pass</v>
      </c>
      <c r="D1056" t="str">
        <f t="shared" si="209"/>
        <v>pass</v>
      </c>
      <c r="E1056" t="str">
        <v>pursue</v>
      </c>
      <c r="F1056" t="str">
        <f t="shared" si="210"/>
        <v/>
      </c>
      <c r="G1056" t="str">
        <f t="shared" si="211"/>
        <v/>
      </c>
      <c r="H1056" t="str">
        <f t="shared" si="212"/>
        <v/>
      </c>
      <c r="I1056" t="str">
        <f t="shared" si="213"/>
        <v/>
      </c>
      <c r="J1056" t="str">
        <f t="shared" si="214"/>
        <v/>
      </c>
      <c r="K1056" t="str">
        <f t="shared" si="215"/>
        <v>pursue</v>
      </c>
      <c r="L1056" t="str">
        <f t="shared" si="216"/>
        <v/>
      </c>
      <c r="M1056" t="str">
        <f t="shared" si="217"/>
        <v/>
      </c>
      <c r="N1056" t="str">
        <f t="shared" si="218"/>
        <v/>
      </c>
      <c r="O1056" t="str">
        <f t="shared" si="219"/>
        <v/>
      </c>
      <c r="P1056" t="str">
        <f t="shared" si="220"/>
        <v/>
      </c>
    </row>
    <row r="1057" spans="1:16">
      <c r="A1057" t="s">
        <v>1382</v>
      </c>
      <c r="B1057">
        <f t="shared" si="208"/>
        <v>4</v>
      </c>
      <c r="C1057" t="str" cm="1">
        <f t="array" ref="C1057">_xlfn.LET(_xlpm.chars, MID(A1057, _xlfn.SEQUENCE(LEN(A1057)), 1), _xlpm.keep, IF((_xlpm.chars&gt;="0")*(_xlpm.chars&lt;="9")+(_xlpm.chars&gt;="A")*(_xlpm.chars&lt;="Z")+(_xlpm.chars&gt;="a")*(_xlpm.chars&lt;="z"), _xlpm.chars, ""), _xlfn.CONCAT(_xlpm.keep))</f>
        <v>past</v>
      </c>
      <c r="D1057" t="str">
        <f t="shared" si="209"/>
        <v>past</v>
      </c>
      <c r="E1057" t="str">
        <v>rabbit</v>
      </c>
      <c r="F1057" t="str">
        <f t="shared" si="210"/>
        <v/>
      </c>
      <c r="G1057" t="str">
        <f t="shared" si="211"/>
        <v/>
      </c>
      <c r="H1057" t="str">
        <f t="shared" si="212"/>
        <v/>
      </c>
      <c r="I1057" t="str">
        <f t="shared" si="213"/>
        <v/>
      </c>
      <c r="J1057" t="str">
        <f t="shared" si="214"/>
        <v/>
      </c>
      <c r="K1057" t="str">
        <f t="shared" si="215"/>
        <v>rabbit</v>
      </c>
      <c r="L1057" t="str">
        <f t="shared" si="216"/>
        <v/>
      </c>
      <c r="M1057" t="str">
        <f t="shared" si="217"/>
        <v/>
      </c>
      <c r="N1057" t="str">
        <f t="shared" si="218"/>
        <v/>
      </c>
      <c r="O1057" t="str">
        <f t="shared" si="219"/>
        <v/>
      </c>
      <c r="P1057" t="str">
        <f t="shared" si="220"/>
        <v/>
      </c>
    </row>
    <row r="1058" spans="1:16">
      <c r="A1058" t="s">
        <v>819</v>
      </c>
      <c r="B1058">
        <f t="shared" si="208"/>
        <v>3</v>
      </c>
      <c r="C1058" t="str" cm="1">
        <f t="array" ref="C1058">_xlfn.LET(_xlpm.chars, MID(A1058, _xlfn.SEQUENCE(LEN(A1058)), 1), _xlpm.keep, IF((_xlpm.chars&gt;="0")*(_xlpm.chars&lt;="9")+(_xlpm.chars&gt;="A")*(_xlpm.chars&lt;="Z")+(_xlpm.chars&gt;="a")*(_xlpm.chars&lt;="z"), _xlpm.chars, ""), _xlfn.CONCAT(_xlpm.keep))</f>
        <v>pay</v>
      </c>
      <c r="D1058" t="str">
        <f t="shared" si="209"/>
        <v>pay</v>
      </c>
      <c r="E1058" t="str">
        <v>racket</v>
      </c>
      <c r="F1058" t="str">
        <f t="shared" si="210"/>
        <v/>
      </c>
      <c r="G1058" t="str">
        <f t="shared" si="211"/>
        <v/>
      </c>
      <c r="H1058" t="str">
        <f t="shared" si="212"/>
        <v/>
      </c>
      <c r="I1058" t="str">
        <f t="shared" si="213"/>
        <v/>
      </c>
      <c r="J1058" t="str">
        <f t="shared" si="214"/>
        <v/>
      </c>
      <c r="K1058" t="str">
        <f t="shared" si="215"/>
        <v>racket</v>
      </c>
      <c r="L1058" t="str">
        <f t="shared" si="216"/>
        <v/>
      </c>
      <c r="M1058" t="str">
        <f t="shared" si="217"/>
        <v/>
      </c>
      <c r="N1058" t="str">
        <f t="shared" si="218"/>
        <v/>
      </c>
      <c r="O1058" t="str">
        <f t="shared" si="219"/>
        <v/>
      </c>
      <c r="P1058" t="str">
        <f t="shared" si="220"/>
        <v/>
      </c>
    </row>
    <row r="1059" spans="1:16">
      <c r="A1059" t="s">
        <v>1259</v>
      </c>
      <c r="B1059">
        <f t="shared" si="208"/>
        <v>5</v>
      </c>
      <c r="C1059" t="str" cm="1">
        <f t="array" ref="C1059">_xlfn.LET(_xlpm.chars, MID(A1059, _xlfn.SEQUENCE(LEN(A1059)), 1), _xlpm.keep, IF((_xlpm.chars&gt;="0")*(_xlpm.chars&lt;="9")+(_xlpm.chars&gt;="A")*(_xlpm.chars&lt;="Z")+(_xlpm.chars&gt;="a")*(_xlpm.chars&lt;="z"), _xlpm.chars, ""), _xlfn.CONCAT(_xlpm.keep))</f>
        <v>peace</v>
      </c>
      <c r="D1059" t="str">
        <f t="shared" si="209"/>
        <v>peace</v>
      </c>
      <c r="E1059" t="str">
        <v>radish</v>
      </c>
      <c r="F1059" t="str">
        <f t="shared" si="210"/>
        <v/>
      </c>
      <c r="G1059" t="str">
        <f t="shared" si="211"/>
        <v/>
      </c>
      <c r="H1059" t="str">
        <f t="shared" si="212"/>
        <v/>
      </c>
      <c r="I1059" t="str">
        <f t="shared" si="213"/>
        <v/>
      </c>
      <c r="J1059" t="str">
        <f t="shared" si="214"/>
        <v/>
      </c>
      <c r="K1059" t="str">
        <f t="shared" si="215"/>
        <v>radish</v>
      </c>
      <c r="L1059" t="str">
        <f t="shared" si="216"/>
        <v/>
      </c>
      <c r="M1059" t="str">
        <f t="shared" si="217"/>
        <v/>
      </c>
      <c r="N1059" t="str">
        <f t="shared" si="218"/>
        <v/>
      </c>
      <c r="O1059" t="str">
        <f t="shared" si="219"/>
        <v/>
      </c>
      <c r="P1059" t="str">
        <f t="shared" si="220"/>
        <v/>
      </c>
    </row>
    <row r="1060" spans="1:16">
      <c r="A1060" t="s">
        <v>866</v>
      </c>
      <c r="B1060">
        <f t="shared" si="208"/>
        <v>8</v>
      </c>
      <c r="C1060" t="str" cm="1">
        <f t="array" ref="C1060">_xlfn.LET(_xlpm.chars, MID(A1060, _xlfn.SEQUENCE(LEN(A1060)), 1), _xlpm.keep, IF((_xlpm.chars&gt;="0")*(_xlpm.chars&lt;="9")+(_xlpm.chars&gt;="A")*(_xlpm.chars&lt;="Z")+(_xlpm.chars&gt;="a")*(_xlpm.chars&lt;="z"), _xlpm.chars, ""), _xlfn.CONCAT(_xlpm.keep))</f>
        <v>peaceful</v>
      </c>
      <c r="D1060" t="str">
        <f t="shared" si="209"/>
        <v>peaceful</v>
      </c>
      <c r="E1060" t="str">
        <v>really</v>
      </c>
      <c r="F1060" t="str">
        <f t="shared" si="210"/>
        <v/>
      </c>
      <c r="G1060" t="str">
        <f t="shared" si="211"/>
        <v/>
      </c>
      <c r="H1060" t="str">
        <f t="shared" si="212"/>
        <v/>
      </c>
      <c r="I1060" t="str">
        <f t="shared" si="213"/>
        <v/>
      </c>
      <c r="J1060" t="str">
        <f t="shared" si="214"/>
        <v/>
      </c>
      <c r="K1060" t="str">
        <f t="shared" si="215"/>
        <v>really</v>
      </c>
      <c r="L1060" t="str">
        <f t="shared" si="216"/>
        <v/>
      </c>
      <c r="M1060" t="str">
        <f t="shared" si="217"/>
        <v/>
      </c>
      <c r="N1060" t="str">
        <f t="shared" si="218"/>
        <v/>
      </c>
      <c r="O1060" t="str">
        <f t="shared" si="219"/>
        <v/>
      </c>
      <c r="P1060" t="str">
        <f t="shared" si="220"/>
        <v/>
      </c>
    </row>
    <row r="1061" spans="1:16">
      <c r="A1061" t="s">
        <v>1263</v>
      </c>
      <c r="B1061">
        <f t="shared" si="208"/>
        <v>5</v>
      </c>
      <c r="C1061" t="str" cm="1">
        <f t="array" ref="C1061">_xlfn.LET(_xlpm.chars, MID(A1061, _xlfn.SEQUENCE(LEN(A1061)), 1), _xlpm.keep, IF((_xlpm.chars&gt;="0")*(_xlpm.chars&lt;="9")+(_xlpm.chars&gt;="A")*(_xlpm.chars&lt;="Z")+(_xlpm.chars&gt;="a")*(_xlpm.chars&lt;="z"), _xlpm.chars, ""), _xlfn.CONCAT(_xlpm.keep))</f>
        <v>peach</v>
      </c>
      <c r="D1061" t="str">
        <f t="shared" si="209"/>
        <v>peach</v>
      </c>
      <c r="E1061" t="str">
        <v>reason</v>
      </c>
      <c r="F1061" t="str">
        <f t="shared" si="210"/>
        <v/>
      </c>
      <c r="G1061" t="str">
        <f t="shared" si="211"/>
        <v/>
      </c>
      <c r="H1061" t="str">
        <f t="shared" si="212"/>
        <v/>
      </c>
      <c r="I1061" t="str">
        <f t="shared" si="213"/>
        <v/>
      </c>
      <c r="J1061" t="str">
        <f t="shared" si="214"/>
        <v/>
      </c>
      <c r="K1061" t="str">
        <f t="shared" si="215"/>
        <v>reason</v>
      </c>
      <c r="L1061" t="str">
        <f t="shared" si="216"/>
        <v/>
      </c>
      <c r="M1061" t="str">
        <f t="shared" si="217"/>
        <v/>
      </c>
      <c r="N1061" t="str">
        <f t="shared" si="218"/>
        <v/>
      </c>
      <c r="O1061" t="str">
        <f t="shared" si="219"/>
        <v/>
      </c>
      <c r="P1061" t="str">
        <f t="shared" si="220"/>
        <v/>
      </c>
    </row>
    <row r="1062" spans="1:16">
      <c r="A1062" t="s">
        <v>825</v>
      </c>
      <c r="B1062">
        <f t="shared" si="208"/>
        <v>3</v>
      </c>
      <c r="C1062" t="str" cm="1">
        <f t="array" ref="C1062">_xlfn.LET(_xlpm.chars, MID(A1062, _xlfn.SEQUENCE(LEN(A1062)), 1), _xlpm.keep, IF((_xlpm.chars&gt;="0")*(_xlpm.chars&lt;="9")+(_xlpm.chars&gt;="A")*(_xlpm.chars&lt;="Z")+(_xlpm.chars&gt;="a")*(_xlpm.chars&lt;="z"), _xlpm.chars, ""), _xlfn.CONCAT(_xlpm.keep))</f>
        <v>pen</v>
      </c>
      <c r="D1062" t="str">
        <f t="shared" si="209"/>
        <v>pen</v>
      </c>
      <c r="E1062" t="str">
        <v>recipe</v>
      </c>
      <c r="F1062" t="str">
        <f t="shared" si="210"/>
        <v/>
      </c>
      <c r="G1062" t="str">
        <f t="shared" si="211"/>
        <v/>
      </c>
      <c r="H1062" t="str">
        <f t="shared" si="212"/>
        <v/>
      </c>
      <c r="I1062" t="str">
        <f t="shared" si="213"/>
        <v/>
      </c>
      <c r="J1062" t="str">
        <f t="shared" si="214"/>
        <v/>
      </c>
      <c r="K1062" t="str">
        <f t="shared" si="215"/>
        <v>recipe</v>
      </c>
      <c r="L1062" t="str">
        <f t="shared" si="216"/>
        <v/>
      </c>
      <c r="M1062" t="str">
        <f t="shared" si="217"/>
        <v/>
      </c>
      <c r="N1062" t="str">
        <f t="shared" si="218"/>
        <v/>
      </c>
      <c r="O1062" t="str">
        <f t="shared" si="219"/>
        <v/>
      </c>
      <c r="P1062" t="str">
        <f t="shared" si="220"/>
        <v/>
      </c>
    </row>
    <row r="1063" spans="1:16">
      <c r="A1063" t="s">
        <v>1256</v>
      </c>
      <c r="B1063">
        <f t="shared" si="208"/>
        <v>6</v>
      </c>
      <c r="C1063" t="str" cm="1">
        <f t="array" ref="C1063">_xlfn.LET(_xlpm.chars, MID(A1063, _xlfn.SEQUENCE(LEN(A1063)), 1), _xlpm.keep, IF((_xlpm.chars&gt;="0")*(_xlpm.chars&lt;="9")+(_xlpm.chars&gt;="A")*(_xlpm.chars&lt;="Z")+(_xlpm.chars&gt;="a")*(_xlpm.chars&lt;="z"), _xlpm.chars, ""), _xlfn.CONCAT(_xlpm.keep))</f>
        <v>pencil</v>
      </c>
      <c r="D1063" t="str">
        <f t="shared" si="209"/>
        <v>pencil</v>
      </c>
      <c r="E1063" t="str">
        <v>relate</v>
      </c>
      <c r="F1063" t="str">
        <f t="shared" si="210"/>
        <v/>
      </c>
      <c r="G1063" t="str">
        <f t="shared" si="211"/>
        <v/>
      </c>
      <c r="H1063" t="str">
        <f t="shared" si="212"/>
        <v/>
      </c>
      <c r="I1063" t="str">
        <f t="shared" si="213"/>
        <v/>
      </c>
      <c r="J1063" t="str">
        <f t="shared" si="214"/>
        <v/>
      </c>
      <c r="K1063" t="str">
        <f t="shared" si="215"/>
        <v>relate</v>
      </c>
      <c r="L1063" t="str">
        <f t="shared" si="216"/>
        <v/>
      </c>
      <c r="M1063" t="str">
        <f t="shared" si="217"/>
        <v/>
      </c>
      <c r="N1063" t="str">
        <f t="shared" si="218"/>
        <v/>
      </c>
      <c r="O1063" t="str">
        <f t="shared" si="219"/>
        <v/>
      </c>
      <c r="P1063" t="str">
        <f t="shared" si="220"/>
        <v/>
      </c>
    </row>
    <row r="1064" spans="1:16">
      <c r="A1064" t="s">
        <v>1260</v>
      </c>
      <c r="B1064">
        <f t="shared" si="208"/>
        <v>6</v>
      </c>
      <c r="C1064" t="str" cm="1">
        <f t="array" ref="C1064">_xlfn.LET(_xlpm.chars, MID(A1064, _xlfn.SEQUENCE(LEN(A1064)), 1), _xlpm.keep, IF((_xlpm.chars&gt;="0")*(_xlpm.chars&lt;="9")+(_xlpm.chars&gt;="A")*(_xlpm.chars&lt;="Z")+(_xlpm.chars&gt;="a")*(_xlpm.chars&lt;="z"), _xlpm.chars, ""), _xlfn.CONCAT(_xlpm.keep))</f>
        <v>people</v>
      </c>
      <c r="D1064" t="str">
        <f t="shared" si="209"/>
        <v>people</v>
      </c>
      <c r="E1064" t="str">
        <v>remind</v>
      </c>
      <c r="F1064" t="str">
        <f t="shared" si="210"/>
        <v/>
      </c>
      <c r="G1064" t="str">
        <f t="shared" si="211"/>
        <v/>
      </c>
      <c r="H1064" t="str">
        <f t="shared" si="212"/>
        <v/>
      </c>
      <c r="I1064" t="str">
        <f t="shared" si="213"/>
        <v/>
      </c>
      <c r="J1064" t="str">
        <f t="shared" si="214"/>
        <v/>
      </c>
      <c r="K1064" t="str">
        <f t="shared" si="215"/>
        <v>remind</v>
      </c>
      <c r="L1064" t="str">
        <f t="shared" si="216"/>
        <v/>
      </c>
      <c r="M1064" t="str">
        <f t="shared" si="217"/>
        <v/>
      </c>
      <c r="N1064" t="str">
        <f t="shared" si="218"/>
        <v/>
      </c>
      <c r="O1064" t="str">
        <f t="shared" si="219"/>
        <v/>
      </c>
      <c r="P1064" t="str">
        <f t="shared" si="220"/>
        <v/>
      </c>
    </row>
    <row r="1065" spans="1:16">
      <c r="A1065" t="s">
        <v>1057</v>
      </c>
      <c r="B1065">
        <f t="shared" si="208"/>
        <v>7</v>
      </c>
      <c r="C1065" t="str" cm="1">
        <f t="array" ref="C1065">_xlfn.LET(_xlpm.chars, MID(A1065, _xlfn.SEQUENCE(LEN(A1065)), 1), _xlpm.keep, IF((_xlpm.chars&gt;="0")*(_xlpm.chars&lt;="9")+(_xlpm.chars&gt;="A")*(_xlpm.chars&lt;="Z")+(_xlpm.chars&gt;="a")*(_xlpm.chars&lt;="z"), _xlpm.chars, ""), _xlfn.CONCAT(_xlpm.keep))</f>
        <v>percent</v>
      </c>
      <c r="D1065" t="str">
        <f t="shared" si="209"/>
        <v>percent</v>
      </c>
      <c r="E1065" t="str">
        <v>remove</v>
      </c>
      <c r="F1065" t="str">
        <f t="shared" si="210"/>
        <v/>
      </c>
      <c r="G1065" t="str">
        <f t="shared" si="211"/>
        <v/>
      </c>
      <c r="H1065" t="str">
        <f t="shared" si="212"/>
        <v/>
      </c>
      <c r="I1065" t="str">
        <f t="shared" si="213"/>
        <v/>
      </c>
      <c r="J1065" t="str">
        <f t="shared" si="214"/>
        <v/>
      </c>
      <c r="K1065" t="str">
        <f t="shared" si="215"/>
        <v>remove</v>
      </c>
      <c r="L1065" t="str">
        <f t="shared" si="216"/>
        <v/>
      </c>
      <c r="M1065" t="str">
        <f t="shared" si="217"/>
        <v/>
      </c>
      <c r="N1065" t="str">
        <f t="shared" si="218"/>
        <v/>
      </c>
      <c r="O1065" t="str">
        <f t="shared" si="219"/>
        <v/>
      </c>
      <c r="P1065" t="str">
        <f t="shared" si="220"/>
        <v/>
      </c>
    </row>
    <row r="1066" spans="1:16">
      <c r="A1066" t="s">
        <v>1063</v>
      </c>
      <c r="B1066">
        <f t="shared" si="208"/>
        <v>7</v>
      </c>
      <c r="C1066" t="str" cm="1">
        <f t="array" ref="C1066">_xlfn.LET(_xlpm.chars, MID(A1066, _xlfn.SEQUENCE(LEN(A1066)), 1), _xlpm.keep, IF((_xlpm.chars&gt;="0")*(_xlpm.chars&lt;="9")+(_xlpm.chars&gt;="A")*(_xlpm.chars&lt;="Z")+(_xlpm.chars&gt;="a")*(_xlpm.chars&lt;="z"), _xlpm.chars, ""), _xlfn.CONCAT(_xlpm.keep))</f>
        <v>perfect</v>
      </c>
      <c r="D1066" t="str">
        <f t="shared" si="209"/>
        <v>perfect</v>
      </c>
      <c r="E1066" t="str">
        <v>report</v>
      </c>
      <c r="F1066" t="str">
        <f t="shared" si="210"/>
        <v/>
      </c>
      <c r="G1066" t="str">
        <f t="shared" si="211"/>
        <v/>
      </c>
      <c r="H1066" t="str">
        <f t="shared" si="212"/>
        <v/>
      </c>
      <c r="I1066" t="str">
        <f t="shared" si="213"/>
        <v/>
      </c>
      <c r="J1066" t="str">
        <f t="shared" si="214"/>
        <v/>
      </c>
      <c r="K1066" t="str">
        <f t="shared" si="215"/>
        <v>report</v>
      </c>
      <c r="L1066" t="str">
        <f t="shared" si="216"/>
        <v/>
      </c>
      <c r="M1066" t="str">
        <f t="shared" si="217"/>
        <v/>
      </c>
      <c r="N1066" t="str">
        <f t="shared" si="218"/>
        <v/>
      </c>
      <c r="O1066" t="str">
        <f t="shared" si="219"/>
        <v/>
      </c>
      <c r="P1066" t="str">
        <f t="shared" si="220"/>
        <v/>
      </c>
    </row>
    <row r="1067" spans="1:16">
      <c r="A1067" t="s">
        <v>1069</v>
      </c>
      <c r="B1067">
        <f t="shared" si="208"/>
        <v>7</v>
      </c>
      <c r="C1067" t="str" cm="1">
        <f t="array" ref="C1067">_xlfn.LET(_xlpm.chars, MID(A1067, _xlfn.SEQUENCE(LEN(A1067)), 1), _xlpm.keep, IF((_xlpm.chars&gt;="0")*(_xlpm.chars&lt;="9")+(_xlpm.chars&gt;="A")*(_xlpm.chars&lt;="Z")+(_xlpm.chars&gt;="a")*(_xlpm.chars&lt;="z"), _xlpm.chars, ""), _xlfn.CONCAT(_xlpm.keep))</f>
        <v>perform</v>
      </c>
      <c r="D1067" t="str">
        <f t="shared" si="209"/>
        <v>perform</v>
      </c>
      <c r="E1067" t="str">
        <v>result</v>
      </c>
      <c r="F1067" t="str">
        <f t="shared" si="210"/>
        <v/>
      </c>
      <c r="G1067" t="str">
        <f t="shared" si="211"/>
        <v/>
      </c>
      <c r="H1067" t="str">
        <f t="shared" si="212"/>
        <v/>
      </c>
      <c r="I1067" t="str">
        <f t="shared" si="213"/>
        <v/>
      </c>
      <c r="J1067" t="str">
        <f t="shared" si="214"/>
        <v/>
      </c>
      <c r="K1067" t="str">
        <f t="shared" si="215"/>
        <v>result</v>
      </c>
      <c r="L1067" t="str">
        <f t="shared" si="216"/>
        <v/>
      </c>
      <c r="M1067" t="str">
        <f t="shared" si="217"/>
        <v/>
      </c>
      <c r="N1067" t="str">
        <f t="shared" si="218"/>
        <v/>
      </c>
      <c r="O1067" t="str">
        <f t="shared" si="219"/>
        <v/>
      </c>
      <c r="P1067" t="str">
        <f t="shared" si="220"/>
        <v/>
      </c>
    </row>
    <row r="1068" spans="1:16">
      <c r="A1068" t="s">
        <v>172</v>
      </c>
      <c r="B1068">
        <f t="shared" si="208"/>
        <v>11</v>
      </c>
      <c r="C1068" t="str" cm="1">
        <f t="array" ref="C1068">_xlfn.LET(_xlpm.chars, MID(A1068, _xlfn.SEQUENCE(LEN(A1068)), 1), _xlpm.keep, IF((_xlpm.chars&gt;="0")*(_xlpm.chars&lt;="9")+(_xlpm.chars&gt;="A")*(_xlpm.chars&lt;="Z")+(_xlpm.chars&gt;="a")*(_xlpm.chars&lt;="z"), _xlpm.chars, ""), _xlfn.CONCAT(_xlpm.keep))</f>
        <v>performance</v>
      </c>
      <c r="D1068" t="str">
        <f t="shared" si="209"/>
        <v>performance</v>
      </c>
      <c r="E1068" t="str">
        <v>return</v>
      </c>
      <c r="F1068" t="str">
        <f t="shared" si="210"/>
        <v/>
      </c>
      <c r="G1068" t="str">
        <f t="shared" si="211"/>
        <v/>
      </c>
      <c r="H1068" t="str">
        <f t="shared" si="212"/>
        <v/>
      </c>
      <c r="I1068" t="str">
        <f t="shared" si="213"/>
        <v/>
      </c>
      <c r="J1068" t="str">
        <f t="shared" si="214"/>
        <v/>
      </c>
      <c r="K1068" t="str">
        <f t="shared" si="215"/>
        <v>return</v>
      </c>
      <c r="L1068" t="str">
        <f t="shared" si="216"/>
        <v/>
      </c>
      <c r="M1068" t="str">
        <f t="shared" si="217"/>
        <v/>
      </c>
      <c r="N1068" t="str">
        <f t="shared" si="218"/>
        <v/>
      </c>
      <c r="O1068" t="str">
        <f t="shared" si="219"/>
        <v/>
      </c>
      <c r="P1068" t="str">
        <f t="shared" si="220"/>
        <v/>
      </c>
    </row>
    <row r="1069" spans="1:16">
      <c r="A1069" t="s">
        <v>496</v>
      </c>
      <c r="B1069">
        <f t="shared" si="208"/>
        <v>9</v>
      </c>
      <c r="C1069" t="str" cm="1">
        <f t="array" ref="C1069">_xlfn.LET(_xlpm.chars, MID(A1069, _xlfn.SEQUENCE(LEN(A1069)), 1), _xlpm.keep, IF((_xlpm.chars&gt;="0")*(_xlpm.chars&lt;="9")+(_xlpm.chars&gt;="A")*(_xlpm.chars&lt;="Z")+(_xlpm.chars&gt;="a")*(_xlpm.chars&lt;="z"), _xlpm.chars, ""), _xlfn.CONCAT(_xlpm.keep))</f>
        <v>performer</v>
      </c>
      <c r="D1069" t="str">
        <f t="shared" si="209"/>
        <v>performer</v>
      </c>
      <c r="E1069" t="str">
        <v>rhythm</v>
      </c>
      <c r="F1069" t="str">
        <f t="shared" si="210"/>
        <v/>
      </c>
      <c r="G1069" t="str">
        <f t="shared" si="211"/>
        <v/>
      </c>
      <c r="H1069" t="str">
        <f t="shared" si="212"/>
        <v/>
      </c>
      <c r="I1069" t="str">
        <f t="shared" si="213"/>
        <v/>
      </c>
      <c r="J1069" t="str">
        <f t="shared" si="214"/>
        <v/>
      </c>
      <c r="K1069" t="str">
        <f t="shared" si="215"/>
        <v>rhythm</v>
      </c>
      <c r="L1069" t="str">
        <f t="shared" si="216"/>
        <v/>
      </c>
      <c r="M1069" t="str">
        <f t="shared" si="217"/>
        <v/>
      </c>
      <c r="N1069" t="str">
        <f t="shared" si="218"/>
        <v/>
      </c>
      <c r="O1069" t="str">
        <f t="shared" si="219"/>
        <v/>
      </c>
      <c r="P1069" t="str">
        <f t="shared" si="220"/>
        <v/>
      </c>
    </row>
    <row r="1070" spans="1:16">
      <c r="A1070" t="s">
        <v>1264</v>
      </c>
      <c r="B1070">
        <f t="shared" si="208"/>
        <v>6</v>
      </c>
      <c r="C1070" t="str" cm="1">
        <f t="array" ref="C1070">_xlfn.LET(_xlpm.chars, MID(A1070, _xlfn.SEQUENCE(LEN(A1070)), 1), _xlpm.keep, IF((_xlpm.chars&gt;="0")*(_xlpm.chars&lt;="9")+(_xlpm.chars&gt;="A")*(_xlpm.chars&lt;="Z")+(_xlpm.chars&gt;="a")*(_xlpm.chars&lt;="z"), _xlpm.chars, ""), _xlfn.CONCAT(_xlpm.keep))</f>
        <v>period</v>
      </c>
      <c r="D1070" t="str">
        <f t="shared" si="209"/>
        <v>period</v>
      </c>
      <c r="E1070" t="str">
        <v>rookie</v>
      </c>
      <c r="F1070" t="str">
        <f t="shared" si="210"/>
        <v/>
      </c>
      <c r="G1070" t="str">
        <f t="shared" si="211"/>
        <v/>
      </c>
      <c r="H1070" t="str">
        <f t="shared" si="212"/>
        <v/>
      </c>
      <c r="I1070" t="str">
        <f t="shared" si="213"/>
        <v/>
      </c>
      <c r="J1070" t="str">
        <f t="shared" si="214"/>
        <v/>
      </c>
      <c r="K1070" t="str">
        <f t="shared" si="215"/>
        <v>rookie</v>
      </c>
      <c r="L1070" t="str">
        <f t="shared" si="216"/>
        <v/>
      </c>
      <c r="M1070" t="str">
        <f t="shared" si="217"/>
        <v/>
      </c>
      <c r="N1070" t="str">
        <f t="shared" si="218"/>
        <v/>
      </c>
      <c r="O1070" t="str">
        <f t="shared" si="219"/>
        <v/>
      </c>
      <c r="P1070" t="str">
        <f t="shared" si="220"/>
        <v/>
      </c>
    </row>
    <row r="1071" spans="1:16">
      <c r="A1071" t="s">
        <v>1268</v>
      </c>
      <c r="B1071">
        <f t="shared" si="208"/>
        <v>6</v>
      </c>
      <c r="C1071" t="str" cm="1">
        <f t="array" ref="C1071">_xlfn.LET(_xlpm.chars, MID(A1071, _xlfn.SEQUENCE(LEN(A1071)), 1), _xlpm.keep, IF((_xlpm.chars&gt;="0")*(_xlpm.chars&lt;="9")+(_xlpm.chars&gt;="A")*(_xlpm.chars&lt;="Z")+(_xlpm.chars&gt;="a")*(_xlpm.chars&lt;="z"), _xlpm.chars, ""), _xlfn.CONCAT(_xlpm.keep))</f>
        <v>person</v>
      </c>
      <c r="D1071" t="str">
        <f t="shared" si="209"/>
        <v>person</v>
      </c>
      <c r="E1071" t="str">
        <v>runner</v>
      </c>
      <c r="F1071" t="str">
        <f t="shared" si="210"/>
        <v/>
      </c>
      <c r="G1071" t="str">
        <f t="shared" si="211"/>
        <v/>
      </c>
      <c r="H1071" t="str">
        <f t="shared" si="212"/>
        <v/>
      </c>
      <c r="I1071" t="str">
        <f t="shared" si="213"/>
        <v/>
      </c>
      <c r="J1071" t="str">
        <f t="shared" si="214"/>
        <v/>
      </c>
      <c r="K1071" t="str">
        <f t="shared" si="215"/>
        <v>runner</v>
      </c>
      <c r="L1071" t="str">
        <f t="shared" si="216"/>
        <v/>
      </c>
      <c r="M1071" t="str">
        <f t="shared" si="217"/>
        <v/>
      </c>
      <c r="N1071" t="str">
        <f t="shared" si="218"/>
        <v/>
      </c>
      <c r="O1071" t="str">
        <f t="shared" si="219"/>
        <v/>
      </c>
      <c r="P1071" t="str">
        <f t="shared" si="220"/>
        <v/>
      </c>
    </row>
    <row r="1072" spans="1:16">
      <c r="A1072" t="s">
        <v>182</v>
      </c>
      <c r="B1072">
        <f t="shared" si="208"/>
        <v>11</v>
      </c>
      <c r="C1072" t="str" cm="1">
        <f t="array" ref="C1072">_xlfn.LET(_xlpm.chars, MID(A1072, _xlfn.SEQUENCE(LEN(A1072)), 1), _xlpm.keep, IF((_xlpm.chars&gt;="0")*(_xlpm.chars&lt;="9")+(_xlpm.chars&gt;="A")*(_xlpm.chars&lt;="Z")+(_xlpm.chars&gt;="a")*(_xlpm.chars&lt;="z"), _xlpm.chars, ""), _xlfn.CONCAT(_xlpm.keep))</f>
        <v>Philippines</v>
      </c>
      <c r="D1072" t="str">
        <f t="shared" si="209"/>
        <v>Philippines</v>
      </c>
      <c r="E1072" t="str">
        <v>sacred</v>
      </c>
      <c r="F1072" t="str">
        <f t="shared" si="210"/>
        <v/>
      </c>
      <c r="G1072" t="str">
        <f t="shared" si="211"/>
        <v/>
      </c>
      <c r="H1072" t="str">
        <f t="shared" si="212"/>
        <v/>
      </c>
      <c r="I1072" t="str">
        <f t="shared" si="213"/>
        <v/>
      </c>
      <c r="J1072" t="str">
        <f t="shared" si="214"/>
        <v/>
      </c>
      <c r="K1072" t="str">
        <f t="shared" si="215"/>
        <v>sacred</v>
      </c>
      <c r="L1072" t="str">
        <f t="shared" si="216"/>
        <v/>
      </c>
      <c r="M1072" t="str">
        <f t="shared" si="217"/>
        <v/>
      </c>
      <c r="N1072" t="str">
        <f t="shared" si="218"/>
        <v/>
      </c>
      <c r="O1072" t="str">
        <f t="shared" si="219"/>
        <v/>
      </c>
      <c r="P1072" t="str">
        <f t="shared" si="220"/>
        <v/>
      </c>
    </row>
    <row r="1073" spans="1:16">
      <c r="A1073" t="s">
        <v>1267</v>
      </c>
      <c r="B1073">
        <f t="shared" si="208"/>
        <v>5</v>
      </c>
      <c r="C1073" t="str" cm="1">
        <f t="array" ref="C1073">_xlfn.LET(_xlpm.chars, MID(A1073, _xlfn.SEQUENCE(LEN(A1073)), 1), _xlpm.keep, IF((_xlpm.chars&gt;="0")*(_xlpm.chars&lt;="9")+(_xlpm.chars&gt;="A")*(_xlpm.chars&lt;="Z")+(_xlpm.chars&gt;="a")*(_xlpm.chars&lt;="z"), _xlpm.chars, ""), _xlfn.CONCAT(_xlpm.keep))</f>
        <v>phone</v>
      </c>
      <c r="D1073" t="str">
        <f t="shared" si="209"/>
        <v>phone</v>
      </c>
      <c r="E1073" t="str">
        <v>safely</v>
      </c>
      <c r="F1073" t="str">
        <f t="shared" si="210"/>
        <v/>
      </c>
      <c r="G1073" t="str">
        <f t="shared" si="211"/>
        <v/>
      </c>
      <c r="H1073" t="str">
        <f t="shared" si="212"/>
        <v/>
      </c>
      <c r="I1073" t="str">
        <f t="shared" si="213"/>
        <v/>
      </c>
      <c r="J1073" t="str">
        <f t="shared" si="214"/>
        <v/>
      </c>
      <c r="K1073" t="str">
        <f t="shared" si="215"/>
        <v>safely</v>
      </c>
      <c r="L1073" t="str">
        <f t="shared" si="216"/>
        <v/>
      </c>
      <c r="M1073" t="str">
        <f t="shared" si="217"/>
        <v/>
      </c>
      <c r="N1073" t="str">
        <f t="shared" si="218"/>
        <v/>
      </c>
      <c r="O1073" t="str">
        <f t="shared" si="219"/>
        <v/>
      </c>
      <c r="P1073" t="str">
        <f t="shared" si="220"/>
        <v/>
      </c>
    </row>
    <row r="1074" spans="1:16">
      <c r="A1074" t="s">
        <v>1271</v>
      </c>
      <c r="B1074">
        <f t="shared" si="208"/>
        <v>5</v>
      </c>
      <c r="C1074" t="str" cm="1">
        <f t="array" ref="C1074">_xlfn.LET(_xlpm.chars, MID(A1074, _xlfn.SEQUENCE(LEN(A1074)), 1), _xlpm.keep, IF((_xlpm.chars&gt;="0")*(_xlpm.chars&lt;="9")+(_xlpm.chars&gt;="A")*(_xlpm.chars&lt;="Z")+(_xlpm.chars&gt;="a")*(_xlpm.chars&lt;="z"), _xlpm.chars, ""), _xlfn.CONCAT(_xlpm.keep))</f>
        <v>photo</v>
      </c>
      <c r="D1074" t="str">
        <f t="shared" si="209"/>
        <v>photo</v>
      </c>
      <c r="E1074" t="str">
        <v>scared</v>
      </c>
      <c r="F1074" t="str">
        <f t="shared" si="210"/>
        <v/>
      </c>
      <c r="G1074" t="str">
        <f t="shared" si="211"/>
        <v/>
      </c>
      <c r="H1074" t="str">
        <f t="shared" si="212"/>
        <v/>
      </c>
      <c r="I1074" t="str">
        <f t="shared" si="213"/>
        <v/>
      </c>
      <c r="J1074" t="str">
        <f t="shared" si="214"/>
        <v/>
      </c>
      <c r="K1074" t="str">
        <f t="shared" si="215"/>
        <v>scared</v>
      </c>
      <c r="L1074" t="str">
        <f t="shared" si="216"/>
        <v/>
      </c>
      <c r="M1074" t="str">
        <f t="shared" si="217"/>
        <v/>
      </c>
      <c r="N1074" t="str">
        <f t="shared" si="218"/>
        <v/>
      </c>
      <c r="O1074" t="str">
        <f t="shared" si="219"/>
        <v/>
      </c>
      <c r="P1074" t="str">
        <f t="shared" si="220"/>
        <v/>
      </c>
    </row>
    <row r="1075" spans="1:16">
      <c r="A1075" t="s">
        <v>369</v>
      </c>
      <c r="B1075">
        <f t="shared" si="208"/>
        <v>10</v>
      </c>
      <c r="C1075" t="str" cm="1">
        <f t="array" ref="C1075">_xlfn.LET(_xlpm.chars, MID(A1075, _xlfn.SEQUENCE(LEN(A1075)), 1), _xlpm.keep, IF((_xlpm.chars&gt;="0")*(_xlpm.chars&lt;="9")+(_xlpm.chars&gt;="A")*(_xlpm.chars&lt;="Z")+(_xlpm.chars&gt;="a")*(_xlpm.chars&lt;="z"), _xlpm.chars, ""), _xlfn.CONCAT(_xlpm.keep))</f>
        <v>photograph</v>
      </c>
      <c r="D1075" t="str">
        <f t="shared" si="209"/>
        <v>photograph</v>
      </c>
      <c r="E1075" t="str">
        <v>school</v>
      </c>
      <c r="F1075" t="str">
        <f t="shared" si="210"/>
        <v/>
      </c>
      <c r="G1075" t="str">
        <f t="shared" si="211"/>
        <v/>
      </c>
      <c r="H1075" t="str">
        <f t="shared" si="212"/>
        <v/>
      </c>
      <c r="I1075" t="str">
        <f t="shared" si="213"/>
        <v/>
      </c>
      <c r="J1075" t="str">
        <f t="shared" si="214"/>
        <v/>
      </c>
      <c r="K1075" t="str">
        <f t="shared" si="215"/>
        <v>school</v>
      </c>
      <c r="L1075" t="str">
        <f t="shared" si="216"/>
        <v/>
      </c>
      <c r="M1075" t="str">
        <f t="shared" si="217"/>
        <v/>
      </c>
      <c r="N1075" t="str">
        <f t="shared" si="218"/>
        <v/>
      </c>
      <c r="O1075" t="str">
        <f t="shared" si="219"/>
        <v/>
      </c>
      <c r="P1075" t="str">
        <f t="shared" si="220"/>
        <v/>
      </c>
    </row>
    <row r="1076" spans="1:16">
      <c r="A1076" t="s">
        <v>1275</v>
      </c>
      <c r="B1076">
        <f t="shared" si="208"/>
        <v>5</v>
      </c>
      <c r="C1076" t="str" cm="1">
        <f t="array" ref="C1076">_xlfn.LET(_xlpm.chars, MID(A1076, _xlfn.SEQUENCE(LEN(A1076)), 1), _xlpm.keep, IF((_xlpm.chars&gt;="0")*(_xlpm.chars&lt;="9")+(_xlpm.chars&gt;="A")*(_xlpm.chars&lt;="Z")+(_xlpm.chars&gt;="a")*(_xlpm.chars&lt;="z"), _xlpm.chars, ""), _xlfn.CONCAT(_xlpm.keep))</f>
        <v>piano</v>
      </c>
      <c r="D1076" t="str">
        <f t="shared" si="209"/>
        <v>piano</v>
      </c>
      <c r="E1076" t="str">
        <v>season</v>
      </c>
      <c r="F1076" t="str">
        <f t="shared" si="210"/>
        <v/>
      </c>
      <c r="G1076" t="str">
        <f t="shared" si="211"/>
        <v/>
      </c>
      <c r="H1076" t="str">
        <f t="shared" si="212"/>
        <v/>
      </c>
      <c r="I1076" t="str">
        <f t="shared" si="213"/>
        <v/>
      </c>
      <c r="J1076" t="str">
        <f t="shared" si="214"/>
        <v/>
      </c>
      <c r="K1076" t="str">
        <f t="shared" si="215"/>
        <v>season</v>
      </c>
      <c r="L1076" t="str">
        <f t="shared" si="216"/>
        <v/>
      </c>
      <c r="M1076" t="str">
        <f t="shared" si="217"/>
        <v/>
      </c>
      <c r="N1076" t="str">
        <f t="shared" si="218"/>
        <v/>
      </c>
      <c r="O1076" t="str">
        <f t="shared" si="219"/>
        <v/>
      </c>
      <c r="P1076" t="str">
        <f t="shared" si="220"/>
        <v/>
      </c>
    </row>
    <row r="1077" spans="1:16">
      <c r="A1077" t="s">
        <v>1386</v>
      </c>
      <c r="B1077">
        <f t="shared" si="208"/>
        <v>4</v>
      </c>
      <c r="C1077" t="str" cm="1">
        <f t="array" ref="C1077">_xlfn.LET(_xlpm.chars, MID(A1077, _xlfn.SEQUENCE(LEN(A1077)), 1), _xlpm.keep, IF((_xlpm.chars&gt;="0")*(_xlpm.chars&lt;="9")+(_xlpm.chars&gt;="A")*(_xlpm.chars&lt;="Z")+(_xlpm.chars&gt;="a")*(_xlpm.chars&lt;="z"), _xlpm.chars, ""), _xlfn.CONCAT(_xlpm.keep))</f>
        <v>pick</v>
      </c>
      <c r="D1077" t="str">
        <f t="shared" si="209"/>
        <v>pick</v>
      </c>
      <c r="E1077" t="str">
        <v>second</v>
      </c>
      <c r="F1077" t="str">
        <f t="shared" si="210"/>
        <v/>
      </c>
      <c r="G1077" t="str">
        <f t="shared" si="211"/>
        <v/>
      </c>
      <c r="H1077" t="str">
        <f t="shared" si="212"/>
        <v/>
      </c>
      <c r="I1077" t="str">
        <f t="shared" si="213"/>
        <v/>
      </c>
      <c r="J1077" t="str">
        <f t="shared" si="214"/>
        <v/>
      </c>
      <c r="K1077" t="str">
        <f t="shared" si="215"/>
        <v>second</v>
      </c>
      <c r="L1077" t="str">
        <f t="shared" si="216"/>
        <v/>
      </c>
      <c r="M1077" t="str">
        <f t="shared" si="217"/>
        <v/>
      </c>
      <c r="N1077" t="str">
        <f t="shared" si="218"/>
        <v/>
      </c>
      <c r="O1077" t="str">
        <f t="shared" si="219"/>
        <v/>
      </c>
      <c r="P1077" t="str">
        <f t="shared" si="220"/>
        <v/>
      </c>
    </row>
    <row r="1078" spans="1:16">
      <c r="A1078" t="s">
        <v>1272</v>
      </c>
      <c r="B1078">
        <f t="shared" si="208"/>
        <v>6</v>
      </c>
      <c r="C1078" t="str" cm="1">
        <f t="array" ref="C1078">_xlfn.LET(_xlpm.chars, MID(A1078, _xlfn.SEQUENCE(LEN(A1078)), 1), _xlpm.keep, IF((_xlpm.chars&gt;="0")*(_xlpm.chars&lt;="9")+(_xlpm.chars&gt;="A")*(_xlpm.chars&lt;="Z")+(_xlpm.chars&gt;="a")*(_xlpm.chars&lt;="z"), _xlpm.chars, ""), _xlfn.CONCAT(_xlpm.keep))</f>
        <v>picnic</v>
      </c>
      <c r="D1078" t="str">
        <f t="shared" si="209"/>
        <v>picnic</v>
      </c>
      <c r="E1078" t="str">
        <v>select</v>
      </c>
      <c r="F1078" t="str">
        <f t="shared" si="210"/>
        <v/>
      </c>
      <c r="G1078" t="str">
        <f t="shared" si="211"/>
        <v/>
      </c>
      <c r="H1078" t="str">
        <f t="shared" si="212"/>
        <v/>
      </c>
      <c r="I1078" t="str">
        <f t="shared" si="213"/>
        <v/>
      </c>
      <c r="J1078" t="str">
        <f t="shared" si="214"/>
        <v/>
      </c>
      <c r="K1078" t="str">
        <f t="shared" si="215"/>
        <v>select</v>
      </c>
      <c r="L1078" t="str">
        <f t="shared" si="216"/>
        <v/>
      </c>
      <c r="M1078" t="str">
        <f t="shared" si="217"/>
        <v/>
      </c>
      <c r="N1078" t="str">
        <f t="shared" si="218"/>
        <v/>
      </c>
      <c r="O1078" t="str">
        <f t="shared" si="219"/>
        <v/>
      </c>
      <c r="P1078" t="str">
        <f t="shared" si="220"/>
        <v/>
      </c>
    </row>
    <row r="1079" spans="1:16">
      <c r="A1079" t="s">
        <v>1075</v>
      </c>
      <c r="B1079">
        <f t="shared" si="208"/>
        <v>7</v>
      </c>
      <c r="C1079" t="str" cm="1">
        <f t="array" ref="C1079">_xlfn.LET(_xlpm.chars, MID(A1079, _xlfn.SEQUENCE(LEN(A1079)), 1), _xlpm.keep, IF((_xlpm.chars&gt;="0")*(_xlpm.chars&lt;="9")+(_xlpm.chars&gt;="A")*(_xlpm.chars&lt;="Z")+(_xlpm.chars&gt;="a")*(_xlpm.chars&lt;="z"), _xlpm.chars, ""), _xlfn.CONCAT(_xlpm.keep))</f>
        <v>picture</v>
      </c>
      <c r="D1079" t="str">
        <f t="shared" si="209"/>
        <v>picture</v>
      </c>
      <c r="E1079" t="str">
        <v>server</v>
      </c>
      <c r="F1079" t="str">
        <f t="shared" si="210"/>
        <v/>
      </c>
      <c r="G1079" t="str">
        <f t="shared" si="211"/>
        <v/>
      </c>
      <c r="H1079" t="str">
        <f t="shared" si="212"/>
        <v/>
      </c>
      <c r="I1079" t="str">
        <f t="shared" si="213"/>
        <v/>
      </c>
      <c r="J1079" t="str">
        <f t="shared" si="214"/>
        <v/>
      </c>
      <c r="K1079" t="str">
        <f t="shared" si="215"/>
        <v>server</v>
      </c>
      <c r="L1079" t="str">
        <f t="shared" si="216"/>
        <v/>
      </c>
      <c r="M1079" t="str">
        <f t="shared" si="217"/>
        <v/>
      </c>
      <c r="N1079" t="str">
        <f t="shared" si="218"/>
        <v/>
      </c>
      <c r="O1079" t="str">
        <f t="shared" si="219"/>
        <v/>
      </c>
      <c r="P1079" t="str">
        <f t="shared" si="220"/>
        <v/>
      </c>
    </row>
    <row r="1080" spans="1:16">
      <c r="A1080" t="s">
        <v>831</v>
      </c>
      <c r="B1080">
        <f t="shared" si="208"/>
        <v>3</v>
      </c>
      <c r="C1080" t="str" cm="1">
        <f t="array" ref="C1080">_xlfn.LET(_xlpm.chars, MID(A1080, _xlfn.SEQUENCE(LEN(A1080)), 1), _xlpm.keep, IF((_xlpm.chars&gt;="0")*(_xlpm.chars&lt;="9")+(_xlpm.chars&gt;="A")*(_xlpm.chars&lt;="Z")+(_xlpm.chars&gt;="a")*(_xlpm.chars&lt;="z"), _xlpm.chars, ""), _xlfn.CONCAT(_xlpm.keep))</f>
        <v>pie</v>
      </c>
      <c r="D1080" t="str">
        <f t="shared" si="209"/>
        <v>pie</v>
      </c>
      <c r="E1080" t="str">
        <v>severe</v>
      </c>
      <c r="F1080" t="str">
        <f t="shared" si="210"/>
        <v/>
      </c>
      <c r="G1080" t="str">
        <f t="shared" si="211"/>
        <v/>
      </c>
      <c r="H1080" t="str">
        <f t="shared" si="212"/>
        <v/>
      </c>
      <c r="I1080" t="str">
        <f t="shared" si="213"/>
        <v/>
      </c>
      <c r="J1080" t="str">
        <f t="shared" si="214"/>
        <v/>
      </c>
      <c r="K1080" t="str">
        <f t="shared" si="215"/>
        <v>severe</v>
      </c>
      <c r="L1080" t="str">
        <f t="shared" si="216"/>
        <v/>
      </c>
      <c r="M1080" t="str">
        <f t="shared" si="217"/>
        <v/>
      </c>
      <c r="N1080" t="str">
        <f t="shared" si="218"/>
        <v/>
      </c>
      <c r="O1080" t="str">
        <f t="shared" si="219"/>
        <v/>
      </c>
      <c r="P1080" t="str">
        <f t="shared" si="220"/>
        <v/>
      </c>
    </row>
    <row r="1081" spans="1:16">
      <c r="A1081" t="s">
        <v>1279</v>
      </c>
      <c r="B1081">
        <f t="shared" si="208"/>
        <v>5</v>
      </c>
      <c r="C1081" t="str" cm="1">
        <f t="array" ref="C1081">_xlfn.LET(_xlpm.chars, MID(A1081, _xlfn.SEQUENCE(LEN(A1081)), 1), _xlpm.keep, IF((_xlpm.chars&gt;="0")*(_xlpm.chars&lt;="9")+(_xlpm.chars&gt;="A")*(_xlpm.chars&lt;="Z")+(_xlpm.chars&gt;="a")*(_xlpm.chars&lt;="z"), _xlpm.chars, ""), _xlfn.CONCAT(_xlpm.keep))</f>
        <v>piece</v>
      </c>
      <c r="D1081" t="str">
        <f t="shared" si="209"/>
        <v>piece</v>
      </c>
      <c r="E1081" t="str">
        <v>shadow</v>
      </c>
      <c r="F1081" t="str">
        <f t="shared" si="210"/>
        <v/>
      </c>
      <c r="G1081" t="str">
        <f t="shared" si="211"/>
        <v/>
      </c>
      <c r="H1081" t="str">
        <f t="shared" si="212"/>
        <v/>
      </c>
      <c r="I1081" t="str">
        <f t="shared" si="213"/>
        <v/>
      </c>
      <c r="J1081" t="str">
        <f t="shared" si="214"/>
        <v/>
      </c>
      <c r="K1081" t="str">
        <f t="shared" si="215"/>
        <v>shadow</v>
      </c>
      <c r="L1081" t="str">
        <f t="shared" si="216"/>
        <v/>
      </c>
      <c r="M1081" t="str">
        <f t="shared" si="217"/>
        <v/>
      </c>
      <c r="N1081" t="str">
        <f t="shared" si="218"/>
        <v/>
      </c>
      <c r="O1081" t="str">
        <f t="shared" si="219"/>
        <v/>
      </c>
      <c r="P1081" t="str">
        <f t="shared" si="220"/>
        <v/>
      </c>
    </row>
    <row r="1082" spans="1:16">
      <c r="A1082" t="s">
        <v>837</v>
      </c>
      <c r="B1082">
        <f t="shared" si="208"/>
        <v>3</v>
      </c>
      <c r="C1082" t="str" cm="1">
        <f t="array" ref="C1082">_xlfn.LET(_xlpm.chars, MID(A1082, _xlfn.SEQUENCE(LEN(A1082)), 1), _xlpm.keep, IF((_xlpm.chars&gt;="0")*(_xlpm.chars&lt;="9")+(_xlpm.chars&gt;="A")*(_xlpm.chars&lt;="Z")+(_xlpm.chars&gt;="a")*(_xlpm.chars&lt;="z"), _xlpm.chars, ""), _xlfn.CONCAT(_xlpm.keep))</f>
        <v>pig</v>
      </c>
      <c r="D1082" t="str">
        <f t="shared" si="209"/>
        <v>pig</v>
      </c>
      <c r="E1082" t="str">
        <v>shorts</v>
      </c>
      <c r="F1082" t="str">
        <f t="shared" si="210"/>
        <v/>
      </c>
      <c r="G1082" t="str">
        <f t="shared" si="211"/>
        <v/>
      </c>
      <c r="H1082" t="str">
        <f t="shared" si="212"/>
        <v/>
      </c>
      <c r="I1082" t="str">
        <f t="shared" si="213"/>
        <v/>
      </c>
      <c r="J1082" t="str">
        <f t="shared" si="214"/>
        <v/>
      </c>
      <c r="K1082" t="str">
        <f t="shared" si="215"/>
        <v>shorts</v>
      </c>
      <c r="L1082" t="str">
        <f t="shared" si="216"/>
        <v/>
      </c>
      <c r="M1082" t="str">
        <f t="shared" si="217"/>
        <v/>
      </c>
      <c r="N1082" t="str">
        <f t="shared" si="218"/>
        <v/>
      </c>
      <c r="O1082" t="str">
        <f t="shared" si="219"/>
        <v/>
      </c>
      <c r="P1082" t="str">
        <f t="shared" si="220"/>
        <v/>
      </c>
    </row>
    <row r="1083" spans="1:16">
      <c r="A1083" t="s">
        <v>1283</v>
      </c>
      <c r="B1083">
        <f t="shared" si="208"/>
        <v>5</v>
      </c>
      <c r="C1083" t="str" cm="1">
        <f t="array" ref="C1083">_xlfn.LET(_xlpm.chars, MID(A1083, _xlfn.SEQUENCE(LEN(A1083)), 1), _xlpm.keep, IF((_xlpm.chars&gt;="0")*(_xlpm.chars&lt;="9")+(_xlpm.chars&gt;="A")*(_xlpm.chars&lt;="Z")+(_xlpm.chars&gt;="a")*(_xlpm.chars&lt;="z"), _xlpm.chars, ""), _xlfn.CONCAT(_xlpm.keep))</f>
        <v>pilaf</v>
      </c>
      <c r="D1083" t="str">
        <f t="shared" si="209"/>
        <v>pilaf</v>
      </c>
      <c r="E1083" t="str">
        <v>should</v>
      </c>
      <c r="F1083" t="str">
        <f t="shared" si="210"/>
        <v/>
      </c>
      <c r="G1083" t="str">
        <f t="shared" si="211"/>
        <v/>
      </c>
      <c r="H1083" t="str">
        <f t="shared" si="212"/>
        <v/>
      </c>
      <c r="I1083" t="str">
        <f t="shared" si="213"/>
        <v/>
      </c>
      <c r="J1083" t="str">
        <f t="shared" si="214"/>
        <v/>
      </c>
      <c r="K1083" t="str">
        <f t="shared" si="215"/>
        <v>should</v>
      </c>
      <c r="L1083" t="str">
        <f t="shared" si="216"/>
        <v/>
      </c>
      <c r="M1083" t="str">
        <f t="shared" si="217"/>
        <v/>
      </c>
      <c r="N1083" t="str">
        <f t="shared" si="218"/>
        <v/>
      </c>
      <c r="O1083" t="str">
        <f t="shared" si="219"/>
        <v/>
      </c>
      <c r="P1083" t="str">
        <f t="shared" si="220"/>
        <v/>
      </c>
    </row>
    <row r="1084" spans="1:16">
      <c r="A1084" t="s">
        <v>1287</v>
      </c>
      <c r="B1084">
        <f t="shared" si="208"/>
        <v>5</v>
      </c>
      <c r="C1084" t="str" cm="1">
        <f t="array" ref="C1084">_xlfn.LET(_xlpm.chars, MID(A1084, _xlfn.SEQUENCE(LEN(A1084)), 1), _xlpm.keep, IF((_xlpm.chars&gt;="0")*(_xlpm.chars&lt;="9")+(_xlpm.chars&gt;="A")*(_xlpm.chars&lt;="Z")+(_xlpm.chars&gt;="a")*(_xlpm.chars&lt;="z"), _xlpm.chars, ""), _xlfn.CONCAT(_xlpm.keep))</f>
        <v>pilot</v>
      </c>
      <c r="D1084" t="str">
        <f t="shared" si="209"/>
        <v>pilot</v>
      </c>
      <c r="E1084" t="str">
        <v>shower</v>
      </c>
      <c r="F1084" t="str">
        <f t="shared" si="210"/>
        <v/>
      </c>
      <c r="G1084" t="str">
        <f t="shared" si="211"/>
        <v/>
      </c>
      <c r="H1084" t="str">
        <f t="shared" si="212"/>
        <v/>
      </c>
      <c r="I1084" t="str">
        <f t="shared" si="213"/>
        <v/>
      </c>
      <c r="J1084" t="str">
        <f t="shared" si="214"/>
        <v/>
      </c>
      <c r="K1084" t="str">
        <f t="shared" si="215"/>
        <v>shower</v>
      </c>
      <c r="L1084" t="str">
        <f t="shared" si="216"/>
        <v/>
      </c>
      <c r="M1084" t="str">
        <f t="shared" si="217"/>
        <v/>
      </c>
      <c r="N1084" t="str">
        <f t="shared" si="218"/>
        <v/>
      </c>
      <c r="O1084" t="str">
        <f t="shared" si="219"/>
        <v/>
      </c>
      <c r="P1084" t="str">
        <f t="shared" si="220"/>
        <v/>
      </c>
    </row>
    <row r="1085" spans="1:16">
      <c r="A1085" t="s">
        <v>504</v>
      </c>
      <c r="B1085">
        <f t="shared" si="208"/>
        <v>9</v>
      </c>
      <c r="C1085" t="str" cm="1">
        <f t="array" ref="C1085">_xlfn.LET(_xlpm.chars, MID(A1085, _xlfn.SEQUENCE(LEN(A1085)), 1), _xlpm.keep, IF((_xlpm.chars&gt;="0")*(_xlpm.chars&lt;="9")+(_xlpm.chars&gt;="A")*(_xlpm.chars&lt;="Z")+(_xlpm.chars&gt;="a")*(_xlpm.chars&lt;="z"), _xlpm.chars, ""), _xlfn.CONCAT(_xlpm.keep))</f>
        <v>pineapple</v>
      </c>
      <c r="D1085" t="str">
        <f t="shared" si="209"/>
        <v>pineapple</v>
      </c>
      <c r="E1085" t="str">
        <v>shrine</v>
      </c>
      <c r="F1085" t="str">
        <f t="shared" si="210"/>
        <v/>
      </c>
      <c r="G1085" t="str">
        <f t="shared" si="211"/>
        <v/>
      </c>
      <c r="H1085" t="str">
        <f t="shared" si="212"/>
        <v/>
      </c>
      <c r="I1085" t="str">
        <f t="shared" si="213"/>
        <v/>
      </c>
      <c r="J1085" t="str">
        <f t="shared" si="214"/>
        <v/>
      </c>
      <c r="K1085" t="str">
        <f t="shared" si="215"/>
        <v>shrine</v>
      </c>
      <c r="L1085" t="str">
        <f t="shared" si="216"/>
        <v/>
      </c>
      <c r="M1085" t="str">
        <f t="shared" si="217"/>
        <v/>
      </c>
      <c r="N1085" t="str">
        <f t="shared" si="218"/>
        <v/>
      </c>
      <c r="O1085" t="str">
        <f t="shared" si="219"/>
        <v/>
      </c>
      <c r="P1085" t="str">
        <f t="shared" si="220"/>
        <v/>
      </c>
    </row>
    <row r="1086" spans="1:16">
      <c r="A1086" t="s">
        <v>1390</v>
      </c>
      <c r="B1086">
        <f t="shared" si="208"/>
        <v>4</v>
      </c>
      <c r="C1086" t="str" cm="1">
        <f t="array" ref="C1086">_xlfn.LET(_xlpm.chars, MID(A1086, _xlfn.SEQUENCE(LEN(A1086)), 1), _xlpm.keep, IF((_xlpm.chars&gt;="0")*(_xlpm.chars&lt;="9")+(_xlpm.chars&gt;="A")*(_xlpm.chars&lt;="Z")+(_xlpm.chars&gt;="a")*(_xlpm.chars&lt;="z"), _xlpm.chars, ""), _xlfn.CONCAT(_xlpm.keep))</f>
        <v>pink</v>
      </c>
      <c r="D1086" t="str">
        <f t="shared" si="209"/>
        <v>pink</v>
      </c>
      <c r="E1086" t="str">
        <v>simple</v>
      </c>
      <c r="F1086" t="str">
        <f t="shared" si="210"/>
        <v/>
      </c>
      <c r="G1086" t="str">
        <f t="shared" si="211"/>
        <v/>
      </c>
      <c r="H1086" t="str">
        <f t="shared" si="212"/>
        <v/>
      </c>
      <c r="I1086" t="str">
        <f t="shared" si="213"/>
        <v/>
      </c>
      <c r="J1086" t="str">
        <f t="shared" si="214"/>
        <v/>
      </c>
      <c r="K1086" t="str">
        <f t="shared" si="215"/>
        <v>simple</v>
      </c>
      <c r="L1086" t="str">
        <f t="shared" si="216"/>
        <v/>
      </c>
      <c r="M1086" t="str">
        <f t="shared" si="217"/>
        <v/>
      </c>
      <c r="N1086" t="str">
        <f t="shared" si="218"/>
        <v/>
      </c>
      <c r="O1086" t="str">
        <f t="shared" si="219"/>
        <v/>
      </c>
      <c r="P1086" t="str">
        <f t="shared" si="220"/>
        <v/>
      </c>
    </row>
    <row r="1087" spans="1:16">
      <c r="A1087" t="s">
        <v>1291</v>
      </c>
      <c r="B1087">
        <f t="shared" si="208"/>
        <v>5</v>
      </c>
      <c r="C1087" t="str" cm="1">
        <f t="array" ref="C1087">_xlfn.LET(_xlpm.chars, MID(A1087, _xlfn.SEQUENCE(LEN(A1087)), 1), _xlpm.keep, IF((_xlpm.chars&gt;="0")*(_xlpm.chars&lt;="9")+(_xlpm.chars&gt;="A")*(_xlpm.chars&lt;="Z")+(_xlpm.chars&gt;="a")*(_xlpm.chars&lt;="z"), _xlpm.chars, ""), _xlfn.CONCAT(_xlpm.keep))</f>
        <v>Pixar</v>
      </c>
      <c r="D1087" t="str">
        <f t="shared" si="209"/>
        <v>Pixar</v>
      </c>
      <c r="E1087" t="str">
        <v>singer</v>
      </c>
      <c r="F1087" t="str">
        <f t="shared" si="210"/>
        <v/>
      </c>
      <c r="G1087" t="str">
        <f t="shared" si="211"/>
        <v/>
      </c>
      <c r="H1087" t="str">
        <f t="shared" si="212"/>
        <v/>
      </c>
      <c r="I1087" t="str">
        <f t="shared" si="213"/>
        <v/>
      </c>
      <c r="J1087" t="str">
        <f t="shared" si="214"/>
        <v/>
      </c>
      <c r="K1087" t="str">
        <f t="shared" si="215"/>
        <v>singer</v>
      </c>
      <c r="L1087" t="str">
        <f t="shared" si="216"/>
        <v/>
      </c>
      <c r="M1087" t="str">
        <f t="shared" si="217"/>
        <v/>
      </c>
      <c r="N1087" t="str">
        <f t="shared" si="218"/>
        <v/>
      </c>
      <c r="O1087" t="str">
        <f t="shared" si="219"/>
        <v/>
      </c>
      <c r="P1087" t="str">
        <f t="shared" si="220"/>
        <v/>
      </c>
    </row>
    <row r="1088" spans="1:16">
      <c r="A1088" t="s">
        <v>1295</v>
      </c>
      <c r="B1088">
        <f t="shared" si="208"/>
        <v>5</v>
      </c>
      <c r="C1088" t="str" cm="1">
        <f t="array" ref="C1088">_xlfn.LET(_xlpm.chars, MID(A1088, _xlfn.SEQUENCE(LEN(A1088)), 1), _xlpm.keep, IF((_xlpm.chars&gt;="0")*(_xlpm.chars&lt;="9")+(_xlpm.chars&gt;="A")*(_xlpm.chars&lt;="Z")+(_xlpm.chars&gt;="a")*(_xlpm.chars&lt;="z"), _xlpm.chars, ""), _xlfn.CONCAT(_xlpm.keep))</f>
        <v>pizza</v>
      </c>
      <c r="D1088" t="str">
        <f t="shared" si="209"/>
        <v>pizza</v>
      </c>
      <c r="E1088" t="str">
        <v>sister</v>
      </c>
      <c r="F1088" t="str">
        <f t="shared" si="210"/>
        <v/>
      </c>
      <c r="G1088" t="str">
        <f t="shared" si="211"/>
        <v/>
      </c>
      <c r="H1088" t="str">
        <f t="shared" si="212"/>
        <v/>
      </c>
      <c r="I1088" t="str">
        <f t="shared" si="213"/>
        <v/>
      </c>
      <c r="J1088" t="str">
        <f t="shared" si="214"/>
        <v/>
      </c>
      <c r="K1088" t="str">
        <f t="shared" si="215"/>
        <v>sister</v>
      </c>
      <c r="L1088" t="str">
        <f t="shared" si="216"/>
        <v/>
      </c>
      <c r="M1088" t="str">
        <f t="shared" si="217"/>
        <v/>
      </c>
      <c r="N1088" t="str">
        <f t="shared" si="218"/>
        <v/>
      </c>
      <c r="O1088" t="str">
        <f t="shared" si="219"/>
        <v/>
      </c>
      <c r="P1088" t="str">
        <f t="shared" si="220"/>
        <v/>
      </c>
    </row>
    <row r="1089" spans="1:16">
      <c r="A1089" t="s">
        <v>1299</v>
      </c>
      <c r="B1089">
        <f t="shared" si="208"/>
        <v>5</v>
      </c>
      <c r="C1089" t="str" cm="1">
        <f t="array" ref="C1089">_xlfn.LET(_xlpm.chars, MID(A1089, _xlfn.SEQUENCE(LEN(A1089)), 1), _xlpm.keep, IF((_xlpm.chars&gt;="0")*(_xlpm.chars&lt;="9")+(_xlpm.chars&gt;="A")*(_xlpm.chars&lt;="Z")+(_xlpm.chars&gt;="a")*(_xlpm.chars&lt;="z"), _xlpm.chars, ""), _xlfn.CONCAT(_xlpm.keep))</f>
        <v>place</v>
      </c>
      <c r="D1089" t="str">
        <f t="shared" si="209"/>
        <v>place</v>
      </c>
      <c r="E1089" t="str">
        <v>sleepy</v>
      </c>
      <c r="F1089" t="str">
        <f t="shared" si="210"/>
        <v/>
      </c>
      <c r="G1089" t="str">
        <f t="shared" si="211"/>
        <v/>
      </c>
      <c r="H1089" t="str">
        <f t="shared" si="212"/>
        <v/>
      </c>
      <c r="I1089" t="str">
        <f t="shared" si="213"/>
        <v/>
      </c>
      <c r="J1089" t="str">
        <f t="shared" si="214"/>
        <v/>
      </c>
      <c r="K1089" t="str">
        <f t="shared" si="215"/>
        <v>sleepy</v>
      </c>
      <c r="L1089" t="str">
        <f t="shared" si="216"/>
        <v/>
      </c>
      <c r="M1089" t="str">
        <f t="shared" si="217"/>
        <v/>
      </c>
      <c r="N1089" t="str">
        <f t="shared" si="218"/>
        <v/>
      </c>
      <c r="O1089" t="str">
        <f t="shared" si="219"/>
        <v/>
      </c>
      <c r="P1089" t="str">
        <f t="shared" si="220"/>
        <v/>
      </c>
    </row>
    <row r="1090" spans="1:16">
      <c r="A1090" t="s">
        <v>1394</v>
      </c>
      <c r="B1090">
        <f t="shared" si="208"/>
        <v>4</v>
      </c>
      <c r="C1090" t="str" cm="1">
        <f t="array" ref="C1090">_xlfn.LET(_xlpm.chars, MID(A1090, _xlfn.SEQUENCE(LEN(A1090)), 1), _xlpm.keep, IF((_xlpm.chars&gt;="0")*(_xlpm.chars&lt;="9")+(_xlpm.chars&gt;="A")*(_xlpm.chars&lt;="Z")+(_xlpm.chars&gt;="a")*(_xlpm.chars&lt;="z"), _xlpm.chars, ""), _xlfn.CONCAT(_xlpm.keep))</f>
        <v>plan</v>
      </c>
      <c r="D1090" t="str">
        <f t="shared" si="209"/>
        <v>plan</v>
      </c>
      <c r="E1090" t="str">
        <v>slowly</v>
      </c>
      <c r="F1090" t="str">
        <f t="shared" si="210"/>
        <v/>
      </c>
      <c r="G1090" t="str">
        <f t="shared" si="211"/>
        <v/>
      </c>
      <c r="H1090" t="str">
        <f t="shared" si="212"/>
        <v/>
      </c>
      <c r="I1090" t="str">
        <f t="shared" si="213"/>
        <v/>
      </c>
      <c r="J1090" t="str">
        <f t="shared" si="214"/>
        <v/>
      </c>
      <c r="K1090" t="str">
        <f t="shared" si="215"/>
        <v>slowly</v>
      </c>
      <c r="L1090" t="str">
        <f t="shared" si="216"/>
        <v/>
      </c>
      <c r="M1090" t="str">
        <f t="shared" si="217"/>
        <v/>
      </c>
      <c r="N1090" t="str">
        <f t="shared" si="218"/>
        <v/>
      </c>
      <c r="O1090" t="str">
        <f t="shared" si="219"/>
        <v/>
      </c>
      <c r="P1090" t="str">
        <f t="shared" si="220"/>
        <v/>
      </c>
    </row>
    <row r="1091" spans="1:16">
      <c r="A1091" t="s">
        <v>1276</v>
      </c>
      <c r="B1091">
        <f t="shared" ref="B1091:B1154" si="221">LEN(A1091)</f>
        <v>6</v>
      </c>
      <c r="C1091" t="str" cm="1">
        <f t="array" ref="C1091">_xlfn.LET(_xlpm.chars, MID(A1091, _xlfn.SEQUENCE(LEN(A1091)), 1), _xlpm.keep, IF((_xlpm.chars&gt;="0")*(_xlpm.chars&lt;="9")+(_xlpm.chars&gt;="A")*(_xlpm.chars&lt;="Z")+(_xlpm.chars&gt;="a")*(_xlpm.chars&lt;="z"), _xlpm.chars, ""), _xlfn.CONCAT(_xlpm.keep))</f>
        <v>planet</v>
      </c>
      <c r="D1091" t="str">
        <f t="shared" ref="D1091:D1154" si="222">IF(C1091=A1091,C1091,"")</f>
        <v>planet</v>
      </c>
      <c r="E1091" t="str">
        <v>soccer</v>
      </c>
      <c r="F1091" t="str">
        <f t="shared" ref="F1091:F1154" si="223">IF(LEN($E1091)=1,$E1091,"")</f>
        <v/>
      </c>
      <c r="G1091" t="str">
        <f t="shared" ref="G1091:G1154" si="224">IF(LEN($E1091)=2,$E1091,"")</f>
        <v/>
      </c>
      <c r="H1091" t="str">
        <f t="shared" ref="H1091:H1154" si="225">IF(LEN($E1091)=3,$E1091,"")</f>
        <v/>
      </c>
      <c r="I1091" t="str">
        <f t="shared" ref="I1091:I1154" si="226">IF(LEN($E1091)=4,$E1091,"")</f>
        <v/>
      </c>
      <c r="J1091" t="str">
        <f t="shared" ref="J1091:J1154" si="227">IF(LEN($E1091)=5,$E1091,"")</f>
        <v/>
      </c>
      <c r="K1091" t="str">
        <f t="shared" ref="K1091:K1154" si="228">IF(LEN($E1091)=6,$E1091,"")</f>
        <v>soccer</v>
      </c>
      <c r="L1091" t="str">
        <f t="shared" ref="L1091:L1154" si="229">IF(LEN($E1091)=7,$E1091,"")</f>
        <v/>
      </c>
      <c r="M1091" t="str">
        <f t="shared" ref="M1091:M1154" si="230">IF(LEN($E1091)=8,$E1091,"")</f>
        <v/>
      </c>
      <c r="N1091" t="str">
        <f t="shared" ref="N1091:N1154" si="231">IF(LEN($E1091)=9,$E1091,"")</f>
        <v/>
      </c>
      <c r="O1091" t="str">
        <f t="shared" ref="O1091:O1154" si="232">IF(LEN($E1091)=10,$E1091,"")</f>
        <v/>
      </c>
      <c r="P1091" t="str">
        <f t="shared" ref="P1091:P1154" si="233">IF(LEN($E1091)&gt;=11,$E1091,"")</f>
        <v/>
      </c>
    </row>
    <row r="1092" spans="1:16">
      <c r="A1092" t="s">
        <v>1303</v>
      </c>
      <c r="B1092">
        <f t="shared" si="221"/>
        <v>5</v>
      </c>
      <c r="C1092" t="str" cm="1">
        <f t="array" ref="C1092">_xlfn.LET(_xlpm.chars, MID(A1092, _xlfn.SEQUENCE(LEN(A1092)), 1), _xlpm.keep, IF((_xlpm.chars&gt;="0")*(_xlpm.chars&lt;="9")+(_xlpm.chars&gt;="A")*(_xlpm.chars&lt;="Z")+(_xlpm.chars&gt;="a")*(_xlpm.chars&lt;="z"), _xlpm.chars, ""), _xlfn.CONCAT(_xlpm.keep))</f>
        <v>plant</v>
      </c>
      <c r="D1092" t="str">
        <f t="shared" si="222"/>
        <v>plant</v>
      </c>
      <c r="E1092" t="str">
        <v>speech</v>
      </c>
      <c r="F1092" t="str">
        <f t="shared" si="223"/>
        <v/>
      </c>
      <c r="G1092" t="str">
        <f t="shared" si="224"/>
        <v/>
      </c>
      <c r="H1092" t="str">
        <f t="shared" si="225"/>
        <v/>
      </c>
      <c r="I1092" t="str">
        <f t="shared" si="226"/>
        <v/>
      </c>
      <c r="J1092" t="str">
        <f t="shared" si="227"/>
        <v/>
      </c>
      <c r="K1092" t="str">
        <f t="shared" si="228"/>
        <v>speech</v>
      </c>
      <c r="L1092" t="str">
        <f t="shared" si="229"/>
        <v/>
      </c>
      <c r="M1092" t="str">
        <f t="shared" si="230"/>
        <v/>
      </c>
      <c r="N1092" t="str">
        <f t="shared" si="231"/>
        <v/>
      </c>
      <c r="O1092" t="str">
        <f t="shared" si="232"/>
        <v/>
      </c>
      <c r="P1092" t="str">
        <f t="shared" si="233"/>
        <v/>
      </c>
    </row>
    <row r="1093" spans="1:16">
      <c r="A1093" t="s">
        <v>1081</v>
      </c>
      <c r="B1093">
        <f t="shared" si="221"/>
        <v>7</v>
      </c>
      <c r="C1093" t="str" cm="1">
        <f t="array" ref="C1093">_xlfn.LET(_xlpm.chars, MID(A1093, _xlfn.SEQUENCE(LEN(A1093)), 1), _xlpm.keep, IF((_xlpm.chars&gt;="0")*(_xlpm.chars&lt;="9")+(_xlpm.chars&gt;="A")*(_xlpm.chars&lt;="Z")+(_xlpm.chars&gt;="a")*(_xlpm.chars&lt;="z"), _xlpm.chars, ""), _xlfn.CONCAT(_xlpm.keep))</f>
        <v>plastic</v>
      </c>
      <c r="D1093" t="str">
        <f t="shared" si="222"/>
        <v>plastic</v>
      </c>
      <c r="E1093" t="str">
        <v>spider</v>
      </c>
      <c r="F1093" t="str">
        <f t="shared" si="223"/>
        <v/>
      </c>
      <c r="G1093" t="str">
        <f t="shared" si="224"/>
        <v/>
      </c>
      <c r="H1093" t="str">
        <f t="shared" si="225"/>
        <v/>
      </c>
      <c r="I1093" t="str">
        <f t="shared" si="226"/>
        <v/>
      </c>
      <c r="J1093" t="str">
        <f t="shared" si="227"/>
        <v/>
      </c>
      <c r="K1093" t="str">
        <f t="shared" si="228"/>
        <v>spider</v>
      </c>
      <c r="L1093" t="str">
        <f t="shared" si="229"/>
        <v/>
      </c>
      <c r="M1093" t="str">
        <f t="shared" si="230"/>
        <v/>
      </c>
      <c r="N1093" t="str">
        <f t="shared" si="231"/>
        <v/>
      </c>
      <c r="O1093" t="str">
        <f t="shared" si="232"/>
        <v/>
      </c>
      <c r="P1093" t="str">
        <f t="shared" si="233"/>
        <v/>
      </c>
    </row>
    <row r="1094" spans="1:16">
      <c r="A1094" t="s">
        <v>1307</v>
      </c>
      <c r="B1094">
        <f t="shared" si="221"/>
        <v>5</v>
      </c>
      <c r="C1094" t="str" cm="1">
        <f t="array" ref="C1094">_xlfn.LET(_xlpm.chars, MID(A1094, _xlfn.SEQUENCE(LEN(A1094)), 1), _xlpm.keep, IF((_xlpm.chars&gt;="0")*(_xlpm.chars&lt;="9")+(_xlpm.chars&gt;="A")*(_xlpm.chars&lt;="Z")+(_xlpm.chars&gt;="a")*(_xlpm.chars&lt;="z"), _xlpm.chars, ""), _xlfn.CONCAT(_xlpm.keep))</f>
        <v>plate</v>
      </c>
      <c r="D1094" t="str">
        <f t="shared" si="222"/>
        <v>plate</v>
      </c>
      <c r="E1094" t="str">
        <v>spoken</v>
      </c>
      <c r="F1094" t="str">
        <f t="shared" si="223"/>
        <v/>
      </c>
      <c r="G1094" t="str">
        <f t="shared" si="224"/>
        <v/>
      </c>
      <c r="H1094" t="str">
        <f t="shared" si="225"/>
        <v/>
      </c>
      <c r="I1094" t="str">
        <f t="shared" si="226"/>
        <v/>
      </c>
      <c r="J1094" t="str">
        <f t="shared" si="227"/>
        <v/>
      </c>
      <c r="K1094" t="str">
        <f t="shared" si="228"/>
        <v>spoken</v>
      </c>
      <c r="L1094" t="str">
        <f t="shared" si="229"/>
        <v/>
      </c>
      <c r="M1094" t="str">
        <f t="shared" si="230"/>
        <v/>
      </c>
      <c r="N1094" t="str">
        <f t="shared" si="231"/>
        <v/>
      </c>
      <c r="O1094" t="str">
        <f t="shared" si="232"/>
        <v/>
      </c>
      <c r="P1094" t="str">
        <f t="shared" si="233"/>
        <v/>
      </c>
    </row>
    <row r="1095" spans="1:16">
      <c r="A1095" t="s">
        <v>1398</v>
      </c>
      <c r="B1095">
        <f t="shared" si="221"/>
        <v>4</v>
      </c>
      <c r="C1095" t="str" cm="1">
        <f t="array" ref="C1095">_xlfn.LET(_xlpm.chars, MID(A1095, _xlfn.SEQUENCE(LEN(A1095)), 1), _xlpm.keep, IF((_xlpm.chars&gt;="0")*(_xlpm.chars&lt;="9")+(_xlpm.chars&gt;="A")*(_xlpm.chars&lt;="Z")+(_xlpm.chars&gt;="a")*(_xlpm.chars&lt;="z"), _xlpm.chars, ""), _xlfn.CONCAT(_xlpm.keep))</f>
        <v>play</v>
      </c>
      <c r="D1095" t="str">
        <f t="shared" si="222"/>
        <v>play</v>
      </c>
      <c r="E1095" t="str">
        <v>sporty</v>
      </c>
      <c r="F1095" t="str">
        <f t="shared" si="223"/>
        <v/>
      </c>
      <c r="G1095" t="str">
        <f t="shared" si="224"/>
        <v/>
      </c>
      <c r="H1095" t="str">
        <f t="shared" si="225"/>
        <v/>
      </c>
      <c r="I1095" t="str">
        <f t="shared" si="226"/>
        <v/>
      </c>
      <c r="J1095" t="str">
        <f t="shared" si="227"/>
        <v/>
      </c>
      <c r="K1095" t="str">
        <f t="shared" si="228"/>
        <v>sporty</v>
      </c>
      <c r="L1095" t="str">
        <f t="shared" si="229"/>
        <v/>
      </c>
      <c r="M1095" t="str">
        <f t="shared" si="230"/>
        <v/>
      </c>
      <c r="N1095" t="str">
        <f t="shared" si="231"/>
        <v/>
      </c>
      <c r="O1095" t="str">
        <f t="shared" si="232"/>
        <v/>
      </c>
      <c r="P1095" t="str">
        <f t="shared" si="233"/>
        <v/>
      </c>
    </row>
    <row r="1096" spans="1:16">
      <c r="A1096" t="s">
        <v>1280</v>
      </c>
      <c r="B1096">
        <f t="shared" si="221"/>
        <v>6</v>
      </c>
      <c r="C1096" t="str" cm="1">
        <f t="array" ref="C1096">_xlfn.LET(_xlpm.chars, MID(A1096, _xlfn.SEQUENCE(LEN(A1096)), 1), _xlpm.keep, IF((_xlpm.chars&gt;="0")*(_xlpm.chars&lt;="9")+(_xlpm.chars&gt;="A")*(_xlpm.chars&lt;="Z")+(_xlpm.chars&gt;="a")*(_xlpm.chars&lt;="z"), _xlpm.chars, ""), _xlfn.CONCAT(_xlpm.keep))</f>
        <v>player</v>
      </c>
      <c r="D1096" t="str">
        <f t="shared" si="222"/>
        <v>player</v>
      </c>
      <c r="E1096" t="str">
        <v>spread</v>
      </c>
      <c r="F1096" t="str">
        <f t="shared" si="223"/>
        <v/>
      </c>
      <c r="G1096" t="str">
        <f t="shared" si="224"/>
        <v/>
      </c>
      <c r="H1096" t="str">
        <f t="shared" si="225"/>
        <v/>
      </c>
      <c r="I1096" t="str">
        <f t="shared" si="226"/>
        <v/>
      </c>
      <c r="J1096" t="str">
        <f t="shared" si="227"/>
        <v/>
      </c>
      <c r="K1096" t="str">
        <f t="shared" si="228"/>
        <v>spread</v>
      </c>
      <c r="L1096" t="str">
        <f t="shared" si="229"/>
        <v/>
      </c>
      <c r="M1096" t="str">
        <f t="shared" si="230"/>
        <v/>
      </c>
      <c r="N1096" t="str">
        <f t="shared" si="231"/>
        <v/>
      </c>
      <c r="O1096" t="str">
        <f t="shared" si="232"/>
        <v/>
      </c>
      <c r="P1096" t="str">
        <f t="shared" si="233"/>
        <v/>
      </c>
    </row>
    <row r="1097" spans="1:16">
      <c r="A1097" t="s">
        <v>1087</v>
      </c>
      <c r="B1097">
        <f t="shared" si="221"/>
        <v>7</v>
      </c>
      <c r="C1097" t="str" cm="1">
        <f t="array" ref="C1097">_xlfn.LET(_xlpm.chars, MID(A1097, _xlfn.SEQUENCE(LEN(A1097)), 1), _xlpm.keep, IF((_xlpm.chars&gt;="0")*(_xlpm.chars&lt;="9")+(_xlpm.chars&gt;="A")*(_xlpm.chars&lt;="Z")+(_xlpm.chars&gt;="a")*(_xlpm.chars&lt;="z"), _xlpm.chars, ""), _xlfn.CONCAT(_xlpm.keep))</f>
        <v>playful</v>
      </c>
      <c r="D1097" t="str">
        <f t="shared" si="222"/>
        <v>playful</v>
      </c>
      <c r="E1097" t="str">
        <v>spring</v>
      </c>
      <c r="F1097" t="str">
        <f t="shared" si="223"/>
        <v/>
      </c>
      <c r="G1097" t="str">
        <f t="shared" si="224"/>
        <v/>
      </c>
      <c r="H1097" t="str">
        <f t="shared" si="225"/>
        <v/>
      </c>
      <c r="I1097" t="str">
        <f t="shared" si="226"/>
        <v/>
      </c>
      <c r="J1097" t="str">
        <f t="shared" si="227"/>
        <v/>
      </c>
      <c r="K1097" t="str">
        <f t="shared" si="228"/>
        <v>spring</v>
      </c>
      <c r="L1097" t="str">
        <f t="shared" si="229"/>
        <v/>
      </c>
      <c r="M1097" t="str">
        <f t="shared" si="230"/>
        <v/>
      </c>
      <c r="N1097" t="str">
        <f t="shared" si="231"/>
        <v/>
      </c>
      <c r="O1097" t="str">
        <f t="shared" si="232"/>
        <v/>
      </c>
      <c r="P1097" t="str">
        <f t="shared" si="233"/>
        <v/>
      </c>
    </row>
    <row r="1098" spans="1:16">
      <c r="A1098" t="s">
        <v>377</v>
      </c>
      <c r="B1098">
        <f t="shared" si="221"/>
        <v>10</v>
      </c>
      <c r="C1098" t="str" cm="1">
        <f t="array" ref="C1098">_xlfn.LET(_xlpm.chars, MID(A1098, _xlfn.SEQUENCE(LEN(A1098)), 1), _xlpm.keep, IF((_xlpm.chars&gt;="0")*(_xlpm.chars&lt;="9")+(_xlpm.chars&gt;="A")*(_xlpm.chars&lt;="Z")+(_xlpm.chars&gt;="a")*(_xlpm.chars&lt;="z"), _xlpm.chars, ""), _xlfn.CONCAT(_xlpm.keep))</f>
        <v>playground</v>
      </c>
      <c r="D1098" t="str">
        <f t="shared" si="222"/>
        <v>playground</v>
      </c>
      <c r="E1098" t="str">
        <v>square</v>
      </c>
      <c r="F1098" t="str">
        <f t="shared" si="223"/>
        <v/>
      </c>
      <c r="G1098" t="str">
        <f t="shared" si="224"/>
        <v/>
      </c>
      <c r="H1098" t="str">
        <f t="shared" si="225"/>
        <v/>
      </c>
      <c r="I1098" t="str">
        <f t="shared" si="226"/>
        <v/>
      </c>
      <c r="J1098" t="str">
        <f t="shared" si="227"/>
        <v/>
      </c>
      <c r="K1098" t="str">
        <f t="shared" si="228"/>
        <v>square</v>
      </c>
      <c r="L1098" t="str">
        <f t="shared" si="229"/>
        <v/>
      </c>
      <c r="M1098" t="str">
        <f t="shared" si="230"/>
        <v/>
      </c>
      <c r="N1098" t="str">
        <f t="shared" si="231"/>
        <v/>
      </c>
      <c r="O1098" t="str">
        <f t="shared" si="232"/>
        <v/>
      </c>
      <c r="P1098" t="str">
        <f t="shared" si="233"/>
        <v/>
      </c>
    </row>
    <row r="1099" spans="1:16">
      <c r="A1099" t="s">
        <v>1093</v>
      </c>
      <c r="B1099">
        <f t="shared" si="221"/>
        <v>7</v>
      </c>
      <c r="C1099" t="str" cm="1">
        <f t="array" ref="C1099">_xlfn.LET(_xlpm.chars, MID(A1099, _xlfn.SEQUENCE(LEN(A1099)), 1), _xlpm.keep, IF((_xlpm.chars&gt;="0")*(_xlpm.chars&lt;="9")+(_xlpm.chars&gt;="A")*(_xlpm.chars&lt;="Z")+(_xlpm.chars&gt;="a")*(_xlpm.chars&lt;="z"), _xlpm.chars, ""), _xlfn.CONCAT(_xlpm.keep))</f>
        <v>playing</v>
      </c>
      <c r="D1099" t="str">
        <f t="shared" si="222"/>
        <v>playing</v>
      </c>
      <c r="E1099" t="str">
        <v>street</v>
      </c>
      <c r="F1099" t="str">
        <f t="shared" si="223"/>
        <v/>
      </c>
      <c r="G1099" t="str">
        <f t="shared" si="224"/>
        <v/>
      </c>
      <c r="H1099" t="str">
        <f t="shared" si="225"/>
        <v/>
      </c>
      <c r="I1099" t="str">
        <f t="shared" si="226"/>
        <v/>
      </c>
      <c r="J1099" t="str">
        <f t="shared" si="227"/>
        <v/>
      </c>
      <c r="K1099" t="str">
        <f t="shared" si="228"/>
        <v>street</v>
      </c>
      <c r="L1099" t="str">
        <f t="shared" si="229"/>
        <v/>
      </c>
      <c r="M1099" t="str">
        <f t="shared" si="230"/>
        <v/>
      </c>
      <c r="N1099" t="str">
        <f t="shared" si="231"/>
        <v/>
      </c>
      <c r="O1099" t="str">
        <f t="shared" si="232"/>
        <v/>
      </c>
      <c r="P1099" t="str">
        <f t="shared" si="233"/>
        <v/>
      </c>
    </row>
    <row r="1100" spans="1:16">
      <c r="A1100" t="s">
        <v>1284</v>
      </c>
      <c r="B1100">
        <f t="shared" si="221"/>
        <v>6</v>
      </c>
      <c r="C1100" t="str" cm="1">
        <f t="array" ref="C1100">_xlfn.LET(_xlpm.chars, MID(A1100, _xlfn.SEQUENCE(LEN(A1100)), 1), _xlpm.keep, IF((_xlpm.chars&gt;="0")*(_xlpm.chars&lt;="9")+(_xlpm.chars&gt;="A")*(_xlpm.chars&lt;="Z")+(_xlpm.chars&gt;="a")*(_xlpm.chars&lt;="z"), _xlpm.chars, ""), _xlfn.CONCAT(_xlpm.keep))</f>
        <v>please</v>
      </c>
      <c r="D1100" t="str">
        <f t="shared" si="222"/>
        <v>please</v>
      </c>
      <c r="E1100" t="str">
        <v>strict</v>
      </c>
      <c r="F1100" t="str">
        <f t="shared" si="223"/>
        <v/>
      </c>
      <c r="G1100" t="str">
        <f t="shared" si="224"/>
        <v/>
      </c>
      <c r="H1100" t="str">
        <f t="shared" si="225"/>
        <v/>
      </c>
      <c r="I1100" t="str">
        <f t="shared" si="226"/>
        <v/>
      </c>
      <c r="J1100" t="str">
        <f t="shared" si="227"/>
        <v/>
      </c>
      <c r="K1100" t="str">
        <f t="shared" si="228"/>
        <v>strict</v>
      </c>
      <c r="L1100" t="str">
        <f t="shared" si="229"/>
        <v/>
      </c>
      <c r="M1100" t="str">
        <f t="shared" si="230"/>
        <v/>
      </c>
      <c r="N1100" t="str">
        <f t="shared" si="231"/>
        <v/>
      </c>
      <c r="O1100" t="str">
        <f t="shared" si="232"/>
        <v/>
      </c>
      <c r="P1100" t="str">
        <f t="shared" si="233"/>
        <v/>
      </c>
    </row>
    <row r="1101" spans="1:16">
      <c r="A1101" t="s">
        <v>872</v>
      </c>
      <c r="B1101">
        <f t="shared" si="221"/>
        <v>8</v>
      </c>
      <c r="C1101" t="str" cm="1">
        <f t="array" ref="C1101">_xlfn.LET(_xlpm.chars, MID(A1101, _xlfn.SEQUENCE(LEN(A1101)), 1), _xlpm.keep, IF((_xlpm.chars&gt;="0")*(_xlpm.chars&lt;="9")+(_xlpm.chars&gt;="A")*(_xlpm.chars&lt;="Z")+(_xlpm.chars&gt;="a")*(_xlpm.chars&lt;="z"), _xlpm.chars, ""), _xlfn.CONCAT(_xlpm.keep))</f>
        <v>pleasure</v>
      </c>
      <c r="D1101" t="str">
        <f t="shared" si="222"/>
        <v>pleasure</v>
      </c>
      <c r="E1101" t="str">
        <v>strong</v>
      </c>
      <c r="F1101" t="str">
        <f t="shared" si="223"/>
        <v/>
      </c>
      <c r="G1101" t="str">
        <f t="shared" si="224"/>
        <v/>
      </c>
      <c r="H1101" t="str">
        <f t="shared" si="225"/>
        <v/>
      </c>
      <c r="I1101" t="str">
        <f t="shared" si="226"/>
        <v/>
      </c>
      <c r="J1101" t="str">
        <f t="shared" si="227"/>
        <v/>
      </c>
      <c r="K1101" t="str">
        <f t="shared" si="228"/>
        <v>strong</v>
      </c>
      <c r="L1101" t="str">
        <f t="shared" si="229"/>
        <v/>
      </c>
      <c r="M1101" t="str">
        <f t="shared" si="230"/>
        <v/>
      </c>
      <c r="N1101" t="str">
        <f t="shared" si="231"/>
        <v/>
      </c>
      <c r="O1101" t="str">
        <f t="shared" si="232"/>
        <v/>
      </c>
      <c r="P1101" t="str">
        <f t="shared" si="233"/>
        <v/>
      </c>
    </row>
    <row r="1102" spans="1:16">
      <c r="A1102" t="s">
        <v>1288</v>
      </c>
      <c r="B1102">
        <f t="shared" si="221"/>
        <v>6</v>
      </c>
      <c r="C1102" t="str" cm="1">
        <f t="array" ref="C1102">_xlfn.LET(_xlpm.chars, MID(A1102, _xlfn.SEQUENCE(LEN(A1102)), 1), _xlpm.keep, IF((_xlpm.chars&gt;="0")*(_xlpm.chars&lt;="9")+(_xlpm.chars&gt;="A")*(_xlpm.chars&lt;="Z")+(_xlpm.chars&gt;="a")*(_xlpm.chars&lt;="z"), _xlpm.chars, ""), _xlfn.CONCAT(_xlpm.keep))</f>
        <v>pocket</v>
      </c>
      <c r="D1102" t="str">
        <f t="shared" si="222"/>
        <v>pocket</v>
      </c>
      <c r="E1102" t="str">
        <v>studio</v>
      </c>
      <c r="F1102" t="str">
        <f t="shared" si="223"/>
        <v/>
      </c>
      <c r="G1102" t="str">
        <f t="shared" si="224"/>
        <v/>
      </c>
      <c r="H1102" t="str">
        <f t="shared" si="225"/>
        <v/>
      </c>
      <c r="I1102" t="str">
        <f t="shared" si="226"/>
        <v/>
      </c>
      <c r="J1102" t="str">
        <f t="shared" si="227"/>
        <v/>
      </c>
      <c r="K1102" t="str">
        <f t="shared" si="228"/>
        <v>studio</v>
      </c>
      <c r="L1102" t="str">
        <f t="shared" si="229"/>
        <v/>
      </c>
      <c r="M1102" t="str">
        <f t="shared" si="230"/>
        <v/>
      </c>
      <c r="N1102" t="str">
        <f t="shared" si="231"/>
        <v/>
      </c>
      <c r="O1102" t="str">
        <f t="shared" si="232"/>
        <v/>
      </c>
      <c r="P1102" t="str">
        <f t="shared" si="233"/>
        <v/>
      </c>
    </row>
    <row r="1103" spans="1:16">
      <c r="A1103" t="s">
        <v>1402</v>
      </c>
      <c r="B1103">
        <f t="shared" si="221"/>
        <v>4</v>
      </c>
      <c r="C1103" t="str" cm="1">
        <f t="array" ref="C1103">_xlfn.LET(_xlpm.chars, MID(A1103, _xlfn.SEQUENCE(LEN(A1103)), 1), _xlpm.keep, IF((_xlpm.chars&gt;="0")*(_xlpm.chars&lt;="9")+(_xlpm.chars&gt;="A")*(_xlpm.chars&lt;="Z")+(_xlpm.chars&gt;="a")*(_xlpm.chars&lt;="z"), _xlpm.chars, ""), _xlfn.CONCAT(_xlpm.keep))</f>
        <v>poem</v>
      </c>
      <c r="D1103" t="str">
        <f t="shared" si="222"/>
        <v>poem</v>
      </c>
      <c r="E1103" t="str">
        <v>subway</v>
      </c>
      <c r="F1103" t="str">
        <f t="shared" si="223"/>
        <v/>
      </c>
      <c r="G1103" t="str">
        <f t="shared" si="224"/>
        <v/>
      </c>
      <c r="H1103" t="str">
        <f t="shared" si="225"/>
        <v/>
      </c>
      <c r="I1103" t="str">
        <f t="shared" si="226"/>
        <v/>
      </c>
      <c r="J1103" t="str">
        <f t="shared" si="227"/>
        <v/>
      </c>
      <c r="K1103" t="str">
        <f t="shared" si="228"/>
        <v>subway</v>
      </c>
      <c r="L1103" t="str">
        <f t="shared" si="229"/>
        <v/>
      </c>
      <c r="M1103" t="str">
        <f t="shared" si="230"/>
        <v/>
      </c>
      <c r="N1103" t="str">
        <f t="shared" si="231"/>
        <v/>
      </c>
      <c r="O1103" t="str">
        <f t="shared" si="232"/>
        <v/>
      </c>
      <c r="P1103" t="str">
        <f t="shared" si="233"/>
        <v/>
      </c>
    </row>
    <row r="1104" spans="1:16">
      <c r="A1104" t="s">
        <v>1406</v>
      </c>
      <c r="B1104">
        <f t="shared" si="221"/>
        <v>4</v>
      </c>
      <c r="C1104" t="str" cm="1">
        <f t="array" ref="C1104">_xlfn.LET(_xlpm.chars, MID(A1104, _xlfn.SEQUENCE(LEN(A1104)), 1), _xlpm.keep, IF((_xlpm.chars&gt;="0")*(_xlpm.chars&lt;="9")+(_xlpm.chars&gt;="A")*(_xlpm.chars&lt;="Z")+(_xlpm.chars&gt;="a")*(_xlpm.chars&lt;="z"), _xlpm.chars, ""), _xlfn.CONCAT(_xlpm.keep))</f>
        <v>poet</v>
      </c>
      <c r="D1104" t="str">
        <f t="shared" si="222"/>
        <v>poet</v>
      </c>
      <c r="E1104" t="str">
        <v>summer</v>
      </c>
      <c r="F1104" t="str">
        <f t="shared" si="223"/>
        <v/>
      </c>
      <c r="G1104" t="str">
        <f t="shared" si="224"/>
        <v/>
      </c>
      <c r="H1104" t="str">
        <f t="shared" si="225"/>
        <v/>
      </c>
      <c r="I1104" t="str">
        <f t="shared" si="226"/>
        <v/>
      </c>
      <c r="J1104" t="str">
        <f t="shared" si="227"/>
        <v/>
      </c>
      <c r="K1104" t="str">
        <f t="shared" si="228"/>
        <v>summer</v>
      </c>
      <c r="L1104" t="str">
        <f t="shared" si="229"/>
        <v/>
      </c>
      <c r="M1104" t="str">
        <f t="shared" si="230"/>
        <v/>
      </c>
      <c r="N1104" t="str">
        <f t="shared" si="231"/>
        <v/>
      </c>
      <c r="O1104" t="str">
        <f t="shared" si="232"/>
        <v/>
      </c>
      <c r="P1104" t="str">
        <f t="shared" si="233"/>
        <v/>
      </c>
    </row>
    <row r="1105" spans="1:16">
      <c r="A1105" t="s">
        <v>1311</v>
      </c>
      <c r="B1105">
        <f t="shared" si="221"/>
        <v>5</v>
      </c>
      <c r="C1105" t="str" cm="1">
        <f t="array" ref="C1105">_xlfn.LET(_xlpm.chars, MID(A1105, _xlfn.SEQUENCE(LEN(A1105)), 1), _xlpm.keep, IF((_xlpm.chars&gt;="0")*(_xlpm.chars&lt;="9")+(_xlpm.chars&gt;="A")*(_xlpm.chars&lt;="Z")+(_xlpm.chars&gt;="a")*(_xlpm.chars&lt;="z"), _xlpm.chars, ""), _xlfn.CONCAT(_xlpm.keep))</f>
        <v>point</v>
      </c>
      <c r="D1105" t="str">
        <f t="shared" si="222"/>
        <v>point</v>
      </c>
      <c r="E1105" t="str">
        <v>Sunday</v>
      </c>
      <c r="F1105" t="str">
        <f t="shared" si="223"/>
        <v/>
      </c>
      <c r="G1105" t="str">
        <f t="shared" si="224"/>
        <v/>
      </c>
      <c r="H1105" t="str">
        <f t="shared" si="225"/>
        <v/>
      </c>
      <c r="I1105" t="str">
        <f t="shared" si="226"/>
        <v/>
      </c>
      <c r="J1105" t="str">
        <f t="shared" si="227"/>
        <v/>
      </c>
      <c r="K1105" t="str">
        <f t="shared" si="228"/>
        <v>Sunday</v>
      </c>
      <c r="L1105" t="str">
        <f t="shared" si="229"/>
        <v/>
      </c>
      <c r="M1105" t="str">
        <f t="shared" si="230"/>
        <v/>
      </c>
      <c r="N1105" t="str">
        <f t="shared" si="231"/>
        <v/>
      </c>
      <c r="O1105" t="str">
        <f t="shared" si="232"/>
        <v/>
      </c>
      <c r="P1105" t="str">
        <f t="shared" si="233"/>
        <v/>
      </c>
    </row>
    <row r="1106" spans="1:16">
      <c r="A1106" t="s">
        <v>1099</v>
      </c>
      <c r="B1106">
        <f t="shared" si="221"/>
        <v>6</v>
      </c>
      <c r="C1106" t="str" cm="1">
        <f t="array" ref="C1106">_xlfn.LET(_xlpm.chars, MID(A1106, _xlfn.SEQUENCE(LEN(A1106)), 1), _xlpm.keep, IF((_xlpm.chars&gt;="0")*(_xlpm.chars&lt;="9")+(_xlpm.chars&gt;="A")*(_xlpm.chars&lt;="Z")+(_xlpm.chars&gt;="a")*(_xlpm.chars&lt;="z"), _xlpm.chars, ""), _xlfn.CONCAT(_xlpm.keep))</f>
        <v>police</v>
      </c>
      <c r="D1106" t="str">
        <f t="shared" si="222"/>
        <v>police</v>
      </c>
      <c r="E1106" t="str">
        <v>supply</v>
      </c>
      <c r="F1106" t="str">
        <f t="shared" si="223"/>
        <v/>
      </c>
      <c r="G1106" t="str">
        <f t="shared" si="224"/>
        <v/>
      </c>
      <c r="H1106" t="str">
        <f t="shared" si="225"/>
        <v/>
      </c>
      <c r="I1106" t="str">
        <f t="shared" si="226"/>
        <v/>
      </c>
      <c r="J1106" t="str">
        <f t="shared" si="227"/>
        <v/>
      </c>
      <c r="K1106" t="str">
        <f t="shared" si="228"/>
        <v>supply</v>
      </c>
      <c r="L1106" t="str">
        <f t="shared" si="229"/>
        <v/>
      </c>
      <c r="M1106" t="str">
        <f t="shared" si="230"/>
        <v/>
      </c>
      <c r="N1106" t="str">
        <f t="shared" si="231"/>
        <v/>
      </c>
      <c r="O1106" t="str">
        <f t="shared" si="232"/>
        <v/>
      </c>
      <c r="P1106" t="str">
        <f t="shared" si="233"/>
        <v/>
      </c>
    </row>
    <row r="1107" spans="1:16">
      <c r="A1107" t="s">
        <v>1410</v>
      </c>
      <c r="B1107">
        <f t="shared" si="221"/>
        <v>4</v>
      </c>
      <c r="C1107" t="str" cm="1">
        <f t="array" ref="C1107">_xlfn.LET(_xlpm.chars, MID(A1107, _xlfn.SEQUENCE(LEN(A1107)), 1), _xlpm.keep, IF((_xlpm.chars&gt;="0")*(_xlpm.chars&lt;="9")+(_xlpm.chars&gt;="A")*(_xlpm.chars&lt;="Z")+(_xlpm.chars&gt;="a")*(_xlpm.chars&lt;="z"), _xlpm.chars, ""), _xlfn.CONCAT(_xlpm.keep))</f>
        <v>pond</v>
      </c>
      <c r="D1107" t="str">
        <f t="shared" si="222"/>
        <v>pond</v>
      </c>
      <c r="E1107" t="str">
        <v>survey</v>
      </c>
      <c r="F1107" t="str">
        <f t="shared" si="223"/>
        <v/>
      </c>
      <c r="G1107" t="str">
        <f t="shared" si="224"/>
        <v/>
      </c>
      <c r="H1107" t="str">
        <f t="shared" si="225"/>
        <v/>
      </c>
      <c r="I1107" t="str">
        <f t="shared" si="226"/>
        <v/>
      </c>
      <c r="J1107" t="str">
        <f t="shared" si="227"/>
        <v/>
      </c>
      <c r="K1107" t="str">
        <f t="shared" si="228"/>
        <v>survey</v>
      </c>
      <c r="L1107" t="str">
        <f t="shared" si="229"/>
        <v/>
      </c>
      <c r="M1107" t="str">
        <f t="shared" si="230"/>
        <v/>
      </c>
      <c r="N1107" t="str">
        <f t="shared" si="231"/>
        <v/>
      </c>
      <c r="O1107" t="str">
        <f t="shared" si="232"/>
        <v/>
      </c>
      <c r="P1107" t="str">
        <f t="shared" si="233"/>
        <v/>
      </c>
    </row>
    <row r="1108" spans="1:16">
      <c r="A1108" t="s">
        <v>1414</v>
      </c>
      <c r="B1108">
        <f t="shared" si="221"/>
        <v>4</v>
      </c>
      <c r="C1108" t="str" cm="1">
        <f t="array" ref="C1108">_xlfn.LET(_xlpm.chars, MID(A1108, _xlfn.SEQUENCE(LEN(A1108)), 1), _xlpm.keep, IF((_xlpm.chars&gt;="0")*(_xlpm.chars&lt;="9")+(_xlpm.chars&gt;="A")*(_xlpm.chars&lt;="Z")+(_xlpm.chars&gt;="a")*(_xlpm.chars&lt;="z"), _xlpm.chars, ""), _xlfn.CONCAT(_xlpm.keep))</f>
        <v>poor</v>
      </c>
      <c r="D1108" t="str">
        <f t="shared" si="222"/>
        <v>poor</v>
      </c>
      <c r="E1108" t="str">
        <v>Sydney</v>
      </c>
      <c r="F1108" t="str">
        <f t="shared" si="223"/>
        <v/>
      </c>
      <c r="G1108" t="str">
        <f t="shared" si="224"/>
        <v/>
      </c>
      <c r="H1108" t="str">
        <f t="shared" si="225"/>
        <v/>
      </c>
      <c r="I1108" t="str">
        <f t="shared" si="226"/>
        <v/>
      </c>
      <c r="J1108" t="str">
        <f t="shared" si="227"/>
        <v/>
      </c>
      <c r="K1108" t="str">
        <f t="shared" si="228"/>
        <v>Sydney</v>
      </c>
      <c r="L1108" t="str">
        <f t="shared" si="229"/>
        <v/>
      </c>
      <c r="M1108" t="str">
        <f t="shared" si="230"/>
        <v/>
      </c>
      <c r="N1108" t="str">
        <f t="shared" si="231"/>
        <v/>
      </c>
      <c r="O1108" t="str">
        <f t="shared" si="232"/>
        <v/>
      </c>
      <c r="P1108" t="str">
        <f t="shared" si="233"/>
        <v/>
      </c>
    </row>
    <row r="1109" spans="1:16">
      <c r="A1109" t="s">
        <v>843</v>
      </c>
      <c r="B1109">
        <f t="shared" si="221"/>
        <v>3</v>
      </c>
      <c r="C1109" t="str" cm="1">
        <f t="array" ref="C1109">_xlfn.LET(_xlpm.chars, MID(A1109, _xlfn.SEQUENCE(LEN(A1109)), 1), _xlpm.keep, IF((_xlpm.chars&gt;="0")*(_xlpm.chars&lt;="9")+(_xlpm.chars&gt;="A")*(_xlpm.chars&lt;="Z")+(_xlpm.chars&gt;="a")*(_xlpm.chars&lt;="z"), _xlpm.chars, ""), _xlfn.CONCAT(_xlpm.keep))</f>
        <v>pop</v>
      </c>
      <c r="D1109" t="str">
        <f t="shared" si="222"/>
        <v>pop</v>
      </c>
      <c r="E1109" t="str">
        <v>symbol</v>
      </c>
      <c r="F1109" t="str">
        <f t="shared" si="223"/>
        <v/>
      </c>
      <c r="G1109" t="str">
        <f t="shared" si="224"/>
        <v/>
      </c>
      <c r="H1109" t="str">
        <f t="shared" si="225"/>
        <v/>
      </c>
      <c r="I1109" t="str">
        <f t="shared" si="226"/>
        <v/>
      </c>
      <c r="J1109" t="str">
        <f t="shared" si="227"/>
        <v/>
      </c>
      <c r="K1109" t="str">
        <f t="shared" si="228"/>
        <v>symbol</v>
      </c>
      <c r="L1109" t="str">
        <f t="shared" si="229"/>
        <v/>
      </c>
      <c r="M1109" t="str">
        <f t="shared" si="230"/>
        <v/>
      </c>
      <c r="N1109" t="str">
        <f t="shared" si="231"/>
        <v/>
      </c>
      <c r="O1109" t="str">
        <f t="shared" si="232"/>
        <v/>
      </c>
      <c r="P1109" t="str">
        <f t="shared" si="233"/>
        <v/>
      </c>
    </row>
    <row r="1110" spans="1:16">
      <c r="A1110" t="s">
        <v>1105</v>
      </c>
      <c r="B1110">
        <f t="shared" si="221"/>
        <v>7</v>
      </c>
      <c r="C1110" t="str" cm="1">
        <f t="array" ref="C1110">_xlfn.LET(_xlpm.chars, MID(A1110, _xlfn.SEQUENCE(LEN(A1110)), 1), _xlpm.keep, IF((_xlpm.chars&gt;="0")*(_xlpm.chars&lt;="9")+(_xlpm.chars&gt;="A")*(_xlpm.chars&lt;="Z")+(_xlpm.chars&gt;="a")*(_xlpm.chars&lt;="z"), _xlpm.chars, ""), _xlfn.CONCAT(_xlpm.keep))</f>
        <v>popcorn</v>
      </c>
      <c r="D1110" t="str">
        <f t="shared" si="222"/>
        <v>popcorn</v>
      </c>
      <c r="E1110" t="str">
        <v>taught</v>
      </c>
      <c r="F1110" t="str">
        <f t="shared" si="223"/>
        <v/>
      </c>
      <c r="G1110" t="str">
        <f t="shared" si="224"/>
        <v/>
      </c>
      <c r="H1110" t="str">
        <f t="shared" si="225"/>
        <v/>
      </c>
      <c r="I1110" t="str">
        <f t="shared" si="226"/>
        <v/>
      </c>
      <c r="J1110" t="str">
        <f t="shared" si="227"/>
        <v/>
      </c>
      <c r="K1110" t="str">
        <f t="shared" si="228"/>
        <v>taught</v>
      </c>
      <c r="L1110" t="str">
        <f t="shared" si="229"/>
        <v/>
      </c>
      <c r="M1110" t="str">
        <f t="shared" si="230"/>
        <v/>
      </c>
      <c r="N1110" t="str">
        <f t="shared" si="231"/>
        <v/>
      </c>
      <c r="O1110" t="str">
        <f t="shared" si="232"/>
        <v/>
      </c>
      <c r="P1110" t="str">
        <f t="shared" si="233"/>
        <v/>
      </c>
    </row>
    <row r="1111" spans="1:16">
      <c r="A1111" t="s">
        <v>1111</v>
      </c>
      <c r="B1111">
        <f t="shared" si="221"/>
        <v>7</v>
      </c>
      <c r="C1111" t="str" cm="1">
        <f t="array" ref="C1111">_xlfn.LET(_xlpm.chars, MID(A1111, _xlfn.SEQUENCE(LEN(A1111)), 1), _xlpm.keep, IF((_xlpm.chars&gt;="0")*(_xlpm.chars&lt;="9")+(_xlpm.chars&gt;="A")*(_xlpm.chars&lt;="Z")+(_xlpm.chars&gt;="a")*(_xlpm.chars&lt;="z"), _xlpm.chars, ""), _xlfn.CONCAT(_xlpm.keep))</f>
        <v>popular</v>
      </c>
      <c r="D1111" t="str">
        <f t="shared" si="222"/>
        <v>popular</v>
      </c>
      <c r="E1111" t="str">
        <v>temple</v>
      </c>
      <c r="F1111" t="str">
        <f t="shared" si="223"/>
        <v/>
      </c>
      <c r="G1111" t="str">
        <f t="shared" si="224"/>
        <v/>
      </c>
      <c r="H1111" t="str">
        <f t="shared" si="225"/>
        <v/>
      </c>
      <c r="I1111" t="str">
        <f t="shared" si="226"/>
        <v/>
      </c>
      <c r="J1111" t="str">
        <f t="shared" si="227"/>
        <v/>
      </c>
      <c r="K1111" t="str">
        <f t="shared" si="228"/>
        <v>temple</v>
      </c>
      <c r="L1111" t="str">
        <f t="shared" si="229"/>
        <v/>
      </c>
      <c r="M1111" t="str">
        <f t="shared" si="230"/>
        <v/>
      </c>
      <c r="N1111" t="str">
        <f t="shared" si="231"/>
        <v/>
      </c>
      <c r="O1111" t="str">
        <f t="shared" si="232"/>
        <v/>
      </c>
      <c r="P1111" t="str">
        <f t="shared" si="233"/>
        <v/>
      </c>
    </row>
    <row r="1112" spans="1:16">
      <c r="A1112" t="s">
        <v>385</v>
      </c>
      <c r="B1112">
        <f t="shared" si="221"/>
        <v>10</v>
      </c>
      <c r="C1112" t="str" cm="1">
        <f t="array" ref="C1112">_xlfn.LET(_xlpm.chars, MID(A1112, _xlfn.SEQUENCE(LEN(A1112)), 1), _xlpm.keep, IF((_xlpm.chars&gt;="0")*(_xlpm.chars&lt;="9")+(_xlpm.chars&gt;="A")*(_xlpm.chars&lt;="Z")+(_xlpm.chars&gt;="a")*(_xlpm.chars&lt;="z"), _xlpm.chars, ""), _xlfn.CONCAT(_xlpm.keep))</f>
        <v>population</v>
      </c>
      <c r="D1112" t="str">
        <f t="shared" si="222"/>
        <v>population</v>
      </c>
      <c r="E1112" t="str">
        <v>tennis</v>
      </c>
      <c r="F1112" t="str">
        <f t="shared" si="223"/>
        <v/>
      </c>
      <c r="G1112" t="str">
        <f t="shared" si="224"/>
        <v/>
      </c>
      <c r="H1112" t="str">
        <f t="shared" si="225"/>
        <v/>
      </c>
      <c r="I1112" t="str">
        <f t="shared" si="226"/>
        <v/>
      </c>
      <c r="J1112" t="str">
        <f t="shared" si="227"/>
        <v/>
      </c>
      <c r="K1112" t="str">
        <f t="shared" si="228"/>
        <v>tennis</v>
      </c>
      <c r="L1112" t="str">
        <f t="shared" si="229"/>
        <v/>
      </c>
      <c r="M1112" t="str">
        <f t="shared" si="230"/>
        <v/>
      </c>
      <c r="N1112" t="str">
        <f t="shared" si="231"/>
        <v/>
      </c>
      <c r="O1112" t="str">
        <f t="shared" si="232"/>
        <v/>
      </c>
      <c r="P1112" t="str">
        <f t="shared" si="233"/>
        <v/>
      </c>
    </row>
    <row r="1113" spans="1:16">
      <c r="A1113" t="s">
        <v>878</v>
      </c>
      <c r="B1113">
        <f t="shared" si="221"/>
        <v>8</v>
      </c>
      <c r="C1113" t="str" cm="1">
        <f t="array" ref="C1113">_xlfn.LET(_xlpm.chars, MID(A1113, _xlfn.SEQUENCE(LEN(A1113)), 1), _xlpm.keep, IF((_xlpm.chars&gt;="0")*(_xlpm.chars&lt;="9")+(_xlpm.chars&gt;="A")*(_xlpm.chars&lt;="Z")+(_xlpm.chars&gt;="a")*(_xlpm.chars&lt;="z"), _xlpm.chars, ""), _xlfn.CONCAT(_xlpm.keep))</f>
        <v>populous</v>
      </c>
      <c r="D1113" t="str">
        <f t="shared" si="222"/>
        <v>populous</v>
      </c>
      <c r="E1113" t="str">
        <v>theirs</v>
      </c>
      <c r="F1113" t="str">
        <f t="shared" si="223"/>
        <v/>
      </c>
      <c r="G1113" t="str">
        <f t="shared" si="224"/>
        <v/>
      </c>
      <c r="H1113" t="str">
        <f t="shared" si="225"/>
        <v/>
      </c>
      <c r="I1113" t="str">
        <f t="shared" si="226"/>
        <v/>
      </c>
      <c r="J1113" t="str">
        <f t="shared" si="227"/>
        <v/>
      </c>
      <c r="K1113" t="str">
        <f t="shared" si="228"/>
        <v>theirs</v>
      </c>
      <c r="L1113" t="str">
        <f t="shared" si="229"/>
        <v/>
      </c>
      <c r="M1113" t="str">
        <f t="shared" si="230"/>
        <v/>
      </c>
      <c r="N1113" t="str">
        <f t="shared" si="231"/>
        <v/>
      </c>
      <c r="O1113" t="str">
        <f t="shared" si="232"/>
        <v/>
      </c>
      <c r="P1113" t="str">
        <f t="shared" si="233"/>
        <v/>
      </c>
    </row>
    <row r="1114" spans="1:16">
      <c r="A1114" t="s">
        <v>1418</v>
      </c>
      <c r="B1114">
        <f t="shared" si="221"/>
        <v>4</v>
      </c>
      <c r="C1114" t="str" cm="1">
        <f t="array" ref="C1114">_xlfn.LET(_xlpm.chars, MID(A1114, _xlfn.SEQUENCE(LEN(A1114)), 1), _xlpm.keep, IF((_xlpm.chars&gt;="0")*(_xlpm.chars&lt;="9")+(_xlpm.chars&gt;="A")*(_xlpm.chars&lt;="Z")+(_xlpm.chars&gt;="a")*(_xlpm.chars&lt;="z"), _xlpm.chars, ""), _xlfn.CONCAT(_xlpm.keep))</f>
        <v>pork</v>
      </c>
      <c r="D1114" t="str">
        <f t="shared" si="222"/>
        <v>pork</v>
      </c>
      <c r="E1114" t="str">
        <v>thirty</v>
      </c>
      <c r="F1114" t="str">
        <f t="shared" si="223"/>
        <v/>
      </c>
      <c r="G1114" t="str">
        <f t="shared" si="224"/>
        <v/>
      </c>
      <c r="H1114" t="str">
        <f t="shared" si="225"/>
        <v/>
      </c>
      <c r="I1114" t="str">
        <f t="shared" si="226"/>
        <v/>
      </c>
      <c r="J1114" t="str">
        <f t="shared" si="227"/>
        <v/>
      </c>
      <c r="K1114" t="str">
        <f t="shared" si="228"/>
        <v>thirty</v>
      </c>
      <c r="L1114" t="str">
        <f t="shared" si="229"/>
        <v/>
      </c>
      <c r="M1114" t="str">
        <f t="shared" si="230"/>
        <v/>
      </c>
      <c r="N1114" t="str">
        <f t="shared" si="231"/>
        <v/>
      </c>
      <c r="O1114" t="str">
        <f t="shared" si="232"/>
        <v/>
      </c>
      <c r="P1114" t="str">
        <f t="shared" si="233"/>
        <v/>
      </c>
    </row>
    <row r="1115" spans="1:16">
      <c r="A1115" t="s">
        <v>884</v>
      </c>
      <c r="B1115">
        <f t="shared" si="221"/>
        <v>8</v>
      </c>
      <c r="C1115" t="str" cm="1">
        <f t="array" ref="C1115">_xlfn.LET(_xlpm.chars, MID(A1115, _xlfn.SEQUENCE(LEN(A1115)), 1), _xlpm.keep, IF((_xlpm.chars&gt;="0")*(_xlpm.chars&lt;="9")+(_xlpm.chars&gt;="A")*(_xlpm.chars&lt;="Z")+(_xlpm.chars&gt;="a")*(_xlpm.chars&lt;="z"), _xlpm.chars, ""), _xlfn.CONCAT(_xlpm.keep))</f>
        <v>positive</v>
      </c>
      <c r="D1115" t="str">
        <f t="shared" si="222"/>
        <v>positive</v>
      </c>
      <c r="E1115" t="str">
        <v>though</v>
      </c>
      <c r="F1115" t="str">
        <f t="shared" si="223"/>
        <v/>
      </c>
      <c r="G1115" t="str">
        <f t="shared" si="224"/>
        <v/>
      </c>
      <c r="H1115" t="str">
        <f t="shared" si="225"/>
        <v/>
      </c>
      <c r="I1115" t="str">
        <f t="shared" si="226"/>
        <v/>
      </c>
      <c r="J1115" t="str">
        <f t="shared" si="227"/>
        <v/>
      </c>
      <c r="K1115" t="str">
        <f t="shared" si="228"/>
        <v>though</v>
      </c>
      <c r="L1115" t="str">
        <f t="shared" si="229"/>
        <v/>
      </c>
      <c r="M1115" t="str">
        <f t="shared" si="230"/>
        <v/>
      </c>
      <c r="N1115" t="str">
        <f t="shared" si="231"/>
        <v/>
      </c>
      <c r="O1115" t="str">
        <f t="shared" si="232"/>
        <v/>
      </c>
      <c r="P1115" t="str">
        <f t="shared" si="233"/>
        <v/>
      </c>
    </row>
    <row r="1116" spans="1:16">
      <c r="A1116" t="s">
        <v>890</v>
      </c>
      <c r="B1116">
        <f t="shared" si="221"/>
        <v>8</v>
      </c>
      <c r="C1116" t="str" cm="1">
        <f t="array" ref="C1116">_xlfn.LET(_xlpm.chars, MID(A1116, _xlfn.SEQUENCE(LEN(A1116)), 1), _xlpm.keep, IF((_xlpm.chars&gt;="0")*(_xlpm.chars&lt;="9")+(_xlpm.chars&gt;="A")*(_xlpm.chars&lt;="Z")+(_xlpm.chars&gt;="a")*(_xlpm.chars&lt;="z"), _xlpm.chars, ""), _xlfn.CONCAT(_xlpm.keep))</f>
        <v>possible</v>
      </c>
      <c r="D1116" t="str">
        <f t="shared" si="222"/>
        <v>possible</v>
      </c>
      <c r="E1116" t="str">
        <v>ticket</v>
      </c>
      <c r="F1116" t="str">
        <f t="shared" si="223"/>
        <v/>
      </c>
      <c r="G1116" t="str">
        <f t="shared" si="224"/>
        <v/>
      </c>
      <c r="H1116" t="str">
        <f t="shared" si="225"/>
        <v/>
      </c>
      <c r="I1116" t="str">
        <f t="shared" si="226"/>
        <v/>
      </c>
      <c r="J1116" t="str">
        <f t="shared" si="227"/>
        <v/>
      </c>
      <c r="K1116" t="str">
        <f t="shared" si="228"/>
        <v>ticket</v>
      </c>
      <c r="L1116" t="str">
        <f t="shared" si="229"/>
        <v/>
      </c>
      <c r="M1116" t="str">
        <f t="shared" si="230"/>
        <v/>
      </c>
      <c r="N1116" t="str">
        <f t="shared" si="231"/>
        <v/>
      </c>
      <c r="O1116" t="str">
        <f t="shared" si="232"/>
        <v/>
      </c>
      <c r="P1116" t="str">
        <f t="shared" si="233"/>
        <v/>
      </c>
    </row>
    <row r="1117" spans="1:16">
      <c r="A1117" t="s">
        <v>1422</v>
      </c>
      <c r="B1117">
        <f t="shared" si="221"/>
        <v>4</v>
      </c>
      <c r="C1117" t="str" cm="1">
        <f t="array" ref="C1117">_xlfn.LET(_xlpm.chars, MID(A1117, _xlfn.SEQUENCE(LEN(A1117)), 1), _xlpm.keep, IF((_xlpm.chars&gt;="0")*(_xlpm.chars&lt;="9")+(_xlpm.chars&gt;="A")*(_xlpm.chars&lt;="Z")+(_xlpm.chars&gt;="a")*(_xlpm.chars&lt;="z"), _xlpm.chars, ""), _xlfn.CONCAT(_xlpm.keep))</f>
        <v>post</v>
      </c>
      <c r="D1117" t="str">
        <f t="shared" si="222"/>
        <v>post</v>
      </c>
      <c r="E1117" t="str">
        <v>tomato</v>
      </c>
      <c r="F1117" t="str">
        <f t="shared" si="223"/>
        <v/>
      </c>
      <c r="G1117" t="str">
        <f t="shared" si="224"/>
        <v/>
      </c>
      <c r="H1117" t="str">
        <f t="shared" si="225"/>
        <v/>
      </c>
      <c r="I1117" t="str">
        <f t="shared" si="226"/>
        <v/>
      </c>
      <c r="J1117" t="str">
        <f t="shared" si="227"/>
        <v/>
      </c>
      <c r="K1117" t="str">
        <f t="shared" si="228"/>
        <v>tomato</v>
      </c>
      <c r="L1117" t="str">
        <f t="shared" si="229"/>
        <v/>
      </c>
      <c r="M1117" t="str">
        <f t="shared" si="230"/>
        <v/>
      </c>
      <c r="N1117" t="str">
        <f t="shared" si="231"/>
        <v/>
      </c>
      <c r="O1117" t="str">
        <f t="shared" si="232"/>
        <v/>
      </c>
      <c r="P1117" t="str">
        <f t="shared" si="233"/>
        <v/>
      </c>
    </row>
    <row r="1118" spans="1:16">
      <c r="A1118" t="s">
        <v>1292</v>
      </c>
      <c r="B1118">
        <f t="shared" si="221"/>
        <v>6</v>
      </c>
      <c r="C1118" t="str" cm="1">
        <f t="array" ref="C1118">_xlfn.LET(_xlpm.chars, MID(A1118, _xlfn.SEQUENCE(LEN(A1118)), 1), _xlpm.keep, IF((_xlpm.chars&gt;="0")*(_xlpm.chars&lt;="9")+(_xlpm.chars&gt;="A")*(_xlpm.chars&lt;="Z")+(_xlpm.chars&gt;="a")*(_xlpm.chars&lt;="z"), _xlpm.chars, ""), _xlfn.CONCAT(_xlpm.keep))</f>
        <v>poster</v>
      </c>
      <c r="D1118" t="str">
        <f t="shared" si="222"/>
        <v>poster</v>
      </c>
      <c r="E1118" t="str">
        <v>travel</v>
      </c>
      <c r="F1118" t="str">
        <f t="shared" si="223"/>
        <v/>
      </c>
      <c r="G1118" t="str">
        <f t="shared" si="224"/>
        <v/>
      </c>
      <c r="H1118" t="str">
        <f t="shared" si="225"/>
        <v/>
      </c>
      <c r="I1118" t="str">
        <f t="shared" si="226"/>
        <v/>
      </c>
      <c r="J1118" t="str">
        <f t="shared" si="227"/>
        <v/>
      </c>
      <c r="K1118" t="str">
        <f t="shared" si="228"/>
        <v>travel</v>
      </c>
      <c r="L1118" t="str">
        <f t="shared" si="229"/>
        <v/>
      </c>
      <c r="M1118" t="str">
        <f t="shared" si="230"/>
        <v/>
      </c>
      <c r="N1118" t="str">
        <f t="shared" si="231"/>
        <v/>
      </c>
      <c r="O1118" t="str">
        <f t="shared" si="232"/>
        <v/>
      </c>
      <c r="P1118" t="str">
        <f t="shared" si="233"/>
        <v/>
      </c>
    </row>
    <row r="1119" spans="1:16">
      <c r="A1119" t="s">
        <v>849</v>
      </c>
      <c r="B1119">
        <f t="shared" si="221"/>
        <v>3</v>
      </c>
      <c r="C1119" t="str" cm="1">
        <f t="array" ref="C1119">_xlfn.LET(_xlpm.chars, MID(A1119, _xlfn.SEQUENCE(LEN(A1119)), 1), _xlpm.keep, IF((_xlpm.chars&gt;="0")*(_xlpm.chars&lt;="9")+(_xlpm.chars&gt;="A")*(_xlpm.chars&lt;="Z")+(_xlpm.chars&gt;="a")*(_xlpm.chars&lt;="z"), _xlpm.chars, ""), _xlfn.CONCAT(_xlpm.keep))</f>
        <v>pot</v>
      </c>
      <c r="D1119" t="str">
        <f t="shared" si="222"/>
        <v>pot</v>
      </c>
      <c r="E1119" t="str">
        <v>trivia</v>
      </c>
      <c r="F1119" t="str">
        <f t="shared" si="223"/>
        <v/>
      </c>
      <c r="G1119" t="str">
        <f t="shared" si="224"/>
        <v/>
      </c>
      <c r="H1119" t="str">
        <f t="shared" si="225"/>
        <v/>
      </c>
      <c r="I1119" t="str">
        <f t="shared" si="226"/>
        <v/>
      </c>
      <c r="J1119" t="str">
        <f t="shared" si="227"/>
        <v/>
      </c>
      <c r="K1119" t="str">
        <f t="shared" si="228"/>
        <v>trivia</v>
      </c>
      <c r="L1119" t="str">
        <f t="shared" si="229"/>
        <v/>
      </c>
      <c r="M1119" t="str">
        <f t="shared" si="230"/>
        <v/>
      </c>
      <c r="N1119" t="str">
        <f t="shared" si="231"/>
        <v/>
      </c>
      <c r="O1119" t="str">
        <f t="shared" si="232"/>
        <v/>
      </c>
      <c r="P1119" t="str">
        <f t="shared" si="233"/>
        <v/>
      </c>
    </row>
    <row r="1120" spans="1:16">
      <c r="A1120" t="s">
        <v>1296</v>
      </c>
      <c r="B1120">
        <f t="shared" si="221"/>
        <v>6</v>
      </c>
      <c r="C1120" t="str" cm="1">
        <f t="array" ref="C1120">_xlfn.LET(_xlpm.chars, MID(A1120, _xlfn.SEQUENCE(LEN(A1120)), 1), _xlpm.keep, IF((_xlpm.chars&gt;="0")*(_xlpm.chars&lt;="9")+(_xlpm.chars&gt;="A")*(_xlpm.chars&lt;="Z")+(_xlpm.chars&gt;="a")*(_xlpm.chars&lt;="z"), _xlpm.chars, ""), _xlfn.CONCAT(_xlpm.keep))</f>
        <v>potato</v>
      </c>
      <c r="D1120" t="str">
        <f t="shared" si="222"/>
        <v>potato</v>
      </c>
      <c r="E1120" t="str">
        <v>tundra</v>
      </c>
      <c r="F1120" t="str">
        <f t="shared" si="223"/>
        <v/>
      </c>
      <c r="G1120" t="str">
        <f t="shared" si="224"/>
        <v/>
      </c>
      <c r="H1120" t="str">
        <f t="shared" si="225"/>
        <v/>
      </c>
      <c r="I1120" t="str">
        <f t="shared" si="226"/>
        <v/>
      </c>
      <c r="J1120" t="str">
        <f t="shared" si="227"/>
        <v/>
      </c>
      <c r="K1120" t="str">
        <f t="shared" si="228"/>
        <v>tundra</v>
      </c>
      <c r="L1120" t="str">
        <f t="shared" si="229"/>
        <v/>
      </c>
      <c r="M1120" t="str">
        <f t="shared" si="230"/>
        <v/>
      </c>
      <c r="N1120" t="str">
        <f t="shared" si="231"/>
        <v/>
      </c>
      <c r="O1120" t="str">
        <f t="shared" si="232"/>
        <v/>
      </c>
      <c r="P1120" t="str">
        <f t="shared" si="233"/>
        <v/>
      </c>
    </row>
    <row r="1121" spans="1:16">
      <c r="A1121" t="s">
        <v>1117</v>
      </c>
      <c r="B1121">
        <f t="shared" si="221"/>
        <v>7</v>
      </c>
      <c r="C1121" t="str" cm="1">
        <f t="array" ref="C1121">_xlfn.LET(_xlpm.chars, MID(A1121, _xlfn.SEQUENCE(LEN(A1121)), 1), _xlpm.keep, IF((_xlpm.chars&gt;="0")*(_xlpm.chars&lt;="9")+(_xlpm.chars&gt;="A")*(_xlpm.chars&lt;="Z")+(_xlpm.chars&gt;="a")*(_xlpm.chars&lt;="z"), _xlpm.chars, ""), _xlfn.CONCAT(_xlpm.keep))</f>
        <v>pottery</v>
      </c>
      <c r="D1121" t="str">
        <f t="shared" si="222"/>
        <v>pottery</v>
      </c>
      <c r="E1121" t="str">
        <v>twelve</v>
      </c>
      <c r="F1121" t="str">
        <f t="shared" si="223"/>
        <v/>
      </c>
      <c r="G1121" t="str">
        <f t="shared" si="224"/>
        <v/>
      </c>
      <c r="H1121" t="str">
        <f t="shared" si="225"/>
        <v/>
      </c>
      <c r="I1121" t="str">
        <f t="shared" si="226"/>
        <v/>
      </c>
      <c r="J1121" t="str">
        <f t="shared" si="227"/>
        <v/>
      </c>
      <c r="K1121" t="str">
        <f t="shared" si="228"/>
        <v>twelve</v>
      </c>
      <c r="L1121" t="str">
        <f t="shared" si="229"/>
        <v/>
      </c>
      <c r="M1121" t="str">
        <f t="shared" si="230"/>
        <v/>
      </c>
      <c r="N1121" t="str">
        <f t="shared" si="231"/>
        <v/>
      </c>
      <c r="O1121" t="str">
        <f t="shared" si="232"/>
        <v/>
      </c>
      <c r="P1121" t="str">
        <f t="shared" si="233"/>
        <v/>
      </c>
    </row>
    <row r="1122" spans="1:16">
      <c r="A1122" t="s">
        <v>1300</v>
      </c>
      <c r="B1122">
        <f t="shared" si="221"/>
        <v>6</v>
      </c>
      <c r="C1122" t="str" cm="1">
        <f t="array" ref="C1122">_xlfn.LET(_xlpm.chars, MID(A1122, _xlfn.SEQUENCE(LEN(A1122)), 1), _xlpm.keep, IF((_xlpm.chars&gt;="0")*(_xlpm.chars&lt;="9")+(_xlpm.chars&gt;="A")*(_xlpm.chars&lt;="Z")+(_xlpm.chars&gt;="a")*(_xlpm.chars&lt;="z"), _xlpm.chars, ""), _xlfn.CONCAT(_xlpm.keep))</f>
        <v>powder</v>
      </c>
      <c r="D1122" t="str">
        <f t="shared" si="222"/>
        <v>powder</v>
      </c>
      <c r="E1122" t="str">
        <v>twenty</v>
      </c>
      <c r="F1122" t="str">
        <f t="shared" si="223"/>
        <v/>
      </c>
      <c r="G1122" t="str">
        <f t="shared" si="224"/>
        <v/>
      </c>
      <c r="H1122" t="str">
        <f t="shared" si="225"/>
        <v/>
      </c>
      <c r="I1122" t="str">
        <f t="shared" si="226"/>
        <v/>
      </c>
      <c r="J1122" t="str">
        <f t="shared" si="227"/>
        <v/>
      </c>
      <c r="K1122" t="str">
        <f t="shared" si="228"/>
        <v>twenty</v>
      </c>
      <c r="L1122" t="str">
        <f t="shared" si="229"/>
        <v/>
      </c>
      <c r="M1122" t="str">
        <f t="shared" si="230"/>
        <v/>
      </c>
      <c r="N1122" t="str">
        <f t="shared" si="231"/>
        <v/>
      </c>
      <c r="O1122" t="str">
        <f t="shared" si="232"/>
        <v/>
      </c>
      <c r="P1122" t="str">
        <f t="shared" si="233"/>
        <v/>
      </c>
    </row>
    <row r="1123" spans="1:16">
      <c r="A1123" t="s">
        <v>1315</v>
      </c>
      <c r="B1123">
        <f t="shared" si="221"/>
        <v>5</v>
      </c>
      <c r="C1123" t="str" cm="1">
        <f t="array" ref="C1123">_xlfn.LET(_xlpm.chars, MID(A1123, _xlfn.SEQUENCE(LEN(A1123)), 1), _xlpm.keep, IF((_xlpm.chars&gt;="0")*(_xlpm.chars&lt;="9")+(_xlpm.chars&gt;="A")*(_xlpm.chars&lt;="Z")+(_xlpm.chars&gt;="a")*(_xlpm.chars&lt;="z"), _xlpm.chars, ""), _xlfn.CONCAT(_xlpm.keep))</f>
        <v>power</v>
      </c>
      <c r="D1123" t="str">
        <f t="shared" si="222"/>
        <v>power</v>
      </c>
      <c r="E1123" t="str">
        <v>UNESCO</v>
      </c>
      <c r="F1123" t="str">
        <f t="shared" si="223"/>
        <v/>
      </c>
      <c r="G1123" t="str">
        <f t="shared" si="224"/>
        <v/>
      </c>
      <c r="H1123" t="str">
        <f t="shared" si="225"/>
        <v/>
      </c>
      <c r="I1123" t="str">
        <f t="shared" si="226"/>
        <v/>
      </c>
      <c r="J1123" t="str">
        <f t="shared" si="227"/>
        <v/>
      </c>
      <c r="K1123" t="str">
        <f t="shared" si="228"/>
        <v>UNESCO</v>
      </c>
      <c r="L1123" t="str">
        <f t="shared" si="229"/>
        <v/>
      </c>
      <c r="M1123" t="str">
        <f t="shared" si="230"/>
        <v/>
      </c>
      <c r="N1123" t="str">
        <f t="shared" si="231"/>
        <v/>
      </c>
      <c r="O1123" t="str">
        <f t="shared" si="232"/>
        <v/>
      </c>
      <c r="P1123" t="str">
        <f t="shared" si="233"/>
        <v/>
      </c>
    </row>
    <row r="1124" spans="1:16">
      <c r="A1124" t="s">
        <v>896</v>
      </c>
      <c r="B1124">
        <f t="shared" si="221"/>
        <v>8</v>
      </c>
      <c r="C1124" t="str" cm="1">
        <f t="array" ref="C1124">_xlfn.LET(_xlpm.chars, MID(A1124, _xlfn.SEQUENCE(LEN(A1124)), 1), _xlpm.keep, IF((_xlpm.chars&gt;="0")*(_xlpm.chars&lt;="9")+(_xlpm.chars&gt;="A")*(_xlpm.chars&lt;="Z")+(_xlpm.chars&gt;="a")*(_xlpm.chars&lt;="z"), _xlpm.chars, ""), _xlfn.CONCAT(_xlpm.keep))</f>
        <v>powerful</v>
      </c>
      <c r="D1124" t="str">
        <f t="shared" si="222"/>
        <v>powerful</v>
      </c>
      <c r="E1124" t="str">
        <v>unfair</v>
      </c>
      <c r="F1124" t="str">
        <f t="shared" si="223"/>
        <v/>
      </c>
      <c r="G1124" t="str">
        <f t="shared" si="224"/>
        <v/>
      </c>
      <c r="H1124" t="str">
        <f t="shared" si="225"/>
        <v/>
      </c>
      <c r="I1124" t="str">
        <f t="shared" si="226"/>
        <v/>
      </c>
      <c r="J1124" t="str">
        <f t="shared" si="227"/>
        <v/>
      </c>
      <c r="K1124" t="str">
        <f t="shared" si="228"/>
        <v>unfair</v>
      </c>
      <c r="L1124" t="str">
        <f t="shared" si="229"/>
        <v/>
      </c>
      <c r="M1124" t="str">
        <f t="shared" si="230"/>
        <v/>
      </c>
      <c r="N1124" t="str">
        <f t="shared" si="231"/>
        <v/>
      </c>
      <c r="O1124" t="str">
        <f t="shared" si="232"/>
        <v/>
      </c>
      <c r="P1124" t="str">
        <f t="shared" si="233"/>
        <v/>
      </c>
    </row>
    <row r="1125" spans="1:16">
      <c r="A1125" t="s">
        <v>902</v>
      </c>
      <c r="B1125">
        <f t="shared" si="221"/>
        <v>8</v>
      </c>
      <c r="C1125" t="str" cm="1">
        <f t="array" ref="C1125">_xlfn.LET(_xlpm.chars, MID(A1125, _xlfn.SEQUENCE(LEN(A1125)), 1), _xlpm.keep, IF((_xlpm.chars&gt;="0")*(_xlpm.chars&lt;="9")+(_xlpm.chars&gt;="A")*(_xlpm.chars&lt;="Z")+(_xlpm.chars&gt;="a")*(_xlpm.chars&lt;="z"), _xlpm.chars, ""), _xlfn.CONCAT(_xlpm.keep))</f>
        <v>practice</v>
      </c>
      <c r="D1125" t="str">
        <f t="shared" si="222"/>
        <v>practice</v>
      </c>
      <c r="E1125" t="str">
        <v>unique</v>
      </c>
      <c r="F1125" t="str">
        <f t="shared" si="223"/>
        <v/>
      </c>
      <c r="G1125" t="str">
        <f t="shared" si="224"/>
        <v/>
      </c>
      <c r="H1125" t="str">
        <f t="shared" si="225"/>
        <v/>
      </c>
      <c r="I1125" t="str">
        <f t="shared" si="226"/>
        <v/>
      </c>
      <c r="J1125" t="str">
        <f t="shared" si="227"/>
        <v/>
      </c>
      <c r="K1125" t="str">
        <f t="shared" si="228"/>
        <v>unique</v>
      </c>
      <c r="L1125" t="str">
        <f t="shared" si="229"/>
        <v/>
      </c>
      <c r="M1125" t="str">
        <f t="shared" si="230"/>
        <v/>
      </c>
      <c r="N1125" t="str">
        <f t="shared" si="231"/>
        <v/>
      </c>
      <c r="O1125" t="str">
        <f t="shared" si="232"/>
        <v/>
      </c>
      <c r="P1125" t="str">
        <f t="shared" si="233"/>
        <v/>
      </c>
    </row>
    <row r="1126" spans="1:16">
      <c r="A1126" t="s">
        <v>908</v>
      </c>
      <c r="B1126">
        <f t="shared" si="221"/>
        <v>8</v>
      </c>
      <c r="C1126" t="str" cm="1">
        <f t="array" ref="C1126">_xlfn.LET(_xlpm.chars, MID(A1126, _xlfn.SEQUENCE(LEN(A1126)), 1), _xlpm.keep, IF((_xlpm.chars&gt;="0")*(_xlpm.chars&lt;="9")+(_xlpm.chars&gt;="A")*(_xlpm.chars&lt;="Z")+(_xlpm.chars&gt;="a")*(_xlpm.chars&lt;="z"), _xlpm.chars, ""), _xlfn.CONCAT(_xlpm.keep))</f>
        <v>precious</v>
      </c>
      <c r="D1126" t="str">
        <f t="shared" si="222"/>
        <v>precious</v>
      </c>
      <c r="E1126" t="str">
        <v>unused</v>
      </c>
      <c r="F1126" t="str">
        <f t="shared" si="223"/>
        <v/>
      </c>
      <c r="G1126" t="str">
        <f t="shared" si="224"/>
        <v/>
      </c>
      <c r="H1126" t="str">
        <f t="shared" si="225"/>
        <v/>
      </c>
      <c r="I1126" t="str">
        <f t="shared" si="226"/>
        <v/>
      </c>
      <c r="J1126" t="str">
        <f t="shared" si="227"/>
        <v/>
      </c>
      <c r="K1126" t="str">
        <f t="shared" si="228"/>
        <v>unused</v>
      </c>
      <c r="L1126" t="str">
        <f t="shared" si="229"/>
        <v/>
      </c>
      <c r="M1126" t="str">
        <f t="shared" si="230"/>
        <v/>
      </c>
      <c r="N1126" t="str">
        <f t="shared" si="231"/>
        <v/>
      </c>
      <c r="O1126" t="str">
        <f t="shared" si="232"/>
        <v/>
      </c>
      <c r="P1126" t="str">
        <f t="shared" si="233"/>
        <v/>
      </c>
    </row>
    <row r="1127" spans="1:16">
      <c r="A1127" t="s">
        <v>1123</v>
      </c>
      <c r="B1127">
        <f t="shared" si="221"/>
        <v>7</v>
      </c>
      <c r="C1127" t="str" cm="1">
        <f t="array" ref="C1127">_xlfn.LET(_xlpm.chars, MID(A1127, _xlfn.SEQUENCE(LEN(A1127)), 1), _xlpm.keep, IF((_xlpm.chars&gt;="0")*(_xlpm.chars&lt;="9")+(_xlpm.chars&gt;="A")*(_xlpm.chars&lt;="Z")+(_xlpm.chars&gt;="a")*(_xlpm.chars&lt;="z"), _xlpm.chars, ""), _xlfn.CONCAT(_xlpm.keep))</f>
        <v>prepare</v>
      </c>
      <c r="D1127" t="str">
        <f t="shared" si="222"/>
        <v>prepare</v>
      </c>
      <c r="E1127" t="str">
        <v>useful</v>
      </c>
      <c r="F1127" t="str">
        <f t="shared" si="223"/>
        <v/>
      </c>
      <c r="G1127" t="str">
        <f t="shared" si="224"/>
        <v/>
      </c>
      <c r="H1127" t="str">
        <f t="shared" si="225"/>
        <v/>
      </c>
      <c r="I1127" t="str">
        <f t="shared" si="226"/>
        <v/>
      </c>
      <c r="J1127" t="str">
        <f t="shared" si="227"/>
        <v/>
      </c>
      <c r="K1127" t="str">
        <f t="shared" si="228"/>
        <v>useful</v>
      </c>
      <c r="L1127" t="str">
        <f t="shared" si="229"/>
        <v/>
      </c>
      <c r="M1127" t="str">
        <f t="shared" si="230"/>
        <v/>
      </c>
      <c r="N1127" t="str">
        <f t="shared" si="231"/>
        <v/>
      </c>
      <c r="O1127" t="str">
        <f t="shared" si="232"/>
        <v/>
      </c>
      <c r="P1127" t="str">
        <f t="shared" si="233"/>
        <v/>
      </c>
    </row>
    <row r="1128" spans="1:16">
      <c r="A1128" t="s">
        <v>914</v>
      </c>
      <c r="B1128">
        <f t="shared" si="221"/>
        <v>8</v>
      </c>
      <c r="C1128" t="str" cm="1">
        <f t="array" ref="C1128">_xlfn.LET(_xlpm.chars, MID(A1128, _xlfn.SEQUENCE(LEN(A1128)), 1), _xlpm.keep, IF((_xlpm.chars&gt;="0")*(_xlpm.chars&lt;="9")+(_xlpm.chars&gt;="A")*(_xlpm.chars&lt;="Z")+(_xlpm.chars&gt;="a")*(_xlpm.chars&lt;="z"), _xlpm.chars, ""), _xlfn.CONCAT(_xlpm.keep))</f>
        <v>prepared</v>
      </c>
      <c r="D1128" t="str">
        <f t="shared" si="222"/>
        <v>prepared</v>
      </c>
      <c r="E1128" t="str">
        <v>Venice</v>
      </c>
      <c r="F1128" t="str">
        <f t="shared" si="223"/>
        <v/>
      </c>
      <c r="G1128" t="str">
        <f t="shared" si="224"/>
        <v/>
      </c>
      <c r="H1128" t="str">
        <f t="shared" si="225"/>
        <v/>
      </c>
      <c r="I1128" t="str">
        <f t="shared" si="226"/>
        <v/>
      </c>
      <c r="J1128" t="str">
        <f t="shared" si="227"/>
        <v/>
      </c>
      <c r="K1128" t="str">
        <f t="shared" si="228"/>
        <v>Venice</v>
      </c>
      <c r="L1128" t="str">
        <f t="shared" si="229"/>
        <v/>
      </c>
      <c r="M1128" t="str">
        <f t="shared" si="230"/>
        <v/>
      </c>
      <c r="N1128" t="str">
        <f t="shared" si="231"/>
        <v/>
      </c>
      <c r="O1128" t="str">
        <f t="shared" si="232"/>
        <v/>
      </c>
      <c r="P1128" t="str">
        <f t="shared" si="233"/>
        <v/>
      </c>
    </row>
    <row r="1129" spans="1:16">
      <c r="A1129" t="s">
        <v>1129</v>
      </c>
      <c r="B1129">
        <f t="shared" si="221"/>
        <v>7</v>
      </c>
      <c r="C1129" t="str" cm="1">
        <f t="array" ref="C1129">_xlfn.LET(_xlpm.chars, MID(A1129, _xlfn.SEQUENCE(LEN(A1129)), 1), _xlpm.keep, IF((_xlpm.chars&gt;="0")*(_xlpm.chars&lt;="9")+(_xlpm.chars&gt;="A")*(_xlpm.chars&lt;="Z")+(_xlpm.chars&gt;="a")*(_xlpm.chars&lt;="z"), _xlpm.chars, ""), _xlfn.CONCAT(_xlpm.keep))</f>
        <v>present</v>
      </c>
      <c r="D1129" t="str">
        <f t="shared" si="222"/>
        <v>present</v>
      </c>
      <c r="E1129" t="str">
        <v>violin</v>
      </c>
      <c r="F1129" t="str">
        <f t="shared" si="223"/>
        <v/>
      </c>
      <c r="G1129" t="str">
        <f t="shared" si="224"/>
        <v/>
      </c>
      <c r="H1129" t="str">
        <f t="shared" si="225"/>
        <v/>
      </c>
      <c r="I1129" t="str">
        <f t="shared" si="226"/>
        <v/>
      </c>
      <c r="J1129" t="str">
        <f t="shared" si="227"/>
        <v/>
      </c>
      <c r="K1129" t="str">
        <f t="shared" si="228"/>
        <v>violin</v>
      </c>
      <c r="L1129" t="str">
        <f t="shared" si="229"/>
        <v/>
      </c>
      <c r="M1129" t="str">
        <f t="shared" si="230"/>
        <v/>
      </c>
      <c r="N1129" t="str">
        <f t="shared" si="231"/>
        <v/>
      </c>
      <c r="O1129" t="str">
        <f t="shared" si="232"/>
        <v/>
      </c>
      <c r="P1129" t="str">
        <f t="shared" si="233"/>
        <v/>
      </c>
    </row>
    <row r="1130" spans="1:16">
      <c r="A1130" t="s">
        <v>920</v>
      </c>
      <c r="B1130">
        <f t="shared" si="221"/>
        <v>8</v>
      </c>
      <c r="C1130" t="str" cm="1">
        <f t="array" ref="C1130">_xlfn.LET(_xlpm.chars, MID(A1130, _xlfn.SEQUENCE(LEN(A1130)), 1), _xlpm.keep, IF((_xlpm.chars&gt;="0")*(_xlpm.chars&lt;="9")+(_xlpm.chars&gt;="A")*(_xlpm.chars&lt;="Z")+(_xlpm.chars&gt;="a")*(_xlpm.chars&lt;="z"), _xlpm.chars, ""), _xlfn.CONCAT(_xlpm.keep))</f>
        <v>preserve</v>
      </c>
      <c r="D1130" t="str">
        <f t="shared" si="222"/>
        <v>preserve</v>
      </c>
      <c r="E1130" t="str">
        <v>wakeup</v>
      </c>
      <c r="F1130" t="str">
        <f t="shared" si="223"/>
        <v/>
      </c>
      <c r="G1130" t="str">
        <f t="shared" si="224"/>
        <v/>
      </c>
      <c r="H1130" t="str">
        <f t="shared" si="225"/>
        <v/>
      </c>
      <c r="I1130" t="str">
        <f t="shared" si="226"/>
        <v/>
      </c>
      <c r="J1130" t="str">
        <f t="shared" si="227"/>
        <v/>
      </c>
      <c r="K1130" t="str">
        <f t="shared" si="228"/>
        <v>wakeup</v>
      </c>
      <c r="L1130" t="str">
        <f t="shared" si="229"/>
        <v/>
      </c>
      <c r="M1130" t="str">
        <f t="shared" si="230"/>
        <v/>
      </c>
      <c r="N1130" t="str">
        <f t="shared" si="231"/>
        <v/>
      </c>
      <c r="O1130" t="str">
        <f t="shared" si="232"/>
        <v/>
      </c>
      <c r="P1130" t="str">
        <f t="shared" si="233"/>
        <v/>
      </c>
    </row>
    <row r="1131" spans="1:16">
      <c r="A1131" t="s">
        <v>512</v>
      </c>
      <c r="B1131">
        <f t="shared" si="221"/>
        <v>9</v>
      </c>
      <c r="C1131" t="str" cm="1">
        <f t="array" ref="C1131">_xlfn.LET(_xlpm.chars, MID(A1131, _xlfn.SEQUENCE(LEN(A1131)), 1), _xlpm.keep, IF((_xlpm.chars&gt;="0")*(_xlpm.chars&lt;="9")+(_xlpm.chars&gt;="A")*(_xlpm.chars&lt;="Z")+(_xlpm.chars&gt;="a")*(_xlpm.chars&lt;="z"), _xlpm.chars, ""), _xlfn.CONCAT(_xlpm.keep))</f>
        <v>president</v>
      </c>
      <c r="D1131" t="str">
        <f t="shared" si="222"/>
        <v>president</v>
      </c>
      <c r="E1131" t="str">
        <v>weapon</v>
      </c>
      <c r="F1131" t="str">
        <f t="shared" si="223"/>
        <v/>
      </c>
      <c r="G1131" t="str">
        <f t="shared" si="224"/>
        <v/>
      </c>
      <c r="H1131" t="str">
        <f t="shared" si="225"/>
        <v/>
      </c>
      <c r="I1131" t="str">
        <f t="shared" si="226"/>
        <v/>
      </c>
      <c r="J1131" t="str">
        <f t="shared" si="227"/>
        <v/>
      </c>
      <c r="K1131" t="str">
        <f t="shared" si="228"/>
        <v>weapon</v>
      </c>
      <c r="L1131" t="str">
        <f t="shared" si="229"/>
        <v/>
      </c>
      <c r="M1131" t="str">
        <f t="shared" si="230"/>
        <v/>
      </c>
      <c r="N1131" t="str">
        <f t="shared" si="231"/>
        <v/>
      </c>
      <c r="O1131" t="str">
        <f t="shared" si="232"/>
        <v/>
      </c>
      <c r="P1131" t="str">
        <f t="shared" si="233"/>
        <v/>
      </c>
    </row>
    <row r="1132" spans="1:16">
      <c r="A1132" t="s">
        <v>1304</v>
      </c>
      <c r="B1132">
        <f t="shared" si="221"/>
        <v>6</v>
      </c>
      <c r="C1132" t="str" cm="1">
        <f t="array" ref="C1132">_xlfn.LET(_xlpm.chars, MID(A1132, _xlfn.SEQUENCE(LEN(A1132)), 1), _xlpm.keep, IF((_xlpm.chars&gt;="0")*(_xlpm.chars&lt;="9")+(_xlpm.chars&gt;="A")*(_xlpm.chars&lt;="Z")+(_xlpm.chars&gt;="a")*(_xlpm.chars&lt;="z"), _xlpm.chars, ""), _xlfn.CONCAT(_xlpm.keep))</f>
        <v>pretty</v>
      </c>
      <c r="D1132" t="str">
        <f t="shared" si="222"/>
        <v>pretty</v>
      </c>
      <c r="E1132" t="str">
        <v>weight</v>
      </c>
      <c r="F1132" t="str">
        <f t="shared" si="223"/>
        <v/>
      </c>
      <c r="G1132" t="str">
        <f t="shared" si="224"/>
        <v/>
      </c>
      <c r="H1132" t="str">
        <f t="shared" si="225"/>
        <v/>
      </c>
      <c r="I1132" t="str">
        <f t="shared" si="226"/>
        <v/>
      </c>
      <c r="J1132" t="str">
        <f t="shared" si="227"/>
        <v/>
      </c>
      <c r="K1132" t="str">
        <f t="shared" si="228"/>
        <v>weight</v>
      </c>
      <c r="L1132" t="str">
        <f t="shared" si="229"/>
        <v/>
      </c>
      <c r="M1132" t="str">
        <f t="shared" si="230"/>
        <v/>
      </c>
      <c r="N1132" t="str">
        <f t="shared" si="231"/>
        <v/>
      </c>
      <c r="O1132" t="str">
        <f t="shared" si="232"/>
        <v/>
      </c>
      <c r="P1132" t="str">
        <f t="shared" si="233"/>
        <v/>
      </c>
    </row>
    <row r="1133" spans="1:16">
      <c r="A1133" t="s">
        <v>1319</v>
      </c>
      <c r="B1133">
        <f t="shared" si="221"/>
        <v>5</v>
      </c>
      <c r="C1133" t="str" cm="1">
        <f t="array" ref="C1133">_xlfn.LET(_xlpm.chars, MID(A1133, _xlfn.SEQUENCE(LEN(A1133)), 1), _xlpm.keep, IF((_xlpm.chars&gt;="0")*(_xlpm.chars&lt;="9")+(_xlpm.chars&gt;="A")*(_xlpm.chars&lt;="Z")+(_xlpm.chars&gt;="a")*(_xlpm.chars&lt;="z"), _xlpm.chars, ""), _xlfn.CONCAT(_xlpm.keep))</f>
        <v>price</v>
      </c>
      <c r="D1133" t="str">
        <f t="shared" si="222"/>
        <v>price</v>
      </c>
      <c r="E1133" t="str">
        <v>Wilson</v>
      </c>
      <c r="F1133" t="str">
        <f t="shared" si="223"/>
        <v/>
      </c>
      <c r="G1133" t="str">
        <f t="shared" si="224"/>
        <v/>
      </c>
      <c r="H1133" t="str">
        <f t="shared" si="225"/>
        <v/>
      </c>
      <c r="I1133" t="str">
        <f t="shared" si="226"/>
        <v/>
      </c>
      <c r="J1133" t="str">
        <f t="shared" si="227"/>
        <v/>
      </c>
      <c r="K1133" t="str">
        <f t="shared" si="228"/>
        <v>Wilson</v>
      </c>
      <c r="L1133" t="str">
        <f t="shared" si="229"/>
        <v/>
      </c>
      <c r="M1133" t="str">
        <f t="shared" si="230"/>
        <v/>
      </c>
      <c r="N1133" t="str">
        <f t="shared" si="231"/>
        <v/>
      </c>
      <c r="O1133" t="str">
        <f t="shared" si="232"/>
        <v/>
      </c>
      <c r="P1133" t="str">
        <f t="shared" si="233"/>
        <v/>
      </c>
    </row>
    <row r="1134" spans="1:16">
      <c r="A1134" t="s">
        <v>1323</v>
      </c>
      <c r="B1134">
        <f t="shared" si="221"/>
        <v>5</v>
      </c>
      <c r="C1134" t="str" cm="1">
        <f t="array" ref="C1134">_xlfn.LET(_xlpm.chars, MID(A1134, _xlfn.SEQUENCE(LEN(A1134)), 1), _xlpm.keep, IF((_xlpm.chars&gt;="0")*(_xlpm.chars&lt;="9")+(_xlpm.chars&gt;="A")*(_xlpm.chars&lt;="Z")+(_xlpm.chars&gt;="a")*(_xlpm.chars&lt;="z"), _xlpm.chars, ""), _xlfn.CONCAT(_xlpm.keep))</f>
        <v>print</v>
      </c>
      <c r="D1134" t="str">
        <f t="shared" si="222"/>
        <v>print</v>
      </c>
      <c r="E1134" t="str">
        <v>window</v>
      </c>
      <c r="F1134" t="str">
        <f t="shared" si="223"/>
        <v/>
      </c>
      <c r="G1134" t="str">
        <f t="shared" si="224"/>
        <v/>
      </c>
      <c r="H1134" t="str">
        <f t="shared" si="225"/>
        <v/>
      </c>
      <c r="I1134" t="str">
        <f t="shared" si="226"/>
        <v/>
      </c>
      <c r="J1134" t="str">
        <f t="shared" si="227"/>
        <v/>
      </c>
      <c r="K1134" t="str">
        <f t="shared" si="228"/>
        <v>window</v>
      </c>
      <c r="L1134" t="str">
        <f t="shared" si="229"/>
        <v/>
      </c>
      <c r="M1134" t="str">
        <f t="shared" si="230"/>
        <v/>
      </c>
      <c r="N1134" t="str">
        <f t="shared" si="231"/>
        <v/>
      </c>
      <c r="O1134" t="str">
        <f t="shared" si="232"/>
        <v/>
      </c>
      <c r="P1134" t="str">
        <f t="shared" si="233"/>
        <v/>
      </c>
    </row>
    <row r="1135" spans="1:16">
      <c r="A1135" t="s">
        <v>926</v>
      </c>
      <c r="B1135">
        <f t="shared" si="221"/>
        <v>8</v>
      </c>
      <c r="C1135" t="str" cm="1">
        <f t="array" ref="C1135">_xlfn.LET(_xlpm.chars, MID(A1135, _xlfn.SEQUENCE(LEN(A1135)), 1), _xlpm.keep, IF((_xlpm.chars&gt;="0")*(_xlpm.chars&lt;="9")+(_xlpm.chars&gt;="A")*(_xlpm.chars&lt;="Z")+(_xlpm.chars&gt;="a")*(_xlpm.chars&lt;="z"), _xlpm.chars, ""), _xlfn.CONCAT(_xlpm.keep))</f>
        <v>probably</v>
      </c>
      <c r="D1135" t="str">
        <f t="shared" si="222"/>
        <v>probably</v>
      </c>
      <c r="E1135" t="str">
        <v>winner</v>
      </c>
      <c r="F1135" t="str">
        <f t="shared" si="223"/>
        <v/>
      </c>
      <c r="G1135" t="str">
        <f t="shared" si="224"/>
        <v/>
      </c>
      <c r="H1135" t="str">
        <f t="shared" si="225"/>
        <v/>
      </c>
      <c r="I1135" t="str">
        <f t="shared" si="226"/>
        <v/>
      </c>
      <c r="J1135" t="str">
        <f t="shared" si="227"/>
        <v/>
      </c>
      <c r="K1135" t="str">
        <f t="shared" si="228"/>
        <v>winner</v>
      </c>
      <c r="L1135" t="str">
        <f t="shared" si="229"/>
        <v/>
      </c>
      <c r="M1135" t="str">
        <f t="shared" si="230"/>
        <v/>
      </c>
      <c r="N1135" t="str">
        <f t="shared" si="231"/>
        <v/>
      </c>
      <c r="O1135" t="str">
        <f t="shared" si="232"/>
        <v/>
      </c>
      <c r="P1135" t="str">
        <f t="shared" si="233"/>
        <v/>
      </c>
    </row>
    <row r="1136" spans="1:16">
      <c r="A1136" t="s">
        <v>1135</v>
      </c>
      <c r="B1136">
        <f t="shared" si="221"/>
        <v>7</v>
      </c>
      <c r="C1136" t="str" cm="1">
        <f t="array" ref="C1136">_xlfn.LET(_xlpm.chars, MID(A1136, _xlfn.SEQUENCE(LEN(A1136)), 1), _xlpm.keep, IF((_xlpm.chars&gt;="0")*(_xlpm.chars&lt;="9")+(_xlpm.chars&gt;="A")*(_xlpm.chars&lt;="Z")+(_xlpm.chars&gt;="a")*(_xlpm.chars&lt;="z"), _xlpm.chars, ""), _xlfn.CONCAT(_xlpm.keep))</f>
        <v>problem</v>
      </c>
      <c r="D1136" t="str">
        <f t="shared" si="222"/>
        <v>problem</v>
      </c>
      <c r="E1136" t="str">
        <v>winter</v>
      </c>
      <c r="F1136" t="str">
        <f t="shared" si="223"/>
        <v/>
      </c>
      <c r="G1136" t="str">
        <f t="shared" si="224"/>
        <v/>
      </c>
      <c r="H1136" t="str">
        <f t="shared" si="225"/>
        <v/>
      </c>
      <c r="I1136" t="str">
        <f t="shared" si="226"/>
        <v/>
      </c>
      <c r="J1136" t="str">
        <f t="shared" si="227"/>
        <v/>
      </c>
      <c r="K1136" t="str">
        <f t="shared" si="228"/>
        <v>winter</v>
      </c>
      <c r="L1136" t="str">
        <f t="shared" si="229"/>
        <v/>
      </c>
      <c r="M1136" t="str">
        <f t="shared" si="230"/>
        <v/>
      </c>
      <c r="N1136" t="str">
        <f t="shared" si="231"/>
        <v/>
      </c>
      <c r="O1136" t="str">
        <f t="shared" si="232"/>
        <v/>
      </c>
      <c r="P1136" t="str">
        <f t="shared" si="233"/>
        <v/>
      </c>
    </row>
    <row r="1137" spans="1:16">
      <c r="A1137" t="s">
        <v>1140</v>
      </c>
      <c r="B1137">
        <f t="shared" si="221"/>
        <v>7</v>
      </c>
      <c r="C1137" t="str" cm="1">
        <f t="array" ref="C1137">_xlfn.LET(_xlpm.chars, MID(A1137, _xlfn.SEQUENCE(LEN(A1137)), 1), _xlpm.keep, IF((_xlpm.chars&gt;="0")*(_xlpm.chars&lt;="9")+(_xlpm.chars&gt;="A")*(_xlpm.chars&lt;="Z")+(_xlpm.chars&gt;="a")*(_xlpm.chars&lt;="z"), _xlpm.chars, ""), _xlfn.CONCAT(_xlpm.keep))</f>
        <v>produce</v>
      </c>
      <c r="D1137" t="str">
        <f t="shared" si="222"/>
        <v>produce</v>
      </c>
      <c r="E1137" t="str">
        <v>wisdom</v>
      </c>
      <c r="F1137" t="str">
        <f t="shared" si="223"/>
        <v/>
      </c>
      <c r="G1137" t="str">
        <f t="shared" si="224"/>
        <v/>
      </c>
      <c r="H1137" t="str">
        <f t="shared" si="225"/>
        <v/>
      </c>
      <c r="I1137" t="str">
        <f t="shared" si="226"/>
        <v/>
      </c>
      <c r="J1137" t="str">
        <f t="shared" si="227"/>
        <v/>
      </c>
      <c r="K1137" t="str">
        <f t="shared" si="228"/>
        <v>wisdom</v>
      </c>
      <c r="L1137" t="str">
        <f t="shared" si="229"/>
        <v/>
      </c>
      <c r="M1137" t="str">
        <f t="shared" si="230"/>
        <v/>
      </c>
      <c r="N1137" t="str">
        <f t="shared" si="231"/>
        <v/>
      </c>
      <c r="O1137" t="str">
        <f t="shared" si="232"/>
        <v/>
      </c>
      <c r="P1137" t="str">
        <f t="shared" si="233"/>
        <v/>
      </c>
    </row>
    <row r="1138" spans="1:16">
      <c r="A1138" t="s">
        <v>1145</v>
      </c>
      <c r="B1138">
        <f t="shared" si="221"/>
        <v>7</v>
      </c>
      <c r="C1138" t="str" cm="1">
        <f t="array" ref="C1138">_xlfn.LET(_xlpm.chars, MID(A1138, _xlfn.SEQUENCE(LEN(A1138)), 1), _xlpm.keep, IF((_xlpm.chars&gt;="0")*(_xlpm.chars&lt;="9")+(_xlpm.chars&gt;="A")*(_xlpm.chars&lt;="Z")+(_xlpm.chars&gt;="a")*(_xlpm.chars&lt;="z"), _xlpm.chars, ""), _xlfn.CONCAT(_xlpm.keep))</f>
        <v>product</v>
      </c>
      <c r="D1138" t="str">
        <f t="shared" si="222"/>
        <v>product</v>
      </c>
      <c r="E1138" t="str">
        <v>wonder</v>
      </c>
      <c r="F1138" t="str">
        <f t="shared" si="223"/>
        <v/>
      </c>
      <c r="G1138" t="str">
        <f t="shared" si="224"/>
        <v/>
      </c>
      <c r="H1138" t="str">
        <f t="shared" si="225"/>
        <v/>
      </c>
      <c r="I1138" t="str">
        <f t="shared" si="226"/>
        <v/>
      </c>
      <c r="J1138" t="str">
        <f t="shared" si="227"/>
        <v/>
      </c>
      <c r="K1138" t="str">
        <f t="shared" si="228"/>
        <v>wonder</v>
      </c>
      <c r="L1138" t="str">
        <f t="shared" si="229"/>
        <v/>
      </c>
      <c r="M1138" t="str">
        <f t="shared" si="230"/>
        <v/>
      </c>
      <c r="N1138" t="str">
        <f t="shared" si="231"/>
        <v/>
      </c>
      <c r="O1138" t="str">
        <f t="shared" si="232"/>
        <v/>
      </c>
      <c r="P1138" t="str">
        <f t="shared" si="233"/>
        <v/>
      </c>
    </row>
    <row r="1139" spans="1:16">
      <c r="A1139" t="s">
        <v>520</v>
      </c>
      <c r="B1139">
        <f t="shared" si="221"/>
        <v>9</v>
      </c>
      <c r="C1139" t="str" cm="1">
        <f t="array" ref="C1139">_xlfn.LET(_xlpm.chars, MID(A1139, _xlfn.SEQUENCE(LEN(A1139)), 1), _xlpm.keep, IF((_xlpm.chars&gt;="0")*(_xlpm.chars&lt;="9")+(_xlpm.chars&gt;="A")*(_xlpm.chars&lt;="Z")+(_xlpm.chars&gt;="a")*(_xlpm.chars&lt;="z"), _xlpm.chars, ""), _xlfn.CONCAT(_xlpm.keep))</f>
        <v>professor</v>
      </c>
      <c r="D1139" t="str">
        <f t="shared" si="222"/>
        <v>professor</v>
      </c>
      <c r="E1139" t="str">
        <v>writer</v>
      </c>
      <c r="F1139" t="str">
        <f t="shared" si="223"/>
        <v/>
      </c>
      <c r="G1139" t="str">
        <f t="shared" si="224"/>
        <v/>
      </c>
      <c r="H1139" t="str">
        <f t="shared" si="225"/>
        <v/>
      </c>
      <c r="I1139" t="str">
        <f t="shared" si="226"/>
        <v/>
      </c>
      <c r="J1139" t="str">
        <f t="shared" si="227"/>
        <v/>
      </c>
      <c r="K1139" t="str">
        <f t="shared" si="228"/>
        <v>writer</v>
      </c>
      <c r="L1139" t="str">
        <f t="shared" si="229"/>
        <v/>
      </c>
      <c r="M1139" t="str">
        <f t="shared" si="230"/>
        <v/>
      </c>
      <c r="N1139" t="str">
        <f t="shared" si="231"/>
        <v/>
      </c>
      <c r="O1139" t="str">
        <f t="shared" si="232"/>
        <v/>
      </c>
      <c r="P1139" t="str">
        <f t="shared" si="233"/>
        <v/>
      </c>
    </row>
    <row r="1140" spans="1:16">
      <c r="A1140" t="s">
        <v>932</v>
      </c>
      <c r="B1140">
        <f t="shared" si="221"/>
        <v>8</v>
      </c>
      <c r="C1140" t="str" cm="1">
        <f t="array" ref="C1140">_xlfn.LET(_xlpm.chars, MID(A1140, _xlfn.SEQUENCE(LEN(A1140)), 1), _xlpm.keep, IF((_xlpm.chars&gt;="0")*(_xlpm.chars&lt;="9")+(_xlpm.chars&gt;="A")*(_xlpm.chars&lt;="Z")+(_xlpm.chars&gt;="a")*(_xlpm.chars&lt;="z"), _xlpm.chars, ""), _xlfn.CONCAT(_xlpm.keep))</f>
        <v>progress</v>
      </c>
      <c r="D1140" t="str">
        <f t="shared" si="222"/>
        <v>progress</v>
      </c>
      <c r="E1140" t="str">
        <v>yellow</v>
      </c>
      <c r="F1140" t="str">
        <f t="shared" si="223"/>
        <v/>
      </c>
      <c r="G1140" t="str">
        <f t="shared" si="224"/>
        <v/>
      </c>
      <c r="H1140" t="str">
        <f t="shared" si="225"/>
        <v/>
      </c>
      <c r="I1140" t="str">
        <f t="shared" si="226"/>
        <v/>
      </c>
      <c r="J1140" t="str">
        <f t="shared" si="227"/>
        <v/>
      </c>
      <c r="K1140" t="str">
        <f t="shared" si="228"/>
        <v>yellow</v>
      </c>
      <c r="L1140" t="str">
        <f t="shared" si="229"/>
        <v/>
      </c>
      <c r="M1140" t="str">
        <f t="shared" si="230"/>
        <v/>
      </c>
      <c r="N1140" t="str">
        <f t="shared" si="231"/>
        <v/>
      </c>
      <c r="O1140" t="str">
        <f t="shared" si="232"/>
        <v/>
      </c>
      <c r="P1140" t="str">
        <f t="shared" si="233"/>
        <v/>
      </c>
    </row>
    <row r="1141" spans="1:16">
      <c r="A1141" t="s">
        <v>1426</v>
      </c>
      <c r="B1141">
        <f t="shared" si="221"/>
        <v>4</v>
      </c>
      <c r="C1141" t="str" cm="1">
        <f t="array" ref="C1141">_xlfn.LET(_xlpm.chars, MID(A1141, _xlfn.SEQUENCE(LEN(A1141)), 1), _xlpm.keep, IF((_xlpm.chars&gt;="0")*(_xlpm.chars&lt;="9")+(_xlpm.chars&gt;="A")*(_xlpm.chars&lt;="Z")+(_xlpm.chars&gt;="a")*(_xlpm.chars&lt;="z"), _xlpm.chars, ""), _xlfn.CONCAT(_xlpm.keep))</f>
        <v>prop</v>
      </c>
      <c r="D1141" t="str">
        <f t="shared" si="222"/>
        <v>prop</v>
      </c>
      <c r="E1141" t="str">
        <v>yogurt</v>
      </c>
      <c r="F1141" t="str">
        <f t="shared" si="223"/>
        <v/>
      </c>
      <c r="G1141" t="str">
        <f t="shared" si="224"/>
        <v/>
      </c>
      <c r="H1141" t="str">
        <f t="shared" si="225"/>
        <v/>
      </c>
      <c r="I1141" t="str">
        <f t="shared" si="226"/>
        <v/>
      </c>
      <c r="J1141" t="str">
        <f t="shared" si="227"/>
        <v/>
      </c>
      <c r="K1141" t="str">
        <f t="shared" si="228"/>
        <v>yogurt</v>
      </c>
      <c r="L1141" t="str">
        <f t="shared" si="229"/>
        <v/>
      </c>
      <c r="M1141" t="str">
        <f t="shared" si="230"/>
        <v/>
      </c>
      <c r="N1141" t="str">
        <f t="shared" si="231"/>
        <v/>
      </c>
      <c r="O1141" t="str">
        <f t="shared" si="232"/>
        <v/>
      </c>
      <c r="P1141" t="str">
        <f t="shared" si="233"/>
        <v/>
      </c>
    </row>
    <row r="1142" spans="1:16">
      <c r="A1142" t="s">
        <v>1150</v>
      </c>
      <c r="B1142">
        <f t="shared" si="221"/>
        <v>7</v>
      </c>
      <c r="C1142" t="str" cm="1">
        <f t="array" ref="C1142">_xlfn.LET(_xlpm.chars, MID(A1142, _xlfn.SEQUENCE(LEN(A1142)), 1), _xlpm.keep, IF((_xlpm.chars&gt;="0")*(_xlpm.chars&lt;="9")+(_xlpm.chars&gt;="A")*(_xlpm.chars&lt;="Z")+(_xlpm.chars&gt;="a")*(_xlpm.chars&lt;="z"), _xlpm.chars, ""), _xlfn.CONCAT(_xlpm.keep))</f>
        <v>protect</v>
      </c>
      <c r="D1142" t="str">
        <f t="shared" si="222"/>
        <v>protect</v>
      </c>
      <c r="E1142" t="str">
        <v>against</v>
      </c>
      <c r="F1142" t="str">
        <f t="shared" si="223"/>
        <v/>
      </c>
      <c r="G1142" t="str">
        <f t="shared" si="224"/>
        <v/>
      </c>
      <c r="H1142" t="str">
        <f t="shared" si="225"/>
        <v/>
      </c>
      <c r="I1142" t="str">
        <f t="shared" si="226"/>
        <v/>
      </c>
      <c r="J1142" t="str">
        <f t="shared" si="227"/>
        <v/>
      </c>
      <c r="K1142" t="str">
        <f t="shared" si="228"/>
        <v/>
      </c>
      <c r="L1142" t="str">
        <f t="shared" si="229"/>
        <v>against</v>
      </c>
      <c r="M1142" t="str">
        <f t="shared" si="230"/>
        <v/>
      </c>
      <c r="N1142" t="str">
        <f t="shared" si="231"/>
        <v/>
      </c>
      <c r="O1142" t="str">
        <f t="shared" si="232"/>
        <v/>
      </c>
      <c r="P1142" t="str">
        <f t="shared" si="233"/>
        <v/>
      </c>
    </row>
    <row r="1143" spans="1:16">
      <c r="A1143" t="s">
        <v>1155</v>
      </c>
      <c r="B1143">
        <f t="shared" si="221"/>
        <v>7</v>
      </c>
      <c r="C1143" t="str" cm="1">
        <f t="array" ref="C1143">_xlfn.LET(_xlpm.chars, MID(A1143, _xlfn.SEQUENCE(LEN(A1143)), 1), _xlpm.keep, IF((_xlpm.chars&gt;="0")*(_xlpm.chars&lt;="9")+(_xlpm.chars&gt;="A")*(_xlpm.chars&lt;="Z")+(_xlpm.chars&gt;="a")*(_xlpm.chars&lt;="z"), _xlpm.chars, ""), _xlfn.CONCAT(_xlpm.keep))</f>
        <v>protest</v>
      </c>
      <c r="D1143" t="str">
        <f t="shared" si="222"/>
        <v>protest</v>
      </c>
      <c r="E1143" t="str">
        <v>Alaskan</v>
      </c>
      <c r="F1143" t="str">
        <f t="shared" si="223"/>
        <v/>
      </c>
      <c r="G1143" t="str">
        <f t="shared" si="224"/>
        <v/>
      </c>
      <c r="H1143" t="str">
        <f t="shared" si="225"/>
        <v/>
      </c>
      <c r="I1143" t="str">
        <f t="shared" si="226"/>
        <v/>
      </c>
      <c r="J1143" t="str">
        <f t="shared" si="227"/>
        <v/>
      </c>
      <c r="K1143" t="str">
        <f t="shared" si="228"/>
        <v/>
      </c>
      <c r="L1143" t="str">
        <f t="shared" si="229"/>
        <v>Alaskan</v>
      </c>
      <c r="M1143" t="str">
        <f t="shared" si="230"/>
        <v/>
      </c>
      <c r="N1143" t="str">
        <f t="shared" si="231"/>
        <v/>
      </c>
      <c r="O1143" t="str">
        <f t="shared" si="232"/>
        <v/>
      </c>
      <c r="P1143" t="str">
        <f t="shared" si="233"/>
        <v/>
      </c>
    </row>
    <row r="1144" spans="1:16">
      <c r="A1144" t="s">
        <v>1160</v>
      </c>
      <c r="B1144">
        <f t="shared" si="221"/>
        <v>7</v>
      </c>
      <c r="C1144" t="str" cm="1">
        <f t="array" ref="C1144">_xlfn.LET(_xlpm.chars, MID(A1144, _xlfn.SEQUENCE(LEN(A1144)), 1), _xlpm.keep, IF((_xlpm.chars&gt;="0")*(_xlpm.chars&lt;="9")+(_xlpm.chars&gt;="A")*(_xlpm.chars&lt;="Z")+(_xlpm.chars&gt;="a")*(_xlpm.chars&lt;="z"), _xlpm.chars, ""), _xlfn.CONCAT(_xlpm.keep))</f>
        <v>pudding</v>
      </c>
      <c r="D1144" t="str">
        <f t="shared" si="222"/>
        <v>pudding</v>
      </c>
      <c r="E1144" t="str">
        <v>already</v>
      </c>
      <c r="F1144" t="str">
        <f t="shared" si="223"/>
        <v/>
      </c>
      <c r="G1144" t="str">
        <f t="shared" si="224"/>
        <v/>
      </c>
      <c r="H1144" t="str">
        <f t="shared" si="225"/>
        <v/>
      </c>
      <c r="I1144" t="str">
        <f t="shared" si="226"/>
        <v/>
      </c>
      <c r="J1144" t="str">
        <f t="shared" si="227"/>
        <v/>
      </c>
      <c r="K1144" t="str">
        <f t="shared" si="228"/>
        <v/>
      </c>
      <c r="L1144" t="str">
        <f t="shared" si="229"/>
        <v>already</v>
      </c>
      <c r="M1144" t="str">
        <f t="shared" si="230"/>
        <v/>
      </c>
      <c r="N1144" t="str">
        <f t="shared" si="231"/>
        <v/>
      </c>
      <c r="O1144" t="str">
        <f t="shared" si="232"/>
        <v/>
      </c>
      <c r="P1144" t="str">
        <f t="shared" si="233"/>
        <v/>
      </c>
    </row>
    <row r="1145" spans="1:16">
      <c r="A1145" t="s">
        <v>1430</v>
      </c>
      <c r="B1145">
        <f t="shared" si="221"/>
        <v>4</v>
      </c>
      <c r="C1145" t="str" cm="1">
        <f t="array" ref="C1145">_xlfn.LET(_xlpm.chars, MID(A1145, _xlfn.SEQUENCE(LEN(A1145)), 1), _xlpm.keep, IF((_xlpm.chars&gt;="0")*(_xlpm.chars&lt;="9")+(_xlpm.chars&gt;="A")*(_xlpm.chars&lt;="Z")+(_xlpm.chars&gt;="a")*(_xlpm.chars&lt;="z"), _xlpm.chars, ""), _xlfn.CONCAT(_xlpm.keep))</f>
        <v>pull</v>
      </c>
      <c r="D1145" t="str">
        <f t="shared" si="222"/>
        <v>pull</v>
      </c>
      <c r="E1145" t="str">
        <v>amazing</v>
      </c>
      <c r="F1145" t="str">
        <f t="shared" si="223"/>
        <v/>
      </c>
      <c r="G1145" t="str">
        <f t="shared" si="224"/>
        <v/>
      </c>
      <c r="H1145" t="str">
        <f t="shared" si="225"/>
        <v/>
      </c>
      <c r="I1145" t="str">
        <f t="shared" si="226"/>
        <v/>
      </c>
      <c r="J1145" t="str">
        <f t="shared" si="227"/>
        <v/>
      </c>
      <c r="K1145" t="str">
        <f t="shared" si="228"/>
        <v/>
      </c>
      <c r="L1145" t="str">
        <f t="shared" si="229"/>
        <v>amazing</v>
      </c>
      <c r="M1145" t="str">
        <f t="shared" si="230"/>
        <v/>
      </c>
      <c r="N1145" t="str">
        <f t="shared" si="231"/>
        <v/>
      </c>
      <c r="O1145" t="str">
        <f t="shared" si="232"/>
        <v/>
      </c>
      <c r="P1145" t="str">
        <f t="shared" si="233"/>
        <v/>
      </c>
    </row>
    <row r="1146" spans="1:16">
      <c r="A1146" t="s">
        <v>1308</v>
      </c>
      <c r="B1146">
        <f t="shared" si="221"/>
        <v>6</v>
      </c>
      <c r="C1146" t="str" cm="1">
        <f t="array" ref="C1146">_xlfn.LET(_xlpm.chars, MID(A1146, _xlfn.SEQUENCE(LEN(A1146)), 1), _xlpm.keep, IF((_xlpm.chars&gt;="0")*(_xlpm.chars&lt;="9")+(_xlpm.chars&gt;="A")*(_xlpm.chars&lt;="Z")+(_xlpm.chars&gt;="a")*(_xlpm.chars&lt;="z"), _xlpm.chars, ""), _xlfn.CONCAT(_xlpm.keep))</f>
        <v>purple</v>
      </c>
      <c r="D1146" t="str">
        <f t="shared" si="222"/>
        <v>purple</v>
      </c>
      <c r="E1146" t="str">
        <v>America</v>
      </c>
      <c r="F1146" t="str">
        <f t="shared" si="223"/>
        <v/>
      </c>
      <c r="G1146" t="str">
        <f t="shared" si="224"/>
        <v/>
      </c>
      <c r="H1146" t="str">
        <f t="shared" si="225"/>
        <v/>
      </c>
      <c r="I1146" t="str">
        <f t="shared" si="226"/>
        <v/>
      </c>
      <c r="J1146" t="str">
        <f t="shared" si="227"/>
        <v/>
      </c>
      <c r="K1146" t="str">
        <f t="shared" si="228"/>
        <v/>
      </c>
      <c r="L1146" t="str">
        <f t="shared" si="229"/>
        <v>America</v>
      </c>
      <c r="M1146" t="str">
        <f t="shared" si="230"/>
        <v/>
      </c>
      <c r="N1146" t="str">
        <f t="shared" si="231"/>
        <v/>
      </c>
      <c r="O1146" t="str">
        <f t="shared" si="232"/>
        <v/>
      </c>
      <c r="P1146" t="str">
        <f t="shared" si="233"/>
        <v/>
      </c>
    </row>
    <row r="1147" spans="1:16">
      <c r="A1147" t="s">
        <v>1312</v>
      </c>
      <c r="B1147">
        <f t="shared" si="221"/>
        <v>6</v>
      </c>
      <c r="C1147" t="str" cm="1">
        <f t="array" ref="C1147">_xlfn.LET(_xlpm.chars, MID(A1147, _xlfn.SEQUENCE(LEN(A1147)), 1), _xlpm.keep, IF((_xlpm.chars&gt;="0")*(_xlpm.chars&lt;="9")+(_xlpm.chars&gt;="A")*(_xlpm.chars&lt;="Z")+(_xlpm.chars&gt;="a")*(_xlpm.chars&lt;="z"), _xlpm.chars, ""), _xlfn.CONCAT(_xlpm.keep))</f>
        <v>pursue</v>
      </c>
      <c r="D1147" t="str">
        <f t="shared" si="222"/>
        <v>pursue</v>
      </c>
      <c r="E1147" t="str">
        <v>ancient</v>
      </c>
      <c r="F1147" t="str">
        <f t="shared" si="223"/>
        <v/>
      </c>
      <c r="G1147" t="str">
        <f t="shared" si="224"/>
        <v/>
      </c>
      <c r="H1147" t="str">
        <f t="shared" si="225"/>
        <v/>
      </c>
      <c r="I1147" t="str">
        <f t="shared" si="226"/>
        <v/>
      </c>
      <c r="J1147" t="str">
        <f t="shared" si="227"/>
        <v/>
      </c>
      <c r="K1147" t="str">
        <f t="shared" si="228"/>
        <v/>
      </c>
      <c r="L1147" t="str">
        <f t="shared" si="229"/>
        <v>ancient</v>
      </c>
      <c r="M1147" t="str">
        <f t="shared" si="230"/>
        <v/>
      </c>
      <c r="N1147" t="str">
        <f t="shared" si="231"/>
        <v/>
      </c>
      <c r="O1147" t="str">
        <f t="shared" si="232"/>
        <v/>
      </c>
      <c r="P1147" t="str">
        <f t="shared" si="233"/>
        <v/>
      </c>
    </row>
    <row r="1148" spans="1:16">
      <c r="A1148" t="s">
        <v>855</v>
      </c>
      <c r="B1148">
        <f t="shared" si="221"/>
        <v>3</v>
      </c>
      <c r="C1148" t="str" cm="1">
        <f t="array" ref="C1148">_xlfn.LET(_xlpm.chars, MID(A1148, _xlfn.SEQUENCE(LEN(A1148)), 1), _xlpm.keep, IF((_xlpm.chars&gt;="0")*(_xlpm.chars&lt;="9")+(_xlpm.chars&gt;="A")*(_xlpm.chars&lt;="Z")+(_xlpm.chars&gt;="a")*(_xlpm.chars&lt;="z"), _xlpm.chars, ""), _xlfn.CONCAT(_xlpm.keep))</f>
        <v>put</v>
      </c>
      <c r="D1148" t="str">
        <f t="shared" si="222"/>
        <v>put</v>
      </c>
      <c r="E1148" t="str">
        <v>another</v>
      </c>
      <c r="F1148" t="str">
        <f t="shared" si="223"/>
        <v/>
      </c>
      <c r="G1148" t="str">
        <f t="shared" si="224"/>
        <v/>
      </c>
      <c r="H1148" t="str">
        <f t="shared" si="225"/>
        <v/>
      </c>
      <c r="I1148" t="str">
        <f t="shared" si="226"/>
        <v/>
      </c>
      <c r="J1148" t="str">
        <f t="shared" si="227"/>
        <v/>
      </c>
      <c r="K1148" t="str">
        <f t="shared" si="228"/>
        <v/>
      </c>
      <c r="L1148" t="str">
        <f t="shared" si="229"/>
        <v>another</v>
      </c>
      <c r="M1148" t="str">
        <f t="shared" si="230"/>
        <v/>
      </c>
      <c r="N1148" t="str">
        <f t="shared" si="231"/>
        <v/>
      </c>
      <c r="O1148" t="str">
        <f t="shared" si="232"/>
        <v/>
      </c>
      <c r="P1148" t="str">
        <f t="shared" si="233"/>
        <v/>
      </c>
    </row>
    <row r="1149" spans="1:16">
      <c r="A1149" t="s">
        <v>1165</v>
      </c>
      <c r="B1149">
        <f t="shared" si="221"/>
        <v>7</v>
      </c>
      <c r="C1149" t="str" cm="1">
        <f t="array" ref="C1149">_xlfn.LET(_xlpm.chars, MID(A1149, _xlfn.SEQUENCE(LEN(A1149)), 1), _xlpm.keep, IF((_xlpm.chars&gt;="0")*(_xlpm.chars&lt;="9")+(_xlpm.chars&gt;="A")*(_xlpm.chars&lt;="Z")+(_xlpm.chars&gt;="a")*(_xlpm.chars&lt;="z"), _xlpm.chars, ""), _xlfn.CONCAT(_xlpm.keep))</f>
        <v>quarter</v>
      </c>
      <c r="D1149" t="str">
        <f t="shared" si="222"/>
        <v>quarter</v>
      </c>
      <c r="E1149" t="str">
        <v>archery</v>
      </c>
      <c r="F1149" t="str">
        <f t="shared" si="223"/>
        <v/>
      </c>
      <c r="G1149" t="str">
        <f t="shared" si="224"/>
        <v/>
      </c>
      <c r="H1149" t="str">
        <f t="shared" si="225"/>
        <v/>
      </c>
      <c r="I1149" t="str">
        <f t="shared" si="226"/>
        <v/>
      </c>
      <c r="J1149" t="str">
        <f t="shared" si="227"/>
        <v/>
      </c>
      <c r="K1149" t="str">
        <f t="shared" si="228"/>
        <v/>
      </c>
      <c r="L1149" t="str">
        <f t="shared" si="229"/>
        <v>archery</v>
      </c>
      <c r="M1149" t="str">
        <f t="shared" si="230"/>
        <v/>
      </c>
      <c r="N1149" t="str">
        <f t="shared" si="231"/>
        <v/>
      </c>
      <c r="O1149" t="str">
        <f t="shared" si="232"/>
        <v/>
      </c>
      <c r="P1149" t="str">
        <f t="shared" si="233"/>
        <v/>
      </c>
    </row>
    <row r="1150" spans="1:16">
      <c r="A1150" t="s">
        <v>1327</v>
      </c>
      <c r="B1150">
        <f t="shared" si="221"/>
        <v>5</v>
      </c>
      <c r="C1150" t="str" cm="1">
        <f t="array" ref="C1150">_xlfn.LET(_xlpm.chars, MID(A1150, _xlfn.SEQUENCE(LEN(A1150)), 1), _xlpm.keep, IF((_xlpm.chars&gt;="0")*(_xlpm.chars&lt;="9")+(_xlpm.chars&gt;="A")*(_xlpm.chars&lt;="Z")+(_xlpm.chars&gt;="a")*(_xlpm.chars&lt;="z"), _xlpm.chars, ""), _xlfn.CONCAT(_xlpm.keep))</f>
        <v>queen</v>
      </c>
      <c r="D1150" t="str">
        <f t="shared" si="222"/>
        <v>queen</v>
      </c>
      <c r="E1150" t="str">
        <v>arrived</v>
      </c>
      <c r="F1150" t="str">
        <f t="shared" si="223"/>
        <v/>
      </c>
      <c r="G1150" t="str">
        <f t="shared" si="224"/>
        <v/>
      </c>
      <c r="H1150" t="str">
        <f t="shared" si="225"/>
        <v/>
      </c>
      <c r="I1150" t="str">
        <f t="shared" si="226"/>
        <v/>
      </c>
      <c r="J1150" t="str">
        <f t="shared" si="227"/>
        <v/>
      </c>
      <c r="K1150" t="str">
        <f t="shared" si="228"/>
        <v/>
      </c>
      <c r="L1150" t="str">
        <f t="shared" si="229"/>
        <v>arrived</v>
      </c>
      <c r="M1150" t="str">
        <f t="shared" si="230"/>
        <v/>
      </c>
      <c r="N1150" t="str">
        <f t="shared" si="231"/>
        <v/>
      </c>
      <c r="O1150" t="str">
        <f t="shared" si="232"/>
        <v/>
      </c>
      <c r="P1150" t="str">
        <f t="shared" si="233"/>
        <v/>
      </c>
    </row>
    <row r="1151" spans="1:16">
      <c r="A1151" t="s">
        <v>938</v>
      </c>
      <c r="B1151">
        <f t="shared" si="221"/>
        <v>8</v>
      </c>
      <c r="C1151" t="str" cm="1">
        <f t="array" ref="C1151">_xlfn.LET(_xlpm.chars, MID(A1151, _xlfn.SEQUENCE(LEN(A1151)), 1), _xlpm.keep, IF((_xlpm.chars&gt;="0")*(_xlpm.chars&lt;="9")+(_xlpm.chars&gt;="A")*(_xlpm.chars&lt;="Z")+(_xlpm.chars&gt;="a")*(_xlpm.chars&lt;="z"), _xlpm.chars, ""), _xlfn.CONCAT(_xlpm.keep))</f>
        <v>question</v>
      </c>
      <c r="D1151" t="str">
        <f t="shared" si="222"/>
        <v>question</v>
      </c>
      <c r="E1151" t="str">
        <v>article</v>
      </c>
      <c r="F1151" t="str">
        <f t="shared" si="223"/>
        <v/>
      </c>
      <c r="G1151" t="str">
        <f t="shared" si="224"/>
        <v/>
      </c>
      <c r="H1151" t="str">
        <f t="shared" si="225"/>
        <v/>
      </c>
      <c r="I1151" t="str">
        <f t="shared" si="226"/>
        <v/>
      </c>
      <c r="J1151" t="str">
        <f t="shared" si="227"/>
        <v/>
      </c>
      <c r="K1151" t="str">
        <f t="shared" si="228"/>
        <v/>
      </c>
      <c r="L1151" t="str">
        <f t="shared" si="229"/>
        <v>article</v>
      </c>
      <c r="M1151" t="str">
        <f t="shared" si="230"/>
        <v/>
      </c>
      <c r="N1151" t="str">
        <f t="shared" si="231"/>
        <v/>
      </c>
      <c r="O1151" t="str">
        <f t="shared" si="232"/>
        <v/>
      </c>
      <c r="P1151" t="str">
        <f t="shared" si="233"/>
        <v/>
      </c>
    </row>
    <row r="1152" spans="1:16">
      <c r="A1152" t="s">
        <v>1170</v>
      </c>
      <c r="B1152">
        <f t="shared" si="221"/>
        <v>7</v>
      </c>
      <c r="C1152" t="str" cm="1">
        <f t="array" ref="C1152">_xlfn.LET(_xlpm.chars, MID(A1152, _xlfn.SEQUENCE(LEN(A1152)), 1), _xlpm.keep, IF((_xlpm.chars&gt;="0")*(_xlpm.chars&lt;="9")+(_xlpm.chars&gt;="A")*(_xlpm.chars&lt;="Z")+(_xlpm.chars&gt;="a")*(_xlpm.chars&lt;="z"), _xlpm.chars, ""), _xlfn.CONCAT(_xlpm.keep))</f>
        <v>quickly</v>
      </c>
      <c r="D1152" t="str">
        <f t="shared" si="222"/>
        <v>quickly</v>
      </c>
      <c r="E1152" t="str">
        <v>athlete</v>
      </c>
      <c r="F1152" t="str">
        <f t="shared" si="223"/>
        <v/>
      </c>
      <c r="G1152" t="str">
        <f t="shared" si="224"/>
        <v/>
      </c>
      <c r="H1152" t="str">
        <f t="shared" si="225"/>
        <v/>
      </c>
      <c r="I1152" t="str">
        <f t="shared" si="226"/>
        <v/>
      </c>
      <c r="J1152" t="str">
        <f t="shared" si="227"/>
        <v/>
      </c>
      <c r="K1152" t="str">
        <f t="shared" si="228"/>
        <v/>
      </c>
      <c r="L1152" t="str">
        <f t="shared" si="229"/>
        <v>athlete</v>
      </c>
      <c r="M1152" t="str">
        <f t="shared" si="230"/>
        <v/>
      </c>
      <c r="N1152" t="str">
        <f t="shared" si="231"/>
        <v/>
      </c>
      <c r="O1152" t="str">
        <f t="shared" si="232"/>
        <v/>
      </c>
      <c r="P1152" t="str">
        <f t="shared" si="233"/>
        <v/>
      </c>
    </row>
    <row r="1153" spans="1:16">
      <c r="A1153" t="s">
        <v>1331</v>
      </c>
      <c r="B1153">
        <f t="shared" si="221"/>
        <v>5</v>
      </c>
      <c r="C1153" t="str" cm="1">
        <f t="array" ref="C1153">_xlfn.LET(_xlpm.chars, MID(A1153, _xlfn.SEQUENCE(LEN(A1153)), 1), _xlpm.keep, IF((_xlpm.chars&gt;="0")*(_xlpm.chars&lt;="9")+(_xlpm.chars&gt;="A")*(_xlpm.chars&lt;="Z")+(_xlpm.chars&gt;="a")*(_xlpm.chars&lt;="z"), _xlpm.chars, ""), _xlfn.CONCAT(_xlpm.keep))</f>
        <v>quiet</v>
      </c>
      <c r="D1153" t="str">
        <f t="shared" si="222"/>
        <v>quiet</v>
      </c>
      <c r="E1153" t="str">
        <v>avocado</v>
      </c>
      <c r="F1153" t="str">
        <f t="shared" si="223"/>
        <v/>
      </c>
      <c r="G1153" t="str">
        <f t="shared" si="224"/>
        <v/>
      </c>
      <c r="H1153" t="str">
        <f t="shared" si="225"/>
        <v/>
      </c>
      <c r="I1153" t="str">
        <f t="shared" si="226"/>
        <v/>
      </c>
      <c r="J1153" t="str">
        <f t="shared" si="227"/>
        <v/>
      </c>
      <c r="K1153" t="str">
        <f t="shared" si="228"/>
        <v/>
      </c>
      <c r="L1153" t="str">
        <f t="shared" si="229"/>
        <v>avocado</v>
      </c>
      <c r="M1153" t="str">
        <f t="shared" si="230"/>
        <v/>
      </c>
      <c r="N1153" t="str">
        <f t="shared" si="231"/>
        <v/>
      </c>
      <c r="O1153" t="str">
        <f t="shared" si="232"/>
        <v/>
      </c>
      <c r="P1153" t="str">
        <f t="shared" si="233"/>
        <v/>
      </c>
    </row>
    <row r="1154" spans="1:16">
      <c r="A1154" t="s">
        <v>1175</v>
      </c>
      <c r="B1154">
        <f t="shared" si="221"/>
        <v>7</v>
      </c>
      <c r="C1154" t="str" cm="1">
        <f t="array" ref="C1154">_xlfn.LET(_xlpm.chars, MID(A1154, _xlfn.SEQUENCE(LEN(A1154)), 1), _xlpm.keep, IF((_xlpm.chars&gt;="0")*(_xlpm.chars&lt;="9")+(_xlpm.chars&gt;="A")*(_xlpm.chars&lt;="Z")+(_xlpm.chars&gt;="a")*(_xlpm.chars&lt;="z"), _xlpm.chars, ""), _xlfn.CONCAT(_xlpm.keep))</f>
        <v>quietly</v>
      </c>
      <c r="D1154" t="str">
        <f t="shared" si="222"/>
        <v>quietly</v>
      </c>
      <c r="E1154" t="str">
        <v>awesome</v>
      </c>
      <c r="F1154" t="str">
        <f t="shared" si="223"/>
        <v/>
      </c>
      <c r="G1154" t="str">
        <f t="shared" si="224"/>
        <v/>
      </c>
      <c r="H1154" t="str">
        <f t="shared" si="225"/>
        <v/>
      </c>
      <c r="I1154" t="str">
        <f t="shared" si="226"/>
        <v/>
      </c>
      <c r="J1154" t="str">
        <f t="shared" si="227"/>
        <v/>
      </c>
      <c r="K1154" t="str">
        <f t="shared" si="228"/>
        <v/>
      </c>
      <c r="L1154" t="str">
        <f t="shared" si="229"/>
        <v>awesome</v>
      </c>
      <c r="M1154" t="str">
        <f t="shared" si="230"/>
        <v/>
      </c>
      <c r="N1154" t="str">
        <f t="shared" si="231"/>
        <v/>
      </c>
      <c r="O1154" t="str">
        <f t="shared" si="232"/>
        <v/>
      </c>
      <c r="P1154" t="str">
        <f t="shared" si="233"/>
        <v/>
      </c>
    </row>
    <row r="1155" spans="1:16">
      <c r="A1155" t="s">
        <v>1335</v>
      </c>
      <c r="B1155">
        <f t="shared" ref="B1155:B1218" si="234">LEN(A1155)</f>
        <v>5</v>
      </c>
      <c r="C1155" t="str" cm="1">
        <f t="array" ref="C1155">_xlfn.LET(_xlpm.chars, MID(A1155, _xlfn.SEQUENCE(LEN(A1155)), 1), _xlpm.keep, IF((_xlpm.chars&gt;="0")*(_xlpm.chars&lt;="9")+(_xlpm.chars&gt;="A")*(_xlpm.chars&lt;="Z")+(_xlpm.chars&gt;="a")*(_xlpm.chars&lt;="z"), _xlpm.chars, ""), _xlfn.CONCAT(_xlpm.keep))</f>
        <v>quite</v>
      </c>
      <c r="D1155" t="str">
        <f t="shared" ref="D1155:D1218" si="235">IF(C1155=A1155,C1155,"")</f>
        <v>quite</v>
      </c>
      <c r="E1155" t="str">
        <v>barrier</v>
      </c>
      <c r="F1155" t="str">
        <f t="shared" ref="F1155:F1218" si="236">IF(LEN($E1155)=1,$E1155,"")</f>
        <v/>
      </c>
      <c r="G1155" t="str">
        <f t="shared" ref="G1155:G1218" si="237">IF(LEN($E1155)=2,$E1155,"")</f>
        <v/>
      </c>
      <c r="H1155" t="str">
        <f t="shared" ref="H1155:H1218" si="238">IF(LEN($E1155)=3,$E1155,"")</f>
        <v/>
      </c>
      <c r="I1155" t="str">
        <f t="shared" ref="I1155:I1218" si="239">IF(LEN($E1155)=4,$E1155,"")</f>
        <v/>
      </c>
      <c r="J1155" t="str">
        <f t="shared" ref="J1155:J1218" si="240">IF(LEN($E1155)=5,$E1155,"")</f>
        <v/>
      </c>
      <c r="K1155" t="str">
        <f t="shared" ref="K1155:K1218" si="241">IF(LEN($E1155)=6,$E1155,"")</f>
        <v/>
      </c>
      <c r="L1155" t="str">
        <f t="shared" ref="L1155:L1218" si="242">IF(LEN($E1155)=7,$E1155,"")</f>
        <v>barrier</v>
      </c>
      <c r="M1155" t="str">
        <f t="shared" ref="M1155:M1218" si="243">IF(LEN($E1155)=8,$E1155,"")</f>
        <v/>
      </c>
      <c r="N1155" t="str">
        <f t="shared" ref="N1155:N1218" si="244">IF(LEN($E1155)=9,$E1155,"")</f>
        <v/>
      </c>
      <c r="O1155" t="str">
        <f t="shared" ref="O1155:O1218" si="245">IF(LEN($E1155)=10,$E1155,"")</f>
        <v/>
      </c>
      <c r="P1155" t="str">
        <f t="shared" ref="P1155:P1218" si="246">IF(LEN($E1155)&gt;=11,$E1155,"")</f>
        <v/>
      </c>
    </row>
    <row r="1156" spans="1:16">
      <c r="A1156" t="s">
        <v>1434</v>
      </c>
      <c r="B1156">
        <f t="shared" si="234"/>
        <v>4</v>
      </c>
      <c r="C1156" t="str" cm="1">
        <f t="array" ref="C1156">_xlfn.LET(_xlpm.chars, MID(A1156, _xlfn.SEQUENCE(LEN(A1156)), 1), _xlpm.keep, IF((_xlpm.chars&gt;="0")*(_xlpm.chars&lt;="9")+(_xlpm.chars&gt;="A")*(_xlpm.chars&lt;="Z")+(_xlpm.chars&gt;="a")*(_xlpm.chars&lt;="z"), _xlpm.chars, ""), _xlfn.CONCAT(_xlpm.keep))</f>
        <v>quiz</v>
      </c>
      <c r="D1156" t="str">
        <f t="shared" si="235"/>
        <v>quiz</v>
      </c>
      <c r="E1156" t="str">
        <v>battery</v>
      </c>
      <c r="F1156" t="str">
        <f t="shared" si="236"/>
        <v/>
      </c>
      <c r="G1156" t="str">
        <f t="shared" si="237"/>
        <v/>
      </c>
      <c r="H1156" t="str">
        <f t="shared" si="238"/>
        <v/>
      </c>
      <c r="I1156" t="str">
        <f t="shared" si="239"/>
        <v/>
      </c>
      <c r="J1156" t="str">
        <f t="shared" si="240"/>
        <v/>
      </c>
      <c r="K1156" t="str">
        <f t="shared" si="241"/>
        <v/>
      </c>
      <c r="L1156" t="str">
        <f t="shared" si="242"/>
        <v>battery</v>
      </c>
      <c r="M1156" t="str">
        <f t="shared" si="243"/>
        <v/>
      </c>
      <c r="N1156" t="str">
        <f t="shared" si="244"/>
        <v/>
      </c>
      <c r="O1156" t="str">
        <f t="shared" si="245"/>
        <v/>
      </c>
      <c r="P1156" t="str">
        <f t="shared" si="246"/>
        <v/>
      </c>
    </row>
    <row r="1157" spans="1:16">
      <c r="A1157" t="s">
        <v>1316</v>
      </c>
      <c r="B1157">
        <f t="shared" si="234"/>
        <v>6</v>
      </c>
      <c r="C1157" t="str" cm="1">
        <f t="array" ref="C1157">_xlfn.LET(_xlpm.chars, MID(A1157, _xlfn.SEQUENCE(LEN(A1157)), 1), _xlpm.keep, IF((_xlpm.chars&gt;="0")*(_xlpm.chars&lt;="9")+(_xlpm.chars&gt;="A")*(_xlpm.chars&lt;="Z")+(_xlpm.chars&gt;="a")*(_xlpm.chars&lt;="z"), _xlpm.chars, ""), _xlfn.CONCAT(_xlpm.keep))</f>
        <v>rabbit</v>
      </c>
      <c r="D1157" t="str">
        <f t="shared" si="235"/>
        <v>rabbit</v>
      </c>
      <c r="E1157" t="str">
        <v>because</v>
      </c>
      <c r="F1157" t="str">
        <f t="shared" si="236"/>
        <v/>
      </c>
      <c r="G1157" t="str">
        <f t="shared" si="237"/>
        <v/>
      </c>
      <c r="H1157" t="str">
        <f t="shared" si="238"/>
        <v/>
      </c>
      <c r="I1157" t="str">
        <f t="shared" si="239"/>
        <v/>
      </c>
      <c r="J1157" t="str">
        <f t="shared" si="240"/>
        <v/>
      </c>
      <c r="K1157" t="str">
        <f t="shared" si="241"/>
        <v/>
      </c>
      <c r="L1157" t="str">
        <f t="shared" si="242"/>
        <v>because</v>
      </c>
      <c r="M1157" t="str">
        <f t="shared" si="243"/>
        <v/>
      </c>
      <c r="N1157" t="str">
        <f t="shared" si="244"/>
        <v/>
      </c>
      <c r="O1157" t="str">
        <f t="shared" si="245"/>
        <v/>
      </c>
      <c r="P1157" t="str">
        <f t="shared" si="246"/>
        <v/>
      </c>
    </row>
    <row r="1158" spans="1:16">
      <c r="A1158" t="s">
        <v>1320</v>
      </c>
      <c r="B1158">
        <f t="shared" si="234"/>
        <v>6</v>
      </c>
      <c r="C1158" t="str" cm="1">
        <f t="array" ref="C1158">_xlfn.LET(_xlpm.chars, MID(A1158, _xlfn.SEQUENCE(LEN(A1158)), 1), _xlpm.keep, IF((_xlpm.chars&gt;="0")*(_xlpm.chars&lt;="9")+(_xlpm.chars&gt;="A")*(_xlpm.chars&lt;="Z")+(_xlpm.chars&gt;="a")*(_xlpm.chars&lt;="z"), _xlpm.chars, ""), _xlfn.CONCAT(_xlpm.keep))</f>
        <v>racket</v>
      </c>
      <c r="D1158" t="str">
        <f t="shared" si="235"/>
        <v>racket</v>
      </c>
      <c r="E1158" t="str">
        <v>believe</v>
      </c>
      <c r="F1158" t="str">
        <f t="shared" si="236"/>
        <v/>
      </c>
      <c r="G1158" t="str">
        <f t="shared" si="237"/>
        <v/>
      </c>
      <c r="H1158" t="str">
        <f t="shared" si="238"/>
        <v/>
      </c>
      <c r="I1158" t="str">
        <f t="shared" si="239"/>
        <v/>
      </c>
      <c r="J1158" t="str">
        <f t="shared" si="240"/>
        <v/>
      </c>
      <c r="K1158" t="str">
        <f t="shared" si="241"/>
        <v/>
      </c>
      <c r="L1158" t="str">
        <f t="shared" si="242"/>
        <v>believe</v>
      </c>
      <c r="M1158" t="str">
        <f t="shared" si="243"/>
        <v/>
      </c>
      <c r="N1158" t="str">
        <f t="shared" si="244"/>
        <v/>
      </c>
      <c r="O1158" t="str">
        <f t="shared" si="245"/>
        <v/>
      </c>
      <c r="P1158" t="str">
        <f t="shared" si="246"/>
        <v/>
      </c>
    </row>
    <row r="1159" spans="1:16">
      <c r="A1159" t="s">
        <v>528</v>
      </c>
      <c r="B1159">
        <f t="shared" si="234"/>
        <v>9</v>
      </c>
      <c r="C1159" t="str" cm="1">
        <f t="array" ref="C1159">_xlfn.LET(_xlpm.chars, MID(A1159, _xlfn.SEQUENCE(LEN(A1159)), 1), _xlpm.keep, IF((_xlpm.chars&gt;="0")*(_xlpm.chars&lt;="9")+(_xlpm.chars&gt;="A")*(_xlpm.chars&lt;="Z")+(_xlpm.chars&gt;="a")*(_xlpm.chars&lt;="z"), _xlpm.chars, ""), _xlfn.CONCAT(_xlpm.keep))</f>
        <v>radiation</v>
      </c>
      <c r="D1159" t="str">
        <f t="shared" si="235"/>
        <v>radiation</v>
      </c>
      <c r="E1159" t="str">
        <v>besides</v>
      </c>
      <c r="F1159" t="str">
        <f t="shared" si="236"/>
        <v/>
      </c>
      <c r="G1159" t="str">
        <f t="shared" si="237"/>
        <v/>
      </c>
      <c r="H1159" t="str">
        <f t="shared" si="238"/>
        <v/>
      </c>
      <c r="I1159" t="str">
        <f t="shared" si="239"/>
        <v/>
      </c>
      <c r="J1159" t="str">
        <f t="shared" si="240"/>
        <v/>
      </c>
      <c r="K1159" t="str">
        <f t="shared" si="241"/>
        <v/>
      </c>
      <c r="L1159" t="str">
        <f t="shared" si="242"/>
        <v>besides</v>
      </c>
      <c r="M1159" t="str">
        <f t="shared" si="243"/>
        <v/>
      </c>
      <c r="N1159" t="str">
        <f t="shared" si="244"/>
        <v/>
      </c>
      <c r="O1159" t="str">
        <f t="shared" si="245"/>
        <v/>
      </c>
      <c r="P1159" t="str">
        <f t="shared" si="246"/>
        <v/>
      </c>
    </row>
    <row r="1160" spans="1:16">
      <c r="A1160" t="s">
        <v>1324</v>
      </c>
      <c r="B1160">
        <f t="shared" si="234"/>
        <v>6</v>
      </c>
      <c r="C1160" t="str" cm="1">
        <f t="array" ref="C1160">_xlfn.LET(_xlpm.chars, MID(A1160, _xlfn.SEQUENCE(LEN(A1160)), 1), _xlpm.keep, IF((_xlpm.chars&gt;="0")*(_xlpm.chars&lt;="9")+(_xlpm.chars&gt;="A")*(_xlpm.chars&lt;="Z")+(_xlpm.chars&gt;="a")*(_xlpm.chars&lt;="z"), _xlpm.chars, ""), _xlfn.CONCAT(_xlpm.keep))</f>
        <v>radish</v>
      </c>
      <c r="D1160" t="str">
        <f t="shared" si="235"/>
        <v>radish</v>
      </c>
      <c r="E1160" t="str">
        <v>between</v>
      </c>
      <c r="F1160" t="str">
        <f t="shared" si="236"/>
        <v/>
      </c>
      <c r="G1160" t="str">
        <f t="shared" si="237"/>
        <v/>
      </c>
      <c r="H1160" t="str">
        <f t="shared" si="238"/>
        <v/>
      </c>
      <c r="I1160" t="str">
        <f t="shared" si="239"/>
        <v/>
      </c>
      <c r="J1160" t="str">
        <f t="shared" si="240"/>
        <v/>
      </c>
      <c r="K1160" t="str">
        <f t="shared" si="241"/>
        <v/>
      </c>
      <c r="L1160" t="str">
        <f t="shared" si="242"/>
        <v>between</v>
      </c>
      <c r="M1160" t="str">
        <f t="shared" si="243"/>
        <v/>
      </c>
      <c r="N1160" t="str">
        <f t="shared" si="244"/>
        <v/>
      </c>
      <c r="O1160" t="str">
        <f t="shared" si="245"/>
        <v/>
      </c>
      <c r="P1160" t="str">
        <f t="shared" si="246"/>
        <v/>
      </c>
    </row>
    <row r="1161" spans="1:16">
      <c r="A1161" t="s">
        <v>1438</v>
      </c>
      <c r="B1161">
        <f t="shared" si="234"/>
        <v>4</v>
      </c>
      <c r="C1161" t="str" cm="1">
        <f t="array" ref="C1161">_xlfn.LET(_xlpm.chars, MID(A1161, _xlfn.SEQUENCE(LEN(A1161)), 1), _xlpm.keep, IF((_xlpm.chars&gt;="0")*(_xlpm.chars&lt;="9")+(_xlpm.chars&gt;="A")*(_xlpm.chars&lt;="Z")+(_xlpm.chars&gt;="a")*(_xlpm.chars&lt;="z"), _xlpm.chars, ""), _xlfn.CONCAT(_xlpm.keep))</f>
        <v>rain</v>
      </c>
      <c r="D1161" t="str">
        <f t="shared" si="235"/>
        <v>rain</v>
      </c>
      <c r="E1161" t="str">
        <v>bicycle</v>
      </c>
      <c r="F1161" t="str">
        <f t="shared" si="236"/>
        <v/>
      </c>
      <c r="G1161" t="str">
        <f t="shared" si="237"/>
        <v/>
      </c>
      <c r="H1161" t="str">
        <f t="shared" si="238"/>
        <v/>
      </c>
      <c r="I1161" t="str">
        <f t="shared" si="239"/>
        <v/>
      </c>
      <c r="J1161" t="str">
        <f t="shared" si="240"/>
        <v/>
      </c>
      <c r="K1161" t="str">
        <f t="shared" si="241"/>
        <v/>
      </c>
      <c r="L1161" t="str">
        <f t="shared" si="242"/>
        <v>bicycle</v>
      </c>
      <c r="M1161" t="str">
        <f t="shared" si="243"/>
        <v/>
      </c>
      <c r="N1161" t="str">
        <f t="shared" si="244"/>
        <v/>
      </c>
      <c r="O1161" t="str">
        <f t="shared" si="245"/>
        <v/>
      </c>
      <c r="P1161" t="str">
        <f t="shared" si="246"/>
        <v/>
      </c>
    </row>
    <row r="1162" spans="1:16">
      <c r="A1162" t="s">
        <v>1180</v>
      </c>
      <c r="B1162">
        <f t="shared" si="234"/>
        <v>7</v>
      </c>
      <c r="C1162" t="str" cm="1">
        <f t="array" ref="C1162">_xlfn.LET(_xlpm.chars, MID(A1162, _xlfn.SEQUENCE(LEN(A1162)), 1), _xlpm.keep, IF((_xlpm.chars&gt;="0")*(_xlpm.chars&lt;="9")+(_xlpm.chars&gt;="A")*(_xlpm.chars&lt;="Z")+(_xlpm.chars&gt;="a")*(_xlpm.chars&lt;="z"), _xlpm.chars, ""), _xlfn.CONCAT(_xlpm.keep))</f>
        <v>rainbow</v>
      </c>
      <c r="D1162" t="str">
        <f t="shared" si="235"/>
        <v>rainbow</v>
      </c>
      <c r="E1162" t="str">
        <v>billion</v>
      </c>
      <c r="F1162" t="str">
        <f t="shared" si="236"/>
        <v/>
      </c>
      <c r="G1162" t="str">
        <f t="shared" si="237"/>
        <v/>
      </c>
      <c r="H1162" t="str">
        <f t="shared" si="238"/>
        <v/>
      </c>
      <c r="I1162" t="str">
        <f t="shared" si="239"/>
        <v/>
      </c>
      <c r="J1162" t="str">
        <f t="shared" si="240"/>
        <v/>
      </c>
      <c r="K1162" t="str">
        <f t="shared" si="241"/>
        <v/>
      </c>
      <c r="L1162" t="str">
        <f t="shared" si="242"/>
        <v>billion</v>
      </c>
      <c r="M1162" t="str">
        <f t="shared" si="243"/>
        <v/>
      </c>
      <c r="N1162" t="str">
        <f t="shared" si="244"/>
        <v/>
      </c>
      <c r="O1162" t="str">
        <f t="shared" si="245"/>
        <v/>
      </c>
      <c r="P1162" t="str">
        <f t="shared" si="246"/>
        <v/>
      </c>
    </row>
    <row r="1163" spans="1:16">
      <c r="A1163" t="s">
        <v>536</v>
      </c>
      <c r="B1163">
        <f t="shared" si="234"/>
        <v>9</v>
      </c>
      <c r="C1163" t="str" cm="1">
        <f t="array" ref="C1163">_xlfn.LET(_xlpm.chars, MID(A1163, _xlfn.SEQUENCE(LEN(A1163)), 1), _xlpm.keep, IF((_xlpm.chars&gt;="0")*(_xlpm.chars&lt;="9")+(_xlpm.chars&gt;="A")*(_xlpm.chars&lt;="Z")+(_xlpm.chars&gt;="a")*(_xlpm.chars&lt;="z"), _xlpm.chars, ""), _xlfn.CONCAT(_xlpm.keep))</f>
        <v>rainwater</v>
      </c>
      <c r="D1163" t="str">
        <f t="shared" si="235"/>
        <v>rainwater</v>
      </c>
      <c r="E1163" t="str">
        <v>braille</v>
      </c>
      <c r="F1163" t="str">
        <f t="shared" si="236"/>
        <v/>
      </c>
      <c r="G1163" t="str">
        <f t="shared" si="237"/>
        <v/>
      </c>
      <c r="H1163" t="str">
        <f t="shared" si="238"/>
        <v/>
      </c>
      <c r="I1163" t="str">
        <f t="shared" si="239"/>
        <v/>
      </c>
      <c r="J1163" t="str">
        <f t="shared" si="240"/>
        <v/>
      </c>
      <c r="K1163" t="str">
        <f t="shared" si="241"/>
        <v/>
      </c>
      <c r="L1163" t="str">
        <f t="shared" si="242"/>
        <v>braille</v>
      </c>
      <c r="M1163" t="str">
        <f t="shared" si="243"/>
        <v/>
      </c>
      <c r="N1163" t="str">
        <f t="shared" si="244"/>
        <v/>
      </c>
      <c r="O1163" t="str">
        <f t="shared" si="245"/>
        <v/>
      </c>
      <c r="P1163" t="str">
        <f t="shared" si="246"/>
        <v/>
      </c>
    </row>
    <row r="1164" spans="1:16">
      <c r="A1164" t="s">
        <v>1339</v>
      </c>
      <c r="B1164">
        <f t="shared" si="234"/>
        <v>5</v>
      </c>
      <c r="C1164" t="str" cm="1">
        <f t="array" ref="C1164">_xlfn.LET(_xlpm.chars, MID(A1164, _xlfn.SEQUENCE(LEN(A1164)), 1), _xlpm.keep, IF((_xlpm.chars&gt;="0")*(_xlpm.chars&lt;="9")+(_xlpm.chars&gt;="A")*(_xlpm.chars&lt;="Z")+(_xlpm.chars&gt;="a")*(_xlpm.chars&lt;="z"), _xlpm.chars, ""), _xlfn.CONCAT(_xlpm.keep))</f>
        <v>rainy</v>
      </c>
      <c r="D1164" t="str">
        <f t="shared" si="235"/>
        <v>rainy</v>
      </c>
      <c r="E1164" t="str">
        <v>British</v>
      </c>
      <c r="F1164" t="str">
        <f t="shared" si="236"/>
        <v/>
      </c>
      <c r="G1164" t="str">
        <f t="shared" si="237"/>
        <v/>
      </c>
      <c r="H1164" t="str">
        <f t="shared" si="238"/>
        <v/>
      </c>
      <c r="I1164" t="str">
        <f t="shared" si="239"/>
        <v/>
      </c>
      <c r="J1164" t="str">
        <f t="shared" si="240"/>
        <v/>
      </c>
      <c r="K1164" t="str">
        <f t="shared" si="241"/>
        <v/>
      </c>
      <c r="L1164" t="str">
        <f t="shared" si="242"/>
        <v>British</v>
      </c>
      <c r="M1164" t="str">
        <f t="shared" si="243"/>
        <v/>
      </c>
      <c r="N1164" t="str">
        <f t="shared" si="244"/>
        <v/>
      </c>
      <c r="O1164" t="str">
        <f t="shared" si="245"/>
        <v/>
      </c>
      <c r="P1164" t="str">
        <f t="shared" si="246"/>
        <v/>
      </c>
    </row>
    <row r="1165" spans="1:16">
      <c r="A1165" t="s">
        <v>1442</v>
      </c>
      <c r="B1165">
        <f t="shared" si="234"/>
        <v>4</v>
      </c>
      <c r="C1165" t="str" cm="1">
        <f t="array" ref="C1165">_xlfn.LET(_xlpm.chars, MID(A1165, _xlfn.SEQUENCE(LEN(A1165)), 1), _xlpm.keep, IF((_xlpm.chars&gt;="0")*(_xlpm.chars&lt;="9")+(_xlpm.chars&gt;="A")*(_xlpm.chars&lt;="Z")+(_xlpm.chars&gt;="a")*(_xlpm.chars&lt;="z"), _xlpm.chars, ""), _xlfn.CONCAT(_xlpm.keep))</f>
        <v>ramp</v>
      </c>
      <c r="D1165" t="str">
        <f t="shared" si="235"/>
        <v>ramp</v>
      </c>
      <c r="E1165" t="str">
        <v>brother</v>
      </c>
      <c r="F1165" t="str">
        <f t="shared" si="236"/>
        <v/>
      </c>
      <c r="G1165" t="str">
        <f t="shared" si="237"/>
        <v/>
      </c>
      <c r="H1165" t="str">
        <f t="shared" si="238"/>
        <v/>
      </c>
      <c r="I1165" t="str">
        <f t="shared" si="239"/>
        <v/>
      </c>
      <c r="J1165" t="str">
        <f t="shared" si="240"/>
        <v/>
      </c>
      <c r="K1165" t="str">
        <f t="shared" si="241"/>
        <v/>
      </c>
      <c r="L1165" t="str">
        <f t="shared" si="242"/>
        <v>brother</v>
      </c>
      <c r="M1165" t="str">
        <f t="shared" si="243"/>
        <v/>
      </c>
      <c r="N1165" t="str">
        <f t="shared" si="244"/>
        <v/>
      </c>
      <c r="O1165" t="str">
        <f t="shared" si="245"/>
        <v/>
      </c>
      <c r="P1165" t="str">
        <f t="shared" si="246"/>
        <v/>
      </c>
    </row>
    <row r="1166" spans="1:16">
      <c r="A1166" t="s">
        <v>861</v>
      </c>
      <c r="B1166">
        <f t="shared" si="234"/>
        <v>3</v>
      </c>
      <c r="C1166" t="str" cm="1">
        <f t="array" ref="C1166">_xlfn.LET(_xlpm.chars, MID(A1166, _xlfn.SEQUENCE(LEN(A1166)), 1), _xlpm.keep, IF((_xlpm.chars&gt;="0")*(_xlpm.chars&lt;="9")+(_xlpm.chars&gt;="A")*(_xlpm.chars&lt;="Z")+(_xlpm.chars&gt;="a")*(_xlpm.chars&lt;="z"), _xlpm.chars, ""), _xlfn.CONCAT(_xlpm.keep))</f>
        <v>ran</v>
      </c>
      <c r="D1166" t="str">
        <f t="shared" si="235"/>
        <v>ran</v>
      </c>
      <c r="E1166" t="str">
        <v>brought</v>
      </c>
      <c r="F1166" t="str">
        <f t="shared" si="236"/>
        <v/>
      </c>
      <c r="G1166" t="str">
        <f t="shared" si="237"/>
        <v/>
      </c>
      <c r="H1166" t="str">
        <f t="shared" si="238"/>
        <v/>
      </c>
      <c r="I1166" t="str">
        <f t="shared" si="239"/>
        <v/>
      </c>
      <c r="J1166" t="str">
        <f t="shared" si="240"/>
        <v/>
      </c>
      <c r="K1166" t="str">
        <f t="shared" si="241"/>
        <v/>
      </c>
      <c r="L1166" t="str">
        <f t="shared" si="242"/>
        <v>brought</v>
      </c>
      <c r="M1166" t="str">
        <f t="shared" si="243"/>
        <v/>
      </c>
      <c r="N1166" t="str">
        <f t="shared" si="244"/>
        <v/>
      </c>
      <c r="O1166" t="str">
        <f t="shared" si="245"/>
        <v/>
      </c>
      <c r="P1166" t="str">
        <f t="shared" si="246"/>
        <v/>
      </c>
    </row>
    <row r="1167" spans="1:16">
      <c r="A1167" t="s">
        <v>1185</v>
      </c>
      <c r="B1167">
        <f t="shared" si="234"/>
        <v>7</v>
      </c>
      <c r="C1167" t="str" cm="1">
        <f t="array" ref="C1167">_xlfn.LET(_xlpm.chars, MID(A1167, _xlfn.SEQUENCE(LEN(A1167)), 1), _xlpm.keep, IF((_xlpm.chars&gt;="0")*(_xlpm.chars&lt;="9")+(_xlpm.chars&gt;="A")*(_xlpm.chars&lt;="Z")+(_xlpm.chars&gt;="a")*(_xlpm.chars&lt;="z"), _xlpm.chars, ""), _xlfn.CONCAT(_xlpm.keep))</f>
        <v>rapidly</v>
      </c>
      <c r="D1167" t="str">
        <f t="shared" si="235"/>
        <v>rapidly</v>
      </c>
      <c r="E1167" t="str">
        <v>cabbage</v>
      </c>
      <c r="F1167" t="str">
        <f t="shared" si="236"/>
        <v/>
      </c>
      <c r="G1167" t="str">
        <f t="shared" si="237"/>
        <v/>
      </c>
      <c r="H1167" t="str">
        <f t="shared" si="238"/>
        <v/>
      </c>
      <c r="I1167" t="str">
        <f t="shared" si="239"/>
        <v/>
      </c>
      <c r="J1167" t="str">
        <f t="shared" si="240"/>
        <v/>
      </c>
      <c r="K1167" t="str">
        <f t="shared" si="241"/>
        <v/>
      </c>
      <c r="L1167" t="str">
        <f t="shared" si="242"/>
        <v>cabbage</v>
      </c>
      <c r="M1167" t="str">
        <f t="shared" si="243"/>
        <v/>
      </c>
      <c r="N1167" t="str">
        <f t="shared" si="244"/>
        <v/>
      </c>
      <c r="O1167" t="str">
        <f t="shared" si="245"/>
        <v/>
      </c>
      <c r="P1167" t="str">
        <f t="shared" si="246"/>
        <v/>
      </c>
    </row>
    <row r="1168" spans="1:16">
      <c r="A1168" t="s">
        <v>867</v>
      </c>
      <c r="B1168">
        <f t="shared" si="234"/>
        <v>3</v>
      </c>
      <c r="C1168" t="str" cm="1">
        <f t="array" ref="C1168">_xlfn.LET(_xlpm.chars, MID(A1168, _xlfn.SEQUENCE(LEN(A1168)), 1), _xlpm.keep, IF((_xlpm.chars&gt;="0")*(_xlpm.chars&lt;="9")+(_xlpm.chars&gt;="A")*(_xlpm.chars&lt;="Z")+(_xlpm.chars&gt;="a")*(_xlpm.chars&lt;="z"), _xlpm.chars, ""), _xlfn.CONCAT(_xlpm.keep))</f>
        <v>raw</v>
      </c>
      <c r="D1168" t="str">
        <f t="shared" si="235"/>
        <v>raw</v>
      </c>
      <c r="E1168" t="str">
        <v>camping</v>
      </c>
      <c r="F1168" t="str">
        <f t="shared" si="236"/>
        <v/>
      </c>
      <c r="G1168" t="str">
        <f t="shared" si="237"/>
        <v/>
      </c>
      <c r="H1168" t="str">
        <f t="shared" si="238"/>
        <v/>
      </c>
      <c r="I1168" t="str">
        <f t="shared" si="239"/>
        <v/>
      </c>
      <c r="J1168" t="str">
        <f t="shared" si="240"/>
        <v/>
      </c>
      <c r="K1168" t="str">
        <f t="shared" si="241"/>
        <v/>
      </c>
      <c r="L1168" t="str">
        <f t="shared" si="242"/>
        <v>camping</v>
      </c>
      <c r="M1168" t="str">
        <f t="shared" si="243"/>
        <v/>
      </c>
      <c r="N1168" t="str">
        <f t="shared" si="244"/>
        <v/>
      </c>
      <c r="O1168" t="str">
        <f t="shared" si="245"/>
        <v/>
      </c>
      <c r="P1168" t="str">
        <f t="shared" si="246"/>
        <v/>
      </c>
    </row>
    <row r="1169" spans="1:16">
      <c r="A1169" t="s">
        <v>1343</v>
      </c>
      <c r="B1169">
        <f t="shared" si="234"/>
        <v>5</v>
      </c>
      <c r="C1169" t="str" cm="1">
        <f t="array" ref="C1169">_xlfn.LET(_xlpm.chars, MID(A1169, _xlfn.SEQUENCE(LEN(A1169)), 1), _xlpm.keep, IF((_xlpm.chars&gt;="0")*(_xlpm.chars&lt;="9")+(_xlpm.chars&gt;="A")*(_xlpm.chars&lt;="Z")+(_xlpm.chars&gt;="a")*(_xlpm.chars&lt;="z"), _xlpm.chars, ""), _xlfn.CONCAT(_xlpm.keep))</f>
        <v>reach</v>
      </c>
      <c r="D1169" t="str">
        <f t="shared" si="235"/>
        <v>reach</v>
      </c>
      <c r="E1169" t="str">
        <v>capture</v>
      </c>
      <c r="F1169" t="str">
        <f t="shared" si="236"/>
        <v/>
      </c>
      <c r="G1169" t="str">
        <f t="shared" si="237"/>
        <v/>
      </c>
      <c r="H1169" t="str">
        <f t="shared" si="238"/>
        <v/>
      </c>
      <c r="I1169" t="str">
        <f t="shared" si="239"/>
        <v/>
      </c>
      <c r="J1169" t="str">
        <f t="shared" si="240"/>
        <v/>
      </c>
      <c r="K1169" t="str">
        <f t="shared" si="241"/>
        <v/>
      </c>
      <c r="L1169" t="str">
        <f t="shared" si="242"/>
        <v>capture</v>
      </c>
      <c r="M1169" t="str">
        <f t="shared" si="243"/>
        <v/>
      </c>
      <c r="N1169" t="str">
        <f t="shared" si="244"/>
        <v/>
      </c>
      <c r="O1169" t="str">
        <f t="shared" si="245"/>
        <v/>
      </c>
      <c r="P1169" t="str">
        <f t="shared" si="246"/>
        <v/>
      </c>
    </row>
    <row r="1170" spans="1:16">
      <c r="A1170" t="s">
        <v>1446</v>
      </c>
      <c r="B1170">
        <f t="shared" si="234"/>
        <v>4</v>
      </c>
      <c r="C1170" t="str" cm="1">
        <f t="array" ref="C1170">_xlfn.LET(_xlpm.chars, MID(A1170, _xlfn.SEQUENCE(LEN(A1170)), 1), _xlpm.keep, IF((_xlpm.chars&gt;="0")*(_xlpm.chars&lt;="9")+(_xlpm.chars&gt;="A")*(_xlpm.chars&lt;="Z")+(_xlpm.chars&gt;="a")*(_xlpm.chars&lt;="z"), _xlpm.chars, ""), _xlfn.CONCAT(_xlpm.keep))</f>
        <v>read</v>
      </c>
      <c r="D1170" t="str">
        <f t="shared" si="235"/>
        <v>read</v>
      </c>
      <c r="E1170" t="str">
        <v>careful</v>
      </c>
      <c r="F1170" t="str">
        <f t="shared" si="236"/>
        <v/>
      </c>
      <c r="G1170" t="str">
        <f t="shared" si="237"/>
        <v/>
      </c>
      <c r="H1170" t="str">
        <f t="shared" si="238"/>
        <v/>
      </c>
      <c r="I1170" t="str">
        <f t="shared" si="239"/>
        <v/>
      </c>
      <c r="J1170" t="str">
        <f t="shared" si="240"/>
        <v/>
      </c>
      <c r="K1170" t="str">
        <f t="shared" si="241"/>
        <v/>
      </c>
      <c r="L1170" t="str">
        <f t="shared" si="242"/>
        <v>careful</v>
      </c>
      <c r="M1170" t="str">
        <f t="shared" si="243"/>
        <v/>
      </c>
      <c r="N1170" t="str">
        <f t="shared" si="244"/>
        <v/>
      </c>
      <c r="O1170" t="str">
        <f t="shared" si="245"/>
        <v/>
      </c>
      <c r="P1170" t="str">
        <f t="shared" si="246"/>
        <v/>
      </c>
    </row>
    <row r="1171" spans="1:16">
      <c r="A1171" t="s">
        <v>1190</v>
      </c>
      <c r="B1171">
        <f t="shared" si="234"/>
        <v>7</v>
      </c>
      <c r="C1171" t="str" cm="1">
        <f t="array" ref="C1171">_xlfn.LET(_xlpm.chars, MID(A1171, _xlfn.SEQUENCE(LEN(A1171)), 1), _xlpm.keep, IF((_xlpm.chars&gt;="0")*(_xlpm.chars&lt;="9")+(_xlpm.chars&gt;="A")*(_xlpm.chars&lt;="Z")+(_xlpm.chars&gt;="a")*(_xlpm.chars&lt;="z"), _xlpm.chars, ""), _xlfn.CONCAT(_xlpm.keep))</f>
        <v>reading</v>
      </c>
      <c r="D1171" t="str">
        <f t="shared" si="235"/>
        <v>reading</v>
      </c>
      <c r="E1171" t="str">
        <v>caribou</v>
      </c>
      <c r="F1171" t="str">
        <f t="shared" si="236"/>
        <v/>
      </c>
      <c r="G1171" t="str">
        <f t="shared" si="237"/>
        <v/>
      </c>
      <c r="H1171" t="str">
        <f t="shared" si="238"/>
        <v/>
      </c>
      <c r="I1171" t="str">
        <f t="shared" si="239"/>
        <v/>
      </c>
      <c r="J1171" t="str">
        <f t="shared" si="240"/>
        <v/>
      </c>
      <c r="K1171" t="str">
        <f t="shared" si="241"/>
        <v/>
      </c>
      <c r="L1171" t="str">
        <f t="shared" si="242"/>
        <v>caribou</v>
      </c>
      <c r="M1171" t="str">
        <f t="shared" si="243"/>
        <v/>
      </c>
      <c r="N1171" t="str">
        <f t="shared" si="244"/>
        <v/>
      </c>
      <c r="O1171" t="str">
        <f t="shared" si="245"/>
        <v/>
      </c>
      <c r="P1171" t="str">
        <f t="shared" si="246"/>
        <v/>
      </c>
    </row>
    <row r="1172" spans="1:16">
      <c r="A1172" t="s">
        <v>1347</v>
      </c>
      <c r="B1172">
        <f t="shared" si="234"/>
        <v>5</v>
      </c>
      <c r="C1172" t="str" cm="1">
        <f t="array" ref="C1172">_xlfn.LET(_xlpm.chars, MID(A1172, _xlfn.SEQUENCE(LEN(A1172)), 1), _xlpm.keep, IF((_xlpm.chars&gt;="0")*(_xlpm.chars&lt;="9")+(_xlpm.chars&gt;="A")*(_xlpm.chars&lt;="Z")+(_xlpm.chars&gt;="a")*(_xlpm.chars&lt;="z"), _xlpm.chars, ""), _xlfn.CONCAT(_xlpm.keep))</f>
        <v>ready</v>
      </c>
      <c r="D1172" t="str">
        <f t="shared" si="235"/>
        <v>ready</v>
      </c>
      <c r="E1172" t="str">
        <v>century</v>
      </c>
      <c r="F1172" t="str">
        <f t="shared" si="236"/>
        <v/>
      </c>
      <c r="G1172" t="str">
        <f t="shared" si="237"/>
        <v/>
      </c>
      <c r="H1172" t="str">
        <f t="shared" si="238"/>
        <v/>
      </c>
      <c r="I1172" t="str">
        <f t="shared" si="239"/>
        <v/>
      </c>
      <c r="J1172" t="str">
        <f t="shared" si="240"/>
        <v/>
      </c>
      <c r="K1172" t="str">
        <f t="shared" si="241"/>
        <v/>
      </c>
      <c r="L1172" t="str">
        <f t="shared" si="242"/>
        <v>century</v>
      </c>
      <c r="M1172" t="str">
        <f t="shared" si="243"/>
        <v/>
      </c>
      <c r="N1172" t="str">
        <f t="shared" si="244"/>
        <v/>
      </c>
      <c r="O1172" t="str">
        <f t="shared" si="245"/>
        <v/>
      </c>
      <c r="P1172" t="str">
        <f t="shared" si="246"/>
        <v/>
      </c>
    </row>
    <row r="1173" spans="1:16">
      <c r="A1173" t="s">
        <v>1450</v>
      </c>
      <c r="B1173">
        <f t="shared" si="234"/>
        <v>4</v>
      </c>
      <c r="C1173" t="str" cm="1">
        <f t="array" ref="C1173">_xlfn.LET(_xlpm.chars, MID(A1173, _xlfn.SEQUENCE(LEN(A1173)), 1), _xlpm.keep, IF((_xlpm.chars&gt;="0")*(_xlpm.chars&lt;="9")+(_xlpm.chars&gt;="A")*(_xlpm.chars&lt;="Z")+(_xlpm.chars&gt;="a")*(_xlpm.chars&lt;="z"), _xlpm.chars, ""), _xlfn.CONCAT(_xlpm.keep))</f>
        <v>real</v>
      </c>
      <c r="D1173" t="str">
        <f t="shared" si="235"/>
        <v>real</v>
      </c>
      <c r="E1173" t="str">
        <v>Charlie</v>
      </c>
      <c r="F1173" t="str">
        <f t="shared" si="236"/>
        <v/>
      </c>
      <c r="G1173" t="str">
        <f t="shared" si="237"/>
        <v/>
      </c>
      <c r="H1173" t="str">
        <f t="shared" si="238"/>
        <v/>
      </c>
      <c r="I1173" t="str">
        <f t="shared" si="239"/>
        <v/>
      </c>
      <c r="J1173" t="str">
        <f t="shared" si="240"/>
        <v/>
      </c>
      <c r="K1173" t="str">
        <f t="shared" si="241"/>
        <v/>
      </c>
      <c r="L1173" t="str">
        <f t="shared" si="242"/>
        <v>Charlie</v>
      </c>
      <c r="M1173" t="str">
        <f t="shared" si="243"/>
        <v/>
      </c>
      <c r="N1173" t="str">
        <f t="shared" si="244"/>
        <v/>
      </c>
      <c r="O1173" t="str">
        <f t="shared" si="245"/>
        <v/>
      </c>
      <c r="P1173" t="str">
        <f t="shared" si="246"/>
        <v/>
      </c>
    </row>
    <row r="1174" spans="1:16">
      <c r="A1174" t="s">
        <v>1195</v>
      </c>
      <c r="B1174">
        <f t="shared" si="234"/>
        <v>7</v>
      </c>
      <c r="C1174" t="str" cm="1">
        <f t="array" ref="C1174">_xlfn.LET(_xlpm.chars, MID(A1174, _xlfn.SEQUENCE(LEN(A1174)), 1), _xlpm.keep, IF((_xlpm.chars&gt;="0")*(_xlpm.chars&lt;="9")+(_xlpm.chars&gt;="A")*(_xlpm.chars&lt;="Z")+(_xlpm.chars&gt;="a")*(_xlpm.chars&lt;="z"), _xlpm.chars, ""), _xlfn.CONCAT(_xlpm.keep))</f>
        <v>realize</v>
      </c>
      <c r="D1174" t="str">
        <f t="shared" si="235"/>
        <v>realize</v>
      </c>
      <c r="E1174" t="str">
        <v>cheetah</v>
      </c>
      <c r="F1174" t="str">
        <f t="shared" si="236"/>
        <v/>
      </c>
      <c r="G1174" t="str">
        <f t="shared" si="237"/>
        <v/>
      </c>
      <c r="H1174" t="str">
        <f t="shared" si="238"/>
        <v/>
      </c>
      <c r="I1174" t="str">
        <f t="shared" si="239"/>
        <v/>
      </c>
      <c r="J1174" t="str">
        <f t="shared" si="240"/>
        <v/>
      </c>
      <c r="K1174" t="str">
        <f t="shared" si="241"/>
        <v/>
      </c>
      <c r="L1174" t="str">
        <f t="shared" si="242"/>
        <v>cheetah</v>
      </c>
      <c r="M1174" t="str">
        <f t="shared" si="243"/>
        <v/>
      </c>
      <c r="N1174" t="str">
        <f t="shared" si="244"/>
        <v/>
      </c>
      <c r="O1174" t="str">
        <f t="shared" si="245"/>
        <v/>
      </c>
      <c r="P1174" t="str">
        <f t="shared" si="246"/>
        <v/>
      </c>
    </row>
    <row r="1175" spans="1:16">
      <c r="A1175" t="s">
        <v>1328</v>
      </c>
      <c r="B1175">
        <f t="shared" si="234"/>
        <v>6</v>
      </c>
      <c r="C1175" t="str" cm="1">
        <f t="array" ref="C1175">_xlfn.LET(_xlpm.chars, MID(A1175, _xlfn.SEQUENCE(LEN(A1175)), 1), _xlpm.keep, IF((_xlpm.chars&gt;="0")*(_xlpm.chars&lt;="9")+(_xlpm.chars&gt;="A")*(_xlpm.chars&lt;="Z")+(_xlpm.chars&gt;="a")*(_xlpm.chars&lt;="z"), _xlpm.chars, ""), _xlfn.CONCAT(_xlpm.keep))</f>
        <v>really</v>
      </c>
      <c r="D1175" t="str">
        <f t="shared" si="235"/>
        <v>really</v>
      </c>
      <c r="E1175" t="str">
        <v>chicken</v>
      </c>
      <c r="F1175" t="str">
        <f t="shared" si="236"/>
        <v/>
      </c>
      <c r="G1175" t="str">
        <f t="shared" si="237"/>
        <v/>
      </c>
      <c r="H1175" t="str">
        <f t="shared" si="238"/>
        <v/>
      </c>
      <c r="I1175" t="str">
        <f t="shared" si="239"/>
        <v/>
      </c>
      <c r="J1175" t="str">
        <f t="shared" si="240"/>
        <v/>
      </c>
      <c r="K1175" t="str">
        <f t="shared" si="241"/>
        <v/>
      </c>
      <c r="L1175" t="str">
        <f t="shared" si="242"/>
        <v>chicken</v>
      </c>
      <c r="M1175" t="str">
        <f t="shared" si="243"/>
        <v/>
      </c>
      <c r="N1175" t="str">
        <f t="shared" si="244"/>
        <v/>
      </c>
      <c r="O1175" t="str">
        <f t="shared" si="245"/>
        <v/>
      </c>
      <c r="P1175" t="str">
        <f t="shared" si="246"/>
        <v/>
      </c>
    </row>
    <row r="1176" spans="1:16">
      <c r="A1176" t="s">
        <v>1332</v>
      </c>
      <c r="B1176">
        <f t="shared" si="234"/>
        <v>6</v>
      </c>
      <c r="C1176" t="str" cm="1">
        <f t="array" ref="C1176">_xlfn.LET(_xlpm.chars, MID(A1176, _xlfn.SEQUENCE(LEN(A1176)), 1), _xlpm.keep, IF((_xlpm.chars&gt;="0")*(_xlpm.chars&lt;="9")+(_xlpm.chars&gt;="A")*(_xlpm.chars&lt;="Z")+(_xlpm.chars&gt;="a")*(_xlpm.chars&lt;="z"), _xlpm.chars, ""), _xlfn.CONCAT(_xlpm.keep))</f>
        <v>reason</v>
      </c>
      <c r="D1176" t="str">
        <f t="shared" si="235"/>
        <v>reason</v>
      </c>
      <c r="E1176" t="str">
        <v>Chinese</v>
      </c>
      <c r="F1176" t="str">
        <f t="shared" si="236"/>
        <v/>
      </c>
      <c r="G1176" t="str">
        <f t="shared" si="237"/>
        <v/>
      </c>
      <c r="H1176" t="str">
        <f t="shared" si="238"/>
        <v/>
      </c>
      <c r="I1176" t="str">
        <f t="shared" si="239"/>
        <v/>
      </c>
      <c r="J1176" t="str">
        <f t="shared" si="240"/>
        <v/>
      </c>
      <c r="K1176" t="str">
        <f t="shared" si="241"/>
        <v/>
      </c>
      <c r="L1176" t="str">
        <f t="shared" si="242"/>
        <v>Chinese</v>
      </c>
      <c r="M1176" t="str">
        <f t="shared" si="243"/>
        <v/>
      </c>
      <c r="N1176" t="str">
        <f t="shared" si="244"/>
        <v/>
      </c>
      <c r="O1176" t="str">
        <f t="shared" si="245"/>
        <v/>
      </c>
      <c r="P1176" t="str">
        <f t="shared" si="246"/>
        <v/>
      </c>
    </row>
    <row r="1177" spans="1:16">
      <c r="A1177" t="s">
        <v>1200</v>
      </c>
      <c r="B1177">
        <f t="shared" si="234"/>
        <v>7</v>
      </c>
      <c r="C1177" t="str" cm="1">
        <f t="array" ref="C1177">_xlfn.LET(_xlpm.chars, MID(A1177, _xlfn.SEQUENCE(LEN(A1177)), 1), _xlpm.keep, IF((_xlpm.chars&gt;="0")*(_xlpm.chars&lt;="9")+(_xlpm.chars&gt;="A")*(_xlpm.chars&lt;="Z")+(_xlpm.chars&gt;="a")*(_xlpm.chars&lt;="z"), _xlpm.chars, ""), _xlfn.CONCAT(_xlpm.keep))</f>
        <v>receive</v>
      </c>
      <c r="D1177" t="str">
        <f t="shared" si="235"/>
        <v>receive</v>
      </c>
      <c r="E1177" t="str">
        <v>citizen</v>
      </c>
      <c r="F1177" t="str">
        <f t="shared" si="236"/>
        <v/>
      </c>
      <c r="G1177" t="str">
        <f t="shared" si="237"/>
        <v/>
      </c>
      <c r="H1177" t="str">
        <f t="shared" si="238"/>
        <v/>
      </c>
      <c r="I1177" t="str">
        <f t="shared" si="239"/>
        <v/>
      </c>
      <c r="J1177" t="str">
        <f t="shared" si="240"/>
        <v/>
      </c>
      <c r="K1177" t="str">
        <f t="shared" si="241"/>
        <v/>
      </c>
      <c r="L1177" t="str">
        <f t="shared" si="242"/>
        <v>citizen</v>
      </c>
      <c r="M1177" t="str">
        <f t="shared" si="243"/>
        <v/>
      </c>
      <c r="N1177" t="str">
        <f t="shared" si="244"/>
        <v/>
      </c>
      <c r="O1177" t="str">
        <f t="shared" si="245"/>
        <v/>
      </c>
      <c r="P1177" t="str">
        <f t="shared" si="246"/>
        <v/>
      </c>
    </row>
    <row r="1178" spans="1:16">
      <c r="A1178" t="s">
        <v>1336</v>
      </c>
      <c r="B1178">
        <f t="shared" si="234"/>
        <v>6</v>
      </c>
      <c r="C1178" t="str" cm="1">
        <f t="array" ref="C1178">_xlfn.LET(_xlpm.chars, MID(A1178, _xlfn.SEQUENCE(LEN(A1178)), 1), _xlpm.keep, IF((_xlpm.chars&gt;="0")*(_xlpm.chars&lt;="9")+(_xlpm.chars&gt;="A")*(_xlpm.chars&lt;="Z")+(_xlpm.chars&gt;="a")*(_xlpm.chars&lt;="z"), _xlpm.chars, ""), _xlfn.CONCAT(_xlpm.keep))</f>
        <v>recipe</v>
      </c>
      <c r="D1178" t="str">
        <f t="shared" si="235"/>
        <v>recipe</v>
      </c>
      <c r="E1178" t="str">
        <v>clearly</v>
      </c>
      <c r="F1178" t="str">
        <f t="shared" si="236"/>
        <v/>
      </c>
      <c r="G1178" t="str">
        <f t="shared" si="237"/>
        <v/>
      </c>
      <c r="H1178" t="str">
        <f t="shared" si="238"/>
        <v/>
      </c>
      <c r="I1178" t="str">
        <f t="shared" si="239"/>
        <v/>
      </c>
      <c r="J1178" t="str">
        <f t="shared" si="240"/>
        <v/>
      </c>
      <c r="K1178" t="str">
        <f t="shared" si="241"/>
        <v/>
      </c>
      <c r="L1178" t="str">
        <f t="shared" si="242"/>
        <v>clearly</v>
      </c>
      <c r="M1178" t="str">
        <f t="shared" si="243"/>
        <v/>
      </c>
      <c r="N1178" t="str">
        <f t="shared" si="244"/>
        <v/>
      </c>
      <c r="O1178" t="str">
        <f t="shared" si="245"/>
        <v/>
      </c>
      <c r="P1178" t="str">
        <f t="shared" si="246"/>
        <v/>
      </c>
    </row>
    <row r="1179" spans="1:16">
      <c r="A1179" t="s">
        <v>544</v>
      </c>
      <c r="B1179">
        <f t="shared" si="234"/>
        <v>9</v>
      </c>
      <c r="C1179" t="str" cm="1">
        <f t="array" ref="C1179">_xlfn.LET(_xlpm.chars, MID(A1179, _xlfn.SEQUENCE(LEN(A1179)), 1), _xlpm.keep, IF((_xlpm.chars&gt;="0")*(_xlpm.chars&lt;="9")+(_xlpm.chars&gt;="A")*(_xlpm.chars&lt;="Z")+(_xlpm.chars&gt;="a")*(_xlpm.chars&lt;="z"), _xlpm.chars, ""), _xlfn.CONCAT(_xlpm.keep))</f>
        <v>recognize</v>
      </c>
      <c r="D1179" t="str">
        <f t="shared" si="235"/>
        <v>recognize</v>
      </c>
      <c r="E1179" t="str">
        <v>climate</v>
      </c>
      <c r="F1179" t="str">
        <f t="shared" si="236"/>
        <v/>
      </c>
      <c r="G1179" t="str">
        <f t="shared" si="237"/>
        <v/>
      </c>
      <c r="H1179" t="str">
        <f t="shared" si="238"/>
        <v/>
      </c>
      <c r="I1179" t="str">
        <f t="shared" si="239"/>
        <v/>
      </c>
      <c r="J1179" t="str">
        <f t="shared" si="240"/>
        <v/>
      </c>
      <c r="K1179" t="str">
        <f t="shared" si="241"/>
        <v/>
      </c>
      <c r="L1179" t="str">
        <f t="shared" si="242"/>
        <v>climate</v>
      </c>
      <c r="M1179" t="str">
        <f t="shared" si="243"/>
        <v/>
      </c>
      <c r="N1179" t="str">
        <f t="shared" si="244"/>
        <v/>
      </c>
      <c r="O1179" t="str">
        <f t="shared" si="245"/>
        <v/>
      </c>
      <c r="P1179" t="str">
        <f t="shared" si="246"/>
        <v/>
      </c>
    </row>
    <row r="1180" spans="1:16">
      <c r="A1180" t="s">
        <v>944</v>
      </c>
      <c r="B1180">
        <f t="shared" si="234"/>
        <v>8</v>
      </c>
      <c r="C1180" t="str" cm="1">
        <f t="array" ref="C1180">_xlfn.LET(_xlpm.chars, MID(A1180, _xlfn.SEQUENCE(LEN(A1180)), 1), _xlpm.keep, IF((_xlpm.chars&gt;="0")*(_xlpm.chars&lt;="9")+(_xlpm.chars&gt;="A")*(_xlpm.chars&lt;="Z")+(_xlpm.chars&gt;="a")*(_xlpm.chars&lt;="z"), _xlpm.chars, ""), _xlfn.CONCAT(_xlpm.keep))</f>
        <v>recorder</v>
      </c>
      <c r="D1180" t="str">
        <f t="shared" si="235"/>
        <v>recorder</v>
      </c>
      <c r="E1180" t="str">
        <v>climber</v>
      </c>
      <c r="F1180" t="str">
        <f t="shared" si="236"/>
        <v/>
      </c>
      <c r="G1180" t="str">
        <f t="shared" si="237"/>
        <v/>
      </c>
      <c r="H1180" t="str">
        <f t="shared" si="238"/>
        <v/>
      </c>
      <c r="I1180" t="str">
        <f t="shared" si="239"/>
        <v/>
      </c>
      <c r="J1180" t="str">
        <f t="shared" si="240"/>
        <v/>
      </c>
      <c r="K1180" t="str">
        <f t="shared" si="241"/>
        <v/>
      </c>
      <c r="L1180" t="str">
        <f t="shared" si="242"/>
        <v>climber</v>
      </c>
      <c r="M1180" t="str">
        <f t="shared" si="243"/>
        <v/>
      </c>
      <c r="N1180" t="str">
        <f t="shared" si="244"/>
        <v/>
      </c>
      <c r="O1180" t="str">
        <f t="shared" si="245"/>
        <v/>
      </c>
      <c r="P1180" t="str">
        <f t="shared" si="246"/>
        <v/>
      </c>
    </row>
    <row r="1181" spans="1:16">
      <c r="A1181" t="s">
        <v>552</v>
      </c>
      <c r="B1181">
        <f t="shared" si="234"/>
        <v>9</v>
      </c>
      <c r="C1181" t="str" cm="1">
        <f t="array" ref="C1181">_xlfn.LET(_xlpm.chars, MID(A1181, _xlfn.SEQUENCE(LEN(A1181)), 1), _xlpm.keep, IF((_xlpm.chars&gt;="0")*(_xlpm.chars&lt;="9")+(_xlpm.chars&gt;="A")*(_xlpm.chars&lt;="Z")+(_xlpm.chars&gt;="a")*(_xlpm.chars&lt;="z"), _xlpm.chars, ""), _xlfn.CONCAT(_xlpm.keep))</f>
        <v>rectangle</v>
      </c>
      <c r="D1181" t="str">
        <f t="shared" si="235"/>
        <v>rectangle</v>
      </c>
      <c r="E1181" t="str">
        <v>clothes</v>
      </c>
      <c r="F1181" t="str">
        <f t="shared" si="236"/>
        <v/>
      </c>
      <c r="G1181" t="str">
        <f t="shared" si="237"/>
        <v/>
      </c>
      <c r="H1181" t="str">
        <f t="shared" si="238"/>
        <v/>
      </c>
      <c r="I1181" t="str">
        <f t="shared" si="239"/>
        <v/>
      </c>
      <c r="J1181" t="str">
        <f t="shared" si="240"/>
        <v/>
      </c>
      <c r="K1181" t="str">
        <f t="shared" si="241"/>
        <v/>
      </c>
      <c r="L1181" t="str">
        <f t="shared" si="242"/>
        <v>clothes</v>
      </c>
      <c r="M1181" t="str">
        <f t="shared" si="243"/>
        <v/>
      </c>
      <c r="N1181" t="str">
        <f t="shared" si="244"/>
        <v/>
      </c>
      <c r="O1181" t="str">
        <f t="shared" si="245"/>
        <v/>
      </c>
      <c r="P1181" t="str">
        <f t="shared" si="246"/>
        <v/>
      </c>
    </row>
    <row r="1182" spans="1:16">
      <c r="A1182" t="s">
        <v>873</v>
      </c>
      <c r="B1182">
        <f t="shared" si="234"/>
        <v>3</v>
      </c>
      <c r="C1182" t="str" cm="1">
        <f t="array" ref="C1182">_xlfn.LET(_xlpm.chars, MID(A1182, _xlfn.SEQUENCE(LEN(A1182)), 1), _xlpm.keep, IF((_xlpm.chars&gt;="0")*(_xlpm.chars&lt;="9")+(_xlpm.chars&gt;="A")*(_xlpm.chars&lt;="Z")+(_xlpm.chars&gt;="a")*(_xlpm.chars&lt;="z"), _xlpm.chars, ""), _xlfn.CONCAT(_xlpm.keep))</f>
        <v>red</v>
      </c>
      <c r="D1182" t="str">
        <f t="shared" si="235"/>
        <v>red</v>
      </c>
      <c r="E1182" t="str">
        <v>collect</v>
      </c>
      <c r="F1182" t="str">
        <f t="shared" si="236"/>
        <v/>
      </c>
      <c r="G1182" t="str">
        <f t="shared" si="237"/>
        <v/>
      </c>
      <c r="H1182" t="str">
        <f t="shared" si="238"/>
        <v/>
      </c>
      <c r="I1182" t="str">
        <f t="shared" si="239"/>
        <v/>
      </c>
      <c r="J1182" t="str">
        <f t="shared" si="240"/>
        <v/>
      </c>
      <c r="K1182" t="str">
        <f t="shared" si="241"/>
        <v/>
      </c>
      <c r="L1182" t="str">
        <f t="shared" si="242"/>
        <v>collect</v>
      </c>
      <c r="M1182" t="str">
        <f t="shared" si="243"/>
        <v/>
      </c>
      <c r="N1182" t="str">
        <f t="shared" si="244"/>
        <v/>
      </c>
      <c r="O1182" t="str">
        <f t="shared" si="245"/>
        <v/>
      </c>
      <c r="P1182" t="str">
        <f t="shared" si="246"/>
        <v/>
      </c>
    </row>
    <row r="1183" spans="1:16">
      <c r="A1183" t="s">
        <v>1340</v>
      </c>
      <c r="B1183">
        <f t="shared" si="234"/>
        <v>6</v>
      </c>
      <c r="C1183" t="str" cm="1">
        <f t="array" ref="C1183">_xlfn.LET(_xlpm.chars, MID(A1183, _xlfn.SEQUENCE(LEN(A1183)), 1), _xlpm.keep, IF((_xlpm.chars&gt;="0")*(_xlpm.chars&lt;="9")+(_xlpm.chars&gt;="A")*(_xlpm.chars&lt;="Z")+(_xlpm.chars&gt;="a")*(_xlpm.chars&lt;="z"), _xlpm.chars, ""), _xlfn.CONCAT(_xlpm.keep))</f>
        <v>relate</v>
      </c>
      <c r="D1183" t="str">
        <f t="shared" si="235"/>
        <v>relate</v>
      </c>
      <c r="E1183" t="str">
        <v>college</v>
      </c>
      <c r="F1183" t="str">
        <f t="shared" si="236"/>
        <v/>
      </c>
      <c r="G1183" t="str">
        <f t="shared" si="237"/>
        <v/>
      </c>
      <c r="H1183" t="str">
        <f t="shared" si="238"/>
        <v/>
      </c>
      <c r="I1183" t="str">
        <f t="shared" si="239"/>
        <v/>
      </c>
      <c r="J1183" t="str">
        <f t="shared" si="240"/>
        <v/>
      </c>
      <c r="K1183" t="str">
        <f t="shared" si="241"/>
        <v/>
      </c>
      <c r="L1183" t="str">
        <f t="shared" si="242"/>
        <v>college</v>
      </c>
      <c r="M1183" t="str">
        <f t="shared" si="243"/>
        <v/>
      </c>
      <c r="N1183" t="str">
        <f t="shared" si="244"/>
        <v/>
      </c>
      <c r="O1183" t="str">
        <f t="shared" si="245"/>
        <v/>
      </c>
      <c r="P1183" t="str">
        <f t="shared" si="246"/>
        <v/>
      </c>
    </row>
    <row r="1184" spans="1:16">
      <c r="A1184" t="s">
        <v>950</v>
      </c>
      <c r="B1184">
        <f t="shared" si="234"/>
        <v>8</v>
      </c>
      <c r="C1184" t="str" cm="1">
        <f t="array" ref="C1184">_xlfn.LET(_xlpm.chars, MID(A1184, _xlfn.SEQUENCE(LEN(A1184)), 1), _xlpm.keep, IF((_xlpm.chars&gt;="0")*(_xlpm.chars&lt;="9")+(_xlpm.chars&gt;="A")*(_xlpm.chars&lt;="Z")+(_xlpm.chars&gt;="a")*(_xlpm.chars&lt;="z"), _xlpm.chars, ""), _xlfn.CONCAT(_xlpm.keep))</f>
        <v>relation</v>
      </c>
      <c r="D1184" t="str">
        <f t="shared" si="235"/>
        <v>relation</v>
      </c>
      <c r="E1184" t="str">
        <v>comment</v>
      </c>
      <c r="F1184" t="str">
        <f t="shared" si="236"/>
        <v/>
      </c>
      <c r="G1184" t="str">
        <f t="shared" si="237"/>
        <v/>
      </c>
      <c r="H1184" t="str">
        <f t="shared" si="238"/>
        <v/>
      </c>
      <c r="I1184" t="str">
        <f t="shared" si="239"/>
        <v/>
      </c>
      <c r="J1184" t="str">
        <f t="shared" si="240"/>
        <v/>
      </c>
      <c r="K1184" t="str">
        <f t="shared" si="241"/>
        <v/>
      </c>
      <c r="L1184" t="str">
        <f t="shared" si="242"/>
        <v>comment</v>
      </c>
      <c r="M1184" t="str">
        <f t="shared" si="243"/>
        <v/>
      </c>
      <c r="N1184" t="str">
        <f t="shared" si="244"/>
        <v/>
      </c>
      <c r="O1184" t="str">
        <f t="shared" si="245"/>
        <v/>
      </c>
      <c r="P1184" t="str">
        <f t="shared" si="246"/>
        <v/>
      </c>
    </row>
    <row r="1185" spans="1:16">
      <c r="A1185" t="s">
        <v>393</v>
      </c>
      <c r="B1185">
        <f t="shared" si="234"/>
        <v>10</v>
      </c>
      <c r="C1185" t="str" cm="1">
        <f t="array" ref="C1185">_xlfn.LET(_xlpm.chars, MID(A1185, _xlfn.SEQUENCE(LEN(A1185)), 1), _xlpm.keep, IF((_xlpm.chars&gt;="0")*(_xlpm.chars&lt;="9")+(_xlpm.chars&gt;="A")*(_xlpm.chars&lt;="Z")+(_xlpm.chars&gt;="a")*(_xlpm.chars&lt;="z"), _xlpm.chars, ""), _xlfn.CONCAT(_xlpm.keep))</f>
        <v>relatively</v>
      </c>
      <c r="D1185" t="str">
        <f t="shared" si="235"/>
        <v>relatively</v>
      </c>
      <c r="E1185" t="str">
        <v>company</v>
      </c>
      <c r="F1185" t="str">
        <f t="shared" si="236"/>
        <v/>
      </c>
      <c r="G1185" t="str">
        <f t="shared" si="237"/>
        <v/>
      </c>
      <c r="H1185" t="str">
        <f t="shared" si="238"/>
        <v/>
      </c>
      <c r="I1185" t="str">
        <f t="shared" si="239"/>
        <v/>
      </c>
      <c r="J1185" t="str">
        <f t="shared" si="240"/>
        <v/>
      </c>
      <c r="K1185" t="str">
        <f t="shared" si="241"/>
        <v/>
      </c>
      <c r="L1185" t="str">
        <f t="shared" si="242"/>
        <v>company</v>
      </c>
      <c r="M1185" t="str">
        <f t="shared" si="243"/>
        <v/>
      </c>
      <c r="N1185" t="str">
        <f t="shared" si="244"/>
        <v/>
      </c>
      <c r="O1185" t="str">
        <f t="shared" si="245"/>
        <v/>
      </c>
      <c r="P1185" t="str">
        <f t="shared" si="246"/>
        <v/>
      </c>
    </row>
    <row r="1186" spans="1:16">
      <c r="A1186" t="s">
        <v>1351</v>
      </c>
      <c r="B1186">
        <f t="shared" si="234"/>
        <v>5</v>
      </c>
      <c r="C1186" t="str" cm="1">
        <f t="array" ref="C1186">_xlfn.LET(_xlpm.chars, MID(A1186, _xlfn.SEQUENCE(LEN(A1186)), 1), _xlpm.keep, IF((_xlpm.chars&gt;="0")*(_xlpm.chars&lt;="9")+(_xlpm.chars&gt;="A")*(_xlpm.chars&lt;="Z")+(_xlpm.chars&gt;="a")*(_xlpm.chars&lt;="z"), _xlpm.chars, ""), _xlfn.CONCAT(_xlpm.keep))</f>
        <v>relax</v>
      </c>
      <c r="D1186" t="str">
        <f t="shared" si="235"/>
        <v>relax</v>
      </c>
      <c r="E1186" t="str">
        <v>concert</v>
      </c>
      <c r="F1186" t="str">
        <f t="shared" si="236"/>
        <v/>
      </c>
      <c r="G1186" t="str">
        <f t="shared" si="237"/>
        <v/>
      </c>
      <c r="H1186" t="str">
        <f t="shared" si="238"/>
        <v/>
      </c>
      <c r="I1186" t="str">
        <f t="shared" si="239"/>
        <v/>
      </c>
      <c r="J1186" t="str">
        <f t="shared" si="240"/>
        <v/>
      </c>
      <c r="K1186" t="str">
        <f t="shared" si="241"/>
        <v/>
      </c>
      <c r="L1186" t="str">
        <f t="shared" si="242"/>
        <v>concert</v>
      </c>
      <c r="M1186" t="str">
        <f t="shared" si="243"/>
        <v/>
      </c>
      <c r="N1186" t="str">
        <f t="shared" si="244"/>
        <v/>
      </c>
      <c r="O1186" t="str">
        <f t="shared" si="245"/>
        <v/>
      </c>
      <c r="P1186" t="str">
        <f t="shared" si="246"/>
        <v/>
      </c>
    </row>
    <row r="1187" spans="1:16">
      <c r="A1187" t="s">
        <v>1355</v>
      </c>
      <c r="B1187">
        <f t="shared" si="234"/>
        <v>5</v>
      </c>
      <c r="C1187" t="str" cm="1">
        <f t="array" ref="C1187">_xlfn.LET(_xlpm.chars, MID(A1187, _xlfn.SEQUENCE(LEN(A1187)), 1), _xlpm.keep, IF((_xlpm.chars&gt;="0")*(_xlpm.chars&lt;="9")+(_xlpm.chars&gt;="A")*(_xlpm.chars&lt;="Z")+(_xlpm.chars&gt;="a")*(_xlpm.chars&lt;="z"), _xlpm.chars, ""), _xlfn.CONCAT(_xlpm.keep))</f>
        <v>relay</v>
      </c>
      <c r="D1187" t="str">
        <f t="shared" si="235"/>
        <v>relay</v>
      </c>
      <c r="E1187" t="str">
        <v>connect</v>
      </c>
      <c r="F1187" t="str">
        <f t="shared" si="236"/>
        <v/>
      </c>
      <c r="G1187" t="str">
        <f t="shared" si="237"/>
        <v/>
      </c>
      <c r="H1187" t="str">
        <f t="shared" si="238"/>
        <v/>
      </c>
      <c r="I1187" t="str">
        <f t="shared" si="239"/>
        <v/>
      </c>
      <c r="J1187" t="str">
        <f t="shared" si="240"/>
        <v/>
      </c>
      <c r="K1187" t="str">
        <f t="shared" si="241"/>
        <v/>
      </c>
      <c r="L1187" t="str">
        <f t="shared" si="242"/>
        <v>connect</v>
      </c>
      <c r="M1187" t="str">
        <f t="shared" si="243"/>
        <v/>
      </c>
      <c r="N1187" t="str">
        <f t="shared" si="244"/>
        <v/>
      </c>
      <c r="O1187" t="str">
        <f t="shared" si="245"/>
        <v/>
      </c>
      <c r="P1187" t="str">
        <f t="shared" si="246"/>
        <v/>
      </c>
    </row>
    <row r="1188" spans="1:16">
      <c r="A1188" t="s">
        <v>1205</v>
      </c>
      <c r="B1188">
        <f t="shared" si="234"/>
        <v>7</v>
      </c>
      <c r="C1188" t="str" cm="1">
        <f t="array" ref="C1188">_xlfn.LET(_xlpm.chars, MID(A1188, _xlfn.SEQUENCE(LEN(A1188)), 1), _xlpm.keep, IF((_xlpm.chars&gt;="0")*(_xlpm.chars&lt;="9")+(_xlpm.chars&gt;="A")*(_xlpm.chars&lt;="Z")+(_xlpm.chars&gt;="a")*(_xlpm.chars&lt;="z"), _xlpm.chars, ""), _xlfn.CONCAT(_xlpm.keep))</f>
        <v>release</v>
      </c>
      <c r="D1188" t="str">
        <f t="shared" si="235"/>
        <v>release</v>
      </c>
      <c r="E1188" t="str">
        <v>contact</v>
      </c>
      <c r="F1188" t="str">
        <f t="shared" si="236"/>
        <v/>
      </c>
      <c r="G1188" t="str">
        <f t="shared" si="237"/>
        <v/>
      </c>
      <c r="H1188" t="str">
        <f t="shared" si="238"/>
        <v/>
      </c>
      <c r="I1188" t="str">
        <f t="shared" si="239"/>
        <v/>
      </c>
      <c r="J1188" t="str">
        <f t="shared" si="240"/>
        <v/>
      </c>
      <c r="K1188" t="str">
        <f t="shared" si="241"/>
        <v/>
      </c>
      <c r="L1188" t="str">
        <f t="shared" si="242"/>
        <v>contact</v>
      </c>
      <c r="M1188" t="str">
        <f t="shared" si="243"/>
        <v/>
      </c>
      <c r="N1188" t="str">
        <f t="shared" si="244"/>
        <v/>
      </c>
      <c r="O1188" t="str">
        <f t="shared" si="245"/>
        <v/>
      </c>
      <c r="P1188" t="str">
        <f t="shared" si="246"/>
        <v/>
      </c>
    </row>
    <row r="1189" spans="1:16">
      <c r="A1189" t="s">
        <v>956</v>
      </c>
      <c r="B1189">
        <f t="shared" si="234"/>
        <v>8</v>
      </c>
      <c r="C1189" t="str" cm="1">
        <f t="array" ref="C1189">_xlfn.LET(_xlpm.chars, MID(A1189, _xlfn.SEQUENCE(LEN(A1189)), 1), _xlpm.keep, IF((_xlpm.chars&gt;="0")*(_xlpm.chars&lt;="9")+(_xlpm.chars&gt;="A")*(_xlpm.chars&lt;="Z")+(_xlpm.chars&gt;="a")*(_xlpm.chars&lt;="z"), _xlpm.chars, ""), _xlfn.CONCAT(_xlpm.keep))</f>
        <v>remember</v>
      </c>
      <c r="D1189" t="str">
        <f t="shared" si="235"/>
        <v>remember</v>
      </c>
      <c r="E1189" t="str">
        <v>content</v>
      </c>
      <c r="F1189" t="str">
        <f t="shared" si="236"/>
        <v/>
      </c>
      <c r="G1189" t="str">
        <f t="shared" si="237"/>
        <v/>
      </c>
      <c r="H1189" t="str">
        <f t="shared" si="238"/>
        <v/>
      </c>
      <c r="I1189" t="str">
        <f t="shared" si="239"/>
        <v/>
      </c>
      <c r="J1189" t="str">
        <f t="shared" si="240"/>
        <v/>
      </c>
      <c r="K1189" t="str">
        <f t="shared" si="241"/>
        <v/>
      </c>
      <c r="L1189" t="str">
        <f t="shared" si="242"/>
        <v>content</v>
      </c>
      <c r="M1189" t="str">
        <f t="shared" si="243"/>
        <v/>
      </c>
      <c r="N1189" t="str">
        <f t="shared" si="244"/>
        <v/>
      </c>
      <c r="O1189" t="str">
        <f t="shared" si="245"/>
        <v/>
      </c>
      <c r="P1189" t="str">
        <f t="shared" si="246"/>
        <v/>
      </c>
    </row>
    <row r="1190" spans="1:16">
      <c r="A1190" t="s">
        <v>1344</v>
      </c>
      <c r="B1190">
        <f t="shared" si="234"/>
        <v>6</v>
      </c>
      <c r="C1190" t="str" cm="1">
        <f t="array" ref="C1190">_xlfn.LET(_xlpm.chars, MID(A1190, _xlfn.SEQUENCE(LEN(A1190)), 1), _xlpm.keep, IF((_xlpm.chars&gt;="0")*(_xlpm.chars&lt;="9")+(_xlpm.chars&gt;="A")*(_xlpm.chars&lt;="Z")+(_xlpm.chars&gt;="a")*(_xlpm.chars&lt;="z"), _xlpm.chars, ""), _xlfn.CONCAT(_xlpm.keep))</f>
        <v>remind</v>
      </c>
      <c r="D1190" t="str">
        <f t="shared" si="235"/>
        <v>remind</v>
      </c>
      <c r="E1190" t="str">
        <v>contest</v>
      </c>
      <c r="F1190" t="str">
        <f t="shared" si="236"/>
        <v/>
      </c>
      <c r="G1190" t="str">
        <f t="shared" si="237"/>
        <v/>
      </c>
      <c r="H1190" t="str">
        <f t="shared" si="238"/>
        <v/>
      </c>
      <c r="I1190" t="str">
        <f t="shared" si="239"/>
        <v/>
      </c>
      <c r="J1190" t="str">
        <f t="shared" si="240"/>
        <v/>
      </c>
      <c r="K1190" t="str">
        <f t="shared" si="241"/>
        <v/>
      </c>
      <c r="L1190" t="str">
        <f t="shared" si="242"/>
        <v>contest</v>
      </c>
      <c r="M1190" t="str">
        <f t="shared" si="243"/>
        <v/>
      </c>
      <c r="N1190" t="str">
        <f t="shared" si="244"/>
        <v/>
      </c>
      <c r="O1190" t="str">
        <f t="shared" si="245"/>
        <v/>
      </c>
      <c r="P1190" t="str">
        <f t="shared" si="246"/>
        <v/>
      </c>
    </row>
    <row r="1191" spans="1:16">
      <c r="A1191" t="s">
        <v>1348</v>
      </c>
      <c r="B1191">
        <f t="shared" si="234"/>
        <v>6</v>
      </c>
      <c r="C1191" t="str" cm="1">
        <f t="array" ref="C1191">_xlfn.LET(_xlpm.chars, MID(A1191, _xlfn.SEQUENCE(LEN(A1191)), 1), _xlpm.keep, IF((_xlpm.chars&gt;="0")*(_xlpm.chars&lt;="9")+(_xlpm.chars&gt;="A")*(_xlpm.chars&lt;="Z")+(_xlpm.chars&gt;="a")*(_xlpm.chars&lt;="z"), _xlpm.chars, ""), _xlfn.CONCAT(_xlpm.keep))</f>
        <v>remove</v>
      </c>
      <c r="D1191" t="str">
        <f t="shared" si="235"/>
        <v>remove</v>
      </c>
      <c r="E1191" t="str">
        <v>control</v>
      </c>
      <c r="F1191" t="str">
        <f t="shared" si="236"/>
        <v/>
      </c>
      <c r="G1191" t="str">
        <f t="shared" si="237"/>
        <v/>
      </c>
      <c r="H1191" t="str">
        <f t="shared" si="238"/>
        <v/>
      </c>
      <c r="I1191" t="str">
        <f t="shared" si="239"/>
        <v/>
      </c>
      <c r="J1191" t="str">
        <f t="shared" si="240"/>
        <v/>
      </c>
      <c r="K1191" t="str">
        <f t="shared" si="241"/>
        <v/>
      </c>
      <c r="L1191" t="str">
        <f t="shared" si="242"/>
        <v>control</v>
      </c>
      <c r="M1191" t="str">
        <f t="shared" si="243"/>
        <v/>
      </c>
      <c r="N1191" t="str">
        <f t="shared" si="244"/>
        <v/>
      </c>
      <c r="O1191" t="str">
        <f t="shared" si="245"/>
        <v/>
      </c>
      <c r="P1191" t="str">
        <f t="shared" si="246"/>
        <v/>
      </c>
    </row>
    <row r="1192" spans="1:16">
      <c r="A1192" t="s">
        <v>560</v>
      </c>
      <c r="B1192">
        <f t="shared" si="234"/>
        <v>9</v>
      </c>
      <c r="C1192" t="str" cm="1">
        <f t="array" ref="C1192">_xlfn.LET(_xlpm.chars, MID(A1192, _xlfn.SEQUENCE(LEN(A1192)), 1), _xlpm.keep, IF((_xlpm.chars&gt;="0")*(_xlpm.chars&lt;="9")+(_xlpm.chars&gt;="A")*(_xlpm.chars&lt;="Z")+(_xlpm.chars&gt;="a")*(_xlpm.chars&lt;="z"), _xlpm.chars, ""), _xlfn.CONCAT(_xlpm.keep))</f>
        <v>renewable</v>
      </c>
      <c r="D1192" t="str">
        <f t="shared" si="235"/>
        <v>renewable</v>
      </c>
      <c r="E1192" t="str">
        <v>cooking</v>
      </c>
      <c r="F1192" t="str">
        <f t="shared" si="236"/>
        <v/>
      </c>
      <c r="G1192" t="str">
        <f t="shared" si="237"/>
        <v/>
      </c>
      <c r="H1192" t="str">
        <f t="shared" si="238"/>
        <v/>
      </c>
      <c r="I1192" t="str">
        <f t="shared" si="239"/>
        <v/>
      </c>
      <c r="J1192" t="str">
        <f t="shared" si="240"/>
        <v/>
      </c>
      <c r="K1192" t="str">
        <f t="shared" si="241"/>
        <v/>
      </c>
      <c r="L1192" t="str">
        <f t="shared" si="242"/>
        <v>cooking</v>
      </c>
      <c r="M1192" t="str">
        <f t="shared" si="243"/>
        <v/>
      </c>
      <c r="N1192" t="str">
        <f t="shared" si="244"/>
        <v/>
      </c>
      <c r="O1192" t="str">
        <f t="shared" si="245"/>
        <v/>
      </c>
      <c r="P1192" t="str">
        <f t="shared" si="246"/>
        <v/>
      </c>
    </row>
    <row r="1193" spans="1:16">
      <c r="A1193" t="s">
        <v>1359</v>
      </c>
      <c r="B1193">
        <f t="shared" si="234"/>
        <v>5</v>
      </c>
      <c r="C1193" t="str" cm="1">
        <f t="array" ref="C1193">_xlfn.LET(_xlpm.chars, MID(A1193, _xlfn.SEQUENCE(LEN(A1193)), 1), _xlpm.keep, IF((_xlpm.chars&gt;="0")*(_xlpm.chars&lt;="9")+(_xlpm.chars&gt;="A")*(_xlpm.chars&lt;="Z")+(_xlpm.chars&gt;="a")*(_xlpm.chars&lt;="z"), _xlpm.chars, ""), _xlfn.CONCAT(_xlpm.keep))</f>
        <v>reply</v>
      </c>
      <c r="D1193" t="str">
        <f t="shared" si="235"/>
        <v>reply</v>
      </c>
      <c r="E1193" t="str">
        <v>country</v>
      </c>
      <c r="F1193" t="str">
        <f t="shared" si="236"/>
        <v/>
      </c>
      <c r="G1193" t="str">
        <f t="shared" si="237"/>
        <v/>
      </c>
      <c r="H1193" t="str">
        <f t="shared" si="238"/>
        <v/>
      </c>
      <c r="I1193" t="str">
        <f t="shared" si="239"/>
        <v/>
      </c>
      <c r="J1193" t="str">
        <f t="shared" si="240"/>
        <v/>
      </c>
      <c r="K1193" t="str">
        <f t="shared" si="241"/>
        <v/>
      </c>
      <c r="L1193" t="str">
        <f t="shared" si="242"/>
        <v>country</v>
      </c>
      <c r="M1193" t="str">
        <f t="shared" si="243"/>
        <v/>
      </c>
      <c r="N1193" t="str">
        <f t="shared" si="244"/>
        <v/>
      </c>
      <c r="O1193" t="str">
        <f t="shared" si="245"/>
        <v/>
      </c>
      <c r="P1193" t="str">
        <f t="shared" si="246"/>
        <v/>
      </c>
    </row>
    <row r="1194" spans="1:16">
      <c r="A1194" t="s">
        <v>1352</v>
      </c>
      <c r="B1194">
        <f t="shared" si="234"/>
        <v>6</v>
      </c>
      <c r="C1194" t="str" cm="1">
        <f t="array" ref="C1194">_xlfn.LET(_xlpm.chars, MID(A1194, _xlfn.SEQUENCE(LEN(A1194)), 1), _xlpm.keep, IF((_xlpm.chars&gt;="0")*(_xlpm.chars&lt;="9")+(_xlpm.chars&gt;="A")*(_xlpm.chars&lt;="Z")+(_xlpm.chars&gt;="a")*(_xlpm.chars&lt;="z"), _xlpm.chars, ""), _xlfn.CONCAT(_xlpm.keep))</f>
        <v>report</v>
      </c>
      <c r="D1194" t="str">
        <f t="shared" si="235"/>
        <v>report</v>
      </c>
      <c r="E1194" t="str">
        <v>courage</v>
      </c>
      <c r="F1194" t="str">
        <f t="shared" si="236"/>
        <v/>
      </c>
      <c r="G1194" t="str">
        <f t="shared" si="237"/>
        <v/>
      </c>
      <c r="H1194" t="str">
        <f t="shared" si="238"/>
        <v/>
      </c>
      <c r="I1194" t="str">
        <f t="shared" si="239"/>
        <v/>
      </c>
      <c r="J1194" t="str">
        <f t="shared" si="240"/>
        <v/>
      </c>
      <c r="K1194" t="str">
        <f t="shared" si="241"/>
        <v/>
      </c>
      <c r="L1194" t="str">
        <f t="shared" si="242"/>
        <v>courage</v>
      </c>
      <c r="M1194" t="str">
        <f t="shared" si="243"/>
        <v/>
      </c>
      <c r="N1194" t="str">
        <f t="shared" si="244"/>
        <v/>
      </c>
      <c r="O1194" t="str">
        <f t="shared" si="245"/>
        <v/>
      </c>
      <c r="P1194" t="str">
        <f t="shared" si="246"/>
        <v/>
      </c>
    </row>
    <row r="1195" spans="1:16">
      <c r="A1195" t="s">
        <v>962</v>
      </c>
      <c r="B1195">
        <f t="shared" si="234"/>
        <v>8</v>
      </c>
      <c r="C1195" t="str" cm="1">
        <f t="array" ref="C1195">_xlfn.LET(_xlpm.chars, MID(A1195, _xlfn.SEQUENCE(LEN(A1195)), 1), _xlpm.keep, IF((_xlpm.chars&gt;="0")*(_xlpm.chars&lt;="9")+(_xlpm.chars&gt;="A")*(_xlpm.chars&lt;="Z")+(_xlpm.chars&gt;="a")*(_xlpm.chars&lt;="z"), _xlpm.chars, ""), _xlfn.CONCAT(_xlpm.keep))</f>
        <v>research</v>
      </c>
      <c r="D1195" t="str">
        <f t="shared" si="235"/>
        <v>research</v>
      </c>
      <c r="E1195" t="str">
        <v>cricket</v>
      </c>
      <c r="F1195" t="str">
        <f t="shared" si="236"/>
        <v/>
      </c>
      <c r="G1195" t="str">
        <f t="shared" si="237"/>
        <v/>
      </c>
      <c r="H1195" t="str">
        <f t="shared" si="238"/>
        <v/>
      </c>
      <c r="I1195" t="str">
        <f t="shared" si="239"/>
        <v/>
      </c>
      <c r="J1195" t="str">
        <f t="shared" si="240"/>
        <v/>
      </c>
      <c r="K1195" t="str">
        <f t="shared" si="241"/>
        <v/>
      </c>
      <c r="L1195" t="str">
        <f t="shared" si="242"/>
        <v>cricket</v>
      </c>
      <c r="M1195" t="str">
        <f t="shared" si="243"/>
        <v/>
      </c>
      <c r="N1195" t="str">
        <f t="shared" si="244"/>
        <v/>
      </c>
      <c r="O1195" t="str">
        <f t="shared" si="245"/>
        <v/>
      </c>
      <c r="P1195" t="str">
        <f t="shared" si="246"/>
        <v/>
      </c>
    </row>
    <row r="1196" spans="1:16">
      <c r="A1196" t="s">
        <v>401</v>
      </c>
      <c r="B1196">
        <f t="shared" si="234"/>
        <v>10</v>
      </c>
      <c r="C1196" t="str" cm="1">
        <f t="array" ref="C1196">_xlfn.LET(_xlpm.chars, MID(A1196, _xlfn.SEQUENCE(LEN(A1196)), 1), _xlpm.keep, IF((_xlpm.chars&gt;="0")*(_xlpm.chars&lt;="9")+(_xlpm.chars&gt;="A")*(_xlpm.chars&lt;="Z")+(_xlpm.chars&gt;="a")*(_xlpm.chars&lt;="z"), _xlpm.chars, ""), _xlfn.CONCAT(_xlpm.keep))</f>
        <v>researcher</v>
      </c>
      <c r="D1196" t="str">
        <f t="shared" si="235"/>
        <v>researcher</v>
      </c>
      <c r="E1196" t="str">
        <v>crowded</v>
      </c>
      <c r="F1196" t="str">
        <f t="shared" si="236"/>
        <v/>
      </c>
      <c r="G1196" t="str">
        <f t="shared" si="237"/>
        <v/>
      </c>
      <c r="H1196" t="str">
        <f t="shared" si="238"/>
        <v/>
      </c>
      <c r="I1196" t="str">
        <f t="shared" si="239"/>
        <v/>
      </c>
      <c r="J1196" t="str">
        <f t="shared" si="240"/>
        <v/>
      </c>
      <c r="K1196" t="str">
        <f t="shared" si="241"/>
        <v/>
      </c>
      <c r="L1196" t="str">
        <f t="shared" si="242"/>
        <v>crowded</v>
      </c>
      <c r="M1196" t="str">
        <f t="shared" si="243"/>
        <v/>
      </c>
      <c r="N1196" t="str">
        <f t="shared" si="244"/>
        <v/>
      </c>
      <c r="O1196" t="str">
        <f t="shared" si="245"/>
        <v/>
      </c>
      <c r="P1196" t="str">
        <f t="shared" si="246"/>
        <v/>
      </c>
    </row>
    <row r="1197" spans="1:16">
      <c r="A1197" t="s">
        <v>192</v>
      </c>
      <c r="B1197">
        <f t="shared" si="234"/>
        <v>11</v>
      </c>
      <c r="C1197" t="str" cm="1">
        <f t="array" ref="C1197">_xlfn.LET(_xlpm.chars, MID(A1197, _xlfn.SEQUENCE(LEN(A1197)), 1), _xlpm.keep, IF((_xlpm.chars&gt;="0")*(_xlpm.chars&lt;="9")+(_xlpm.chars&gt;="A")*(_xlpm.chars&lt;="Z")+(_xlpm.chars&gt;="a")*(_xlpm.chars&lt;="z"), _xlpm.chars, ""), _xlfn.CONCAT(_xlpm.keep))</f>
        <v>reservation</v>
      </c>
      <c r="D1197" t="str">
        <f t="shared" si="235"/>
        <v>reservation</v>
      </c>
      <c r="E1197" t="str">
        <v>culture</v>
      </c>
      <c r="F1197" t="str">
        <f t="shared" si="236"/>
        <v/>
      </c>
      <c r="G1197" t="str">
        <f t="shared" si="237"/>
        <v/>
      </c>
      <c r="H1197" t="str">
        <f t="shared" si="238"/>
        <v/>
      </c>
      <c r="I1197" t="str">
        <f t="shared" si="239"/>
        <v/>
      </c>
      <c r="J1197" t="str">
        <f t="shared" si="240"/>
        <v/>
      </c>
      <c r="K1197" t="str">
        <f t="shared" si="241"/>
        <v/>
      </c>
      <c r="L1197" t="str">
        <f t="shared" si="242"/>
        <v>culture</v>
      </c>
      <c r="M1197" t="str">
        <f t="shared" si="243"/>
        <v/>
      </c>
      <c r="N1197" t="str">
        <f t="shared" si="244"/>
        <v/>
      </c>
      <c r="O1197" t="str">
        <f t="shared" si="245"/>
        <v/>
      </c>
      <c r="P1197" t="str">
        <f t="shared" si="246"/>
        <v/>
      </c>
    </row>
    <row r="1198" spans="1:16">
      <c r="A1198" t="s">
        <v>968</v>
      </c>
      <c r="B1198">
        <f t="shared" si="234"/>
        <v>8</v>
      </c>
      <c r="C1198" t="str" cm="1">
        <f t="array" ref="C1198">_xlfn.LET(_xlpm.chars, MID(A1198, _xlfn.SEQUENCE(LEN(A1198)), 1), _xlpm.keep, IF((_xlpm.chars&gt;="0")*(_xlpm.chars&lt;="9")+(_xlpm.chars&gt;="A")*(_xlpm.chars&lt;="Z")+(_xlpm.chars&gt;="a")*(_xlpm.chars&lt;="z"), _xlpm.chars, ""), _xlfn.CONCAT(_xlpm.keep))</f>
        <v>resident</v>
      </c>
      <c r="D1198" t="str">
        <f t="shared" si="235"/>
        <v>resident</v>
      </c>
      <c r="E1198" t="str">
        <v>curious</v>
      </c>
      <c r="F1198" t="str">
        <f t="shared" si="236"/>
        <v/>
      </c>
      <c r="G1198" t="str">
        <f t="shared" si="237"/>
        <v/>
      </c>
      <c r="H1198" t="str">
        <f t="shared" si="238"/>
        <v/>
      </c>
      <c r="I1198" t="str">
        <f t="shared" si="239"/>
        <v/>
      </c>
      <c r="J1198" t="str">
        <f t="shared" si="240"/>
        <v/>
      </c>
      <c r="K1198" t="str">
        <f t="shared" si="241"/>
        <v/>
      </c>
      <c r="L1198" t="str">
        <f t="shared" si="242"/>
        <v>curious</v>
      </c>
      <c r="M1198" t="str">
        <f t="shared" si="243"/>
        <v/>
      </c>
      <c r="N1198" t="str">
        <f t="shared" si="244"/>
        <v/>
      </c>
      <c r="O1198" t="str">
        <f t="shared" si="245"/>
        <v/>
      </c>
      <c r="P1198" t="str">
        <f t="shared" si="246"/>
        <v/>
      </c>
    </row>
    <row r="1199" spans="1:16">
      <c r="A1199" t="s">
        <v>974</v>
      </c>
      <c r="B1199">
        <f t="shared" si="234"/>
        <v>8</v>
      </c>
      <c r="C1199" t="str" cm="1">
        <f t="array" ref="C1199">_xlfn.LET(_xlpm.chars, MID(A1199, _xlfn.SEQUENCE(LEN(A1199)), 1), _xlpm.keep, IF((_xlpm.chars&gt;="0")*(_xlpm.chars&lt;="9")+(_xlpm.chars&gt;="A")*(_xlpm.chars&lt;="Z")+(_xlpm.chars&gt;="a")*(_xlpm.chars&lt;="z"), _xlpm.chars, ""), _xlfn.CONCAT(_xlpm.keep))</f>
        <v>resource</v>
      </c>
      <c r="D1199" t="str">
        <f t="shared" si="235"/>
        <v>resource</v>
      </c>
      <c r="E1199" t="str">
        <v>cushion</v>
      </c>
      <c r="F1199" t="str">
        <f t="shared" si="236"/>
        <v/>
      </c>
      <c r="G1199" t="str">
        <f t="shared" si="237"/>
        <v/>
      </c>
      <c r="H1199" t="str">
        <f t="shared" si="238"/>
        <v/>
      </c>
      <c r="I1199" t="str">
        <f t="shared" si="239"/>
        <v/>
      </c>
      <c r="J1199" t="str">
        <f t="shared" si="240"/>
        <v/>
      </c>
      <c r="K1199" t="str">
        <f t="shared" si="241"/>
        <v/>
      </c>
      <c r="L1199" t="str">
        <f t="shared" si="242"/>
        <v>cushion</v>
      </c>
      <c r="M1199" t="str">
        <f t="shared" si="243"/>
        <v/>
      </c>
      <c r="N1199" t="str">
        <f t="shared" si="244"/>
        <v/>
      </c>
      <c r="O1199" t="str">
        <f t="shared" si="245"/>
        <v/>
      </c>
      <c r="P1199" t="str">
        <f t="shared" si="246"/>
        <v/>
      </c>
    </row>
    <row r="1200" spans="1:16">
      <c r="A1200" t="s">
        <v>1209</v>
      </c>
      <c r="B1200">
        <f t="shared" si="234"/>
        <v>7</v>
      </c>
      <c r="C1200" t="str" cm="1">
        <f t="array" ref="C1200">_xlfn.LET(_xlpm.chars, MID(A1200, _xlfn.SEQUENCE(LEN(A1200)), 1), _xlpm.keep, IF((_xlpm.chars&gt;="0")*(_xlpm.chars&lt;="9")+(_xlpm.chars&gt;="A")*(_xlpm.chars&lt;="Z")+(_xlpm.chars&gt;="a")*(_xlpm.chars&lt;="z"), _xlpm.chars, ""), _xlfn.CONCAT(_xlpm.keep))</f>
        <v>respect</v>
      </c>
      <c r="D1200" t="str">
        <f t="shared" si="235"/>
        <v>respect</v>
      </c>
      <c r="E1200" t="str">
        <v>cycling</v>
      </c>
      <c r="F1200" t="str">
        <f t="shared" si="236"/>
        <v/>
      </c>
      <c r="G1200" t="str">
        <f t="shared" si="237"/>
        <v/>
      </c>
      <c r="H1200" t="str">
        <f t="shared" si="238"/>
        <v/>
      </c>
      <c r="I1200" t="str">
        <f t="shared" si="239"/>
        <v/>
      </c>
      <c r="J1200" t="str">
        <f t="shared" si="240"/>
        <v/>
      </c>
      <c r="K1200" t="str">
        <f t="shared" si="241"/>
        <v/>
      </c>
      <c r="L1200" t="str">
        <f t="shared" si="242"/>
        <v>cycling</v>
      </c>
      <c r="M1200" t="str">
        <f t="shared" si="243"/>
        <v/>
      </c>
      <c r="N1200" t="str">
        <f t="shared" si="244"/>
        <v/>
      </c>
      <c r="O1200" t="str">
        <f t="shared" si="245"/>
        <v/>
      </c>
      <c r="P1200" t="str">
        <f t="shared" si="246"/>
        <v/>
      </c>
    </row>
    <row r="1201" spans="1:16">
      <c r="A1201" t="s">
        <v>1454</v>
      </c>
      <c r="B1201">
        <f t="shared" si="234"/>
        <v>4</v>
      </c>
      <c r="C1201" t="str" cm="1">
        <f t="array" ref="C1201">_xlfn.LET(_xlpm.chars, MID(A1201, _xlfn.SEQUENCE(LEN(A1201)), 1), _xlpm.keep, IF((_xlpm.chars&gt;="0")*(_xlpm.chars&lt;="9")+(_xlpm.chars&gt;="A")*(_xlpm.chars&lt;="Z")+(_xlpm.chars&gt;="a")*(_xlpm.chars&lt;="z"), _xlpm.chars, ""), _xlfn.CONCAT(_xlpm.keep))</f>
        <v>rest</v>
      </c>
      <c r="D1201" t="str">
        <f t="shared" si="235"/>
        <v>rest</v>
      </c>
      <c r="E1201" t="str">
        <v>dancing</v>
      </c>
      <c r="F1201" t="str">
        <f t="shared" si="236"/>
        <v/>
      </c>
      <c r="G1201" t="str">
        <f t="shared" si="237"/>
        <v/>
      </c>
      <c r="H1201" t="str">
        <f t="shared" si="238"/>
        <v/>
      </c>
      <c r="I1201" t="str">
        <f t="shared" si="239"/>
        <v/>
      </c>
      <c r="J1201" t="str">
        <f t="shared" si="240"/>
        <v/>
      </c>
      <c r="K1201" t="str">
        <f t="shared" si="241"/>
        <v/>
      </c>
      <c r="L1201" t="str">
        <f t="shared" si="242"/>
        <v>dancing</v>
      </c>
      <c r="M1201" t="str">
        <f t="shared" si="243"/>
        <v/>
      </c>
      <c r="N1201" t="str">
        <f t="shared" si="244"/>
        <v/>
      </c>
      <c r="O1201" t="str">
        <f t="shared" si="245"/>
        <v/>
      </c>
      <c r="P1201" t="str">
        <f t="shared" si="246"/>
        <v/>
      </c>
    </row>
    <row r="1202" spans="1:16">
      <c r="A1202" t="s">
        <v>409</v>
      </c>
      <c r="B1202">
        <f t="shared" si="234"/>
        <v>10</v>
      </c>
      <c r="C1202" t="str" cm="1">
        <f t="array" ref="C1202">_xlfn.LET(_xlpm.chars, MID(A1202, _xlfn.SEQUENCE(LEN(A1202)), 1), _xlpm.keep, IF((_xlpm.chars&gt;="0")*(_xlpm.chars&lt;="9")+(_xlpm.chars&gt;="A")*(_xlpm.chars&lt;="Z")+(_xlpm.chars&gt;="a")*(_xlpm.chars&lt;="z"), _xlpm.chars, ""), _xlfn.CONCAT(_xlpm.keep))</f>
        <v>restaurant</v>
      </c>
      <c r="D1202" t="str">
        <f t="shared" si="235"/>
        <v>restaurant</v>
      </c>
      <c r="E1202" t="str">
        <v>Denmark</v>
      </c>
      <c r="F1202" t="str">
        <f t="shared" si="236"/>
        <v/>
      </c>
      <c r="G1202" t="str">
        <f t="shared" si="237"/>
        <v/>
      </c>
      <c r="H1202" t="str">
        <f t="shared" si="238"/>
        <v/>
      </c>
      <c r="I1202" t="str">
        <f t="shared" si="239"/>
        <v/>
      </c>
      <c r="J1202" t="str">
        <f t="shared" si="240"/>
        <v/>
      </c>
      <c r="K1202" t="str">
        <f t="shared" si="241"/>
        <v/>
      </c>
      <c r="L1202" t="str">
        <f t="shared" si="242"/>
        <v>Denmark</v>
      </c>
      <c r="M1202" t="str">
        <f t="shared" si="243"/>
        <v/>
      </c>
      <c r="N1202" t="str">
        <f t="shared" si="244"/>
        <v/>
      </c>
      <c r="O1202" t="str">
        <f t="shared" si="245"/>
        <v/>
      </c>
      <c r="P1202" t="str">
        <f t="shared" si="246"/>
        <v/>
      </c>
    </row>
    <row r="1203" spans="1:16">
      <c r="A1203" t="s">
        <v>980</v>
      </c>
      <c r="B1203">
        <f t="shared" si="234"/>
        <v>8</v>
      </c>
      <c r="C1203" t="str" cm="1">
        <f t="array" ref="C1203">_xlfn.LET(_xlpm.chars, MID(A1203, _xlfn.SEQUENCE(LEN(A1203)), 1), _xlpm.keep, IF((_xlpm.chars&gt;="0")*(_xlpm.chars&lt;="9")+(_xlpm.chars&gt;="A")*(_xlpm.chars&lt;="Z")+(_xlpm.chars&gt;="a")*(_xlpm.chars&lt;="z"), _xlpm.chars, ""), _xlfn.CONCAT(_xlpm.keep))</f>
        <v>restroom</v>
      </c>
      <c r="D1203" t="str">
        <f t="shared" si="235"/>
        <v>restroom</v>
      </c>
      <c r="E1203" t="str">
        <v>dentist</v>
      </c>
      <c r="F1203" t="str">
        <f t="shared" si="236"/>
        <v/>
      </c>
      <c r="G1203" t="str">
        <f t="shared" si="237"/>
        <v/>
      </c>
      <c r="H1203" t="str">
        <f t="shared" si="238"/>
        <v/>
      </c>
      <c r="I1203" t="str">
        <f t="shared" si="239"/>
        <v/>
      </c>
      <c r="J1203" t="str">
        <f t="shared" si="240"/>
        <v/>
      </c>
      <c r="K1203" t="str">
        <f t="shared" si="241"/>
        <v/>
      </c>
      <c r="L1203" t="str">
        <f t="shared" si="242"/>
        <v>dentist</v>
      </c>
      <c r="M1203" t="str">
        <f t="shared" si="243"/>
        <v/>
      </c>
      <c r="N1203" t="str">
        <f t="shared" si="244"/>
        <v/>
      </c>
      <c r="O1203" t="str">
        <f t="shared" si="245"/>
        <v/>
      </c>
      <c r="P1203" t="str">
        <f t="shared" si="246"/>
        <v/>
      </c>
    </row>
    <row r="1204" spans="1:16">
      <c r="A1204" t="s">
        <v>1356</v>
      </c>
      <c r="B1204">
        <f t="shared" si="234"/>
        <v>6</v>
      </c>
      <c r="C1204" t="str" cm="1">
        <f t="array" ref="C1204">_xlfn.LET(_xlpm.chars, MID(A1204, _xlfn.SEQUENCE(LEN(A1204)), 1), _xlpm.keep, IF((_xlpm.chars&gt;="0")*(_xlpm.chars&lt;="9")+(_xlpm.chars&gt;="A")*(_xlpm.chars&lt;="Z")+(_xlpm.chars&gt;="a")*(_xlpm.chars&lt;="z"), _xlpm.chars, ""), _xlfn.CONCAT(_xlpm.keep))</f>
        <v>result</v>
      </c>
      <c r="D1204" t="str">
        <f t="shared" si="235"/>
        <v>result</v>
      </c>
      <c r="E1204" t="str">
        <v>dessert</v>
      </c>
      <c r="F1204" t="str">
        <f t="shared" si="236"/>
        <v/>
      </c>
      <c r="G1204" t="str">
        <f t="shared" si="237"/>
        <v/>
      </c>
      <c r="H1204" t="str">
        <f t="shared" si="238"/>
        <v/>
      </c>
      <c r="I1204" t="str">
        <f t="shared" si="239"/>
        <v/>
      </c>
      <c r="J1204" t="str">
        <f t="shared" si="240"/>
        <v/>
      </c>
      <c r="K1204" t="str">
        <f t="shared" si="241"/>
        <v/>
      </c>
      <c r="L1204" t="str">
        <f t="shared" si="242"/>
        <v>dessert</v>
      </c>
      <c r="M1204" t="str">
        <f t="shared" si="243"/>
        <v/>
      </c>
      <c r="N1204" t="str">
        <f t="shared" si="244"/>
        <v/>
      </c>
      <c r="O1204" t="str">
        <f t="shared" si="245"/>
        <v/>
      </c>
      <c r="P1204" t="str">
        <f t="shared" si="246"/>
        <v/>
      </c>
    </row>
    <row r="1205" spans="1:16">
      <c r="A1205" t="s">
        <v>1360</v>
      </c>
      <c r="B1205">
        <f t="shared" si="234"/>
        <v>6</v>
      </c>
      <c r="C1205" t="str" cm="1">
        <f t="array" ref="C1205">_xlfn.LET(_xlpm.chars, MID(A1205, _xlfn.SEQUENCE(LEN(A1205)), 1), _xlpm.keep, IF((_xlpm.chars&gt;="0")*(_xlpm.chars&lt;="9")+(_xlpm.chars&gt;="A")*(_xlpm.chars&lt;="Z")+(_xlpm.chars&gt;="a")*(_xlpm.chars&lt;="z"), _xlpm.chars, ""), _xlfn.CONCAT(_xlpm.keep))</f>
        <v>return</v>
      </c>
      <c r="D1205" t="str">
        <f t="shared" si="235"/>
        <v>return</v>
      </c>
      <c r="E1205" t="str">
        <v>destroy</v>
      </c>
      <c r="F1205" t="str">
        <f t="shared" si="236"/>
        <v/>
      </c>
      <c r="G1205" t="str">
        <f t="shared" si="237"/>
        <v/>
      </c>
      <c r="H1205" t="str">
        <f t="shared" si="238"/>
        <v/>
      </c>
      <c r="I1205" t="str">
        <f t="shared" si="239"/>
        <v/>
      </c>
      <c r="J1205" t="str">
        <f t="shared" si="240"/>
        <v/>
      </c>
      <c r="K1205" t="str">
        <f t="shared" si="241"/>
        <v/>
      </c>
      <c r="L1205" t="str">
        <f t="shared" si="242"/>
        <v>destroy</v>
      </c>
      <c r="M1205" t="str">
        <f t="shared" si="243"/>
        <v/>
      </c>
      <c r="N1205" t="str">
        <f t="shared" si="244"/>
        <v/>
      </c>
      <c r="O1205" t="str">
        <f t="shared" si="245"/>
        <v/>
      </c>
      <c r="P1205" t="str">
        <f t="shared" si="246"/>
        <v/>
      </c>
    </row>
    <row r="1206" spans="1:16">
      <c r="A1206" t="s">
        <v>1363</v>
      </c>
      <c r="B1206">
        <f t="shared" si="234"/>
        <v>5</v>
      </c>
      <c r="C1206" t="str" cm="1">
        <f t="array" ref="C1206">_xlfn.LET(_xlpm.chars, MID(A1206, _xlfn.SEQUENCE(LEN(A1206)), 1), _xlpm.keep, IF((_xlpm.chars&gt;="0")*(_xlpm.chars&lt;="9")+(_xlpm.chars&gt;="A")*(_xlpm.chars&lt;="Z")+(_xlpm.chars&gt;="a")*(_xlpm.chars&lt;="z"), _xlpm.chars, ""), _xlfn.CONCAT(_xlpm.keep))</f>
        <v>rhyme</v>
      </c>
      <c r="D1206" t="str">
        <f t="shared" si="235"/>
        <v>rhyme</v>
      </c>
      <c r="E1206" t="str">
        <v>develop</v>
      </c>
      <c r="F1206" t="str">
        <f t="shared" si="236"/>
        <v/>
      </c>
      <c r="G1206" t="str">
        <f t="shared" si="237"/>
        <v/>
      </c>
      <c r="H1206" t="str">
        <f t="shared" si="238"/>
        <v/>
      </c>
      <c r="I1206" t="str">
        <f t="shared" si="239"/>
        <v/>
      </c>
      <c r="J1206" t="str">
        <f t="shared" si="240"/>
        <v/>
      </c>
      <c r="K1206" t="str">
        <f t="shared" si="241"/>
        <v/>
      </c>
      <c r="L1206" t="str">
        <f t="shared" si="242"/>
        <v>develop</v>
      </c>
      <c r="M1206" t="str">
        <f t="shared" si="243"/>
        <v/>
      </c>
      <c r="N1206" t="str">
        <f t="shared" si="244"/>
        <v/>
      </c>
      <c r="O1206" t="str">
        <f t="shared" si="245"/>
        <v/>
      </c>
      <c r="P1206" t="str">
        <f t="shared" si="246"/>
        <v/>
      </c>
    </row>
    <row r="1207" spans="1:16">
      <c r="A1207" t="s">
        <v>1364</v>
      </c>
      <c r="B1207">
        <f t="shared" si="234"/>
        <v>6</v>
      </c>
      <c r="C1207" t="str" cm="1">
        <f t="array" ref="C1207">_xlfn.LET(_xlpm.chars, MID(A1207, _xlfn.SEQUENCE(LEN(A1207)), 1), _xlpm.keep, IF((_xlpm.chars&gt;="0")*(_xlpm.chars&lt;="9")+(_xlpm.chars&gt;="A")*(_xlpm.chars&lt;="Z")+(_xlpm.chars&gt;="a")*(_xlpm.chars&lt;="z"), _xlpm.chars, ""), _xlfn.CONCAT(_xlpm.keep))</f>
        <v>rhythm</v>
      </c>
      <c r="D1207" t="str">
        <f t="shared" si="235"/>
        <v>rhythm</v>
      </c>
      <c r="E1207" t="str">
        <v>diamond</v>
      </c>
      <c r="F1207" t="str">
        <f t="shared" si="236"/>
        <v/>
      </c>
      <c r="G1207" t="str">
        <f t="shared" si="237"/>
        <v/>
      </c>
      <c r="H1207" t="str">
        <f t="shared" si="238"/>
        <v/>
      </c>
      <c r="I1207" t="str">
        <f t="shared" si="239"/>
        <v/>
      </c>
      <c r="J1207" t="str">
        <f t="shared" si="240"/>
        <v/>
      </c>
      <c r="K1207" t="str">
        <f t="shared" si="241"/>
        <v/>
      </c>
      <c r="L1207" t="str">
        <f t="shared" si="242"/>
        <v>diamond</v>
      </c>
      <c r="M1207" t="str">
        <f t="shared" si="243"/>
        <v/>
      </c>
      <c r="N1207" t="str">
        <f t="shared" si="244"/>
        <v/>
      </c>
      <c r="O1207" t="str">
        <f t="shared" si="245"/>
        <v/>
      </c>
      <c r="P1207" t="str">
        <f t="shared" si="246"/>
        <v/>
      </c>
    </row>
    <row r="1208" spans="1:16">
      <c r="A1208" t="s">
        <v>1458</v>
      </c>
      <c r="B1208">
        <f t="shared" si="234"/>
        <v>4</v>
      </c>
      <c r="C1208" t="str" cm="1">
        <f t="array" ref="C1208">_xlfn.LET(_xlpm.chars, MID(A1208, _xlfn.SEQUENCE(LEN(A1208)), 1), _xlpm.keep, IF((_xlpm.chars&gt;="0")*(_xlpm.chars&lt;="9")+(_xlpm.chars&gt;="A")*(_xlpm.chars&lt;="Z")+(_xlpm.chars&gt;="a")*(_xlpm.chars&lt;="z"), _xlpm.chars, ""), _xlfn.CONCAT(_xlpm.keep))</f>
        <v>rice</v>
      </c>
      <c r="D1208" t="str">
        <f t="shared" si="235"/>
        <v>rice</v>
      </c>
      <c r="E1208" t="str">
        <v>dropout</v>
      </c>
      <c r="F1208" t="str">
        <f t="shared" si="236"/>
        <v/>
      </c>
      <c r="G1208" t="str">
        <f t="shared" si="237"/>
        <v/>
      </c>
      <c r="H1208" t="str">
        <f t="shared" si="238"/>
        <v/>
      </c>
      <c r="I1208" t="str">
        <f t="shared" si="239"/>
        <v/>
      </c>
      <c r="J1208" t="str">
        <f t="shared" si="240"/>
        <v/>
      </c>
      <c r="K1208" t="str">
        <f t="shared" si="241"/>
        <v/>
      </c>
      <c r="L1208" t="str">
        <f t="shared" si="242"/>
        <v>dropout</v>
      </c>
      <c r="M1208" t="str">
        <f t="shared" si="243"/>
        <v/>
      </c>
      <c r="N1208" t="str">
        <f t="shared" si="244"/>
        <v/>
      </c>
      <c r="O1208" t="str">
        <f t="shared" si="245"/>
        <v/>
      </c>
      <c r="P1208" t="str">
        <f t="shared" si="246"/>
        <v/>
      </c>
    </row>
    <row r="1209" spans="1:16">
      <c r="A1209" t="s">
        <v>1462</v>
      </c>
      <c r="B1209">
        <f t="shared" si="234"/>
        <v>4</v>
      </c>
      <c r="C1209" t="str" cm="1">
        <f t="array" ref="C1209">_xlfn.LET(_xlpm.chars, MID(A1209, _xlfn.SEQUENCE(LEN(A1209)), 1), _xlpm.keep, IF((_xlpm.chars&gt;="0")*(_xlpm.chars&lt;="9")+(_xlpm.chars&gt;="A")*(_xlpm.chars&lt;="Z")+(_xlpm.chars&gt;="a")*(_xlpm.chars&lt;="z"), _xlpm.chars, ""), _xlfn.CONCAT(_xlpm.keep))</f>
        <v>rich</v>
      </c>
      <c r="D1209" t="str">
        <f t="shared" si="235"/>
        <v>rich</v>
      </c>
      <c r="E1209" t="str">
        <v>elderly</v>
      </c>
      <c r="F1209" t="str">
        <f t="shared" si="236"/>
        <v/>
      </c>
      <c r="G1209" t="str">
        <f t="shared" si="237"/>
        <v/>
      </c>
      <c r="H1209" t="str">
        <f t="shared" si="238"/>
        <v/>
      </c>
      <c r="I1209" t="str">
        <f t="shared" si="239"/>
        <v/>
      </c>
      <c r="J1209" t="str">
        <f t="shared" si="240"/>
        <v/>
      </c>
      <c r="K1209" t="str">
        <f t="shared" si="241"/>
        <v/>
      </c>
      <c r="L1209" t="str">
        <f t="shared" si="242"/>
        <v>elderly</v>
      </c>
      <c r="M1209" t="str">
        <f t="shared" si="243"/>
        <v/>
      </c>
      <c r="N1209" t="str">
        <f t="shared" si="244"/>
        <v/>
      </c>
      <c r="O1209" t="str">
        <f t="shared" si="245"/>
        <v/>
      </c>
      <c r="P1209" t="str">
        <f t="shared" si="246"/>
        <v/>
      </c>
    </row>
    <row r="1210" spans="1:16">
      <c r="A1210" t="s">
        <v>1465</v>
      </c>
      <c r="B1210">
        <f t="shared" si="234"/>
        <v>4</v>
      </c>
      <c r="C1210" t="str" cm="1">
        <f t="array" ref="C1210">_xlfn.LET(_xlpm.chars, MID(A1210, _xlfn.SEQUENCE(LEN(A1210)), 1), _xlpm.keep, IF((_xlpm.chars&gt;="0")*(_xlpm.chars&lt;="9")+(_xlpm.chars&gt;="A")*(_xlpm.chars&lt;="Z")+(_xlpm.chars&gt;="a")*(_xlpm.chars&lt;="z"), _xlpm.chars, ""), _xlfn.CONCAT(_xlpm.keep))</f>
        <v>ride</v>
      </c>
      <c r="D1210" t="str">
        <f t="shared" si="235"/>
        <v>ride</v>
      </c>
      <c r="E1210" t="str">
        <v>English</v>
      </c>
      <c r="F1210" t="str">
        <f t="shared" si="236"/>
        <v/>
      </c>
      <c r="G1210" t="str">
        <f t="shared" si="237"/>
        <v/>
      </c>
      <c r="H1210" t="str">
        <f t="shared" si="238"/>
        <v/>
      </c>
      <c r="I1210" t="str">
        <f t="shared" si="239"/>
        <v/>
      </c>
      <c r="J1210" t="str">
        <f t="shared" si="240"/>
        <v/>
      </c>
      <c r="K1210" t="str">
        <f t="shared" si="241"/>
        <v/>
      </c>
      <c r="L1210" t="str">
        <f t="shared" si="242"/>
        <v>English</v>
      </c>
      <c r="M1210" t="str">
        <f t="shared" si="243"/>
        <v/>
      </c>
      <c r="N1210" t="str">
        <f t="shared" si="244"/>
        <v/>
      </c>
      <c r="O1210" t="str">
        <f t="shared" si="245"/>
        <v/>
      </c>
      <c r="P1210" t="str">
        <f t="shared" si="246"/>
        <v/>
      </c>
    </row>
    <row r="1211" spans="1:16">
      <c r="A1211" t="s">
        <v>1367</v>
      </c>
      <c r="B1211">
        <f t="shared" si="234"/>
        <v>5</v>
      </c>
      <c r="C1211" t="str" cm="1">
        <f t="array" ref="C1211">_xlfn.LET(_xlpm.chars, MID(A1211, _xlfn.SEQUENCE(LEN(A1211)), 1), _xlpm.keep, IF((_xlpm.chars&gt;="0")*(_xlpm.chars&lt;="9")+(_xlpm.chars&gt;="A")*(_xlpm.chars&lt;="Z")+(_xlpm.chars&gt;="a")*(_xlpm.chars&lt;="z"), _xlpm.chars, ""), _xlfn.CONCAT(_xlpm.keep))</f>
        <v>right</v>
      </c>
      <c r="D1211" t="str">
        <f t="shared" si="235"/>
        <v>right</v>
      </c>
      <c r="E1211" t="str">
        <v>evening</v>
      </c>
      <c r="F1211" t="str">
        <f t="shared" si="236"/>
        <v/>
      </c>
      <c r="G1211" t="str">
        <f t="shared" si="237"/>
        <v/>
      </c>
      <c r="H1211" t="str">
        <f t="shared" si="238"/>
        <v/>
      </c>
      <c r="I1211" t="str">
        <f t="shared" si="239"/>
        <v/>
      </c>
      <c r="J1211" t="str">
        <f t="shared" si="240"/>
        <v/>
      </c>
      <c r="K1211" t="str">
        <f t="shared" si="241"/>
        <v/>
      </c>
      <c r="L1211" t="str">
        <f t="shared" si="242"/>
        <v>evening</v>
      </c>
      <c r="M1211" t="str">
        <f t="shared" si="243"/>
        <v/>
      </c>
      <c r="N1211" t="str">
        <f t="shared" si="244"/>
        <v/>
      </c>
      <c r="O1211" t="str">
        <f t="shared" si="245"/>
        <v/>
      </c>
      <c r="P1211" t="str">
        <f t="shared" si="246"/>
        <v/>
      </c>
    </row>
    <row r="1212" spans="1:16">
      <c r="A1212" t="s">
        <v>1468</v>
      </c>
      <c r="B1212">
        <f t="shared" si="234"/>
        <v>4</v>
      </c>
      <c r="C1212" t="str" cm="1">
        <f t="array" ref="C1212">_xlfn.LET(_xlpm.chars, MID(A1212, _xlfn.SEQUENCE(LEN(A1212)), 1), _xlpm.keep, IF((_xlpm.chars&gt;="0")*(_xlpm.chars&lt;="9")+(_xlpm.chars&gt;="A")*(_xlpm.chars&lt;="Z")+(_xlpm.chars&gt;="a")*(_xlpm.chars&lt;="z"), _xlpm.chars, ""), _xlfn.CONCAT(_xlpm.keep))</f>
        <v>rise</v>
      </c>
      <c r="D1212" t="str">
        <f t="shared" si="235"/>
        <v>rise</v>
      </c>
      <c r="E1212" t="str">
        <v>example</v>
      </c>
      <c r="F1212" t="str">
        <f t="shared" si="236"/>
        <v/>
      </c>
      <c r="G1212" t="str">
        <f t="shared" si="237"/>
        <v/>
      </c>
      <c r="H1212" t="str">
        <f t="shared" si="238"/>
        <v/>
      </c>
      <c r="I1212" t="str">
        <f t="shared" si="239"/>
        <v/>
      </c>
      <c r="J1212" t="str">
        <f t="shared" si="240"/>
        <v/>
      </c>
      <c r="K1212" t="str">
        <f t="shared" si="241"/>
        <v/>
      </c>
      <c r="L1212" t="str">
        <f t="shared" si="242"/>
        <v>example</v>
      </c>
      <c r="M1212" t="str">
        <f t="shared" si="243"/>
        <v/>
      </c>
      <c r="N1212" t="str">
        <f t="shared" si="244"/>
        <v/>
      </c>
      <c r="O1212" t="str">
        <f t="shared" si="245"/>
        <v/>
      </c>
      <c r="P1212" t="str">
        <f t="shared" si="246"/>
        <v/>
      </c>
    </row>
    <row r="1213" spans="1:16">
      <c r="A1213" t="s">
        <v>1371</v>
      </c>
      <c r="B1213">
        <f t="shared" si="234"/>
        <v>5</v>
      </c>
      <c r="C1213" t="str" cm="1">
        <f t="array" ref="C1213">_xlfn.LET(_xlpm.chars, MID(A1213, _xlfn.SEQUENCE(LEN(A1213)), 1), _xlpm.keep, IF((_xlpm.chars&gt;="0")*(_xlpm.chars&lt;="9")+(_xlpm.chars&gt;="A")*(_xlpm.chars&lt;="Z")+(_xlpm.chars&gt;="a")*(_xlpm.chars&lt;="z"), _xlpm.chars, ""), _xlfn.CONCAT(_xlpm.keep))</f>
        <v>river</v>
      </c>
      <c r="D1213" t="str">
        <f t="shared" si="235"/>
        <v>river</v>
      </c>
      <c r="E1213" t="str">
        <v>excited</v>
      </c>
      <c r="F1213" t="str">
        <f t="shared" si="236"/>
        <v/>
      </c>
      <c r="G1213" t="str">
        <f t="shared" si="237"/>
        <v/>
      </c>
      <c r="H1213" t="str">
        <f t="shared" si="238"/>
        <v/>
      </c>
      <c r="I1213" t="str">
        <f t="shared" si="239"/>
        <v/>
      </c>
      <c r="J1213" t="str">
        <f t="shared" si="240"/>
        <v/>
      </c>
      <c r="K1213" t="str">
        <f t="shared" si="241"/>
        <v/>
      </c>
      <c r="L1213" t="str">
        <f t="shared" si="242"/>
        <v>excited</v>
      </c>
      <c r="M1213" t="str">
        <f t="shared" si="243"/>
        <v/>
      </c>
      <c r="N1213" t="str">
        <f t="shared" si="244"/>
        <v/>
      </c>
      <c r="O1213" t="str">
        <f t="shared" si="245"/>
        <v/>
      </c>
      <c r="P1213" t="str">
        <f t="shared" si="246"/>
        <v/>
      </c>
    </row>
    <row r="1214" spans="1:16">
      <c r="A1214" t="s">
        <v>1471</v>
      </c>
      <c r="B1214">
        <f t="shared" si="234"/>
        <v>4</v>
      </c>
      <c r="C1214" t="str" cm="1">
        <f t="array" ref="C1214">_xlfn.LET(_xlpm.chars, MID(A1214, _xlfn.SEQUENCE(LEN(A1214)), 1), _xlpm.keep, IF((_xlpm.chars&gt;="0")*(_xlpm.chars&lt;="9")+(_xlpm.chars&gt;="A")*(_xlpm.chars&lt;="Z")+(_xlpm.chars&gt;="a")*(_xlpm.chars&lt;="z"), _xlpm.chars, ""), _xlfn.CONCAT(_xlpm.keep))</f>
        <v>road</v>
      </c>
      <c r="D1214" t="str">
        <f t="shared" si="235"/>
        <v>road</v>
      </c>
      <c r="E1214" t="str">
        <v>explain</v>
      </c>
      <c r="F1214" t="str">
        <f t="shared" si="236"/>
        <v/>
      </c>
      <c r="G1214" t="str">
        <f t="shared" si="237"/>
        <v/>
      </c>
      <c r="H1214" t="str">
        <f t="shared" si="238"/>
        <v/>
      </c>
      <c r="I1214" t="str">
        <f t="shared" si="239"/>
        <v/>
      </c>
      <c r="J1214" t="str">
        <f t="shared" si="240"/>
        <v/>
      </c>
      <c r="K1214" t="str">
        <f t="shared" si="241"/>
        <v/>
      </c>
      <c r="L1214" t="str">
        <f t="shared" si="242"/>
        <v>explain</v>
      </c>
      <c r="M1214" t="str">
        <f t="shared" si="243"/>
        <v/>
      </c>
      <c r="N1214" t="str">
        <f t="shared" si="244"/>
        <v/>
      </c>
      <c r="O1214" t="str">
        <f t="shared" si="245"/>
        <v/>
      </c>
      <c r="P1214" t="str">
        <f t="shared" si="246"/>
        <v/>
      </c>
    </row>
    <row r="1215" spans="1:16">
      <c r="A1215" t="s">
        <v>1474</v>
      </c>
      <c r="B1215">
        <f t="shared" si="234"/>
        <v>4</v>
      </c>
      <c r="C1215" t="str" cm="1">
        <f t="array" ref="C1215">_xlfn.LET(_xlpm.chars, MID(A1215, _xlfn.SEQUENCE(LEN(A1215)), 1), _xlpm.keep, IF((_xlpm.chars&gt;="0")*(_xlpm.chars&lt;="9")+(_xlpm.chars&gt;="A")*(_xlpm.chars&lt;="Z")+(_xlpm.chars&gt;="a")*(_xlpm.chars&lt;="z"), _xlpm.chars, ""), _xlfn.CONCAT(_xlpm.keep))</f>
        <v>rode</v>
      </c>
      <c r="D1215" t="str">
        <f t="shared" si="235"/>
        <v>rode</v>
      </c>
      <c r="E1215" t="str">
        <v>feather</v>
      </c>
      <c r="F1215" t="str">
        <f t="shared" si="236"/>
        <v/>
      </c>
      <c r="G1215" t="str">
        <f t="shared" si="237"/>
        <v/>
      </c>
      <c r="H1215" t="str">
        <f t="shared" si="238"/>
        <v/>
      </c>
      <c r="I1215" t="str">
        <f t="shared" si="239"/>
        <v/>
      </c>
      <c r="J1215" t="str">
        <f t="shared" si="240"/>
        <v/>
      </c>
      <c r="K1215" t="str">
        <f t="shared" si="241"/>
        <v/>
      </c>
      <c r="L1215" t="str">
        <f t="shared" si="242"/>
        <v>feather</v>
      </c>
      <c r="M1215" t="str">
        <f t="shared" si="243"/>
        <v/>
      </c>
      <c r="N1215" t="str">
        <f t="shared" si="244"/>
        <v/>
      </c>
      <c r="O1215" t="str">
        <f t="shared" si="245"/>
        <v/>
      </c>
      <c r="P1215" t="str">
        <f t="shared" si="246"/>
        <v/>
      </c>
    </row>
    <row r="1216" spans="1:16">
      <c r="A1216" t="s">
        <v>1477</v>
      </c>
      <c r="B1216">
        <f t="shared" si="234"/>
        <v>4</v>
      </c>
      <c r="C1216" t="str" cm="1">
        <f t="array" ref="C1216">_xlfn.LET(_xlpm.chars, MID(A1216, _xlfn.SEQUENCE(LEN(A1216)), 1), _xlpm.keep, IF((_xlpm.chars&gt;="0")*(_xlpm.chars&lt;="9")+(_xlpm.chars&gt;="A")*(_xlpm.chars&lt;="Z")+(_xlpm.chars&gt;="a")*(_xlpm.chars&lt;="z"), _xlpm.chars, ""), _xlfn.CONCAT(_xlpm.keep))</f>
        <v>role</v>
      </c>
      <c r="D1216" t="str">
        <f t="shared" si="235"/>
        <v>role</v>
      </c>
      <c r="E1216" t="str">
        <v>feature</v>
      </c>
      <c r="F1216" t="str">
        <f t="shared" si="236"/>
        <v/>
      </c>
      <c r="G1216" t="str">
        <f t="shared" si="237"/>
        <v/>
      </c>
      <c r="H1216" t="str">
        <f t="shared" si="238"/>
        <v/>
      </c>
      <c r="I1216" t="str">
        <f t="shared" si="239"/>
        <v/>
      </c>
      <c r="J1216" t="str">
        <f t="shared" si="240"/>
        <v/>
      </c>
      <c r="K1216" t="str">
        <f t="shared" si="241"/>
        <v/>
      </c>
      <c r="L1216" t="str">
        <f t="shared" si="242"/>
        <v>feature</v>
      </c>
      <c r="M1216" t="str">
        <f t="shared" si="243"/>
        <v/>
      </c>
      <c r="N1216" t="str">
        <f t="shared" si="244"/>
        <v/>
      </c>
      <c r="O1216" t="str">
        <f t="shared" si="245"/>
        <v/>
      </c>
      <c r="P1216" t="str">
        <f t="shared" si="246"/>
        <v/>
      </c>
    </row>
    <row r="1217" spans="1:16">
      <c r="A1217" t="s">
        <v>1480</v>
      </c>
      <c r="B1217">
        <f t="shared" si="234"/>
        <v>4</v>
      </c>
      <c r="C1217" t="str" cm="1">
        <f t="array" ref="C1217">_xlfn.LET(_xlpm.chars, MID(A1217, _xlfn.SEQUENCE(LEN(A1217)), 1), _xlpm.keep, IF((_xlpm.chars&gt;="0")*(_xlpm.chars&lt;="9")+(_xlpm.chars&gt;="A")*(_xlpm.chars&lt;="Z")+(_xlpm.chars&gt;="a")*(_xlpm.chars&lt;="z"), _xlpm.chars, ""), _xlfn.CONCAT(_xlpm.keep))</f>
        <v>roll</v>
      </c>
      <c r="D1217" t="str">
        <f t="shared" si="235"/>
        <v>roll</v>
      </c>
      <c r="E1217" t="str">
        <v>feeling</v>
      </c>
      <c r="F1217" t="str">
        <f t="shared" si="236"/>
        <v/>
      </c>
      <c r="G1217" t="str">
        <f t="shared" si="237"/>
        <v/>
      </c>
      <c r="H1217" t="str">
        <f t="shared" si="238"/>
        <v/>
      </c>
      <c r="I1217" t="str">
        <f t="shared" si="239"/>
        <v/>
      </c>
      <c r="J1217" t="str">
        <f t="shared" si="240"/>
        <v/>
      </c>
      <c r="K1217" t="str">
        <f t="shared" si="241"/>
        <v/>
      </c>
      <c r="L1217" t="str">
        <f t="shared" si="242"/>
        <v>feeling</v>
      </c>
      <c r="M1217" t="str">
        <f t="shared" si="243"/>
        <v/>
      </c>
      <c r="N1217" t="str">
        <f t="shared" si="244"/>
        <v/>
      </c>
      <c r="O1217" t="str">
        <f t="shared" si="245"/>
        <v/>
      </c>
      <c r="P1217" t="str">
        <f t="shared" si="246"/>
        <v/>
      </c>
    </row>
    <row r="1218" spans="1:16">
      <c r="A1218" t="s">
        <v>1368</v>
      </c>
      <c r="B1218">
        <f t="shared" si="234"/>
        <v>6</v>
      </c>
      <c r="C1218" t="str" cm="1">
        <f t="array" ref="C1218">_xlfn.LET(_xlpm.chars, MID(A1218, _xlfn.SEQUENCE(LEN(A1218)), 1), _xlpm.keep, IF((_xlpm.chars&gt;="0")*(_xlpm.chars&lt;="9")+(_xlpm.chars&gt;="A")*(_xlpm.chars&lt;="Z")+(_xlpm.chars&gt;="a")*(_xlpm.chars&lt;="z"), _xlpm.chars, ""), _xlfn.CONCAT(_xlpm.keep))</f>
        <v>rookie</v>
      </c>
      <c r="D1218" t="str">
        <f t="shared" si="235"/>
        <v>rookie</v>
      </c>
      <c r="E1218" t="str">
        <v>fiction</v>
      </c>
      <c r="F1218" t="str">
        <f t="shared" si="236"/>
        <v/>
      </c>
      <c r="G1218" t="str">
        <f t="shared" si="237"/>
        <v/>
      </c>
      <c r="H1218" t="str">
        <f t="shared" si="238"/>
        <v/>
      </c>
      <c r="I1218" t="str">
        <f t="shared" si="239"/>
        <v/>
      </c>
      <c r="J1218" t="str">
        <f t="shared" si="240"/>
        <v/>
      </c>
      <c r="K1218" t="str">
        <f t="shared" si="241"/>
        <v/>
      </c>
      <c r="L1218" t="str">
        <f t="shared" si="242"/>
        <v>fiction</v>
      </c>
      <c r="M1218" t="str">
        <f t="shared" si="243"/>
        <v/>
      </c>
      <c r="N1218" t="str">
        <f t="shared" si="244"/>
        <v/>
      </c>
      <c r="O1218" t="str">
        <f t="shared" si="245"/>
        <v/>
      </c>
      <c r="P1218" t="str">
        <f t="shared" si="246"/>
        <v/>
      </c>
    </row>
    <row r="1219" spans="1:16">
      <c r="A1219" t="s">
        <v>1483</v>
      </c>
      <c r="B1219">
        <f t="shared" ref="B1219:B1282" si="247">LEN(A1219)</f>
        <v>4</v>
      </c>
      <c r="C1219" t="str" cm="1">
        <f t="array" ref="C1219">_xlfn.LET(_xlpm.chars, MID(A1219, _xlfn.SEQUENCE(LEN(A1219)), 1), _xlpm.keep, IF((_xlpm.chars&gt;="0")*(_xlpm.chars&lt;="9")+(_xlpm.chars&gt;="A")*(_xlpm.chars&lt;="Z")+(_xlpm.chars&gt;="a")*(_xlpm.chars&lt;="z"), _xlpm.chars, ""), _xlfn.CONCAT(_xlpm.keep))</f>
        <v>room</v>
      </c>
      <c r="D1219" t="str">
        <f t="shared" ref="D1219:D1282" si="248">IF(C1219=A1219,C1219,"")</f>
        <v>room</v>
      </c>
      <c r="E1219" t="str">
        <v>fifteen</v>
      </c>
      <c r="F1219" t="str">
        <f t="shared" ref="F1219:F1282" si="249">IF(LEN($E1219)=1,$E1219,"")</f>
        <v/>
      </c>
      <c r="G1219" t="str">
        <f t="shared" ref="G1219:G1282" si="250">IF(LEN($E1219)=2,$E1219,"")</f>
        <v/>
      </c>
      <c r="H1219" t="str">
        <f t="shared" ref="H1219:H1282" si="251">IF(LEN($E1219)=3,$E1219,"")</f>
        <v/>
      </c>
      <c r="I1219" t="str">
        <f t="shared" ref="I1219:I1282" si="252">IF(LEN($E1219)=4,$E1219,"")</f>
        <v/>
      </c>
      <c r="J1219" t="str">
        <f t="shared" ref="J1219:J1282" si="253">IF(LEN($E1219)=5,$E1219,"")</f>
        <v/>
      </c>
      <c r="K1219" t="str">
        <f t="shared" ref="K1219:K1282" si="254">IF(LEN($E1219)=6,$E1219,"")</f>
        <v/>
      </c>
      <c r="L1219" t="str">
        <f t="shared" ref="L1219:L1282" si="255">IF(LEN($E1219)=7,$E1219,"")</f>
        <v>fifteen</v>
      </c>
      <c r="M1219" t="str">
        <f t="shared" ref="M1219:M1282" si="256">IF(LEN($E1219)=8,$E1219,"")</f>
        <v/>
      </c>
      <c r="N1219" t="str">
        <f t="shared" ref="N1219:N1282" si="257">IF(LEN($E1219)=9,$E1219,"")</f>
        <v/>
      </c>
      <c r="O1219" t="str">
        <f t="shared" ref="O1219:O1282" si="258">IF(LEN($E1219)=10,$E1219,"")</f>
        <v/>
      </c>
      <c r="P1219" t="str">
        <f t="shared" ref="P1219:P1282" si="259">IF(LEN($E1219)&gt;=11,$E1219,"")</f>
        <v/>
      </c>
    </row>
    <row r="1220" spans="1:16">
      <c r="A1220" t="s">
        <v>1486</v>
      </c>
      <c r="B1220">
        <f t="shared" si="247"/>
        <v>4</v>
      </c>
      <c r="C1220" t="str" cm="1">
        <f t="array" ref="C1220">_xlfn.LET(_xlpm.chars, MID(A1220, _xlfn.SEQUENCE(LEN(A1220)), 1), _xlpm.keep, IF((_xlpm.chars&gt;="0")*(_xlpm.chars&lt;="9")+(_xlpm.chars&gt;="A")*(_xlpm.chars&lt;="Z")+(_xlpm.chars&gt;="a")*(_xlpm.chars&lt;="z"), _xlpm.chars, ""), _xlfn.CONCAT(_xlpm.keep))</f>
        <v>rose</v>
      </c>
      <c r="D1220" t="str">
        <f t="shared" si="248"/>
        <v>rose</v>
      </c>
      <c r="E1220" t="str">
        <v>finally</v>
      </c>
      <c r="F1220" t="str">
        <f t="shared" si="249"/>
        <v/>
      </c>
      <c r="G1220" t="str">
        <f t="shared" si="250"/>
        <v/>
      </c>
      <c r="H1220" t="str">
        <f t="shared" si="251"/>
        <v/>
      </c>
      <c r="I1220" t="str">
        <f t="shared" si="252"/>
        <v/>
      </c>
      <c r="J1220" t="str">
        <f t="shared" si="253"/>
        <v/>
      </c>
      <c r="K1220" t="str">
        <f t="shared" si="254"/>
        <v/>
      </c>
      <c r="L1220" t="str">
        <f t="shared" si="255"/>
        <v>finally</v>
      </c>
      <c r="M1220" t="str">
        <f t="shared" si="256"/>
        <v/>
      </c>
      <c r="N1220" t="str">
        <f t="shared" si="257"/>
        <v/>
      </c>
      <c r="O1220" t="str">
        <f t="shared" si="258"/>
        <v/>
      </c>
      <c r="P1220" t="str">
        <f t="shared" si="259"/>
        <v/>
      </c>
    </row>
    <row r="1221" spans="1:16">
      <c r="A1221" t="s">
        <v>1375</v>
      </c>
      <c r="B1221">
        <f t="shared" si="247"/>
        <v>5</v>
      </c>
      <c r="C1221" t="str" cm="1">
        <f t="array" ref="C1221">_xlfn.LET(_xlpm.chars, MID(A1221, _xlfn.SEQUENCE(LEN(A1221)), 1), _xlpm.keep, IF((_xlpm.chars&gt;="0")*(_xlpm.chars&lt;="9")+(_xlpm.chars&gt;="A")*(_xlpm.chars&lt;="Z")+(_xlpm.chars&gt;="a")*(_xlpm.chars&lt;="z"), _xlpm.chars, ""), _xlfn.CONCAT(_xlpm.keep))</f>
        <v>round</v>
      </c>
      <c r="D1221" t="str">
        <f t="shared" si="248"/>
        <v>round</v>
      </c>
      <c r="E1221" t="str">
        <v>fishing</v>
      </c>
      <c r="F1221" t="str">
        <f t="shared" si="249"/>
        <v/>
      </c>
      <c r="G1221" t="str">
        <f t="shared" si="250"/>
        <v/>
      </c>
      <c r="H1221" t="str">
        <f t="shared" si="251"/>
        <v/>
      </c>
      <c r="I1221" t="str">
        <f t="shared" si="252"/>
        <v/>
      </c>
      <c r="J1221" t="str">
        <f t="shared" si="253"/>
        <v/>
      </c>
      <c r="K1221" t="str">
        <f t="shared" si="254"/>
        <v/>
      </c>
      <c r="L1221" t="str">
        <f t="shared" si="255"/>
        <v>fishing</v>
      </c>
      <c r="M1221" t="str">
        <f t="shared" si="256"/>
        <v/>
      </c>
      <c r="N1221" t="str">
        <f t="shared" si="257"/>
        <v/>
      </c>
      <c r="O1221" t="str">
        <f t="shared" si="258"/>
        <v/>
      </c>
      <c r="P1221" t="str">
        <f t="shared" si="259"/>
        <v/>
      </c>
    </row>
    <row r="1222" spans="1:16">
      <c r="A1222" t="s">
        <v>879</v>
      </c>
      <c r="B1222">
        <f t="shared" si="247"/>
        <v>3</v>
      </c>
      <c r="C1222" t="str" cm="1">
        <f t="array" ref="C1222">_xlfn.LET(_xlpm.chars, MID(A1222, _xlfn.SEQUENCE(LEN(A1222)), 1), _xlpm.keep, IF((_xlpm.chars&gt;="0")*(_xlpm.chars&lt;="9")+(_xlpm.chars&gt;="A")*(_xlpm.chars&lt;="Z")+(_xlpm.chars&gt;="a")*(_xlpm.chars&lt;="z"), _xlpm.chars, ""), _xlfn.CONCAT(_xlpm.keep))</f>
        <v>row</v>
      </c>
      <c r="D1222" t="str">
        <f t="shared" si="248"/>
        <v>row</v>
      </c>
      <c r="E1222" t="str">
        <v>florist</v>
      </c>
      <c r="F1222" t="str">
        <f t="shared" si="249"/>
        <v/>
      </c>
      <c r="G1222" t="str">
        <f t="shared" si="250"/>
        <v/>
      </c>
      <c r="H1222" t="str">
        <f t="shared" si="251"/>
        <v/>
      </c>
      <c r="I1222" t="str">
        <f t="shared" si="252"/>
        <v/>
      </c>
      <c r="J1222" t="str">
        <f t="shared" si="253"/>
        <v/>
      </c>
      <c r="K1222" t="str">
        <f t="shared" si="254"/>
        <v/>
      </c>
      <c r="L1222" t="str">
        <f t="shared" si="255"/>
        <v>florist</v>
      </c>
      <c r="M1222" t="str">
        <f t="shared" si="256"/>
        <v/>
      </c>
      <c r="N1222" t="str">
        <f t="shared" si="257"/>
        <v/>
      </c>
      <c r="O1222" t="str">
        <f t="shared" si="258"/>
        <v/>
      </c>
      <c r="P1222" t="str">
        <f t="shared" si="259"/>
        <v/>
      </c>
    </row>
    <row r="1223" spans="1:16">
      <c r="A1223" t="s">
        <v>1379</v>
      </c>
      <c r="B1223">
        <f t="shared" si="247"/>
        <v>5</v>
      </c>
      <c r="C1223" t="str" cm="1">
        <f t="array" ref="C1223">_xlfn.LET(_xlpm.chars, MID(A1223, _xlfn.SEQUENCE(LEN(A1223)), 1), _xlpm.keep, IF((_xlpm.chars&gt;="0")*(_xlpm.chars&lt;="9")+(_xlpm.chars&gt;="A")*(_xlpm.chars&lt;="Z")+(_xlpm.chars&gt;="a")*(_xlpm.chars&lt;="z"), _xlpm.chars, ""), _xlfn.CONCAT(_xlpm.keep))</f>
        <v>rugby</v>
      </c>
      <c r="D1223" t="str">
        <f t="shared" si="248"/>
        <v>rugby</v>
      </c>
      <c r="E1223" t="str">
        <v>foolish</v>
      </c>
      <c r="F1223" t="str">
        <f t="shared" si="249"/>
        <v/>
      </c>
      <c r="G1223" t="str">
        <f t="shared" si="250"/>
        <v/>
      </c>
      <c r="H1223" t="str">
        <f t="shared" si="251"/>
        <v/>
      </c>
      <c r="I1223" t="str">
        <f t="shared" si="252"/>
        <v/>
      </c>
      <c r="J1223" t="str">
        <f t="shared" si="253"/>
        <v/>
      </c>
      <c r="K1223" t="str">
        <f t="shared" si="254"/>
        <v/>
      </c>
      <c r="L1223" t="str">
        <f t="shared" si="255"/>
        <v>foolish</v>
      </c>
      <c r="M1223" t="str">
        <f t="shared" si="256"/>
        <v/>
      </c>
      <c r="N1223" t="str">
        <f t="shared" si="257"/>
        <v/>
      </c>
      <c r="O1223" t="str">
        <f t="shared" si="258"/>
        <v/>
      </c>
      <c r="P1223" t="str">
        <f t="shared" si="259"/>
        <v/>
      </c>
    </row>
    <row r="1224" spans="1:16">
      <c r="A1224" t="s">
        <v>1489</v>
      </c>
      <c r="B1224">
        <f t="shared" si="247"/>
        <v>4</v>
      </c>
      <c r="C1224" t="str" cm="1">
        <f t="array" ref="C1224">_xlfn.LET(_xlpm.chars, MID(A1224, _xlfn.SEQUENCE(LEN(A1224)), 1), _xlpm.keep, IF((_xlpm.chars&gt;="0")*(_xlpm.chars&lt;="9")+(_xlpm.chars&gt;="A")*(_xlpm.chars&lt;="Z")+(_xlpm.chars&gt;="a")*(_xlpm.chars&lt;="z"), _xlpm.chars, ""), _xlfn.CONCAT(_xlpm.keep))</f>
        <v>rule</v>
      </c>
      <c r="D1224" t="str">
        <f t="shared" si="248"/>
        <v>rule</v>
      </c>
      <c r="E1224" t="str">
        <v>foreign</v>
      </c>
      <c r="F1224" t="str">
        <f t="shared" si="249"/>
        <v/>
      </c>
      <c r="G1224" t="str">
        <f t="shared" si="250"/>
        <v/>
      </c>
      <c r="H1224" t="str">
        <f t="shared" si="251"/>
        <v/>
      </c>
      <c r="I1224" t="str">
        <f t="shared" si="252"/>
        <v/>
      </c>
      <c r="J1224" t="str">
        <f t="shared" si="253"/>
        <v/>
      </c>
      <c r="K1224" t="str">
        <f t="shared" si="254"/>
        <v/>
      </c>
      <c r="L1224" t="str">
        <f t="shared" si="255"/>
        <v>foreign</v>
      </c>
      <c r="M1224" t="str">
        <f t="shared" si="256"/>
        <v/>
      </c>
      <c r="N1224" t="str">
        <f t="shared" si="257"/>
        <v/>
      </c>
      <c r="O1224" t="str">
        <f t="shared" si="258"/>
        <v/>
      </c>
      <c r="P1224" t="str">
        <f t="shared" si="259"/>
        <v/>
      </c>
    </row>
    <row r="1225" spans="1:16">
      <c r="A1225" t="s">
        <v>1383</v>
      </c>
      <c r="B1225">
        <f t="shared" si="247"/>
        <v>5</v>
      </c>
      <c r="C1225" t="str" cm="1">
        <f t="array" ref="C1225">_xlfn.LET(_xlpm.chars, MID(A1225, _xlfn.SEQUENCE(LEN(A1225)), 1), _xlpm.keep, IF((_xlpm.chars&gt;="0")*(_xlpm.chars&lt;="9")+(_xlpm.chars&gt;="A")*(_xlpm.chars&lt;="Z")+(_xlpm.chars&gt;="a")*(_xlpm.chars&lt;="z"), _xlpm.chars, ""), _xlfn.CONCAT(_xlpm.keep))</f>
        <v>ruler</v>
      </c>
      <c r="D1225" t="str">
        <f t="shared" si="248"/>
        <v>ruler</v>
      </c>
      <c r="E1225" t="str">
        <v>forever</v>
      </c>
      <c r="F1225" t="str">
        <f t="shared" si="249"/>
        <v/>
      </c>
      <c r="G1225" t="str">
        <f t="shared" si="250"/>
        <v/>
      </c>
      <c r="H1225" t="str">
        <f t="shared" si="251"/>
        <v/>
      </c>
      <c r="I1225" t="str">
        <f t="shared" si="252"/>
        <v/>
      </c>
      <c r="J1225" t="str">
        <f t="shared" si="253"/>
        <v/>
      </c>
      <c r="K1225" t="str">
        <f t="shared" si="254"/>
        <v/>
      </c>
      <c r="L1225" t="str">
        <f t="shared" si="255"/>
        <v>forever</v>
      </c>
      <c r="M1225" t="str">
        <f t="shared" si="256"/>
        <v/>
      </c>
      <c r="N1225" t="str">
        <f t="shared" si="257"/>
        <v/>
      </c>
      <c r="O1225" t="str">
        <f t="shared" si="258"/>
        <v/>
      </c>
      <c r="P1225" t="str">
        <f t="shared" si="259"/>
        <v/>
      </c>
    </row>
    <row r="1226" spans="1:16">
      <c r="A1226" t="s">
        <v>885</v>
      </c>
      <c r="B1226">
        <f t="shared" si="247"/>
        <v>3</v>
      </c>
      <c r="C1226" t="str" cm="1">
        <f t="array" ref="C1226">_xlfn.LET(_xlpm.chars, MID(A1226, _xlfn.SEQUENCE(LEN(A1226)), 1), _xlpm.keep, IF((_xlpm.chars&gt;="0")*(_xlpm.chars&lt;="9")+(_xlpm.chars&gt;="A")*(_xlpm.chars&lt;="Z")+(_xlpm.chars&gt;="a")*(_xlpm.chars&lt;="z"), _xlpm.chars, ""), _xlfn.CONCAT(_xlpm.keep))</f>
        <v>run</v>
      </c>
      <c r="D1226" t="str">
        <f t="shared" si="248"/>
        <v>run</v>
      </c>
      <c r="E1226" t="str">
        <v>forward</v>
      </c>
      <c r="F1226" t="str">
        <f t="shared" si="249"/>
        <v/>
      </c>
      <c r="G1226" t="str">
        <f t="shared" si="250"/>
        <v/>
      </c>
      <c r="H1226" t="str">
        <f t="shared" si="251"/>
        <v/>
      </c>
      <c r="I1226" t="str">
        <f t="shared" si="252"/>
        <v/>
      </c>
      <c r="J1226" t="str">
        <f t="shared" si="253"/>
        <v/>
      </c>
      <c r="K1226" t="str">
        <f t="shared" si="254"/>
        <v/>
      </c>
      <c r="L1226" t="str">
        <f t="shared" si="255"/>
        <v>forward</v>
      </c>
      <c r="M1226" t="str">
        <f t="shared" si="256"/>
        <v/>
      </c>
      <c r="N1226" t="str">
        <f t="shared" si="257"/>
        <v/>
      </c>
      <c r="O1226" t="str">
        <f t="shared" si="258"/>
        <v/>
      </c>
      <c r="P1226" t="str">
        <f t="shared" si="259"/>
        <v/>
      </c>
    </row>
    <row r="1227" spans="1:16">
      <c r="A1227" t="s">
        <v>986</v>
      </c>
      <c r="B1227">
        <f t="shared" si="247"/>
        <v>7</v>
      </c>
      <c r="C1227" t="str" cm="1">
        <f t="array" ref="C1227">_xlfn.LET(_xlpm.chars, MID(A1227, _xlfn.SEQUENCE(LEN(A1227)), 1), _xlpm.keep, IF((_xlpm.chars&gt;="0")*(_xlpm.chars&lt;="9")+(_xlpm.chars&gt;="A")*(_xlpm.chars&lt;="Z")+(_xlpm.chars&gt;="a")*(_xlpm.chars&lt;="z"), _xlpm.chars, ""), _xlfn.CONCAT(_xlpm.keep))</f>
        <v>runaway</v>
      </c>
      <c r="D1227" t="str">
        <f t="shared" si="248"/>
        <v>runaway</v>
      </c>
      <c r="E1227" t="str">
        <v>freedom</v>
      </c>
      <c r="F1227" t="str">
        <f t="shared" si="249"/>
        <v/>
      </c>
      <c r="G1227" t="str">
        <f t="shared" si="250"/>
        <v/>
      </c>
      <c r="H1227" t="str">
        <f t="shared" si="251"/>
        <v/>
      </c>
      <c r="I1227" t="str">
        <f t="shared" si="252"/>
        <v/>
      </c>
      <c r="J1227" t="str">
        <f t="shared" si="253"/>
        <v/>
      </c>
      <c r="K1227" t="str">
        <f t="shared" si="254"/>
        <v/>
      </c>
      <c r="L1227" t="str">
        <f t="shared" si="255"/>
        <v>freedom</v>
      </c>
      <c r="M1227" t="str">
        <f t="shared" si="256"/>
        <v/>
      </c>
      <c r="N1227" t="str">
        <f t="shared" si="257"/>
        <v/>
      </c>
      <c r="O1227" t="str">
        <f t="shared" si="258"/>
        <v/>
      </c>
      <c r="P1227" t="str">
        <f t="shared" si="259"/>
        <v/>
      </c>
    </row>
    <row r="1228" spans="1:16">
      <c r="A1228" t="s">
        <v>1372</v>
      </c>
      <c r="B1228">
        <f t="shared" si="247"/>
        <v>6</v>
      </c>
      <c r="C1228" t="str" cm="1">
        <f t="array" ref="C1228">_xlfn.LET(_xlpm.chars, MID(A1228, _xlfn.SEQUENCE(LEN(A1228)), 1), _xlpm.keep, IF((_xlpm.chars&gt;="0")*(_xlpm.chars&lt;="9")+(_xlpm.chars&gt;="A")*(_xlpm.chars&lt;="Z")+(_xlpm.chars&gt;="a")*(_xlpm.chars&lt;="z"), _xlpm.chars, ""), _xlfn.CONCAT(_xlpm.keep))</f>
        <v>runner</v>
      </c>
      <c r="D1228" t="str">
        <f t="shared" si="248"/>
        <v>runner</v>
      </c>
      <c r="E1228" t="str">
        <v>garbage</v>
      </c>
      <c r="F1228" t="str">
        <f t="shared" si="249"/>
        <v/>
      </c>
      <c r="G1228" t="str">
        <f t="shared" si="250"/>
        <v/>
      </c>
      <c r="H1228" t="str">
        <f t="shared" si="251"/>
        <v/>
      </c>
      <c r="I1228" t="str">
        <f t="shared" si="252"/>
        <v/>
      </c>
      <c r="J1228" t="str">
        <f t="shared" si="253"/>
        <v/>
      </c>
      <c r="K1228" t="str">
        <f t="shared" si="254"/>
        <v/>
      </c>
      <c r="L1228" t="str">
        <f t="shared" si="255"/>
        <v>garbage</v>
      </c>
      <c r="M1228" t="str">
        <f t="shared" si="256"/>
        <v/>
      </c>
      <c r="N1228" t="str">
        <f t="shared" si="257"/>
        <v/>
      </c>
      <c r="O1228" t="str">
        <f t="shared" si="258"/>
        <v/>
      </c>
      <c r="P1228" t="str">
        <f t="shared" si="259"/>
        <v/>
      </c>
    </row>
    <row r="1229" spans="1:16">
      <c r="A1229" t="s">
        <v>1387</v>
      </c>
      <c r="B1229">
        <f t="shared" si="247"/>
        <v>5</v>
      </c>
      <c r="C1229" t="str" cm="1">
        <f t="array" ref="C1229">_xlfn.LET(_xlpm.chars, MID(A1229, _xlfn.SEQUENCE(LEN(A1229)), 1), _xlpm.keep, IF((_xlpm.chars&gt;="0")*(_xlpm.chars&lt;="9")+(_xlpm.chars&gt;="A")*(_xlpm.chars&lt;="Z")+(_xlpm.chars&gt;="a")*(_xlpm.chars&lt;="z"), _xlpm.chars, ""), _xlfn.CONCAT(_xlpm.keep))</f>
        <v>rupee</v>
      </c>
      <c r="D1229" t="str">
        <f t="shared" si="248"/>
        <v>rupee</v>
      </c>
      <c r="E1229" t="str">
        <v>general</v>
      </c>
      <c r="F1229" t="str">
        <f t="shared" si="249"/>
        <v/>
      </c>
      <c r="G1229" t="str">
        <f t="shared" si="250"/>
        <v/>
      </c>
      <c r="H1229" t="str">
        <f t="shared" si="251"/>
        <v/>
      </c>
      <c r="I1229" t="str">
        <f t="shared" si="252"/>
        <v/>
      </c>
      <c r="J1229" t="str">
        <f t="shared" si="253"/>
        <v/>
      </c>
      <c r="K1229" t="str">
        <f t="shared" si="254"/>
        <v/>
      </c>
      <c r="L1229" t="str">
        <f t="shared" si="255"/>
        <v>general</v>
      </c>
      <c r="M1229" t="str">
        <f t="shared" si="256"/>
        <v/>
      </c>
      <c r="N1229" t="str">
        <f t="shared" si="257"/>
        <v/>
      </c>
      <c r="O1229" t="str">
        <f t="shared" si="258"/>
        <v/>
      </c>
      <c r="P1229" t="str">
        <f t="shared" si="259"/>
        <v/>
      </c>
    </row>
    <row r="1230" spans="1:16">
      <c r="A1230" t="s">
        <v>1376</v>
      </c>
      <c r="B1230">
        <f t="shared" si="247"/>
        <v>6</v>
      </c>
      <c r="C1230" t="str" cm="1">
        <f t="array" ref="C1230">_xlfn.LET(_xlpm.chars, MID(A1230, _xlfn.SEQUENCE(LEN(A1230)), 1), _xlpm.keep, IF((_xlpm.chars&gt;="0")*(_xlpm.chars&lt;="9")+(_xlpm.chars&gt;="A")*(_xlpm.chars&lt;="Z")+(_xlpm.chars&gt;="a")*(_xlpm.chars&lt;="z"), _xlpm.chars, ""), _xlfn.CONCAT(_xlpm.keep))</f>
        <v>sacred</v>
      </c>
      <c r="D1230" t="str">
        <f t="shared" si="248"/>
        <v>sacred</v>
      </c>
      <c r="E1230" t="str">
        <v>glacier</v>
      </c>
      <c r="F1230" t="str">
        <f t="shared" si="249"/>
        <v/>
      </c>
      <c r="G1230" t="str">
        <f t="shared" si="250"/>
        <v/>
      </c>
      <c r="H1230" t="str">
        <f t="shared" si="251"/>
        <v/>
      </c>
      <c r="I1230" t="str">
        <f t="shared" si="252"/>
        <v/>
      </c>
      <c r="J1230" t="str">
        <f t="shared" si="253"/>
        <v/>
      </c>
      <c r="K1230" t="str">
        <f t="shared" si="254"/>
        <v/>
      </c>
      <c r="L1230" t="str">
        <f t="shared" si="255"/>
        <v>glacier</v>
      </c>
      <c r="M1230" t="str">
        <f t="shared" si="256"/>
        <v/>
      </c>
      <c r="N1230" t="str">
        <f t="shared" si="257"/>
        <v/>
      </c>
      <c r="O1230" t="str">
        <f t="shared" si="258"/>
        <v/>
      </c>
      <c r="P1230" t="str">
        <f t="shared" si="259"/>
        <v/>
      </c>
    </row>
    <row r="1231" spans="1:16">
      <c r="A1231" t="s">
        <v>891</v>
      </c>
      <c r="B1231">
        <f t="shared" si="247"/>
        <v>3</v>
      </c>
      <c r="C1231" t="str" cm="1">
        <f t="array" ref="C1231">_xlfn.LET(_xlpm.chars, MID(A1231, _xlfn.SEQUENCE(LEN(A1231)), 1), _xlpm.keep, IF((_xlpm.chars&gt;="0")*(_xlpm.chars&lt;="9")+(_xlpm.chars&gt;="A")*(_xlpm.chars&lt;="Z")+(_xlpm.chars&gt;="a")*(_xlpm.chars&lt;="z"), _xlpm.chars, ""), _xlfn.CONCAT(_xlpm.keep))</f>
        <v>sad</v>
      </c>
      <c r="D1231" t="str">
        <f t="shared" si="248"/>
        <v>sad</v>
      </c>
      <c r="E1231" t="str">
        <v>gondola</v>
      </c>
      <c r="F1231" t="str">
        <f t="shared" si="249"/>
        <v/>
      </c>
      <c r="G1231" t="str">
        <f t="shared" si="250"/>
        <v/>
      </c>
      <c r="H1231" t="str">
        <f t="shared" si="251"/>
        <v/>
      </c>
      <c r="I1231" t="str">
        <f t="shared" si="252"/>
        <v/>
      </c>
      <c r="J1231" t="str">
        <f t="shared" si="253"/>
        <v/>
      </c>
      <c r="K1231" t="str">
        <f t="shared" si="254"/>
        <v/>
      </c>
      <c r="L1231" t="str">
        <f t="shared" si="255"/>
        <v>gondola</v>
      </c>
      <c r="M1231" t="str">
        <f t="shared" si="256"/>
        <v/>
      </c>
      <c r="N1231" t="str">
        <f t="shared" si="257"/>
        <v/>
      </c>
      <c r="O1231" t="str">
        <f t="shared" si="258"/>
        <v/>
      </c>
      <c r="P1231" t="str">
        <f t="shared" si="259"/>
        <v/>
      </c>
    </row>
    <row r="1232" spans="1:16">
      <c r="A1232" t="s">
        <v>1492</v>
      </c>
      <c r="B1232">
        <f t="shared" si="247"/>
        <v>4</v>
      </c>
      <c r="C1232" t="str" cm="1">
        <f t="array" ref="C1232">_xlfn.LET(_xlpm.chars, MID(A1232, _xlfn.SEQUENCE(LEN(A1232)), 1), _xlpm.keep, IF((_xlpm.chars&gt;="0")*(_xlpm.chars&lt;="9")+(_xlpm.chars&gt;="A")*(_xlpm.chars&lt;="Z")+(_xlpm.chars&gt;="a")*(_xlpm.chars&lt;="z"), _xlpm.chars, ""), _xlfn.CONCAT(_xlpm.keep))</f>
        <v>safe</v>
      </c>
      <c r="D1232" t="str">
        <f t="shared" si="248"/>
        <v>safe</v>
      </c>
      <c r="E1232" t="str">
        <v>goodbye</v>
      </c>
      <c r="F1232" t="str">
        <f t="shared" si="249"/>
        <v/>
      </c>
      <c r="G1232" t="str">
        <f t="shared" si="250"/>
        <v/>
      </c>
      <c r="H1232" t="str">
        <f t="shared" si="251"/>
        <v/>
      </c>
      <c r="I1232" t="str">
        <f t="shared" si="252"/>
        <v/>
      </c>
      <c r="J1232" t="str">
        <f t="shared" si="253"/>
        <v/>
      </c>
      <c r="K1232" t="str">
        <f t="shared" si="254"/>
        <v/>
      </c>
      <c r="L1232" t="str">
        <f t="shared" si="255"/>
        <v>goodbye</v>
      </c>
      <c r="M1232" t="str">
        <f t="shared" si="256"/>
        <v/>
      </c>
      <c r="N1232" t="str">
        <f t="shared" si="257"/>
        <v/>
      </c>
      <c r="O1232" t="str">
        <f t="shared" si="258"/>
        <v/>
      </c>
      <c r="P1232" t="str">
        <f t="shared" si="259"/>
        <v/>
      </c>
    </row>
    <row r="1233" spans="1:16">
      <c r="A1233" t="s">
        <v>1380</v>
      </c>
      <c r="B1233">
        <f t="shared" si="247"/>
        <v>6</v>
      </c>
      <c r="C1233" t="str" cm="1">
        <f t="array" ref="C1233">_xlfn.LET(_xlpm.chars, MID(A1233, _xlfn.SEQUENCE(LEN(A1233)), 1), _xlpm.keep, IF((_xlpm.chars&gt;="0")*(_xlpm.chars&lt;="9")+(_xlpm.chars&gt;="A")*(_xlpm.chars&lt;="Z")+(_xlpm.chars&gt;="a")*(_xlpm.chars&lt;="z"), _xlpm.chars, ""), _xlfn.CONCAT(_xlpm.keep))</f>
        <v>safely</v>
      </c>
      <c r="D1233" t="str">
        <f t="shared" si="248"/>
        <v>safely</v>
      </c>
      <c r="E1233" t="str">
        <v>gorilla</v>
      </c>
      <c r="F1233" t="str">
        <f t="shared" si="249"/>
        <v/>
      </c>
      <c r="G1233" t="str">
        <f t="shared" si="250"/>
        <v/>
      </c>
      <c r="H1233" t="str">
        <f t="shared" si="251"/>
        <v/>
      </c>
      <c r="I1233" t="str">
        <f t="shared" si="252"/>
        <v/>
      </c>
      <c r="J1233" t="str">
        <f t="shared" si="253"/>
        <v/>
      </c>
      <c r="K1233" t="str">
        <f t="shared" si="254"/>
        <v/>
      </c>
      <c r="L1233" t="str">
        <f t="shared" si="255"/>
        <v>gorilla</v>
      </c>
      <c r="M1233" t="str">
        <f t="shared" si="256"/>
        <v/>
      </c>
      <c r="N1233" t="str">
        <f t="shared" si="257"/>
        <v/>
      </c>
      <c r="O1233" t="str">
        <f t="shared" si="258"/>
        <v/>
      </c>
      <c r="P1233" t="str">
        <f t="shared" si="259"/>
        <v/>
      </c>
    </row>
    <row r="1234" spans="1:16">
      <c r="A1234" t="s">
        <v>1495</v>
      </c>
      <c r="B1234">
        <f t="shared" si="247"/>
        <v>4</v>
      </c>
      <c r="C1234" t="str" cm="1">
        <f t="array" ref="C1234">_xlfn.LET(_xlpm.chars, MID(A1234, _xlfn.SEQUENCE(LEN(A1234)), 1), _xlpm.keep, IF((_xlpm.chars&gt;="0")*(_xlpm.chars&lt;="9")+(_xlpm.chars&gt;="A")*(_xlpm.chars&lt;="Z")+(_xlpm.chars&gt;="a")*(_xlpm.chars&lt;="z"), _xlpm.chars, ""), _xlfn.CONCAT(_xlpm.keep))</f>
        <v>said</v>
      </c>
      <c r="D1234" t="str">
        <f t="shared" si="248"/>
        <v>said</v>
      </c>
      <c r="E1234" t="str">
        <v>grandma</v>
      </c>
      <c r="F1234" t="str">
        <f t="shared" si="249"/>
        <v/>
      </c>
      <c r="G1234" t="str">
        <f t="shared" si="250"/>
        <v/>
      </c>
      <c r="H1234" t="str">
        <f t="shared" si="251"/>
        <v/>
      </c>
      <c r="I1234" t="str">
        <f t="shared" si="252"/>
        <v/>
      </c>
      <c r="J1234" t="str">
        <f t="shared" si="253"/>
        <v/>
      </c>
      <c r="K1234" t="str">
        <f t="shared" si="254"/>
        <v/>
      </c>
      <c r="L1234" t="str">
        <f t="shared" si="255"/>
        <v>grandma</v>
      </c>
      <c r="M1234" t="str">
        <f t="shared" si="256"/>
        <v/>
      </c>
      <c r="N1234" t="str">
        <f t="shared" si="257"/>
        <v/>
      </c>
      <c r="O1234" t="str">
        <f t="shared" si="258"/>
        <v/>
      </c>
      <c r="P1234" t="str">
        <f t="shared" si="259"/>
        <v/>
      </c>
    </row>
    <row r="1235" spans="1:16">
      <c r="A1235" t="s">
        <v>1213</v>
      </c>
      <c r="B1235">
        <f t="shared" si="247"/>
        <v>7</v>
      </c>
      <c r="C1235" t="str" cm="1">
        <f t="array" ref="C1235">_xlfn.LET(_xlpm.chars, MID(A1235, _xlfn.SEQUENCE(LEN(A1235)), 1), _xlpm.keep, IF((_xlpm.chars&gt;="0")*(_xlpm.chars&lt;="9")+(_xlpm.chars&gt;="A")*(_xlpm.chars&lt;="Z")+(_xlpm.chars&gt;="a")*(_xlpm.chars&lt;="z"), _xlpm.chars, ""), _xlfn.CONCAT(_xlpm.keep))</f>
        <v>sailing</v>
      </c>
      <c r="D1235" t="str">
        <f t="shared" si="248"/>
        <v>sailing</v>
      </c>
      <c r="E1235" t="str">
        <v>greatly</v>
      </c>
      <c r="F1235" t="str">
        <f t="shared" si="249"/>
        <v/>
      </c>
      <c r="G1235" t="str">
        <f t="shared" si="250"/>
        <v/>
      </c>
      <c r="H1235" t="str">
        <f t="shared" si="251"/>
        <v/>
      </c>
      <c r="I1235" t="str">
        <f t="shared" si="252"/>
        <v/>
      </c>
      <c r="J1235" t="str">
        <f t="shared" si="253"/>
        <v/>
      </c>
      <c r="K1235" t="str">
        <f t="shared" si="254"/>
        <v/>
      </c>
      <c r="L1235" t="str">
        <f t="shared" si="255"/>
        <v>greatly</v>
      </c>
      <c r="M1235" t="str">
        <f t="shared" si="256"/>
        <v/>
      </c>
      <c r="N1235" t="str">
        <f t="shared" si="257"/>
        <v/>
      </c>
      <c r="O1235" t="str">
        <f t="shared" si="258"/>
        <v/>
      </c>
      <c r="P1235" t="str">
        <f t="shared" si="259"/>
        <v/>
      </c>
    </row>
    <row r="1236" spans="1:16">
      <c r="A1236" t="s">
        <v>1391</v>
      </c>
      <c r="B1236">
        <f t="shared" si="247"/>
        <v>5</v>
      </c>
      <c r="C1236" t="str" cm="1">
        <f t="array" ref="C1236">_xlfn.LET(_xlpm.chars, MID(A1236, _xlfn.SEQUENCE(LEN(A1236)), 1), _xlpm.keep, IF((_xlpm.chars&gt;="0")*(_xlpm.chars&lt;="9")+(_xlpm.chars&gt;="A")*(_xlpm.chars&lt;="Z")+(_xlpm.chars&gt;="a")*(_xlpm.chars&lt;="z"), _xlpm.chars, ""), _xlfn.CONCAT(_xlpm.keep))</f>
        <v>salad</v>
      </c>
      <c r="D1236" t="str">
        <f t="shared" si="248"/>
        <v>salad</v>
      </c>
      <c r="E1236" t="str">
        <v>habitat</v>
      </c>
      <c r="F1236" t="str">
        <f t="shared" si="249"/>
        <v/>
      </c>
      <c r="G1236" t="str">
        <f t="shared" si="250"/>
        <v/>
      </c>
      <c r="H1236" t="str">
        <f t="shared" si="251"/>
        <v/>
      </c>
      <c r="I1236" t="str">
        <f t="shared" si="252"/>
        <v/>
      </c>
      <c r="J1236" t="str">
        <f t="shared" si="253"/>
        <v/>
      </c>
      <c r="K1236" t="str">
        <f t="shared" si="254"/>
        <v/>
      </c>
      <c r="L1236" t="str">
        <f t="shared" si="255"/>
        <v>habitat</v>
      </c>
      <c r="M1236" t="str">
        <f t="shared" si="256"/>
        <v/>
      </c>
      <c r="N1236" t="str">
        <f t="shared" si="257"/>
        <v/>
      </c>
      <c r="O1236" t="str">
        <f t="shared" si="258"/>
        <v/>
      </c>
      <c r="P1236" t="str">
        <f t="shared" si="259"/>
        <v/>
      </c>
    </row>
    <row r="1237" spans="1:16">
      <c r="A1237" t="s">
        <v>1498</v>
      </c>
      <c r="B1237">
        <f t="shared" si="247"/>
        <v>4</v>
      </c>
      <c r="C1237" t="str" cm="1">
        <f t="array" ref="C1237">_xlfn.LET(_xlpm.chars, MID(A1237, _xlfn.SEQUENCE(LEN(A1237)), 1), _xlpm.keep, IF((_xlpm.chars&gt;="0")*(_xlpm.chars&lt;="9")+(_xlpm.chars&gt;="A")*(_xlpm.chars&lt;="Z")+(_xlpm.chars&gt;="a")*(_xlpm.chars&lt;="z"), _xlpm.chars, ""), _xlfn.CONCAT(_xlpm.keep))</f>
        <v>sale</v>
      </c>
      <c r="D1237" t="str">
        <f t="shared" si="248"/>
        <v>sale</v>
      </c>
      <c r="E1237" t="str">
        <v>handout</v>
      </c>
      <c r="F1237" t="str">
        <f t="shared" si="249"/>
        <v/>
      </c>
      <c r="G1237" t="str">
        <f t="shared" si="250"/>
        <v/>
      </c>
      <c r="H1237" t="str">
        <f t="shared" si="251"/>
        <v/>
      </c>
      <c r="I1237" t="str">
        <f t="shared" si="252"/>
        <v/>
      </c>
      <c r="J1237" t="str">
        <f t="shared" si="253"/>
        <v/>
      </c>
      <c r="K1237" t="str">
        <f t="shared" si="254"/>
        <v/>
      </c>
      <c r="L1237" t="str">
        <f t="shared" si="255"/>
        <v>handout</v>
      </c>
      <c r="M1237" t="str">
        <f t="shared" si="256"/>
        <v/>
      </c>
      <c r="N1237" t="str">
        <f t="shared" si="257"/>
        <v/>
      </c>
      <c r="O1237" t="str">
        <f t="shared" si="258"/>
        <v/>
      </c>
      <c r="P1237" t="str">
        <f t="shared" si="259"/>
        <v/>
      </c>
    </row>
    <row r="1238" spans="1:16">
      <c r="A1238" t="s">
        <v>1501</v>
      </c>
      <c r="B1238">
        <f t="shared" si="247"/>
        <v>4</v>
      </c>
      <c r="C1238" t="str" cm="1">
        <f t="array" ref="C1238">_xlfn.LET(_xlpm.chars, MID(A1238, _xlfn.SEQUENCE(LEN(A1238)), 1), _xlpm.keep, IF((_xlpm.chars&gt;="0")*(_xlpm.chars&lt;="9")+(_xlpm.chars&gt;="A")*(_xlpm.chars&lt;="Z")+(_xlpm.chars&gt;="a")*(_xlpm.chars&lt;="z"), _xlpm.chars, ""), _xlfn.CONCAT(_xlpm.keep))</f>
        <v>salt</v>
      </c>
      <c r="D1238" t="str">
        <f t="shared" si="248"/>
        <v>salt</v>
      </c>
      <c r="E1238" t="str">
        <v>helpful</v>
      </c>
      <c r="F1238" t="str">
        <f t="shared" si="249"/>
        <v/>
      </c>
      <c r="G1238" t="str">
        <f t="shared" si="250"/>
        <v/>
      </c>
      <c r="H1238" t="str">
        <f t="shared" si="251"/>
        <v/>
      </c>
      <c r="I1238" t="str">
        <f t="shared" si="252"/>
        <v/>
      </c>
      <c r="J1238" t="str">
        <f t="shared" si="253"/>
        <v/>
      </c>
      <c r="K1238" t="str">
        <f t="shared" si="254"/>
        <v/>
      </c>
      <c r="L1238" t="str">
        <f t="shared" si="255"/>
        <v>helpful</v>
      </c>
      <c r="M1238" t="str">
        <f t="shared" si="256"/>
        <v/>
      </c>
      <c r="N1238" t="str">
        <f t="shared" si="257"/>
        <v/>
      </c>
      <c r="O1238" t="str">
        <f t="shared" si="258"/>
        <v/>
      </c>
      <c r="P1238" t="str">
        <f t="shared" si="259"/>
        <v/>
      </c>
    </row>
    <row r="1239" spans="1:16">
      <c r="A1239" t="s">
        <v>1395</v>
      </c>
      <c r="B1239">
        <f t="shared" si="247"/>
        <v>5</v>
      </c>
      <c r="C1239" t="str" cm="1">
        <f t="array" ref="C1239">_xlfn.LET(_xlpm.chars, MID(A1239, _xlfn.SEQUENCE(LEN(A1239)), 1), _xlpm.keep, IF((_xlpm.chars&gt;="0")*(_xlpm.chars&lt;="9")+(_xlpm.chars&gt;="A")*(_xlpm.chars&lt;="Z")+(_xlpm.chars&gt;="a")*(_xlpm.chars&lt;="z"), _xlpm.chars, ""), _xlfn.CONCAT(_xlpm.keep))</f>
        <v>salty</v>
      </c>
      <c r="D1239" t="str">
        <f t="shared" si="248"/>
        <v>salty</v>
      </c>
      <c r="E1239" t="str">
        <v>herself</v>
      </c>
      <c r="F1239" t="str">
        <f t="shared" si="249"/>
        <v/>
      </c>
      <c r="G1239" t="str">
        <f t="shared" si="250"/>
        <v/>
      </c>
      <c r="H1239" t="str">
        <f t="shared" si="251"/>
        <v/>
      </c>
      <c r="I1239" t="str">
        <f t="shared" si="252"/>
        <v/>
      </c>
      <c r="J1239" t="str">
        <f t="shared" si="253"/>
        <v/>
      </c>
      <c r="K1239" t="str">
        <f t="shared" si="254"/>
        <v/>
      </c>
      <c r="L1239" t="str">
        <f t="shared" si="255"/>
        <v>herself</v>
      </c>
      <c r="M1239" t="str">
        <f t="shared" si="256"/>
        <v/>
      </c>
      <c r="N1239" t="str">
        <f t="shared" si="257"/>
        <v/>
      </c>
      <c r="O1239" t="str">
        <f t="shared" si="258"/>
        <v/>
      </c>
      <c r="P1239" t="str">
        <f t="shared" si="259"/>
        <v/>
      </c>
    </row>
    <row r="1240" spans="1:16">
      <c r="A1240" t="s">
        <v>1504</v>
      </c>
      <c r="B1240">
        <f t="shared" si="247"/>
        <v>4</v>
      </c>
      <c r="C1240" t="str" cm="1">
        <f t="array" ref="C1240">_xlfn.LET(_xlpm.chars, MID(A1240, _xlfn.SEQUENCE(LEN(A1240)), 1), _xlpm.keep, IF((_xlpm.chars&gt;="0")*(_xlpm.chars&lt;="9")+(_xlpm.chars&gt;="A")*(_xlpm.chars&lt;="Z")+(_xlpm.chars&gt;="a")*(_xlpm.chars&lt;="z"), _xlpm.chars, ""), _xlfn.CONCAT(_xlpm.keep))</f>
        <v>same</v>
      </c>
      <c r="D1240" t="str">
        <f t="shared" si="248"/>
        <v>same</v>
      </c>
      <c r="E1240" t="str">
        <v>himself</v>
      </c>
      <c r="F1240" t="str">
        <f t="shared" si="249"/>
        <v/>
      </c>
      <c r="G1240" t="str">
        <f t="shared" si="250"/>
        <v/>
      </c>
      <c r="H1240" t="str">
        <f t="shared" si="251"/>
        <v/>
      </c>
      <c r="I1240" t="str">
        <f t="shared" si="252"/>
        <v/>
      </c>
      <c r="J1240" t="str">
        <f t="shared" si="253"/>
        <v/>
      </c>
      <c r="K1240" t="str">
        <f t="shared" si="254"/>
        <v/>
      </c>
      <c r="L1240" t="str">
        <f t="shared" si="255"/>
        <v>himself</v>
      </c>
      <c r="M1240" t="str">
        <f t="shared" si="256"/>
        <v/>
      </c>
      <c r="N1240" t="str">
        <f t="shared" si="257"/>
        <v/>
      </c>
      <c r="O1240" t="str">
        <f t="shared" si="258"/>
        <v/>
      </c>
      <c r="P1240" t="str">
        <f t="shared" si="259"/>
        <v/>
      </c>
    </row>
    <row r="1241" spans="1:16">
      <c r="A1241" t="s">
        <v>992</v>
      </c>
      <c r="B1241">
        <f t="shared" si="247"/>
        <v>8</v>
      </c>
      <c r="C1241" t="str" cm="1">
        <f t="array" ref="C1241">_xlfn.LET(_xlpm.chars, MID(A1241, _xlfn.SEQUENCE(LEN(A1241)), 1), _xlpm.keep, IF((_xlpm.chars&gt;="0")*(_xlpm.chars&lt;="9")+(_xlpm.chars&gt;="A")*(_xlpm.chars&lt;="Z")+(_xlpm.chars&gt;="a")*(_xlpm.chars&lt;="z"), _xlpm.chars, ""), _xlfn.CONCAT(_xlpm.keep))</f>
        <v>sandwich</v>
      </c>
      <c r="D1241" t="str">
        <f t="shared" si="248"/>
        <v>sandwich</v>
      </c>
      <c r="E1241" t="str">
        <v>history</v>
      </c>
      <c r="F1241" t="str">
        <f t="shared" si="249"/>
        <v/>
      </c>
      <c r="G1241" t="str">
        <f t="shared" si="250"/>
        <v/>
      </c>
      <c r="H1241" t="str">
        <f t="shared" si="251"/>
        <v/>
      </c>
      <c r="I1241" t="str">
        <f t="shared" si="252"/>
        <v/>
      </c>
      <c r="J1241" t="str">
        <f t="shared" si="253"/>
        <v/>
      </c>
      <c r="K1241" t="str">
        <f t="shared" si="254"/>
        <v/>
      </c>
      <c r="L1241" t="str">
        <f t="shared" si="255"/>
        <v>history</v>
      </c>
      <c r="M1241" t="str">
        <f t="shared" si="256"/>
        <v/>
      </c>
      <c r="N1241" t="str">
        <f t="shared" si="257"/>
        <v/>
      </c>
      <c r="O1241" t="str">
        <f t="shared" si="258"/>
        <v/>
      </c>
      <c r="P1241" t="str">
        <f t="shared" si="259"/>
        <v/>
      </c>
    </row>
    <row r="1242" spans="1:16">
      <c r="A1242" t="s">
        <v>1217</v>
      </c>
      <c r="B1242">
        <f t="shared" si="247"/>
        <v>7</v>
      </c>
      <c r="C1242" t="str" cm="1">
        <f t="array" ref="C1242">_xlfn.LET(_xlpm.chars, MID(A1242, _xlfn.SEQUENCE(LEN(A1242)), 1), _xlpm.keep, IF((_xlpm.chars&gt;="0")*(_xlpm.chars&lt;="9")+(_xlpm.chars&gt;="A")*(_xlpm.chars&lt;="Z")+(_xlpm.chars&gt;="a")*(_xlpm.chars&lt;="z"), _xlpm.chars, ""), _xlfn.CONCAT(_xlpm.keep))</f>
        <v>satisfy</v>
      </c>
      <c r="D1242" t="str">
        <f t="shared" si="248"/>
        <v>satisfy</v>
      </c>
      <c r="E1242" t="str">
        <v>holiday</v>
      </c>
      <c r="F1242" t="str">
        <f t="shared" si="249"/>
        <v/>
      </c>
      <c r="G1242" t="str">
        <f t="shared" si="250"/>
        <v/>
      </c>
      <c r="H1242" t="str">
        <f t="shared" si="251"/>
        <v/>
      </c>
      <c r="I1242" t="str">
        <f t="shared" si="252"/>
        <v/>
      </c>
      <c r="J1242" t="str">
        <f t="shared" si="253"/>
        <v/>
      </c>
      <c r="K1242" t="str">
        <f t="shared" si="254"/>
        <v/>
      </c>
      <c r="L1242" t="str">
        <f t="shared" si="255"/>
        <v>holiday</v>
      </c>
      <c r="M1242" t="str">
        <f t="shared" si="256"/>
        <v/>
      </c>
      <c r="N1242" t="str">
        <f t="shared" si="257"/>
        <v/>
      </c>
      <c r="O1242" t="str">
        <f t="shared" si="258"/>
        <v/>
      </c>
      <c r="P1242" t="str">
        <f t="shared" si="259"/>
        <v/>
      </c>
    </row>
    <row r="1243" spans="1:16">
      <c r="A1243" t="s">
        <v>998</v>
      </c>
      <c r="B1243">
        <f t="shared" si="247"/>
        <v>8</v>
      </c>
      <c r="C1243" t="str" cm="1">
        <f t="array" ref="C1243">_xlfn.LET(_xlpm.chars, MID(A1243, _xlfn.SEQUENCE(LEN(A1243)), 1), _xlpm.keep, IF((_xlpm.chars&gt;="0")*(_xlpm.chars&lt;="9")+(_xlpm.chars&gt;="A")*(_xlpm.chars&lt;="Z")+(_xlpm.chars&gt;="a")*(_xlpm.chars&lt;="z"), _xlpm.chars, ""), _xlfn.CONCAT(_xlpm.keep))</f>
        <v>Saturday</v>
      </c>
      <c r="D1243" t="str">
        <f t="shared" si="248"/>
        <v>Saturday</v>
      </c>
      <c r="E1243" t="str">
        <v>hopeful</v>
      </c>
      <c r="F1243" t="str">
        <f t="shared" si="249"/>
        <v/>
      </c>
      <c r="G1243" t="str">
        <f t="shared" si="250"/>
        <v/>
      </c>
      <c r="H1243" t="str">
        <f t="shared" si="251"/>
        <v/>
      </c>
      <c r="I1243" t="str">
        <f t="shared" si="252"/>
        <v/>
      </c>
      <c r="J1243" t="str">
        <f t="shared" si="253"/>
        <v/>
      </c>
      <c r="K1243" t="str">
        <f t="shared" si="254"/>
        <v/>
      </c>
      <c r="L1243" t="str">
        <f t="shared" si="255"/>
        <v>hopeful</v>
      </c>
      <c r="M1243" t="str">
        <f t="shared" si="256"/>
        <v/>
      </c>
      <c r="N1243" t="str">
        <f t="shared" si="257"/>
        <v/>
      </c>
      <c r="O1243" t="str">
        <f t="shared" si="258"/>
        <v/>
      </c>
      <c r="P1243" t="str">
        <f t="shared" si="259"/>
        <v/>
      </c>
    </row>
    <row r="1244" spans="1:16">
      <c r="A1244" t="s">
        <v>1399</v>
      </c>
      <c r="B1244">
        <f t="shared" si="247"/>
        <v>5</v>
      </c>
      <c r="C1244" t="str" cm="1">
        <f t="array" ref="C1244">_xlfn.LET(_xlpm.chars, MID(A1244, _xlfn.SEQUENCE(LEN(A1244)), 1), _xlpm.keep, IF((_xlpm.chars&gt;="0")*(_xlpm.chars&lt;="9")+(_xlpm.chars&gt;="A")*(_xlpm.chars&lt;="Z")+(_xlpm.chars&gt;="a")*(_xlpm.chars&lt;="z"), _xlpm.chars, ""), _xlfn.CONCAT(_xlpm.keep))</f>
        <v>sauce</v>
      </c>
      <c r="D1244" t="str">
        <f t="shared" si="248"/>
        <v>sauce</v>
      </c>
      <c r="E1244" t="str">
        <v>horizon</v>
      </c>
      <c r="F1244" t="str">
        <f t="shared" si="249"/>
        <v/>
      </c>
      <c r="G1244" t="str">
        <f t="shared" si="250"/>
        <v/>
      </c>
      <c r="H1244" t="str">
        <f t="shared" si="251"/>
        <v/>
      </c>
      <c r="I1244" t="str">
        <f t="shared" si="252"/>
        <v/>
      </c>
      <c r="J1244" t="str">
        <f t="shared" si="253"/>
        <v/>
      </c>
      <c r="K1244" t="str">
        <f t="shared" si="254"/>
        <v/>
      </c>
      <c r="L1244" t="str">
        <f t="shared" si="255"/>
        <v>horizon</v>
      </c>
      <c r="M1244" t="str">
        <f t="shared" si="256"/>
        <v/>
      </c>
      <c r="N1244" t="str">
        <f t="shared" si="257"/>
        <v/>
      </c>
      <c r="O1244" t="str">
        <f t="shared" si="258"/>
        <v/>
      </c>
      <c r="P1244" t="str">
        <f t="shared" si="259"/>
        <v/>
      </c>
    </row>
    <row r="1245" spans="1:16">
      <c r="A1245" t="s">
        <v>1221</v>
      </c>
      <c r="B1245">
        <f t="shared" si="247"/>
        <v>7</v>
      </c>
      <c r="C1245" t="str" cm="1">
        <f t="array" ref="C1245">_xlfn.LET(_xlpm.chars, MID(A1245, _xlfn.SEQUENCE(LEN(A1245)), 1), _xlpm.keep, IF((_xlpm.chars&gt;="0")*(_xlpm.chars&lt;="9")+(_xlpm.chars&gt;="A")*(_xlpm.chars&lt;="Z")+(_xlpm.chars&gt;="a")*(_xlpm.chars&lt;="z"), _xlpm.chars, ""), _xlfn.CONCAT(_xlpm.keep))</f>
        <v>sausage</v>
      </c>
      <c r="D1245" t="str">
        <f t="shared" si="248"/>
        <v>sausage</v>
      </c>
      <c r="E1245" t="str">
        <v>however</v>
      </c>
      <c r="F1245" t="str">
        <f t="shared" si="249"/>
        <v/>
      </c>
      <c r="G1245" t="str">
        <f t="shared" si="250"/>
        <v/>
      </c>
      <c r="H1245" t="str">
        <f t="shared" si="251"/>
        <v/>
      </c>
      <c r="I1245" t="str">
        <f t="shared" si="252"/>
        <v/>
      </c>
      <c r="J1245" t="str">
        <f t="shared" si="253"/>
        <v/>
      </c>
      <c r="K1245" t="str">
        <f t="shared" si="254"/>
        <v/>
      </c>
      <c r="L1245" t="str">
        <f t="shared" si="255"/>
        <v>however</v>
      </c>
      <c r="M1245" t="str">
        <f t="shared" si="256"/>
        <v/>
      </c>
      <c r="N1245" t="str">
        <f t="shared" si="257"/>
        <v/>
      </c>
      <c r="O1245" t="str">
        <f t="shared" si="258"/>
        <v/>
      </c>
      <c r="P1245" t="str">
        <f t="shared" si="259"/>
        <v/>
      </c>
    </row>
    <row r="1246" spans="1:16">
      <c r="A1246" t="s">
        <v>1507</v>
      </c>
      <c r="B1246">
        <f t="shared" si="247"/>
        <v>4</v>
      </c>
      <c r="C1246" t="str" cm="1">
        <f t="array" ref="C1246">_xlfn.LET(_xlpm.chars, MID(A1246, _xlfn.SEQUENCE(LEN(A1246)), 1), _xlpm.keep, IF((_xlpm.chars&gt;="0")*(_xlpm.chars&lt;="9")+(_xlpm.chars&gt;="A")*(_xlpm.chars&lt;="Z")+(_xlpm.chars&gt;="a")*(_xlpm.chars&lt;="z"), _xlpm.chars, ""), _xlfn.CONCAT(_xlpm.keep))</f>
        <v>save</v>
      </c>
      <c r="D1246" t="str">
        <f t="shared" si="248"/>
        <v>save</v>
      </c>
      <c r="E1246" t="str">
        <v>hundred</v>
      </c>
      <c r="F1246" t="str">
        <f t="shared" si="249"/>
        <v/>
      </c>
      <c r="G1246" t="str">
        <f t="shared" si="250"/>
        <v/>
      </c>
      <c r="H1246" t="str">
        <f t="shared" si="251"/>
        <v/>
      </c>
      <c r="I1246" t="str">
        <f t="shared" si="252"/>
        <v/>
      </c>
      <c r="J1246" t="str">
        <f t="shared" si="253"/>
        <v/>
      </c>
      <c r="K1246" t="str">
        <f t="shared" si="254"/>
        <v/>
      </c>
      <c r="L1246" t="str">
        <f t="shared" si="255"/>
        <v>hundred</v>
      </c>
      <c r="M1246" t="str">
        <f t="shared" si="256"/>
        <v/>
      </c>
      <c r="N1246" t="str">
        <f t="shared" si="257"/>
        <v/>
      </c>
      <c r="O1246" t="str">
        <f t="shared" si="258"/>
        <v/>
      </c>
      <c r="P1246" t="str">
        <f t="shared" si="259"/>
        <v/>
      </c>
    </row>
    <row r="1247" spans="1:16">
      <c r="A1247" t="s">
        <v>897</v>
      </c>
      <c r="B1247">
        <f t="shared" si="247"/>
        <v>3</v>
      </c>
      <c r="C1247" t="str" cm="1">
        <f t="array" ref="C1247">_xlfn.LET(_xlpm.chars, MID(A1247, _xlfn.SEQUENCE(LEN(A1247)), 1), _xlpm.keep, IF((_xlpm.chars&gt;="0")*(_xlpm.chars&lt;="9")+(_xlpm.chars&gt;="A")*(_xlpm.chars&lt;="Z")+(_xlpm.chars&gt;="a")*(_xlpm.chars&lt;="z"), _xlpm.chars, ""), _xlfn.CONCAT(_xlpm.keep))</f>
        <v>saw</v>
      </c>
      <c r="D1247" t="str">
        <f t="shared" si="248"/>
        <v>saw</v>
      </c>
      <c r="E1247" t="str">
        <v>hunting</v>
      </c>
      <c r="F1247" t="str">
        <f t="shared" si="249"/>
        <v/>
      </c>
      <c r="G1247" t="str">
        <f t="shared" si="250"/>
        <v/>
      </c>
      <c r="H1247" t="str">
        <f t="shared" si="251"/>
        <v/>
      </c>
      <c r="I1247" t="str">
        <f t="shared" si="252"/>
        <v/>
      </c>
      <c r="J1247" t="str">
        <f t="shared" si="253"/>
        <v/>
      </c>
      <c r="K1247" t="str">
        <f t="shared" si="254"/>
        <v/>
      </c>
      <c r="L1247" t="str">
        <f t="shared" si="255"/>
        <v>hunting</v>
      </c>
      <c r="M1247" t="str">
        <f t="shared" si="256"/>
        <v/>
      </c>
      <c r="N1247" t="str">
        <f t="shared" si="257"/>
        <v/>
      </c>
      <c r="O1247" t="str">
        <f t="shared" si="258"/>
        <v/>
      </c>
      <c r="P1247" t="str">
        <f t="shared" si="259"/>
        <v/>
      </c>
    </row>
    <row r="1248" spans="1:16">
      <c r="A1248" t="s">
        <v>903</v>
      </c>
      <c r="B1248">
        <f t="shared" si="247"/>
        <v>3</v>
      </c>
      <c r="C1248" t="str" cm="1">
        <f t="array" ref="C1248">_xlfn.LET(_xlpm.chars, MID(A1248, _xlfn.SEQUENCE(LEN(A1248)), 1), _xlpm.keep, IF((_xlpm.chars&gt;="0")*(_xlpm.chars&lt;="9")+(_xlpm.chars&gt;="A")*(_xlpm.chars&lt;="Z")+(_xlpm.chars&gt;="a")*(_xlpm.chars&lt;="z"), _xlpm.chars, ""), _xlfn.CONCAT(_xlpm.keep))</f>
        <v>say</v>
      </c>
      <c r="D1248" t="str">
        <f t="shared" si="248"/>
        <v>say</v>
      </c>
      <c r="E1248" t="str">
        <v>husband</v>
      </c>
      <c r="F1248" t="str">
        <f t="shared" si="249"/>
        <v/>
      </c>
      <c r="G1248" t="str">
        <f t="shared" si="250"/>
        <v/>
      </c>
      <c r="H1248" t="str">
        <f t="shared" si="251"/>
        <v/>
      </c>
      <c r="I1248" t="str">
        <f t="shared" si="252"/>
        <v/>
      </c>
      <c r="J1248" t="str">
        <f t="shared" si="253"/>
        <v/>
      </c>
      <c r="K1248" t="str">
        <f t="shared" si="254"/>
        <v/>
      </c>
      <c r="L1248" t="str">
        <f t="shared" si="255"/>
        <v>husband</v>
      </c>
      <c r="M1248" t="str">
        <f t="shared" si="256"/>
        <v/>
      </c>
      <c r="N1248" t="str">
        <f t="shared" si="257"/>
        <v/>
      </c>
      <c r="O1248" t="str">
        <f t="shared" si="258"/>
        <v/>
      </c>
      <c r="P1248" t="str">
        <f t="shared" si="259"/>
        <v/>
      </c>
    </row>
    <row r="1249" spans="1:16">
      <c r="A1249" t="s">
        <v>1384</v>
      </c>
      <c r="B1249">
        <f t="shared" si="247"/>
        <v>6</v>
      </c>
      <c r="C1249" t="str" cm="1">
        <f t="array" ref="C1249">_xlfn.LET(_xlpm.chars, MID(A1249, _xlfn.SEQUENCE(LEN(A1249)), 1), _xlpm.keep, IF((_xlpm.chars&gt;="0")*(_xlpm.chars&lt;="9")+(_xlpm.chars&gt;="A")*(_xlpm.chars&lt;="Z")+(_xlpm.chars&gt;="a")*(_xlpm.chars&lt;="z"), _xlpm.chars, ""), _xlfn.CONCAT(_xlpm.keep))</f>
        <v>scared</v>
      </c>
      <c r="D1249" t="str">
        <f t="shared" si="248"/>
        <v>scared</v>
      </c>
      <c r="E1249" t="str">
        <v>Iceland</v>
      </c>
      <c r="F1249" t="str">
        <f t="shared" si="249"/>
        <v/>
      </c>
      <c r="G1249" t="str">
        <f t="shared" si="250"/>
        <v/>
      </c>
      <c r="H1249" t="str">
        <f t="shared" si="251"/>
        <v/>
      </c>
      <c r="I1249" t="str">
        <f t="shared" si="252"/>
        <v/>
      </c>
      <c r="J1249" t="str">
        <f t="shared" si="253"/>
        <v/>
      </c>
      <c r="K1249" t="str">
        <f t="shared" si="254"/>
        <v/>
      </c>
      <c r="L1249" t="str">
        <f t="shared" si="255"/>
        <v>Iceland</v>
      </c>
      <c r="M1249" t="str">
        <f t="shared" si="256"/>
        <v/>
      </c>
      <c r="N1249" t="str">
        <f t="shared" si="257"/>
        <v/>
      </c>
      <c r="O1249" t="str">
        <f t="shared" si="258"/>
        <v/>
      </c>
      <c r="P1249" t="str">
        <f t="shared" si="259"/>
        <v/>
      </c>
    </row>
    <row r="1250" spans="1:16">
      <c r="A1250" t="s">
        <v>1403</v>
      </c>
      <c r="B1250">
        <f t="shared" si="247"/>
        <v>5</v>
      </c>
      <c r="C1250" t="str" cm="1">
        <f t="array" ref="C1250">_xlfn.LET(_xlpm.chars, MID(A1250, _xlfn.SEQUENCE(LEN(A1250)), 1), _xlpm.keep, IF((_xlpm.chars&gt;="0")*(_xlpm.chars&lt;="9")+(_xlpm.chars&gt;="A")*(_xlpm.chars&lt;="Z")+(_xlpm.chars&gt;="a")*(_xlpm.chars&lt;="z"), _xlpm.chars, ""), _xlfn.CONCAT(_xlpm.keep))</f>
        <v>scary</v>
      </c>
      <c r="D1250" t="str">
        <f t="shared" si="248"/>
        <v>scary</v>
      </c>
      <c r="E1250" t="str">
        <v>illegal</v>
      </c>
      <c r="F1250" t="str">
        <f t="shared" si="249"/>
        <v/>
      </c>
      <c r="G1250" t="str">
        <f t="shared" si="250"/>
        <v/>
      </c>
      <c r="H1250" t="str">
        <f t="shared" si="251"/>
        <v/>
      </c>
      <c r="I1250" t="str">
        <f t="shared" si="252"/>
        <v/>
      </c>
      <c r="J1250" t="str">
        <f t="shared" si="253"/>
        <v/>
      </c>
      <c r="K1250" t="str">
        <f t="shared" si="254"/>
        <v/>
      </c>
      <c r="L1250" t="str">
        <f t="shared" si="255"/>
        <v>illegal</v>
      </c>
      <c r="M1250" t="str">
        <f t="shared" si="256"/>
        <v/>
      </c>
      <c r="N1250" t="str">
        <f t="shared" si="257"/>
        <v/>
      </c>
      <c r="O1250" t="str">
        <f t="shared" si="258"/>
        <v/>
      </c>
      <c r="P1250" t="str">
        <f t="shared" si="259"/>
        <v/>
      </c>
    </row>
    <row r="1251" spans="1:16">
      <c r="A1251" t="s">
        <v>1407</v>
      </c>
      <c r="B1251">
        <f t="shared" si="247"/>
        <v>5</v>
      </c>
      <c r="C1251" t="str" cm="1">
        <f t="array" ref="C1251">_xlfn.LET(_xlpm.chars, MID(A1251, _xlfn.SEQUENCE(LEN(A1251)), 1), _xlpm.keep, IF((_xlpm.chars&gt;="0")*(_xlpm.chars&lt;="9")+(_xlpm.chars&gt;="A")*(_xlpm.chars&lt;="Z")+(_xlpm.chars&gt;="a")*(_xlpm.chars&lt;="z"), _xlpm.chars, ""), _xlfn.CONCAT(_xlpm.keep))</f>
        <v>scene</v>
      </c>
      <c r="D1251" t="str">
        <f t="shared" si="248"/>
        <v>scene</v>
      </c>
      <c r="E1251" t="str">
        <v>imagine</v>
      </c>
      <c r="F1251" t="str">
        <f t="shared" si="249"/>
        <v/>
      </c>
      <c r="G1251" t="str">
        <f t="shared" si="250"/>
        <v/>
      </c>
      <c r="H1251" t="str">
        <f t="shared" si="251"/>
        <v/>
      </c>
      <c r="I1251" t="str">
        <f t="shared" si="252"/>
        <v/>
      </c>
      <c r="J1251" t="str">
        <f t="shared" si="253"/>
        <v/>
      </c>
      <c r="K1251" t="str">
        <f t="shared" si="254"/>
        <v/>
      </c>
      <c r="L1251" t="str">
        <f t="shared" si="255"/>
        <v>imagine</v>
      </c>
      <c r="M1251" t="str">
        <f t="shared" si="256"/>
        <v/>
      </c>
      <c r="N1251" t="str">
        <f t="shared" si="257"/>
        <v/>
      </c>
      <c r="O1251" t="str">
        <f t="shared" si="258"/>
        <v/>
      </c>
      <c r="P1251" t="str">
        <f t="shared" si="259"/>
        <v/>
      </c>
    </row>
    <row r="1252" spans="1:16">
      <c r="A1252" t="s">
        <v>1388</v>
      </c>
      <c r="B1252">
        <f t="shared" si="247"/>
        <v>6</v>
      </c>
      <c r="C1252" t="str" cm="1">
        <f t="array" ref="C1252">_xlfn.LET(_xlpm.chars, MID(A1252, _xlfn.SEQUENCE(LEN(A1252)), 1), _xlpm.keep, IF((_xlpm.chars&gt;="0")*(_xlpm.chars&lt;="9")+(_xlpm.chars&gt;="A")*(_xlpm.chars&lt;="Z")+(_xlpm.chars&gt;="a")*(_xlpm.chars&lt;="z"), _xlpm.chars, ""), _xlfn.CONCAT(_xlpm.keep))</f>
        <v>school</v>
      </c>
      <c r="D1252" t="str">
        <f t="shared" si="248"/>
        <v>school</v>
      </c>
      <c r="E1252" t="str">
        <v>improve</v>
      </c>
      <c r="F1252" t="str">
        <f t="shared" si="249"/>
        <v/>
      </c>
      <c r="G1252" t="str">
        <f t="shared" si="250"/>
        <v/>
      </c>
      <c r="H1252" t="str">
        <f t="shared" si="251"/>
        <v/>
      </c>
      <c r="I1252" t="str">
        <f t="shared" si="252"/>
        <v/>
      </c>
      <c r="J1252" t="str">
        <f t="shared" si="253"/>
        <v/>
      </c>
      <c r="K1252" t="str">
        <f t="shared" si="254"/>
        <v/>
      </c>
      <c r="L1252" t="str">
        <f t="shared" si="255"/>
        <v>improve</v>
      </c>
      <c r="M1252" t="str">
        <f t="shared" si="256"/>
        <v/>
      </c>
      <c r="N1252" t="str">
        <f t="shared" si="257"/>
        <v/>
      </c>
      <c r="O1252" t="str">
        <f t="shared" si="258"/>
        <v/>
      </c>
      <c r="P1252" t="str">
        <f t="shared" si="259"/>
        <v/>
      </c>
    </row>
    <row r="1253" spans="1:16">
      <c r="A1253" t="s">
        <v>1225</v>
      </c>
      <c r="B1253">
        <f t="shared" si="247"/>
        <v>7</v>
      </c>
      <c r="C1253" t="str" cm="1">
        <f t="array" ref="C1253">_xlfn.LET(_xlpm.chars, MID(A1253, _xlfn.SEQUENCE(LEN(A1253)), 1), _xlpm.keep, IF((_xlpm.chars&gt;="0")*(_xlpm.chars&lt;="9")+(_xlpm.chars&gt;="A")*(_xlpm.chars&lt;="Z")+(_xlpm.chars&gt;="a")*(_xlpm.chars&lt;="z"), _xlpm.chars, ""), _xlfn.CONCAT(_xlpm.keep))</f>
        <v>science</v>
      </c>
      <c r="D1253" t="str">
        <f t="shared" si="248"/>
        <v>science</v>
      </c>
      <c r="E1253" t="str">
        <v>include</v>
      </c>
      <c r="F1253" t="str">
        <f t="shared" si="249"/>
        <v/>
      </c>
      <c r="G1253" t="str">
        <f t="shared" si="250"/>
        <v/>
      </c>
      <c r="H1253" t="str">
        <f t="shared" si="251"/>
        <v/>
      </c>
      <c r="I1253" t="str">
        <f t="shared" si="252"/>
        <v/>
      </c>
      <c r="J1253" t="str">
        <f t="shared" si="253"/>
        <v/>
      </c>
      <c r="K1253" t="str">
        <f t="shared" si="254"/>
        <v/>
      </c>
      <c r="L1253" t="str">
        <f t="shared" si="255"/>
        <v>include</v>
      </c>
      <c r="M1253" t="str">
        <f t="shared" si="256"/>
        <v/>
      </c>
      <c r="N1253" t="str">
        <f t="shared" si="257"/>
        <v/>
      </c>
      <c r="O1253" t="str">
        <f t="shared" si="258"/>
        <v/>
      </c>
      <c r="P1253" t="str">
        <f t="shared" si="259"/>
        <v/>
      </c>
    </row>
    <row r="1254" spans="1:16">
      <c r="A1254" t="s">
        <v>568</v>
      </c>
      <c r="B1254">
        <f t="shared" si="247"/>
        <v>9</v>
      </c>
      <c r="C1254" t="str" cm="1">
        <f t="array" ref="C1254">_xlfn.LET(_xlpm.chars, MID(A1254, _xlfn.SEQUENCE(LEN(A1254)), 1), _xlpm.keep, IF((_xlpm.chars&gt;="0")*(_xlpm.chars&lt;="9")+(_xlpm.chars&gt;="A")*(_xlpm.chars&lt;="Z")+(_xlpm.chars&gt;="a")*(_xlpm.chars&lt;="z"), _xlpm.chars, ""), _xlfn.CONCAT(_xlpm.keep))</f>
        <v>scientist</v>
      </c>
      <c r="D1254" t="str">
        <f t="shared" si="248"/>
        <v>scientist</v>
      </c>
      <c r="E1254" t="str">
        <v>instead</v>
      </c>
      <c r="F1254" t="str">
        <f t="shared" si="249"/>
        <v/>
      </c>
      <c r="G1254" t="str">
        <f t="shared" si="250"/>
        <v/>
      </c>
      <c r="H1254" t="str">
        <f t="shared" si="251"/>
        <v/>
      </c>
      <c r="I1254" t="str">
        <f t="shared" si="252"/>
        <v/>
      </c>
      <c r="J1254" t="str">
        <f t="shared" si="253"/>
        <v/>
      </c>
      <c r="K1254" t="str">
        <f t="shared" si="254"/>
        <v/>
      </c>
      <c r="L1254" t="str">
        <f t="shared" si="255"/>
        <v>instead</v>
      </c>
      <c r="M1254" t="str">
        <f t="shared" si="256"/>
        <v/>
      </c>
      <c r="N1254" t="str">
        <f t="shared" si="257"/>
        <v/>
      </c>
      <c r="O1254" t="str">
        <f t="shared" si="258"/>
        <v/>
      </c>
      <c r="P1254" t="str">
        <f t="shared" si="259"/>
        <v/>
      </c>
    </row>
    <row r="1255" spans="1:16">
      <c r="A1255" t="s">
        <v>1004</v>
      </c>
      <c r="B1255">
        <f t="shared" si="247"/>
        <v>8</v>
      </c>
      <c r="C1255" t="str" cm="1">
        <f t="array" ref="C1255">_xlfn.LET(_xlpm.chars, MID(A1255, _xlfn.SEQUENCE(LEN(A1255)), 1), _xlpm.keep, IF((_xlpm.chars&gt;="0")*(_xlpm.chars&lt;="9")+(_xlpm.chars&gt;="A")*(_xlpm.chars&lt;="Z")+(_xlpm.chars&gt;="a")*(_xlpm.chars&lt;="z"), _xlpm.chars, ""), _xlfn.CONCAT(_xlpm.keep))</f>
        <v>scissors</v>
      </c>
      <c r="D1255" t="str">
        <f t="shared" si="248"/>
        <v>scissors</v>
      </c>
      <c r="E1255" t="str">
        <v>January</v>
      </c>
      <c r="F1255" t="str">
        <f t="shared" si="249"/>
        <v/>
      </c>
      <c r="G1255" t="str">
        <f t="shared" si="250"/>
        <v/>
      </c>
      <c r="H1255" t="str">
        <f t="shared" si="251"/>
        <v/>
      </c>
      <c r="I1255" t="str">
        <f t="shared" si="252"/>
        <v/>
      </c>
      <c r="J1255" t="str">
        <f t="shared" si="253"/>
        <v/>
      </c>
      <c r="K1255" t="str">
        <f t="shared" si="254"/>
        <v/>
      </c>
      <c r="L1255" t="str">
        <f t="shared" si="255"/>
        <v>January</v>
      </c>
      <c r="M1255" t="str">
        <f t="shared" si="256"/>
        <v/>
      </c>
      <c r="N1255" t="str">
        <f t="shared" si="257"/>
        <v/>
      </c>
      <c r="O1255" t="str">
        <f t="shared" si="258"/>
        <v/>
      </c>
      <c r="P1255" t="str">
        <f t="shared" si="259"/>
        <v/>
      </c>
    </row>
    <row r="1256" spans="1:16">
      <c r="A1256" t="s">
        <v>1411</v>
      </c>
      <c r="B1256">
        <f t="shared" si="247"/>
        <v>5</v>
      </c>
      <c r="C1256" t="str" cm="1">
        <f t="array" ref="C1256">_xlfn.LET(_xlpm.chars, MID(A1256, _xlfn.SEQUENCE(LEN(A1256)), 1), _xlpm.keep, IF((_xlpm.chars&gt;="0")*(_xlpm.chars&lt;="9")+(_xlpm.chars&gt;="A")*(_xlpm.chars&lt;="Z")+(_xlpm.chars&gt;="a")*(_xlpm.chars&lt;="z"), _xlpm.chars, ""), _xlfn.CONCAT(_xlpm.keep))</f>
        <v>scuba</v>
      </c>
      <c r="D1256" t="str">
        <f t="shared" si="248"/>
        <v>scuba</v>
      </c>
      <c r="E1256" t="str">
        <v>jogging</v>
      </c>
      <c r="F1256" t="str">
        <f t="shared" si="249"/>
        <v/>
      </c>
      <c r="G1256" t="str">
        <f t="shared" si="250"/>
        <v/>
      </c>
      <c r="H1256" t="str">
        <f t="shared" si="251"/>
        <v/>
      </c>
      <c r="I1256" t="str">
        <f t="shared" si="252"/>
        <v/>
      </c>
      <c r="J1256" t="str">
        <f t="shared" si="253"/>
        <v/>
      </c>
      <c r="K1256" t="str">
        <f t="shared" si="254"/>
        <v/>
      </c>
      <c r="L1256" t="str">
        <f t="shared" si="255"/>
        <v>jogging</v>
      </c>
      <c r="M1256" t="str">
        <f t="shared" si="256"/>
        <v/>
      </c>
      <c r="N1256" t="str">
        <f t="shared" si="257"/>
        <v/>
      </c>
      <c r="O1256" t="str">
        <f t="shared" si="258"/>
        <v/>
      </c>
      <c r="P1256" t="str">
        <f t="shared" si="259"/>
        <v/>
      </c>
    </row>
    <row r="1257" spans="1:16">
      <c r="A1257" t="s">
        <v>909</v>
      </c>
      <c r="B1257">
        <f t="shared" si="247"/>
        <v>3</v>
      </c>
      <c r="C1257" t="str" cm="1">
        <f t="array" ref="C1257">_xlfn.LET(_xlpm.chars, MID(A1257, _xlfn.SEQUENCE(LEN(A1257)), 1), _xlpm.keep, IF((_xlpm.chars&gt;="0")*(_xlpm.chars&lt;="9")+(_xlpm.chars&gt;="A")*(_xlpm.chars&lt;="Z")+(_xlpm.chars&gt;="a")*(_xlpm.chars&lt;="z"), _xlpm.chars, ""), _xlfn.CONCAT(_xlpm.keep))</f>
        <v>sea</v>
      </c>
      <c r="D1257" t="str">
        <f t="shared" si="248"/>
        <v>sea</v>
      </c>
      <c r="E1257" t="str">
        <v>kitchen</v>
      </c>
      <c r="F1257" t="str">
        <f t="shared" si="249"/>
        <v/>
      </c>
      <c r="G1257" t="str">
        <f t="shared" si="250"/>
        <v/>
      </c>
      <c r="H1257" t="str">
        <f t="shared" si="251"/>
        <v/>
      </c>
      <c r="I1257" t="str">
        <f t="shared" si="252"/>
        <v/>
      </c>
      <c r="J1257" t="str">
        <f t="shared" si="253"/>
        <v/>
      </c>
      <c r="K1257" t="str">
        <f t="shared" si="254"/>
        <v/>
      </c>
      <c r="L1257" t="str">
        <f t="shared" si="255"/>
        <v>kitchen</v>
      </c>
      <c r="M1257" t="str">
        <f t="shared" si="256"/>
        <v/>
      </c>
      <c r="N1257" t="str">
        <f t="shared" si="257"/>
        <v/>
      </c>
      <c r="O1257" t="str">
        <f t="shared" si="258"/>
        <v/>
      </c>
      <c r="P1257" t="str">
        <f t="shared" si="259"/>
        <v/>
      </c>
    </row>
    <row r="1258" spans="1:16">
      <c r="A1258" t="s">
        <v>1229</v>
      </c>
      <c r="B1258">
        <f t="shared" si="247"/>
        <v>7</v>
      </c>
      <c r="C1258" t="str" cm="1">
        <f t="array" ref="C1258">_xlfn.LET(_xlpm.chars, MID(A1258, _xlfn.SEQUENCE(LEN(A1258)), 1), _xlpm.keep, IF((_xlpm.chars&gt;="0")*(_xlpm.chars&lt;="9")+(_xlpm.chars&gt;="A")*(_xlpm.chars&lt;="Z")+(_xlpm.chars&gt;="a")*(_xlpm.chars&lt;="z"), _xlpm.chars, ""), _xlfn.CONCAT(_xlpm.keep))</f>
        <v>seafood</v>
      </c>
      <c r="D1258" t="str">
        <f t="shared" si="248"/>
        <v>seafood</v>
      </c>
      <c r="E1258" t="str">
        <v>leading</v>
      </c>
      <c r="F1258" t="str">
        <f t="shared" si="249"/>
        <v/>
      </c>
      <c r="G1258" t="str">
        <f t="shared" si="250"/>
        <v/>
      </c>
      <c r="H1258" t="str">
        <f t="shared" si="251"/>
        <v/>
      </c>
      <c r="I1258" t="str">
        <f t="shared" si="252"/>
        <v/>
      </c>
      <c r="J1258" t="str">
        <f t="shared" si="253"/>
        <v/>
      </c>
      <c r="K1258" t="str">
        <f t="shared" si="254"/>
        <v/>
      </c>
      <c r="L1258" t="str">
        <f t="shared" si="255"/>
        <v>leading</v>
      </c>
      <c r="M1258" t="str">
        <f t="shared" si="256"/>
        <v/>
      </c>
      <c r="N1258" t="str">
        <f t="shared" si="257"/>
        <v/>
      </c>
      <c r="O1258" t="str">
        <f t="shared" si="258"/>
        <v/>
      </c>
      <c r="P1258" t="str">
        <f t="shared" si="259"/>
        <v/>
      </c>
    </row>
    <row r="1259" spans="1:16">
      <c r="A1259" t="s">
        <v>1392</v>
      </c>
      <c r="B1259">
        <f t="shared" si="247"/>
        <v>6</v>
      </c>
      <c r="C1259" t="str" cm="1">
        <f t="array" ref="C1259">_xlfn.LET(_xlpm.chars, MID(A1259, _xlfn.SEQUENCE(LEN(A1259)), 1), _xlpm.keep, IF((_xlpm.chars&gt;="0")*(_xlpm.chars&lt;="9")+(_xlpm.chars&gt;="A")*(_xlpm.chars&lt;="Z")+(_xlpm.chars&gt;="a")*(_xlpm.chars&lt;="z"), _xlpm.chars, ""), _xlfn.CONCAT(_xlpm.keep))</f>
        <v>season</v>
      </c>
      <c r="D1259" t="str">
        <f t="shared" si="248"/>
        <v>season</v>
      </c>
      <c r="E1259" t="str">
        <v>lettuce</v>
      </c>
      <c r="F1259" t="str">
        <f t="shared" si="249"/>
        <v/>
      </c>
      <c r="G1259" t="str">
        <f t="shared" si="250"/>
        <v/>
      </c>
      <c r="H1259" t="str">
        <f t="shared" si="251"/>
        <v/>
      </c>
      <c r="I1259" t="str">
        <f t="shared" si="252"/>
        <v/>
      </c>
      <c r="J1259" t="str">
        <f t="shared" si="253"/>
        <v/>
      </c>
      <c r="K1259" t="str">
        <f t="shared" si="254"/>
        <v/>
      </c>
      <c r="L1259" t="str">
        <f t="shared" si="255"/>
        <v>lettuce</v>
      </c>
      <c r="M1259" t="str">
        <f t="shared" si="256"/>
        <v/>
      </c>
      <c r="N1259" t="str">
        <f t="shared" si="257"/>
        <v/>
      </c>
      <c r="O1259" t="str">
        <f t="shared" si="258"/>
        <v/>
      </c>
      <c r="P1259" t="str">
        <f t="shared" si="259"/>
        <v/>
      </c>
    </row>
    <row r="1260" spans="1:16">
      <c r="A1260" t="s">
        <v>1010</v>
      </c>
      <c r="B1260">
        <f t="shared" si="247"/>
        <v>8</v>
      </c>
      <c r="C1260" t="str" cm="1">
        <f t="array" ref="C1260">_xlfn.LET(_xlpm.chars, MID(A1260, _xlfn.SEQUENCE(LEN(A1260)), 1), _xlpm.keep, IF((_xlpm.chars&gt;="0")*(_xlpm.chars&lt;="9")+(_xlpm.chars&gt;="A")*(_xlpm.chars&lt;="Z")+(_xlpm.chars&gt;="a")*(_xlpm.chars&lt;="z"), _xlpm.chars, ""), _xlfn.CONCAT(_xlpm.keep))</f>
        <v>seasonal</v>
      </c>
      <c r="D1260" t="str">
        <f t="shared" si="248"/>
        <v>seasonal</v>
      </c>
      <c r="E1260" t="str">
        <v>library</v>
      </c>
      <c r="F1260" t="str">
        <f t="shared" si="249"/>
        <v/>
      </c>
      <c r="G1260" t="str">
        <f t="shared" si="250"/>
        <v/>
      </c>
      <c r="H1260" t="str">
        <f t="shared" si="251"/>
        <v/>
      </c>
      <c r="I1260" t="str">
        <f t="shared" si="252"/>
        <v/>
      </c>
      <c r="J1260" t="str">
        <f t="shared" si="253"/>
        <v/>
      </c>
      <c r="K1260" t="str">
        <f t="shared" si="254"/>
        <v/>
      </c>
      <c r="L1260" t="str">
        <f t="shared" si="255"/>
        <v>library</v>
      </c>
      <c r="M1260" t="str">
        <f t="shared" si="256"/>
        <v/>
      </c>
      <c r="N1260" t="str">
        <f t="shared" si="257"/>
        <v/>
      </c>
      <c r="O1260" t="str">
        <f t="shared" si="258"/>
        <v/>
      </c>
      <c r="P1260" t="str">
        <f t="shared" si="259"/>
        <v/>
      </c>
    </row>
    <row r="1261" spans="1:16">
      <c r="A1261" t="s">
        <v>1233</v>
      </c>
      <c r="B1261">
        <f t="shared" si="247"/>
        <v>7</v>
      </c>
      <c r="C1261" t="str" cm="1">
        <f t="array" ref="C1261">_xlfn.LET(_xlpm.chars, MID(A1261, _xlfn.SEQUENCE(LEN(A1261)), 1), _xlpm.keep, IF((_xlpm.chars&gt;="0")*(_xlpm.chars&lt;="9")+(_xlpm.chars&gt;="A")*(_xlpm.chars&lt;="Z")+(_xlpm.chars&gt;="a")*(_xlpm.chars&lt;="z"), _xlpm.chars, ""), _xlfn.CONCAT(_xlpm.keep))</f>
        <v>seaweed</v>
      </c>
      <c r="D1261" t="str">
        <f t="shared" si="248"/>
        <v>seaweed</v>
      </c>
      <c r="E1261" t="str">
        <v>limited</v>
      </c>
      <c r="F1261" t="str">
        <f t="shared" si="249"/>
        <v/>
      </c>
      <c r="G1261" t="str">
        <f t="shared" si="250"/>
        <v/>
      </c>
      <c r="H1261" t="str">
        <f t="shared" si="251"/>
        <v/>
      </c>
      <c r="I1261" t="str">
        <f t="shared" si="252"/>
        <v/>
      </c>
      <c r="J1261" t="str">
        <f t="shared" si="253"/>
        <v/>
      </c>
      <c r="K1261" t="str">
        <f t="shared" si="254"/>
        <v/>
      </c>
      <c r="L1261" t="str">
        <f t="shared" si="255"/>
        <v>limited</v>
      </c>
      <c r="M1261" t="str">
        <f t="shared" si="256"/>
        <v/>
      </c>
      <c r="N1261" t="str">
        <f t="shared" si="257"/>
        <v/>
      </c>
      <c r="O1261" t="str">
        <f t="shared" si="258"/>
        <v/>
      </c>
      <c r="P1261" t="str">
        <f t="shared" si="259"/>
        <v/>
      </c>
    </row>
    <row r="1262" spans="1:16">
      <c r="A1262" t="s">
        <v>1396</v>
      </c>
      <c r="B1262">
        <f t="shared" si="247"/>
        <v>6</v>
      </c>
      <c r="C1262" t="str" cm="1">
        <f t="array" ref="C1262">_xlfn.LET(_xlpm.chars, MID(A1262, _xlfn.SEQUENCE(LEN(A1262)), 1), _xlpm.keep, IF((_xlpm.chars&gt;="0")*(_xlpm.chars&lt;="9")+(_xlpm.chars&gt;="A")*(_xlpm.chars&lt;="Z")+(_xlpm.chars&gt;="a")*(_xlpm.chars&lt;="z"), _xlpm.chars, ""), _xlfn.CONCAT(_xlpm.keep))</f>
        <v>second</v>
      </c>
      <c r="D1262" t="str">
        <f t="shared" si="248"/>
        <v>second</v>
      </c>
      <c r="E1262" t="str">
        <v>locally</v>
      </c>
      <c r="F1262" t="str">
        <f t="shared" si="249"/>
        <v/>
      </c>
      <c r="G1262" t="str">
        <f t="shared" si="250"/>
        <v/>
      </c>
      <c r="H1262" t="str">
        <f t="shared" si="251"/>
        <v/>
      </c>
      <c r="I1262" t="str">
        <f t="shared" si="252"/>
        <v/>
      </c>
      <c r="J1262" t="str">
        <f t="shared" si="253"/>
        <v/>
      </c>
      <c r="K1262" t="str">
        <f t="shared" si="254"/>
        <v/>
      </c>
      <c r="L1262" t="str">
        <f t="shared" si="255"/>
        <v>locally</v>
      </c>
      <c r="M1262" t="str">
        <f t="shared" si="256"/>
        <v/>
      </c>
      <c r="N1262" t="str">
        <f t="shared" si="257"/>
        <v/>
      </c>
      <c r="O1262" t="str">
        <f t="shared" si="258"/>
        <v/>
      </c>
      <c r="P1262" t="str">
        <f t="shared" si="259"/>
        <v/>
      </c>
    </row>
    <row r="1263" spans="1:16">
      <c r="A1263" t="s">
        <v>915</v>
      </c>
      <c r="B1263">
        <f t="shared" si="247"/>
        <v>3</v>
      </c>
      <c r="C1263" t="str" cm="1">
        <f t="array" ref="C1263">_xlfn.LET(_xlpm.chars, MID(A1263, _xlfn.SEQUENCE(LEN(A1263)), 1), _xlpm.keep, IF((_xlpm.chars&gt;="0")*(_xlpm.chars&lt;="9")+(_xlpm.chars&gt;="A")*(_xlpm.chars&lt;="Z")+(_xlpm.chars&gt;="a")*(_xlpm.chars&lt;="z"), _xlpm.chars, ""), _xlfn.CONCAT(_xlpm.keep))</f>
        <v>see</v>
      </c>
      <c r="D1263" t="str">
        <f t="shared" si="248"/>
        <v>see</v>
      </c>
      <c r="E1263" t="str">
        <v>logging</v>
      </c>
      <c r="F1263" t="str">
        <f t="shared" si="249"/>
        <v/>
      </c>
      <c r="G1263" t="str">
        <f t="shared" si="250"/>
        <v/>
      </c>
      <c r="H1263" t="str">
        <f t="shared" si="251"/>
        <v/>
      </c>
      <c r="I1263" t="str">
        <f t="shared" si="252"/>
        <v/>
      </c>
      <c r="J1263" t="str">
        <f t="shared" si="253"/>
        <v/>
      </c>
      <c r="K1263" t="str">
        <f t="shared" si="254"/>
        <v/>
      </c>
      <c r="L1263" t="str">
        <f t="shared" si="255"/>
        <v>logging</v>
      </c>
      <c r="M1263" t="str">
        <f t="shared" si="256"/>
        <v/>
      </c>
      <c r="N1263" t="str">
        <f t="shared" si="257"/>
        <v/>
      </c>
      <c r="O1263" t="str">
        <f t="shared" si="258"/>
        <v/>
      </c>
      <c r="P1263" t="str">
        <f t="shared" si="259"/>
        <v/>
      </c>
    </row>
    <row r="1264" spans="1:16">
      <c r="A1264" t="s">
        <v>1510</v>
      </c>
      <c r="B1264">
        <f t="shared" si="247"/>
        <v>4</v>
      </c>
      <c r="C1264" t="str" cm="1">
        <f t="array" ref="C1264">_xlfn.LET(_xlpm.chars, MID(A1264, _xlfn.SEQUENCE(LEN(A1264)), 1), _xlpm.keep, IF((_xlpm.chars&gt;="0")*(_xlpm.chars&lt;="9")+(_xlpm.chars&gt;="A")*(_xlpm.chars&lt;="Z")+(_xlpm.chars&gt;="a")*(_xlpm.chars&lt;="z"), _xlpm.chars, ""), _xlfn.CONCAT(_xlpm.keep))</f>
        <v>seem</v>
      </c>
      <c r="D1264" t="str">
        <f t="shared" si="248"/>
        <v>seem</v>
      </c>
      <c r="E1264" t="str">
        <v>luggage</v>
      </c>
      <c r="F1264" t="str">
        <f t="shared" si="249"/>
        <v/>
      </c>
      <c r="G1264" t="str">
        <f t="shared" si="250"/>
        <v/>
      </c>
      <c r="H1264" t="str">
        <f t="shared" si="251"/>
        <v/>
      </c>
      <c r="I1264" t="str">
        <f t="shared" si="252"/>
        <v/>
      </c>
      <c r="J1264" t="str">
        <f t="shared" si="253"/>
        <v/>
      </c>
      <c r="K1264" t="str">
        <f t="shared" si="254"/>
        <v/>
      </c>
      <c r="L1264" t="str">
        <f t="shared" si="255"/>
        <v>luggage</v>
      </c>
      <c r="M1264" t="str">
        <f t="shared" si="256"/>
        <v/>
      </c>
      <c r="N1264" t="str">
        <f t="shared" si="257"/>
        <v/>
      </c>
      <c r="O1264" t="str">
        <f t="shared" si="258"/>
        <v/>
      </c>
      <c r="P1264" t="str">
        <f t="shared" si="259"/>
        <v/>
      </c>
    </row>
    <row r="1265" spans="1:16">
      <c r="A1265" t="s">
        <v>1513</v>
      </c>
      <c r="B1265">
        <f t="shared" si="247"/>
        <v>4</v>
      </c>
      <c r="C1265" t="str" cm="1">
        <f t="array" ref="C1265">_xlfn.LET(_xlpm.chars, MID(A1265, _xlfn.SEQUENCE(LEN(A1265)), 1), _xlpm.keep, IF((_xlpm.chars&gt;="0")*(_xlpm.chars&lt;="9")+(_xlpm.chars&gt;="A")*(_xlpm.chars&lt;="Z")+(_xlpm.chars&gt;="a")*(_xlpm.chars&lt;="z"), _xlpm.chars, ""), _xlfn.CONCAT(_xlpm.keep))</f>
        <v>seen</v>
      </c>
      <c r="D1265" t="str">
        <f t="shared" si="248"/>
        <v>seen</v>
      </c>
      <c r="E1265" t="str">
        <v>lullaby</v>
      </c>
      <c r="F1265" t="str">
        <f t="shared" si="249"/>
        <v/>
      </c>
      <c r="G1265" t="str">
        <f t="shared" si="250"/>
        <v/>
      </c>
      <c r="H1265" t="str">
        <f t="shared" si="251"/>
        <v/>
      </c>
      <c r="I1265" t="str">
        <f t="shared" si="252"/>
        <v/>
      </c>
      <c r="J1265" t="str">
        <f t="shared" si="253"/>
        <v/>
      </c>
      <c r="K1265" t="str">
        <f t="shared" si="254"/>
        <v/>
      </c>
      <c r="L1265" t="str">
        <f t="shared" si="255"/>
        <v>lullaby</v>
      </c>
      <c r="M1265" t="str">
        <f t="shared" si="256"/>
        <v/>
      </c>
      <c r="N1265" t="str">
        <f t="shared" si="257"/>
        <v/>
      </c>
      <c r="O1265" t="str">
        <f t="shared" si="258"/>
        <v/>
      </c>
      <c r="P1265" t="str">
        <f t="shared" si="259"/>
        <v/>
      </c>
    </row>
    <row r="1266" spans="1:16">
      <c r="A1266" t="s">
        <v>1400</v>
      </c>
      <c r="B1266">
        <f t="shared" si="247"/>
        <v>6</v>
      </c>
      <c r="C1266" t="str" cm="1">
        <f t="array" ref="C1266">_xlfn.LET(_xlpm.chars, MID(A1266, _xlfn.SEQUENCE(LEN(A1266)), 1), _xlpm.keep, IF((_xlpm.chars&gt;="0")*(_xlpm.chars&lt;="9")+(_xlpm.chars&gt;="A")*(_xlpm.chars&lt;="Z")+(_xlpm.chars&gt;="a")*(_xlpm.chars&lt;="z"), _xlpm.chars, ""), _xlfn.CONCAT(_xlpm.keep))</f>
        <v>select</v>
      </c>
      <c r="D1266" t="str">
        <f t="shared" si="248"/>
        <v>select</v>
      </c>
      <c r="E1266" t="str">
        <v>Mahatma</v>
      </c>
      <c r="F1266" t="str">
        <f t="shared" si="249"/>
        <v/>
      </c>
      <c r="G1266" t="str">
        <f t="shared" si="250"/>
        <v/>
      </c>
      <c r="H1266" t="str">
        <f t="shared" si="251"/>
        <v/>
      </c>
      <c r="I1266" t="str">
        <f t="shared" si="252"/>
        <v/>
      </c>
      <c r="J1266" t="str">
        <f t="shared" si="253"/>
        <v/>
      </c>
      <c r="K1266" t="str">
        <f t="shared" si="254"/>
        <v/>
      </c>
      <c r="L1266" t="str">
        <f t="shared" si="255"/>
        <v>Mahatma</v>
      </c>
      <c r="M1266" t="str">
        <f t="shared" si="256"/>
        <v/>
      </c>
      <c r="N1266" t="str">
        <f t="shared" si="257"/>
        <v/>
      </c>
      <c r="O1266" t="str">
        <f t="shared" si="258"/>
        <v/>
      </c>
      <c r="P1266" t="str">
        <f t="shared" si="259"/>
        <v/>
      </c>
    </row>
    <row r="1267" spans="1:16">
      <c r="A1267" t="s">
        <v>576</v>
      </c>
      <c r="B1267">
        <f t="shared" si="247"/>
        <v>9</v>
      </c>
      <c r="C1267" t="str" cm="1">
        <f t="array" ref="C1267">_xlfn.LET(_xlpm.chars, MID(A1267, _xlfn.SEQUENCE(LEN(A1267)), 1), _xlpm.keep, IF((_xlpm.chars&gt;="0")*(_xlpm.chars&lt;="9")+(_xlpm.chars&gt;="A")*(_xlpm.chars&lt;="Z")+(_xlpm.chars&gt;="a")*(_xlpm.chars&lt;="z"), _xlpm.chars, ""), _xlfn.CONCAT(_xlpm.keep))</f>
        <v>selection</v>
      </c>
      <c r="D1267" t="str">
        <f t="shared" si="248"/>
        <v>selection</v>
      </c>
      <c r="E1267" t="str">
        <v>meaning</v>
      </c>
      <c r="F1267" t="str">
        <f t="shared" si="249"/>
        <v/>
      </c>
      <c r="G1267" t="str">
        <f t="shared" si="250"/>
        <v/>
      </c>
      <c r="H1267" t="str">
        <f t="shared" si="251"/>
        <v/>
      </c>
      <c r="I1267" t="str">
        <f t="shared" si="252"/>
        <v/>
      </c>
      <c r="J1267" t="str">
        <f t="shared" si="253"/>
        <v/>
      </c>
      <c r="K1267" t="str">
        <f t="shared" si="254"/>
        <v/>
      </c>
      <c r="L1267" t="str">
        <f t="shared" si="255"/>
        <v>meaning</v>
      </c>
      <c r="M1267" t="str">
        <f t="shared" si="256"/>
        <v/>
      </c>
      <c r="N1267" t="str">
        <f t="shared" si="257"/>
        <v/>
      </c>
      <c r="O1267" t="str">
        <f t="shared" si="258"/>
        <v/>
      </c>
      <c r="P1267" t="str">
        <f t="shared" si="259"/>
        <v/>
      </c>
    </row>
    <row r="1268" spans="1:16">
      <c r="A1268" t="s">
        <v>1516</v>
      </c>
      <c r="B1268">
        <f t="shared" si="247"/>
        <v>4</v>
      </c>
      <c r="C1268" t="str" cm="1">
        <f t="array" ref="C1268">_xlfn.LET(_xlpm.chars, MID(A1268, _xlfn.SEQUENCE(LEN(A1268)), 1), _xlpm.keep, IF((_xlpm.chars&gt;="0")*(_xlpm.chars&lt;="9")+(_xlpm.chars&gt;="A")*(_xlpm.chars&lt;="Z")+(_xlpm.chars&gt;="a")*(_xlpm.chars&lt;="z"), _xlpm.chars, ""), _xlfn.CONCAT(_xlpm.keep))</f>
        <v>sell</v>
      </c>
      <c r="D1268" t="str">
        <f t="shared" si="248"/>
        <v>sell</v>
      </c>
      <c r="E1268" t="str">
        <v>measure</v>
      </c>
      <c r="F1268" t="str">
        <f t="shared" si="249"/>
        <v/>
      </c>
      <c r="G1268" t="str">
        <f t="shared" si="250"/>
        <v/>
      </c>
      <c r="H1268" t="str">
        <f t="shared" si="251"/>
        <v/>
      </c>
      <c r="I1268" t="str">
        <f t="shared" si="252"/>
        <v/>
      </c>
      <c r="J1268" t="str">
        <f t="shared" si="253"/>
        <v/>
      </c>
      <c r="K1268" t="str">
        <f t="shared" si="254"/>
        <v/>
      </c>
      <c r="L1268" t="str">
        <f t="shared" si="255"/>
        <v>measure</v>
      </c>
      <c r="M1268" t="str">
        <f t="shared" si="256"/>
        <v/>
      </c>
      <c r="N1268" t="str">
        <f t="shared" si="257"/>
        <v/>
      </c>
      <c r="O1268" t="str">
        <f t="shared" si="258"/>
        <v/>
      </c>
      <c r="P1268" t="str">
        <f t="shared" si="259"/>
        <v/>
      </c>
    </row>
    <row r="1269" spans="1:16">
      <c r="A1269" t="s">
        <v>1519</v>
      </c>
      <c r="B1269">
        <f t="shared" si="247"/>
        <v>4</v>
      </c>
      <c r="C1269" t="str" cm="1">
        <f t="array" ref="C1269">_xlfn.LET(_xlpm.chars, MID(A1269, _xlfn.SEQUENCE(LEN(A1269)), 1), _xlpm.keep, IF((_xlpm.chars&gt;="0")*(_xlpm.chars&lt;="9")+(_xlpm.chars&gt;="A")*(_xlpm.chars&lt;="Z")+(_xlpm.chars&gt;="a")*(_xlpm.chars&lt;="z"), _xlpm.chars, ""), _xlfn.CONCAT(_xlpm.keep))</f>
        <v>send</v>
      </c>
      <c r="D1269" t="str">
        <f t="shared" si="248"/>
        <v>send</v>
      </c>
      <c r="E1269" t="str">
        <v>Merlion</v>
      </c>
      <c r="F1269" t="str">
        <f t="shared" si="249"/>
        <v/>
      </c>
      <c r="G1269" t="str">
        <f t="shared" si="250"/>
        <v/>
      </c>
      <c r="H1269" t="str">
        <f t="shared" si="251"/>
        <v/>
      </c>
      <c r="I1269" t="str">
        <f t="shared" si="252"/>
        <v/>
      </c>
      <c r="J1269" t="str">
        <f t="shared" si="253"/>
        <v/>
      </c>
      <c r="K1269" t="str">
        <f t="shared" si="254"/>
        <v/>
      </c>
      <c r="L1269" t="str">
        <f t="shared" si="255"/>
        <v>Merlion</v>
      </c>
      <c r="M1269" t="str">
        <f t="shared" si="256"/>
        <v/>
      </c>
      <c r="N1269" t="str">
        <f t="shared" si="257"/>
        <v/>
      </c>
      <c r="O1269" t="str">
        <f t="shared" si="258"/>
        <v/>
      </c>
      <c r="P1269" t="str">
        <f t="shared" si="259"/>
        <v/>
      </c>
    </row>
    <row r="1270" spans="1:16">
      <c r="A1270" t="s">
        <v>1415</v>
      </c>
      <c r="B1270">
        <f t="shared" si="247"/>
        <v>5</v>
      </c>
      <c r="C1270" t="str" cm="1">
        <f t="array" ref="C1270">_xlfn.LET(_xlpm.chars, MID(A1270, _xlfn.SEQUENCE(LEN(A1270)), 1), _xlpm.keep, IF((_xlpm.chars&gt;="0")*(_xlpm.chars&lt;="9")+(_xlpm.chars&gt;="A")*(_xlpm.chars&lt;="Z")+(_xlpm.chars&gt;="a")*(_xlpm.chars&lt;="z"), _xlpm.chars, ""), _xlfn.CONCAT(_xlpm.keep))</f>
        <v>sense</v>
      </c>
      <c r="D1270" t="str">
        <f t="shared" si="248"/>
        <v>sense</v>
      </c>
      <c r="E1270" t="str">
        <v>message</v>
      </c>
      <c r="F1270" t="str">
        <f t="shared" si="249"/>
        <v/>
      </c>
      <c r="G1270" t="str">
        <f t="shared" si="250"/>
        <v/>
      </c>
      <c r="H1270" t="str">
        <f t="shared" si="251"/>
        <v/>
      </c>
      <c r="I1270" t="str">
        <f t="shared" si="252"/>
        <v/>
      </c>
      <c r="J1270" t="str">
        <f t="shared" si="253"/>
        <v/>
      </c>
      <c r="K1270" t="str">
        <f t="shared" si="254"/>
        <v/>
      </c>
      <c r="L1270" t="str">
        <f t="shared" si="255"/>
        <v>message</v>
      </c>
      <c r="M1270" t="str">
        <f t="shared" si="256"/>
        <v/>
      </c>
      <c r="N1270" t="str">
        <f t="shared" si="257"/>
        <v/>
      </c>
      <c r="O1270" t="str">
        <f t="shared" si="258"/>
        <v/>
      </c>
      <c r="P1270" t="str">
        <f t="shared" si="259"/>
        <v/>
      </c>
    </row>
    <row r="1271" spans="1:16">
      <c r="A1271" t="s">
        <v>1522</v>
      </c>
      <c r="B1271">
        <f t="shared" si="247"/>
        <v>4</v>
      </c>
      <c r="C1271" t="str" cm="1">
        <f t="array" ref="C1271">_xlfn.LET(_xlpm.chars, MID(A1271, _xlfn.SEQUENCE(LEN(A1271)), 1), _xlpm.keep, IF((_xlpm.chars&gt;="0")*(_xlpm.chars&lt;="9")+(_xlpm.chars&gt;="A")*(_xlpm.chars&lt;="Z")+(_xlpm.chars&gt;="a")*(_xlpm.chars&lt;="z"), _xlpm.chars, ""), _xlfn.CONCAT(_xlpm.keep))</f>
        <v>sent</v>
      </c>
      <c r="D1271" t="str">
        <f t="shared" si="248"/>
        <v>sent</v>
      </c>
      <c r="E1271" t="str">
        <v>morning</v>
      </c>
      <c r="F1271" t="str">
        <f t="shared" si="249"/>
        <v/>
      </c>
      <c r="G1271" t="str">
        <f t="shared" si="250"/>
        <v/>
      </c>
      <c r="H1271" t="str">
        <f t="shared" si="251"/>
        <v/>
      </c>
      <c r="I1271" t="str">
        <f t="shared" si="252"/>
        <v/>
      </c>
      <c r="J1271" t="str">
        <f t="shared" si="253"/>
        <v/>
      </c>
      <c r="K1271" t="str">
        <f t="shared" si="254"/>
        <v/>
      </c>
      <c r="L1271" t="str">
        <f t="shared" si="255"/>
        <v>morning</v>
      </c>
      <c r="M1271" t="str">
        <f t="shared" si="256"/>
        <v/>
      </c>
      <c r="N1271" t="str">
        <f t="shared" si="257"/>
        <v/>
      </c>
      <c r="O1271" t="str">
        <f t="shared" si="258"/>
        <v/>
      </c>
      <c r="P1271" t="str">
        <f t="shared" si="259"/>
        <v/>
      </c>
    </row>
    <row r="1272" spans="1:16">
      <c r="A1272" t="s">
        <v>1016</v>
      </c>
      <c r="B1272">
        <f t="shared" si="247"/>
        <v>8</v>
      </c>
      <c r="C1272" t="str" cm="1">
        <f t="array" ref="C1272">_xlfn.LET(_xlpm.chars, MID(A1272, _xlfn.SEQUENCE(LEN(A1272)), 1), _xlpm.keep, IF((_xlpm.chars&gt;="0")*(_xlpm.chars&lt;="9")+(_xlpm.chars&gt;="A")*(_xlpm.chars&lt;="Z")+(_xlpm.chars&gt;="a")*(_xlpm.chars&lt;="z"), _xlpm.chars, ""), _xlfn.CONCAT(_xlpm.keep))</f>
        <v>sentence</v>
      </c>
      <c r="D1272" t="str">
        <f t="shared" si="248"/>
        <v>sentence</v>
      </c>
      <c r="E1272" t="str">
        <v>musical</v>
      </c>
      <c r="F1272" t="str">
        <f t="shared" si="249"/>
        <v/>
      </c>
      <c r="G1272" t="str">
        <f t="shared" si="250"/>
        <v/>
      </c>
      <c r="H1272" t="str">
        <f t="shared" si="251"/>
        <v/>
      </c>
      <c r="I1272" t="str">
        <f t="shared" si="252"/>
        <v/>
      </c>
      <c r="J1272" t="str">
        <f t="shared" si="253"/>
        <v/>
      </c>
      <c r="K1272" t="str">
        <f t="shared" si="254"/>
        <v/>
      </c>
      <c r="L1272" t="str">
        <f t="shared" si="255"/>
        <v>musical</v>
      </c>
      <c r="M1272" t="str">
        <f t="shared" si="256"/>
        <v/>
      </c>
      <c r="N1272" t="str">
        <f t="shared" si="257"/>
        <v/>
      </c>
      <c r="O1272" t="str">
        <f t="shared" si="258"/>
        <v/>
      </c>
      <c r="P1272" t="str">
        <f t="shared" si="259"/>
        <v/>
      </c>
    </row>
    <row r="1273" spans="1:16">
      <c r="A1273" t="s">
        <v>583</v>
      </c>
      <c r="B1273">
        <f t="shared" si="247"/>
        <v>9</v>
      </c>
      <c r="C1273" t="str" cm="1">
        <f t="array" ref="C1273">_xlfn.LET(_xlpm.chars, MID(A1273, _xlfn.SEQUENCE(LEN(A1273)), 1), _xlpm.keep, IF((_xlpm.chars&gt;="0")*(_xlpm.chars&lt;="9")+(_xlpm.chars&gt;="A")*(_xlpm.chars&lt;="Z")+(_xlpm.chars&gt;="a")*(_xlpm.chars&lt;="z"), _xlpm.chars, ""), _xlfn.CONCAT(_xlpm.keep))</f>
        <v>September</v>
      </c>
      <c r="D1273" t="str">
        <f t="shared" si="248"/>
        <v>September</v>
      </c>
      <c r="E1273" t="str">
        <v>natural</v>
      </c>
      <c r="F1273" t="str">
        <f t="shared" si="249"/>
        <v/>
      </c>
      <c r="G1273" t="str">
        <f t="shared" si="250"/>
        <v/>
      </c>
      <c r="H1273" t="str">
        <f t="shared" si="251"/>
        <v/>
      </c>
      <c r="I1273" t="str">
        <f t="shared" si="252"/>
        <v/>
      </c>
      <c r="J1273" t="str">
        <f t="shared" si="253"/>
        <v/>
      </c>
      <c r="K1273" t="str">
        <f t="shared" si="254"/>
        <v/>
      </c>
      <c r="L1273" t="str">
        <f t="shared" si="255"/>
        <v>natural</v>
      </c>
      <c r="M1273" t="str">
        <f t="shared" si="256"/>
        <v/>
      </c>
      <c r="N1273" t="str">
        <f t="shared" si="257"/>
        <v/>
      </c>
      <c r="O1273" t="str">
        <f t="shared" si="258"/>
        <v/>
      </c>
      <c r="P1273" t="str">
        <f t="shared" si="259"/>
        <v/>
      </c>
    </row>
    <row r="1274" spans="1:16">
      <c r="A1274" t="s">
        <v>1237</v>
      </c>
      <c r="B1274">
        <f t="shared" si="247"/>
        <v>7</v>
      </c>
      <c r="C1274" t="str" cm="1">
        <f t="array" ref="C1274">_xlfn.LET(_xlpm.chars, MID(A1274, _xlfn.SEQUENCE(LEN(A1274)), 1), _xlpm.keep, IF((_xlpm.chars&gt;="0")*(_xlpm.chars&lt;="9")+(_xlpm.chars&gt;="A")*(_xlpm.chars&lt;="Z")+(_xlpm.chars&gt;="a")*(_xlpm.chars&lt;="z"), _xlpm.chars, ""), _xlfn.CONCAT(_xlpm.keep))</f>
        <v>serious</v>
      </c>
      <c r="D1274" t="str">
        <f t="shared" si="248"/>
        <v>serious</v>
      </c>
      <c r="E1274" t="str">
        <v>nervous</v>
      </c>
      <c r="F1274" t="str">
        <f t="shared" si="249"/>
        <v/>
      </c>
      <c r="G1274" t="str">
        <f t="shared" si="250"/>
        <v/>
      </c>
      <c r="H1274" t="str">
        <f t="shared" si="251"/>
        <v/>
      </c>
      <c r="I1274" t="str">
        <f t="shared" si="252"/>
        <v/>
      </c>
      <c r="J1274" t="str">
        <f t="shared" si="253"/>
        <v/>
      </c>
      <c r="K1274" t="str">
        <f t="shared" si="254"/>
        <v/>
      </c>
      <c r="L1274" t="str">
        <f t="shared" si="255"/>
        <v>nervous</v>
      </c>
      <c r="M1274" t="str">
        <f t="shared" si="256"/>
        <v/>
      </c>
      <c r="N1274" t="str">
        <f t="shared" si="257"/>
        <v/>
      </c>
      <c r="O1274" t="str">
        <f t="shared" si="258"/>
        <v/>
      </c>
      <c r="P1274" t="str">
        <f t="shared" si="259"/>
        <v/>
      </c>
    </row>
    <row r="1275" spans="1:16">
      <c r="A1275" t="s">
        <v>1404</v>
      </c>
      <c r="B1275">
        <f t="shared" si="247"/>
        <v>6</v>
      </c>
      <c r="C1275" t="str" cm="1">
        <f t="array" ref="C1275">_xlfn.LET(_xlpm.chars, MID(A1275, _xlfn.SEQUENCE(LEN(A1275)), 1), _xlpm.keep, IF((_xlpm.chars&gt;="0")*(_xlpm.chars&lt;="9")+(_xlpm.chars&gt;="A")*(_xlpm.chars&lt;="Z")+(_xlpm.chars&gt;="a")*(_xlpm.chars&lt;="z"), _xlpm.chars, ""), _xlfn.CONCAT(_xlpm.keep))</f>
        <v>server</v>
      </c>
      <c r="D1275" t="str">
        <f t="shared" si="248"/>
        <v>server</v>
      </c>
      <c r="E1275" t="str">
        <v>netball</v>
      </c>
      <c r="F1275" t="str">
        <f t="shared" si="249"/>
        <v/>
      </c>
      <c r="G1275" t="str">
        <f t="shared" si="250"/>
        <v/>
      </c>
      <c r="H1275" t="str">
        <f t="shared" si="251"/>
        <v/>
      </c>
      <c r="I1275" t="str">
        <f t="shared" si="252"/>
        <v/>
      </c>
      <c r="J1275" t="str">
        <f t="shared" si="253"/>
        <v/>
      </c>
      <c r="K1275" t="str">
        <f t="shared" si="254"/>
        <v/>
      </c>
      <c r="L1275" t="str">
        <f t="shared" si="255"/>
        <v>netball</v>
      </c>
      <c r="M1275" t="str">
        <f t="shared" si="256"/>
        <v/>
      </c>
      <c r="N1275" t="str">
        <f t="shared" si="257"/>
        <v/>
      </c>
      <c r="O1275" t="str">
        <f t="shared" si="258"/>
        <v/>
      </c>
      <c r="P1275" t="str">
        <f t="shared" si="259"/>
        <v/>
      </c>
    </row>
    <row r="1276" spans="1:16">
      <c r="A1276" t="s">
        <v>1241</v>
      </c>
      <c r="B1276">
        <f t="shared" si="247"/>
        <v>7</v>
      </c>
      <c r="C1276" t="str" cm="1">
        <f t="array" ref="C1276">_xlfn.LET(_xlpm.chars, MID(A1276, _xlfn.SEQUENCE(LEN(A1276)), 1), _xlpm.keep, IF((_xlpm.chars&gt;="0")*(_xlpm.chars&lt;="9")+(_xlpm.chars&gt;="A")*(_xlpm.chars&lt;="Z")+(_xlpm.chars&gt;="a")*(_xlpm.chars&lt;="z"), _xlpm.chars, ""), _xlfn.CONCAT(_xlpm.keep))</f>
        <v>service</v>
      </c>
      <c r="D1276" t="str">
        <f t="shared" si="248"/>
        <v>service</v>
      </c>
      <c r="E1276" t="str">
        <v>nothing</v>
      </c>
      <c r="F1276" t="str">
        <f t="shared" si="249"/>
        <v/>
      </c>
      <c r="G1276" t="str">
        <f t="shared" si="250"/>
        <v/>
      </c>
      <c r="H1276" t="str">
        <f t="shared" si="251"/>
        <v/>
      </c>
      <c r="I1276" t="str">
        <f t="shared" si="252"/>
        <v/>
      </c>
      <c r="J1276" t="str">
        <f t="shared" si="253"/>
        <v/>
      </c>
      <c r="K1276" t="str">
        <f t="shared" si="254"/>
        <v/>
      </c>
      <c r="L1276" t="str">
        <f t="shared" si="255"/>
        <v>nothing</v>
      </c>
      <c r="M1276" t="str">
        <f t="shared" si="256"/>
        <v/>
      </c>
      <c r="N1276" t="str">
        <f t="shared" si="257"/>
        <v/>
      </c>
      <c r="O1276" t="str">
        <f t="shared" si="258"/>
        <v/>
      </c>
      <c r="P1276" t="str">
        <f t="shared" si="259"/>
        <v/>
      </c>
    </row>
    <row r="1277" spans="1:16">
      <c r="A1277" t="s">
        <v>921</v>
      </c>
      <c r="B1277">
        <f t="shared" si="247"/>
        <v>3</v>
      </c>
      <c r="C1277" t="str" cm="1">
        <f t="array" ref="C1277">_xlfn.LET(_xlpm.chars, MID(A1277, _xlfn.SEQUENCE(LEN(A1277)), 1), _xlpm.keep, IF((_xlpm.chars&gt;="0")*(_xlpm.chars&lt;="9")+(_xlpm.chars&gt;="A")*(_xlpm.chars&lt;="Z")+(_xlpm.chars&gt;="a")*(_xlpm.chars&lt;="z"), _xlpm.chars, ""), _xlfn.CONCAT(_xlpm.keep))</f>
        <v>set</v>
      </c>
      <c r="D1277" t="str">
        <f t="shared" si="248"/>
        <v>set</v>
      </c>
      <c r="E1277" t="str">
        <v>nuclear</v>
      </c>
      <c r="F1277" t="str">
        <f t="shared" si="249"/>
        <v/>
      </c>
      <c r="G1277" t="str">
        <f t="shared" si="250"/>
        <v/>
      </c>
      <c r="H1277" t="str">
        <f t="shared" si="251"/>
        <v/>
      </c>
      <c r="I1277" t="str">
        <f t="shared" si="252"/>
        <v/>
      </c>
      <c r="J1277" t="str">
        <f t="shared" si="253"/>
        <v/>
      </c>
      <c r="K1277" t="str">
        <f t="shared" si="254"/>
        <v/>
      </c>
      <c r="L1277" t="str">
        <f t="shared" si="255"/>
        <v>nuclear</v>
      </c>
      <c r="M1277" t="str">
        <f t="shared" si="256"/>
        <v/>
      </c>
      <c r="N1277" t="str">
        <f t="shared" si="257"/>
        <v/>
      </c>
      <c r="O1277" t="str">
        <f t="shared" si="258"/>
        <v/>
      </c>
      <c r="P1277" t="str">
        <f t="shared" si="259"/>
        <v/>
      </c>
    </row>
    <row r="1278" spans="1:16">
      <c r="A1278" t="s">
        <v>1408</v>
      </c>
      <c r="B1278">
        <f t="shared" si="247"/>
        <v>5</v>
      </c>
      <c r="C1278" t="str" cm="1">
        <f t="array" ref="C1278">_xlfn.LET(_xlpm.chars, MID(A1278, _xlfn.SEQUENCE(LEN(A1278)), 1), _xlpm.keep, IF((_xlpm.chars&gt;="0")*(_xlpm.chars&lt;="9")+(_xlpm.chars&gt;="A")*(_xlpm.chars&lt;="Z")+(_xlpm.chars&gt;="a")*(_xlpm.chars&lt;="z"), _xlpm.chars, ""), _xlfn.CONCAT(_xlpm.keep))</f>
        <v>setup</v>
      </c>
      <c r="D1278" t="str">
        <f t="shared" si="248"/>
        <v>setup</v>
      </c>
      <c r="E1278" t="str">
        <v>October</v>
      </c>
      <c r="F1278" t="str">
        <f t="shared" si="249"/>
        <v/>
      </c>
      <c r="G1278" t="str">
        <f t="shared" si="250"/>
        <v/>
      </c>
      <c r="H1278" t="str">
        <f t="shared" si="251"/>
        <v/>
      </c>
      <c r="I1278" t="str">
        <f t="shared" si="252"/>
        <v/>
      </c>
      <c r="J1278" t="str">
        <f t="shared" si="253"/>
        <v/>
      </c>
      <c r="K1278" t="str">
        <f t="shared" si="254"/>
        <v/>
      </c>
      <c r="L1278" t="str">
        <f t="shared" si="255"/>
        <v>October</v>
      </c>
      <c r="M1278" t="str">
        <f t="shared" si="256"/>
        <v/>
      </c>
      <c r="N1278" t="str">
        <f t="shared" si="257"/>
        <v/>
      </c>
      <c r="O1278" t="str">
        <f t="shared" si="258"/>
        <v/>
      </c>
      <c r="P1278" t="str">
        <f t="shared" si="259"/>
        <v/>
      </c>
    </row>
    <row r="1279" spans="1:16">
      <c r="A1279" t="s">
        <v>1419</v>
      </c>
      <c r="B1279">
        <f t="shared" si="247"/>
        <v>5</v>
      </c>
      <c r="C1279" t="str" cm="1">
        <f t="array" ref="C1279">_xlfn.LET(_xlpm.chars, MID(A1279, _xlfn.SEQUENCE(LEN(A1279)), 1), _xlpm.keep, IF((_xlpm.chars&gt;="0")*(_xlpm.chars&lt;="9")+(_xlpm.chars&gt;="A")*(_xlpm.chars&lt;="Z")+(_xlpm.chars&gt;="a")*(_xlpm.chars&lt;="z"), _xlpm.chars, ""), _xlfn.CONCAT(_xlpm.keep))</f>
        <v>seven</v>
      </c>
      <c r="D1279" t="str">
        <f t="shared" si="248"/>
        <v>seven</v>
      </c>
      <c r="E1279" t="str">
        <v>opinion</v>
      </c>
      <c r="F1279" t="str">
        <f t="shared" si="249"/>
        <v/>
      </c>
      <c r="G1279" t="str">
        <f t="shared" si="250"/>
        <v/>
      </c>
      <c r="H1279" t="str">
        <f t="shared" si="251"/>
        <v/>
      </c>
      <c r="I1279" t="str">
        <f t="shared" si="252"/>
        <v/>
      </c>
      <c r="J1279" t="str">
        <f t="shared" si="253"/>
        <v/>
      </c>
      <c r="K1279" t="str">
        <f t="shared" si="254"/>
        <v/>
      </c>
      <c r="L1279" t="str">
        <f t="shared" si="255"/>
        <v>opinion</v>
      </c>
      <c r="M1279" t="str">
        <f t="shared" si="256"/>
        <v/>
      </c>
      <c r="N1279" t="str">
        <f t="shared" si="257"/>
        <v/>
      </c>
      <c r="O1279" t="str">
        <f t="shared" si="258"/>
        <v/>
      </c>
      <c r="P1279" t="str">
        <f t="shared" si="259"/>
        <v/>
      </c>
    </row>
    <row r="1280" spans="1:16">
      <c r="A1280" t="s">
        <v>590</v>
      </c>
      <c r="B1280">
        <f t="shared" si="247"/>
        <v>9</v>
      </c>
      <c r="C1280" t="str" cm="1">
        <f t="array" ref="C1280">_xlfn.LET(_xlpm.chars, MID(A1280, _xlfn.SEQUENCE(LEN(A1280)), 1), _xlpm.keep, IF((_xlpm.chars&gt;="0")*(_xlpm.chars&lt;="9")+(_xlpm.chars&gt;="A")*(_xlpm.chars&lt;="Z")+(_xlpm.chars&gt;="a")*(_xlpm.chars&lt;="z"), _xlpm.chars, ""), _xlfn.CONCAT(_xlpm.keep))</f>
        <v>seventeen</v>
      </c>
      <c r="D1280" t="str">
        <f t="shared" si="248"/>
        <v>seventeen</v>
      </c>
      <c r="E1280" t="str">
        <v>outdoor</v>
      </c>
      <c r="F1280" t="str">
        <f t="shared" si="249"/>
        <v/>
      </c>
      <c r="G1280" t="str">
        <f t="shared" si="250"/>
        <v/>
      </c>
      <c r="H1280" t="str">
        <f t="shared" si="251"/>
        <v/>
      </c>
      <c r="I1280" t="str">
        <f t="shared" si="252"/>
        <v/>
      </c>
      <c r="J1280" t="str">
        <f t="shared" si="253"/>
        <v/>
      </c>
      <c r="K1280" t="str">
        <f t="shared" si="254"/>
        <v/>
      </c>
      <c r="L1280" t="str">
        <f t="shared" si="255"/>
        <v>outdoor</v>
      </c>
      <c r="M1280" t="str">
        <f t="shared" si="256"/>
        <v/>
      </c>
      <c r="N1280" t="str">
        <f t="shared" si="257"/>
        <v/>
      </c>
      <c r="O1280" t="str">
        <f t="shared" si="258"/>
        <v/>
      </c>
      <c r="P1280" t="str">
        <f t="shared" si="259"/>
        <v/>
      </c>
    </row>
    <row r="1281" spans="1:16">
      <c r="A1281" t="s">
        <v>202</v>
      </c>
      <c r="B1281">
        <f t="shared" si="247"/>
        <v>11</v>
      </c>
      <c r="C1281" t="str" cm="1">
        <f t="array" ref="C1281">_xlfn.LET(_xlpm.chars, MID(A1281, _xlfn.SEQUENCE(LEN(A1281)), 1), _xlpm.keep, IF((_xlpm.chars&gt;="0")*(_xlpm.chars&lt;="9")+(_xlpm.chars&gt;="A")*(_xlpm.chars&lt;="Z")+(_xlpm.chars&gt;="a")*(_xlpm.chars&lt;="z"), _xlpm.chars, ""), _xlfn.CONCAT(_xlpm.keep))</f>
        <v>seventeenth</v>
      </c>
      <c r="D1281" t="str">
        <f t="shared" si="248"/>
        <v>seventeenth</v>
      </c>
      <c r="E1281" t="str">
        <v>outside</v>
      </c>
      <c r="F1281" t="str">
        <f t="shared" si="249"/>
        <v/>
      </c>
      <c r="G1281" t="str">
        <f t="shared" si="250"/>
        <v/>
      </c>
      <c r="H1281" t="str">
        <f t="shared" si="251"/>
        <v/>
      </c>
      <c r="I1281" t="str">
        <f t="shared" si="252"/>
        <v/>
      </c>
      <c r="J1281" t="str">
        <f t="shared" si="253"/>
        <v/>
      </c>
      <c r="K1281" t="str">
        <f t="shared" si="254"/>
        <v/>
      </c>
      <c r="L1281" t="str">
        <f t="shared" si="255"/>
        <v>outside</v>
      </c>
      <c r="M1281" t="str">
        <f t="shared" si="256"/>
        <v/>
      </c>
      <c r="N1281" t="str">
        <f t="shared" si="257"/>
        <v/>
      </c>
      <c r="O1281" t="str">
        <f t="shared" si="258"/>
        <v/>
      </c>
      <c r="P1281" t="str">
        <f t="shared" si="259"/>
        <v/>
      </c>
    </row>
    <row r="1282" spans="1:16">
      <c r="A1282" t="s">
        <v>1245</v>
      </c>
      <c r="B1282">
        <f t="shared" si="247"/>
        <v>7</v>
      </c>
      <c r="C1282" t="str" cm="1">
        <f t="array" ref="C1282">_xlfn.LET(_xlpm.chars, MID(A1282, _xlfn.SEQUENCE(LEN(A1282)), 1), _xlpm.keep, IF((_xlpm.chars&gt;="0")*(_xlpm.chars&lt;="9")+(_xlpm.chars&gt;="A")*(_xlpm.chars&lt;="Z")+(_xlpm.chars&gt;="a")*(_xlpm.chars&lt;="z"), _xlpm.chars, ""), _xlfn.CONCAT(_xlpm.keep))</f>
        <v>seventh</v>
      </c>
      <c r="D1282" t="str">
        <f t="shared" si="248"/>
        <v>seventh</v>
      </c>
      <c r="E1282" t="str">
        <v>parfait</v>
      </c>
      <c r="F1282" t="str">
        <f t="shared" si="249"/>
        <v/>
      </c>
      <c r="G1282" t="str">
        <f t="shared" si="250"/>
        <v/>
      </c>
      <c r="H1282" t="str">
        <f t="shared" si="251"/>
        <v/>
      </c>
      <c r="I1282" t="str">
        <f t="shared" si="252"/>
        <v/>
      </c>
      <c r="J1282" t="str">
        <f t="shared" si="253"/>
        <v/>
      </c>
      <c r="K1282" t="str">
        <f t="shared" si="254"/>
        <v/>
      </c>
      <c r="L1282" t="str">
        <f t="shared" si="255"/>
        <v>parfait</v>
      </c>
      <c r="M1282" t="str">
        <f t="shared" si="256"/>
        <v/>
      </c>
      <c r="N1282" t="str">
        <f t="shared" si="257"/>
        <v/>
      </c>
      <c r="O1282" t="str">
        <f t="shared" si="258"/>
        <v/>
      </c>
      <c r="P1282" t="str">
        <f t="shared" si="259"/>
        <v/>
      </c>
    </row>
    <row r="1283" spans="1:16">
      <c r="A1283" t="s">
        <v>1249</v>
      </c>
      <c r="B1283">
        <f t="shared" ref="B1283:B1346" si="260">LEN(A1283)</f>
        <v>7</v>
      </c>
      <c r="C1283" t="str" cm="1">
        <f t="array" ref="C1283">_xlfn.LET(_xlpm.chars, MID(A1283, _xlfn.SEQUENCE(LEN(A1283)), 1), _xlpm.keep, IF((_xlpm.chars&gt;="0")*(_xlpm.chars&lt;="9")+(_xlpm.chars&gt;="A")*(_xlpm.chars&lt;="Z")+(_xlpm.chars&gt;="a")*(_xlpm.chars&lt;="z"), _xlpm.chars, ""), _xlfn.CONCAT(_xlpm.keep))</f>
        <v>seventy</v>
      </c>
      <c r="D1283" t="str">
        <f t="shared" ref="D1283:D1346" si="261">IF(C1283=A1283,C1283,"")</f>
        <v>seventy</v>
      </c>
      <c r="E1283" t="str">
        <v>percent</v>
      </c>
      <c r="F1283" t="str">
        <f t="shared" ref="F1283:F1346" si="262">IF(LEN($E1283)=1,$E1283,"")</f>
        <v/>
      </c>
      <c r="G1283" t="str">
        <f t="shared" ref="G1283:G1346" si="263">IF(LEN($E1283)=2,$E1283,"")</f>
        <v/>
      </c>
      <c r="H1283" t="str">
        <f t="shared" ref="H1283:H1346" si="264">IF(LEN($E1283)=3,$E1283,"")</f>
        <v/>
      </c>
      <c r="I1283" t="str">
        <f t="shared" ref="I1283:I1346" si="265">IF(LEN($E1283)=4,$E1283,"")</f>
        <v/>
      </c>
      <c r="J1283" t="str">
        <f t="shared" ref="J1283:J1346" si="266">IF(LEN($E1283)=5,$E1283,"")</f>
        <v/>
      </c>
      <c r="K1283" t="str">
        <f t="shared" ref="K1283:K1346" si="267">IF(LEN($E1283)=6,$E1283,"")</f>
        <v/>
      </c>
      <c r="L1283" t="str">
        <f t="shared" ref="L1283:L1346" si="268">IF(LEN($E1283)=7,$E1283,"")</f>
        <v>percent</v>
      </c>
      <c r="M1283" t="str">
        <f t="shared" ref="M1283:M1346" si="269">IF(LEN($E1283)=8,$E1283,"")</f>
        <v/>
      </c>
      <c r="N1283" t="str">
        <f t="shared" ref="N1283:N1346" si="270">IF(LEN($E1283)=9,$E1283,"")</f>
        <v/>
      </c>
      <c r="O1283" t="str">
        <f t="shared" ref="O1283:O1346" si="271">IF(LEN($E1283)=10,$E1283,"")</f>
        <v/>
      </c>
      <c r="P1283" t="str">
        <f t="shared" ref="P1283:P1346" si="272">IF(LEN($E1283)&gt;=11,$E1283,"")</f>
        <v/>
      </c>
    </row>
    <row r="1284" spans="1:16">
      <c r="A1284" t="s">
        <v>1253</v>
      </c>
      <c r="B1284">
        <f t="shared" si="260"/>
        <v>7</v>
      </c>
      <c r="C1284" t="str" cm="1">
        <f t="array" ref="C1284">_xlfn.LET(_xlpm.chars, MID(A1284, _xlfn.SEQUENCE(LEN(A1284)), 1), _xlpm.keep, IF((_xlpm.chars&gt;="0")*(_xlpm.chars&lt;="9")+(_xlpm.chars&gt;="A")*(_xlpm.chars&lt;="Z")+(_xlpm.chars&gt;="a")*(_xlpm.chars&lt;="z"), _xlpm.chars, ""), _xlfn.CONCAT(_xlpm.keep))</f>
        <v>several</v>
      </c>
      <c r="D1284" t="str">
        <f t="shared" si="261"/>
        <v>several</v>
      </c>
      <c r="E1284" t="str">
        <v>perfect</v>
      </c>
      <c r="F1284" t="str">
        <f t="shared" si="262"/>
        <v/>
      </c>
      <c r="G1284" t="str">
        <f t="shared" si="263"/>
        <v/>
      </c>
      <c r="H1284" t="str">
        <f t="shared" si="264"/>
        <v/>
      </c>
      <c r="I1284" t="str">
        <f t="shared" si="265"/>
        <v/>
      </c>
      <c r="J1284" t="str">
        <f t="shared" si="266"/>
        <v/>
      </c>
      <c r="K1284" t="str">
        <f t="shared" si="267"/>
        <v/>
      </c>
      <c r="L1284" t="str">
        <f t="shared" si="268"/>
        <v>perfect</v>
      </c>
      <c r="M1284" t="str">
        <f t="shared" si="269"/>
        <v/>
      </c>
      <c r="N1284" t="str">
        <f t="shared" si="270"/>
        <v/>
      </c>
      <c r="O1284" t="str">
        <f t="shared" si="271"/>
        <v/>
      </c>
      <c r="P1284" t="str">
        <f t="shared" si="272"/>
        <v/>
      </c>
    </row>
    <row r="1285" spans="1:16">
      <c r="A1285" t="s">
        <v>1412</v>
      </c>
      <c r="B1285">
        <f t="shared" si="260"/>
        <v>6</v>
      </c>
      <c r="C1285" t="str" cm="1">
        <f t="array" ref="C1285">_xlfn.LET(_xlpm.chars, MID(A1285, _xlfn.SEQUENCE(LEN(A1285)), 1), _xlpm.keep, IF((_xlpm.chars&gt;="0")*(_xlpm.chars&lt;="9")+(_xlpm.chars&gt;="A")*(_xlpm.chars&lt;="Z")+(_xlpm.chars&gt;="a")*(_xlpm.chars&lt;="z"), _xlpm.chars, ""), _xlfn.CONCAT(_xlpm.keep))</f>
        <v>severe</v>
      </c>
      <c r="D1285" t="str">
        <f t="shared" si="261"/>
        <v>severe</v>
      </c>
      <c r="E1285" t="str">
        <v>perform</v>
      </c>
      <c r="F1285" t="str">
        <f t="shared" si="262"/>
        <v/>
      </c>
      <c r="G1285" t="str">
        <f t="shared" si="263"/>
        <v/>
      </c>
      <c r="H1285" t="str">
        <f t="shared" si="264"/>
        <v/>
      </c>
      <c r="I1285" t="str">
        <f t="shared" si="265"/>
        <v/>
      </c>
      <c r="J1285" t="str">
        <f t="shared" si="266"/>
        <v/>
      </c>
      <c r="K1285" t="str">
        <f t="shared" si="267"/>
        <v/>
      </c>
      <c r="L1285" t="str">
        <f t="shared" si="268"/>
        <v>perform</v>
      </c>
      <c r="M1285" t="str">
        <f t="shared" si="269"/>
        <v/>
      </c>
      <c r="N1285" t="str">
        <f t="shared" si="270"/>
        <v/>
      </c>
      <c r="O1285" t="str">
        <f t="shared" si="271"/>
        <v/>
      </c>
      <c r="P1285" t="str">
        <f t="shared" si="272"/>
        <v/>
      </c>
    </row>
    <row r="1286" spans="1:16">
      <c r="A1286" t="s">
        <v>1423</v>
      </c>
      <c r="B1286">
        <f t="shared" si="260"/>
        <v>5</v>
      </c>
      <c r="C1286" t="str" cm="1">
        <f t="array" ref="C1286">_xlfn.LET(_xlpm.chars, MID(A1286, _xlfn.SEQUENCE(LEN(A1286)), 1), _xlpm.keep, IF((_xlpm.chars&gt;="0")*(_xlpm.chars&lt;="9")+(_xlpm.chars&gt;="A")*(_xlpm.chars&lt;="Z")+(_xlpm.chars&gt;="a")*(_xlpm.chars&lt;="z"), _xlpm.chars, ""), _xlfn.CONCAT(_xlpm.keep))</f>
        <v>shade</v>
      </c>
      <c r="D1286" t="str">
        <f t="shared" si="261"/>
        <v>shade</v>
      </c>
      <c r="E1286" t="str">
        <v>picture</v>
      </c>
      <c r="F1286" t="str">
        <f t="shared" si="262"/>
        <v/>
      </c>
      <c r="G1286" t="str">
        <f t="shared" si="263"/>
        <v/>
      </c>
      <c r="H1286" t="str">
        <f t="shared" si="264"/>
        <v/>
      </c>
      <c r="I1286" t="str">
        <f t="shared" si="265"/>
        <v/>
      </c>
      <c r="J1286" t="str">
        <f t="shared" si="266"/>
        <v/>
      </c>
      <c r="K1286" t="str">
        <f t="shared" si="267"/>
        <v/>
      </c>
      <c r="L1286" t="str">
        <f t="shared" si="268"/>
        <v>picture</v>
      </c>
      <c r="M1286" t="str">
        <f t="shared" si="269"/>
        <v/>
      </c>
      <c r="N1286" t="str">
        <f t="shared" si="270"/>
        <v/>
      </c>
      <c r="O1286" t="str">
        <f t="shared" si="271"/>
        <v/>
      </c>
      <c r="P1286" t="str">
        <f t="shared" si="272"/>
        <v/>
      </c>
    </row>
    <row r="1287" spans="1:16">
      <c r="A1287" t="s">
        <v>1416</v>
      </c>
      <c r="B1287">
        <f t="shared" si="260"/>
        <v>6</v>
      </c>
      <c r="C1287" t="str" cm="1">
        <f t="array" ref="C1287">_xlfn.LET(_xlpm.chars, MID(A1287, _xlfn.SEQUENCE(LEN(A1287)), 1), _xlpm.keep, IF((_xlpm.chars&gt;="0")*(_xlpm.chars&lt;="9")+(_xlpm.chars&gt;="A")*(_xlpm.chars&lt;="Z")+(_xlpm.chars&gt;="a")*(_xlpm.chars&lt;="z"), _xlpm.chars, ""), _xlfn.CONCAT(_xlpm.keep))</f>
        <v>shadow</v>
      </c>
      <c r="D1287" t="str">
        <f t="shared" si="261"/>
        <v>shadow</v>
      </c>
      <c r="E1287" t="str">
        <v>plastic</v>
      </c>
      <c r="F1287" t="str">
        <f t="shared" si="262"/>
        <v/>
      </c>
      <c r="G1287" t="str">
        <f t="shared" si="263"/>
        <v/>
      </c>
      <c r="H1287" t="str">
        <f t="shared" si="264"/>
        <v/>
      </c>
      <c r="I1287" t="str">
        <f t="shared" si="265"/>
        <v/>
      </c>
      <c r="J1287" t="str">
        <f t="shared" si="266"/>
        <v/>
      </c>
      <c r="K1287" t="str">
        <f t="shared" si="267"/>
        <v/>
      </c>
      <c r="L1287" t="str">
        <f t="shared" si="268"/>
        <v>plastic</v>
      </c>
      <c r="M1287" t="str">
        <f t="shared" si="269"/>
        <v/>
      </c>
      <c r="N1287" t="str">
        <f t="shared" si="270"/>
        <v/>
      </c>
      <c r="O1287" t="str">
        <f t="shared" si="271"/>
        <v/>
      </c>
      <c r="P1287" t="str">
        <f t="shared" si="272"/>
        <v/>
      </c>
    </row>
    <row r="1288" spans="1:16">
      <c r="A1288" t="s">
        <v>1257</v>
      </c>
      <c r="B1288">
        <f t="shared" si="260"/>
        <v>7</v>
      </c>
      <c r="C1288" t="str" cm="1">
        <f t="array" ref="C1288">_xlfn.LET(_xlpm.chars, MID(A1288, _xlfn.SEQUENCE(LEN(A1288)), 1), _xlpm.keep, IF((_xlpm.chars&gt;="0")*(_xlpm.chars&lt;="9")+(_xlpm.chars&gt;="A")*(_xlpm.chars&lt;="Z")+(_xlpm.chars&gt;="a")*(_xlpm.chars&lt;="z"), _xlpm.chars, ""), _xlfn.CONCAT(_xlpm.keep))</f>
        <v>shaking</v>
      </c>
      <c r="D1288" t="str">
        <f t="shared" si="261"/>
        <v>shaking</v>
      </c>
      <c r="E1288" t="str">
        <v>playful</v>
      </c>
      <c r="F1288" t="str">
        <f t="shared" si="262"/>
        <v/>
      </c>
      <c r="G1288" t="str">
        <f t="shared" si="263"/>
        <v/>
      </c>
      <c r="H1288" t="str">
        <f t="shared" si="264"/>
        <v/>
      </c>
      <c r="I1288" t="str">
        <f t="shared" si="265"/>
        <v/>
      </c>
      <c r="J1288" t="str">
        <f t="shared" si="266"/>
        <v/>
      </c>
      <c r="K1288" t="str">
        <f t="shared" si="267"/>
        <v/>
      </c>
      <c r="L1288" t="str">
        <f t="shared" si="268"/>
        <v>playful</v>
      </c>
      <c r="M1288" t="str">
        <f t="shared" si="269"/>
        <v/>
      </c>
      <c r="N1288" t="str">
        <f t="shared" si="270"/>
        <v/>
      </c>
      <c r="O1288" t="str">
        <f t="shared" si="271"/>
        <v/>
      </c>
      <c r="P1288" t="str">
        <f t="shared" si="272"/>
        <v/>
      </c>
    </row>
    <row r="1289" spans="1:16">
      <c r="A1289" t="s">
        <v>1427</v>
      </c>
      <c r="B1289">
        <f t="shared" si="260"/>
        <v>5</v>
      </c>
      <c r="C1289" t="str" cm="1">
        <f t="array" ref="C1289">_xlfn.LET(_xlpm.chars, MID(A1289, _xlfn.SEQUENCE(LEN(A1289)), 1), _xlpm.keep, IF((_xlpm.chars&gt;="0")*(_xlpm.chars&lt;="9")+(_xlpm.chars&gt;="A")*(_xlpm.chars&lt;="Z")+(_xlpm.chars&gt;="a")*(_xlpm.chars&lt;="z"), _xlpm.chars, ""), _xlfn.CONCAT(_xlpm.keep))</f>
        <v>shall</v>
      </c>
      <c r="D1289" t="str">
        <f t="shared" si="261"/>
        <v>shall</v>
      </c>
      <c r="E1289" t="str">
        <v>playing</v>
      </c>
      <c r="F1289" t="str">
        <f t="shared" si="262"/>
        <v/>
      </c>
      <c r="G1289" t="str">
        <f t="shared" si="263"/>
        <v/>
      </c>
      <c r="H1289" t="str">
        <f t="shared" si="264"/>
        <v/>
      </c>
      <c r="I1289" t="str">
        <f t="shared" si="265"/>
        <v/>
      </c>
      <c r="J1289" t="str">
        <f t="shared" si="266"/>
        <v/>
      </c>
      <c r="K1289" t="str">
        <f t="shared" si="267"/>
        <v/>
      </c>
      <c r="L1289" t="str">
        <f t="shared" si="268"/>
        <v>playing</v>
      </c>
      <c r="M1289" t="str">
        <f t="shared" si="269"/>
        <v/>
      </c>
      <c r="N1289" t="str">
        <f t="shared" si="270"/>
        <v/>
      </c>
      <c r="O1289" t="str">
        <f t="shared" si="271"/>
        <v/>
      </c>
      <c r="P1289" t="str">
        <f t="shared" si="272"/>
        <v/>
      </c>
    </row>
    <row r="1290" spans="1:16">
      <c r="A1290" t="s">
        <v>1431</v>
      </c>
      <c r="B1290">
        <f t="shared" si="260"/>
        <v>5</v>
      </c>
      <c r="C1290" t="str" cm="1">
        <f t="array" ref="C1290">_xlfn.LET(_xlpm.chars, MID(A1290, _xlfn.SEQUENCE(LEN(A1290)), 1), _xlpm.keep, IF((_xlpm.chars&gt;="0")*(_xlpm.chars&lt;="9")+(_xlpm.chars&gt;="A")*(_xlpm.chars&lt;="Z")+(_xlpm.chars&gt;="a")*(_xlpm.chars&lt;="z"), _xlpm.chars, ""), _xlfn.CONCAT(_xlpm.keep))</f>
        <v>shape</v>
      </c>
      <c r="D1290" t="str">
        <f t="shared" si="261"/>
        <v>shape</v>
      </c>
      <c r="E1290" t="str">
        <v>popcorn</v>
      </c>
      <c r="F1290" t="str">
        <f t="shared" si="262"/>
        <v/>
      </c>
      <c r="G1290" t="str">
        <f t="shared" si="263"/>
        <v/>
      </c>
      <c r="H1290" t="str">
        <f t="shared" si="264"/>
        <v/>
      </c>
      <c r="I1290" t="str">
        <f t="shared" si="265"/>
        <v/>
      </c>
      <c r="J1290" t="str">
        <f t="shared" si="266"/>
        <v/>
      </c>
      <c r="K1290" t="str">
        <f t="shared" si="267"/>
        <v/>
      </c>
      <c r="L1290" t="str">
        <f t="shared" si="268"/>
        <v>popcorn</v>
      </c>
      <c r="M1290" t="str">
        <f t="shared" si="269"/>
        <v/>
      </c>
      <c r="N1290" t="str">
        <f t="shared" si="270"/>
        <v/>
      </c>
      <c r="O1290" t="str">
        <f t="shared" si="271"/>
        <v/>
      </c>
      <c r="P1290" t="str">
        <f t="shared" si="272"/>
        <v/>
      </c>
    </row>
    <row r="1291" spans="1:16">
      <c r="A1291" t="s">
        <v>1435</v>
      </c>
      <c r="B1291">
        <f t="shared" si="260"/>
        <v>5</v>
      </c>
      <c r="C1291" t="str" cm="1">
        <f t="array" ref="C1291">_xlfn.LET(_xlpm.chars, MID(A1291, _xlfn.SEQUENCE(LEN(A1291)), 1), _xlpm.keep, IF((_xlpm.chars&gt;="0")*(_xlpm.chars&lt;="9")+(_xlpm.chars&gt;="A")*(_xlpm.chars&lt;="Z")+(_xlpm.chars&gt;="a")*(_xlpm.chars&lt;="z"), _xlpm.chars, ""), _xlfn.CONCAT(_xlpm.keep))</f>
        <v>share</v>
      </c>
      <c r="D1291" t="str">
        <f t="shared" si="261"/>
        <v>share</v>
      </c>
      <c r="E1291" t="str">
        <v>popular</v>
      </c>
      <c r="F1291" t="str">
        <f t="shared" si="262"/>
        <v/>
      </c>
      <c r="G1291" t="str">
        <f t="shared" si="263"/>
        <v/>
      </c>
      <c r="H1291" t="str">
        <f t="shared" si="264"/>
        <v/>
      </c>
      <c r="I1291" t="str">
        <f t="shared" si="265"/>
        <v/>
      </c>
      <c r="J1291" t="str">
        <f t="shared" si="266"/>
        <v/>
      </c>
      <c r="K1291" t="str">
        <f t="shared" si="267"/>
        <v/>
      </c>
      <c r="L1291" t="str">
        <f t="shared" si="268"/>
        <v>popular</v>
      </c>
      <c r="M1291" t="str">
        <f t="shared" si="269"/>
        <v/>
      </c>
      <c r="N1291" t="str">
        <f t="shared" si="270"/>
        <v/>
      </c>
      <c r="O1291" t="str">
        <f t="shared" si="271"/>
        <v/>
      </c>
      <c r="P1291" t="str">
        <f t="shared" si="272"/>
        <v/>
      </c>
    </row>
    <row r="1292" spans="1:16">
      <c r="A1292" t="s">
        <v>927</v>
      </c>
      <c r="B1292">
        <f t="shared" si="260"/>
        <v>3</v>
      </c>
      <c r="C1292" t="str" cm="1">
        <f t="array" ref="C1292">_xlfn.LET(_xlpm.chars, MID(A1292, _xlfn.SEQUENCE(LEN(A1292)), 1), _xlpm.keep, IF((_xlpm.chars&gt;="0")*(_xlpm.chars&lt;="9")+(_xlpm.chars&gt;="A")*(_xlpm.chars&lt;="Z")+(_xlpm.chars&gt;="a")*(_xlpm.chars&lt;="z"), _xlpm.chars, ""), _xlfn.CONCAT(_xlpm.keep))</f>
        <v>she</v>
      </c>
      <c r="D1292" t="str">
        <f t="shared" si="261"/>
        <v>she</v>
      </c>
      <c r="E1292" t="str">
        <v>pottery</v>
      </c>
      <c r="F1292" t="str">
        <f t="shared" si="262"/>
        <v/>
      </c>
      <c r="G1292" t="str">
        <f t="shared" si="263"/>
        <v/>
      </c>
      <c r="H1292" t="str">
        <f t="shared" si="264"/>
        <v/>
      </c>
      <c r="I1292" t="str">
        <f t="shared" si="265"/>
        <v/>
      </c>
      <c r="J1292" t="str">
        <f t="shared" si="266"/>
        <v/>
      </c>
      <c r="K1292" t="str">
        <f t="shared" si="267"/>
        <v/>
      </c>
      <c r="L1292" t="str">
        <f t="shared" si="268"/>
        <v>pottery</v>
      </c>
      <c r="M1292" t="str">
        <f t="shared" si="269"/>
        <v/>
      </c>
      <c r="N1292" t="str">
        <f t="shared" si="270"/>
        <v/>
      </c>
      <c r="O1292" t="str">
        <f t="shared" si="271"/>
        <v/>
      </c>
      <c r="P1292" t="str">
        <f t="shared" si="272"/>
        <v/>
      </c>
    </row>
    <row r="1293" spans="1:16">
      <c r="A1293" t="s">
        <v>1439</v>
      </c>
      <c r="B1293">
        <f t="shared" si="260"/>
        <v>5</v>
      </c>
      <c r="C1293" t="str" cm="1">
        <f t="array" ref="C1293">_xlfn.LET(_xlpm.chars, MID(A1293, _xlfn.SEQUENCE(LEN(A1293)), 1), _xlpm.keep, IF((_xlpm.chars&gt;="0")*(_xlpm.chars&lt;="9")+(_xlpm.chars&gt;="A")*(_xlpm.chars&lt;="Z")+(_xlpm.chars&gt;="a")*(_xlpm.chars&lt;="z"), _xlpm.chars, ""), _xlfn.CONCAT(_xlpm.keep))</f>
        <v>sheep</v>
      </c>
      <c r="D1293" t="str">
        <f t="shared" si="261"/>
        <v>sheep</v>
      </c>
      <c r="E1293" t="str">
        <v>prepare</v>
      </c>
      <c r="F1293" t="str">
        <f t="shared" si="262"/>
        <v/>
      </c>
      <c r="G1293" t="str">
        <f t="shared" si="263"/>
        <v/>
      </c>
      <c r="H1293" t="str">
        <f t="shared" si="264"/>
        <v/>
      </c>
      <c r="I1293" t="str">
        <f t="shared" si="265"/>
        <v/>
      </c>
      <c r="J1293" t="str">
        <f t="shared" si="266"/>
        <v/>
      </c>
      <c r="K1293" t="str">
        <f t="shared" si="267"/>
        <v/>
      </c>
      <c r="L1293" t="str">
        <f t="shared" si="268"/>
        <v>prepare</v>
      </c>
      <c r="M1293" t="str">
        <f t="shared" si="269"/>
        <v/>
      </c>
      <c r="N1293" t="str">
        <f t="shared" si="270"/>
        <v/>
      </c>
      <c r="O1293" t="str">
        <f t="shared" si="271"/>
        <v/>
      </c>
      <c r="P1293" t="str">
        <f t="shared" si="272"/>
        <v/>
      </c>
    </row>
    <row r="1294" spans="1:16">
      <c r="A1294" t="s">
        <v>1261</v>
      </c>
      <c r="B1294">
        <f t="shared" si="260"/>
        <v>7</v>
      </c>
      <c r="C1294" t="str" cm="1">
        <f t="array" ref="C1294">_xlfn.LET(_xlpm.chars, MID(A1294, _xlfn.SEQUENCE(LEN(A1294)), 1), _xlpm.keep, IF((_xlpm.chars&gt;="0")*(_xlpm.chars&lt;="9")+(_xlpm.chars&gt;="A")*(_xlpm.chars&lt;="Z")+(_xlpm.chars&gt;="a")*(_xlpm.chars&lt;="z"), _xlpm.chars, ""), _xlfn.CONCAT(_xlpm.keep))</f>
        <v>shelter</v>
      </c>
      <c r="D1294" t="str">
        <f t="shared" si="261"/>
        <v>shelter</v>
      </c>
      <c r="E1294" t="str">
        <v>present</v>
      </c>
      <c r="F1294" t="str">
        <f t="shared" si="262"/>
        <v/>
      </c>
      <c r="G1294" t="str">
        <f t="shared" si="263"/>
        <v/>
      </c>
      <c r="H1294" t="str">
        <f t="shared" si="264"/>
        <v/>
      </c>
      <c r="I1294" t="str">
        <f t="shared" si="265"/>
        <v/>
      </c>
      <c r="J1294" t="str">
        <f t="shared" si="266"/>
        <v/>
      </c>
      <c r="K1294" t="str">
        <f t="shared" si="267"/>
        <v/>
      </c>
      <c r="L1294" t="str">
        <f t="shared" si="268"/>
        <v>present</v>
      </c>
      <c r="M1294" t="str">
        <f t="shared" si="269"/>
        <v/>
      </c>
      <c r="N1294" t="str">
        <f t="shared" si="270"/>
        <v/>
      </c>
      <c r="O1294" t="str">
        <f t="shared" si="271"/>
        <v/>
      </c>
      <c r="P1294" t="str">
        <f t="shared" si="272"/>
        <v/>
      </c>
    </row>
    <row r="1295" spans="1:16">
      <c r="A1295" t="s">
        <v>1525</v>
      </c>
      <c r="B1295">
        <f t="shared" si="260"/>
        <v>4</v>
      </c>
      <c r="C1295" t="str" cm="1">
        <f t="array" ref="C1295">_xlfn.LET(_xlpm.chars, MID(A1295, _xlfn.SEQUENCE(LEN(A1295)), 1), _xlpm.keep, IF((_xlpm.chars&gt;="0")*(_xlpm.chars&lt;="9")+(_xlpm.chars&gt;="A")*(_xlpm.chars&lt;="Z")+(_xlpm.chars&gt;="a")*(_xlpm.chars&lt;="z"), _xlpm.chars, ""), _xlfn.CONCAT(_xlpm.keep))</f>
        <v>ship</v>
      </c>
      <c r="D1295" t="str">
        <f t="shared" si="261"/>
        <v>ship</v>
      </c>
      <c r="E1295" t="str">
        <v>problem</v>
      </c>
      <c r="F1295" t="str">
        <f t="shared" si="262"/>
        <v/>
      </c>
      <c r="G1295" t="str">
        <f t="shared" si="263"/>
        <v/>
      </c>
      <c r="H1295" t="str">
        <f t="shared" si="264"/>
        <v/>
      </c>
      <c r="I1295" t="str">
        <f t="shared" si="265"/>
        <v/>
      </c>
      <c r="J1295" t="str">
        <f t="shared" si="266"/>
        <v/>
      </c>
      <c r="K1295" t="str">
        <f t="shared" si="267"/>
        <v/>
      </c>
      <c r="L1295" t="str">
        <f t="shared" si="268"/>
        <v>problem</v>
      </c>
      <c r="M1295" t="str">
        <f t="shared" si="269"/>
        <v/>
      </c>
      <c r="N1295" t="str">
        <f t="shared" si="270"/>
        <v/>
      </c>
      <c r="O1295" t="str">
        <f t="shared" si="271"/>
        <v/>
      </c>
      <c r="P1295" t="str">
        <f t="shared" si="272"/>
        <v/>
      </c>
    </row>
    <row r="1296" spans="1:16">
      <c r="A1296" t="s">
        <v>1443</v>
      </c>
      <c r="B1296">
        <f t="shared" si="260"/>
        <v>5</v>
      </c>
      <c r="C1296" t="str" cm="1">
        <f t="array" ref="C1296">_xlfn.LET(_xlpm.chars, MID(A1296, _xlfn.SEQUENCE(LEN(A1296)), 1), _xlpm.keep, IF((_xlpm.chars&gt;="0")*(_xlpm.chars&lt;="9")+(_xlpm.chars&gt;="A")*(_xlpm.chars&lt;="Z")+(_xlpm.chars&gt;="a")*(_xlpm.chars&lt;="z"), _xlpm.chars, ""), _xlfn.CONCAT(_xlpm.keep))</f>
        <v>shirt</v>
      </c>
      <c r="D1296" t="str">
        <f t="shared" si="261"/>
        <v>shirt</v>
      </c>
      <c r="E1296" t="str">
        <v>produce</v>
      </c>
      <c r="F1296" t="str">
        <f t="shared" si="262"/>
        <v/>
      </c>
      <c r="G1296" t="str">
        <f t="shared" si="263"/>
        <v/>
      </c>
      <c r="H1296" t="str">
        <f t="shared" si="264"/>
        <v/>
      </c>
      <c r="I1296" t="str">
        <f t="shared" si="265"/>
        <v/>
      </c>
      <c r="J1296" t="str">
        <f t="shared" si="266"/>
        <v/>
      </c>
      <c r="K1296" t="str">
        <f t="shared" si="267"/>
        <v/>
      </c>
      <c r="L1296" t="str">
        <f t="shared" si="268"/>
        <v>produce</v>
      </c>
      <c r="M1296" t="str">
        <f t="shared" si="269"/>
        <v/>
      </c>
      <c r="N1296" t="str">
        <f t="shared" si="270"/>
        <v/>
      </c>
      <c r="O1296" t="str">
        <f t="shared" si="271"/>
        <v/>
      </c>
      <c r="P1296" t="str">
        <f t="shared" si="272"/>
        <v/>
      </c>
    </row>
    <row r="1297" spans="1:16">
      <c r="A1297" t="s">
        <v>1528</v>
      </c>
      <c r="B1297">
        <f t="shared" si="260"/>
        <v>4</v>
      </c>
      <c r="C1297" t="str" cm="1">
        <f t="array" ref="C1297">_xlfn.LET(_xlpm.chars, MID(A1297, _xlfn.SEQUENCE(LEN(A1297)), 1), _xlpm.keep, IF((_xlpm.chars&gt;="0")*(_xlpm.chars&lt;="9")+(_xlpm.chars&gt;="A")*(_xlpm.chars&lt;="Z")+(_xlpm.chars&gt;="a")*(_xlpm.chars&lt;="z"), _xlpm.chars, ""), _xlfn.CONCAT(_xlpm.keep))</f>
        <v>shoe</v>
      </c>
      <c r="D1297" t="str">
        <f t="shared" si="261"/>
        <v>shoe</v>
      </c>
      <c r="E1297" t="str">
        <v>product</v>
      </c>
      <c r="F1297" t="str">
        <f t="shared" si="262"/>
        <v/>
      </c>
      <c r="G1297" t="str">
        <f t="shared" si="263"/>
        <v/>
      </c>
      <c r="H1297" t="str">
        <f t="shared" si="264"/>
        <v/>
      </c>
      <c r="I1297" t="str">
        <f t="shared" si="265"/>
        <v/>
      </c>
      <c r="J1297" t="str">
        <f t="shared" si="266"/>
        <v/>
      </c>
      <c r="K1297" t="str">
        <f t="shared" si="267"/>
        <v/>
      </c>
      <c r="L1297" t="str">
        <f t="shared" si="268"/>
        <v>product</v>
      </c>
      <c r="M1297" t="str">
        <f t="shared" si="269"/>
        <v/>
      </c>
      <c r="N1297" t="str">
        <f t="shared" si="270"/>
        <v/>
      </c>
      <c r="O1297" t="str">
        <f t="shared" si="271"/>
        <v/>
      </c>
      <c r="P1297" t="str">
        <f t="shared" si="272"/>
        <v/>
      </c>
    </row>
    <row r="1298" spans="1:16">
      <c r="A1298" t="s">
        <v>1531</v>
      </c>
      <c r="B1298">
        <f t="shared" si="260"/>
        <v>4</v>
      </c>
      <c r="C1298" t="str" cm="1">
        <f t="array" ref="C1298">_xlfn.LET(_xlpm.chars, MID(A1298, _xlfn.SEQUENCE(LEN(A1298)), 1), _xlpm.keep, IF((_xlpm.chars&gt;="0")*(_xlpm.chars&lt;="9")+(_xlpm.chars&gt;="A")*(_xlpm.chars&lt;="Z")+(_xlpm.chars&gt;="a")*(_xlpm.chars&lt;="z"), _xlpm.chars, ""), _xlfn.CONCAT(_xlpm.keep))</f>
        <v>shop</v>
      </c>
      <c r="D1298" t="str">
        <f t="shared" si="261"/>
        <v>shop</v>
      </c>
      <c r="E1298" t="str">
        <v>protect</v>
      </c>
      <c r="F1298" t="str">
        <f t="shared" si="262"/>
        <v/>
      </c>
      <c r="G1298" t="str">
        <f t="shared" si="263"/>
        <v/>
      </c>
      <c r="H1298" t="str">
        <f t="shared" si="264"/>
        <v/>
      </c>
      <c r="I1298" t="str">
        <f t="shared" si="265"/>
        <v/>
      </c>
      <c r="J1298" t="str">
        <f t="shared" si="266"/>
        <v/>
      </c>
      <c r="K1298" t="str">
        <f t="shared" si="267"/>
        <v/>
      </c>
      <c r="L1298" t="str">
        <f t="shared" si="268"/>
        <v>protect</v>
      </c>
      <c r="M1298" t="str">
        <f t="shared" si="269"/>
        <v/>
      </c>
      <c r="N1298" t="str">
        <f t="shared" si="270"/>
        <v/>
      </c>
      <c r="O1298" t="str">
        <f t="shared" si="271"/>
        <v/>
      </c>
      <c r="P1298" t="str">
        <f t="shared" si="272"/>
        <v/>
      </c>
    </row>
    <row r="1299" spans="1:16">
      <c r="A1299" t="s">
        <v>1022</v>
      </c>
      <c r="B1299">
        <f t="shared" si="260"/>
        <v>8</v>
      </c>
      <c r="C1299" t="str" cm="1">
        <f t="array" ref="C1299">_xlfn.LET(_xlpm.chars, MID(A1299, _xlfn.SEQUENCE(LEN(A1299)), 1), _xlpm.keep, IF((_xlpm.chars&gt;="0")*(_xlpm.chars&lt;="9")+(_xlpm.chars&gt;="A")*(_xlpm.chars&lt;="Z")+(_xlpm.chars&gt;="a")*(_xlpm.chars&lt;="z"), _xlpm.chars, ""), _xlfn.CONCAT(_xlpm.keep))</f>
        <v>shopping</v>
      </c>
      <c r="D1299" t="str">
        <f t="shared" si="261"/>
        <v>shopping</v>
      </c>
      <c r="E1299" t="str">
        <v>protest</v>
      </c>
      <c r="F1299" t="str">
        <f t="shared" si="262"/>
        <v/>
      </c>
      <c r="G1299" t="str">
        <f t="shared" si="263"/>
        <v/>
      </c>
      <c r="H1299" t="str">
        <f t="shared" si="264"/>
        <v/>
      </c>
      <c r="I1299" t="str">
        <f t="shared" si="265"/>
        <v/>
      </c>
      <c r="J1299" t="str">
        <f t="shared" si="266"/>
        <v/>
      </c>
      <c r="K1299" t="str">
        <f t="shared" si="267"/>
        <v/>
      </c>
      <c r="L1299" t="str">
        <f t="shared" si="268"/>
        <v>protest</v>
      </c>
      <c r="M1299" t="str">
        <f t="shared" si="269"/>
        <v/>
      </c>
      <c r="N1299" t="str">
        <f t="shared" si="270"/>
        <v/>
      </c>
      <c r="O1299" t="str">
        <f t="shared" si="271"/>
        <v/>
      </c>
      <c r="P1299" t="str">
        <f t="shared" si="272"/>
        <v/>
      </c>
    </row>
    <row r="1300" spans="1:16">
      <c r="A1300" t="s">
        <v>1447</v>
      </c>
      <c r="B1300">
        <f t="shared" si="260"/>
        <v>5</v>
      </c>
      <c r="C1300" t="str" cm="1">
        <f t="array" ref="C1300">_xlfn.LET(_xlpm.chars, MID(A1300, _xlfn.SEQUENCE(LEN(A1300)), 1), _xlpm.keep, IF((_xlpm.chars&gt;="0")*(_xlpm.chars&lt;="9")+(_xlpm.chars&gt;="A")*(_xlpm.chars&lt;="Z")+(_xlpm.chars&gt;="a")*(_xlpm.chars&lt;="z"), _xlpm.chars, ""), _xlfn.CONCAT(_xlpm.keep))</f>
        <v>short</v>
      </c>
      <c r="D1300" t="str">
        <f t="shared" si="261"/>
        <v>short</v>
      </c>
      <c r="E1300" t="str">
        <v>pudding</v>
      </c>
      <c r="F1300" t="str">
        <f t="shared" si="262"/>
        <v/>
      </c>
      <c r="G1300" t="str">
        <f t="shared" si="263"/>
        <v/>
      </c>
      <c r="H1300" t="str">
        <f t="shared" si="264"/>
        <v/>
      </c>
      <c r="I1300" t="str">
        <f t="shared" si="265"/>
        <v/>
      </c>
      <c r="J1300" t="str">
        <f t="shared" si="266"/>
        <v/>
      </c>
      <c r="K1300" t="str">
        <f t="shared" si="267"/>
        <v/>
      </c>
      <c r="L1300" t="str">
        <f t="shared" si="268"/>
        <v>pudding</v>
      </c>
      <c r="M1300" t="str">
        <f t="shared" si="269"/>
        <v/>
      </c>
      <c r="N1300" t="str">
        <f t="shared" si="270"/>
        <v/>
      </c>
      <c r="O1300" t="str">
        <f t="shared" si="271"/>
        <v/>
      </c>
      <c r="P1300" t="str">
        <f t="shared" si="272"/>
        <v/>
      </c>
    </row>
    <row r="1301" spans="1:16">
      <c r="A1301" t="s">
        <v>1420</v>
      </c>
      <c r="B1301">
        <f t="shared" si="260"/>
        <v>6</v>
      </c>
      <c r="C1301" t="str" cm="1">
        <f t="array" ref="C1301">_xlfn.LET(_xlpm.chars, MID(A1301, _xlfn.SEQUENCE(LEN(A1301)), 1), _xlpm.keep, IF((_xlpm.chars&gt;="0")*(_xlpm.chars&lt;="9")+(_xlpm.chars&gt;="A")*(_xlpm.chars&lt;="Z")+(_xlpm.chars&gt;="a")*(_xlpm.chars&lt;="z"), _xlpm.chars, ""), _xlfn.CONCAT(_xlpm.keep))</f>
        <v>shorts</v>
      </c>
      <c r="D1301" t="str">
        <f t="shared" si="261"/>
        <v>shorts</v>
      </c>
      <c r="E1301" t="str">
        <v>quarter</v>
      </c>
      <c r="F1301" t="str">
        <f t="shared" si="262"/>
        <v/>
      </c>
      <c r="G1301" t="str">
        <f t="shared" si="263"/>
        <v/>
      </c>
      <c r="H1301" t="str">
        <f t="shared" si="264"/>
        <v/>
      </c>
      <c r="I1301" t="str">
        <f t="shared" si="265"/>
        <v/>
      </c>
      <c r="J1301" t="str">
        <f t="shared" si="266"/>
        <v/>
      </c>
      <c r="K1301" t="str">
        <f t="shared" si="267"/>
        <v/>
      </c>
      <c r="L1301" t="str">
        <f t="shared" si="268"/>
        <v>quarter</v>
      </c>
      <c r="M1301" t="str">
        <f t="shared" si="269"/>
        <v/>
      </c>
      <c r="N1301" t="str">
        <f t="shared" si="270"/>
        <v/>
      </c>
      <c r="O1301" t="str">
        <f t="shared" si="271"/>
        <v/>
      </c>
      <c r="P1301" t="str">
        <f t="shared" si="272"/>
        <v/>
      </c>
    </row>
    <row r="1302" spans="1:16">
      <c r="A1302" t="s">
        <v>1424</v>
      </c>
      <c r="B1302">
        <f t="shared" si="260"/>
        <v>6</v>
      </c>
      <c r="C1302" t="str" cm="1">
        <f t="array" ref="C1302">_xlfn.LET(_xlpm.chars, MID(A1302, _xlfn.SEQUENCE(LEN(A1302)), 1), _xlpm.keep, IF((_xlpm.chars&gt;="0")*(_xlpm.chars&lt;="9")+(_xlpm.chars&gt;="A")*(_xlpm.chars&lt;="Z")+(_xlpm.chars&gt;="a")*(_xlpm.chars&lt;="z"), _xlpm.chars, ""), _xlfn.CONCAT(_xlpm.keep))</f>
        <v>should</v>
      </c>
      <c r="D1302" t="str">
        <f t="shared" si="261"/>
        <v>should</v>
      </c>
      <c r="E1302" t="str">
        <v>quickly</v>
      </c>
      <c r="F1302" t="str">
        <f t="shared" si="262"/>
        <v/>
      </c>
      <c r="G1302" t="str">
        <f t="shared" si="263"/>
        <v/>
      </c>
      <c r="H1302" t="str">
        <f t="shared" si="264"/>
        <v/>
      </c>
      <c r="I1302" t="str">
        <f t="shared" si="265"/>
        <v/>
      </c>
      <c r="J1302" t="str">
        <f t="shared" si="266"/>
        <v/>
      </c>
      <c r="K1302" t="str">
        <f t="shared" si="267"/>
        <v/>
      </c>
      <c r="L1302" t="str">
        <f t="shared" si="268"/>
        <v>quickly</v>
      </c>
      <c r="M1302" t="str">
        <f t="shared" si="269"/>
        <v/>
      </c>
      <c r="N1302" t="str">
        <f t="shared" si="270"/>
        <v/>
      </c>
      <c r="O1302" t="str">
        <f t="shared" si="271"/>
        <v/>
      </c>
      <c r="P1302" t="str">
        <f t="shared" si="272"/>
        <v/>
      </c>
    </row>
    <row r="1303" spans="1:16">
      <c r="A1303" t="s">
        <v>1028</v>
      </c>
      <c r="B1303">
        <f t="shared" si="260"/>
        <v>8</v>
      </c>
      <c r="C1303" t="str" cm="1">
        <f t="array" ref="C1303">_xlfn.LET(_xlpm.chars, MID(A1303, _xlfn.SEQUENCE(LEN(A1303)), 1), _xlpm.keep, IF((_xlpm.chars&gt;="0")*(_xlpm.chars&lt;="9")+(_xlpm.chars&gt;="A")*(_xlpm.chars&lt;="Z")+(_xlpm.chars&gt;="a")*(_xlpm.chars&lt;="z"), _xlpm.chars, ""), _xlfn.CONCAT(_xlpm.keep))</f>
        <v>shoulder</v>
      </c>
      <c r="D1303" t="str">
        <f t="shared" si="261"/>
        <v>shoulder</v>
      </c>
      <c r="E1303" t="str">
        <v>quietly</v>
      </c>
      <c r="F1303" t="str">
        <f t="shared" si="262"/>
        <v/>
      </c>
      <c r="G1303" t="str">
        <f t="shared" si="263"/>
        <v/>
      </c>
      <c r="H1303" t="str">
        <f t="shared" si="264"/>
        <v/>
      </c>
      <c r="I1303" t="str">
        <f t="shared" si="265"/>
        <v/>
      </c>
      <c r="J1303" t="str">
        <f t="shared" si="266"/>
        <v/>
      </c>
      <c r="K1303" t="str">
        <f t="shared" si="267"/>
        <v/>
      </c>
      <c r="L1303" t="str">
        <f t="shared" si="268"/>
        <v>quietly</v>
      </c>
      <c r="M1303" t="str">
        <f t="shared" si="269"/>
        <v/>
      </c>
      <c r="N1303" t="str">
        <f t="shared" si="270"/>
        <v/>
      </c>
      <c r="O1303" t="str">
        <f t="shared" si="271"/>
        <v/>
      </c>
      <c r="P1303" t="str">
        <f t="shared" si="272"/>
        <v/>
      </c>
    </row>
    <row r="1304" spans="1:16">
      <c r="A1304" t="s">
        <v>1534</v>
      </c>
      <c r="B1304">
        <f t="shared" si="260"/>
        <v>4</v>
      </c>
      <c r="C1304" t="str" cm="1">
        <f t="array" ref="C1304">_xlfn.LET(_xlpm.chars, MID(A1304, _xlfn.SEQUENCE(LEN(A1304)), 1), _xlpm.keep, IF((_xlpm.chars&gt;="0")*(_xlpm.chars&lt;="9")+(_xlpm.chars&gt;="A")*(_xlpm.chars&lt;="Z")+(_xlpm.chars&gt;="a")*(_xlpm.chars&lt;="z"), _xlpm.chars, ""), _xlfn.CONCAT(_xlpm.keep))</f>
        <v>show</v>
      </c>
      <c r="D1304" t="str">
        <f t="shared" si="261"/>
        <v>show</v>
      </c>
      <c r="E1304" t="str">
        <v>rainbow</v>
      </c>
      <c r="F1304" t="str">
        <f t="shared" si="262"/>
        <v/>
      </c>
      <c r="G1304" t="str">
        <f t="shared" si="263"/>
        <v/>
      </c>
      <c r="H1304" t="str">
        <f t="shared" si="264"/>
        <v/>
      </c>
      <c r="I1304" t="str">
        <f t="shared" si="265"/>
        <v/>
      </c>
      <c r="J1304" t="str">
        <f t="shared" si="266"/>
        <v/>
      </c>
      <c r="K1304" t="str">
        <f t="shared" si="267"/>
        <v/>
      </c>
      <c r="L1304" t="str">
        <f t="shared" si="268"/>
        <v>rainbow</v>
      </c>
      <c r="M1304" t="str">
        <f t="shared" si="269"/>
        <v/>
      </c>
      <c r="N1304" t="str">
        <f t="shared" si="270"/>
        <v/>
      </c>
      <c r="O1304" t="str">
        <f t="shared" si="271"/>
        <v/>
      </c>
      <c r="P1304" t="str">
        <f t="shared" si="272"/>
        <v/>
      </c>
    </row>
    <row r="1305" spans="1:16">
      <c r="A1305" t="s">
        <v>1428</v>
      </c>
      <c r="B1305">
        <f t="shared" si="260"/>
        <v>6</v>
      </c>
      <c r="C1305" t="str" cm="1">
        <f t="array" ref="C1305">_xlfn.LET(_xlpm.chars, MID(A1305, _xlfn.SEQUENCE(LEN(A1305)), 1), _xlpm.keep, IF((_xlpm.chars&gt;="0")*(_xlpm.chars&lt;="9")+(_xlpm.chars&gt;="A")*(_xlpm.chars&lt;="Z")+(_xlpm.chars&gt;="a")*(_xlpm.chars&lt;="z"), _xlpm.chars, ""), _xlfn.CONCAT(_xlpm.keep))</f>
        <v>shower</v>
      </c>
      <c r="D1305" t="str">
        <f t="shared" si="261"/>
        <v>shower</v>
      </c>
      <c r="E1305" t="str">
        <v>rapidly</v>
      </c>
      <c r="F1305" t="str">
        <f t="shared" si="262"/>
        <v/>
      </c>
      <c r="G1305" t="str">
        <f t="shared" si="263"/>
        <v/>
      </c>
      <c r="H1305" t="str">
        <f t="shared" si="264"/>
        <v/>
      </c>
      <c r="I1305" t="str">
        <f t="shared" si="265"/>
        <v/>
      </c>
      <c r="J1305" t="str">
        <f t="shared" si="266"/>
        <v/>
      </c>
      <c r="K1305" t="str">
        <f t="shared" si="267"/>
        <v/>
      </c>
      <c r="L1305" t="str">
        <f t="shared" si="268"/>
        <v>rapidly</v>
      </c>
      <c r="M1305" t="str">
        <f t="shared" si="269"/>
        <v/>
      </c>
      <c r="N1305" t="str">
        <f t="shared" si="270"/>
        <v/>
      </c>
      <c r="O1305" t="str">
        <f t="shared" si="271"/>
        <v/>
      </c>
      <c r="P1305" t="str">
        <f t="shared" si="272"/>
        <v/>
      </c>
    </row>
    <row r="1306" spans="1:16">
      <c r="A1306" t="s">
        <v>1432</v>
      </c>
      <c r="B1306">
        <f t="shared" si="260"/>
        <v>6</v>
      </c>
      <c r="C1306" t="str" cm="1">
        <f t="array" ref="C1306">_xlfn.LET(_xlpm.chars, MID(A1306, _xlfn.SEQUENCE(LEN(A1306)), 1), _xlpm.keep, IF((_xlpm.chars&gt;="0")*(_xlpm.chars&lt;="9")+(_xlpm.chars&gt;="A")*(_xlpm.chars&lt;="Z")+(_xlpm.chars&gt;="a")*(_xlpm.chars&lt;="z"), _xlpm.chars, ""), _xlfn.CONCAT(_xlpm.keep))</f>
        <v>shrine</v>
      </c>
      <c r="D1306" t="str">
        <f t="shared" si="261"/>
        <v>shrine</v>
      </c>
      <c r="E1306" t="str">
        <v>reading</v>
      </c>
      <c r="F1306" t="str">
        <f t="shared" si="262"/>
        <v/>
      </c>
      <c r="G1306" t="str">
        <f t="shared" si="263"/>
        <v/>
      </c>
      <c r="H1306" t="str">
        <f t="shared" si="264"/>
        <v/>
      </c>
      <c r="I1306" t="str">
        <f t="shared" si="265"/>
        <v/>
      </c>
      <c r="J1306" t="str">
        <f t="shared" si="266"/>
        <v/>
      </c>
      <c r="K1306" t="str">
        <f t="shared" si="267"/>
        <v/>
      </c>
      <c r="L1306" t="str">
        <f t="shared" si="268"/>
        <v>reading</v>
      </c>
      <c r="M1306" t="str">
        <f t="shared" si="269"/>
        <v/>
      </c>
      <c r="N1306" t="str">
        <f t="shared" si="270"/>
        <v/>
      </c>
      <c r="O1306" t="str">
        <f t="shared" si="271"/>
        <v/>
      </c>
      <c r="P1306" t="str">
        <f t="shared" si="272"/>
        <v/>
      </c>
    </row>
    <row r="1307" spans="1:16">
      <c r="A1307" t="s">
        <v>933</v>
      </c>
      <c r="B1307">
        <f t="shared" si="260"/>
        <v>3</v>
      </c>
      <c r="C1307" t="str" cm="1">
        <f t="array" ref="C1307">_xlfn.LET(_xlpm.chars, MID(A1307, _xlfn.SEQUENCE(LEN(A1307)), 1), _xlpm.keep, IF((_xlpm.chars&gt;="0")*(_xlpm.chars&lt;="9")+(_xlpm.chars&gt;="A")*(_xlpm.chars&lt;="Z")+(_xlpm.chars&gt;="a")*(_xlpm.chars&lt;="z"), _xlpm.chars, ""), _xlfn.CONCAT(_xlpm.keep))</f>
        <v>shy</v>
      </c>
      <c r="D1307" t="str">
        <f t="shared" si="261"/>
        <v>shy</v>
      </c>
      <c r="E1307" t="str">
        <v>realize</v>
      </c>
      <c r="F1307" t="str">
        <f t="shared" si="262"/>
        <v/>
      </c>
      <c r="G1307" t="str">
        <f t="shared" si="263"/>
        <v/>
      </c>
      <c r="H1307" t="str">
        <f t="shared" si="264"/>
        <v/>
      </c>
      <c r="I1307" t="str">
        <f t="shared" si="265"/>
        <v/>
      </c>
      <c r="J1307" t="str">
        <f t="shared" si="266"/>
        <v/>
      </c>
      <c r="K1307" t="str">
        <f t="shared" si="267"/>
        <v/>
      </c>
      <c r="L1307" t="str">
        <f t="shared" si="268"/>
        <v>realize</v>
      </c>
      <c r="M1307" t="str">
        <f t="shared" si="269"/>
        <v/>
      </c>
      <c r="N1307" t="str">
        <f t="shared" si="270"/>
        <v/>
      </c>
      <c r="O1307" t="str">
        <f t="shared" si="271"/>
        <v/>
      </c>
      <c r="P1307" t="str">
        <f t="shared" si="272"/>
        <v/>
      </c>
    </row>
    <row r="1308" spans="1:16">
      <c r="A1308" t="s">
        <v>1537</v>
      </c>
      <c r="B1308">
        <f t="shared" si="260"/>
        <v>4</v>
      </c>
      <c r="C1308" t="str" cm="1">
        <f t="array" ref="C1308">_xlfn.LET(_xlpm.chars, MID(A1308, _xlfn.SEQUENCE(LEN(A1308)), 1), _xlpm.keep, IF((_xlpm.chars&gt;="0")*(_xlpm.chars&lt;="9")+(_xlpm.chars&gt;="A")*(_xlpm.chars&lt;="Z")+(_xlpm.chars&gt;="a")*(_xlpm.chars&lt;="z"), _xlpm.chars, ""), _xlfn.CONCAT(_xlpm.keep))</f>
        <v>sick</v>
      </c>
      <c r="D1308" t="str">
        <f t="shared" si="261"/>
        <v>sick</v>
      </c>
      <c r="E1308" t="str">
        <v>receive</v>
      </c>
      <c r="F1308" t="str">
        <f t="shared" si="262"/>
        <v/>
      </c>
      <c r="G1308" t="str">
        <f t="shared" si="263"/>
        <v/>
      </c>
      <c r="H1308" t="str">
        <f t="shared" si="264"/>
        <v/>
      </c>
      <c r="I1308" t="str">
        <f t="shared" si="265"/>
        <v/>
      </c>
      <c r="J1308" t="str">
        <f t="shared" si="266"/>
        <v/>
      </c>
      <c r="K1308" t="str">
        <f t="shared" si="267"/>
        <v/>
      </c>
      <c r="L1308" t="str">
        <f t="shared" si="268"/>
        <v>receive</v>
      </c>
      <c r="M1308" t="str">
        <f t="shared" si="269"/>
        <v/>
      </c>
      <c r="N1308" t="str">
        <f t="shared" si="270"/>
        <v/>
      </c>
      <c r="O1308" t="str">
        <f t="shared" si="271"/>
        <v/>
      </c>
      <c r="P1308" t="str">
        <f t="shared" si="272"/>
        <v/>
      </c>
    </row>
    <row r="1309" spans="1:16">
      <c r="A1309" t="s">
        <v>1540</v>
      </c>
      <c r="B1309">
        <f t="shared" si="260"/>
        <v>4</v>
      </c>
      <c r="C1309" t="str" cm="1">
        <f t="array" ref="C1309">_xlfn.LET(_xlpm.chars, MID(A1309, _xlfn.SEQUENCE(LEN(A1309)), 1), _xlpm.keep, IF((_xlpm.chars&gt;="0")*(_xlpm.chars&lt;="9")+(_xlpm.chars&gt;="A")*(_xlpm.chars&lt;="Z")+(_xlpm.chars&gt;="a")*(_xlpm.chars&lt;="z"), _xlpm.chars, ""), _xlfn.CONCAT(_xlpm.keep))</f>
        <v>side</v>
      </c>
      <c r="D1309" t="str">
        <f t="shared" si="261"/>
        <v>side</v>
      </c>
      <c r="E1309" t="str">
        <v>release</v>
      </c>
      <c r="F1309" t="str">
        <f t="shared" si="262"/>
        <v/>
      </c>
      <c r="G1309" t="str">
        <f t="shared" si="263"/>
        <v/>
      </c>
      <c r="H1309" t="str">
        <f t="shared" si="264"/>
        <v/>
      </c>
      <c r="I1309" t="str">
        <f t="shared" si="265"/>
        <v/>
      </c>
      <c r="J1309" t="str">
        <f t="shared" si="266"/>
        <v/>
      </c>
      <c r="K1309" t="str">
        <f t="shared" si="267"/>
        <v/>
      </c>
      <c r="L1309" t="str">
        <f t="shared" si="268"/>
        <v>release</v>
      </c>
      <c r="M1309" t="str">
        <f t="shared" si="269"/>
        <v/>
      </c>
      <c r="N1309" t="str">
        <f t="shared" si="270"/>
        <v/>
      </c>
      <c r="O1309" t="str">
        <f t="shared" si="271"/>
        <v/>
      </c>
      <c r="P1309" t="str">
        <f t="shared" si="272"/>
        <v/>
      </c>
    </row>
    <row r="1310" spans="1:16">
      <c r="A1310" t="s">
        <v>1034</v>
      </c>
      <c r="B1310">
        <f t="shared" si="260"/>
        <v>8</v>
      </c>
      <c r="C1310" t="str" cm="1">
        <f t="array" ref="C1310">_xlfn.LET(_xlpm.chars, MID(A1310, _xlfn.SEQUENCE(LEN(A1310)), 1), _xlpm.keep, IF((_xlpm.chars&gt;="0")*(_xlpm.chars&lt;="9")+(_xlpm.chars&gt;="A")*(_xlpm.chars&lt;="Z")+(_xlpm.chars&gt;="a")*(_xlpm.chars&lt;="z"), _xlpm.chars, ""), _xlfn.CONCAT(_xlpm.keep))</f>
        <v>sidewalk</v>
      </c>
      <c r="D1310" t="str">
        <f t="shared" si="261"/>
        <v>sidewalk</v>
      </c>
      <c r="E1310" t="str">
        <v>respect</v>
      </c>
      <c r="F1310" t="str">
        <f t="shared" si="262"/>
        <v/>
      </c>
      <c r="G1310" t="str">
        <f t="shared" si="263"/>
        <v/>
      </c>
      <c r="H1310" t="str">
        <f t="shared" si="264"/>
        <v/>
      </c>
      <c r="I1310" t="str">
        <f t="shared" si="265"/>
        <v/>
      </c>
      <c r="J1310" t="str">
        <f t="shared" si="266"/>
        <v/>
      </c>
      <c r="K1310" t="str">
        <f t="shared" si="267"/>
        <v/>
      </c>
      <c r="L1310" t="str">
        <f t="shared" si="268"/>
        <v>respect</v>
      </c>
      <c r="M1310" t="str">
        <f t="shared" si="269"/>
        <v/>
      </c>
      <c r="N1310" t="str">
        <f t="shared" si="270"/>
        <v/>
      </c>
      <c r="O1310" t="str">
        <f t="shared" si="271"/>
        <v/>
      </c>
      <c r="P1310" t="str">
        <f t="shared" si="272"/>
        <v/>
      </c>
    </row>
    <row r="1311" spans="1:16">
      <c r="A1311" t="s">
        <v>1451</v>
      </c>
      <c r="B1311">
        <f t="shared" si="260"/>
        <v>5</v>
      </c>
      <c r="C1311" t="str" cm="1">
        <f t="array" ref="C1311">_xlfn.LET(_xlpm.chars, MID(A1311, _xlfn.SEQUENCE(LEN(A1311)), 1), _xlpm.keep, IF((_xlpm.chars&gt;="0")*(_xlpm.chars&lt;="9")+(_xlpm.chars&gt;="A")*(_xlpm.chars&lt;="Z")+(_xlpm.chars&gt;="a")*(_xlpm.chars&lt;="z"), _xlpm.chars, ""), _xlfn.CONCAT(_xlpm.keep))</f>
        <v>sight</v>
      </c>
      <c r="D1311" t="str">
        <f t="shared" si="261"/>
        <v>sight</v>
      </c>
      <c r="E1311" t="str">
        <v>runaway</v>
      </c>
      <c r="F1311" t="str">
        <f t="shared" si="262"/>
        <v/>
      </c>
      <c r="G1311" t="str">
        <f t="shared" si="263"/>
        <v/>
      </c>
      <c r="H1311" t="str">
        <f t="shared" si="264"/>
        <v/>
      </c>
      <c r="I1311" t="str">
        <f t="shared" si="265"/>
        <v/>
      </c>
      <c r="J1311" t="str">
        <f t="shared" si="266"/>
        <v/>
      </c>
      <c r="K1311" t="str">
        <f t="shared" si="267"/>
        <v/>
      </c>
      <c r="L1311" t="str">
        <f t="shared" si="268"/>
        <v>runaway</v>
      </c>
      <c r="M1311" t="str">
        <f t="shared" si="269"/>
        <v/>
      </c>
      <c r="N1311" t="str">
        <f t="shared" si="270"/>
        <v/>
      </c>
      <c r="O1311" t="str">
        <f t="shared" si="271"/>
        <v/>
      </c>
      <c r="P1311" t="str">
        <f t="shared" si="272"/>
        <v/>
      </c>
    </row>
    <row r="1312" spans="1:16">
      <c r="A1312" t="s">
        <v>1265</v>
      </c>
      <c r="B1312">
        <f t="shared" si="260"/>
        <v>7</v>
      </c>
      <c r="C1312" t="str" cm="1">
        <f t="array" ref="C1312">_xlfn.LET(_xlpm.chars, MID(A1312, _xlfn.SEQUENCE(LEN(A1312)), 1), _xlpm.keep, IF((_xlpm.chars&gt;="0")*(_xlpm.chars&lt;="9")+(_xlpm.chars&gt;="A")*(_xlpm.chars&lt;="Z")+(_xlpm.chars&gt;="a")*(_xlpm.chars&lt;="z"), _xlpm.chars, ""), _xlfn.CONCAT(_xlpm.keep))</f>
        <v>similar</v>
      </c>
      <c r="D1312" t="str">
        <f t="shared" si="261"/>
        <v>similar</v>
      </c>
      <c r="E1312" t="str">
        <v>sailing</v>
      </c>
      <c r="F1312" t="str">
        <f t="shared" si="262"/>
        <v/>
      </c>
      <c r="G1312" t="str">
        <f t="shared" si="263"/>
        <v/>
      </c>
      <c r="H1312" t="str">
        <f t="shared" si="264"/>
        <v/>
      </c>
      <c r="I1312" t="str">
        <f t="shared" si="265"/>
        <v/>
      </c>
      <c r="J1312" t="str">
        <f t="shared" si="266"/>
        <v/>
      </c>
      <c r="K1312" t="str">
        <f t="shared" si="267"/>
        <v/>
      </c>
      <c r="L1312" t="str">
        <f t="shared" si="268"/>
        <v>sailing</v>
      </c>
      <c r="M1312" t="str">
        <f t="shared" si="269"/>
        <v/>
      </c>
      <c r="N1312" t="str">
        <f t="shared" si="270"/>
        <v/>
      </c>
      <c r="O1312" t="str">
        <f t="shared" si="271"/>
        <v/>
      </c>
      <c r="P1312" t="str">
        <f t="shared" si="272"/>
        <v/>
      </c>
    </row>
    <row r="1313" spans="1:16">
      <c r="A1313" t="s">
        <v>1436</v>
      </c>
      <c r="B1313">
        <f t="shared" si="260"/>
        <v>6</v>
      </c>
      <c r="C1313" t="str" cm="1">
        <f t="array" ref="C1313">_xlfn.LET(_xlpm.chars, MID(A1313, _xlfn.SEQUENCE(LEN(A1313)), 1), _xlpm.keep, IF((_xlpm.chars&gt;="0")*(_xlpm.chars&lt;="9")+(_xlpm.chars&gt;="A")*(_xlpm.chars&lt;="Z")+(_xlpm.chars&gt;="a")*(_xlpm.chars&lt;="z"), _xlpm.chars, ""), _xlfn.CONCAT(_xlpm.keep))</f>
        <v>simple</v>
      </c>
      <c r="D1313" t="str">
        <f t="shared" si="261"/>
        <v>simple</v>
      </c>
      <c r="E1313" t="str">
        <v>satisfy</v>
      </c>
      <c r="F1313" t="str">
        <f t="shared" si="262"/>
        <v/>
      </c>
      <c r="G1313" t="str">
        <f t="shared" si="263"/>
        <v/>
      </c>
      <c r="H1313" t="str">
        <f t="shared" si="264"/>
        <v/>
      </c>
      <c r="I1313" t="str">
        <f t="shared" si="265"/>
        <v/>
      </c>
      <c r="J1313" t="str">
        <f t="shared" si="266"/>
        <v/>
      </c>
      <c r="K1313" t="str">
        <f t="shared" si="267"/>
        <v/>
      </c>
      <c r="L1313" t="str">
        <f t="shared" si="268"/>
        <v>satisfy</v>
      </c>
      <c r="M1313" t="str">
        <f t="shared" si="269"/>
        <v/>
      </c>
      <c r="N1313" t="str">
        <f t="shared" si="270"/>
        <v/>
      </c>
      <c r="O1313" t="str">
        <f t="shared" si="271"/>
        <v/>
      </c>
      <c r="P1313" t="str">
        <f t="shared" si="272"/>
        <v/>
      </c>
    </row>
    <row r="1314" spans="1:16">
      <c r="A1314" t="s">
        <v>417</v>
      </c>
      <c r="B1314">
        <f t="shared" si="260"/>
        <v>10</v>
      </c>
      <c r="C1314" t="str" cm="1">
        <f t="array" ref="C1314">_xlfn.LET(_xlpm.chars, MID(A1314, _xlfn.SEQUENCE(LEN(A1314)), 1), _xlpm.keep, IF((_xlpm.chars&gt;="0")*(_xlpm.chars&lt;="9")+(_xlpm.chars&gt;="A")*(_xlpm.chars&lt;="Z")+(_xlpm.chars&gt;="a")*(_xlpm.chars&lt;="z"), _xlpm.chars, ""), _xlfn.CONCAT(_xlpm.keep))</f>
        <v>simulation</v>
      </c>
      <c r="D1314" t="str">
        <f t="shared" si="261"/>
        <v>simulation</v>
      </c>
      <c r="E1314" t="str">
        <v>sausage</v>
      </c>
      <c r="F1314" t="str">
        <f t="shared" si="262"/>
        <v/>
      </c>
      <c r="G1314" t="str">
        <f t="shared" si="263"/>
        <v/>
      </c>
      <c r="H1314" t="str">
        <f t="shared" si="264"/>
        <v/>
      </c>
      <c r="I1314" t="str">
        <f t="shared" si="265"/>
        <v/>
      </c>
      <c r="J1314" t="str">
        <f t="shared" si="266"/>
        <v/>
      </c>
      <c r="K1314" t="str">
        <f t="shared" si="267"/>
        <v/>
      </c>
      <c r="L1314" t="str">
        <f t="shared" si="268"/>
        <v>sausage</v>
      </c>
      <c r="M1314" t="str">
        <f t="shared" si="269"/>
        <v/>
      </c>
      <c r="N1314" t="str">
        <f t="shared" si="270"/>
        <v/>
      </c>
      <c r="O1314" t="str">
        <f t="shared" si="271"/>
        <v/>
      </c>
      <c r="P1314" t="str">
        <f t="shared" si="272"/>
        <v/>
      </c>
    </row>
    <row r="1315" spans="1:16">
      <c r="A1315" t="s">
        <v>1455</v>
      </c>
      <c r="B1315">
        <f t="shared" si="260"/>
        <v>5</v>
      </c>
      <c r="C1315" t="str" cm="1">
        <f t="array" ref="C1315">_xlfn.LET(_xlpm.chars, MID(A1315, _xlfn.SEQUENCE(LEN(A1315)), 1), _xlpm.keep, IF((_xlpm.chars&gt;="0")*(_xlpm.chars&lt;="9")+(_xlpm.chars&gt;="A")*(_xlpm.chars&lt;="Z")+(_xlpm.chars&gt;="a")*(_xlpm.chars&lt;="z"), _xlpm.chars, ""), _xlfn.CONCAT(_xlpm.keep))</f>
        <v>since</v>
      </c>
      <c r="D1315" t="str">
        <f t="shared" si="261"/>
        <v>since</v>
      </c>
      <c r="E1315" t="str">
        <v>science</v>
      </c>
      <c r="F1315" t="str">
        <f t="shared" si="262"/>
        <v/>
      </c>
      <c r="G1315" t="str">
        <f t="shared" si="263"/>
        <v/>
      </c>
      <c r="H1315" t="str">
        <f t="shared" si="264"/>
        <v/>
      </c>
      <c r="I1315" t="str">
        <f t="shared" si="265"/>
        <v/>
      </c>
      <c r="J1315" t="str">
        <f t="shared" si="266"/>
        <v/>
      </c>
      <c r="K1315" t="str">
        <f t="shared" si="267"/>
        <v/>
      </c>
      <c r="L1315" t="str">
        <f t="shared" si="268"/>
        <v>science</v>
      </c>
      <c r="M1315" t="str">
        <f t="shared" si="269"/>
        <v/>
      </c>
      <c r="N1315" t="str">
        <f t="shared" si="270"/>
        <v/>
      </c>
      <c r="O1315" t="str">
        <f t="shared" si="271"/>
        <v/>
      </c>
      <c r="P1315" t="str">
        <f t="shared" si="272"/>
        <v/>
      </c>
    </row>
    <row r="1316" spans="1:16">
      <c r="A1316" t="s">
        <v>1543</v>
      </c>
      <c r="B1316">
        <f t="shared" si="260"/>
        <v>4</v>
      </c>
      <c r="C1316" t="str" cm="1">
        <f t="array" ref="C1316">_xlfn.LET(_xlpm.chars, MID(A1316, _xlfn.SEQUENCE(LEN(A1316)), 1), _xlpm.keep, IF((_xlpm.chars&gt;="0")*(_xlpm.chars&lt;="9")+(_xlpm.chars&gt;="A")*(_xlpm.chars&lt;="Z")+(_xlpm.chars&gt;="a")*(_xlpm.chars&lt;="z"), _xlpm.chars, ""), _xlfn.CONCAT(_xlpm.keep))</f>
        <v>sing</v>
      </c>
      <c r="D1316" t="str">
        <f t="shared" si="261"/>
        <v>sing</v>
      </c>
      <c r="E1316" t="str">
        <v>seafood</v>
      </c>
      <c r="F1316" t="str">
        <f t="shared" si="262"/>
        <v/>
      </c>
      <c r="G1316" t="str">
        <f t="shared" si="263"/>
        <v/>
      </c>
      <c r="H1316" t="str">
        <f t="shared" si="264"/>
        <v/>
      </c>
      <c r="I1316" t="str">
        <f t="shared" si="265"/>
        <v/>
      </c>
      <c r="J1316" t="str">
        <f t="shared" si="266"/>
        <v/>
      </c>
      <c r="K1316" t="str">
        <f t="shared" si="267"/>
        <v/>
      </c>
      <c r="L1316" t="str">
        <f t="shared" si="268"/>
        <v>seafood</v>
      </c>
      <c r="M1316" t="str">
        <f t="shared" si="269"/>
        <v/>
      </c>
      <c r="N1316" t="str">
        <f t="shared" si="270"/>
        <v/>
      </c>
      <c r="O1316" t="str">
        <f t="shared" si="271"/>
        <v/>
      </c>
      <c r="P1316" t="str">
        <f t="shared" si="272"/>
        <v/>
      </c>
    </row>
    <row r="1317" spans="1:16">
      <c r="A1317" t="s">
        <v>597</v>
      </c>
      <c r="B1317">
        <f t="shared" si="260"/>
        <v>9</v>
      </c>
      <c r="C1317" t="str" cm="1">
        <f t="array" ref="C1317">_xlfn.LET(_xlpm.chars, MID(A1317, _xlfn.SEQUENCE(LEN(A1317)), 1), _xlpm.keep, IF((_xlpm.chars&gt;="0")*(_xlpm.chars&lt;="9")+(_xlpm.chars&gt;="A")*(_xlpm.chars&lt;="Z")+(_xlpm.chars&gt;="a")*(_xlpm.chars&lt;="z"), _xlpm.chars, ""), _xlfn.CONCAT(_xlpm.keep))</f>
        <v>Singapore</v>
      </c>
      <c r="D1317" t="str">
        <f t="shared" si="261"/>
        <v>Singapore</v>
      </c>
      <c r="E1317" t="str">
        <v>seaweed</v>
      </c>
      <c r="F1317" t="str">
        <f t="shared" si="262"/>
        <v/>
      </c>
      <c r="G1317" t="str">
        <f t="shared" si="263"/>
        <v/>
      </c>
      <c r="H1317" t="str">
        <f t="shared" si="264"/>
        <v/>
      </c>
      <c r="I1317" t="str">
        <f t="shared" si="265"/>
        <v/>
      </c>
      <c r="J1317" t="str">
        <f t="shared" si="266"/>
        <v/>
      </c>
      <c r="K1317" t="str">
        <f t="shared" si="267"/>
        <v/>
      </c>
      <c r="L1317" t="str">
        <f t="shared" si="268"/>
        <v>seaweed</v>
      </c>
      <c r="M1317" t="str">
        <f t="shared" si="269"/>
        <v/>
      </c>
      <c r="N1317" t="str">
        <f t="shared" si="270"/>
        <v/>
      </c>
      <c r="O1317" t="str">
        <f t="shared" si="271"/>
        <v/>
      </c>
      <c r="P1317" t="str">
        <f t="shared" si="272"/>
        <v/>
      </c>
    </row>
    <row r="1318" spans="1:16">
      <c r="A1318" t="s">
        <v>1440</v>
      </c>
      <c r="B1318">
        <f t="shared" si="260"/>
        <v>6</v>
      </c>
      <c r="C1318" t="str" cm="1">
        <f t="array" ref="C1318">_xlfn.LET(_xlpm.chars, MID(A1318, _xlfn.SEQUENCE(LEN(A1318)), 1), _xlpm.keep, IF((_xlpm.chars&gt;="0")*(_xlpm.chars&lt;="9")+(_xlpm.chars&gt;="A")*(_xlpm.chars&lt;="Z")+(_xlpm.chars&gt;="a")*(_xlpm.chars&lt;="z"), _xlpm.chars, ""), _xlfn.CONCAT(_xlpm.keep))</f>
        <v>singer</v>
      </c>
      <c r="D1318" t="str">
        <f t="shared" si="261"/>
        <v>singer</v>
      </c>
      <c r="E1318" t="str">
        <v>serious</v>
      </c>
      <c r="F1318" t="str">
        <f t="shared" si="262"/>
        <v/>
      </c>
      <c r="G1318" t="str">
        <f t="shared" si="263"/>
        <v/>
      </c>
      <c r="H1318" t="str">
        <f t="shared" si="264"/>
        <v/>
      </c>
      <c r="I1318" t="str">
        <f t="shared" si="265"/>
        <v/>
      </c>
      <c r="J1318" t="str">
        <f t="shared" si="266"/>
        <v/>
      </c>
      <c r="K1318" t="str">
        <f t="shared" si="267"/>
        <v/>
      </c>
      <c r="L1318" t="str">
        <f t="shared" si="268"/>
        <v>serious</v>
      </c>
      <c r="M1318" t="str">
        <f t="shared" si="269"/>
        <v/>
      </c>
      <c r="N1318" t="str">
        <f t="shared" si="270"/>
        <v/>
      </c>
      <c r="O1318" t="str">
        <f t="shared" si="271"/>
        <v/>
      </c>
      <c r="P1318" t="str">
        <f t="shared" si="272"/>
        <v/>
      </c>
    </row>
    <row r="1319" spans="1:16">
      <c r="A1319" t="s">
        <v>1040</v>
      </c>
      <c r="B1319">
        <f t="shared" si="260"/>
        <v>8</v>
      </c>
      <c r="C1319" t="str" cm="1">
        <f t="array" ref="C1319">_xlfn.LET(_xlpm.chars, MID(A1319, _xlfn.SEQUENCE(LEN(A1319)), 1), _xlpm.keep, IF((_xlpm.chars&gt;="0")*(_xlpm.chars&lt;="9")+(_xlpm.chars&gt;="A")*(_xlpm.chars&lt;="Z")+(_xlpm.chars&gt;="a")*(_xlpm.chars&lt;="z"), _xlpm.chars, ""), _xlfn.CONCAT(_xlpm.keep))</f>
        <v>sinigang</v>
      </c>
      <c r="D1319" t="str">
        <f t="shared" si="261"/>
        <v>sinigang</v>
      </c>
      <c r="E1319" t="str">
        <v>service</v>
      </c>
      <c r="F1319" t="str">
        <f t="shared" si="262"/>
        <v/>
      </c>
      <c r="G1319" t="str">
        <f t="shared" si="263"/>
        <v/>
      </c>
      <c r="H1319" t="str">
        <f t="shared" si="264"/>
        <v/>
      </c>
      <c r="I1319" t="str">
        <f t="shared" si="265"/>
        <v/>
      </c>
      <c r="J1319" t="str">
        <f t="shared" si="266"/>
        <v/>
      </c>
      <c r="K1319" t="str">
        <f t="shared" si="267"/>
        <v/>
      </c>
      <c r="L1319" t="str">
        <f t="shared" si="268"/>
        <v>service</v>
      </c>
      <c r="M1319" t="str">
        <f t="shared" si="269"/>
        <v/>
      </c>
      <c r="N1319" t="str">
        <f t="shared" si="270"/>
        <v/>
      </c>
      <c r="O1319" t="str">
        <f t="shared" si="271"/>
        <v/>
      </c>
      <c r="P1319" t="str">
        <f t="shared" si="272"/>
        <v/>
      </c>
    </row>
    <row r="1320" spans="1:16">
      <c r="A1320" t="s">
        <v>1546</v>
      </c>
      <c r="B1320">
        <f t="shared" si="260"/>
        <v>4</v>
      </c>
      <c r="C1320" t="str" cm="1">
        <f t="array" ref="C1320">_xlfn.LET(_xlpm.chars, MID(A1320, _xlfn.SEQUENCE(LEN(A1320)), 1), _xlpm.keep, IF((_xlpm.chars&gt;="0")*(_xlpm.chars&lt;="9")+(_xlpm.chars&gt;="A")*(_xlpm.chars&lt;="Z")+(_xlpm.chars&gt;="a")*(_xlpm.chars&lt;="z"), _xlpm.chars, ""), _xlfn.CONCAT(_xlpm.keep))</f>
        <v>sink</v>
      </c>
      <c r="D1320" t="str">
        <f t="shared" si="261"/>
        <v>sink</v>
      </c>
      <c r="E1320" t="str">
        <v>seventh</v>
      </c>
      <c r="F1320" t="str">
        <f t="shared" si="262"/>
        <v/>
      </c>
      <c r="G1320" t="str">
        <f t="shared" si="263"/>
        <v/>
      </c>
      <c r="H1320" t="str">
        <f t="shared" si="264"/>
        <v/>
      </c>
      <c r="I1320" t="str">
        <f t="shared" si="265"/>
        <v/>
      </c>
      <c r="J1320" t="str">
        <f t="shared" si="266"/>
        <v/>
      </c>
      <c r="K1320" t="str">
        <f t="shared" si="267"/>
        <v/>
      </c>
      <c r="L1320" t="str">
        <f t="shared" si="268"/>
        <v>seventh</v>
      </c>
      <c r="M1320" t="str">
        <f t="shared" si="269"/>
        <v/>
      </c>
      <c r="N1320" t="str">
        <f t="shared" si="270"/>
        <v/>
      </c>
      <c r="O1320" t="str">
        <f t="shared" si="271"/>
        <v/>
      </c>
      <c r="P1320" t="str">
        <f t="shared" si="272"/>
        <v/>
      </c>
    </row>
    <row r="1321" spans="1:16">
      <c r="A1321" t="s">
        <v>1444</v>
      </c>
      <c r="B1321">
        <f t="shared" si="260"/>
        <v>6</v>
      </c>
      <c r="C1321" t="str" cm="1">
        <f t="array" ref="C1321">_xlfn.LET(_xlpm.chars, MID(A1321, _xlfn.SEQUENCE(LEN(A1321)), 1), _xlpm.keep, IF((_xlpm.chars&gt;="0")*(_xlpm.chars&lt;="9")+(_xlpm.chars&gt;="A")*(_xlpm.chars&lt;="Z")+(_xlpm.chars&gt;="a")*(_xlpm.chars&lt;="z"), _xlpm.chars, ""), _xlfn.CONCAT(_xlpm.keep))</f>
        <v>sister</v>
      </c>
      <c r="D1321" t="str">
        <f t="shared" si="261"/>
        <v>sister</v>
      </c>
      <c r="E1321" t="str">
        <v>seventy</v>
      </c>
      <c r="F1321" t="str">
        <f t="shared" si="262"/>
        <v/>
      </c>
      <c r="G1321" t="str">
        <f t="shared" si="263"/>
        <v/>
      </c>
      <c r="H1321" t="str">
        <f t="shared" si="264"/>
        <v/>
      </c>
      <c r="I1321" t="str">
        <f t="shared" si="265"/>
        <v/>
      </c>
      <c r="J1321" t="str">
        <f t="shared" si="266"/>
        <v/>
      </c>
      <c r="K1321" t="str">
        <f t="shared" si="267"/>
        <v/>
      </c>
      <c r="L1321" t="str">
        <f t="shared" si="268"/>
        <v>seventy</v>
      </c>
      <c r="M1321" t="str">
        <f t="shared" si="269"/>
        <v/>
      </c>
      <c r="N1321" t="str">
        <f t="shared" si="270"/>
        <v/>
      </c>
      <c r="O1321" t="str">
        <f t="shared" si="271"/>
        <v/>
      </c>
      <c r="P1321" t="str">
        <f t="shared" si="272"/>
        <v/>
      </c>
    </row>
    <row r="1322" spans="1:16">
      <c r="A1322" t="s">
        <v>939</v>
      </c>
      <c r="B1322">
        <f t="shared" si="260"/>
        <v>3</v>
      </c>
      <c r="C1322" t="str" cm="1">
        <f t="array" ref="C1322">_xlfn.LET(_xlpm.chars, MID(A1322, _xlfn.SEQUENCE(LEN(A1322)), 1), _xlpm.keep, IF((_xlpm.chars&gt;="0")*(_xlpm.chars&lt;="9")+(_xlpm.chars&gt;="A")*(_xlpm.chars&lt;="Z")+(_xlpm.chars&gt;="a")*(_xlpm.chars&lt;="z"), _xlpm.chars, ""), _xlfn.CONCAT(_xlpm.keep))</f>
        <v>sit</v>
      </c>
      <c r="D1322" t="str">
        <f t="shared" si="261"/>
        <v>sit</v>
      </c>
      <c r="E1322" t="str">
        <v>several</v>
      </c>
      <c r="F1322" t="str">
        <f t="shared" si="262"/>
        <v/>
      </c>
      <c r="G1322" t="str">
        <f t="shared" si="263"/>
        <v/>
      </c>
      <c r="H1322" t="str">
        <f t="shared" si="264"/>
        <v/>
      </c>
      <c r="I1322" t="str">
        <f t="shared" si="265"/>
        <v/>
      </c>
      <c r="J1322" t="str">
        <f t="shared" si="266"/>
        <v/>
      </c>
      <c r="K1322" t="str">
        <f t="shared" si="267"/>
        <v/>
      </c>
      <c r="L1322" t="str">
        <f t="shared" si="268"/>
        <v>several</v>
      </c>
      <c r="M1322" t="str">
        <f t="shared" si="269"/>
        <v/>
      </c>
      <c r="N1322" t="str">
        <f t="shared" si="270"/>
        <v/>
      </c>
      <c r="O1322" t="str">
        <f t="shared" si="271"/>
        <v/>
      </c>
      <c r="P1322" t="str">
        <f t="shared" si="272"/>
        <v/>
      </c>
    </row>
    <row r="1323" spans="1:16">
      <c r="A1323" t="s">
        <v>1549</v>
      </c>
      <c r="B1323">
        <f t="shared" si="260"/>
        <v>4</v>
      </c>
      <c r="C1323" t="str" cm="1">
        <f t="array" ref="C1323">_xlfn.LET(_xlpm.chars, MID(A1323, _xlfn.SEQUENCE(LEN(A1323)), 1), _xlpm.keep, IF((_xlpm.chars&gt;="0")*(_xlpm.chars&lt;="9")+(_xlpm.chars&gt;="A")*(_xlpm.chars&lt;="Z")+(_xlpm.chars&gt;="a")*(_xlpm.chars&lt;="z"), _xlpm.chars, ""), _xlfn.CONCAT(_xlpm.keep))</f>
        <v>site</v>
      </c>
      <c r="D1323" t="str">
        <f t="shared" si="261"/>
        <v>site</v>
      </c>
      <c r="E1323" t="str">
        <v>shaking</v>
      </c>
      <c r="F1323" t="str">
        <f t="shared" si="262"/>
        <v/>
      </c>
      <c r="G1323" t="str">
        <f t="shared" si="263"/>
        <v/>
      </c>
      <c r="H1323" t="str">
        <f t="shared" si="264"/>
        <v/>
      </c>
      <c r="I1323" t="str">
        <f t="shared" si="265"/>
        <v/>
      </c>
      <c r="J1323" t="str">
        <f t="shared" si="266"/>
        <v/>
      </c>
      <c r="K1323" t="str">
        <f t="shared" si="267"/>
        <v/>
      </c>
      <c r="L1323" t="str">
        <f t="shared" si="268"/>
        <v>shaking</v>
      </c>
      <c r="M1323" t="str">
        <f t="shared" si="269"/>
        <v/>
      </c>
      <c r="N1323" t="str">
        <f t="shared" si="270"/>
        <v/>
      </c>
      <c r="O1323" t="str">
        <f t="shared" si="271"/>
        <v/>
      </c>
      <c r="P1323" t="str">
        <f t="shared" si="272"/>
        <v/>
      </c>
    </row>
    <row r="1324" spans="1:16">
      <c r="A1324" t="s">
        <v>1269</v>
      </c>
      <c r="B1324">
        <f t="shared" si="260"/>
        <v>7</v>
      </c>
      <c r="C1324" t="str" cm="1">
        <f t="array" ref="C1324">_xlfn.LET(_xlpm.chars, MID(A1324, _xlfn.SEQUENCE(LEN(A1324)), 1), _xlpm.keep, IF((_xlpm.chars&gt;="0")*(_xlpm.chars&lt;="9")+(_xlpm.chars&gt;="A")*(_xlpm.chars&lt;="Z")+(_xlpm.chars&gt;="a")*(_xlpm.chars&lt;="z"), _xlpm.chars, ""), _xlfn.CONCAT(_xlpm.keep))</f>
        <v>sitting</v>
      </c>
      <c r="D1324" t="str">
        <f t="shared" si="261"/>
        <v>sitting</v>
      </c>
      <c r="E1324" t="str">
        <v>shelter</v>
      </c>
      <c r="F1324" t="str">
        <f t="shared" si="262"/>
        <v/>
      </c>
      <c r="G1324" t="str">
        <f t="shared" si="263"/>
        <v/>
      </c>
      <c r="H1324" t="str">
        <f t="shared" si="264"/>
        <v/>
      </c>
      <c r="I1324" t="str">
        <f t="shared" si="265"/>
        <v/>
      </c>
      <c r="J1324" t="str">
        <f t="shared" si="266"/>
        <v/>
      </c>
      <c r="K1324" t="str">
        <f t="shared" si="267"/>
        <v/>
      </c>
      <c r="L1324" t="str">
        <f t="shared" si="268"/>
        <v>shelter</v>
      </c>
      <c r="M1324" t="str">
        <f t="shared" si="269"/>
        <v/>
      </c>
      <c r="N1324" t="str">
        <f t="shared" si="270"/>
        <v/>
      </c>
      <c r="O1324" t="str">
        <f t="shared" si="271"/>
        <v/>
      </c>
      <c r="P1324" t="str">
        <f t="shared" si="272"/>
        <v/>
      </c>
    </row>
    <row r="1325" spans="1:16">
      <c r="A1325" t="s">
        <v>945</v>
      </c>
      <c r="B1325">
        <f t="shared" si="260"/>
        <v>3</v>
      </c>
      <c r="C1325" t="str" cm="1">
        <f t="array" ref="C1325">_xlfn.LET(_xlpm.chars, MID(A1325, _xlfn.SEQUENCE(LEN(A1325)), 1), _xlpm.keep, IF((_xlpm.chars&gt;="0")*(_xlpm.chars&lt;="9")+(_xlpm.chars&gt;="A")*(_xlpm.chars&lt;="Z")+(_xlpm.chars&gt;="a")*(_xlpm.chars&lt;="z"), _xlpm.chars, ""), _xlfn.CONCAT(_xlpm.keep))</f>
        <v>six</v>
      </c>
      <c r="D1325" t="str">
        <f t="shared" si="261"/>
        <v>six</v>
      </c>
      <c r="E1325" t="str">
        <v>similar</v>
      </c>
      <c r="F1325" t="str">
        <f t="shared" si="262"/>
        <v/>
      </c>
      <c r="G1325" t="str">
        <f t="shared" si="263"/>
        <v/>
      </c>
      <c r="H1325" t="str">
        <f t="shared" si="264"/>
        <v/>
      </c>
      <c r="I1325" t="str">
        <f t="shared" si="265"/>
        <v/>
      </c>
      <c r="J1325" t="str">
        <f t="shared" si="266"/>
        <v/>
      </c>
      <c r="K1325" t="str">
        <f t="shared" si="267"/>
        <v/>
      </c>
      <c r="L1325" t="str">
        <f t="shared" si="268"/>
        <v>similar</v>
      </c>
      <c r="M1325" t="str">
        <f t="shared" si="269"/>
        <v/>
      </c>
      <c r="N1325" t="str">
        <f t="shared" si="270"/>
        <v/>
      </c>
      <c r="O1325" t="str">
        <f t="shared" si="271"/>
        <v/>
      </c>
      <c r="P1325" t="str">
        <f t="shared" si="272"/>
        <v/>
      </c>
    </row>
    <row r="1326" spans="1:16">
      <c r="A1326" t="s">
        <v>1273</v>
      </c>
      <c r="B1326">
        <f t="shared" si="260"/>
        <v>7</v>
      </c>
      <c r="C1326" t="str" cm="1">
        <f t="array" ref="C1326">_xlfn.LET(_xlpm.chars, MID(A1326, _xlfn.SEQUENCE(LEN(A1326)), 1), _xlpm.keep, IF((_xlpm.chars&gt;="0")*(_xlpm.chars&lt;="9")+(_xlpm.chars&gt;="A")*(_xlpm.chars&lt;="Z")+(_xlpm.chars&gt;="a")*(_xlpm.chars&lt;="z"), _xlpm.chars, ""), _xlfn.CONCAT(_xlpm.keep))</f>
        <v>sixteen</v>
      </c>
      <c r="D1326" t="str">
        <f t="shared" si="261"/>
        <v>sixteen</v>
      </c>
      <c r="E1326" t="str">
        <v>sitting</v>
      </c>
      <c r="F1326" t="str">
        <f t="shared" si="262"/>
        <v/>
      </c>
      <c r="G1326" t="str">
        <f t="shared" si="263"/>
        <v/>
      </c>
      <c r="H1326" t="str">
        <f t="shared" si="264"/>
        <v/>
      </c>
      <c r="I1326" t="str">
        <f t="shared" si="265"/>
        <v/>
      </c>
      <c r="J1326" t="str">
        <f t="shared" si="266"/>
        <v/>
      </c>
      <c r="K1326" t="str">
        <f t="shared" si="267"/>
        <v/>
      </c>
      <c r="L1326" t="str">
        <f t="shared" si="268"/>
        <v>sitting</v>
      </c>
      <c r="M1326" t="str">
        <f t="shared" si="269"/>
        <v/>
      </c>
      <c r="N1326" t="str">
        <f t="shared" si="270"/>
        <v/>
      </c>
      <c r="O1326" t="str">
        <f t="shared" si="271"/>
        <v/>
      </c>
      <c r="P1326" t="str">
        <f t="shared" si="272"/>
        <v/>
      </c>
    </row>
    <row r="1327" spans="1:16">
      <c r="A1327" t="s">
        <v>604</v>
      </c>
      <c r="B1327">
        <f t="shared" si="260"/>
        <v>9</v>
      </c>
      <c r="C1327" t="str" cm="1">
        <f t="array" ref="C1327">_xlfn.LET(_xlpm.chars, MID(A1327, _xlfn.SEQUENCE(LEN(A1327)), 1), _xlpm.keep, IF((_xlpm.chars&gt;="0")*(_xlpm.chars&lt;="9")+(_xlpm.chars&gt;="A")*(_xlpm.chars&lt;="Z")+(_xlpm.chars&gt;="a")*(_xlpm.chars&lt;="z"), _xlpm.chars, ""), _xlfn.CONCAT(_xlpm.keep))</f>
        <v>sixteenth</v>
      </c>
      <c r="D1327" t="str">
        <f t="shared" si="261"/>
        <v>sixteenth</v>
      </c>
      <c r="E1327" t="str">
        <v>sixteen</v>
      </c>
      <c r="F1327" t="str">
        <f t="shared" si="262"/>
        <v/>
      </c>
      <c r="G1327" t="str">
        <f t="shared" si="263"/>
        <v/>
      </c>
      <c r="H1327" t="str">
        <f t="shared" si="264"/>
        <v/>
      </c>
      <c r="I1327" t="str">
        <f t="shared" si="265"/>
        <v/>
      </c>
      <c r="J1327" t="str">
        <f t="shared" si="266"/>
        <v/>
      </c>
      <c r="K1327" t="str">
        <f t="shared" si="267"/>
        <v/>
      </c>
      <c r="L1327" t="str">
        <f t="shared" si="268"/>
        <v>sixteen</v>
      </c>
      <c r="M1327" t="str">
        <f t="shared" si="269"/>
        <v/>
      </c>
      <c r="N1327" t="str">
        <f t="shared" si="270"/>
        <v/>
      </c>
      <c r="O1327" t="str">
        <f t="shared" si="271"/>
        <v/>
      </c>
      <c r="P1327" t="str">
        <f t="shared" si="272"/>
        <v/>
      </c>
    </row>
    <row r="1328" spans="1:16">
      <c r="A1328" t="s">
        <v>1459</v>
      </c>
      <c r="B1328">
        <f t="shared" si="260"/>
        <v>5</v>
      </c>
      <c r="C1328" t="str" cm="1">
        <f t="array" ref="C1328">_xlfn.LET(_xlpm.chars, MID(A1328, _xlfn.SEQUENCE(LEN(A1328)), 1), _xlpm.keep, IF((_xlpm.chars&gt;="0")*(_xlpm.chars&lt;="9")+(_xlpm.chars&gt;="A")*(_xlpm.chars&lt;="Z")+(_xlpm.chars&gt;="a")*(_xlpm.chars&lt;="z"), _xlpm.chars, ""), _xlfn.CONCAT(_xlpm.keep))</f>
        <v>sixth</v>
      </c>
      <c r="D1328" t="str">
        <f t="shared" si="261"/>
        <v>sixth</v>
      </c>
      <c r="E1328" t="str">
        <v>society</v>
      </c>
      <c r="F1328" t="str">
        <f t="shared" si="262"/>
        <v/>
      </c>
      <c r="G1328" t="str">
        <f t="shared" si="263"/>
        <v/>
      </c>
      <c r="H1328" t="str">
        <f t="shared" si="264"/>
        <v/>
      </c>
      <c r="I1328" t="str">
        <f t="shared" si="265"/>
        <v/>
      </c>
      <c r="J1328" t="str">
        <f t="shared" si="266"/>
        <v/>
      </c>
      <c r="K1328" t="str">
        <f t="shared" si="267"/>
        <v/>
      </c>
      <c r="L1328" t="str">
        <f t="shared" si="268"/>
        <v>society</v>
      </c>
      <c r="M1328" t="str">
        <f t="shared" si="269"/>
        <v/>
      </c>
      <c r="N1328" t="str">
        <f t="shared" si="270"/>
        <v/>
      </c>
      <c r="O1328" t="str">
        <f t="shared" si="271"/>
        <v/>
      </c>
      <c r="P1328" t="str">
        <f t="shared" si="272"/>
        <v/>
      </c>
    </row>
    <row r="1329" spans="1:16">
      <c r="A1329" t="s">
        <v>1463</v>
      </c>
      <c r="B1329">
        <f t="shared" si="260"/>
        <v>5</v>
      </c>
      <c r="C1329" t="str" cm="1">
        <f t="array" ref="C1329">_xlfn.LET(_xlpm.chars, MID(A1329, _xlfn.SEQUENCE(LEN(A1329)), 1), _xlpm.keep, IF((_xlpm.chars&gt;="0")*(_xlpm.chars&lt;="9")+(_xlpm.chars&gt;="A")*(_xlpm.chars&lt;="Z")+(_xlpm.chars&gt;="a")*(_xlpm.chars&lt;="z"), _xlpm.chars, ""), _xlfn.CONCAT(_xlpm.keep))</f>
        <v>sixty</v>
      </c>
      <c r="D1329" t="str">
        <f t="shared" si="261"/>
        <v>sixty</v>
      </c>
      <c r="E1329" t="str">
        <v>someday</v>
      </c>
      <c r="F1329" t="str">
        <f t="shared" si="262"/>
        <v/>
      </c>
      <c r="G1329" t="str">
        <f t="shared" si="263"/>
        <v/>
      </c>
      <c r="H1329" t="str">
        <f t="shared" si="264"/>
        <v/>
      </c>
      <c r="I1329" t="str">
        <f t="shared" si="265"/>
        <v/>
      </c>
      <c r="J1329" t="str">
        <f t="shared" si="266"/>
        <v/>
      </c>
      <c r="K1329" t="str">
        <f t="shared" si="267"/>
        <v/>
      </c>
      <c r="L1329" t="str">
        <f t="shared" si="268"/>
        <v>someday</v>
      </c>
      <c r="M1329" t="str">
        <f t="shared" si="269"/>
        <v/>
      </c>
      <c r="N1329" t="str">
        <f t="shared" si="270"/>
        <v/>
      </c>
      <c r="O1329" t="str">
        <f t="shared" si="271"/>
        <v/>
      </c>
      <c r="P1329" t="str">
        <f t="shared" si="272"/>
        <v/>
      </c>
    </row>
    <row r="1330" spans="1:16">
      <c r="A1330" t="s">
        <v>1552</v>
      </c>
      <c r="B1330">
        <f t="shared" si="260"/>
        <v>4</v>
      </c>
      <c r="C1330" t="str" cm="1">
        <f t="array" ref="C1330">_xlfn.LET(_xlpm.chars, MID(A1330, _xlfn.SEQUENCE(LEN(A1330)), 1), _xlpm.keep, IF((_xlpm.chars&gt;="0")*(_xlpm.chars&lt;="9")+(_xlpm.chars&gt;="A")*(_xlpm.chars&lt;="Z")+(_xlpm.chars&gt;="a")*(_xlpm.chars&lt;="z"), _xlpm.chars, ""), _xlfn.CONCAT(_xlpm.keep))</f>
        <v>size</v>
      </c>
      <c r="D1330" t="str">
        <f t="shared" si="261"/>
        <v>size</v>
      </c>
      <c r="E1330" t="str">
        <v>somehow</v>
      </c>
      <c r="F1330" t="str">
        <f t="shared" si="262"/>
        <v/>
      </c>
      <c r="G1330" t="str">
        <f t="shared" si="263"/>
        <v/>
      </c>
      <c r="H1330" t="str">
        <f t="shared" si="264"/>
        <v/>
      </c>
      <c r="I1330" t="str">
        <f t="shared" si="265"/>
        <v/>
      </c>
      <c r="J1330" t="str">
        <f t="shared" si="266"/>
        <v/>
      </c>
      <c r="K1330" t="str">
        <f t="shared" si="267"/>
        <v/>
      </c>
      <c r="L1330" t="str">
        <f t="shared" si="268"/>
        <v>somehow</v>
      </c>
      <c r="M1330" t="str">
        <f t="shared" si="269"/>
        <v/>
      </c>
      <c r="N1330" t="str">
        <f t="shared" si="270"/>
        <v/>
      </c>
      <c r="O1330" t="str">
        <f t="shared" si="271"/>
        <v/>
      </c>
      <c r="P1330" t="str">
        <f t="shared" si="272"/>
        <v/>
      </c>
    </row>
    <row r="1331" spans="1:16">
      <c r="A1331" t="s">
        <v>1466</v>
      </c>
      <c r="B1331">
        <f t="shared" si="260"/>
        <v>5</v>
      </c>
      <c r="C1331" t="str" cm="1">
        <f t="array" ref="C1331">_xlfn.LET(_xlpm.chars, MID(A1331, _xlfn.SEQUENCE(LEN(A1331)), 1), _xlpm.keep, IF((_xlpm.chars&gt;="0")*(_xlpm.chars&lt;="9")+(_xlpm.chars&gt;="A")*(_xlpm.chars&lt;="Z")+(_xlpm.chars&gt;="a")*(_xlpm.chars&lt;="z"), _xlpm.chars, ""), _xlfn.CONCAT(_xlpm.keep))</f>
        <v>skate</v>
      </c>
      <c r="D1331" t="str">
        <f t="shared" si="261"/>
        <v>skate</v>
      </c>
      <c r="E1331" t="str">
        <v>someone</v>
      </c>
      <c r="F1331" t="str">
        <f t="shared" si="262"/>
        <v/>
      </c>
      <c r="G1331" t="str">
        <f t="shared" si="263"/>
        <v/>
      </c>
      <c r="H1331" t="str">
        <f t="shared" si="264"/>
        <v/>
      </c>
      <c r="I1331" t="str">
        <f t="shared" si="265"/>
        <v/>
      </c>
      <c r="J1331" t="str">
        <f t="shared" si="266"/>
        <v/>
      </c>
      <c r="K1331" t="str">
        <f t="shared" si="267"/>
        <v/>
      </c>
      <c r="L1331" t="str">
        <f t="shared" si="268"/>
        <v>someone</v>
      </c>
      <c r="M1331" t="str">
        <f t="shared" si="269"/>
        <v/>
      </c>
      <c r="N1331" t="str">
        <f t="shared" si="270"/>
        <v/>
      </c>
      <c r="O1331" t="str">
        <f t="shared" si="271"/>
        <v/>
      </c>
      <c r="P1331" t="str">
        <f t="shared" si="272"/>
        <v/>
      </c>
    </row>
    <row r="1332" spans="1:16">
      <c r="A1332" t="s">
        <v>951</v>
      </c>
      <c r="B1332">
        <f t="shared" si="260"/>
        <v>3</v>
      </c>
      <c r="C1332" t="str" cm="1">
        <f t="array" ref="C1332">_xlfn.LET(_xlpm.chars, MID(A1332, _xlfn.SEQUENCE(LEN(A1332)), 1), _xlpm.keep, IF((_xlpm.chars&gt;="0")*(_xlpm.chars&lt;="9")+(_xlpm.chars&gt;="A")*(_xlpm.chars&lt;="Z")+(_xlpm.chars&gt;="a")*(_xlpm.chars&lt;="z"), _xlpm.chars, ""), _xlfn.CONCAT(_xlpm.keep))</f>
        <v>ski</v>
      </c>
      <c r="D1332" t="str">
        <f t="shared" si="261"/>
        <v>ski</v>
      </c>
      <c r="E1332" t="str">
        <v>speaker</v>
      </c>
      <c r="F1332" t="str">
        <f t="shared" si="262"/>
        <v/>
      </c>
      <c r="G1332" t="str">
        <f t="shared" si="263"/>
        <v/>
      </c>
      <c r="H1332" t="str">
        <f t="shared" si="264"/>
        <v/>
      </c>
      <c r="I1332" t="str">
        <f t="shared" si="265"/>
        <v/>
      </c>
      <c r="J1332" t="str">
        <f t="shared" si="266"/>
        <v/>
      </c>
      <c r="K1332" t="str">
        <f t="shared" si="267"/>
        <v/>
      </c>
      <c r="L1332" t="str">
        <f t="shared" si="268"/>
        <v>speaker</v>
      </c>
      <c r="M1332" t="str">
        <f t="shared" si="269"/>
        <v/>
      </c>
      <c r="N1332" t="str">
        <f t="shared" si="270"/>
        <v/>
      </c>
      <c r="O1332" t="str">
        <f t="shared" si="271"/>
        <v/>
      </c>
      <c r="P1332" t="str">
        <f t="shared" si="272"/>
        <v/>
      </c>
    </row>
    <row r="1333" spans="1:16">
      <c r="A1333" t="s">
        <v>1469</v>
      </c>
      <c r="B1333">
        <f t="shared" si="260"/>
        <v>5</v>
      </c>
      <c r="C1333" t="str" cm="1">
        <f t="array" ref="C1333">_xlfn.LET(_xlpm.chars, MID(A1333, _xlfn.SEQUENCE(LEN(A1333)), 1), _xlpm.keep, IF((_xlpm.chars&gt;="0")*(_xlpm.chars&lt;="9")+(_xlpm.chars&gt;="A")*(_xlpm.chars&lt;="Z")+(_xlpm.chars&gt;="a")*(_xlpm.chars&lt;="z"), _xlpm.chars, ""), _xlfn.CONCAT(_xlpm.keep))</f>
        <v>skill</v>
      </c>
      <c r="D1333" t="str">
        <f t="shared" si="261"/>
        <v>skill</v>
      </c>
      <c r="E1333" t="str">
        <v>special</v>
      </c>
      <c r="F1333" t="str">
        <f t="shared" si="262"/>
        <v/>
      </c>
      <c r="G1333" t="str">
        <f t="shared" si="263"/>
        <v/>
      </c>
      <c r="H1333" t="str">
        <f t="shared" si="264"/>
        <v/>
      </c>
      <c r="I1333" t="str">
        <f t="shared" si="265"/>
        <v/>
      </c>
      <c r="J1333" t="str">
        <f t="shared" si="266"/>
        <v/>
      </c>
      <c r="K1333" t="str">
        <f t="shared" si="267"/>
        <v/>
      </c>
      <c r="L1333" t="str">
        <f t="shared" si="268"/>
        <v>special</v>
      </c>
      <c r="M1333" t="str">
        <f t="shared" si="269"/>
        <v/>
      </c>
      <c r="N1333" t="str">
        <f t="shared" si="270"/>
        <v/>
      </c>
      <c r="O1333" t="str">
        <f t="shared" si="271"/>
        <v/>
      </c>
      <c r="P1333" t="str">
        <f t="shared" si="272"/>
        <v/>
      </c>
    </row>
    <row r="1334" spans="1:16">
      <c r="A1334" t="s">
        <v>957</v>
      </c>
      <c r="B1334">
        <f t="shared" si="260"/>
        <v>3</v>
      </c>
      <c r="C1334" t="str" cm="1">
        <f t="array" ref="C1334">_xlfn.LET(_xlpm.chars, MID(A1334, _xlfn.SEQUENCE(LEN(A1334)), 1), _xlpm.keep, IF((_xlpm.chars&gt;="0")*(_xlpm.chars&lt;="9")+(_xlpm.chars&gt;="A")*(_xlpm.chars&lt;="Z")+(_xlpm.chars&gt;="a")*(_xlpm.chars&lt;="z"), _xlpm.chars, ""), _xlfn.CONCAT(_xlpm.keep))</f>
        <v>sky</v>
      </c>
      <c r="D1334" t="str">
        <f t="shared" si="261"/>
        <v>sky</v>
      </c>
      <c r="E1334" t="str">
        <v>species</v>
      </c>
      <c r="F1334" t="str">
        <f t="shared" si="262"/>
        <v/>
      </c>
      <c r="G1334" t="str">
        <f t="shared" si="263"/>
        <v/>
      </c>
      <c r="H1334" t="str">
        <f t="shared" si="264"/>
        <v/>
      </c>
      <c r="I1334" t="str">
        <f t="shared" si="265"/>
        <v/>
      </c>
      <c r="J1334" t="str">
        <f t="shared" si="266"/>
        <v/>
      </c>
      <c r="K1334" t="str">
        <f t="shared" si="267"/>
        <v/>
      </c>
      <c r="L1334" t="str">
        <f t="shared" si="268"/>
        <v>species</v>
      </c>
      <c r="M1334" t="str">
        <f t="shared" si="269"/>
        <v/>
      </c>
      <c r="N1334" t="str">
        <f t="shared" si="270"/>
        <v/>
      </c>
      <c r="O1334" t="str">
        <f t="shared" si="271"/>
        <v/>
      </c>
      <c r="P1334" t="str">
        <f t="shared" si="272"/>
        <v/>
      </c>
    </row>
    <row r="1335" spans="1:16">
      <c r="A1335" t="s">
        <v>1472</v>
      </c>
      <c r="B1335">
        <f t="shared" si="260"/>
        <v>5</v>
      </c>
      <c r="C1335" t="str" cm="1">
        <f t="array" ref="C1335">_xlfn.LET(_xlpm.chars, MID(A1335, _xlfn.SEQUENCE(LEN(A1335)), 1), _xlpm.keep, IF((_xlpm.chars&gt;="0")*(_xlpm.chars&lt;="9")+(_xlpm.chars&gt;="A")*(_xlpm.chars&lt;="Z")+(_xlpm.chars&gt;="a")*(_xlpm.chars&lt;="z"), _xlpm.chars, ""), _xlfn.CONCAT(_xlpm.keep))</f>
        <v>sleep</v>
      </c>
      <c r="D1335" t="str">
        <f t="shared" si="261"/>
        <v>sleep</v>
      </c>
      <c r="E1335" t="str">
        <v>stadium</v>
      </c>
      <c r="F1335" t="str">
        <f t="shared" si="262"/>
        <v/>
      </c>
      <c r="G1335" t="str">
        <f t="shared" si="263"/>
        <v/>
      </c>
      <c r="H1335" t="str">
        <f t="shared" si="264"/>
        <v/>
      </c>
      <c r="I1335" t="str">
        <f t="shared" si="265"/>
        <v/>
      </c>
      <c r="J1335" t="str">
        <f t="shared" si="266"/>
        <v/>
      </c>
      <c r="K1335" t="str">
        <f t="shared" si="267"/>
        <v/>
      </c>
      <c r="L1335" t="str">
        <f t="shared" si="268"/>
        <v>stadium</v>
      </c>
      <c r="M1335" t="str">
        <f t="shared" si="269"/>
        <v/>
      </c>
      <c r="N1335" t="str">
        <f t="shared" si="270"/>
        <v/>
      </c>
      <c r="O1335" t="str">
        <f t="shared" si="271"/>
        <v/>
      </c>
      <c r="P1335" t="str">
        <f t="shared" si="272"/>
        <v/>
      </c>
    </row>
    <row r="1336" spans="1:16">
      <c r="A1336" t="s">
        <v>1448</v>
      </c>
      <c r="B1336">
        <f t="shared" si="260"/>
        <v>6</v>
      </c>
      <c r="C1336" t="str" cm="1">
        <f t="array" ref="C1336">_xlfn.LET(_xlpm.chars, MID(A1336, _xlfn.SEQUENCE(LEN(A1336)), 1), _xlpm.keep, IF((_xlpm.chars&gt;="0")*(_xlpm.chars&lt;="9")+(_xlpm.chars&gt;="A")*(_xlpm.chars&lt;="Z")+(_xlpm.chars&gt;="a")*(_xlpm.chars&lt;="z"), _xlpm.chars, ""), _xlfn.CONCAT(_xlpm.keep))</f>
        <v>sleepy</v>
      </c>
      <c r="D1336" t="str">
        <f t="shared" si="261"/>
        <v>sleepy</v>
      </c>
      <c r="E1336" t="str">
        <v>standup</v>
      </c>
      <c r="F1336" t="str">
        <f t="shared" si="262"/>
        <v/>
      </c>
      <c r="G1336" t="str">
        <f t="shared" si="263"/>
        <v/>
      </c>
      <c r="H1336" t="str">
        <f t="shared" si="264"/>
        <v/>
      </c>
      <c r="I1336" t="str">
        <f t="shared" si="265"/>
        <v/>
      </c>
      <c r="J1336" t="str">
        <f t="shared" si="266"/>
        <v/>
      </c>
      <c r="K1336" t="str">
        <f t="shared" si="267"/>
        <v/>
      </c>
      <c r="L1336" t="str">
        <f t="shared" si="268"/>
        <v>standup</v>
      </c>
      <c r="M1336" t="str">
        <f t="shared" si="269"/>
        <v/>
      </c>
      <c r="N1336" t="str">
        <f t="shared" si="270"/>
        <v/>
      </c>
      <c r="O1336" t="str">
        <f t="shared" si="271"/>
        <v/>
      </c>
      <c r="P1336" t="str">
        <f t="shared" si="272"/>
        <v/>
      </c>
    </row>
    <row r="1337" spans="1:16">
      <c r="A1337" t="s">
        <v>1475</v>
      </c>
      <c r="B1337">
        <f t="shared" si="260"/>
        <v>5</v>
      </c>
      <c r="C1337" t="str" cm="1">
        <f t="array" ref="C1337">_xlfn.LET(_xlpm.chars, MID(A1337, _xlfn.SEQUENCE(LEN(A1337)), 1), _xlpm.keep, IF((_xlpm.chars&gt;="0")*(_xlpm.chars&lt;="9")+(_xlpm.chars&gt;="A")*(_xlpm.chars&lt;="Z")+(_xlpm.chars&gt;="a")*(_xlpm.chars&lt;="z"), _xlpm.chars, ""), _xlfn.CONCAT(_xlpm.keep))</f>
        <v>slide</v>
      </c>
      <c r="D1337" t="str">
        <f t="shared" si="261"/>
        <v>slide</v>
      </c>
      <c r="E1337" t="str">
        <v>stapler</v>
      </c>
      <c r="F1337" t="str">
        <f t="shared" si="262"/>
        <v/>
      </c>
      <c r="G1337" t="str">
        <f t="shared" si="263"/>
        <v/>
      </c>
      <c r="H1337" t="str">
        <f t="shared" si="264"/>
        <v/>
      </c>
      <c r="I1337" t="str">
        <f t="shared" si="265"/>
        <v/>
      </c>
      <c r="J1337" t="str">
        <f t="shared" si="266"/>
        <v/>
      </c>
      <c r="K1337" t="str">
        <f t="shared" si="267"/>
        <v/>
      </c>
      <c r="L1337" t="str">
        <f t="shared" si="268"/>
        <v>stapler</v>
      </c>
      <c r="M1337" t="str">
        <f t="shared" si="269"/>
        <v/>
      </c>
      <c r="N1337" t="str">
        <f t="shared" si="270"/>
        <v/>
      </c>
      <c r="O1337" t="str">
        <f t="shared" si="271"/>
        <v/>
      </c>
      <c r="P1337" t="str">
        <f t="shared" si="272"/>
        <v/>
      </c>
    </row>
    <row r="1338" spans="1:16">
      <c r="A1338" t="s">
        <v>1555</v>
      </c>
      <c r="B1338">
        <f t="shared" si="260"/>
        <v>4</v>
      </c>
      <c r="C1338" t="str" cm="1">
        <f t="array" ref="C1338">_xlfn.LET(_xlpm.chars, MID(A1338, _xlfn.SEQUENCE(LEN(A1338)), 1), _xlpm.keep, IF((_xlpm.chars&gt;="0")*(_xlpm.chars&lt;="9")+(_xlpm.chars&gt;="A")*(_xlpm.chars&lt;="Z")+(_xlpm.chars&gt;="a")*(_xlpm.chars&lt;="z"), _xlpm.chars, ""), _xlfn.CONCAT(_xlpm.keep))</f>
        <v>slow</v>
      </c>
      <c r="D1338" t="str">
        <f t="shared" si="261"/>
        <v>slow</v>
      </c>
      <c r="E1338" t="str">
        <v>starter</v>
      </c>
      <c r="F1338" t="str">
        <f t="shared" si="262"/>
        <v/>
      </c>
      <c r="G1338" t="str">
        <f t="shared" si="263"/>
        <v/>
      </c>
      <c r="H1338" t="str">
        <f t="shared" si="264"/>
        <v/>
      </c>
      <c r="I1338" t="str">
        <f t="shared" si="265"/>
        <v/>
      </c>
      <c r="J1338" t="str">
        <f t="shared" si="266"/>
        <v/>
      </c>
      <c r="K1338" t="str">
        <f t="shared" si="267"/>
        <v/>
      </c>
      <c r="L1338" t="str">
        <f t="shared" si="268"/>
        <v>starter</v>
      </c>
      <c r="M1338" t="str">
        <f t="shared" si="269"/>
        <v/>
      </c>
      <c r="N1338" t="str">
        <f t="shared" si="270"/>
        <v/>
      </c>
      <c r="O1338" t="str">
        <f t="shared" si="271"/>
        <v/>
      </c>
      <c r="P1338" t="str">
        <f t="shared" si="272"/>
        <v/>
      </c>
    </row>
    <row r="1339" spans="1:16">
      <c r="A1339" t="s">
        <v>1452</v>
      </c>
      <c r="B1339">
        <f t="shared" si="260"/>
        <v>6</v>
      </c>
      <c r="C1339" t="str" cm="1">
        <f t="array" ref="C1339">_xlfn.LET(_xlpm.chars, MID(A1339, _xlfn.SEQUENCE(LEN(A1339)), 1), _xlpm.keep, IF((_xlpm.chars&gt;="0")*(_xlpm.chars&lt;="9")+(_xlpm.chars&gt;="A")*(_xlpm.chars&lt;="Z")+(_xlpm.chars&gt;="a")*(_xlpm.chars&lt;="z"), _xlpm.chars, ""), _xlfn.CONCAT(_xlpm.keep))</f>
        <v>slowly</v>
      </c>
      <c r="D1339" t="str">
        <f t="shared" si="261"/>
        <v>slowly</v>
      </c>
      <c r="E1339" t="str">
        <v>station</v>
      </c>
      <c r="F1339" t="str">
        <f t="shared" si="262"/>
        <v/>
      </c>
      <c r="G1339" t="str">
        <f t="shared" si="263"/>
        <v/>
      </c>
      <c r="H1339" t="str">
        <f t="shared" si="264"/>
        <v/>
      </c>
      <c r="I1339" t="str">
        <f t="shared" si="265"/>
        <v/>
      </c>
      <c r="J1339" t="str">
        <f t="shared" si="266"/>
        <v/>
      </c>
      <c r="K1339" t="str">
        <f t="shared" si="267"/>
        <v/>
      </c>
      <c r="L1339" t="str">
        <f t="shared" si="268"/>
        <v>station</v>
      </c>
      <c r="M1339" t="str">
        <f t="shared" si="269"/>
        <v/>
      </c>
      <c r="N1339" t="str">
        <f t="shared" si="270"/>
        <v/>
      </c>
      <c r="O1339" t="str">
        <f t="shared" si="271"/>
        <v/>
      </c>
      <c r="P1339" t="str">
        <f t="shared" si="272"/>
        <v/>
      </c>
    </row>
    <row r="1340" spans="1:16">
      <c r="A1340" t="s">
        <v>1478</v>
      </c>
      <c r="B1340">
        <f t="shared" si="260"/>
        <v>5</v>
      </c>
      <c r="C1340" t="str" cm="1">
        <f t="array" ref="C1340">_xlfn.LET(_xlpm.chars, MID(A1340, _xlfn.SEQUENCE(LEN(A1340)), 1), _xlpm.keep, IF((_xlpm.chars&gt;="0")*(_xlpm.chars&lt;="9")+(_xlpm.chars&gt;="A")*(_xlpm.chars&lt;="Z")+(_xlpm.chars&gt;="a")*(_xlpm.chars&lt;="z"), _xlpm.chars, ""), _xlfn.CONCAT(_xlpm.keep))</f>
        <v>small</v>
      </c>
      <c r="D1340" t="str">
        <f t="shared" si="261"/>
        <v>small</v>
      </c>
      <c r="E1340" t="str">
        <v>student</v>
      </c>
      <c r="F1340" t="str">
        <f t="shared" si="262"/>
        <v/>
      </c>
      <c r="G1340" t="str">
        <f t="shared" si="263"/>
        <v/>
      </c>
      <c r="H1340" t="str">
        <f t="shared" si="264"/>
        <v/>
      </c>
      <c r="I1340" t="str">
        <f t="shared" si="265"/>
        <v/>
      </c>
      <c r="J1340" t="str">
        <f t="shared" si="266"/>
        <v/>
      </c>
      <c r="K1340" t="str">
        <f t="shared" si="267"/>
        <v/>
      </c>
      <c r="L1340" t="str">
        <f t="shared" si="268"/>
        <v>student</v>
      </c>
      <c r="M1340" t="str">
        <f t="shared" si="269"/>
        <v/>
      </c>
      <c r="N1340" t="str">
        <f t="shared" si="270"/>
        <v/>
      </c>
      <c r="O1340" t="str">
        <f t="shared" si="271"/>
        <v/>
      </c>
      <c r="P1340" t="str">
        <f t="shared" si="272"/>
        <v/>
      </c>
    </row>
    <row r="1341" spans="1:16">
      <c r="A1341" t="s">
        <v>425</v>
      </c>
      <c r="B1341">
        <f t="shared" si="260"/>
        <v>10</v>
      </c>
      <c r="C1341" t="str" cm="1">
        <f t="array" ref="C1341">_xlfn.LET(_xlpm.chars, MID(A1341, _xlfn.SEQUENCE(LEN(A1341)), 1), _xlpm.keep, IF((_xlpm.chars&gt;="0")*(_xlpm.chars&lt;="9")+(_xlpm.chars&gt;="A")*(_xlpm.chars&lt;="Z")+(_xlpm.chars&gt;="a")*(_xlpm.chars&lt;="z"), _xlpm.chars, ""), _xlfn.CONCAT(_xlpm.keep))</f>
        <v>smartphone</v>
      </c>
      <c r="D1341" t="str">
        <f t="shared" si="261"/>
        <v>smartphone</v>
      </c>
      <c r="E1341" t="str">
        <v>stylish</v>
      </c>
      <c r="F1341" t="str">
        <f t="shared" si="262"/>
        <v/>
      </c>
      <c r="G1341" t="str">
        <f t="shared" si="263"/>
        <v/>
      </c>
      <c r="H1341" t="str">
        <f t="shared" si="264"/>
        <v/>
      </c>
      <c r="I1341" t="str">
        <f t="shared" si="265"/>
        <v/>
      </c>
      <c r="J1341" t="str">
        <f t="shared" si="266"/>
        <v/>
      </c>
      <c r="K1341" t="str">
        <f t="shared" si="267"/>
        <v/>
      </c>
      <c r="L1341" t="str">
        <f t="shared" si="268"/>
        <v>stylish</v>
      </c>
      <c r="M1341" t="str">
        <f t="shared" si="269"/>
        <v/>
      </c>
      <c r="N1341" t="str">
        <f t="shared" si="270"/>
        <v/>
      </c>
      <c r="O1341" t="str">
        <f t="shared" si="271"/>
        <v/>
      </c>
      <c r="P1341" t="str">
        <f t="shared" si="272"/>
        <v/>
      </c>
    </row>
    <row r="1342" spans="1:16">
      <c r="A1342" t="s">
        <v>1481</v>
      </c>
      <c r="B1342">
        <f t="shared" si="260"/>
        <v>5</v>
      </c>
      <c r="C1342" t="str" cm="1">
        <f t="array" ref="C1342">_xlfn.LET(_xlpm.chars, MID(A1342, _xlfn.SEQUENCE(LEN(A1342)), 1), _xlpm.keep, IF((_xlpm.chars&gt;="0")*(_xlpm.chars&lt;="9")+(_xlpm.chars&gt;="A")*(_xlpm.chars&lt;="Z")+(_xlpm.chars&gt;="a")*(_xlpm.chars&lt;="z"), _xlpm.chars, ""), _xlfn.CONCAT(_xlpm.keep))</f>
        <v>smile</v>
      </c>
      <c r="D1342" t="str">
        <f t="shared" si="261"/>
        <v>smile</v>
      </c>
      <c r="E1342" t="str">
        <v>subject</v>
      </c>
      <c r="F1342" t="str">
        <f t="shared" si="262"/>
        <v/>
      </c>
      <c r="G1342" t="str">
        <f t="shared" si="263"/>
        <v/>
      </c>
      <c r="H1342" t="str">
        <f t="shared" si="264"/>
        <v/>
      </c>
      <c r="I1342" t="str">
        <f t="shared" si="265"/>
        <v/>
      </c>
      <c r="J1342" t="str">
        <f t="shared" si="266"/>
        <v/>
      </c>
      <c r="K1342" t="str">
        <f t="shared" si="267"/>
        <v/>
      </c>
      <c r="L1342" t="str">
        <f t="shared" si="268"/>
        <v>subject</v>
      </c>
      <c r="M1342" t="str">
        <f t="shared" si="269"/>
        <v/>
      </c>
      <c r="N1342" t="str">
        <f t="shared" si="270"/>
        <v/>
      </c>
      <c r="O1342" t="str">
        <f t="shared" si="271"/>
        <v/>
      </c>
      <c r="P1342" t="str">
        <f t="shared" si="272"/>
        <v/>
      </c>
    </row>
    <row r="1343" spans="1:16">
      <c r="A1343" t="s">
        <v>1484</v>
      </c>
      <c r="B1343">
        <f t="shared" si="260"/>
        <v>5</v>
      </c>
      <c r="C1343" t="str" cm="1">
        <f t="array" ref="C1343">_xlfn.LET(_xlpm.chars, MID(A1343, _xlfn.SEQUENCE(LEN(A1343)), 1), _xlpm.keep, IF((_xlpm.chars&gt;="0")*(_xlpm.chars&lt;="9")+(_xlpm.chars&gt;="A")*(_xlpm.chars&lt;="Z")+(_xlpm.chars&gt;="a")*(_xlpm.chars&lt;="z"), _xlpm.chars, ""), _xlfn.CONCAT(_xlpm.keep))</f>
        <v>Smith</v>
      </c>
      <c r="D1343" t="str">
        <f t="shared" si="261"/>
        <v>Smith</v>
      </c>
      <c r="E1343" t="str">
        <v>sunrise</v>
      </c>
      <c r="F1343" t="str">
        <f t="shared" si="262"/>
        <v/>
      </c>
      <c r="G1343" t="str">
        <f t="shared" si="263"/>
        <v/>
      </c>
      <c r="H1343" t="str">
        <f t="shared" si="264"/>
        <v/>
      </c>
      <c r="I1343" t="str">
        <f t="shared" si="265"/>
        <v/>
      </c>
      <c r="J1343" t="str">
        <f t="shared" si="266"/>
        <v/>
      </c>
      <c r="K1343" t="str">
        <f t="shared" si="267"/>
        <v/>
      </c>
      <c r="L1343" t="str">
        <f t="shared" si="268"/>
        <v>sunrise</v>
      </c>
      <c r="M1343" t="str">
        <f t="shared" si="269"/>
        <v/>
      </c>
      <c r="N1343" t="str">
        <f t="shared" si="270"/>
        <v/>
      </c>
      <c r="O1343" t="str">
        <f t="shared" si="271"/>
        <v/>
      </c>
      <c r="P1343" t="str">
        <f t="shared" si="272"/>
        <v/>
      </c>
    </row>
    <row r="1344" spans="1:16">
      <c r="A1344" t="s">
        <v>1487</v>
      </c>
      <c r="B1344">
        <f t="shared" si="260"/>
        <v>5</v>
      </c>
      <c r="C1344" t="str" cm="1">
        <f t="array" ref="C1344">_xlfn.LET(_xlpm.chars, MID(A1344, _xlfn.SEQUENCE(LEN(A1344)), 1), _xlpm.keep, IF((_xlpm.chars&gt;="0")*(_xlpm.chars&lt;="9")+(_xlpm.chars&gt;="A")*(_xlpm.chars&lt;="Z")+(_xlpm.chars&gt;="a")*(_xlpm.chars&lt;="z"), _xlpm.chars, ""), _xlfn.CONCAT(_xlpm.keep))</f>
        <v>snack</v>
      </c>
      <c r="D1344" t="str">
        <f t="shared" si="261"/>
        <v>snack</v>
      </c>
      <c r="E1344" t="str">
        <v>support</v>
      </c>
      <c r="F1344" t="str">
        <f t="shared" si="262"/>
        <v/>
      </c>
      <c r="G1344" t="str">
        <f t="shared" si="263"/>
        <v/>
      </c>
      <c r="H1344" t="str">
        <f t="shared" si="264"/>
        <v/>
      </c>
      <c r="I1344" t="str">
        <f t="shared" si="265"/>
        <v/>
      </c>
      <c r="J1344" t="str">
        <f t="shared" si="266"/>
        <v/>
      </c>
      <c r="K1344" t="str">
        <f t="shared" si="267"/>
        <v/>
      </c>
      <c r="L1344" t="str">
        <f t="shared" si="268"/>
        <v>support</v>
      </c>
      <c r="M1344" t="str">
        <f t="shared" si="269"/>
        <v/>
      </c>
      <c r="N1344" t="str">
        <f t="shared" si="270"/>
        <v/>
      </c>
      <c r="O1344" t="str">
        <f t="shared" si="271"/>
        <v/>
      </c>
      <c r="P1344" t="str">
        <f t="shared" si="272"/>
        <v/>
      </c>
    </row>
    <row r="1345" spans="1:16">
      <c r="A1345" t="s">
        <v>1490</v>
      </c>
      <c r="B1345">
        <f t="shared" si="260"/>
        <v>5</v>
      </c>
      <c r="C1345" t="str" cm="1">
        <f t="array" ref="C1345">_xlfn.LET(_xlpm.chars, MID(A1345, _xlfn.SEQUENCE(LEN(A1345)), 1), _xlpm.keep, IF((_xlpm.chars&gt;="0")*(_xlpm.chars&lt;="9")+(_xlpm.chars&gt;="A")*(_xlpm.chars&lt;="Z")+(_xlpm.chars&gt;="a")*(_xlpm.chars&lt;="z"), _xlpm.chars, ""), _xlfn.CONCAT(_xlpm.keep))</f>
        <v>snake</v>
      </c>
      <c r="D1345" t="str">
        <f t="shared" si="261"/>
        <v>snake</v>
      </c>
      <c r="E1345" t="str">
        <v>surfing</v>
      </c>
      <c r="F1345" t="str">
        <f t="shared" si="262"/>
        <v/>
      </c>
      <c r="G1345" t="str">
        <f t="shared" si="263"/>
        <v/>
      </c>
      <c r="H1345" t="str">
        <f t="shared" si="264"/>
        <v/>
      </c>
      <c r="I1345" t="str">
        <f t="shared" si="265"/>
        <v/>
      </c>
      <c r="J1345" t="str">
        <f t="shared" si="266"/>
        <v/>
      </c>
      <c r="K1345" t="str">
        <f t="shared" si="267"/>
        <v/>
      </c>
      <c r="L1345" t="str">
        <f t="shared" si="268"/>
        <v>surfing</v>
      </c>
      <c r="M1345" t="str">
        <f t="shared" si="269"/>
        <v/>
      </c>
      <c r="N1345" t="str">
        <f t="shared" si="270"/>
        <v/>
      </c>
      <c r="O1345" t="str">
        <f t="shared" si="271"/>
        <v/>
      </c>
      <c r="P1345" t="str">
        <f t="shared" si="272"/>
        <v/>
      </c>
    </row>
    <row r="1346" spans="1:16">
      <c r="A1346" t="s">
        <v>1558</v>
      </c>
      <c r="B1346">
        <f t="shared" si="260"/>
        <v>4</v>
      </c>
      <c r="C1346" t="str" cm="1">
        <f t="array" ref="C1346">_xlfn.LET(_xlpm.chars, MID(A1346, _xlfn.SEQUENCE(LEN(A1346)), 1), _xlpm.keep, IF((_xlpm.chars&gt;="0")*(_xlpm.chars&lt;="9")+(_xlpm.chars&gt;="A")*(_xlpm.chars&lt;="Z")+(_xlpm.chars&gt;="a")*(_xlpm.chars&lt;="z"), _xlpm.chars, ""), _xlfn.CONCAT(_xlpm.keep))</f>
        <v>snow</v>
      </c>
      <c r="D1346" t="str">
        <f t="shared" si="261"/>
        <v>snow</v>
      </c>
      <c r="E1346" t="str">
        <v>surgery</v>
      </c>
      <c r="F1346" t="str">
        <f t="shared" si="262"/>
        <v/>
      </c>
      <c r="G1346" t="str">
        <f t="shared" si="263"/>
        <v/>
      </c>
      <c r="H1346" t="str">
        <f t="shared" si="264"/>
        <v/>
      </c>
      <c r="I1346" t="str">
        <f t="shared" si="265"/>
        <v/>
      </c>
      <c r="J1346" t="str">
        <f t="shared" si="266"/>
        <v/>
      </c>
      <c r="K1346" t="str">
        <f t="shared" si="267"/>
        <v/>
      </c>
      <c r="L1346" t="str">
        <f t="shared" si="268"/>
        <v>surgery</v>
      </c>
      <c r="M1346" t="str">
        <f t="shared" si="269"/>
        <v/>
      </c>
      <c r="N1346" t="str">
        <f t="shared" si="270"/>
        <v/>
      </c>
      <c r="O1346" t="str">
        <f t="shared" si="271"/>
        <v/>
      </c>
      <c r="P1346" t="str">
        <f t="shared" si="272"/>
        <v/>
      </c>
    </row>
    <row r="1347" spans="1:16">
      <c r="A1347" t="s">
        <v>1493</v>
      </c>
      <c r="B1347">
        <f t="shared" ref="B1347:B1410" si="273">LEN(A1347)</f>
        <v>5</v>
      </c>
      <c r="C1347" t="str" cm="1">
        <f t="array" ref="C1347">_xlfn.LET(_xlpm.chars, MID(A1347, _xlfn.SEQUENCE(LEN(A1347)), 1), _xlpm.keep, IF((_xlpm.chars&gt;="0")*(_xlpm.chars&lt;="9")+(_xlpm.chars&gt;="A")*(_xlpm.chars&lt;="Z")+(_xlpm.chars&gt;="a")*(_xlpm.chars&lt;="z"), _xlpm.chars, ""), _xlfn.CONCAT(_xlpm.keep))</f>
        <v>snowy</v>
      </c>
      <c r="D1347" t="str">
        <f t="shared" ref="D1347:D1410" si="274">IF(C1347=A1347,C1347,"")</f>
        <v>snowy</v>
      </c>
      <c r="E1347" t="str">
        <v>survive</v>
      </c>
      <c r="F1347" t="str">
        <f t="shared" ref="F1347:F1410" si="275">IF(LEN($E1347)=1,$E1347,"")</f>
        <v/>
      </c>
      <c r="G1347" t="str">
        <f t="shared" ref="G1347:G1410" si="276">IF(LEN($E1347)=2,$E1347,"")</f>
        <v/>
      </c>
      <c r="H1347" t="str">
        <f t="shared" ref="H1347:H1410" si="277">IF(LEN($E1347)=3,$E1347,"")</f>
        <v/>
      </c>
      <c r="I1347" t="str">
        <f t="shared" ref="I1347:I1410" si="278">IF(LEN($E1347)=4,$E1347,"")</f>
        <v/>
      </c>
      <c r="J1347" t="str">
        <f t="shared" ref="J1347:J1410" si="279">IF(LEN($E1347)=5,$E1347,"")</f>
        <v/>
      </c>
      <c r="K1347" t="str">
        <f t="shared" ref="K1347:K1410" si="280">IF(LEN($E1347)=6,$E1347,"")</f>
        <v/>
      </c>
      <c r="L1347" t="str">
        <f t="shared" ref="L1347:L1410" si="281">IF(LEN($E1347)=7,$E1347,"")</f>
        <v>survive</v>
      </c>
      <c r="M1347" t="str">
        <f t="shared" ref="M1347:M1410" si="282">IF(LEN($E1347)=8,$E1347,"")</f>
        <v/>
      </c>
      <c r="N1347" t="str">
        <f t="shared" ref="N1347:N1410" si="283">IF(LEN($E1347)=9,$E1347,"")</f>
        <v/>
      </c>
      <c r="O1347" t="str">
        <f t="shared" ref="O1347:O1410" si="284">IF(LEN($E1347)=10,$E1347,"")</f>
        <v/>
      </c>
      <c r="P1347" t="str">
        <f t="shared" ref="P1347:P1410" si="285">IF(LEN($E1347)&gt;=11,$E1347,"")</f>
        <v/>
      </c>
    </row>
    <row r="1348" spans="1:16">
      <c r="A1348" t="s">
        <v>233</v>
      </c>
      <c r="B1348">
        <f t="shared" si="273"/>
        <v>2</v>
      </c>
      <c r="C1348" t="str" cm="1">
        <f t="array" ref="C1348">_xlfn.LET(_xlpm.chars, MID(A1348, _xlfn.SEQUENCE(LEN(A1348)), 1), _xlpm.keep, IF((_xlpm.chars&gt;="0")*(_xlpm.chars&lt;="9")+(_xlpm.chars&gt;="A")*(_xlpm.chars&lt;="Z")+(_xlpm.chars&gt;="a")*(_xlpm.chars&lt;="z"), _xlpm.chars, ""), _xlfn.CONCAT(_xlpm.keep))</f>
        <v>so</v>
      </c>
      <c r="D1348" t="str">
        <f t="shared" si="274"/>
        <v>so</v>
      </c>
      <c r="E1348" t="str">
        <v>sweater</v>
      </c>
      <c r="F1348" t="str">
        <f t="shared" si="275"/>
        <v/>
      </c>
      <c r="G1348" t="str">
        <f t="shared" si="276"/>
        <v/>
      </c>
      <c r="H1348" t="str">
        <f t="shared" si="277"/>
        <v/>
      </c>
      <c r="I1348" t="str">
        <f t="shared" si="278"/>
        <v/>
      </c>
      <c r="J1348" t="str">
        <f t="shared" si="279"/>
        <v/>
      </c>
      <c r="K1348" t="str">
        <f t="shared" si="280"/>
        <v/>
      </c>
      <c r="L1348" t="str">
        <f t="shared" si="281"/>
        <v>sweater</v>
      </c>
      <c r="M1348" t="str">
        <f t="shared" si="282"/>
        <v/>
      </c>
      <c r="N1348" t="str">
        <f t="shared" si="283"/>
        <v/>
      </c>
      <c r="O1348" t="str">
        <f t="shared" si="284"/>
        <v/>
      </c>
      <c r="P1348" t="str">
        <f t="shared" si="285"/>
        <v/>
      </c>
    </row>
    <row r="1349" spans="1:16">
      <c r="A1349" t="s">
        <v>1456</v>
      </c>
      <c r="B1349">
        <f t="shared" si="273"/>
        <v>6</v>
      </c>
      <c r="C1349" t="str" cm="1">
        <f t="array" ref="C1349">_xlfn.LET(_xlpm.chars, MID(A1349, _xlfn.SEQUENCE(LEN(A1349)), 1), _xlpm.keep, IF((_xlpm.chars&gt;="0")*(_xlpm.chars&lt;="9")+(_xlpm.chars&gt;="A")*(_xlpm.chars&lt;="Z")+(_xlpm.chars&gt;="a")*(_xlpm.chars&lt;="z"), _xlpm.chars, ""), _xlfn.CONCAT(_xlpm.keep))</f>
        <v>soccer</v>
      </c>
      <c r="D1349" t="str">
        <f t="shared" si="274"/>
        <v>soccer</v>
      </c>
      <c r="E1349" t="str">
        <v>teacher</v>
      </c>
      <c r="F1349" t="str">
        <f t="shared" si="275"/>
        <v/>
      </c>
      <c r="G1349" t="str">
        <f t="shared" si="276"/>
        <v/>
      </c>
      <c r="H1349" t="str">
        <f t="shared" si="277"/>
        <v/>
      </c>
      <c r="I1349" t="str">
        <f t="shared" si="278"/>
        <v/>
      </c>
      <c r="J1349" t="str">
        <f t="shared" si="279"/>
        <v/>
      </c>
      <c r="K1349" t="str">
        <f t="shared" si="280"/>
        <v/>
      </c>
      <c r="L1349" t="str">
        <f t="shared" si="281"/>
        <v>teacher</v>
      </c>
      <c r="M1349" t="str">
        <f t="shared" si="282"/>
        <v/>
      </c>
      <c r="N1349" t="str">
        <f t="shared" si="283"/>
        <v/>
      </c>
      <c r="O1349" t="str">
        <f t="shared" si="284"/>
        <v/>
      </c>
      <c r="P1349" t="str">
        <f t="shared" si="285"/>
        <v/>
      </c>
    </row>
    <row r="1350" spans="1:16">
      <c r="A1350" t="s">
        <v>1277</v>
      </c>
      <c r="B1350">
        <f t="shared" si="273"/>
        <v>7</v>
      </c>
      <c r="C1350" t="str" cm="1">
        <f t="array" ref="C1350">_xlfn.LET(_xlpm.chars, MID(A1350, _xlfn.SEQUENCE(LEN(A1350)), 1), _xlpm.keep, IF((_xlpm.chars&gt;="0")*(_xlpm.chars&lt;="9")+(_xlpm.chars&gt;="A")*(_xlpm.chars&lt;="Z")+(_xlpm.chars&gt;="a")*(_xlpm.chars&lt;="z"), _xlpm.chars, ""), _xlfn.CONCAT(_xlpm.keep))</f>
        <v>society</v>
      </c>
      <c r="D1350" t="str">
        <f t="shared" si="274"/>
        <v>society</v>
      </c>
      <c r="E1350" t="str">
        <v>theater</v>
      </c>
      <c r="F1350" t="str">
        <f t="shared" si="275"/>
        <v/>
      </c>
      <c r="G1350" t="str">
        <f t="shared" si="276"/>
        <v/>
      </c>
      <c r="H1350" t="str">
        <f t="shared" si="277"/>
        <v/>
      </c>
      <c r="I1350" t="str">
        <f t="shared" si="278"/>
        <v/>
      </c>
      <c r="J1350" t="str">
        <f t="shared" si="279"/>
        <v/>
      </c>
      <c r="K1350" t="str">
        <f t="shared" si="280"/>
        <v/>
      </c>
      <c r="L1350" t="str">
        <f t="shared" si="281"/>
        <v>theater</v>
      </c>
      <c r="M1350" t="str">
        <f t="shared" si="282"/>
        <v/>
      </c>
      <c r="N1350" t="str">
        <f t="shared" si="283"/>
        <v/>
      </c>
      <c r="O1350" t="str">
        <f t="shared" si="284"/>
        <v/>
      </c>
      <c r="P1350" t="str">
        <f t="shared" si="285"/>
        <v/>
      </c>
    </row>
    <row r="1351" spans="1:16">
      <c r="A1351" t="s">
        <v>1561</v>
      </c>
      <c r="B1351">
        <f t="shared" si="273"/>
        <v>4</v>
      </c>
      <c r="C1351" t="str" cm="1">
        <f t="array" ref="C1351">_xlfn.LET(_xlpm.chars, MID(A1351, _xlfn.SEQUENCE(LEN(A1351)), 1), _xlpm.keep, IF((_xlpm.chars&gt;="0")*(_xlpm.chars&lt;="9")+(_xlpm.chars&gt;="A")*(_xlpm.chars&lt;="Z")+(_xlpm.chars&gt;="a")*(_xlpm.chars&lt;="z"), _xlpm.chars, ""), _xlfn.CONCAT(_xlpm.keep))</f>
        <v>soft</v>
      </c>
      <c r="D1351" t="str">
        <f t="shared" si="274"/>
        <v>soft</v>
      </c>
      <c r="E1351" t="str">
        <v>thirsty</v>
      </c>
      <c r="F1351" t="str">
        <f t="shared" si="275"/>
        <v/>
      </c>
      <c r="G1351" t="str">
        <f t="shared" si="276"/>
        <v/>
      </c>
      <c r="H1351" t="str">
        <f t="shared" si="277"/>
        <v/>
      </c>
      <c r="I1351" t="str">
        <f t="shared" si="278"/>
        <v/>
      </c>
      <c r="J1351" t="str">
        <f t="shared" si="279"/>
        <v/>
      </c>
      <c r="K1351" t="str">
        <f t="shared" si="280"/>
        <v/>
      </c>
      <c r="L1351" t="str">
        <f t="shared" si="281"/>
        <v>thirsty</v>
      </c>
      <c r="M1351" t="str">
        <f t="shared" si="282"/>
        <v/>
      </c>
      <c r="N1351" t="str">
        <f t="shared" si="283"/>
        <v/>
      </c>
      <c r="O1351" t="str">
        <f t="shared" si="284"/>
        <v/>
      </c>
      <c r="P1351" t="str">
        <f t="shared" si="285"/>
        <v/>
      </c>
    </row>
    <row r="1352" spans="1:16">
      <c r="A1352" t="s">
        <v>1564</v>
      </c>
      <c r="B1352">
        <f t="shared" si="273"/>
        <v>4</v>
      </c>
      <c r="C1352" t="str" cm="1">
        <f t="array" ref="C1352">_xlfn.LET(_xlpm.chars, MID(A1352, _xlfn.SEQUENCE(LEN(A1352)), 1), _xlpm.keep, IF((_xlpm.chars&gt;="0")*(_xlpm.chars&lt;="9")+(_xlpm.chars&gt;="A")*(_xlpm.chars&lt;="Z")+(_xlpm.chars&gt;="a")*(_xlpm.chars&lt;="z"), _xlpm.chars, ""), _xlfn.CONCAT(_xlpm.keep))</f>
        <v>sold</v>
      </c>
      <c r="D1352" t="str">
        <f t="shared" si="274"/>
        <v>sold</v>
      </c>
      <c r="E1352" t="str">
        <v>thought</v>
      </c>
      <c r="F1352" t="str">
        <f t="shared" si="275"/>
        <v/>
      </c>
      <c r="G1352" t="str">
        <f t="shared" si="276"/>
        <v/>
      </c>
      <c r="H1352" t="str">
        <f t="shared" si="277"/>
        <v/>
      </c>
      <c r="I1352" t="str">
        <f t="shared" si="278"/>
        <v/>
      </c>
      <c r="J1352" t="str">
        <f t="shared" si="279"/>
        <v/>
      </c>
      <c r="K1352" t="str">
        <f t="shared" si="280"/>
        <v/>
      </c>
      <c r="L1352" t="str">
        <f t="shared" si="281"/>
        <v>thought</v>
      </c>
      <c r="M1352" t="str">
        <f t="shared" si="282"/>
        <v/>
      </c>
      <c r="N1352" t="str">
        <f t="shared" si="283"/>
        <v/>
      </c>
      <c r="O1352" t="str">
        <f t="shared" si="284"/>
        <v/>
      </c>
      <c r="P1352" t="str">
        <f t="shared" si="285"/>
        <v/>
      </c>
    </row>
    <row r="1353" spans="1:16">
      <c r="A1353" t="s">
        <v>1496</v>
      </c>
      <c r="B1353">
        <f t="shared" si="273"/>
        <v>5</v>
      </c>
      <c r="C1353" t="str" cm="1">
        <f t="array" ref="C1353">_xlfn.LET(_xlpm.chars, MID(A1353, _xlfn.SEQUENCE(LEN(A1353)), 1), _xlpm.keep, IF((_xlpm.chars&gt;="0")*(_xlpm.chars&lt;="9")+(_xlpm.chars&gt;="A")*(_xlpm.chars&lt;="Z")+(_xlpm.chars&gt;="a")*(_xlpm.chars&lt;="z"), _xlpm.chars, ""), _xlfn.CONCAT(_xlpm.keep))</f>
        <v>solve</v>
      </c>
      <c r="D1353" t="str">
        <f t="shared" si="274"/>
        <v>solve</v>
      </c>
      <c r="E1353" t="str">
        <v>through</v>
      </c>
      <c r="F1353" t="str">
        <f t="shared" si="275"/>
        <v/>
      </c>
      <c r="G1353" t="str">
        <f t="shared" si="276"/>
        <v/>
      </c>
      <c r="H1353" t="str">
        <f t="shared" si="277"/>
        <v/>
      </c>
      <c r="I1353" t="str">
        <f t="shared" si="278"/>
        <v/>
      </c>
      <c r="J1353" t="str">
        <f t="shared" si="279"/>
        <v/>
      </c>
      <c r="K1353" t="str">
        <f t="shared" si="280"/>
        <v/>
      </c>
      <c r="L1353" t="str">
        <f t="shared" si="281"/>
        <v>through</v>
      </c>
      <c r="M1353" t="str">
        <f t="shared" si="282"/>
        <v/>
      </c>
      <c r="N1353" t="str">
        <f t="shared" si="283"/>
        <v/>
      </c>
      <c r="O1353" t="str">
        <f t="shared" si="284"/>
        <v/>
      </c>
      <c r="P1353" t="str">
        <f t="shared" si="285"/>
        <v/>
      </c>
    </row>
    <row r="1354" spans="1:16">
      <c r="A1354" t="s">
        <v>1567</v>
      </c>
      <c r="B1354">
        <f t="shared" si="273"/>
        <v>4</v>
      </c>
      <c r="C1354" t="str" cm="1">
        <f t="array" ref="C1354">_xlfn.LET(_xlpm.chars, MID(A1354, _xlfn.SEQUENCE(LEN(A1354)), 1), _xlpm.keep, IF((_xlpm.chars&gt;="0")*(_xlpm.chars&lt;="9")+(_xlpm.chars&gt;="A")*(_xlpm.chars&lt;="Z")+(_xlpm.chars&gt;="a")*(_xlpm.chars&lt;="z"), _xlpm.chars, ""), _xlfn.CONCAT(_xlpm.keep))</f>
        <v>some</v>
      </c>
      <c r="D1354" t="str">
        <f t="shared" si="274"/>
        <v>some</v>
      </c>
      <c r="E1354" t="str">
        <v>tightly</v>
      </c>
      <c r="F1354" t="str">
        <f t="shared" si="275"/>
        <v/>
      </c>
      <c r="G1354" t="str">
        <f t="shared" si="276"/>
        <v/>
      </c>
      <c r="H1354" t="str">
        <f t="shared" si="277"/>
        <v/>
      </c>
      <c r="I1354" t="str">
        <f t="shared" si="278"/>
        <v/>
      </c>
      <c r="J1354" t="str">
        <f t="shared" si="279"/>
        <v/>
      </c>
      <c r="K1354" t="str">
        <f t="shared" si="280"/>
        <v/>
      </c>
      <c r="L1354" t="str">
        <f t="shared" si="281"/>
        <v>tightly</v>
      </c>
      <c r="M1354" t="str">
        <f t="shared" si="282"/>
        <v/>
      </c>
      <c r="N1354" t="str">
        <f t="shared" si="283"/>
        <v/>
      </c>
      <c r="O1354" t="str">
        <f t="shared" si="284"/>
        <v/>
      </c>
      <c r="P1354" t="str">
        <f t="shared" si="285"/>
        <v/>
      </c>
    </row>
    <row r="1355" spans="1:16">
      <c r="A1355" t="s">
        <v>1281</v>
      </c>
      <c r="B1355">
        <f t="shared" si="273"/>
        <v>7</v>
      </c>
      <c r="C1355" t="str" cm="1">
        <f t="array" ref="C1355">_xlfn.LET(_xlpm.chars, MID(A1355, _xlfn.SEQUENCE(LEN(A1355)), 1), _xlpm.keep, IF((_xlpm.chars&gt;="0")*(_xlpm.chars&lt;="9")+(_xlpm.chars&gt;="A")*(_xlpm.chars&lt;="Z")+(_xlpm.chars&gt;="a")*(_xlpm.chars&lt;="z"), _xlpm.chars, ""), _xlfn.CONCAT(_xlpm.keep))</f>
        <v>someday</v>
      </c>
      <c r="D1355" t="str">
        <f t="shared" si="274"/>
        <v>someday</v>
      </c>
      <c r="E1355" t="str">
        <v>tourist</v>
      </c>
      <c r="F1355" t="str">
        <f t="shared" si="275"/>
        <v/>
      </c>
      <c r="G1355" t="str">
        <f t="shared" si="276"/>
        <v/>
      </c>
      <c r="H1355" t="str">
        <f t="shared" si="277"/>
        <v/>
      </c>
      <c r="I1355" t="str">
        <f t="shared" si="278"/>
        <v/>
      </c>
      <c r="J1355" t="str">
        <f t="shared" si="279"/>
        <v/>
      </c>
      <c r="K1355" t="str">
        <f t="shared" si="280"/>
        <v/>
      </c>
      <c r="L1355" t="str">
        <f t="shared" si="281"/>
        <v>tourist</v>
      </c>
      <c r="M1355" t="str">
        <f t="shared" si="282"/>
        <v/>
      </c>
      <c r="N1355" t="str">
        <f t="shared" si="283"/>
        <v/>
      </c>
      <c r="O1355" t="str">
        <f t="shared" si="284"/>
        <v/>
      </c>
      <c r="P1355" t="str">
        <f t="shared" si="285"/>
        <v/>
      </c>
    </row>
    <row r="1356" spans="1:16">
      <c r="A1356" t="s">
        <v>1285</v>
      </c>
      <c r="B1356">
        <f t="shared" si="273"/>
        <v>7</v>
      </c>
      <c r="C1356" t="str" cm="1">
        <f t="array" ref="C1356">_xlfn.LET(_xlpm.chars, MID(A1356, _xlfn.SEQUENCE(LEN(A1356)), 1), _xlpm.keep, IF((_xlpm.chars&gt;="0")*(_xlpm.chars&lt;="9")+(_xlpm.chars&gt;="A")*(_xlpm.chars&lt;="Z")+(_xlpm.chars&gt;="a")*(_xlpm.chars&lt;="z"), _xlpm.chars, ""), _xlfn.CONCAT(_xlpm.keep))</f>
        <v>somehow</v>
      </c>
      <c r="D1356" t="str">
        <f t="shared" si="274"/>
        <v>somehow</v>
      </c>
      <c r="E1356" t="str">
        <v>traffic</v>
      </c>
      <c r="F1356" t="str">
        <f t="shared" si="275"/>
        <v/>
      </c>
      <c r="G1356" t="str">
        <f t="shared" si="276"/>
        <v/>
      </c>
      <c r="H1356" t="str">
        <f t="shared" si="277"/>
        <v/>
      </c>
      <c r="I1356" t="str">
        <f t="shared" si="278"/>
        <v/>
      </c>
      <c r="J1356" t="str">
        <f t="shared" si="279"/>
        <v/>
      </c>
      <c r="K1356" t="str">
        <f t="shared" si="280"/>
        <v/>
      </c>
      <c r="L1356" t="str">
        <f t="shared" si="281"/>
        <v>traffic</v>
      </c>
      <c r="M1356" t="str">
        <f t="shared" si="282"/>
        <v/>
      </c>
      <c r="N1356" t="str">
        <f t="shared" si="283"/>
        <v/>
      </c>
      <c r="O1356" t="str">
        <f t="shared" si="284"/>
        <v/>
      </c>
      <c r="P1356" t="str">
        <f t="shared" si="285"/>
        <v/>
      </c>
    </row>
    <row r="1357" spans="1:16">
      <c r="A1357" t="s">
        <v>1289</v>
      </c>
      <c r="B1357">
        <f t="shared" si="273"/>
        <v>7</v>
      </c>
      <c r="C1357" t="str" cm="1">
        <f t="array" ref="C1357">_xlfn.LET(_xlpm.chars, MID(A1357, _xlfn.SEQUENCE(LEN(A1357)), 1), _xlpm.keep, IF((_xlpm.chars&gt;="0")*(_xlpm.chars&lt;="9")+(_xlpm.chars&gt;="A")*(_xlpm.chars&lt;="Z")+(_xlpm.chars&gt;="a")*(_xlpm.chars&lt;="z"), _xlpm.chars, ""), _xlfn.CONCAT(_xlpm.keep))</f>
        <v>someone</v>
      </c>
      <c r="D1357" t="str">
        <f t="shared" si="274"/>
        <v>someone</v>
      </c>
      <c r="E1357" t="str">
        <v>trouble</v>
      </c>
      <c r="F1357" t="str">
        <f t="shared" si="275"/>
        <v/>
      </c>
      <c r="G1357" t="str">
        <f t="shared" si="276"/>
        <v/>
      </c>
      <c r="H1357" t="str">
        <f t="shared" si="277"/>
        <v/>
      </c>
      <c r="I1357" t="str">
        <f t="shared" si="278"/>
        <v/>
      </c>
      <c r="J1357" t="str">
        <f t="shared" si="279"/>
        <v/>
      </c>
      <c r="K1357" t="str">
        <f t="shared" si="280"/>
        <v/>
      </c>
      <c r="L1357" t="str">
        <f t="shared" si="281"/>
        <v>trouble</v>
      </c>
      <c r="M1357" t="str">
        <f t="shared" si="282"/>
        <v/>
      </c>
      <c r="N1357" t="str">
        <f t="shared" si="283"/>
        <v/>
      </c>
      <c r="O1357" t="str">
        <f t="shared" si="284"/>
        <v/>
      </c>
      <c r="P1357" t="str">
        <f t="shared" si="285"/>
        <v/>
      </c>
    </row>
    <row r="1358" spans="1:16">
      <c r="A1358" t="s">
        <v>611</v>
      </c>
      <c r="B1358">
        <f t="shared" si="273"/>
        <v>9</v>
      </c>
      <c r="C1358" t="str" cm="1">
        <f t="array" ref="C1358">_xlfn.LET(_xlpm.chars, MID(A1358, _xlfn.SEQUENCE(LEN(A1358)), 1), _xlpm.keep, IF((_xlpm.chars&gt;="0")*(_xlpm.chars&lt;="9")+(_xlpm.chars&gt;="A")*(_xlpm.chars&lt;="Z")+(_xlpm.chars&gt;="a")*(_xlpm.chars&lt;="z"), _xlpm.chars, ""), _xlfn.CONCAT(_xlpm.keep))</f>
        <v>something</v>
      </c>
      <c r="D1358" t="str">
        <f t="shared" si="274"/>
        <v>something</v>
      </c>
      <c r="E1358" t="str">
        <v>trumpet</v>
      </c>
      <c r="F1358" t="str">
        <f t="shared" si="275"/>
        <v/>
      </c>
      <c r="G1358" t="str">
        <f t="shared" si="276"/>
        <v/>
      </c>
      <c r="H1358" t="str">
        <f t="shared" si="277"/>
        <v/>
      </c>
      <c r="I1358" t="str">
        <f t="shared" si="278"/>
        <v/>
      </c>
      <c r="J1358" t="str">
        <f t="shared" si="279"/>
        <v/>
      </c>
      <c r="K1358" t="str">
        <f t="shared" si="280"/>
        <v/>
      </c>
      <c r="L1358" t="str">
        <f t="shared" si="281"/>
        <v>trumpet</v>
      </c>
      <c r="M1358" t="str">
        <f t="shared" si="282"/>
        <v/>
      </c>
      <c r="N1358" t="str">
        <f t="shared" si="283"/>
        <v/>
      </c>
      <c r="O1358" t="str">
        <f t="shared" si="284"/>
        <v/>
      </c>
      <c r="P1358" t="str">
        <f t="shared" si="285"/>
        <v/>
      </c>
    </row>
    <row r="1359" spans="1:16">
      <c r="A1359" t="s">
        <v>1046</v>
      </c>
      <c r="B1359">
        <f t="shared" si="273"/>
        <v>8</v>
      </c>
      <c r="C1359" t="str" cm="1">
        <f t="array" ref="C1359">_xlfn.LET(_xlpm.chars, MID(A1359, _xlfn.SEQUENCE(LEN(A1359)), 1), _xlpm.keep, IF((_xlpm.chars&gt;="0")*(_xlpm.chars&lt;="9")+(_xlpm.chars&gt;="A")*(_xlpm.chars&lt;="Z")+(_xlpm.chars&gt;="a")*(_xlpm.chars&lt;="z"), _xlpm.chars, ""), _xlfn.CONCAT(_xlpm.keep))</f>
        <v>sometime</v>
      </c>
      <c r="D1359" t="str">
        <f t="shared" si="274"/>
        <v>sometime</v>
      </c>
      <c r="E1359" t="str">
        <v/>
      </c>
      <c r="F1359" t="str">
        <f t="shared" si="275"/>
        <v/>
      </c>
      <c r="G1359" t="str">
        <f t="shared" si="276"/>
        <v/>
      </c>
      <c r="H1359" t="str">
        <f t="shared" si="277"/>
        <v/>
      </c>
      <c r="I1359" t="str">
        <f t="shared" si="278"/>
        <v/>
      </c>
      <c r="J1359" t="str">
        <f t="shared" si="279"/>
        <v/>
      </c>
      <c r="K1359" t="str">
        <f t="shared" si="280"/>
        <v/>
      </c>
      <c r="L1359" t="str">
        <f t="shared" si="281"/>
        <v/>
      </c>
      <c r="M1359" t="str">
        <f t="shared" si="282"/>
        <v/>
      </c>
      <c r="N1359" t="str">
        <f t="shared" si="283"/>
        <v/>
      </c>
      <c r="O1359" t="str">
        <f t="shared" si="284"/>
        <v/>
      </c>
      <c r="P1359" t="str">
        <f t="shared" si="285"/>
        <v/>
      </c>
    </row>
    <row r="1360" spans="1:16">
      <c r="A1360" t="s">
        <v>618</v>
      </c>
      <c r="B1360">
        <f t="shared" si="273"/>
        <v>9</v>
      </c>
      <c r="C1360" t="str" cm="1">
        <f t="array" ref="C1360">_xlfn.LET(_xlpm.chars, MID(A1360, _xlfn.SEQUENCE(LEN(A1360)), 1), _xlpm.keep, IF((_xlpm.chars&gt;="0")*(_xlpm.chars&lt;="9")+(_xlpm.chars&gt;="A")*(_xlpm.chars&lt;="Z")+(_xlpm.chars&gt;="a")*(_xlpm.chars&lt;="z"), _xlpm.chars, ""), _xlfn.CONCAT(_xlpm.keep))</f>
        <v>sometimes</v>
      </c>
      <c r="D1360" t="str">
        <f t="shared" si="274"/>
        <v>sometimes</v>
      </c>
      <c r="E1360" t="str">
        <v>Tuesday</v>
      </c>
      <c r="F1360" t="str">
        <f t="shared" si="275"/>
        <v/>
      </c>
      <c r="G1360" t="str">
        <f t="shared" si="276"/>
        <v/>
      </c>
      <c r="H1360" t="str">
        <f t="shared" si="277"/>
        <v/>
      </c>
      <c r="I1360" t="str">
        <f t="shared" si="278"/>
        <v/>
      </c>
      <c r="J1360" t="str">
        <f t="shared" si="279"/>
        <v/>
      </c>
      <c r="K1360" t="str">
        <f t="shared" si="280"/>
        <v/>
      </c>
      <c r="L1360" t="str">
        <f t="shared" si="281"/>
        <v>Tuesday</v>
      </c>
      <c r="M1360" t="str">
        <f t="shared" si="282"/>
        <v/>
      </c>
      <c r="N1360" t="str">
        <f t="shared" si="283"/>
        <v/>
      </c>
      <c r="O1360" t="str">
        <f t="shared" si="284"/>
        <v/>
      </c>
      <c r="P1360" t="str">
        <f t="shared" si="285"/>
        <v/>
      </c>
    </row>
    <row r="1361" spans="1:16">
      <c r="A1361" t="s">
        <v>625</v>
      </c>
      <c r="B1361">
        <f t="shared" si="273"/>
        <v>9</v>
      </c>
      <c r="C1361" t="str" cm="1">
        <f t="array" ref="C1361">_xlfn.LET(_xlpm.chars, MID(A1361, _xlfn.SEQUENCE(LEN(A1361)), 1), _xlpm.keep, IF((_xlpm.chars&gt;="0")*(_xlpm.chars&lt;="9")+(_xlpm.chars&gt;="A")*(_xlpm.chars&lt;="Z")+(_xlpm.chars&gt;="a")*(_xlpm.chars&lt;="z"), _xlpm.chars, ""), _xlfn.CONCAT(_xlpm.keep))</f>
        <v>somewhere</v>
      </c>
      <c r="D1361" t="str">
        <f t="shared" si="274"/>
        <v>somewhere</v>
      </c>
      <c r="E1361" t="str">
        <v>twelfth</v>
      </c>
      <c r="F1361" t="str">
        <f t="shared" si="275"/>
        <v/>
      </c>
      <c r="G1361" t="str">
        <f t="shared" si="276"/>
        <v/>
      </c>
      <c r="H1361" t="str">
        <f t="shared" si="277"/>
        <v/>
      </c>
      <c r="I1361" t="str">
        <f t="shared" si="278"/>
        <v/>
      </c>
      <c r="J1361" t="str">
        <f t="shared" si="279"/>
        <v/>
      </c>
      <c r="K1361" t="str">
        <f t="shared" si="280"/>
        <v/>
      </c>
      <c r="L1361" t="str">
        <f t="shared" si="281"/>
        <v>twelfth</v>
      </c>
      <c r="M1361" t="str">
        <f t="shared" si="282"/>
        <v/>
      </c>
      <c r="N1361" t="str">
        <f t="shared" si="283"/>
        <v/>
      </c>
      <c r="O1361" t="str">
        <f t="shared" si="284"/>
        <v/>
      </c>
      <c r="P1361" t="str">
        <f t="shared" si="285"/>
        <v/>
      </c>
    </row>
    <row r="1362" spans="1:16">
      <c r="A1362" t="s">
        <v>963</v>
      </c>
      <c r="B1362">
        <f t="shared" si="273"/>
        <v>3</v>
      </c>
      <c r="C1362" t="str" cm="1">
        <f t="array" ref="C1362">_xlfn.LET(_xlpm.chars, MID(A1362, _xlfn.SEQUENCE(LEN(A1362)), 1), _xlpm.keep, IF((_xlpm.chars&gt;="0")*(_xlpm.chars&lt;="9")+(_xlpm.chars&gt;="A")*(_xlpm.chars&lt;="Z")+(_xlpm.chars&gt;="a")*(_xlpm.chars&lt;="z"), _xlpm.chars, ""), _xlfn.CONCAT(_xlpm.keep))</f>
        <v>son</v>
      </c>
      <c r="D1362" t="str">
        <f t="shared" si="274"/>
        <v>son</v>
      </c>
      <c r="E1362" t="str">
        <v>uniform</v>
      </c>
      <c r="F1362" t="str">
        <f t="shared" si="275"/>
        <v/>
      </c>
      <c r="G1362" t="str">
        <f t="shared" si="276"/>
        <v/>
      </c>
      <c r="H1362" t="str">
        <f t="shared" si="277"/>
        <v/>
      </c>
      <c r="I1362" t="str">
        <f t="shared" si="278"/>
        <v/>
      </c>
      <c r="J1362" t="str">
        <f t="shared" si="279"/>
        <v/>
      </c>
      <c r="K1362" t="str">
        <f t="shared" si="280"/>
        <v/>
      </c>
      <c r="L1362" t="str">
        <f t="shared" si="281"/>
        <v>uniform</v>
      </c>
      <c r="M1362" t="str">
        <f t="shared" si="282"/>
        <v/>
      </c>
      <c r="N1362" t="str">
        <f t="shared" si="283"/>
        <v/>
      </c>
      <c r="O1362" t="str">
        <f t="shared" si="284"/>
        <v/>
      </c>
      <c r="P1362" t="str">
        <f t="shared" si="285"/>
        <v/>
      </c>
    </row>
    <row r="1363" spans="1:16">
      <c r="A1363" t="s">
        <v>1570</v>
      </c>
      <c r="B1363">
        <f t="shared" si="273"/>
        <v>4</v>
      </c>
      <c r="C1363" t="str" cm="1">
        <f t="array" ref="C1363">_xlfn.LET(_xlpm.chars, MID(A1363, _xlfn.SEQUENCE(LEN(A1363)), 1), _xlpm.keep, IF((_xlpm.chars&gt;="0")*(_xlpm.chars&lt;="9")+(_xlpm.chars&gt;="A")*(_xlpm.chars&lt;="Z")+(_xlpm.chars&gt;="a")*(_xlpm.chars&lt;="z"), _xlpm.chars, ""), _xlfn.CONCAT(_xlpm.keep))</f>
        <v>song</v>
      </c>
      <c r="D1363" t="str">
        <f t="shared" si="274"/>
        <v>song</v>
      </c>
      <c r="E1363" t="str">
        <v>usually</v>
      </c>
      <c r="F1363" t="str">
        <f t="shared" si="275"/>
        <v/>
      </c>
      <c r="G1363" t="str">
        <f t="shared" si="276"/>
        <v/>
      </c>
      <c r="H1363" t="str">
        <f t="shared" si="277"/>
        <v/>
      </c>
      <c r="I1363" t="str">
        <f t="shared" si="278"/>
        <v/>
      </c>
      <c r="J1363" t="str">
        <f t="shared" si="279"/>
        <v/>
      </c>
      <c r="K1363" t="str">
        <f t="shared" si="280"/>
        <v/>
      </c>
      <c r="L1363" t="str">
        <f t="shared" si="281"/>
        <v>usually</v>
      </c>
      <c r="M1363" t="str">
        <f t="shared" si="282"/>
        <v/>
      </c>
      <c r="N1363" t="str">
        <f t="shared" si="283"/>
        <v/>
      </c>
      <c r="O1363" t="str">
        <f t="shared" si="284"/>
        <v/>
      </c>
      <c r="P1363" t="str">
        <f t="shared" si="285"/>
        <v/>
      </c>
    </row>
    <row r="1364" spans="1:16">
      <c r="A1364" t="s">
        <v>1573</v>
      </c>
      <c r="B1364">
        <f t="shared" si="273"/>
        <v>4</v>
      </c>
      <c r="C1364" t="str" cm="1">
        <f t="array" ref="C1364">_xlfn.LET(_xlpm.chars, MID(A1364, _xlfn.SEQUENCE(LEN(A1364)), 1), _xlpm.keep, IF((_xlpm.chars&gt;="0")*(_xlpm.chars&lt;="9")+(_xlpm.chars&gt;="A")*(_xlpm.chars&lt;="Z")+(_xlpm.chars&gt;="a")*(_xlpm.chars&lt;="z"), _xlpm.chars, ""), _xlfn.CONCAT(_xlpm.keep))</f>
        <v>soon</v>
      </c>
      <c r="D1364" t="str">
        <f t="shared" si="274"/>
        <v>soon</v>
      </c>
      <c r="E1364" t="str">
        <v>variety</v>
      </c>
      <c r="F1364" t="str">
        <f t="shared" si="275"/>
        <v/>
      </c>
      <c r="G1364" t="str">
        <f t="shared" si="276"/>
        <v/>
      </c>
      <c r="H1364" t="str">
        <f t="shared" si="277"/>
        <v/>
      </c>
      <c r="I1364" t="str">
        <f t="shared" si="278"/>
        <v/>
      </c>
      <c r="J1364" t="str">
        <f t="shared" si="279"/>
        <v/>
      </c>
      <c r="K1364" t="str">
        <f t="shared" si="280"/>
        <v/>
      </c>
      <c r="L1364" t="str">
        <f t="shared" si="281"/>
        <v>variety</v>
      </c>
      <c r="M1364" t="str">
        <f t="shared" si="282"/>
        <v/>
      </c>
      <c r="N1364" t="str">
        <f t="shared" si="283"/>
        <v/>
      </c>
      <c r="O1364" t="str">
        <f t="shared" si="284"/>
        <v/>
      </c>
      <c r="P1364" t="str">
        <f t="shared" si="285"/>
        <v/>
      </c>
    </row>
    <row r="1365" spans="1:16">
      <c r="A1365" t="s">
        <v>1499</v>
      </c>
      <c r="B1365">
        <f t="shared" si="273"/>
        <v>5</v>
      </c>
      <c r="C1365" t="str" cm="1">
        <f t="array" ref="C1365">_xlfn.LET(_xlpm.chars, MID(A1365, _xlfn.SEQUENCE(LEN(A1365)), 1), _xlpm.keep, IF((_xlpm.chars&gt;="0")*(_xlpm.chars&lt;="9")+(_xlpm.chars&gt;="A")*(_xlpm.chars&lt;="Z")+(_xlpm.chars&gt;="a")*(_xlpm.chars&lt;="z"), _xlpm.chars, ""), _xlfn.CONCAT(_xlpm.keep))</f>
        <v>sorry</v>
      </c>
      <c r="D1365" t="str">
        <f t="shared" si="274"/>
        <v>sorry</v>
      </c>
      <c r="E1365" t="str">
        <v>various</v>
      </c>
      <c r="F1365" t="str">
        <f t="shared" si="275"/>
        <v/>
      </c>
      <c r="G1365" t="str">
        <f t="shared" si="276"/>
        <v/>
      </c>
      <c r="H1365" t="str">
        <f t="shared" si="277"/>
        <v/>
      </c>
      <c r="I1365" t="str">
        <f t="shared" si="278"/>
        <v/>
      </c>
      <c r="J1365" t="str">
        <f t="shared" si="279"/>
        <v/>
      </c>
      <c r="K1365" t="str">
        <f t="shared" si="280"/>
        <v/>
      </c>
      <c r="L1365" t="str">
        <f t="shared" si="281"/>
        <v>various</v>
      </c>
      <c r="M1365" t="str">
        <f t="shared" si="282"/>
        <v/>
      </c>
      <c r="N1365" t="str">
        <f t="shared" si="283"/>
        <v/>
      </c>
      <c r="O1365" t="str">
        <f t="shared" si="284"/>
        <v/>
      </c>
      <c r="P1365" t="str">
        <f t="shared" si="285"/>
        <v/>
      </c>
    </row>
    <row r="1366" spans="1:16">
      <c r="A1366" t="s">
        <v>1502</v>
      </c>
      <c r="B1366">
        <f t="shared" si="273"/>
        <v>5</v>
      </c>
      <c r="C1366" t="str" cm="1">
        <f t="array" ref="C1366">_xlfn.LET(_xlpm.chars, MID(A1366, _xlfn.SEQUENCE(LEN(A1366)), 1), _xlpm.keep, IF((_xlpm.chars&gt;="0")*(_xlpm.chars&lt;="9")+(_xlpm.chars&gt;="A")*(_xlpm.chars&lt;="Z")+(_xlpm.chars&gt;="a")*(_xlpm.chars&lt;="z"), _xlpm.chars, ""), _xlfn.CONCAT(_xlpm.keep))</f>
        <v>sound</v>
      </c>
      <c r="D1366" t="str">
        <f t="shared" si="274"/>
        <v>sound</v>
      </c>
      <c r="E1366" t="str">
        <v>village</v>
      </c>
      <c r="F1366" t="str">
        <f t="shared" si="275"/>
        <v/>
      </c>
      <c r="G1366" t="str">
        <f t="shared" si="276"/>
        <v/>
      </c>
      <c r="H1366" t="str">
        <f t="shared" si="277"/>
        <v/>
      </c>
      <c r="I1366" t="str">
        <f t="shared" si="278"/>
        <v/>
      </c>
      <c r="J1366" t="str">
        <f t="shared" si="279"/>
        <v/>
      </c>
      <c r="K1366" t="str">
        <f t="shared" si="280"/>
        <v/>
      </c>
      <c r="L1366" t="str">
        <f t="shared" si="281"/>
        <v>village</v>
      </c>
      <c r="M1366" t="str">
        <f t="shared" si="282"/>
        <v/>
      </c>
      <c r="N1366" t="str">
        <f t="shared" si="283"/>
        <v/>
      </c>
      <c r="O1366" t="str">
        <f t="shared" si="284"/>
        <v/>
      </c>
      <c r="P1366" t="str">
        <f t="shared" si="285"/>
        <v/>
      </c>
    </row>
    <row r="1367" spans="1:16">
      <c r="A1367" t="s">
        <v>1576</v>
      </c>
      <c r="B1367">
        <f t="shared" si="273"/>
        <v>4</v>
      </c>
      <c r="C1367" t="str" cm="1">
        <f t="array" ref="C1367">_xlfn.LET(_xlpm.chars, MID(A1367, _xlfn.SEQUENCE(LEN(A1367)), 1), _xlpm.keep, IF((_xlpm.chars&gt;="0")*(_xlpm.chars&lt;="9")+(_xlpm.chars&gt;="A")*(_xlpm.chars&lt;="Z")+(_xlpm.chars&gt;="a")*(_xlpm.chars&lt;="z"), _xlpm.chars, ""), _xlfn.CONCAT(_xlpm.keep))</f>
        <v>soup</v>
      </c>
      <c r="D1367" t="str">
        <f t="shared" si="274"/>
        <v>soup</v>
      </c>
      <c r="E1367" t="str">
        <v>visitor</v>
      </c>
      <c r="F1367" t="str">
        <f t="shared" si="275"/>
        <v/>
      </c>
      <c r="G1367" t="str">
        <f t="shared" si="276"/>
        <v/>
      </c>
      <c r="H1367" t="str">
        <f t="shared" si="277"/>
        <v/>
      </c>
      <c r="I1367" t="str">
        <f t="shared" si="278"/>
        <v/>
      </c>
      <c r="J1367" t="str">
        <f t="shared" si="279"/>
        <v/>
      </c>
      <c r="K1367" t="str">
        <f t="shared" si="280"/>
        <v/>
      </c>
      <c r="L1367" t="str">
        <f t="shared" si="281"/>
        <v>visitor</v>
      </c>
      <c r="M1367" t="str">
        <f t="shared" si="282"/>
        <v/>
      </c>
      <c r="N1367" t="str">
        <f t="shared" si="283"/>
        <v/>
      </c>
      <c r="O1367" t="str">
        <f t="shared" si="284"/>
        <v/>
      </c>
      <c r="P1367" t="str">
        <f t="shared" si="285"/>
        <v/>
      </c>
    </row>
    <row r="1368" spans="1:16">
      <c r="A1368" t="s">
        <v>1579</v>
      </c>
      <c r="B1368">
        <f t="shared" si="273"/>
        <v>4</v>
      </c>
      <c r="C1368" t="str" cm="1">
        <f t="array" ref="C1368">_xlfn.LET(_xlpm.chars, MID(A1368, _xlfn.SEQUENCE(LEN(A1368)), 1), _xlpm.keep, IF((_xlpm.chars&gt;="0")*(_xlpm.chars&lt;="9")+(_xlpm.chars&gt;="A")*(_xlpm.chars&lt;="Z")+(_xlpm.chars&gt;="a")*(_xlpm.chars&lt;="z"), _xlpm.chars, ""), _xlfn.CONCAT(_xlpm.keep))</f>
        <v>sour</v>
      </c>
      <c r="D1368" t="str">
        <f t="shared" si="274"/>
        <v>sour</v>
      </c>
      <c r="E1368" t="str">
        <v>weather</v>
      </c>
      <c r="F1368" t="str">
        <f t="shared" si="275"/>
        <v/>
      </c>
      <c r="G1368" t="str">
        <f t="shared" si="276"/>
        <v/>
      </c>
      <c r="H1368" t="str">
        <f t="shared" si="277"/>
        <v/>
      </c>
      <c r="I1368" t="str">
        <f t="shared" si="278"/>
        <v/>
      </c>
      <c r="J1368" t="str">
        <f t="shared" si="279"/>
        <v/>
      </c>
      <c r="K1368" t="str">
        <f t="shared" si="280"/>
        <v/>
      </c>
      <c r="L1368" t="str">
        <f t="shared" si="281"/>
        <v>weather</v>
      </c>
      <c r="M1368" t="str">
        <f t="shared" si="282"/>
        <v/>
      </c>
      <c r="N1368" t="str">
        <f t="shared" si="283"/>
        <v/>
      </c>
      <c r="O1368" t="str">
        <f t="shared" si="284"/>
        <v/>
      </c>
      <c r="P1368" t="str">
        <f t="shared" si="285"/>
        <v/>
      </c>
    </row>
    <row r="1369" spans="1:16">
      <c r="A1369" t="s">
        <v>632</v>
      </c>
      <c r="B1369">
        <f t="shared" si="273"/>
        <v>9</v>
      </c>
      <c r="C1369" t="str" cm="1">
        <f t="array" ref="C1369">_xlfn.LET(_xlpm.chars, MID(A1369, _xlfn.SEQUENCE(LEN(A1369)), 1), _xlpm.keep, IF((_xlpm.chars&gt;="0")*(_xlpm.chars&lt;="9")+(_xlpm.chars&gt;="A")*(_xlpm.chars&lt;="Z")+(_xlpm.chars&gt;="a")*(_xlpm.chars&lt;="z"), _xlpm.chars, ""), _xlfn.CONCAT(_xlpm.keep))</f>
        <v>spaghetti</v>
      </c>
      <c r="D1369" t="str">
        <f t="shared" si="274"/>
        <v>spaghetti</v>
      </c>
      <c r="E1369" t="str">
        <v>website</v>
      </c>
      <c r="F1369" t="str">
        <f t="shared" si="275"/>
        <v/>
      </c>
      <c r="G1369" t="str">
        <f t="shared" si="276"/>
        <v/>
      </c>
      <c r="H1369" t="str">
        <f t="shared" si="277"/>
        <v/>
      </c>
      <c r="I1369" t="str">
        <f t="shared" si="278"/>
        <v/>
      </c>
      <c r="J1369" t="str">
        <f t="shared" si="279"/>
        <v/>
      </c>
      <c r="K1369" t="str">
        <f t="shared" si="280"/>
        <v/>
      </c>
      <c r="L1369" t="str">
        <f t="shared" si="281"/>
        <v>website</v>
      </c>
      <c r="M1369" t="str">
        <f t="shared" si="282"/>
        <v/>
      </c>
      <c r="N1369" t="str">
        <f t="shared" si="283"/>
        <v/>
      </c>
      <c r="O1369" t="str">
        <f t="shared" si="284"/>
        <v/>
      </c>
      <c r="P1369" t="str">
        <f t="shared" si="285"/>
        <v/>
      </c>
    </row>
    <row r="1370" spans="1:16">
      <c r="A1370" t="s">
        <v>1505</v>
      </c>
      <c r="B1370">
        <f t="shared" si="273"/>
        <v>5</v>
      </c>
      <c r="C1370" t="str" cm="1">
        <f t="array" ref="C1370">_xlfn.LET(_xlpm.chars, MID(A1370, _xlfn.SEQUENCE(LEN(A1370)), 1), _xlpm.keep, IF((_xlpm.chars&gt;="0")*(_xlpm.chars&lt;="9")+(_xlpm.chars&gt;="A")*(_xlpm.chars&lt;="Z")+(_xlpm.chars&gt;="a")*(_xlpm.chars&lt;="z"), _xlpm.chars, ""), _xlfn.CONCAT(_xlpm.keep))</f>
        <v>speak</v>
      </c>
      <c r="D1370" t="str">
        <f t="shared" si="274"/>
        <v>speak</v>
      </c>
      <c r="E1370" t="str">
        <v>weekday</v>
      </c>
      <c r="F1370" t="str">
        <f t="shared" si="275"/>
        <v/>
      </c>
      <c r="G1370" t="str">
        <f t="shared" si="276"/>
        <v/>
      </c>
      <c r="H1370" t="str">
        <f t="shared" si="277"/>
        <v/>
      </c>
      <c r="I1370" t="str">
        <f t="shared" si="278"/>
        <v/>
      </c>
      <c r="J1370" t="str">
        <f t="shared" si="279"/>
        <v/>
      </c>
      <c r="K1370" t="str">
        <f t="shared" si="280"/>
        <v/>
      </c>
      <c r="L1370" t="str">
        <f t="shared" si="281"/>
        <v>weekday</v>
      </c>
      <c r="M1370" t="str">
        <f t="shared" si="282"/>
        <v/>
      </c>
      <c r="N1370" t="str">
        <f t="shared" si="283"/>
        <v/>
      </c>
      <c r="O1370" t="str">
        <f t="shared" si="284"/>
        <v/>
      </c>
      <c r="P1370" t="str">
        <f t="shared" si="285"/>
        <v/>
      </c>
    </row>
    <row r="1371" spans="1:16">
      <c r="A1371" t="s">
        <v>1293</v>
      </c>
      <c r="B1371">
        <f t="shared" si="273"/>
        <v>7</v>
      </c>
      <c r="C1371" t="str" cm="1">
        <f t="array" ref="C1371">_xlfn.LET(_xlpm.chars, MID(A1371, _xlfn.SEQUENCE(LEN(A1371)), 1), _xlpm.keep, IF((_xlpm.chars&gt;="0")*(_xlpm.chars&lt;="9")+(_xlpm.chars&gt;="A")*(_xlpm.chars&lt;="Z")+(_xlpm.chars&gt;="a")*(_xlpm.chars&lt;="z"), _xlpm.chars, ""), _xlfn.CONCAT(_xlpm.keep))</f>
        <v>speaker</v>
      </c>
      <c r="D1371" t="str">
        <f t="shared" si="274"/>
        <v>speaker</v>
      </c>
      <c r="E1371" t="str">
        <v>weekend</v>
      </c>
      <c r="F1371" t="str">
        <f t="shared" si="275"/>
        <v/>
      </c>
      <c r="G1371" t="str">
        <f t="shared" si="276"/>
        <v/>
      </c>
      <c r="H1371" t="str">
        <f t="shared" si="277"/>
        <v/>
      </c>
      <c r="I1371" t="str">
        <f t="shared" si="278"/>
        <v/>
      </c>
      <c r="J1371" t="str">
        <f t="shared" si="279"/>
        <v/>
      </c>
      <c r="K1371" t="str">
        <f t="shared" si="280"/>
        <v/>
      </c>
      <c r="L1371" t="str">
        <f t="shared" si="281"/>
        <v>weekend</v>
      </c>
      <c r="M1371" t="str">
        <f t="shared" si="282"/>
        <v/>
      </c>
      <c r="N1371" t="str">
        <f t="shared" si="283"/>
        <v/>
      </c>
      <c r="O1371" t="str">
        <f t="shared" si="284"/>
        <v/>
      </c>
      <c r="P1371" t="str">
        <f t="shared" si="285"/>
        <v/>
      </c>
    </row>
    <row r="1372" spans="1:16">
      <c r="A1372" t="s">
        <v>1297</v>
      </c>
      <c r="B1372">
        <f t="shared" si="273"/>
        <v>7</v>
      </c>
      <c r="C1372" t="str" cm="1">
        <f t="array" ref="C1372">_xlfn.LET(_xlpm.chars, MID(A1372, _xlfn.SEQUENCE(LEN(A1372)), 1), _xlpm.keep, IF((_xlpm.chars&gt;="0")*(_xlpm.chars&lt;="9")+(_xlpm.chars&gt;="A")*(_xlpm.chars&lt;="Z")+(_xlpm.chars&gt;="a")*(_xlpm.chars&lt;="z"), _xlpm.chars, ""), _xlfn.CONCAT(_xlpm.keep))</f>
        <v>special</v>
      </c>
      <c r="D1372" t="str">
        <f t="shared" si="274"/>
        <v>special</v>
      </c>
      <c r="E1372" t="str">
        <v>welcome</v>
      </c>
      <c r="F1372" t="str">
        <f t="shared" si="275"/>
        <v/>
      </c>
      <c r="G1372" t="str">
        <f t="shared" si="276"/>
        <v/>
      </c>
      <c r="H1372" t="str">
        <f t="shared" si="277"/>
        <v/>
      </c>
      <c r="I1372" t="str">
        <f t="shared" si="278"/>
        <v/>
      </c>
      <c r="J1372" t="str">
        <f t="shared" si="279"/>
        <v/>
      </c>
      <c r="K1372" t="str">
        <f t="shared" si="280"/>
        <v/>
      </c>
      <c r="L1372" t="str">
        <f t="shared" si="281"/>
        <v>welcome</v>
      </c>
      <c r="M1372" t="str">
        <f t="shared" si="282"/>
        <v/>
      </c>
      <c r="N1372" t="str">
        <f t="shared" si="283"/>
        <v/>
      </c>
      <c r="O1372" t="str">
        <f t="shared" si="284"/>
        <v/>
      </c>
      <c r="P1372" t="str">
        <f t="shared" si="285"/>
        <v/>
      </c>
    </row>
    <row r="1373" spans="1:16">
      <c r="A1373" t="s">
        <v>1301</v>
      </c>
      <c r="B1373">
        <f t="shared" si="273"/>
        <v>7</v>
      </c>
      <c r="C1373" t="str" cm="1">
        <f t="array" ref="C1373">_xlfn.LET(_xlpm.chars, MID(A1373, _xlfn.SEQUENCE(LEN(A1373)), 1), _xlpm.keep, IF((_xlpm.chars&gt;="0")*(_xlpm.chars&lt;="9")+(_xlpm.chars&gt;="A")*(_xlpm.chars&lt;="Z")+(_xlpm.chars&gt;="a")*(_xlpm.chars&lt;="z"), _xlpm.chars, ""), _xlfn.CONCAT(_xlpm.keep))</f>
        <v>species</v>
      </c>
      <c r="D1373" t="str">
        <f t="shared" si="274"/>
        <v>species</v>
      </c>
      <c r="E1373" t="str">
        <v>without</v>
      </c>
      <c r="F1373" t="str">
        <f t="shared" si="275"/>
        <v/>
      </c>
      <c r="G1373" t="str">
        <f t="shared" si="276"/>
        <v/>
      </c>
      <c r="H1373" t="str">
        <f t="shared" si="277"/>
        <v/>
      </c>
      <c r="I1373" t="str">
        <f t="shared" si="278"/>
        <v/>
      </c>
      <c r="J1373" t="str">
        <f t="shared" si="279"/>
        <v/>
      </c>
      <c r="K1373" t="str">
        <f t="shared" si="280"/>
        <v/>
      </c>
      <c r="L1373" t="str">
        <f t="shared" si="281"/>
        <v>without</v>
      </c>
      <c r="M1373" t="str">
        <f t="shared" si="282"/>
        <v/>
      </c>
      <c r="N1373" t="str">
        <f t="shared" si="283"/>
        <v/>
      </c>
      <c r="O1373" t="str">
        <f t="shared" si="284"/>
        <v/>
      </c>
      <c r="P1373" t="str">
        <f t="shared" si="285"/>
        <v/>
      </c>
    </row>
    <row r="1374" spans="1:16">
      <c r="A1374" t="s">
        <v>1052</v>
      </c>
      <c r="B1374">
        <f t="shared" si="273"/>
        <v>8</v>
      </c>
      <c r="C1374" t="str" cm="1">
        <f t="array" ref="C1374">_xlfn.LET(_xlpm.chars, MID(A1374, _xlfn.SEQUENCE(LEN(A1374)), 1), _xlpm.keep, IF((_xlpm.chars&gt;="0")*(_xlpm.chars&lt;="9")+(_xlpm.chars&gt;="A")*(_xlpm.chars&lt;="Z")+(_xlpm.chars&gt;="a")*(_xlpm.chars&lt;="z"), _xlpm.chars, ""), _xlfn.CONCAT(_xlpm.keep))</f>
        <v>specific</v>
      </c>
      <c r="D1374" t="str">
        <f t="shared" si="274"/>
        <v>specific</v>
      </c>
      <c r="E1374" t="str">
        <v>workout</v>
      </c>
      <c r="F1374" t="str">
        <f t="shared" si="275"/>
        <v/>
      </c>
      <c r="G1374" t="str">
        <f t="shared" si="276"/>
        <v/>
      </c>
      <c r="H1374" t="str">
        <f t="shared" si="277"/>
        <v/>
      </c>
      <c r="I1374" t="str">
        <f t="shared" si="278"/>
        <v/>
      </c>
      <c r="J1374" t="str">
        <f t="shared" si="279"/>
        <v/>
      </c>
      <c r="K1374" t="str">
        <f t="shared" si="280"/>
        <v/>
      </c>
      <c r="L1374" t="str">
        <f t="shared" si="281"/>
        <v>workout</v>
      </c>
      <c r="M1374" t="str">
        <f t="shared" si="282"/>
        <v/>
      </c>
      <c r="N1374" t="str">
        <f t="shared" si="283"/>
        <v/>
      </c>
      <c r="O1374" t="str">
        <f t="shared" si="284"/>
        <v/>
      </c>
      <c r="P1374" t="str">
        <f t="shared" si="285"/>
        <v/>
      </c>
    </row>
    <row r="1375" spans="1:16">
      <c r="A1375" t="s">
        <v>1460</v>
      </c>
      <c r="B1375">
        <f t="shared" si="273"/>
        <v>6</v>
      </c>
      <c r="C1375" t="str" cm="1">
        <f t="array" ref="C1375">_xlfn.LET(_xlpm.chars, MID(A1375, _xlfn.SEQUENCE(LEN(A1375)), 1), _xlpm.keep, IF((_xlpm.chars&gt;="0")*(_xlpm.chars&lt;="9")+(_xlpm.chars&gt;="A")*(_xlpm.chars&lt;="Z")+(_xlpm.chars&gt;="a")*(_xlpm.chars&lt;="z"), _xlpm.chars, ""), _xlfn.CONCAT(_xlpm.keep))</f>
        <v>speech</v>
      </c>
      <c r="D1375" t="str">
        <f t="shared" si="274"/>
        <v>speech</v>
      </c>
      <c r="E1375" t="str">
        <v>written</v>
      </c>
      <c r="F1375" t="str">
        <f t="shared" si="275"/>
        <v/>
      </c>
      <c r="G1375" t="str">
        <f t="shared" si="276"/>
        <v/>
      </c>
      <c r="H1375" t="str">
        <f t="shared" si="277"/>
        <v/>
      </c>
      <c r="I1375" t="str">
        <f t="shared" si="278"/>
        <v/>
      </c>
      <c r="J1375" t="str">
        <f t="shared" si="279"/>
        <v/>
      </c>
      <c r="K1375" t="str">
        <f t="shared" si="280"/>
        <v/>
      </c>
      <c r="L1375" t="str">
        <f t="shared" si="281"/>
        <v>written</v>
      </c>
      <c r="M1375" t="str">
        <f t="shared" si="282"/>
        <v/>
      </c>
      <c r="N1375" t="str">
        <f t="shared" si="283"/>
        <v/>
      </c>
      <c r="O1375" t="str">
        <f t="shared" si="284"/>
        <v/>
      </c>
      <c r="P1375" t="str">
        <f t="shared" si="285"/>
        <v/>
      </c>
    </row>
    <row r="1376" spans="1:16">
      <c r="A1376" t="s">
        <v>1508</v>
      </c>
      <c r="B1376">
        <f t="shared" si="273"/>
        <v>5</v>
      </c>
      <c r="C1376" t="str" cm="1">
        <f t="array" ref="C1376">_xlfn.LET(_xlpm.chars, MID(A1376, _xlfn.SEQUENCE(LEN(A1376)), 1), _xlpm.keep, IF((_xlpm.chars&gt;="0")*(_xlpm.chars&lt;="9")+(_xlpm.chars&gt;="A")*(_xlpm.chars&lt;="Z")+(_xlpm.chars&gt;="a")*(_xlpm.chars&lt;="z"), _xlpm.chars, ""), _xlfn.CONCAT(_xlpm.keep))</f>
        <v>speed</v>
      </c>
      <c r="D1376" t="str">
        <f t="shared" si="274"/>
        <v>speed</v>
      </c>
      <c r="E1376" t="str">
        <v>accident</v>
      </c>
      <c r="F1376" t="str">
        <f t="shared" si="275"/>
        <v/>
      </c>
      <c r="G1376" t="str">
        <f t="shared" si="276"/>
        <v/>
      </c>
      <c r="H1376" t="str">
        <f t="shared" si="277"/>
        <v/>
      </c>
      <c r="I1376" t="str">
        <f t="shared" si="278"/>
        <v/>
      </c>
      <c r="J1376" t="str">
        <f t="shared" si="279"/>
        <v/>
      </c>
      <c r="K1376" t="str">
        <f t="shared" si="280"/>
        <v/>
      </c>
      <c r="L1376" t="str">
        <f t="shared" si="281"/>
        <v/>
      </c>
      <c r="M1376" t="str">
        <f t="shared" si="282"/>
        <v>accident</v>
      </c>
      <c r="N1376" t="str">
        <f t="shared" si="283"/>
        <v/>
      </c>
      <c r="O1376" t="str">
        <f t="shared" si="284"/>
        <v/>
      </c>
      <c r="P1376" t="str">
        <f t="shared" si="285"/>
        <v/>
      </c>
    </row>
    <row r="1377" spans="1:16">
      <c r="A1377" t="s">
        <v>1511</v>
      </c>
      <c r="B1377">
        <f t="shared" si="273"/>
        <v>5</v>
      </c>
      <c r="C1377" t="str" cm="1">
        <f t="array" ref="C1377">_xlfn.LET(_xlpm.chars, MID(A1377, _xlfn.SEQUENCE(LEN(A1377)), 1), _xlpm.keep, IF((_xlpm.chars&gt;="0")*(_xlpm.chars&lt;="9")+(_xlpm.chars&gt;="A")*(_xlpm.chars&lt;="Z")+(_xlpm.chars&gt;="a")*(_xlpm.chars&lt;="z"), _xlpm.chars, ""), _xlfn.CONCAT(_xlpm.keep))</f>
        <v>spell</v>
      </c>
      <c r="D1377" t="str">
        <f t="shared" si="274"/>
        <v>spell</v>
      </c>
      <c r="E1377" t="str">
        <v>activity</v>
      </c>
      <c r="F1377" t="str">
        <f t="shared" si="275"/>
        <v/>
      </c>
      <c r="G1377" t="str">
        <f t="shared" si="276"/>
        <v/>
      </c>
      <c r="H1377" t="str">
        <f t="shared" si="277"/>
        <v/>
      </c>
      <c r="I1377" t="str">
        <f t="shared" si="278"/>
        <v/>
      </c>
      <c r="J1377" t="str">
        <f t="shared" si="279"/>
        <v/>
      </c>
      <c r="K1377" t="str">
        <f t="shared" si="280"/>
        <v/>
      </c>
      <c r="L1377" t="str">
        <f t="shared" si="281"/>
        <v/>
      </c>
      <c r="M1377" t="str">
        <f t="shared" si="282"/>
        <v>activity</v>
      </c>
      <c r="N1377" t="str">
        <f t="shared" si="283"/>
        <v/>
      </c>
      <c r="O1377" t="str">
        <f t="shared" si="284"/>
        <v/>
      </c>
      <c r="P1377" t="str">
        <f t="shared" si="285"/>
        <v/>
      </c>
    </row>
    <row r="1378" spans="1:16">
      <c r="A1378" t="s">
        <v>1514</v>
      </c>
      <c r="B1378">
        <f t="shared" si="273"/>
        <v>5</v>
      </c>
      <c r="C1378" t="str" cm="1">
        <f t="array" ref="C1378">_xlfn.LET(_xlpm.chars, MID(A1378, _xlfn.SEQUENCE(LEN(A1378)), 1), _xlpm.keep, IF((_xlpm.chars&gt;="0")*(_xlpm.chars&lt;="9")+(_xlpm.chars&gt;="A")*(_xlpm.chars&lt;="Z")+(_xlpm.chars&gt;="a")*(_xlpm.chars&lt;="z"), _xlpm.chars, ""), _xlfn.CONCAT(_xlpm.keep))</f>
        <v>spend</v>
      </c>
      <c r="D1378" t="str">
        <f t="shared" si="274"/>
        <v>spend</v>
      </c>
      <c r="E1378" t="str">
        <v>actually</v>
      </c>
      <c r="F1378" t="str">
        <f t="shared" si="275"/>
        <v/>
      </c>
      <c r="G1378" t="str">
        <f t="shared" si="276"/>
        <v/>
      </c>
      <c r="H1378" t="str">
        <f t="shared" si="277"/>
        <v/>
      </c>
      <c r="I1378" t="str">
        <f t="shared" si="278"/>
        <v/>
      </c>
      <c r="J1378" t="str">
        <f t="shared" si="279"/>
        <v/>
      </c>
      <c r="K1378" t="str">
        <f t="shared" si="280"/>
        <v/>
      </c>
      <c r="L1378" t="str">
        <f t="shared" si="281"/>
        <v/>
      </c>
      <c r="M1378" t="str">
        <f t="shared" si="282"/>
        <v>actually</v>
      </c>
      <c r="N1378" t="str">
        <f t="shared" si="283"/>
        <v/>
      </c>
      <c r="O1378" t="str">
        <f t="shared" si="284"/>
        <v/>
      </c>
      <c r="P1378" t="str">
        <f t="shared" si="285"/>
        <v/>
      </c>
    </row>
    <row r="1379" spans="1:16">
      <c r="A1379" t="s">
        <v>1517</v>
      </c>
      <c r="B1379">
        <f t="shared" si="273"/>
        <v>5</v>
      </c>
      <c r="C1379" t="str" cm="1">
        <f t="array" ref="C1379">_xlfn.LET(_xlpm.chars, MID(A1379, _xlfn.SEQUENCE(LEN(A1379)), 1), _xlpm.keep, IF((_xlpm.chars&gt;="0")*(_xlpm.chars&lt;="9")+(_xlpm.chars&gt;="A")*(_xlpm.chars&lt;="Z")+(_xlpm.chars&gt;="a")*(_xlpm.chars&lt;="z"), _xlpm.chars, ""), _xlfn.CONCAT(_xlpm.keep))</f>
        <v>spent</v>
      </c>
      <c r="D1379" t="str">
        <f t="shared" si="274"/>
        <v>spent</v>
      </c>
      <c r="E1379" t="str">
        <v>airplane</v>
      </c>
      <c r="F1379" t="str">
        <f t="shared" si="275"/>
        <v/>
      </c>
      <c r="G1379" t="str">
        <f t="shared" si="276"/>
        <v/>
      </c>
      <c r="H1379" t="str">
        <f t="shared" si="277"/>
        <v/>
      </c>
      <c r="I1379" t="str">
        <f t="shared" si="278"/>
        <v/>
      </c>
      <c r="J1379" t="str">
        <f t="shared" si="279"/>
        <v/>
      </c>
      <c r="K1379" t="str">
        <f t="shared" si="280"/>
        <v/>
      </c>
      <c r="L1379" t="str">
        <f t="shared" si="281"/>
        <v/>
      </c>
      <c r="M1379" t="str">
        <f t="shared" si="282"/>
        <v>airplane</v>
      </c>
      <c r="N1379" t="str">
        <f t="shared" si="283"/>
        <v/>
      </c>
      <c r="O1379" t="str">
        <f t="shared" si="284"/>
        <v/>
      </c>
      <c r="P1379" t="str">
        <f t="shared" si="285"/>
        <v/>
      </c>
    </row>
    <row r="1380" spans="1:16">
      <c r="A1380" t="s">
        <v>1520</v>
      </c>
      <c r="B1380">
        <f t="shared" si="273"/>
        <v>5</v>
      </c>
      <c r="C1380" t="str" cm="1">
        <f t="array" ref="C1380">_xlfn.LET(_xlpm.chars, MID(A1380, _xlfn.SEQUENCE(LEN(A1380)), 1), _xlpm.keep, IF((_xlpm.chars&gt;="0")*(_xlpm.chars&lt;="9")+(_xlpm.chars&gt;="A")*(_xlpm.chars&lt;="Z")+(_xlpm.chars&gt;="a")*(_xlpm.chars&lt;="z"), _xlpm.chars, ""), _xlfn.CONCAT(_xlpm.keep))</f>
        <v>spice</v>
      </c>
      <c r="D1380" t="str">
        <f t="shared" si="274"/>
        <v>spice</v>
      </c>
      <c r="E1380" t="str">
        <v>American</v>
      </c>
      <c r="F1380" t="str">
        <f t="shared" si="275"/>
        <v/>
      </c>
      <c r="G1380" t="str">
        <f t="shared" si="276"/>
        <v/>
      </c>
      <c r="H1380" t="str">
        <f t="shared" si="277"/>
        <v/>
      </c>
      <c r="I1380" t="str">
        <f t="shared" si="278"/>
        <v/>
      </c>
      <c r="J1380" t="str">
        <f t="shared" si="279"/>
        <v/>
      </c>
      <c r="K1380" t="str">
        <f t="shared" si="280"/>
        <v/>
      </c>
      <c r="L1380" t="str">
        <f t="shared" si="281"/>
        <v/>
      </c>
      <c r="M1380" t="str">
        <f t="shared" si="282"/>
        <v>American</v>
      </c>
      <c r="N1380" t="str">
        <f t="shared" si="283"/>
        <v/>
      </c>
      <c r="O1380" t="str">
        <f t="shared" si="284"/>
        <v/>
      </c>
      <c r="P1380" t="str">
        <f t="shared" si="285"/>
        <v/>
      </c>
    </row>
    <row r="1381" spans="1:16">
      <c r="A1381" t="s">
        <v>1464</v>
      </c>
      <c r="B1381">
        <f t="shared" si="273"/>
        <v>6</v>
      </c>
      <c r="C1381" t="str" cm="1">
        <f t="array" ref="C1381">_xlfn.LET(_xlpm.chars, MID(A1381, _xlfn.SEQUENCE(LEN(A1381)), 1), _xlpm.keep, IF((_xlpm.chars&gt;="0")*(_xlpm.chars&lt;="9")+(_xlpm.chars&gt;="A")*(_xlpm.chars&lt;="Z")+(_xlpm.chars&gt;="a")*(_xlpm.chars&lt;="z"), _xlpm.chars, ""), _xlfn.CONCAT(_xlpm.keep))</f>
        <v>spider</v>
      </c>
      <c r="D1381" t="str">
        <f t="shared" si="274"/>
        <v>spider</v>
      </c>
      <c r="E1381" t="str">
        <v>animated</v>
      </c>
      <c r="F1381" t="str">
        <f t="shared" si="275"/>
        <v/>
      </c>
      <c r="G1381" t="str">
        <f t="shared" si="276"/>
        <v/>
      </c>
      <c r="H1381" t="str">
        <f t="shared" si="277"/>
        <v/>
      </c>
      <c r="I1381" t="str">
        <f t="shared" si="278"/>
        <v/>
      </c>
      <c r="J1381" t="str">
        <f t="shared" si="279"/>
        <v/>
      </c>
      <c r="K1381" t="str">
        <f t="shared" si="280"/>
        <v/>
      </c>
      <c r="L1381" t="str">
        <f t="shared" si="281"/>
        <v/>
      </c>
      <c r="M1381" t="str">
        <f t="shared" si="282"/>
        <v>animated</v>
      </c>
      <c r="N1381" t="str">
        <f t="shared" si="283"/>
        <v/>
      </c>
      <c r="O1381" t="str">
        <f t="shared" si="284"/>
        <v/>
      </c>
      <c r="P1381" t="str">
        <f t="shared" si="285"/>
        <v/>
      </c>
    </row>
    <row r="1382" spans="1:16">
      <c r="A1382" t="s">
        <v>1523</v>
      </c>
      <c r="B1382">
        <f t="shared" si="273"/>
        <v>5</v>
      </c>
      <c r="C1382" t="str" cm="1">
        <f t="array" ref="C1382">_xlfn.LET(_xlpm.chars, MID(A1382, _xlfn.SEQUENCE(LEN(A1382)), 1), _xlpm.keep, IF((_xlpm.chars&gt;="0")*(_xlpm.chars&lt;="9")+(_xlpm.chars&gt;="A")*(_xlpm.chars&lt;="Z")+(_xlpm.chars&gt;="a")*(_xlpm.chars&lt;="z"), _xlpm.chars, ""), _xlfn.CONCAT(_xlpm.keep))</f>
        <v>spoke</v>
      </c>
      <c r="D1382" t="str">
        <f t="shared" si="274"/>
        <v>spoke</v>
      </c>
      <c r="E1382" t="str">
        <v>announce</v>
      </c>
      <c r="F1382" t="str">
        <f t="shared" si="275"/>
        <v/>
      </c>
      <c r="G1382" t="str">
        <f t="shared" si="276"/>
        <v/>
      </c>
      <c r="H1382" t="str">
        <f t="shared" si="277"/>
        <v/>
      </c>
      <c r="I1382" t="str">
        <f t="shared" si="278"/>
        <v/>
      </c>
      <c r="J1382" t="str">
        <f t="shared" si="279"/>
        <v/>
      </c>
      <c r="K1382" t="str">
        <f t="shared" si="280"/>
        <v/>
      </c>
      <c r="L1382" t="str">
        <f t="shared" si="281"/>
        <v/>
      </c>
      <c r="M1382" t="str">
        <f t="shared" si="282"/>
        <v>announce</v>
      </c>
      <c r="N1382" t="str">
        <f t="shared" si="283"/>
        <v/>
      </c>
      <c r="O1382" t="str">
        <f t="shared" si="284"/>
        <v/>
      </c>
      <c r="P1382" t="str">
        <f t="shared" si="285"/>
        <v/>
      </c>
    </row>
    <row r="1383" spans="1:16">
      <c r="A1383" t="s">
        <v>1467</v>
      </c>
      <c r="B1383">
        <f t="shared" si="273"/>
        <v>6</v>
      </c>
      <c r="C1383" t="str" cm="1">
        <f t="array" ref="C1383">_xlfn.LET(_xlpm.chars, MID(A1383, _xlfn.SEQUENCE(LEN(A1383)), 1), _xlpm.keep, IF((_xlpm.chars&gt;="0")*(_xlpm.chars&lt;="9")+(_xlpm.chars&gt;="A")*(_xlpm.chars&lt;="Z")+(_xlpm.chars&gt;="a")*(_xlpm.chars&lt;="z"), _xlpm.chars, ""), _xlfn.CONCAT(_xlpm.keep))</f>
        <v>spoken</v>
      </c>
      <c r="D1383" t="str">
        <f t="shared" si="274"/>
        <v>spoken</v>
      </c>
      <c r="E1383" t="str">
        <v>anything</v>
      </c>
      <c r="F1383" t="str">
        <f t="shared" si="275"/>
        <v/>
      </c>
      <c r="G1383" t="str">
        <f t="shared" si="276"/>
        <v/>
      </c>
      <c r="H1383" t="str">
        <f t="shared" si="277"/>
        <v/>
      </c>
      <c r="I1383" t="str">
        <f t="shared" si="278"/>
        <v/>
      </c>
      <c r="J1383" t="str">
        <f t="shared" si="279"/>
        <v/>
      </c>
      <c r="K1383" t="str">
        <f t="shared" si="280"/>
        <v/>
      </c>
      <c r="L1383" t="str">
        <f t="shared" si="281"/>
        <v/>
      </c>
      <c r="M1383" t="str">
        <f t="shared" si="282"/>
        <v>anything</v>
      </c>
      <c r="N1383" t="str">
        <f t="shared" si="283"/>
        <v/>
      </c>
      <c r="O1383" t="str">
        <f t="shared" si="284"/>
        <v/>
      </c>
      <c r="P1383" t="str">
        <f t="shared" si="285"/>
        <v/>
      </c>
    </row>
    <row r="1384" spans="1:16">
      <c r="A1384" t="s">
        <v>1526</v>
      </c>
      <c r="B1384">
        <f t="shared" si="273"/>
        <v>5</v>
      </c>
      <c r="C1384" t="str" cm="1">
        <f t="array" ref="C1384">_xlfn.LET(_xlpm.chars, MID(A1384, _xlfn.SEQUENCE(LEN(A1384)), 1), _xlpm.keep, IF((_xlpm.chars&gt;="0")*(_xlpm.chars&lt;="9")+(_xlpm.chars&gt;="A")*(_xlpm.chars&lt;="Z")+(_xlpm.chars&gt;="a")*(_xlpm.chars&lt;="z"), _xlpm.chars, ""), _xlfn.CONCAT(_xlpm.keep))</f>
        <v>sport</v>
      </c>
      <c r="D1384" t="str">
        <f t="shared" si="274"/>
        <v>sport</v>
      </c>
      <c r="E1384" t="str">
        <v>anywhere</v>
      </c>
      <c r="F1384" t="str">
        <f t="shared" si="275"/>
        <v/>
      </c>
      <c r="G1384" t="str">
        <f t="shared" si="276"/>
        <v/>
      </c>
      <c r="H1384" t="str">
        <f t="shared" si="277"/>
        <v/>
      </c>
      <c r="I1384" t="str">
        <f t="shared" si="278"/>
        <v/>
      </c>
      <c r="J1384" t="str">
        <f t="shared" si="279"/>
        <v/>
      </c>
      <c r="K1384" t="str">
        <f t="shared" si="280"/>
        <v/>
      </c>
      <c r="L1384" t="str">
        <f t="shared" si="281"/>
        <v/>
      </c>
      <c r="M1384" t="str">
        <f t="shared" si="282"/>
        <v>anywhere</v>
      </c>
      <c r="N1384" t="str">
        <f t="shared" si="283"/>
        <v/>
      </c>
      <c r="O1384" t="str">
        <f t="shared" si="284"/>
        <v/>
      </c>
      <c r="P1384" t="str">
        <f t="shared" si="285"/>
        <v/>
      </c>
    </row>
    <row r="1385" spans="1:16">
      <c r="A1385" t="s">
        <v>1470</v>
      </c>
      <c r="B1385">
        <f t="shared" si="273"/>
        <v>6</v>
      </c>
      <c r="C1385" t="str" cm="1">
        <f t="array" ref="C1385">_xlfn.LET(_xlpm.chars, MID(A1385, _xlfn.SEQUENCE(LEN(A1385)), 1), _xlpm.keep, IF((_xlpm.chars&gt;="0")*(_xlpm.chars&lt;="9")+(_xlpm.chars&gt;="A")*(_xlpm.chars&lt;="Z")+(_xlpm.chars&gt;="a")*(_xlpm.chars&lt;="z"), _xlpm.chars, ""), _xlfn.CONCAT(_xlpm.keep))</f>
        <v>sporty</v>
      </c>
      <c r="D1385" t="str">
        <f t="shared" si="274"/>
        <v>sporty</v>
      </c>
      <c r="E1385" t="str">
        <v>aquarium</v>
      </c>
      <c r="F1385" t="str">
        <f t="shared" si="275"/>
        <v/>
      </c>
      <c r="G1385" t="str">
        <f t="shared" si="276"/>
        <v/>
      </c>
      <c r="H1385" t="str">
        <f t="shared" si="277"/>
        <v/>
      </c>
      <c r="I1385" t="str">
        <f t="shared" si="278"/>
        <v/>
      </c>
      <c r="J1385" t="str">
        <f t="shared" si="279"/>
        <v/>
      </c>
      <c r="K1385" t="str">
        <f t="shared" si="280"/>
        <v/>
      </c>
      <c r="L1385" t="str">
        <f t="shared" si="281"/>
        <v/>
      </c>
      <c r="M1385" t="str">
        <f t="shared" si="282"/>
        <v>aquarium</v>
      </c>
      <c r="N1385" t="str">
        <f t="shared" si="283"/>
        <v/>
      </c>
      <c r="O1385" t="str">
        <f t="shared" si="284"/>
        <v/>
      </c>
      <c r="P1385" t="str">
        <f t="shared" si="285"/>
        <v/>
      </c>
    </row>
    <row r="1386" spans="1:16">
      <c r="A1386" t="s">
        <v>1582</v>
      </c>
      <c r="B1386">
        <f t="shared" si="273"/>
        <v>4</v>
      </c>
      <c r="C1386" t="str" cm="1">
        <f t="array" ref="C1386">_xlfn.LET(_xlpm.chars, MID(A1386, _xlfn.SEQUENCE(LEN(A1386)), 1), _xlpm.keep, IF((_xlpm.chars&gt;="0")*(_xlpm.chars&lt;="9")+(_xlpm.chars&gt;="A")*(_xlpm.chars&lt;="Z")+(_xlpm.chars&gt;="a")*(_xlpm.chars&lt;="z"), _xlpm.chars, ""), _xlfn.CONCAT(_xlpm.keep))</f>
        <v>spot</v>
      </c>
      <c r="D1386" t="str">
        <f t="shared" si="274"/>
        <v>spot</v>
      </c>
      <c r="E1386" t="str">
        <v>artistic</v>
      </c>
      <c r="F1386" t="str">
        <f t="shared" si="275"/>
        <v/>
      </c>
      <c r="G1386" t="str">
        <f t="shared" si="276"/>
        <v/>
      </c>
      <c r="H1386" t="str">
        <f t="shared" si="277"/>
        <v/>
      </c>
      <c r="I1386" t="str">
        <f t="shared" si="278"/>
        <v/>
      </c>
      <c r="J1386" t="str">
        <f t="shared" si="279"/>
        <v/>
      </c>
      <c r="K1386" t="str">
        <f t="shared" si="280"/>
        <v/>
      </c>
      <c r="L1386" t="str">
        <f t="shared" si="281"/>
        <v/>
      </c>
      <c r="M1386" t="str">
        <f t="shared" si="282"/>
        <v>artistic</v>
      </c>
      <c r="N1386" t="str">
        <f t="shared" si="283"/>
        <v/>
      </c>
      <c r="O1386" t="str">
        <f t="shared" si="284"/>
        <v/>
      </c>
      <c r="P1386" t="str">
        <f t="shared" si="285"/>
        <v/>
      </c>
    </row>
    <row r="1387" spans="1:16">
      <c r="A1387" t="s">
        <v>1473</v>
      </c>
      <c r="B1387">
        <f t="shared" si="273"/>
        <v>6</v>
      </c>
      <c r="C1387" t="str" cm="1">
        <f t="array" ref="C1387">_xlfn.LET(_xlpm.chars, MID(A1387, _xlfn.SEQUENCE(LEN(A1387)), 1), _xlpm.keep, IF((_xlpm.chars&gt;="0")*(_xlpm.chars&lt;="9")+(_xlpm.chars&gt;="A")*(_xlpm.chars&lt;="Z")+(_xlpm.chars&gt;="a")*(_xlpm.chars&lt;="z"), _xlpm.chars, ""), _xlfn.CONCAT(_xlpm.keep))</f>
        <v>spread</v>
      </c>
      <c r="D1387" t="str">
        <f t="shared" si="274"/>
        <v>spread</v>
      </c>
      <c r="E1387" t="str">
        <v>audience</v>
      </c>
      <c r="F1387" t="str">
        <f t="shared" si="275"/>
        <v/>
      </c>
      <c r="G1387" t="str">
        <f t="shared" si="276"/>
        <v/>
      </c>
      <c r="H1387" t="str">
        <f t="shared" si="277"/>
        <v/>
      </c>
      <c r="I1387" t="str">
        <f t="shared" si="278"/>
        <v/>
      </c>
      <c r="J1387" t="str">
        <f t="shared" si="279"/>
        <v/>
      </c>
      <c r="K1387" t="str">
        <f t="shared" si="280"/>
        <v/>
      </c>
      <c r="L1387" t="str">
        <f t="shared" si="281"/>
        <v/>
      </c>
      <c r="M1387" t="str">
        <f t="shared" si="282"/>
        <v>audience</v>
      </c>
      <c r="N1387" t="str">
        <f t="shared" si="283"/>
        <v/>
      </c>
      <c r="O1387" t="str">
        <f t="shared" si="284"/>
        <v/>
      </c>
      <c r="P1387" t="str">
        <f t="shared" si="285"/>
        <v/>
      </c>
    </row>
    <row r="1388" spans="1:16">
      <c r="A1388" t="s">
        <v>1476</v>
      </c>
      <c r="B1388">
        <f t="shared" si="273"/>
        <v>6</v>
      </c>
      <c r="C1388" t="str" cm="1">
        <f t="array" ref="C1388">_xlfn.LET(_xlpm.chars, MID(A1388, _xlfn.SEQUENCE(LEN(A1388)), 1), _xlpm.keep, IF((_xlpm.chars&gt;="0")*(_xlpm.chars&lt;="9")+(_xlpm.chars&gt;="A")*(_xlpm.chars&lt;="Z")+(_xlpm.chars&gt;="a")*(_xlpm.chars&lt;="z"), _xlpm.chars, ""), _xlfn.CONCAT(_xlpm.keep))</f>
        <v>spring</v>
      </c>
      <c r="D1388" t="str">
        <f t="shared" si="274"/>
        <v>spring</v>
      </c>
      <c r="E1388" t="str">
        <v>backpack</v>
      </c>
      <c r="F1388" t="str">
        <f t="shared" si="275"/>
        <v/>
      </c>
      <c r="G1388" t="str">
        <f t="shared" si="276"/>
        <v/>
      </c>
      <c r="H1388" t="str">
        <f t="shared" si="277"/>
        <v/>
      </c>
      <c r="I1388" t="str">
        <f t="shared" si="278"/>
        <v/>
      </c>
      <c r="J1388" t="str">
        <f t="shared" si="279"/>
        <v/>
      </c>
      <c r="K1388" t="str">
        <f t="shared" si="280"/>
        <v/>
      </c>
      <c r="L1388" t="str">
        <f t="shared" si="281"/>
        <v/>
      </c>
      <c r="M1388" t="str">
        <f t="shared" si="282"/>
        <v>backpack</v>
      </c>
      <c r="N1388" t="str">
        <f t="shared" si="283"/>
        <v/>
      </c>
      <c r="O1388" t="str">
        <f t="shared" si="284"/>
        <v/>
      </c>
      <c r="P1388" t="str">
        <f t="shared" si="285"/>
        <v/>
      </c>
    </row>
    <row r="1389" spans="1:16">
      <c r="A1389" t="s">
        <v>1479</v>
      </c>
      <c r="B1389">
        <f t="shared" si="273"/>
        <v>6</v>
      </c>
      <c r="C1389" t="str" cm="1">
        <f t="array" ref="C1389">_xlfn.LET(_xlpm.chars, MID(A1389, _xlfn.SEQUENCE(LEN(A1389)), 1), _xlpm.keep, IF((_xlpm.chars&gt;="0")*(_xlpm.chars&lt;="9")+(_xlpm.chars&gt;="A")*(_xlpm.chars&lt;="Z")+(_xlpm.chars&gt;="a")*(_xlpm.chars&lt;="z"), _xlpm.chars, ""), _xlfn.CONCAT(_xlpm.keep))</f>
        <v>square</v>
      </c>
      <c r="D1389" t="str">
        <f t="shared" si="274"/>
        <v>square</v>
      </c>
      <c r="E1389" t="str">
        <v>baseball</v>
      </c>
      <c r="F1389" t="str">
        <f t="shared" si="275"/>
        <v/>
      </c>
      <c r="G1389" t="str">
        <f t="shared" si="276"/>
        <v/>
      </c>
      <c r="H1389" t="str">
        <f t="shared" si="277"/>
        <v/>
      </c>
      <c r="I1389" t="str">
        <f t="shared" si="278"/>
        <v/>
      </c>
      <c r="J1389" t="str">
        <f t="shared" si="279"/>
        <v/>
      </c>
      <c r="K1389" t="str">
        <f t="shared" si="280"/>
        <v/>
      </c>
      <c r="L1389" t="str">
        <f t="shared" si="281"/>
        <v/>
      </c>
      <c r="M1389" t="str">
        <f t="shared" si="282"/>
        <v>baseball</v>
      </c>
      <c r="N1389" t="str">
        <f t="shared" si="283"/>
        <v/>
      </c>
      <c r="O1389" t="str">
        <f t="shared" si="284"/>
        <v/>
      </c>
      <c r="P1389" t="str">
        <f t="shared" si="285"/>
        <v/>
      </c>
    </row>
    <row r="1390" spans="1:16">
      <c r="A1390" t="s">
        <v>1305</v>
      </c>
      <c r="B1390">
        <f t="shared" si="273"/>
        <v>7</v>
      </c>
      <c r="C1390" t="str" cm="1">
        <f t="array" ref="C1390">_xlfn.LET(_xlpm.chars, MID(A1390, _xlfn.SEQUENCE(LEN(A1390)), 1), _xlpm.keep, IF((_xlpm.chars&gt;="0")*(_xlpm.chars&lt;="9")+(_xlpm.chars&gt;="A")*(_xlpm.chars&lt;="Z")+(_xlpm.chars&gt;="a")*(_xlpm.chars&lt;="z"), _xlpm.chars, ""), _xlfn.CONCAT(_xlpm.keep))</f>
        <v>stadium</v>
      </c>
      <c r="D1390" t="str">
        <f t="shared" si="274"/>
        <v>stadium</v>
      </c>
      <c r="E1390" t="str">
        <v>bathroom</v>
      </c>
      <c r="F1390" t="str">
        <f t="shared" si="275"/>
        <v/>
      </c>
      <c r="G1390" t="str">
        <f t="shared" si="276"/>
        <v/>
      </c>
      <c r="H1390" t="str">
        <f t="shared" si="277"/>
        <v/>
      </c>
      <c r="I1390" t="str">
        <f t="shared" si="278"/>
        <v/>
      </c>
      <c r="J1390" t="str">
        <f t="shared" si="279"/>
        <v/>
      </c>
      <c r="K1390" t="str">
        <f t="shared" si="280"/>
        <v/>
      </c>
      <c r="L1390" t="str">
        <f t="shared" si="281"/>
        <v/>
      </c>
      <c r="M1390" t="str">
        <f t="shared" si="282"/>
        <v>bathroom</v>
      </c>
      <c r="N1390" t="str">
        <f t="shared" si="283"/>
        <v/>
      </c>
      <c r="O1390" t="str">
        <f t="shared" si="284"/>
        <v/>
      </c>
      <c r="P1390" t="str">
        <f t="shared" si="285"/>
        <v/>
      </c>
    </row>
    <row r="1391" spans="1:16">
      <c r="A1391" t="s">
        <v>1529</v>
      </c>
      <c r="B1391">
        <f t="shared" si="273"/>
        <v>5</v>
      </c>
      <c r="C1391" t="str" cm="1">
        <f t="array" ref="C1391">_xlfn.LET(_xlpm.chars, MID(A1391, _xlfn.SEQUENCE(LEN(A1391)), 1), _xlpm.keep, IF((_xlpm.chars&gt;="0")*(_xlpm.chars&lt;="9")+(_xlpm.chars&gt;="A")*(_xlpm.chars&lt;="Z")+(_xlpm.chars&gt;="a")*(_xlpm.chars&lt;="z"), _xlpm.chars, ""), _xlfn.CONCAT(_xlpm.keep))</f>
        <v>staff</v>
      </c>
      <c r="D1391" t="str">
        <f t="shared" si="274"/>
        <v>staff</v>
      </c>
      <c r="E1391" t="str">
        <v>beginner</v>
      </c>
      <c r="F1391" t="str">
        <f t="shared" si="275"/>
        <v/>
      </c>
      <c r="G1391" t="str">
        <f t="shared" si="276"/>
        <v/>
      </c>
      <c r="H1391" t="str">
        <f t="shared" si="277"/>
        <v/>
      </c>
      <c r="I1391" t="str">
        <f t="shared" si="278"/>
        <v/>
      </c>
      <c r="J1391" t="str">
        <f t="shared" si="279"/>
        <v/>
      </c>
      <c r="K1391" t="str">
        <f t="shared" si="280"/>
        <v/>
      </c>
      <c r="L1391" t="str">
        <f t="shared" si="281"/>
        <v/>
      </c>
      <c r="M1391" t="str">
        <f t="shared" si="282"/>
        <v>beginner</v>
      </c>
      <c r="N1391" t="str">
        <f t="shared" si="283"/>
        <v/>
      </c>
      <c r="O1391" t="str">
        <f t="shared" si="284"/>
        <v/>
      </c>
      <c r="P1391" t="str">
        <f t="shared" si="285"/>
        <v/>
      </c>
    </row>
    <row r="1392" spans="1:16">
      <c r="A1392" t="s">
        <v>1532</v>
      </c>
      <c r="B1392">
        <f t="shared" si="273"/>
        <v>5</v>
      </c>
      <c r="C1392" t="str" cm="1">
        <f t="array" ref="C1392">_xlfn.LET(_xlpm.chars, MID(A1392, _xlfn.SEQUENCE(LEN(A1392)), 1), _xlpm.keep, IF((_xlpm.chars&gt;="0")*(_xlpm.chars&lt;="9")+(_xlpm.chars&gt;="A")*(_xlpm.chars&lt;="Z")+(_xlpm.chars&gt;="a")*(_xlpm.chars&lt;="z"), _xlpm.chars, ""), _xlfn.CONCAT(_xlpm.keep))</f>
        <v>stage</v>
      </c>
      <c r="D1392" t="str">
        <f t="shared" si="274"/>
        <v>stage</v>
      </c>
      <c r="E1392" t="str">
        <v>behavior</v>
      </c>
      <c r="F1392" t="str">
        <f t="shared" si="275"/>
        <v/>
      </c>
      <c r="G1392" t="str">
        <f t="shared" si="276"/>
        <v/>
      </c>
      <c r="H1392" t="str">
        <f t="shared" si="277"/>
        <v/>
      </c>
      <c r="I1392" t="str">
        <f t="shared" si="278"/>
        <v/>
      </c>
      <c r="J1392" t="str">
        <f t="shared" si="279"/>
        <v/>
      </c>
      <c r="K1392" t="str">
        <f t="shared" si="280"/>
        <v/>
      </c>
      <c r="L1392" t="str">
        <f t="shared" si="281"/>
        <v/>
      </c>
      <c r="M1392" t="str">
        <f t="shared" si="282"/>
        <v>behavior</v>
      </c>
      <c r="N1392" t="str">
        <f t="shared" si="283"/>
        <v/>
      </c>
      <c r="O1392" t="str">
        <f t="shared" si="284"/>
        <v/>
      </c>
      <c r="P1392" t="str">
        <f t="shared" si="285"/>
        <v/>
      </c>
    </row>
    <row r="1393" spans="1:16">
      <c r="A1393" t="s">
        <v>1535</v>
      </c>
      <c r="B1393">
        <f t="shared" si="273"/>
        <v>5</v>
      </c>
      <c r="C1393" t="str" cm="1">
        <f t="array" ref="C1393">_xlfn.LET(_xlpm.chars, MID(A1393, _xlfn.SEQUENCE(LEN(A1393)), 1), _xlpm.keep, IF((_xlpm.chars&gt;="0")*(_xlpm.chars&lt;="9")+(_xlpm.chars&gt;="A")*(_xlpm.chars&lt;="Z")+(_xlpm.chars&gt;="a")*(_xlpm.chars&lt;="z"), _xlpm.chars, ""), _xlfn.CONCAT(_xlpm.keep))</f>
        <v>stair</v>
      </c>
      <c r="D1393" t="str">
        <f t="shared" si="274"/>
        <v>stair</v>
      </c>
      <c r="E1393" t="str">
        <v>birthday</v>
      </c>
      <c r="F1393" t="str">
        <f t="shared" si="275"/>
        <v/>
      </c>
      <c r="G1393" t="str">
        <f t="shared" si="276"/>
        <v/>
      </c>
      <c r="H1393" t="str">
        <f t="shared" si="277"/>
        <v/>
      </c>
      <c r="I1393" t="str">
        <f t="shared" si="278"/>
        <v/>
      </c>
      <c r="J1393" t="str">
        <f t="shared" si="279"/>
        <v/>
      </c>
      <c r="K1393" t="str">
        <f t="shared" si="280"/>
        <v/>
      </c>
      <c r="L1393" t="str">
        <f t="shared" si="281"/>
        <v/>
      </c>
      <c r="M1393" t="str">
        <f t="shared" si="282"/>
        <v>birthday</v>
      </c>
      <c r="N1393" t="str">
        <f t="shared" si="283"/>
        <v/>
      </c>
      <c r="O1393" t="str">
        <f t="shared" si="284"/>
        <v/>
      </c>
      <c r="P1393" t="str">
        <f t="shared" si="285"/>
        <v/>
      </c>
    </row>
    <row r="1394" spans="1:16">
      <c r="A1394" t="s">
        <v>1538</v>
      </c>
      <c r="B1394">
        <f t="shared" si="273"/>
        <v>5</v>
      </c>
      <c r="C1394" t="str" cm="1">
        <f t="array" ref="C1394">_xlfn.LET(_xlpm.chars, MID(A1394, _xlfn.SEQUENCE(LEN(A1394)), 1), _xlpm.keep, IF((_xlpm.chars&gt;="0")*(_xlpm.chars&lt;="9")+(_xlpm.chars&gt;="A")*(_xlpm.chars&lt;="Z")+(_xlpm.chars&gt;="a")*(_xlpm.chars&lt;="z"), _xlpm.chars, ""), _xlfn.CONCAT(_xlpm.keep))</f>
        <v>stand</v>
      </c>
      <c r="D1394" t="str">
        <f t="shared" si="274"/>
        <v>stand</v>
      </c>
      <c r="E1394" t="str">
        <v>broccoli</v>
      </c>
      <c r="F1394" t="str">
        <f t="shared" si="275"/>
        <v/>
      </c>
      <c r="G1394" t="str">
        <f t="shared" si="276"/>
        <v/>
      </c>
      <c r="H1394" t="str">
        <f t="shared" si="277"/>
        <v/>
      </c>
      <c r="I1394" t="str">
        <f t="shared" si="278"/>
        <v/>
      </c>
      <c r="J1394" t="str">
        <f t="shared" si="279"/>
        <v/>
      </c>
      <c r="K1394" t="str">
        <f t="shared" si="280"/>
        <v/>
      </c>
      <c r="L1394" t="str">
        <f t="shared" si="281"/>
        <v/>
      </c>
      <c r="M1394" t="str">
        <f t="shared" si="282"/>
        <v>broccoli</v>
      </c>
      <c r="N1394" t="str">
        <f t="shared" si="283"/>
        <v/>
      </c>
      <c r="O1394" t="str">
        <f t="shared" si="284"/>
        <v/>
      </c>
      <c r="P1394" t="str">
        <f t="shared" si="285"/>
        <v/>
      </c>
    </row>
    <row r="1395" spans="1:16">
      <c r="A1395" t="s">
        <v>1058</v>
      </c>
      <c r="B1395">
        <f t="shared" si="273"/>
        <v>8</v>
      </c>
      <c r="C1395" t="str" cm="1">
        <f t="array" ref="C1395">_xlfn.LET(_xlpm.chars, MID(A1395, _xlfn.SEQUENCE(LEN(A1395)), 1), _xlpm.keep, IF((_xlpm.chars&gt;="0")*(_xlpm.chars&lt;="9")+(_xlpm.chars&gt;="A")*(_xlpm.chars&lt;="Z")+(_xlpm.chars&gt;="a")*(_xlpm.chars&lt;="z"), _xlpm.chars, ""), _xlfn.CONCAT(_xlpm.keep))</f>
        <v>standard</v>
      </c>
      <c r="D1395" t="str">
        <f t="shared" si="274"/>
        <v>standard</v>
      </c>
      <c r="E1395" t="str">
        <v>building</v>
      </c>
      <c r="F1395" t="str">
        <f t="shared" si="275"/>
        <v/>
      </c>
      <c r="G1395" t="str">
        <f t="shared" si="276"/>
        <v/>
      </c>
      <c r="H1395" t="str">
        <f t="shared" si="277"/>
        <v/>
      </c>
      <c r="I1395" t="str">
        <f t="shared" si="278"/>
        <v/>
      </c>
      <c r="J1395" t="str">
        <f t="shared" si="279"/>
        <v/>
      </c>
      <c r="K1395" t="str">
        <f t="shared" si="280"/>
        <v/>
      </c>
      <c r="L1395" t="str">
        <f t="shared" si="281"/>
        <v/>
      </c>
      <c r="M1395" t="str">
        <f t="shared" si="282"/>
        <v>building</v>
      </c>
      <c r="N1395" t="str">
        <f t="shared" si="283"/>
        <v/>
      </c>
      <c r="O1395" t="str">
        <f t="shared" si="284"/>
        <v/>
      </c>
      <c r="P1395" t="str">
        <f t="shared" si="285"/>
        <v/>
      </c>
    </row>
    <row r="1396" spans="1:16">
      <c r="A1396" t="s">
        <v>1064</v>
      </c>
      <c r="B1396">
        <f t="shared" si="273"/>
        <v>7</v>
      </c>
      <c r="C1396" t="str" cm="1">
        <f t="array" ref="C1396">_xlfn.LET(_xlpm.chars, MID(A1396, _xlfn.SEQUENCE(LEN(A1396)), 1), _xlpm.keep, IF((_xlpm.chars&gt;="0")*(_xlpm.chars&lt;="9")+(_xlpm.chars&gt;="A")*(_xlpm.chars&lt;="Z")+(_xlpm.chars&gt;="a")*(_xlpm.chars&lt;="z"), _xlpm.chars, ""), _xlfn.CONCAT(_xlpm.keep))</f>
        <v>standup</v>
      </c>
      <c r="D1396" t="str">
        <f t="shared" si="274"/>
        <v>standup</v>
      </c>
      <c r="E1396" t="str">
        <v>callback</v>
      </c>
      <c r="F1396" t="str">
        <f t="shared" si="275"/>
        <v/>
      </c>
      <c r="G1396" t="str">
        <f t="shared" si="276"/>
        <v/>
      </c>
      <c r="H1396" t="str">
        <f t="shared" si="277"/>
        <v/>
      </c>
      <c r="I1396" t="str">
        <f t="shared" si="278"/>
        <v/>
      </c>
      <c r="J1396" t="str">
        <f t="shared" si="279"/>
        <v/>
      </c>
      <c r="K1396" t="str">
        <f t="shared" si="280"/>
        <v/>
      </c>
      <c r="L1396" t="str">
        <f t="shared" si="281"/>
        <v/>
      </c>
      <c r="M1396" t="str">
        <f t="shared" si="282"/>
        <v>callback</v>
      </c>
      <c r="N1396" t="str">
        <f t="shared" si="283"/>
        <v/>
      </c>
      <c r="O1396" t="str">
        <f t="shared" si="284"/>
        <v/>
      </c>
      <c r="P1396" t="str">
        <f t="shared" si="285"/>
        <v/>
      </c>
    </row>
    <row r="1397" spans="1:16">
      <c r="A1397" t="s">
        <v>1309</v>
      </c>
      <c r="B1397">
        <f t="shared" si="273"/>
        <v>7</v>
      </c>
      <c r="C1397" t="str" cm="1">
        <f t="array" ref="C1397">_xlfn.LET(_xlpm.chars, MID(A1397, _xlfn.SEQUENCE(LEN(A1397)), 1), _xlpm.keep, IF((_xlpm.chars&gt;="0")*(_xlpm.chars&lt;="9")+(_xlpm.chars&gt;="A")*(_xlpm.chars&lt;="Z")+(_xlpm.chars&gt;="a")*(_xlpm.chars&lt;="z"), _xlpm.chars, ""), _xlfn.CONCAT(_xlpm.keep))</f>
        <v>stapler</v>
      </c>
      <c r="D1397" t="str">
        <f t="shared" si="274"/>
        <v>stapler</v>
      </c>
      <c r="E1397" t="str">
        <v>campaign</v>
      </c>
      <c r="F1397" t="str">
        <f t="shared" si="275"/>
        <v/>
      </c>
      <c r="G1397" t="str">
        <f t="shared" si="276"/>
        <v/>
      </c>
      <c r="H1397" t="str">
        <f t="shared" si="277"/>
        <v/>
      </c>
      <c r="I1397" t="str">
        <f t="shared" si="278"/>
        <v/>
      </c>
      <c r="J1397" t="str">
        <f t="shared" si="279"/>
        <v/>
      </c>
      <c r="K1397" t="str">
        <f t="shared" si="280"/>
        <v/>
      </c>
      <c r="L1397" t="str">
        <f t="shared" si="281"/>
        <v/>
      </c>
      <c r="M1397" t="str">
        <f t="shared" si="282"/>
        <v>campaign</v>
      </c>
      <c r="N1397" t="str">
        <f t="shared" si="283"/>
        <v/>
      </c>
      <c r="O1397" t="str">
        <f t="shared" si="284"/>
        <v/>
      </c>
      <c r="P1397" t="str">
        <f t="shared" si="285"/>
        <v/>
      </c>
    </row>
    <row r="1398" spans="1:16">
      <c r="A1398" t="s">
        <v>1585</v>
      </c>
      <c r="B1398">
        <f t="shared" si="273"/>
        <v>4</v>
      </c>
      <c r="C1398" t="str" cm="1">
        <f t="array" ref="C1398">_xlfn.LET(_xlpm.chars, MID(A1398, _xlfn.SEQUENCE(LEN(A1398)), 1), _xlpm.keep, IF((_xlpm.chars&gt;="0")*(_xlpm.chars&lt;="9")+(_xlpm.chars&gt;="A")*(_xlpm.chars&lt;="Z")+(_xlpm.chars&gt;="a")*(_xlpm.chars&lt;="z"), _xlpm.chars, ""), _xlfn.CONCAT(_xlpm.keep))</f>
        <v>star</v>
      </c>
      <c r="D1398" t="str">
        <f t="shared" si="274"/>
        <v>star</v>
      </c>
      <c r="E1398" t="str">
        <v>chemical</v>
      </c>
      <c r="F1398" t="str">
        <f t="shared" si="275"/>
        <v/>
      </c>
      <c r="G1398" t="str">
        <f t="shared" si="276"/>
        <v/>
      </c>
      <c r="H1398" t="str">
        <f t="shared" si="277"/>
        <v/>
      </c>
      <c r="I1398" t="str">
        <f t="shared" si="278"/>
        <v/>
      </c>
      <c r="J1398" t="str">
        <f t="shared" si="279"/>
        <v/>
      </c>
      <c r="K1398" t="str">
        <f t="shared" si="280"/>
        <v/>
      </c>
      <c r="L1398" t="str">
        <f t="shared" si="281"/>
        <v/>
      </c>
      <c r="M1398" t="str">
        <f t="shared" si="282"/>
        <v>chemical</v>
      </c>
      <c r="N1398" t="str">
        <f t="shared" si="283"/>
        <v/>
      </c>
      <c r="O1398" t="str">
        <f t="shared" si="284"/>
        <v/>
      </c>
      <c r="P1398" t="str">
        <f t="shared" si="285"/>
        <v/>
      </c>
    </row>
    <row r="1399" spans="1:16">
      <c r="A1399" t="s">
        <v>1541</v>
      </c>
      <c r="B1399">
        <f t="shared" si="273"/>
        <v>5</v>
      </c>
      <c r="C1399" t="str" cm="1">
        <f t="array" ref="C1399">_xlfn.LET(_xlpm.chars, MID(A1399, _xlfn.SEQUENCE(LEN(A1399)), 1), _xlpm.keep, IF((_xlpm.chars&gt;="0")*(_xlpm.chars&lt;="9")+(_xlpm.chars&gt;="A")*(_xlpm.chars&lt;="Z")+(_xlpm.chars&gt;="a")*(_xlpm.chars&lt;="z"), _xlpm.chars, ""), _xlfn.CONCAT(_xlpm.keep))</f>
        <v>start</v>
      </c>
      <c r="D1399" t="str">
        <f t="shared" si="274"/>
        <v>start</v>
      </c>
      <c r="E1399" t="str">
        <v>children</v>
      </c>
      <c r="F1399" t="str">
        <f t="shared" si="275"/>
        <v/>
      </c>
      <c r="G1399" t="str">
        <f t="shared" si="276"/>
        <v/>
      </c>
      <c r="H1399" t="str">
        <f t="shared" si="277"/>
        <v/>
      </c>
      <c r="I1399" t="str">
        <f t="shared" si="278"/>
        <v/>
      </c>
      <c r="J1399" t="str">
        <f t="shared" si="279"/>
        <v/>
      </c>
      <c r="K1399" t="str">
        <f t="shared" si="280"/>
        <v/>
      </c>
      <c r="L1399" t="str">
        <f t="shared" si="281"/>
        <v/>
      </c>
      <c r="M1399" t="str">
        <f t="shared" si="282"/>
        <v>children</v>
      </c>
      <c r="N1399" t="str">
        <f t="shared" si="283"/>
        <v/>
      </c>
      <c r="O1399" t="str">
        <f t="shared" si="284"/>
        <v/>
      </c>
      <c r="P1399" t="str">
        <f t="shared" si="285"/>
        <v/>
      </c>
    </row>
    <row r="1400" spans="1:16">
      <c r="A1400" t="s">
        <v>1313</v>
      </c>
      <c r="B1400">
        <f t="shared" si="273"/>
        <v>7</v>
      </c>
      <c r="C1400" t="str" cm="1">
        <f t="array" ref="C1400">_xlfn.LET(_xlpm.chars, MID(A1400, _xlfn.SEQUENCE(LEN(A1400)), 1), _xlpm.keep, IF((_xlpm.chars&gt;="0")*(_xlpm.chars&lt;="9")+(_xlpm.chars&gt;="A")*(_xlpm.chars&lt;="Z")+(_xlpm.chars&gt;="a")*(_xlpm.chars&lt;="z"), _xlpm.chars, ""), _xlfn.CONCAT(_xlpm.keep))</f>
        <v>starter</v>
      </c>
      <c r="D1400" t="str">
        <f t="shared" si="274"/>
        <v>starter</v>
      </c>
      <c r="E1400" t="str">
        <v>climbing</v>
      </c>
      <c r="F1400" t="str">
        <f t="shared" si="275"/>
        <v/>
      </c>
      <c r="G1400" t="str">
        <f t="shared" si="276"/>
        <v/>
      </c>
      <c r="H1400" t="str">
        <f t="shared" si="277"/>
        <v/>
      </c>
      <c r="I1400" t="str">
        <f t="shared" si="278"/>
        <v/>
      </c>
      <c r="J1400" t="str">
        <f t="shared" si="279"/>
        <v/>
      </c>
      <c r="K1400" t="str">
        <f t="shared" si="280"/>
        <v/>
      </c>
      <c r="L1400" t="str">
        <f t="shared" si="281"/>
        <v/>
      </c>
      <c r="M1400" t="str">
        <f t="shared" si="282"/>
        <v>climbing</v>
      </c>
      <c r="N1400" t="str">
        <f t="shared" si="283"/>
        <v/>
      </c>
      <c r="O1400" t="str">
        <f t="shared" si="284"/>
        <v/>
      </c>
      <c r="P1400" t="str">
        <f t="shared" si="285"/>
        <v/>
      </c>
    </row>
    <row r="1401" spans="1:16">
      <c r="A1401" t="s">
        <v>1317</v>
      </c>
      <c r="B1401">
        <f t="shared" si="273"/>
        <v>7</v>
      </c>
      <c r="C1401" t="str" cm="1">
        <f t="array" ref="C1401">_xlfn.LET(_xlpm.chars, MID(A1401, _xlfn.SEQUENCE(LEN(A1401)), 1), _xlpm.keep, IF((_xlpm.chars&gt;="0")*(_xlpm.chars&lt;="9")+(_xlpm.chars&gt;="A")*(_xlpm.chars&lt;="Z")+(_xlpm.chars&gt;="a")*(_xlpm.chars&lt;="z"), _xlpm.chars, ""), _xlfn.CONCAT(_xlpm.keep))</f>
        <v>station</v>
      </c>
      <c r="D1401" t="str">
        <f t="shared" si="274"/>
        <v>station</v>
      </c>
      <c r="E1401" t="str">
        <v>colorful</v>
      </c>
      <c r="F1401" t="str">
        <f t="shared" si="275"/>
        <v/>
      </c>
      <c r="G1401" t="str">
        <f t="shared" si="276"/>
        <v/>
      </c>
      <c r="H1401" t="str">
        <f t="shared" si="277"/>
        <v/>
      </c>
      <c r="I1401" t="str">
        <f t="shared" si="278"/>
        <v/>
      </c>
      <c r="J1401" t="str">
        <f t="shared" si="279"/>
        <v/>
      </c>
      <c r="K1401" t="str">
        <f t="shared" si="280"/>
        <v/>
      </c>
      <c r="L1401" t="str">
        <f t="shared" si="281"/>
        <v/>
      </c>
      <c r="M1401" t="str">
        <f t="shared" si="282"/>
        <v>colorful</v>
      </c>
      <c r="N1401" t="str">
        <f t="shared" si="283"/>
        <v/>
      </c>
      <c r="O1401" t="str">
        <f t="shared" si="284"/>
        <v/>
      </c>
      <c r="P1401" t="str">
        <f t="shared" si="285"/>
        <v/>
      </c>
    </row>
    <row r="1402" spans="1:16">
      <c r="A1402" t="s">
        <v>433</v>
      </c>
      <c r="B1402">
        <f t="shared" si="273"/>
        <v>10</v>
      </c>
      <c r="C1402" t="str" cm="1">
        <f t="array" ref="C1402">_xlfn.LET(_xlpm.chars, MID(A1402, _xlfn.SEQUENCE(LEN(A1402)), 1), _xlpm.keep, IF((_xlpm.chars&gt;="0")*(_xlpm.chars&lt;="9")+(_xlpm.chars&gt;="A")*(_xlpm.chars&lt;="Z")+(_xlpm.chars&gt;="a")*(_xlpm.chars&lt;="z"), _xlpm.chars, ""), _xlfn.CONCAT(_xlpm.keep))</f>
        <v>stationery</v>
      </c>
      <c r="D1402" t="str">
        <f t="shared" si="274"/>
        <v>stationery</v>
      </c>
      <c r="E1402" t="str">
        <v>comedian</v>
      </c>
      <c r="F1402" t="str">
        <f t="shared" si="275"/>
        <v/>
      </c>
      <c r="G1402" t="str">
        <f t="shared" si="276"/>
        <v/>
      </c>
      <c r="H1402" t="str">
        <f t="shared" si="277"/>
        <v/>
      </c>
      <c r="I1402" t="str">
        <f t="shared" si="278"/>
        <v/>
      </c>
      <c r="J1402" t="str">
        <f t="shared" si="279"/>
        <v/>
      </c>
      <c r="K1402" t="str">
        <f t="shared" si="280"/>
        <v/>
      </c>
      <c r="L1402" t="str">
        <f t="shared" si="281"/>
        <v/>
      </c>
      <c r="M1402" t="str">
        <f t="shared" si="282"/>
        <v>comedian</v>
      </c>
      <c r="N1402" t="str">
        <f t="shared" si="283"/>
        <v/>
      </c>
      <c r="O1402" t="str">
        <f t="shared" si="284"/>
        <v/>
      </c>
      <c r="P1402" t="str">
        <f t="shared" si="285"/>
        <v/>
      </c>
    </row>
    <row r="1403" spans="1:16">
      <c r="A1403" t="s">
        <v>1588</v>
      </c>
      <c r="B1403">
        <f t="shared" si="273"/>
        <v>4</v>
      </c>
      <c r="C1403" t="str" cm="1">
        <f t="array" ref="C1403">_xlfn.LET(_xlpm.chars, MID(A1403, _xlfn.SEQUENCE(LEN(A1403)), 1), _xlpm.keep, IF((_xlpm.chars&gt;="0")*(_xlpm.chars&lt;="9")+(_xlpm.chars&gt;="A")*(_xlpm.chars&lt;="Z")+(_xlpm.chars&gt;="a")*(_xlpm.chars&lt;="z"), _xlpm.chars, ""), _xlfn.CONCAT(_xlpm.keep))</f>
        <v>stay</v>
      </c>
      <c r="D1403" t="str">
        <f t="shared" si="274"/>
        <v>stay</v>
      </c>
      <c r="E1403" t="str">
        <v>computer</v>
      </c>
      <c r="F1403" t="str">
        <f t="shared" si="275"/>
        <v/>
      </c>
      <c r="G1403" t="str">
        <f t="shared" si="276"/>
        <v/>
      </c>
      <c r="H1403" t="str">
        <f t="shared" si="277"/>
        <v/>
      </c>
      <c r="I1403" t="str">
        <f t="shared" si="278"/>
        <v/>
      </c>
      <c r="J1403" t="str">
        <f t="shared" si="279"/>
        <v/>
      </c>
      <c r="K1403" t="str">
        <f t="shared" si="280"/>
        <v/>
      </c>
      <c r="L1403" t="str">
        <f t="shared" si="281"/>
        <v/>
      </c>
      <c r="M1403" t="str">
        <f t="shared" si="282"/>
        <v>computer</v>
      </c>
      <c r="N1403" t="str">
        <f t="shared" si="283"/>
        <v/>
      </c>
      <c r="O1403" t="str">
        <f t="shared" si="284"/>
        <v/>
      </c>
      <c r="P1403" t="str">
        <f t="shared" si="285"/>
        <v/>
      </c>
    </row>
    <row r="1404" spans="1:16">
      <c r="A1404" t="s">
        <v>1544</v>
      </c>
      <c r="B1404">
        <f t="shared" si="273"/>
        <v>5</v>
      </c>
      <c r="C1404" t="str" cm="1">
        <f t="array" ref="C1404">_xlfn.LET(_xlpm.chars, MID(A1404, _xlfn.SEQUENCE(LEN(A1404)), 1), _xlpm.keep, IF((_xlpm.chars&gt;="0")*(_xlpm.chars&lt;="9")+(_xlpm.chars&gt;="A")*(_xlpm.chars&lt;="Z")+(_xlpm.chars&gt;="a")*(_xlpm.chars&lt;="z"), _xlpm.chars, ""), _xlfn.CONCAT(_xlpm.keep))</f>
        <v>steak</v>
      </c>
      <c r="D1404" t="str">
        <f t="shared" si="274"/>
        <v>steak</v>
      </c>
      <c r="E1404" t="str">
        <v>consumer</v>
      </c>
      <c r="F1404" t="str">
        <f t="shared" si="275"/>
        <v/>
      </c>
      <c r="G1404" t="str">
        <f t="shared" si="276"/>
        <v/>
      </c>
      <c r="H1404" t="str">
        <f t="shared" si="277"/>
        <v/>
      </c>
      <c r="I1404" t="str">
        <f t="shared" si="278"/>
        <v/>
      </c>
      <c r="J1404" t="str">
        <f t="shared" si="279"/>
        <v/>
      </c>
      <c r="K1404" t="str">
        <f t="shared" si="280"/>
        <v/>
      </c>
      <c r="L1404" t="str">
        <f t="shared" si="281"/>
        <v/>
      </c>
      <c r="M1404" t="str">
        <f t="shared" si="282"/>
        <v>consumer</v>
      </c>
      <c r="N1404" t="str">
        <f t="shared" si="283"/>
        <v/>
      </c>
      <c r="O1404" t="str">
        <f t="shared" si="284"/>
        <v/>
      </c>
      <c r="P1404" t="str">
        <f t="shared" si="285"/>
        <v/>
      </c>
    </row>
    <row r="1405" spans="1:16">
      <c r="A1405" t="s">
        <v>1547</v>
      </c>
      <c r="B1405">
        <f t="shared" si="273"/>
        <v>5</v>
      </c>
      <c r="C1405" t="str" cm="1">
        <f t="array" ref="C1405">_xlfn.LET(_xlpm.chars, MID(A1405, _xlfn.SEQUENCE(LEN(A1405)), 1), _xlpm.keep, IF((_xlpm.chars&gt;="0")*(_xlpm.chars&lt;="9")+(_xlpm.chars&gt;="A")*(_xlpm.chars&lt;="Z")+(_xlpm.chars&gt;="a")*(_xlpm.chars&lt;="z"), _xlpm.chars, ""), _xlfn.CONCAT(_xlpm.keep))</f>
        <v>steal</v>
      </c>
      <c r="D1405" t="str">
        <f t="shared" si="274"/>
        <v>steal</v>
      </c>
      <c r="E1405" t="str">
        <v>continue</v>
      </c>
      <c r="F1405" t="str">
        <f t="shared" si="275"/>
        <v/>
      </c>
      <c r="G1405" t="str">
        <f t="shared" si="276"/>
        <v/>
      </c>
      <c r="H1405" t="str">
        <f t="shared" si="277"/>
        <v/>
      </c>
      <c r="I1405" t="str">
        <f t="shared" si="278"/>
        <v/>
      </c>
      <c r="J1405" t="str">
        <f t="shared" si="279"/>
        <v/>
      </c>
      <c r="K1405" t="str">
        <f t="shared" si="280"/>
        <v/>
      </c>
      <c r="L1405" t="str">
        <f t="shared" si="281"/>
        <v/>
      </c>
      <c r="M1405" t="str">
        <f t="shared" si="282"/>
        <v>continue</v>
      </c>
      <c r="N1405" t="str">
        <f t="shared" si="283"/>
        <v/>
      </c>
      <c r="O1405" t="str">
        <f t="shared" si="284"/>
        <v/>
      </c>
      <c r="P1405" t="str">
        <f t="shared" si="285"/>
        <v/>
      </c>
    </row>
    <row r="1406" spans="1:16">
      <c r="A1406" t="s">
        <v>1550</v>
      </c>
      <c r="B1406">
        <f t="shared" si="273"/>
        <v>5</v>
      </c>
      <c r="C1406" t="str" cm="1">
        <f t="array" ref="C1406">_xlfn.LET(_xlpm.chars, MID(A1406, _xlfn.SEQUENCE(LEN(A1406)), 1), _xlpm.keep, IF((_xlpm.chars&gt;="0")*(_xlpm.chars&lt;="9")+(_xlpm.chars&gt;="A")*(_xlpm.chars&lt;="Z")+(_xlpm.chars&gt;="a")*(_xlpm.chars&lt;="z"), _xlpm.chars, ""), _xlfn.CONCAT(_xlpm.keep))</f>
        <v>steam</v>
      </c>
      <c r="D1406" t="str">
        <f t="shared" si="274"/>
        <v>steam</v>
      </c>
      <c r="E1406" t="str">
        <v>creative</v>
      </c>
      <c r="F1406" t="str">
        <f t="shared" si="275"/>
        <v/>
      </c>
      <c r="G1406" t="str">
        <f t="shared" si="276"/>
        <v/>
      </c>
      <c r="H1406" t="str">
        <f t="shared" si="277"/>
        <v/>
      </c>
      <c r="I1406" t="str">
        <f t="shared" si="278"/>
        <v/>
      </c>
      <c r="J1406" t="str">
        <f t="shared" si="279"/>
        <v/>
      </c>
      <c r="K1406" t="str">
        <f t="shared" si="280"/>
        <v/>
      </c>
      <c r="L1406" t="str">
        <f t="shared" si="281"/>
        <v/>
      </c>
      <c r="M1406" t="str">
        <f t="shared" si="282"/>
        <v>creative</v>
      </c>
      <c r="N1406" t="str">
        <f t="shared" si="283"/>
        <v/>
      </c>
      <c r="O1406" t="str">
        <f t="shared" si="284"/>
        <v/>
      </c>
      <c r="P1406" t="str">
        <f t="shared" si="285"/>
        <v/>
      </c>
    </row>
    <row r="1407" spans="1:16">
      <c r="A1407" t="s">
        <v>1553</v>
      </c>
      <c r="B1407">
        <f t="shared" si="273"/>
        <v>5</v>
      </c>
      <c r="C1407" t="str" cm="1">
        <f t="array" ref="C1407">_xlfn.LET(_xlpm.chars, MID(A1407, _xlfn.SEQUENCE(LEN(A1407)), 1), _xlpm.keep, IF((_xlpm.chars&gt;="0")*(_xlpm.chars&lt;="9")+(_xlpm.chars&gt;="A")*(_xlpm.chars&lt;="Z")+(_xlpm.chars&gt;="a")*(_xlpm.chars&lt;="z"), _xlpm.chars, ""), _xlfn.CONCAT(_xlpm.keep))</f>
        <v>stick</v>
      </c>
      <c r="D1407" t="str">
        <f t="shared" si="274"/>
        <v>stick</v>
      </c>
      <c r="E1407" t="str">
        <v>cucumber</v>
      </c>
      <c r="F1407" t="str">
        <f t="shared" si="275"/>
        <v/>
      </c>
      <c r="G1407" t="str">
        <f t="shared" si="276"/>
        <v/>
      </c>
      <c r="H1407" t="str">
        <f t="shared" si="277"/>
        <v/>
      </c>
      <c r="I1407" t="str">
        <f t="shared" si="278"/>
        <v/>
      </c>
      <c r="J1407" t="str">
        <f t="shared" si="279"/>
        <v/>
      </c>
      <c r="K1407" t="str">
        <f t="shared" si="280"/>
        <v/>
      </c>
      <c r="L1407" t="str">
        <f t="shared" si="281"/>
        <v/>
      </c>
      <c r="M1407" t="str">
        <f t="shared" si="282"/>
        <v>cucumber</v>
      </c>
      <c r="N1407" t="str">
        <f t="shared" si="283"/>
        <v/>
      </c>
      <c r="O1407" t="str">
        <f t="shared" si="284"/>
        <v/>
      </c>
      <c r="P1407" t="str">
        <f t="shared" si="285"/>
        <v/>
      </c>
    </row>
    <row r="1408" spans="1:16">
      <c r="A1408" t="s">
        <v>1556</v>
      </c>
      <c r="B1408">
        <f t="shared" si="273"/>
        <v>5</v>
      </c>
      <c r="C1408" t="str" cm="1">
        <f t="array" ref="C1408">_xlfn.LET(_xlpm.chars, MID(A1408, _xlfn.SEQUENCE(LEN(A1408)), 1), _xlpm.keep, IF((_xlpm.chars&gt;="0")*(_xlpm.chars&lt;="9")+(_xlpm.chars&gt;="A")*(_xlpm.chars&lt;="Z")+(_xlpm.chars&gt;="a")*(_xlpm.chars&lt;="z"), _xlpm.chars, ""), _xlfn.CONCAT(_xlpm.keep))</f>
        <v>still</v>
      </c>
      <c r="D1408" t="str">
        <f t="shared" si="274"/>
        <v>still</v>
      </c>
      <c r="E1408" t="str">
        <v>cultural</v>
      </c>
      <c r="F1408" t="str">
        <f t="shared" si="275"/>
        <v/>
      </c>
      <c r="G1408" t="str">
        <f t="shared" si="276"/>
        <v/>
      </c>
      <c r="H1408" t="str">
        <f t="shared" si="277"/>
        <v/>
      </c>
      <c r="I1408" t="str">
        <f t="shared" si="278"/>
        <v/>
      </c>
      <c r="J1408" t="str">
        <f t="shared" si="279"/>
        <v/>
      </c>
      <c r="K1408" t="str">
        <f t="shared" si="280"/>
        <v/>
      </c>
      <c r="L1408" t="str">
        <f t="shared" si="281"/>
        <v/>
      </c>
      <c r="M1408" t="str">
        <f t="shared" si="282"/>
        <v>cultural</v>
      </c>
      <c r="N1408" t="str">
        <f t="shared" si="283"/>
        <v/>
      </c>
      <c r="O1408" t="str">
        <f t="shared" si="284"/>
        <v/>
      </c>
      <c r="P1408" t="str">
        <f t="shared" si="285"/>
        <v/>
      </c>
    </row>
    <row r="1409" spans="1:16">
      <c r="A1409" t="s">
        <v>1559</v>
      </c>
      <c r="B1409">
        <f t="shared" si="273"/>
        <v>5</v>
      </c>
      <c r="C1409" t="str" cm="1">
        <f t="array" ref="C1409">_xlfn.LET(_xlpm.chars, MID(A1409, _xlfn.SEQUENCE(LEN(A1409)), 1), _xlpm.keep, IF((_xlpm.chars&gt;="0")*(_xlpm.chars&lt;="9")+(_xlpm.chars&gt;="A")*(_xlpm.chars&lt;="Z")+(_xlpm.chars&gt;="a")*(_xlpm.chars&lt;="z"), _xlpm.chars, ""), _xlfn.CONCAT(_xlpm.keep))</f>
        <v>stole</v>
      </c>
      <c r="D1409" t="str">
        <f t="shared" si="274"/>
        <v>stole</v>
      </c>
      <c r="E1409" t="str">
        <v>customer</v>
      </c>
      <c r="F1409" t="str">
        <f t="shared" si="275"/>
        <v/>
      </c>
      <c r="G1409" t="str">
        <f t="shared" si="276"/>
        <v/>
      </c>
      <c r="H1409" t="str">
        <f t="shared" si="277"/>
        <v/>
      </c>
      <c r="I1409" t="str">
        <f t="shared" si="278"/>
        <v/>
      </c>
      <c r="J1409" t="str">
        <f t="shared" si="279"/>
        <v/>
      </c>
      <c r="K1409" t="str">
        <f t="shared" si="280"/>
        <v/>
      </c>
      <c r="L1409" t="str">
        <f t="shared" si="281"/>
        <v/>
      </c>
      <c r="M1409" t="str">
        <f t="shared" si="282"/>
        <v>customer</v>
      </c>
      <c r="N1409" t="str">
        <f t="shared" si="283"/>
        <v/>
      </c>
      <c r="O1409" t="str">
        <f t="shared" si="284"/>
        <v/>
      </c>
      <c r="P1409" t="str">
        <f t="shared" si="285"/>
        <v/>
      </c>
    </row>
    <row r="1410" spans="1:16">
      <c r="A1410" t="s">
        <v>212</v>
      </c>
      <c r="B1410">
        <f t="shared" si="273"/>
        <v>11</v>
      </c>
      <c r="C1410" t="str" cm="1">
        <f t="array" ref="C1410">_xlfn.LET(_xlpm.chars, MID(A1410, _xlfn.SEQUENCE(LEN(A1410)), 1), _xlpm.keep, IF((_xlpm.chars&gt;="0")*(_xlpm.chars&lt;="9")+(_xlpm.chars&gt;="A")*(_xlpm.chars&lt;="Z")+(_xlpm.chars&gt;="a")*(_xlpm.chars&lt;="z"), _xlpm.chars, ""), _xlfn.CONCAT(_xlpm.keep))</f>
        <v>stomachache</v>
      </c>
      <c r="D1410" t="str">
        <f t="shared" si="274"/>
        <v>stomachache</v>
      </c>
      <c r="E1410" t="str">
        <v>daughter</v>
      </c>
      <c r="F1410" t="str">
        <f t="shared" si="275"/>
        <v/>
      </c>
      <c r="G1410" t="str">
        <f t="shared" si="276"/>
        <v/>
      </c>
      <c r="H1410" t="str">
        <f t="shared" si="277"/>
        <v/>
      </c>
      <c r="I1410" t="str">
        <f t="shared" si="278"/>
        <v/>
      </c>
      <c r="J1410" t="str">
        <f t="shared" si="279"/>
        <v/>
      </c>
      <c r="K1410" t="str">
        <f t="shared" si="280"/>
        <v/>
      </c>
      <c r="L1410" t="str">
        <f t="shared" si="281"/>
        <v/>
      </c>
      <c r="M1410" t="str">
        <f t="shared" si="282"/>
        <v>daughter</v>
      </c>
      <c r="N1410" t="str">
        <f t="shared" si="283"/>
        <v/>
      </c>
      <c r="O1410" t="str">
        <f t="shared" si="284"/>
        <v/>
      </c>
      <c r="P1410" t="str">
        <f t="shared" si="285"/>
        <v/>
      </c>
    </row>
    <row r="1411" spans="1:16">
      <c r="A1411" t="s">
        <v>1562</v>
      </c>
      <c r="B1411">
        <f t="shared" ref="B1411:B1474" si="286">LEN(A1411)</f>
        <v>5</v>
      </c>
      <c r="C1411" t="str" cm="1">
        <f t="array" ref="C1411">_xlfn.LET(_xlpm.chars, MID(A1411, _xlfn.SEQUENCE(LEN(A1411)), 1), _xlpm.keep, IF((_xlpm.chars&gt;="0")*(_xlpm.chars&lt;="9")+(_xlpm.chars&gt;="A")*(_xlpm.chars&lt;="Z")+(_xlpm.chars&gt;="a")*(_xlpm.chars&lt;="z"), _xlpm.chars, ""), _xlfn.CONCAT(_xlpm.keep))</f>
        <v>stood</v>
      </c>
      <c r="D1411" t="str">
        <f t="shared" ref="D1411:D1474" si="287">IF(C1411=A1411,C1411,"")</f>
        <v>stood</v>
      </c>
      <c r="E1411" t="str">
        <v>December</v>
      </c>
      <c r="F1411" t="str">
        <f t="shared" ref="F1411:F1474" si="288">IF(LEN($E1411)=1,$E1411,"")</f>
        <v/>
      </c>
      <c r="G1411" t="str">
        <f t="shared" ref="G1411:G1474" si="289">IF(LEN($E1411)=2,$E1411,"")</f>
        <v/>
      </c>
      <c r="H1411" t="str">
        <f t="shared" ref="H1411:H1474" si="290">IF(LEN($E1411)=3,$E1411,"")</f>
        <v/>
      </c>
      <c r="I1411" t="str">
        <f t="shared" ref="I1411:I1474" si="291">IF(LEN($E1411)=4,$E1411,"")</f>
        <v/>
      </c>
      <c r="J1411" t="str">
        <f t="shared" ref="J1411:J1474" si="292">IF(LEN($E1411)=5,$E1411,"")</f>
        <v/>
      </c>
      <c r="K1411" t="str">
        <f t="shared" ref="K1411:K1474" si="293">IF(LEN($E1411)=6,$E1411,"")</f>
        <v/>
      </c>
      <c r="L1411" t="str">
        <f t="shared" ref="L1411:L1474" si="294">IF(LEN($E1411)=7,$E1411,"")</f>
        <v/>
      </c>
      <c r="M1411" t="str">
        <f t="shared" ref="M1411:M1474" si="295">IF(LEN($E1411)=8,$E1411,"")</f>
        <v>December</v>
      </c>
      <c r="N1411" t="str">
        <f t="shared" ref="N1411:N1474" si="296">IF(LEN($E1411)=9,$E1411,"")</f>
        <v/>
      </c>
      <c r="O1411" t="str">
        <f t="shared" ref="O1411:O1474" si="297">IF(LEN($E1411)=10,$E1411,"")</f>
        <v/>
      </c>
      <c r="P1411" t="str">
        <f t="shared" ref="P1411:P1474" si="298">IF(LEN($E1411)&gt;=11,$E1411,"")</f>
        <v/>
      </c>
    </row>
    <row r="1412" spans="1:16">
      <c r="A1412" t="s">
        <v>1591</v>
      </c>
      <c r="B1412">
        <f t="shared" si="286"/>
        <v>4</v>
      </c>
      <c r="C1412" t="str" cm="1">
        <f t="array" ref="C1412">_xlfn.LET(_xlpm.chars, MID(A1412, _xlfn.SEQUENCE(LEN(A1412)), 1), _xlpm.keep, IF((_xlpm.chars&gt;="0")*(_xlpm.chars&lt;="9")+(_xlpm.chars&gt;="A")*(_xlpm.chars&lt;="Z")+(_xlpm.chars&gt;="a")*(_xlpm.chars&lt;="z"), _xlpm.chars, ""), _xlfn.CONCAT(_xlpm.keep))</f>
        <v>stop</v>
      </c>
      <c r="D1412" t="str">
        <f t="shared" si="287"/>
        <v>stop</v>
      </c>
      <c r="E1412" t="str">
        <v>decision</v>
      </c>
      <c r="F1412" t="str">
        <f t="shared" si="288"/>
        <v/>
      </c>
      <c r="G1412" t="str">
        <f t="shared" si="289"/>
        <v/>
      </c>
      <c r="H1412" t="str">
        <f t="shared" si="290"/>
        <v/>
      </c>
      <c r="I1412" t="str">
        <f t="shared" si="291"/>
        <v/>
      </c>
      <c r="J1412" t="str">
        <f t="shared" si="292"/>
        <v/>
      </c>
      <c r="K1412" t="str">
        <f t="shared" si="293"/>
        <v/>
      </c>
      <c r="L1412" t="str">
        <f t="shared" si="294"/>
        <v/>
      </c>
      <c r="M1412" t="str">
        <f t="shared" si="295"/>
        <v>decision</v>
      </c>
      <c r="N1412" t="str">
        <f t="shared" si="296"/>
        <v/>
      </c>
      <c r="O1412" t="str">
        <f t="shared" si="297"/>
        <v/>
      </c>
      <c r="P1412" t="str">
        <f t="shared" si="298"/>
        <v/>
      </c>
    </row>
    <row r="1413" spans="1:16">
      <c r="A1413" t="s">
        <v>1565</v>
      </c>
      <c r="B1413">
        <f t="shared" si="286"/>
        <v>5</v>
      </c>
      <c r="C1413" t="str" cm="1">
        <f t="array" ref="C1413">_xlfn.LET(_xlpm.chars, MID(A1413, _xlfn.SEQUENCE(LEN(A1413)), 1), _xlpm.keep, IF((_xlpm.chars&gt;="0")*(_xlpm.chars&lt;="9")+(_xlpm.chars&gt;="A")*(_xlpm.chars&lt;="Z")+(_xlpm.chars&gt;="a")*(_xlpm.chars&lt;="z"), _xlpm.chars, ""), _xlfn.CONCAT(_xlpm.keep))</f>
        <v>store</v>
      </c>
      <c r="D1413" t="str">
        <f t="shared" si="287"/>
        <v>store</v>
      </c>
      <c r="E1413" t="str">
        <v>decorate</v>
      </c>
      <c r="F1413" t="str">
        <f t="shared" si="288"/>
        <v/>
      </c>
      <c r="G1413" t="str">
        <f t="shared" si="289"/>
        <v/>
      </c>
      <c r="H1413" t="str">
        <f t="shared" si="290"/>
        <v/>
      </c>
      <c r="I1413" t="str">
        <f t="shared" si="291"/>
        <v/>
      </c>
      <c r="J1413" t="str">
        <f t="shared" si="292"/>
        <v/>
      </c>
      <c r="K1413" t="str">
        <f t="shared" si="293"/>
        <v/>
      </c>
      <c r="L1413" t="str">
        <f t="shared" si="294"/>
        <v/>
      </c>
      <c r="M1413" t="str">
        <f t="shared" si="295"/>
        <v>decorate</v>
      </c>
      <c r="N1413" t="str">
        <f t="shared" si="296"/>
        <v/>
      </c>
      <c r="O1413" t="str">
        <f t="shared" si="297"/>
        <v/>
      </c>
      <c r="P1413" t="str">
        <f t="shared" si="298"/>
        <v/>
      </c>
    </row>
    <row r="1414" spans="1:16">
      <c r="A1414" t="s">
        <v>1568</v>
      </c>
      <c r="B1414">
        <f t="shared" si="286"/>
        <v>5</v>
      </c>
      <c r="C1414" t="str" cm="1">
        <f t="array" ref="C1414">_xlfn.LET(_xlpm.chars, MID(A1414, _xlfn.SEQUENCE(LEN(A1414)), 1), _xlpm.keep, IF((_xlpm.chars&gt;="0")*(_xlpm.chars&lt;="9")+(_xlpm.chars&gt;="A")*(_xlpm.chars&lt;="Z")+(_xlpm.chars&gt;="a")*(_xlpm.chars&lt;="z"), _xlpm.chars, ""), _xlfn.CONCAT(_xlpm.keep))</f>
        <v>story</v>
      </c>
      <c r="D1414" t="str">
        <f t="shared" si="287"/>
        <v>story</v>
      </c>
      <c r="E1414" t="str">
        <v>decrease</v>
      </c>
      <c r="F1414" t="str">
        <f t="shared" si="288"/>
        <v/>
      </c>
      <c r="G1414" t="str">
        <f t="shared" si="289"/>
        <v/>
      </c>
      <c r="H1414" t="str">
        <f t="shared" si="290"/>
        <v/>
      </c>
      <c r="I1414" t="str">
        <f t="shared" si="291"/>
        <v/>
      </c>
      <c r="J1414" t="str">
        <f t="shared" si="292"/>
        <v/>
      </c>
      <c r="K1414" t="str">
        <f t="shared" si="293"/>
        <v/>
      </c>
      <c r="L1414" t="str">
        <f t="shared" si="294"/>
        <v/>
      </c>
      <c r="M1414" t="str">
        <f t="shared" si="295"/>
        <v>decrease</v>
      </c>
      <c r="N1414" t="str">
        <f t="shared" si="296"/>
        <v/>
      </c>
      <c r="O1414" t="str">
        <f t="shared" si="297"/>
        <v/>
      </c>
      <c r="P1414" t="str">
        <f t="shared" si="298"/>
        <v/>
      </c>
    </row>
    <row r="1415" spans="1:16">
      <c r="A1415" t="s">
        <v>1070</v>
      </c>
      <c r="B1415">
        <f t="shared" si="286"/>
        <v>8</v>
      </c>
      <c r="C1415" t="str" cm="1">
        <f t="array" ref="C1415">_xlfn.LET(_xlpm.chars, MID(A1415, _xlfn.SEQUENCE(LEN(A1415)), 1), _xlpm.keep, IF((_xlpm.chars&gt;="0")*(_xlpm.chars&lt;="9")+(_xlpm.chars&gt;="A")*(_xlpm.chars&lt;="Z")+(_xlpm.chars&gt;="a")*(_xlpm.chars&lt;="z"), _xlpm.chars, ""), _xlfn.CONCAT(_xlpm.keep))</f>
        <v>straight</v>
      </c>
      <c r="D1415" t="str">
        <f t="shared" si="287"/>
        <v>straight</v>
      </c>
      <c r="E1415" t="str">
        <v>delivery</v>
      </c>
      <c r="F1415" t="str">
        <f t="shared" si="288"/>
        <v/>
      </c>
      <c r="G1415" t="str">
        <f t="shared" si="289"/>
        <v/>
      </c>
      <c r="H1415" t="str">
        <f t="shared" si="290"/>
        <v/>
      </c>
      <c r="I1415" t="str">
        <f t="shared" si="291"/>
        <v/>
      </c>
      <c r="J1415" t="str">
        <f t="shared" si="292"/>
        <v/>
      </c>
      <c r="K1415" t="str">
        <f t="shared" si="293"/>
        <v/>
      </c>
      <c r="L1415" t="str">
        <f t="shared" si="294"/>
        <v/>
      </c>
      <c r="M1415" t="str">
        <f t="shared" si="295"/>
        <v>delivery</v>
      </c>
      <c r="N1415" t="str">
        <f t="shared" si="296"/>
        <v/>
      </c>
      <c r="O1415" t="str">
        <f t="shared" si="297"/>
        <v/>
      </c>
      <c r="P1415" t="str">
        <f t="shared" si="298"/>
        <v/>
      </c>
    </row>
    <row r="1416" spans="1:16">
      <c r="A1416" t="s">
        <v>441</v>
      </c>
      <c r="B1416">
        <f t="shared" si="286"/>
        <v>10</v>
      </c>
      <c r="C1416" t="str" cm="1">
        <f t="array" ref="C1416">_xlfn.LET(_xlpm.chars, MID(A1416, _xlfn.SEQUENCE(LEN(A1416)), 1), _xlpm.keep, IF((_xlpm.chars&gt;="0")*(_xlpm.chars&lt;="9")+(_xlpm.chars&gt;="A")*(_xlpm.chars&lt;="Z")+(_xlpm.chars&gt;="a")*(_xlpm.chars&lt;="z"), _xlpm.chars, ""), _xlfn.CONCAT(_xlpm.keep))</f>
        <v>strawberry</v>
      </c>
      <c r="D1416" t="str">
        <f t="shared" si="287"/>
        <v>strawberry</v>
      </c>
      <c r="E1416" t="str">
        <v>dinosaur</v>
      </c>
      <c r="F1416" t="str">
        <f t="shared" si="288"/>
        <v/>
      </c>
      <c r="G1416" t="str">
        <f t="shared" si="289"/>
        <v/>
      </c>
      <c r="H1416" t="str">
        <f t="shared" si="290"/>
        <v/>
      </c>
      <c r="I1416" t="str">
        <f t="shared" si="291"/>
        <v/>
      </c>
      <c r="J1416" t="str">
        <f t="shared" si="292"/>
        <v/>
      </c>
      <c r="K1416" t="str">
        <f t="shared" si="293"/>
        <v/>
      </c>
      <c r="L1416" t="str">
        <f t="shared" si="294"/>
        <v/>
      </c>
      <c r="M1416" t="str">
        <f t="shared" si="295"/>
        <v>dinosaur</v>
      </c>
      <c r="N1416" t="str">
        <f t="shared" si="296"/>
        <v/>
      </c>
      <c r="O1416" t="str">
        <f t="shared" si="297"/>
        <v/>
      </c>
      <c r="P1416" t="str">
        <f t="shared" si="298"/>
        <v/>
      </c>
    </row>
    <row r="1417" spans="1:16">
      <c r="A1417" t="s">
        <v>1482</v>
      </c>
      <c r="B1417">
        <f t="shared" si="286"/>
        <v>6</v>
      </c>
      <c r="C1417" t="str" cm="1">
        <f t="array" ref="C1417">_xlfn.LET(_xlpm.chars, MID(A1417, _xlfn.SEQUENCE(LEN(A1417)), 1), _xlpm.keep, IF((_xlpm.chars&gt;="0")*(_xlpm.chars&lt;="9")+(_xlpm.chars&gt;="A")*(_xlpm.chars&lt;="Z")+(_xlpm.chars&gt;="a")*(_xlpm.chars&lt;="z"), _xlpm.chars, ""), _xlfn.CONCAT(_xlpm.keep))</f>
        <v>street</v>
      </c>
      <c r="D1417" t="str">
        <f t="shared" si="287"/>
        <v>street</v>
      </c>
      <c r="E1417" t="str">
        <v>directly</v>
      </c>
      <c r="F1417" t="str">
        <f t="shared" si="288"/>
        <v/>
      </c>
      <c r="G1417" t="str">
        <f t="shared" si="289"/>
        <v/>
      </c>
      <c r="H1417" t="str">
        <f t="shared" si="290"/>
        <v/>
      </c>
      <c r="I1417" t="str">
        <f t="shared" si="291"/>
        <v/>
      </c>
      <c r="J1417" t="str">
        <f t="shared" si="292"/>
        <v/>
      </c>
      <c r="K1417" t="str">
        <f t="shared" si="293"/>
        <v/>
      </c>
      <c r="L1417" t="str">
        <f t="shared" si="294"/>
        <v/>
      </c>
      <c r="M1417" t="str">
        <f t="shared" si="295"/>
        <v>directly</v>
      </c>
      <c r="N1417" t="str">
        <f t="shared" si="296"/>
        <v/>
      </c>
      <c r="O1417" t="str">
        <f t="shared" si="297"/>
        <v/>
      </c>
      <c r="P1417" t="str">
        <f t="shared" si="298"/>
        <v/>
      </c>
    </row>
    <row r="1418" spans="1:16">
      <c r="A1418" t="s">
        <v>1076</v>
      </c>
      <c r="B1418">
        <f t="shared" si="286"/>
        <v>8</v>
      </c>
      <c r="C1418" t="str" cm="1">
        <f t="array" ref="C1418">_xlfn.LET(_xlpm.chars, MID(A1418, _xlfn.SEQUENCE(LEN(A1418)), 1), _xlpm.keep, IF((_xlpm.chars&gt;="0")*(_xlpm.chars&lt;="9")+(_xlpm.chars&gt;="A")*(_xlpm.chars&lt;="Z")+(_xlpm.chars&gt;="a")*(_xlpm.chars&lt;="z"), _xlpm.chars, ""), _xlfn.CONCAT(_xlpm.keep))</f>
        <v>strength</v>
      </c>
      <c r="D1418" t="str">
        <f t="shared" si="287"/>
        <v>strength</v>
      </c>
      <c r="E1418" t="str">
        <v>disabled</v>
      </c>
      <c r="F1418" t="str">
        <f t="shared" si="288"/>
        <v/>
      </c>
      <c r="G1418" t="str">
        <f t="shared" si="289"/>
        <v/>
      </c>
      <c r="H1418" t="str">
        <f t="shared" si="290"/>
        <v/>
      </c>
      <c r="I1418" t="str">
        <f t="shared" si="291"/>
        <v/>
      </c>
      <c r="J1418" t="str">
        <f t="shared" si="292"/>
        <v/>
      </c>
      <c r="K1418" t="str">
        <f t="shared" si="293"/>
        <v/>
      </c>
      <c r="L1418" t="str">
        <f t="shared" si="294"/>
        <v/>
      </c>
      <c r="M1418" t="str">
        <f t="shared" si="295"/>
        <v>disabled</v>
      </c>
      <c r="N1418" t="str">
        <f t="shared" si="296"/>
        <v/>
      </c>
      <c r="O1418" t="str">
        <f t="shared" si="297"/>
        <v/>
      </c>
      <c r="P1418" t="str">
        <f t="shared" si="298"/>
        <v/>
      </c>
    </row>
    <row r="1419" spans="1:16">
      <c r="A1419" t="s">
        <v>1485</v>
      </c>
      <c r="B1419">
        <f t="shared" si="286"/>
        <v>6</v>
      </c>
      <c r="C1419" t="str" cm="1">
        <f t="array" ref="C1419">_xlfn.LET(_xlpm.chars, MID(A1419, _xlfn.SEQUENCE(LEN(A1419)), 1), _xlpm.keep, IF((_xlpm.chars&gt;="0")*(_xlpm.chars&lt;="9")+(_xlpm.chars&gt;="A")*(_xlpm.chars&lt;="Z")+(_xlpm.chars&gt;="a")*(_xlpm.chars&lt;="z"), _xlpm.chars, ""), _xlfn.CONCAT(_xlpm.keep))</f>
        <v>strict</v>
      </c>
      <c r="D1419" t="str">
        <f t="shared" si="287"/>
        <v>strict</v>
      </c>
      <c r="E1419" t="str">
        <v>disagree</v>
      </c>
      <c r="F1419" t="str">
        <f t="shared" si="288"/>
        <v/>
      </c>
      <c r="G1419" t="str">
        <f t="shared" si="289"/>
        <v/>
      </c>
      <c r="H1419" t="str">
        <f t="shared" si="290"/>
        <v/>
      </c>
      <c r="I1419" t="str">
        <f t="shared" si="291"/>
        <v/>
      </c>
      <c r="J1419" t="str">
        <f t="shared" si="292"/>
        <v/>
      </c>
      <c r="K1419" t="str">
        <f t="shared" si="293"/>
        <v/>
      </c>
      <c r="L1419" t="str">
        <f t="shared" si="294"/>
        <v/>
      </c>
      <c r="M1419" t="str">
        <f t="shared" si="295"/>
        <v>disagree</v>
      </c>
      <c r="N1419" t="str">
        <f t="shared" si="296"/>
        <v/>
      </c>
      <c r="O1419" t="str">
        <f t="shared" si="297"/>
        <v/>
      </c>
      <c r="P1419" t="str">
        <f t="shared" si="298"/>
        <v/>
      </c>
    </row>
    <row r="1420" spans="1:16">
      <c r="A1420" t="s">
        <v>1488</v>
      </c>
      <c r="B1420">
        <f t="shared" si="286"/>
        <v>6</v>
      </c>
      <c r="C1420" t="str" cm="1">
        <f t="array" ref="C1420">_xlfn.LET(_xlpm.chars, MID(A1420, _xlfn.SEQUENCE(LEN(A1420)), 1), _xlpm.keep, IF((_xlpm.chars&gt;="0")*(_xlpm.chars&lt;="9")+(_xlpm.chars&gt;="A")*(_xlpm.chars&lt;="Z")+(_xlpm.chars&gt;="a")*(_xlpm.chars&lt;="z"), _xlpm.chars, ""), _xlfn.CONCAT(_xlpm.keep))</f>
        <v>strong</v>
      </c>
      <c r="D1420" t="str">
        <f t="shared" si="287"/>
        <v>strong</v>
      </c>
      <c r="E1420" t="str">
        <v>disaster</v>
      </c>
      <c r="F1420" t="str">
        <f t="shared" si="288"/>
        <v/>
      </c>
      <c r="G1420" t="str">
        <f t="shared" si="289"/>
        <v/>
      </c>
      <c r="H1420" t="str">
        <f t="shared" si="290"/>
        <v/>
      </c>
      <c r="I1420" t="str">
        <f t="shared" si="291"/>
        <v/>
      </c>
      <c r="J1420" t="str">
        <f t="shared" si="292"/>
        <v/>
      </c>
      <c r="K1420" t="str">
        <f t="shared" si="293"/>
        <v/>
      </c>
      <c r="L1420" t="str">
        <f t="shared" si="294"/>
        <v/>
      </c>
      <c r="M1420" t="str">
        <f t="shared" si="295"/>
        <v>disaster</v>
      </c>
      <c r="N1420" t="str">
        <f t="shared" si="296"/>
        <v/>
      </c>
      <c r="O1420" t="str">
        <f t="shared" si="297"/>
        <v/>
      </c>
      <c r="P1420" t="str">
        <f t="shared" si="298"/>
        <v/>
      </c>
    </row>
    <row r="1421" spans="1:16">
      <c r="A1421" t="s">
        <v>1321</v>
      </c>
      <c r="B1421">
        <f t="shared" si="286"/>
        <v>7</v>
      </c>
      <c r="C1421" t="str" cm="1">
        <f t="array" ref="C1421">_xlfn.LET(_xlpm.chars, MID(A1421, _xlfn.SEQUENCE(LEN(A1421)), 1), _xlpm.keep, IF((_xlpm.chars&gt;="0")*(_xlpm.chars&lt;="9")+(_xlpm.chars&gt;="A")*(_xlpm.chars&lt;="Z")+(_xlpm.chars&gt;="a")*(_xlpm.chars&lt;="z"), _xlpm.chars, ""), _xlfn.CONCAT(_xlpm.keep))</f>
        <v>student</v>
      </c>
      <c r="D1421" t="str">
        <f t="shared" si="287"/>
        <v>student</v>
      </c>
      <c r="E1421" t="str">
        <v>discover</v>
      </c>
      <c r="F1421" t="str">
        <f t="shared" si="288"/>
        <v/>
      </c>
      <c r="G1421" t="str">
        <f t="shared" si="289"/>
        <v/>
      </c>
      <c r="H1421" t="str">
        <f t="shared" si="290"/>
        <v/>
      </c>
      <c r="I1421" t="str">
        <f t="shared" si="291"/>
        <v/>
      </c>
      <c r="J1421" t="str">
        <f t="shared" si="292"/>
        <v/>
      </c>
      <c r="K1421" t="str">
        <f t="shared" si="293"/>
        <v/>
      </c>
      <c r="L1421" t="str">
        <f t="shared" si="294"/>
        <v/>
      </c>
      <c r="M1421" t="str">
        <f t="shared" si="295"/>
        <v>discover</v>
      </c>
      <c r="N1421" t="str">
        <f t="shared" si="296"/>
        <v/>
      </c>
      <c r="O1421" t="str">
        <f t="shared" si="297"/>
        <v/>
      </c>
      <c r="P1421" t="str">
        <f t="shared" si="298"/>
        <v/>
      </c>
    </row>
    <row r="1422" spans="1:16">
      <c r="A1422" t="s">
        <v>1491</v>
      </c>
      <c r="B1422">
        <f t="shared" si="286"/>
        <v>6</v>
      </c>
      <c r="C1422" t="str" cm="1">
        <f t="array" ref="C1422">_xlfn.LET(_xlpm.chars, MID(A1422, _xlfn.SEQUENCE(LEN(A1422)), 1), _xlpm.keep, IF((_xlpm.chars&gt;="0")*(_xlpm.chars&lt;="9")+(_xlpm.chars&gt;="A")*(_xlpm.chars&lt;="Z")+(_xlpm.chars&gt;="a")*(_xlpm.chars&lt;="z"), _xlpm.chars, ""), _xlfn.CONCAT(_xlpm.keep))</f>
        <v>studio</v>
      </c>
      <c r="D1422" t="str">
        <f t="shared" si="287"/>
        <v>studio</v>
      </c>
      <c r="E1422" t="str">
        <v>domestic</v>
      </c>
      <c r="F1422" t="str">
        <f t="shared" si="288"/>
        <v/>
      </c>
      <c r="G1422" t="str">
        <f t="shared" si="289"/>
        <v/>
      </c>
      <c r="H1422" t="str">
        <f t="shared" si="290"/>
        <v/>
      </c>
      <c r="I1422" t="str">
        <f t="shared" si="291"/>
        <v/>
      </c>
      <c r="J1422" t="str">
        <f t="shared" si="292"/>
        <v/>
      </c>
      <c r="K1422" t="str">
        <f t="shared" si="293"/>
        <v/>
      </c>
      <c r="L1422" t="str">
        <f t="shared" si="294"/>
        <v/>
      </c>
      <c r="M1422" t="str">
        <f t="shared" si="295"/>
        <v>domestic</v>
      </c>
      <c r="N1422" t="str">
        <f t="shared" si="296"/>
        <v/>
      </c>
      <c r="O1422" t="str">
        <f t="shared" si="297"/>
        <v/>
      </c>
      <c r="P1422" t="str">
        <f t="shared" si="298"/>
        <v/>
      </c>
    </row>
    <row r="1423" spans="1:16">
      <c r="A1423" t="s">
        <v>1571</v>
      </c>
      <c r="B1423">
        <f t="shared" si="286"/>
        <v>5</v>
      </c>
      <c r="C1423" t="str" cm="1">
        <f t="array" ref="C1423">_xlfn.LET(_xlpm.chars, MID(A1423, _xlfn.SEQUENCE(LEN(A1423)), 1), _xlpm.keep, IF((_xlpm.chars&gt;="0")*(_xlpm.chars&lt;="9")+(_xlpm.chars&gt;="A")*(_xlpm.chars&lt;="Z")+(_xlpm.chars&gt;="a")*(_xlpm.chars&lt;="z"), _xlpm.chars, ""), _xlfn.CONCAT(_xlpm.keep))</f>
        <v>study</v>
      </c>
      <c r="D1423" t="str">
        <f t="shared" si="287"/>
        <v>study</v>
      </c>
      <c r="E1423" t="str">
        <v>downtown</v>
      </c>
      <c r="F1423" t="str">
        <f t="shared" si="288"/>
        <v/>
      </c>
      <c r="G1423" t="str">
        <f t="shared" si="289"/>
        <v/>
      </c>
      <c r="H1423" t="str">
        <f t="shared" si="290"/>
        <v/>
      </c>
      <c r="I1423" t="str">
        <f t="shared" si="291"/>
        <v/>
      </c>
      <c r="J1423" t="str">
        <f t="shared" si="292"/>
        <v/>
      </c>
      <c r="K1423" t="str">
        <f t="shared" si="293"/>
        <v/>
      </c>
      <c r="L1423" t="str">
        <f t="shared" si="294"/>
        <v/>
      </c>
      <c r="M1423" t="str">
        <f t="shared" si="295"/>
        <v>downtown</v>
      </c>
      <c r="N1423" t="str">
        <f t="shared" si="296"/>
        <v/>
      </c>
      <c r="O1423" t="str">
        <f t="shared" si="297"/>
        <v/>
      </c>
      <c r="P1423" t="str">
        <f t="shared" si="298"/>
        <v/>
      </c>
    </row>
    <row r="1424" spans="1:16">
      <c r="A1424" t="s">
        <v>1325</v>
      </c>
      <c r="B1424">
        <f t="shared" si="286"/>
        <v>7</v>
      </c>
      <c r="C1424" t="str" cm="1">
        <f t="array" ref="C1424">_xlfn.LET(_xlpm.chars, MID(A1424, _xlfn.SEQUENCE(LEN(A1424)), 1), _xlpm.keep, IF((_xlpm.chars&gt;="0")*(_xlpm.chars&lt;="9")+(_xlpm.chars&gt;="A")*(_xlpm.chars&lt;="Z")+(_xlpm.chars&gt;="a")*(_xlpm.chars&lt;="z"), _xlpm.chars, ""), _xlfn.CONCAT(_xlpm.keep))</f>
        <v>stylish</v>
      </c>
      <c r="D1424" t="str">
        <f t="shared" si="287"/>
        <v>stylish</v>
      </c>
      <c r="E1424" t="str">
        <v>Egyptian</v>
      </c>
      <c r="F1424" t="str">
        <f t="shared" si="288"/>
        <v/>
      </c>
      <c r="G1424" t="str">
        <f t="shared" si="289"/>
        <v/>
      </c>
      <c r="H1424" t="str">
        <f t="shared" si="290"/>
        <v/>
      </c>
      <c r="I1424" t="str">
        <f t="shared" si="291"/>
        <v/>
      </c>
      <c r="J1424" t="str">
        <f t="shared" si="292"/>
        <v/>
      </c>
      <c r="K1424" t="str">
        <f t="shared" si="293"/>
        <v/>
      </c>
      <c r="L1424" t="str">
        <f t="shared" si="294"/>
        <v/>
      </c>
      <c r="M1424" t="str">
        <f t="shared" si="295"/>
        <v>Egyptian</v>
      </c>
      <c r="N1424" t="str">
        <f t="shared" si="296"/>
        <v/>
      </c>
      <c r="O1424" t="str">
        <f t="shared" si="297"/>
        <v/>
      </c>
      <c r="P1424" t="str">
        <f t="shared" si="298"/>
        <v/>
      </c>
    </row>
    <row r="1425" spans="1:16">
      <c r="A1425" t="s">
        <v>1329</v>
      </c>
      <c r="B1425">
        <f t="shared" si="286"/>
        <v>7</v>
      </c>
      <c r="C1425" t="str" cm="1">
        <f t="array" ref="C1425">_xlfn.LET(_xlpm.chars, MID(A1425, _xlfn.SEQUENCE(LEN(A1425)), 1), _xlpm.keep, IF((_xlpm.chars&gt;="0")*(_xlpm.chars&lt;="9")+(_xlpm.chars&gt;="A")*(_xlpm.chars&lt;="Z")+(_xlpm.chars&gt;="a")*(_xlpm.chars&lt;="z"), _xlpm.chars, ""), _xlfn.CONCAT(_xlpm.keep))</f>
        <v>subject</v>
      </c>
      <c r="D1425" t="str">
        <f t="shared" si="287"/>
        <v>subject</v>
      </c>
      <c r="E1425" t="str">
        <v>eighteen</v>
      </c>
      <c r="F1425" t="str">
        <f t="shared" si="288"/>
        <v/>
      </c>
      <c r="G1425" t="str">
        <f t="shared" si="289"/>
        <v/>
      </c>
      <c r="H1425" t="str">
        <f t="shared" si="290"/>
        <v/>
      </c>
      <c r="I1425" t="str">
        <f t="shared" si="291"/>
        <v/>
      </c>
      <c r="J1425" t="str">
        <f t="shared" si="292"/>
        <v/>
      </c>
      <c r="K1425" t="str">
        <f t="shared" si="293"/>
        <v/>
      </c>
      <c r="L1425" t="str">
        <f t="shared" si="294"/>
        <v/>
      </c>
      <c r="M1425" t="str">
        <f t="shared" si="295"/>
        <v>eighteen</v>
      </c>
      <c r="N1425" t="str">
        <f t="shared" si="296"/>
        <v/>
      </c>
      <c r="O1425" t="str">
        <f t="shared" si="297"/>
        <v/>
      </c>
      <c r="P1425" t="str">
        <f t="shared" si="298"/>
        <v/>
      </c>
    </row>
    <row r="1426" spans="1:16">
      <c r="A1426" t="s">
        <v>1494</v>
      </c>
      <c r="B1426">
        <f t="shared" si="286"/>
        <v>6</v>
      </c>
      <c r="C1426" t="str" cm="1">
        <f t="array" ref="C1426">_xlfn.LET(_xlpm.chars, MID(A1426, _xlfn.SEQUENCE(LEN(A1426)), 1), _xlpm.keep, IF((_xlpm.chars&gt;="0")*(_xlpm.chars&lt;="9")+(_xlpm.chars&gt;="A")*(_xlpm.chars&lt;="Z")+(_xlpm.chars&gt;="a")*(_xlpm.chars&lt;="z"), _xlpm.chars, ""), _xlfn.CONCAT(_xlpm.keep))</f>
        <v>subway</v>
      </c>
      <c r="D1426" t="str">
        <f t="shared" si="287"/>
        <v>subway</v>
      </c>
      <c r="E1426" t="str">
        <v>elephant</v>
      </c>
      <c r="F1426" t="str">
        <f t="shared" si="288"/>
        <v/>
      </c>
      <c r="G1426" t="str">
        <f t="shared" si="289"/>
        <v/>
      </c>
      <c r="H1426" t="str">
        <f t="shared" si="290"/>
        <v/>
      </c>
      <c r="I1426" t="str">
        <f t="shared" si="291"/>
        <v/>
      </c>
      <c r="J1426" t="str">
        <f t="shared" si="292"/>
        <v/>
      </c>
      <c r="K1426" t="str">
        <f t="shared" si="293"/>
        <v/>
      </c>
      <c r="L1426" t="str">
        <f t="shared" si="294"/>
        <v/>
      </c>
      <c r="M1426" t="str">
        <f t="shared" si="295"/>
        <v>elephant</v>
      </c>
      <c r="N1426" t="str">
        <f t="shared" si="296"/>
        <v/>
      </c>
      <c r="O1426" t="str">
        <f t="shared" si="297"/>
        <v/>
      </c>
      <c r="P1426" t="str">
        <f t="shared" si="298"/>
        <v/>
      </c>
    </row>
    <row r="1427" spans="1:16">
      <c r="A1427" t="s">
        <v>449</v>
      </c>
      <c r="B1427">
        <f t="shared" si="286"/>
        <v>10</v>
      </c>
      <c r="C1427" t="str" cm="1">
        <f t="array" ref="C1427">_xlfn.LET(_xlpm.chars, MID(A1427, _xlfn.SEQUENCE(LEN(A1427)), 1), _xlpm.keep, IF((_xlpm.chars&gt;="0")*(_xlpm.chars&lt;="9")+(_xlpm.chars&gt;="A")*(_xlpm.chars&lt;="Z")+(_xlpm.chars&gt;="a")*(_xlpm.chars&lt;="z"), _xlpm.chars, ""), _xlfn.CONCAT(_xlpm.keep))</f>
        <v>successful</v>
      </c>
      <c r="D1427" t="str">
        <f t="shared" si="287"/>
        <v>successful</v>
      </c>
      <c r="E1427" t="str">
        <v>eleventh</v>
      </c>
      <c r="F1427" t="str">
        <f t="shared" si="288"/>
        <v/>
      </c>
      <c r="G1427" t="str">
        <f t="shared" si="289"/>
        <v/>
      </c>
      <c r="H1427" t="str">
        <f t="shared" si="290"/>
        <v/>
      </c>
      <c r="I1427" t="str">
        <f t="shared" si="291"/>
        <v/>
      </c>
      <c r="J1427" t="str">
        <f t="shared" si="292"/>
        <v/>
      </c>
      <c r="K1427" t="str">
        <f t="shared" si="293"/>
        <v/>
      </c>
      <c r="L1427" t="str">
        <f t="shared" si="294"/>
        <v/>
      </c>
      <c r="M1427" t="str">
        <f t="shared" si="295"/>
        <v>eleventh</v>
      </c>
      <c r="N1427" t="str">
        <f t="shared" si="296"/>
        <v/>
      </c>
      <c r="O1427" t="str">
        <f t="shared" si="297"/>
        <v/>
      </c>
      <c r="P1427" t="str">
        <f t="shared" si="298"/>
        <v/>
      </c>
    </row>
    <row r="1428" spans="1:16">
      <c r="A1428" t="s">
        <v>1594</v>
      </c>
      <c r="B1428">
        <f t="shared" si="286"/>
        <v>4</v>
      </c>
      <c r="C1428" t="str" cm="1">
        <f t="array" ref="C1428">_xlfn.LET(_xlpm.chars, MID(A1428, _xlfn.SEQUENCE(LEN(A1428)), 1), _xlpm.keep, IF((_xlpm.chars&gt;="0")*(_xlpm.chars&lt;="9")+(_xlpm.chars&gt;="A")*(_xlpm.chars&lt;="Z")+(_xlpm.chars&gt;="a")*(_xlpm.chars&lt;="z"), _xlpm.chars, ""), _xlfn.CONCAT(_xlpm.keep))</f>
        <v>such</v>
      </c>
      <c r="D1428" t="str">
        <f t="shared" si="287"/>
        <v>such</v>
      </c>
      <c r="E1428" t="str">
        <v>employee</v>
      </c>
      <c r="F1428" t="str">
        <f t="shared" si="288"/>
        <v/>
      </c>
      <c r="G1428" t="str">
        <f t="shared" si="289"/>
        <v/>
      </c>
      <c r="H1428" t="str">
        <f t="shared" si="290"/>
        <v/>
      </c>
      <c r="I1428" t="str">
        <f t="shared" si="291"/>
        <v/>
      </c>
      <c r="J1428" t="str">
        <f t="shared" si="292"/>
        <v/>
      </c>
      <c r="K1428" t="str">
        <f t="shared" si="293"/>
        <v/>
      </c>
      <c r="L1428" t="str">
        <f t="shared" si="294"/>
        <v/>
      </c>
      <c r="M1428" t="str">
        <f t="shared" si="295"/>
        <v>employee</v>
      </c>
      <c r="N1428" t="str">
        <f t="shared" si="296"/>
        <v/>
      </c>
      <c r="O1428" t="str">
        <f t="shared" si="297"/>
        <v/>
      </c>
      <c r="P1428" t="str">
        <f t="shared" si="298"/>
        <v/>
      </c>
    </row>
    <row r="1429" spans="1:16">
      <c r="A1429" t="s">
        <v>1082</v>
      </c>
      <c r="B1429">
        <f t="shared" si="286"/>
        <v>8</v>
      </c>
      <c r="C1429" t="str" cm="1">
        <f t="array" ref="C1429">_xlfn.LET(_xlpm.chars, MID(A1429, _xlfn.SEQUENCE(LEN(A1429)), 1), _xlpm.keep, IF((_xlpm.chars&gt;="0")*(_xlpm.chars&lt;="9")+(_xlpm.chars&gt;="A")*(_xlpm.chars&lt;="Z")+(_xlpm.chars&gt;="a")*(_xlpm.chars&lt;="z"), _xlpm.chars, ""), _xlfn.CONCAT(_xlpm.keep))</f>
        <v>suddenly</v>
      </c>
      <c r="D1429" t="str">
        <f t="shared" si="287"/>
        <v>suddenly</v>
      </c>
      <c r="E1429" t="str">
        <v>entrance</v>
      </c>
      <c r="F1429" t="str">
        <f t="shared" si="288"/>
        <v/>
      </c>
      <c r="G1429" t="str">
        <f t="shared" si="289"/>
        <v/>
      </c>
      <c r="H1429" t="str">
        <f t="shared" si="290"/>
        <v/>
      </c>
      <c r="I1429" t="str">
        <f t="shared" si="291"/>
        <v/>
      </c>
      <c r="J1429" t="str">
        <f t="shared" si="292"/>
        <v/>
      </c>
      <c r="K1429" t="str">
        <f t="shared" si="293"/>
        <v/>
      </c>
      <c r="L1429" t="str">
        <f t="shared" si="294"/>
        <v/>
      </c>
      <c r="M1429" t="str">
        <f t="shared" si="295"/>
        <v>entrance</v>
      </c>
      <c r="N1429" t="str">
        <f t="shared" si="296"/>
        <v/>
      </c>
      <c r="O1429" t="str">
        <f t="shared" si="297"/>
        <v/>
      </c>
      <c r="P1429" t="str">
        <f t="shared" si="298"/>
        <v/>
      </c>
    </row>
    <row r="1430" spans="1:16">
      <c r="A1430" t="s">
        <v>1497</v>
      </c>
      <c r="B1430">
        <f t="shared" si="286"/>
        <v>6</v>
      </c>
      <c r="C1430" t="str" cm="1">
        <f t="array" ref="C1430">_xlfn.LET(_xlpm.chars, MID(A1430, _xlfn.SEQUENCE(LEN(A1430)), 1), _xlpm.keep, IF((_xlpm.chars&gt;="0")*(_xlpm.chars&lt;="9")+(_xlpm.chars&gt;="A")*(_xlpm.chars&lt;="Z")+(_xlpm.chars&gt;="a")*(_xlpm.chars&lt;="z"), _xlpm.chars, ""), _xlfn.CONCAT(_xlpm.keep))</f>
        <v>summer</v>
      </c>
      <c r="D1430" t="str">
        <f t="shared" si="287"/>
        <v>summer</v>
      </c>
      <c r="E1430" t="str">
        <v>envelope</v>
      </c>
      <c r="F1430" t="str">
        <f t="shared" si="288"/>
        <v/>
      </c>
      <c r="G1430" t="str">
        <f t="shared" si="289"/>
        <v/>
      </c>
      <c r="H1430" t="str">
        <f t="shared" si="290"/>
        <v/>
      </c>
      <c r="I1430" t="str">
        <f t="shared" si="291"/>
        <v/>
      </c>
      <c r="J1430" t="str">
        <f t="shared" si="292"/>
        <v/>
      </c>
      <c r="K1430" t="str">
        <f t="shared" si="293"/>
        <v/>
      </c>
      <c r="L1430" t="str">
        <f t="shared" si="294"/>
        <v/>
      </c>
      <c r="M1430" t="str">
        <f t="shared" si="295"/>
        <v>envelope</v>
      </c>
      <c r="N1430" t="str">
        <f t="shared" si="296"/>
        <v/>
      </c>
      <c r="O1430" t="str">
        <f t="shared" si="297"/>
        <v/>
      </c>
      <c r="P1430" t="str">
        <f t="shared" si="298"/>
        <v/>
      </c>
    </row>
    <row r="1431" spans="1:16">
      <c r="A1431" t="s">
        <v>969</v>
      </c>
      <c r="B1431">
        <f t="shared" si="286"/>
        <v>3</v>
      </c>
      <c r="C1431" t="str" cm="1">
        <f t="array" ref="C1431">_xlfn.LET(_xlpm.chars, MID(A1431, _xlfn.SEQUENCE(LEN(A1431)), 1), _xlpm.keep, IF((_xlpm.chars&gt;="0")*(_xlpm.chars&lt;="9")+(_xlpm.chars&gt;="A")*(_xlpm.chars&lt;="Z")+(_xlpm.chars&gt;="a")*(_xlpm.chars&lt;="z"), _xlpm.chars, ""), _xlfn.CONCAT(_xlpm.keep))</f>
        <v>sun</v>
      </c>
      <c r="D1431" t="str">
        <f t="shared" si="287"/>
        <v>sun</v>
      </c>
      <c r="E1431" t="str">
        <v>everyday</v>
      </c>
      <c r="F1431" t="str">
        <f t="shared" si="288"/>
        <v/>
      </c>
      <c r="G1431" t="str">
        <f t="shared" si="289"/>
        <v/>
      </c>
      <c r="H1431" t="str">
        <f t="shared" si="290"/>
        <v/>
      </c>
      <c r="I1431" t="str">
        <f t="shared" si="291"/>
        <v/>
      </c>
      <c r="J1431" t="str">
        <f t="shared" si="292"/>
        <v/>
      </c>
      <c r="K1431" t="str">
        <f t="shared" si="293"/>
        <v/>
      </c>
      <c r="L1431" t="str">
        <f t="shared" si="294"/>
        <v/>
      </c>
      <c r="M1431" t="str">
        <f t="shared" si="295"/>
        <v>everyday</v>
      </c>
      <c r="N1431" t="str">
        <f t="shared" si="296"/>
        <v/>
      </c>
      <c r="O1431" t="str">
        <f t="shared" si="297"/>
        <v/>
      </c>
      <c r="P1431" t="str">
        <f t="shared" si="298"/>
        <v/>
      </c>
    </row>
    <row r="1432" spans="1:16">
      <c r="A1432" t="s">
        <v>1500</v>
      </c>
      <c r="B1432">
        <f t="shared" si="286"/>
        <v>6</v>
      </c>
      <c r="C1432" t="str" cm="1">
        <f t="array" ref="C1432">_xlfn.LET(_xlpm.chars, MID(A1432, _xlfn.SEQUENCE(LEN(A1432)), 1), _xlpm.keep, IF((_xlpm.chars&gt;="0")*(_xlpm.chars&lt;="9")+(_xlpm.chars&gt;="A")*(_xlpm.chars&lt;="Z")+(_xlpm.chars&gt;="a")*(_xlpm.chars&lt;="z"), _xlpm.chars, ""), _xlfn.CONCAT(_xlpm.keep))</f>
        <v>Sunday</v>
      </c>
      <c r="D1432" t="str">
        <f t="shared" si="287"/>
        <v>Sunday</v>
      </c>
      <c r="E1432" t="str">
        <v>everyone</v>
      </c>
      <c r="F1432" t="str">
        <f t="shared" si="288"/>
        <v/>
      </c>
      <c r="G1432" t="str">
        <f t="shared" si="289"/>
        <v/>
      </c>
      <c r="H1432" t="str">
        <f t="shared" si="290"/>
        <v/>
      </c>
      <c r="I1432" t="str">
        <f t="shared" si="291"/>
        <v/>
      </c>
      <c r="J1432" t="str">
        <f t="shared" si="292"/>
        <v/>
      </c>
      <c r="K1432" t="str">
        <f t="shared" si="293"/>
        <v/>
      </c>
      <c r="L1432" t="str">
        <f t="shared" si="294"/>
        <v/>
      </c>
      <c r="M1432" t="str">
        <f t="shared" si="295"/>
        <v>everyone</v>
      </c>
      <c r="N1432" t="str">
        <f t="shared" si="296"/>
        <v/>
      </c>
      <c r="O1432" t="str">
        <f t="shared" si="297"/>
        <v/>
      </c>
      <c r="P1432" t="str">
        <f t="shared" si="298"/>
        <v/>
      </c>
    </row>
    <row r="1433" spans="1:16">
      <c r="A1433" t="s">
        <v>1574</v>
      </c>
      <c r="B1433">
        <f t="shared" si="286"/>
        <v>5</v>
      </c>
      <c r="C1433" t="str" cm="1">
        <f t="array" ref="C1433">_xlfn.LET(_xlpm.chars, MID(A1433, _xlfn.SEQUENCE(LEN(A1433)), 1), _xlpm.keep, IF((_xlpm.chars&gt;="0")*(_xlpm.chars&lt;="9")+(_xlpm.chars&gt;="A")*(_xlpm.chars&lt;="Z")+(_xlpm.chars&gt;="a")*(_xlpm.chars&lt;="z"), _xlpm.chars, ""), _xlfn.CONCAT(_xlpm.keep))</f>
        <v>sunny</v>
      </c>
      <c r="D1433" t="str">
        <f t="shared" si="287"/>
        <v>sunny</v>
      </c>
      <c r="E1433" t="str">
        <v>exchange</v>
      </c>
      <c r="F1433" t="str">
        <f t="shared" si="288"/>
        <v/>
      </c>
      <c r="G1433" t="str">
        <f t="shared" si="289"/>
        <v/>
      </c>
      <c r="H1433" t="str">
        <f t="shared" si="290"/>
        <v/>
      </c>
      <c r="I1433" t="str">
        <f t="shared" si="291"/>
        <v/>
      </c>
      <c r="J1433" t="str">
        <f t="shared" si="292"/>
        <v/>
      </c>
      <c r="K1433" t="str">
        <f t="shared" si="293"/>
        <v/>
      </c>
      <c r="L1433" t="str">
        <f t="shared" si="294"/>
        <v/>
      </c>
      <c r="M1433" t="str">
        <f t="shared" si="295"/>
        <v>exchange</v>
      </c>
      <c r="N1433" t="str">
        <f t="shared" si="296"/>
        <v/>
      </c>
      <c r="O1433" t="str">
        <f t="shared" si="297"/>
        <v/>
      </c>
      <c r="P1433" t="str">
        <f t="shared" si="298"/>
        <v/>
      </c>
    </row>
    <row r="1434" spans="1:16">
      <c r="A1434" t="s">
        <v>1333</v>
      </c>
      <c r="B1434">
        <f t="shared" si="286"/>
        <v>7</v>
      </c>
      <c r="C1434" t="str" cm="1">
        <f t="array" ref="C1434">_xlfn.LET(_xlpm.chars, MID(A1434, _xlfn.SEQUENCE(LEN(A1434)), 1), _xlpm.keep, IF((_xlpm.chars&gt;="0")*(_xlpm.chars&lt;="9")+(_xlpm.chars&gt;="A")*(_xlpm.chars&lt;="Z")+(_xlpm.chars&gt;="a")*(_xlpm.chars&lt;="z"), _xlpm.chars, ""), _xlfn.CONCAT(_xlpm.keep))</f>
        <v>sunrise</v>
      </c>
      <c r="D1434" t="str">
        <f t="shared" si="287"/>
        <v>sunrise</v>
      </c>
      <c r="E1434" t="str">
        <v>exciting</v>
      </c>
      <c r="F1434" t="str">
        <f t="shared" si="288"/>
        <v/>
      </c>
      <c r="G1434" t="str">
        <f t="shared" si="289"/>
        <v/>
      </c>
      <c r="H1434" t="str">
        <f t="shared" si="290"/>
        <v/>
      </c>
      <c r="I1434" t="str">
        <f t="shared" si="291"/>
        <v/>
      </c>
      <c r="J1434" t="str">
        <f t="shared" si="292"/>
        <v/>
      </c>
      <c r="K1434" t="str">
        <f t="shared" si="293"/>
        <v/>
      </c>
      <c r="L1434" t="str">
        <f t="shared" si="294"/>
        <v/>
      </c>
      <c r="M1434" t="str">
        <f t="shared" si="295"/>
        <v>exciting</v>
      </c>
      <c r="N1434" t="str">
        <f t="shared" si="296"/>
        <v/>
      </c>
      <c r="O1434" t="str">
        <f t="shared" si="297"/>
        <v/>
      </c>
      <c r="P1434" t="str">
        <f t="shared" si="298"/>
        <v/>
      </c>
    </row>
    <row r="1435" spans="1:16">
      <c r="A1435" t="s">
        <v>1088</v>
      </c>
      <c r="B1435">
        <f t="shared" si="286"/>
        <v>8</v>
      </c>
      <c r="C1435" t="str" cm="1">
        <f t="array" ref="C1435">_xlfn.LET(_xlpm.chars, MID(A1435, _xlfn.SEQUENCE(LEN(A1435)), 1), _xlpm.keep, IF((_xlpm.chars&gt;="0")*(_xlpm.chars&lt;="9")+(_xlpm.chars&gt;="A")*(_xlpm.chars&lt;="Z")+(_xlpm.chars&gt;="a")*(_xlpm.chars&lt;="z"), _xlpm.chars, ""), _xlfn.CONCAT(_xlpm.keep))</f>
        <v>sunshine</v>
      </c>
      <c r="D1435" t="str">
        <f t="shared" si="287"/>
        <v>sunshine</v>
      </c>
      <c r="E1435" t="str">
        <v>facility</v>
      </c>
      <c r="F1435" t="str">
        <f t="shared" si="288"/>
        <v/>
      </c>
      <c r="G1435" t="str">
        <f t="shared" si="289"/>
        <v/>
      </c>
      <c r="H1435" t="str">
        <f t="shared" si="290"/>
        <v/>
      </c>
      <c r="I1435" t="str">
        <f t="shared" si="291"/>
        <v/>
      </c>
      <c r="J1435" t="str">
        <f t="shared" si="292"/>
        <v/>
      </c>
      <c r="K1435" t="str">
        <f t="shared" si="293"/>
        <v/>
      </c>
      <c r="L1435" t="str">
        <f t="shared" si="294"/>
        <v/>
      </c>
      <c r="M1435" t="str">
        <f t="shared" si="295"/>
        <v>facility</v>
      </c>
      <c r="N1435" t="str">
        <f t="shared" si="296"/>
        <v/>
      </c>
      <c r="O1435" t="str">
        <f t="shared" si="297"/>
        <v/>
      </c>
      <c r="P1435" t="str">
        <f t="shared" si="298"/>
        <v/>
      </c>
    </row>
    <row r="1436" spans="1:16">
      <c r="A1436" t="s">
        <v>1577</v>
      </c>
      <c r="B1436">
        <f t="shared" si="286"/>
        <v>5</v>
      </c>
      <c r="C1436" t="str" cm="1">
        <f t="array" ref="C1436">_xlfn.LET(_xlpm.chars, MID(A1436, _xlfn.SEQUENCE(LEN(A1436)), 1), _xlpm.keep, IF((_xlpm.chars&gt;="0")*(_xlpm.chars&lt;="9")+(_xlpm.chars&gt;="A")*(_xlpm.chars&lt;="Z")+(_xlpm.chars&gt;="a")*(_xlpm.chars&lt;="z"), _xlpm.chars, ""), _xlfn.CONCAT(_xlpm.keep))</f>
        <v>super</v>
      </c>
      <c r="D1436" t="str">
        <f t="shared" si="287"/>
        <v>super</v>
      </c>
      <c r="E1436" t="str">
        <v>favorite</v>
      </c>
      <c r="F1436" t="str">
        <f t="shared" si="288"/>
        <v/>
      </c>
      <c r="G1436" t="str">
        <f t="shared" si="289"/>
        <v/>
      </c>
      <c r="H1436" t="str">
        <f t="shared" si="290"/>
        <v/>
      </c>
      <c r="I1436" t="str">
        <f t="shared" si="291"/>
        <v/>
      </c>
      <c r="J1436" t="str">
        <f t="shared" si="292"/>
        <v/>
      </c>
      <c r="K1436" t="str">
        <f t="shared" si="293"/>
        <v/>
      </c>
      <c r="L1436" t="str">
        <f t="shared" si="294"/>
        <v/>
      </c>
      <c r="M1436" t="str">
        <f t="shared" si="295"/>
        <v>favorite</v>
      </c>
      <c r="N1436" t="str">
        <f t="shared" si="296"/>
        <v/>
      </c>
      <c r="O1436" t="str">
        <f t="shared" si="297"/>
        <v/>
      </c>
      <c r="P1436" t="str">
        <f t="shared" si="298"/>
        <v/>
      </c>
    </row>
    <row r="1437" spans="1:16">
      <c r="A1437" t="s">
        <v>222</v>
      </c>
      <c r="B1437">
        <f t="shared" si="286"/>
        <v>11</v>
      </c>
      <c r="C1437" t="str" cm="1">
        <f t="array" ref="C1437">_xlfn.LET(_xlpm.chars, MID(A1437, _xlfn.SEQUENCE(LEN(A1437)), 1), _xlpm.keep, IF((_xlpm.chars&gt;="0")*(_xlpm.chars&lt;="9")+(_xlpm.chars&gt;="A")*(_xlpm.chars&lt;="Z")+(_xlpm.chars&gt;="a")*(_xlpm.chars&lt;="z"), _xlpm.chars, ""), _xlfn.CONCAT(_xlpm.keep))</f>
        <v>supermarket</v>
      </c>
      <c r="D1437" t="str">
        <f t="shared" si="287"/>
        <v>supermarket</v>
      </c>
      <c r="E1437" t="str">
        <v>February</v>
      </c>
      <c r="F1437" t="str">
        <f t="shared" si="288"/>
        <v/>
      </c>
      <c r="G1437" t="str">
        <f t="shared" si="289"/>
        <v/>
      </c>
      <c r="H1437" t="str">
        <f t="shared" si="290"/>
        <v/>
      </c>
      <c r="I1437" t="str">
        <f t="shared" si="291"/>
        <v/>
      </c>
      <c r="J1437" t="str">
        <f t="shared" si="292"/>
        <v/>
      </c>
      <c r="K1437" t="str">
        <f t="shared" si="293"/>
        <v/>
      </c>
      <c r="L1437" t="str">
        <f t="shared" si="294"/>
        <v/>
      </c>
      <c r="M1437" t="str">
        <f t="shared" si="295"/>
        <v>February</v>
      </c>
      <c r="N1437" t="str">
        <f t="shared" si="296"/>
        <v/>
      </c>
      <c r="O1437" t="str">
        <f t="shared" si="297"/>
        <v/>
      </c>
      <c r="P1437" t="str">
        <f t="shared" si="298"/>
        <v/>
      </c>
    </row>
    <row r="1438" spans="1:16">
      <c r="A1438" t="s">
        <v>1503</v>
      </c>
      <c r="B1438">
        <f t="shared" si="286"/>
        <v>6</v>
      </c>
      <c r="C1438" t="str" cm="1">
        <f t="array" ref="C1438">_xlfn.LET(_xlpm.chars, MID(A1438, _xlfn.SEQUENCE(LEN(A1438)), 1), _xlpm.keep, IF((_xlpm.chars&gt;="0")*(_xlpm.chars&lt;="9")+(_xlpm.chars&gt;="A")*(_xlpm.chars&lt;="Z")+(_xlpm.chars&gt;="a")*(_xlpm.chars&lt;="z"), _xlpm.chars, ""), _xlfn.CONCAT(_xlpm.keep))</f>
        <v>supply</v>
      </c>
      <c r="D1438" t="str">
        <f t="shared" si="287"/>
        <v>supply</v>
      </c>
      <c r="E1438" t="str">
        <v>feedback</v>
      </c>
      <c r="F1438" t="str">
        <f t="shared" si="288"/>
        <v/>
      </c>
      <c r="G1438" t="str">
        <f t="shared" si="289"/>
        <v/>
      </c>
      <c r="H1438" t="str">
        <f t="shared" si="290"/>
        <v/>
      </c>
      <c r="I1438" t="str">
        <f t="shared" si="291"/>
        <v/>
      </c>
      <c r="J1438" t="str">
        <f t="shared" si="292"/>
        <v/>
      </c>
      <c r="K1438" t="str">
        <f t="shared" si="293"/>
        <v/>
      </c>
      <c r="L1438" t="str">
        <f t="shared" si="294"/>
        <v/>
      </c>
      <c r="M1438" t="str">
        <f t="shared" si="295"/>
        <v>feedback</v>
      </c>
      <c r="N1438" t="str">
        <f t="shared" si="296"/>
        <v/>
      </c>
      <c r="O1438" t="str">
        <f t="shared" si="297"/>
        <v/>
      </c>
      <c r="P1438" t="str">
        <f t="shared" si="298"/>
        <v/>
      </c>
    </row>
    <row r="1439" spans="1:16">
      <c r="A1439" t="s">
        <v>1337</v>
      </c>
      <c r="B1439">
        <f t="shared" si="286"/>
        <v>7</v>
      </c>
      <c r="C1439" t="str" cm="1">
        <f t="array" ref="C1439">_xlfn.LET(_xlpm.chars, MID(A1439, _xlfn.SEQUENCE(LEN(A1439)), 1), _xlpm.keep, IF((_xlpm.chars&gt;="0")*(_xlpm.chars&lt;="9")+(_xlpm.chars&gt;="A")*(_xlpm.chars&lt;="Z")+(_xlpm.chars&gt;="a")*(_xlpm.chars&lt;="z"), _xlpm.chars, ""), _xlfn.CONCAT(_xlpm.keep))</f>
        <v>support</v>
      </c>
      <c r="D1439" t="str">
        <f t="shared" si="287"/>
        <v>support</v>
      </c>
      <c r="E1439" t="str">
        <v>festival</v>
      </c>
      <c r="F1439" t="str">
        <f t="shared" si="288"/>
        <v/>
      </c>
      <c r="G1439" t="str">
        <f t="shared" si="289"/>
        <v/>
      </c>
      <c r="H1439" t="str">
        <f t="shared" si="290"/>
        <v/>
      </c>
      <c r="I1439" t="str">
        <f t="shared" si="291"/>
        <v/>
      </c>
      <c r="J1439" t="str">
        <f t="shared" si="292"/>
        <v/>
      </c>
      <c r="K1439" t="str">
        <f t="shared" si="293"/>
        <v/>
      </c>
      <c r="L1439" t="str">
        <f t="shared" si="294"/>
        <v/>
      </c>
      <c r="M1439" t="str">
        <f t="shared" si="295"/>
        <v>festival</v>
      </c>
      <c r="N1439" t="str">
        <f t="shared" si="296"/>
        <v/>
      </c>
      <c r="O1439" t="str">
        <f t="shared" si="297"/>
        <v/>
      </c>
      <c r="P1439" t="str">
        <f t="shared" si="298"/>
        <v/>
      </c>
    </row>
    <row r="1440" spans="1:16">
      <c r="A1440" t="s">
        <v>1597</v>
      </c>
      <c r="B1440">
        <f t="shared" si="286"/>
        <v>4</v>
      </c>
      <c r="C1440" t="str" cm="1">
        <f t="array" ref="C1440">_xlfn.LET(_xlpm.chars, MID(A1440, _xlfn.SEQUENCE(LEN(A1440)), 1), _xlpm.keep, IF((_xlpm.chars&gt;="0")*(_xlpm.chars&lt;="9")+(_xlpm.chars&gt;="A")*(_xlpm.chars&lt;="Z")+(_xlpm.chars&gt;="a")*(_xlpm.chars&lt;="z"), _xlpm.chars, ""), _xlfn.CONCAT(_xlpm.keep))</f>
        <v>sure</v>
      </c>
      <c r="D1440" t="str">
        <f t="shared" si="287"/>
        <v>sure</v>
      </c>
      <c r="E1440" t="str">
        <v>Filipino</v>
      </c>
      <c r="F1440" t="str">
        <f t="shared" si="288"/>
        <v/>
      </c>
      <c r="G1440" t="str">
        <f t="shared" si="289"/>
        <v/>
      </c>
      <c r="H1440" t="str">
        <f t="shared" si="290"/>
        <v/>
      </c>
      <c r="I1440" t="str">
        <f t="shared" si="291"/>
        <v/>
      </c>
      <c r="J1440" t="str">
        <f t="shared" si="292"/>
        <v/>
      </c>
      <c r="K1440" t="str">
        <f t="shared" si="293"/>
        <v/>
      </c>
      <c r="L1440" t="str">
        <f t="shared" si="294"/>
        <v/>
      </c>
      <c r="M1440" t="str">
        <f t="shared" si="295"/>
        <v>Filipino</v>
      </c>
      <c r="N1440" t="str">
        <f t="shared" si="296"/>
        <v/>
      </c>
      <c r="O1440" t="str">
        <f t="shared" si="297"/>
        <v/>
      </c>
      <c r="P1440" t="str">
        <f t="shared" si="298"/>
        <v/>
      </c>
    </row>
    <row r="1441" spans="1:16">
      <c r="A1441" t="s">
        <v>1341</v>
      </c>
      <c r="B1441">
        <f t="shared" si="286"/>
        <v>7</v>
      </c>
      <c r="C1441" t="str" cm="1">
        <f t="array" ref="C1441">_xlfn.LET(_xlpm.chars, MID(A1441, _xlfn.SEQUENCE(LEN(A1441)), 1), _xlpm.keep, IF((_xlpm.chars&gt;="0")*(_xlpm.chars&lt;="9")+(_xlpm.chars&gt;="A")*(_xlpm.chars&lt;="Z")+(_xlpm.chars&gt;="a")*(_xlpm.chars&lt;="z"), _xlpm.chars, ""), _xlfn.CONCAT(_xlpm.keep))</f>
        <v>surfing</v>
      </c>
      <c r="D1441" t="str">
        <f t="shared" si="287"/>
        <v>surfing</v>
      </c>
      <c r="E1441" t="str">
        <v>firework</v>
      </c>
      <c r="F1441" t="str">
        <f t="shared" si="288"/>
        <v/>
      </c>
      <c r="G1441" t="str">
        <f t="shared" si="289"/>
        <v/>
      </c>
      <c r="H1441" t="str">
        <f t="shared" si="290"/>
        <v/>
      </c>
      <c r="I1441" t="str">
        <f t="shared" si="291"/>
        <v/>
      </c>
      <c r="J1441" t="str">
        <f t="shared" si="292"/>
        <v/>
      </c>
      <c r="K1441" t="str">
        <f t="shared" si="293"/>
        <v/>
      </c>
      <c r="L1441" t="str">
        <f t="shared" si="294"/>
        <v/>
      </c>
      <c r="M1441" t="str">
        <f t="shared" si="295"/>
        <v>firework</v>
      </c>
      <c r="N1441" t="str">
        <f t="shared" si="296"/>
        <v/>
      </c>
      <c r="O1441" t="str">
        <f t="shared" si="297"/>
        <v/>
      </c>
      <c r="P1441" t="str">
        <f t="shared" si="298"/>
        <v/>
      </c>
    </row>
    <row r="1442" spans="1:16">
      <c r="A1442" t="s">
        <v>1345</v>
      </c>
      <c r="B1442">
        <f t="shared" si="286"/>
        <v>7</v>
      </c>
      <c r="C1442" t="str" cm="1">
        <f t="array" ref="C1442">_xlfn.LET(_xlpm.chars, MID(A1442, _xlfn.SEQUENCE(LEN(A1442)), 1), _xlpm.keep, IF((_xlpm.chars&gt;="0")*(_xlpm.chars&lt;="9")+(_xlpm.chars&gt;="A")*(_xlpm.chars&lt;="Z")+(_xlpm.chars&gt;="a")*(_xlpm.chars&lt;="z"), _xlpm.chars, ""), _xlfn.CONCAT(_xlpm.keep))</f>
        <v>surgery</v>
      </c>
      <c r="D1442" t="str">
        <f t="shared" si="287"/>
        <v>surgery</v>
      </c>
      <c r="E1442" t="str">
        <v>follower</v>
      </c>
      <c r="F1442" t="str">
        <f t="shared" si="288"/>
        <v/>
      </c>
      <c r="G1442" t="str">
        <f t="shared" si="289"/>
        <v/>
      </c>
      <c r="H1442" t="str">
        <f t="shared" si="290"/>
        <v/>
      </c>
      <c r="I1442" t="str">
        <f t="shared" si="291"/>
        <v/>
      </c>
      <c r="J1442" t="str">
        <f t="shared" si="292"/>
        <v/>
      </c>
      <c r="K1442" t="str">
        <f t="shared" si="293"/>
        <v/>
      </c>
      <c r="L1442" t="str">
        <f t="shared" si="294"/>
        <v/>
      </c>
      <c r="M1442" t="str">
        <f t="shared" si="295"/>
        <v>follower</v>
      </c>
      <c r="N1442" t="str">
        <f t="shared" si="296"/>
        <v/>
      </c>
      <c r="O1442" t="str">
        <f t="shared" si="297"/>
        <v/>
      </c>
      <c r="P1442" t="str">
        <f t="shared" si="298"/>
        <v/>
      </c>
    </row>
    <row r="1443" spans="1:16">
      <c r="A1443" t="s">
        <v>1094</v>
      </c>
      <c r="B1443">
        <f t="shared" si="286"/>
        <v>8</v>
      </c>
      <c r="C1443" t="str" cm="1">
        <f t="array" ref="C1443">_xlfn.LET(_xlpm.chars, MID(A1443, _xlfn.SEQUENCE(LEN(A1443)), 1), _xlpm.keep, IF((_xlpm.chars&gt;="0")*(_xlpm.chars&lt;="9")+(_xlpm.chars&gt;="A")*(_xlpm.chars&lt;="Z")+(_xlpm.chars&gt;="a")*(_xlpm.chars&lt;="z"), _xlpm.chars, ""), _xlfn.CONCAT(_xlpm.keep))</f>
        <v>surprise</v>
      </c>
      <c r="D1443" t="str">
        <f t="shared" si="287"/>
        <v>surprise</v>
      </c>
      <c r="E1443" t="str">
        <v>football</v>
      </c>
      <c r="F1443" t="str">
        <f t="shared" si="288"/>
        <v/>
      </c>
      <c r="G1443" t="str">
        <f t="shared" si="289"/>
        <v/>
      </c>
      <c r="H1443" t="str">
        <f t="shared" si="290"/>
        <v/>
      </c>
      <c r="I1443" t="str">
        <f t="shared" si="291"/>
        <v/>
      </c>
      <c r="J1443" t="str">
        <f t="shared" si="292"/>
        <v/>
      </c>
      <c r="K1443" t="str">
        <f t="shared" si="293"/>
        <v/>
      </c>
      <c r="L1443" t="str">
        <f t="shared" si="294"/>
        <v/>
      </c>
      <c r="M1443" t="str">
        <f t="shared" si="295"/>
        <v>football</v>
      </c>
      <c r="N1443" t="str">
        <f t="shared" si="296"/>
        <v/>
      </c>
      <c r="O1443" t="str">
        <f t="shared" si="297"/>
        <v/>
      </c>
      <c r="P1443" t="str">
        <f t="shared" si="298"/>
        <v/>
      </c>
    </row>
    <row r="1444" spans="1:16">
      <c r="A1444" t="s">
        <v>639</v>
      </c>
      <c r="B1444">
        <f t="shared" si="286"/>
        <v>9</v>
      </c>
      <c r="C1444" t="str" cm="1">
        <f t="array" ref="C1444">_xlfn.LET(_xlpm.chars, MID(A1444, _xlfn.SEQUENCE(LEN(A1444)), 1), _xlpm.keep, IF((_xlpm.chars&gt;="0")*(_xlpm.chars&lt;="9")+(_xlpm.chars&gt;="A")*(_xlpm.chars&lt;="Z")+(_xlpm.chars&gt;="a")*(_xlpm.chars&lt;="z"), _xlpm.chars, ""), _xlfn.CONCAT(_xlpm.keep))</f>
        <v>surprised</v>
      </c>
      <c r="D1444" t="str">
        <f t="shared" si="287"/>
        <v>surprised</v>
      </c>
      <c r="E1444" t="str">
        <v>fourteen</v>
      </c>
      <c r="F1444" t="str">
        <f t="shared" si="288"/>
        <v/>
      </c>
      <c r="G1444" t="str">
        <f t="shared" si="289"/>
        <v/>
      </c>
      <c r="H1444" t="str">
        <f t="shared" si="290"/>
        <v/>
      </c>
      <c r="I1444" t="str">
        <f t="shared" si="291"/>
        <v/>
      </c>
      <c r="J1444" t="str">
        <f t="shared" si="292"/>
        <v/>
      </c>
      <c r="K1444" t="str">
        <f t="shared" si="293"/>
        <v/>
      </c>
      <c r="L1444" t="str">
        <f t="shared" si="294"/>
        <v/>
      </c>
      <c r="M1444" t="str">
        <f t="shared" si="295"/>
        <v>fourteen</v>
      </c>
      <c r="N1444" t="str">
        <f t="shared" si="296"/>
        <v/>
      </c>
      <c r="O1444" t="str">
        <f t="shared" si="297"/>
        <v/>
      </c>
      <c r="P1444" t="str">
        <f t="shared" si="298"/>
        <v/>
      </c>
    </row>
    <row r="1445" spans="1:16">
      <c r="A1445" t="s">
        <v>1100</v>
      </c>
      <c r="B1445">
        <f t="shared" si="286"/>
        <v>8</v>
      </c>
      <c r="C1445" t="str" cm="1">
        <f t="array" ref="C1445">_xlfn.LET(_xlpm.chars, MID(A1445, _xlfn.SEQUENCE(LEN(A1445)), 1), _xlpm.keep, IF((_xlpm.chars&gt;="0")*(_xlpm.chars&lt;="9")+(_xlpm.chars&gt;="A")*(_xlpm.chars&lt;="Z")+(_xlpm.chars&gt;="a")*(_xlpm.chars&lt;="z"), _xlpm.chars, ""), _xlfn.CONCAT(_xlpm.keep))</f>
        <v>surround</v>
      </c>
      <c r="D1445" t="str">
        <f t="shared" si="287"/>
        <v>surround</v>
      </c>
      <c r="E1445" t="str">
        <v>friendly</v>
      </c>
      <c r="F1445" t="str">
        <f t="shared" si="288"/>
        <v/>
      </c>
      <c r="G1445" t="str">
        <f t="shared" si="289"/>
        <v/>
      </c>
      <c r="H1445" t="str">
        <f t="shared" si="290"/>
        <v/>
      </c>
      <c r="I1445" t="str">
        <f t="shared" si="291"/>
        <v/>
      </c>
      <c r="J1445" t="str">
        <f t="shared" si="292"/>
        <v/>
      </c>
      <c r="K1445" t="str">
        <f t="shared" si="293"/>
        <v/>
      </c>
      <c r="L1445" t="str">
        <f t="shared" si="294"/>
        <v/>
      </c>
      <c r="M1445" t="str">
        <f t="shared" si="295"/>
        <v>friendly</v>
      </c>
      <c r="N1445" t="str">
        <f t="shared" si="296"/>
        <v/>
      </c>
      <c r="O1445" t="str">
        <f t="shared" si="297"/>
        <v/>
      </c>
      <c r="P1445" t="str">
        <f t="shared" si="298"/>
        <v/>
      </c>
    </row>
    <row r="1446" spans="1:16">
      <c r="A1446" t="s">
        <v>1506</v>
      </c>
      <c r="B1446">
        <f t="shared" si="286"/>
        <v>6</v>
      </c>
      <c r="C1446" t="str" cm="1">
        <f t="array" ref="C1446">_xlfn.LET(_xlpm.chars, MID(A1446, _xlfn.SEQUENCE(LEN(A1446)), 1), _xlpm.keep, IF((_xlpm.chars&gt;="0")*(_xlpm.chars&lt;="9")+(_xlpm.chars&gt;="A")*(_xlpm.chars&lt;="Z")+(_xlpm.chars&gt;="a")*(_xlpm.chars&lt;="z"), _xlpm.chars, ""), _xlfn.CONCAT(_xlpm.keep))</f>
        <v>survey</v>
      </c>
      <c r="D1446" t="str">
        <f t="shared" si="287"/>
        <v>survey</v>
      </c>
      <c r="E1446" t="str">
        <v>globally</v>
      </c>
      <c r="F1446" t="str">
        <f t="shared" si="288"/>
        <v/>
      </c>
      <c r="G1446" t="str">
        <f t="shared" si="289"/>
        <v/>
      </c>
      <c r="H1446" t="str">
        <f t="shared" si="290"/>
        <v/>
      </c>
      <c r="I1446" t="str">
        <f t="shared" si="291"/>
        <v/>
      </c>
      <c r="J1446" t="str">
        <f t="shared" si="292"/>
        <v/>
      </c>
      <c r="K1446" t="str">
        <f t="shared" si="293"/>
        <v/>
      </c>
      <c r="L1446" t="str">
        <f t="shared" si="294"/>
        <v/>
      </c>
      <c r="M1446" t="str">
        <f t="shared" si="295"/>
        <v>globally</v>
      </c>
      <c r="N1446" t="str">
        <f t="shared" si="296"/>
        <v/>
      </c>
      <c r="O1446" t="str">
        <f t="shared" si="297"/>
        <v/>
      </c>
      <c r="P1446" t="str">
        <f t="shared" si="298"/>
        <v/>
      </c>
    </row>
    <row r="1447" spans="1:16">
      <c r="A1447" t="s">
        <v>1106</v>
      </c>
      <c r="B1447">
        <f t="shared" si="286"/>
        <v>8</v>
      </c>
      <c r="C1447" t="str" cm="1">
        <f t="array" ref="C1447">_xlfn.LET(_xlpm.chars, MID(A1447, _xlfn.SEQUENCE(LEN(A1447)), 1), _xlpm.keep, IF((_xlpm.chars&gt;="0")*(_xlpm.chars&lt;="9")+(_xlpm.chars&gt;="A")*(_xlpm.chars&lt;="Z")+(_xlpm.chars&gt;="a")*(_xlpm.chars&lt;="z"), _xlpm.chars, ""), _xlfn.CONCAT(_xlpm.keep))</f>
        <v>survival</v>
      </c>
      <c r="D1447" t="str">
        <f t="shared" si="287"/>
        <v>survival</v>
      </c>
      <c r="E1447" t="str">
        <v>Godzilla</v>
      </c>
      <c r="F1447" t="str">
        <f t="shared" si="288"/>
        <v/>
      </c>
      <c r="G1447" t="str">
        <f t="shared" si="289"/>
        <v/>
      </c>
      <c r="H1447" t="str">
        <f t="shared" si="290"/>
        <v/>
      </c>
      <c r="I1447" t="str">
        <f t="shared" si="291"/>
        <v/>
      </c>
      <c r="J1447" t="str">
        <f t="shared" si="292"/>
        <v/>
      </c>
      <c r="K1447" t="str">
        <f t="shared" si="293"/>
        <v/>
      </c>
      <c r="L1447" t="str">
        <f t="shared" si="294"/>
        <v/>
      </c>
      <c r="M1447" t="str">
        <f t="shared" si="295"/>
        <v>Godzilla</v>
      </c>
      <c r="N1447" t="str">
        <f t="shared" si="296"/>
        <v/>
      </c>
      <c r="O1447" t="str">
        <f t="shared" si="297"/>
        <v/>
      </c>
      <c r="P1447" t="str">
        <f t="shared" si="298"/>
        <v/>
      </c>
    </row>
    <row r="1448" spans="1:16">
      <c r="A1448" t="s">
        <v>1349</v>
      </c>
      <c r="B1448">
        <f t="shared" si="286"/>
        <v>7</v>
      </c>
      <c r="C1448" t="str" cm="1">
        <f t="array" ref="C1448">_xlfn.LET(_xlpm.chars, MID(A1448, _xlfn.SEQUENCE(LEN(A1448)), 1), _xlpm.keep, IF((_xlpm.chars&gt;="0")*(_xlpm.chars&lt;="9")+(_xlpm.chars&gt;="A")*(_xlpm.chars&lt;="Z")+(_xlpm.chars&gt;="a")*(_xlpm.chars&lt;="z"), _xlpm.chars, ""), _xlfn.CONCAT(_xlpm.keep))</f>
        <v>survive</v>
      </c>
      <c r="D1448" t="str">
        <f t="shared" si="287"/>
        <v>survive</v>
      </c>
      <c r="E1448" t="str">
        <v>goodness</v>
      </c>
      <c r="F1448" t="str">
        <f t="shared" si="288"/>
        <v/>
      </c>
      <c r="G1448" t="str">
        <f t="shared" si="289"/>
        <v/>
      </c>
      <c r="H1448" t="str">
        <f t="shared" si="290"/>
        <v/>
      </c>
      <c r="I1448" t="str">
        <f t="shared" si="291"/>
        <v/>
      </c>
      <c r="J1448" t="str">
        <f t="shared" si="292"/>
        <v/>
      </c>
      <c r="K1448" t="str">
        <f t="shared" si="293"/>
        <v/>
      </c>
      <c r="L1448" t="str">
        <f t="shared" si="294"/>
        <v/>
      </c>
      <c r="M1448" t="str">
        <f t="shared" si="295"/>
        <v>goodness</v>
      </c>
      <c r="N1448" t="str">
        <f t="shared" si="296"/>
        <v/>
      </c>
      <c r="O1448" t="str">
        <f t="shared" si="297"/>
        <v/>
      </c>
      <c r="P1448" t="str">
        <f t="shared" si="298"/>
        <v/>
      </c>
    </row>
    <row r="1449" spans="1:16">
      <c r="A1449" t="s">
        <v>232</v>
      </c>
      <c r="B1449">
        <f t="shared" si="286"/>
        <v>11</v>
      </c>
      <c r="C1449" t="str" cm="1">
        <f t="array" ref="C1449">_xlfn.LET(_xlpm.chars, MID(A1449, _xlfn.SEQUENCE(LEN(A1449)), 1), _xlpm.keep, IF((_xlpm.chars&gt;="0")*(_xlpm.chars&lt;="9")+(_xlpm.chars&gt;="A")*(_xlpm.chars&lt;="Z")+(_xlpm.chars&gt;="a")*(_xlpm.chars&lt;="z"), _xlpm.chars, ""), _xlfn.CONCAT(_xlpm.keep))</f>
        <v>sustainable</v>
      </c>
      <c r="D1449" t="str">
        <f t="shared" si="287"/>
        <v>sustainable</v>
      </c>
      <c r="E1449" t="str">
        <v>graduate</v>
      </c>
      <c r="F1449" t="str">
        <f t="shared" si="288"/>
        <v/>
      </c>
      <c r="G1449" t="str">
        <f t="shared" si="289"/>
        <v/>
      </c>
      <c r="H1449" t="str">
        <f t="shared" si="290"/>
        <v/>
      </c>
      <c r="I1449" t="str">
        <f t="shared" si="291"/>
        <v/>
      </c>
      <c r="J1449" t="str">
        <f t="shared" si="292"/>
        <v/>
      </c>
      <c r="K1449" t="str">
        <f t="shared" si="293"/>
        <v/>
      </c>
      <c r="L1449" t="str">
        <f t="shared" si="294"/>
        <v/>
      </c>
      <c r="M1449" t="str">
        <f t="shared" si="295"/>
        <v>graduate</v>
      </c>
      <c r="N1449" t="str">
        <f t="shared" si="296"/>
        <v/>
      </c>
      <c r="O1449" t="str">
        <f t="shared" si="297"/>
        <v/>
      </c>
      <c r="P1449" t="str">
        <f t="shared" si="298"/>
        <v/>
      </c>
    </row>
    <row r="1450" spans="1:16">
      <c r="A1450" t="s">
        <v>1353</v>
      </c>
      <c r="B1450">
        <f t="shared" si="286"/>
        <v>7</v>
      </c>
      <c r="C1450" t="str" cm="1">
        <f t="array" ref="C1450">_xlfn.LET(_xlpm.chars, MID(A1450, _xlfn.SEQUENCE(LEN(A1450)), 1), _xlpm.keep, IF((_xlpm.chars&gt;="0")*(_xlpm.chars&lt;="9")+(_xlpm.chars&gt;="A")*(_xlpm.chars&lt;="Z")+(_xlpm.chars&gt;="a")*(_xlpm.chars&lt;="z"), _xlpm.chars, ""), _xlfn.CONCAT(_xlpm.keep))</f>
        <v>sweater</v>
      </c>
      <c r="D1450" t="str">
        <f t="shared" si="287"/>
        <v>sweater</v>
      </c>
      <c r="E1450" t="str">
        <v>handrail</v>
      </c>
      <c r="F1450" t="str">
        <f t="shared" si="288"/>
        <v/>
      </c>
      <c r="G1450" t="str">
        <f t="shared" si="289"/>
        <v/>
      </c>
      <c r="H1450" t="str">
        <f t="shared" si="290"/>
        <v/>
      </c>
      <c r="I1450" t="str">
        <f t="shared" si="291"/>
        <v/>
      </c>
      <c r="J1450" t="str">
        <f t="shared" si="292"/>
        <v/>
      </c>
      <c r="K1450" t="str">
        <f t="shared" si="293"/>
        <v/>
      </c>
      <c r="L1450" t="str">
        <f t="shared" si="294"/>
        <v/>
      </c>
      <c r="M1450" t="str">
        <f t="shared" si="295"/>
        <v>handrail</v>
      </c>
      <c r="N1450" t="str">
        <f t="shared" si="296"/>
        <v/>
      </c>
      <c r="O1450" t="str">
        <f t="shared" si="297"/>
        <v/>
      </c>
      <c r="P1450" t="str">
        <f t="shared" si="298"/>
        <v/>
      </c>
    </row>
    <row r="1451" spans="1:16">
      <c r="A1451" t="s">
        <v>1580</v>
      </c>
      <c r="B1451">
        <f t="shared" si="286"/>
        <v>5</v>
      </c>
      <c r="C1451" t="str" cm="1">
        <f t="array" ref="C1451">_xlfn.LET(_xlpm.chars, MID(A1451, _xlfn.SEQUENCE(LEN(A1451)), 1), _xlpm.keep, IF((_xlpm.chars&gt;="0")*(_xlpm.chars&lt;="9")+(_xlpm.chars&gt;="A")*(_xlpm.chars&lt;="Z")+(_xlpm.chars&gt;="a")*(_xlpm.chars&lt;="z"), _xlpm.chars, ""), _xlfn.CONCAT(_xlpm.keep))</f>
        <v>sweet</v>
      </c>
      <c r="D1451" t="str">
        <f t="shared" si="287"/>
        <v>sweet</v>
      </c>
      <c r="E1451" t="str">
        <v>headache</v>
      </c>
      <c r="F1451" t="str">
        <f t="shared" si="288"/>
        <v/>
      </c>
      <c r="G1451" t="str">
        <f t="shared" si="289"/>
        <v/>
      </c>
      <c r="H1451" t="str">
        <f t="shared" si="290"/>
        <v/>
      </c>
      <c r="I1451" t="str">
        <f t="shared" si="291"/>
        <v/>
      </c>
      <c r="J1451" t="str">
        <f t="shared" si="292"/>
        <v/>
      </c>
      <c r="K1451" t="str">
        <f t="shared" si="293"/>
        <v/>
      </c>
      <c r="L1451" t="str">
        <f t="shared" si="294"/>
        <v/>
      </c>
      <c r="M1451" t="str">
        <f t="shared" si="295"/>
        <v>headache</v>
      </c>
      <c r="N1451" t="str">
        <f t="shared" si="296"/>
        <v/>
      </c>
      <c r="O1451" t="str">
        <f t="shared" si="297"/>
        <v/>
      </c>
      <c r="P1451" t="str">
        <f t="shared" si="298"/>
        <v/>
      </c>
    </row>
    <row r="1452" spans="1:16">
      <c r="A1452" t="s">
        <v>1600</v>
      </c>
      <c r="B1452">
        <f t="shared" si="286"/>
        <v>4</v>
      </c>
      <c r="C1452" t="str" cm="1">
        <f t="array" ref="C1452">_xlfn.LET(_xlpm.chars, MID(A1452, _xlfn.SEQUENCE(LEN(A1452)), 1), _xlpm.keep, IF((_xlpm.chars&gt;="0")*(_xlpm.chars&lt;="9")+(_xlpm.chars&gt;="A")*(_xlpm.chars&lt;="Z")+(_xlpm.chars&gt;="a")*(_xlpm.chars&lt;="z"), _xlpm.chars, ""), _xlfn.CONCAT(_xlpm.keep))</f>
        <v>swim</v>
      </c>
      <c r="D1452" t="str">
        <f t="shared" si="287"/>
        <v>swim</v>
      </c>
      <c r="E1452" t="str">
        <v>heritage</v>
      </c>
      <c r="F1452" t="str">
        <f t="shared" si="288"/>
        <v/>
      </c>
      <c r="G1452" t="str">
        <f t="shared" si="289"/>
        <v/>
      </c>
      <c r="H1452" t="str">
        <f t="shared" si="290"/>
        <v/>
      </c>
      <c r="I1452" t="str">
        <f t="shared" si="291"/>
        <v/>
      </c>
      <c r="J1452" t="str">
        <f t="shared" si="292"/>
        <v/>
      </c>
      <c r="K1452" t="str">
        <f t="shared" si="293"/>
        <v/>
      </c>
      <c r="L1452" t="str">
        <f t="shared" si="294"/>
        <v/>
      </c>
      <c r="M1452" t="str">
        <f t="shared" si="295"/>
        <v>heritage</v>
      </c>
      <c r="N1452" t="str">
        <f t="shared" si="296"/>
        <v/>
      </c>
      <c r="O1452" t="str">
        <f t="shared" si="297"/>
        <v/>
      </c>
      <c r="P1452" t="str">
        <f t="shared" si="298"/>
        <v/>
      </c>
    </row>
    <row r="1453" spans="1:16">
      <c r="A1453" t="s">
        <v>1112</v>
      </c>
      <c r="B1453">
        <f t="shared" si="286"/>
        <v>8</v>
      </c>
      <c r="C1453" t="str" cm="1">
        <f t="array" ref="C1453">_xlfn.LET(_xlpm.chars, MID(A1453, _xlfn.SEQUENCE(LEN(A1453)), 1), _xlpm.keep, IF((_xlpm.chars&gt;="0")*(_xlpm.chars&lt;="9")+(_xlpm.chars&gt;="A")*(_xlpm.chars&lt;="Z")+(_xlpm.chars&gt;="a")*(_xlpm.chars&lt;="z"), _xlpm.chars, ""), _xlfn.CONCAT(_xlpm.keep))</f>
        <v>swimming</v>
      </c>
      <c r="D1453" t="str">
        <f t="shared" si="287"/>
        <v>swimming</v>
      </c>
      <c r="E1453" t="str">
        <v>homestay</v>
      </c>
      <c r="F1453" t="str">
        <f t="shared" si="288"/>
        <v/>
      </c>
      <c r="G1453" t="str">
        <f t="shared" si="289"/>
        <v/>
      </c>
      <c r="H1453" t="str">
        <f t="shared" si="290"/>
        <v/>
      </c>
      <c r="I1453" t="str">
        <f t="shared" si="291"/>
        <v/>
      </c>
      <c r="J1453" t="str">
        <f t="shared" si="292"/>
        <v/>
      </c>
      <c r="K1453" t="str">
        <f t="shared" si="293"/>
        <v/>
      </c>
      <c r="L1453" t="str">
        <f t="shared" si="294"/>
        <v/>
      </c>
      <c r="M1453" t="str">
        <f t="shared" si="295"/>
        <v>homestay</v>
      </c>
      <c r="N1453" t="str">
        <f t="shared" si="296"/>
        <v/>
      </c>
      <c r="O1453" t="str">
        <f t="shared" si="297"/>
        <v/>
      </c>
      <c r="P1453" t="str">
        <f t="shared" si="298"/>
        <v/>
      </c>
    </row>
    <row r="1454" spans="1:16">
      <c r="A1454" t="s">
        <v>1509</v>
      </c>
      <c r="B1454">
        <f t="shared" si="286"/>
        <v>6</v>
      </c>
      <c r="C1454" t="str" cm="1">
        <f t="array" ref="C1454">_xlfn.LET(_xlpm.chars, MID(A1454, _xlfn.SEQUENCE(LEN(A1454)), 1), _xlpm.keep, IF((_xlpm.chars&gt;="0")*(_xlpm.chars&lt;="9")+(_xlpm.chars&gt;="A")*(_xlpm.chars&lt;="Z")+(_xlpm.chars&gt;="a")*(_xlpm.chars&lt;="z"), _xlpm.chars, ""), _xlfn.CONCAT(_xlpm.keep))</f>
        <v>Sydney</v>
      </c>
      <c r="D1454" t="str">
        <f t="shared" si="287"/>
        <v>Sydney</v>
      </c>
      <c r="E1454" t="str">
        <v>homework</v>
      </c>
      <c r="F1454" t="str">
        <f t="shared" si="288"/>
        <v/>
      </c>
      <c r="G1454" t="str">
        <f t="shared" si="289"/>
        <v/>
      </c>
      <c r="H1454" t="str">
        <f t="shared" si="290"/>
        <v/>
      </c>
      <c r="I1454" t="str">
        <f t="shared" si="291"/>
        <v/>
      </c>
      <c r="J1454" t="str">
        <f t="shared" si="292"/>
        <v/>
      </c>
      <c r="K1454" t="str">
        <f t="shared" si="293"/>
        <v/>
      </c>
      <c r="L1454" t="str">
        <f t="shared" si="294"/>
        <v/>
      </c>
      <c r="M1454" t="str">
        <f t="shared" si="295"/>
        <v>homework</v>
      </c>
      <c r="N1454" t="str">
        <f t="shared" si="296"/>
        <v/>
      </c>
      <c r="O1454" t="str">
        <f t="shared" si="297"/>
        <v/>
      </c>
      <c r="P1454" t="str">
        <f t="shared" si="298"/>
        <v/>
      </c>
    </row>
    <row r="1455" spans="1:16">
      <c r="A1455" t="s">
        <v>1118</v>
      </c>
      <c r="B1455">
        <f t="shared" si="286"/>
        <v>8</v>
      </c>
      <c r="C1455" t="str" cm="1">
        <f t="array" ref="C1455">_xlfn.LET(_xlpm.chars, MID(A1455, _xlfn.SEQUENCE(LEN(A1455)), 1), _xlpm.keep, IF((_xlpm.chars&gt;="0")*(_xlpm.chars&lt;="9")+(_xlpm.chars&gt;="A")*(_xlpm.chars&lt;="Z")+(_xlpm.chars&gt;="a")*(_xlpm.chars&lt;="z"), _xlpm.chars, ""), _xlfn.CONCAT(_xlpm.keep))</f>
        <v>syllable</v>
      </c>
      <c r="D1455" t="str">
        <f t="shared" si="287"/>
        <v>syllable</v>
      </c>
      <c r="E1455" t="str">
        <v>Honolulu</v>
      </c>
      <c r="F1455" t="str">
        <f t="shared" si="288"/>
        <v/>
      </c>
      <c r="G1455" t="str">
        <f t="shared" si="289"/>
        <v/>
      </c>
      <c r="H1455" t="str">
        <f t="shared" si="290"/>
        <v/>
      </c>
      <c r="I1455" t="str">
        <f t="shared" si="291"/>
        <v/>
      </c>
      <c r="J1455" t="str">
        <f t="shared" si="292"/>
        <v/>
      </c>
      <c r="K1455" t="str">
        <f t="shared" si="293"/>
        <v/>
      </c>
      <c r="L1455" t="str">
        <f t="shared" si="294"/>
        <v/>
      </c>
      <c r="M1455" t="str">
        <f t="shared" si="295"/>
        <v>Honolulu</v>
      </c>
      <c r="N1455" t="str">
        <f t="shared" si="296"/>
        <v/>
      </c>
      <c r="O1455" t="str">
        <f t="shared" si="297"/>
        <v/>
      </c>
      <c r="P1455" t="str">
        <f t="shared" si="298"/>
        <v/>
      </c>
    </row>
    <row r="1456" spans="1:16">
      <c r="A1456" t="s">
        <v>1512</v>
      </c>
      <c r="B1456">
        <f t="shared" si="286"/>
        <v>6</v>
      </c>
      <c r="C1456" t="str" cm="1">
        <f t="array" ref="C1456">_xlfn.LET(_xlpm.chars, MID(A1456, _xlfn.SEQUENCE(LEN(A1456)), 1), _xlpm.keep, IF((_xlpm.chars&gt;="0")*(_xlpm.chars&lt;="9")+(_xlpm.chars&gt;="A")*(_xlpm.chars&lt;="Z")+(_xlpm.chars&gt;="a")*(_xlpm.chars&lt;="z"), _xlpm.chars, ""), _xlfn.CONCAT(_xlpm.keep))</f>
        <v>symbol</v>
      </c>
      <c r="D1456" t="str">
        <f t="shared" si="287"/>
        <v>symbol</v>
      </c>
      <c r="E1456" t="str">
        <v>hospital</v>
      </c>
      <c r="F1456" t="str">
        <f t="shared" si="288"/>
        <v/>
      </c>
      <c r="G1456" t="str">
        <f t="shared" si="289"/>
        <v/>
      </c>
      <c r="H1456" t="str">
        <f t="shared" si="290"/>
        <v/>
      </c>
      <c r="I1456" t="str">
        <f t="shared" si="291"/>
        <v/>
      </c>
      <c r="J1456" t="str">
        <f t="shared" si="292"/>
        <v/>
      </c>
      <c r="K1456" t="str">
        <f t="shared" si="293"/>
        <v/>
      </c>
      <c r="L1456" t="str">
        <f t="shared" si="294"/>
        <v/>
      </c>
      <c r="M1456" t="str">
        <f t="shared" si="295"/>
        <v>hospital</v>
      </c>
      <c r="N1456" t="str">
        <f t="shared" si="296"/>
        <v/>
      </c>
      <c r="O1456" t="str">
        <f t="shared" si="297"/>
        <v/>
      </c>
      <c r="P1456" t="str">
        <f t="shared" si="298"/>
        <v/>
      </c>
    </row>
    <row r="1457" spans="1:16">
      <c r="A1457" t="s">
        <v>1583</v>
      </c>
      <c r="B1457">
        <f t="shared" si="286"/>
        <v>5</v>
      </c>
      <c r="C1457" t="str" cm="1">
        <f t="array" ref="C1457">_xlfn.LET(_xlpm.chars, MID(A1457, _xlfn.SEQUENCE(LEN(A1457)), 1), _xlpm.keep, IF((_xlpm.chars&gt;="0")*(_xlpm.chars&lt;="9")+(_xlpm.chars&gt;="A")*(_xlpm.chars&lt;="Z")+(_xlpm.chars&gt;="a")*(_xlpm.chars&lt;="z"), _xlpm.chars, ""), _xlfn.CONCAT(_xlpm.keep))</f>
        <v>table</v>
      </c>
      <c r="D1457" t="str">
        <f t="shared" si="287"/>
        <v>table</v>
      </c>
      <c r="E1457" t="str">
        <v>increase</v>
      </c>
      <c r="F1457" t="str">
        <f t="shared" si="288"/>
        <v/>
      </c>
      <c r="G1457" t="str">
        <f t="shared" si="289"/>
        <v/>
      </c>
      <c r="H1457" t="str">
        <f t="shared" si="290"/>
        <v/>
      </c>
      <c r="I1457" t="str">
        <f t="shared" si="291"/>
        <v/>
      </c>
      <c r="J1457" t="str">
        <f t="shared" si="292"/>
        <v/>
      </c>
      <c r="K1457" t="str">
        <f t="shared" si="293"/>
        <v/>
      </c>
      <c r="L1457" t="str">
        <f t="shared" si="294"/>
        <v/>
      </c>
      <c r="M1457" t="str">
        <f t="shared" si="295"/>
        <v>increase</v>
      </c>
      <c r="N1457" t="str">
        <f t="shared" si="296"/>
        <v/>
      </c>
      <c r="O1457" t="str">
        <f t="shared" si="297"/>
        <v/>
      </c>
      <c r="P1457" t="str">
        <f t="shared" si="298"/>
        <v/>
      </c>
    </row>
    <row r="1458" spans="1:16">
      <c r="A1458" t="s">
        <v>975</v>
      </c>
      <c r="B1458">
        <f t="shared" si="286"/>
        <v>3</v>
      </c>
      <c r="C1458" t="str" cm="1">
        <f t="array" ref="C1458">_xlfn.LET(_xlpm.chars, MID(A1458, _xlfn.SEQUENCE(LEN(A1458)), 1), _xlpm.keep, IF((_xlpm.chars&gt;="0")*(_xlpm.chars&lt;="9")+(_xlpm.chars&gt;="A")*(_xlpm.chars&lt;="Z")+(_xlpm.chars&gt;="a")*(_xlpm.chars&lt;="z"), _xlpm.chars, ""), _xlfn.CONCAT(_xlpm.keep))</f>
        <v>tag</v>
      </c>
      <c r="D1458" t="str">
        <f t="shared" si="287"/>
        <v>tag</v>
      </c>
      <c r="E1458" t="str">
        <v>interest</v>
      </c>
      <c r="F1458" t="str">
        <f t="shared" si="288"/>
        <v/>
      </c>
      <c r="G1458" t="str">
        <f t="shared" si="289"/>
        <v/>
      </c>
      <c r="H1458" t="str">
        <f t="shared" si="290"/>
        <v/>
      </c>
      <c r="I1458" t="str">
        <f t="shared" si="291"/>
        <v/>
      </c>
      <c r="J1458" t="str">
        <f t="shared" si="292"/>
        <v/>
      </c>
      <c r="K1458" t="str">
        <f t="shared" si="293"/>
        <v/>
      </c>
      <c r="L1458" t="str">
        <f t="shared" si="294"/>
        <v/>
      </c>
      <c r="M1458" t="str">
        <f t="shared" si="295"/>
        <v>interest</v>
      </c>
      <c r="N1458" t="str">
        <f t="shared" si="296"/>
        <v/>
      </c>
      <c r="O1458" t="str">
        <f t="shared" si="297"/>
        <v/>
      </c>
      <c r="P1458" t="str">
        <f t="shared" si="298"/>
        <v/>
      </c>
    </row>
    <row r="1459" spans="1:16">
      <c r="A1459" t="s">
        <v>1603</v>
      </c>
      <c r="B1459">
        <f t="shared" si="286"/>
        <v>4</v>
      </c>
      <c r="C1459" t="str" cm="1">
        <f t="array" ref="C1459">_xlfn.LET(_xlpm.chars, MID(A1459, _xlfn.SEQUENCE(LEN(A1459)), 1), _xlpm.keep, IF((_xlpm.chars&gt;="0")*(_xlpm.chars&lt;="9")+(_xlpm.chars&gt;="A")*(_xlpm.chars&lt;="Z")+(_xlpm.chars&gt;="a")*(_xlpm.chars&lt;="z"), _xlpm.chars, ""), _xlfn.CONCAT(_xlpm.keep))</f>
        <v>take</v>
      </c>
      <c r="D1459" t="str">
        <f t="shared" si="287"/>
        <v>take</v>
      </c>
      <c r="E1459" t="str">
        <v>internet</v>
      </c>
      <c r="F1459" t="str">
        <f t="shared" si="288"/>
        <v/>
      </c>
      <c r="G1459" t="str">
        <f t="shared" si="289"/>
        <v/>
      </c>
      <c r="H1459" t="str">
        <f t="shared" si="290"/>
        <v/>
      </c>
      <c r="I1459" t="str">
        <f t="shared" si="291"/>
        <v/>
      </c>
      <c r="J1459" t="str">
        <f t="shared" si="292"/>
        <v/>
      </c>
      <c r="K1459" t="str">
        <f t="shared" si="293"/>
        <v/>
      </c>
      <c r="L1459" t="str">
        <f t="shared" si="294"/>
        <v/>
      </c>
      <c r="M1459" t="str">
        <f t="shared" si="295"/>
        <v>internet</v>
      </c>
      <c r="N1459" t="str">
        <f t="shared" si="296"/>
        <v/>
      </c>
      <c r="O1459" t="str">
        <f t="shared" si="297"/>
        <v/>
      </c>
      <c r="P1459" t="str">
        <f t="shared" si="298"/>
        <v/>
      </c>
    </row>
    <row r="1460" spans="1:16">
      <c r="A1460" t="s">
        <v>1586</v>
      </c>
      <c r="B1460">
        <f t="shared" si="286"/>
        <v>5</v>
      </c>
      <c r="C1460" t="str" cm="1">
        <f t="array" ref="C1460">_xlfn.LET(_xlpm.chars, MID(A1460, _xlfn.SEQUENCE(LEN(A1460)), 1), _xlpm.keep, IF((_xlpm.chars&gt;="0")*(_xlpm.chars&lt;="9")+(_xlpm.chars&gt;="A")*(_xlpm.chars&lt;="Z")+(_xlpm.chars&gt;="a")*(_xlpm.chars&lt;="z"), _xlpm.chars, ""), _xlfn.CONCAT(_xlpm.keep))</f>
        <v>taken</v>
      </c>
      <c r="D1460" t="str">
        <f t="shared" si="287"/>
        <v>taken</v>
      </c>
      <c r="E1460" t="str">
        <v>inventor</v>
      </c>
      <c r="F1460" t="str">
        <f t="shared" si="288"/>
        <v/>
      </c>
      <c r="G1460" t="str">
        <f t="shared" si="289"/>
        <v/>
      </c>
      <c r="H1460" t="str">
        <f t="shared" si="290"/>
        <v/>
      </c>
      <c r="I1460" t="str">
        <f t="shared" si="291"/>
        <v/>
      </c>
      <c r="J1460" t="str">
        <f t="shared" si="292"/>
        <v/>
      </c>
      <c r="K1460" t="str">
        <f t="shared" si="293"/>
        <v/>
      </c>
      <c r="L1460" t="str">
        <f t="shared" si="294"/>
        <v/>
      </c>
      <c r="M1460" t="str">
        <f t="shared" si="295"/>
        <v>inventor</v>
      </c>
      <c r="N1460" t="str">
        <f t="shared" si="296"/>
        <v/>
      </c>
      <c r="O1460" t="str">
        <f t="shared" si="297"/>
        <v/>
      </c>
      <c r="P1460" t="str">
        <f t="shared" si="298"/>
        <v/>
      </c>
    </row>
    <row r="1461" spans="1:16">
      <c r="A1461" t="s">
        <v>1606</v>
      </c>
      <c r="B1461">
        <f t="shared" si="286"/>
        <v>4</v>
      </c>
      <c r="C1461" t="str" cm="1">
        <f t="array" ref="C1461">_xlfn.LET(_xlpm.chars, MID(A1461, _xlfn.SEQUENCE(LEN(A1461)), 1), _xlpm.keep, IF((_xlpm.chars&gt;="0")*(_xlpm.chars&lt;="9")+(_xlpm.chars&gt;="A")*(_xlpm.chars&lt;="Z")+(_xlpm.chars&gt;="a")*(_xlpm.chars&lt;="z"), _xlpm.chars, ""), _xlfn.CONCAT(_xlpm.keep))</f>
        <v>talk</v>
      </c>
      <c r="D1461" t="str">
        <f t="shared" si="287"/>
        <v>talk</v>
      </c>
      <c r="E1461" t="str">
        <v>Japanese</v>
      </c>
      <c r="F1461" t="str">
        <f t="shared" si="288"/>
        <v/>
      </c>
      <c r="G1461" t="str">
        <f t="shared" si="289"/>
        <v/>
      </c>
      <c r="H1461" t="str">
        <f t="shared" si="290"/>
        <v/>
      </c>
      <c r="I1461" t="str">
        <f t="shared" si="291"/>
        <v/>
      </c>
      <c r="J1461" t="str">
        <f t="shared" si="292"/>
        <v/>
      </c>
      <c r="K1461" t="str">
        <f t="shared" si="293"/>
        <v/>
      </c>
      <c r="L1461" t="str">
        <f t="shared" si="294"/>
        <v/>
      </c>
      <c r="M1461" t="str">
        <f t="shared" si="295"/>
        <v>Japanese</v>
      </c>
      <c r="N1461" t="str">
        <f t="shared" si="296"/>
        <v/>
      </c>
      <c r="O1461" t="str">
        <f t="shared" si="297"/>
        <v/>
      </c>
      <c r="P1461" t="str">
        <f t="shared" si="298"/>
        <v/>
      </c>
    </row>
    <row r="1462" spans="1:16">
      <c r="A1462" t="s">
        <v>1608</v>
      </c>
      <c r="B1462">
        <f t="shared" si="286"/>
        <v>4</v>
      </c>
      <c r="C1462" t="str" cm="1">
        <f t="array" ref="C1462">_xlfn.LET(_xlpm.chars, MID(A1462, _xlfn.SEQUENCE(LEN(A1462)), 1), _xlpm.keep, IF((_xlpm.chars&gt;="0")*(_xlpm.chars&lt;="9")+(_xlpm.chars&gt;="A")*(_xlpm.chars&lt;="Z")+(_xlpm.chars&gt;="a")*(_xlpm.chars&lt;="z"), _xlpm.chars, ""), _xlfn.CONCAT(_xlpm.keep))</f>
        <v>tall</v>
      </c>
      <c r="D1462" t="str">
        <f t="shared" si="287"/>
        <v>tall</v>
      </c>
      <c r="E1462" t="str">
        <v>kindness</v>
      </c>
      <c r="F1462" t="str">
        <f t="shared" si="288"/>
        <v/>
      </c>
      <c r="G1462" t="str">
        <f t="shared" si="289"/>
        <v/>
      </c>
      <c r="H1462" t="str">
        <f t="shared" si="290"/>
        <v/>
      </c>
      <c r="I1462" t="str">
        <f t="shared" si="291"/>
        <v/>
      </c>
      <c r="J1462" t="str">
        <f t="shared" si="292"/>
        <v/>
      </c>
      <c r="K1462" t="str">
        <f t="shared" si="293"/>
        <v/>
      </c>
      <c r="L1462" t="str">
        <f t="shared" si="294"/>
        <v/>
      </c>
      <c r="M1462" t="str">
        <f t="shared" si="295"/>
        <v>kindness</v>
      </c>
      <c r="N1462" t="str">
        <f t="shared" si="296"/>
        <v/>
      </c>
      <c r="O1462" t="str">
        <f t="shared" si="297"/>
        <v/>
      </c>
      <c r="P1462" t="str">
        <f t="shared" si="298"/>
        <v/>
      </c>
    </row>
    <row r="1463" spans="1:16">
      <c r="A1463" t="s">
        <v>1589</v>
      </c>
      <c r="B1463">
        <f t="shared" si="286"/>
        <v>5</v>
      </c>
      <c r="C1463" t="str" cm="1">
        <f t="array" ref="C1463">_xlfn.LET(_xlpm.chars, MID(A1463, _xlfn.SEQUENCE(LEN(A1463)), 1), _xlpm.keep, IF((_xlpm.chars&gt;="0")*(_xlpm.chars&lt;="9")+(_xlpm.chars&gt;="A")*(_xlpm.chars&lt;="Z")+(_xlpm.chars&gt;="a")*(_xlpm.chars&lt;="z"), _xlpm.chars, ""), _xlfn.CONCAT(_xlpm.keep))</f>
        <v>Tamil</v>
      </c>
      <c r="D1463" t="str">
        <f t="shared" si="287"/>
        <v>Tamil</v>
      </c>
      <c r="E1463" t="str">
        <v>language</v>
      </c>
      <c r="F1463" t="str">
        <f t="shared" si="288"/>
        <v/>
      </c>
      <c r="G1463" t="str">
        <f t="shared" si="289"/>
        <v/>
      </c>
      <c r="H1463" t="str">
        <f t="shared" si="290"/>
        <v/>
      </c>
      <c r="I1463" t="str">
        <f t="shared" si="291"/>
        <v/>
      </c>
      <c r="J1463" t="str">
        <f t="shared" si="292"/>
        <v/>
      </c>
      <c r="K1463" t="str">
        <f t="shared" si="293"/>
        <v/>
      </c>
      <c r="L1463" t="str">
        <f t="shared" si="294"/>
        <v/>
      </c>
      <c r="M1463" t="str">
        <f t="shared" si="295"/>
        <v>language</v>
      </c>
      <c r="N1463" t="str">
        <f t="shared" si="296"/>
        <v/>
      </c>
      <c r="O1463" t="str">
        <f t="shared" si="297"/>
        <v/>
      </c>
      <c r="P1463" t="str">
        <f t="shared" si="298"/>
        <v/>
      </c>
    </row>
    <row r="1464" spans="1:16">
      <c r="A1464" t="s">
        <v>1515</v>
      </c>
      <c r="B1464">
        <f t="shared" si="286"/>
        <v>6</v>
      </c>
      <c r="C1464" t="str" cm="1">
        <f t="array" ref="C1464">_xlfn.LET(_xlpm.chars, MID(A1464, _xlfn.SEQUENCE(LEN(A1464)), 1), _xlpm.keep, IF((_xlpm.chars&gt;="0")*(_xlpm.chars&lt;="9")+(_xlpm.chars&gt;="A")*(_xlpm.chars&lt;="Z")+(_xlpm.chars&gt;="a")*(_xlpm.chars&lt;="z"), _xlpm.chars, ""), _xlfn.CONCAT(_xlpm.keep))</f>
        <v>taught</v>
      </c>
      <c r="D1464" t="str">
        <f t="shared" si="287"/>
        <v>taught</v>
      </c>
      <c r="E1464" t="str">
        <v>magazine</v>
      </c>
      <c r="F1464" t="str">
        <f t="shared" si="288"/>
        <v/>
      </c>
      <c r="G1464" t="str">
        <f t="shared" si="289"/>
        <v/>
      </c>
      <c r="H1464" t="str">
        <f t="shared" si="290"/>
        <v/>
      </c>
      <c r="I1464" t="str">
        <f t="shared" si="291"/>
        <v/>
      </c>
      <c r="J1464" t="str">
        <f t="shared" si="292"/>
        <v/>
      </c>
      <c r="K1464" t="str">
        <f t="shared" si="293"/>
        <v/>
      </c>
      <c r="L1464" t="str">
        <f t="shared" si="294"/>
        <v/>
      </c>
      <c r="M1464" t="str">
        <f t="shared" si="295"/>
        <v>magazine</v>
      </c>
      <c r="N1464" t="str">
        <f t="shared" si="296"/>
        <v/>
      </c>
      <c r="O1464" t="str">
        <f t="shared" si="297"/>
        <v/>
      </c>
      <c r="P1464" t="str">
        <f t="shared" si="298"/>
        <v/>
      </c>
    </row>
    <row r="1465" spans="1:16">
      <c r="A1465" t="s">
        <v>981</v>
      </c>
      <c r="B1465">
        <f t="shared" si="286"/>
        <v>3</v>
      </c>
      <c r="C1465" t="str" cm="1">
        <f t="array" ref="C1465">_xlfn.LET(_xlpm.chars, MID(A1465, _xlfn.SEQUENCE(LEN(A1465)), 1), _xlpm.keep, IF((_xlpm.chars&gt;="0")*(_xlpm.chars&lt;="9")+(_xlpm.chars&gt;="A")*(_xlpm.chars&lt;="Z")+(_xlpm.chars&gt;="a")*(_xlpm.chars&lt;="z"), _xlpm.chars, ""), _xlfn.CONCAT(_xlpm.keep))</f>
        <v>tax</v>
      </c>
      <c r="D1465" t="str">
        <f t="shared" si="287"/>
        <v>tax</v>
      </c>
      <c r="E1465" t="str">
        <v>marathon</v>
      </c>
      <c r="F1465" t="str">
        <f t="shared" si="288"/>
        <v/>
      </c>
      <c r="G1465" t="str">
        <f t="shared" si="289"/>
        <v/>
      </c>
      <c r="H1465" t="str">
        <f t="shared" si="290"/>
        <v/>
      </c>
      <c r="I1465" t="str">
        <f t="shared" si="291"/>
        <v/>
      </c>
      <c r="J1465" t="str">
        <f t="shared" si="292"/>
        <v/>
      </c>
      <c r="K1465" t="str">
        <f t="shared" si="293"/>
        <v/>
      </c>
      <c r="L1465" t="str">
        <f t="shared" si="294"/>
        <v/>
      </c>
      <c r="M1465" t="str">
        <f t="shared" si="295"/>
        <v>marathon</v>
      </c>
      <c r="N1465" t="str">
        <f t="shared" si="296"/>
        <v/>
      </c>
      <c r="O1465" t="str">
        <f t="shared" si="297"/>
        <v/>
      </c>
      <c r="P1465" t="str">
        <f t="shared" si="298"/>
        <v/>
      </c>
    </row>
    <row r="1466" spans="1:16">
      <c r="A1466" t="s">
        <v>1610</v>
      </c>
      <c r="B1466">
        <f t="shared" si="286"/>
        <v>4</v>
      </c>
      <c r="C1466" t="str" cm="1">
        <f t="array" ref="C1466">_xlfn.LET(_xlpm.chars, MID(A1466, _xlfn.SEQUENCE(LEN(A1466)), 1), _xlpm.keep, IF((_xlpm.chars&gt;="0")*(_xlpm.chars&lt;="9")+(_xlpm.chars&gt;="A")*(_xlpm.chars&lt;="Z")+(_xlpm.chars&gt;="a")*(_xlpm.chars&lt;="z"), _xlpm.chars, ""), _xlfn.CONCAT(_xlpm.keep))</f>
        <v>taxi</v>
      </c>
      <c r="D1466" t="str">
        <f t="shared" si="287"/>
        <v>taxi</v>
      </c>
      <c r="E1466" t="str">
        <v>Margaret</v>
      </c>
      <c r="F1466" t="str">
        <f t="shared" si="288"/>
        <v/>
      </c>
      <c r="G1466" t="str">
        <f t="shared" si="289"/>
        <v/>
      </c>
      <c r="H1466" t="str">
        <f t="shared" si="290"/>
        <v/>
      </c>
      <c r="I1466" t="str">
        <f t="shared" si="291"/>
        <v/>
      </c>
      <c r="J1466" t="str">
        <f t="shared" si="292"/>
        <v/>
      </c>
      <c r="K1466" t="str">
        <f t="shared" si="293"/>
        <v/>
      </c>
      <c r="L1466" t="str">
        <f t="shared" si="294"/>
        <v/>
      </c>
      <c r="M1466" t="str">
        <f t="shared" si="295"/>
        <v>Margaret</v>
      </c>
      <c r="N1466" t="str">
        <f t="shared" si="296"/>
        <v/>
      </c>
      <c r="O1466" t="str">
        <f t="shared" si="297"/>
        <v/>
      </c>
      <c r="P1466" t="str">
        <f t="shared" si="298"/>
        <v/>
      </c>
    </row>
    <row r="1467" spans="1:16">
      <c r="A1467" t="s">
        <v>987</v>
      </c>
      <c r="B1467">
        <f t="shared" si="286"/>
        <v>3</v>
      </c>
      <c r="C1467" t="str" cm="1">
        <f t="array" ref="C1467">_xlfn.LET(_xlpm.chars, MID(A1467, _xlfn.SEQUENCE(LEN(A1467)), 1), _xlpm.keep, IF((_xlpm.chars&gt;="0")*(_xlpm.chars&lt;="9")+(_xlpm.chars&gt;="A")*(_xlpm.chars&lt;="Z")+(_xlpm.chars&gt;="a")*(_xlpm.chars&lt;="z"), _xlpm.chars, ""), _xlfn.CONCAT(_xlpm.keep))</f>
        <v>tea</v>
      </c>
      <c r="D1467" t="str">
        <f t="shared" si="287"/>
        <v>tea</v>
      </c>
      <c r="E1467" t="str">
        <v>midnight</v>
      </c>
      <c r="F1467" t="str">
        <f t="shared" si="288"/>
        <v/>
      </c>
      <c r="G1467" t="str">
        <f t="shared" si="289"/>
        <v/>
      </c>
      <c r="H1467" t="str">
        <f t="shared" si="290"/>
        <v/>
      </c>
      <c r="I1467" t="str">
        <f t="shared" si="291"/>
        <v/>
      </c>
      <c r="J1467" t="str">
        <f t="shared" si="292"/>
        <v/>
      </c>
      <c r="K1467" t="str">
        <f t="shared" si="293"/>
        <v/>
      </c>
      <c r="L1467" t="str">
        <f t="shared" si="294"/>
        <v/>
      </c>
      <c r="M1467" t="str">
        <f t="shared" si="295"/>
        <v>midnight</v>
      </c>
      <c r="N1467" t="str">
        <f t="shared" si="296"/>
        <v/>
      </c>
      <c r="O1467" t="str">
        <f t="shared" si="297"/>
        <v/>
      </c>
      <c r="P1467" t="str">
        <f t="shared" si="298"/>
        <v/>
      </c>
    </row>
    <row r="1468" spans="1:16">
      <c r="A1468" t="s">
        <v>1592</v>
      </c>
      <c r="B1468">
        <f t="shared" si="286"/>
        <v>5</v>
      </c>
      <c r="C1468" t="str" cm="1">
        <f t="array" ref="C1468">_xlfn.LET(_xlpm.chars, MID(A1468, _xlfn.SEQUENCE(LEN(A1468)), 1), _xlpm.keep, IF((_xlpm.chars&gt;="0")*(_xlpm.chars&lt;="9")+(_xlpm.chars&gt;="A")*(_xlpm.chars&lt;="Z")+(_xlpm.chars&gt;="a")*(_xlpm.chars&lt;="z"), _xlpm.chars, ""), _xlfn.CONCAT(_xlpm.keep))</f>
        <v>teach</v>
      </c>
      <c r="D1468" t="str">
        <f t="shared" si="287"/>
        <v>teach</v>
      </c>
      <c r="E1468" t="str">
        <v>moreover</v>
      </c>
      <c r="F1468" t="str">
        <f t="shared" si="288"/>
        <v/>
      </c>
      <c r="G1468" t="str">
        <f t="shared" si="289"/>
        <v/>
      </c>
      <c r="H1468" t="str">
        <f t="shared" si="290"/>
        <v/>
      </c>
      <c r="I1468" t="str">
        <f t="shared" si="291"/>
        <v/>
      </c>
      <c r="J1468" t="str">
        <f t="shared" si="292"/>
        <v/>
      </c>
      <c r="K1468" t="str">
        <f t="shared" si="293"/>
        <v/>
      </c>
      <c r="L1468" t="str">
        <f t="shared" si="294"/>
        <v/>
      </c>
      <c r="M1468" t="str">
        <f t="shared" si="295"/>
        <v>moreover</v>
      </c>
      <c r="N1468" t="str">
        <f t="shared" si="296"/>
        <v/>
      </c>
      <c r="O1468" t="str">
        <f t="shared" si="297"/>
        <v/>
      </c>
      <c r="P1468" t="str">
        <f t="shared" si="298"/>
        <v/>
      </c>
    </row>
    <row r="1469" spans="1:16">
      <c r="A1469" t="s">
        <v>1357</v>
      </c>
      <c r="B1469">
        <f t="shared" si="286"/>
        <v>7</v>
      </c>
      <c r="C1469" t="str" cm="1">
        <f t="array" ref="C1469">_xlfn.LET(_xlpm.chars, MID(A1469, _xlfn.SEQUENCE(LEN(A1469)), 1), _xlpm.keep, IF((_xlpm.chars&gt;="0")*(_xlpm.chars&lt;="9")+(_xlpm.chars&gt;="A")*(_xlpm.chars&lt;="Z")+(_xlpm.chars&gt;="a")*(_xlpm.chars&lt;="z"), _xlpm.chars, ""), _xlfn.CONCAT(_xlpm.keep))</f>
        <v>teacher</v>
      </c>
      <c r="D1469" t="str">
        <f t="shared" si="287"/>
        <v>teacher</v>
      </c>
      <c r="E1469" t="str">
        <v>mountain</v>
      </c>
      <c r="F1469" t="str">
        <f t="shared" si="288"/>
        <v/>
      </c>
      <c r="G1469" t="str">
        <f t="shared" si="289"/>
        <v/>
      </c>
      <c r="H1469" t="str">
        <f t="shared" si="290"/>
        <v/>
      </c>
      <c r="I1469" t="str">
        <f t="shared" si="291"/>
        <v/>
      </c>
      <c r="J1469" t="str">
        <f t="shared" si="292"/>
        <v/>
      </c>
      <c r="K1469" t="str">
        <f t="shared" si="293"/>
        <v/>
      </c>
      <c r="L1469" t="str">
        <f t="shared" si="294"/>
        <v/>
      </c>
      <c r="M1469" t="str">
        <f t="shared" si="295"/>
        <v>mountain</v>
      </c>
      <c r="N1469" t="str">
        <f t="shared" si="296"/>
        <v/>
      </c>
      <c r="O1469" t="str">
        <f t="shared" si="297"/>
        <v/>
      </c>
      <c r="P1469" t="str">
        <f t="shared" si="298"/>
        <v/>
      </c>
    </row>
    <row r="1470" spans="1:16">
      <c r="A1470" t="s">
        <v>1612</v>
      </c>
      <c r="B1470">
        <f t="shared" si="286"/>
        <v>4</v>
      </c>
      <c r="C1470" t="str" cm="1">
        <f t="array" ref="C1470">_xlfn.LET(_xlpm.chars, MID(A1470, _xlfn.SEQUENCE(LEN(A1470)), 1), _xlpm.keep, IF((_xlpm.chars&gt;="0")*(_xlpm.chars&lt;="9")+(_xlpm.chars&gt;="A")*(_xlpm.chars&lt;="Z")+(_xlpm.chars&gt;="a")*(_xlpm.chars&lt;="z"), _xlpm.chars, ""), _xlfn.CONCAT(_xlpm.keep))</f>
        <v>team</v>
      </c>
      <c r="D1470" t="str">
        <f t="shared" si="287"/>
        <v>team</v>
      </c>
      <c r="E1470" t="str">
        <v>movement</v>
      </c>
      <c r="F1470" t="str">
        <f t="shared" si="288"/>
        <v/>
      </c>
      <c r="G1470" t="str">
        <f t="shared" si="289"/>
        <v/>
      </c>
      <c r="H1470" t="str">
        <f t="shared" si="290"/>
        <v/>
      </c>
      <c r="I1470" t="str">
        <f t="shared" si="291"/>
        <v/>
      </c>
      <c r="J1470" t="str">
        <f t="shared" si="292"/>
        <v/>
      </c>
      <c r="K1470" t="str">
        <f t="shared" si="293"/>
        <v/>
      </c>
      <c r="L1470" t="str">
        <f t="shared" si="294"/>
        <v/>
      </c>
      <c r="M1470" t="str">
        <f t="shared" si="295"/>
        <v>movement</v>
      </c>
      <c r="N1470" t="str">
        <f t="shared" si="296"/>
        <v/>
      </c>
      <c r="O1470" t="str">
        <f t="shared" si="297"/>
        <v/>
      </c>
      <c r="P1470" t="str">
        <f t="shared" si="298"/>
        <v/>
      </c>
    </row>
    <row r="1471" spans="1:16">
      <c r="A1471" t="s">
        <v>457</v>
      </c>
      <c r="B1471">
        <f t="shared" si="286"/>
        <v>10</v>
      </c>
      <c r="C1471" t="str" cm="1">
        <f t="array" ref="C1471">_xlfn.LET(_xlpm.chars, MID(A1471, _xlfn.SEQUENCE(LEN(A1471)), 1), _xlpm.keep, IF((_xlpm.chars&gt;="0")*(_xlpm.chars&lt;="9")+(_xlpm.chars&gt;="A")*(_xlpm.chars&lt;="Z")+(_xlpm.chars&gt;="a")*(_xlpm.chars&lt;="z"), _xlpm.chars, ""), _xlfn.CONCAT(_xlpm.keep))</f>
        <v>technology</v>
      </c>
      <c r="D1471" t="str">
        <f t="shared" si="287"/>
        <v>technology</v>
      </c>
      <c r="E1471" t="str">
        <v>mushroom</v>
      </c>
      <c r="F1471" t="str">
        <f t="shared" si="288"/>
        <v/>
      </c>
      <c r="G1471" t="str">
        <f t="shared" si="289"/>
        <v/>
      </c>
      <c r="H1471" t="str">
        <f t="shared" si="290"/>
        <v/>
      </c>
      <c r="I1471" t="str">
        <f t="shared" si="291"/>
        <v/>
      </c>
      <c r="J1471" t="str">
        <f t="shared" si="292"/>
        <v/>
      </c>
      <c r="K1471" t="str">
        <f t="shared" si="293"/>
        <v/>
      </c>
      <c r="L1471" t="str">
        <f t="shared" si="294"/>
        <v/>
      </c>
      <c r="M1471" t="str">
        <f t="shared" si="295"/>
        <v>mushroom</v>
      </c>
      <c r="N1471" t="str">
        <f t="shared" si="296"/>
        <v/>
      </c>
      <c r="O1471" t="str">
        <f t="shared" si="297"/>
        <v/>
      </c>
      <c r="P1471" t="str">
        <f t="shared" si="298"/>
        <v/>
      </c>
    </row>
    <row r="1472" spans="1:16">
      <c r="A1472" t="s">
        <v>1595</v>
      </c>
      <c r="B1472">
        <f t="shared" si="286"/>
        <v>5</v>
      </c>
      <c r="C1472" t="str" cm="1">
        <f t="array" ref="C1472">_xlfn.LET(_xlpm.chars, MID(A1472, _xlfn.SEQUENCE(LEN(A1472)), 1), _xlpm.keep, IF((_xlpm.chars&gt;="0")*(_xlpm.chars&lt;="9")+(_xlpm.chars&gt;="A")*(_xlpm.chars&lt;="Z")+(_xlpm.chars&gt;="a")*(_xlpm.chars&lt;="z"), _xlpm.chars, ""), _xlfn.CONCAT(_xlpm.keep))</f>
        <v>teeth</v>
      </c>
      <c r="D1472" t="str">
        <f t="shared" si="287"/>
        <v>teeth</v>
      </c>
      <c r="E1472" t="str">
        <v>musician</v>
      </c>
      <c r="F1472" t="str">
        <f t="shared" si="288"/>
        <v/>
      </c>
      <c r="G1472" t="str">
        <f t="shared" si="289"/>
        <v/>
      </c>
      <c r="H1472" t="str">
        <f t="shared" si="290"/>
        <v/>
      </c>
      <c r="I1472" t="str">
        <f t="shared" si="291"/>
        <v/>
      </c>
      <c r="J1472" t="str">
        <f t="shared" si="292"/>
        <v/>
      </c>
      <c r="K1472" t="str">
        <f t="shared" si="293"/>
        <v/>
      </c>
      <c r="L1472" t="str">
        <f t="shared" si="294"/>
        <v/>
      </c>
      <c r="M1472" t="str">
        <f t="shared" si="295"/>
        <v>musician</v>
      </c>
      <c r="N1472" t="str">
        <f t="shared" si="296"/>
        <v/>
      </c>
      <c r="O1472" t="str">
        <f t="shared" si="297"/>
        <v/>
      </c>
      <c r="P1472" t="str">
        <f t="shared" si="298"/>
        <v/>
      </c>
    </row>
    <row r="1473" spans="1:16">
      <c r="A1473" t="s">
        <v>646</v>
      </c>
      <c r="B1473">
        <f t="shared" si="286"/>
        <v>9</v>
      </c>
      <c r="C1473" t="str" cm="1">
        <f t="array" ref="C1473">_xlfn.LET(_xlpm.chars, MID(A1473, _xlfn.SEQUENCE(LEN(A1473)), 1), _xlpm.keep, IF((_xlpm.chars&gt;="0")*(_xlpm.chars&lt;="9")+(_xlpm.chars&gt;="A")*(_xlpm.chars&lt;="Z")+(_xlpm.chars&gt;="a")*(_xlpm.chars&lt;="z"), _xlpm.chars, ""), _xlfn.CONCAT(_xlpm.keep))</f>
        <v>telephone</v>
      </c>
      <c r="D1473" t="str">
        <f t="shared" si="287"/>
        <v>telephone</v>
      </c>
      <c r="E1473" t="str">
        <v>national</v>
      </c>
      <c r="F1473" t="str">
        <f t="shared" si="288"/>
        <v/>
      </c>
      <c r="G1473" t="str">
        <f t="shared" si="289"/>
        <v/>
      </c>
      <c r="H1473" t="str">
        <f t="shared" si="290"/>
        <v/>
      </c>
      <c r="I1473" t="str">
        <f t="shared" si="291"/>
        <v/>
      </c>
      <c r="J1473" t="str">
        <f t="shared" si="292"/>
        <v/>
      </c>
      <c r="K1473" t="str">
        <f t="shared" si="293"/>
        <v/>
      </c>
      <c r="L1473" t="str">
        <f t="shared" si="294"/>
        <v/>
      </c>
      <c r="M1473" t="str">
        <f t="shared" si="295"/>
        <v>national</v>
      </c>
      <c r="N1473" t="str">
        <f t="shared" si="296"/>
        <v/>
      </c>
      <c r="O1473" t="str">
        <f t="shared" si="297"/>
        <v/>
      </c>
      <c r="P1473" t="str">
        <f t="shared" si="298"/>
        <v/>
      </c>
    </row>
    <row r="1474" spans="1:16">
      <c r="A1474" t="s">
        <v>1614</v>
      </c>
      <c r="B1474">
        <f t="shared" si="286"/>
        <v>4</v>
      </c>
      <c r="C1474" t="str" cm="1">
        <f t="array" ref="C1474">_xlfn.LET(_xlpm.chars, MID(A1474, _xlfn.SEQUENCE(LEN(A1474)), 1), _xlpm.keep, IF((_xlpm.chars&gt;="0")*(_xlpm.chars&lt;="9")+(_xlpm.chars&gt;="A")*(_xlpm.chars&lt;="Z")+(_xlpm.chars&gt;="a")*(_xlpm.chars&lt;="z"), _xlpm.chars, ""), _xlfn.CONCAT(_xlpm.keep))</f>
        <v>tell</v>
      </c>
      <c r="D1474" t="str">
        <f t="shared" si="287"/>
        <v>tell</v>
      </c>
      <c r="E1474" t="str">
        <v>negative</v>
      </c>
      <c r="F1474" t="str">
        <f t="shared" si="288"/>
        <v/>
      </c>
      <c r="G1474" t="str">
        <f t="shared" si="289"/>
        <v/>
      </c>
      <c r="H1474" t="str">
        <f t="shared" si="290"/>
        <v/>
      </c>
      <c r="I1474" t="str">
        <f t="shared" si="291"/>
        <v/>
      </c>
      <c r="J1474" t="str">
        <f t="shared" si="292"/>
        <v/>
      </c>
      <c r="K1474" t="str">
        <f t="shared" si="293"/>
        <v/>
      </c>
      <c r="L1474" t="str">
        <f t="shared" si="294"/>
        <v/>
      </c>
      <c r="M1474" t="str">
        <f t="shared" si="295"/>
        <v>negative</v>
      </c>
      <c r="N1474" t="str">
        <f t="shared" si="296"/>
        <v/>
      </c>
      <c r="O1474" t="str">
        <f t="shared" si="297"/>
        <v/>
      </c>
      <c r="P1474" t="str">
        <f t="shared" si="298"/>
        <v/>
      </c>
    </row>
    <row r="1475" spans="1:16">
      <c r="A1475" t="s">
        <v>1518</v>
      </c>
      <c r="B1475">
        <f t="shared" ref="B1475:B1538" si="299">LEN(A1475)</f>
        <v>6</v>
      </c>
      <c r="C1475" t="str" cm="1">
        <f t="array" ref="C1475">_xlfn.LET(_xlpm.chars, MID(A1475, _xlfn.SEQUENCE(LEN(A1475)), 1), _xlpm.keep, IF((_xlpm.chars&gt;="0")*(_xlpm.chars&lt;="9")+(_xlpm.chars&gt;="A")*(_xlpm.chars&lt;="Z")+(_xlpm.chars&gt;="a")*(_xlpm.chars&lt;="z"), _xlpm.chars, ""), _xlfn.CONCAT(_xlpm.keep))</f>
        <v>temple</v>
      </c>
      <c r="D1475" t="str">
        <f t="shared" ref="D1475:D1538" si="300">IF(C1475=A1475,C1475,"")</f>
        <v>temple</v>
      </c>
      <c r="E1475" t="str">
        <v>neighbor</v>
      </c>
      <c r="F1475" t="str">
        <f t="shared" ref="F1475:F1538" si="301">IF(LEN($E1475)=1,$E1475,"")</f>
        <v/>
      </c>
      <c r="G1475" t="str">
        <f t="shared" ref="G1475:G1538" si="302">IF(LEN($E1475)=2,$E1475,"")</f>
        <v/>
      </c>
      <c r="H1475" t="str">
        <f t="shared" ref="H1475:H1538" si="303">IF(LEN($E1475)=3,$E1475,"")</f>
        <v/>
      </c>
      <c r="I1475" t="str">
        <f t="shared" ref="I1475:I1538" si="304">IF(LEN($E1475)=4,$E1475,"")</f>
        <v/>
      </c>
      <c r="J1475" t="str">
        <f t="shared" ref="J1475:J1538" si="305">IF(LEN($E1475)=5,$E1475,"")</f>
        <v/>
      </c>
      <c r="K1475" t="str">
        <f t="shared" ref="K1475:K1538" si="306">IF(LEN($E1475)=6,$E1475,"")</f>
        <v/>
      </c>
      <c r="L1475" t="str">
        <f t="shared" ref="L1475:L1538" si="307">IF(LEN($E1475)=7,$E1475,"")</f>
        <v/>
      </c>
      <c r="M1475" t="str">
        <f t="shared" ref="M1475:M1538" si="308">IF(LEN($E1475)=8,$E1475,"")</f>
        <v>neighbor</v>
      </c>
      <c r="N1475" t="str">
        <f t="shared" ref="N1475:N1538" si="309">IF(LEN($E1475)=9,$E1475,"")</f>
        <v/>
      </c>
      <c r="O1475" t="str">
        <f t="shared" ref="O1475:O1538" si="310">IF(LEN($E1475)=10,$E1475,"")</f>
        <v/>
      </c>
      <c r="P1475" t="str">
        <f t="shared" ref="P1475:P1538" si="311">IF(LEN($E1475)&gt;=11,$E1475,"")</f>
        <v/>
      </c>
    </row>
    <row r="1476" spans="1:16">
      <c r="A1476" t="s">
        <v>993</v>
      </c>
      <c r="B1476">
        <f t="shared" si="299"/>
        <v>3</v>
      </c>
      <c r="C1476" t="str" cm="1">
        <f t="array" ref="C1476">_xlfn.LET(_xlpm.chars, MID(A1476, _xlfn.SEQUENCE(LEN(A1476)), 1), _xlpm.keep, IF((_xlpm.chars&gt;="0")*(_xlpm.chars&lt;="9")+(_xlpm.chars&gt;="A")*(_xlpm.chars&lt;="Z")+(_xlpm.chars&gt;="a")*(_xlpm.chars&lt;="z"), _xlpm.chars, ""), _xlfn.CONCAT(_xlpm.keep))</f>
        <v>ten</v>
      </c>
      <c r="D1476" t="str">
        <f t="shared" si="300"/>
        <v>ten</v>
      </c>
      <c r="E1476" t="str">
        <v>nineteen</v>
      </c>
      <c r="F1476" t="str">
        <f t="shared" si="301"/>
        <v/>
      </c>
      <c r="G1476" t="str">
        <f t="shared" si="302"/>
        <v/>
      </c>
      <c r="H1476" t="str">
        <f t="shared" si="303"/>
        <v/>
      </c>
      <c r="I1476" t="str">
        <f t="shared" si="304"/>
        <v/>
      </c>
      <c r="J1476" t="str">
        <f t="shared" si="305"/>
        <v/>
      </c>
      <c r="K1476" t="str">
        <f t="shared" si="306"/>
        <v/>
      </c>
      <c r="L1476" t="str">
        <f t="shared" si="307"/>
        <v/>
      </c>
      <c r="M1476" t="str">
        <f t="shared" si="308"/>
        <v>nineteen</v>
      </c>
      <c r="N1476" t="str">
        <f t="shared" si="309"/>
        <v/>
      </c>
      <c r="O1476" t="str">
        <f t="shared" si="310"/>
        <v/>
      </c>
      <c r="P1476" t="str">
        <f t="shared" si="311"/>
        <v/>
      </c>
    </row>
    <row r="1477" spans="1:16">
      <c r="A1477" t="s">
        <v>1521</v>
      </c>
      <c r="B1477">
        <f t="shared" si="299"/>
        <v>6</v>
      </c>
      <c r="C1477" t="str" cm="1">
        <f t="array" ref="C1477">_xlfn.LET(_xlpm.chars, MID(A1477, _xlfn.SEQUENCE(LEN(A1477)), 1), _xlpm.keep, IF((_xlpm.chars&gt;="0")*(_xlpm.chars&lt;="9")+(_xlpm.chars&gt;="A")*(_xlpm.chars&lt;="Z")+(_xlpm.chars&gt;="a")*(_xlpm.chars&lt;="z"), _xlpm.chars, ""), _xlfn.CONCAT(_xlpm.keep))</f>
        <v>tennis</v>
      </c>
      <c r="D1477" t="str">
        <f t="shared" si="300"/>
        <v>tennis</v>
      </c>
      <c r="E1477" t="str">
        <v>notebook</v>
      </c>
      <c r="F1477" t="str">
        <f t="shared" si="301"/>
        <v/>
      </c>
      <c r="G1477" t="str">
        <f t="shared" si="302"/>
        <v/>
      </c>
      <c r="H1477" t="str">
        <f t="shared" si="303"/>
        <v/>
      </c>
      <c r="I1477" t="str">
        <f t="shared" si="304"/>
        <v/>
      </c>
      <c r="J1477" t="str">
        <f t="shared" si="305"/>
        <v/>
      </c>
      <c r="K1477" t="str">
        <f t="shared" si="306"/>
        <v/>
      </c>
      <c r="L1477" t="str">
        <f t="shared" si="307"/>
        <v/>
      </c>
      <c r="M1477" t="str">
        <f t="shared" si="308"/>
        <v>notebook</v>
      </c>
      <c r="N1477" t="str">
        <f t="shared" si="309"/>
        <v/>
      </c>
      <c r="O1477" t="str">
        <f t="shared" si="310"/>
        <v/>
      </c>
      <c r="P1477" t="str">
        <f t="shared" si="311"/>
        <v/>
      </c>
    </row>
    <row r="1478" spans="1:16">
      <c r="A1478" t="s">
        <v>1616</v>
      </c>
      <c r="B1478">
        <f t="shared" si="299"/>
        <v>4</v>
      </c>
      <c r="C1478" t="str" cm="1">
        <f t="array" ref="C1478">_xlfn.LET(_xlpm.chars, MID(A1478, _xlfn.SEQUENCE(LEN(A1478)), 1), _xlpm.keep, IF((_xlpm.chars&gt;="0")*(_xlpm.chars&lt;="9")+(_xlpm.chars&gt;="A")*(_xlpm.chars&lt;="Z")+(_xlpm.chars&gt;="a")*(_xlpm.chars&lt;="z"), _xlpm.chars, ""), _xlfn.CONCAT(_xlpm.keep))</f>
        <v>tent</v>
      </c>
      <c r="D1478" t="str">
        <f t="shared" si="300"/>
        <v>tent</v>
      </c>
      <c r="E1478" t="str">
        <v>November</v>
      </c>
      <c r="F1478" t="str">
        <f t="shared" si="301"/>
        <v/>
      </c>
      <c r="G1478" t="str">
        <f t="shared" si="302"/>
        <v/>
      </c>
      <c r="H1478" t="str">
        <f t="shared" si="303"/>
        <v/>
      </c>
      <c r="I1478" t="str">
        <f t="shared" si="304"/>
        <v/>
      </c>
      <c r="J1478" t="str">
        <f t="shared" si="305"/>
        <v/>
      </c>
      <c r="K1478" t="str">
        <f t="shared" si="306"/>
        <v/>
      </c>
      <c r="L1478" t="str">
        <f t="shared" si="307"/>
        <v/>
      </c>
      <c r="M1478" t="str">
        <f t="shared" si="308"/>
        <v>November</v>
      </c>
      <c r="N1478" t="str">
        <f t="shared" si="309"/>
        <v/>
      </c>
      <c r="O1478" t="str">
        <f t="shared" si="310"/>
        <v/>
      </c>
      <c r="P1478" t="str">
        <f t="shared" si="311"/>
        <v/>
      </c>
    </row>
    <row r="1479" spans="1:16">
      <c r="A1479" t="s">
        <v>1598</v>
      </c>
      <c r="B1479">
        <f t="shared" si="299"/>
        <v>5</v>
      </c>
      <c r="C1479" t="str" cm="1">
        <f t="array" ref="C1479">_xlfn.LET(_xlpm.chars, MID(A1479, _xlfn.SEQUENCE(LEN(A1479)), 1), _xlpm.keep, IF((_xlpm.chars&gt;="0")*(_xlpm.chars&lt;="9")+(_xlpm.chars&gt;="A")*(_xlpm.chars&lt;="Z")+(_xlpm.chars&gt;="a")*(_xlpm.chars&lt;="z"), _xlpm.chars, ""), _xlfn.CONCAT(_xlpm.keep))</f>
        <v>tenth</v>
      </c>
      <c r="D1479" t="str">
        <f t="shared" si="300"/>
        <v>tenth</v>
      </c>
      <c r="E1479" t="str">
        <v>Olympics</v>
      </c>
      <c r="F1479" t="str">
        <f t="shared" si="301"/>
        <v/>
      </c>
      <c r="G1479" t="str">
        <f t="shared" si="302"/>
        <v/>
      </c>
      <c r="H1479" t="str">
        <f t="shared" si="303"/>
        <v/>
      </c>
      <c r="I1479" t="str">
        <f t="shared" si="304"/>
        <v/>
      </c>
      <c r="J1479" t="str">
        <f t="shared" si="305"/>
        <v/>
      </c>
      <c r="K1479" t="str">
        <f t="shared" si="306"/>
        <v/>
      </c>
      <c r="L1479" t="str">
        <f t="shared" si="307"/>
        <v/>
      </c>
      <c r="M1479" t="str">
        <f t="shared" si="308"/>
        <v>Olympics</v>
      </c>
      <c r="N1479" t="str">
        <f t="shared" si="309"/>
        <v/>
      </c>
      <c r="O1479" t="str">
        <f t="shared" si="310"/>
        <v/>
      </c>
      <c r="P1479" t="str">
        <f t="shared" si="311"/>
        <v/>
      </c>
    </row>
    <row r="1480" spans="1:16">
      <c r="A1480" t="s">
        <v>1124</v>
      </c>
      <c r="B1480">
        <f t="shared" si="299"/>
        <v>8</v>
      </c>
      <c r="C1480" t="str" cm="1">
        <f t="array" ref="C1480">_xlfn.LET(_xlpm.chars, MID(A1480, _xlfn.SEQUENCE(LEN(A1480)), 1), _xlpm.keep, IF((_xlpm.chars&gt;="0")*(_xlpm.chars&lt;="9")+(_xlpm.chars&gt;="A")*(_xlpm.chars&lt;="Z")+(_xlpm.chars&gt;="a")*(_xlpm.chars&lt;="z"), _xlpm.chars, ""), _xlfn.CONCAT(_xlpm.keep))</f>
        <v>terrible</v>
      </c>
      <c r="D1480" t="str">
        <f t="shared" si="300"/>
        <v>terrible</v>
      </c>
      <c r="E1480" t="str">
        <v>ordinary</v>
      </c>
      <c r="F1480" t="str">
        <f t="shared" si="301"/>
        <v/>
      </c>
      <c r="G1480" t="str">
        <f t="shared" si="302"/>
        <v/>
      </c>
      <c r="H1480" t="str">
        <f t="shared" si="303"/>
        <v/>
      </c>
      <c r="I1480" t="str">
        <f t="shared" si="304"/>
        <v/>
      </c>
      <c r="J1480" t="str">
        <f t="shared" si="305"/>
        <v/>
      </c>
      <c r="K1480" t="str">
        <f t="shared" si="306"/>
        <v/>
      </c>
      <c r="L1480" t="str">
        <f t="shared" si="307"/>
        <v/>
      </c>
      <c r="M1480" t="str">
        <f t="shared" si="308"/>
        <v>ordinary</v>
      </c>
      <c r="N1480" t="str">
        <f t="shared" si="309"/>
        <v/>
      </c>
      <c r="O1480" t="str">
        <f t="shared" si="310"/>
        <v/>
      </c>
      <c r="P1480" t="str">
        <f t="shared" si="311"/>
        <v/>
      </c>
    </row>
    <row r="1481" spans="1:16">
      <c r="A1481" t="s">
        <v>1618</v>
      </c>
      <c r="B1481">
        <f t="shared" si="299"/>
        <v>4</v>
      </c>
      <c r="C1481" t="str" cm="1">
        <f t="array" ref="C1481">_xlfn.LET(_xlpm.chars, MID(A1481, _xlfn.SEQUENCE(LEN(A1481)), 1), _xlpm.keep, IF((_xlpm.chars&gt;="0")*(_xlpm.chars&lt;="9")+(_xlpm.chars&gt;="A")*(_xlpm.chars&lt;="Z")+(_xlpm.chars&gt;="a")*(_xlpm.chars&lt;="z"), _xlpm.chars, ""), _xlfn.CONCAT(_xlpm.keep))</f>
        <v>text</v>
      </c>
      <c r="D1481" t="str">
        <f t="shared" si="300"/>
        <v>text</v>
      </c>
      <c r="E1481" t="str">
        <v>original</v>
      </c>
      <c r="F1481" t="str">
        <f t="shared" si="301"/>
        <v/>
      </c>
      <c r="G1481" t="str">
        <f t="shared" si="302"/>
        <v/>
      </c>
      <c r="H1481" t="str">
        <f t="shared" si="303"/>
        <v/>
      </c>
      <c r="I1481" t="str">
        <f t="shared" si="304"/>
        <v/>
      </c>
      <c r="J1481" t="str">
        <f t="shared" si="305"/>
        <v/>
      </c>
      <c r="K1481" t="str">
        <f t="shared" si="306"/>
        <v/>
      </c>
      <c r="L1481" t="str">
        <f t="shared" si="307"/>
        <v/>
      </c>
      <c r="M1481" t="str">
        <f t="shared" si="308"/>
        <v>original</v>
      </c>
      <c r="N1481" t="str">
        <f t="shared" si="309"/>
        <v/>
      </c>
      <c r="O1481" t="str">
        <f t="shared" si="310"/>
        <v/>
      </c>
      <c r="P1481" t="str">
        <f t="shared" si="311"/>
        <v/>
      </c>
    </row>
    <row r="1482" spans="1:16">
      <c r="A1482" t="s">
        <v>1130</v>
      </c>
      <c r="B1482">
        <f t="shared" si="299"/>
        <v>8</v>
      </c>
      <c r="C1482" t="str" cm="1">
        <f t="array" ref="C1482">_xlfn.LET(_xlpm.chars, MID(A1482, _xlfn.SEQUENCE(LEN(A1482)), 1), _xlpm.keep, IF((_xlpm.chars&gt;="0")*(_xlpm.chars&lt;="9")+(_xlpm.chars&gt;="A")*(_xlpm.chars&lt;="Z")+(_xlpm.chars&gt;="a")*(_xlpm.chars&lt;="z"), _xlpm.chars, ""), _xlfn.CONCAT(_xlpm.keep))</f>
        <v>textbook</v>
      </c>
      <c r="D1482" t="str">
        <f t="shared" si="300"/>
        <v>textbook</v>
      </c>
      <c r="E1482" t="str">
        <v>overseas</v>
      </c>
      <c r="F1482" t="str">
        <f t="shared" si="301"/>
        <v/>
      </c>
      <c r="G1482" t="str">
        <f t="shared" si="302"/>
        <v/>
      </c>
      <c r="H1482" t="str">
        <f t="shared" si="303"/>
        <v/>
      </c>
      <c r="I1482" t="str">
        <f t="shared" si="304"/>
        <v/>
      </c>
      <c r="J1482" t="str">
        <f t="shared" si="305"/>
        <v/>
      </c>
      <c r="K1482" t="str">
        <f t="shared" si="306"/>
        <v/>
      </c>
      <c r="L1482" t="str">
        <f t="shared" si="307"/>
        <v/>
      </c>
      <c r="M1482" t="str">
        <f t="shared" si="308"/>
        <v>overseas</v>
      </c>
      <c r="N1482" t="str">
        <f t="shared" si="309"/>
        <v/>
      </c>
      <c r="O1482" t="str">
        <f t="shared" si="310"/>
        <v/>
      </c>
      <c r="P1482" t="str">
        <f t="shared" si="311"/>
        <v/>
      </c>
    </row>
    <row r="1483" spans="1:16">
      <c r="A1483" t="s">
        <v>1136</v>
      </c>
      <c r="B1483">
        <f t="shared" si="299"/>
        <v>8</v>
      </c>
      <c r="C1483" t="str" cm="1">
        <f t="array" ref="C1483">_xlfn.LET(_xlpm.chars, MID(A1483, _xlfn.SEQUENCE(LEN(A1483)), 1), _xlpm.keep, IF((_xlpm.chars&gt;="0")*(_xlpm.chars&lt;="9")+(_xlpm.chars&gt;="A")*(_xlpm.chars&lt;="Z")+(_xlpm.chars&gt;="a")*(_xlpm.chars&lt;="z"), _xlpm.chars, ""), _xlfn.CONCAT(_xlpm.keep))</f>
        <v>Thailand</v>
      </c>
      <c r="D1483" t="str">
        <f t="shared" si="300"/>
        <v>Thailand</v>
      </c>
      <c r="E1483" t="str">
        <v>painting</v>
      </c>
      <c r="F1483" t="str">
        <f t="shared" si="301"/>
        <v/>
      </c>
      <c r="G1483" t="str">
        <f t="shared" si="302"/>
        <v/>
      </c>
      <c r="H1483" t="str">
        <f t="shared" si="303"/>
        <v/>
      </c>
      <c r="I1483" t="str">
        <f t="shared" si="304"/>
        <v/>
      </c>
      <c r="J1483" t="str">
        <f t="shared" si="305"/>
        <v/>
      </c>
      <c r="K1483" t="str">
        <f t="shared" si="306"/>
        <v/>
      </c>
      <c r="L1483" t="str">
        <f t="shared" si="307"/>
        <v/>
      </c>
      <c r="M1483" t="str">
        <f t="shared" si="308"/>
        <v>painting</v>
      </c>
      <c r="N1483" t="str">
        <f t="shared" si="309"/>
        <v/>
      </c>
      <c r="O1483" t="str">
        <f t="shared" si="310"/>
        <v/>
      </c>
      <c r="P1483" t="str">
        <f t="shared" si="311"/>
        <v/>
      </c>
    </row>
    <row r="1484" spans="1:16">
      <c r="A1484" t="s">
        <v>1620</v>
      </c>
      <c r="B1484">
        <f t="shared" si="299"/>
        <v>4</v>
      </c>
      <c r="C1484" t="str" cm="1">
        <f t="array" ref="C1484">_xlfn.LET(_xlpm.chars, MID(A1484, _xlfn.SEQUENCE(LEN(A1484)), 1), _xlpm.keep, IF((_xlpm.chars&gt;="0")*(_xlpm.chars&lt;="9")+(_xlpm.chars&gt;="A")*(_xlpm.chars&lt;="Z")+(_xlpm.chars&gt;="a")*(_xlpm.chars&lt;="z"), _xlpm.chars, ""), _xlfn.CONCAT(_xlpm.keep))</f>
        <v>than</v>
      </c>
      <c r="D1484" t="str">
        <f t="shared" si="300"/>
        <v>than</v>
      </c>
      <c r="E1484" t="str">
        <v>peaceful</v>
      </c>
      <c r="F1484" t="str">
        <f t="shared" si="301"/>
        <v/>
      </c>
      <c r="G1484" t="str">
        <f t="shared" si="302"/>
        <v/>
      </c>
      <c r="H1484" t="str">
        <f t="shared" si="303"/>
        <v/>
      </c>
      <c r="I1484" t="str">
        <f t="shared" si="304"/>
        <v/>
      </c>
      <c r="J1484" t="str">
        <f t="shared" si="305"/>
        <v/>
      </c>
      <c r="K1484" t="str">
        <f t="shared" si="306"/>
        <v/>
      </c>
      <c r="L1484" t="str">
        <f t="shared" si="307"/>
        <v/>
      </c>
      <c r="M1484" t="str">
        <f t="shared" si="308"/>
        <v>peaceful</v>
      </c>
      <c r="N1484" t="str">
        <f t="shared" si="309"/>
        <v/>
      </c>
      <c r="O1484" t="str">
        <f t="shared" si="310"/>
        <v/>
      </c>
      <c r="P1484" t="str">
        <f t="shared" si="311"/>
        <v/>
      </c>
    </row>
    <row r="1485" spans="1:16">
      <c r="A1485" t="s">
        <v>1601</v>
      </c>
      <c r="B1485">
        <f t="shared" si="299"/>
        <v>5</v>
      </c>
      <c r="C1485" t="str" cm="1">
        <f t="array" ref="C1485">_xlfn.LET(_xlpm.chars, MID(A1485, _xlfn.SEQUENCE(LEN(A1485)), 1), _xlpm.keep, IF((_xlpm.chars&gt;="0")*(_xlpm.chars&lt;="9")+(_xlpm.chars&gt;="A")*(_xlpm.chars&lt;="Z")+(_xlpm.chars&gt;="a")*(_xlpm.chars&lt;="z"), _xlpm.chars, ""), _xlfn.CONCAT(_xlpm.keep))</f>
        <v>thank</v>
      </c>
      <c r="D1485" t="str">
        <f t="shared" si="300"/>
        <v>thank</v>
      </c>
      <c r="E1485" t="str">
        <v>pleasure</v>
      </c>
      <c r="F1485" t="str">
        <f t="shared" si="301"/>
        <v/>
      </c>
      <c r="G1485" t="str">
        <f t="shared" si="302"/>
        <v/>
      </c>
      <c r="H1485" t="str">
        <f t="shared" si="303"/>
        <v/>
      </c>
      <c r="I1485" t="str">
        <f t="shared" si="304"/>
        <v/>
      </c>
      <c r="J1485" t="str">
        <f t="shared" si="305"/>
        <v/>
      </c>
      <c r="K1485" t="str">
        <f t="shared" si="306"/>
        <v/>
      </c>
      <c r="L1485" t="str">
        <f t="shared" si="307"/>
        <v/>
      </c>
      <c r="M1485" t="str">
        <f t="shared" si="308"/>
        <v>pleasure</v>
      </c>
      <c r="N1485" t="str">
        <f t="shared" si="309"/>
        <v/>
      </c>
      <c r="O1485" t="str">
        <f t="shared" si="310"/>
        <v/>
      </c>
      <c r="P1485" t="str">
        <f t="shared" si="311"/>
        <v/>
      </c>
    </row>
    <row r="1486" spans="1:16">
      <c r="A1486" t="s">
        <v>1622</v>
      </c>
      <c r="B1486">
        <f t="shared" si="299"/>
        <v>4</v>
      </c>
      <c r="C1486" t="str" cm="1">
        <f t="array" ref="C1486">_xlfn.LET(_xlpm.chars, MID(A1486, _xlfn.SEQUENCE(LEN(A1486)), 1), _xlpm.keep, IF((_xlpm.chars&gt;="0")*(_xlpm.chars&lt;="9")+(_xlpm.chars&gt;="A")*(_xlpm.chars&lt;="Z")+(_xlpm.chars&gt;="a")*(_xlpm.chars&lt;="z"), _xlpm.chars, ""), _xlfn.CONCAT(_xlpm.keep))</f>
        <v>that</v>
      </c>
      <c r="D1486" t="str">
        <f t="shared" si="300"/>
        <v>that</v>
      </c>
      <c r="E1486" t="str">
        <v>populous</v>
      </c>
      <c r="F1486" t="str">
        <f t="shared" si="301"/>
        <v/>
      </c>
      <c r="G1486" t="str">
        <f t="shared" si="302"/>
        <v/>
      </c>
      <c r="H1486" t="str">
        <f t="shared" si="303"/>
        <v/>
      </c>
      <c r="I1486" t="str">
        <f t="shared" si="304"/>
        <v/>
      </c>
      <c r="J1486" t="str">
        <f t="shared" si="305"/>
        <v/>
      </c>
      <c r="K1486" t="str">
        <f t="shared" si="306"/>
        <v/>
      </c>
      <c r="L1486" t="str">
        <f t="shared" si="307"/>
        <v/>
      </c>
      <c r="M1486" t="str">
        <f t="shared" si="308"/>
        <v>populous</v>
      </c>
      <c r="N1486" t="str">
        <f t="shared" si="309"/>
        <v/>
      </c>
      <c r="O1486" t="str">
        <f t="shared" si="310"/>
        <v/>
      </c>
      <c r="P1486" t="str">
        <f t="shared" si="311"/>
        <v/>
      </c>
    </row>
    <row r="1487" spans="1:16">
      <c r="A1487" t="s">
        <v>999</v>
      </c>
      <c r="B1487">
        <f t="shared" si="299"/>
        <v>3</v>
      </c>
      <c r="C1487" t="str" cm="1">
        <f t="array" ref="C1487">_xlfn.LET(_xlpm.chars, MID(A1487, _xlfn.SEQUENCE(LEN(A1487)), 1), _xlpm.keep, IF((_xlpm.chars&gt;="0")*(_xlpm.chars&lt;="9")+(_xlpm.chars&gt;="A")*(_xlpm.chars&lt;="Z")+(_xlpm.chars&gt;="a")*(_xlpm.chars&lt;="z"), _xlpm.chars, ""), _xlfn.CONCAT(_xlpm.keep))</f>
        <v>the</v>
      </c>
      <c r="D1487" t="str">
        <f t="shared" si="300"/>
        <v>the</v>
      </c>
      <c r="E1487" t="str">
        <v>positive</v>
      </c>
      <c r="F1487" t="str">
        <f t="shared" si="301"/>
        <v/>
      </c>
      <c r="G1487" t="str">
        <f t="shared" si="302"/>
        <v/>
      </c>
      <c r="H1487" t="str">
        <f t="shared" si="303"/>
        <v/>
      </c>
      <c r="I1487" t="str">
        <f t="shared" si="304"/>
        <v/>
      </c>
      <c r="J1487" t="str">
        <f t="shared" si="305"/>
        <v/>
      </c>
      <c r="K1487" t="str">
        <f t="shared" si="306"/>
        <v/>
      </c>
      <c r="L1487" t="str">
        <f t="shared" si="307"/>
        <v/>
      </c>
      <c r="M1487" t="str">
        <f t="shared" si="308"/>
        <v>positive</v>
      </c>
      <c r="N1487" t="str">
        <f t="shared" si="309"/>
        <v/>
      </c>
      <c r="O1487" t="str">
        <f t="shared" si="310"/>
        <v/>
      </c>
      <c r="P1487" t="str">
        <f t="shared" si="311"/>
        <v/>
      </c>
    </row>
    <row r="1488" spans="1:16">
      <c r="A1488" t="s">
        <v>1361</v>
      </c>
      <c r="B1488">
        <f t="shared" si="299"/>
        <v>7</v>
      </c>
      <c r="C1488" t="str" cm="1">
        <f t="array" ref="C1488">_xlfn.LET(_xlpm.chars, MID(A1488, _xlfn.SEQUENCE(LEN(A1488)), 1), _xlpm.keep, IF((_xlpm.chars&gt;="0")*(_xlpm.chars&lt;="9")+(_xlpm.chars&gt;="A")*(_xlpm.chars&lt;="Z")+(_xlpm.chars&gt;="a")*(_xlpm.chars&lt;="z"), _xlpm.chars, ""), _xlfn.CONCAT(_xlpm.keep))</f>
        <v>theater</v>
      </c>
      <c r="D1488" t="str">
        <f t="shared" si="300"/>
        <v>theater</v>
      </c>
      <c r="E1488" t="str">
        <v>possible</v>
      </c>
      <c r="F1488" t="str">
        <f t="shared" si="301"/>
        <v/>
      </c>
      <c r="G1488" t="str">
        <f t="shared" si="302"/>
        <v/>
      </c>
      <c r="H1488" t="str">
        <f t="shared" si="303"/>
        <v/>
      </c>
      <c r="I1488" t="str">
        <f t="shared" si="304"/>
        <v/>
      </c>
      <c r="J1488" t="str">
        <f t="shared" si="305"/>
        <v/>
      </c>
      <c r="K1488" t="str">
        <f t="shared" si="306"/>
        <v/>
      </c>
      <c r="L1488" t="str">
        <f t="shared" si="307"/>
        <v/>
      </c>
      <c r="M1488" t="str">
        <f t="shared" si="308"/>
        <v>possible</v>
      </c>
      <c r="N1488" t="str">
        <f t="shared" si="309"/>
        <v/>
      </c>
      <c r="O1488" t="str">
        <f t="shared" si="310"/>
        <v/>
      </c>
      <c r="P1488" t="str">
        <f t="shared" si="311"/>
        <v/>
      </c>
    </row>
    <row r="1489" spans="1:16">
      <c r="A1489" t="s">
        <v>1604</v>
      </c>
      <c r="B1489">
        <f t="shared" si="299"/>
        <v>5</v>
      </c>
      <c r="C1489" t="str" cm="1">
        <f t="array" ref="C1489">_xlfn.LET(_xlpm.chars, MID(A1489, _xlfn.SEQUENCE(LEN(A1489)), 1), _xlpm.keep, IF((_xlpm.chars&gt;="0")*(_xlpm.chars&lt;="9")+(_xlpm.chars&gt;="A")*(_xlpm.chars&lt;="Z")+(_xlpm.chars&gt;="a")*(_xlpm.chars&lt;="z"), _xlpm.chars, ""), _xlfn.CONCAT(_xlpm.keep))</f>
        <v>their</v>
      </c>
      <c r="D1489" t="str">
        <f t="shared" si="300"/>
        <v>their</v>
      </c>
      <c r="E1489" t="str">
        <v>powerful</v>
      </c>
      <c r="F1489" t="str">
        <f t="shared" si="301"/>
        <v/>
      </c>
      <c r="G1489" t="str">
        <f t="shared" si="302"/>
        <v/>
      </c>
      <c r="H1489" t="str">
        <f t="shared" si="303"/>
        <v/>
      </c>
      <c r="I1489" t="str">
        <f t="shared" si="304"/>
        <v/>
      </c>
      <c r="J1489" t="str">
        <f t="shared" si="305"/>
        <v/>
      </c>
      <c r="K1489" t="str">
        <f t="shared" si="306"/>
        <v/>
      </c>
      <c r="L1489" t="str">
        <f t="shared" si="307"/>
        <v/>
      </c>
      <c r="M1489" t="str">
        <f t="shared" si="308"/>
        <v>powerful</v>
      </c>
      <c r="N1489" t="str">
        <f t="shared" si="309"/>
        <v/>
      </c>
      <c r="O1489" t="str">
        <f t="shared" si="310"/>
        <v/>
      </c>
      <c r="P1489" t="str">
        <f t="shared" si="311"/>
        <v/>
      </c>
    </row>
    <row r="1490" spans="1:16">
      <c r="A1490" t="s">
        <v>1524</v>
      </c>
      <c r="B1490">
        <f t="shared" si="299"/>
        <v>6</v>
      </c>
      <c r="C1490" t="str" cm="1">
        <f t="array" ref="C1490">_xlfn.LET(_xlpm.chars, MID(A1490, _xlfn.SEQUENCE(LEN(A1490)), 1), _xlpm.keep, IF((_xlpm.chars&gt;="0")*(_xlpm.chars&lt;="9")+(_xlpm.chars&gt;="A")*(_xlpm.chars&lt;="Z")+(_xlpm.chars&gt;="a")*(_xlpm.chars&lt;="z"), _xlpm.chars, ""), _xlfn.CONCAT(_xlpm.keep))</f>
        <v>theirs</v>
      </c>
      <c r="D1490" t="str">
        <f t="shared" si="300"/>
        <v>theirs</v>
      </c>
      <c r="E1490" t="str">
        <v>practice</v>
      </c>
      <c r="F1490" t="str">
        <f t="shared" si="301"/>
        <v/>
      </c>
      <c r="G1490" t="str">
        <f t="shared" si="302"/>
        <v/>
      </c>
      <c r="H1490" t="str">
        <f t="shared" si="303"/>
        <v/>
      </c>
      <c r="I1490" t="str">
        <f t="shared" si="304"/>
        <v/>
      </c>
      <c r="J1490" t="str">
        <f t="shared" si="305"/>
        <v/>
      </c>
      <c r="K1490" t="str">
        <f t="shared" si="306"/>
        <v/>
      </c>
      <c r="L1490" t="str">
        <f t="shared" si="307"/>
        <v/>
      </c>
      <c r="M1490" t="str">
        <f t="shared" si="308"/>
        <v>practice</v>
      </c>
      <c r="N1490" t="str">
        <f t="shared" si="309"/>
        <v/>
      </c>
      <c r="O1490" t="str">
        <f t="shared" si="310"/>
        <v/>
      </c>
      <c r="P1490" t="str">
        <f t="shared" si="311"/>
        <v/>
      </c>
    </row>
    <row r="1491" spans="1:16">
      <c r="A1491" t="s">
        <v>1624</v>
      </c>
      <c r="B1491">
        <f t="shared" si="299"/>
        <v>4</v>
      </c>
      <c r="C1491" t="str" cm="1">
        <f t="array" ref="C1491">_xlfn.LET(_xlpm.chars, MID(A1491, _xlfn.SEQUENCE(LEN(A1491)), 1), _xlpm.keep, IF((_xlpm.chars&gt;="0")*(_xlpm.chars&lt;="9")+(_xlpm.chars&gt;="A")*(_xlpm.chars&lt;="Z")+(_xlpm.chars&gt;="a")*(_xlpm.chars&lt;="z"), _xlpm.chars, ""), _xlfn.CONCAT(_xlpm.keep))</f>
        <v>them</v>
      </c>
      <c r="D1491" t="str">
        <f t="shared" si="300"/>
        <v>them</v>
      </c>
      <c r="E1491" t="str">
        <v>precious</v>
      </c>
      <c r="F1491" t="str">
        <f t="shared" si="301"/>
        <v/>
      </c>
      <c r="G1491" t="str">
        <f t="shared" si="302"/>
        <v/>
      </c>
      <c r="H1491" t="str">
        <f t="shared" si="303"/>
        <v/>
      </c>
      <c r="I1491" t="str">
        <f t="shared" si="304"/>
        <v/>
      </c>
      <c r="J1491" t="str">
        <f t="shared" si="305"/>
        <v/>
      </c>
      <c r="K1491" t="str">
        <f t="shared" si="306"/>
        <v/>
      </c>
      <c r="L1491" t="str">
        <f t="shared" si="307"/>
        <v/>
      </c>
      <c r="M1491" t="str">
        <f t="shared" si="308"/>
        <v>precious</v>
      </c>
      <c r="N1491" t="str">
        <f t="shared" si="309"/>
        <v/>
      </c>
      <c r="O1491" t="str">
        <f t="shared" si="310"/>
        <v/>
      </c>
      <c r="P1491" t="str">
        <f t="shared" si="311"/>
        <v/>
      </c>
    </row>
    <row r="1492" spans="1:16">
      <c r="A1492" t="s">
        <v>465</v>
      </c>
      <c r="B1492">
        <f t="shared" si="299"/>
        <v>10</v>
      </c>
      <c r="C1492" t="str" cm="1">
        <f t="array" ref="C1492">_xlfn.LET(_xlpm.chars, MID(A1492, _xlfn.SEQUENCE(LEN(A1492)), 1), _xlpm.keep, IF((_xlpm.chars&gt;="0")*(_xlpm.chars&lt;="9")+(_xlpm.chars&gt;="A")*(_xlpm.chars&lt;="Z")+(_xlpm.chars&gt;="a")*(_xlpm.chars&lt;="z"), _xlpm.chars, ""), _xlfn.CONCAT(_xlpm.keep))</f>
        <v>themselves</v>
      </c>
      <c r="D1492" t="str">
        <f t="shared" si="300"/>
        <v>themselves</v>
      </c>
      <c r="E1492" t="str">
        <v>prepared</v>
      </c>
      <c r="F1492" t="str">
        <f t="shared" si="301"/>
        <v/>
      </c>
      <c r="G1492" t="str">
        <f t="shared" si="302"/>
        <v/>
      </c>
      <c r="H1492" t="str">
        <f t="shared" si="303"/>
        <v/>
      </c>
      <c r="I1492" t="str">
        <f t="shared" si="304"/>
        <v/>
      </c>
      <c r="J1492" t="str">
        <f t="shared" si="305"/>
        <v/>
      </c>
      <c r="K1492" t="str">
        <f t="shared" si="306"/>
        <v/>
      </c>
      <c r="L1492" t="str">
        <f t="shared" si="307"/>
        <v/>
      </c>
      <c r="M1492" t="str">
        <f t="shared" si="308"/>
        <v>prepared</v>
      </c>
      <c r="N1492" t="str">
        <f t="shared" si="309"/>
        <v/>
      </c>
      <c r="O1492" t="str">
        <f t="shared" si="310"/>
        <v/>
      </c>
      <c r="P1492" t="str">
        <f t="shared" si="311"/>
        <v/>
      </c>
    </row>
    <row r="1493" spans="1:16">
      <c r="A1493" t="s">
        <v>1626</v>
      </c>
      <c r="B1493">
        <f t="shared" si="299"/>
        <v>4</v>
      </c>
      <c r="C1493" t="str" cm="1">
        <f t="array" ref="C1493">_xlfn.LET(_xlpm.chars, MID(A1493, _xlfn.SEQUENCE(LEN(A1493)), 1), _xlpm.keep, IF((_xlpm.chars&gt;="0")*(_xlpm.chars&lt;="9")+(_xlpm.chars&gt;="A")*(_xlpm.chars&lt;="Z")+(_xlpm.chars&gt;="a")*(_xlpm.chars&lt;="z"), _xlpm.chars, ""), _xlfn.CONCAT(_xlpm.keep))</f>
        <v>then</v>
      </c>
      <c r="D1493" t="str">
        <f t="shared" si="300"/>
        <v>then</v>
      </c>
      <c r="E1493" t="str">
        <v>preserve</v>
      </c>
      <c r="F1493" t="str">
        <f t="shared" si="301"/>
        <v/>
      </c>
      <c r="G1493" t="str">
        <f t="shared" si="302"/>
        <v/>
      </c>
      <c r="H1493" t="str">
        <f t="shared" si="303"/>
        <v/>
      </c>
      <c r="I1493" t="str">
        <f t="shared" si="304"/>
        <v/>
      </c>
      <c r="J1493" t="str">
        <f t="shared" si="305"/>
        <v/>
      </c>
      <c r="K1493" t="str">
        <f t="shared" si="306"/>
        <v/>
      </c>
      <c r="L1493" t="str">
        <f t="shared" si="307"/>
        <v/>
      </c>
      <c r="M1493" t="str">
        <f t="shared" si="308"/>
        <v>preserve</v>
      </c>
      <c r="N1493" t="str">
        <f t="shared" si="309"/>
        <v/>
      </c>
      <c r="O1493" t="str">
        <f t="shared" si="310"/>
        <v/>
      </c>
      <c r="P1493" t="str">
        <f t="shared" si="311"/>
        <v/>
      </c>
    </row>
    <row r="1494" spans="1:16">
      <c r="A1494" t="s">
        <v>1607</v>
      </c>
      <c r="B1494">
        <f t="shared" si="299"/>
        <v>5</v>
      </c>
      <c r="C1494" t="str" cm="1">
        <f t="array" ref="C1494">_xlfn.LET(_xlpm.chars, MID(A1494, _xlfn.SEQUENCE(LEN(A1494)), 1), _xlpm.keep, IF((_xlpm.chars&gt;="0")*(_xlpm.chars&lt;="9")+(_xlpm.chars&gt;="A")*(_xlpm.chars&lt;="Z")+(_xlpm.chars&gt;="a")*(_xlpm.chars&lt;="z"), _xlpm.chars, ""), _xlfn.CONCAT(_xlpm.keep))</f>
        <v>there</v>
      </c>
      <c r="D1494" t="str">
        <f t="shared" si="300"/>
        <v>there</v>
      </c>
      <c r="E1494" t="str">
        <v>probably</v>
      </c>
      <c r="F1494" t="str">
        <f t="shared" si="301"/>
        <v/>
      </c>
      <c r="G1494" t="str">
        <f t="shared" si="302"/>
        <v/>
      </c>
      <c r="H1494" t="str">
        <f t="shared" si="303"/>
        <v/>
      </c>
      <c r="I1494" t="str">
        <f t="shared" si="304"/>
        <v/>
      </c>
      <c r="J1494" t="str">
        <f t="shared" si="305"/>
        <v/>
      </c>
      <c r="K1494" t="str">
        <f t="shared" si="306"/>
        <v/>
      </c>
      <c r="L1494" t="str">
        <f t="shared" si="307"/>
        <v/>
      </c>
      <c r="M1494" t="str">
        <f t="shared" si="308"/>
        <v>probably</v>
      </c>
      <c r="N1494" t="str">
        <f t="shared" si="309"/>
        <v/>
      </c>
      <c r="O1494" t="str">
        <f t="shared" si="310"/>
        <v/>
      </c>
      <c r="P1494" t="str">
        <f t="shared" si="311"/>
        <v/>
      </c>
    </row>
    <row r="1495" spans="1:16">
      <c r="A1495" t="s">
        <v>1609</v>
      </c>
      <c r="B1495">
        <f t="shared" si="299"/>
        <v>5</v>
      </c>
      <c r="C1495" t="str" cm="1">
        <f t="array" ref="C1495">_xlfn.LET(_xlpm.chars, MID(A1495, _xlfn.SEQUENCE(LEN(A1495)), 1), _xlpm.keep, IF((_xlpm.chars&gt;="0")*(_xlpm.chars&lt;="9")+(_xlpm.chars&gt;="A")*(_xlpm.chars&lt;="Z")+(_xlpm.chars&gt;="a")*(_xlpm.chars&lt;="z"), _xlpm.chars, ""), _xlfn.CONCAT(_xlpm.keep))</f>
        <v>these</v>
      </c>
      <c r="D1495" t="str">
        <f t="shared" si="300"/>
        <v>these</v>
      </c>
      <c r="E1495" t="str">
        <v>progress</v>
      </c>
      <c r="F1495" t="str">
        <f t="shared" si="301"/>
        <v/>
      </c>
      <c r="G1495" t="str">
        <f t="shared" si="302"/>
        <v/>
      </c>
      <c r="H1495" t="str">
        <f t="shared" si="303"/>
        <v/>
      </c>
      <c r="I1495" t="str">
        <f t="shared" si="304"/>
        <v/>
      </c>
      <c r="J1495" t="str">
        <f t="shared" si="305"/>
        <v/>
      </c>
      <c r="K1495" t="str">
        <f t="shared" si="306"/>
        <v/>
      </c>
      <c r="L1495" t="str">
        <f t="shared" si="307"/>
        <v/>
      </c>
      <c r="M1495" t="str">
        <f t="shared" si="308"/>
        <v>progress</v>
      </c>
      <c r="N1495" t="str">
        <f t="shared" si="309"/>
        <v/>
      </c>
      <c r="O1495" t="str">
        <f t="shared" si="310"/>
        <v/>
      </c>
      <c r="P1495" t="str">
        <f t="shared" si="311"/>
        <v/>
      </c>
    </row>
    <row r="1496" spans="1:16">
      <c r="A1496" t="s">
        <v>1628</v>
      </c>
      <c r="B1496">
        <f t="shared" si="299"/>
        <v>4</v>
      </c>
      <c r="C1496" t="str" cm="1">
        <f t="array" ref="C1496">_xlfn.LET(_xlpm.chars, MID(A1496, _xlfn.SEQUENCE(LEN(A1496)), 1), _xlpm.keep, IF((_xlpm.chars&gt;="0")*(_xlpm.chars&lt;="9")+(_xlpm.chars&gt;="A")*(_xlpm.chars&lt;="Z")+(_xlpm.chars&gt;="a")*(_xlpm.chars&lt;="z"), _xlpm.chars, ""), _xlfn.CONCAT(_xlpm.keep))</f>
        <v>they</v>
      </c>
      <c r="D1496" t="str">
        <f t="shared" si="300"/>
        <v>they</v>
      </c>
      <c r="E1496" t="str">
        <v>question</v>
      </c>
      <c r="F1496" t="str">
        <f t="shared" si="301"/>
        <v/>
      </c>
      <c r="G1496" t="str">
        <f t="shared" si="302"/>
        <v/>
      </c>
      <c r="H1496" t="str">
        <f t="shared" si="303"/>
        <v/>
      </c>
      <c r="I1496" t="str">
        <f t="shared" si="304"/>
        <v/>
      </c>
      <c r="J1496" t="str">
        <f t="shared" si="305"/>
        <v/>
      </c>
      <c r="K1496" t="str">
        <f t="shared" si="306"/>
        <v/>
      </c>
      <c r="L1496" t="str">
        <f t="shared" si="307"/>
        <v/>
      </c>
      <c r="M1496" t="str">
        <f t="shared" si="308"/>
        <v>question</v>
      </c>
      <c r="N1496" t="str">
        <f t="shared" si="309"/>
        <v/>
      </c>
      <c r="O1496" t="str">
        <f t="shared" si="310"/>
        <v/>
      </c>
      <c r="P1496" t="str">
        <f t="shared" si="311"/>
        <v/>
      </c>
    </row>
    <row r="1497" spans="1:16">
      <c r="A1497" t="s">
        <v>1611</v>
      </c>
      <c r="B1497">
        <f t="shared" si="299"/>
        <v>5</v>
      </c>
      <c r="C1497" t="str" cm="1">
        <f t="array" ref="C1497">_xlfn.LET(_xlpm.chars, MID(A1497, _xlfn.SEQUENCE(LEN(A1497)), 1), _xlpm.keep, IF((_xlpm.chars&gt;="0")*(_xlpm.chars&lt;="9")+(_xlpm.chars&gt;="A")*(_xlpm.chars&lt;="Z")+(_xlpm.chars&gt;="a")*(_xlpm.chars&lt;="z"), _xlpm.chars, ""), _xlfn.CONCAT(_xlpm.keep))</f>
        <v>thick</v>
      </c>
      <c r="D1497" t="str">
        <f t="shared" si="300"/>
        <v>thick</v>
      </c>
      <c r="E1497" t="str">
        <v>recorder</v>
      </c>
      <c r="F1497" t="str">
        <f t="shared" si="301"/>
        <v/>
      </c>
      <c r="G1497" t="str">
        <f t="shared" si="302"/>
        <v/>
      </c>
      <c r="H1497" t="str">
        <f t="shared" si="303"/>
        <v/>
      </c>
      <c r="I1497" t="str">
        <f t="shared" si="304"/>
        <v/>
      </c>
      <c r="J1497" t="str">
        <f t="shared" si="305"/>
        <v/>
      </c>
      <c r="K1497" t="str">
        <f t="shared" si="306"/>
        <v/>
      </c>
      <c r="L1497" t="str">
        <f t="shared" si="307"/>
        <v/>
      </c>
      <c r="M1497" t="str">
        <f t="shared" si="308"/>
        <v>recorder</v>
      </c>
      <c r="N1497" t="str">
        <f t="shared" si="309"/>
        <v/>
      </c>
      <c r="O1497" t="str">
        <f t="shared" si="310"/>
        <v/>
      </c>
      <c r="P1497" t="str">
        <f t="shared" si="311"/>
        <v/>
      </c>
    </row>
    <row r="1498" spans="1:16">
      <c r="A1498" t="s">
        <v>1613</v>
      </c>
      <c r="B1498">
        <f t="shared" si="299"/>
        <v>5</v>
      </c>
      <c r="C1498" t="str" cm="1">
        <f t="array" ref="C1498">_xlfn.LET(_xlpm.chars, MID(A1498, _xlfn.SEQUENCE(LEN(A1498)), 1), _xlpm.keep, IF((_xlpm.chars&gt;="0")*(_xlpm.chars&lt;="9")+(_xlpm.chars&gt;="A")*(_xlpm.chars&lt;="Z")+(_xlpm.chars&gt;="a")*(_xlpm.chars&lt;="z"), _xlpm.chars, ""), _xlfn.CONCAT(_xlpm.keep))</f>
        <v>thing</v>
      </c>
      <c r="D1498" t="str">
        <f t="shared" si="300"/>
        <v>thing</v>
      </c>
      <c r="E1498" t="str">
        <v>relation</v>
      </c>
      <c r="F1498" t="str">
        <f t="shared" si="301"/>
        <v/>
      </c>
      <c r="G1498" t="str">
        <f t="shared" si="302"/>
        <v/>
      </c>
      <c r="H1498" t="str">
        <f t="shared" si="303"/>
        <v/>
      </c>
      <c r="I1498" t="str">
        <f t="shared" si="304"/>
        <v/>
      </c>
      <c r="J1498" t="str">
        <f t="shared" si="305"/>
        <v/>
      </c>
      <c r="K1498" t="str">
        <f t="shared" si="306"/>
        <v/>
      </c>
      <c r="L1498" t="str">
        <f t="shared" si="307"/>
        <v/>
      </c>
      <c r="M1498" t="str">
        <f t="shared" si="308"/>
        <v>relation</v>
      </c>
      <c r="N1498" t="str">
        <f t="shared" si="309"/>
        <v/>
      </c>
      <c r="O1498" t="str">
        <f t="shared" si="310"/>
        <v/>
      </c>
      <c r="P1498" t="str">
        <f t="shared" si="311"/>
        <v/>
      </c>
    </row>
    <row r="1499" spans="1:16">
      <c r="A1499" t="s">
        <v>1615</v>
      </c>
      <c r="B1499">
        <f t="shared" si="299"/>
        <v>5</v>
      </c>
      <c r="C1499" t="str" cm="1">
        <f t="array" ref="C1499">_xlfn.LET(_xlpm.chars, MID(A1499, _xlfn.SEQUENCE(LEN(A1499)), 1), _xlpm.keep, IF((_xlpm.chars&gt;="0")*(_xlpm.chars&lt;="9")+(_xlpm.chars&gt;="A")*(_xlpm.chars&lt;="Z")+(_xlpm.chars&gt;="a")*(_xlpm.chars&lt;="z"), _xlpm.chars, ""), _xlfn.CONCAT(_xlpm.keep))</f>
        <v>think</v>
      </c>
      <c r="D1499" t="str">
        <f t="shared" si="300"/>
        <v>think</v>
      </c>
      <c r="E1499" t="str">
        <v>remember</v>
      </c>
      <c r="F1499" t="str">
        <f t="shared" si="301"/>
        <v/>
      </c>
      <c r="G1499" t="str">
        <f t="shared" si="302"/>
        <v/>
      </c>
      <c r="H1499" t="str">
        <f t="shared" si="303"/>
        <v/>
      </c>
      <c r="I1499" t="str">
        <f t="shared" si="304"/>
        <v/>
      </c>
      <c r="J1499" t="str">
        <f t="shared" si="305"/>
        <v/>
      </c>
      <c r="K1499" t="str">
        <f t="shared" si="306"/>
        <v/>
      </c>
      <c r="L1499" t="str">
        <f t="shared" si="307"/>
        <v/>
      </c>
      <c r="M1499" t="str">
        <f t="shared" si="308"/>
        <v>remember</v>
      </c>
      <c r="N1499" t="str">
        <f t="shared" si="309"/>
        <v/>
      </c>
      <c r="O1499" t="str">
        <f t="shared" si="310"/>
        <v/>
      </c>
      <c r="P1499" t="str">
        <f t="shared" si="311"/>
        <v/>
      </c>
    </row>
    <row r="1500" spans="1:16">
      <c r="A1500" t="s">
        <v>1617</v>
      </c>
      <c r="B1500">
        <f t="shared" si="299"/>
        <v>5</v>
      </c>
      <c r="C1500" t="str" cm="1">
        <f t="array" ref="C1500">_xlfn.LET(_xlpm.chars, MID(A1500, _xlfn.SEQUENCE(LEN(A1500)), 1), _xlpm.keep, IF((_xlpm.chars&gt;="0")*(_xlpm.chars&lt;="9")+(_xlpm.chars&gt;="A")*(_xlpm.chars&lt;="Z")+(_xlpm.chars&gt;="a")*(_xlpm.chars&lt;="z"), _xlpm.chars, ""), _xlfn.CONCAT(_xlpm.keep))</f>
        <v>third</v>
      </c>
      <c r="D1500" t="str">
        <f t="shared" si="300"/>
        <v>third</v>
      </c>
      <c r="E1500" t="str">
        <v>research</v>
      </c>
      <c r="F1500" t="str">
        <f t="shared" si="301"/>
        <v/>
      </c>
      <c r="G1500" t="str">
        <f t="shared" si="302"/>
        <v/>
      </c>
      <c r="H1500" t="str">
        <f t="shared" si="303"/>
        <v/>
      </c>
      <c r="I1500" t="str">
        <f t="shared" si="304"/>
        <v/>
      </c>
      <c r="J1500" t="str">
        <f t="shared" si="305"/>
        <v/>
      </c>
      <c r="K1500" t="str">
        <f t="shared" si="306"/>
        <v/>
      </c>
      <c r="L1500" t="str">
        <f t="shared" si="307"/>
        <v/>
      </c>
      <c r="M1500" t="str">
        <f t="shared" si="308"/>
        <v>research</v>
      </c>
      <c r="N1500" t="str">
        <f t="shared" si="309"/>
        <v/>
      </c>
      <c r="O1500" t="str">
        <f t="shared" si="310"/>
        <v/>
      </c>
      <c r="P1500" t="str">
        <f t="shared" si="311"/>
        <v/>
      </c>
    </row>
    <row r="1501" spans="1:16">
      <c r="A1501" t="s">
        <v>1365</v>
      </c>
      <c r="B1501">
        <f t="shared" si="299"/>
        <v>7</v>
      </c>
      <c r="C1501" t="str" cm="1">
        <f t="array" ref="C1501">_xlfn.LET(_xlpm.chars, MID(A1501, _xlfn.SEQUENCE(LEN(A1501)), 1), _xlpm.keep, IF((_xlpm.chars&gt;="0")*(_xlpm.chars&lt;="9")+(_xlpm.chars&gt;="A")*(_xlpm.chars&lt;="Z")+(_xlpm.chars&gt;="a")*(_xlpm.chars&lt;="z"), _xlpm.chars, ""), _xlfn.CONCAT(_xlpm.keep))</f>
        <v>thirsty</v>
      </c>
      <c r="D1501" t="str">
        <f t="shared" si="300"/>
        <v>thirsty</v>
      </c>
      <c r="E1501" t="str">
        <v>resident</v>
      </c>
      <c r="F1501" t="str">
        <f t="shared" si="301"/>
        <v/>
      </c>
      <c r="G1501" t="str">
        <f t="shared" si="302"/>
        <v/>
      </c>
      <c r="H1501" t="str">
        <f t="shared" si="303"/>
        <v/>
      </c>
      <c r="I1501" t="str">
        <f t="shared" si="304"/>
        <v/>
      </c>
      <c r="J1501" t="str">
        <f t="shared" si="305"/>
        <v/>
      </c>
      <c r="K1501" t="str">
        <f t="shared" si="306"/>
        <v/>
      </c>
      <c r="L1501" t="str">
        <f t="shared" si="307"/>
        <v/>
      </c>
      <c r="M1501" t="str">
        <f t="shared" si="308"/>
        <v>resident</v>
      </c>
      <c r="N1501" t="str">
        <f t="shared" si="309"/>
        <v/>
      </c>
      <c r="O1501" t="str">
        <f t="shared" si="310"/>
        <v/>
      </c>
      <c r="P1501" t="str">
        <f t="shared" si="311"/>
        <v/>
      </c>
    </row>
    <row r="1502" spans="1:16">
      <c r="A1502" t="s">
        <v>1141</v>
      </c>
      <c r="B1502">
        <f t="shared" si="299"/>
        <v>8</v>
      </c>
      <c r="C1502" t="str" cm="1">
        <f t="array" ref="C1502">_xlfn.LET(_xlpm.chars, MID(A1502, _xlfn.SEQUENCE(LEN(A1502)), 1), _xlpm.keep, IF((_xlpm.chars&gt;="0")*(_xlpm.chars&lt;="9")+(_xlpm.chars&gt;="A")*(_xlpm.chars&lt;="Z")+(_xlpm.chars&gt;="a")*(_xlpm.chars&lt;="z"), _xlpm.chars, ""), _xlfn.CONCAT(_xlpm.keep))</f>
        <v>thirteen</v>
      </c>
      <c r="D1502" t="str">
        <f t="shared" si="300"/>
        <v>thirteen</v>
      </c>
      <c r="E1502" t="str">
        <v>resource</v>
      </c>
      <c r="F1502" t="str">
        <f t="shared" si="301"/>
        <v/>
      </c>
      <c r="G1502" t="str">
        <f t="shared" si="302"/>
        <v/>
      </c>
      <c r="H1502" t="str">
        <f t="shared" si="303"/>
        <v/>
      </c>
      <c r="I1502" t="str">
        <f t="shared" si="304"/>
        <v/>
      </c>
      <c r="J1502" t="str">
        <f t="shared" si="305"/>
        <v/>
      </c>
      <c r="K1502" t="str">
        <f t="shared" si="306"/>
        <v/>
      </c>
      <c r="L1502" t="str">
        <f t="shared" si="307"/>
        <v/>
      </c>
      <c r="M1502" t="str">
        <f t="shared" si="308"/>
        <v>resource</v>
      </c>
      <c r="N1502" t="str">
        <f t="shared" si="309"/>
        <v/>
      </c>
      <c r="O1502" t="str">
        <f t="shared" si="310"/>
        <v/>
      </c>
      <c r="P1502" t="str">
        <f t="shared" si="311"/>
        <v/>
      </c>
    </row>
    <row r="1503" spans="1:16">
      <c r="A1503" t="s">
        <v>473</v>
      </c>
      <c r="B1503">
        <f t="shared" si="299"/>
        <v>10</v>
      </c>
      <c r="C1503" t="str" cm="1">
        <f t="array" ref="C1503">_xlfn.LET(_xlpm.chars, MID(A1503, _xlfn.SEQUENCE(LEN(A1503)), 1), _xlpm.keep, IF((_xlpm.chars&gt;="0")*(_xlpm.chars&lt;="9")+(_xlpm.chars&gt;="A")*(_xlpm.chars&lt;="Z")+(_xlpm.chars&gt;="a")*(_xlpm.chars&lt;="z"), _xlpm.chars, ""), _xlfn.CONCAT(_xlpm.keep))</f>
        <v>thirteenth</v>
      </c>
      <c r="D1503" t="str">
        <f t="shared" si="300"/>
        <v>thirteenth</v>
      </c>
      <c r="E1503" t="str">
        <v>restroom</v>
      </c>
      <c r="F1503" t="str">
        <f t="shared" si="301"/>
        <v/>
      </c>
      <c r="G1503" t="str">
        <f t="shared" si="302"/>
        <v/>
      </c>
      <c r="H1503" t="str">
        <f t="shared" si="303"/>
        <v/>
      </c>
      <c r="I1503" t="str">
        <f t="shared" si="304"/>
        <v/>
      </c>
      <c r="J1503" t="str">
        <f t="shared" si="305"/>
        <v/>
      </c>
      <c r="K1503" t="str">
        <f t="shared" si="306"/>
        <v/>
      </c>
      <c r="L1503" t="str">
        <f t="shared" si="307"/>
        <v/>
      </c>
      <c r="M1503" t="str">
        <f t="shared" si="308"/>
        <v>restroom</v>
      </c>
      <c r="N1503" t="str">
        <f t="shared" si="309"/>
        <v/>
      </c>
      <c r="O1503" t="str">
        <f t="shared" si="310"/>
        <v/>
      </c>
      <c r="P1503" t="str">
        <f t="shared" si="311"/>
        <v/>
      </c>
    </row>
    <row r="1504" spans="1:16">
      <c r="A1504" t="s">
        <v>653</v>
      </c>
      <c r="B1504">
        <f t="shared" si="299"/>
        <v>9</v>
      </c>
      <c r="C1504" t="str" cm="1">
        <f t="array" ref="C1504">_xlfn.LET(_xlpm.chars, MID(A1504, _xlfn.SEQUENCE(LEN(A1504)), 1), _xlpm.keep, IF((_xlpm.chars&gt;="0")*(_xlpm.chars&lt;="9")+(_xlpm.chars&gt;="A")*(_xlpm.chars&lt;="Z")+(_xlpm.chars&gt;="a")*(_xlpm.chars&lt;="z"), _xlpm.chars, ""), _xlfn.CONCAT(_xlpm.keep))</f>
        <v>thirtieth</v>
      </c>
      <c r="D1504" t="str">
        <f t="shared" si="300"/>
        <v>thirtieth</v>
      </c>
      <c r="E1504" t="str">
        <v>sandwich</v>
      </c>
      <c r="F1504" t="str">
        <f t="shared" si="301"/>
        <v/>
      </c>
      <c r="G1504" t="str">
        <f t="shared" si="302"/>
        <v/>
      </c>
      <c r="H1504" t="str">
        <f t="shared" si="303"/>
        <v/>
      </c>
      <c r="I1504" t="str">
        <f t="shared" si="304"/>
        <v/>
      </c>
      <c r="J1504" t="str">
        <f t="shared" si="305"/>
        <v/>
      </c>
      <c r="K1504" t="str">
        <f t="shared" si="306"/>
        <v/>
      </c>
      <c r="L1504" t="str">
        <f t="shared" si="307"/>
        <v/>
      </c>
      <c r="M1504" t="str">
        <f t="shared" si="308"/>
        <v>sandwich</v>
      </c>
      <c r="N1504" t="str">
        <f t="shared" si="309"/>
        <v/>
      </c>
      <c r="O1504" t="str">
        <f t="shared" si="310"/>
        <v/>
      </c>
      <c r="P1504" t="str">
        <f t="shared" si="311"/>
        <v/>
      </c>
    </row>
    <row r="1505" spans="1:16">
      <c r="A1505" t="s">
        <v>1527</v>
      </c>
      <c r="B1505">
        <f t="shared" si="299"/>
        <v>6</v>
      </c>
      <c r="C1505" t="str" cm="1">
        <f t="array" ref="C1505">_xlfn.LET(_xlpm.chars, MID(A1505, _xlfn.SEQUENCE(LEN(A1505)), 1), _xlpm.keep, IF((_xlpm.chars&gt;="0")*(_xlpm.chars&lt;="9")+(_xlpm.chars&gt;="A")*(_xlpm.chars&lt;="Z")+(_xlpm.chars&gt;="a")*(_xlpm.chars&lt;="z"), _xlpm.chars, ""), _xlfn.CONCAT(_xlpm.keep))</f>
        <v>thirty</v>
      </c>
      <c r="D1505" t="str">
        <f t="shared" si="300"/>
        <v>thirty</v>
      </c>
      <c r="E1505" t="str">
        <v>Saturday</v>
      </c>
      <c r="F1505" t="str">
        <f t="shared" si="301"/>
        <v/>
      </c>
      <c r="G1505" t="str">
        <f t="shared" si="302"/>
        <v/>
      </c>
      <c r="H1505" t="str">
        <f t="shared" si="303"/>
        <v/>
      </c>
      <c r="I1505" t="str">
        <f t="shared" si="304"/>
        <v/>
      </c>
      <c r="J1505" t="str">
        <f t="shared" si="305"/>
        <v/>
      </c>
      <c r="K1505" t="str">
        <f t="shared" si="306"/>
        <v/>
      </c>
      <c r="L1505" t="str">
        <f t="shared" si="307"/>
        <v/>
      </c>
      <c r="M1505" t="str">
        <f t="shared" si="308"/>
        <v>Saturday</v>
      </c>
      <c r="N1505" t="str">
        <f t="shared" si="309"/>
        <v/>
      </c>
      <c r="O1505" t="str">
        <f t="shared" si="310"/>
        <v/>
      </c>
      <c r="P1505" t="str">
        <f t="shared" si="311"/>
        <v/>
      </c>
    </row>
    <row r="1506" spans="1:16">
      <c r="A1506" t="s">
        <v>1630</v>
      </c>
      <c r="B1506">
        <f t="shared" si="299"/>
        <v>4</v>
      </c>
      <c r="C1506" t="str" cm="1">
        <f t="array" ref="C1506">_xlfn.LET(_xlpm.chars, MID(A1506, _xlfn.SEQUENCE(LEN(A1506)), 1), _xlpm.keep, IF((_xlpm.chars&gt;="0")*(_xlpm.chars&lt;="9")+(_xlpm.chars&gt;="A")*(_xlpm.chars&lt;="Z")+(_xlpm.chars&gt;="a")*(_xlpm.chars&lt;="z"), _xlpm.chars, ""), _xlfn.CONCAT(_xlpm.keep))</f>
        <v>this</v>
      </c>
      <c r="D1506" t="str">
        <f t="shared" si="300"/>
        <v>this</v>
      </c>
      <c r="E1506" t="str">
        <v>scissors</v>
      </c>
      <c r="F1506" t="str">
        <f t="shared" si="301"/>
        <v/>
      </c>
      <c r="G1506" t="str">
        <f t="shared" si="302"/>
        <v/>
      </c>
      <c r="H1506" t="str">
        <f t="shared" si="303"/>
        <v/>
      </c>
      <c r="I1506" t="str">
        <f t="shared" si="304"/>
        <v/>
      </c>
      <c r="J1506" t="str">
        <f t="shared" si="305"/>
        <v/>
      </c>
      <c r="K1506" t="str">
        <f t="shared" si="306"/>
        <v/>
      </c>
      <c r="L1506" t="str">
        <f t="shared" si="307"/>
        <v/>
      </c>
      <c r="M1506" t="str">
        <f t="shared" si="308"/>
        <v>scissors</v>
      </c>
      <c r="N1506" t="str">
        <f t="shared" si="309"/>
        <v/>
      </c>
      <c r="O1506" t="str">
        <f t="shared" si="310"/>
        <v/>
      </c>
      <c r="P1506" t="str">
        <f t="shared" si="311"/>
        <v/>
      </c>
    </row>
    <row r="1507" spans="1:16">
      <c r="A1507" t="s">
        <v>1619</v>
      </c>
      <c r="B1507">
        <f t="shared" si="299"/>
        <v>5</v>
      </c>
      <c r="C1507" t="str" cm="1">
        <f t="array" ref="C1507">_xlfn.LET(_xlpm.chars, MID(A1507, _xlfn.SEQUENCE(LEN(A1507)), 1), _xlpm.keep, IF((_xlpm.chars&gt;="0")*(_xlpm.chars&lt;="9")+(_xlpm.chars&gt;="A")*(_xlpm.chars&lt;="Z")+(_xlpm.chars&gt;="a")*(_xlpm.chars&lt;="z"), _xlpm.chars, ""), _xlfn.CONCAT(_xlpm.keep))</f>
        <v>those</v>
      </c>
      <c r="D1507" t="str">
        <f t="shared" si="300"/>
        <v>those</v>
      </c>
      <c r="E1507" t="str">
        <v>seasonal</v>
      </c>
      <c r="F1507" t="str">
        <f t="shared" si="301"/>
        <v/>
      </c>
      <c r="G1507" t="str">
        <f t="shared" si="302"/>
        <v/>
      </c>
      <c r="H1507" t="str">
        <f t="shared" si="303"/>
        <v/>
      </c>
      <c r="I1507" t="str">
        <f t="shared" si="304"/>
        <v/>
      </c>
      <c r="J1507" t="str">
        <f t="shared" si="305"/>
        <v/>
      </c>
      <c r="K1507" t="str">
        <f t="shared" si="306"/>
        <v/>
      </c>
      <c r="L1507" t="str">
        <f t="shared" si="307"/>
        <v/>
      </c>
      <c r="M1507" t="str">
        <f t="shared" si="308"/>
        <v>seasonal</v>
      </c>
      <c r="N1507" t="str">
        <f t="shared" si="309"/>
        <v/>
      </c>
      <c r="O1507" t="str">
        <f t="shared" si="310"/>
        <v/>
      </c>
      <c r="P1507" t="str">
        <f t="shared" si="311"/>
        <v/>
      </c>
    </row>
    <row r="1508" spans="1:16">
      <c r="A1508" t="s">
        <v>1530</v>
      </c>
      <c r="B1508">
        <f t="shared" si="299"/>
        <v>6</v>
      </c>
      <c r="C1508" t="str" cm="1">
        <f t="array" ref="C1508">_xlfn.LET(_xlpm.chars, MID(A1508, _xlfn.SEQUENCE(LEN(A1508)), 1), _xlpm.keep, IF((_xlpm.chars&gt;="0")*(_xlpm.chars&lt;="9")+(_xlpm.chars&gt;="A")*(_xlpm.chars&lt;="Z")+(_xlpm.chars&gt;="a")*(_xlpm.chars&lt;="z"), _xlpm.chars, ""), _xlfn.CONCAT(_xlpm.keep))</f>
        <v>though</v>
      </c>
      <c r="D1508" t="str">
        <f t="shared" si="300"/>
        <v>though</v>
      </c>
      <c r="E1508" t="str">
        <v>sentence</v>
      </c>
      <c r="F1508" t="str">
        <f t="shared" si="301"/>
        <v/>
      </c>
      <c r="G1508" t="str">
        <f t="shared" si="302"/>
        <v/>
      </c>
      <c r="H1508" t="str">
        <f t="shared" si="303"/>
        <v/>
      </c>
      <c r="I1508" t="str">
        <f t="shared" si="304"/>
        <v/>
      </c>
      <c r="J1508" t="str">
        <f t="shared" si="305"/>
        <v/>
      </c>
      <c r="K1508" t="str">
        <f t="shared" si="306"/>
        <v/>
      </c>
      <c r="L1508" t="str">
        <f t="shared" si="307"/>
        <v/>
      </c>
      <c r="M1508" t="str">
        <f t="shared" si="308"/>
        <v>sentence</v>
      </c>
      <c r="N1508" t="str">
        <f t="shared" si="309"/>
        <v/>
      </c>
      <c r="O1508" t="str">
        <f t="shared" si="310"/>
        <v/>
      </c>
      <c r="P1508" t="str">
        <f t="shared" si="311"/>
        <v/>
      </c>
    </row>
    <row r="1509" spans="1:16">
      <c r="A1509" t="s">
        <v>1369</v>
      </c>
      <c r="B1509">
        <f t="shared" si="299"/>
        <v>7</v>
      </c>
      <c r="C1509" t="str" cm="1">
        <f t="array" ref="C1509">_xlfn.LET(_xlpm.chars, MID(A1509, _xlfn.SEQUENCE(LEN(A1509)), 1), _xlpm.keep, IF((_xlpm.chars&gt;="0")*(_xlpm.chars&lt;="9")+(_xlpm.chars&gt;="A")*(_xlpm.chars&lt;="Z")+(_xlpm.chars&gt;="a")*(_xlpm.chars&lt;="z"), _xlpm.chars, ""), _xlfn.CONCAT(_xlpm.keep))</f>
        <v>thought</v>
      </c>
      <c r="D1509" t="str">
        <f t="shared" si="300"/>
        <v>thought</v>
      </c>
      <c r="E1509" t="str">
        <v>shopping</v>
      </c>
      <c r="F1509" t="str">
        <f t="shared" si="301"/>
        <v/>
      </c>
      <c r="G1509" t="str">
        <f t="shared" si="302"/>
        <v/>
      </c>
      <c r="H1509" t="str">
        <f t="shared" si="303"/>
        <v/>
      </c>
      <c r="I1509" t="str">
        <f t="shared" si="304"/>
        <v/>
      </c>
      <c r="J1509" t="str">
        <f t="shared" si="305"/>
        <v/>
      </c>
      <c r="K1509" t="str">
        <f t="shared" si="306"/>
        <v/>
      </c>
      <c r="L1509" t="str">
        <f t="shared" si="307"/>
        <v/>
      </c>
      <c r="M1509" t="str">
        <f t="shared" si="308"/>
        <v>shopping</v>
      </c>
      <c r="N1509" t="str">
        <f t="shared" si="309"/>
        <v/>
      </c>
      <c r="O1509" t="str">
        <f t="shared" si="310"/>
        <v/>
      </c>
      <c r="P1509" t="str">
        <f t="shared" si="311"/>
        <v/>
      </c>
    </row>
    <row r="1510" spans="1:16">
      <c r="A1510" t="s">
        <v>1146</v>
      </c>
      <c r="B1510">
        <f t="shared" si="299"/>
        <v>8</v>
      </c>
      <c r="C1510" t="str" cm="1">
        <f t="array" ref="C1510">_xlfn.LET(_xlpm.chars, MID(A1510, _xlfn.SEQUENCE(LEN(A1510)), 1), _xlpm.keep, IF((_xlpm.chars&gt;="0")*(_xlpm.chars&lt;="9")+(_xlpm.chars&gt;="A")*(_xlpm.chars&lt;="Z")+(_xlpm.chars&gt;="a")*(_xlpm.chars&lt;="z"), _xlpm.chars, ""), _xlfn.CONCAT(_xlpm.keep))</f>
        <v>thousand</v>
      </c>
      <c r="D1510" t="str">
        <f t="shared" si="300"/>
        <v>thousand</v>
      </c>
      <c r="E1510" t="str">
        <v>shoulder</v>
      </c>
      <c r="F1510" t="str">
        <f t="shared" si="301"/>
        <v/>
      </c>
      <c r="G1510" t="str">
        <f t="shared" si="302"/>
        <v/>
      </c>
      <c r="H1510" t="str">
        <f t="shared" si="303"/>
        <v/>
      </c>
      <c r="I1510" t="str">
        <f t="shared" si="304"/>
        <v/>
      </c>
      <c r="J1510" t="str">
        <f t="shared" si="305"/>
        <v/>
      </c>
      <c r="K1510" t="str">
        <f t="shared" si="306"/>
        <v/>
      </c>
      <c r="L1510" t="str">
        <f t="shared" si="307"/>
        <v/>
      </c>
      <c r="M1510" t="str">
        <f t="shared" si="308"/>
        <v>shoulder</v>
      </c>
      <c r="N1510" t="str">
        <f t="shared" si="309"/>
        <v/>
      </c>
      <c r="O1510" t="str">
        <f t="shared" si="310"/>
        <v/>
      </c>
      <c r="P1510" t="str">
        <f t="shared" si="311"/>
        <v/>
      </c>
    </row>
    <row r="1511" spans="1:16">
      <c r="A1511" t="s">
        <v>1621</v>
      </c>
      <c r="B1511">
        <f t="shared" si="299"/>
        <v>5</v>
      </c>
      <c r="C1511" t="str" cm="1">
        <f t="array" ref="C1511">_xlfn.LET(_xlpm.chars, MID(A1511, _xlfn.SEQUENCE(LEN(A1511)), 1), _xlpm.keep, IF((_xlpm.chars&gt;="0")*(_xlpm.chars&lt;="9")+(_xlpm.chars&gt;="A")*(_xlpm.chars&lt;="Z")+(_xlpm.chars&gt;="a")*(_xlpm.chars&lt;="z"), _xlpm.chars, ""), _xlfn.CONCAT(_xlpm.keep))</f>
        <v>three</v>
      </c>
      <c r="D1511" t="str">
        <f t="shared" si="300"/>
        <v>three</v>
      </c>
      <c r="E1511" t="str">
        <v>sidewalk</v>
      </c>
      <c r="F1511" t="str">
        <f t="shared" si="301"/>
        <v/>
      </c>
      <c r="G1511" t="str">
        <f t="shared" si="302"/>
        <v/>
      </c>
      <c r="H1511" t="str">
        <f t="shared" si="303"/>
        <v/>
      </c>
      <c r="I1511" t="str">
        <f t="shared" si="304"/>
        <v/>
      </c>
      <c r="J1511" t="str">
        <f t="shared" si="305"/>
        <v/>
      </c>
      <c r="K1511" t="str">
        <f t="shared" si="306"/>
        <v/>
      </c>
      <c r="L1511" t="str">
        <f t="shared" si="307"/>
        <v/>
      </c>
      <c r="M1511" t="str">
        <f t="shared" si="308"/>
        <v>sidewalk</v>
      </c>
      <c r="N1511" t="str">
        <f t="shared" si="309"/>
        <v/>
      </c>
      <c r="O1511" t="str">
        <f t="shared" si="310"/>
        <v/>
      </c>
      <c r="P1511" t="str">
        <f t="shared" si="311"/>
        <v/>
      </c>
    </row>
    <row r="1512" spans="1:16">
      <c r="A1512" t="s">
        <v>1373</v>
      </c>
      <c r="B1512">
        <f t="shared" si="299"/>
        <v>7</v>
      </c>
      <c r="C1512" t="str" cm="1">
        <f t="array" ref="C1512">_xlfn.LET(_xlpm.chars, MID(A1512, _xlfn.SEQUENCE(LEN(A1512)), 1), _xlpm.keep, IF((_xlpm.chars&gt;="0")*(_xlpm.chars&lt;="9")+(_xlpm.chars&gt;="A")*(_xlpm.chars&lt;="Z")+(_xlpm.chars&gt;="a")*(_xlpm.chars&lt;="z"), _xlpm.chars, ""), _xlfn.CONCAT(_xlpm.keep))</f>
        <v>through</v>
      </c>
      <c r="D1512" t="str">
        <f t="shared" si="300"/>
        <v>through</v>
      </c>
      <c r="E1512" t="str">
        <v>sinigang</v>
      </c>
      <c r="F1512" t="str">
        <f t="shared" si="301"/>
        <v/>
      </c>
      <c r="G1512" t="str">
        <f t="shared" si="302"/>
        <v/>
      </c>
      <c r="H1512" t="str">
        <f t="shared" si="303"/>
        <v/>
      </c>
      <c r="I1512" t="str">
        <f t="shared" si="304"/>
        <v/>
      </c>
      <c r="J1512" t="str">
        <f t="shared" si="305"/>
        <v/>
      </c>
      <c r="K1512" t="str">
        <f t="shared" si="306"/>
        <v/>
      </c>
      <c r="L1512" t="str">
        <f t="shared" si="307"/>
        <v/>
      </c>
      <c r="M1512" t="str">
        <f t="shared" si="308"/>
        <v>sinigang</v>
      </c>
      <c r="N1512" t="str">
        <f t="shared" si="309"/>
        <v/>
      </c>
      <c r="O1512" t="str">
        <f t="shared" si="310"/>
        <v/>
      </c>
      <c r="P1512" t="str">
        <f t="shared" si="311"/>
        <v/>
      </c>
    </row>
    <row r="1513" spans="1:16">
      <c r="A1513" t="s">
        <v>1623</v>
      </c>
      <c r="B1513">
        <f t="shared" si="299"/>
        <v>5</v>
      </c>
      <c r="C1513" t="str" cm="1">
        <f t="array" ref="C1513">_xlfn.LET(_xlpm.chars, MID(A1513, _xlfn.SEQUENCE(LEN(A1513)), 1), _xlpm.keep, IF((_xlpm.chars&gt;="0")*(_xlpm.chars&lt;="9")+(_xlpm.chars&gt;="A")*(_xlpm.chars&lt;="Z")+(_xlpm.chars&gt;="a")*(_xlpm.chars&lt;="z"), _xlpm.chars, ""), _xlfn.CONCAT(_xlpm.keep))</f>
        <v>throw</v>
      </c>
      <c r="D1513" t="str">
        <f t="shared" si="300"/>
        <v>throw</v>
      </c>
      <c r="E1513" t="str">
        <v>sometime</v>
      </c>
      <c r="F1513" t="str">
        <f t="shared" si="301"/>
        <v/>
      </c>
      <c r="G1513" t="str">
        <f t="shared" si="302"/>
        <v/>
      </c>
      <c r="H1513" t="str">
        <f t="shared" si="303"/>
        <v/>
      </c>
      <c r="I1513" t="str">
        <f t="shared" si="304"/>
        <v/>
      </c>
      <c r="J1513" t="str">
        <f t="shared" si="305"/>
        <v/>
      </c>
      <c r="K1513" t="str">
        <f t="shared" si="306"/>
        <v/>
      </c>
      <c r="L1513" t="str">
        <f t="shared" si="307"/>
        <v/>
      </c>
      <c r="M1513" t="str">
        <f t="shared" si="308"/>
        <v>sometime</v>
      </c>
      <c r="N1513" t="str">
        <f t="shared" si="309"/>
        <v/>
      </c>
      <c r="O1513" t="str">
        <f t="shared" si="310"/>
        <v/>
      </c>
      <c r="P1513" t="str">
        <f t="shared" si="311"/>
        <v/>
      </c>
    </row>
    <row r="1514" spans="1:16">
      <c r="A1514" t="s">
        <v>1151</v>
      </c>
      <c r="B1514">
        <f t="shared" si="299"/>
        <v>8</v>
      </c>
      <c r="C1514" t="str" cm="1">
        <f t="array" ref="C1514">_xlfn.LET(_xlpm.chars, MID(A1514, _xlfn.SEQUENCE(LEN(A1514)), 1), _xlpm.keep, IF((_xlpm.chars&gt;="0")*(_xlpm.chars&lt;="9")+(_xlpm.chars&gt;="A")*(_xlpm.chars&lt;="Z")+(_xlpm.chars&gt;="a")*(_xlpm.chars&lt;="z"), _xlpm.chars, ""), _xlfn.CONCAT(_xlpm.keep))</f>
        <v>Thursday</v>
      </c>
      <c r="D1514" t="str">
        <f t="shared" si="300"/>
        <v>Thursday</v>
      </c>
      <c r="E1514" t="str">
        <v>specific</v>
      </c>
      <c r="F1514" t="str">
        <f t="shared" si="301"/>
        <v/>
      </c>
      <c r="G1514" t="str">
        <f t="shared" si="302"/>
        <v/>
      </c>
      <c r="H1514" t="str">
        <f t="shared" si="303"/>
        <v/>
      </c>
      <c r="I1514" t="str">
        <f t="shared" si="304"/>
        <v/>
      </c>
      <c r="J1514" t="str">
        <f t="shared" si="305"/>
        <v/>
      </c>
      <c r="K1514" t="str">
        <f t="shared" si="306"/>
        <v/>
      </c>
      <c r="L1514" t="str">
        <f t="shared" si="307"/>
        <v/>
      </c>
      <c r="M1514" t="str">
        <f t="shared" si="308"/>
        <v>specific</v>
      </c>
      <c r="N1514" t="str">
        <f t="shared" si="309"/>
        <v/>
      </c>
      <c r="O1514" t="str">
        <f t="shared" si="310"/>
        <v/>
      </c>
      <c r="P1514" t="str">
        <f t="shared" si="311"/>
        <v/>
      </c>
    </row>
    <row r="1515" spans="1:16">
      <c r="A1515" t="s">
        <v>1533</v>
      </c>
      <c r="B1515">
        <f t="shared" si="299"/>
        <v>6</v>
      </c>
      <c r="C1515" t="str" cm="1">
        <f t="array" ref="C1515">_xlfn.LET(_xlpm.chars, MID(A1515, _xlfn.SEQUENCE(LEN(A1515)), 1), _xlpm.keep, IF((_xlpm.chars&gt;="0")*(_xlpm.chars&lt;="9")+(_xlpm.chars&gt;="A")*(_xlpm.chars&lt;="Z")+(_xlpm.chars&gt;="a")*(_xlpm.chars&lt;="z"), _xlpm.chars, ""), _xlfn.CONCAT(_xlpm.keep))</f>
        <v>ticket</v>
      </c>
      <c r="D1515" t="str">
        <f t="shared" si="300"/>
        <v>ticket</v>
      </c>
      <c r="E1515" t="str">
        <v>standard</v>
      </c>
      <c r="F1515" t="str">
        <f t="shared" si="301"/>
        <v/>
      </c>
      <c r="G1515" t="str">
        <f t="shared" si="302"/>
        <v/>
      </c>
      <c r="H1515" t="str">
        <f t="shared" si="303"/>
        <v/>
      </c>
      <c r="I1515" t="str">
        <f t="shared" si="304"/>
        <v/>
      </c>
      <c r="J1515" t="str">
        <f t="shared" si="305"/>
        <v/>
      </c>
      <c r="K1515" t="str">
        <f t="shared" si="306"/>
        <v/>
      </c>
      <c r="L1515" t="str">
        <f t="shared" si="307"/>
        <v/>
      </c>
      <c r="M1515" t="str">
        <f t="shared" si="308"/>
        <v>standard</v>
      </c>
      <c r="N1515" t="str">
        <f t="shared" si="309"/>
        <v/>
      </c>
      <c r="O1515" t="str">
        <f t="shared" si="310"/>
        <v/>
      </c>
      <c r="P1515" t="str">
        <f t="shared" si="311"/>
        <v/>
      </c>
    </row>
    <row r="1516" spans="1:16">
      <c r="A1516" t="s">
        <v>1625</v>
      </c>
      <c r="B1516">
        <f t="shared" si="299"/>
        <v>5</v>
      </c>
      <c r="C1516" t="str" cm="1">
        <f t="array" ref="C1516">_xlfn.LET(_xlpm.chars, MID(A1516, _xlfn.SEQUENCE(LEN(A1516)), 1), _xlpm.keep, IF((_xlpm.chars&gt;="0")*(_xlpm.chars&lt;="9")+(_xlpm.chars&gt;="A")*(_xlpm.chars&lt;="Z")+(_xlpm.chars&gt;="a")*(_xlpm.chars&lt;="z"), _xlpm.chars, ""), _xlfn.CONCAT(_xlpm.keep))</f>
        <v>tiger</v>
      </c>
      <c r="D1516" t="str">
        <f t="shared" si="300"/>
        <v>tiger</v>
      </c>
      <c r="E1516" t="str">
        <v>straight</v>
      </c>
      <c r="F1516" t="str">
        <f t="shared" si="301"/>
        <v/>
      </c>
      <c r="G1516" t="str">
        <f t="shared" si="302"/>
        <v/>
      </c>
      <c r="H1516" t="str">
        <f t="shared" si="303"/>
        <v/>
      </c>
      <c r="I1516" t="str">
        <f t="shared" si="304"/>
        <v/>
      </c>
      <c r="J1516" t="str">
        <f t="shared" si="305"/>
        <v/>
      </c>
      <c r="K1516" t="str">
        <f t="shared" si="306"/>
        <v/>
      </c>
      <c r="L1516" t="str">
        <f t="shared" si="307"/>
        <v/>
      </c>
      <c r="M1516" t="str">
        <f t="shared" si="308"/>
        <v>straight</v>
      </c>
      <c r="N1516" t="str">
        <f t="shared" si="309"/>
        <v/>
      </c>
      <c r="O1516" t="str">
        <f t="shared" si="310"/>
        <v/>
      </c>
      <c r="P1516" t="str">
        <f t="shared" si="311"/>
        <v/>
      </c>
    </row>
    <row r="1517" spans="1:16">
      <c r="A1517" t="s">
        <v>1377</v>
      </c>
      <c r="B1517">
        <f t="shared" si="299"/>
        <v>7</v>
      </c>
      <c r="C1517" t="str" cm="1">
        <f t="array" ref="C1517">_xlfn.LET(_xlpm.chars, MID(A1517, _xlfn.SEQUENCE(LEN(A1517)), 1), _xlpm.keep, IF((_xlpm.chars&gt;="0")*(_xlpm.chars&lt;="9")+(_xlpm.chars&gt;="A")*(_xlpm.chars&lt;="Z")+(_xlpm.chars&gt;="a")*(_xlpm.chars&lt;="z"), _xlpm.chars, ""), _xlfn.CONCAT(_xlpm.keep))</f>
        <v>tightly</v>
      </c>
      <c r="D1517" t="str">
        <f t="shared" si="300"/>
        <v>tightly</v>
      </c>
      <c r="E1517" t="str">
        <v>strength</v>
      </c>
      <c r="F1517" t="str">
        <f t="shared" si="301"/>
        <v/>
      </c>
      <c r="G1517" t="str">
        <f t="shared" si="302"/>
        <v/>
      </c>
      <c r="H1517" t="str">
        <f t="shared" si="303"/>
        <v/>
      </c>
      <c r="I1517" t="str">
        <f t="shared" si="304"/>
        <v/>
      </c>
      <c r="J1517" t="str">
        <f t="shared" si="305"/>
        <v/>
      </c>
      <c r="K1517" t="str">
        <f t="shared" si="306"/>
        <v/>
      </c>
      <c r="L1517" t="str">
        <f t="shared" si="307"/>
        <v/>
      </c>
      <c r="M1517" t="str">
        <f t="shared" si="308"/>
        <v>strength</v>
      </c>
      <c r="N1517" t="str">
        <f t="shared" si="309"/>
        <v/>
      </c>
      <c r="O1517" t="str">
        <f t="shared" si="310"/>
        <v/>
      </c>
      <c r="P1517" t="str">
        <f t="shared" si="311"/>
        <v/>
      </c>
    </row>
    <row r="1518" spans="1:16">
      <c r="A1518" t="s">
        <v>1632</v>
      </c>
      <c r="B1518">
        <f t="shared" si="299"/>
        <v>4</v>
      </c>
      <c r="C1518" t="str" cm="1">
        <f t="array" ref="C1518">_xlfn.LET(_xlpm.chars, MID(A1518, _xlfn.SEQUENCE(LEN(A1518)), 1), _xlpm.keep, IF((_xlpm.chars&gt;="0")*(_xlpm.chars&lt;="9")+(_xlpm.chars&gt;="A")*(_xlpm.chars&lt;="Z")+(_xlpm.chars&gt;="a")*(_xlpm.chars&lt;="z"), _xlpm.chars, ""), _xlfn.CONCAT(_xlpm.keep))</f>
        <v>time</v>
      </c>
      <c r="D1518" t="str">
        <f t="shared" si="300"/>
        <v>time</v>
      </c>
      <c r="E1518" t="str">
        <v>suddenly</v>
      </c>
      <c r="F1518" t="str">
        <f t="shared" si="301"/>
        <v/>
      </c>
      <c r="G1518" t="str">
        <f t="shared" si="302"/>
        <v/>
      </c>
      <c r="H1518" t="str">
        <f t="shared" si="303"/>
        <v/>
      </c>
      <c r="I1518" t="str">
        <f t="shared" si="304"/>
        <v/>
      </c>
      <c r="J1518" t="str">
        <f t="shared" si="305"/>
        <v/>
      </c>
      <c r="K1518" t="str">
        <f t="shared" si="306"/>
        <v/>
      </c>
      <c r="L1518" t="str">
        <f t="shared" si="307"/>
        <v/>
      </c>
      <c r="M1518" t="str">
        <f t="shared" si="308"/>
        <v>suddenly</v>
      </c>
      <c r="N1518" t="str">
        <f t="shared" si="309"/>
        <v/>
      </c>
      <c r="O1518" t="str">
        <f t="shared" si="310"/>
        <v/>
      </c>
      <c r="P1518" t="str">
        <f t="shared" si="311"/>
        <v/>
      </c>
    </row>
    <row r="1519" spans="1:16">
      <c r="A1519" t="s">
        <v>1634</v>
      </c>
      <c r="B1519">
        <f t="shared" si="299"/>
        <v>4</v>
      </c>
      <c r="C1519" t="str" cm="1">
        <f t="array" ref="C1519">_xlfn.LET(_xlpm.chars, MID(A1519, _xlfn.SEQUENCE(LEN(A1519)), 1), _xlpm.keep, IF((_xlpm.chars&gt;="0")*(_xlpm.chars&lt;="9")+(_xlpm.chars&gt;="A")*(_xlpm.chars&lt;="Z")+(_xlpm.chars&gt;="a")*(_xlpm.chars&lt;="z"), _xlpm.chars, ""), _xlfn.CONCAT(_xlpm.keep))</f>
        <v>tiny</v>
      </c>
      <c r="D1519" t="str">
        <f t="shared" si="300"/>
        <v>tiny</v>
      </c>
      <c r="E1519" t="str">
        <v>sunshine</v>
      </c>
      <c r="F1519" t="str">
        <f t="shared" si="301"/>
        <v/>
      </c>
      <c r="G1519" t="str">
        <f t="shared" si="302"/>
        <v/>
      </c>
      <c r="H1519" t="str">
        <f t="shared" si="303"/>
        <v/>
      </c>
      <c r="I1519" t="str">
        <f t="shared" si="304"/>
        <v/>
      </c>
      <c r="J1519" t="str">
        <f t="shared" si="305"/>
        <v/>
      </c>
      <c r="K1519" t="str">
        <f t="shared" si="306"/>
        <v/>
      </c>
      <c r="L1519" t="str">
        <f t="shared" si="307"/>
        <v/>
      </c>
      <c r="M1519" t="str">
        <f t="shared" si="308"/>
        <v>sunshine</v>
      </c>
      <c r="N1519" t="str">
        <f t="shared" si="309"/>
        <v/>
      </c>
      <c r="O1519" t="str">
        <f t="shared" si="310"/>
        <v/>
      </c>
      <c r="P1519" t="str">
        <f t="shared" si="311"/>
        <v/>
      </c>
    </row>
    <row r="1520" spans="1:16">
      <c r="A1520" t="s">
        <v>1627</v>
      </c>
      <c r="B1520">
        <f t="shared" si="299"/>
        <v>5</v>
      </c>
      <c r="C1520" t="str" cm="1">
        <f t="array" ref="C1520">_xlfn.LET(_xlpm.chars, MID(A1520, _xlfn.SEQUENCE(LEN(A1520)), 1), _xlpm.keep, IF((_xlpm.chars&gt;="0")*(_xlpm.chars&lt;="9")+(_xlpm.chars&gt;="A")*(_xlpm.chars&lt;="Z")+(_xlpm.chars&gt;="a")*(_xlpm.chars&lt;="z"), _xlpm.chars, ""), _xlfn.CONCAT(_xlpm.keep))</f>
        <v>tired</v>
      </c>
      <c r="D1520" t="str">
        <f t="shared" si="300"/>
        <v>tired</v>
      </c>
      <c r="E1520" t="str">
        <v>surprise</v>
      </c>
      <c r="F1520" t="str">
        <f t="shared" si="301"/>
        <v/>
      </c>
      <c r="G1520" t="str">
        <f t="shared" si="302"/>
        <v/>
      </c>
      <c r="H1520" t="str">
        <f t="shared" si="303"/>
        <v/>
      </c>
      <c r="I1520" t="str">
        <f t="shared" si="304"/>
        <v/>
      </c>
      <c r="J1520" t="str">
        <f t="shared" si="305"/>
        <v/>
      </c>
      <c r="K1520" t="str">
        <f t="shared" si="306"/>
        <v/>
      </c>
      <c r="L1520" t="str">
        <f t="shared" si="307"/>
        <v/>
      </c>
      <c r="M1520" t="str">
        <f t="shared" si="308"/>
        <v>surprise</v>
      </c>
      <c r="N1520" t="str">
        <f t="shared" si="309"/>
        <v/>
      </c>
      <c r="O1520" t="str">
        <f t="shared" si="310"/>
        <v/>
      </c>
      <c r="P1520" t="str">
        <f t="shared" si="311"/>
        <v/>
      </c>
    </row>
    <row r="1521" spans="1:16">
      <c r="A1521" t="s">
        <v>1629</v>
      </c>
      <c r="B1521">
        <f t="shared" si="299"/>
        <v>5</v>
      </c>
      <c r="C1521" t="str" cm="1">
        <f t="array" ref="C1521">_xlfn.LET(_xlpm.chars, MID(A1521, _xlfn.SEQUENCE(LEN(A1521)), 1), _xlpm.keep, IF((_xlpm.chars&gt;="0")*(_xlpm.chars&lt;="9")+(_xlpm.chars&gt;="A")*(_xlpm.chars&lt;="Z")+(_xlpm.chars&gt;="a")*(_xlpm.chars&lt;="z"), _xlpm.chars, ""), _xlfn.CONCAT(_xlpm.keep))</f>
        <v>title</v>
      </c>
      <c r="D1521" t="str">
        <f t="shared" si="300"/>
        <v>title</v>
      </c>
      <c r="E1521" t="str">
        <v>surround</v>
      </c>
      <c r="F1521" t="str">
        <f t="shared" si="301"/>
        <v/>
      </c>
      <c r="G1521" t="str">
        <f t="shared" si="302"/>
        <v/>
      </c>
      <c r="H1521" t="str">
        <f t="shared" si="303"/>
        <v/>
      </c>
      <c r="I1521" t="str">
        <f t="shared" si="304"/>
        <v/>
      </c>
      <c r="J1521" t="str">
        <f t="shared" si="305"/>
        <v/>
      </c>
      <c r="K1521" t="str">
        <f t="shared" si="306"/>
        <v/>
      </c>
      <c r="L1521" t="str">
        <f t="shared" si="307"/>
        <v/>
      </c>
      <c r="M1521" t="str">
        <f t="shared" si="308"/>
        <v>surround</v>
      </c>
      <c r="N1521" t="str">
        <f t="shared" si="309"/>
        <v/>
      </c>
      <c r="O1521" t="str">
        <f t="shared" si="310"/>
        <v/>
      </c>
      <c r="P1521" t="str">
        <f t="shared" si="311"/>
        <v/>
      </c>
    </row>
    <row r="1522" spans="1:16">
      <c r="A1522" t="s">
        <v>243</v>
      </c>
      <c r="B1522">
        <f t="shared" si="299"/>
        <v>2</v>
      </c>
      <c r="C1522" t="str" cm="1">
        <f t="array" ref="C1522">_xlfn.LET(_xlpm.chars, MID(A1522, _xlfn.SEQUENCE(LEN(A1522)), 1), _xlpm.keep, IF((_xlpm.chars&gt;="0")*(_xlpm.chars&lt;="9")+(_xlpm.chars&gt;="A")*(_xlpm.chars&lt;="Z")+(_xlpm.chars&gt;="a")*(_xlpm.chars&lt;="z"), _xlpm.chars, ""), _xlfn.CONCAT(_xlpm.keep))</f>
        <v>to</v>
      </c>
      <c r="D1522" t="str">
        <f t="shared" si="300"/>
        <v>to</v>
      </c>
      <c r="E1522" t="str">
        <v>survival</v>
      </c>
      <c r="F1522" t="str">
        <f t="shared" si="301"/>
        <v/>
      </c>
      <c r="G1522" t="str">
        <f t="shared" si="302"/>
        <v/>
      </c>
      <c r="H1522" t="str">
        <f t="shared" si="303"/>
        <v/>
      </c>
      <c r="I1522" t="str">
        <f t="shared" si="304"/>
        <v/>
      </c>
      <c r="J1522" t="str">
        <f t="shared" si="305"/>
        <v/>
      </c>
      <c r="K1522" t="str">
        <f t="shared" si="306"/>
        <v/>
      </c>
      <c r="L1522" t="str">
        <f t="shared" si="307"/>
        <v/>
      </c>
      <c r="M1522" t="str">
        <f t="shared" si="308"/>
        <v>survival</v>
      </c>
      <c r="N1522" t="str">
        <f t="shared" si="309"/>
        <v/>
      </c>
      <c r="O1522" t="str">
        <f t="shared" si="310"/>
        <v/>
      </c>
      <c r="P1522" t="str">
        <f t="shared" si="311"/>
        <v/>
      </c>
    </row>
    <row r="1523" spans="1:16">
      <c r="A1523" t="s">
        <v>1631</v>
      </c>
      <c r="B1523">
        <f t="shared" si="299"/>
        <v>5</v>
      </c>
      <c r="C1523" t="str" cm="1">
        <f t="array" ref="C1523">_xlfn.LET(_xlpm.chars, MID(A1523, _xlfn.SEQUENCE(LEN(A1523)), 1), _xlpm.keep, IF((_xlpm.chars&gt;="0")*(_xlpm.chars&lt;="9")+(_xlpm.chars&gt;="A")*(_xlpm.chars&lt;="Z")+(_xlpm.chars&gt;="a")*(_xlpm.chars&lt;="z"), _xlpm.chars, ""), _xlfn.CONCAT(_xlpm.keep))</f>
        <v>toast</v>
      </c>
      <c r="D1523" t="str">
        <f t="shared" si="300"/>
        <v>toast</v>
      </c>
      <c r="E1523" t="str">
        <v>swimming</v>
      </c>
      <c r="F1523" t="str">
        <f t="shared" si="301"/>
        <v/>
      </c>
      <c r="G1523" t="str">
        <f t="shared" si="302"/>
        <v/>
      </c>
      <c r="H1523" t="str">
        <f t="shared" si="303"/>
        <v/>
      </c>
      <c r="I1523" t="str">
        <f t="shared" si="304"/>
        <v/>
      </c>
      <c r="J1523" t="str">
        <f t="shared" si="305"/>
        <v/>
      </c>
      <c r="K1523" t="str">
        <f t="shared" si="306"/>
        <v/>
      </c>
      <c r="L1523" t="str">
        <f t="shared" si="307"/>
        <v/>
      </c>
      <c r="M1523" t="str">
        <f t="shared" si="308"/>
        <v>swimming</v>
      </c>
      <c r="N1523" t="str">
        <f t="shared" si="309"/>
        <v/>
      </c>
      <c r="O1523" t="str">
        <f t="shared" si="310"/>
        <v/>
      </c>
      <c r="P1523" t="str">
        <f t="shared" si="311"/>
        <v/>
      </c>
    </row>
    <row r="1524" spans="1:16">
      <c r="A1524" t="s">
        <v>1633</v>
      </c>
      <c r="B1524">
        <f t="shared" si="299"/>
        <v>5</v>
      </c>
      <c r="C1524" t="str" cm="1">
        <f t="array" ref="C1524">_xlfn.LET(_xlpm.chars, MID(A1524, _xlfn.SEQUENCE(LEN(A1524)), 1), _xlpm.keep, IF((_xlpm.chars&gt;="0")*(_xlpm.chars&lt;="9")+(_xlpm.chars&gt;="A")*(_xlpm.chars&lt;="Z")+(_xlpm.chars&gt;="a")*(_xlpm.chars&lt;="z"), _xlpm.chars, ""), _xlfn.CONCAT(_xlpm.keep))</f>
        <v>today</v>
      </c>
      <c r="D1524" t="str">
        <f t="shared" si="300"/>
        <v>today</v>
      </c>
      <c r="E1524" t="str">
        <v>syllable</v>
      </c>
      <c r="F1524" t="str">
        <f t="shared" si="301"/>
        <v/>
      </c>
      <c r="G1524" t="str">
        <f t="shared" si="302"/>
        <v/>
      </c>
      <c r="H1524" t="str">
        <f t="shared" si="303"/>
        <v/>
      </c>
      <c r="I1524" t="str">
        <f t="shared" si="304"/>
        <v/>
      </c>
      <c r="J1524" t="str">
        <f t="shared" si="305"/>
        <v/>
      </c>
      <c r="K1524" t="str">
        <f t="shared" si="306"/>
        <v/>
      </c>
      <c r="L1524" t="str">
        <f t="shared" si="307"/>
        <v/>
      </c>
      <c r="M1524" t="str">
        <f t="shared" si="308"/>
        <v>syllable</v>
      </c>
      <c r="N1524" t="str">
        <f t="shared" si="309"/>
        <v/>
      </c>
      <c r="O1524" t="str">
        <f t="shared" si="310"/>
        <v/>
      </c>
      <c r="P1524" t="str">
        <f t="shared" si="311"/>
        <v/>
      </c>
    </row>
    <row r="1525" spans="1:16">
      <c r="A1525" t="s">
        <v>1005</v>
      </c>
      <c r="B1525">
        <f t="shared" si="299"/>
        <v>3</v>
      </c>
      <c r="C1525" t="str" cm="1">
        <f t="array" ref="C1525">_xlfn.LET(_xlpm.chars, MID(A1525, _xlfn.SEQUENCE(LEN(A1525)), 1), _xlpm.keep, IF((_xlpm.chars&gt;="0")*(_xlpm.chars&lt;="9")+(_xlpm.chars&gt;="A")*(_xlpm.chars&lt;="Z")+(_xlpm.chars&gt;="a")*(_xlpm.chars&lt;="z"), _xlpm.chars, ""), _xlfn.CONCAT(_xlpm.keep))</f>
        <v>toe</v>
      </c>
      <c r="D1525" t="str">
        <f t="shared" si="300"/>
        <v>toe</v>
      </c>
      <c r="E1525" t="str">
        <v>terrible</v>
      </c>
      <c r="F1525" t="str">
        <f t="shared" si="301"/>
        <v/>
      </c>
      <c r="G1525" t="str">
        <f t="shared" si="302"/>
        <v/>
      </c>
      <c r="H1525" t="str">
        <f t="shared" si="303"/>
        <v/>
      </c>
      <c r="I1525" t="str">
        <f t="shared" si="304"/>
        <v/>
      </c>
      <c r="J1525" t="str">
        <f t="shared" si="305"/>
        <v/>
      </c>
      <c r="K1525" t="str">
        <f t="shared" si="306"/>
        <v/>
      </c>
      <c r="L1525" t="str">
        <f t="shared" si="307"/>
        <v/>
      </c>
      <c r="M1525" t="str">
        <f t="shared" si="308"/>
        <v>terrible</v>
      </c>
      <c r="N1525" t="str">
        <f t="shared" si="309"/>
        <v/>
      </c>
      <c r="O1525" t="str">
        <f t="shared" si="310"/>
        <v/>
      </c>
      <c r="P1525" t="str">
        <f t="shared" si="311"/>
        <v/>
      </c>
    </row>
    <row r="1526" spans="1:16">
      <c r="A1526" t="s">
        <v>1156</v>
      </c>
      <c r="B1526">
        <f t="shared" si="299"/>
        <v>8</v>
      </c>
      <c r="C1526" t="str" cm="1">
        <f t="array" ref="C1526">_xlfn.LET(_xlpm.chars, MID(A1526, _xlfn.SEQUENCE(LEN(A1526)), 1), _xlpm.keep, IF((_xlpm.chars&gt;="0")*(_xlpm.chars&lt;="9")+(_xlpm.chars&gt;="A")*(_xlpm.chars&lt;="Z")+(_xlpm.chars&gt;="a")*(_xlpm.chars&lt;="z"), _xlpm.chars, ""), _xlfn.CONCAT(_xlpm.keep))</f>
        <v>together</v>
      </c>
      <c r="D1526" t="str">
        <f t="shared" si="300"/>
        <v>together</v>
      </c>
      <c r="E1526" t="str">
        <v>textbook</v>
      </c>
      <c r="F1526" t="str">
        <f t="shared" si="301"/>
        <v/>
      </c>
      <c r="G1526" t="str">
        <f t="shared" si="302"/>
        <v/>
      </c>
      <c r="H1526" t="str">
        <f t="shared" si="303"/>
        <v/>
      </c>
      <c r="I1526" t="str">
        <f t="shared" si="304"/>
        <v/>
      </c>
      <c r="J1526" t="str">
        <f t="shared" si="305"/>
        <v/>
      </c>
      <c r="K1526" t="str">
        <f t="shared" si="306"/>
        <v/>
      </c>
      <c r="L1526" t="str">
        <f t="shared" si="307"/>
        <v/>
      </c>
      <c r="M1526" t="str">
        <f t="shared" si="308"/>
        <v>textbook</v>
      </c>
      <c r="N1526" t="str">
        <f t="shared" si="309"/>
        <v/>
      </c>
      <c r="O1526" t="str">
        <f t="shared" si="310"/>
        <v/>
      </c>
      <c r="P1526" t="str">
        <f t="shared" si="311"/>
        <v/>
      </c>
    </row>
    <row r="1527" spans="1:16">
      <c r="A1527" t="s">
        <v>1636</v>
      </c>
      <c r="B1527">
        <f t="shared" si="299"/>
        <v>4</v>
      </c>
      <c r="C1527" t="str" cm="1">
        <f t="array" ref="C1527">_xlfn.LET(_xlpm.chars, MID(A1527, _xlfn.SEQUENCE(LEN(A1527)), 1), _xlpm.keep, IF((_xlpm.chars&gt;="0")*(_xlpm.chars&lt;="9")+(_xlpm.chars&gt;="A")*(_xlpm.chars&lt;="Z")+(_xlpm.chars&gt;="a")*(_xlpm.chars&lt;="z"), _xlpm.chars, ""), _xlfn.CONCAT(_xlpm.keep))</f>
        <v>told</v>
      </c>
      <c r="D1527" t="str">
        <f t="shared" si="300"/>
        <v>told</v>
      </c>
      <c r="E1527" t="str">
        <v>Thailand</v>
      </c>
      <c r="F1527" t="str">
        <f t="shared" si="301"/>
        <v/>
      </c>
      <c r="G1527" t="str">
        <f t="shared" si="302"/>
        <v/>
      </c>
      <c r="H1527" t="str">
        <f t="shared" si="303"/>
        <v/>
      </c>
      <c r="I1527" t="str">
        <f t="shared" si="304"/>
        <v/>
      </c>
      <c r="J1527" t="str">
        <f t="shared" si="305"/>
        <v/>
      </c>
      <c r="K1527" t="str">
        <f t="shared" si="306"/>
        <v/>
      </c>
      <c r="L1527" t="str">
        <f t="shared" si="307"/>
        <v/>
      </c>
      <c r="M1527" t="str">
        <f t="shared" si="308"/>
        <v>Thailand</v>
      </c>
      <c r="N1527" t="str">
        <f t="shared" si="309"/>
        <v/>
      </c>
      <c r="O1527" t="str">
        <f t="shared" si="310"/>
        <v/>
      </c>
      <c r="P1527" t="str">
        <f t="shared" si="311"/>
        <v/>
      </c>
    </row>
    <row r="1528" spans="1:16">
      <c r="A1528" t="s">
        <v>1536</v>
      </c>
      <c r="B1528">
        <f t="shared" si="299"/>
        <v>6</v>
      </c>
      <c r="C1528" t="str" cm="1">
        <f t="array" ref="C1528">_xlfn.LET(_xlpm.chars, MID(A1528, _xlfn.SEQUENCE(LEN(A1528)), 1), _xlpm.keep, IF((_xlpm.chars&gt;="0")*(_xlpm.chars&lt;="9")+(_xlpm.chars&gt;="A")*(_xlpm.chars&lt;="Z")+(_xlpm.chars&gt;="a")*(_xlpm.chars&lt;="z"), _xlpm.chars, ""), _xlfn.CONCAT(_xlpm.keep))</f>
        <v>tomato</v>
      </c>
      <c r="D1528" t="str">
        <f t="shared" si="300"/>
        <v>tomato</v>
      </c>
      <c r="E1528" t="str">
        <v>thirteen</v>
      </c>
      <c r="F1528" t="str">
        <f t="shared" si="301"/>
        <v/>
      </c>
      <c r="G1528" t="str">
        <f t="shared" si="302"/>
        <v/>
      </c>
      <c r="H1528" t="str">
        <f t="shared" si="303"/>
        <v/>
      </c>
      <c r="I1528" t="str">
        <f t="shared" si="304"/>
        <v/>
      </c>
      <c r="J1528" t="str">
        <f t="shared" si="305"/>
        <v/>
      </c>
      <c r="K1528" t="str">
        <f t="shared" si="306"/>
        <v/>
      </c>
      <c r="L1528" t="str">
        <f t="shared" si="307"/>
        <v/>
      </c>
      <c r="M1528" t="str">
        <f t="shared" si="308"/>
        <v>thirteen</v>
      </c>
      <c r="N1528" t="str">
        <f t="shared" si="309"/>
        <v/>
      </c>
      <c r="O1528" t="str">
        <f t="shared" si="310"/>
        <v/>
      </c>
      <c r="P1528" t="str">
        <f t="shared" si="311"/>
        <v/>
      </c>
    </row>
    <row r="1529" spans="1:16">
      <c r="A1529" t="s">
        <v>1161</v>
      </c>
      <c r="B1529">
        <f t="shared" si="299"/>
        <v>8</v>
      </c>
      <c r="C1529" t="str" cm="1">
        <f t="array" ref="C1529">_xlfn.LET(_xlpm.chars, MID(A1529, _xlfn.SEQUENCE(LEN(A1529)), 1), _xlpm.keep, IF((_xlpm.chars&gt;="0")*(_xlpm.chars&lt;="9")+(_xlpm.chars&gt;="A")*(_xlpm.chars&lt;="Z")+(_xlpm.chars&gt;="a")*(_xlpm.chars&lt;="z"), _xlpm.chars, ""), _xlfn.CONCAT(_xlpm.keep))</f>
        <v>tomorrow</v>
      </c>
      <c r="D1529" t="str">
        <f t="shared" si="300"/>
        <v>tomorrow</v>
      </c>
      <c r="E1529" t="str">
        <v>thousand</v>
      </c>
      <c r="F1529" t="str">
        <f t="shared" si="301"/>
        <v/>
      </c>
      <c r="G1529" t="str">
        <f t="shared" si="302"/>
        <v/>
      </c>
      <c r="H1529" t="str">
        <f t="shared" si="303"/>
        <v/>
      </c>
      <c r="I1529" t="str">
        <f t="shared" si="304"/>
        <v/>
      </c>
      <c r="J1529" t="str">
        <f t="shared" si="305"/>
        <v/>
      </c>
      <c r="K1529" t="str">
        <f t="shared" si="306"/>
        <v/>
      </c>
      <c r="L1529" t="str">
        <f t="shared" si="307"/>
        <v/>
      </c>
      <c r="M1529" t="str">
        <f t="shared" si="308"/>
        <v>thousand</v>
      </c>
      <c r="N1529" t="str">
        <f t="shared" si="309"/>
        <v/>
      </c>
      <c r="O1529" t="str">
        <f t="shared" si="310"/>
        <v/>
      </c>
      <c r="P1529" t="str">
        <f t="shared" si="311"/>
        <v/>
      </c>
    </row>
    <row r="1530" spans="1:16">
      <c r="A1530" t="s">
        <v>1011</v>
      </c>
      <c r="B1530">
        <f t="shared" si="299"/>
        <v>3</v>
      </c>
      <c r="C1530" t="str" cm="1">
        <f t="array" ref="C1530">_xlfn.LET(_xlpm.chars, MID(A1530, _xlfn.SEQUENCE(LEN(A1530)), 1), _xlpm.keep, IF((_xlpm.chars&gt;="0")*(_xlpm.chars&lt;="9")+(_xlpm.chars&gt;="A")*(_xlpm.chars&lt;="Z")+(_xlpm.chars&gt;="a")*(_xlpm.chars&lt;="z"), _xlpm.chars, ""), _xlfn.CONCAT(_xlpm.keep))</f>
        <v>ton</v>
      </c>
      <c r="D1530" t="str">
        <f t="shared" si="300"/>
        <v>ton</v>
      </c>
      <c r="E1530" t="str">
        <v>Thursday</v>
      </c>
      <c r="F1530" t="str">
        <f t="shared" si="301"/>
        <v/>
      </c>
      <c r="G1530" t="str">
        <f t="shared" si="302"/>
        <v/>
      </c>
      <c r="H1530" t="str">
        <f t="shared" si="303"/>
        <v/>
      </c>
      <c r="I1530" t="str">
        <f t="shared" si="304"/>
        <v/>
      </c>
      <c r="J1530" t="str">
        <f t="shared" si="305"/>
        <v/>
      </c>
      <c r="K1530" t="str">
        <f t="shared" si="306"/>
        <v/>
      </c>
      <c r="L1530" t="str">
        <f t="shared" si="307"/>
        <v/>
      </c>
      <c r="M1530" t="str">
        <f t="shared" si="308"/>
        <v>Thursday</v>
      </c>
      <c r="N1530" t="str">
        <f t="shared" si="309"/>
        <v/>
      </c>
      <c r="O1530" t="str">
        <f t="shared" si="310"/>
        <v/>
      </c>
      <c r="P1530" t="str">
        <f t="shared" si="311"/>
        <v/>
      </c>
    </row>
    <row r="1531" spans="1:16">
      <c r="A1531" t="s">
        <v>1017</v>
      </c>
      <c r="B1531">
        <f t="shared" si="299"/>
        <v>3</v>
      </c>
      <c r="C1531" t="str" cm="1">
        <f t="array" ref="C1531">_xlfn.LET(_xlpm.chars, MID(A1531, _xlfn.SEQUENCE(LEN(A1531)), 1), _xlpm.keep, IF((_xlpm.chars&gt;="0")*(_xlpm.chars&lt;="9")+(_xlpm.chars&gt;="A")*(_xlpm.chars&lt;="Z")+(_xlpm.chars&gt;="a")*(_xlpm.chars&lt;="z"), _xlpm.chars, ""), _xlfn.CONCAT(_xlpm.keep))</f>
        <v>too</v>
      </c>
      <c r="D1531" t="str">
        <f t="shared" si="300"/>
        <v>too</v>
      </c>
      <c r="E1531" t="str">
        <v>together</v>
      </c>
      <c r="F1531" t="str">
        <f t="shared" si="301"/>
        <v/>
      </c>
      <c r="G1531" t="str">
        <f t="shared" si="302"/>
        <v/>
      </c>
      <c r="H1531" t="str">
        <f t="shared" si="303"/>
        <v/>
      </c>
      <c r="I1531" t="str">
        <f t="shared" si="304"/>
        <v/>
      </c>
      <c r="J1531" t="str">
        <f t="shared" si="305"/>
        <v/>
      </c>
      <c r="K1531" t="str">
        <f t="shared" si="306"/>
        <v/>
      </c>
      <c r="L1531" t="str">
        <f t="shared" si="307"/>
        <v/>
      </c>
      <c r="M1531" t="str">
        <f t="shared" si="308"/>
        <v>together</v>
      </c>
      <c r="N1531" t="str">
        <f t="shared" si="309"/>
        <v/>
      </c>
      <c r="O1531" t="str">
        <f t="shared" si="310"/>
        <v/>
      </c>
      <c r="P1531" t="str">
        <f t="shared" si="311"/>
        <v/>
      </c>
    </row>
    <row r="1532" spans="1:16">
      <c r="A1532" t="s">
        <v>1638</v>
      </c>
      <c r="B1532">
        <f t="shared" si="299"/>
        <v>4</v>
      </c>
      <c r="C1532" t="str" cm="1">
        <f t="array" ref="C1532">_xlfn.LET(_xlpm.chars, MID(A1532, _xlfn.SEQUENCE(LEN(A1532)), 1), _xlpm.keep, IF((_xlpm.chars&gt;="0")*(_xlpm.chars&lt;="9")+(_xlpm.chars&gt;="A")*(_xlpm.chars&lt;="Z")+(_xlpm.chars&gt;="a")*(_xlpm.chars&lt;="z"), _xlpm.chars, ""), _xlfn.CONCAT(_xlpm.keep))</f>
        <v>took</v>
      </c>
      <c r="D1532" t="str">
        <f t="shared" si="300"/>
        <v>took</v>
      </c>
      <c r="E1532" t="str">
        <v>tomorrow</v>
      </c>
      <c r="F1532" t="str">
        <f t="shared" si="301"/>
        <v/>
      </c>
      <c r="G1532" t="str">
        <f t="shared" si="302"/>
        <v/>
      </c>
      <c r="H1532" t="str">
        <f t="shared" si="303"/>
        <v/>
      </c>
      <c r="I1532" t="str">
        <f t="shared" si="304"/>
        <v/>
      </c>
      <c r="J1532" t="str">
        <f t="shared" si="305"/>
        <v/>
      </c>
      <c r="K1532" t="str">
        <f t="shared" si="306"/>
        <v/>
      </c>
      <c r="L1532" t="str">
        <f t="shared" si="307"/>
        <v/>
      </c>
      <c r="M1532" t="str">
        <f t="shared" si="308"/>
        <v>tomorrow</v>
      </c>
      <c r="N1532" t="str">
        <f t="shared" si="309"/>
        <v/>
      </c>
      <c r="O1532" t="str">
        <f t="shared" si="310"/>
        <v/>
      </c>
      <c r="P1532" t="str">
        <f t="shared" si="311"/>
        <v/>
      </c>
    </row>
    <row r="1533" spans="1:16">
      <c r="A1533" t="s">
        <v>1635</v>
      </c>
      <c r="B1533">
        <f t="shared" si="299"/>
        <v>5</v>
      </c>
      <c r="C1533" t="str" cm="1">
        <f t="array" ref="C1533">_xlfn.LET(_xlpm.chars, MID(A1533, _xlfn.SEQUENCE(LEN(A1533)), 1), _xlpm.keep, IF((_xlpm.chars&gt;="0")*(_xlpm.chars&lt;="9")+(_xlpm.chars&gt;="A")*(_xlpm.chars&lt;="Z")+(_xlpm.chars&gt;="a")*(_xlpm.chars&lt;="z"), _xlpm.chars, ""), _xlfn.CONCAT(_xlpm.keep))</f>
        <v>tooth</v>
      </c>
      <c r="D1533" t="str">
        <f t="shared" si="300"/>
        <v>tooth</v>
      </c>
      <c r="E1533" t="str">
        <v>traveler</v>
      </c>
      <c r="F1533" t="str">
        <f t="shared" si="301"/>
        <v/>
      </c>
      <c r="G1533" t="str">
        <f t="shared" si="302"/>
        <v/>
      </c>
      <c r="H1533" t="str">
        <f t="shared" si="303"/>
        <v/>
      </c>
      <c r="I1533" t="str">
        <f t="shared" si="304"/>
        <v/>
      </c>
      <c r="J1533" t="str">
        <f t="shared" si="305"/>
        <v/>
      </c>
      <c r="K1533" t="str">
        <f t="shared" si="306"/>
        <v/>
      </c>
      <c r="L1533" t="str">
        <f t="shared" si="307"/>
        <v/>
      </c>
      <c r="M1533" t="str">
        <f t="shared" si="308"/>
        <v>traveler</v>
      </c>
      <c r="N1533" t="str">
        <f t="shared" si="309"/>
        <v/>
      </c>
      <c r="O1533" t="str">
        <f t="shared" si="310"/>
        <v/>
      </c>
      <c r="P1533" t="str">
        <f t="shared" si="311"/>
        <v/>
      </c>
    </row>
    <row r="1534" spans="1:16">
      <c r="A1534" t="s">
        <v>660</v>
      </c>
      <c r="B1534">
        <f t="shared" si="299"/>
        <v>9</v>
      </c>
      <c r="C1534" t="str" cm="1">
        <f t="array" ref="C1534">_xlfn.LET(_xlpm.chars, MID(A1534, _xlfn.SEQUENCE(LEN(A1534)), 1), _xlpm.keep, IF((_xlpm.chars&gt;="0")*(_xlpm.chars&lt;="9")+(_xlpm.chars&gt;="A")*(_xlpm.chars&lt;="Z")+(_xlpm.chars&gt;="a")*(_xlpm.chars&lt;="z"), _xlpm.chars, ""), _xlfn.CONCAT(_xlpm.keep))</f>
        <v>toothache</v>
      </c>
      <c r="D1534" t="str">
        <f t="shared" si="300"/>
        <v>toothache</v>
      </c>
      <c r="E1534" t="str">
        <v>triangle</v>
      </c>
      <c r="F1534" t="str">
        <f t="shared" si="301"/>
        <v/>
      </c>
      <c r="G1534" t="str">
        <f t="shared" si="302"/>
        <v/>
      </c>
      <c r="H1534" t="str">
        <f t="shared" si="303"/>
        <v/>
      </c>
      <c r="I1534" t="str">
        <f t="shared" si="304"/>
        <v/>
      </c>
      <c r="J1534" t="str">
        <f t="shared" si="305"/>
        <v/>
      </c>
      <c r="K1534" t="str">
        <f t="shared" si="306"/>
        <v/>
      </c>
      <c r="L1534" t="str">
        <f t="shared" si="307"/>
        <v/>
      </c>
      <c r="M1534" t="str">
        <f t="shared" si="308"/>
        <v>triangle</v>
      </c>
      <c r="N1534" t="str">
        <f t="shared" si="309"/>
        <v/>
      </c>
      <c r="O1534" t="str">
        <f t="shared" si="310"/>
        <v/>
      </c>
      <c r="P1534" t="str">
        <f t="shared" si="311"/>
        <v/>
      </c>
    </row>
    <row r="1535" spans="1:16">
      <c r="A1535" t="s">
        <v>1637</v>
      </c>
      <c r="B1535">
        <f t="shared" si="299"/>
        <v>5</v>
      </c>
      <c r="C1535" t="str" cm="1">
        <f t="array" ref="C1535">_xlfn.LET(_xlpm.chars, MID(A1535, _xlfn.SEQUENCE(LEN(A1535)), 1), _xlpm.keep, IF((_xlpm.chars&gt;="0")*(_xlpm.chars&lt;="9")+(_xlpm.chars&gt;="A")*(_xlpm.chars&lt;="Z")+(_xlpm.chars&gt;="a")*(_xlpm.chars&lt;="z"), _xlpm.chars, ""), _xlfn.CONCAT(_xlpm.keep))</f>
        <v>topic</v>
      </c>
      <c r="D1535" t="str">
        <f t="shared" si="300"/>
        <v>topic</v>
      </c>
      <c r="E1535" t="str">
        <v>umbrella</v>
      </c>
      <c r="F1535" t="str">
        <f t="shared" si="301"/>
        <v/>
      </c>
      <c r="G1535" t="str">
        <f t="shared" si="302"/>
        <v/>
      </c>
      <c r="H1535" t="str">
        <f t="shared" si="303"/>
        <v/>
      </c>
      <c r="I1535" t="str">
        <f t="shared" si="304"/>
        <v/>
      </c>
      <c r="J1535" t="str">
        <f t="shared" si="305"/>
        <v/>
      </c>
      <c r="K1535" t="str">
        <f t="shared" si="306"/>
        <v/>
      </c>
      <c r="L1535" t="str">
        <f t="shared" si="307"/>
        <v/>
      </c>
      <c r="M1535" t="str">
        <f t="shared" si="308"/>
        <v>umbrella</v>
      </c>
      <c r="N1535" t="str">
        <f t="shared" si="309"/>
        <v/>
      </c>
      <c r="O1535" t="str">
        <f t="shared" si="310"/>
        <v/>
      </c>
      <c r="P1535" t="str">
        <f t="shared" si="311"/>
        <v/>
      </c>
    </row>
    <row r="1536" spans="1:16">
      <c r="A1536" t="s">
        <v>1639</v>
      </c>
      <c r="B1536">
        <f t="shared" si="299"/>
        <v>5</v>
      </c>
      <c r="C1536" t="str" cm="1">
        <f t="array" ref="C1536">_xlfn.LET(_xlpm.chars, MID(A1536, _xlfn.SEQUENCE(LEN(A1536)), 1), _xlpm.keep, IF((_xlpm.chars&gt;="0")*(_xlpm.chars&lt;="9")+(_xlpm.chars&gt;="A")*(_xlpm.chars&lt;="Z")+(_xlpm.chars&gt;="a")*(_xlpm.chars&lt;="z"), _xlpm.chars, ""), _xlfn.CONCAT(_xlpm.keep))</f>
        <v>touch</v>
      </c>
      <c r="D1536" t="str">
        <f t="shared" si="300"/>
        <v>touch</v>
      </c>
      <c r="E1536" t="str">
        <v>unicycle</v>
      </c>
      <c r="F1536" t="str">
        <f t="shared" si="301"/>
        <v/>
      </c>
      <c r="G1536" t="str">
        <f t="shared" si="302"/>
        <v/>
      </c>
      <c r="H1536" t="str">
        <f t="shared" si="303"/>
        <v/>
      </c>
      <c r="I1536" t="str">
        <f t="shared" si="304"/>
        <v/>
      </c>
      <c r="J1536" t="str">
        <f t="shared" si="305"/>
        <v/>
      </c>
      <c r="K1536" t="str">
        <f t="shared" si="306"/>
        <v/>
      </c>
      <c r="L1536" t="str">
        <f t="shared" si="307"/>
        <v/>
      </c>
      <c r="M1536" t="str">
        <f t="shared" si="308"/>
        <v>unicycle</v>
      </c>
      <c r="N1536" t="str">
        <f t="shared" si="309"/>
        <v/>
      </c>
      <c r="O1536" t="str">
        <f t="shared" si="310"/>
        <v/>
      </c>
      <c r="P1536" t="str">
        <f t="shared" si="311"/>
        <v/>
      </c>
    </row>
    <row r="1537" spans="1:16">
      <c r="A1537" t="s">
        <v>1641</v>
      </c>
      <c r="B1537">
        <f t="shared" si="299"/>
        <v>5</v>
      </c>
      <c r="C1537" t="str" cm="1">
        <f t="array" ref="C1537">_xlfn.LET(_xlpm.chars, MID(A1537, _xlfn.SEQUENCE(LEN(A1537)), 1), _xlpm.keep, IF((_xlpm.chars&gt;="0")*(_xlpm.chars&lt;="9")+(_xlpm.chars&gt;="A")*(_xlpm.chars&lt;="Z")+(_xlpm.chars&gt;="a")*(_xlpm.chars&lt;="z"), _xlpm.chars, ""), _xlfn.CONCAT(_xlpm.keep))</f>
        <v>tough</v>
      </c>
      <c r="D1537" t="str">
        <f t="shared" si="300"/>
        <v>tough</v>
      </c>
      <c r="E1537" t="str">
        <v>vacation</v>
      </c>
      <c r="F1537" t="str">
        <f t="shared" si="301"/>
        <v/>
      </c>
      <c r="G1537" t="str">
        <f t="shared" si="302"/>
        <v/>
      </c>
      <c r="H1537" t="str">
        <f t="shared" si="303"/>
        <v/>
      </c>
      <c r="I1537" t="str">
        <f t="shared" si="304"/>
        <v/>
      </c>
      <c r="J1537" t="str">
        <f t="shared" si="305"/>
        <v/>
      </c>
      <c r="K1537" t="str">
        <f t="shared" si="306"/>
        <v/>
      </c>
      <c r="L1537" t="str">
        <f t="shared" si="307"/>
        <v/>
      </c>
      <c r="M1537" t="str">
        <f t="shared" si="308"/>
        <v>vacation</v>
      </c>
      <c r="N1537" t="str">
        <f t="shared" si="309"/>
        <v/>
      </c>
      <c r="O1537" t="str">
        <f t="shared" si="310"/>
        <v/>
      </c>
      <c r="P1537" t="str">
        <f t="shared" si="311"/>
        <v/>
      </c>
    </row>
    <row r="1538" spans="1:16">
      <c r="A1538" t="s">
        <v>1640</v>
      </c>
      <c r="B1538">
        <f t="shared" si="299"/>
        <v>4</v>
      </c>
      <c r="C1538" t="str" cm="1">
        <f t="array" ref="C1538">_xlfn.LET(_xlpm.chars, MID(A1538, _xlfn.SEQUENCE(LEN(A1538)), 1), _xlpm.keep, IF((_xlpm.chars&gt;="0")*(_xlpm.chars&lt;="9")+(_xlpm.chars&gt;="A")*(_xlpm.chars&lt;="Z")+(_xlpm.chars&gt;="a")*(_xlpm.chars&lt;="z"), _xlpm.chars, ""), _xlfn.CONCAT(_xlpm.keep))</f>
        <v>tour</v>
      </c>
      <c r="D1538" t="str">
        <f t="shared" si="300"/>
        <v>tour</v>
      </c>
      <c r="E1538" t="str">
        <v>violence</v>
      </c>
      <c r="F1538" t="str">
        <f t="shared" si="301"/>
        <v/>
      </c>
      <c r="G1538" t="str">
        <f t="shared" si="302"/>
        <v/>
      </c>
      <c r="H1538" t="str">
        <f t="shared" si="303"/>
        <v/>
      </c>
      <c r="I1538" t="str">
        <f t="shared" si="304"/>
        <v/>
      </c>
      <c r="J1538" t="str">
        <f t="shared" si="305"/>
        <v/>
      </c>
      <c r="K1538" t="str">
        <f t="shared" si="306"/>
        <v/>
      </c>
      <c r="L1538" t="str">
        <f t="shared" si="307"/>
        <v/>
      </c>
      <c r="M1538" t="str">
        <f t="shared" si="308"/>
        <v>violence</v>
      </c>
      <c r="N1538" t="str">
        <f t="shared" si="309"/>
        <v/>
      </c>
      <c r="O1538" t="str">
        <f t="shared" si="310"/>
        <v/>
      </c>
      <c r="P1538" t="str">
        <f t="shared" si="311"/>
        <v/>
      </c>
    </row>
    <row r="1539" spans="1:16">
      <c r="A1539" t="s">
        <v>1381</v>
      </c>
      <c r="B1539">
        <f t="shared" ref="B1539:B1602" si="312">LEN(A1539)</f>
        <v>7</v>
      </c>
      <c r="C1539" t="str" cm="1">
        <f t="array" ref="C1539">_xlfn.LET(_xlpm.chars, MID(A1539, _xlfn.SEQUENCE(LEN(A1539)), 1), _xlpm.keep, IF((_xlpm.chars&gt;="0")*(_xlpm.chars&lt;="9")+(_xlpm.chars&gt;="A")*(_xlpm.chars&lt;="Z")+(_xlpm.chars&gt;="a")*(_xlpm.chars&lt;="z"), _xlpm.chars, ""), _xlfn.CONCAT(_xlpm.keep))</f>
        <v>tourist</v>
      </c>
      <c r="D1539" t="str">
        <f t="shared" ref="D1539:D1602" si="313">IF(C1539=A1539,C1539,"")</f>
        <v>tourist</v>
      </c>
      <c r="E1539" t="str">
        <v>yourself</v>
      </c>
      <c r="F1539" t="str">
        <f t="shared" ref="F1539:F1602" si="314">IF(LEN($E1539)=1,$E1539,"")</f>
        <v/>
      </c>
      <c r="G1539" t="str">
        <f t="shared" ref="G1539:G1602" si="315">IF(LEN($E1539)=2,$E1539,"")</f>
        <v/>
      </c>
      <c r="H1539" t="str">
        <f t="shared" ref="H1539:H1602" si="316">IF(LEN($E1539)=3,$E1539,"")</f>
        <v/>
      </c>
      <c r="I1539" t="str">
        <f t="shared" ref="I1539:I1602" si="317">IF(LEN($E1539)=4,$E1539,"")</f>
        <v/>
      </c>
      <c r="J1539" t="str">
        <f t="shared" ref="J1539:J1602" si="318">IF(LEN($E1539)=5,$E1539,"")</f>
        <v/>
      </c>
      <c r="K1539" t="str">
        <f t="shared" ref="K1539:K1602" si="319">IF(LEN($E1539)=6,$E1539,"")</f>
        <v/>
      </c>
      <c r="L1539" t="str">
        <f t="shared" ref="L1539:L1602" si="320">IF(LEN($E1539)=7,$E1539,"")</f>
        <v/>
      </c>
      <c r="M1539" t="str">
        <f t="shared" ref="M1539:M1602" si="321">IF(LEN($E1539)=8,$E1539,"")</f>
        <v>yourself</v>
      </c>
      <c r="N1539" t="str">
        <f t="shared" ref="N1539:N1602" si="322">IF(LEN($E1539)=9,$E1539,"")</f>
        <v/>
      </c>
      <c r="O1539" t="str">
        <f t="shared" ref="O1539:O1602" si="323">IF(LEN($E1539)=10,$E1539,"")</f>
        <v/>
      </c>
      <c r="P1539" t="str">
        <f t="shared" ref="P1539:P1602" si="324">IF(LEN($E1539)&gt;=11,$E1539,"")</f>
        <v/>
      </c>
    </row>
    <row r="1540" spans="1:16">
      <c r="A1540" t="s">
        <v>481</v>
      </c>
      <c r="B1540">
        <f t="shared" si="312"/>
        <v>10</v>
      </c>
      <c r="C1540" t="str" cm="1">
        <f t="array" ref="C1540">_xlfn.LET(_xlpm.chars, MID(A1540, _xlfn.SEQUENCE(LEN(A1540)), 1), _xlpm.keep, IF((_xlpm.chars&gt;="0")*(_xlpm.chars&lt;="9")+(_xlpm.chars&gt;="A")*(_xlpm.chars&lt;="Z")+(_xlpm.chars&gt;="a")*(_xlpm.chars&lt;="z"), _xlpm.chars, ""), _xlfn.CONCAT(_xlpm.keep))</f>
        <v>tournament</v>
      </c>
      <c r="D1540" t="str">
        <f t="shared" si="313"/>
        <v>tournament</v>
      </c>
      <c r="E1540" t="str">
        <v>according</v>
      </c>
      <c r="F1540" t="str">
        <f t="shared" si="314"/>
        <v/>
      </c>
      <c r="G1540" t="str">
        <f t="shared" si="315"/>
        <v/>
      </c>
      <c r="H1540" t="str">
        <f t="shared" si="316"/>
        <v/>
      </c>
      <c r="I1540" t="str">
        <f t="shared" si="317"/>
        <v/>
      </c>
      <c r="J1540" t="str">
        <f t="shared" si="318"/>
        <v/>
      </c>
      <c r="K1540" t="str">
        <f t="shared" si="319"/>
        <v/>
      </c>
      <c r="L1540" t="str">
        <f t="shared" si="320"/>
        <v/>
      </c>
      <c r="M1540" t="str">
        <f t="shared" si="321"/>
        <v/>
      </c>
      <c r="N1540" t="str">
        <f t="shared" si="322"/>
        <v>according</v>
      </c>
      <c r="O1540" t="str">
        <f t="shared" si="323"/>
        <v/>
      </c>
      <c r="P1540" t="str">
        <f t="shared" si="324"/>
        <v/>
      </c>
    </row>
    <row r="1541" spans="1:16">
      <c r="A1541" t="s">
        <v>1643</v>
      </c>
      <c r="B1541">
        <f t="shared" si="312"/>
        <v>5</v>
      </c>
      <c r="C1541" t="str" cm="1">
        <f t="array" ref="C1541">_xlfn.LET(_xlpm.chars, MID(A1541, _xlfn.SEQUENCE(LEN(A1541)), 1), _xlpm.keep, IF((_xlpm.chars&gt;="0")*(_xlpm.chars&lt;="9")+(_xlpm.chars&gt;="A")*(_xlpm.chars&lt;="Z")+(_xlpm.chars&gt;="a")*(_xlpm.chars&lt;="z"), _xlpm.chars, ""), _xlfn.CONCAT(_xlpm.keep))</f>
        <v>towel</v>
      </c>
      <c r="D1541" t="str">
        <f t="shared" si="313"/>
        <v>towel</v>
      </c>
      <c r="E1541" t="str">
        <v>afternoon</v>
      </c>
      <c r="F1541" t="str">
        <f t="shared" si="314"/>
        <v/>
      </c>
      <c r="G1541" t="str">
        <f t="shared" si="315"/>
        <v/>
      </c>
      <c r="H1541" t="str">
        <f t="shared" si="316"/>
        <v/>
      </c>
      <c r="I1541" t="str">
        <f t="shared" si="317"/>
        <v/>
      </c>
      <c r="J1541" t="str">
        <f t="shared" si="318"/>
        <v/>
      </c>
      <c r="K1541" t="str">
        <f t="shared" si="319"/>
        <v/>
      </c>
      <c r="L1541" t="str">
        <f t="shared" si="320"/>
        <v/>
      </c>
      <c r="M1541" t="str">
        <f t="shared" si="321"/>
        <v/>
      </c>
      <c r="N1541" t="str">
        <f t="shared" si="322"/>
        <v>afternoon</v>
      </c>
      <c r="O1541" t="str">
        <f t="shared" si="323"/>
        <v/>
      </c>
      <c r="P1541" t="str">
        <f t="shared" si="324"/>
        <v/>
      </c>
    </row>
    <row r="1542" spans="1:16">
      <c r="A1542" t="s">
        <v>1645</v>
      </c>
      <c r="B1542">
        <f t="shared" si="312"/>
        <v>5</v>
      </c>
      <c r="C1542" t="str" cm="1">
        <f t="array" ref="C1542">_xlfn.LET(_xlpm.chars, MID(A1542, _xlfn.SEQUENCE(LEN(A1542)), 1), _xlpm.keep, IF((_xlpm.chars&gt;="0")*(_xlpm.chars&lt;="9")+(_xlpm.chars&gt;="A")*(_xlpm.chars&lt;="Z")+(_xlpm.chars&gt;="a")*(_xlpm.chars&lt;="z"), _xlpm.chars, ""), _xlfn.CONCAT(_xlpm.keep))</f>
        <v>tower</v>
      </c>
      <c r="D1542" t="str">
        <f t="shared" si="313"/>
        <v>tower</v>
      </c>
      <c r="E1542" t="str">
        <v>animation</v>
      </c>
      <c r="F1542" t="str">
        <f t="shared" si="314"/>
        <v/>
      </c>
      <c r="G1542" t="str">
        <f t="shared" si="315"/>
        <v/>
      </c>
      <c r="H1542" t="str">
        <f t="shared" si="316"/>
        <v/>
      </c>
      <c r="I1542" t="str">
        <f t="shared" si="317"/>
        <v/>
      </c>
      <c r="J1542" t="str">
        <f t="shared" si="318"/>
        <v/>
      </c>
      <c r="K1542" t="str">
        <f t="shared" si="319"/>
        <v/>
      </c>
      <c r="L1542" t="str">
        <f t="shared" si="320"/>
        <v/>
      </c>
      <c r="M1542" t="str">
        <f t="shared" si="321"/>
        <v/>
      </c>
      <c r="N1542" t="str">
        <f t="shared" si="322"/>
        <v>animation</v>
      </c>
      <c r="O1542" t="str">
        <f t="shared" si="323"/>
        <v/>
      </c>
      <c r="P1542" t="str">
        <f t="shared" si="324"/>
        <v/>
      </c>
    </row>
    <row r="1543" spans="1:16">
      <c r="A1543" t="s">
        <v>1642</v>
      </c>
      <c r="B1543">
        <f t="shared" si="312"/>
        <v>4</v>
      </c>
      <c r="C1543" t="str" cm="1">
        <f t="array" ref="C1543">_xlfn.LET(_xlpm.chars, MID(A1543, _xlfn.SEQUENCE(LEN(A1543)), 1), _xlpm.keep, IF((_xlpm.chars&gt;="0")*(_xlpm.chars&lt;="9")+(_xlpm.chars&gt;="A")*(_xlpm.chars&lt;="Z")+(_xlpm.chars&gt;="a")*(_xlpm.chars&lt;="z"), _xlpm.chars, ""), _xlfn.CONCAT(_xlpm.keep))</f>
        <v>town</v>
      </c>
      <c r="D1543" t="str">
        <f t="shared" si="313"/>
        <v>town</v>
      </c>
      <c r="E1543" t="str">
        <v>apologize</v>
      </c>
      <c r="F1543" t="str">
        <f t="shared" si="314"/>
        <v/>
      </c>
      <c r="G1543" t="str">
        <f t="shared" si="315"/>
        <v/>
      </c>
      <c r="H1543" t="str">
        <f t="shared" si="316"/>
        <v/>
      </c>
      <c r="I1543" t="str">
        <f t="shared" si="317"/>
        <v/>
      </c>
      <c r="J1543" t="str">
        <f t="shared" si="318"/>
        <v/>
      </c>
      <c r="K1543" t="str">
        <f t="shared" si="319"/>
        <v/>
      </c>
      <c r="L1543" t="str">
        <f t="shared" si="320"/>
        <v/>
      </c>
      <c r="M1543" t="str">
        <f t="shared" si="321"/>
        <v/>
      </c>
      <c r="N1543" t="str">
        <f t="shared" si="322"/>
        <v>apologize</v>
      </c>
      <c r="O1543" t="str">
        <f t="shared" si="323"/>
        <v/>
      </c>
      <c r="P1543" t="str">
        <f t="shared" si="324"/>
        <v/>
      </c>
    </row>
    <row r="1544" spans="1:16">
      <c r="A1544" t="s">
        <v>1647</v>
      </c>
      <c r="B1544">
        <f t="shared" si="312"/>
        <v>5</v>
      </c>
      <c r="C1544" t="str" cm="1">
        <f t="array" ref="C1544">_xlfn.LET(_xlpm.chars, MID(A1544, _xlfn.SEQUENCE(LEN(A1544)), 1), _xlpm.keep, IF((_xlpm.chars&gt;="0")*(_xlpm.chars&lt;="9")+(_xlpm.chars&gt;="A")*(_xlpm.chars&lt;="Z")+(_xlpm.chars&gt;="a")*(_xlpm.chars&lt;="z"), _xlpm.chars, ""), _xlfn.CONCAT(_xlpm.keep))</f>
        <v>trade</v>
      </c>
      <c r="D1544" t="str">
        <f t="shared" si="313"/>
        <v>trade</v>
      </c>
      <c r="E1544" t="str">
        <v>astronaut</v>
      </c>
      <c r="F1544" t="str">
        <f t="shared" si="314"/>
        <v/>
      </c>
      <c r="G1544" t="str">
        <f t="shared" si="315"/>
        <v/>
      </c>
      <c r="H1544" t="str">
        <f t="shared" si="316"/>
        <v/>
      </c>
      <c r="I1544" t="str">
        <f t="shared" si="317"/>
        <v/>
      </c>
      <c r="J1544" t="str">
        <f t="shared" si="318"/>
        <v/>
      </c>
      <c r="K1544" t="str">
        <f t="shared" si="319"/>
        <v/>
      </c>
      <c r="L1544" t="str">
        <f t="shared" si="320"/>
        <v/>
      </c>
      <c r="M1544" t="str">
        <f t="shared" si="321"/>
        <v/>
      </c>
      <c r="N1544" t="str">
        <f t="shared" si="322"/>
        <v>astronaut</v>
      </c>
      <c r="O1544" t="str">
        <f t="shared" si="323"/>
        <v/>
      </c>
      <c r="P1544" t="str">
        <f t="shared" si="324"/>
        <v/>
      </c>
    </row>
    <row r="1545" spans="1:16">
      <c r="A1545" t="s">
        <v>667</v>
      </c>
      <c r="B1545">
        <f t="shared" si="312"/>
        <v>9</v>
      </c>
      <c r="C1545" t="str" cm="1">
        <f t="array" ref="C1545">_xlfn.LET(_xlpm.chars, MID(A1545, _xlfn.SEQUENCE(LEN(A1545)), 1), _xlpm.keep, IF((_xlpm.chars&gt;="0")*(_xlpm.chars&lt;="9")+(_xlpm.chars&gt;="A")*(_xlpm.chars&lt;="Z")+(_xlpm.chars&gt;="a")*(_xlpm.chars&lt;="z"), _xlpm.chars, ""), _xlfn.CONCAT(_xlpm.keep))</f>
        <v>tradition</v>
      </c>
      <c r="D1545" t="str">
        <f t="shared" si="313"/>
        <v>tradition</v>
      </c>
      <c r="E1545" t="str">
        <v>athletics</v>
      </c>
      <c r="F1545" t="str">
        <f t="shared" si="314"/>
        <v/>
      </c>
      <c r="G1545" t="str">
        <f t="shared" si="315"/>
        <v/>
      </c>
      <c r="H1545" t="str">
        <f t="shared" si="316"/>
        <v/>
      </c>
      <c r="I1545" t="str">
        <f t="shared" si="317"/>
        <v/>
      </c>
      <c r="J1545" t="str">
        <f t="shared" si="318"/>
        <v/>
      </c>
      <c r="K1545" t="str">
        <f t="shared" si="319"/>
        <v/>
      </c>
      <c r="L1545" t="str">
        <f t="shared" si="320"/>
        <v/>
      </c>
      <c r="M1545" t="str">
        <f t="shared" si="321"/>
        <v/>
      </c>
      <c r="N1545" t="str">
        <f t="shared" si="322"/>
        <v>athletics</v>
      </c>
      <c r="O1545" t="str">
        <f t="shared" si="323"/>
        <v/>
      </c>
      <c r="P1545" t="str">
        <f t="shared" si="324"/>
        <v/>
      </c>
    </row>
    <row r="1546" spans="1:16">
      <c r="A1546" t="s">
        <v>242</v>
      </c>
      <c r="B1546">
        <f t="shared" si="312"/>
        <v>11</v>
      </c>
      <c r="C1546" t="str" cm="1">
        <f t="array" ref="C1546">_xlfn.LET(_xlpm.chars, MID(A1546, _xlfn.SEQUENCE(LEN(A1546)), 1), _xlpm.keep, IF((_xlpm.chars&gt;="0")*(_xlpm.chars&lt;="9")+(_xlpm.chars&gt;="A")*(_xlpm.chars&lt;="Z")+(_xlpm.chars&gt;="a")*(_xlpm.chars&lt;="z"), _xlpm.chars, ""), _xlfn.CONCAT(_xlpm.keep))</f>
        <v>traditional</v>
      </c>
      <c r="D1546" t="str">
        <f t="shared" si="313"/>
        <v>traditional</v>
      </c>
      <c r="E1546" t="str">
        <v>attracted</v>
      </c>
      <c r="F1546" t="str">
        <f t="shared" si="314"/>
        <v/>
      </c>
      <c r="G1546" t="str">
        <f t="shared" si="315"/>
        <v/>
      </c>
      <c r="H1546" t="str">
        <f t="shared" si="316"/>
        <v/>
      </c>
      <c r="I1546" t="str">
        <f t="shared" si="317"/>
        <v/>
      </c>
      <c r="J1546" t="str">
        <f t="shared" si="318"/>
        <v/>
      </c>
      <c r="K1546" t="str">
        <f t="shared" si="319"/>
        <v/>
      </c>
      <c r="L1546" t="str">
        <f t="shared" si="320"/>
        <v/>
      </c>
      <c r="M1546" t="str">
        <f t="shared" si="321"/>
        <v/>
      </c>
      <c r="N1546" t="str">
        <f t="shared" si="322"/>
        <v>attracted</v>
      </c>
      <c r="O1546" t="str">
        <f t="shared" si="323"/>
        <v/>
      </c>
      <c r="P1546" t="str">
        <f t="shared" si="324"/>
        <v/>
      </c>
    </row>
    <row r="1547" spans="1:16">
      <c r="A1547" t="s">
        <v>1385</v>
      </c>
      <c r="B1547">
        <f t="shared" si="312"/>
        <v>7</v>
      </c>
      <c r="C1547" t="str" cm="1">
        <f t="array" ref="C1547">_xlfn.LET(_xlpm.chars, MID(A1547, _xlfn.SEQUENCE(LEN(A1547)), 1), _xlpm.keep, IF((_xlpm.chars&gt;="0")*(_xlpm.chars&lt;="9")+(_xlpm.chars&gt;="A")*(_xlpm.chars&lt;="Z")+(_xlpm.chars&gt;="a")*(_xlpm.chars&lt;="z"), _xlpm.chars, ""), _xlfn.CONCAT(_xlpm.keep))</f>
        <v>traffic</v>
      </c>
      <c r="D1547" t="str">
        <f t="shared" si="313"/>
        <v>traffic</v>
      </c>
      <c r="E1547" t="str">
        <v>Australia</v>
      </c>
      <c r="F1547" t="str">
        <f t="shared" si="314"/>
        <v/>
      </c>
      <c r="G1547" t="str">
        <f t="shared" si="315"/>
        <v/>
      </c>
      <c r="H1547" t="str">
        <f t="shared" si="316"/>
        <v/>
      </c>
      <c r="I1547" t="str">
        <f t="shared" si="317"/>
        <v/>
      </c>
      <c r="J1547" t="str">
        <f t="shared" si="318"/>
        <v/>
      </c>
      <c r="K1547" t="str">
        <f t="shared" si="319"/>
        <v/>
      </c>
      <c r="L1547" t="str">
        <f t="shared" si="320"/>
        <v/>
      </c>
      <c r="M1547" t="str">
        <f t="shared" si="321"/>
        <v/>
      </c>
      <c r="N1547" t="str">
        <f t="shared" si="322"/>
        <v>Australia</v>
      </c>
      <c r="O1547" t="str">
        <f t="shared" si="323"/>
        <v/>
      </c>
      <c r="P1547" t="str">
        <f t="shared" si="324"/>
        <v/>
      </c>
    </row>
    <row r="1548" spans="1:16">
      <c r="A1548" t="s">
        <v>1648</v>
      </c>
      <c r="B1548">
        <f t="shared" si="312"/>
        <v>5</v>
      </c>
      <c r="C1548" t="str" cm="1">
        <f t="array" ref="C1548">_xlfn.LET(_xlpm.chars, MID(A1548, _xlfn.SEQUENCE(LEN(A1548)), 1), _xlpm.keep, IF((_xlpm.chars&gt;="0")*(_xlpm.chars&lt;="9")+(_xlpm.chars&gt;="A")*(_xlpm.chars&lt;="Z")+(_xlpm.chars&gt;="a")*(_xlpm.chars&lt;="z"), _xlpm.chars, ""), _xlfn.CONCAT(_xlpm.keep))</f>
        <v>trail</v>
      </c>
      <c r="D1548" t="str">
        <f t="shared" si="313"/>
        <v>trail</v>
      </c>
      <c r="E1548" t="str">
        <v>badminton</v>
      </c>
      <c r="F1548" t="str">
        <f t="shared" si="314"/>
        <v/>
      </c>
      <c r="G1548" t="str">
        <f t="shared" si="315"/>
        <v/>
      </c>
      <c r="H1548" t="str">
        <f t="shared" si="316"/>
        <v/>
      </c>
      <c r="I1548" t="str">
        <f t="shared" si="317"/>
        <v/>
      </c>
      <c r="J1548" t="str">
        <f t="shared" si="318"/>
        <v/>
      </c>
      <c r="K1548" t="str">
        <f t="shared" si="319"/>
        <v/>
      </c>
      <c r="L1548" t="str">
        <f t="shared" si="320"/>
        <v/>
      </c>
      <c r="M1548" t="str">
        <f t="shared" si="321"/>
        <v/>
      </c>
      <c r="N1548" t="str">
        <f t="shared" si="322"/>
        <v>badminton</v>
      </c>
      <c r="O1548" t="str">
        <f t="shared" si="323"/>
        <v/>
      </c>
      <c r="P1548" t="str">
        <f t="shared" si="324"/>
        <v/>
      </c>
    </row>
    <row r="1549" spans="1:16">
      <c r="A1549" t="s">
        <v>1650</v>
      </c>
      <c r="B1549">
        <f t="shared" si="312"/>
        <v>5</v>
      </c>
      <c r="C1549" t="str" cm="1">
        <f t="array" ref="C1549">_xlfn.LET(_xlpm.chars, MID(A1549, _xlfn.SEQUENCE(LEN(A1549)), 1), _xlpm.keep, IF((_xlpm.chars&gt;="0")*(_xlpm.chars&lt;="9")+(_xlpm.chars&gt;="A")*(_xlpm.chars&lt;="Z")+(_xlpm.chars&gt;="a")*(_xlpm.chars&lt;="z"), _xlpm.chars, ""), _xlfn.CONCAT(_xlpm.keep))</f>
        <v>train</v>
      </c>
      <c r="D1549" t="str">
        <f t="shared" si="313"/>
        <v>train</v>
      </c>
      <c r="E1549" t="str">
        <v>beautiful</v>
      </c>
      <c r="F1549" t="str">
        <f t="shared" si="314"/>
        <v/>
      </c>
      <c r="G1549" t="str">
        <f t="shared" si="315"/>
        <v/>
      </c>
      <c r="H1549" t="str">
        <f t="shared" si="316"/>
        <v/>
      </c>
      <c r="I1549" t="str">
        <f t="shared" si="317"/>
        <v/>
      </c>
      <c r="J1549" t="str">
        <f t="shared" si="318"/>
        <v/>
      </c>
      <c r="K1549" t="str">
        <f t="shared" si="319"/>
        <v/>
      </c>
      <c r="L1549" t="str">
        <f t="shared" si="320"/>
        <v/>
      </c>
      <c r="M1549" t="str">
        <f t="shared" si="321"/>
        <v/>
      </c>
      <c r="N1549" t="str">
        <f t="shared" si="322"/>
        <v>beautiful</v>
      </c>
      <c r="O1549" t="str">
        <f t="shared" si="323"/>
        <v/>
      </c>
      <c r="P1549" t="str">
        <f t="shared" si="324"/>
        <v/>
      </c>
    </row>
    <row r="1550" spans="1:16">
      <c r="A1550" t="s">
        <v>674</v>
      </c>
      <c r="B1550">
        <f t="shared" si="312"/>
        <v>9</v>
      </c>
      <c r="C1550" t="str" cm="1">
        <f t="array" ref="C1550">_xlfn.LET(_xlpm.chars, MID(A1550, _xlfn.SEQUENCE(LEN(A1550)), 1), _xlpm.keep, IF((_xlpm.chars&gt;="0")*(_xlpm.chars&lt;="9")+(_xlpm.chars&gt;="A")*(_xlpm.chars&lt;="Z")+(_xlpm.chars&gt;="a")*(_xlpm.chars&lt;="z"), _xlpm.chars, ""), _xlfn.CONCAT(_xlpm.keep))</f>
        <v>translate</v>
      </c>
      <c r="D1550" t="str">
        <f t="shared" si="313"/>
        <v>translate</v>
      </c>
      <c r="E1550" t="str">
        <v>beginning</v>
      </c>
      <c r="F1550" t="str">
        <f t="shared" si="314"/>
        <v/>
      </c>
      <c r="G1550" t="str">
        <f t="shared" si="315"/>
        <v/>
      </c>
      <c r="H1550" t="str">
        <f t="shared" si="316"/>
        <v/>
      </c>
      <c r="I1550" t="str">
        <f t="shared" si="317"/>
        <v/>
      </c>
      <c r="J1550" t="str">
        <f t="shared" si="318"/>
        <v/>
      </c>
      <c r="K1550" t="str">
        <f t="shared" si="319"/>
        <v/>
      </c>
      <c r="L1550" t="str">
        <f t="shared" si="320"/>
        <v/>
      </c>
      <c r="M1550" t="str">
        <f t="shared" si="321"/>
        <v/>
      </c>
      <c r="N1550" t="str">
        <f t="shared" si="322"/>
        <v>beginning</v>
      </c>
      <c r="O1550" t="str">
        <f t="shared" si="323"/>
        <v/>
      </c>
      <c r="P1550" t="str">
        <f t="shared" si="324"/>
        <v/>
      </c>
    </row>
    <row r="1551" spans="1:16">
      <c r="A1551" t="s">
        <v>252</v>
      </c>
      <c r="B1551">
        <f t="shared" si="312"/>
        <v>11</v>
      </c>
      <c r="C1551" t="str" cm="1">
        <f t="array" ref="C1551">_xlfn.LET(_xlpm.chars, MID(A1551, _xlfn.SEQUENCE(LEN(A1551)), 1), _xlpm.keep, IF((_xlpm.chars&gt;="0")*(_xlpm.chars&lt;="9")+(_xlpm.chars&gt;="A")*(_xlpm.chars&lt;="Z")+(_xlpm.chars&gt;="a")*(_xlpm.chars&lt;="z"), _xlpm.chars, ""), _xlfn.CONCAT(_xlpm.keep))</f>
        <v>translation</v>
      </c>
      <c r="D1551" t="str">
        <f t="shared" si="313"/>
        <v>translation</v>
      </c>
      <c r="E1551" t="str">
        <v>bookstore</v>
      </c>
      <c r="F1551" t="str">
        <f t="shared" si="314"/>
        <v/>
      </c>
      <c r="G1551" t="str">
        <f t="shared" si="315"/>
        <v/>
      </c>
      <c r="H1551" t="str">
        <f t="shared" si="316"/>
        <v/>
      </c>
      <c r="I1551" t="str">
        <f t="shared" si="317"/>
        <v/>
      </c>
      <c r="J1551" t="str">
        <f t="shared" si="318"/>
        <v/>
      </c>
      <c r="K1551" t="str">
        <f t="shared" si="319"/>
        <v/>
      </c>
      <c r="L1551" t="str">
        <f t="shared" si="320"/>
        <v/>
      </c>
      <c r="M1551" t="str">
        <f t="shared" si="321"/>
        <v/>
      </c>
      <c r="N1551" t="str">
        <f t="shared" si="322"/>
        <v>bookstore</v>
      </c>
      <c r="O1551" t="str">
        <f t="shared" si="323"/>
        <v/>
      </c>
      <c r="P1551" t="str">
        <f t="shared" si="324"/>
        <v/>
      </c>
    </row>
    <row r="1552" spans="1:16">
      <c r="A1552" t="s">
        <v>489</v>
      </c>
      <c r="B1552">
        <f t="shared" si="312"/>
        <v>10</v>
      </c>
      <c r="C1552" t="str" cm="1">
        <f t="array" ref="C1552">_xlfn.LET(_xlpm.chars, MID(A1552, _xlfn.SEQUENCE(LEN(A1552)), 1), _xlpm.keep, IF((_xlpm.chars&gt;="0")*(_xlpm.chars&lt;="9")+(_xlpm.chars&gt;="A")*(_xlpm.chars&lt;="Z")+(_xlpm.chars&gt;="a")*(_xlpm.chars&lt;="z"), _xlpm.chars, ""), _xlfn.CONCAT(_xlpm.keep))</f>
        <v>translator</v>
      </c>
      <c r="D1552" t="str">
        <f t="shared" si="313"/>
        <v>translator</v>
      </c>
      <c r="E1552" t="str">
        <v>breakfast</v>
      </c>
      <c r="F1552" t="str">
        <f t="shared" si="314"/>
        <v/>
      </c>
      <c r="G1552" t="str">
        <f t="shared" si="315"/>
        <v/>
      </c>
      <c r="H1552" t="str">
        <f t="shared" si="316"/>
        <v/>
      </c>
      <c r="I1552" t="str">
        <f t="shared" si="317"/>
        <v/>
      </c>
      <c r="J1552" t="str">
        <f t="shared" si="318"/>
        <v/>
      </c>
      <c r="K1552" t="str">
        <f t="shared" si="319"/>
        <v/>
      </c>
      <c r="L1552" t="str">
        <f t="shared" si="320"/>
        <v/>
      </c>
      <c r="M1552" t="str">
        <f t="shared" si="321"/>
        <v/>
      </c>
      <c r="N1552" t="str">
        <f t="shared" si="322"/>
        <v>breakfast</v>
      </c>
      <c r="O1552" t="str">
        <f t="shared" si="323"/>
        <v/>
      </c>
      <c r="P1552" t="str">
        <f t="shared" si="324"/>
        <v/>
      </c>
    </row>
    <row r="1553" spans="1:16">
      <c r="A1553" t="s">
        <v>681</v>
      </c>
      <c r="B1553">
        <f t="shared" si="312"/>
        <v>9</v>
      </c>
      <c r="C1553" t="str" cm="1">
        <f t="array" ref="C1553">_xlfn.LET(_xlpm.chars, MID(A1553, _xlfn.SEQUENCE(LEN(A1553)), 1), _xlpm.keep, IF((_xlpm.chars&gt;="0")*(_xlpm.chars&lt;="9")+(_xlpm.chars&gt;="A")*(_xlpm.chars&lt;="Z")+(_xlpm.chars&gt;="a")*(_xlpm.chars&lt;="z"), _xlpm.chars, ""), _xlfn.CONCAT(_xlpm.keep))</f>
        <v>transport</v>
      </c>
      <c r="D1553" t="str">
        <f t="shared" si="313"/>
        <v>transport</v>
      </c>
      <c r="E1553" t="str">
        <v>carefully</v>
      </c>
      <c r="F1553" t="str">
        <f t="shared" si="314"/>
        <v/>
      </c>
      <c r="G1553" t="str">
        <f t="shared" si="315"/>
        <v/>
      </c>
      <c r="H1553" t="str">
        <f t="shared" si="316"/>
        <v/>
      </c>
      <c r="I1553" t="str">
        <f t="shared" si="317"/>
        <v/>
      </c>
      <c r="J1553" t="str">
        <f t="shared" si="318"/>
        <v/>
      </c>
      <c r="K1553" t="str">
        <f t="shared" si="319"/>
        <v/>
      </c>
      <c r="L1553" t="str">
        <f t="shared" si="320"/>
        <v/>
      </c>
      <c r="M1553" t="str">
        <f t="shared" si="321"/>
        <v/>
      </c>
      <c r="N1553" t="str">
        <f t="shared" si="322"/>
        <v>carefully</v>
      </c>
      <c r="O1553" t="str">
        <f t="shared" si="323"/>
        <v/>
      </c>
      <c r="P1553" t="str">
        <f t="shared" si="324"/>
        <v/>
      </c>
    </row>
    <row r="1554" spans="1:16">
      <c r="A1554" t="s">
        <v>1652</v>
      </c>
      <c r="B1554">
        <f t="shared" si="312"/>
        <v>5</v>
      </c>
      <c r="C1554" t="str" cm="1">
        <f t="array" ref="C1554">_xlfn.LET(_xlpm.chars, MID(A1554, _xlfn.SEQUENCE(LEN(A1554)), 1), _xlpm.keep, IF((_xlpm.chars&gt;="0")*(_xlpm.chars&lt;="9")+(_xlpm.chars&gt;="A")*(_xlpm.chars&lt;="Z")+(_xlpm.chars&gt;="a")*(_xlpm.chars&lt;="z"), _xlpm.chars, ""), _xlfn.CONCAT(_xlpm.keep))</f>
        <v>trash</v>
      </c>
      <c r="D1554" t="str">
        <f t="shared" si="313"/>
        <v>trash</v>
      </c>
      <c r="E1554" t="str">
        <v>certainly</v>
      </c>
      <c r="F1554" t="str">
        <f t="shared" si="314"/>
        <v/>
      </c>
      <c r="G1554" t="str">
        <f t="shared" si="315"/>
        <v/>
      </c>
      <c r="H1554" t="str">
        <f t="shared" si="316"/>
        <v/>
      </c>
      <c r="I1554" t="str">
        <f t="shared" si="317"/>
        <v/>
      </c>
      <c r="J1554" t="str">
        <f t="shared" si="318"/>
        <v/>
      </c>
      <c r="K1554" t="str">
        <f t="shared" si="319"/>
        <v/>
      </c>
      <c r="L1554" t="str">
        <f t="shared" si="320"/>
        <v/>
      </c>
      <c r="M1554" t="str">
        <f t="shared" si="321"/>
        <v/>
      </c>
      <c r="N1554" t="str">
        <f t="shared" si="322"/>
        <v>certainly</v>
      </c>
      <c r="O1554" t="str">
        <f t="shared" si="323"/>
        <v/>
      </c>
      <c r="P1554" t="str">
        <f t="shared" si="324"/>
        <v/>
      </c>
    </row>
    <row r="1555" spans="1:16">
      <c r="A1555" t="s">
        <v>1539</v>
      </c>
      <c r="B1555">
        <f t="shared" si="312"/>
        <v>6</v>
      </c>
      <c r="C1555" t="str" cm="1">
        <f t="array" ref="C1555">_xlfn.LET(_xlpm.chars, MID(A1555, _xlfn.SEQUENCE(LEN(A1555)), 1), _xlpm.keep, IF((_xlpm.chars&gt;="0")*(_xlpm.chars&lt;="9")+(_xlpm.chars&gt;="A")*(_xlpm.chars&lt;="Z")+(_xlpm.chars&gt;="a")*(_xlpm.chars&lt;="z"), _xlpm.chars, ""), _xlfn.CONCAT(_xlpm.keep))</f>
        <v>travel</v>
      </c>
      <c r="D1555" t="str">
        <f t="shared" si="313"/>
        <v>travel</v>
      </c>
      <c r="E1555" t="str">
        <v>challenge</v>
      </c>
      <c r="F1555" t="str">
        <f t="shared" si="314"/>
        <v/>
      </c>
      <c r="G1555" t="str">
        <f t="shared" si="315"/>
        <v/>
      </c>
      <c r="H1555" t="str">
        <f t="shared" si="316"/>
        <v/>
      </c>
      <c r="I1555" t="str">
        <f t="shared" si="317"/>
        <v/>
      </c>
      <c r="J1555" t="str">
        <f t="shared" si="318"/>
        <v/>
      </c>
      <c r="K1555" t="str">
        <f t="shared" si="319"/>
        <v/>
      </c>
      <c r="L1555" t="str">
        <f t="shared" si="320"/>
        <v/>
      </c>
      <c r="M1555" t="str">
        <f t="shared" si="321"/>
        <v/>
      </c>
      <c r="N1555" t="str">
        <f t="shared" si="322"/>
        <v>challenge</v>
      </c>
      <c r="O1555" t="str">
        <f t="shared" si="323"/>
        <v/>
      </c>
      <c r="P1555" t="str">
        <f t="shared" si="324"/>
        <v/>
      </c>
    </row>
    <row r="1556" spans="1:16">
      <c r="A1556" t="s">
        <v>1166</v>
      </c>
      <c r="B1556">
        <f t="shared" si="312"/>
        <v>8</v>
      </c>
      <c r="C1556" t="str" cm="1">
        <f t="array" ref="C1556">_xlfn.LET(_xlpm.chars, MID(A1556, _xlfn.SEQUENCE(LEN(A1556)), 1), _xlpm.keep, IF((_xlpm.chars&gt;="0")*(_xlpm.chars&lt;="9")+(_xlpm.chars&gt;="A")*(_xlpm.chars&lt;="Z")+(_xlpm.chars&gt;="a")*(_xlpm.chars&lt;="z"), _xlpm.chars, ""), _xlfn.CONCAT(_xlpm.keep))</f>
        <v>traveler</v>
      </c>
      <c r="D1556" t="str">
        <f t="shared" si="313"/>
        <v>traveler</v>
      </c>
      <c r="E1556" t="str">
        <v>character</v>
      </c>
      <c r="F1556" t="str">
        <f t="shared" si="314"/>
        <v/>
      </c>
      <c r="G1556" t="str">
        <f t="shared" si="315"/>
        <v/>
      </c>
      <c r="H1556" t="str">
        <f t="shared" si="316"/>
        <v/>
      </c>
      <c r="I1556" t="str">
        <f t="shared" si="317"/>
        <v/>
      </c>
      <c r="J1556" t="str">
        <f t="shared" si="318"/>
        <v/>
      </c>
      <c r="K1556" t="str">
        <f t="shared" si="319"/>
        <v/>
      </c>
      <c r="L1556" t="str">
        <f t="shared" si="320"/>
        <v/>
      </c>
      <c r="M1556" t="str">
        <f t="shared" si="321"/>
        <v/>
      </c>
      <c r="N1556" t="str">
        <f t="shared" si="322"/>
        <v>character</v>
      </c>
      <c r="O1556" t="str">
        <f t="shared" si="323"/>
        <v/>
      </c>
      <c r="P1556" t="str">
        <f t="shared" si="324"/>
        <v/>
      </c>
    </row>
    <row r="1557" spans="1:16">
      <c r="A1557" t="s">
        <v>1644</v>
      </c>
      <c r="B1557">
        <f t="shared" si="312"/>
        <v>4</v>
      </c>
      <c r="C1557" t="str" cm="1">
        <f t="array" ref="C1557">_xlfn.LET(_xlpm.chars, MID(A1557, _xlfn.SEQUENCE(LEN(A1557)), 1), _xlpm.keep, IF((_xlpm.chars&gt;="0")*(_xlpm.chars&lt;="9")+(_xlpm.chars&gt;="A")*(_xlpm.chars&lt;="Z")+(_xlpm.chars&gt;="a")*(_xlpm.chars&lt;="z"), _xlpm.chars, ""), _xlfn.CONCAT(_xlpm.keep))</f>
        <v>tree</v>
      </c>
      <c r="D1557" t="str">
        <f t="shared" si="313"/>
        <v>tree</v>
      </c>
      <c r="E1557" t="str">
        <v>childhood</v>
      </c>
      <c r="F1557" t="str">
        <f t="shared" si="314"/>
        <v/>
      </c>
      <c r="G1557" t="str">
        <f t="shared" si="315"/>
        <v/>
      </c>
      <c r="H1557" t="str">
        <f t="shared" si="316"/>
        <v/>
      </c>
      <c r="I1557" t="str">
        <f t="shared" si="317"/>
        <v/>
      </c>
      <c r="J1557" t="str">
        <f t="shared" si="318"/>
        <v/>
      </c>
      <c r="K1557" t="str">
        <f t="shared" si="319"/>
        <v/>
      </c>
      <c r="L1557" t="str">
        <f t="shared" si="320"/>
        <v/>
      </c>
      <c r="M1557" t="str">
        <f t="shared" si="321"/>
        <v/>
      </c>
      <c r="N1557" t="str">
        <f t="shared" si="322"/>
        <v>childhood</v>
      </c>
      <c r="O1557" t="str">
        <f t="shared" si="323"/>
        <v/>
      </c>
      <c r="P1557" t="str">
        <f t="shared" si="324"/>
        <v/>
      </c>
    </row>
    <row r="1558" spans="1:16">
      <c r="A1558" t="s">
        <v>1171</v>
      </c>
      <c r="B1558">
        <f t="shared" si="312"/>
        <v>8</v>
      </c>
      <c r="C1558" t="str" cm="1">
        <f t="array" ref="C1558">_xlfn.LET(_xlpm.chars, MID(A1558, _xlfn.SEQUENCE(LEN(A1558)), 1), _xlpm.keep, IF((_xlpm.chars&gt;="0")*(_xlpm.chars&lt;="9")+(_xlpm.chars&gt;="A")*(_xlpm.chars&lt;="Z")+(_xlpm.chars&gt;="a")*(_xlpm.chars&lt;="z"), _xlpm.chars, ""), _xlfn.CONCAT(_xlpm.keep))</f>
        <v>triangle</v>
      </c>
      <c r="D1558" t="str">
        <f t="shared" si="313"/>
        <v>triangle</v>
      </c>
      <c r="E1558" t="str">
        <v>chocolate</v>
      </c>
      <c r="F1558" t="str">
        <f t="shared" si="314"/>
        <v/>
      </c>
      <c r="G1558" t="str">
        <f t="shared" si="315"/>
        <v/>
      </c>
      <c r="H1558" t="str">
        <f t="shared" si="316"/>
        <v/>
      </c>
      <c r="I1558" t="str">
        <f t="shared" si="317"/>
        <v/>
      </c>
      <c r="J1558" t="str">
        <f t="shared" si="318"/>
        <v/>
      </c>
      <c r="K1558" t="str">
        <f t="shared" si="319"/>
        <v/>
      </c>
      <c r="L1558" t="str">
        <f t="shared" si="320"/>
        <v/>
      </c>
      <c r="M1558" t="str">
        <f t="shared" si="321"/>
        <v/>
      </c>
      <c r="N1558" t="str">
        <f t="shared" si="322"/>
        <v>chocolate</v>
      </c>
      <c r="O1558" t="str">
        <f t="shared" si="323"/>
        <v/>
      </c>
      <c r="P1558" t="str">
        <f t="shared" si="324"/>
        <v/>
      </c>
    </row>
    <row r="1559" spans="1:16">
      <c r="A1559" t="s">
        <v>688</v>
      </c>
      <c r="B1559">
        <f t="shared" si="312"/>
        <v>9</v>
      </c>
      <c r="C1559" t="str" cm="1">
        <f t="array" ref="C1559">_xlfn.LET(_xlpm.chars, MID(A1559, _xlfn.SEQUENCE(LEN(A1559)), 1), _xlpm.keep, IF((_xlpm.chars&gt;="0")*(_xlpm.chars&lt;="9")+(_xlpm.chars&gt;="A")*(_xlpm.chars&lt;="Z")+(_xlpm.chars&gt;="a")*(_xlpm.chars&lt;="z"), _xlpm.chars, ""), _xlfn.CONCAT(_xlpm.keep))</f>
        <v>triathlon</v>
      </c>
      <c r="D1559" t="str">
        <f t="shared" si="313"/>
        <v>triathlon</v>
      </c>
      <c r="E1559" t="str">
        <v>classmate</v>
      </c>
      <c r="F1559" t="str">
        <f t="shared" si="314"/>
        <v/>
      </c>
      <c r="G1559" t="str">
        <f t="shared" si="315"/>
        <v/>
      </c>
      <c r="H1559" t="str">
        <f t="shared" si="316"/>
        <v/>
      </c>
      <c r="I1559" t="str">
        <f t="shared" si="317"/>
        <v/>
      </c>
      <c r="J1559" t="str">
        <f t="shared" si="318"/>
        <v/>
      </c>
      <c r="K1559" t="str">
        <f t="shared" si="319"/>
        <v/>
      </c>
      <c r="L1559" t="str">
        <f t="shared" si="320"/>
        <v/>
      </c>
      <c r="M1559" t="str">
        <f t="shared" si="321"/>
        <v/>
      </c>
      <c r="N1559" t="str">
        <f t="shared" si="322"/>
        <v>classmate</v>
      </c>
      <c r="O1559" t="str">
        <f t="shared" si="323"/>
        <v/>
      </c>
      <c r="P1559" t="str">
        <f t="shared" si="324"/>
        <v/>
      </c>
    </row>
    <row r="1560" spans="1:16">
      <c r="A1560" t="s">
        <v>1646</v>
      </c>
      <c r="B1560">
        <f t="shared" si="312"/>
        <v>4</v>
      </c>
      <c r="C1560" t="str" cm="1">
        <f t="array" ref="C1560">_xlfn.LET(_xlpm.chars, MID(A1560, _xlfn.SEQUENCE(LEN(A1560)), 1), _xlpm.keep, IF((_xlpm.chars&gt;="0")*(_xlpm.chars&lt;="9")+(_xlpm.chars&gt;="A")*(_xlpm.chars&lt;="Z")+(_xlpm.chars&gt;="a")*(_xlpm.chars&lt;="z"), _xlpm.chars, ""), _xlfn.CONCAT(_xlpm.keep))</f>
        <v>trip</v>
      </c>
      <c r="D1560" t="str">
        <f t="shared" si="313"/>
        <v>trip</v>
      </c>
      <c r="E1560" t="str">
        <v>classroom</v>
      </c>
      <c r="F1560" t="str">
        <f t="shared" si="314"/>
        <v/>
      </c>
      <c r="G1560" t="str">
        <f t="shared" si="315"/>
        <v/>
      </c>
      <c r="H1560" t="str">
        <f t="shared" si="316"/>
        <v/>
      </c>
      <c r="I1560" t="str">
        <f t="shared" si="317"/>
        <v/>
      </c>
      <c r="J1560" t="str">
        <f t="shared" si="318"/>
        <v/>
      </c>
      <c r="K1560" t="str">
        <f t="shared" si="319"/>
        <v/>
      </c>
      <c r="L1560" t="str">
        <f t="shared" si="320"/>
        <v/>
      </c>
      <c r="M1560" t="str">
        <f t="shared" si="321"/>
        <v/>
      </c>
      <c r="N1560" t="str">
        <f t="shared" si="322"/>
        <v>classroom</v>
      </c>
      <c r="O1560" t="str">
        <f t="shared" si="323"/>
        <v/>
      </c>
      <c r="P1560" t="str">
        <f t="shared" si="324"/>
        <v/>
      </c>
    </row>
    <row r="1561" spans="1:16">
      <c r="A1561" t="s">
        <v>1542</v>
      </c>
      <c r="B1561">
        <f t="shared" si="312"/>
        <v>6</v>
      </c>
      <c r="C1561" t="str" cm="1">
        <f t="array" ref="C1561">_xlfn.LET(_xlpm.chars, MID(A1561, _xlfn.SEQUENCE(LEN(A1561)), 1), _xlpm.keep, IF((_xlpm.chars&gt;="0")*(_xlpm.chars&lt;="9")+(_xlpm.chars&gt;="A")*(_xlpm.chars&lt;="Z")+(_xlpm.chars&gt;="a")*(_xlpm.chars&lt;="z"), _xlpm.chars, ""), _xlfn.CONCAT(_xlpm.keep))</f>
        <v>trivia</v>
      </c>
      <c r="D1561" t="str">
        <f t="shared" si="313"/>
        <v>trivia</v>
      </c>
      <c r="E1561" t="str">
        <v>cloudless</v>
      </c>
      <c r="F1561" t="str">
        <f t="shared" si="314"/>
        <v/>
      </c>
      <c r="G1561" t="str">
        <f t="shared" si="315"/>
        <v/>
      </c>
      <c r="H1561" t="str">
        <f t="shared" si="316"/>
        <v/>
      </c>
      <c r="I1561" t="str">
        <f t="shared" si="317"/>
        <v/>
      </c>
      <c r="J1561" t="str">
        <f t="shared" si="318"/>
        <v/>
      </c>
      <c r="K1561" t="str">
        <f t="shared" si="319"/>
        <v/>
      </c>
      <c r="L1561" t="str">
        <f t="shared" si="320"/>
        <v/>
      </c>
      <c r="M1561" t="str">
        <f t="shared" si="321"/>
        <v/>
      </c>
      <c r="N1561" t="str">
        <f t="shared" si="322"/>
        <v>cloudless</v>
      </c>
      <c r="O1561" t="str">
        <f t="shared" si="323"/>
        <v/>
      </c>
      <c r="P1561" t="str">
        <f t="shared" si="324"/>
        <v/>
      </c>
    </row>
    <row r="1562" spans="1:16">
      <c r="A1562" t="s">
        <v>1389</v>
      </c>
      <c r="B1562">
        <f t="shared" si="312"/>
        <v>7</v>
      </c>
      <c r="C1562" t="str" cm="1">
        <f t="array" ref="C1562">_xlfn.LET(_xlpm.chars, MID(A1562, _xlfn.SEQUENCE(LEN(A1562)), 1), _xlpm.keep, IF((_xlpm.chars&gt;="0")*(_xlpm.chars&lt;="9")+(_xlpm.chars&gt;="A")*(_xlpm.chars&lt;="Z")+(_xlpm.chars&gt;="a")*(_xlpm.chars&lt;="z"), _xlpm.chars, ""), _xlfn.CONCAT(_xlpm.keep))</f>
        <v>trouble</v>
      </c>
      <c r="D1562" t="str">
        <f t="shared" si="313"/>
        <v>trouble</v>
      </c>
      <c r="E1562" t="str">
        <v>condition</v>
      </c>
      <c r="F1562" t="str">
        <f t="shared" si="314"/>
        <v/>
      </c>
      <c r="G1562" t="str">
        <f t="shared" si="315"/>
        <v/>
      </c>
      <c r="H1562" t="str">
        <f t="shared" si="316"/>
        <v/>
      </c>
      <c r="I1562" t="str">
        <f t="shared" si="317"/>
        <v/>
      </c>
      <c r="J1562" t="str">
        <f t="shared" si="318"/>
        <v/>
      </c>
      <c r="K1562" t="str">
        <f t="shared" si="319"/>
        <v/>
      </c>
      <c r="L1562" t="str">
        <f t="shared" si="320"/>
        <v/>
      </c>
      <c r="M1562" t="str">
        <f t="shared" si="321"/>
        <v/>
      </c>
      <c r="N1562" t="str">
        <f t="shared" si="322"/>
        <v>condition</v>
      </c>
      <c r="O1562" t="str">
        <f t="shared" si="323"/>
        <v/>
      </c>
      <c r="P1562" t="str">
        <f t="shared" si="324"/>
        <v/>
      </c>
    </row>
    <row r="1563" spans="1:16">
      <c r="A1563" t="s">
        <v>1654</v>
      </c>
      <c r="B1563">
        <f t="shared" si="312"/>
        <v>5</v>
      </c>
      <c r="C1563" t="str" cm="1">
        <f t="array" ref="C1563">_xlfn.LET(_xlpm.chars, MID(A1563, _xlfn.SEQUENCE(LEN(A1563)), 1), _xlpm.keep, IF((_xlpm.chars&gt;="0")*(_xlpm.chars&lt;="9")+(_xlpm.chars&gt;="A")*(_xlpm.chars&lt;="Z")+(_xlpm.chars&gt;="a")*(_xlpm.chars&lt;="z"), _xlpm.chars, ""), _xlfn.CONCAT(_xlpm.keep))</f>
        <v>truck</v>
      </c>
      <c r="D1563" t="str">
        <f t="shared" si="313"/>
        <v>truck</v>
      </c>
      <c r="E1563" t="str">
        <v>countdown</v>
      </c>
      <c r="F1563" t="str">
        <f t="shared" si="314"/>
        <v/>
      </c>
      <c r="G1563" t="str">
        <f t="shared" si="315"/>
        <v/>
      </c>
      <c r="H1563" t="str">
        <f t="shared" si="316"/>
        <v/>
      </c>
      <c r="I1563" t="str">
        <f t="shared" si="317"/>
        <v/>
      </c>
      <c r="J1563" t="str">
        <f t="shared" si="318"/>
        <v/>
      </c>
      <c r="K1563" t="str">
        <f t="shared" si="319"/>
        <v/>
      </c>
      <c r="L1563" t="str">
        <f t="shared" si="320"/>
        <v/>
      </c>
      <c r="M1563" t="str">
        <f t="shared" si="321"/>
        <v/>
      </c>
      <c r="N1563" t="str">
        <f t="shared" si="322"/>
        <v>countdown</v>
      </c>
      <c r="O1563" t="str">
        <f t="shared" si="323"/>
        <v/>
      </c>
      <c r="P1563" t="str">
        <f t="shared" si="324"/>
        <v/>
      </c>
    </row>
    <row r="1564" spans="1:16">
      <c r="A1564" t="s">
        <v>1393</v>
      </c>
      <c r="B1564">
        <f t="shared" si="312"/>
        <v>7</v>
      </c>
      <c r="C1564" t="str" cm="1">
        <f t="array" ref="C1564">_xlfn.LET(_xlpm.chars, MID(A1564, _xlfn.SEQUENCE(LEN(A1564)), 1), _xlpm.keep, IF((_xlpm.chars&gt;="0")*(_xlpm.chars&lt;="9")+(_xlpm.chars&gt;="A")*(_xlpm.chars&lt;="Z")+(_xlpm.chars&gt;="a")*(_xlpm.chars&lt;="z"), _xlpm.chars, ""), _xlfn.CONCAT(_xlpm.keep))</f>
        <v>trumpet</v>
      </c>
      <c r="D1564" t="str">
        <f t="shared" si="313"/>
        <v>trumpet</v>
      </c>
      <c r="E1564" t="str">
        <v>dangerous</v>
      </c>
      <c r="F1564" t="str">
        <f t="shared" si="314"/>
        <v/>
      </c>
      <c r="G1564" t="str">
        <f t="shared" si="315"/>
        <v/>
      </c>
      <c r="H1564" t="str">
        <f t="shared" si="316"/>
        <v/>
      </c>
      <c r="I1564" t="str">
        <f t="shared" si="317"/>
        <v/>
      </c>
      <c r="J1564" t="str">
        <f t="shared" si="318"/>
        <v/>
      </c>
      <c r="K1564" t="str">
        <f t="shared" si="319"/>
        <v/>
      </c>
      <c r="L1564" t="str">
        <f t="shared" si="320"/>
        <v/>
      </c>
      <c r="M1564" t="str">
        <f t="shared" si="321"/>
        <v/>
      </c>
      <c r="N1564" t="str">
        <f t="shared" si="322"/>
        <v>dangerous</v>
      </c>
      <c r="O1564" t="str">
        <f t="shared" si="323"/>
        <v/>
      </c>
      <c r="P1564" t="str">
        <f t="shared" si="324"/>
        <v/>
      </c>
    </row>
    <row r="1565" spans="1:16">
      <c r="A1565" t="s">
        <v>1656</v>
      </c>
      <c r="B1565">
        <f t="shared" si="312"/>
        <v>5</v>
      </c>
      <c r="C1565" t="str" cm="1">
        <f t="array" ref="C1565">_xlfn.LET(_xlpm.chars, MID(A1565, _xlfn.SEQUENCE(LEN(A1565)), 1), _xlpm.keep, IF((_xlpm.chars&gt;="0")*(_xlpm.chars&lt;="9")+(_xlpm.chars&gt;="A")*(_xlpm.chars&lt;="Z")+(_xlpm.chars&gt;="a")*(_xlpm.chars&lt;="z"), _xlpm.chars, ""), _xlfn.CONCAT(_xlpm.keep))</f>
        <v>trust</v>
      </c>
      <c r="D1565" t="str">
        <f t="shared" si="313"/>
        <v>trust</v>
      </c>
      <c r="E1565" t="str">
        <v>delicious</v>
      </c>
      <c r="F1565" t="str">
        <f t="shared" si="314"/>
        <v/>
      </c>
      <c r="G1565" t="str">
        <f t="shared" si="315"/>
        <v/>
      </c>
      <c r="H1565" t="str">
        <f t="shared" si="316"/>
        <v/>
      </c>
      <c r="I1565" t="str">
        <f t="shared" si="317"/>
        <v/>
      </c>
      <c r="J1565" t="str">
        <f t="shared" si="318"/>
        <v/>
      </c>
      <c r="K1565" t="str">
        <f t="shared" si="319"/>
        <v/>
      </c>
      <c r="L1565" t="str">
        <f t="shared" si="320"/>
        <v/>
      </c>
      <c r="M1565" t="str">
        <f t="shared" si="321"/>
        <v/>
      </c>
      <c r="N1565" t="str">
        <f t="shared" si="322"/>
        <v>delicious</v>
      </c>
      <c r="O1565" t="str">
        <f t="shared" si="323"/>
        <v/>
      </c>
      <c r="P1565" t="str">
        <f t="shared" si="324"/>
        <v/>
      </c>
    </row>
    <row r="1566" spans="1:16">
      <c r="A1566" t="s">
        <v>1023</v>
      </c>
      <c r="B1566">
        <f t="shared" si="312"/>
        <v>3</v>
      </c>
      <c r="C1566" t="str" cm="1">
        <f t="array" ref="C1566">_xlfn.LET(_xlpm.chars, MID(A1566, _xlfn.SEQUENCE(LEN(A1566)), 1), _xlpm.keep, IF((_xlpm.chars&gt;="0")*(_xlpm.chars&lt;="9")+(_xlpm.chars&gt;="A")*(_xlpm.chars&lt;="Z")+(_xlpm.chars&gt;="a")*(_xlpm.chars&lt;="z"), _xlpm.chars, ""), _xlfn.CONCAT(_xlpm.keep))</f>
        <v>try</v>
      </c>
      <c r="D1566" t="str">
        <f t="shared" si="313"/>
        <v>try</v>
      </c>
      <c r="E1566" t="str">
        <v>different</v>
      </c>
      <c r="F1566" t="str">
        <f t="shared" si="314"/>
        <v/>
      </c>
      <c r="G1566" t="str">
        <f t="shared" si="315"/>
        <v/>
      </c>
      <c r="H1566" t="str">
        <f t="shared" si="316"/>
        <v/>
      </c>
      <c r="I1566" t="str">
        <f t="shared" si="317"/>
        <v/>
      </c>
      <c r="J1566" t="str">
        <f t="shared" si="318"/>
        <v/>
      </c>
      <c r="K1566" t="str">
        <f t="shared" si="319"/>
        <v/>
      </c>
      <c r="L1566" t="str">
        <f t="shared" si="320"/>
        <v/>
      </c>
      <c r="M1566" t="str">
        <f t="shared" si="321"/>
        <v/>
      </c>
      <c r="N1566" t="str">
        <f t="shared" si="322"/>
        <v>different</v>
      </c>
      <c r="O1566" t="str">
        <f t="shared" si="323"/>
        <v/>
      </c>
      <c r="P1566" t="str">
        <f t="shared" si="324"/>
        <v/>
      </c>
    </row>
    <row r="1567" spans="1:16">
      <c r="A1567" t="s">
        <v>1397</v>
      </c>
      <c r="B1567">
        <f t="shared" si="312"/>
        <v>7</v>
      </c>
      <c r="C1567" t="str" cm="1">
        <f t="array" ref="C1567">_xlfn.LET(_xlpm.chars, MID(A1567, _xlfn.SEQUENCE(LEN(A1567)), 1), _xlpm.keep, IF((_xlpm.chars&gt;="0")*(_xlpm.chars&lt;="9")+(_xlpm.chars&gt;="A")*(_xlpm.chars&lt;="Z")+(_xlpm.chars&gt;="a")*(_xlpm.chars&lt;="z"), _xlpm.chars, ""), _xlfn.CONCAT(_xlpm.keep))</f>
        <v>Tshirt</v>
      </c>
      <c r="D1567" t="str">
        <f t="shared" si="313"/>
        <v/>
      </c>
      <c r="E1567" t="str">
        <v>difficult</v>
      </c>
      <c r="F1567" t="str">
        <f t="shared" si="314"/>
        <v/>
      </c>
      <c r="G1567" t="str">
        <f t="shared" si="315"/>
        <v/>
      </c>
      <c r="H1567" t="str">
        <f t="shared" si="316"/>
        <v/>
      </c>
      <c r="I1567" t="str">
        <f t="shared" si="317"/>
        <v/>
      </c>
      <c r="J1567" t="str">
        <f t="shared" si="318"/>
        <v/>
      </c>
      <c r="K1567" t="str">
        <f t="shared" si="319"/>
        <v/>
      </c>
      <c r="L1567" t="str">
        <f t="shared" si="320"/>
        <v/>
      </c>
      <c r="M1567" t="str">
        <f t="shared" si="321"/>
        <v/>
      </c>
      <c r="N1567" t="str">
        <f t="shared" si="322"/>
        <v>difficult</v>
      </c>
      <c r="O1567" t="str">
        <f t="shared" si="323"/>
        <v/>
      </c>
      <c r="P1567" t="str">
        <f t="shared" si="324"/>
        <v/>
      </c>
    </row>
    <row r="1568" spans="1:16">
      <c r="A1568" t="s">
        <v>1649</v>
      </c>
      <c r="B1568">
        <f t="shared" si="312"/>
        <v>4</v>
      </c>
      <c r="C1568" t="str" cm="1">
        <f t="array" ref="C1568">_xlfn.LET(_xlpm.chars, MID(A1568, _xlfn.SEQUENCE(LEN(A1568)), 1), _xlpm.keep, IF((_xlpm.chars&gt;="0")*(_xlpm.chars&lt;="9")+(_xlpm.chars&gt;="A")*(_xlpm.chars&lt;="Z")+(_xlpm.chars&gt;="a")*(_xlpm.chars&lt;="z"), _xlpm.chars, ""), _xlfn.CONCAT(_xlpm.keep))</f>
        <v>Tube</v>
      </c>
      <c r="D1568" t="str">
        <f t="shared" si="313"/>
        <v>Tube</v>
      </c>
      <c r="E1568" t="str">
        <v>disappear</v>
      </c>
      <c r="F1568" t="str">
        <f t="shared" si="314"/>
        <v/>
      </c>
      <c r="G1568" t="str">
        <f t="shared" si="315"/>
        <v/>
      </c>
      <c r="H1568" t="str">
        <f t="shared" si="316"/>
        <v/>
      </c>
      <c r="I1568" t="str">
        <f t="shared" si="317"/>
        <v/>
      </c>
      <c r="J1568" t="str">
        <f t="shared" si="318"/>
        <v/>
      </c>
      <c r="K1568" t="str">
        <f t="shared" si="319"/>
        <v/>
      </c>
      <c r="L1568" t="str">
        <f t="shared" si="320"/>
        <v/>
      </c>
      <c r="M1568" t="str">
        <f t="shared" si="321"/>
        <v/>
      </c>
      <c r="N1568" t="str">
        <f t="shared" si="322"/>
        <v>disappear</v>
      </c>
      <c r="O1568" t="str">
        <f t="shared" si="323"/>
        <v/>
      </c>
      <c r="P1568" t="str">
        <f t="shared" si="324"/>
        <v/>
      </c>
    </row>
    <row r="1569" spans="1:16">
      <c r="A1569" t="s">
        <v>1401</v>
      </c>
      <c r="B1569">
        <f t="shared" si="312"/>
        <v>7</v>
      </c>
      <c r="C1569" t="str" cm="1">
        <f t="array" ref="C1569">_xlfn.LET(_xlpm.chars, MID(A1569, _xlfn.SEQUENCE(LEN(A1569)), 1), _xlpm.keep, IF((_xlpm.chars&gt;="0")*(_xlpm.chars&lt;="9")+(_xlpm.chars&gt;="A")*(_xlpm.chars&lt;="Z")+(_xlpm.chars&gt;="a")*(_xlpm.chars&lt;="z"), _xlpm.chars, ""), _xlfn.CONCAT(_xlpm.keep))</f>
        <v>Tuesday</v>
      </c>
      <c r="D1569" t="str">
        <f t="shared" si="313"/>
        <v>Tuesday</v>
      </c>
      <c r="E1569" t="str">
        <v>dodgeball</v>
      </c>
      <c r="F1569" t="str">
        <f t="shared" si="314"/>
        <v/>
      </c>
      <c r="G1569" t="str">
        <f t="shared" si="315"/>
        <v/>
      </c>
      <c r="H1569" t="str">
        <f t="shared" si="316"/>
        <v/>
      </c>
      <c r="I1569" t="str">
        <f t="shared" si="317"/>
        <v/>
      </c>
      <c r="J1569" t="str">
        <f t="shared" si="318"/>
        <v/>
      </c>
      <c r="K1569" t="str">
        <f t="shared" si="319"/>
        <v/>
      </c>
      <c r="L1569" t="str">
        <f t="shared" si="320"/>
        <v/>
      </c>
      <c r="M1569" t="str">
        <f t="shared" si="321"/>
        <v/>
      </c>
      <c r="N1569" t="str">
        <f t="shared" si="322"/>
        <v>dodgeball</v>
      </c>
      <c r="O1569" t="str">
        <f t="shared" si="323"/>
        <v/>
      </c>
      <c r="P1569" t="str">
        <f t="shared" si="324"/>
        <v/>
      </c>
    </row>
    <row r="1570" spans="1:16">
      <c r="A1570" t="s">
        <v>1545</v>
      </c>
      <c r="B1570">
        <f t="shared" si="312"/>
        <v>6</v>
      </c>
      <c r="C1570" t="str" cm="1">
        <f t="array" ref="C1570">_xlfn.LET(_xlpm.chars, MID(A1570, _xlfn.SEQUENCE(LEN(A1570)), 1), _xlpm.keep, IF((_xlpm.chars&gt;="0")*(_xlpm.chars&lt;="9")+(_xlpm.chars&gt;="A")*(_xlpm.chars&lt;="Z")+(_xlpm.chars&gt;="a")*(_xlpm.chars&lt;="z"), _xlpm.chars, ""), _xlfn.CONCAT(_xlpm.keep))</f>
        <v>tundra</v>
      </c>
      <c r="D1570" t="str">
        <f t="shared" si="313"/>
        <v>tundra</v>
      </c>
      <c r="E1570" t="str">
        <v>ecosystem</v>
      </c>
      <c r="F1570" t="str">
        <f t="shared" si="314"/>
        <v/>
      </c>
      <c r="G1570" t="str">
        <f t="shared" si="315"/>
        <v/>
      </c>
      <c r="H1570" t="str">
        <f t="shared" si="316"/>
        <v/>
      </c>
      <c r="I1570" t="str">
        <f t="shared" si="317"/>
        <v/>
      </c>
      <c r="J1570" t="str">
        <f t="shared" si="318"/>
        <v/>
      </c>
      <c r="K1570" t="str">
        <f t="shared" si="319"/>
        <v/>
      </c>
      <c r="L1570" t="str">
        <f t="shared" si="320"/>
        <v/>
      </c>
      <c r="M1570" t="str">
        <f t="shared" si="321"/>
        <v/>
      </c>
      <c r="N1570" t="str">
        <f t="shared" si="322"/>
        <v>ecosystem</v>
      </c>
      <c r="O1570" t="str">
        <f t="shared" si="323"/>
        <v/>
      </c>
      <c r="P1570" t="str">
        <f t="shared" si="324"/>
        <v/>
      </c>
    </row>
    <row r="1571" spans="1:16">
      <c r="A1571" t="s">
        <v>1651</v>
      </c>
      <c r="B1571">
        <f t="shared" si="312"/>
        <v>4</v>
      </c>
      <c r="C1571" t="str" cm="1">
        <f t="array" ref="C1571">_xlfn.LET(_xlpm.chars, MID(A1571, _xlfn.SEQUENCE(LEN(A1571)), 1), _xlpm.keep, IF((_xlpm.chars&gt;="0")*(_xlpm.chars&lt;="9")+(_xlpm.chars&gt;="A")*(_xlpm.chars&lt;="Z")+(_xlpm.chars&gt;="a")*(_xlpm.chars&lt;="z"), _xlpm.chars, ""), _xlfn.CONCAT(_xlpm.keep))</f>
        <v>turn</v>
      </c>
      <c r="D1571" t="str">
        <f t="shared" si="313"/>
        <v>turn</v>
      </c>
      <c r="E1571" t="str">
        <v>effective</v>
      </c>
      <c r="F1571" t="str">
        <f t="shared" si="314"/>
        <v/>
      </c>
      <c r="G1571" t="str">
        <f t="shared" si="315"/>
        <v/>
      </c>
      <c r="H1571" t="str">
        <f t="shared" si="316"/>
        <v/>
      </c>
      <c r="I1571" t="str">
        <f t="shared" si="317"/>
        <v/>
      </c>
      <c r="J1571" t="str">
        <f t="shared" si="318"/>
        <v/>
      </c>
      <c r="K1571" t="str">
        <f t="shared" si="319"/>
        <v/>
      </c>
      <c r="L1571" t="str">
        <f t="shared" si="320"/>
        <v/>
      </c>
      <c r="M1571" t="str">
        <f t="shared" si="321"/>
        <v/>
      </c>
      <c r="N1571" t="str">
        <f t="shared" si="322"/>
        <v>effective</v>
      </c>
      <c r="O1571" t="str">
        <f t="shared" si="323"/>
        <v/>
      </c>
      <c r="P1571" t="str">
        <f t="shared" si="324"/>
        <v/>
      </c>
    </row>
    <row r="1572" spans="1:16">
      <c r="A1572" t="s">
        <v>253</v>
      </c>
      <c r="B1572">
        <f t="shared" si="312"/>
        <v>2</v>
      </c>
      <c r="C1572" t="str" cm="1">
        <f t="array" ref="C1572">_xlfn.LET(_xlpm.chars, MID(A1572, _xlfn.SEQUENCE(LEN(A1572)), 1), _xlpm.keep, IF((_xlpm.chars&gt;="0")*(_xlpm.chars&lt;="9")+(_xlpm.chars&gt;="A")*(_xlpm.chars&lt;="Z")+(_xlpm.chars&gt;="a")*(_xlpm.chars&lt;="z"), _xlpm.chars, ""), _xlfn.CONCAT(_xlpm.keep))</f>
        <v>TV</v>
      </c>
      <c r="D1572" t="str">
        <f t="shared" si="313"/>
        <v>TV</v>
      </c>
      <c r="E1572" t="str">
        <v>emergency</v>
      </c>
      <c r="F1572" t="str">
        <f t="shared" si="314"/>
        <v/>
      </c>
      <c r="G1572" t="str">
        <f t="shared" si="315"/>
        <v/>
      </c>
      <c r="H1572" t="str">
        <f t="shared" si="316"/>
        <v/>
      </c>
      <c r="I1572" t="str">
        <f t="shared" si="317"/>
        <v/>
      </c>
      <c r="J1572" t="str">
        <f t="shared" si="318"/>
        <v/>
      </c>
      <c r="K1572" t="str">
        <f t="shared" si="319"/>
        <v/>
      </c>
      <c r="L1572" t="str">
        <f t="shared" si="320"/>
        <v/>
      </c>
      <c r="M1572" t="str">
        <f t="shared" si="321"/>
        <v/>
      </c>
      <c r="N1572" t="str">
        <f t="shared" si="322"/>
        <v>emergency</v>
      </c>
      <c r="O1572" t="str">
        <f t="shared" si="323"/>
        <v/>
      </c>
      <c r="P1572" t="str">
        <f t="shared" si="324"/>
        <v/>
      </c>
    </row>
    <row r="1573" spans="1:16">
      <c r="A1573" t="s">
        <v>1405</v>
      </c>
      <c r="B1573">
        <f t="shared" si="312"/>
        <v>7</v>
      </c>
      <c r="C1573" t="str" cm="1">
        <f t="array" ref="C1573">_xlfn.LET(_xlpm.chars, MID(A1573, _xlfn.SEQUENCE(LEN(A1573)), 1), _xlpm.keep, IF((_xlpm.chars&gt;="0")*(_xlpm.chars&lt;="9")+(_xlpm.chars&gt;="A")*(_xlpm.chars&lt;="Z")+(_xlpm.chars&gt;="a")*(_xlpm.chars&lt;="z"), _xlpm.chars, ""), _xlfn.CONCAT(_xlpm.keep))</f>
        <v>twelfth</v>
      </c>
      <c r="D1573" t="str">
        <f t="shared" si="313"/>
        <v>twelfth</v>
      </c>
      <c r="E1573" t="str">
        <v>encourage</v>
      </c>
      <c r="F1573" t="str">
        <f t="shared" si="314"/>
        <v/>
      </c>
      <c r="G1573" t="str">
        <f t="shared" si="315"/>
        <v/>
      </c>
      <c r="H1573" t="str">
        <f t="shared" si="316"/>
        <v/>
      </c>
      <c r="I1573" t="str">
        <f t="shared" si="317"/>
        <v/>
      </c>
      <c r="J1573" t="str">
        <f t="shared" si="318"/>
        <v/>
      </c>
      <c r="K1573" t="str">
        <f t="shared" si="319"/>
        <v/>
      </c>
      <c r="L1573" t="str">
        <f t="shared" si="320"/>
        <v/>
      </c>
      <c r="M1573" t="str">
        <f t="shared" si="321"/>
        <v/>
      </c>
      <c r="N1573" t="str">
        <f t="shared" si="322"/>
        <v>encourage</v>
      </c>
      <c r="O1573" t="str">
        <f t="shared" si="323"/>
        <v/>
      </c>
      <c r="P1573" t="str">
        <f t="shared" si="324"/>
        <v/>
      </c>
    </row>
    <row r="1574" spans="1:16">
      <c r="A1574" t="s">
        <v>1548</v>
      </c>
      <c r="B1574">
        <f t="shared" si="312"/>
        <v>6</v>
      </c>
      <c r="C1574" t="str" cm="1">
        <f t="array" ref="C1574">_xlfn.LET(_xlpm.chars, MID(A1574, _xlfn.SEQUENCE(LEN(A1574)), 1), _xlpm.keep, IF((_xlpm.chars&gt;="0")*(_xlpm.chars&lt;="9")+(_xlpm.chars&gt;="A")*(_xlpm.chars&lt;="Z")+(_xlpm.chars&gt;="a")*(_xlpm.chars&lt;="z"), _xlpm.chars, ""), _xlfn.CONCAT(_xlpm.keep))</f>
        <v>twelve</v>
      </c>
      <c r="D1574" t="str">
        <f t="shared" si="313"/>
        <v>twelve</v>
      </c>
      <c r="E1574" t="str">
        <v>establish</v>
      </c>
      <c r="F1574" t="str">
        <f t="shared" si="314"/>
        <v/>
      </c>
      <c r="G1574" t="str">
        <f t="shared" si="315"/>
        <v/>
      </c>
      <c r="H1574" t="str">
        <f t="shared" si="316"/>
        <v/>
      </c>
      <c r="I1574" t="str">
        <f t="shared" si="317"/>
        <v/>
      </c>
      <c r="J1574" t="str">
        <f t="shared" si="318"/>
        <v/>
      </c>
      <c r="K1574" t="str">
        <f t="shared" si="319"/>
        <v/>
      </c>
      <c r="L1574" t="str">
        <f t="shared" si="320"/>
        <v/>
      </c>
      <c r="M1574" t="str">
        <f t="shared" si="321"/>
        <v/>
      </c>
      <c r="N1574" t="str">
        <f t="shared" si="322"/>
        <v>establish</v>
      </c>
      <c r="O1574" t="str">
        <f t="shared" si="323"/>
        <v/>
      </c>
      <c r="P1574" t="str">
        <f t="shared" si="324"/>
        <v/>
      </c>
    </row>
    <row r="1575" spans="1:16">
      <c r="A1575" t="s">
        <v>695</v>
      </c>
      <c r="B1575">
        <f t="shared" si="312"/>
        <v>9</v>
      </c>
      <c r="C1575" t="str" cm="1">
        <f t="array" ref="C1575">_xlfn.LET(_xlpm.chars, MID(A1575, _xlfn.SEQUENCE(LEN(A1575)), 1), _xlpm.keep, IF((_xlpm.chars&gt;="0")*(_xlpm.chars&lt;="9")+(_xlpm.chars&gt;="A")*(_xlpm.chars&lt;="Z")+(_xlpm.chars&gt;="a")*(_xlpm.chars&lt;="z"), _xlpm.chars, ""), _xlfn.CONCAT(_xlpm.keep))</f>
        <v>twentieth</v>
      </c>
      <c r="D1575" t="str">
        <f t="shared" si="313"/>
        <v>twentieth</v>
      </c>
      <c r="E1575" t="str">
        <v>exception</v>
      </c>
      <c r="F1575" t="str">
        <f t="shared" si="314"/>
        <v/>
      </c>
      <c r="G1575" t="str">
        <f t="shared" si="315"/>
        <v/>
      </c>
      <c r="H1575" t="str">
        <f t="shared" si="316"/>
        <v/>
      </c>
      <c r="I1575" t="str">
        <f t="shared" si="317"/>
        <v/>
      </c>
      <c r="J1575" t="str">
        <f t="shared" si="318"/>
        <v/>
      </c>
      <c r="K1575" t="str">
        <f t="shared" si="319"/>
        <v/>
      </c>
      <c r="L1575" t="str">
        <f t="shared" si="320"/>
        <v/>
      </c>
      <c r="M1575" t="str">
        <f t="shared" si="321"/>
        <v/>
      </c>
      <c r="N1575" t="str">
        <f t="shared" si="322"/>
        <v>exception</v>
      </c>
      <c r="O1575" t="str">
        <f t="shared" si="323"/>
        <v/>
      </c>
      <c r="P1575" t="str">
        <f t="shared" si="324"/>
        <v/>
      </c>
    </row>
    <row r="1576" spans="1:16">
      <c r="A1576" t="s">
        <v>1551</v>
      </c>
      <c r="B1576">
        <f t="shared" si="312"/>
        <v>6</v>
      </c>
      <c r="C1576" t="str" cm="1">
        <f t="array" ref="C1576">_xlfn.LET(_xlpm.chars, MID(A1576, _xlfn.SEQUENCE(LEN(A1576)), 1), _xlpm.keep, IF((_xlpm.chars&gt;="0")*(_xlpm.chars&lt;="9")+(_xlpm.chars&gt;="A")*(_xlpm.chars&lt;="Z")+(_xlpm.chars&gt;="a")*(_xlpm.chars&lt;="z"), _xlpm.chars, ""), _xlfn.CONCAT(_xlpm.keep))</f>
        <v>twenty</v>
      </c>
      <c r="D1576" t="str">
        <f t="shared" si="313"/>
        <v>twenty</v>
      </c>
      <c r="E1576" t="str">
        <v>expensive</v>
      </c>
      <c r="F1576" t="str">
        <f t="shared" si="314"/>
        <v/>
      </c>
      <c r="G1576" t="str">
        <f t="shared" si="315"/>
        <v/>
      </c>
      <c r="H1576" t="str">
        <f t="shared" si="316"/>
        <v/>
      </c>
      <c r="I1576" t="str">
        <f t="shared" si="317"/>
        <v/>
      </c>
      <c r="J1576" t="str">
        <f t="shared" si="318"/>
        <v/>
      </c>
      <c r="K1576" t="str">
        <f t="shared" si="319"/>
        <v/>
      </c>
      <c r="L1576" t="str">
        <f t="shared" si="320"/>
        <v/>
      </c>
      <c r="M1576" t="str">
        <f t="shared" si="321"/>
        <v/>
      </c>
      <c r="N1576" t="str">
        <f t="shared" si="322"/>
        <v>expensive</v>
      </c>
      <c r="O1576" t="str">
        <f t="shared" si="323"/>
        <v/>
      </c>
      <c r="P1576" t="str">
        <f t="shared" si="324"/>
        <v/>
      </c>
    </row>
    <row r="1577" spans="1:16">
      <c r="A1577" t="s">
        <v>1658</v>
      </c>
      <c r="B1577">
        <f t="shared" si="312"/>
        <v>5</v>
      </c>
      <c r="C1577" t="str" cm="1">
        <f t="array" ref="C1577">_xlfn.LET(_xlpm.chars, MID(A1577, _xlfn.SEQUENCE(LEN(A1577)), 1), _xlpm.keep, IF((_xlpm.chars&gt;="0")*(_xlpm.chars&lt;="9")+(_xlpm.chars&gt;="A")*(_xlpm.chars&lt;="Z")+(_xlpm.chars&gt;="a")*(_xlpm.chars&lt;="z"), _xlpm.chars, ""), _xlfn.CONCAT(_xlpm.keep))</f>
        <v>twice</v>
      </c>
      <c r="D1577" t="str">
        <f t="shared" si="313"/>
        <v>twice</v>
      </c>
      <c r="E1577" t="str">
        <v>fantastic</v>
      </c>
      <c r="F1577" t="str">
        <f t="shared" si="314"/>
        <v/>
      </c>
      <c r="G1577" t="str">
        <f t="shared" si="315"/>
        <v/>
      </c>
      <c r="H1577" t="str">
        <f t="shared" si="316"/>
        <v/>
      </c>
      <c r="I1577" t="str">
        <f t="shared" si="317"/>
        <v/>
      </c>
      <c r="J1577" t="str">
        <f t="shared" si="318"/>
        <v/>
      </c>
      <c r="K1577" t="str">
        <f t="shared" si="319"/>
        <v/>
      </c>
      <c r="L1577" t="str">
        <f t="shared" si="320"/>
        <v/>
      </c>
      <c r="M1577" t="str">
        <f t="shared" si="321"/>
        <v/>
      </c>
      <c r="N1577" t="str">
        <f t="shared" si="322"/>
        <v>fantastic</v>
      </c>
      <c r="O1577" t="str">
        <f t="shared" si="323"/>
        <v/>
      </c>
      <c r="P1577" t="str">
        <f t="shared" si="324"/>
        <v/>
      </c>
    </row>
    <row r="1578" spans="1:16">
      <c r="A1578" t="s">
        <v>1029</v>
      </c>
      <c r="B1578">
        <f t="shared" si="312"/>
        <v>3</v>
      </c>
      <c r="C1578" t="str" cm="1">
        <f t="array" ref="C1578">_xlfn.LET(_xlpm.chars, MID(A1578, _xlfn.SEQUENCE(LEN(A1578)), 1), _xlpm.keep, IF((_xlpm.chars&gt;="0")*(_xlpm.chars&lt;="9")+(_xlpm.chars&gt;="A")*(_xlpm.chars&lt;="Z")+(_xlpm.chars&gt;="a")*(_xlpm.chars&lt;="z"), _xlpm.chars, ""), _xlfn.CONCAT(_xlpm.keep))</f>
        <v>two</v>
      </c>
      <c r="D1578" t="str">
        <f t="shared" si="313"/>
        <v>two</v>
      </c>
      <c r="E1578" t="str">
        <v>fieldtrip</v>
      </c>
      <c r="F1578" t="str">
        <f t="shared" si="314"/>
        <v/>
      </c>
      <c r="G1578" t="str">
        <f t="shared" si="315"/>
        <v/>
      </c>
      <c r="H1578" t="str">
        <f t="shared" si="316"/>
        <v/>
      </c>
      <c r="I1578" t="str">
        <f t="shared" si="317"/>
        <v/>
      </c>
      <c r="J1578" t="str">
        <f t="shared" si="318"/>
        <v/>
      </c>
      <c r="K1578" t="str">
        <f t="shared" si="319"/>
        <v/>
      </c>
      <c r="L1578" t="str">
        <f t="shared" si="320"/>
        <v/>
      </c>
      <c r="M1578" t="str">
        <f t="shared" si="321"/>
        <v/>
      </c>
      <c r="N1578" t="str">
        <f t="shared" si="322"/>
        <v>fieldtrip</v>
      </c>
      <c r="O1578" t="str">
        <f t="shared" si="323"/>
        <v/>
      </c>
      <c r="P1578" t="str">
        <f t="shared" si="324"/>
        <v/>
      </c>
    </row>
    <row r="1579" spans="1:16">
      <c r="A1579" t="s">
        <v>1653</v>
      </c>
      <c r="B1579">
        <f t="shared" si="312"/>
        <v>4</v>
      </c>
      <c r="C1579" t="str" cm="1">
        <f t="array" ref="C1579">_xlfn.LET(_xlpm.chars, MID(A1579, _xlfn.SEQUENCE(LEN(A1579)), 1), _xlpm.keep, IF((_xlpm.chars&gt;="0")*(_xlpm.chars&lt;="9")+(_xlpm.chars&gt;="A")*(_xlpm.chars&lt;="Z")+(_xlpm.chars&gt;="a")*(_xlpm.chars&lt;="z"), _xlpm.chars, ""), _xlfn.CONCAT(_xlpm.keep))</f>
        <v>type</v>
      </c>
      <c r="D1579" t="str">
        <f t="shared" si="313"/>
        <v>type</v>
      </c>
      <c r="E1579" t="str">
        <v>fifteenth</v>
      </c>
      <c r="F1579" t="str">
        <f t="shared" si="314"/>
        <v/>
      </c>
      <c r="G1579" t="str">
        <f t="shared" si="315"/>
        <v/>
      </c>
      <c r="H1579" t="str">
        <f t="shared" si="316"/>
        <v/>
      </c>
      <c r="I1579" t="str">
        <f t="shared" si="317"/>
        <v/>
      </c>
      <c r="J1579" t="str">
        <f t="shared" si="318"/>
        <v/>
      </c>
      <c r="K1579" t="str">
        <f t="shared" si="319"/>
        <v/>
      </c>
      <c r="L1579" t="str">
        <f t="shared" si="320"/>
        <v/>
      </c>
      <c r="M1579" t="str">
        <f t="shared" si="321"/>
        <v/>
      </c>
      <c r="N1579" t="str">
        <f t="shared" si="322"/>
        <v>fifteenth</v>
      </c>
      <c r="O1579" t="str">
        <f t="shared" si="323"/>
        <v/>
      </c>
      <c r="P1579" t="str">
        <f t="shared" si="324"/>
        <v/>
      </c>
    </row>
    <row r="1580" spans="1:16">
      <c r="A1580" t="s">
        <v>1176</v>
      </c>
      <c r="B1580">
        <f t="shared" si="312"/>
        <v>8</v>
      </c>
      <c r="C1580" t="str" cm="1">
        <f t="array" ref="C1580">_xlfn.LET(_xlpm.chars, MID(A1580, _xlfn.SEQUENCE(LEN(A1580)), 1), _xlpm.keep, IF((_xlpm.chars&gt;="0")*(_xlpm.chars&lt;="9")+(_xlpm.chars&gt;="A")*(_xlpm.chars&lt;="Z")+(_xlpm.chars&gt;="a")*(_xlpm.chars&lt;="z"), _xlpm.chars, ""), _xlfn.CONCAT(_xlpm.keep))</f>
        <v>umbrella</v>
      </c>
      <c r="D1580" t="str">
        <f t="shared" si="313"/>
        <v>umbrella</v>
      </c>
      <c r="E1580" t="str">
        <v>forgetful</v>
      </c>
      <c r="F1580" t="str">
        <f t="shared" si="314"/>
        <v/>
      </c>
      <c r="G1580" t="str">
        <f t="shared" si="315"/>
        <v/>
      </c>
      <c r="H1580" t="str">
        <f t="shared" si="316"/>
        <v/>
      </c>
      <c r="I1580" t="str">
        <f t="shared" si="317"/>
        <v/>
      </c>
      <c r="J1580" t="str">
        <f t="shared" si="318"/>
        <v/>
      </c>
      <c r="K1580" t="str">
        <f t="shared" si="319"/>
        <v/>
      </c>
      <c r="L1580" t="str">
        <f t="shared" si="320"/>
        <v/>
      </c>
      <c r="M1580" t="str">
        <f t="shared" si="321"/>
        <v/>
      </c>
      <c r="N1580" t="str">
        <f t="shared" si="322"/>
        <v>forgetful</v>
      </c>
      <c r="O1580" t="str">
        <f t="shared" si="323"/>
        <v/>
      </c>
      <c r="P1580" t="str">
        <f t="shared" si="324"/>
        <v/>
      </c>
    </row>
    <row r="1581" spans="1:16">
      <c r="A1581" t="s">
        <v>1035</v>
      </c>
      <c r="B1581">
        <f t="shared" si="312"/>
        <v>3</v>
      </c>
      <c r="C1581" t="str" cm="1">
        <f t="array" ref="C1581">_xlfn.LET(_xlpm.chars, MID(A1581, _xlfn.SEQUENCE(LEN(A1581)), 1), _xlpm.keep, IF((_xlpm.chars&gt;="0")*(_xlpm.chars&lt;="9")+(_xlpm.chars&gt;="A")*(_xlpm.chars&lt;="Z")+(_xlpm.chars&gt;="a")*(_xlpm.chars&lt;="z"), _xlpm.chars, ""), _xlfn.CONCAT(_xlpm.keep))</f>
        <v>umm</v>
      </c>
      <c r="D1581" t="str">
        <f t="shared" si="313"/>
        <v>umm</v>
      </c>
      <c r="E1581" t="str">
        <v>guestbook</v>
      </c>
      <c r="F1581" t="str">
        <f t="shared" si="314"/>
        <v/>
      </c>
      <c r="G1581" t="str">
        <f t="shared" si="315"/>
        <v/>
      </c>
      <c r="H1581" t="str">
        <f t="shared" si="316"/>
        <v/>
      </c>
      <c r="I1581" t="str">
        <f t="shared" si="317"/>
        <v/>
      </c>
      <c r="J1581" t="str">
        <f t="shared" si="318"/>
        <v/>
      </c>
      <c r="K1581" t="str">
        <f t="shared" si="319"/>
        <v/>
      </c>
      <c r="L1581" t="str">
        <f t="shared" si="320"/>
        <v/>
      </c>
      <c r="M1581" t="str">
        <f t="shared" si="321"/>
        <v/>
      </c>
      <c r="N1581" t="str">
        <f t="shared" si="322"/>
        <v>guestbook</v>
      </c>
      <c r="O1581" t="str">
        <f t="shared" si="323"/>
        <v/>
      </c>
      <c r="P1581" t="str">
        <f t="shared" si="324"/>
        <v/>
      </c>
    </row>
    <row r="1582" spans="1:16">
      <c r="A1582" t="s">
        <v>1660</v>
      </c>
      <c r="B1582">
        <f t="shared" si="312"/>
        <v>5</v>
      </c>
      <c r="C1582" t="str" cm="1">
        <f t="array" ref="C1582">_xlfn.LET(_xlpm.chars, MID(A1582, _xlfn.SEQUENCE(LEN(A1582)), 1), _xlpm.keep, IF((_xlpm.chars&gt;="0")*(_xlpm.chars&lt;="9")+(_xlpm.chars&gt;="A")*(_xlpm.chars&lt;="Z")+(_xlpm.chars&gt;="a")*(_xlpm.chars&lt;="z"), _xlpm.chars, ""), _xlfn.CONCAT(_xlpm.keep))</f>
        <v>uncle</v>
      </c>
      <c r="D1582" t="str">
        <f t="shared" si="313"/>
        <v>uncle</v>
      </c>
      <c r="E1582" t="str">
        <v/>
      </c>
      <c r="F1582" t="str">
        <f t="shared" si="314"/>
        <v/>
      </c>
      <c r="G1582" t="str">
        <f t="shared" si="315"/>
        <v/>
      </c>
      <c r="H1582" t="str">
        <f t="shared" si="316"/>
        <v/>
      </c>
      <c r="I1582" t="str">
        <f t="shared" si="317"/>
        <v/>
      </c>
      <c r="J1582" t="str">
        <f t="shared" si="318"/>
        <v/>
      </c>
      <c r="K1582" t="str">
        <f t="shared" si="319"/>
        <v/>
      </c>
      <c r="L1582" t="str">
        <f t="shared" si="320"/>
        <v/>
      </c>
      <c r="M1582" t="str">
        <f t="shared" si="321"/>
        <v/>
      </c>
      <c r="N1582" t="str">
        <f t="shared" si="322"/>
        <v/>
      </c>
      <c r="O1582" t="str">
        <f t="shared" si="323"/>
        <v/>
      </c>
      <c r="P1582" t="str">
        <f t="shared" si="324"/>
        <v/>
      </c>
    </row>
    <row r="1583" spans="1:16">
      <c r="A1583" t="s">
        <v>1662</v>
      </c>
      <c r="B1583">
        <f t="shared" si="312"/>
        <v>5</v>
      </c>
      <c r="C1583" t="str" cm="1">
        <f t="array" ref="C1583">_xlfn.LET(_xlpm.chars, MID(A1583, _xlfn.SEQUENCE(LEN(A1583)), 1), _xlpm.keep, IF((_xlpm.chars&gt;="0")*(_xlpm.chars&lt;="9")+(_xlpm.chars&gt;="A")*(_xlpm.chars&lt;="Z")+(_xlpm.chars&gt;="a")*(_xlpm.chars&lt;="z"), _xlpm.chars, ""), _xlfn.CONCAT(_xlpm.keep))</f>
        <v>under</v>
      </c>
      <c r="D1583" t="str">
        <f t="shared" si="313"/>
        <v>under</v>
      </c>
      <c r="E1583" t="str">
        <v>hamburger</v>
      </c>
      <c r="F1583" t="str">
        <f t="shared" si="314"/>
        <v/>
      </c>
      <c r="G1583" t="str">
        <f t="shared" si="315"/>
        <v/>
      </c>
      <c r="H1583" t="str">
        <f t="shared" si="316"/>
        <v/>
      </c>
      <c r="I1583" t="str">
        <f t="shared" si="317"/>
        <v/>
      </c>
      <c r="J1583" t="str">
        <f t="shared" si="318"/>
        <v/>
      </c>
      <c r="K1583" t="str">
        <f t="shared" si="319"/>
        <v/>
      </c>
      <c r="L1583" t="str">
        <f t="shared" si="320"/>
        <v/>
      </c>
      <c r="M1583" t="str">
        <f t="shared" si="321"/>
        <v/>
      </c>
      <c r="N1583" t="str">
        <f t="shared" si="322"/>
        <v>hamburger</v>
      </c>
      <c r="O1583" t="str">
        <f t="shared" si="323"/>
        <v/>
      </c>
      <c r="P1583" t="str">
        <f t="shared" si="324"/>
        <v/>
      </c>
    </row>
    <row r="1584" spans="1:16">
      <c r="A1584" t="s">
        <v>497</v>
      </c>
      <c r="B1584">
        <f t="shared" si="312"/>
        <v>10</v>
      </c>
      <c r="C1584" t="str" cm="1">
        <f t="array" ref="C1584">_xlfn.LET(_xlpm.chars, MID(A1584, _xlfn.SEQUENCE(LEN(A1584)), 1), _xlpm.keep, IF((_xlpm.chars&gt;="0")*(_xlpm.chars&lt;="9")+(_xlpm.chars&gt;="A")*(_xlpm.chars&lt;="Z")+(_xlpm.chars&gt;="a")*(_xlpm.chars&lt;="z"), _xlpm.chars, ""), _xlfn.CONCAT(_xlpm.keep))</f>
        <v>understand</v>
      </c>
      <c r="D1584" t="str">
        <f t="shared" si="313"/>
        <v>understand</v>
      </c>
      <c r="E1584" t="str">
        <v>important</v>
      </c>
      <c r="F1584" t="str">
        <f t="shared" si="314"/>
        <v/>
      </c>
      <c r="G1584" t="str">
        <f t="shared" si="315"/>
        <v/>
      </c>
      <c r="H1584" t="str">
        <f t="shared" si="316"/>
        <v/>
      </c>
      <c r="I1584" t="str">
        <f t="shared" si="317"/>
        <v/>
      </c>
      <c r="J1584" t="str">
        <f t="shared" si="318"/>
        <v/>
      </c>
      <c r="K1584" t="str">
        <f t="shared" si="319"/>
        <v/>
      </c>
      <c r="L1584" t="str">
        <f t="shared" si="320"/>
        <v/>
      </c>
      <c r="M1584" t="str">
        <f t="shared" si="321"/>
        <v/>
      </c>
      <c r="N1584" t="str">
        <f t="shared" si="322"/>
        <v>important</v>
      </c>
      <c r="O1584" t="str">
        <f t="shared" si="323"/>
        <v/>
      </c>
      <c r="P1584" t="str">
        <f t="shared" si="324"/>
        <v/>
      </c>
    </row>
    <row r="1585" spans="1:16">
      <c r="A1585" t="s">
        <v>505</v>
      </c>
      <c r="B1585">
        <f t="shared" si="312"/>
        <v>10</v>
      </c>
      <c r="C1585" t="str" cm="1">
        <f t="array" ref="C1585">_xlfn.LET(_xlpm.chars, MID(A1585, _xlfn.SEQUENCE(LEN(A1585)), 1), _xlpm.keep, IF((_xlpm.chars&gt;="0")*(_xlpm.chars&lt;="9")+(_xlpm.chars&gt;="A")*(_xlpm.chars&lt;="Z")+(_xlpm.chars&gt;="a")*(_xlpm.chars&lt;="z"), _xlpm.chars, ""), _xlfn.CONCAT(_xlpm.keep))</f>
        <v>understood</v>
      </c>
      <c r="D1585" t="str">
        <f t="shared" si="313"/>
        <v>understood</v>
      </c>
      <c r="E1585" t="str">
        <v>influence</v>
      </c>
      <c r="F1585" t="str">
        <f t="shared" si="314"/>
        <v/>
      </c>
      <c r="G1585" t="str">
        <f t="shared" si="315"/>
        <v/>
      </c>
      <c r="H1585" t="str">
        <f t="shared" si="316"/>
        <v/>
      </c>
      <c r="I1585" t="str">
        <f t="shared" si="317"/>
        <v/>
      </c>
      <c r="J1585" t="str">
        <f t="shared" si="318"/>
        <v/>
      </c>
      <c r="K1585" t="str">
        <f t="shared" si="319"/>
        <v/>
      </c>
      <c r="L1585" t="str">
        <f t="shared" si="320"/>
        <v/>
      </c>
      <c r="M1585" t="str">
        <f t="shared" si="321"/>
        <v/>
      </c>
      <c r="N1585" t="str">
        <f t="shared" si="322"/>
        <v>influence</v>
      </c>
      <c r="O1585" t="str">
        <f t="shared" si="323"/>
        <v/>
      </c>
      <c r="P1585" t="str">
        <f t="shared" si="324"/>
        <v/>
      </c>
    </row>
    <row r="1586" spans="1:16">
      <c r="A1586" t="s">
        <v>1554</v>
      </c>
      <c r="B1586">
        <f t="shared" si="312"/>
        <v>6</v>
      </c>
      <c r="C1586" t="str" cm="1">
        <f t="array" ref="C1586">_xlfn.LET(_xlpm.chars, MID(A1586, _xlfn.SEQUENCE(LEN(A1586)), 1), _xlpm.keep, IF((_xlpm.chars&gt;="0")*(_xlpm.chars&lt;="9")+(_xlpm.chars&gt;="A")*(_xlpm.chars&lt;="Z")+(_xlpm.chars&gt;="a")*(_xlpm.chars&lt;="z"), _xlpm.chars, ""), _xlfn.CONCAT(_xlpm.keep))</f>
        <v>UNESCO</v>
      </c>
      <c r="D1586" t="str">
        <f t="shared" si="313"/>
        <v>UNESCO</v>
      </c>
      <c r="E1586" t="str">
        <v>interview</v>
      </c>
      <c r="F1586" t="str">
        <f t="shared" si="314"/>
        <v/>
      </c>
      <c r="G1586" t="str">
        <f t="shared" si="315"/>
        <v/>
      </c>
      <c r="H1586" t="str">
        <f t="shared" si="316"/>
        <v/>
      </c>
      <c r="I1586" t="str">
        <f t="shared" si="317"/>
        <v/>
      </c>
      <c r="J1586" t="str">
        <f t="shared" si="318"/>
        <v/>
      </c>
      <c r="K1586" t="str">
        <f t="shared" si="319"/>
        <v/>
      </c>
      <c r="L1586" t="str">
        <f t="shared" si="320"/>
        <v/>
      </c>
      <c r="M1586" t="str">
        <f t="shared" si="321"/>
        <v/>
      </c>
      <c r="N1586" t="str">
        <f t="shared" si="322"/>
        <v>interview</v>
      </c>
      <c r="O1586" t="str">
        <f t="shared" si="323"/>
        <v/>
      </c>
      <c r="P1586" t="str">
        <f t="shared" si="324"/>
        <v/>
      </c>
    </row>
    <row r="1587" spans="1:16">
      <c r="A1587" t="s">
        <v>1557</v>
      </c>
      <c r="B1587">
        <f t="shared" si="312"/>
        <v>6</v>
      </c>
      <c r="C1587" t="str" cm="1">
        <f t="array" ref="C1587">_xlfn.LET(_xlpm.chars, MID(A1587, _xlfn.SEQUENCE(LEN(A1587)), 1), _xlpm.keep, IF((_xlpm.chars&gt;="0")*(_xlpm.chars&lt;="9")+(_xlpm.chars&gt;="A")*(_xlpm.chars&lt;="Z")+(_xlpm.chars&gt;="a")*(_xlpm.chars&lt;="z"), _xlpm.chars, ""), _xlfn.CONCAT(_xlpm.keep))</f>
        <v>unfair</v>
      </c>
      <c r="D1587" t="str">
        <f t="shared" si="313"/>
        <v>unfair</v>
      </c>
      <c r="E1587" t="str">
        <v>introduce</v>
      </c>
      <c r="F1587" t="str">
        <f t="shared" si="314"/>
        <v/>
      </c>
      <c r="G1587" t="str">
        <f t="shared" si="315"/>
        <v/>
      </c>
      <c r="H1587" t="str">
        <f t="shared" si="316"/>
        <v/>
      </c>
      <c r="I1587" t="str">
        <f t="shared" si="317"/>
        <v/>
      </c>
      <c r="J1587" t="str">
        <f t="shared" si="318"/>
        <v/>
      </c>
      <c r="K1587" t="str">
        <f t="shared" si="319"/>
        <v/>
      </c>
      <c r="L1587" t="str">
        <f t="shared" si="320"/>
        <v/>
      </c>
      <c r="M1587" t="str">
        <f t="shared" si="321"/>
        <v/>
      </c>
      <c r="N1587" t="str">
        <f t="shared" si="322"/>
        <v>introduce</v>
      </c>
      <c r="O1587" t="str">
        <f t="shared" si="323"/>
        <v/>
      </c>
      <c r="P1587" t="str">
        <f t="shared" si="324"/>
        <v/>
      </c>
    </row>
    <row r="1588" spans="1:16">
      <c r="A1588" t="s">
        <v>1181</v>
      </c>
      <c r="B1588">
        <f t="shared" si="312"/>
        <v>8</v>
      </c>
      <c r="C1588" t="str" cm="1">
        <f t="array" ref="C1588">_xlfn.LET(_xlpm.chars, MID(A1588, _xlfn.SEQUENCE(LEN(A1588)), 1), _xlpm.keep, IF((_xlpm.chars&gt;="0")*(_xlpm.chars&lt;="9")+(_xlpm.chars&gt;="A")*(_xlpm.chars&lt;="Z")+(_xlpm.chars&gt;="a")*(_xlpm.chars&lt;="z"), _xlpm.chars, ""), _xlfn.CONCAT(_xlpm.keep))</f>
        <v>unicycle</v>
      </c>
      <c r="D1588" t="str">
        <f t="shared" si="313"/>
        <v>unicycle</v>
      </c>
      <c r="E1588" t="str">
        <v>invention</v>
      </c>
      <c r="F1588" t="str">
        <f t="shared" si="314"/>
        <v/>
      </c>
      <c r="G1588" t="str">
        <f t="shared" si="315"/>
        <v/>
      </c>
      <c r="H1588" t="str">
        <f t="shared" si="316"/>
        <v/>
      </c>
      <c r="I1588" t="str">
        <f t="shared" si="317"/>
        <v/>
      </c>
      <c r="J1588" t="str">
        <f t="shared" si="318"/>
        <v/>
      </c>
      <c r="K1588" t="str">
        <f t="shared" si="319"/>
        <v/>
      </c>
      <c r="L1588" t="str">
        <f t="shared" si="320"/>
        <v/>
      </c>
      <c r="M1588" t="str">
        <f t="shared" si="321"/>
        <v/>
      </c>
      <c r="N1588" t="str">
        <f t="shared" si="322"/>
        <v>invention</v>
      </c>
      <c r="O1588" t="str">
        <f t="shared" si="323"/>
        <v/>
      </c>
      <c r="P1588" t="str">
        <f t="shared" si="324"/>
        <v/>
      </c>
    </row>
    <row r="1589" spans="1:16">
      <c r="A1589" t="s">
        <v>1409</v>
      </c>
      <c r="B1589">
        <f t="shared" si="312"/>
        <v>7</v>
      </c>
      <c r="C1589" t="str" cm="1">
        <f t="array" ref="C1589">_xlfn.LET(_xlpm.chars, MID(A1589, _xlfn.SEQUENCE(LEN(A1589)), 1), _xlpm.keep, IF((_xlpm.chars&gt;="0")*(_xlpm.chars&lt;="9")+(_xlpm.chars&gt;="A")*(_xlpm.chars&lt;="Z")+(_xlpm.chars&gt;="a")*(_xlpm.chars&lt;="z"), _xlpm.chars, ""), _xlfn.CONCAT(_xlpm.keep))</f>
        <v>uniform</v>
      </c>
      <c r="D1589" t="str">
        <f t="shared" si="313"/>
        <v>uniform</v>
      </c>
      <c r="E1589" t="str">
        <v>Kamchatka</v>
      </c>
      <c r="F1589" t="str">
        <f t="shared" si="314"/>
        <v/>
      </c>
      <c r="G1589" t="str">
        <f t="shared" si="315"/>
        <v/>
      </c>
      <c r="H1589" t="str">
        <f t="shared" si="316"/>
        <v/>
      </c>
      <c r="I1589" t="str">
        <f t="shared" si="317"/>
        <v/>
      </c>
      <c r="J1589" t="str">
        <f t="shared" si="318"/>
        <v/>
      </c>
      <c r="K1589" t="str">
        <f t="shared" si="319"/>
        <v/>
      </c>
      <c r="L1589" t="str">
        <f t="shared" si="320"/>
        <v/>
      </c>
      <c r="M1589" t="str">
        <f t="shared" si="321"/>
        <v/>
      </c>
      <c r="N1589" t="str">
        <f t="shared" si="322"/>
        <v>Kamchatka</v>
      </c>
      <c r="O1589" t="str">
        <f t="shared" si="323"/>
        <v/>
      </c>
      <c r="P1589" t="str">
        <f t="shared" si="324"/>
        <v/>
      </c>
    </row>
    <row r="1590" spans="1:16">
      <c r="A1590" t="s">
        <v>1560</v>
      </c>
      <c r="B1590">
        <f t="shared" si="312"/>
        <v>6</v>
      </c>
      <c r="C1590" t="str" cm="1">
        <f t="array" ref="C1590">_xlfn.LET(_xlpm.chars, MID(A1590, _xlfn.SEQUENCE(LEN(A1590)), 1), _xlpm.keep, IF((_xlpm.chars&gt;="0")*(_xlpm.chars&lt;="9")+(_xlpm.chars&gt;="A")*(_xlpm.chars&lt;="Z")+(_xlpm.chars&gt;="a")*(_xlpm.chars&lt;="z"), _xlpm.chars, ""), _xlfn.CONCAT(_xlpm.keep))</f>
        <v>unique</v>
      </c>
      <c r="D1590" t="str">
        <f t="shared" si="313"/>
        <v>unique</v>
      </c>
      <c r="E1590" t="str">
        <v>kilometer</v>
      </c>
      <c r="F1590" t="str">
        <f t="shared" si="314"/>
        <v/>
      </c>
      <c r="G1590" t="str">
        <f t="shared" si="315"/>
        <v/>
      </c>
      <c r="H1590" t="str">
        <f t="shared" si="316"/>
        <v/>
      </c>
      <c r="I1590" t="str">
        <f t="shared" si="317"/>
        <v/>
      </c>
      <c r="J1590" t="str">
        <f t="shared" si="318"/>
        <v/>
      </c>
      <c r="K1590" t="str">
        <f t="shared" si="319"/>
        <v/>
      </c>
      <c r="L1590" t="str">
        <f t="shared" si="320"/>
        <v/>
      </c>
      <c r="M1590" t="str">
        <f t="shared" si="321"/>
        <v/>
      </c>
      <c r="N1590" t="str">
        <f t="shared" si="322"/>
        <v>kilometer</v>
      </c>
      <c r="O1590" t="str">
        <f t="shared" si="323"/>
        <v/>
      </c>
      <c r="P1590" t="str">
        <f t="shared" si="324"/>
        <v/>
      </c>
    </row>
    <row r="1591" spans="1:16">
      <c r="A1591" t="s">
        <v>702</v>
      </c>
      <c r="B1591">
        <f t="shared" si="312"/>
        <v>9</v>
      </c>
      <c r="C1591" t="str" cm="1">
        <f t="array" ref="C1591">_xlfn.LET(_xlpm.chars, MID(A1591, _xlfn.SEQUENCE(LEN(A1591)), 1), _xlpm.keep, IF((_xlpm.chars&gt;="0")*(_xlpm.chars&lt;="9")+(_xlpm.chars&gt;="A")*(_xlpm.chars&lt;="Z")+(_xlpm.chars&gt;="a")*(_xlpm.chars&lt;="z"), _xlpm.chars, ""), _xlfn.CONCAT(_xlpm.keep))</f>
        <v>universal</v>
      </c>
      <c r="D1591" t="str">
        <f t="shared" si="313"/>
        <v>universal</v>
      </c>
      <c r="E1591" t="str">
        <v>kiwifruit</v>
      </c>
      <c r="F1591" t="str">
        <f t="shared" si="314"/>
        <v/>
      </c>
      <c r="G1591" t="str">
        <f t="shared" si="315"/>
        <v/>
      </c>
      <c r="H1591" t="str">
        <f t="shared" si="316"/>
        <v/>
      </c>
      <c r="I1591" t="str">
        <f t="shared" si="317"/>
        <v/>
      </c>
      <c r="J1591" t="str">
        <f t="shared" si="318"/>
        <v/>
      </c>
      <c r="K1591" t="str">
        <f t="shared" si="319"/>
        <v/>
      </c>
      <c r="L1591" t="str">
        <f t="shared" si="320"/>
        <v/>
      </c>
      <c r="M1591" t="str">
        <f t="shared" si="321"/>
        <v/>
      </c>
      <c r="N1591" t="str">
        <f t="shared" si="322"/>
        <v>kiwifruit</v>
      </c>
      <c r="O1591" t="str">
        <f t="shared" si="323"/>
        <v/>
      </c>
      <c r="P1591" t="str">
        <f t="shared" si="324"/>
        <v/>
      </c>
    </row>
    <row r="1592" spans="1:16">
      <c r="A1592" t="s">
        <v>513</v>
      </c>
      <c r="B1592">
        <f t="shared" si="312"/>
        <v>10</v>
      </c>
      <c r="C1592" t="str" cm="1">
        <f t="array" ref="C1592">_xlfn.LET(_xlpm.chars, MID(A1592, _xlfn.SEQUENCE(LEN(A1592)), 1), _xlpm.keep, IF((_xlpm.chars&gt;="0")*(_xlpm.chars&lt;="9")+(_xlpm.chars&gt;="A")*(_xlpm.chars&lt;="Z")+(_xlpm.chars&gt;="a")*(_xlpm.chars&lt;="z"), _xlpm.chars, ""), _xlfn.CONCAT(_xlpm.keep))</f>
        <v>university</v>
      </c>
      <c r="D1592" t="str">
        <f t="shared" si="313"/>
        <v>university</v>
      </c>
      <c r="E1592" t="str">
        <v>knowledge</v>
      </c>
      <c r="F1592" t="str">
        <f t="shared" si="314"/>
        <v/>
      </c>
      <c r="G1592" t="str">
        <f t="shared" si="315"/>
        <v/>
      </c>
      <c r="H1592" t="str">
        <f t="shared" si="316"/>
        <v/>
      </c>
      <c r="I1592" t="str">
        <f t="shared" si="317"/>
        <v/>
      </c>
      <c r="J1592" t="str">
        <f t="shared" si="318"/>
        <v/>
      </c>
      <c r="K1592" t="str">
        <f t="shared" si="319"/>
        <v/>
      </c>
      <c r="L1592" t="str">
        <f t="shared" si="320"/>
        <v/>
      </c>
      <c r="M1592" t="str">
        <f t="shared" si="321"/>
        <v/>
      </c>
      <c r="N1592" t="str">
        <f t="shared" si="322"/>
        <v>knowledge</v>
      </c>
      <c r="O1592" t="str">
        <f t="shared" si="323"/>
        <v/>
      </c>
      <c r="P1592" t="str">
        <f t="shared" si="324"/>
        <v/>
      </c>
    </row>
    <row r="1593" spans="1:16">
      <c r="A1593" t="s">
        <v>1664</v>
      </c>
      <c r="B1593">
        <f t="shared" si="312"/>
        <v>5</v>
      </c>
      <c r="C1593" t="str" cm="1">
        <f t="array" ref="C1593">_xlfn.LET(_xlpm.chars, MID(A1593, _xlfn.SEQUENCE(LEN(A1593)), 1), _xlpm.keep, IF((_xlpm.chars&gt;="0")*(_xlpm.chars&lt;="9")+(_xlpm.chars&gt;="A")*(_xlpm.chars&lt;="Z")+(_xlpm.chars&gt;="a")*(_xlpm.chars&lt;="z"), _xlpm.chars, ""), _xlfn.CONCAT(_xlpm.keep))</f>
        <v>until</v>
      </c>
      <c r="D1593" t="str">
        <f t="shared" si="313"/>
        <v>until</v>
      </c>
      <c r="E1593" t="str">
        <v>necessary</v>
      </c>
      <c r="F1593" t="str">
        <f t="shared" si="314"/>
        <v/>
      </c>
      <c r="G1593" t="str">
        <f t="shared" si="315"/>
        <v/>
      </c>
      <c r="H1593" t="str">
        <f t="shared" si="316"/>
        <v/>
      </c>
      <c r="I1593" t="str">
        <f t="shared" si="317"/>
        <v/>
      </c>
      <c r="J1593" t="str">
        <f t="shared" si="318"/>
        <v/>
      </c>
      <c r="K1593" t="str">
        <f t="shared" si="319"/>
        <v/>
      </c>
      <c r="L1593" t="str">
        <f t="shared" si="320"/>
        <v/>
      </c>
      <c r="M1593" t="str">
        <f t="shared" si="321"/>
        <v/>
      </c>
      <c r="N1593" t="str">
        <f t="shared" si="322"/>
        <v>necessary</v>
      </c>
      <c r="O1593" t="str">
        <f t="shared" si="323"/>
        <v/>
      </c>
      <c r="P1593" t="str">
        <f t="shared" si="324"/>
        <v/>
      </c>
    </row>
    <row r="1594" spans="1:16">
      <c r="A1594" t="s">
        <v>1563</v>
      </c>
      <c r="B1594">
        <f t="shared" si="312"/>
        <v>6</v>
      </c>
      <c r="C1594" t="str" cm="1">
        <f t="array" ref="C1594">_xlfn.LET(_xlpm.chars, MID(A1594, _xlfn.SEQUENCE(LEN(A1594)), 1), _xlpm.keep, IF((_xlpm.chars&gt;="0")*(_xlpm.chars&lt;="9")+(_xlpm.chars&gt;="A")*(_xlpm.chars&lt;="Z")+(_xlpm.chars&gt;="a")*(_xlpm.chars&lt;="z"), _xlpm.chars, ""), _xlfn.CONCAT(_xlpm.keep))</f>
        <v>unused</v>
      </c>
      <c r="D1594" t="str">
        <f t="shared" si="313"/>
        <v>unused</v>
      </c>
      <c r="E1594" t="str">
        <v>newspaper</v>
      </c>
      <c r="F1594" t="str">
        <f t="shared" si="314"/>
        <v/>
      </c>
      <c r="G1594" t="str">
        <f t="shared" si="315"/>
        <v/>
      </c>
      <c r="H1594" t="str">
        <f t="shared" si="316"/>
        <v/>
      </c>
      <c r="I1594" t="str">
        <f t="shared" si="317"/>
        <v/>
      </c>
      <c r="J1594" t="str">
        <f t="shared" si="318"/>
        <v/>
      </c>
      <c r="K1594" t="str">
        <f t="shared" si="319"/>
        <v/>
      </c>
      <c r="L1594" t="str">
        <f t="shared" si="320"/>
        <v/>
      </c>
      <c r="M1594" t="str">
        <f t="shared" si="321"/>
        <v/>
      </c>
      <c r="N1594" t="str">
        <f t="shared" si="322"/>
        <v>newspaper</v>
      </c>
      <c r="O1594" t="str">
        <f t="shared" si="323"/>
        <v/>
      </c>
      <c r="P1594" t="str">
        <f t="shared" si="324"/>
        <v/>
      </c>
    </row>
    <row r="1595" spans="1:16">
      <c r="A1595" t="s">
        <v>263</v>
      </c>
      <c r="B1595">
        <f t="shared" si="312"/>
        <v>2</v>
      </c>
      <c r="C1595" t="str" cm="1">
        <f t="array" ref="C1595">_xlfn.LET(_xlpm.chars, MID(A1595, _xlfn.SEQUENCE(LEN(A1595)), 1), _xlpm.keep, IF((_xlpm.chars&gt;="0")*(_xlpm.chars&lt;="9")+(_xlpm.chars&gt;="A")*(_xlpm.chars&lt;="Z")+(_xlpm.chars&gt;="a")*(_xlpm.chars&lt;="z"), _xlpm.chars, ""), _xlfn.CONCAT(_xlpm.keep))</f>
        <v>up</v>
      </c>
      <c r="D1595" t="str">
        <f t="shared" si="313"/>
        <v>up</v>
      </c>
      <c r="E1595" t="str">
        <v>operation</v>
      </c>
      <c r="F1595" t="str">
        <f t="shared" si="314"/>
        <v/>
      </c>
      <c r="G1595" t="str">
        <f t="shared" si="315"/>
        <v/>
      </c>
      <c r="H1595" t="str">
        <f t="shared" si="316"/>
        <v/>
      </c>
      <c r="I1595" t="str">
        <f t="shared" si="317"/>
        <v/>
      </c>
      <c r="J1595" t="str">
        <f t="shared" si="318"/>
        <v/>
      </c>
      <c r="K1595" t="str">
        <f t="shared" si="319"/>
        <v/>
      </c>
      <c r="L1595" t="str">
        <f t="shared" si="320"/>
        <v/>
      </c>
      <c r="M1595" t="str">
        <f t="shared" si="321"/>
        <v/>
      </c>
      <c r="N1595" t="str">
        <f t="shared" si="322"/>
        <v>operation</v>
      </c>
      <c r="O1595" t="str">
        <f t="shared" si="323"/>
        <v/>
      </c>
      <c r="P1595" t="str">
        <f t="shared" si="324"/>
        <v/>
      </c>
    </row>
    <row r="1596" spans="1:16">
      <c r="A1596" t="s">
        <v>272</v>
      </c>
      <c r="B1596">
        <f t="shared" si="312"/>
        <v>2</v>
      </c>
      <c r="C1596" t="str" cm="1">
        <f t="array" ref="C1596">_xlfn.LET(_xlpm.chars, MID(A1596, _xlfn.SEQUENCE(LEN(A1596)), 1), _xlpm.keep, IF((_xlpm.chars&gt;="0")*(_xlpm.chars&lt;="9")+(_xlpm.chars&gt;="A")*(_xlpm.chars&lt;="Z")+(_xlpm.chars&gt;="a")*(_xlpm.chars&lt;="z"), _xlpm.chars, ""), _xlfn.CONCAT(_xlpm.keep))</f>
        <v>us</v>
      </c>
      <c r="D1596" t="str">
        <f t="shared" si="313"/>
        <v>us</v>
      </c>
      <c r="E1596" t="str">
        <v>performer</v>
      </c>
      <c r="F1596" t="str">
        <f t="shared" si="314"/>
        <v/>
      </c>
      <c r="G1596" t="str">
        <f t="shared" si="315"/>
        <v/>
      </c>
      <c r="H1596" t="str">
        <f t="shared" si="316"/>
        <v/>
      </c>
      <c r="I1596" t="str">
        <f t="shared" si="317"/>
        <v/>
      </c>
      <c r="J1596" t="str">
        <f t="shared" si="318"/>
        <v/>
      </c>
      <c r="K1596" t="str">
        <f t="shared" si="319"/>
        <v/>
      </c>
      <c r="L1596" t="str">
        <f t="shared" si="320"/>
        <v/>
      </c>
      <c r="M1596" t="str">
        <f t="shared" si="321"/>
        <v/>
      </c>
      <c r="N1596" t="str">
        <f t="shared" si="322"/>
        <v>performer</v>
      </c>
      <c r="O1596" t="str">
        <f t="shared" si="323"/>
        <v/>
      </c>
      <c r="P1596" t="str">
        <f t="shared" si="324"/>
        <v/>
      </c>
    </row>
    <row r="1597" spans="1:16">
      <c r="A1597" t="s">
        <v>1041</v>
      </c>
      <c r="B1597">
        <f t="shared" si="312"/>
        <v>3</v>
      </c>
      <c r="C1597" t="str" cm="1">
        <f t="array" ref="C1597">_xlfn.LET(_xlpm.chars, MID(A1597, _xlfn.SEQUENCE(LEN(A1597)), 1), _xlpm.keep, IF((_xlpm.chars&gt;="0")*(_xlpm.chars&lt;="9")+(_xlpm.chars&gt;="A")*(_xlpm.chars&lt;="Z")+(_xlpm.chars&gt;="a")*(_xlpm.chars&lt;="z"), _xlpm.chars, ""), _xlfn.CONCAT(_xlpm.keep))</f>
        <v>use</v>
      </c>
      <c r="D1597" t="str">
        <f t="shared" si="313"/>
        <v>use</v>
      </c>
      <c r="E1597" t="str">
        <v>pineapple</v>
      </c>
      <c r="F1597" t="str">
        <f t="shared" si="314"/>
        <v/>
      </c>
      <c r="G1597" t="str">
        <f t="shared" si="315"/>
        <v/>
      </c>
      <c r="H1597" t="str">
        <f t="shared" si="316"/>
        <v/>
      </c>
      <c r="I1597" t="str">
        <f t="shared" si="317"/>
        <v/>
      </c>
      <c r="J1597" t="str">
        <f t="shared" si="318"/>
        <v/>
      </c>
      <c r="K1597" t="str">
        <f t="shared" si="319"/>
        <v/>
      </c>
      <c r="L1597" t="str">
        <f t="shared" si="320"/>
        <v/>
      </c>
      <c r="M1597" t="str">
        <f t="shared" si="321"/>
        <v/>
      </c>
      <c r="N1597" t="str">
        <f t="shared" si="322"/>
        <v>pineapple</v>
      </c>
      <c r="O1597" t="str">
        <f t="shared" si="323"/>
        <v/>
      </c>
      <c r="P1597" t="str">
        <f t="shared" si="324"/>
        <v/>
      </c>
    </row>
    <row r="1598" spans="1:16">
      <c r="A1598" t="s">
        <v>1566</v>
      </c>
      <c r="B1598">
        <f t="shared" si="312"/>
        <v>6</v>
      </c>
      <c r="C1598" t="str" cm="1">
        <f t="array" ref="C1598">_xlfn.LET(_xlpm.chars, MID(A1598, _xlfn.SEQUENCE(LEN(A1598)), 1), _xlpm.keep, IF((_xlpm.chars&gt;="0")*(_xlpm.chars&lt;="9")+(_xlpm.chars&gt;="A")*(_xlpm.chars&lt;="Z")+(_xlpm.chars&gt;="a")*(_xlpm.chars&lt;="z"), _xlpm.chars, ""), _xlfn.CONCAT(_xlpm.keep))</f>
        <v>useful</v>
      </c>
      <c r="D1598" t="str">
        <f t="shared" si="313"/>
        <v>useful</v>
      </c>
      <c r="E1598" t="str">
        <v>president</v>
      </c>
      <c r="F1598" t="str">
        <f t="shared" si="314"/>
        <v/>
      </c>
      <c r="G1598" t="str">
        <f t="shared" si="315"/>
        <v/>
      </c>
      <c r="H1598" t="str">
        <f t="shared" si="316"/>
        <v/>
      </c>
      <c r="I1598" t="str">
        <f t="shared" si="317"/>
        <v/>
      </c>
      <c r="J1598" t="str">
        <f t="shared" si="318"/>
        <v/>
      </c>
      <c r="K1598" t="str">
        <f t="shared" si="319"/>
        <v/>
      </c>
      <c r="L1598" t="str">
        <f t="shared" si="320"/>
        <v/>
      </c>
      <c r="M1598" t="str">
        <f t="shared" si="321"/>
        <v/>
      </c>
      <c r="N1598" t="str">
        <f t="shared" si="322"/>
        <v>president</v>
      </c>
      <c r="O1598" t="str">
        <f t="shared" si="323"/>
        <v/>
      </c>
      <c r="P1598" t="str">
        <f t="shared" si="324"/>
        <v/>
      </c>
    </row>
    <row r="1599" spans="1:16">
      <c r="A1599" t="s">
        <v>1655</v>
      </c>
      <c r="B1599">
        <f t="shared" si="312"/>
        <v>4</v>
      </c>
      <c r="C1599" t="str" cm="1">
        <f t="array" ref="C1599">_xlfn.LET(_xlpm.chars, MID(A1599, _xlfn.SEQUENCE(LEN(A1599)), 1), _xlpm.keep, IF((_xlpm.chars&gt;="0")*(_xlpm.chars&lt;="9")+(_xlpm.chars&gt;="A")*(_xlpm.chars&lt;="Z")+(_xlpm.chars&gt;="a")*(_xlpm.chars&lt;="z"), _xlpm.chars, ""), _xlfn.CONCAT(_xlpm.keep))</f>
        <v>user</v>
      </c>
      <c r="D1599" t="str">
        <f t="shared" si="313"/>
        <v>user</v>
      </c>
      <c r="E1599" t="str">
        <v>professor</v>
      </c>
      <c r="F1599" t="str">
        <f t="shared" si="314"/>
        <v/>
      </c>
      <c r="G1599" t="str">
        <f t="shared" si="315"/>
        <v/>
      </c>
      <c r="H1599" t="str">
        <f t="shared" si="316"/>
        <v/>
      </c>
      <c r="I1599" t="str">
        <f t="shared" si="317"/>
        <v/>
      </c>
      <c r="J1599" t="str">
        <f t="shared" si="318"/>
        <v/>
      </c>
      <c r="K1599" t="str">
        <f t="shared" si="319"/>
        <v/>
      </c>
      <c r="L1599" t="str">
        <f t="shared" si="320"/>
        <v/>
      </c>
      <c r="M1599" t="str">
        <f t="shared" si="321"/>
        <v/>
      </c>
      <c r="N1599" t="str">
        <f t="shared" si="322"/>
        <v>professor</v>
      </c>
      <c r="O1599" t="str">
        <f t="shared" si="323"/>
        <v/>
      </c>
      <c r="P1599" t="str">
        <f t="shared" si="324"/>
        <v/>
      </c>
    </row>
    <row r="1600" spans="1:16">
      <c r="A1600" t="s">
        <v>1413</v>
      </c>
      <c r="B1600">
        <f t="shared" si="312"/>
        <v>7</v>
      </c>
      <c r="C1600" t="str" cm="1">
        <f t="array" ref="C1600">_xlfn.LET(_xlpm.chars, MID(A1600, _xlfn.SEQUENCE(LEN(A1600)), 1), _xlpm.keep, IF((_xlpm.chars&gt;="0")*(_xlpm.chars&lt;="9")+(_xlpm.chars&gt;="A")*(_xlpm.chars&lt;="Z")+(_xlpm.chars&gt;="a")*(_xlpm.chars&lt;="z"), _xlpm.chars, ""), _xlfn.CONCAT(_xlpm.keep))</f>
        <v>usually</v>
      </c>
      <c r="D1600" t="str">
        <f t="shared" si="313"/>
        <v>usually</v>
      </c>
      <c r="E1600" t="str">
        <v>radiation</v>
      </c>
      <c r="F1600" t="str">
        <f t="shared" si="314"/>
        <v/>
      </c>
      <c r="G1600" t="str">
        <f t="shared" si="315"/>
        <v/>
      </c>
      <c r="H1600" t="str">
        <f t="shared" si="316"/>
        <v/>
      </c>
      <c r="I1600" t="str">
        <f t="shared" si="317"/>
        <v/>
      </c>
      <c r="J1600" t="str">
        <f t="shared" si="318"/>
        <v/>
      </c>
      <c r="K1600" t="str">
        <f t="shared" si="319"/>
        <v/>
      </c>
      <c r="L1600" t="str">
        <f t="shared" si="320"/>
        <v/>
      </c>
      <c r="M1600" t="str">
        <f t="shared" si="321"/>
        <v/>
      </c>
      <c r="N1600" t="str">
        <f t="shared" si="322"/>
        <v>radiation</v>
      </c>
      <c r="O1600" t="str">
        <f t="shared" si="323"/>
        <v/>
      </c>
      <c r="P1600" t="str">
        <f t="shared" si="324"/>
        <v/>
      </c>
    </row>
    <row r="1601" spans="1:16">
      <c r="A1601" t="s">
        <v>1186</v>
      </c>
      <c r="B1601">
        <f t="shared" si="312"/>
        <v>8</v>
      </c>
      <c r="C1601" t="str" cm="1">
        <f t="array" ref="C1601">_xlfn.LET(_xlpm.chars, MID(A1601, _xlfn.SEQUENCE(LEN(A1601)), 1), _xlpm.keep, IF((_xlpm.chars&gt;="0")*(_xlpm.chars&lt;="9")+(_xlpm.chars&gt;="A")*(_xlpm.chars&lt;="Z")+(_xlpm.chars&gt;="a")*(_xlpm.chars&lt;="z"), _xlpm.chars, ""), _xlfn.CONCAT(_xlpm.keep))</f>
        <v>vacation</v>
      </c>
      <c r="D1601" t="str">
        <f t="shared" si="313"/>
        <v>vacation</v>
      </c>
      <c r="E1601" t="str">
        <v>rainwater</v>
      </c>
      <c r="F1601" t="str">
        <f t="shared" si="314"/>
        <v/>
      </c>
      <c r="G1601" t="str">
        <f t="shared" si="315"/>
        <v/>
      </c>
      <c r="H1601" t="str">
        <f t="shared" si="316"/>
        <v/>
      </c>
      <c r="I1601" t="str">
        <f t="shared" si="317"/>
        <v/>
      </c>
      <c r="J1601" t="str">
        <f t="shared" si="318"/>
        <v/>
      </c>
      <c r="K1601" t="str">
        <f t="shared" si="319"/>
        <v/>
      </c>
      <c r="L1601" t="str">
        <f t="shared" si="320"/>
        <v/>
      </c>
      <c r="M1601" t="str">
        <f t="shared" si="321"/>
        <v/>
      </c>
      <c r="N1601" t="str">
        <f t="shared" si="322"/>
        <v>rainwater</v>
      </c>
      <c r="O1601" t="str">
        <f t="shared" si="323"/>
        <v/>
      </c>
      <c r="P1601" t="str">
        <f t="shared" si="324"/>
        <v/>
      </c>
    </row>
    <row r="1602" spans="1:16">
      <c r="A1602" t="s">
        <v>1417</v>
      </c>
      <c r="B1602">
        <f t="shared" si="312"/>
        <v>7</v>
      </c>
      <c r="C1602" t="str" cm="1">
        <f t="array" ref="C1602">_xlfn.LET(_xlpm.chars, MID(A1602, _xlfn.SEQUENCE(LEN(A1602)), 1), _xlpm.keep, IF((_xlpm.chars&gt;="0")*(_xlpm.chars&lt;="9")+(_xlpm.chars&gt;="A")*(_xlpm.chars&lt;="Z")+(_xlpm.chars&gt;="a")*(_xlpm.chars&lt;="z"), _xlpm.chars, ""), _xlfn.CONCAT(_xlpm.keep))</f>
        <v>variety</v>
      </c>
      <c r="D1602" t="str">
        <f t="shared" si="313"/>
        <v>variety</v>
      </c>
      <c r="E1602" t="str">
        <v>recognize</v>
      </c>
      <c r="F1602" t="str">
        <f t="shared" si="314"/>
        <v/>
      </c>
      <c r="G1602" t="str">
        <f t="shared" si="315"/>
        <v/>
      </c>
      <c r="H1602" t="str">
        <f t="shared" si="316"/>
        <v/>
      </c>
      <c r="I1602" t="str">
        <f t="shared" si="317"/>
        <v/>
      </c>
      <c r="J1602" t="str">
        <f t="shared" si="318"/>
        <v/>
      </c>
      <c r="K1602" t="str">
        <f t="shared" si="319"/>
        <v/>
      </c>
      <c r="L1602" t="str">
        <f t="shared" si="320"/>
        <v/>
      </c>
      <c r="M1602" t="str">
        <f t="shared" si="321"/>
        <v/>
      </c>
      <c r="N1602" t="str">
        <f t="shared" si="322"/>
        <v>recognize</v>
      </c>
      <c r="O1602" t="str">
        <f t="shared" si="323"/>
        <v/>
      </c>
      <c r="P1602" t="str">
        <f t="shared" si="324"/>
        <v/>
      </c>
    </row>
    <row r="1603" spans="1:16">
      <c r="A1603" t="s">
        <v>1421</v>
      </c>
      <c r="B1603">
        <f t="shared" ref="B1603:B1666" si="325">LEN(A1603)</f>
        <v>7</v>
      </c>
      <c r="C1603" t="str" cm="1">
        <f t="array" ref="C1603">_xlfn.LET(_xlpm.chars, MID(A1603, _xlfn.SEQUENCE(LEN(A1603)), 1), _xlpm.keep, IF((_xlpm.chars&gt;="0")*(_xlpm.chars&lt;="9")+(_xlpm.chars&gt;="A")*(_xlpm.chars&lt;="Z")+(_xlpm.chars&gt;="a")*(_xlpm.chars&lt;="z"), _xlpm.chars, ""), _xlfn.CONCAT(_xlpm.keep))</f>
        <v>various</v>
      </c>
      <c r="D1603" t="str">
        <f t="shared" ref="D1603:D1666" si="326">IF(C1603=A1603,C1603,"")</f>
        <v>various</v>
      </c>
      <c r="E1603" t="str">
        <v>rectangle</v>
      </c>
      <c r="F1603" t="str">
        <f t="shared" ref="F1603:F1666" si="327">IF(LEN($E1603)=1,$E1603,"")</f>
        <v/>
      </c>
      <c r="G1603" t="str">
        <f t="shared" ref="G1603:G1666" si="328">IF(LEN($E1603)=2,$E1603,"")</f>
        <v/>
      </c>
      <c r="H1603" t="str">
        <f t="shared" ref="H1603:H1666" si="329">IF(LEN($E1603)=3,$E1603,"")</f>
        <v/>
      </c>
      <c r="I1603" t="str">
        <f t="shared" ref="I1603:I1666" si="330">IF(LEN($E1603)=4,$E1603,"")</f>
        <v/>
      </c>
      <c r="J1603" t="str">
        <f t="shared" ref="J1603:J1666" si="331">IF(LEN($E1603)=5,$E1603,"")</f>
        <v/>
      </c>
      <c r="K1603" t="str">
        <f t="shared" ref="K1603:K1666" si="332">IF(LEN($E1603)=6,$E1603,"")</f>
        <v/>
      </c>
      <c r="L1603" t="str">
        <f t="shared" ref="L1603:L1666" si="333">IF(LEN($E1603)=7,$E1603,"")</f>
        <v/>
      </c>
      <c r="M1603" t="str">
        <f t="shared" ref="M1603:M1666" si="334">IF(LEN($E1603)=8,$E1603,"")</f>
        <v/>
      </c>
      <c r="N1603" t="str">
        <f t="shared" ref="N1603:N1666" si="335">IF(LEN($E1603)=9,$E1603,"")</f>
        <v>rectangle</v>
      </c>
      <c r="O1603" t="str">
        <f t="shared" ref="O1603:O1666" si="336">IF(LEN($E1603)=10,$E1603,"")</f>
        <v/>
      </c>
      <c r="P1603" t="str">
        <f t="shared" ref="P1603:P1666" si="337">IF(LEN($E1603)&gt;=11,$E1603,"")</f>
        <v/>
      </c>
    </row>
    <row r="1604" spans="1:16">
      <c r="A1604" t="s">
        <v>709</v>
      </c>
      <c r="B1604">
        <f t="shared" si="325"/>
        <v>9</v>
      </c>
      <c r="C1604" t="str" cm="1">
        <f t="array" ref="C1604">_xlfn.LET(_xlpm.chars, MID(A1604, _xlfn.SEQUENCE(LEN(A1604)), 1), _xlpm.keep, IF((_xlpm.chars&gt;="0")*(_xlpm.chars&lt;="9")+(_xlpm.chars&gt;="A")*(_xlpm.chars&lt;="Z")+(_xlpm.chars&gt;="a")*(_xlpm.chars&lt;="z"), _xlpm.chars, ""), _xlfn.CONCAT(_xlpm.keep))</f>
        <v>vegetable</v>
      </c>
      <c r="D1604" t="str">
        <f t="shared" si="326"/>
        <v>vegetable</v>
      </c>
      <c r="E1604" t="str">
        <v>renewable</v>
      </c>
      <c r="F1604" t="str">
        <f t="shared" si="327"/>
        <v/>
      </c>
      <c r="G1604" t="str">
        <f t="shared" si="328"/>
        <v/>
      </c>
      <c r="H1604" t="str">
        <f t="shared" si="329"/>
        <v/>
      </c>
      <c r="I1604" t="str">
        <f t="shared" si="330"/>
        <v/>
      </c>
      <c r="J1604" t="str">
        <f t="shared" si="331"/>
        <v/>
      </c>
      <c r="K1604" t="str">
        <f t="shared" si="332"/>
        <v/>
      </c>
      <c r="L1604" t="str">
        <f t="shared" si="333"/>
        <v/>
      </c>
      <c r="M1604" t="str">
        <f t="shared" si="334"/>
        <v/>
      </c>
      <c r="N1604" t="str">
        <f t="shared" si="335"/>
        <v>renewable</v>
      </c>
      <c r="O1604" t="str">
        <f t="shared" si="336"/>
        <v/>
      </c>
      <c r="P1604" t="str">
        <f t="shared" si="337"/>
        <v/>
      </c>
    </row>
    <row r="1605" spans="1:16">
      <c r="A1605" t="s">
        <v>1569</v>
      </c>
      <c r="B1605">
        <f t="shared" si="325"/>
        <v>6</v>
      </c>
      <c r="C1605" t="str" cm="1">
        <f t="array" ref="C1605">_xlfn.LET(_xlpm.chars, MID(A1605, _xlfn.SEQUENCE(LEN(A1605)), 1), _xlpm.keep, IF((_xlpm.chars&gt;="0")*(_xlpm.chars&lt;="9")+(_xlpm.chars&gt;="A")*(_xlpm.chars&lt;="Z")+(_xlpm.chars&gt;="a")*(_xlpm.chars&lt;="z"), _xlpm.chars, ""), _xlfn.CONCAT(_xlpm.keep))</f>
        <v>Venice</v>
      </c>
      <c r="D1605" t="str">
        <f t="shared" si="326"/>
        <v>Venice</v>
      </c>
      <c r="E1605" t="str">
        <v>scientist</v>
      </c>
      <c r="F1605" t="str">
        <f t="shared" si="327"/>
        <v/>
      </c>
      <c r="G1605" t="str">
        <f t="shared" si="328"/>
        <v/>
      </c>
      <c r="H1605" t="str">
        <f t="shared" si="329"/>
        <v/>
      </c>
      <c r="I1605" t="str">
        <f t="shared" si="330"/>
        <v/>
      </c>
      <c r="J1605" t="str">
        <f t="shared" si="331"/>
        <v/>
      </c>
      <c r="K1605" t="str">
        <f t="shared" si="332"/>
        <v/>
      </c>
      <c r="L1605" t="str">
        <f t="shared" si="333"/>
        <v/>
      </c>
      <c r="M1605" t="str">
        <f t="shared" si="334"/>
        <v/>
      </c>
      <c r="N1605" t="str">
        <f t="shared" si="335"/>
        <v>scientist</v>
      </c>
      <c r="O1605" t="str">
        <f t="shared" si="336"/>
        <v/>
      </c>
      <c r="P1605" t="str">
        <f t="shared" si="337"/>
        <v/>
      </c>
    </row>
    <row r="1606" spans="1:16">
      <c r="A1606" t="s">
        <v>1657</v>
      </c>
      <c r="B1606">
        <f t="shared" si="325"/>
        <v>4</v>
      </c>
      <c r="C1606" t="str" cm="1">
        <f t="array" ref="C1606">_xlfn.LET(_xlpm.chars, MID(A1606, _xlfn.SEQUENCE(LEN(A1606)), 1), _xlpm.keep, IF((_xlpm.chars&gt;="0")*(_xlpm.chars&lt;="9")+(_xlpm.chars&gt;="A")*(_xlpm.chars&lt;="Z")+(_xlpm.chars&gt;="a")*(_xlpm.chars&lt;="z"), _xlpm.chars, ""), _xlfn.CONCAT(_xlpm.keep))</f>
        <v>very</v>
      </c>
      <c r="D1606" t="str">
        <f t="shared" si="326"/>
        <v>very</v>
      </c>
      <c r="E1606" t="str">
        <v>selection</v>
      </c>
      <c r="F1606" t="str">
        <f t="shared" si="327"/>
        <v/>
      </c>
      <c r="G1606" t="str">
        <f t="shared" si="328"/>
        <v/>
      </c>
      <c r="H1606" t="str">
        <f t="shared" si="329"/>
        <v/>
      </c>
      <c r="I1606" t="str">
        <f t="shared" si="330"/>
        <v/>
      </c>
      <c r="J1606" t="str">
        <f t="shared" si="331"/>
        <v/>
      </c>
      <c r="K1606" t="str">
        <f t="shared" si="332"/>
        <v/>
      </c>
      <c r="L1606" t="str">
        <f t="shared" si="333"/>
        <v/>
      </c>
      <c r="M1606" t="str">
        <f t="shared" si="334"/>
        <v/>
      </c>
      <c r="N1606" t="str">
        <f t="shared" si="335"/>
        <v>selection</v>
      </c>
      <c r="O1606" t="str">
        <f t="shared" si="336"/>
        <v/>
      </c>
      <c r="P1606" t="str">
        <f t="shared" si="337"/>
        <v/>
      </c>
    </row>
    <row r="1607" spans="1:16">
      <c r="A1607" t="s">
        <v>1047</v>
      </c>
      <c r="B1607">
        <f t="shared" si="325"/>
        <v>3</v>
      </c>
      <c r="C1607" t="str" cm="1">
        <f t="array" ref="C1607">_xlfn.LET(_xlpm.chars, MID(A1607, _xlfn.SEQUENCE(LEN(A1607)), 1), _xlpm.keep, IF((_xlpm.chars&gt;="0")*(_xlpm.chars&lt;="9")+(_xlpm.chars&gt;="A")*(_xlpm.chars&lt;="Z")+(_xlpm.chars&gt;="a")*(_xlpm.chars&lt;="z"), _xlpm.chars, ""), _xlfn.CONCAT(_xlpm.keep))</f>
        <v>vet</v>
      </c>
      <c r="D1607" t="str">
        <f t="shared" si="326"/>
        <v>vet</v>
      </c>
      <c r="E1607" t="str">
        <v>September</v>
      </c>
      <c r="F1607" t="str">
        <f t="shared" si="327"/>
        <v/>
      </c>
      <c r="G1607" t="str">
        <f t="shared" si="328"/>
        <v/>
      </c>
      <c r="H1607" t="str">
        <f t="shared" si="329"/>
        <v/>
      </c>
      <c r="I1607" t="str">
        <f t="shared" si="330"/>
        <v/>
      </c>
      <c r="J1607" t="str">
        <f t="shared" si="331"/>
        <v/>
      </c>
      <c r="K1607" t="str">
        <f t="shared" si="332"/>
        <v/>
      </c>
      <c r="L1607" t="str">
        <f t="shared" si="333"/>
        <v/>
      </c>
      <c r="M1607" t="str">
        <f t="shared" si="334"/>
        <v/>
      </c>
      <c r="N1607" t="str">
        <f t="shared" si="335"/>
        <v>September</v>
      </c>
      <c r="O1607" t="str">
        <f t="shared" si="336"/>
        <v/>
      </c>
      <c r="P1607" t="str">
        <f t="shared" si="337"/>
        <v/>
      </c>
    </row>
    <row r="1608" spans="1:16">
      <c r="A1608" t="s">
        <v>1666</v>
      </c>
      <c r="B1608">
        <f t="shared" si="325"/>
        <v>5</v>
      </c>
      <c r="C1608" t="str" cm="1">
        <f t="array" ref="C1608">_xlfn.LET(_xlpm.chars, MID(A1608, _xlfn.SEQUENCE(LEN(A1608)), 1), _xlpm.keep, IF((_xlpm.chars&gt;="0")*(_xlpm.chars&lt;="9")+(_xlpm.chars&gt;="A")*(_xlpm.chars&lt;="Z")+(_xlpm.chars&gt;="a")*(_xlpm.chars&lt;="z"), _xlpm.chars, ""), _xlfn.CONCAT(_xlpm.keep))</f>
        <v>video</v>
      </c>
      <c r="D1608" t="str">
        <f t="shared" si="326"/>
        <v>video</v>
      </c>
      <c r="E1608" t="str">
        <v>seventeen</v>
      </c>
      <c r="F1608" t="str">
        <f t="shared" si="327"/>
        <v/>
      </c>
      <c r="G1608" t="str">
        <f t="shared" si="328"/>
        <v/>
      </c>
      <c r="H1608" t="str">
        <f t="shared" si="329"/>
        <v/>
      </c>
      <c r="I1608" t="str">
        <f t="shared" si="330"/>
        <v/>
      </c>
      <c r="J1608" t="str">
        <f t="shared" si="331"/>
        <v/>
      </c>
      <c r="K1608" t="str">
        <f t="shared" si="332"/>
        <v/>
      </c>
      <c r="L1608" t="str">
        <f t="shared" si="333"/>
        <v/>
      </c>
      <c r="M1608" t="str">
        <f t="shared" si="334"/>
        <v/>
      </c>
      <c r="N1608" t="str">
        <f t="shared" si="335"/>
        <v>seventeen</v>
      </c>
      <c r="O1608" t="str">
        <f t="shared" si="336"/>
        <v/>
      </c>
      <c r="P1608" t="str">
        <f t="shared" si="337"/>
        <v/>
      </c>
    </row>
    <row r="1609" spans="1:16">
      <c r="A1609" t="s">
        <v>521</v>
      </c>
      <c r="B1609">
        <f t="shared" si="325"/>
        <v>9</v>
      </c>
      <c r="C1609" t="str" cm="1">
        <f t="array" ref="C1609">_xlfn.LET(_xlpm.chars, MID(A1609, _xlfn.SEQUENCE(LEN(A1609)), 1), _xlpm.keep, IF((_xlpm.chars&gt;="0")*(_xlpm.chars&lt;="9")+(_xlpm.chars&gt;="A")*(_xlpm.chars&lt;="Z")+(_xlpm.chars&gt;="a")*(_xlpm.chars&lt;="z"), _xlpm.chars, ""), _xlfn.CONCAT(_xlpm.keep))</f>
        <v>videogame</v>
      </c>
      <c r="D1609" t="str">
        <f t="shared" si="326"/>
        <v>videogame</v>
      </c>
      <c r="E1609" t="str">
        <v>Singapore</v>
      </c>
      <c r="F1609" t="str">
        <f t="shared" si="327"/>
        <v/>
      </c>
      <c r="G1609" t="str">
        <f t="shared" si="328"/>
        <v/>
      </c>
      <c r="H1609" t="str">
        <f t="shared" si="329"/>
        <v/>
      </c>
      <c r="I1609" t="str">
        <f t="shared" si="330"/>
        <v/>
      </c>
      <c r="J1609" t="str">
        <f t="shared" si="331"/>
        <v/>
      </c>
      <c r="K1609" t="str">
        <f t="shared" si="332"/>
        <v/>
      </c>
      <c r="L1609" t="str">
        <f t="shared" si="333"/>
        <v/>
      </c>
      <c r="M1609" t="str">
        <f t="shared" si="334"/>
        <v/>
      </c>
      <c r="N1609" t="str">
        <f t="shared" si="335"/>
        <v>Singapore</v>
      </c>
      <c r="O1609" t="str">
        <f t="shared" si="336"/>
        <v/>
      </c>
      <c r="P1609" t="str">
        <f t="shared" si="337"/>
        <v/>
      </c>
    </row>
    <row r="1610" spans="1:16">
      <c r="A1610" t="s">
        <v>1425</v>
      </c>
      <c r="B1610">
        <f t="shared" si="325"/>
        <v>7</v>
      </c>
      <c r="C1610" t="str" cm="1">
        <f t="array" ref="C1610">_xlfn.LET(_xlpm.chars, MID(A1610, _xlfn.SEQUENCE(LEN(A1610)), 1), _xlpm.keep, IF((_xlpm.chars&gt;="0")*(_xlpm.chars&lt;="9")+(_xlpm.chars&gt;="A")*(_xlpm.chars&lt;="Z")+(_xlpm.chars&gt;="a")*(_xlpm.chars&lt;="z"), _xlpm.chars, ""), _xlfn.CONCAT(_xlpm.keep))</f>
        <v>village</v>
      </c>
      <c r="D1610" t="str">
        <f t="shared" si="326"/>
        <v>village</v>
      </c>
      <c r="E1610" t="str">
        <v>sixteenth</v>
      </c>
      <c r="F1610" t="str">
        <f t="shared" si="327"/>
        <v/>
      </c>
      <c r="G1610" t="str">
        <f t="shared" si="328"/>
        <v/>
      </c>
      <c r="H1610" t="str">
        <f t="shared" si="329"/>
        <v/>
      </c>
      <c r="I1610" t="str">
        <f t="shared" si="330"/>
        <v/>
      </c>
      <c r="J1610" t="str">
        <f t="shared" si="331"/>
        <v/>
      </c>
      <c r="K1610" t="str">
        <f t="shared" si="332"/>
        <v/>
      </c>
      <c r="L1610" t="str">
        <f t="shared" si="333"/>
        <v/>
      </c>
      <c r="M1610" t="str">
        <f t="shared" si="334"/>
        <v/>
      </c>
      <c r="N1610" t="str">
        <f t="shared" si="335"/>
        <v>sixteenth</v>
      </c>
      <c r="O1610" t="str">
        <f t="shared" si="336"/>
        <v/>
      </c>
      <c r="P1610" t="str">
        <f t="shared" si="337"/>
        <v/>
      </c>
    </row>
    <row r="1611" spans="1:16">
      <c r="A1611" t="s">
        <v>1191</v>
      </c>
      <c r="B1611">
        <f t="shared" si="325"/>
        <v>8</v>
      </c>
      <c r="C1611" t="str" cm="1">
        <f t="array" ref="C1611">_xlfn.LET(_xlpm.chars, MID(A1611, _xlfn.SEQUENCE(LEN(A1611)), 1), _xlpm.keep, IF((_xlpm.chars&gt;="0")*(_xlpm.chars&lt;="9")+(_xlpm.chars&gt;="A")*(_xlpm.chars&lt;="Z")+(_xlpm.chars&gt;="a")*(_xlpm.chars&lt;="z"), _xlpm.chars, ""), _xlfn.CONCAT(_xlpm.keep))</f>
        <v>violence</v>
      </c>
      <c r="D1611" t="str">
        <f t="shared" si="326"/>
        <v>violence</v>
      </c>
      <c r="E1611" t="str">
        <v>something</v>
      </c>
      <c r="F1611" t="str">
        <f t="shared" si="327"/>
        <v/>
      </c>
      <c r="G1611" t="str">
        <f t="shared" si="328"/>
        <v/>
      </c>
      <c r="H1611" t="str">
        <f t="shared" si="329"/>
        <v/>
      </c>
      <c r="I1611" t="str">
        <f t="shared" si="330"/>
        <v/>
      </c>
      <c r="J1611" t="str">
        <f t="shared" si="331"/>
        <v/>
      </c>
      <c r="K1611" t="str">
        <f t="shared" si="332"/>
        <v/>
      </c>
      <c r="L1611" t="str">
        <f t="shared" si="333"/>
        <v/>
      </c>
      <c r="M1611" t="str">
        <f t="shared" si="334"/>
        <v/>
      </c>
      <c r="N1611" t="str">
        <f t="shared" si="335"/>
        <v>something</v>
      </c>
      <c r="O1611" t="str">
        <f t="shared" si="336"/>
        <v/>
      </c>
      <c r="P1611" t="str">
        <f t="shared" si="337"/>
        <v/>
      </c>
    </row>
    <row r="1612" spans="1:16">
      <c r="A1612" t="s">
        <v>1572</v>
      </c>
      <c r="B1612">
        <f t="shared" si="325"/>
        <v>6</v>
      </c>
      <c r="C1612" t="str" cm="1">
        <f t="array" ref="C1612">_xlfn.LET(_xlpm.chars, MID(A1612, _xlfn.SEQUENCE(LEN(A1612)), 1), _xlpm.keep, IF((_xlpm.chars&gt;="0")*(_xlpm.chars&lt;="9")+(_xlpm.chars&gt;="A")*(_xlpm.chars&lt;="Z")+(_xlpm.chars&gt;="a")*(_xlpm.chars&lt;="z"), _xlpm.chars, ""), _xlfn.CONCAT(_xlpm.keep))</f>
        <v>violin</v>
      </c>
      <c r="D1612" t="str">
        <f t="shared" si="326"/>
        <v>violin</v>
      </c>
      <c r="E1612" t="str">
        <v>sometimes</v>
      </c>
      <c r="F1612" t="str">
        <f t="shared" si="327"/>
        <v/>
      </c>
      <c r="G1612" t="str">
        <f t="shared" si="328"/>
        <v/>
      </c>
      <c r="H1612" t="str">
        <f t="shared" si="329"/>
        <v/>
      </c>
      <c r="I1612" t="str">
        <f t="shared" si="330"/>
        <v/>
      </c>
      <c r="J1612" t="str">
        <f t="shared" si="331"/>
        <v/>
      </c>
      <c r="K1612" t="str">
        <f t="shared" si="332"/>
        <v/>
      </c>
      <c r="L1612" t="str">
        <f t="shared" si="333"/>
        <v/>
      </c>
      <c r="M1612" t="str">
        <f t="shared" si="334"/>
        <v/>
      </c>
      <c r="N1612" t="str">
        <f t="shared" si="335"/>
        <v>sometimes</v>
      </c>
      <c r="O1612" t="str">
        <f t="shared" si="336"/>
        <v/>
      </c>
      <c r="P1612" t="str">
        <f t="shared" si="337"/>
        <v/>
      </c>
    </row>
    <row r="1613" spans="1:16">
      <c r="A1613" t="s">
        <v>1668</v>
      </c>
      <c r="B1613">
        <f t="shared" si="325"/>
        <v>5</v>
      </c>
      <c r="C1613" t="str" cm="1">
        <f t="array" ref="C1613">_xlfn.LET(_xlpm.chars, MID(A1613, _xlfn.SEQUENCE(LEN(A1613)), 1), _xlpm.keep, IF((_xlpm.chars&gt;="0")*(_xlpm.chars&lt;="9")+(_xlpm.chars&gt;="A")*(_xlpm.chars&lt;="Z")+(_xlpm.chars&gt;="a")*(_xlpm.chars&lt;="z"), _xlpm.chars, ""), _xlfn.CONCAT(_xlpm.keep))</f>
        <v>visit</v>
      </c>
      <c r="D1613" t="str">
        <f t="shared" si="326"/>
        <v>visit</v>
      </c>
      <c r="E1613" t="str">
        <v>somewhere</v>
      </c>
      <c r="F1613" t="str">
        <f t="shared" si="327"/>
        <v/>
      </c>
      <c r="G1613" t="str">
        <f t="shared" si="328"/>
        <v/>
      </c>
      <c r="H1613" t="str">
        <f t="shared" si="329"/>
        <v/>
      </c>
      <c r="I1613" t="str">
        <f t="shared" si="330"/>
        <v/>
      </c>
      <c r="J1613" t="str">
        <f t="shared" si="331"/>
        <v/>
      </c>
      <c r="K1613" t="str">
        <f t="shared" si="332"/>
        <v/>
      </c>
      <c r="L1613" t="str">
        <f t="shared" si="333"/>
        <v/>
      </c>
      <c r="M1613" t="str">
        <f t="shared" si="334"/>
        <v/>
      </c>
      <c r="N1613" t="str">
        <f t="shared" si="335"/>
        <v>somewhere</v>
      </c>
      <c r="O1613" t="str">
        <f t="shared" si="336"/>
        <v/>
      </c>
      <c r="P1613" t="str">
        <f t="shared" si="337"/>
        <v/>
      </c>
    </row>
    <row r="1614" spans="1:16">
      <c r="A1614" t="s">
        <v>1429</v>
      </c>
      <c r="B1614">
        <f t="shared" si="325"/>
        <v>7</v>
      </c>
      <c r="C1614" t="str" cm="1">
        <f t="array" ref="C1614">_xlfn.LET(_xlpm.chars, MID(A1614, _xlfn.SEQUENCE(LEN(A1614)), 1), _xlpm.keep, IF((_xlpm.chars&gt;="0")*(_xlpm.chars&lt;="9")+(_xlpm.chars&gt;="A")*(_xlpm.chars&lt;="Z")+(_xlpm.chars&gt;="a")*(_xlpm.chars&lt;="z"), _xlpm.chars, ""), _xlfn.CONCAT(_xlpm.keep))</f>
        <v>visitor</v>
      </c>
      <c r="D1614" t="str">
        <f t="shared" si="326"/>
        <v>visitor</v>
      </c>
      <c r="E1614" t="str">
        <v>spaghetti</v>
      </c>
      <c r="F1614" t="str">
        <f t="shared" si="327"/>
        <v/>
      </c>
      <c r="G1614" t="str">
        <f t="shared" si="328"/>
        <v/>
      </c>
      <c r="H1614" t="str">
        <f t="shared" si="329"/>
        <v/>
      </c>
      <c r="I1614" t="str">
        <f t="shared" si="330"/>
        <v/>
      </c>
      <c r="J1614" t="str">
        <f t="shared" si="331"/>
        <v/>
      </c>
      <c r="K1614" t="str">
        <f t="shared" si="332"/>
        <v/>
      </c>
      <c r="L1614" t="str">
        <f t="shared" si="333"/>
        <v/>
      </c>
      <c r="M1614" t="str">
        <f t="shared" si="334"/>
        <v/>
      </c>
      <c r="N1614" t="str">
        <f t="shared" si="335"/>
        <v>spaghetti</v>
      </c>
      <c r="O1614" t="str">
        <f t="shared" si="336"/>
        <v/>
      </c>
      <c r="P1614" t="str">
        <f t="shared" si="337"/>
        <v/>
      </c>
    </row>
    <row r="1615" spans="1:16">
      <c r="A1615" t="s">
        <v>1670</v>
      </c>
      <c r="B1615">
        <f t="shared" si="325"/>
        <v>5</v>
      </c>
      <c r="C1615" t="str" cm="1">
        <f t="array" ref="C1615">_xlfn.LET(_xlpm.chars, MID(A1615, _xlfn.SEQUENCE(LEN(A1615)), 1), _xlpm.keep, IF((_xlpm.chars&gt;="0")*(_xlpm.chars&lt;="9")+(_xlpm.chars&gt;="A")*(_xlpm.chars&lt;="Z")+(_xlpm.chars&gt;="a")*(_xlpm.chars&lt;="z"), _xlpm.chars, ""), _xlfn.CONCAT(_xlpm.keep))</f>
        <v>voice</v>
      </c>
      <c r="D1615" t="str">
        <f t="shared" si="326"/>
        <v>voice</v>
      </c>
      <c r="E1615" t="str">
        <v>surprised</v>
      </c>
      <c r="F1615" t="str">
        <f t="shared" si="327"/>
        <v/>
      </c>
      <c r="G1615" t="str">
        <f t="shared" si="328"/>
        <v/>
      </c>
      <c r="H1615" t="str">
        <f t="shared" si="329"/>
        <v/>
      </c>
      <c r="I1615" t="str">
        <f t="shared" si="330"/>
        <v/>
      </c>
      <c r="J1615" t="str">
        <f t="shared" si="331"/>
        <v/>
      </c>
      <c r="K1615" t="str">
        <f t="shared" si="332"/>
        <v/>
      </c>
      <c r="L1615" t="str">
        <f t="shared" si="333"/>
        <v/>
      </c>
      <c r="M1615" t="str">
        <f t="shared" si="334"/>
        <v/>
      </c>
      <c r="N1615" t="str">
        <f t="shared" si="335"/>
        <v>surprised</v>
      </c>
      <c r="O1615" t="str">
        <f t="shared" si="336"/>
        <v/>
      </c>
      <c r="P1615" t="str">
        <f t="shared" si="337"/>
        <v/>
      </c>
    </row>
    <row r="1616" spans="1:16">
      <c r="A1616" t="s">
        <v>529</v>
      </c>
      <c r="B1616">
        <f t="shared" si="325"/>
        <v>10</v>
      </c>
      <c r="C1616" t="str" cm="1">
        <f t="array" ref="C1616">_xlfn.LET(_xlpm.chars, MID(A1616, _xlfn.SEQUENCE(LEN(A1616)), 1), _xlpm.keep, IF((_xlpm.chars&gt;="0")*(_xlpm.chars&lt;="9")+(_xlpm.chars&gt;="A")*(_xlpm.chars&lt;="Z")+(_xlpm.chars&gt;="a")*(_xlpm.chars&lt;="z"), _xlpm.chars, ""), _xlfn.CONCAT(_xlpm.keep))</f>
        <v>volleyball</v>
      </c>
      <c r="D1616" t="str">
        <f t="shared" si="326"/>
        <v>volleyball</v>
      </c>
      <c r="E1616" t="str">
        <v>telephone</v>
      </c>
      <c r="F1616" t="str">
        <f t="shared" si="327"/>
        <v/>
      </c>
      <c r="G1616" t="str">
        <f t="shared" si="328"/>
        <v/>
      </c>
      <c r="H1616" t="str">
        <f t="shared" si="329"/>
        <v/>
      </c>
      <c r="I1616" t="str">
        <f t="shared" si="330"/>
        <v/>
      </c>
      <c r="J1616" t="str">
        <f t="shared" si="331"/>
        <v/>
      </c>
      <c r="K1616" t="str">
        <f t="shared" si="332"/>
        <v/>
      </c>
      <c r="L1616" t="str">
        <f t="shared" si="333"/>
        <v/>
      </c>
      <c r="M1616" t="str">
        <f t="shared" si="334"/>
        <v/>
      </c>
      <c r="N1616" t="str">
        <f t="shared" si="335"/>
        <v>telephone</v>
      </c>
      <c r="O1616" t="str">
        <f t="shared" si="336"/>
        <v/>
      </c>
      <c r="P1616" t="str">
        <f t="shared" si="337"/>
        <v/>
      </c>
    </row>
    <row r="1617" spans="1:16">
      <c r="A1617" t="s">
        <v>716</v>
      </c>
      <c r="B1617">
        <f t="shared" si="325"/>
        <v>9</v>
      </c>
      <c r="C1617" t="str" cm="1">
        <f t="array" ref="C1617">_xlfn.LET(_xlpm.chars, MID(A1617, _xlfn.SEQUENCE(LEN(A1617)), 1), _xlpm.keep, IF((_xlpm.chars&gt;="0")*(_xlpm.chars&lt;="9")+(_xlpm.chars&gt;="A")*(_xlpm.chars&lt;="Z")+(_xlpm.chars&gt;="a")*(_xlpm.chars&lt;="z"), _xlpm.chars, ""), _xlfn.CONCAT(_xlpm.keep))</f>
        <v>volunteer</v>
      </c>
      <c r="D1617" t="str">
        <f t="shared" si="326"/>
        <v>volunteer</v>
      </c>
      <c r="E1617" t="str">
        <v>thirtieth</v>
      </c>
      <c r="F1617" t="str">
        <f t="shared" si="327"/>
        <v/>
      </c>
      <c r="G1617" t="str">
        <f t="shared" si="328"/>
        <v/>
      </c>
      <c r="H1617" t="str">
        <f t="shared" si="329"/>
        <v/>
      </c>
      <c r="I1617" t="str">
        <f t="shared" si="330"/>
        <v/>
      </c>
      <c r="J1617" t="str">
        <f t="shared" si="331"/>
        <v/>
      </c>
      <c r="K1617" t="str">
        <f t="shared" si="332"/>
        <v/>
      </c>
      <c r="L1617" t="str">
        <f t="shared" si="333"/>
        <v/>
      </c>
      <c r="M1617" t="str">
        <f t="shared" si="334"/>
        <v/>
      </c>
      <c r="N1617" t="str">
        <f t="shared" si="335"/>
        <v>thirtieth</v>
      </c>
      <c r="O1617" t="str">
        <f t="shared" si="336"/>
        <v/>
      </c>
      <c r="P1617" t="str">
        <f t="shared" si="337"/>
        <v/>
      </c>
    </row>
    <row r="1618" spans="1:16">
      <c r="A1618" t="s">
        <v>1659</v>
      </c>
      <c r="B1618">
        <f t="shared" si="325"/>
        <v>4</v>
      </c>
      <c r="C1618" t="str" cm="1">
        <f t="array" ref="C1618">_xlfn.LET(_xlpm.chars, MID(A1618, _xlfn.SEQUENCE(LEN(A1618)), 1), _xlpm.keep, IF((_xlpm.chars&gt;="0")*(_xlpm.chars&lt;="9")+(_xlpm.chars&gt;="A")*(_xlpm.chars&lt;="Z")+(_xlpm.chars&gt;="a")*(_xlpm.chars&lt;="z"), _xlpm.chars, ""), _xlfn.CONCAT(_xlpm.keep))</f>
        <v>wait</v>
      </c>
      <c r="D1618" t="str">
        <f t="shared" si="326"/>
        <v>wait</v>
      </c>
      <c r="E1618" t="str">
        <v>toothache</v>
      </c>
      <c r="F1618" t="str">
        <f t="shared" si="327"/>
        <v/>
      </c>
      <c r="G1618" t="str">
        <f t="shared" si="328"/>
        <v/>
      </c>
      <c r="H1618" t="str">
        <f t="shared" si="329"/>
        <v/>
      </c>
      <c r="I1618" t="str">
        <f t="shared" si="330"/>
        <v/>
      </c>
      <c r="J1618" t="str">
        <f t="shared" si="331"/>
        <v/>
      </c>
      <c r="K1618" t="str">
        <f t="shared" si="332"/>
        <v/>
      </c>
      <c r="L1618" t="str">
        <f t="shared" si="333"/>
        <v/>
      </c>
      <c r="M1618" t="str">
        <f t="shared" si="334"/>
        <v/>
      </c>
      <c r="N1618" t="str">
        <f t="shared" si="335"/>
        <v>toothache</v>
      </c>
      <c r="O1618" t="str">
        <f t="shared" si="336"/>
        <v/>
      </c>
      <c r="P1618" t="str">
        <f t="shared" si="337"/>
        <v/>
      </c>
    </row>
    <row r="1619" spans="1:16">
      <c r="A1619" t="s">
        <v>1661</v>
      </c>
      <c r="B1619">
        <f t="shared" si="325"/>
        <v>4</v>
      </c>
      <c r="C1619" t="str" cm="1">
        <f t="array" ref="C1619">_xlfn.LET(_xlpm.chars, MID(A1619, _xlfn.SEQUENCE(LEN(A1619)), 1), _xlpm.keep, IF((_xlpm.chars&gt;="0")*(_xlpm.chars&lt;="9")+(_xlpm.chars&gt;="A")*(_xlpm.chars&lt;="Z")+(_xlpm.chars&gt;="a")*(_xlpm.chars&lt;="z"), _xlpm.chars, ""), _xlfn.CONCAT(_xlpm.keep))</f>
        <v>wake</v>
      </c>
      <c r="D1619" t="str">
        <f t="shared" si="326"/>
        <v>wake</v>
      </c>
      <c r="E1619" t="str">
        <v>tradition</v>
      </c>
      <c r="F1619" t="str">
        <f t="shared" si="327"/>
        <v/>
      </c>
      <c r="G1619" t="str">
        <f t="shared" si="328"/>
        <v/>
      </c>
      <c r="H1619" t="str">
        <f t="shared" si="329"/>
        <v/>
      </c>
      <c r="I1619" t="str">
        <f t="shared" si="330"/>
        <v/>
      </c>
      <c r="J1619" t="str">
        <f t="shared" si="331"/>
        <v/>
      </c>
      <c r="K1619" t="str">
        <f t="shared" si="332"/>
        <v/>
      </c>
      <c r="L1619" t="str">
        <f t="shared" si="333"/>
        <v/>
      </c>
      <c r="M1619" t="str">
        <f t="shared" si="334"/>
        <v/>
      </c>
      <c r="N1619" t="str">
        <f t="shared" si="335"/>
        <v>tradition</v>
      </c>
      <c r="O1619" t="str">
        <f t="shared" si="336"/>
        <v/>
      </c>
      <c r="P1619" t="str">
        <f t="shared" si="337"/>
        <v/>
      </c>
    </row>
    <row r="1620" spans="1:16">
      <c r="A1620" t="s">
        <v>1433</v>
      </c>
      <c r="B1620">
        <f t="shared" si="325"/>
        <v>6</v>
      </c>
      <c r="C1620" t="str" cm="1">
        <f t="array" ref="C1620">_xlfn.LET(_xlpm.chars, MID(A1620, _xlfn.SEQUENCE(LEN(A1620)), 1), _xlpm.keep, IF((_xlpm.chars&gt;="0")*(_xlpm.chars&lt;="9")+(_xlpm.chars&gt;="A")*(_xlpm.chars&lt;="Z")+(_xlpm.chars&gt;="a")*(_xlpm.chars&lt;="z"), _xlpm.chars, ""), _xlfn.CONCAT(_xlpm.keep))</f>
        <v>wakeup</v>
      </c>
      <c r="D1620" t="str">
        <f t="shared" si="326"/>
        <v>wakeup</v>
      </c>
      <c r="E1620" t="str">
        <v>translate</v>
      </c>
      <c r="F1620" t="str">
        <f t="shared" si="327"/>
        <v/>
      </c>
      <c r="G1620" t="str">
        <f t="shared" si="328"/>
        <v/>
      </c>
      <c r="H1620" t="str">
        <f t="shared" si="329"/>
        <v/>
      </c>
      <c r="I1620" t="str">
        <f t="shared" si="330"/>
        <v/>
      </c>
      <c r="J1620" t="str">
        <f t="shared" si="331"/>
        <v/>
      </c>
      <c r="K1620" t="str">
        <f t="shared" si="332"/>
        <v/>
      </c>
      <c r="L1620" t="str">
        <f t="shared" si="333"/>
        <v/>
      </c>
      <c r="M1620" t="str">
        <f t="shared" si="334"/>
        <v/>
      </c>
      <c r="N1620" t="str">
        <f t="shared" si="335"/>
        <v>translate</v>
      </c>
      <c r="O1620" t="str">
        <f t="shared" si="336"/>
        <v/>
      </c>
      <c r="P1620" t="str">
        <f t="shared" si="337"/>
        <v/>
      </c>
    </row>
    <row r="1621" spans="1:16">
      <c r="A1621" t="s">
        <v>1663</v>
      </c>
      <c r="B1621">
        <f t="shared" si="325"/>
        <v>4</v>
      </c>
      <c r="C1621" t="str" cm="1">
        <f t="array" ref="C1621">_xlfn.LET(_xlpm.chars, MID(A1621, _xlfn.SEQUENCE(LEN(A1621)), 1), _xlpm.keep, IF((_xlpm.chars&gt;="0")*(_xlpm.chars&lt;="9")+(_xlpm.chars&gt;="A")*(_xlpm.chars&lt;="Z")+(_xlpm.chars&gt;="a")*(_xlpm.chars&lt;="z"), _xlpm.chars, ""), _xlfn.CONCAT(_xlpm.keep))</f>
        <v>walk</v>
      </c>
      <c r="D1621" t="str">
        <f t="shared" si="326"/>
        <v>walk</v>
      </c>
      <c r="E1621" t="str">
        <v>transport</v>
      </c>
      <c r="F1621" t="str">
        <f t="shared" si="327"/>
        <v/>
      </c>
      <c r="G1621" t="str">
        <f t="shared" si="328"/>
        <v/>
      </c>
      <c r="H1621" t="str">
        <f t="shared" si="329"/>
        <v/>
      </c>
      <c r="I1621" t="str">
        <f t="shared" si="330"/>
        <v/>
      </c>
      <c r="J1621" t="str">
        <f t="shared" si="331"/>
        <v/>
      </c>
      <c r="K1621" t="str">
        <f t="shared" si="332"/>
        <v/>
      </c>
      <c r="L1621" t="str">
        <f t="shared" si="333"/>
        <v/>
      </c>
      <c r="M1621" t="str">
        <f t="shared" si="334"/>
        <v/>
      </c>
      <c r="N1621" t="str">
        <f t="shared" si="335"/>
        <v>transport</v>
      </c>
      <c r="O1621" t="str">
        <f t="shared" si="336"/>
        <v/>
      </c>
      <c r="P1621" t="str">
        <f t="shared" si="337"/>
        <v/>
      </c>
    </row>
    <row r="1622" spans="1:16">
      <c r="A1622" t="s">
        <v>1665</v>
      </c>
      <c r="B1622">
        <f t="shared" si="325"/>
        <v>4</v>
      </c>
      <c r="C1622" t="str" cm="1">
        <f t="array" ref="C1622">_xlfn.LET(_xlpm.chars, MID(A1622, _xlfn.SEQUENCE(LEN(A1622)), 1), _xlpm.keep, IF((_xlpm.chars&gt;="0")*(_xlpm.chars&lt;="9")+(_xlpm.chars&gt;="A")*(_xlpm.chars&lt;="Z")+(_xlpm.chars&gt;="a")*(_xlpm.chars&lt;="z"), _xlpm.chars, ""), _xlfn.CONCAT(_xlpm.keep))</f>
        <v>wall</v>
      </c>
      <c r="D1622" t="str">
        <f t="shared" si="326"/>
        <v>wall</v>
      </c>
      <c r="E1622" t="str">
        <v>triathlon</v>
      </c>
      <c r="F1622" t="str">
        <f t="shared" si="327"/>
        <v/>
      </c>
      <c r="G1622" t="str">
        <f t="shared" si="328"/>
        <v/>
      </c>
      <c r="H1622" t="str">
        <f t="shared" si="329"/>
        <v/>
      </c>
      <c r="I1622" t="str">
        <f t="shared" si="330"/>
        <v/>
      </c>
      <c r="J1622" t="str">
        <f t="shared" si="331"/>
        <v/>
      </c>
      <c r="K1622" t="str">
        <f t="shared" si="332"/>
        <v/>
      </c>
      <c r="L1622" t="str">
        <f t="shared" si="333"/>
        <v/>
      </c>
      <c r="M1622" t="str">
        <f t="shared" si="334"/>
        <v/>
      </c>
      <c r="N1622" t="str">
        <f t="shared" si="335"/>
        <v>triathlon</v>
      </c>
      <c r="O1622" t="str">
        <f t="shared" si="336"/>
        <v/>
      </c>
      <c r="P1622" t="str">
        <f t="shared" si="337"/>
        <v/>
      </c>
    </row>
    <row r="1623" spans="1:16">
      <c r="A1623" t="s">
        <v>1667</v>
      </c>
      <c r="B1623">
        <f t="shared" si="325"/>
        <v>4</v>
      </c>
      <c r="C1623" t="str" cm="1">
        <f t="array" ref="C1623">_xlfn.LET(_xlpm.chars, MID(A1623, _xlfn.SEQUENCE(LEN(A1623)), 1), _xlpm.keep, IF((_xlpm.chars&gt;="0")*(_xlpm.chars&lt;="9")+(_xlpm.chars&gt;="A")*(_xlpm.chars&lt;="Z")+(_xlpm.chars&gt;="a")*(_xlpm.chars&lt;="z"), _xlpm.chars, ""), _xlfn.CONCAT(_xlpm.keep))</f>
        <v>want</v>
      </c>
      <c r="D1623" t="str">
        <f t="shared" si="326"/>
        <v>want</v>
      </c>
      <c r="E1623" t="str">
        <v>twentieth</v>
      </c>
      <c r="F1623" t="str">
        <f t="shared" si="327"/>
        <v/>
      </c>
      <c r="G1623" t="str">
        <f t="shared" si="328"/>
        <v/>
      </c>
      <c r="H1623" t="str">
        <f t="shared" si="329"/>
        <v/>
      </c>
      <c r="I1623" t="str">
        <f t="shared" si="330"/>
        <v/>
      </c>
      <c r="J1623" t="str">
        <f t="shared" si="331"/>
        <v/>
      </c>
      <c r="K1623" t="str">
        <f t="shared" si="332"/>
        <v/>
      </c>
      <c r="L1623" t="str">
        <f t="shared" si="333"/>
        <v/>
      </c>
      <c r="M1623" t="str">
        <f t="shared" si="334"/>
        <v/>
      </c>
      <c r="N1623" t="str">
        <f t="shared" si="335"/>
        <v>twentieth</v>
      </c>
      <c r="O1623" t="str">
        <f t="shared" si="336"/>
        <v/>
      </c>
      <c r="P1623" t="str">
        <f t="shared" si="337"/>
        <v/>
      </c>
    </row>
    <row r="1624" spans="1:16">
      <c r="A1624" t="s">
        <v>1053</v>
      </c>
      <c r="B1624">
        <f t="shared" si="325"/>
        <v>3</v>
      </c>
      <c r="C1624" t="str" cm="1">
        <f t="array" ref="C1624">_xlfn.LET(_xlpm.chars, MID(A1624, _xlfn.SEQUENCE(LEN(A1624)), 1), _xlpm.keep, IF((_xlpm.chars&gt;="0")*(_xlpm.chars&lt;="9")+(_xlpm.chars&gt;="A")*(_xlpm.chars&lt;="Z")+(_xlpm.chars&gt;="a")*(_xlpm.chars&lt;="z"), _xlpm.chars, ""), _xlfn.CONCAT(_xlpm.keep))</f>
        <v>war</v>
      </c>
      <c r="D1624" t="str">
        <f t="shared" si="326"/>
        <v>war</v>
      </c>
      <c r="E1624" t="str">
        <v>universal</v>
      </c>
      <c r="F1624" t="str">
        <f t="shared" si="327"/>
        <v/>
      </c>
      <c r="G1624" t="str">
        <f t="shared" si="328"/>
        <v/>
      </c>
      <c r="H1624" t="str">
        <f t="shared" si="329"/>
        <v/>
      </c>
      <c r="I1624" t="str">
        <f t="shared" si="330"/>
        <v/>
      </c>
      <c r="J1624" t="str">
        <f t="shared" si="331"/>
        <v/>
      </c>
      <c r="K1624" t="str">
        <f t="shared" si="332"/>
        <v/>
      </c>
      <c r="L1624" t="str">
        <f t="shared" si="333"/>
        <v/>
      </c>
      <c r="M1624" t="str">
        <f t="shared" si="334"/>
        <v/>
      </c>
      <c r="N1624" t="str">
        <f t="shared" si="335"/>
        <v>universal</v>
      </c>
      <c r="O1624" t="str">
        <f t="shared" si="336"/>
        <v/>
      </c>
      <c r="P1624" t="str">
        <f t="shared" si="337"/>
        <v/>
      </c>
    </row>
    <row r="1625" spans="1:16">
      <c r="A1625" t="s">
        <v>1669</v>
      </c>
      <c r="B1625">
        <f t="shared" si="325"/>
        <v>4</v>
      </c>
      <c r="C1625" t="str" cm="1">
        <f t="array" ref="C1625">_xlfn.LET(_xlpm.chars, MID(A1625, _xlfn.SEQUENCE(LEN(A1625)), 1), _xlpm.keep, IF((_xlpm.chars&gt;="0")*(_xlpm.chars&lt;="9")+(_xlpm.chars&gt;="A")*(_xlpm.chars&lt;="Z")+(_xlpm.chars&gt;="a")*(_xlpm.chars&lt;="z"), _xlpm.chars, ""), _xlfn.CONCAT(_xlpm.keep))</f>
        <v>warm</v>
      </c>
      <c r="D1625" t="str">
        <f t="shared" si="326"/>
        <v>warm</v>
      </c>
      <c r="E1625" t="str">
        <v>vegetable</v>
      </c>
      <c r="F1625" t="str">
        <f t="shared" si="327"/>
        <v/>
      </c>
      <c r="G1625" t="str">
        <f t="shared" si="328"/>
        <v/>
      </c>
      <c r="H1625" t="str">
        <f t="shared" si="329"/>
        <v/>
      </c>
      <c r="I1625" t="str">
        <f t="shared" si="330"/>
        <v/>
      </c>
      <c r="J1625" t="str">
        <f t="shared" si="331"/>
        <v/>
      </c>
      <c r="K1625" t="str">
        <f t="shared" si="332"/>
        <v/>
      </c>
      <c r="L1625" t="str">
        <f t="shared" si="333"/>
        <v/>
      </c>
      <c r="M1625" t="str">
        <f t="shared" si="334"/>
        <v/>
      </c>
      <c r="N1625" t="str">
        <f t="shared" si="335"/>
        <v>vegetable</v>
      </c>
      <c r="O1625" t="str">
        <f t="shared" si="336"/>
        <v/>
      </c>
      <c r="P1625" t="str">
        <f t="shared" si="337"/>
        <v/>
      </c>
    </row>
    <row r="1626" spans="1:16">
      <c r="A1626" t="s">
        <v>1059</v>
      </c>
      <c r="B1626">
        <f t="shared" si="325"/>
        <v>3</v>
      </c>
      <c r="C1626" t="str" cm="1">
        <f t="array" ref="C1626">_xlfn.LET(_xlpm.chars, MID(A1626, _xlfn.SEQUENCE(LEN(A1626)), 1), _xlpm.keep, IF((_xlpm.chars&gt;="0")*(_xlpm.chars&lt;="9")+(_xlpm.chars&gt;="A")*(_xlpm.chars&lt;="Z")+(_xlpm.chars&gt;="a")*(_xlpm.chars&lt;="z"), _xlpm.chars, ""), _xlfn.CONCAT(_xlpm.keep))</f>
        <v>was</v>
      </c>
      <c r="D1626" t="str">
        <f t="shared" si="326"/>
        <v>was</v>
      </c>
      <c r="E1626" t="str">
        <v>videogame</v>
      </c>
      <c r="F1626" t="str">
        <f t="shared" si="327"/>
        <v/>
      </c>
      <c r="G1626" t="str">
        <f t="shared" si="328"/>
        <v/>
      </c>
      <c r="H1626" t="str">
        <f t="shared" si="329"/>
        <v/>
      </c>
      <c r="I1626" t="str">
        <f t="shared" si="330"/>
        <v/>
      </c>
      <c r="J1626" t="str">
        <f t="shared" si="331"/>
        <v/>
      </c>
      <c r="K1626" t="str">
        <f t="shared" si="332"/>
        <v/>
      </c>
      <c r="L1626" t="str">
        <f t="shared" si="333"/>
        <v/>
      </c>
      <c r="M1626" t="str">
        <f t="shared" si="334"/>
        <v/>
      </c>
      <c r="N1626" t="str">
        <f t="shared" si="335"/>
        <v>videogame</v>
      </c>
      <c r="O1626" t="str">
        <f t="shared" si="336"/>
        <v/>
      </c>
      <c r="P1626" t="str">
        <f t="shared" si="337"/>
        <v/>
      </c>
    </row>
    <row r="1627" spans="1:16">
      <c r="A1627" t="s">
        <v>1671</v>
      </c>
      <c r="B1627">
        <f t="shared" si="325"/>
        <v>4</v>
      </c>
      <c r="C1627" t="str" cm="1">
        <f t="array" ref="C1627">_xlfn.LET(_xlpm.chars, MID(A1627, _xlfn.SEQUENCE(LEN(A1627)), 1), _xlpm.keep, IF((_xlpm.chars&gt;="0")*(_xlpm.chars&lt;="9")+(_xlpm.chars&gt;="A")*(_xlpm.chars&lt;="Z")+(_xlpm.chars&gt;="a")*(_xlpm.chars&lt;="z"), _xlpm.chars, ""), _xlfn.CONCAT(_xlpm.keep))</f>
        <v>wash</v>
      </c>
      <c r="D1627" t="str">
        <f t="shared" si="326"/>
        <v>wash</v>
      </c>
      <c r="E1627" t="str">
        <v>volunteer</v>
      </c>
      <c r="F1627" t="str">
        <f t="shared" si="327"/>
        <v/>
      </c>
      <c r="G1627" t="str">
        <f t="shared" si="328"/>
        <v/>
      </c>
      <c r="H1627" t="str">
        <f t="shared" si="329"/>
        <v/>
      </c>
      <c r="I1627" t="str">
        <f t="shared" si="330"/>
        <v/>
      </c>
      <c r="J1627" t="str">
        <f t="shared" si="331"/>
        <v/>
      </c>
      <c r="K1627" t="str">
        <f t="shared" si="332"/>
        <v/>
      </c>
      <c r="L1627" t="str">
        <f t="shared" si="333"/>
        <v/>
      </c>
      <c r="M1627" t="str">
        <f t="shared" si="334"/>
        <v/>
      </c>
      <c r="N1627" t="str">
        <f t="shared" si="335"/>
        <v>volunteer</v>
      </c>
      <c r="O1627" t="str">
        <f t="shared" si="336"/>
        <v/>
      </c>
      <c r="P1627" t="str">
        <f t="shared" si="337"/>
        <v/>
      </c>
    </row>
    <row r="1628" spans="1:16">
      <c r="A1628" t="s">
        <v>1672</v>
      </c>
      <c r="B1628">
        <f t="shared" si="325"/>
        <v>5</v>
      </c>
      <c r="C1628" t="str" cm="1">
        <f t="array" ref="C1628">_xlfn.LET(_xlpm.chars, MID(A1628, _xlfn.SEQUENCE(LEN(A1628)), 1), _xlpm.keep, IF((_xlpm.chars&gt;="0")*(_xlpm.chars&lt;="9")+(_xlpm.chars&gt;="A")*(_xlpm.chars&lt;="Z")+(_xlpm.chars&gt;="a")*(_xlpm.chars&lt;="z"), _xlpm.chars, ""), _xlfn.CONCAT(_xlpm.keep))</f>
        <v>waste</v>
      </c>
      <c r="D1628" t="str">
        <f t="shared" si="326"/>
        <v>waste</v>
      </c>
      <c r="E1628" t="str">
        <v>Wednesday</v>
      </c>
      <c r="F1628" t="str">
        <f t="shared" si="327"/>
        <v/>
      </c>
      <c r="G1628" t="str">
        <f t="shared" si="328"/>
        <v/>
      </c>
      <c r="H1628" t="str">
        <f t="shared" si="329"/>
        <v/>
      </c>
      <c r="I1628" t="str">
        <f t="shared" si="330"/>
        <v/>
      </c>
      <c r="J1628" t="str">
        <f t="shared" si="331"/>
        <v/>
      </c>
      <c r="K1628" t="str">
        <f t="shared" si="332"/>
        <v/>
      </c>
      <c r="L1628" t="str">
        <f t="shared" si="333"/>
        <v/>
      </c>
      <c r="M1628" t="str">
        <f t="shared" si="334"/>
        <v/>
      </c>
      <c r="N1628" t="str">
        <f t="shared" si="335"/>
        <v>Wednesday</v>
      </c>
      <c r="O1628" t="str">
        <f t="shared" si="336"/>
        <v/>
      </c>
      <c r="P1628" t="str">
        <f t="shared" si="337"/>
        <v/>
      </c>
    </row>
    <row r="1629" spans="1:16">
      <c r="A1629" t="s">
        <v>1674</v>
      </c>
      <c r="B1629">
        <f t="shared" si="325"/>
        <v>5</v>
      </c>
      <c r="C1629" t="str" cm="1">
        <f t="array" ref="C1629">_xlfn.LET(_xlpm.chars, MID(A1629, _xlfn.SEQUENCE(LEN(A1629)), 1), _xlpm.keep, IF((_xlpm.chars&gt;="0")*(_xlpm.chars&lt;="9")+(_xlpm.chars&gt;="A")*(_xlpm.chars&lt;="Z")+(_xlpm.chars&gt;="a")*(_xlpm.chars&lt;="z"), _xlpm.chars, ""), _xlfn.CONCAT(_xlpm.keep))</f>
        <v>watch</v>
      </c>
      <c r="D1629" t="str">
        <f t="shared" si="326"/>
        <v>watch</v>
      </c>
      <c r="E1629" t="str">
        <v>wonderful</v>
      </c>
      <c r="F1629" t="str">
        <f t="shared" si="327"/>
        <v/>
      </c>
      <c r="G1629" t="str">
        <f t="shared" si="328"/>
        <v/>
      </c>
      <c r="H1629" t="str">
        <f t="shared" si="329"/>
        <v/>
      </c>
      <c r="I1629" t="str">
        <f t="shared" si="330"/>
        <v/>
      </c>
      <c r="J1629" t="str">
        <f t="shared" si="331"/>
        <v/>
      </c>
      <c r="K1629" t="str">
        <f t="shared" si="332"/>
        <v/>
      </c>
      <c r="L1629" t="str">
        <f t="shared" si="333"/>
        <v/>
      </c>
      <c r="M1629" t="str">
        <f t="shared" si="334"/>
        <v/>
      </c>
      <c r="N1629" t="str">
        <f t="shared" si="335"/>
        <v>wonderful</v>
      </c>
      <c r="O1629" t="str">
        <f t="shared" si="336"/>
        <v/>
      </c>
      <c r="P1629" t="str">
        <f t="shared" si="337"/>
        <v/>
      </c>
    </row>
    <row r="1630" spans="1:16">
      <c r="A1630" t="s">
        <v>1676</v>
      </c>
      <c r="B1630">
        <f t="shared" si="325"/>
        <v>5</v>
      </c>
      <c r="C1630" t="str" cm="1">
        <f t="array" ref="C1630">_xlfn.LET(_xlpm.chars, MID(A1630, _xlfn.SEQUENCE(LEN(A1630)), 1), _xlpm.keep, IF((_xlpm.chars&gt;="0")*(_xlpm.chars&lt;="9")+(_xlpm.chars&gt;="A")*(_xlpm.chars&lt;="Z")+(_xlpm.chars&gt;="a")*(_xlpm.chars&lt;="z"), _xlpm.chars, ""), _xlfn.CONCAT(_xlpm.keep))</f>
        <v>water</v>
      </c>
      <c r="D1630" t="str">
        <f t="shared" si="326"/>
        <v>water</v>
      </c>
      <c r="E1630" t="str">
        <v>worldwide</v>
      </c>
      <c r="F1630" t="str">
        <f t="shared" si="327"/>
        <v/>
      </c>
      <c r="G1630" t="str">
        <f t="shared" si="328"/>
        <v/>
      </c>
      <c r="H1630" t="str">
        <f t="shared" si="329"/>
        <v/>
      </c>
      <c r="I1630" t="str">
        <f t="shared" si="330"/>
        <v/>
      </c>
      <c r="J1630" t="str">
        <f t="shared" si="331"/>
        <v/>
      </c>
      <c r="K1630" t="str">
        <f t="shared" si="332"/>
        <v/>
      </c>
      <c r="L1630" t="str">
        <f t="shared" si="333"/>
        <v/>
      </c>
      <c r="M1630" t="str">
        <f t="shared" si="334"/>
        <v/>
      </c>
      <c r="N1630" t="str">
        <f t="shared" si="335"/>
        <v>worldwide</v>
      </c>
      <c r="O1630" t="str">
        <f t="shared" si="336"/>
        <v/>
      </c>
      <c r="P1630" t="str">
        <f t="shared" si="337"/>
        <v/>
      </c>
    </row>
    <row r="1631" spans="1:16">
      <c r="A1631" t="s">
        <v>537</v>
      </c>
      <c r="B1631">
        <f t="shared" si="325"/>
        <v>10</v>
      </c>
      <c r="C1631" t="str" cm="1">
        <f t="array" ref="C1631">_xlfn.LET(_xlpm.chars, MID(A1631, _xlfn.SEQUENCE(LEN(A1631)), 1), _xlpm.keep, IF((_xlpm.chars&gt;="0")*(_xlpm.chars&lt;="9")+(_xlpm.chars&gt;="A")*(_xlpm.chars&lt;="Z")+(_xlpm.chars&gt;="a")*(_xlpm.chars&lt;="z"), _xlpm.chars, ""), _xlfn.CONCAT(_xlpm.keep))</f>
        <v>watermelon</v>
      </c>
      <c r="D1631" t="str">
        <f t="shared" si="326"/>
        <v>watermelon</v>
      </c>
      <c r="E1631" t="str">
        <v>wrestling</v>
      </c>
      <c r="F1631" t="str">
        <f t="shared" si="327"/>
        <v/>
      </c>
      <c r="G1631" t="str">
        <f t="shared" si="328"/>
        <v/>
      </c>
      <c r="H1631" t="str">
        <f t="shared" si="329"/>
        <v/>
      </c>
      <c r="I1631" t="str">
        <f t="shared" si="330"/>
        <v/>
      </c>
      <c r="J1631" t="str">
        <f t="shared" si="331"/>
        <v/>
      </c>
      <c r="K1631" t="str">
        <f t="shared" si="332"/>
        <v/>
      </c>
      <c r="L1631" t="str">
        <f t="shared" si="333"/>
        <v/>
      </c>
      <c r="M1631" t="str">
        <f t="shared" si="334"/>
        <v/>
      </c>
      <c r="N1631" t="str">
        <f t="shared" si="335"/>
        <v>wrestling</v>
      </c>
      <c r="O1631" t="str">
        <f t="shared" si="336"/>
        <v/>
      </c>
      <c r="P1631" t="str">
        <f t="shared" si="337"/>
        <v/>
      </c>
    </row>
    <row r="1632" spans="1:16">
      <c r="A1632" t="s">
        <v>545</v>
      </c>
      <c r="B1632">
        <f t="shared" si="325"/>
        <v>10</v>
      </c>
      <c r="C1632" t="str" cm="1">
        <f t="array" ref="C1632">_xlfn.LET(_xlpm.chars, MID(A1632, _xlfn.SEQUENCE(LEN(A1632)), 1), _xlpm.keep, IF((_xlpm.chars&gt;="0")*(_xlpm.chars&lt;="9")+(_xlpm.chars&gt;="A")*(_xlpm.chars&lt;="Z")+(_xlpm.chars&gt;="a")*(_xlpm.chars&lt;="z"), _xlpm.chars, ""), _xlfn.CONCAT(_xlpm.keep))</f>
        <v>waterproof</v>
      </c>
      <c r="D1632" t="str">
        <f t="shared" si="326"/>
        <v>waterproof</v>
      </c>
      <c r="E1632" t="str">
        <v>yesterday</v>
      </c>
      <c r="F1632" t="str">
        <f t="shared" si="327"/>
        <v/>
      </c>
      <c r="G1632" t="str">
        <f t="shared" si="328"/>
        <v/>
      </c>
      <c r="H1632" t="str">
        <f t="shared" si="329"/>
        <v/>
      </c>
      <c r="I1632" t="str">
        <f t="shared" si="330"/>
        <v/>
      </c>
      <c r="J1632" t="str">
        <f t="shared" si="331"/>
        <v/>
      </c>
      <c r="K1632" t="str">
        <f t="shared" si="332"/>
        <v/>
      </c>
      <c r="L1632" t="str">
        <f t="shared" si="333"/>
        <v/>
      </c>
      <c r="M1632" t="str">
        <f t="shared" si="334"/>
        <v/>
      </c>
      <c r="N1632" t="str">
        <f t="shared" si="335"/>
        <v>yesterday</v>
      </c>
      <c r="O1632" t="str">
        <f t="shared" si="336"/>
        <v/>
      </c>
      <c r="P1632" t="str">
        <f t="shared" si="337"/>
        <v/>
      </c>
    </row>
    <row r="1633" spans="1:16">
      <c r="A1633" t="s">
        <v>1673</v>
      </c>
      <c r="B1633">
        <f t="shared" si="325"/>
        <v>4</v>
      </c>
      <c r="C1633" t="str" cm="1">
        <f t="array" ref="C1633">_xlfn.LET(_xlpm.chars, MID(A1633, _xlfn.SEQUENCE(LEN(A1633)), 1), _xlpm.keep, IF((_xlpm.chars&gt;="0")*(_xlpm.chars&lt;="9")+(_xlpm.chars&gt;="A")*(_xlpm.chars&lt;="Z")+(_xlpm.chars&gt;="a")*(_xlpm.chars&lt;="z"), _xlpm.chars, ""), _xlfn.CONCAT(_xlpm.keep))</f>
        <v>wave</v>
      </c>
      <c r="D1633" t="str">
        <f t="shared" si="326"/>
        <v>wave</v>
      </c>
      <c r="E1633" t="str">
        <v>zookeeper</v>
      </c>
      <c r="F1633" t="str">
        <f t="shared" si="327"/>
        <v/>
      </c>
      <c r="G1633" t="str">
        <f t="shared" si="328"/>
        <v/>
      </c>
      <c r="H1633" t="str">
        <f t="shared" si="329"/>
        <v/>
      </c>
      <c r="I1633" t="str">
        <f t="shared" si="330"/>
        <v/>
      </c>
      <c r="J1633" t="str">
        <f t="shared" si="331"/>
        <v/>
      </c>
      <c r="K1633" t="str">
        <f t="shared" si="332"/>
        <v/>
      </c>
      <c r="L1633" t="str">
        <f t="shared" si="333"/>
        <v/>
      </c>
      <c r="M1633" t="str">
        <f t="shared" si="334"/>
        <v/>
      </c>
      <c r="N1633" t="str">
        <f t="shared" si="335"/>
        <v>zookeeper</v>
      </c>
      <c r="O1633" t="str">
        <f t="shared" si="336"/>
        <v/>
      </c>
      <c r="P1633" t="str">
        <f t="shared" si="337"/>
        <v/>
      </c>
    </row>
    <row r="1634" spans="1:16">
      <c r="A1634" t="s">
        <v>1065</v>
      </c>
      <c r="B1634">
        <f t="shared" si="325"/>
        <v>3</v>
      </c>
      <c r="C1634" t="str" cm="1">
        <f t="array" ref="C1634">_xlfn.LET(_xlpm.chars, MID(A1634, _xlfn.SEQUENCE(LEN(A1634)), 1), _xlpm.keep, IF((_xlpm.chars&gt;="0")*(_xlpm.chars&lt;="9")+(_xlpm.chars&gt;="A")*(_xlpm.chars&lt;="Z")+(_xlpm.chars&gt;="a")*(_xlpm.chars&lt;="z"), _xlpm.chars, ""), _xlfn.CONCAT(_xlpm.keep))</f>
        <v>way</v>
      </c>
      <c r="D1634" t="str">
        <f t="shared" si="326"/>
        <v>way</v>
      </c>
      <c r="E1634" t="str">
        <v>attractive</v>
      </c>
      <c r="F1634" t="str">
        <f t="shared" si="327"/>
        <v/>
      </c>
      <c r="G1634" t="str">
        <f t="shared" si="328"/>
        <v/>
      </c>
      <c r="H1634" t="str">
        <f t="shared" si="329"/>
        <v/>
      </c>
      <c r="I1634" t="str">
        <f t="shared" si="330"/>
        <v/>
      </c>
      <c r="J1634" t="str">
        <f t="shared" si="331"/>
        <v/>
      </c>
      <c r="K1634" t="str">
        <f t="shared" si="332"/>
        <v/>
      </c>
      <c r="L1634" t="str">
        <f t="shared" si="333"/>
        <v/>
      </c>
      <c r="M1634" t="str">
        <f t="shared" si="334"/>
        <v/>
      </c>
      <c r="N1634" t="str">
        <f t="shared" si="335"/>
        <v/>
      </c>
      <c r="O1634" t="str">
        <f t="shared" si="336"/>
        <v>attractive</v>
      </c>
      <c r="P1634" t="str">
        <f t="shared" si="337"/>
        <v/>
      </c>
    </row>
    <row r="1635" spans="1:16">
      <c r="A1635" t="s">
        <v>281</v>
      </c>
      <c r="B1635">
        <f t="shared" si="325"/>
        <v>2</v>
      </c>
      <c r="C1635" t="str" cm="1">
        <f t="array" ref="C1635">_xlfn.LET(_xlpm.chars, MID(A1635, _xlfn.SEQUENCE(LEN(A1635)), 1), _xlpm.keep, IF((_xlpm.chars&gt;="0")*(_xlpm.chars&lt;="9")+(_xlpm.chars&gt;="A")*(_xlpm.chars&lt;="Z")+(_xlpm.chars&gt;="a")*(_xlpm.chars&lt;="z"), _xlpm.chars, ""), _xlfn.CONCAT(_xlpm.keep))</f>
        <v>we</v>
      </c>
      <c r="D1635" t="str">
        <f t="shared" si="326"/>
        <v>we</v>
      </c>
      <c r="E1635" t="str">
        <v>Azerbaijan</v>
      </c>
      <c r="F1635" t="str">
        <f t="shared" si="327"/>
        <v/>
      </c>
      <c r="G1635" t="str">
        <f t="shared" si="328"/>
        <v/>
      </c>
      <c r="H1635" t="str">
        <f t="shared" si="329"/>
        <v/>
      </c>
      <c r="I1635" t="str">
        <f t="shared" si="330"/>
        <v/>
      </c>
      <c r="J1635" t="str">
        <f t="shared" si="331"/>
        <v/>
      </c>
      <c r="K1635" t="str">
        <f t="shared" si="332"/>
        <v/>
      </c>
      <c r="L1635" t="str">
        <f t="shared" si="333"/>
        <v/>
      </c>
      <c r="M1635" t="str">
        <f t="shared" si="334"/>
        <v/>
      </c>
      <c r="N1635" t="str">
        <f t="shared" si="335"/>
        <v/>
      </c>
      <c r="O1635" t="str">
        <f t="shared" si="336"/>
        <v>Azerbaijan</v>
      </c>
      <c r="P1635" t="str">
        <f t="shared" si="337"/>
        <v/>
      </c>
    </row>
    <row r="1636" spans="1:16">
      <c r="A1636" t="s">
        <v>1675</v>
      </c>
      <c r="B1636">
        <f t="shared" si="325"/>
        <v>4</v>
      </c>
      <c r="C1636" t="str" cm="1">
        <f t="array" ref="C1636">_xlfn.LET(_xlpm.chars, MID(A1636, _xlfn.SEQUENCE(LEN(A1636)), 1), _xlpm.keep, IF((_xlpm.chars&gt;="0")*(_xlpm.chars&lt;="9")+(_xlpm.chars&gt;="A")*(_xlpm.chars&lt;="Z")+(_xlpm.chars&gt;="a")*(_xlpm.chars&lt;="z"), _xlpm.chars, ""), _xlfn.CONCAT(_xlpm.keep))</f>
        <v>weak</v>
      </c>
      <c r="D1636" t="str">
        <f t="shared" si="326"/>
        <v>weak</v>
      </c>
      <c r="E1636" t="str">
        <v>basketball</v>
      </c>
      <c r="F1636" t="str">
        <f t="shared" si="327"/>
        <v/>
      </c>
      <c r="G1636" t="str">
        <f t="shared" si="328"/>
        <v/>
      </c>
      <c r="H1636" t="str">
        <f t="shared" si="329"/>
        <v/>
      </c>
      <c r="I1636" t="str">
        <f t="shared" si="330"/>
        <v/>
      </c>
      <c r="J1636" t="str">
        <f t="shared" si="331"/>
        <v/>
      </c>
      <c r="K1636" t="str">
        <f t="shared" si="332"/>
        <v/>
      </c>
      <c r="L1636" t="str">
        <f t="shared" si="333"/>
        <v/>
      </c>
      <c r="M1636" t="str">
        <f t="shared" si="334"/>
        <v/>
      </c>
      <c r="N1636" t="str">
        <f t="shared" si="335"/>
        <v/>
      </c>
      <c r="O1636" t="str">
        <f t="shared" si="336"/>
        <v>basketball</v>
      </c>
      <c r="P1636" t="str">
        <f t="shared" si="337"/>
        <v/>
      </c>
    </row>
    <row r="1637" spans="1:16">
      <c r="A1637" t="s">
        <v>1575</v>
      </c>
      <c r="B1637">
        <f t="shared" si="325"/>
        <v>6</v>
      </c>
      <c r="C1637" t="str" cm="1">
        <f t="array" ref="C1637">_xlfn.LET(_xlpm.chars, MID(A1637, _xlfn.SEQUENCE(LEN(A1637)), 1), _xlpm.keep, IF((_xlpm.chars&gt;="0")*(_xlpm.chars&lt;="9")+(_xlpm.chars&gt;="A")*(_xlpm.chars&lt;="Z")+(_xlpm.chars&gt;="a")*(_xlpm.chars&lt;="z"), _xlpm.chars, ""), _xlfn.CONCAT(_xlpm.keep))</f>
        <v>weapon</v>
      </c>
      <c r="D1637" t="str">
        <f t="shared" si="326"/>
        <v>weapon</v>
      </c>
      <c r="E1637" t="str">
        <v>campground</v>
      </c>
      <c r="F1637" t="str">
        <f t="shared" si="327"/>
        <v/>
      </c>
      <c r="G1637" t="str">
        <f t="shared" si="328"/>
        <v/>
      </c>
      <c r="H1637" t="str">
        <f t="shared" si="329"/>
        <v/>
      </c>
      <c r="I1637" t="str">
        <f t="shared" si="330"/>
        <v/>
      </c>
      <c r="J1637" t="str">
        <f t="shared" si="331"/>
        <v/>
      </c>
      <c r="K1637" t="str">
        <f t="shared" si="332"/>
        <v/>
      </c>
      <c r="L1637" t="str">
        <f t="shared" si="333"/>
        <v/>
      </c>
      <c r="M1637" t="str">
        <f t="shared" si="334"/>
        <v/>
      </c>
      <c r="N1637" t="str">
        <f t="shared" si="335"/>
        <v/>
      </c>
      <c r="O1637" t="str">
        <f t="shared" si="336"/>
        <v>campground</v>
      </c>
      <c r="P1637" t="str">
        <f t="shared" si="337"/>
        <v/>
      </c>
    </row>
    <row r="1638" spans="1:16">
      <c r="A1638" t="s">
        <v>1677</v>
      </c>
      <c r="B1638">
        <f t="shared" si="325"/>
        <v>4</v>
      </c>
      <c r="C1638" t="str" cm="1">
        <f t="array" ref="C1638">_xlfn.LET(_xlpm.chars, MID(A1638, _xlfn.SEQUENCE(LEN(A1638)), 1), _xlpm.keep, IF((_xlpm.chars&gt;="0")*(_xlpm.chars&lt;="9")+(_xlpm.chars&gt;="A")*(_xlpm.chars&lt;="Z")+(_xlpm.chars&gt;="a")*(_xlpm.chars&lt;="z"), _xlpm.chars, ""), _xlfn.CONCAT(_xlpm.keep))</f>
        <v>wear</v>
      </c>
      <c r="D1638" t="str">
        <f t="shared" si="326"/>
        <v>wear</v>
      </c>
      <c r="E1638" t="str">
        <v>conference</v>
      </c>
      <c r="F1638" t="str">
        <f t="shared" si="327"/>
        <v/>
      </c>
      <c r="G1638" t="str">
        <f t="shared" si="328"/>
        <v/>
      </c>
      <c r="H1638" t="str">
        <f t="shared" si="329"/>
        <v/>
      </c>
      <c r="I1638" t="str">
        <f t="shared" si="330"/>
        <v/>
      </c>
      <c r="J1638" t="str">
        <f t="shared" si="331"/>
        <v/>
      </c>
      <c r="K1638" t="str">
        <f t="shared" si="332"/>
        <v/>
      </c>
      <c r="L1638" t="str">
        <f t="shared" si="333"/>
        <v/>
      </c>
      <c r="M1638" t="str">
        <f t="shared" si="334"/>
        <v/>
      </c>
      <c r="N1638" t="str">
        <f t="shared" si="335"/>
        <v/>
      </c>
      <c r="O1638" t="str">
        <f t="shared" si="336"/>
        <v>conference</v>
      </c>
      <c r="P1638" t="str">
        <f t="shared" si="337"/>
        <v/>
      </c>
    </row>
    <row r="1639" spans="1:16">
      <c r="A1639" t="s">
        <v>1437</v>
      </c>
      <c r="B1639">
        <f t="shared" si="325"/>
        <v>7</v>
      </c>
      <c r="C1639" t="str" cm="1">
        <f t="array" ref="C1639">_xlfn.LET(_xlpm.chars, MID(A1639, _xlfn.SEQUENCE(LEN(A1639)), 1), _xlpm.keep, IF((_xlpm.chars&gt;="0")*(_xlpm.chars&lt;="9")+(_xlpm.chars&gt;="A")*(_xlpm.chars&lt;="Z")+(_xlpm.chars&gt;="a")*(_xlpm.chars&lt;="z"), _xlpm.chars, ""), _xlfn.CONCAT(_xlpm.keep))</f>
        <v>weather</v>
      </c>
      <c r="D1639" t="str">
        <f t="shared" si="326"/>
        <v>weather</v>
      </c>
      <c r="E1639" t="str">
        <v>convenient</v>
      </c>
      <c r="F1639" t="str">
        <f t="shared" si="327"/>
        <v/>
      </c>
      <c r="G1639" t="str">
        <f t="shared" si="328"/>
        <v/>
      </c>
      <c r="H1639" t="str">
        <f t="shared" si="329"/>
        <v/>
      </c>
      <c r="I1639" t="str">
        <f t="shared" si="330"/>
        <v/>
      </c>
      <c r="J1639" t="str">
        <f t="shared" si="331"/>
        <v/>
      </c>
      <c r="K1639" t="str">
        <f t="shared" si="332"/>
        <v/>
      </c>
      <c r="L1639" t="str">
        <f t="shared" si="333"/>
        <v/>
      </c>
      <c r="M1639" t="str">
        <f t="shared" si="334"/>
        <v/>
      </c>
      <c r="N1639" t="str">
        <f t="shared" si="335"/>
        <v/>
      </c>
      <c r="O1639" t="str">
        <f t="shared" si="336"/>
        <v>convenient</v>
      </c>
      <c r="P1639" t="str">
        <f t="shared" si="337"/>
        <v/>
      </c>
    </row>
    <row r="1640" spans="1:16">
      <c r="A1640" t="s">
        <v>1441</v>
      </c>
      <c r="B1640">
        <f t="shared" si="325"/>
        <v>7</v>
      </c>
      <c r="C1640" t="str" cm="1">
        <f t="array" ref="C1640">_xlfn.LET(_xlpm.chars, MID(A1640, _xlfn.SEQUENCE(LEN(A1640)), 1), _xlpm.keep, IF((_xlpm.chars&gt;="0")*(_xlpm.chars&lt;="9")+(_xlpm.chars&gt;="A")*(_xlpm.chars&lt;="Z")+(_xlpm.chars&gt;="a")*(_xlpm.chars&lt;="z"), _xlpm.chars, ""), _xlfn.CONCAT(_xlpm.keep))</f>
        <v>website</v>
      </c>
      <c r="D1640" t="str">
        <f t="shared" si="326"/>
        <v>website</v>
      </c>
      <c r="E1640" t="str">
        <v>definitely</v>
      </c>
      <c r="F1640" t="str">
        <f t="shared" si="327"/>
        <v/>
      </c>
      <c r="G1640" t="str">
        <f t="shared" si="328"/>
        <v/>
      </c>
      <c r="H1640" t="str">
        <f t="shared" si="329"/>
        <v/>
      </c>
      <c r="I1640" t="str">
        <f t="shared" si="330"/>
        <v/>
      </c>
      <c r="J1640" t="str">
        <f t="shared" si="331"/>
        <v/>
      </c>
      <c r="K1640" t="str">
        <f t="shared" si="332"/>
        <v/>
      </c>
      <c r="L1640" t="str">
        <f t="shared" si="333"/>
        <v/>
      </c>
      <c r="M1640" t="str">
        <f t="shared" si="334"/>
        <v/>
      </c>
      <c r="N1640" t="str">
        <f t="shared" si="335"/>
        <v/>
      </c>
      <c r="O1640" t="str">
        <f t="shared" si="336"/>
        <v>definitely</v>
      </c>
      <c r="P1640" t="str">
        <f t="shared" si="337"/>
        <v/>
      </c>
    </row>
    <row r="1641" spans="1:16">
      <c r="A1641" t="s">
        <v>723</v>
      </c>
      <c r="B1641">
        <f t="shared" si="325"/>
        <v>9</v>
      </c>
      <c r="C1641" t="str" cm="1">
        <f t="array" ref="C1641">_xlfn.LET(_xlpm.chars, MID(A1641, _xlfn.SEQUENCE(LEN(A1641)), 1), _xlpm.keep, IF((_xlpm.chars&gt;="0")*(_xlpm.chars&lt;="9")+(_xlpm.chars&gt;="A")*(_xlpm.chars&lt;="Z")+(_xlpm.chars&gt;="a")*(_xlpm.chars&lt;="z"), _xlpm.chars, ""), _xlfn.CONCAT(_xlpm.keep))</f>
        <v>Wednesday</v>
      </c>
      <c r="D1641" t="str">
        <f t="shared" si="326"/>
        <v>Wednesday</v>
      </c>
      <c r="E1641" t="str">
        <v>dictionary</v>
      </c>
      <c r="F1641" t="str">
        <f t="shared" si="327"/>
        <v/>
      </c>
      <c r="G1641" t="str">
        <f t="shared" si="328"/>
        <v/>
      </c>
      <c r="H1641" t="str">
        <f t="shared" si="329"/>
        <v/>
      </c>
      <c r="I1641" t="str">
        <f t="shared" si="330"/>
        <v/>
      </c>
      <c r="J1641" t="str">
        <f t="shared" si="331"/>
        <v/>
      </c>
      <c r="K1641" t="str">
        <f t="shared" si="332"/>
        <v/>
      </c>
      <c r="L1641" t="str">
        <f t="shared" si="333"/>
        <v/>
      </c>
      <c r="M1641" t="str">
        <f t="shared" si="334"/>
        <v/>
      </c>
      <c r="N1641" t="str">
        <f t="shared" si="335"/>
        <v/>
      </c>
      <c r="O1641" t="str">
        <f t="shared" si="336"/>
        <v>dictionary</v>
      </c>
      <c r="P1641" t="str">
        <f t="shared" si="337"/>
        <v/>
      </c>
    </row>
    <row r="1642" spans="1:16">
      <c r="A1642" t="s">
        <v>1679</v>
      </c>
      <c r="B1642">
        <f t="shared" si="325"/>
        <v>4</v>
      </c>
      <c r="C1642" t="str" cm="1">
        <f t="array" ref="C1642">_xlfn.LET(_xlpm.chars, MID(A1642, _xlfn.SEQUENCE(LEN(A1642)), 1), _xlpm.keep, IF((_xlpm.chars&gt;="0")*(_xlpm.chars&lt;="9")+(_xlpm.chars&gt;="A")*(_xlpm.chars&lt;="Z")+(_xlpm.chars&gt;="a")*(_xlpm.chars&lt;="z"), _xlpm.chars, ""), _xlfn.CONCAT(_xlpm.keep))</f>
        <v>week</v>
      </c>
      <c r="D1642" t="str">
        <f t="shared" si="326"/>
        <v>week</v>
      </c>
      <c r="E1642" t="str">
        <v>difference</v>
      </c>
      <c r="F1642" t="str">
        <f t="shared" si="327"/>
        <v/>
      </c>
      <c r="G1642" t="str">
        <f t="shared" si="328"/>
        <v/>
      </c>
      <c r="H1642" t="str">
        <f t="shared" si="329"/>
        <v/>
      </c>
      <c r="I1642" t="str">
        <f t="shared" si="330"/>
        <v/>
      </c>
      <c r="J1642" t="str">
        <f t="shared" si="331"/>
        <v/>
      </c>
      <c r="K1642" t="str">
        <f t="shared" si="332"/>
        <v/>
      </c>
      <c r="L1642" t="str">
        <f t="shared" si="333"/>
        <v/>
      </c>
      <c r="M1642" t="str">
        <f t="shared" si="334"/>
        <v/>
      </c>
      <c r="N1642" t="str">
        <f t="shared" si="335"/>
        <v/>
      </c>
      <c r="O1642" t="str">
        <f t="shared" si="336"/>
        <v>difference</v>
      </c>
      <c r="P1642" t="str">
        <f t="shared" si="337"/>
        <v/>
      </c>
    </row>
    <row r="1643" spans="1:16">
      <c r="A1643" t="s">
        <v>1445</v>
      </c>
      <c r="B1643">
        <f t="shared" si="325"/>
        <v>7</v>
      </c>
      <c r="C1643" t="str" cm="1">
        <f t="array" ref="C1643">_xlfn.LET(_xlpm.chars, MID(A1643, _xlfn.SEQUENCE(LEN(A1643)), 1), _xlpm.keep, IF((_xlpm.chars&gt;="0")*(_xlpm.chars&lt;="9")+(_xlpm.chars&gt;="A")*(_xlpm.chars&lt;="Z")+(_xlpm.chars&gt;="a")*(_xlpm.chars&lt;="z"), _xlpm.chars, ""), _xlfn.CONCAT(_xlpm.keep))</f>
        <v>weekday</v>
      </c>
      <c r="D1643" t="str">
        <f t="shared" si="326"/>
        <v>weekday</v>
      </c>
      <c r="E1643" t="str">
        <v>earthquake</v>
      </c>
      <c r="F1643" t="str">
        <f t="shared" si="327"/>
        <v/>
      </c>
      <c r="G1643" t="str">
        <f t="shared" si="328"/>
        <v/>
      </c>
      <c r="H1643" t="str">
        <f t="shared" si="329"/>
        <v/>
      </c>
      <c r="I1643" t="str">
        <f t="shared" si="330"/>
        <v/>
      </c>
      <c r="J1643" t="str">
        <f t="shared" si="331"/>
        <v/>
      </c>
      <c r="K1643" t="str">
        <f t="shared" si="332"/>
        <v/>
      </c>
      <c r="L1643" t="str">
        <f t="shared" si="333"/>
        <v/>
      </c>
      <c r="M1643" t="str">
        <f t="shared" si="334"/>
        <v/>
      </c>
      <c r="N1643" t="str">
        <f t="shared" si="335"/>
        <v/>
      </c>
      <c r="O1643" t="str">
        <f t="shared" si="336"/>
        <v>earthquake</v>
      </c>
      <c r="P1643" t="str">
        <f t="shared" si="337"/>
        <v/>
      </c>
    </row>
    <row r="1644" spans="1:16">
      <c r="A1644" t="s">
        <v>1449</v>
      </c>
      <c r="B1644">
        <f t="shared" si="325"/>
        <v>7</v>
      </c>
      <c r="C1644" t="str" cm="1">
        <f t="array" ref="C1644">_xlfn.LET(_xlpm.chars, MID(A1644, _xlfn.SEQUENCE(LEN(A1644)), 1), _xlpm.keep, IF((_xlpm.chars&gt;="0")*(_xlpm.chars&lt;="9")+(_xlpm.chars&gt;="A")*(_xlpm.chars&lt;="Z")+(_xlpm.chars&gt;="a")*(_xlpm.chars&lt;="z"), _xlpm.chars, ""), _xlfn.CONCAT(_xlpm.keep))</f>
        <v>weekend</v>
      </c>
      <c r="D1644" t="str">
        <f t="shared" si="326"/>
        <v>weekend</v>
      </c>
      <c r="E1644" t="str">
        <v>eighteenth</v>
      </c>
      <c r="F1644" t="str">
        <f t="shared" si="327"/>
        <v/>
      </c>
      <c r="G1644" t="str">
        <f t="shared" si="328"/>
        <v/>
      </c>
      <c r="H1644" t="str">
        <f t="shared" si="329"/>
        <v/>
      </c>
      <c r="I1644" t="str">
        <f t="shared" si="330"/>
        <v/>
      </c>
      <c r="J1644" t="str">
        <f t="shared" si="331"/>
        <v/>
      </c>
      <c r="K1644" t="str">
        <f t="shared" si="332"/>
        <v/>
      </c>
      <c r="L1644" t="str">
        <f t="shared" si="333"/>
        <v/>
      </c>
      <c r="M1644" t="str">
        <f t="shared" si="334"/>
        <v/>
      </c>
      <c r="N1644" t="str">
        <f t="shared" si="335"/>
        <v/>
      </c>
      <c r="O1644" t="str">
        <f t="shared" si="336"/>
        <v>eighteenth</v>
      </c>
      <c r="P1644" t="str">
        <f t="shared" si="337"/>
        <v/>
      </c>
    </row>
    <row r="1645" spans="1:16">
      <c r="A1645" t="s">
        <v>1678</v>
      </c>
      <c r="B1645">
        <f t="shared" si="325"/>
        <v>5</v>
      </c>
      <c r="C1645" t="str" cm="1">
        <f t="array" ref="C1645">_xlfn.LET(_xlpm.chars, MID(A1645, _xlfn.SEQUENCE(LEN(A1645)), 1), _xlpm.keep, IF((_xlpm.chars&gt;="0")*(_xlpm.chars&lt;="9")+(_xlpm.chars&gt;="A")*(_xlpm.chars&lt;="Z")+(_xlpm.chars&gt;="a")*(_xlpm.chars&lt;="z"), _xlpm.chars, ""), _xlfn.CONCAT(_xlpm.keep))</f>
        <v>weigh</v>
      </c>
      <c r="D1645" t="str">
        <f t="shared" si="326"/>
        <v>weigh</v>
      </c>
      <c r="E1645" t="str">
        <v>electronic</v>
      </c>
      <c r="F1645" t="str">
        <f t="shared" si="327"/>
        <v/>
      </c>
      <c r="G1645" t="str">
        <f t="shared" si="328"/>
        <v/>
      </c>
      <c r="H1645" t="str">
        <f t="shared" si="329"/>
        <v/>
      </c>
      <c r="I1645" t="str">
        <f t="shared" si="330"/>
        <v/>
      </c>
      <c r="J1645" t="str">
        <f t="shared" si="331"/>
        <v/>
      </c>
      <c r="K1645" t="str">
        <f t="shared" si="332"/>
        <v/>
      </c>
      <c r="L1645" t="str">
        <f t="shared" si="333"/>
        <v/>
      </c>
      <c r="M1645" t="str">
        <f t="shared" si="334"/>
        <v/>
      </c>
      <c r="N1645" t="str">
        <f t="shared" si="335"/>
        <v/>
      </c>
      <c r="O1645" t="str">
        <f t="shared" si="336"/>
        <v>electronic</v>
      </c>
      <c r="P1645" t="str">
        <f t="shared" si="337"/>
        <v/>
      </c>
    </row>
    <row r="1646" spans="1:16">
      <c r="A1646" t="s">
        <v>1578</v>
      </c>
      <c r="B1646">
        <f t="shared" si="325"/>
        <v>6</v>
      </c>
      <c r="C1646" t="str" cm="1">
        <f t="array" ref="C1646">_xlfn.LET(_xlpm.chars, MID(A1646, _xlfn.SEQUENCE(LEN(A1646)), 1), _xlpm.keep, IF((_xlpm.chars&gt;="0")*(_xlpm.chars&lt;="9")+(_xlpm.chars&gt;="A")*(_xlpm.chars&lt;="Z")+(_xlpm.chars&gt;="a")*(_xlpm.chars&lt;="z"), _xlpm.chars, ""), _xlfn.CONCAT(_xlpm.keep))</f>
        <v>weight</v>
      </c>
      <c r="D1646" t="str">
        <f t="shared" si="326"/>
        <v>weight</v>
      </c>
      <c r="E1646" t="str">
        <v>endangered</v>
      </c>
      <c r="F1646" t="str">
        <f t="shared" si="327"/>
        <v/>
      </c>
      <c r="G1646" t="str">
        <f t="shared" si="328"/>
        <v/>
      </c>
      <c r="H1646" t="str">
        <f t="shared" si="329"/>
        <v/>
      </c>
      <c r="I1646" t="str">
        <f t="shared" si="330"/>
        <v/>
      </c>
      <c r="J1646" t="str">
        <f t="shared" si="331"/>
        <v/>
      </c>
      <c r="K1646" t="str">
        <f t="shared" si="332"/>
        <v/>
      </c>
      <c r="L1646" t="str">
        <f t="shared" si="333"/>
        <v/>
      </c>
      <c r="M1646" t="str">
        <f t="shared" si="334"/>
        <v/>
      </c>
      <c r="N1646" t="str">
        <f t="shared" si="335"/>
        <v/>
      </c>
      <c r="O1646" t="str">
        <f t="shared" si="336"/>
        <v>endangered</v>
      </c>
      <c r="P1646" t="str">
        <f t="shared" si="337"/>
        <v/>
      </c>
    </row>
    <row r="1647" spans="1:16">
      <c r="A1647" t="s">
        <v>1453</v>
      </c>
      <c r="B1647">
        <f t="shared" si="325"/>
        <v>7</v>
      </c>
      <c r="C1647" t="str" cm="1">
        <f t="array" ref="C1647">_xlfn.LET(_xlpm.chars, MID(A1647, _xlfn.SEQUENCE(LEN(A1647)), 1), _xlpm.keep, IF((_xlpm.chars&gt;="0")*(_xlpm.chars&lt;="9")+(_xlpm.chars&gt;="A")*(_xlpm.chars&lt;="Z")+(_xlpm.chars&gt;="a")*(_xlpm.chars&lt;="z"), _xlpm.chars, ""), _xlfn.CONCAT(_xlpm.keep))</f>
        <v>welcome</v>
      </c>
      <c r="D1647" t="str">
        <f t="shared" si="326"/>
        <v>welcome</v>
      </c>
      <c r="E1647" t="str">
        <v>especially</v>
      </c>
      <c r="F1647" t="str">
        <f t="shared" si="327"/>
        <v/>
      </c>
      <c r="G1647" t="str">
        <f t="shared" si="328"/>
        <v/>
      </c>
      <c r="H1647" t="str">
        <f t="shared" si="329"/>
        <v/>
      </c>
      <c r="I1647" t="str">
        <f t="shared" si="330"/>
        <v/>
      </c>
      <c r="J1647" t="str">
        <f t="shared" si="331"/>
        <v/>
      </c>
      <c r="K1647" t="str">
        <f t="shared" si="332"/>
        <v/>
      </c>
      <c r="L1647" t="str">
        <f t="shared" si="333"/>
        <v/>
      </c>
      <c r="M1647" t="str">
        <f t="shared" si="334"/>
        <v/>
      </c>
      <c r="N1647" t="str">
        <f t="shared" si="335"/>
        <v/>
      </c>
      <c r="O1647" t="str">
        <f t="shared" si="336"/>
        <v>especially</v>
      </c>
      <c r="P1647" t="str">
        <f t="shared" si="337"/>
        <v/>
      </c>
    </row>
    <row r="1648" spans="1:16">
      <c r="A1648" t="s">
        <v>1681</v>
      </c>
      <c r="B1648">
        <f t="shared" si="325"/>
        <v>4</v>
      </c>
      <c r="C1648" t="str" cm="1">
        <f t="array" ref="C1648">_xlfn.LET(_xlpm.chars, MID(A1648, _xlfn.SEQUENCE(LEN(A1648)), 1), _xlpm.keep, IF((_xlpm.chars&gt;="0")*(_xlpm.chars&lt;="9")+(_xlpm.chars&gt;="A")*(_xlpm.chars&lt;="Z")+(_xlpm.chars&gt;="a")*(_xlpm.chars&lt;="z"), _xlpm.chars, ""), _xlfn.CONCAT(_xlpm.keep))</f>
        <v>well</v>
      </c>
      <c r="D1648" t="str">
        <f t="shared" si="326"/>
        <v>well</v>
      </c>
      <c r="E1648" t="str">
        <v>eucalyptus</v>
      </c>
      <c r="F1648" t="str">
        <f t="shared" si="327"/>
        <v/>
      </c>
      <c r="G1648" t="str">
        <f t="shared" si="328"/>
        <v/>
      </c>
      <c r="H1648" t="str">
        <f t="shared" si="329"/>
        <v/>
      </c>
      <c r="I1648" t="str">
        <f t="shared" si="330"/>
        <v/>
      </c>
      <c r="J1648" t="str">
        <f t="shared" si="331"/>
        <v/>
      </c>
      <c r="K1648" t="str">
        <f t="shared" si="332"/>
        <v/>
      </c>
      <c r="L1648" t="str">
        <f t="shared" si="333"/>
        <v/>
      </c>
      <c r="M1648" t="str">
        <f t="shared" si="334"/>
        <v/>
      </c>
      <c r="N1648" t="str">
        <f t="shared" si="335"/>
        <v/>
      </c>
      <c r="O1648" t="str">
        <f t="shared" si="336"/>
        <v>eucalyptus</v>
      </c>
      <c r="P1648" t="str">
        <f t="shared" si="337"/>
        <v/>
      </c>
    </row>
    <row r="1649" spans="1:16">
      <c r="A1649" t="s">
        <v>553</v>
      </c>
      <c r="B1649">
        <f t="shared" si="325"/>
        <v>10</v>
      </c>
      <c r="C1649" t="str" cm="1">
        <f t="array" ref="C1649">_xlfn.LET(_xlpm.chars, MID(A1649, _xlfn.SEQUENCE(LEN(A1649)), 1), _xlpm.keep, IF((_xlpm.chars&gt;="0")*(_xlpm.chars&lt;="9")+(_xlpm.chars&gt;="A")*(_xlpm.chars&lt;="Z")+(_xlpm.chars&gt;="a")*(_xlpm.chars&lt;="z"), _xlpm.chars, ""), _xlfn.CONCAT(_xlpm.keep))</f>
        <v>wellknown</v>
      </c>
      <c r="D1649" t="str">
        <f t="shared" si="326"/>
        <v/>
      </c>
      <c r="E1649" t="str">
        <v>evacuation</v>
      </c>
      <c r="F1649" t="str">
        <f t="shared" si="327"/>
        <v/>
      </c>
      <c r="G1649" t="str">
        <f t="shared" si="328"/>
        <v/>
      </c>
      <c r="H1649" t="str">
        <f t="shared" si="329"/>
        <v/>
      </c>
      <c r="I1649" t="str">
        <f t="shared" si="330"/>
        <v/>
      </c>
      <c r="J1649" t="str">
        <f t="shared" si="331"/>
        <v/>
      </c>
      <c r="K1649" t="str">
        <f t="shared" si="332"/>
        <v/>
      </c>
      <c r="L1649" t="str">
        <f t="shared" si="333"/>
        <v/>
      </c>
      <c r="M1649" t="str">
        <f t="shared" si="334"/>
        <v/>
      </c>
      <c r="N1649" t="str">
        <f t="shared" si="335"/>
        <v/>
      </c>
      <c r="O1649" t="str">
        <f t="shared" si="336"/>
        <v>evacuation</v>
      </c>
      <c r="P1649" t="str">
        <f t="shared" si="337"/>
        <v/>
      </c>
    </row>
    <row r="1650" spans="1:16">
      <c r="A1650" t="s">
        <v>1683</v>
      </c>
      <c r="B1650">
        <f t="shared" si="325"/>
        <v>4</v>
      </c>
      <c r="C1650" t="str" cm="1">
        <f t="array" ref="C1650">_xlfn.LET(_xlpm.chars, MID(A1650, _xlfn.SEQUENCE(LEN(A1650)), 1), _xlpm.keep, IF((_xlpm.chars&gt;="0")*(_xlpm.chars&lt;="9")+(_xlpm.chars&gt;="A")*(_xlpm.chars&lt;="Z")+(_xlpm.chars&gt;="a")*(_xlpm.chars&lt;="z"), _xlpm.chars, ""), _xlfn.CONCAT(_xlpm.keep))</f>
        <v>went</v>
      </c>
      <c r="D1650" t="str">
        <f t="shared" si="326"/>
        <v>went</v>
      </c>
      <c r="E1650" t="str">
        <v>eventually</v>
      </c>
      <c r="F1650" t="str">
        <f t="shared" si="327"/>
        <v/>
      </c>
      <c r="G1650" t="str">
        <f t="shared" si="328"/>
        <v/>
      </c>
      <c r="H1650" t="str">
        <f t="shared" si="329"/>
        <v/>
      </c>
      <c r="I1650" t="str">
        <f t="shared" si="330"/>
        <v/>
      </c>
      <c r="J1650" t="str">
        <f t="shared" si="331"/>
        <v/>
      </c>
      <c r="K1650" t="str">
        <f t="shared" si="332"/>
        <v/>
      </c>
      <c r="L1650" t="str">
        <f t="shared" si="333"/>
        <v/>
      </c>
      <c r="M1650" t="str">
        <f t="shared" si="334"/>
        <v/>
      </c>
      <c r="N1650" t="str">
        <f t="shared" si="335"/>
        <v/>
      </c>
      <c r="O1650" t="str">
        <f t="shared" si="336"/>
        <v>eventually</v>
      </c>
      <c r="P1650" t="str">
        <f t="shared" si="337"/>
        <v/>
      </c>
    </row>
    <row r="1651" spans="1:16">
      <c r="A1651" t="s">
        <v>1685</v>
      </c>
      <c r="B1651">
        <f t="shared" si="325"/>
        <v>4</v>
      </c>
      <c r="C1651" t="str" cm="1">
        <f t="array" ref="C1651">_xlfn.LET(_xlpm.chars, MID(A1651, _xlfn.SEQUENCE(LEN(A1651)), 1), _xlpm.keep, IF((_xlpm.chars&gt;="0")*(_xlpm.chars&lt;="9")+(_xlpm.chars&gt;="A")*(_xlpm.chars&lt;="Z")+(_xlpm.chars&gt;="a")*(_xlpm.chars&lt;="z"), _xlpm.chars, ""), _xlfn.CONCAT(_xlpm.keep))</f>
        <v>were</v>
      </c>
      <c r="D1651" t="str">
        <f t="shared" si="326"/>
        <v>were</v>
      </c>
      <c r="E1651" t="str">
        <v>everything</v>
      </c>
      <c r="F1651" t="str">
        <f t="shared" si="327"/>
        <v/>
      </c>
      <c r="G1651" t="str">
        <f t="shared" si="328"/>
        <v/>
      </c>
      <c r="H1651" t="str">
        <f t="shared" si="329"/>
        <v/>
      </c>
      <c r="I1651" t="str">
        <f t="shared" si="330"/>
        <v/>
      </c>
      <c r="J1651" t="str">
        <f t="shared" si="331"/>
        <v/>
      </c>
      <c r="K1651" t="str">
        <f t="shared" si="332"/>
        <v/>
      </c>
      <c r="L1651" t="str">
        <f t="shared" si="333"/>
        <v/>
      </c>
      <c r="M1651" t="str">
        <f t="shared" si="334"/>
        <v/>
      </c>
      <c r="N1651" t="str">
        <f t="shared" si="335"/>
        <v/>
      </c>
      <c r="O1651" t="str">
        <f t="shared" si="336"/>
        <v>everything</v>
      </c>
      <c r="P1651" t="str">
        <f t="shared" si="337"/>
        <v/>
      </c>
    </row>
    <row r="1652" spans="1:16">
      <c r="A1652" t="s">
        <v>1687</v>
      </c>
      <c r="B1652">
        <f t="shared" si="325"/>
        <v>4</v>
      </c>
      <c r="C1652" t="str" cm="1">
        <f t="array" ref="C1652">_xlfn.LET(_xlpm.chars, MID(A1652, _xlfn.SEQUENCE(LEN(A1652)), 1), _xlpm.keep, IF((_xlpm.chars&gt;="0")*(_xlpm.chars&lt;="9")+(_xlpm.chars&gt;="A")*(_xlpm.chars&lt;="Z")+(_xlpm.chars&gt;="a")*(_xlpm.chars&lt;="z"), _xlpm.chars, ""), _xlfn.CONCAT(_xlpm.keep))</f>
        <v>west</v>
      </c>
      <c r="D1652" t="str">
        <f t="shared" si="326"/>
        <v>west</v>
      </c>
      <c r="E1652" t="str">
        <v>everywhere</v>
      </c>
      <c r="F1652" t="str">
        <f t="shared" si="327"/>
        <v/>
      </c>
      <c r="G1652" t="str">
        <f t="shared" si="328"/>
        <v/>
      </c>
      <c r="H1652" t="str">
        <f t="shared" si="329"/>
        <v/>
      </c>
      <c r="I1652" t="str">
        <f t="shared" si="330"/>
        <v/>
      </c>
      <c r="J1652" t="str">
        <f t="shared" si="331"/>
        <v/>
      </c>
      <c r="K1652" t="str">
        <f t="shared" si="332"/>
        <v/>
      </c>
      <c r="L1652" t="str">
        <f t="shared" si="333"/>
        <v/>
      </c>
      <c r="M1652" t="str">
        <f t="shared" si="334"/>
        <v/>
      </c>
      <c r="N1652" t="str">
        <f t="shared" si="335"/>
        <v/>
      </c>
      <c r="O1652" t="str">
        <f t="shared" si="336"/>
        <v>everywhere</v>
      </c>
      <c r="P1652" t="str">
        <f t="shared" si="337"/>
        <v/>
      </c>
    </row>
    <row r="1653" spans="1:16">
      <c r="A1653" t="s">
        <v>262</v>
      </c>
      <c r="B1653">
        <f t="shared" si="325"/>
        <v>11</v>
      </c>
      <c r="C1653" t="str" cm="1">
        <f t="array" ref="C1653">_xlfn.LET(_xlpm.chars, MID(A1653, _xlfn.SEQUENCE(LEN(A1653)), 1), _xlpm.keep, IF((_xlpm.chars&gt;="0")*(_xlpm.chars&lt;="9")+(_xlpm.chars&gt;="A")*(_xlpm.chars&lt;="Z")+(_xlpm.chars&gt;="a")*(_xlpm.chars&lt;="z"), _xlpm.chars, ""), _xlfn.CONCAT(_xlpm.keep))</f>
        <v>Westminster</v>
      </c>
      <c r="D1653" t="str">
        <f t="shared" si="326"/>
        <v>Westminster</v>
      </c>
      <c r="E1653" t="str">
        <v>exhibition</v>
      </c>
      <c r="F1653" t="str">
        <f t="shared" si="327"/>
        <v/>
      </c>
      <c r="G1653" t="str">
        <f t="shared" si="328"/>
        <v/>
      </c>
      <c r="H1653" t="str">
        <f t="shared" si="329"/>
        <v/>
      </c>
      <c r="I1653" t="str">
        <f t="shared" si="330"/>
        <v/>
      </c>
      <c r="J1653" t="str">
        <f t="shared" si="331"/>
        <v/>
      </c>
      <c r="K1653" t="str">
        <f t="shared" si="332"/>
        <v/>
      </c>
      <c r="L1653" t="str">
        <f t="shared" si="333"/>
        <v/>
      </c>
      <c r="M1653" t="str">
        <f t="shared" si="334"/>
        <v/>
      </c>
      <c r="N1653" t="str">
        <f t="shared" si="335"/>
        <v/>
      </c>
      <c r="O1653" t="str">
        <f t="shared" si="336"/>
        <v>exhibition</v>
      </c>
      <c r="P1653" t="str">
        <f t="shared" si="337"/>
        <v/>
      </c>
    </row>
    <row r="1654" spans="1:16">
      <c r="A1654" t="s">
        <v>1680</v>
      </c>
      <c r="B1654">
        <f t="shared" si="325"/>
        <v>5</v>
      </c>
      <c r="C1654" t="str" cm="1">
        <f t="array" ref="C1654">_xlfn.LET(_xlpm.chars, MID(A1654, _xlfn.SEQUENCE(LEN(A1654)), 1), _xlpm.keep, IF((_xlpm.chars&gt;="0")*(_xlpm.chars&lt;="9")+(_xlpm.chars&gt;="A")*(_xlpm.chars&lt;="Z")+(_xlpm.chars&gt;="a")*(_xlpm.chars&lt;="z"), _xlpm.chars, ""), _xlfn.CONCAT(_xlpm.keep))</f>
        <v>whale</v>
      </c>
      <c r="D1654" t="str">
        <f t="shared" si="326"/>
        <v>whale</v>
      </c>
      <c r="E1654" t="str">
        <v>experience</v>
      </c>
      <c r="F1654" t="str">
        <f t="shared" si="327"/>
        <v/>
      </c>
      <c r="G1654" t="str">
        <f t="shared" si="328"/>
        <v/>
      </c>
      <c r="H1654" t="str">
        <f t="shared" si="329"/>
        <v/>
      </c>
      <c r="I1654" t="str">
        <f t="shared" si="330"/>
        <v/>
      </c>
      <c r="J1654" t="str">
        <f t="shared" si="331"/>
        <v/>
      </c>
      <c r="K1654" t="str">
        <f t="shared" si="332"/>
        <v/>
      </c>
      <c r="L1654" t="str">
        <f t="shared" si="333"/>
        <v/>
      </c>
      <c r="M1654" t="str">
        <f t="shared" si="334"/>
        <v/>
      </c>
      <c r="N1654" t="str">
        <f t="shared" si="335"/>
        <v/>
      </c>
      <c r="O1654" t="str">
        <f t="shared" si="336"/>
        <v>experience</v>
      </c>
      <c r="P1654" t="str">
        <f t="shared" si="337"/>
        <v/>
      </c>
    </row>
    <row r="1655" spans="1:16">
      <c r="A1655" t="s">
        <v>1689</v>
      </c>
      <c r="B1655">
        <f t="shared" si="325"/>
        <v>4</v>
      </c>
      <c r="C1655" t="str" cm="1">
        <f t="array" ref="C1655">_xlfn.LET(_xlpm.chars, MID(A1655, _xlfn.SEQUENCE(LEN(A1655)), 1), _xlpm.keep, IF((_xlpm.chars&gt;="0")*(_xlpm.chars&lt;="9")+(_xlpm.chars&gt;="A")*(_xlpm.chars&lt;="Z")+(_xlpm.chars&gt;="a")*(_xlpm.chars&lt;="z"), _xlpm.chars, ""), _xlfn.CONCAT(_xlpm.keep))</f>
        <v>what</v>
      </c>
      <c r="D1655" t="str">
        <f t="shared" si="326"/>
        <v>what</v>
      </c>
      <c r="E1655" t="str">
        <v>extinction</v>
      </c>
      <c r="F1655" t="str">
        <f t="shared" si="327"/>
        <v/>
      </c>
      <c r="G1655" t="str">
        <f t="shared" si="328"/>
        <v/>
      </c>
      <c r="H1655" t="str">
        <f t="shared" si="329"/>
        <v/>
      </c>
      <c r="I1655" t="str">
        <f t="shared" si="330"/>
        <v/>
      </c>
      <c r="J1655" t="str">
        <f t="shared" si="331"/>
        <v/>
      </c>
      <c r="K1655" t="str">
        <f t="shared" si="332"/>
        <v/>
      </c>
      <c r="L1655" t="str">
        <f t="shared" si="333"/>
        <v/>
      </c>
      <c r="M1655" t="str">
        <f t="shared" si="334"/>
        <v/>
      </c>
      <c r="N1655" t="str">
        <f t="shared" si="335"/>
        <v/>
      </c>
      <c r="O1655" t="str">
        <f t="shared" si="336"/>
        <v>extinction</v>
      </c>
      <c r="P1655" t="str">
        <f t="shared" si="337"/>
        <v/>
      </c>
    </row>
    <row r="1656" spans="1:16">
      <c r="A1656" t="s">
        <v>561</v>
      </c>
      <c r="B1656">
        <f t="shared" si="325"/>
        <v>10</v>
      </c>
      <c r="C1656" t="str" cm="1">
        <f t="array" ref="C1656">_xlfn.LET(_xlpm.chars, MID(A1656, _xlfn.SEQUENCE(LEN(A1656)), 1), _xlpm.keep, IF((_xlpm.chars&gt;="0")*(_xlpm.chars&lt;="9")+(_xlpm.chars&gt;="A")*(_xlpm.chars&lt;="Z")+(_xlpm.chars&gt;="a")*(_xlpm.chars&lt;="z"), _xlpm.chars, ""), _xlfn.CONCAT(_xlpm.keep))</f>
        <v>wheelchair</v>
      </c>
      <c r="D1656" t="str">
        <f t="shared" si="326"/>
        <v>wheelchair</v>
      </c>
      <c r="E1656" t="str">
        <v/>
      </c>
      <c r="F1656" t="str">
        <f t="shared" si="327"/>
        <v/>
      </c>
      <c r="G1656" t="str">
        <f t="shared" si="328"/>
        <v/>
      </c>
      <c r="H1656" t="str">
        <f t="shared" si="329"/>
        <v/>
      </c>
      <c r="I1656" t="str">
        <f t="shared" si="330"/>
        <v/>
      </c>
      <c r="J1656" t="str">
        <f t="shared" si="331"/>
        <v/>
      </c>
      <c r="K1656" t="str">
        <f t="shared" si="332"/>
        <v/>
      </c>
      <c r="L1656" t="str">
        <f t="shared" si="333"/>
        <v/>
      </c>
      <c r="M1656" t="str">
        <f t="shared" si="334"/>
        <v/>
      </c>
      <c r="N1656" t="str">
        <f t="shared" si="335"/>
        <v/>
      </c>
      <c r="O1656" t="str">
        <f t="shared" si="336"/>
        <v/>
      </c>
      <c r="P1656" t="str">
        <f t="shared" si="337"/>
        <v/>
      </c>
    </row>
    <row r="1657" spans="1:16">
      <c r="A1657" t="s">
        <v>1691</v>
      </c>
      <c r="B1657">
        <f t="shared" si="325"/>
        <v>4</v>
      </c>
      <c r="C1657" t="str" cm="1">
        <f t="array" ref="C1657">_xlfn.LET(_xlpm.chars, MID(A1657, _xlfn.SEQUENCE(LEN(A1657)), 1), _xlpm.keep, IF((_xlpm.chars&gt;="0")*(_xlpm.chars&lt;="9")+(_xlpm.chars&gt;="A")*(_xlpm.chars&lt;="Z")+(_xlpm.chars&gt;="a")*(_xlpm.chars&lt;="z"), _xlpm.chars, ""), _xlfn.CONCAT(_xlpm.keep))</f>
        <v>when</v>
      </c>
      <c r="D1657" t="str">
        <f t="shared" si="326"/>
        <v>when</v>
      </c>
      <c r="E1657" t="str">
        <v>fourteenth</v>
      </c>
      <c r="F1657" t="str">
        <f t="shared" si="327"/>
        <v/>
      </c>
      <c r="G1657" t="str">
        <f t="shared" si="328"/>
        <v/>
      </c>
      <c r="H1657" t="str">
        <f t="shared" si="329"/>
        <v/>
      </c>
      <c r="I1657" t="str">
        <f t="shared" si="330"/>
        <v/>
      </c>
      <c r="J1657" t="str">
        <f t="shared" si="331"/>
        <v/>
      </c>
      <c r="K1657" t="str">
        <f t="shared" si="332"/>
        <v/>
      </c>
      <c r="L1657" t="str">
        <f t="shared" si="333"/>
        <v/>
      </c>
      <c r="M1657" t="str">
        <f t="shared" si="334"/>
        <v/>
      </c>
      <c r="N1657" t="str">
        <f t="shared" si="335"/>
        <v/>
      </c>
      <c r="O1657" t="str">
        <f t="shared" si="336"/>
        <v>fourteenth</v>
      </c>
      <c r="P1657" t="str">
        <f t="shared" si="337"/>
        <v/>
      </c>
    </row>
    <row r="1658" spans="1:16">
      <c r="A1658" t="s">
        <v>1682</v>
      </c>
      <c r="B1658">
        <f t="shared" si="325"/>
        <v>5</v>
      </c>
      <c r="C1658" t="str" cm="1">
        <f t="array" ref="C1658">_xlfn.LET(_xlpm.chars, MID(A1658, _xlfn.SEQUENCE(LEN(A1658)), 1), _xlpm.keep, IF((_xlpm.chars&gt;="0")*(_xlpm.chars&lt;="9")+(_xlpm.chars&gt;="A")*(_xlpm.chars&lt;="Z")+(_xlpm.chars&gt;="a")*(_xlpm.chars&lt;="z"), _xlpm.chars, ""), _xlfn.CONCAT(_xlpm.keep))</f>
        <v>where</v>
      </c>
      <c r="D1658" t="str">
        <f t="shared" si="326"/>
        <v>where</v>
      </c>
      <c r="E1658" t="str">
        <v>functional</v>
      </c>
      <c r="F1658" t="str">
        <f t="shared" si="327"/>
        <v/>
      </c>
      <c r="G1658" t="str">
        <f t="shared" si="328"/>
        <v/>
      </c>
      <c r="H1658" t="str">
        <f t="shared" si="329"/>
        <v/>
      </c>
      <c r="I1658" t="str">
        <f t="shared" si="330"/>
        <v/>
      </c>
      <c r="J1658" t="str">
        <f t="shared" si="331"/>
        <v/>
      </c>
      <c r="K1658" t="str">
        <f t="shared" si="332"/>
        <v/>
      </c>
      <c r="L1658" t="str">
        <f t="shared" si="333"/>
        <v/>
      </c>
      <c r="M1658" t="str">
        <f t="shared" si="334"/>
        <v/>
      </c>
      <c r="N1658" t="str">
        <f t="shared" si="335"/>
        <v/>
      </c>
      <c r="O1658" t="str">
        <f t="shared" si="336"/>
        <v>functional</v>
      </c>
      <c r="P1658" t="str">
        <f t="shared" si="337"/>
        <v/>
      </c>
    </row>
    <row r="1659" spans="1:16">
      <c r="A1659" t="s">
        <v>1684</v>
      </c>
      <c r="B1659">
        <f t="shared" si="325"/>
        <v>5</v>
      </c>
      <c r="C1659" t="str" cm="1">
        <f t="array" ref="C1659">_xlfn.LET(_xlpm.chars, MID(A1659, _xlfn.SEQUENCE(LEN(A1659)), 1), _xlpm.keep, IF((_xlpm.chars&gt;="0")*(_xlpm.chars&lt;="9")+(_xlpm.chars&gt;="A")*(_xlpm.chars&lt;="Z")+(_xlpm.chars&gt;="a")*(_xlpm.chars&lt;="z"), _xlpm.chars, ""), _xlfn.CONCAT(_xlpm.keep))</f>
        <v>which</v>
      </c>
      <c r="D1659" t="str">
        <f t="shared" si="326"/>
        <v>which</v>
      </c>
      <c r="E1659" t="str">
        <v>government</v>
      </c>
      <c r="F1659" t="str">
        <f t="shared" si="327"/>
        <v/>
      </c>
      <c r="G1659" t="str">
        <f t="shared" si="328"/>
        <v/>
      </c>
      <c r="H1659" t="str">
        <f t="shared" si="329"/>
        <v/>
      </c>
      <c r="I1659" t="str">
        <f t="shared" si="330"/>
        <v/>
      </c>
      <c r="J1659" t="str">
        <f t="shared" si="331"/>
        <v/>
      </c>
      <c r="K1659" t="str">
        <f t="shared" si="332"/>
        <v/>
      </c>
      <c r="L1659" t="str">
        <f t="shared" si="333"/>
        <v/>
      </c>
      <c r="M1659" t="str">
        <f t="shared" si="334"/>
        <v/>
      </c>
      <c r="N1659" t="str">
        <f t="shared" si="335"/>
        <v/>
      </c>
      <c r="O1659" t="str">
        <f t="shared" si="336"/>
        <v>government</v>
      </c>
      <c r="P1659" t="str">
        <f t="shared" si="337"/>
        <v/>
      </c>
    </row>
    <row r="1660" spans="1:16">
      <c r="A1660" t="s">
        <v>1686</v>
      </c>
      <c r="B1660">
        <f t="shared" si="325"/>
        <v>5</v>
      </c>
      <c r="C1660" t="str" cm="1">
        <f t="array" ref="C1660">_xlfn.LET(_xlpm.chars, MID(A1660, _xlfn.SEQUENCE(LEN(A1660)), 1), _xlpm.keep, IF((_xlpm.chars&gt;="0")*(_xlpm.chars&lt;="9")+(_xlpm.chars&gt;="A")*(_xlpm.chars&lt;="Z")+(_xlpm.chars&gt;="a")*(_xlpm.chars&lt;="z"), _xlpm.chars, ""), _xlfn.CONCAT(_xlpm.keep))</f>
        <v>while</v>
      </c>
      <c r="D1660" t="str">
        <f t="shared" si="326"/>
        <v>while</v>
      </c>
      <c r="E1660" t="str">
        <v>graduation</v>
      </c>
      <c r="F1660" t="str">
        <f t="shared" si="327"/>
        <v/>
      </c>
      <c r="G1660" t="str">
        <f t="shared" si="328"/>
        <v/>
      </c>
      <c r="H1660" t="str">
        <f t="shared" si="329"/>
        <v/>
      </c>
      <c r="I1660" t="str">
        <f t="shared" si="330"/>
        <v/>
      </c>
      <c r="J1660" t="str">
        <f t="shared" si="331"/>
        <v/>
      </c>
      <c r="K1660" t="str">
        <f t="shared" si="332"/>
        <v/>
      </c>
      <c r="L1660" t="str">
        <f t="shared" si="333"/>
        <v/>
      </c>
      <c r="M1660" t="str">
        <f t="shared" si="334"/>
        <v/>
      </c>
      <c r="N1660" t="str">
        <f t="shared" si="335"/>
        <v/>
      </c>
      <c r="O1660" t="str">
        <f t="shared" si="336"/>
        <v>graduation</v>
      </c>
      <c r="P1660" t="str">
        <f t="shared" si="337"/>
        <v/>
      </c>
    </row>
    <row r="1661" spans="1:16">
      <c r="A1661" t="s">
        <v>1688</v>
      </c>
      <c r="B1661">
        <f t="shared" si="325"/>
        <v>5</v>
      </c>
      <c r="C1661" t="str" cm="1">
        <f t="array" ref="C1661">_xlfn.LET(_xlpm.chars, MID(A1661, _xlfn.SEQUENCE(LEN(A1661)), 1), _xlpm.keep, IF((_xlpm.chars&gt;="0")*(_xlpm.chars&lt;="9")+(_xlpm.chars&gt;="A")*(_xlpm.chars&lt;="Z")+(_xlpm.chars&gt;="a")*(_xlpm.chars&lt;="z"), _xlpm.chars, ""), _xlfn.CONCAT(_xlpm.keep))</f>
        <v>white</v>
      </c>
      <c r="D1661" t="str">
        <f t="shared" si="326"/>
        <v>white</v>
      </c>
      <c r="E1661" t="str">
        <v>gymnastics</v>
      </c>
      <c r="F1661" t="str">
        <f t="shared" si="327"/>
        <v/>
      </c>
      <c r="G1661" t="str">
        <f t="shared" si="328"/>
        <v/>
      </c>
      <c r="H1661" t="str">
        <f t="shared" si="329"/>
        <v/>
      </c>
      <c r="I1661" t="str">
        <f t="shared" si="330"/>
        <v/>
      </c>
      <c r="J1661" t="str">
        <f t="shared" si="331"/>
        <v/>
      </c>
      <c r="K1661" t="str">
        <f t="shared" si="332"/>
        <v/>
      </c>
      <c r="L1661" t="str">
        <f t="shared" si="333"/>
        <v/>
      </c>
      <c r="M1661" t="str">
        <f t="shared" si="334"/>
        <v/>
      </c>
      <c r="N1661" t="str">
        <f t="shared" si="335"/>
        <v/>
      </c>
      <c r="O1661" t="str">
        <f t="shared" si="336"/>
        <v>gymnastics</v>
      </c>
      <c r="P1661" t="str">
        <f t="shared" si="337"/>
        <v/>
      </c>
    </row>
    <row r="1662" spans="1:16">
      <c r="A1662" t="s">
        <v>1071</v>
      </c>
      <c r="B1662">
        <f t="shared" si="325"/>
        <v>3</v>
      </c>
      <c r="C1662" t="str" cm="1">
        <f t="array" ref="C1662">_xlfn.LET(_xlpm.chars, MID(A1662, _xlfn.SEQUENCE(LEN(A1662)), 1), _xlpm.keep, IF((_xlpm.chars&gt;="0")*(_xlpm.chars&lt;="9")+(_xlpm.chars&gt;="A")*(_xlpm.chars&lt;="Z")+(_xlpm.chars&gt;="a")*(_xlpm.chars&lt;="z"), _xlpm.chars, ""), _xlfn.CONCAT(_xlpm.keep))</f>
        <v>who</v>
      </c>
      <c r="D1662" t="str">
        <f t="shared" si="326"/>
        <v>who</v>
      </c>
      <c r="E1662" t="str">
        <v>illiterate</v>
      </c>
      <c r="F1662" t="str">
        <f t="shared" si="327"/>
        <v/>
      </c>
      <c r="G1662" t="str">
        <f t="shared" si="328"/>
        <v/>
      </c>
      <c r="H1662" t="str">
        <f t="shared" si="329"/>
        <v/>
      </c>
      <c r="I1662" t="str">
        <f t="shared" si="330"/>
        <v/>
      </c>
      <c r="J1662" t="str">
        <f t="shared" si="331"/>
        <v/>
      </c>
      <c r="K1662" t="str">
        <f t="shared" si="332"/>
        <v/>
      </c>
      <c r="L1662" t="str">
        <f t="shared" si="333"/>
        <v/>
      </c>
      <c r="M1662" t="str">
        <f t="shared" si="334"/>
        <v/>
      </c>
      <c r="N1662" t="str">
        <f t="shared" si="335"/>
        <v/>
      </c>
      <c r="O1662" t="str">
        <f t="shared" si="336"/>
        <v>illiterate</v>
      </c>
      <c r="P1662" t="str">
        <f t="shared" si="337"/>
        <v/>
      </c>
    </row>
    <row r="1663" spans="1:16">
      <c r="A1663" t="s">
        <v>1690</v>
      </c>
      <c r="B1663">
        <f t="shared" si="325"/>
        <v>5</v>
      </c>
      <c r="C1663" t="str" cm="1">
        <f t="array" ref="C1663">_xlfn.LET(_xlpm.chars, MID(A1663, _xlfn.SEQUENCE(LEN(A1663)), 1), _xlpm.keep, IF((_xlpm.chars&gt;="0")*(_xlpm.chars&lt;="9")+(_xlpm.chars&gt;="A")*(_xlpm.chars&lt;="Z")+(_xlpm.chars&gt;="a")*(_xlpm.chars&lt;="z"), _xlpm.chars, ""), _xlfn.CONCAT(_xlpm.keep))</f>
        <v>whose</v>
      </c>
      <c r="D1663" t="str">
        <f t="shared" si="326"/>
        <v>whose</v>
      </c>
      <c r="E1663" t="str">
        <v>interested</v>
      </c>
      <c r="F1663" t="str">
        <f t="shared" si="327"/>
        <v/>
      </c>
      <c r="G1663" t="str">
        <f t="shared" si="328"/>
        <v/>
      </c>
      <c r="H1663" t="str">
        <f t="shared" si="329"/>
        <v/>
      </c>
      <c r="I1663" t="str">
        <f t="shared" si="330"/>
        <v/>
      </c>
      <c r="J1663" t="str">
        <f t="shared" si="331"/>
        <v/>
      </c>
      <c r="K1663" t="str">
        <f t="shared" si="332"/>
        <v/>
      </c>
      <c r="L1663" t="str">
        <f t="shared" si="333"/>
        <v/>
      </c>
      <c r="M1663" t="str">
        <f t="shared" si="334"/>
        <v/>
      </c>
      <c r="N1663" t="str">
        <f t="shared" si="335"/>
        <v/>
      </c>
      <c r="O1663" t="str">
        <f t="shared" si="336"/>
        <v>interested</v>
      </c>
      <c r="P1663" t="str">
        <f t="shared" si="337"/>
        <v/>
      </c>
    </row>
    <row r="1664" spans="1:16">
      <c r="A1664" t="s">
        <v>1077</v>
      </c>
      <c r="B1664">
        <f t="shared" si="325"/>
        <v>3</v>
      </c>
      <c r="C1664" t="str" cm="1">
        <f t="array" ref="C1664">_xlfn.LET(_xlpm.chars, MID(A1664, _xlfn.SEQUENCE(LEN(A1664)), 1), _xlpm.keep, IF((_xlpm.chars&gt;="0")*(_xlpm.chars&lt;="9")+(_xlpm.chars&gt;="A")*(_xlpm.chars&lt;="Z")+(_xlpm.chars&gt;="a")*(_xlpm.chars&lt;="z"), _xlpm.chars, ""), _xlfn.CONCAT(_xlpm.keep))</f>
        <v>why</v>
      </c>
      <c r="D1664" t="str">
        <f t="shared" si="326"/>
        <v>why</v>
      </c>
      <c r="E1664" t="str">
        <v>mechanical</v>
      </c>
      <c r="F1664" t="str">
        <f t="shared" si="327"/>
        <v/>
      </c>
      <c r="G1664" t="str">
        <f t="shared" si="328"/>
        <v/>
      </c>
      <c r="H1664" t="str">
        <f t="shared" si="329"/>
        <v/>
      </c>
      <c r="I1664" t="str">
        <f t="shared" si="330"/>
        <v/>
      </c>
      <c r="J1664" t="str">
        <f t="shared" si="331"/>
        <v/>
      </c>
      <c r="K1664" t="str">
        <f t="shared" si="332"/>
        <v/>
      </c>
      <c r="L1664" t="str">
        <f t="shared" si="333"/>
        <v/>
      </c>
      <c r="M1664" t="str">
        <f t="shared" si="334"/>
        <v/>
      </c>
      <c r="N1664" t="str">
        <f t="shared" si="335"/>
        <v/>
      </c>
      <c r="O1664" t="str">
        <f t="shared" si="336"/>
        <v>mechanical</v>
      </c>
      <c r="P1664" t="str">
        <f t="shared" si="337"/>
        <v/>
      </c>
    </row>
    <row r="1665" spans="1:16">
      <c r="A1665" t="s">
        <v>1693</v>
      </c>
      <c r="B1665">
        <f t="shared" si="325"/>
        <v>4</v>
      </c>
      <c r="C1665" t="str" cm="1">
        <f t="array" ref="C1665">_xlfn.LET(_xlpm.chars, MID(A1665, _xlfn.SEQUENCE(LEN(A1665)), 1), _xlpm.keep, IF((_xlpm.chars&gt;="0")*(_xlpm.chars&lt;="9")+(_xlpm.chars&gt;="A")*(_xlpm.chars&lt;="Z")+(_xlpm.chars&gt;="a")*(_xlpm.chars&lt;="z"), _xlpm.chars, ""), _xlfn.CONCAT(_xlpm.keep))</f>
        <v>wide</v>
      </c>
      <c r="D1665" t="str">
        <f t="shared" si="326"/>
        <v>wide</v>
      </c>
      <c r="E1665" t="str">
        <v>nineteenth</v>
      </c>
      <c r="F1665" t="str">
        <f t="shared" si="327"/>
        <v/>
      </c>
      <c r="G1665" t="str">
        <f t="shared" si="328"/>
        <v/>
      </c>
      <c r="H1665" t="str">
        <f t="shared" si="329"/>
        <v/>
      </c>
      <c r="I1665" t="str">
        <f t="shared" si="330"/>
        <v/>
      </c>
      <c r="J1665" t="str">
        <f t="shared" si="331"/>
        <v/>
      </c>
      <c r="K1665" t="str">
        <f t="shared" si="332"/>
        <v/>
      </c>
      <c r="L1665" t="str">
        <f t="shared" si="333"/>
        <v/>
      </c>
      <c r="M1665" t="str">
        <f t="shared" si="334"/>
        <v/>
      </c>
      <c r="N1665" t="str">
        <f t="shared" si="335"/>
        <v/>
      </c>
      <c r="O1665" t="str">
        <f t="shared" si="336"/>
        <v>nineteenth</v>
      </c>
      <c r="P1665" t="str">
        <f t="shared" si="337"/>
        <v/>
      </c>
    </row>
    <row r="1666" spans="1:16">
      <c r="A1666" t="s">
        <v>1695</v>
      </c>
      <c r="B1666">
        <f t="shared" si="325"/>
        <v>4</v>
      </c>
      <c r="C1666" t="str" cm="1">
        <f t="array" ref="C1666">_xlfn.LET(_xlpm.chars, MID(A1666, _xlfn.SEQUENCE(LEN(A1666)), 1), _xlpm.keep, IF((_xlpm.chars&gt;="0")*(_xlpm.chars&lt;="9")+(_xlpm.chars&gt;="A")*(_xlpm.chars&lt;="Z")+(_xlpm.chars&gt;="a")*(_xlpm.chars&lt;="z"), _xlpm.chars, ""), _xlfn.CONCAT(_xlpm.keep))</f>
        <v>wife</v>
      </c>
      <c r="D1666" t="str">
        <f t="shared" si="326"/>
        <v>wife</v>
      </c>
      <c r="E1666" t="str">
        <v>originally</v>
      </c>
      <c r="F1666" t="str">
        <f t="shared" si="327"/>
        <v/>
      </c>
      <c r="G1666" t="str">
        <f t="shared" si="328"/>
        <v/>
      </c>
      <c r="H1666" t="str">
        <f t="shared" si="329"/>
        <v/>
      </c>
      <c r="I1666" t="str">
        <f t="shared" si="330"/>
        <v/>
      </c>
      <c r="J1666" t="str">
        <f t="shared" si="331"/>
        <v/>
      </c>
      <c r="K1666" t="str">
        <f t="shared" si="332"/>
        <v/>
      </c>
      <c r="L1666" t="str">
        <f t="shared" si="333"/>
        <v/>
      </c>
      <c r="M1666" t="str">
        <f t="shared" si="334"/>
        <v/>
      </c>
      <c r="N1666" t="str">
        <f t="shared" si="335"/>
        <v/>
      </c>
      <c r="O1666" t="str">
        <f t="shared" si="336"/>
        <v>originally</v>
      </c>
      <c r="P1666" t="str">
        <f t="shared" si="337"/>
        <v/>
      </c>
    </row>
    <row r="1667" spans="1:16">
      <c r="A1667" t="s">
        <v>1697</v>
      </c>
      <c r="B1667">
        <f t="shared" ref="B1667:B1730" si="338">LEN(A1667)</f>
        <v>4</v>
      </c>
      <c r="C1667" t="str" cm="1">
        <f t="array" ref="C1667">_xlfn.LET(_xlpm.chars, MID(A1667, _xlfn.SEQUENCE(LEN(A1667)), 1), _xlpm.keep, IF((_xlpm.chars&gt;="0")*(_xlpm.chars&lt;="9")+(_xlpm.chars&gt;="A")*(_xlpm.chars&lt;="Z")+(_xlpm.chars&gt;="a")*(_xlpm.chars&lt;="z"), _xlpm.chars, ""), _xlfn.CONCAT(_xlpm.keep))</f>
        <v>wild</v>
      </c>
      <c r="D1667" t="str">
        <f t="shared" ref="D1667:D1730" si="339">IF(C1667=A1667,C1667,"")</f>
        <v>wild</v>
      </c>
      <c r="E1667" t="str">
        <v>Paralympic</v>
      </c>
      <c r="F1667" t="str">
        <f t="shared" ref="F1667:F1730" si="340">IF(LEN($E1667)=1,$E1667,"")</f>
        <v/>
      </c>
      <c r="G1667" t="str">
        <f t="shared" ref="G1667:G1730" si="341">IF(LEN($E1667)=2,$E1667,"")</f>
        <v/>
      </c>
      <c r="H1667" t="str">
        <f t="shared" ref="H1667:H1730" si="342">IF(LEN($E1667)=3,$E1667,"")</f>
        <v/>
      </c>
      <c r="I1667" t="str">
        <f t="shared" ref="I1667:I1730" si="343">IF(LEN($E1667)=4,$E1667,"")</f>
        <v/>
      </c>
      <c r="J1667" t="str">
        <f t="shared" ref="J1667:J1730" si="344">IF(LEN($E1667)=5,$E1667,"")</f>
        <v/>
      </c>
      <c r="K1667" t="str">
        <f t="shared" ref="K1667:K1730" si="345">IF(LEN($E1667)=6,$E1667,"")</f>
        <v/>
      </c>
      <c r="L1667" t="str">
        <f t="shared" ref="L1667:L1730" si="346">IF(LEN($E1667)=7,$E1667,"")</f>
        <v/>
      </c>
      <c r="M1667" t="str">
        <f t="shared" ref="M1667:M1730" si="347">IF(LEN($E1667)=8,$E1667,"")</f>
        <v/>
      </c>
      <c r="N1667" t="str">
        <f t="shared" ref="N1667:N1730" si="348">IF(LEN($E1667)=9,$E1667,"")</f>
        <v/>
      </c>
      <c r="O1667" t="str">
        <f t="shared" ref="O1667:O1730" si="349">IF(LEN($E1667)=10,$E1667,"")</f>
        <v>Paralympic</v>
      </c>
      <c r="P1667" t="str">
        <f t="shared" ref="P1667:P1730" si="350">IF(LEN($E1667)&gt;=11,$E1667,"")</f>
        <v/>
      </c>
    </row>
    <row r="1668" spans="1:16">
      <c r="A1668" t="s">
        <v>569</v>
      </c>
      <c r="B1668">
        <f t="shared" si="338"/>
        <v>10</v>
      </c>
      <c r="C1668" t="str" cm="1">
        <f t="array" ref="C1668">_xlfn.LET(_xlpm.chars, MID(A1668, _xlfn.SEQUENCE(LEN(A1668)), 1), _xlpm.keep, IF((_xlpm.chars&gt;="0")*(_xlpm.chars&lt;="9")+(_xlpm.chars&gt;="A")*(_xlpm.chars&lt;="Z")+(_xlpm.chars&gt;="a")*(_xlpm.chars&lt;="z"), _xlpm.chars, ""), _xlfn.CONCAT(_xlpm.keep))</f>
        <v>wilderness</v>
      </c>
      <c r="D1668" t="str">
        <f t="shared" si="339"/>
        <v>wilderness</v>
      </c>
      <c r="E1668" t="str">
        <v>photograph</v>
      </c>
      <c r="F1668" t="str">
        <f t="shared" si="340"/>
        <v/>
      </c>
      <c r="G1668" t="str">
        <f t="shared" si="341"/>
        <v/>
      </c>
      <c r="H1668" t="str">
        <f t="shared" si="342"/>
        <v/>
      </c>
      <c r="I1668" t="str">
        <f t="shared" si="343"/>
        <v/>
      </c>
      <c r="J1668" t="str">
        <f t="shared" si="344"/>
        <v/>
      </c>
      <c r="K1668" t="str">
        <f t="shared" si="345"/>
        <v/>
      </c>
      <c r="L1668" t="str">
        <f t="shared" si="346"/>
        <v/>
      </c>
      <c r="M1668" t="str">
        <f t="shared" si="347"/>
        <v/>
      </c>
      <c r="N1668" t="str">
        <f t="shared" si="348"/>
        <v/>
      </c>
      <c r="O1668" t="str">
        <f t="shared" si="349"/>
        <v>photograph</v>
      </c>
      <c r="P1668" t="str">
        <f t="shared" si="350"/>
        <v/>
      </c>
    </row>
    <row r="1669" spans="1:16">
      <c r="A1669" t="s">
        <v>1699</v>
      </c>
      <c r="B1669">
        <f t="shared" si="338"/>
        <v>4</v>
      </c>
      <c r="C1669" t="str" cm="1">
        <f t="array" ref="C1669">_xlfn.LET(_xlpm.chars, MID(A1669, _xlfn.SEQUENCE(LEN(A1669)), 1), _xlpm.keep, IF((_xlpm.chars&gt;="0")*(_xlpm.chars&lt;="9")+(_xlpm.chars&gt;="A")*(_xlpm.chars&lt;="Z")+(_xlpm.chars&gt;="a")*(_xlpm.chars&lt;="z"), _xlpm.chars, ""), _xlfn.CONCAT(_xlpm.keep))</f>
        <v>will</v>
      </c>
      <c r="D1669" t="str">
        <f t="shared" si="339"/>
        <v>will</v>
      </c>
      <c r="E1669" t="str">
        <v>playground</v>
      </c>
      <c r="F1669" t="str">
        <f t="shared" si="340"/>
        <v/>
      </c>
      <c r="G1669" t="str">
        <f t="shared" si="341"/>
        <v/>
      </c>
      <c r="H1669" t="str">
        <f t="shared" si="342"/>
        <v/>
      </c>
      <c r="I1669" t="str">
        <f t="shared" si="343"/>
        <v/>
      </c>
      <c r="J1669" t="str">
        <f t="shared" si="344"/>
        <v/>
      </c>
      <c r="K1669" t="str">
        <f t="shared" si="345"/>
        <v/>
      </c>
      <c r="L1669" t="str">
        <f t="shared" si="346"/>
        <v/>
      </c>
      <c r="M1669" t="str">
        <f t="shared" si="347"/>
        <v/>
      </c>
      <c r="N1669" t="str">
        <f t="shared" si="348"/>
        <v/>
      </c>
      <c r="O1669" t="str">
        <f t="shared" si="349"/>
        <v>playground</v>
      </c>
      <c r="P1669" t="str">
        <f t="shared" si="350"/>
        <v/>
      </c>
    </row>
    <row r="1670" spans="1:16">
      <c r="A1670" t="s">
        <v>1581</v>
      </c>
      <c r="B1670">
        <f t="shared" si="338"/>
        <v>6</v>
      </c>
      <c r="C1670" t="str" cm="1">
        <f t="array" ref="C1670">_xlfn.LET(_xlpm.chars, MID(A1670, _xlfn.SEQUENCE(LEN(A1670)), 1), _xlpm.keep, IF((_xlpm.chars&gt;="0")*(_xlpm.chars&lt;="9")+(_xlpm.chars&gt;="A")*(_xlpm.chars&lt;="Z")+(_xlpm.chars&gt;="a")*(_xlpm.chars&lt;="z"), _xlpm.chars, ""), _xlfn.CONCAT(_xlpm.keep))</f>
        <v>Wilson</v>
      </c>
      <c r="D1670" t="str">
        <f t="shared" si="339"/>
        <v>Wilson</v>
      </c>
      <c r="E1670" t="str">
        <v>population</v>
      </c>
      <c r="F1670" t="str">
        <f t="shared" si="340"/>
        <v/>
      </c>
      <c r="G1670" t="str">
        <f t="shared" si="341"/>
        <v/>
      </c>
      <c r="H1670" t="str">
        <f t="shared" si="342"/>
        <v/>
      </c>
      <c r="I1670" t="str">
        <f t="shared" si="343"/>
        <v/>
      </c>
      <c r="J1670" t="str">
        <f t="shared" si="344"/>
        <v/>
      </c>
      <c r="K1670" t="str">
        <f t="shared" si="345"/>
        <v/>
      </c>
      <c r="L1670" t="str">
        <f t="shared" si="346"/>
        <v/>
      </c>
      <c r="M1670" t="str">
        <f t="shared" si="347"/>
        <v/>
      </c>
      <c r="N1670" t="str">
        <f t="shared" si="348"/>
        <v/>
      </c>
      <c r="O1670" t="str">
        <f t="shared" si="349"/>
        <v>population</v>
      </c>
      <c r="P1670" t="str">
        <f t="shared" si="350"/>
        <v/>
      </c>
    </row>
    <row r="1671" spans="1:16">
      <c r="A1671" t="s">
        <v>1083</v>
      </c>
      <c r="B1671">
        <f t="shared" si="338"/>
        <v>3</v>
      </c>
      <c r="C1671" t="str" cm="1">
        <f t="array" ref="C1671">_xlfn.LET(_xlpm.chars, MID(A1671, _xlfn.SEQUENCE(LEN(A1671)), 1), _xlpm.keep, IF((_xlpm.chars&gt;="0")*(_xlpm.chars&lt;="9")+(_xlpm.chars&gt;="A")*(_xlpm.chars&lt;="Z")+(_xlpm.chars&gt;="a")*(_xlpm.chars&lt;="z"), _xlpm.chars, ""), _xlfn.CONCAT(_xlpm.keep))</f>
        <v>win</v>
      </c>
      <c r="D1671" t="str">
        <f t="shared" si="339"/>
        <v>win</v>
      </c>
      <c r="E1671" t="str">
        <v>relatively</v>
      </c>
      <c r="F1671" t="str">
        <f t="shared" si="340"/>
        <v/>
      </c>
      <c r="G1671" t="str">
        <f t="shared" si="341"/>
        <v/>
      </c>
      <c r="H1671" t="str">
        <f t="shared" si="342"/>
        <v/>
      </c>
      <c r="I1671" t="str">
        <f t="shared" si="343"/>
        <v/>
      </c>
      <c r="J1671" t="str">
        <f t="shared" si="344"/>
        <v/>
      </c>
      <c r="K1671" t="str">
        <f t="shared" si="345"/>
        <v/>
      </c>
      <c r="L1671" t="str">
        <f t="shared" si="346"/>
        <v/>
      </c>
      <c r="M1671" t="str">
        <f t="shared" si="347"/>
        <v/>
      </c>
      <c r="N1671" t="str">
        <f t="shared" si="348"/>
        <v/>
      </c>
      <c r="O1671" t="str">
        <f t="shared" si="349"/>
        <v>relatively</v>
      </c>
      <c r="P1671" t="str">
        <f t="shared" si="350"/>
        <v/>
      </c>
    </row>
    <row r="1672" spans="1:16">
      <c r="A1672" t="s">
        <v>1701</v>
      </c>
      <c r="B1672">
        <f t="shared" si="338"/>
        <v>4</v>
      </c>
      <c r="C1672" t="str" cm="1">
        <f t="array" ref="C1672">_xlfn.LET(_xlpm.chars, MID(A1672, _xlfn.SEQUENCE(LEN(A1672)), 1), _xlpm.keep, IF((_xlpm.chars&gt;="0")*(_xlpm.chars&lt;="9")+(_xlpm.chars&gt;="A")*(_xlpm.chars&lt;="Z")+(_xlpm.chars&gt;="a")*(_xlpm.chars&lt;="z"), _xlpm.chars, ""), _xlfn.CONCAT(_xlpm.keep))</f>
        <v>wind</v>
      </c>
      <c r="D1672" t="str">
        <f t="shared" si="339"/>
        <v>wind</v>
      </c>
      <c r="E1672" t="str">
        <v>researcher</v>
      </c>
      <c r="F1672" t="str">
        <f t="shared" si="340"/>
        <v/>
      </c>
      <c r="G1672" t="str">
        <f t="shared" si="341"/>
        <v/>
      </c>
      <c r="H1672" t="str">
        <f t="shared" si="342"/>
        <v/>
      </c>
      <c r="I1672" t="str">
        <f t="shared" si="343"/>
        <v/>
      </c>
      <c r="J1672" t="str">
        <f t="shared" si="344"/>
        <v/>
      </c>
      <c r="K1672" t="str">
        <f t="shared" si="345"/>
        <v/>
      </c>
      <c r="L1672" t="str">
        <f t="shared" si="346"/>
        <v/>
      </c>
      <c r="M1672" t="str">
        <f t="shared" si="347"/>
        <v/>
      </c>
      <c r="N1672" t="str">
        <f t="shared" si="348"/>
        <v/>
      </c>
      <c r="O1672" t="str">
        <f t="shared" si="349"/>
        <v>researcher</v>
      </c>
      <c r="P1672" t="str">
        <f t="shared" si="350"/>
        <v/>
      </c>
    </row>
    <row r="1673" spans="1:16">
      <c r="A1673" t="s">
        <v>1584</v>
      </c>
      <c r="B1673">
        <f t="shared" si="338"/>
        <v>6</v>
      </c>
      <c r="C1673" t="str" cm="1">
        <f t="array" ref="C1673">_xlfn.LET(_xlpm.chars, MID(A1673, _xlfn.SEQUENCE(LEN(A1673)), 1), _xlpm.keep, IF((_xlpm.chars&gt;="0")*(_xlpm.chars&lt;="9")+(_xlpm.chars&gt;="A")*(_xlpm.chars&lt;="Z")+(_xlpm.chars&gt;="a")*(_xlpm.chars&lt;="z"), _xlpm.chars, ""), _xlfn.CONCAT(_xlpm.keep))</f>
        <v>window</v>
      </c>
      <c r="D1673" t="str">
        <f t="shared" si="339"/>
        <v>window</v>
      </c>
      <c r="E1673" t="str">
        <v>restaurant</v>
      </c>
      <c r="F1673" t="str">
        <f t="shared" si="340"/>
        <v/>
      </c>
      <c r="G1673" t="str">
        <f t="shared" si="341"/>
        <v/>
      </c>
      <c r="H1673" t="str">
        <f t="shared" si="342"/>
        <v/>
      </c>
      <c r="I1673" t="str">
        <f t="shared" si="343"/>
        <v/>
      </c>
      <c r="J1673" t="str">
        <f t="shared" si="344"/>
        <v/>
      </c>
      <c r="K1673" t="str">
        <f t="shared" si="345"/>
        <v/>
      </c>
      <c r="L1673" t="str">
        <f t="shared" si="346"/>
        <v/>
      </c>
      <c r="M1673" t="str">
        <f t="shared" si="347"/>
        <v/>
      </c>
      <c r="N1673" t="str">
        <f t="shared" si="348"/>
        <v/>
      </c>
      <c r="O1673" t="str">
        <f t="shared" si="349"/>
        <v>restaurant</v>
      </c>
      <c r="P1673" t="str">
        <f t="shared" si="350"/>
        <v/>
      </c>
    </row>
    <row r="1674" spans="1:16">
      <c r="A1674" t="s">
        <v>1587</v>
      </c>
      <c r="B1674">
        <f t="shared" si="338"/>
        <v>6</v>
      </c>
      <c r="C1674" t="str" cm="1">
        <f t="array" ref="C1674">_xlfn.LET(_xlpm.chars, MID(A1674, _xlfn.SEQUENCE(LEN(A1674)), 1), _xlpm.keep, IF((_xlpm.chars&gt;="0")*(_xlpm.chars&lt;="9")+(_xlpm.chars&gt;="A")*(_xlpm.chars&lt;="Z")+(_xlpm.chars&gt;="a")*(_xlpm.chars&lt;="z"), _xlpm.chars, ""), _xlfn.CONCAT(_xlpm.keep))</f>
        <v>winner</v>
      </c>
      <c r="D1674" t="str">
        <f t="shared" si="339"/>
        <v>winner</v>
      </c>
      <c r="E1674" t="str">
        <v>simulation</v>
      </c>
      <c r="F1674" t="str">
        <f t="shared" si="340"/>
        <v/>
      </c>
      <c r="G1674" t="str">
        <f t="shared" si="341"/>
        <v/>
      </c>
      <c r="H1674" t="str">
        <f t="shared" si="342"/>
        <v/>
      </c>
      <c r="I1674" t="str">
        <f t="shared" si="343"/>
        <v/>
      </c>
      <c r="J1674" t="str">
        <f t="shared" si="344"/>
        <v/>
      </c>
      <c r="K1674" t="str">
        <f t="shared" si="345"/>
        <v/>
      </c>
      <c r="L1674" t="str">
        <f t="shared" si="346"/>
        <v/>
      </c>
      <c r="M1674" t="str">
        <f t="shared" si="347"/>
        <v/>
      </c>
      <c r="N1674" t="str">
        <f t="shared" si="348"/>
        <v/>
      </c>
      <c r="O1674" t="str">
        <f t="shared" si="349"/>
        <v>simulation</v>
      </c>
      <c r="P1674" t="str">
        <f t="shared" si="350"/>
        <v/>
      </c>
    </row>
    <row r="1675" spans="1:16">
      <c r="A1675" t="s">
        <v>1590</v>
      </c>
      <c r="B1675">
        <f t="shared" si="338"/>
        <v>6</v>
      </c>
      <c r="C1675" t="str" cm="1">
        <f t="array" ref="C1675">_xlfn.LET(_xlpm.chars, MID(A1675, _xlfn.SEQUENCE(LEN(A1675)), 1), _xlpm.keep, IF((_xlpm.chars&gt;="0")*(_xlpm.chars&lt;="9")+(_xlpm.chars&gt;="A")*(_xlpm.chars&lt;="Z")+(_xlpm.chars&gt;="a")*(_xlpm.chars&lt;="z"), _xlpm.chars, ""), _xlfn.CONCAT(_xlpm.keep))</f>
        <v>winter</v>
      </c>
      <c r="D1675" t="str">
        <f t="shared" si="339"/>
        <v>winter</v>
      </c>
      <c r="E1675" t="str">
        <v>smartphone</v>
      </c>
      <c r="F1675" t="str">
        <f t="shared" si="340"/>
        <v/>
      </c>
      <c r="G1675" t="str">
        <f t="shared" si="341"/>
        <v/>
      </c>
      <c r="H1675" t="str">
        <f t="shared" si="342"/>
        <v/>
      </c>
      <c r="I1675" t="str">
        <f t="shared" si="343"/>
        <v/>
      </c>
      <c r="J1675" t="str">
        <f t="shared" si="344"/>
        <v/>
      </c>
      <c r="K1675" t="str">
        <f t="shared" si="345"/>
        <v/>
      </c>
      <c r="L1675" t="str">
        <f t="shared" si="346"/>
        <v/>
      </c>
      <c r="M1675" t="str">
        <f t="shared" si="347"/>
        <v/>
      </c>
      <c r="N1675" t="str">
        <f t="shared" si="348"/>
        <v/>
      </c>
      <c r="O1675" t="str">
        <f t="shared" si="349"/>
        <v>smartphone</v>
      </c>
      <c r="P1675" t="str">
        <f t="shared" si="350"/>
        <v/>
      </c>
    </row>
    <row r="1676" spans="1:16">
      <c r="A1676" t="s">
        <v>1593</v>
      </c>
      <c r="B1676">
        <f t="shared" si="338"/>
        <v>6</v>
      </c>
      <c r="C1676" t="str" cm="1">
        <f t="array" ref="C1676">_xlfn.LET(_xlpm.chars, MID(A1676, _xlfn.SEQUENCE(LEN(A1676)), 1), _xlpm.keep, IF((_xlpm.chars&gt;="0")*(_xlpm.chars&lt;="9")+(_xlpm.chars&gt;="A")*(_xlpm.chars&lt;="Z")+(_xlpm.chars&gt;="a")*(_xlpm.chars&lt;="z"), _xlpm.chars, ""), _xlfn.CONCAT(_xlpm.keep))</f>
        <v>wisdom</v>
      </c>
      <c r="D1676" t="str">
        <f t="shared" si="339"/>
        <v>wisdom</v>
      </c>
      <c r="E1676" t="str">
        <v>stationery</v>
      </c>
      <c r="F1676" t="str">
        <f t="shared" si="340"/>
        <v/>
      </c>
      <c r="G1676" t="str">
        <f t="shared" si="341"/>
        <v/>
      </c>
      <c r="H1676" t="str">
        <f t="shared" si="342"/>
        <v/>
      </c>
      <c r="I1676" t="str">
        <f t="shared" si="343"/>
        <v/>
      </c>
      <c r="J1676" t="str">
        <f t="shared" si="344"/>
        <v/>
      </c>
      <c r="K1676" t="str">
        <f t="shared" si="345"/>
        <v/>
      </c>
      <c r="L1676" t="str">
        <f t="shared" si="346"/>
        <v/>
      </c>
      <c r="M1676" t="str">
        <f t="shared" si="347"/>
        <v/>
      </c>
      <c r="N1676" t="str">
        <f t="shared" si="348"/>
        <v/>
      </c>
      <c r="O1676" t="str">
        <f t="shared" si="349"/>
        <v>stationery</v>
      </c>
      <c r="P1676" t="str">
        <f t="shared" si="350"/>
        <v/>
      </c>
    </row>
    <row r="1677" spans="1:16">
      <c r="A1677" t="s">
        <v>1703</v>
      </c>
      <c r="B1677">
        <f t="shared" si="338"/>
        <v>4</v>
      </c>
      <c r="C1677" t="str" cm="1">
        <f t="array" ref="C1677">_xlfn.LET(_xlpm.chars, MID(A1677, _xlfn.SEQUENCE(LEN(A1677)), 1), _xlpm.keep, IF((_xlpm.chars&gt;="0")*(_xlpm.chars&lt;="9")+(_xlpm.chars&gt;="A")*(_xlpm.chars&lt;="Z")+(_xlpm.chars&gt;="a")*(_xlpm.chars&lt;="z"), _xlpm.chars, ""), _xlfn.CONCAT(_xlpm.keep))</f>
        <v>wish</v>
      </c>
      <c r="D1677" t="str">
        <f t="shared" si="339"/>
        <v>wish</v>
      </c>
      <c r="E1677" t="str">
        <v>strawberry</v>
      </c>
      <c r="F1677" t="str">
        <f t="shared" si="340"/>
        <v/>
      </c>
      <c r="G1677" t="str">
        <f t="shared" si="341"/>
        <v/>
      </c>
      <c r="H1677" t="str">
        <f t="shared" si="342"/>
        <v/>
      </c>
      <c r="I1677" t="str">
        <f t="shared" si="343"/>
        <v/>
      </c>
      <c r="J1677" t="str">
        <f t="shared" si="344"/>
        <v/>
      </c>
      <c r="K1677" t="str">
        <f t="shared" si="345"/>
        <v/>
      </c>
      <c r="L1677" t="str">
        <f t="shared" si="346"/>
        <v/>
      </c>
      <c r="M1677" t="str">
        <f t="shared" si="347"/>
        <v/>
      </c>
      <c r="N1677" t="str">
        <f t="shared" si="348"/>
        <v/>
      </c>
      <c r="O1677" t="str">
        <f t="shared" si="349"/>
        <v>strawberry</v>
      </c>
      <c r="P1677" t="str">
        <f t="shared" si="350"/>
        <v/>
      </c>
    </row>
    <row r="1678" spans="1:16">
      <c r="A1678" t="s">
        <v>1705</v>
      </c>
      <c r="B1678">
        <f t="shared" si="338"/>
        <v>4</v>
      </c>
      <c r="C1678" t="str" cm="1">
        <f t="array" ref="C1678">_xlfn.LET(_xlpm.chars, MID(A1678, _xlfn.SEQUENCE(LEN(A1678)), 1), _xlpm.keep, IF((_xlpm.chars&gt;="0")*(_xlpm.chars&lt;="9")+(_xlpm.chars&gt;="A")*(_xlpm.chars&lt;="Z")+(_xlpm.chars&gt;="a")*(_xlpm.chars&lt;="z"), _xlpm.chars, ""), _xlfn.CONCAT(_xlpm.keep))</f>
        <v>with</v>
      </c>
      <c r="D1678" t="str">
        <f t="shared" si="339"/>
        <v>with</v>
      </c>
      <c r="E1678" t="str">
        <v>successful</v>
      </c>
      <c r="F1678" t="str">
        <f t="shared" si="340"/>
        <v/>
      </c>
      <c r="G1678" t="str">
        <f t="shared" si="341"/>
        <v/>
      </c>
      <c r="H1678" t="str">
        <f t="shared" si="342"/>
        <v/>
      </c>
      <c r="I1678" t="str">
        <f t="shared" si="343"/>
        <v/>
      </c>
      <c r="J1678" t="str">
        <f t="shared" si="344"/>
        <v/>
      </c>
      <c r="K1678" t="str">
        <f t="shared" si="345"/>
        <v/>
      </c>
      <c r="L1678" t="str">
        <f t="shared" si="346"/>
        <v/>
      </c>
      <c r="M1678" t="str">
        <f t="shared" si="347"/>
        <v/>
      </c>
      <c r="N1678" t="str">
        <f t="shared" si="348"/>
        <v/>
      </c>
      <c r="O1678" t="str">
        <f t="shared" si="349"/>
        <v>successful</v>
      </c>
      <c r="P1678" t="str">
        <f t="shared" si="350"/>
        <v/>
      </c>
    </row>
    <row r="1679" spans="1:16">
      <c r="A1679" t="s">
        <v>1457</v>
      </c>
      <c r="B1679">
        <f t="shared" si="338"/>
        <v>7</v>
      </c>
      <c r="C1679" t="str" cm="1">
        <f t="array" ref="C1679">_xlfn.LET(_xlpm.chars, MID(A1679, _xlfn.SEQUENCE(LEN(A1679)), 1), _xlpm.keep, IF((_xlpm.chars&gt;="0")*(_xlpm.chars&lt;="9")+(_xlpm.chars&gt;="A")*(_xlpm.chars&lt;="Z")+(_xlpm.chars&gt;="a")*(_xlpm.chars&lt;="z"), _xlpm.chars, ""), _xlfn.CONCAT(_xlpm.keep))</f>
        <v>without</v>
      </c>
      <c r="D1679" t="str">
        <f t="shared" si="339"/>
        <v>without</v>
      </c>
      <c r="E1679" t="str">
        <v>technology</v>
      </c>
      <c r="F1679" t="str">
        <f t="shared" si="340"/>
        <v/>
      </c>
      <c r="G1679" t="str">
        <f t="shared" si="341"/>
        <v/>
      </c>
      <c r="H1679" t="str">
        <f t="shared" si="342"/>
        <v/>
      </c>
      <c r="I1679" t="str">
        <f t="shared" si="343"/>
        <v/>
      </c>
      <c r="J1679" t="str">
        <f t="shared" si="344"/>
        <v/>
      </c>
      <c r="K1679" t="str">
        <f t="shared" si="345"/>
        <v/>
      </c>
      <c r="L1679" t="str">
        <f t="shared" si="346"/>
        <v/>
      </c>
      <c r="M1679" t="str">
        <f t="shared" si="347"/>
        <v/>
      </c>
      <c r="N1679" t="str">
        <f t="shared" si="348"/>
        <v/>
      </c>
      <c r="O1679" t="str">
        <f t="shared" si="349"/>
        <v>technology</v>
      </c>
      <c r="P1679" t="str">
        <f t="shared" si="350"/>
        <v/>
      </c>
    </row>
    <row r="1680" spans="1:16">
      <c r="A1680" t="s">
        <v>1707</v>
      </c>
      <c r="B1680">
        <f t="shared" si="338"/>
        <v>4</v>
      </c>
      <c r="C1680" t="str" cm="1">
        <f t="array" ref="C1680">_xlfn.LET(_xlpm.chars, MID(A1680, _xlfn.SEQUENCE(LEN(A1680)), 1), _xlpm.keep, IF((_xlpm.chars&gt;="0")*(_xlpm.chars&lt;="9")+(_xlpm.chars&gt;="A")*(_xlpm.chars&lt;="Z")+(_xlpm.chars&gt;="a")*(_xlpm.chars&lt;="z"), _xlpm.chars, ""), _xlfn.CONCAT(_xlpm.keep))</f>
        <v>woke</v>
      </c>
      <c r="D1680" t="str">
        <f t="shared" si="339"/>
        <v>woke</v>
      </c>
      <c r="E1680" t="str">
        <v>themselves</v>
      </c>
      <c r="F1680" t="str">
        <f t="shared" si="340"/>
        <v/>
      </c>
      <c r="G1680" t="str">
        <f t="shared" si="341"/>
        <v/>
      </c>
      <c r="H1680" t="str">
        <f t="shared" si="342"/>
        <v/>
      </c>
      <c r="I1680" t="str">
        <f t="shared" si="343"/>
        <v/>
      </c>
      <c r="J1680" t="str">
        <f t="shared" si="344"/>
        <v/>
      </c>
      <c r="K1680" t="str">
        <f t="shared" si="345"/>
        <v/>
      </c>
      <c r="L1680" t="str">
        <f t="shared" si="346"/>
        <v/>
      </c>
      <c r="M1680" t="str">
        <f t="shared" si="347"/>
        <v/>
      </c>
      <c r="N1680" t="str">
        <f t="shared" si="348"/>
        <v/>
      </c>
      <c r="O1680" t="str">
        <f t="shared" si="349"/>
        <v>themselves</v>
      </c>
      <c r="P1680" t="str">
        <f t="shared" si="350"/>
        <v/>
      </c>
    </row>
    <row r="1681" spans="1:16">
      <c r="A1681" t="s">
        <v>1692</v>
      </c>
      <c r="B1681">
        <f t="shared" si="338"/>
        <v>5</v>
      </c>
      <c r="C1681" t="str" cm="1">
        <f t="array" ref="C1681">_xlfn.LET(_xlpm.chars, MID(A1681, _xlfn.SEQUENCE(LEN(A1681)), 1), _xlpm.keep, IF((_xlpm.chars&gt;="0")*(_xlpm.chars&lt;="9")+(_xlpm.chars&gt;="A")*(_xlpm.chars&lt;="Z")+(_xlpm.chars&gt;="a")*(_xlpm.chars&lt;="z"), _xlpm.chars, ""), _xlfn.CONCAT(_xlpm.keep))</f>
        <v>woman</v>
      </c>
      <c r="D1681" t="str">
        <f t="shared" si="339"/>
        <v>woman</v>
      </c>
      <c r="E1681" t="str">
        <v>thirteenth</v>
      </c>
      <c r="F1681" t="str">
        <f t="shared" si="340"/>
        <v/>
      </c>
      <c r="G1681" t="str">
        <f t="shared" si="341"/>
        <v/>
      </c>
      <c r="H1681" t="str">
        <f t="shared" si="342"/>
        <v/>
      </c>
      <c r="I1681" t="str">
        <f t="shared" si="343"/>
        <v/>
      </c>
      <c r="J1681" t="str">
        <f t="shared" si="344"/>
        <v/>
      </c>
      <c r="K1681" t="str">
        <f t="shared" si="345"/>
        <v/>
      </c>
      <c r="L1681" t="str">
        <f t="shared" si="346"/>
        <v/>
      </c>
      <c r="M1681" t="str">
        <f t="shared" si="347"/>
        <v/>
      </c>
      <c r="N1681" t="str">
        <f t="shared" si="348"/>
        <v/>
      </c>
      <c r="O1681" t="str">
        <f t="shared" si="349"/>
        <v>thirteenth</v>
      </c>
      <c r="P1681" t="str">
        <f t="shared" si="350"/>
        <v/>
      </c>
    </row>
    <row r="1682" spans="1:16">
      <c r="A1682" t="s">
        <v>1694</v>
      </c>
      <c r="B1682">
        <f t="shared" si="338"/>
        <v>5</v>
      </c>
      <c r="C1682" t="str" cm="1">
        <f t="array" ref="C1682">_xlfn.LET(_xlpm.chars, MID(A1682, _xlfn.SEQUENCE(LEN(A1682)), 1), _xlpm.keep, IF((_xlpm.chars&gt;="0")*(_xlpm.chars&lt;="9")+(_xlpm.chars&gt;="A")*(_xlpm.chars&lt;="Z")+(_xlpm.chars&gt;="a")*(_xlpm.chars&lt;="z"), _xlpm.chars, ""), _xlfn.CONCAT(_xlpm.keep))</f>
        <v>women</v>
      </c>
      <c r="D1682" t="str">
        <f t="shared" si="339"/>
        <v>women</v>
      </c>
      <c r="E1682" t="str">
        <v>tournament</v>
      </c>
      <c r="F1682" t="str">
        <f t="shared" si="340"/>
        <v/>
      </c>
      <c r="G1682" t="str">
        <f t="shared" si="341"/>
        <v/>
      </c>
      <c r="H1682" t="str">
        <f t="shared" si="342"/>
        <v/>
      </c>
      <c r="I1682" t="str">
        <f t="shared" si="343"/>
        <v/>
      </c>
      <c r="J1682" t="str">
        <f t="shared" si="344"/>
        <v/>
      </c>
      <c r="K1682" t="str">
        <f t="shared" si="345"/>
        <v/>
      </c>
      <c r="L1682" t="str">
        <f t="shared" si="346"/>
        <v/>
      </c>
      <c r="M1682" t="str">
        <f t="shared" si="347"/>
        <v/>
      </c>
      <c r="N1682" t="str">
        <f t="shared" si="348"/>
        <v/>
      </c>
      <c r="O1682" t="str">
        <f t="shared" si="349"/>
        <v>tournament</v>
      </c>
      <c r="P1682" t="str">
        <f t="shared" si="350"/>
        <v/>
      </c>
    </row>
    <row r="1683" spans="1:16">
      <c r="A1683" t="s">
        <v>1089</v>
      </c>
      <c r="B1683">
        <f t="shared" si="338"/>
        <v>3</v>
      </c>
      <c r="C1683" t="str" cm="1">
        <f t="array" ref="C1683">_xlfn.LET(_xlpm.chars, MID(A1683, _xlfn.SEQUENCE(LEN(A1683)), 1), _xlpm.keep, IF((_xlpm.chars&gt;="0")*(_xlpm.chars&lt;="9")+(_xlpm.chars&gt;="A")*(_xlpm.chars&lt;="Z")+(_xlpm.chars&gt;="a")*(_xlpm.chars&lt;="z"), _xlpm.chars, ""), _xlfn.CONCAT(_xlpm.keep))</f>
        <v>won</v>
      </c>
      <c r="D1683" t="str">
        <f t="shared" si="339"/>
        <v>won</v>
      </c>
      <c r="E1683" t="str">
        <v>translator</v>
      </c>
      <c r="F1683" t="str">
        <f t="shared" si="340"/>
        <v/>
      </c>
      <c r="G1683" t="str">
        <f t="shared" si="341"/>
        <v/>
      </c>
      <c r="H1683" t="str">
        <f t="shared" si="342"/>
        <v/>
      </c>
      <c r="I1683" t="str">
        <f t="shared" si="343"/>
        <v/>
      </c>
      <c r="J1683" t="str">
        <f t="shared" si="344"/>
        <v/>
      </c>
      <c r="K1683" t="str">
        <f t="shared" si="345"/>
        <v/>
      </c>
      <c r="L1683" t="str">
        <f t="shared" si="346"/>
        <v/>
      </c>
      <c r="M1683" t="str">
        <f t="shared" si="347"/>
        <v/>
      </c>
      <c r="N1683" t="str">
        <f t="shared" si="348"/>
        <v/>
      </c>
      <c r="O1683" t="str">
        <f t="shared" si="349"/>
        <v>translator</v>
      </c>
      <c r="P1683" t="str">
        <f t="shared" si="350"/>
        <v/>
      </c>
    </row>
    <row r="1684" spans="1:16">
      <c r="A1684" t="s">
        <v>1596</v>
      </c>
      <c r="B1684">
        <f t="shared" si="338"/>
        <v>6</v>
      </c>
      <c r="C1684" t="str" cm="1">
        <f t="array" ref="C1684">_xlfn.LET(_xlpm.chars, MID(A1684, _xlfn.SEQUENCE(LEN(A1684)), 1), _xlpm.keep, IF((_xlpm.chars&gt;="0")*(_xlpm.chars&lt;="9")+(_xlpm.chars&gt;="A")*(_xlpm.chars&lt;="Z")+(_xlpm.chars&gt;="a")*(_xlpm.chars&lt;="z"), _xlpm.chars, ""), _xlfn.CONCAT(_xlpm.keep))</f>
        <v>wonder</v>
      </c>
      <c r="D1684" t="str">
        <f t="shared" si="339"/>
        <v>wonder</v>
      </c>
      <c r="E1684" t="str">
        <v>understand</v>
      </c>
      <c r="F1684" t="str">
        <f t="shared" si="340"/>
        <v/>
      </c>
      <c r="G1684" t="str">
        <f t="shared" si="341"/>
        <v/>
      </c>
      <c r="H1684" t="str">
        <f t="shared" si="342"/>
        <v/>
      </c>
      <c r="I1684" t="str">
        <f t="shared" si="343"/>
        <v/>
      </c>
      <c r="J1684" t="str">
        <f t="shared" si="344"/>
        <v/>
      </c>
      <c r="K1684" t="str">
        <f t="shared" si="345"/>
        <v/>
      </c>
      <c r="L1684" t="str">
        <f t="shared" si="346"/>
        <v/>
      </c>
      <c r="M1684" t="str">
        <f t="shared" si="347"/>
        <v/>
      </c>
      <c r="N1684" t="str">
        <f t="shared" si="348"/>
        <v/>
      </c>
      <c r="O1684" t="str">
        <f t="shared" si="349"/>
        <v>understand</v>
      </c>
      <c r="P1684" t="str">
        <f t="shared" si="350"/>
        <v/>
      </c>
    </row>
    <row r="1685" spans="1:16">
      <c r="A1685" t="s">
        <v>730</v>
      </c>
      <c r="B1685">
        <f t="shared" si="338"/>
        <v>9</v>
      </c>
      <c r="C1685" t="str" cm="1">
        <f t="array" ref="C1685">_xlfn.LET(_xlpm.chars, MID(A1685, _xlfn.SEQUENCE(LEN(A1685)), 1), _xlpm.keep, IF((_xlpm.chars&gt;="0")*(_xlpm.chars&lt;="9")+(_xlpm.chars&gt;="A")*(_xlpm.chars&lt;="Z")+(_xlpm.chars&gt;="a")*(_xlpm.chars&lt;="z"), _xlpm.chars, ""), _xlfn.CONCAT(_xlpm.keep))</f>
        <v>wonderful</v>
      </c>
      <c r="D1685" t="str">
        <f t="shared" si="339"/>
        <v>wonderful</v>
      </c>
      <c r="E1685" t="str">
        <v>understood</v>
      </c>
      <c r="F1685" t="str">
        <f t="shared" si="340"/>
        <v/>
      </c>
      <c r="G1685" t="str">
        <f t="shared" si="341"/>
        <v/>
      </c>
      <c r="H1685" t="str">
        <f t="shared" si="342"/>
        <v/>
      </c>
      <c r="I1685" t="str">
        <f t="shared" si="343"/>
        <v/>
      </c>
      <c r="J1685" t="str">
        <f t="shared" si="344"/>
        <v/>
      </c>
      <c r="K1685" t="str">
        <f t="shared" si="345"/>
        <v/>
      </c>
      <c r="L1685" t="str">
        <f t="shared" si="346"/>
        <v/>
      </c>
      <c r="M1685" t="str">
        <f t="shared" si="347"/>
        <v/>
      </c>
      <c r="N1685" t="str">
        <f t="shared" si="348"/>
        <v/>
      </c>
      <c r="O1685" t="str">
        <f t="shared" si="349"/>
        <v>understood</v>
      </c>
      <c r="P1685" t="str">
        <f t="shared" si="350"/>
        <v/>
      </c>
    </row>
    <row r="1686" spans="1:16">
      <c r="A1686" t="s">
        <v>1709</v>
      </c>
      <c r="B1686">
        <f t="shared" si="338"/>
        <v>4</v>
      </c>
      <c r="C1686" t="str" cm="1">
        <f t="array" ref="C1686">_xlfn.LET(_xlpm.chars, MID(A1686, _xlfn.SEQUENCE(LEN(A1686)), 1), _xlpm.keep, IF((_xlpm.chars&gt;="0")*(_xlpm.chars&lt;="9")+(_xlpm.chars&gt;="A")*(_xlpm.chars&lt;="Z")+(_xlpm.chars&gt;="a")*(_xlpm.chars&lt;="z"), _xlpm.chars, ""), _xlfn.CONCAT(_xlpm.keep))</f>
        <v>word</v>
      </c>
      <c r="D1686" t="str">
        <f t="shared" si="339"/>
        <v>word</v>
      </c>
      <c r="E1686" t="str">
        <v>university</v>
      </c>
      <c r="F1686" t="str">
        <f t="shared" si="340"/>
        <v/>
      </c>
      <c r="G1686" t="str">
        <f t="shared" si="341"/>
        <v/>
      </c>
      <c r="H1686" t="str">
        <f t="shared" si="342"/>
        <v/>
      </c>
      <c r="I1686" t="str">
        <f t="shared" si="343"/>
        <v/>
      </c>
      <c r="J1686" t="str">
        <f t="shared" si="344"/>
        <v/>
      </c>
      <c r="K1686" t="str">
        <f t="shared" si="345"/>
        <v/>
      </c>
      <c r="L1686" t="str">
        <f t="shared" si="346"/>
        <v/>
      </c>
      <c r="M1686" t="str">
        <f t="shared" si="347"/>
        <v/>
      </c>
      <c r="N1686" t="str">
        <f t="shared" si="348"/>
        <v/>
      </c>
      <c r="O1686" t="str">
        <f t="shared" si="349"/>
        <v>university</v>
      </c>
      <c r="P1686" t="str">
        <f t="shared" si="350"/>
        <v/>
      </c>
    </row>
    <row r="1687" spans="1:16">
      <c r="A1687" t="s">
        <v>1711</v>
      </c>
      <c r="B1687">
        <f t="shared" si="338"/>
        <v>4</v>
      </c>
      <c r="C1687" t="str" cm="1">
        <f t="array" ref="C1687">_xlfn.LET(_xlpm.chars, MID(A1687, _xlfn.SEQUENCE(LEN(A1687)), 1), _xlpm.keep, IF((_xlpm.chars&gt;="0")*(_xlpm.chars&lt;="9")+(_xlpm.chars&gt;="A")*(_xlpm.chars&lt;="Z")+(_xlpm.chars&gt;="a")*(_xlpm.chars&lt;="z"), _xlpm.chars, ""), _xlfn.CONCAT(_xlpm.keep))</f>
        <v>work</v>
      </c>
      <c r="D1687" t="str">
        <f t="shared" si="339"/>
        <v>work</v>
      </c>
      <c r="E1687" t="str">
        <v>volleyball</v>
      </c>
      <c r="F1687" t="str">
        <f t="shared" si="340"/>
        <v/>
      </c>
      <c r="G1687" t="str">
        <f t="shared" si="341"/>
        <v/>
      </c>
      <c r="H1687" t="str">
        <f t="shared" si="342"/>
        <v/>
      </c>
      <c r="I1687" t="str">
        <f t="shared" si="343"/>
        <v/>
      </c>
      <c r="J1687" t="str">
        <f t="shared" si="344"/>
        <v/>
      </c>
      <c r="K1687" t="str">
        <f t="shared" si="345"/>
        <v/>
      </c>
      <c r="L1687" t="str">
        <f t="shared" si="346"/>
        <v/>
      </c>
      <c r="M1687" t="str">
        <f t="shared" si="347"/>
        <v/>
      </c>
      <c r="N1687" t="str">
        <f t="shared" si="348"/>
        <v/>
      </c>
      <c r="O1687" t="str">
        <f t="shared" si="349"/>
        <v>volleyball</v>
      </c>
      <c r="P1687" t="str">
        <f t="shared" si="350"/>
        <v/>
      </c>
    </row>
    <row r="1688" spans="1:16">
      <c r="A1688" t="s">
        <v>1196</v>
      </c>
      <c r="B1688">
        <f t="shared" si="338"/>
        <v>7</v>
      </c>
      <c r="C1688" t="str" cm="1">
        <f t="array" ref="C1688">_xlfn.LET(_xlpm.chars, MID(A1688, _xlfn.SEQUENCE(LEN(A1688)), 1), _xlpm.keep, IF((_xlpm.chars&gt;="0")*(_xlpm.chars&lt;="9")+(_xlpm.chars&gt;="A")*(_xlpm.chars&lt;="Z")+(_xlpm.chars&gt;="a")*(_xlpm.chars&lt;="z"), _xlpm.chars, ""), _xlfn.CONCAT(_xlpm.keep))</f>
        <v>workout</v>
      </c>
      <c r="D1688" t="str">
        <f t="shared" si="339"/>
        <v>workout</v>
      </c>
      <c r="E1688" t="str">
        <v>watermelon</v>
      </c>
      <c r="F1688" t="str">
        <f t="shared" si="340"/>
        <v/>
      </c>
      <c r="G1688" t="str">
        <f t="shared" si="341"/>
        <v/>
      </c>
      <c r="H1688" t="str">
        <f t="shared" si="342"/>
        <v/>
      </c>
      <c r="I1688" t="str">
        <f t="shared" si="343"/>
        <v/>
      </c>
      <c r="J1688" t="str">
        <f t="shared" si="344"/>
        <v/>
      </c>
      <c r="K1688" t="str">
        <f t="shared" si="345"/>
        <v/>
      </c>
      <c r="L1688" t="str">
        <f t="shared" si="346"/>
        <v/>
      </c>
      <c r="M1688" t="str">
        <f t="shared" si="347"/>
        <v/>
      </c>
      <c r="N1688" t="str">
        <f t="shared" si="348"/>
        <v/>
      </c>
      <c r="O1688" t="str">
        <f t="shared" si="349"/>
        <v>watermelon</v>
      </c>
      <c r="P1688" t="str">
        <f t="shared" si="350"/>
        <v/>
      </c>
    </row>
    <row r="1689" spans="1:16">
      <c r="A1689" t="s">
        <v>1696</v>
      </c>
      <c r="B1689">
        <f t="shared" si="338"/>
        <v>5</v>
      </c>
      <c r="C1689" t="str" cm="1">
        <f t="array" ref="C1689">_xlfn.LET(_xlpm.chars, MID(A1689, _xlfn.SEQUENCE(LEN(A1689)), 1), _xlpm.keep, IF((_xlpm.chars&gt;="0")*(_xlpm.chars&lt;="9")+(_xlpm.chars&gt;="A")*(_xlpm.chars&lt;="Z")+(_xlpm.chars&gt;="a")*(_xlpm.chars&lt;="z"), _xlpm.chars, ""), _xlfn.CONCAT(_xlpm.keep))</f>
        <v>world</v>
      </c>
      <c r="D1689" t="str">
        <f t="shared" si="339"/>
        <v>world</v>
      </c>
      <c r="E1689" t="str">
        <v>waterproof</v>
      </c>
      <c r="F1689" t="str">
        <f t="shared" si="340"/>
        <v/>
      </c>
      <c r="G1689" t="str">
        <f t="shared" si="341"/>
        <v/>
      </c>
      <c r="H1689" t="str">
        <f t="shared" si="342"/>
        <v/>
      </c>
      <c r="I1689" t="str">
        <f t="shared" si="343"/>
        <v/>
      </c>
      <c r="J1689" t="str">
        <f t="shared" si="344"/>
        <v/>
      </c>
      <c r="K1689" t="str">
        <f t="shared" si="345"/>
        <v/>
      </c>
      <c r="L1689" t="str">
        <f t="shared" si="346"/>
        <v/>
      </c>
      <c r="M1689" t="str">
        <f t="shared" si="347"/>
        <v/>
      </c>
      <c r="N1689" t="str">
        <f t="shared" si="348"/>
        <v/>
      </c>
      <c r="O1689" t="str">
        <f t="shared" si="349"/>
        <v>waterproof</v>
      </c>
      <c r="P1689" t="str">
        <f t="shared" si="350"/>
        <v/>
      </c>
    </row>
    <row r="1690" spans="1:16">
      <c r="A1690" t="s">
        <v>737</v>
      </c>
      <c r="B1690">
        <f t="shared" si="338"/>
        <v>9</v>
      </c>
      <c r="C1690" t="str" cm="1">
        <f t="array" ref="C1690">_xlfn.LET(_xlpm.chars, MID(A1690, _xlfn.SEQUENCE(LEN(A1690)), 1), _xlpm.keep, IF((_xlpm.chars&gt;="0")*(_xlpm.chars&lt;="9")+(_xlpm.chars&gt;="A")*(_xlpm.chars&lt;="Z")+(_xlpm.chars&gt;="a")*(_xlpm.chars&lt;="z"), _xlpm.chars, ""), _xlfn.CONCAT(_xlpm.keep))</f>
        <v>worldwide</v>
      </c>
      <c r="D1690" t="str">
        <f t="shared" si="339"/>
        <v>worldwide</v>
      </c>
      <c r="E1690" t="str">
        <v/>
      </c>
      <c r="F1690" t="str">
        <f t="shared" si="340"/>
        <v/>
      </c>
      <c r="G1690" t="str">
        <f t="shared" si="341"/>
        <v/>
      </c>
      <c r="H1690" t="str">
        <f t="shared" si="342"/>
        <v/>
      </c>
      <c r="I1690" t="str">
        <f t="shared" si="343"/>
        <v/>
      </c>
      <c r="J1690" t="str">
        <f t="shared" si="344"/>
        <v/>
      </c>
      <c r="K1690" t="str">
        <f t="shared" si="345"/>
        <v/>
      </c>
      <c r="L1690" t="str">
        <f t="shared" si="346"/>
        <v/>
      </c>
      <c r="M1690" t="str">
        <f t="shared" si="347"/>
        <v/>
      </c>
      <c r="N1690" t="str">
        <f t="shared" si="348"/>
        <v/>
      </c>
      <c r="O1690" t="str">
        <f t="shared" si="349"/>
        <v/>
      </c>
      <c r="P1690" t="str">
        <f t="shared" si="350"/>
        <v/>
      </c>
    </row>
    <row r="1691" spans="1:16">
      <c r="A1691" t="s">
        <v>1698</v>
      </c>
      <c r="B1691">
        <f t="shared" si="338"/>
        <v>5</v>
      </c>
      <c r="C1691" t="str" cm="1">
        <f t="array" ref="C1691">_xlfn.LET(_xlpm.chars, MID(A1691, _xlfn.SEQUENCE(LEN(A1691)), 1), _xlpm.keep, IF((_xlpm.chars&gt;="0")*(_xlpm.chars&lt;="9")+(_xlpm.chars&gt;="A")*(_xlpm.chars&lt;="Z")+(_xlpm.chars&gt;="a")*(_xlpm.chars&lt;="z"), _xlpm.chars, ""), _xlfn.CONCAT(_xlpm.keep))</f>
        <v>worry</v>
      </c>
      <c r="D1691" t="str">
        <f t="shared" si="339"/>
        <v>worry</v>
      </c>
      <c r="E1691" t="str">
        <v>wheelchair</v>
      </c>
      <c r="F1691" t="str">
        <f t="shared" si="340"/>
        <v/>
      </c>
      <c r="G1691" t="str">
        <f t="shared" si="341"/>
        <v/>
      </c>
      <c r="H1691" t="str">
        <f t="shared" si="342"/>
        <v/>
      </c>
      <c r="I1691" t="str">
        <f t="shared" si="343"/>
        <v/>
      </c>
      <c r="J1691" t="str">
        <f t="shared" si="344"/>
        <v/>
      </c>
      <c r="K1691" t="str">
        <f t="shared" si="345"/>
        <v/>
      </c>
      <c r="L1691" t="str">
        <f t="shared" si="346"/>
        <v/>
      </c>
      <c r="M1691" t="str">
        <f t="shared" si="347"/>
        <v/>
      </c>
      <c r="N1691" t="str">
        <f t="shared" si="348"/>
        <v/>
      </c>
      <c r="O1691" t="str">
        <f t="shared" si="349"/>
        <v>wheelchair</v>
      </c>
      <c r="P1691" t="str">
        <f t="shared" si="350"/>
        <v/>
      </c>
    </row>
    <row r="1692" spans="1:16">
      <c r="A1692" t="s">
        <v>1700</v>
      </c>
      <c r="B1692">
        <f t="shared" si="338"/>
        <v>5</v>
      </c>
      <c r="C1692" t="str" cm="1">
        <f t="array" ref="C1692">_xlfn.LET(_xlpm.chars, MID(A1692, _xlfn.SEQUENCE(LEN(A1692)), 1), _xlpm.keep, IF((_xlpm.chars&gt;="0")*(_xlpm.chars&lt;="9")+(_xlpm.chars&gt;="A")*(_xlpm.chars&lt;="Z")+(_xlpm.chars&gt;="a")*(_xlpm.chars&lt;="z"), _xlpm.chars, ""), _xlfn.CONCAT(_xlpm.keep))</f>
        <v>worth</v>
      </c>
      <c r="D1692" t="str">
        <f t="shared" si="339"/>
        <v>worth</v>
      </c>
      <c r="E1692" t="str">
        <v>wilderness</v>
      </c>
      <c r="F1692" t="str">
        <f t="shared" si="340"/>
        <v/>
      </c>
      <c r="G1692" t="str">
        <f t="shared" si="341"/>
        <v/>
      </c>
      <c r="H1692" t="str">
        <f t="shared" si="342"/>
        <v/>
      </c>
      <c r="I1692" t="str">
        <f t="shared" si="343"/>
        <v/>
      </c>
      <c r="J1692" t="str">
        <f t="shared" si="344"/>
        <v/>
      </c>
      <c r="K1692" t="str">
        <f t="shared" si="345"/>
        <v/>
      </c>
      <c r="L1692" t="str">
        <f t="shared" si="346"/>
        <v/>
      </c>
      <c r="M1692" t="str">
        <f t="shared" si="347"/>
        <v/>
      </c>
      <c r="N1692" t="str">
        <f t="shared" si="348"/>
        <v/>
      </c>
      <c r="O1692" t="str">
        <f t="shared" si="349"/>
        <v>wilderness</v>
      </c>
      <c r="P1692" t="str">
        <f t="shared" si="350"/>
        <v/>
      </c>
    </row>
    <row r="1693" spans="1:16">
      <c r="A1693" t="s">
        <v>1702</v>
      </c>
      <c r="B1693">
        <f t="shared" si="338"/>
        <v>5</v>
      </c>
      <c r="C1693" t="str" cm="1">
        <f t="array" ref="C1693">_xlfn.LET(_xlpm.chars, MID(A1693, _xlfn.SEQUENCE(LEN(A1693)), 1), _xlpm.keep, IF((_xlpm.chars&gt;="0")*(_xlpm.chars&lt;="9")+(_xlpm.chars&gt;="A")*(_xlpm.chars&lt;="Z")+(_xlpm.chars&gt;="a")*(_xlpm.chars&lt;="z"), _xlpm.chars, ""), _xlfn.CONCAT(_xlpm.keep))</f>
        <v>would</v>
      </c>
      <c r="D1693" t="str">
        <f t="shared" si="339"/>
        <v>would</v>
      </c>
      <c r="E1693" t="str">
        <v>Afghanistan</v>
      </c>
      <c r="F1693" t="str">
        <f t="shared" si="340"/>
        <v/>
      </c>
      <c r="G1693" t="str">
        <f t="shared" si="341"/>
        <v/>
      </c>
      <c r="H1693" t="str">
        <f t="shared" si="342"/>
        <v/>
      </c>
      <c r="I1693" t="str">
        <f t="shared" si="343"/>
        <v/>
      </c>
      <c r="J1693" t="str">
        <f t="shared" si="344"/>
        <v/>
      </c>
      <c r="K1693" t="str">
        <f t="shared" si="345"/>
        <v/>
      </c>
      <c r="L1693" t="str">
        <f t="shared" si="346"/>
        <v/>
      </c>
      <c r="M1693" t="str">
        <f t="shared" si="347"/>
        <v/>
      </c>
      <c r="N1693" t="str">
        <f t="shared" si="348"/>
        <v/>
      </c>
      <c r="O1693" t="str">
        <f t="shared" si="349"/>
        <v/>
      </c>
      <c r="P1693" t="str">
        <f t="shared" si="350"/>
        <v>Afghanistan</v>
      </c>
    </row>
    <row r="1694" spans="1:16">
      <c r="A1694" t="s">
        <v>1095</v>
      </c>
      <c r="B1694">
        <f t="shared" si="338"/>
        <v>3</v>
      </c>
      <c r="C1694" t="str" cm="1">
        <f t="array" ref="C1694">_xlfn.LET(_xlpm.chars, MID(A1694, _xlfn.SEQUENCE(LEN(A1694)), 1), _xlpm.keep, IF((_xlpm.chars&gt;="0")*(_xlpm.chars&lt;="9")+(_xlpm.chars&gt;="A")*(_xlpm.chars&lt;="Z")+(_xlpm.chars&gt;="a")*(_xlpm.chars&lt;="z"), _xlpm.chars, ""), _xlfn.CONCAT(_xlpm.keep))</f>
        <v>wow</v>
      </c>
      <c r="D1694" t="str">
        <f t="shared" si="339"/>
        <v>wow</v>
      </c>
      <c r="E1694" t="str">
        <v>calligraphy</v>
      </c>
      <c r="F1694" t="str">
        <f t="shared" si="340"/>
        <v/>
      </c>
      <c r="G1694" t="str">
        <f t="shared" si="341"/>
        <v/>
      </c>
      <c r="H1694" t="str">
        <f t="shared" si="342"/>
        <v/>
      </c>
      <c r="I1694" t="str">
        <f t="shared" si="343"/>
        <v/>
      </c>
      <c r="J1694" t="str">
        <f t="shared" si="344"/>
        <v/>
      </c>
      <c r="K1694" t="str">
        <f t="shared" si="345"/>
        <v/>
      </c>
      <c r="L1694" t="str">
        <f t="shared" si="346"/>
        <v/>
      </c>
      <c r="M1694" t="str">
        <f t="shared" si="347"/>
        <v/>
      </c>
      <c r="N1694" t="str">
        <f t="shared" si="348"/>
        <v/>
      </c>
      <c r="O1694" t="str">
        <f t="shared" si="349"/>
        <v/>
      </c>
      <c r="P1694" t="str">
        <f t="shared" si="350"/>
        <v>calligraphy</v>
      </c>
    </row>
    <row r="1695" spans="1:16">
      <c r="A1695" t="s">
        <v>1101</v>
      </c>
      <c r="B1695">
        <f t="shared" si="338"/>
        <v>3</v>
      </c>
      <c r="C1695" t="str" cm="1">
        <f t="array" ref="C1695">_xlfn.LET(_xlpm.chars, MID(A1695, _xlfn.SEQUENCE(LEN(A1695)), 1), _xlpm.keep, IF((_xlpm.chars&gt;="0")*(_xlpm.chars&lt;="9")+(_xlpm.chars&gt;="A")*(_xlpm.chars&lt;="Z")+(_xlpm.chars&gt;="a")*(_xlpm.chars&lt;="z"), _xlpm.chars, ""), _xlfn.CONCAT(_xlpm.keep))</f>
        <v>Woz</v>
      </c>
      <c r="D1695" t="str">
        <f t="shared" si="339"/>
        <v>Woz</v>
      </c>
      <c r="E1695" t="str">
        <v>communicate</v>
      </c>
      <c r="F1695" t="str">
        <f t="shared" si="340"/>
        <v/>
      </c>
      <c r="G1695" t="str">
        <f t="shared" si="341"/>
        <v/>
      </c>
      <c r="H1695" t="str">
        <f t="shared" si="342"/>
        <v/>
      </c>
      <c r="I1695" t="str">
        <f t="shared" si="343"/>
        <v/>
      </c>
      <c r="J1695" t="str">
        <f t="shared" si="344"/>
        <v/>
      </c>
      <c r="K1695" t="str">
        <f t="shared" si="345"/>
        <v/>
      </c>
      <c r="L1695" t="str">
        <f t="shared" si="346"/>
        <v/>
      </c>
      <c r="M1695" t="str">
        <f t="shared" si="347"/>
        <v/>
      </c>
      <c r="N1695" t="str">
        <f t="shared" si="348"/>
        <v/>
      </c>
      <c r="O1695" t="str">
        <f t="shared" si="349"/>
        <v/>
      </c>
      <c r="P1695" t="str">
        <f t="shared" si="350"/>
        <v>communicate</v>
      </c>
    </row>
    <row r="1696" spans="1:16">
      <c r="A1696" t="s">
        <v>1713</v>
      </c>
      <c r="B1696">
        <f t="shared" si="338"/>
        <v>4</v>
      </c>
      <c r="C1696" t="str" cm="1">
        <f t="array" ref="C1696">_xlfn.LET(_xlpm.chars, MID(A1696, _xlfn.SEQUENCE(LEN(A1696)), 1), _xlpm.keep, IF((_xlpm.chars&gt;="0")*(_xlpm.chars&lt;="9")+(_xlpm.chars&gt;="A")*(_xlpm.chars&lt;="Z")+(_xlpm.chars&gt;="a")*(_xlpm.chars&lt;="z"), _xlpm.chars, ""), _xlfn.CONCAT(_xlpm.keep))</f>
        <v>wrap</v>
      </c>
      <c r="D1696" t="str">
        <f t="shared" si="339"/>
        <v>wrap</v>
      </c>
      <c r="E1696" t="str">
        <v>convenience</v>
      </c>
      <c r="F1696" t="str">
        <f t="shared" si="340"/>
        <v/>
      </c>
      <c r="G1696" t="str">
        <f t="shared" si="341"/>
        <v/>
      </c>
      <c r="H1696" t="str">
        <f t="shared" si="342"/>
        <v/>
      </c>
      <c r="I1696" t="str">
        <f t="shared" si="343"/>
        <v/>
      </c>
      <c r="J1696" t="str">
        <f t="shared" si="344"/>
        <v/>
      </c>
      <c r="K1696" t="str">
        <f t="shared" si="345"/>
        <v/>
      </c>
      <c r="L1696" t="str">
        <f t="shared" si="346"/>
        <v/>
      </c>
      <c r="M1696" t="str">
        <f t="shared" si="347"/>
        <v/>
      </c>
      <c r="N1696" t="str">
        <f t="shared" si="348"/>
        <v/>
      </c>
      <c r="O1696" t="str">
        <f t="shared" si="349"/>
        <v/>
      </c>
      <c r="P1696" t="str">
        <f t="shared" si="350"/>
        <v>convenience</v>
      </c>
    </row>
    <row r="1697" spans="1:16">
      <c r="A1697" t="s">
        <v>744</v>
      </c>
      <c r="B1697">
        <f t="shared" si="338"/>
        <v>9</v>
      </c>
      <c r="C1697" t="str" cm="1">
        <f t="array" ref="C1697">_xlfn.LET(_xlpm.chars, MID(A1697, _xlfn.SEQUENCE(LEN(A1697)), 1), _xlpm.keep, IF((_xlpm.chars&gt;="0")*(_xlpm.chars&lt;="9")+(_xlpm.chars&gt;="A")*(_xlpm.chars&lt;="Z")+(_xlpm.chars&gt;="a")*(_xlpm.chars&lt;="z"), _xlpm.chars, ""), _xlfn.CONCAT(_xlpm.keep))</f>
        <v>wrestling</v>
      </c>
      <c r="D1697" t="str">
        <f t="shared" si="339"/>
        <v>wrestling</v>
      </c>
      <c r="E1697" t="str">
        <v>countryside</v>
      </c>
      <c r="F1697" t="str">
        <f t="shared" si="340"/>
        <v/>
      </c>
      <c r="G1697" t="str">
        <f t="shared" si="341"/>
        <v/>
      </c>
      <c r="H1697" t="str">
        <f t="shared" si="342"/>
        <v/>
      </c>
      <c r="I1697" t="str">
        <f t="shared" si="343"/>
        <v/>
      </c>
      <c r="J1697" t="str">
        <f t="shared" si="344"/>
        <v/>
      </c>
      <c r="K1697" t="str">
        <f t="shared" si="345"/>
        <v/>
      </c>
      <c r="L1697" t="str">
        <f t="shared" si="346"/>
        <v/>
      </c>
      <c r="M1697" t="str">
        <f t="shared" si="347"/>
        <v/>
      </c>
      <c r="N1697" t="str">
        <f t="shared" si="348"/>
        <v/>
      </c>
      <c r="O1697" t="str">
        <f t="shared" si="349"/>
        <v/>
      </c>
      <c r="P1697" t="str">
        <f t="shared" si="350"/>
        <v>countryside</v>
      </c>
    </row>
    <row r="1698" spans="1:16">
      <c r="A1698" t="s">
        <v>1704</v>
      </c>
      <c r="B1698">
        <f t="shared" si="338"/>
        <v>5</v>
      </c>
      <c r="C1698" t="str" cm="1">
        <f t="array" ref="C1698">_xlfn.LET(_xlpm.chars, MID(A1698, _xlfn.SEQUENCE(LEN(A1698)), 1), _xlpm.keep, IF((_xlpm.chars&gt;="0")*(_xlpm.chars&lt;="9")+(_xlpm.chars&gt;="A")*(_xlpm.chars&lt;="Z")+(_xlpm.chars&gt;="a")*(_xlpm.chars&lt;="z"), _xlpm.chars, ""), _xlfn.CONCAT(_xlpm.keep))</f>
        <v>write</v>
      </c>
      <c r="D1698" t="str">
        <f t="shared" si="339"/>
        <v>write</v>
      </c>
      <c r="E1698" t="str">
        <v>development</v>
      </c>
      <c r="F1698" t="str">
        <f t="shared" si="340"/>
        <v/>
      </c>
      <c r="G1698" t="str">
        <f t="shared" si="341"/>
        <v/>
      </c>
      <c r="H1698" t="str">
        <f t="shared" si="342"/>
        <v/>
      </c>
      <c r="I1698" t="str">
        <f t="shared" si="343"/>
        <v/>
      </c>
      <c r="J1698" t="str">
        <f t="shared" si="344"/>
        <v/>
      </c>
      <c r="K1698" t="str">
        <f t="shared" si="345"/>
        <v/>
      </c>
      <c r="L1698" t="str">
        <f t="shared" si="346"/>
        <v/>
      </c>
      <c r="M1698" t="str">
        <f t="shared" si="347"/>
        <v/>
      </c>
      <c r="N1698" t="str">
        <f t="shared" si="348"/>
        <v/>
      </c>
      <c r="O1698" t="str">
        <f t="shared" si="349"/>
        <v/>
      </c>
      <c r="P1698" t="str">
        <f t="shared" si="350"/>
        <v>development</v>
      </c>
    </row>
    <row r="1699" spans="1:16">
      <c r="A1699" t="s">
        <v>1599</v>
      </c>
      <c r="B1699">
        <f t="shared" si="338"/>
        <v>6</v>
      </c>
      <c r="C1699" t="str" cm="1">
        <f t="array" ref="C1699">_xlfn.LET(_xlpm.chars, MID(A1699, _xlfn.SEQUENCE(LEN(A1699)), 1), _xlpm.keep, IF((_xlpm.chars&gt;="0")*(_xlpm.chars&lt;="9")+(_xlpm.chars&gt;="A")*(_xlpm.chars&lt;="Z")+(_xlpm.chars&gt;="a")*(_xlpm.chars&lt;="z"), _xlpm.chars, ""), _xlfn.CONCAT(_xlpm.keep))</f>
        <v>writer</v>
      </c>
      <c r="D1699" t="str">
        <f t="shared" si="339"/>
        <v>writer</v>
      </c>
      <c r="E1699" t="str">
        <v>effectively</v>
      </c>
      <c r="F1699" t="str">
        <f t="shared" si="340"/>
        <v/>
      </c>
      <c r="G1699" t="str">
        <f t="shared" si="341"/>
        <v/>
      </c>
      <c r="H1699" t="str">
        <f t="shared" si="342"/>
        <v/>
      </c>
      <c r="I1699" t="str">
        <f t="shared" si="343"/>
        <v/>
      </c>
      <c r="J1699" t="str">
        <f t="shared" si="344"/>
        <v/>
      </c>
      <c r="K1699" t="str">
        <f t="shared" si="345"/>
        <v/>
      </c>
      <c r="L1699" t="str">
        <f t="shared" si="346"/>
        <v/>
      </c>
      <c r="M1699" t="str">
        <f t="shared" si="347"/>
        <v/>
      </c>
      <c r="N1699" t="str">
        <f t="shared" si="348"/>
        <v/>
      </c>
      <c r="O1699" t="str">
        <f t="shared" si="349"/>
        <v/>
      </c>
      <c r="P1699" t="str">
        <f t="shared" si="350"/>
        <v>effectively</v>
      </c>
    </row>
    <row r="1700" spans="1:16">
      <c r="A1700" t="s">
        <v>1461</v>
      </c>
      <c r="B1700">
        <f t="shared" si="338"/>
        <v>7</v>
      </c>
      <c r="C1700" t="str" cm="1">
        <f t="array" ref="C1700">_xlfn.LET(_xlpm.chars, MID(A1700, _xlfn.SEQUENCE(LEN(A1700)), 1), _xlpm.keep, IF((_xlpm.chars&gt;="0")*(_xlpm.chars&lt;="9")+(_xlpm.chars&gt;="A")*(_xlpm.chars&lt;="Z")+(_xlpm.chars&gt;="a")*(_xlpm.chars&lt;="z"), _xlpm.chars, ""), _xlfn.CONCAT(_xlpm.keep))</f>
        <v>written</v>
      </c>
      <c r="D1700" t="str">
        <f t="shared" si="339"/>
        <v>written</v>
      </c>
      <c r="E1700" t="str">
        <v>electricity</v>
      </c>
      <c r="F1700" t="str">
        <f t="shared" si="340"/>
        <v/>
      </c>
      <c r="G1700" t="str">
        <f t="shared" si="341"/>
        <v/>
      </c>
      <c r="H1700" t="str">
        <f t="shared" si="342"/>
        <v/>
      </c>
      <c r="I1700" t="str">
        <f t="shared" si="343"/>
        <v/>
      </c>
      <c r="J1700" t="str">
        <f t="shared" si="344"/>
        <v/>
      </c>
      <c r="K1700" t="str">
        <f t="shared" si="345"/>
        <v/>
      </c>
      <c r="L1700" t="str">
        <f t="shared" si="346"/>
        <v/>
      </c>
      <c r="M1700" t="str">
        <f t="shared" si="347"/>
        <v/>
      </c>
      <c r="N1700" t="str">
        <f t="shared" si="348"/>
        <v/>
      </c>
      <c r="O1700" t="str">
        <f t="shared" si="349"/>
        <v/>
      </c>
      <c r="P1700" t="str">
        <f t="shared" si="350"/>
        <v>electricity</v>
      </c>
    </row>
    <row r="1701" spans="1:16">
      <c r="A1701" t="s">
        <v>1706</v>
      </c>
      <c r="B1701">
        <f t="shared" si="338"/>
        <v>5</v>
      </c>
      <c r="C1701" t="str" cm="1">
        <f t="array" ref="C1701">_xlfn.LET(_xlpm.chars, MID(A1701, _xlfn.SEQUENCE(LEN(A1701)), 1), _xlpm.keep, IF((_xlpm.chars&gt;="0")*(_xlpm.chars&lt;="9")+(_xlpm.chars&gt;="A")*(_xlpm.chars&lt;="Z")+(_xlpm.chars&gt;="a")*(_xlpm.chars&lt;="z"), _xlpm.chars, ""), _xlfn.CONCAT(_xlpm.keep))</f>
        <v>wrong</v>
      </c>
      <c r="D1701" t="str">
        <f t="shared" si="339"/>
        <v>wrong</v>
      </c>
      <c r="E1701" t="str">
        <v>environment</v>
      </c>
      <c r="F1701" t="str">
        <f t="shared" si="340"/>
        <v/>
      </c>
      <c r="G1701" t="str">
        <f t="shared" si="341"/>
        <v/>
      </c>
      <c r="H1701" t="str">
        <f t="shared" si="342"/>
        <v/>
      </c>
      <c r="I1701" t="str">
        <f t="shared" si="343"/>
        <v/>
      </c>
      <c r="J1701" t="str">
        <f t="shared" si="344"/>
        <v/>
      </c>
      <c r="K1701" t="str">
        <f t="shared" si="345"/>
        <v/>
      </c>
      <c r="L1701" t="str">
        <f t="shared" si="346"/>
        <v/>
      </c>
      <c r="M1701" t="str">
        <f t="shared" si="347"/>
        <v/>
      </c>
      <c r="N1701" t="str">
        <f t="shared" si="348"/>
        <v/>
      </c>
      <c r="O1701" t="str">
        <f t="shared" si="349"/>
        <v/>
      </c>
      <c r="P1701" t="str">
        <f t="shared" si="350"/>
        <v>environment</v>
      </c>
    </row>
    <row r="1702" spans="1:16">
      <c r="A1702" t="s">
        <v>1708</v>
      </c>
      <c r="B1702">
        <f t="shared" si="338"/>
        <v>5</v>
      </c>
      <c r="C1702" t="str" cm="1">
        <f t="array" ref="C1702">_xlfn.LET(_xlpm.chars, MID(A1702, _xlfn.SEQUENCE(LEN(A1702)), 1), _xlpm.keep, IF((_xlpm.chars&gt;="0")*(_xlpm.chars&lt;="9")+(_xlpm.chars&gt;="A")*(_xlpm.chars&lt;="Z")+(_xlpm.chars&gt;="a")*(_xlpm.chars&lt;="z"), _xlpm.chars, ""), _xlfn.CONCAT(_xlpm.keep))</f>
        <v>wrote</v>
      </c>
      <c r="D1702" t="str">
        <f t="shared" si="339"/>
        <v>wrote</v>
      </c>
      <c r="E1702" t="str">
        <v>fortunately</v>
      </c>
      <c r="F1702" t="str">
        <f t="shared" si="340"/>
        <v/>
      </c>
      <c r="G1702" t="str">
        <f t="shared" si="341"/>
        <v/>
      </c>
      <c r="H1702" t="str">
        <f t="shared" si="342"/>
        <v/>
      </c>
      <c r="I1702" t="str">
        <f t="shared" si="343"/>
        <v/>
      </c>
      <c r="J1702" t="str">
        <f t="shared" si="344"/>
        <v/>
      </c>
      <c r="K1702" t="str">
        <f t="shared" si="345"/>
        <v/>
      </c>
      <c r="L1702" t="str">
        <f t="shared" si="346"/>
        <v/>
      </c>
      <c r="M1702" t="str">
        <f t="shared" si="347"/>
        <v/>
      </c>
      <c r="N1702" t="str">
        <f t="shared" si="348"/>
        <v/>
      </c>
      <c r="O1702" t="str">
        <f t="shared" si="349"/>
        <v/>
      </c>
      <c r="P1702" t="str">
        <f t="shared" si="350"/>
        <v>fortunately</v>
      </c>
    </row>
    <row r="1703" spans="1:16">
      <c r="A1703" t="s">
        <v>1714</v>
      </c>
      <c r="B1703">
        <f t="shared" si="338"/>
        <v>4</v>
      </c>
      <c r="C1703" t="str" cm="1">
        <f t="array" ref="C1703">_xlfn.LET(_xlpm.chars, MID(A1703, _xlfn.SEQUENCE(LEN(A1703)), 1), _xlpm.keep, IF((_xlpm.chars&gt;="0")*(_xlpm.chars&lt;="9")+(_xlpm.chars&gt;="A")*(_xlpm.chars&lt;="Z")+(_xlpm.chars&gt;="a")*(_xlpm.chars&lt;="z"), _xlpm.chars, ""), _xlfn.CONCAT(_xlpm.keep))</f>
        <v>yeah</v>
      </c>
      <c r="D1703" t="str">
        <f t="shared" si="339"/>
        <v>yeah</v>
      </c>
      <c r="E1703" t="str">
        <v>grandfather</v>
      </c>
      <c r="F1703" t="str">
        <f t="shared" si="340"/>
        <v/>
      </c>
      <c r="G1703" t="str">
        <f t="shared" si="341"/>
        <v/>
      </c>
      <c r="H1703" t="str">
        <f t="shared" si="342"/>
        <v/>
      </c>
      <c r="I1703" t="str">
        <f t="shared" si="343"/>
        <v/>
      </c>
      <c r="J1703" t="str">
        <f t="shared" si="344"/>
        <v/>
      </c>
      <c r="K1703" t="str">
        <f t="shared" si="345"/>
        <v/>
      </c>
      <c r="L1703" t="str">
        <f t="shared" si="346"/>
        <v/>
      </c>
      <c r="M1703" t="str">
        <f t="shared" si="347"/>
        <v/>
      </c>
      <c r="N1703" t="str">
        <f t="shared" si="348"/>
        <v/>
      </c>
      <c r="O1703" t="str">
        <f t="shared" si="349"/>
        <v/>
      </c>
      <c r="P1703" t="str">
        <f t="shared" si="350"/>
        <v>grandfather</v>
      </c>
    </row>
    <row r="1704" spans="1:16">
      <c r="A1704" t="s">
        <v>1715</v>
      </c>
      <c r="B1704">
        <f t="shared" si="338"/>
        <v>4</v>
      </c>
      <c r="C1704" t="str" cm="1">
        <f t="array" ref="C1704">_xlfn.LET(_xlpm.chars, MID(A1704, _xlfn.SEQUENCE(LEN(A1704)), 1), _xlpm.keep, IF((_xlpm.chars&gt;="0")*(_xlpm.chars&lt;="9")+(_xlpm.chars&gt;="A")*(_xlpm.chars&lt;="Z")+(_xlpm.chars&gt;="a")*(_xlpm.chars&lt;="z"), _xlpm.chars, ""), _xlfn.CONCAT(_xlpm.keep))</f>
        <v>year</v>
      </c>
      <c r="D1704" t="str">
        <f t="shared" si="339"/>
        <v>year</v>
      </c>
      <c r="E1704" t="str">
        <v>grandmother</v>
      </c>
      <c r="F1704" t="str">
        <f t="shared" si="340"/>
        <v/>
      </c>
      <c r="G1704" t="str">
        <f t="shared" si="341"/>
        <v/>
      </c>
      <c r="H1704" t="str">
        <f t="shared" si="342"/>
        <v/>
      </c>
      <c r="I1704" t="str">
        <f t="shared" si="343"/>
        <v/>
      </c>
      <c r="J1704" t="str">
        <f t="shared" si="344"/>
        <v/>
      </c>
      <c r="K1704" t="str">
        <f t="shared" si="345"/>
        <v/>
      </c>
      <c r="L1704" t="str">
        <f t="shared" si="346"/>
        <v/>
      </c>
      <c r="M1704" t="str">
        <f t="shared" si="347"/>
        <v/>
      </c>
      <c r="N1704" t="str">
        <f t="shared" si="348"/>
        <v/>
      </c>
      <c r="O1704" t="str">
        <f t="shared" si="349"/>
        <v/>
      </c>
      <c r="P1704" t="str">
        <f t="shared" si="350"/>
        <v>grandmother</v>
      </c>
    </row>
    <row r="1705" spans="1:16">
      <c r="A1705" t="s">
        <v>1602</v>
      </c>
      <c r="B1705">
        <f t="shared" si="338"/>
        <v>6</v>
      </c>
      <c r="C1705" t="str" cm="1">
        <f t="array" ref="C1705">_xlfn.LET(_xlpm.chars, MID(A1705, _xlfn.SEQUENCE(LEN(A1705)), 1), _xlpm.keep, IF((_xlpm.chars&gt;="0")*(_xlpm.chars&lt;="9")+(_xlpm.chars&gt;="A")*(_xlpm.chars&lt;="Z")+(_xlpm.chars&gt;="a")*(_xlpm.chars&lt;="z"), _xlpm.chars, ""), _xlfn.CONCAT(_xlpm.keep))</f>
        <v>yellow</v>
      </c>
      <c r="D1705" t="str">
        <f t="shared" si="339"/>
        <v>yellow</v>
      </c>
      <c r="E1705" t="str">
        <v>information</v>
      </c>
      <c r="F1705" t="str">
        <f t="shared" si="340"/>
        <v/>
      </c>
      <c r="G1705" t="str">
        <f t="shared" si="341"/>
        <v/>
      </c>
      <c r="H1705" t="str">
        <f t="shared" si="342"/>
        <v/>
      </c>
      <c r="I1705" t="str">
        <f t="shared" si="343"/>
        <v/>
      </c>
      <c r="J1705" t="str">
        <f t="shared" si="344"/>
        <v/>
      </c>
      <c r="K1705" t="str">
        <f t="shared" si="345"/>
        <v/>
      </c>
      <c r="L1705" t="str">
        <f t="shared" si="346"/>
        <v/>
      </c>
      <c r="M1705" t="str">
        <f t="shared" si="347"/>
        <v/>
      </c>
      <c r="N1705" t="str">
        <f t="shared" si="348"/>
        <v/>
      </c>
      <c r="O1705" t="str">
        <f t="shared" si="349"/>
        <v/>
      </c>
      <c r="P1705" t="str">
        <f t="shared" si="350"/>
        <v>information</v>
      </c>
    </row>
    <row r="1706" spans="1:16">
      <c r="A1706" t="s">
        <v>1107</v>
      </c>
      <c r="B1706">
        <f t="shared" si="338"/>
        <v>3</v>
      </c>
      <c r="C1706" t="str" cm="1">
        <f t="array" ref="C1706">_xlfn.LET(_xlpm.chars, MID(A1706, _xlfn.SEQUENCE(LEN(A1706)), 1), _xlpm.keep, IF((_xlpm.chars&gt;="0")*(_xlpm.chars&lt;="9")+(_xlpm.chars&gt;="A")*(_xlpm.chars&lt;="Z")+(_xlpm.chars&gt;="a")*(_xlpm.chars&lt;="z"), _xlpm.chars, ""), _xlfn.CONCAT(_xlpm.keep))</f>
        <v>yen</v>
      </c>
      <c r="D1706" t="str">
        <f t="shared" si="339"/>
        <v>yen</v>
      </c>
      <c r="E1706" t="str">
        <v>inspiration</v>
      </c>
      <c r="F1706" t="str">
        <f t="shared" si="340"/>
        <v/>
      </c>
      <c r="G1706" t="str">
        <f t="shared" si="341"/>
        <v/>
      </c>
      <c r="H1706" t="str">
        <f t="shared" si="342"/>
        <v/>
      </c>
      <c r="I1706" t="str">
        <f t="shared" si="343"/>
        <v/>
      </c>
      <c r="J1706" t="str">
        <f t="shared" si="344"/>
        <v/>
      </c>
      <c r="K1706" t="str">
        <f t="shared" si="345"/>
        <v/>
      </c>
      <c r="L1706" t="str">
        <f t="shared" si="346"/>
        <v/>
      </c>
      <c r="M1706" t="str">
        <f t="shared" si="347"/>
        <v/>
      </c>
      <c r="N1706" t="str">
        <f t="shared" si="348"/>
        <v/>
      </c>
      <c r="O1706" t="str">
        <f t="shared" si="349"/>
        <v/>
      </c>
      <c r="P1706" t="str">
        <f t="shared" si="350"/>
        <v>inspiration</v>
      </c>
    </row>
    <row r="1707" spans="1:16">
      <c r="A1707" t="s">
        <v>1113</v>
      </c>
      <c r="B1707">
        <f t="shared" si="338"/>
        <v>3</v>
      </c>
      <c r="C1707" t="str" cm="1">
        <f t="array" ref="C1707">_xlfn.LET(_xlpm.chars, MID(A1707, _xlfn.SEQUENCE(LEN(A1707)), 1), _xlpm.keep, IF((_xlpm.chars&gt;="0")*(_xlpm.chars&lt;="9")+(_xlpm.chars&gt;="A")*(_xlpm.chars&lt;="Z")+(_xlpm.chars&gt;="a")*(_xlpm.chars&lt;="z"), _xlpm.chars, ""), _xlfn.CONCAT(_xlpm.keep))</f>
        <v>yes</v>
      </c>
      <c r="D1707" t="str">
        <f t="shared" si="339"/>
        <v>yes</v>
      </c>
      <c r="E1707" t="str">
        <v>instruction</v>
      </c>
      <c r="F1707" t="str">
        <f t="shared" si="340"/>
        <v/>
      </c>
      <c r="G1707" t="str">
        <f t="shared" si="341"/>
        <v/>
      </c>
      <c r="H1707" t="str">
        <f t="shared" si="342"/>
        <v/>
      </c>
      <c r="I1707" t="str">
        <f t="shared" si="343"/>
        <v/>
      </c>
      <c r="J1707" t="str">
        <f t="shared" si="344"/>
        <v/>
      </c>
      <c r="K1707" t="str">
        <f t="shared" si="345"/>
        <v/>
      </c>
      <c r="L1707" t="str">
        <f t="shared" si="346"/>
        <v/>
      </c>
      <c r="M1707" t="str">
        <f t="shared" si="347"/>
        <v/>
      </c>
      <c r="N1707" t="str">
        <f t="shared" si="348"/>
        <v/>
      </c>
      <c r="O1707" t="str">
        <f t="shared" si="349"/>
        <v/>
      </c>
      <c r="P1707" t="str">
        <f t="shared" si="350"/>
        <v>instruction</v>
      </c>
    </row>
    <row r="1708" spans="1:16">
      <c r="A1708" t="s">
        <v>751</v>
      </c>
      <c r="B1708">
        <f t="shared" si="338"/>
        <v>9</v>
      </c>
      <c r="C1708" t="str" cm="1">
        <f t="array" ref="C1708">_xlfn.LET(_xlpm.chars, MID(A1708, _xlfn.SEQUENCE(LEN(A1708)), 1), _xlpm.keep, IF((_xlpm.chars&gt;="0")*(_xlpm.chars&lt;="9")+(_xlpm.chars&gt;="A")*(_xlpm.chars&lt;="Z")+(_xlpm.chars&gt;="a")*(_xlpm.chars&lt;="z"), _xlpm.chars, ""), _xlfn.CONCAT(_xlpm.keep))</f>
        <v>yesterday</v>
      </c>
      <c r="D1708" t="str">
        <f t="shared" si="339"/>
        <v>yesterday</v>
      </c>
      <c r="E1708" t="str">
        <v>interesting</v>
      </c>
      <c r="F1708" t="str">
        <f t="shared" si="340"/>
        <v/>
      </c>
      <c r="G1708" t="str">
        <f t="shared" si="341"/>
        <v/>
      </c>
      <c r="H1708" t="str">
        <f t="shared" si="342"/>
        <v/>
      </c>
      <c r="I1708" t="str">
        <f t="shared" si="343"/>
        <v/>
      </c>
      <c r="J1708" t="str">
        <f t="shared" si="344"/>
        <v/>
      </c>
      <c r="K1708" t="str">
        <f t="shared" si="345"/>
        <v/>
      </c>
      <c r="L1708" t="str">
        <f t="shared" si="346"/>
        <v/>
      </c>
      <c r="M1708" t="str">
        <f t="shared" si="347"/>
        <v/>
      </c>
      <c r="N1708" t="str">
        <f t="shared" si="348"/>
        <v/>
      </c>
      <c r="O1708" t="str">
        <f t="shared" si="349"/>
        <v/>
      </c>
      <c r="P1708" t="str">
        <f t="shared" si="350"/>
        <v>interesting</v>
      </c>
    </row>
    <row r="1709" spans="1:16">
      <c r="A1709" t="s">
        <v>1119</v>
      </c>
      <c r="B1709">
        <f t="shared" si="338"/>
        <v>3</v>
      </c>
      <c r="C1709" t="str" cm="1">
        <f t="array" ref="C1709">_xlfn.LET(_xlpm.chars, MID(A1709, _xlfn.SEQUENCE(LEN(A1709)), 1), _xlpm.keep, IF((_xlpm.chars&gt;="0")*(_xlpm.chars&lt;="9")+(_xlpm.chars&gt;="A")*(_xlpm.chars&lt;="Z")+(_xlpm.chars&gt;="a")*(_xlpm.chars&lt;="z"), _xlpm.chars, ""), _xlfn.CONCAT(_xlpm.keep))</f>
        <v>yet</v>
      </c>
      <c r="D1709" t="str">
        <f t="shared" si="339"/>
        <v>yet</v>
      </c>
      <c r="E1709" t="str">
        <v>performance</v>
      </c>
      <c r="F1709" t="str">
        <f t="shared" si="340"/>
        <v/>
      </c>
      <c r="G1709" t="str">
        <f t="shared" si="341"/>
        <v/>
      </c>
      <c r="H1709" t="str">
        <f t="shared" si="342"/>
        <v/>
      </c>
      <c r="I1709" t="str">
        <f t="shared" si="343"/>
        <v/>
      </c>
      <c r="J1709" t="str">
        <f t="shared" si="344"/>
        <v/>
      </c>
      <c r="K1709" t="str">
        <f t="shared" si="345"/>
        <v/>
      </c>
      <c r="L1709" t="str">
        <f t="shared" si="346"/>
        <v/>
      </c>
      <c r="M1709" t="str">
        <f t="shared" si="347"/>
        <v/>
      </c>
      <c r="N1709" t="str">
        <f t="shared" si="348"/>
        <v/>
      </c>
      <c r="O1709" t="str">
        <f t="shared" si="349"/>
        <v/>
      </c>
      <c r="P1709" t="str">
        <f t="shared" si="350"/>
        <v>performance</v>
      </c>
    </row>
    <row r="1710" spans="1:16">
      <c r="A1710" t="s">
        <v>1605</v>
      </c>
      <c r="B1710">
        <f t="shared" si="338"/>
        <v>6</v>
      </c>
      <c r="C1710" t="str" cm="1">
        <f t="array" ref="C1710">_xlfn.LET(_xlpm.chars, MID(A1710, _xlfn.SEQUENCE(LEN(A1710)), 1), _xlpm.keep, IF((_xlpm.chars&gt;="0")*(_xlpm.chars&lt;="9")+(_xlpm.chars&gt;="A")*(_xlpm.chars&lt;="Z")+(_xlpm.chars&gt;="a")*(_xlpm.chars&lt;="z"), _xlpm.chars, ""), _xlfn.CONCAT(_xlpm.keep))</f>
        <v>yogurt</v>
      </c>
      <c r="D1710" t="str">
        <f t="shared" si="339"/>
        <v>yogurt</v>
      </c>
      <c r="E1710" t="str">
        <v>Philippines</v>
      </c>
      <c r="F1710" t="str">
        <f t="shared" si="340"/>
        <v/>
      </c>
      <c r="G1710" t="str">
        <f t="shared" si="341"/>
        <v/>
      </c>
      <c r="H1710" t="str">
        <f t="shared" si="342"/>
        <v/>
      </c>
      <c r="I1710" t="str">
        <f t="shared" si="343"/>
        <v/>
      </c>
      <c r="J1710" t="str">
        <f t="shared" si="344"/>
        <v/>
      </c>
      <c r="K1710" t="str">
        <f t="shared" si="345"/>
        <v/>
      </c>
      <c r="L1710" t="str">
        <f t="shared" si="346"/>
        <v/>
      </c>
      <c r="M1710" t="str">
        <f t="shared" si="347"/>
        <v/>
      </c>
      <c r="N1710" t="str">
        <f t="shared" si="348"/>
        <v/>
      </c>
      <c r="O1710" t="str">
        <f t="shared" si="349"/>
        <v/>
      </c>
      <c r="P1710" t="str">
        <f t="shared" si="350"/>
        <v>Philippines</v>
      </c>
    </row>
    <row r="1711" spans="1:16">
      <c r="A1711" t="s">
        <v>1125</v>
      </c>
      <c r="B1711">
        <f t="shared" si="338"/>
        <v>3</v>
      </c>
      <c r="C1711" t="str" cm="1">
        <f t="array" ref="C1711">_xlfn.LET(_xlpm.chars, MID(A1711, _xlfn.SEQUENCE(LEN(A1711)), 1), _xlpm.keep, IF((_xlpm.chars&gt;="0")*(_xlpm.chars&lt;="9")+(_xlpm.chars&gt;="A")*(_xlpm.chars&lt;="Z")+(_xlpm.chars&gt;="a")*(_xlpm.chars&lt;="z"), _xlpm.chars, ""), _xlfn.CONCAT(_xlpm.keep))</f>
        <v>you</v>
      </c>
      <c r="D1711" t="str">
        <f t="shared" si="339"/>
        <v>you</v>
      </c>
      <c r="E1711" t="str">
        <v>reservation</v>
      </c>
      <c r="F1711" t="str">
        <f t="shared" si="340"/>
        <v/>
      </c>
      <c r="G1711" t="str">
        <f t="shared" si="341"/>
        <v/>
      </c>
      <c r="H1711" t="str">
        <f t="shared" si="342"/>
        <v/>
      </c>
      <c r="I1711" t="str">
        <f t="shared" si="343"/>
        <v/>
      </c>
      <c r="J1711" t="str">
        <f t="shared" si="344"/>
        <v/>
      </c>
      <c r="K1711" t="str">
        <f t="shared" si="345"/>
        <v/>
      </c>
      <c r="L1711" t="str">
        <f t="shared" si="346"/>
        <v/>
      </c>
      <c r="M1711" t="str">
        <f t="shared" si="347"/>
        <v/>
      </c>
      <c r="N1711" t="str">
        <f t="shared" si="348"/>
        <v/>
      </c>
      <c r="O1711" t="str">
        <f t="shared" si="349"/>
        <v/>
      </c>
      <c r="P1711" t="str">
        <f t="shared" si="350"/>
        <v>reservation</v>
      </c>
    </row>
    <row r="1712" spans="1:16">
      <c r="A1712" t="s">
        <v>1710</v>
      </c>
      <c r="B1712">
        <f t="shared" si="338"/>
        <v>5</v>
      </c>
      <c r="C1712" t="str" cm="1">
        <f t="array" ref="C1712">_xlfn.LET(_xlpm.chars, MID(A1712, _xlfn.SEQUENCE(LEN(A1712)), 1), _xlpm.keep, IF((_xlpm.chars&gt;="0")*(_xlpm.chars&lt;="9")+(_xlpm.chars&gt;="A")*(_xlpm.chars&lt;="Z")+(_xlpm.chars&gt;="a")*(_xlpm.chars&lt;="z"), _xlpm.chars, ""), _xlfn.CONCAT(_xlpm.keep))</f>
        <v>young</v>
      </c>
      <c r="D1712" t="str">
        <f t="shared" si="339"/>
        <v>young</v>
      </c>
      <c r="E1712" t="str">
        <v>seventeenth</v>
      </c>
      <c r="F1712" t="str">
        <f t="shared" si="340"/>
        <v/>
      </c>
      <c r="G1712" t="str">
        <f t="shared" si="341"/>
        <v/>
      </c>
      <c r="H1712" t="str">
        <f t="shared" si="342"/>
        <v/>
      </c>
      <c r="I1712" t="str">
        <f t="shared" si="343"/>
        <v/>
      </c>
      <c r="J1712" t="str">
        <f t="shared" si="344"/>
        <v/>
      </c>
      <c r="K1712" t="str">
        <f t="shared" si="345"/>
        <v/>
      </c>
      <c r="L1712" t="str">
        <f t="shared" si="346"/>
        <v/>
      </c>
      <c r="M1712" t="str">
        <f t="shared" si="347"/>
        <v/>
      </c>
      <c r="N1712" t="str">
        <f t="shared" si="348"/>
        <v/>
      </c>
      <c r="O1712" t="str">
        <f t="shared" si="349"/>
        <v/>
      </c>
      <c r="P1712" t="str">
        <f t="shared" si="350"/>
        <v>seventeenth</v>
      </c>
    </row>
    <row r="1713" spans="1:16">
      <c r="A1713" t="s">
        <v>1716</v>
      </c>
      <c r="B1713">
        <f t="shared" si="338"/>
        <v>4</v>
      </c>
      <c r="C1713" t="str" cm="1">
        <f t="array" ref="C1713">_xlfn.LET(_xlpm.chars, MID(A1713, _xlfn.SEQUENCE(LEN(A1713)), 1), _xlpm.keep, IF((_xlpm.chars&gt;="0")*(_xlpm.chars&lt;="9")+(_xlpm.chars&gt;="A")*(_xlpm.chars&lt;="Z")+(_xlpm.chars&gt;="a")*(_xlpm.chars&lt;="z"), _xlpm.chars, ""), _xlfn.CONCAT(_xlpm.keep))</f>
        <v>your</v>
      </c>
      <c r="D1713" t="str">
        <f t="shared" si="339"/>
        <v>your</v>
      </c>
      <c r="E1713" t="str">
        <v>stomachache</v>
      </c>
      <c r="F1713" t="str">
        <f t="shared" si="340"/>
        <v/>
      </c>
      <c r="G1713" t="str">
        <f t="shared" si="341"/>
        <v/>
      </c>
      <c r="H1713" t="str">
        <f t="shared" si="342"/>
        <v/>
      </c>
      <c r="I1713" t="str">
        <f t="shared" si="343"/>
        <v/>
      </c>
      <c r="J1713" t="str">
        <f t="shared" si="344"/>
        <v/>
      </c>
      <c r="K1713" t="str">
        <f t="shared" si="345"/>
        <v/>
      </c>
      <c r="L1713" t="str">
        <f t="shared" si="346"/>
        <v/>
      </c>
      <c r="M1713" t="str">
        <f t="shared" si="347"/>
        <v/>
      </c>
      <c r="N1713" t="str">
        <f t="shared" si="348"/>
        <v/>
      </c>
      <c r="O1713" t="str">
        <f t="shared" si="349"/>
        <v/>
      </c>
      <c r="P1713" t="str">
        <f t="shared" si="350"/>
        <v>stomachache</v>
      </c>
    </row>
    <row r="1714" spans="1:16">
      <c r="A1714" t="s">
        <v>1712</v>
      </c>
      <c r="B1714">
        <f t="shared" si="338"/>
        <v>5</v>
      </c>
      <c r="C1714" t="str" cm="1">
        <f t="array" ref="C1714">_xlfn.LET(_xlpm.chars, MID(A1714, _xlfn.SEQUENCE(LEN(A1714)), 1), _xlpm.keep, IF((_xlpm.chars&gt;="0")*(_xlpm.chars&lt;="9")+(_xlpm.chars&gt;="A")*(_xlpm.chars&lt;="Z")+(_xlpm.chars&gt;="a")*(_xlpm.chars&lt;="z"), _xlpm.chars, ""), _xlfn.CONCAT(_xlpm.keep))</f>
        <v>yours</v>
      </c>
      <c r="D1714" t="str">
        <f t="shared" si="339"/>
        <v>yours</v>
      </c>
      <c r="E1714" t="str">
        <v>supermarket</v>
      </c>
      <c r="F1714" t="str">
        <f t="shared" si="340"/>
        <v/>
      </c>
      <c r="G1714" t="str">
        <f t="shared" si="341"/>
        <v/>
      </c>
      <c r="H1714" t="str">
        <f t="shared" si="342"/>
        <v/>
      </c>
      <c r="I1714" t="str">
        <f t="shared" si="343"/>
        <v/>
      </c>
      <c r="J1714" t="str">
        <f t="shared" si="344"/>
        <v/>
      </c>
      <c r="K1714" t="str">
        <f t="shared" si="345"/>
        <v/>
      </c>
      <c r="L1714" t="str">
        <f t="shared" si="346"/>
        <v/>
      </c>
      <c r="M1714" t="str">
        <f t="shared" si="347"/>
        <v/>
      </c>
      <c r="N1714" t="str">
        <f t="shared" si="348"/>
        <v/>
      </c>
      <c r="O1714" t="str">
        <f t="shared" si="349"/>
        <v/>
      </c>
      <c r="P1714" t="str">
        <f t="shared" si="350"/>
        <v>supermarket</v>
      </c>
    </row>
    <row r="1715" spans="1:16">
      <c r="A1715" t="s">
        <v>1201</v>
      </c>
      <c r="B1715">
        <f t="shared" si="338"/>
        <v>8</v>
      </c>
      <c r="C1715" t="str" cm="1">
        <f t="array" ref="C1715">_xlfn.LET(_xlpm.chars, MID(A1715, _xlfn.SEQUENCE(LEN(A1715)), 1), _xlpm.keep, IF((_xlpm.chars&gt;="0")*(_xlpm.chars&lt;="9")+(_xlpm.chars&gt;="A")*(_xlpm.chars&lt;="Z")+(_xlpm.chars&gt;="a")*(_xlpm.chars&lt;="z"), _xlpm.chars, ""), _xlfn.CONCAT(_xlpm.keep))</f>
        <v>yourself</v>
      </c>
      <c r="D1715" t="str">
        <f t="shared" si="339"/>
        <v>yourself</v>
      </c>
      <c r="E1715" t="str">
        <v>sustainable</v>
      </c>
      <c r="F1715" t="str">
        <f t="shared" si="340"/>
        <v/>
      </c>
      <c r="G1715" t="str">
        <f t="shared" si="341"/>
        <v/>
      </c>
      <c r="H1715" t="str">
        <f t="shared" si="342"/>
        <v/>
      </c>
      <c r="I1715" t="str">
        <f t="shared" si="343"/>
        <v/>
      </c>
      <c r="J1715" t="str">
        <f t="shared" si="344"/>
        <v/>
      </c>
      <c r="K1715" t="str">
        <f t="shared" si="345"/>
        <v/>
      </c>
      <c r="L1715" t="str">
        <f t="shared" si="346"/>
        <v/>
      </c>
      <c r="M1715" t="str">
        <f t="shared" si="347"/>
        <v/>
      </c>
      <c r="N1715" t="str">
        <f t="shared" si="348"/>
        <v/>
      </c>
      <c r="O1715" t="str">
        <f t="shared" si="349"/>
        <v/>
      </c>
      <c r="P1715" t="str">
        <f t="shared" si="350"/>
        <v>sustainable</v>
      </c>
    </row>
    <row r="1716" spans="1:16">
      <c r="A1716" t="s">
        <v>1717</v>
      </c>
      <c r="B1716">
        <f t="shared" si="338"/>
        <v>4</v>
      </c>
      <c r="C1716" t="str" cm="1">
        <f t="array" ref="C1716">_xlfn.LET(_xlpm.chars, MID(A1716, _xlfn.SEQUENCE(LEN(A1716)), 1), _xlpm.keep, IF((_xlpm.chars&gt;="0")*(_xlpm.chars&lt;="9")+(_xlpm.chars&gt;="A")*(_xlpm.chars&lt;="Z")+(_xlpm.chars&gt;="a")*(_xlpm.chars&lt;="z"), _xlpm.chars, ""), _xlfn.CONCAT(_xlpm.keep))</f>
        <v>zero</v>
      </c>
      <c r="D1716" t="str">
        <f t="shared" si="339"/>
        <v>zero</v>
      </c>
      <c r="E1716" t="str">
        <v>traditional</v>
      </c>
      <c r="F1716" t="str">
        <f t="shared" si="340"/>
        <v/>
      </c>
      <c r="G1716" t="str">
        <f t="shared" si="341"/>
        <v/>
      </c>
      <c r="H1716" t="str">
        <f t="shared" si="342"/>
        <v/>
      </c>
      <c r="I1716" t="str">
        <f t="shared" si="343"/>
        <v/>
      </c>
      <c r="J1716" t="str">
        <f t="shared" si="344"/>
        <v/>
      </c>
      <c r="K1716" t="str">
        <f t="shared" si="345"/>
        <v/>
      </c>
      <c r="L1716" t="str">
        <f t="shared" si="346"/>
        <v/>
      </c>
      <c r="M1716" t="str">
        <f t="shared" si="347"/>
        <v/>
      </c>
      <c r="N1716" t="str">
        <f t="shared" si="348"/>
        <v/>
      </c>
      <c r="O1716" t="str">
        <f t="shared" si="349"/>
        <v/>
      </c>
      <c r="P1716" t="str">
        <f t="shared" si="350"/>
        <v>traditional</v>
      </c>
    </row>
    <row r="1717" spans="1:16">
      <c r="A1717" t="s">
        <v>1131</v>
      </c>
      <c r="B1717">
        <f t="shared" si="338"/>
        <v>3</v>
      </c>
      <c r="C1717" t="str" cm="1">
        <f t="array" ref="C1717">_xlfn.LET(_xlpm.chars, MID(A1717, _xlfn.SEQUENCE(LEN(A1717)), 1), _xlpm.keep, IF((_xlpm.chars&gt;="0")*(_xlpm.chars&lt;="9")+(_xlpm.chars&gt;="A")*(_xlpm.chars&lt;="Z")+(_xlpm.chars&gt;="a")*(_xlpm.chars&lt;="z"), _xlpm.chars, ""), _xlfn.CONCAT(_xlpm.keep))</f>
        <v>zoo</v>
      </c>
      <c r="D1717" t="str">
        <f t="shared" si="339"/>
        <v>zoo</v>
      </c>
      <c r="E1717" t="str">
        <v>translation</v>
      </c>
      <c r="F1717" t="str">
        <f t="shared" si="340"/>
        <v/>
      </c>
      <c r="G1717" t="str">
        <f t="shared" si="341"/>
        <v/>
      </c>
      <c r="H1717" t="str">
        <f t="shared" si="342"/>
        <v/>
      </c>
      <c r="I1717" t="str">
        <f t="shared" si="343"/>
        <v/>
      </c>
      <c r="J1717" t="str">
        <f t="shared" si="344"/>
        <v/>
      </c>
      <c r="K1717" t="str">
        <f t="shared" si="345"/>
        <v/>
      </c>
      <c r="L1717" t="str">
        <f t="shared" si="346"/>
        <v/>
      </c>
      <c r="M1717" t="str">
        <f t="shared" si="347"/>
        <v/>
      </c>
      <c r="N1717" t="str">
        <f t="shared" si="348"/>
        <v/>
      </c>
      <c r="O1717" t="str">
        <f t="shared" si="349"/>
        <v/>
      </c>
      <c r="P1717" t="str">
        <f t="shared" si="350"/>
        <v>translation</v>
      </c>
    </row>
    <row r="1718" spans="1:16">
      <c r="A1718" t="s">
        <v>758</v>
      </c>
      <c r="B1718">
        <f t="shared" si="338"/>
        <v>9</v>
      </c>
      <c r="C1718" t="str" cm="1">
        <f t="array" ref="C1718">_xlfn.LET(_xlpm.chars, MID(A1718, _xlfn.SEQUENCE(LEN(A1718)), 1), _xlpm.keep, IF((_xlpm.chars&gt;="0")*(_xlpm.chars&lt;="9")+(_xlpm.chars&gt;="A")*(_xlpm.chars&lt;="Z")+(_xlpm.chars&gt;="a")*(_xlpm.chars&lt;="z"), _xlpm.chars, ""), _xlfn.CONCAT(_xlpm.keep))</f>
        <v>zookeeper</v>
      </c>
      <c r="D1718" t="str">
        <f t="shared" si="339"/>
        <v>zookeeper</v>
      </c>
      <c r="E1718" t="str">
        <v>Westminster</v>
      </c>
      <c r="F1718" t="str">
        <f t="shared" si="340"/>
        <v/>
      </c>
      <c r="G1718" t="str">
        <f t="shared" si="341"/>
        <v/>
      </c>
      <c r="H1718" t="str">
        <f t="shared" si="342"/>
        <v/>
      </c>
      <c r="I1718" t="str">
        <f t="shared" si="343"/>
        <v/>
      </c>
      <c r="J1718" t="str">
        <f t="shared" si="344"/>
        <v/>
      </c>
      <c r="K1718" t="str">
        <f t="shared" si="345"/>
        <v/>
      </c>
      <c r="L1718" t="str">
        <f t="shared" si="346"/>
        <v/>
      </c>
      <c r="M1718" t="str">
        <f t="shared" si="347"/>
        <v/>
      </c>
      <c r="N1718" t="str">
        <f t="shared" si="348"/>
        <v/>
      </c>
      <c r="O1718" t="str">
        <f t="shared" si="349"/>
        <v/>
      </c>
      <c r="P1718" t="str">
        <f t="shared" si="350"/>
        <v>Westminster</v>
      </c>
    </row>
    <row r="1719" spans="1:16">
      <c r="E1719">
        <v>0</v>
      </c>
      <c r="F1719">
        <f t="shared" si="340"/>
        <v>0</v>
      </c>
      <c r="G1719" t="str">
        <f t="shared" si="341"/>
        <v/>
      </c>
      <c r="H1719" t="str">
        <f t="shared" si="342"/>
        <v/>
      </c>
      <c r="I1719" t="str">
        <f t="shared" si="343"/>
        <v/>
      </c>
      <c r="J1719" t="str">
        <f t="shared" si="344"/>
        <v/>
      </c>
      <c r="K1719" t="str">
        <f t="shared" si="345"/>
        <v/>
      </c>
      <c r="L1719" t="str">
        <f t="shared" si="346"/>
        <v/>
      </c>
      <c r="M1719" t="str">
        <f t="shared" si="347"/>
        <v/>
      </c>
      <c r="N1719" t="str">
        <f t="shared" si="348"/>
        <v/>
      </c>
      <c r="O1719" t="str">
        <f t="shared" si="349"/>
        <v/>
      </c>
      <c r="P1719" t="str">
        <f t="shared" si="350"/>
        <v/>
      </c>
    </row>
    <row r="1720" spans="1:16">
      <c r="E1720">
        <v>0</v>
      </c>
      <c r="F1720">
        <f t="shared" si="340"/>
        <v>0</v>
      </c>
      <c r="G1720" t="str">
        <f t="shared" si="341"/>
        <v/>
      </c>
      <c r="H1720" t="str">
        <f t="shared" si="342"/>
        <v/>
      </c>
      <c r="I1720" t="str">
        <f t="shared" si="343"/>
        <v/>
      </c>
      <c r="J1720" t="str">
        <f t="shared" si="344"/>
        <v/>
      </c>
      <c r="K1720" t="str">
        <f t="shared" si="345"/>
        <v/>
      </c>
      <c r="L1720" t="str">
        <f t="shared" si="346"/>
        <v/>
      </c>
      <c r="M1720" t="str">
        <f t="shared" si="347"/>
        <v/>
      </c>
      <c r="N1720" t="str">
        <f t="shared" si="348"/>
        <v/>
      </c>
      <c r="O1720" t="str">
        <f t="shared" si="349"/>
        <v/>
      </c>
      <c r="P1720" t="str">
        <f t="shared" si="350"/>
        <v/>
      </c>
    </row>
    <row r="1721" spans="1:16">
      <c r="E1721">
        <v>0</v>
      </c>
      <c r="F1721">
        <f t="shared" si="340"/>
        <v>0</v>
      </c>
      <c r="G1721" t="str">
        <f t="shared" si="341"/>
        <v/>
      </c>
      <c r="H1721" t="str">
        <f t="shared" si="342"/>
        <v/>
      </c>
      <c r="I1721" t="str">
        <f t="shared" si="343"/>
        <v/>
      </c>
      <c r="J1721" t="str">
        <f t="shared" si="344"/>
        <v/>
      </c>
      <c r="K1721" t="str">
        <f t="shared" si="345"/>
        <v/>
      </c>
      <c r="L1721" t="str">
        <f t="shared" si="346"/>
        <v/>
      </c>
      <c r="M1721" t="str">
        <f t="shared" si="347"/>
        <v/>
      </c>
      <c r="N1721" t="str">
        <f t="shared" si="348"/>
        <v/>
      </c>
      <c r="O1721" t="str">
        <f t="shared" si="349"/>
        <v/>
      </c>
      <c r="P1721" t="str">
        <f t="shared" si="350"/>
        <v/>
      </c>
    </row>
    <row r="1722" spans="1:16">
      <c r="E1722">
        <v>0</v>
      </c>
      <c r="F1722">
        <f t="shared" si="340"/>
        <v>0</v>
      </c>
      <c r="G1722" t="str">
        <f t="shared" si="341"/>
        <v/>
      </c>
      <c r="H1722" t="str">
        <f t="shared" si="342"/>
        <v/>
      </c>
      <c r="I1722" t="str">
        <f t="shared" si="343"/>
        <v/>
      </c>
      <c r="J1722" t="str">
        <f t="shared" si="344"/>
        <v/>
      </c>
      <c r="K1722" t="str">
        <f t="shared" si="345"/>
        <v/>
      </c>
      <c r="L1722" t="str">
        <f t="shared" si="346"/>
        <v/>
      </c>
      <c r="M1722" t="str">
        <f t="shared" si="347"/>
        <v/>
      </c>
      <c r="N1722" t="str">
        <f t="shared" si="348"/>
        <v/>
      </c>
      <c r="O1722" t="str">
        <f t="shared" si="349"/>
        <v/>
      </c>
      <c r="P1722" t="str">
        <f t="shared" si="350"/>
        <v/>
      </c>
    </row>
    <row r="1723" spans="1:16">
      <c r="E1723">
        <v>0</v>
      </c>
      <c r="F1723">
        <f t="shared" si="340"/>
        <v>0</v>
      </c>
      <c r="G1723" t="str">
        <f t="shared" si="341"/>
        <v/>
      </c>
      <c r="H1723" t="str">
        <f t="shared" si="342"/>
        <v/>
      </c>
      <c r="I1723" t="str">
        <f t="shared" si="343"/>
        <v/>
      </c>
      <c r="J1723" t="str">
        <f t="shared" si="344"/>
        <v/>
      </c>
      <c r="K1723" t="str">
        <f t="shared" si="345"/>
        <v/>
      </c>
      <c r="L1723" t="str">
        <f t="shared" si="346"/>
        <v/>
      </c>
      <c r="M1723" t="str">
        <f t="shared" si="347"/>
        <v/>
      </c>
      <c r="N1723" t="str">
        <f t="shared" si="348"/>
        <v/>
      </c>
      <c r="O1723" t="str">
        <f t="shared" si="349"/>
        <v/>
      </c>
      <c r="P1723" t="str">
        <f t="shared" si="350"/>
        <v/>
      </c>
    </row>
    <row r="1724" spans="1:16">
      <c r="E1724">
        <v>0</v>
      </c>
      <c r="F1724">
        <f t="shared" si="340"/>
        <v>0</v>
      </c>
      <c r="G1724" t="str">
        <f t="shared" si="341"/>
        <v/>
      </c>
      <c r="H1724" t="str">
        <f t="shared" si="342"/>
        <v/>
      </c>
      <c r="I1724" t="str">
        <f t="shared" si="343"/>
        <v/>
      </c>
      <c r="J1724" t="str">
        <f t="shared" si="344"/>
        <v/>
      </c>
      <c r="K1724" t="str">
        <f t="shared" si="345"/>
        <v/>
      </c>
      <c r="L1724" t="str">
        <f t="shared" si="346"/>
        <v/>
      </c>
      <c r="M1724" t="str">
        <f t="shared" si="347"/>
        <v/>
      </c>
      <c r="N1724" t="str">
        <f t="shared" si="348"/>
        <v/>
      </c>
      <c r="O1724" t="str">
        <f t="shared" si="349"/>
        <v/>
      </c>
      <c r="P1724" t="str">
        <f t="shared" si="350"/>
        <v/>
      </c>
    </row>
    <row r="1725" spans="1:16">
      <c r="E1725">
        <v>0</v>
      </c>
      <c r="F1725">
        <f t="shared" si="340"/>
        <v>0</v>
      </c>
      <c r="G1725" t="str">
        <f t="shared" si="341"/>
        <v/>
      </c>
      <c r="H1725" t="str">
        <f t="shared" si="342"/>
        <v/>
      </c>
      <c r="I1725" t="str">
        <f t="shared" si="343"/>
        <v/>
      </c>
      <c r="J1725" t="str">
        <f t="shared" si="344"/>
        <v/>
      </c>
      <c r="K1725" t="str">
        <f t="shared" si="345"/>
        <v/>
      </c>
      <c r="L1725" t="str">
        <f t="shared" si="346"/>
        <v/>
      </c>
      <c r="M1725" t="str">
        <f t="shared" si="347"/>
        <v/>
      </c>
      <c r="N1725" t="str">
        <f t="shared" si="348"/>
        <v/>
      </c>
      <c r="O1725" t="str">
        <f t="shared" si="349"/>
        <v/>
      </c>
      <c r="P1725" t="str">
        <f t="shared" si="350"/>
        <v/>
      </c>
    </row>
    <row r="1726" spans="1:16">
      <c r="E1726">
        <v>0</v>
      </c>
      <c r="F1726">
        <f t="shared" si="340"/>
        <v>0</v>
      </c>
      <c r="G1726" t="str">
        <f t="shared" si="341"/>
        <v/>
      </c>
      <c r="H1726" t="str">
        <f t="shared" si="342"/>
        <v/>
      </c>
      <c r="I1726" t="str">
        <f t="shared" si="343"/>
        <v/>
      </c>
      <c r="J1726" t="str">
        <f t="shared" si="344"/>
        <v/>
      </c>
      <c r="K1726" t="str">
        <f t="shared" si="345"/>
        <v/>
      </c>
      <c r="L1726" t="str">
        <f t="shared" si="346"/>
        <v/>
      </c>
      <c r="M1726" t="str">
        <f t="shared" si="347"/>
        <v/>
      </c>
      <c r="N1726" t="str">
        <f t="shared" si="348"/>
        <v/>
      </c>
      <c r="O1726" t="str">
        <f t="shared" si="349"/>
        <v/>
      </c>
      <c r="P1726" t="str">
        <f t="shared" si="350"/>
        <v/>
      </c>
    </row>
    <row r="1727" spans="1:16">
      <c r="E1727">
        <v>0</v>
      </c>
      <c r="F1727">
        <f t="shared" si="340"/>
        <v>0</v>
      </c>
      <c r="G1727" t="str">
        <f t="shared" si="341"/>
        <v/>
      </c>
      <c r="H1727" t="str">
        <f t="shared" si="342"/>
        <v/>
      </c>
      <c r="I1727" t="str">
        <f t="shared" si="343"/>
        <v/>
      </c>
      <c r="J1727" t="str">
        <f t="shared" si="344"/>
        <v/>
      </c>
      <c r="K1727" t="str">
        <f t="shared" si="345"/>
        <v/>
      </c>
      <c r="L1727" t="str">
        <f t="shared" si="346"/>
        <v/>
      </c>
      <c r="M1727" t="str">
        <f t="shared" si="347"/>
        <v/>
      </c>
      <c r="N1727" t="str">
        <f t="shared" si="348"/>
        <v/>
      </c>
      <c r="O1727" t="str">
        <f t="shared" si="349"/>
        <v/>
      </c>
      <c r="P1727" t="str">
        <f t="shared" si="350"/>
        <v/>
      </c>
    </row>
    <row r="1728" spans="1:16">
      <c r="E1728">
        <v>0</v>
      </c>
      <c r="F1728">
        <f t="shared" si="340"/>
        <v>0</v>
      </c>
      <c r="G1728" t="str">
        <f t="shared" si="341"/>
        <v/>
      </c>
      <c r="H1728" t="str">
        <f t="shared" si="342"/>
        <v/>
      </c>
      <c r="I1728" t="str">
        <f t="shared" si="343"/>
        <v/>
      </c>
      <c r="J1728" t="str">
        <f t="shared" si="344"/>
        <v/>
      </c>
      <c r="K1728" t="str">
        <f t="shared" si="345"/>
        <v/>
      </c>
      <c r="L1728" t="str">
        <f t="shared" si="346"/>
        <v/>
      </c>
      <c r="M1728" t="str">
        <f t="shared" si="347"/>
        <v/>
      </c>
      <c r="N1728" t="str">
        <f t="shared" si="348"/>
        <v/>
      </c>
      <c r="O1728" t="str">
        <f t="shared" si="349"/>
        <v/>
      </c>
      <c r="P1728" t="str">
        <f t="shared" si="350"/>
        <v/>
      </c>
    </row>
    <row r="1729" spans="5:16">
      <c r="E1729">
        <v>0</v>
      </c>
      <c r="F1729">
        <f t="shared" si="340"/>
        <v>0</v>
      </c>
      <c r="G1729" t="str">
        <f t="shared" si="341"/>
        <v/>
      </c>
      <c r="H1729" t="str">
        <f t="shared" si="342"/>
        <v/>
      </c>
      <c r="I1729" t="str">
        <f t="shared" si="343"/>
        <v/>
      </c>
      <c r="J1729" t="str">
        <f t="shared" si="344"/>
        <v/>
      </c>
      <c r="K1729" t="str">
        <f t="shared" si="345"/>
        <v/>
      </c>
      <c r="L1729" t="str">
        <f t="shared" si="346"/>
        <v/>
      </c>
      <c r="M1729" t="str">
        <f t="shared" si="347"/>
        <v/>
      </c>
      <c r="N1729" t="str">
        <f t="shared" si="348"/>
        <v/>
      </c>
      <c r="O1729" t="str">
        <f t="shared" si="349"/>
        <v/>
      </c>
      <c r="P1729" t="str">
        <f t="shared" si="350"/>
        <v/>
      </c>
    </row>
    <row r="1730" spans="5:16">
      <c r="E1730">
        <v>0</v>
      </c>
      <c r="F1730">
        <f t="shared" si="340"/>
        <v>0</v>
      </c>
      <c r="G1730" t="str">
        <f t="shared" si="341"/>
        <v/>
      </c>
      <c r="H1730" t="str">
        <f t="shared" si="342"/>
        <v/>
      </c>
      <c r="I1730" t="str">
        <f t="shared" si="343"/>
        <v/>
      </c>
      <c r="J1730" t="str">
        <f t="shared" si="344"/>
        <v/>
      </c>
      <c r="K1730" t="str">
        <f t="shared" si="345"/>
        <v/>
      </c>
      <c r="L1730" t="str">
        <f t="shared" si="346"/>
        <v/>
      </c>
      <c r="M1730" t="str">
        <f t="shared" si="347"/>
        <v/>
      </c>
      <c r="N1730" t="str">
        <f t="shared" si="348"/>
        <v/>
      </c>
      <c r="O1730" t="str">
        <f t="shared" si="349"/>
        <v/>
      </c>
      <c r="P1730" t="str">
        <f t="shared" si="350"/>
        <v/>
      </c>
    </row>
    <row r="1731" spans="5:16">
      <c r="E1731">
        <v>0</v>
      </c>
      <c r="F1731">
        <f t="shared" ref="F1731:F1794" si="351">IF(LEN($E1731)=1,$E1731,"")</f>
        <v>0</v>
      </c>
      <c r="G1731" t="str">
        <f t="shared" ref="G1731:G1794" si="352">IF(LEN($E1731)=2,$E1731,"")</f>
        <v/>
      </c>
      <c r="H1731" t="str">
        <f t="shared" ref="H1731:H1794" si="353">IF(LEN($E1731)=3,$E1731,"")</f>
        <v/>
      </c>
      <c r="I1731" t="str">
        <f t="shared" ref="I1731:I1794" si="354">IF(LEN($E1731)=4,$E1731,"")</f>
        <v/>
      </c>
      <c r="J1731" t="str">
        <f t="shared" ref="J1731:J1794" si="355">IF(LEN($E1731)=5,$E1731,"")</f>
        <v/>
      </c>
      <c r="K1731" t="str">
        <f t="shared" ref="K1731:K1794" si="356">IF(LEN($E1731)=6,$E1731,"")</f>
        <v/>
      </c>
      <c r="L1731" t="str">
        <f t="shared" ref="L1731:L1794" si="357">IF(LEN($E1731)=7,$E1731,"")</f>
        <v/>
      </c>
      <c r="M1731" t="str">
        <f t="shared" ref="M1731:M1794" si="358">IF(LEN($E1731)=8,$E1731,"")</f>
        <v/>
      </c>
      <c r="N1731" t="str">
        <f t="shared" ref="N1731:N1794" si="359">IF(LEN($E1731)=9,$E1731,"")</f>
        <v/>
      </c>
      <c r="O1731" t="str">
        <f t="shared" ref="O1731:O1794" si="360">IF(LEN($E1731)=10,$E1731,"")</f>
        <v/>
      </c>
      <c r="P1731" t="str">
        <f t="shared" ref="P1731:P1794" si="361">IF(LEN($E1731)&gt;=11,$E1731,"")</f>
        <v/>
      </c>
    </row>
    <row r="1732" spans="5:16">
      <c r="E1732">
        <v>0</v>
      </c>
      <c r="F1732">
        <f t="shared" si="351"/>
        <v>0</v>
      </c>
      <c r="G1732" t="str">
        <f t="shared" si="352"/>
        <v/>
      </c>
      <c r="H1732" t="str">
        <f t="shared" si="353"/>
        <v/>
      </c>
      <c r="I1732" t="str">
        <f t="shared" si="354"/>
        <v/>
      </c>
      <c r="J1732" t="str">
        <f t="shared" si="355"/>
        <v/>
      </c>
      <c r="K1732" t="str">
        <f t="shared" si="356"/>
        <v/>
      </c>
      <c r="L1732" t="str">
        <f t="shared" si="357"/>
        <v/>
      </c>
      <c r="M1732" t="str">
        <f t="shared" si="358"/>
        <v/>
      </c>
      <c r="N1732" t="str">
        <f t="shared" si="359"/>
        <v/>
      </c>
      <c r="O1732" t="str">
        <f t="shared" si="360"/>
        <v/>
      </c>
      <c r="P1732" t="str">
        <f t="shared" si="361"/>
        <v/>
      </c>
    </row>
    <row r="1733" spans="5:16">
      <c r="E1733">
        <v>0</v>
      </c>
      <c r="F1733">
        <f t="shared" si="351"/>
        <v>0</v>
      </c>
      <c r="G1733" t="str">
        <f t="shared" si="352"/>
        <v/>
      </c>
      <c r="H1733" t="str">
        <f t="shared" si="353"/>
        <v/>
      </c>
      <c r="I1733" t="str">
        <f t="shared" si="354"/>
        <v/>
      </c>
      <c r="J1733" t="str">
        <f t="shared" si="355"/>
        <v/>
      </c>
      <c r="K1733" t="str">
        <f t="shared" si="356"/>
        <v/>
      </c>
      <c r="L1733" t="str">
        <f t="shared" si="357"/>
        <v/>
      </c>
      <c r="M1733" t="str">
        <f t="shared" si="358"/>
        <v/>
      </c>
      <c r="N1733" t="str">
        <f t="shared" si="359"/>
        <v/>
      </c>
      <c r="O1733" t="str">
        <f t="shared" si="360"/>
        <v/>
      </c>
      <c r="P1733" t="str">
        <f t="shared" si="361"/>
        <v/>
      </c>
    </row>
    <row r="1734" spans="5:16">
      <c r="E1734">
        <v>0</v>
      </c>
      <c r="F1734">
        <f t="shared" si="351"/>
        <v>0</v>
      </c>
      <c r="G1734" t="str">
        <f t="shared" si="352"/>
        <v/>
      </c>
      <c r="H1734" t="str">
        <f t="shared" si="353"/>
        <v/>
      </c>
      <c r="I1734" t="str">
        <f t="shared" si="354"/>
        <v/>
      </c>
      <c r="J1734" t="str">
        <f t="shared" si="355"/>
        <v/>
      </c>
      <c r="K1734" t="str">
        <f t="shared" si="356"/>
        <v/>
      </c>
      <c r="L1734" t="str">
        <f t="shared" si="357"/>
        <v/>
      </c>
      <c r="M1734" t="str">
        <f t="shared" si="358"/>
        <v/>
      </c>
      <c r="N1734" t="str">
        <f t="shared" si="359"/>
        <v/>
      </c>
      <c r="O1734" t="str">
        <f t="shared" si="360"/>
        <v/>
      </c>
      <c r="P1734" t="str">
        <f t="shared" si="361"/>
        <v/>
      </c>
    </row>
    <row r="1735" spans="5:16">
      <c r="E1735">
        <v>0</v>
      </c>
      <c r="F1735">
        <f t="shared" si="351"/>
        <v>0</v>
      </c>
      <c r="G1735" t="str">
        <f t="shared" si="352"/>
        <v/>
      </c>
      <c r="H1735" t="str">
        <f t="shared" si="353"/>
        <v/>
      </c>
      <c r="I1735" t="str">
        <f t="shared" si="354"/>
        <v/>
      </c>
      <c r="J1735" t="str">
        <f t="shared" si="355"/>
        <v/>
      </c>
      <c r="K1735" t="str">
        <f t="shared" si="356"/>
        <v/>
      </c>
      <c r="L1735" t="str">
        <f t="shared" si="357"/>
        <v/>
      </c>
      <c r="M1735" t="str">
        <f t="shared" si="358"/>
        <v/>
      </c>
      <c r="N1735" t="str">
        <f t="shared" si="359"/>
        <v/>
      </c>
      <c r="O1735" t="str">
        <f t="shared" si="360"/>
        <v/>
      </c>
      <c r="P1735" t="str">
        <f t="shared" si="361"/>
        <v/>
      </c>
    </row>
    <row r="1736" spans="5:16">
      <c r="E1736">
        <v>0</v>
      </c>
      <c r="F1736">
        <f t="shared" si="351"/>
        <v>0</v>
      </c>
      <c r="G1736" t="str">
        <f t="shared" si="352"/>
        <v/>
      </c>
      <c r="H1736" t="str">
        <f t="shared" si="353"/>
        <v/>
      </c>
      <c r="I1736" t="str">
        <f t="shared" si="354"/>
        <v/>
      </c>
      <c r="J1736" t="str">
        <f t="shared" si="355"/>
        <v/>
      </c>
      <c r="K1736" t="str">
        <f t="shared" si="356"/>
        <v/>
      </c>
      <c r="L1736" t="str">
        <f t="shared" si="357"/>
        <v/>
      </c>
      <c r="M1736" t="str">
        <f t="shared" si="358"/>
        <v/>
      </c>
      <c r="N1736" t="str">
        <f t="shared" si="359"/>
        <v/>
      </c>
      <c r="O1736" t="str">
        <f t="shared" si="360"/>
        <v/>
      </c>
      <c r="P1736" t="str">
        <f t="shared" si="361"/>
        <v/>
      </c>
    </row>
    <row r="1737" spans="5:16">
      <c r="E1737">
        <v>0</v>
      </c>
      <c r="F1737">
        <f t="shared" si="351"/>
        <v>0</v>
      </c>
      <c r="G1737" t="str">
        <f t="shared" si="352"/>
        <v/>
      </c>
      <c r="H1737" t="str">
        <f t="shared" si="353"/>
        <v/>
      </c>
      <c r="I1737" t="str">
        <f t="shared" si="354"/>
        <v/>
      </c>
      <c r="J1737" t="str">
        <f t="shared" si="355"/>
        <v/>
      </c>
      <c r="K1737" t="str">
        <f t="shared" si="356"/>
        <v/>
      </c>
      <c r="L1737" t="str">
        <f t="shared" si="357"/>
        <v/>
      </c>
      <c r="M1737" t="str">
        <f t="shared" si="358"/>
        <v/>
      </c>
      <c r="N1737" t="str">
        <f t="shared" si="359"/>
        <v/>
      </c>
      <c r="O1737" t="str">
        <f t="shared" si="360"/>
        <v/>
      </c>
      <c r="P1737" t="str">
        <f t="shared" si="361"/>
        <v/>
      </c>
    </row>
    <row r="1738" spans="5:16">
      <c r="E1738">
        <v>0</v>
      </c>
      <c r="F1738">
        <f t="shared" si="351"/>
        <v>0</v>
      </c>
      <c r="G1738" t="str">
        <f t="shared" si="352"/>
        <v/>
      </c>
      <c r="H1738" t="str">
        <f t="shared" si="353"/>
        <v/>
      </c>
      <c r="I1738" t="str">
        <f t="shared" si="354"/>
        <v/>
      </c>
      <c r="J1738" t="str">
        <f t="shared" si="355"/>
        <v/>
      </c>
      <c r="K1738" t="str">
        <f t="shared" si="356"/>
        <v/>
      </c>
      <c r="L1738" t="str">
        <f t="shared" si="357"/>
        <v/>
      </c>
      <c r="M1738" t="str">
        <f t="shared" si="358"/>
        <v/>
      </c>
      <c r="N1738" t="str">
        <f t="shared" si="359"/>
        <v/>
      </c>
      <c r="O1738" t="str">
        <f t="shared" si="360"/>
        <v/>
      </c>
      <c r="P1738" t="str">
        <f t="shared" si="361"/>
        <v/>
      </c>
    </row>
    <row r="1739" spans="5:16">
      <c r="E1739">
        <v>0</v>
      </c>
      <c r="F1739">
        <f t="shared" si="351"/>
        <v>0</v>
      </c>
      <c r="G1739" t="str">
        <f t="shared" si="352"/>
        <v/>
      </c>
      <c r="H1739" t="str">
        <f t="shared" si="353"/>
        <v/>
      </c>
      <c r="I1739" t="str">
        <f t="shared" si="354"/>
        <v/>
      </c>
      <c r="J1739" t="str">
        <f t="shared" si="355"/>
        <v/>
      </c>
      <c r="K1739" t="str">
        <f t="shared" si="356"/>
        <v/>
      </c>
      <c r="L1739" t="str">
        <f t="shared" si="357"/>
        <v/>
      </c>
      <c r="M1739" t="str">
        <f t="shared" si="358"/>
        <v/>
      </c>
      <c r="N1739" t="str">
        <f t="shared" si="359"/>
        <v/>
      </c>
      <c r="O1739" t="str">
        <f t="shared" si="360"/>
        <v/>
      </c>
      <c r="P1739" t="str">
        <f t="shared" si="361"/>
        <v/>
      </c>
    </row>
    <row r="1740" spans="5:16">
      <c r="E1740">
        <v>0</v>
      </c>
      <c r="F1740">
        <f t="shared" si="351"/>
        <v>0</v>
      </c>
      <c r="G1740" t="str">
        <f t="shared" si="352"/>
        <v/>
      </c>
      <c r="H1740" t="str">
        <f t="shared" si="353"/>
        <v/>
      </c>
      <c r="I1740" t="str">
        <f t="shared" si="354"/>
        <v/>
      </c>
      <c r="J1740" t="str">
        <f t="shared" si="355"/>
        <v/>
      </c>
      <c r="K1740" t="str">
        <f t="shared" si="356"/>
        <v/>
      </c>
      <c r="L1740" t="str">
        <f t="shared" si="357"/>
        <v/>
      </c>
      <c r="M1740" t="str">
        <f t="shared" si="358"/>
        <v/>
      </c>
      <c r="N1740" t="str">
        <f t="shared" si="359"/>
        <v/>
      </c>
      <c r="O1740" t="str">
        <f t="shared" si="360"/>
        <v/>
      </c>
      <c r="P1740" t="str">
        <f t="shared" si="361"/>
        <v/>
      </c>
    </row>
    <row r="1741" spans="5:16">
      <c r="E1741">
        <v>0</v>
      </c>
      <c r="F1741">
        <f t="shared" si="351"/>
        <v>0</v>
      </c>
      <c r="G1741" t="str">
        <f t="shared" si="352"/>
        <v/>
      </c>
      <c r="H1741" t="str">
        <f t="shared" si="353"/>
        <v/>
      </c>
      <c r="I1741" t="str">
        <f t="shared" si="354"/>
        <v/>
      </c>
      <c r="J1741" t="str">
        <f t="shared" si="355"/>
        <v/>
      </c>
      <c r="K1741" t="str">
        <f t="shared" si="356"/>
        <v/>
      </c>
      <c r="L1741" t="str">
        <f t="shared" si="357"/>
        <v/>
      </c>
      <c r="M1741" t="str">
        <f t="shared" si="358"/>
        <v/>
      </c>
      <c r="N1741" t="str">
        <f t="shared" si="359"/>
        <v/>
      </c>
      <c r="O1741" t="str">
        <f t="shared" si="360"/>
        <v/>
      </c>
      <c r="P1741" t="str">
        <f t="shared" si="361"/>
        <v/>
      </c>
    </row>
    <row r="1742" spans="5:16">
      <c r="E1742">
        <v>0</v>
      </c>
      <c r="F1742">
        <f t="shared" si="351"/>
        <v>0</v>
      </c>
      <c r="G1742" t="str">
        <f t="shared" si="352"/>
        <v/>
      </c>
      <c r="H1742" t="str">
        <f t="shared" si="353"/>
        <v/>
      </c>
      <c r="I1742" t="str">
        <f t="shared" si="354"/>
        <v/>
      </c>
      <c r="J1742" t="str">
        <f t="shared" si="355"/>
        <v/>
      </c>
      <c r="K1742" t="str">
        <f t="shared" si="356"/>
        <v/>
      </c>
      <c r="L1742" t="str">
        <f t="shared" si="357"/>
        <v/>
      </c>
      <c r="M1742" t="str">
        <f t="shared" si="358"/>
        <v/>
      </c>
      <c r="N1742" t="str">
        <f t="shared" si="359"/>
        <v/>
      </c>
      <c r="O1742" t="str">
        <f t="shared" si="360"/>
        <v/>
      </c>
      <c r="P1742" t="str">
        <f t="shared" si="361"/>
        <v/>
      </c>
    </row>
    <row r="1743" spans="5:16">
      <c r="E1743">
        <v>0</v>
      </c>
      <c r="F1743">
        <f t="shared" si="351"/>
        <v>0</v>
      </c>
      <c r="G1743" t="str">
        <f t="shared" si="352"/>
        <v/>
      </c>
      <c r="H1743" t="str">
        <f t="shared" si="353"/>
        <v/>
      </c>
      <c r="I1743" t="str">
        <f t="shared" si="354"/>
        <v/>
      </c>
      <c r="J1743" t="str">
        <f t="shared" si="355"/>
        <v/>
      </c>
      <c r="K1743" t="str">
        <f t="shared" si="356"/>
        <v/>
      </c>
      <c r="L1743" t="str">
        <f t="shared" si="357"/>
        <v/>
      </c>
      <c r="M1743" t="str">
        <f t="shared" si="358"/>
        <v/>
      </c>
      <c r="N1743" t="str">
        <f t="shared" si="359"/>
        <v/>
      </c>
      <c r="O1743" t="str">
        <f t="shared" si="360"/>
        <v/>
      </c>
      <c r="P1743" t="str">
        <f t="shared" si="361"/>
        <v/>
      </c>
    </row>
    <row r="1744" spans="5:16">
      <c r="E1744">
        <v>0</v>
      </c>
      <c r="F1744">
        <f t="shared" si="351"/>
        <v>0</v>
      </c>
      <c r="G1744" t="str">
        <f t="shared" si="352"/>
        <v/>
      </c>
      <c r="H1744" t="str">
        <f t="shared" si="353"/>
        <v/>
      </c>
      <c r="I1744" t="str">
        <f t="shared" si="354"/>
        <v/>
      </c>
      <c r="J1744" t="str">
        <f t="shared" si="355"/>
        <v/>
      </c>
      <c r="K1744" t="str">
        <f t="shared" si="356"/>
        <v/>
      </c>
      <c r="L1744" t="str">
        <f t="shared" si="357"/>
        <v/>
      </c>
      <c r="M1744" t="str">
        <f t="shared" si="358"/>
        <v/>
      </c>
      <c r="N1744" t="str">
        <f t="shared" si="359"/>
        <v/>
      </c>
      <c r="O1744" t="str">
        <f t="shared" si="360"/>
        <v/>
      </c>
      <c r="P1744" t="str">
        <f t="shared" si="361"/>
        <v/>
      </c>
    </row>
    <row r="1745" spans="5:16">
      <c r="E1745">
        <v>0</v>
      </c>
      <c r="F1745">
        <f t="shared" si="351"/>
        <v>0</v>
      </c>
      <c r="G1745" t="str">
        <f t="shared" si="352"/>
        <v/>
      </c>
      <c r="H1745" t="str">
        <f t="shared" si="353"/>
        <v/>
      </c>
      <c r="I1745" t="str">
        <f t="shared" si="354"/>
        <v/>
      </c>
      <c r="J1745" t="str">
        <f t="shared" si="355"/>
        <v/>
      </c>
      <c r="K1745" t="str">
        <f t="shared" si="356"/>
        <v/>
      </c>
      <c r="L1745" t="str">
        <f t="shared" si="357"/>
        <v/>
      </c>
      <c r="M1745" t="str">
        <f t="shared" si="358"/>
        <v/>
      </c>
      <c r="N1745" t="str">
        <f t="shared" si="359"/>
        <v/>
      </c>
      <c r="O1745" t="str">
        <f t="shared" si="360"/>
        <v/>
      </c>
      <c r="P1745" t="str">
        <f t="shared" si="361"/>
        <v/>
      </c>
    </row>
    <row r="1746" spans="5:16">
      <c r="E1746">
        <v>0</v>
      </c>
      <c r="F1746">
        <f t="shared" si="351"/>
        <v>0</v>
      </c>
      <c r="G1746" t="str">
        <f t="shared" si="352"/>
        <v/>
      </c>
      <c r="H1746" t="str">
        <f t="shared" si="353"/>
        <v/>
      </c>
      <c r="I1746" t="str">
        <f t="shared" si="354"/>
        <v/>
      </c>
      <c r="J1746" t="str">
        <f t="shared" si="355"/>
        <v/>
      </c>
      <c r="K1746" t="str">
        <f t="shared" si="356"/>
        <v/>
      </c>
      <c r="L1746" t="str">
        <f t="shared" si="357"/>
        <v/>
      </c>
      <c r="M1746" t="str">
        <f t="shared" si="358"/>
        <v/>
      </c>
      <c r="N1746" t="str">
        <f t="shared" si="359"/>
        <v/>
      </c>
      <c r="O1746" t="str">
        <f t="shared" si="360"/>
        <v/>
      </c>
      <c r="P1746" t="str">
        <f t="shared" si="361"/>
        <v/>
      </c>
    </row>
    <row r="1747" spans="5:16">
      <c r="E1747">
        <v>0</v>
      </c>
      <c r="F1747">
        <f t="shared" si="351"/>
        <v>0</v>
      </c>
      <c r="G1747" t="str">
        <f t="shared" si="352"/>
        <v/>
      </c>
      <c r="H1747" t="str">
        <f t="shared" si="353"/>
        <v/>
      </c>
      <c r="I1747" t="str">
        <f t="shared" si="354"/>
        <v/>
      </c>
      <c r="J1747" t="str">
        <f t="shared" si="355"/>
        <v/>
      </c>
      <c r="K1747" t="str">
        <f t="shared" si="356"/>
        <v/>
      </c>
      <c r="L1747" t="str">
        <f t="shared" si="357"/>
        <v/>
      </c>
      <c r="M1747" t="str">
        <f t="shared" si="358"/>
        <v/>
      </c>
      <c r="N1747" t="str">
        <f t="shared" si="359"/>
        <v/>
      </c>
      <c r="O1747" t="str">
        <f t="shared" si="360"/>
        <v/>
      </c>
      <c r="P1747" t="str">
        <f t="shared" si="361"/>
        <v/>
      </c>
    </row>
    <row r="1748" spans="5:16">
      <c r="E1748">
        <v>0</v>
      </c>
      <c r="F1748">
        <f t="shared" si="351"/>
        <v>0</v>
      </c>
      <c r="G1748" t="str">
        <f t="shared" si="352"/>
        <v/>
      </c>
      <c r="H1748" t="str">
        <f t="shared" si="353"/>
        <v/>
      </c>
      <c r="I1748" t="str">
        <f t="shared" si="354"/>
        <v/>
      </c>
      <c r="J1748" t="str">
        <f t="shared" si="355"/>
        <v/>
      </c>
      <c r="K1748" t="str">
        <f t="shared" si="356"/>
        <v/>
      </c>
      <c r="L1748" t="str">
        <f t="shared" si="357"/>
        <v/>
      </c>
      <c r="M1748" t="str">
        <f t="shared" si="358"/>
        <v/>
      </c>
      <c r="N1748" t="str">
        <f t="shared" si="359"/>
        <v/>
      </c>
      <c r="O1748" t="str">
        <f t="shared" si="360"/>
        <v/>
      </c>
      <c r="P1748" t="str">
        <f t="shared" si="361"/>
        <v/>
      </c>
    </row>
    <row r="1749" spans="5:16">
      <c r="E1749">
        <v>0</v>
      </c>
      <c r="F1749">
        <f t="shared" si="351"/>
        <v>0</v>
      </c>
      <c r="G1749" t="str">
        <f t="shared" si="352"/>
        <v/>
      </c>
      <c r="H1749" t="str">
        <f t="shared" si="353"/>
        <v/>
      </c>
      <c r="I1749" t="str">
        <f t="shared" si="354"/>
        <v/>
      </c>
      <c r="J1749" t="str">
        <f t="shared" si="355"/>
        <v/>
      </c>
      <c r="K1749" t="str">
        <f t="shared" si="356"/>
        <v/>
      </c>
      <c r="L1749" t="str">
        <f t="shared" si="357"/>
        <v/>
      </c>
      <c r="M1749" t="str">
        <f t="shared" si="358"/>
        <v/>
      </c>
      <c r="N1749" t="str">
        <f t="shared" si="359"/>
        <v/>
      </c>
      <c r="O1749" t="str">
        <f t="shared" si="360"/>
        <v/>
      </c>
      <c r="P1749" t="str">
        <f t="shared" si="361"/>
        <v/>
      </c>
    </row>
    <row r="1750" spans="5:16">
      <c r="E1750">
        <v>0</v>
      </c>
      <c r="F1750">
        <f t="shared" si="351"/>
        <v>0</v>
      </c>
      <c r="G1750" t="str">
        <f t="shared" si="352"/>
        <v/>
      </c>
      <c r="H1750" t="str">
        <f t="shared" si="353"/>
        <v/>
      </c>
      <c r="I1750" t="str">
        <f t="shared" si="354"/>
        <v/>
      </c>
      <c r="J1750" t="str">
        <f t="shared" si="355"/>
        <v/>
      </c>
      <c r="K1750" t="str">
        <f t="shared" si="356"/>
        <v/>
      </c>
      <c r="L1750" t="str">
        <f t="shared" si="357"/>
        <v/>
      </c>
      <c r="M1750" t="str">
        <f t="shared" si="358"/>
        <v/>
      </c>
      <c r="N1750" t="str">
        <f t="shared" si="359"/>
        <v/>
      </c>
      <c r="O1750" t="str">
        <f t="shared" si="360"/>
        <v/>
      </c>
      <c r="P1750" t="str">
        <f t="shared" si="361"/>
        <v/>
      </c>
    </row>
    <row r="1751" spans="5:16">
      <c r="E1751">
        <v>0</v>
      </c>
      <c r="F1751">
        <f t="shared" si="351"/>
        <v>0</v>
      </c>
      <c r="G1751" t="str">
        <f t="shared" si="352"/>
        <v/>
      </c>
      <c r="H1751" t="str">
        <f t="shared" si="353"/>
        <v/>
      </c>
      <c r="I1751" t="str">
        <f t="shared" si="354"/>
        <v/>
      </c>
      <c r="J1751" t="str">
        <f t="shared" si="355"/>
        <v/>
      </c>
      <c r="K1751" t="str">
        <f t="shared" si="356"/>
        <v/>
      </c>
      <c r="L1751" t="str">
        <f t="shared" si="357"/>
        <v/>
      </c>
      <c r="M1751" t="str">
        <f t="shared" si="358"/>
        <v/>
      </c>
      <c r="N1751" t="str">
        <f t="shared" si="359"/>
        <v/>
      </c>
      <c r="O1751" t="str">
        <f t="shared" si="360"/>
        <v/>
      </c>
      <c r="P1751" t="str">
        <f t="shared" si="361"/>
        <v/>
      </c>
    </row>
    <row r="1752" spans="5:16">
      <c r="E1752">
        <v>0</v>
      </c>
      <c r="F1752">
        <f t="shared" si="351"/>
        <v>0</v>
      </c>
      <c r="G1752" t="str">
        <f t="shared" si="352"/>
        <v/>
      </c>
      <c r="H1752" t="str">
        <f t="shared" si="353"/>
        <v/>
      </c>
      <c r="I1752" t="str">
        <f t="shared" si="354"/>
        <v/>
      </c>
      <c r="J1752" t="str">
        <f t="shared" si="355"/>
        <v/>
      </c>
      <c r="K1752" t="str">
        <f t="shared" si="356"/>
        <v/>
      </c>
      <c r="L1752" t="str">
        <f t="shared" si="357"/>
        <v/>
      </c>
      <c r="M1752" t="str">
        <f t="shared" si="358"/>
        <v/>
      </c>
      <c r="N1752" t="str">
        <f t="shared" si="359"/>
        <v/>
      </c>
      <c r="O1752" t="str">
        <f t="shared" si="360"/>
        <v/>
      </c>
      <c r="P1752" t="str">
        <f t="shared" si="361"/>
        <v/>
      </c>
    </row>
    <row r="1753" spans="5:16">
      <c r="E1753">
        <v>0</v>
      </c>
      <c r="F1753">
        <f t="shared" si="351"/>
        <v>0</v>
      </c>
      <c r="G1753" t="str">
        <f t="shared" si="352"/>
        <v/>
      </c>
      <c r="H1753" t="str">
        <f t="shared" si="353"/>
        <v/>
      </c>
      <c r="I1753" t="str">
        <f t="shared" si="354"/>
        <v/>
      </c>
      <c r="J1753" t="str">
        <f t="shared" si="355"/>
        <v/>
      </c>
      <c r="K1753" t="str">
        <f t="shared" si="356"/>
        <v/>
      </c>
      <c r="L1753" t="str">
        <f t="shared" si="357"/>
        <v/>
      </c>
      <c r="M1753" t="str">
        <f t="shared" si="358"/>
        <v/>
      </c>
      <c r="N1753" t="str">
        <f t="shared" si="359"/>
        <v/>
      </c>
      <c r="O1753" t="str">
        <f t="shared" si="360"/>
        <v/>
      </c>
      <c r="P1753" t="str">
        <f t="shared" si="361"/>
        <v/>
      </c>
    </row>
    <row r="1754" spans="5:16">
      <c r="E1754">
        <v>0</v>
      </c>
      <c r="F1754">
        <f t="shared" si="351"/>
        <v>0</v>
      </c>
      <c r="G1754" t="str">
        <f t="shared" si="352"/>
        <v/>
      </c>
      <c r="H1754" t="str">
        <f t="shared" si="353"/>
        <v/>
      </c>
      <c r="I1754" t="str">
        <f t="shared" si="354"/>
        <v/>
      </c>
      <c r="J1754" t="str">
        <f t="shared" si="355"/>
        <v/>
      </c>
      <c r="K1754" t="str">
        <f t="shared" si="356"/>
        <v/>
      </c>
      <c r="L1754" t="str">
        <f t="shared" si="357"/>
        <v/>
      </c>
      <c r="M1754" t="str">
        <f t="shared" si="358"/>
        <v/>
      </c>
      <c r="N1754" t="str">
        <f t="shared" si="359"/>
        <v/>
      </c>
      <c r="O1754" t="str">
        <f t="shared" si="360"/>
        <v/>
      </c>
      <c r="P1754" t="str">
        <f t="shared" si="361"/>
        <v/>
      </c>
    </row>
    <row r="1755" spans="5:16">
      <c r="E1755">
        <v>0</v>
      </c>
      <c r="F1755">
        <f t="shared" si="351"/>
        <v>0</v>
      </c>
      <c r="G1755" t="str">
        <f t="shared" si="352"/>
        <v/>
      </c>
      <c r="H1755" t="str">
        <f t="shared" si="353"/>
        <v/>
      </c>
      <c r="I1755" t="str">
        <f t="shared" si="354"/>
        <v/>
      </c>
      <c r="J1755" t="str">
        <f t="shared" si="355"/>
        <v/>
      </c>
      <c r="K1755" t="str">
        <f t="shared" si="356"/>
        <v/>
      </c>
      <c r="L1755" t="str">
        <f t="shared" si="357"/>
        <v/>
      </c>
      <c r="M1755" t="str">
        <f t="shared" si="358"/>
        <v/>
      </c>
      <c r="N1755" t="str">
        <f t="shared" si="359"/>
        <v/>
      </c>
      <c r="O1755" t="str">
        <f t="shared" si="360"/>
        <v/>
      </c>
      <c r="P1755" t="str">
        <f t="shared" si="361"/>
        <v/>
      </c>
    </row>
    <row r="1756" spans="5:16">
      <c r="E1756">
        <v>0</v>
      </c>
      <c r="F1756">
        <f t="shared" si="351"/>
        <v>0</v>
      </c>
      <c r="G1756" t="str">
        <f t="shared" si="352"/>
        <v/>
      </c>
      <c r="H1756" t="str">
        <f t="shared" si="353"/>
        <v/>
      </c>
      <c r="I1756" t="str">
        <f t="shared" si="354"/>
        <v/>
      </c>
      <c r="J1756" t="str">
        <f t="shared" si="355"/>
        <v/>
      </c>
      <c r="K1756" t="str">
        <f t="shared" si="356"/>
        <v/>
      </c>
      <c r="L1756" t="str">
        <f t="shared" si="357"/>
        <v/>
      </c>
      <c r="M1756" t="str">
        <f t="shared" si="358"/>
        <v/>
      </c>
      <c r="N1756" t="str">
        <f t="shared" si="359"/>
        <v/>
      </c>
      <c r="O1756" t="str">
        <f t="shared" si="360"/>
        <v/>
      </c>
      <c r="P1756" t="str">
        <f t="shared" si="361"/>
        <v/>
      </c>
    </row>
    <row r="1757" spans="5:16">
      <c r="E1757">
        <v>0</v>
      </c>
      <c r="F1757">
        <f t="shared" si="351"/>
        <v>0</v>
      </c>
      <c r="G1757" t="str">
        <f t="shared" si="352"/>
        <v/>
      </c>
      <c r="H1757" t="str">
        <f t="shared" si="353"/>
        <v/>
      </c>
      <c r="I1757" t="str">
        <f t="shared" si="354"/>
        <v/>
      </c>
      <c r="J1757" t="str">
        <f t="shared" si="355"/>
        <v/>
      </c>
      <c r="K1757" t="str">
        <f t="shared" si="356"/>
        <v/>
      </c>
      <c r="L1757" t="str">
        <f t="shared" si="357"/>
        <v/>
      </c>
      <c r="M1757" t="str">
        <f t="shared" si="358"/>
        <v/>
      </c>
      <c r="N1757" t="str">
        <f t="shared" si="359"/>
        <v/>
      </c>
      <c r="O1757" t="str">
        <f t="shared" si="360"/>
        <v/>
      </c>
      <c r="P1757" t="str">
        <f t="shared" si="361"/>
        <v/>
      </c>
    </row>
    <row r="1758" spans="5:16">
      <c r="E1758">
        <v>0</v>
      </c>
      <c r="F1758">
        <f t="shared" si="351"/>
        <v>0</v>
      </c>
      <c r="G1758" t="str">
        <f t="shared" si="352"/>
        <v/>
      </c>
      <c r="H1758" t="str">
        <f t="shared" si="353"/>
        <v/>
      </c>
      <c r="I1758" t="str">
        <f t="shared" si="354"/>
        <v/>
      </c>
      <c r="J1758" t="str">
        <f t="shared" si="355"/>
        <v/>
      </c>
      <c r="K1758" t="str">
        <f t="shared" si="356"/>
        <v/>
      </c>
      <c r="L1758" t="str">
        <f t="shared" si="357"/>
        <v/>
      </c>
      <c r="M1758" t="str">
        <f t="shared" si="358"/>
        <v/>
      </c>
      <c r="N1758" t="str">
        <f t="shared" si="359"/>
        <v/>
      </c>
      <c r="O1758" t="str">
        <f t="shared" si="360"/>
        <v/>
      </c>
      <c r="P1758" t="str">
        <f t="shared" si="361"/>
        <v/>
      </c>
    </row>
    <row r="1759" spans="5:16">
      <c r="E1759">
        <v>0</v>
      </c>
      <c r="F1759">
        <f t="shared" si="351"/>
        <v>0</v>
      </c>
      <c r="G1759" t="str">
        <f t="shared" si="352"/>
        <v/>
      </c>
      <c r="H1759" t="str">
        <f t="shared" si="353"/>
        <v/>
      </c>
      <c r="I1759" t="str">
        <f t="shared" si="354"/>
        <v/>
      </c>
      <c r="J1759" t="str">
        <f t="shared" si="355"/>
        <v/>
      </c>
      <c r="K1759" t="str">
        <f t="shared" si="356"/>
        <v/>
      </c>
      <c r="L1759" t="str">
        <f t="shared" si="357"/>
        <v/>
      </c>
      <c r="M1759" t="str">
        <f t="shared" si="358"/>
        <v/>
      </c>
      <c r="N1759" t="str">
        <f t="shared" si="359"/>
        <v/>
      </c>
      <c r="O1759" t="str">
        <f t="shared" si="360"/>
        <v/>
      </c>
      <c r="P1759" t="str">
        <f t="shared" si="361"/>
        <v/>
      </c>
    </row>
    <row r="1760" spans="5:16">
      <c r="E1760">
        <v>0</v>
      </c>
      <c r="F1760">
        <f t="shared" si="351"/>
        <v>0</v>
      </c>
      <c r="G1760" t="str">
        <f t="shared" si="352"/>
        <v/>
      </c>
      <c r="H1760" t="str">
        <f t="shared" si="353"/>
        <v/>
      </c>
      <c r="I1760" t="str">
        <f t="shared" si="354"/>
        <v/>
      </c>
      <c r="J1760" t="str">
        <f t="shared" si="355"/>
        <v/>
      </c>
      <c r="K1760" t="str">
        <f t="shared" si="356"/>
        <v/>
      </c>
      <c r="L1760" t="str">
        <f t="shared" si="357"/>
        <v/>
      </c>
      <c r="M1760" t="str">
        <f t="shared" si="358"/>
        <v/>
      </c>
      <c r="N1760" t="str">
        <f t="shared" si="359"/>
        <v/>
      </c>
      <c r="O1760" t="str">
        <f t="shared" si="360"/>
        <v/>
      </c>
      <c r="P1760" t="str">
        <f t="shared" si="361"/>
        <v/>
      </c>
    </row>
    <row r="1761" spans="5:16">
      <c r="E1761">
        <v>0</v>
      </c>
      <c r="F1761">
        <f t="shared" si="351"/>
        <v>0</v>
      </c>
      <c r="G1761" t="str">
        <f t="shared" si="352"/>
        <v/>
      </c>
      <c r="H1761" t="str">
        <f t="shared" si="353"/>
        <v/>
      </c>
      <c r="I1761" t="str">
        <f t="shared" si="354"/>
        <v/>
      </c>
      <c r="J1761" t="str">
        <f t="shared" si="355"/>
        <v/>
      </c>
      <c r="K1761" t="str">
        <f t="shared" si="356"/>
        <v/>
      </c>
      <c r="L1761" t="str">
        <f t="shared" si="357"/>
        <v/>
      </c>
      <c r="M1761" t="str">
        <f t="shared" si="358"/>
        <v/>
      </c>
      <c r="N1761" t="str">
        <f t="shared" si="359"/>
        <v/>
      </c>
      <c r="O1761" t="str">
        <f t="shared" si="360"/>
        <v/>
      </c>
      <c r="P1761" t="str">
        <f t="shared" si="361"/>
        <v/>
      </c>
    </row>
    <row r="1762" spans="5:16">
      <c r="E1762">
        <v>0</v>
      </c>
      <c r="F1762">
        <f t="shared" si="351"/>
        <v>0</v>
      </c>
      <c r="G1762" t="str">
        <f t="shared" si="352"/>
        <v/>
      </c>
      <c r="H1762" t="str">
        <f t="shared" si="353"/>
        <v/>
      </c>
      <c r="I1762" t="str">
        <f t="shared" si="354"/>
        <v/>
      </c>
      <c r="J1762" t="str">
        <f t="shared" si="355"/>
        <v/>
      </c>
      <c r="K1762" t="str">
        <f t="shared" si="356"/>
        <v/>
      </c>
      <c r="L1762" t="str">
        <f t="shared" si="357"/>
        <v/>
      </c>
      <c r="M1762" t="str">
        <f t="shared" si="358"/>
        <v/>
      </c>
      <c r="N1762" t="str">
        <f t="shared" si="359"/>
        <v/>
      </c>
      <c r="O1762" t="str">
        <f t="shared" si="360"/>
        <v/>
      </c>
      <c r="P1762" t="str">
        <f t="shared" si="361"/>
        <v/>
      </c>
    </row>
    <row r="1763" spans="5:16">
      <c r="E1763">
        <v>0</v>
      </c>
      <c r="F1763">
        <f t="shared" si="351"/>
        <v>0</v>
      </c>
      <c r="G1763" t="str">
        <f t="shared" si="352"/>
        <v/>
      </c>
      <c r="H1763" t="str">
        <f t="shared" si="353"/>
        <v/>
      </c>
      <c r="I1763" t="str">
        <f t="shared" si="354"/>
        <v/>
      </c>
      <c r="J1763" t="str">
        <f t="shared" si="355"/>
        <v/>
      </c>
      <c r="K1763" t="str">
        <f t="shared" si="356"/>
        <v/>
      </c>
      <c r="L1763" t="str">
        <f t="shared" si="357"/>
        <v/>
      </c>
      <c r="M1763" t="str">
        <f t="shared" si="358"/>
        <v/>
      </c>
      <c r="N1763" t="str">
        <f t="shared" si="359"/>
        <v/>
      </c>
      <c r="O1763" t="str">
        <f t="shared" si="360"/>
        <v/>
      </c>
      <c r="P1763" t="str">
        <f t="shared" si="361"/>
        <v/>
      </c>
    </row>
    <row r="1764" spans="5:16">
      <c r="E1764">
        <v>0</v>
      </c>
      <c r="F1764">
        <f t="shared" si="351"/>
        <v>0</v>
      </c>
      <c r="G1764" t="str">
        <f t="shared" si="352"/>
        <v/>
      </c>
      <c r="H1764" t="str">
        <f t="shared" si="353"/>
        <v/>
      </c>
      <c r="I1764" t="str">
        <f t="shared" si="354"/>
        <v/>
      </c>
      <c r="J1764" t="str">
        <f t="shared" si="355"/>
        <v/>
      </c>
      <c r="K1764" t="str">
        <f t="shared" si="356"/>
        <v/>
      </c>
      <c r="L1764" t="str">
        <f t="shared" si="357"/>
        <v/>
      </c>
      <c r="M1764" t="str">
        <f t="shared" si="358"/>
        <v/>
      </c>
      <c r="N1764" t="str">
        <f t="shared" si="359"/>
        <v/>
      </c>
      <c r="O1764" t="str">
        <f t="shared" si="360"/>
        <v/>
      </c>
      <c r="P1764" t="str">
        <f t="shared" si="361"/>
        <v/>
      </c>
    </row>
    <row r="1765" spans="5:16">
      <c r="E1765">
        <v>0</v>
      </c>
      <c r="F1765">
        <f t="shared" si="351"/>
        <v>0</v>
      </c>
      <c r="G1765" t="str">
        <f t="shared" si="352"/>
        <v/>
      </c>
      <c r="H1765" t="str">
        <f t="shared" si="353"/>
        <v/>
      </c>
      <c r="I1765" t="str">
        <f t="shared" si="354"/>
        <v/>
      </c>
      <c r="J1765" t="str">
        <f t="shared" si="355"/>
        <v/>
      </c>
      <c r="K1765" t="str">
        <f t="shared" si="356"/>
        <v/>
      </c>
      <c r="L1765" t="str">
        <f t="shared" si="357"/>
        <v/>
      </c>
      <c r="M1765" t="str">
        <f t="shared" si="358"/>
        <v/>
      </c>
      <c r="N1765" t="str">
        <f t="shared" si="359"/>
        <v/>
      </c>
      <c r="O1765" t="str">
        <f t="shared" si="360"/>
        <v/>
      </c>
      <c r="P1765" t="str">
        <f t="shared" si="361"/>
        <v/>
      </c>
    </row>
    <row r="1766" spans="5:16">
      <c r="E1766">
        <v>0</v>
      </c>
      <c r="F1766">
        <f t="shared" si="351"/>
        <v>0</v>
      </c>
      <c r="G1766" t="str">
        <f t="shared" si="352"/>
        <v/>
      </c>
      <c r="H1766" t="str">
        <f t="shared" si="353"/>
        <v/>
      </c>
      <c r="I1766" t="str">
        <f t="shared" si="354"/>
        <v/>
      </c>
      <c r="J1766" t="str">
        <f t="shared" si="355"/>
        <v/>
      </c>
      <c r="K1766" t="str">
        <f t="shared" si="356"/>
        <v/>
      </c>
      <c r="L1766" t="str">
        <f t="shared" si="357"/>
        <v/>
      </c>
      <c r="M1766" t="str">
        <f t="shared" si="358"/>
        <v/>
      </c>
      <c r="N1766" t="str">
        <f t="shared" si="359"/>
        <v/>
      </c>
      <c r="O1766" t="str">
        <f t="shared" si="360"/>
        <v/>
      </c>
      <c r="P1766" t="str">
        <f t="shared" si="361"/>
        <v/>
      </c>
    </row>
    <row r="1767" spans="5:16">
      <c r="E1767">
        <v>0</v>
      </c>
      <c r="F1767">
        <f t="shared" si="351"/>
        <v>0</v>
      </c>
      <c r="G1767" t="str">
        <f t="shared" si="352"/>
        <v/>
      </c>
      <c r="H1767" t="str">
        <f t="shared" si="353"/>
        <v/>
      </c>
      <c r="I1767" t="str">
        <f t="shared" si="354"/>
        <v/>
      </c>
      <c r="J1767" t="str">
        <f t="shared" si="355"/>
        <v/>
      </c>
      <c r="K1767" t="str">
        <f t="shared" si="356"/>
        <v/>
      </c>
      <c r="L1767" t="str">
        <f t="shared" si="357"/>
        <v/>
      </c>
      <c r="M1767" t="str">
        <f t="shared" si="358"/>
        <v/>
      </c>
      <c r="N1767" t="str">
        <f t="shared" si="359"/>
        <v/>
      </c>
      <c r="O1767" t="str">
        <f t="shared" si="360"/>
        <v/>
      </c>
      <c r="P1767" t="str">
        <f t="shared" si="361"/>
        <v/>
      </c>
    </row>
    <row r="1768" spans="5:16">
      <c r="E1768">
        <v>0</v>
      </c>
      <c r="F1768">
        <f t="shared" si="351"/>
        <v>0</v>
      </c>
      <c r="G1768" t="str">
        <f t="shared" si="352"/>
        <v/>
      </c>
      <c r="H1768" t="str">
        <f t="shared" si="353"/>
        <v/>
      </c>
      <c r="I1768" t="str">
        <f t="shared" si="354"/>
        <v/>
      </c>
      <c r="J1768" t="str">
        <f t="shared" si="355"/>
        <v/>
      </c>
      <c r="K1768" t="str">
        <f t="shared" si="356"/>
        <v/>
      </c>
      <c r="L1768" t="str">
        <f t="shared" si="357"/>
        <v/>
      </c>
      <c r="M1768" t="str">
        <f t="shared" si="358"/>
        <v/>
      </c>
      <c r="N1768" t="str">
        <f t="shared" si="359"/>
        <v/>
      </c>
      <c r="O1768" t="str">
        <f t="shared" si="360"/>
        <v/>
      </c>
      <c r="P1768" t="str">
        <f t="shared" si="361"/>
        <v/>
      </c>
    </row>
    <row r="1769" spans="5:16">
      <c r="E1769">
        <v>0</v>
      </c>
      <c r="F1769">
        <f t="shared" si="351"/>
        <v>0</v>
      </c>
      <c r="G1769" t="str">
        <f t="shared" si="352"/>
        <v/>
      </c>
      <c r="H1769" t="str">
        <f t="shared" si="353"/>
        <v/>
      </c>
      <c r="I1769" t="str">
        <f t="shared" si="354"/>
        <v/>
      </c>
      <c r="J1769" t="str">
        <f t="shared" si="355"/>
        <v/>
      </c>
      <c r="K1769" t="str">
        <f t="shared" si="356"/>
        <v/>
      </c>
      <c r="L1769" t="str">
        <f t="shared" si="357"/>
        <v/>
      </c>
      <c r="M1769" t="str">
        <f t="shared" si="358"/>
        <v/>
      </c>
      <c r="N1769" t="str">
        <f t="shared" si="359"/>
        <v/>
      </c>
      <c r="O1769" t="str">
        <f t="shared" si="360"/>
        <v/>
      </c>
      <c r="P1769" t="str">
        <f t="shared" si="361"/>
        <v/>
      </c>
    </row>
    <row r="1770" spans="5:16">
      <c r="E1770">
        <v>0</v>
      </c>
      <c r="F1770">
        <f t="shared" si="351"/>
        <v>0</v>
      </c>
      <c r="G1770" t="str">
        <f t="shared" si="352"/>
        <v/>
      </c>
      <c r="H1770" t="str">
        <f t="shared" si="353"/>
        <v/>
      </c>
      <c r="I1770" t="str">
        <f t="shared" si="354"/>
        <v/>
      </c>
      <c r="J1770" t="str">
        <f t="shared" si="355"/>
        <v/>
      </c>
      <c r="K1770" t="str">
        <f t="shared" si="356"/>
        <v/>
      </c>
      <c r="L1770" t="str">
        <f t="shared" si="357"/>
        <v/>
      </c>
      <c r="M1770" t="str">
        <f t="shared" si="358"/>
        <v/>
      </c>
      <c r="N1770" t="str">
        <f t="shared" si="359"/>
        <v/>
      </c>
      <c r="O1770" t="str">
        <f t="shared" si="360"/>
        <v/>
      </c>
      <c r="P1770" t="str">
        <f t="shared" si="361"/>
        <v/>
      </c>
    </row>
    <row r="1771" spans="5:16">
      <c r="E1771">
        <v>0</v>
      </c>
      <c r="F1771">
        <f t="shared" si="351"/>
        <v>0</v>
      </c>
      <c r="G1771" t="str">
        <f t="shared" si="352"/>
        <v/>
      </c>
      <c r="H1771" t="str">
        <f t="shared" si="353"/>
        <v/>
      </c>
      <c r="I1771" t="str">
        <f t="shared" si="354"/>
        <v/>
      </c>
      <c r="J1771" t="str">
        <f t="shared" si="355"/>
        <v/>
      </c>
      <c r="K1771" t="str">
        <f t="shared" si="356"/>
        <v/>
      </c>
      <c r="L1771" t="str">
        <f t="shared" si="357"/>
        <v/>
      </c>
      <c r="M1771" t="str">
        <f t="shared" si="358"/>
        <v/>
      </c>
      <c r="N1771" t="str">
        <f t="shared" si="359"/>
        <v/>
      </c>
      <c r="O1771" t="str">
        <f t="shared" si="360"/>
        <v/>
      </c>
      <c r="P1771" t="str">
        <f t="shared" si="361"/>
        <v/>
      </c>
    </row>
    <row r="1772" spans="5:16">
      <c r="E1772">
        <v>0</v>
      </c>
      <c r="F1772">
        <f t="shared" si="351"/>
        <v>0</v>
      </c>
      <c r="G1772" t="str">
        <f t="shared" si="352"/>
        <v/>
      </c>
      <c r="H1772" t="str">
        <f t="shared" si="353"/>
        <v/>
      </c>
      <c r="I1772" t="str">
        <f t="shared" si="354"/>
        <v/>
      </c>
      <c r="J1772" t="str">
        <f t="shared" si="355"/>
        <v/>
      </c>
      <c r="K1772" t="str">
        <f t="shared" si="356"/>
        <v/>
      </c>
      <c r="L1772" t="str">
        <f t="shared" si="357"/>
        <v/>
      </c>
      <c r="M1772" t="str">
        <f t="shared" si="358"/>
        <v/>
      </c>
      <c r="N1772" t="str">
        <f t="shared" si="359"/>
        <v/>
      </c>
      <c r="O1772" t="str">
        <f t="shared" si="360"/>
        <v/>
      </c>
      <c r="P1772" t="str">
        <f t="shared" si="361"/>
        <v/>
      </c>
    </row>
    <row r="1773" spans="5:16">
      <c r="E1773">
        <v>0</v>
      </c>
      <c r="F1773">
        <f t="shared" si="351"/>
        <v>0</v>
      </c>
      <c r="G1773" t="str">
        <f t="shared" si="352"/>
        <v/>
      </c>
      <c r="H1773" t="str">
        <f t="shared" si="353"/>
        <v/>
      </c>
      <c r="I1773" t="str">
        <f t="shared" si="354"/>
        <v/>
      </c>
      <c r="J1773" t="str">
        <f t="shared" si="355"/>
        <v/>
      </c>
      <c r="K1773" t="str">
        <f t="shared" si="356"/>
        <v/>
      </c>
      <c r="L1773" t="str">
        <f t="shared" si="357"/>
        <v/>
      </c>
      <c r="M1773" t="str">
        <f t="shared" si="358"/>
        <v/>
      </c>
      <c r="N1773" t="str">
        <f t="shared" si="359"/>
        <v/>
      </c>
      <c r="O1773" t="str">
        <f t="shared" si="360"/>
        <v/>
      </c>
      <c r="P1773" t="str">
        <f t="shared" si="361"/>
        <v/>
      </c>
    </row>
    <row r="1774" spans="5:16">
      <c r="E1774">
        <v>0</v>
      </c>
      <c r="F1774">
        <f t="shared" si="351"/>
        <v>0</v>
      </c>
      <c r="G1774" t="str">
        <f t="shared" si="352"/>
        <v/>
      </c>
      <c r="H1774" t="str">
        <f t="shared" si="353"/>
        <v/>
      </c>
      <c r="I1774" t="str">
        <f t="shared" si="354"/>
        <v/>
      </c>
      <c r="J1774" t="str">
        <f t="shared" si="355"/>
        <v/>
      </c>
      <c r="K1774" t="str">
        <f t="shared" si="356"/>
        <v/>
      </c>
      <c r="L1774" t="str">
        <f t="shared" si="357"/>
        <v/>
      </c>
      <c r="M1774" t="str">
        <f t="shared" si="358"/>
        <v/>
      </c>
      <c r="N1774" t="str">
        <f t="shared" si="359"/>
        <v/>
      </c>
      <c r="O1774" t="str">
        <f t="shared" si="360"/>
        <v/>
      </c>
      <c r="P1774" t="str">
        <f t="shared" si="361"/>
        <v/>
      </c>
    </row>
    <row r="1775" spans="5:16">
      <c r="E1775">
        <v>0</v>
      </c>
      <c r="F1775">
        <f t="shared" si="351"/>
        <v>0</v>
      </c>
      <c r="G1775" t="str">
        <f t="shared" si="352"/>
        <v/>
      </c>
      <c r="H1775" t="str">
        <f t="shared" si="353"/>
        <v/>
      </c>
      <c r="I1775" t="str">
        <f t="shared" si="354"/>
        <v/>
      </c>
      <c r="J1775" t="str">
        <f t="shared" si="355"/>
        <v/>
      </c>
      <c r="K1775" t="str">
        <f t="shared" si="356"/>
        <v/>
      </c>
      <c r="L1775" t="str">
        <f t="shared" si="357"/>
        <v/>
      </c>
      <c r="M1775" t="str">
        <f t="shared" si="358"/>
        <v/>
      </c>
      <c r="N1775" t="str">
        <f t="shared" si="359"/>
        <v/>
      </c>
      <c r="O1775" t="str">
        <f t="shared" si="360"/>
        <v/>
      </c>
      <c r="P1775" t="str">
        <f t="shared" si="361"/>
        <v/>
      </c>
    </row>
    <row r="1776" spans="5:16">
      <c r="E1776">
        <v>0</v>
      </c>
      <c r="F1776">
        <f t="shared" si="351"/>
        <v>0</v>
      </c>
      <c r="G1776" t="str">
        <f t="shared" si="352"/>
        <v/>
      </c>
      <c r="H1776" t="str">
        <f t="shared" si="353"/>
        <v/>
      </c>
      <c r="I1776" t="str">
        <f t="shared" si="354"/>
        <v/>
      </c>
      <c r="J1776" t="str">
        <f t="shared" si="355"/>
        <v/>
      </c>
      <c r="K1776" t="str">
        <f t="shared" si="356"/>
        <v/>
      </c>
      <c r="L1776" t="str">
        <f t="shared" si="357"/>
        <v/>
      </c>
      <c r="M1776" t="str">
        <f t="shared" si="358"/>
        <v/>
      </c>
      <c r="N1776" t="str">
        <f t="shared" si="359"/>
        <v/>
      </c>
      <c r="O1776" t="str">
        <f t="shared" si="360"/>
        <v/>
      </c>
      <c r="P1776" t="str">
        <f t="shared" si="361"/>
        <v/>
      </c>
    </row>
    <row r="1777" spans="5:16">
      <c r="E1777">
        <v>0</v>
      </c>
      <c r="F1777">
        <f t="shared" si="351"/>
        <v>0</v>
      </c>
      <c r="G1777" t="str">
        <f t="shared" si="352"/>
        <v/>
      </c>
      <c r="H1777" t="str">
        <f t="shared" si="353"/>
        <v/>
      </c>
      <c r="I1777" t="str">
        <f t="shared" si="354"/>
        <v/>
      </c>
      <c r="J1777" t="str">
        <f t="shared" si="355"/>
        <v/>
      </c>
      <c r="K1777" t="str">
        <f t="shared" si="356"/>
        <v/>
      </c>
      <c r="L1777" t="str">
        <f t="shared" si="357"/>
        <v/>
      </c>
      <c r="M1777" t="str">
        <f t="shared" si="358"/>
        <v/>
      </c>
      <c r="N1777" t="str">
        <f t="shared" si="359"/>
        <v/>
      </c>
      <c r="O1777" t="str">
        <f t="shared" si="360"/>
        <v/>
      </c>
      <c r="P1777" t="str">
        <f t="shared" si="361"/>
        <v/>
      </c>
    </row>
    <row r="1778" spans="5:16">
      <c r="E1778">
        <v>0</v>
      </c>
      <c r="F1778">
        <f t="shared" si="351"/>
        <v>0</v>
      </c>
      <c r="G1778" t="str">
        <f t="shared" si="352"/>
        <v/>
      </c>
      <c r="H1778" t="str">
        <f t="shared" si="353"/>
        <v/>
      </c>
      <c r="I1778" t="str">
        <f t="shared" si="354"/>
        <v/>
      </c>
      <c r="J1778" t="str">
        <f t="shared" si="355"/>
        <v/>
      </c>
      <c r="K1778" t="str">
        <f t="shared" si="356"/>
        <v/>
      </c>
      <c r="L1778" t="str">
        <f t="shared" si="357"/>
        <v/>
      </c>
      <c r="M1778" t="str">
        <f t="shared" si="358"/>
        <v/>
      </c>
      <c r="N1778" t="str">
        <f t="shared" si="359"/>
        <v/>
      </c>
      <c r="O1778" t="str">
        <f t="shared" si="360"/>
        <v/>
      </c>
      <c r="P1778" t="str">
        <f t="shared" si="361"/>
        <v/>
      </c>
    </row>
    <row r="1779" spans="5:16">
      <c r="E1779">
        <v>0</v>
      </c>
      <c r="F1779">
        <f t="shared" si="351"/>
        <v>0</v>
      </c>
      <c r="G1779" t="str">
        <f t="shared" si="352"/>
        <v/>
      </c>
      <c r="H1779" t="str">
        <f t="shared" si="353"/>
        <v/>
      </c>
      <c r="I1779" t="str">
        <f t="shared" si="354"/>
        <v/>
      </c>
      <c r="J1779" t="str">
        <f t="shared" si="355"/>
        <v/>
      </c>
      <c r="K1779" t="str">
        <f t="shared" si="356"/>
        <v/>
      </c>
      <c r="L1779" t="str">
        <f t="shared" si="357"/>
        <v/>
      </c>
      <c r="M1779" t="str">
        <f t="shared" si="358"/>
        <v/>
      </c>
      <c r="N1779" t="str">
        <f t="shared" si="359"/>
        <v/>
      </c>
      <c r="O1779" t="str">
        <f t="shared" si="360"/>
        <v/>
      </c>
      <c r="P1779" t="str">
        <f t="shared" si="361"/>
        <v/>
      </c>
    </row>
    <row r="1780" spans="5:16">
      <c r="E1780">
        <v>0</v>
      </c>
      <c r="F1780">
        <f t="shared" si="351"/>
        <v>0</v>
      </c>
      <c r="G1780" t="str">
        <f t="shared" si="352"/>
        <v/>
      </c>
      <c r="H1780" t="str">
        <f t="shared" si="353"/>
        <v/>
      </c>
      <c r="I1780" t="str">
        <f t="shared" si="354"/>
        <v/>
      </c>
      <c r="J1780" t="str">
        <f t="shared" si="355"/>
        <v/>
      </c>
      <c r="K1780" t="str">
        <f t="shared" si="356"/>
        <v/>
      </c>
      <c r="L1780" t="str">
        <f t="shared" si="357"/>
        <v/>
      </c>
      <c r="M1780" t="str">
        <f t="shared" si="358"/>
        <v/>
      </c>
      <c r="N1780" t="str">
        <f t="shared" si="359"/>
        <v/>
      </c>
      <c r="O1780" t="str">
        <f t="shared" si="360"/>
        <v/>
      </c>
      <c r="P1780" t="str">
        <f t="shared" si="361"/>
        <v/>
      </c>
    </row>
    <row r="1781" spans="5:16">
      <c r="E1781">
        <v>0</v>
      </c>
      <c r="F1781">
        <f t="shared" si="351"/>
        <v>0</v>
      </c>
      <c r="G1781" t="str">
        <f t="shared" si="352"/>
        <v/>
      </c>
      <c r="H1781" t="str">
        <f t="shared" si="353"/>
        <v/>
      </c>
      <c r="I1781" t="str">
        <f t="shared" si="354"/>
        <v/>
      </c>
      <c r="J1781" t="str">
        <f t="shared" si="355"/>
        <v/>
      </c>
      <c r="K1781" t="str">
        <f t="shared" si="356"/>
        <v/>
      </c>
      <c r="L1781" t="str">
        <f t="shared" si="357"/>
        <v/>
      </c>
      <c r="M1781" t="str">
        <f t="shared" si="358"/>
        <v/>
      </c>
      <c r="N1781" t="str">
        <f t="shared" si="359"/>
        <v/>
      </c>
      <c r="O1781" t="str">
        <f t="shared" si="360"/>
        <v/>
      </c>
      <c r="P1781" t="str">
        <f t="shared" si="361"/>
        <v/>
      </c>
    </row>
    <row r="1782" spans="5:16">
      <c r="E1782">
        <v>0</v>
      </c>
      <c r="F1782">
        <f t="shared" si="351"/>
        <v>0</v>
      </c>
      <c r="G1782" t="str">
        <f t="shared" si="352"/>
        <v/>
      </c>
      <c r="H1782" t="str">
        <f t="shared" si="353"/>
        <v/>
      </c>
      <c r="I1782" t="str">
        <f t="shared" si="354"/>
        <v/>
      </c>
      <c r="J1782" t="str">
        <f t="shared" si="355"/>
        <v/>
      </c>
      <c r="K1782" t="str">
        <f t="shared" si="356"/>
        <v/>
      </c>
      <c r="L1782" t="str">
        <f t="shared" si="357"/>
        <v/>
      </c>
      <c r="M1782" t="str">
        <f t="shared" si="358"/>
        <v/>
      </c>
      <c r="N1782" t="str">
        <f t="shared" si="359"/>
        <v/>
      </c>
      <c r="O1782" t="str">
        <f t="shared" si="360"/>
        <v/>
      </c>
      <c r="P1782" t="str">
        <f t="shared" si="361"/>
        <v/>
      </c>
    </row>
    <row r="1783" spans="5:16">
      <c r="E1783">
        <v>0</v>
      </c>
      <c r="F1783">
        <f t="shared" si="351"/>
        <v>0</v>
      </c>
      <c r="G1783" t="str">
        <f t="shared" si="352"/>
        <v/>
      </c>
      <c r="H1783" t="str">
        <f t="shared" si="353"/>
        <v/>
      </c>
      <c r="I1783" t="str">
        <f t="shared" si="354"/>
        <v/>
      </c>
      <c r="J1783" t="str">
        <f t="shared" si="355"/>
        <v/>
      </c>
      <c r="K1783" t="str">
        <f t="shared" si="356"/>
        <v/>
      </c>
      <c r="L1783" t="str">
        <f t="shared" si="357"/>
        <v/>
      </c>
      <c r="M1783" t="str">
        <f t="shared" si="358"/>
        <v/>
      </c>
      <c r="N1783" t="str">
        <f t="shared" si="359"/>
        <v/>
      </c>
      <c r="O1783" t="str">
        <f t="shared" si="360"/>
        <v/>
      </c>
      <c r="P1783" t="str">
        <f t="shared" si="361"/>
        <v/>
      </c>
    </row>
    <row r="1784" spans="5:16">
      <c r="E1784">
        <v>0</v>
      </c>
      <c r="F1784">
        <f t="shared" si="351"/>
        <v>0</v>
      </c>
      <c r="G1784" t="str">
        <f t="shared" si="352"/>
        <v/>
      </c>
      <c r="H1784" t="str">
        <f t="shared" si="353"/>
        <v/>
      </c>
      <c r="I1784" t="str">
        <f t="shared" si="354"/>
        <v/>
      </c>
      <c r="J1784" t="str">
        <f t="shared" si="355"/>
        <v/>
      </c>
      <c r="K1784" t="str">
        <f t="shared" si="356"/>
        <v/>
      </c>
      <c r="L1784" t="str">
        <f t="shared" si="357"/>
        <v/>
      </c>
      <c r="M1784" t="str">
        <f t="shared" si="358"/>
        <v/>
      </c>
      <c r="N1784" t="str">
        <f t="shared" si="359"/>
        <v/>
      </c>
      <c r="O1784" t="str">
        <f t="shared" si="360"/>
        <v/>
      </c>
      <c r="P1784" t="str">
        <f t="shared" si="361"/>
        <v/>
      </c>
    </row>
    <row r="1785" spans="5:16">
      <c r="E1785">
        <v>0</v>
      </c>
      <c r="F1785">
        <f t="shared" si="351"/>
        <v>0</v>
      </c>
      <c r="G1785" t="str">
        <f t="shared" si="352"/>
        <v/>
      </c>
      <c r="H1785" t="str">
        <f t="shared" si="353"/>
        <v/>
      </c>
      <c r="I1785" t="str">
        <f t="shared" si="354"/>
        <v/>
      </c>
      <c r="J1785" t="str">
        <f t="shared" si="355"/>
        <v/>
      </c>
      <c r="K1785" t="str">
        <f t="shared" si="356"/>
        <v/>
      </c>
      <c r="L1785" t="str">
        <f t="shared" si="357"/>
        <v/>
      </c>
      <c r="M1785" t="str">
        <f t="shared" si="358"/>
        <v/>
      </c>
      <c r="N1785" t="str">
        <f t="shared" si="359"/>
        <v/>
      </c>
      <c r="O1785" t="str">
        <f t="shared" si="360"/>
        <v/>
      </c>
      <c r="P1785" t="str">
        <f t="shared" si="361"/>
        <v/>
      </c>
    </row>
    <row r="1786" spans="5:16">
      <c r="E1786">
        <v>0</v>
      </c>
      <c r="F1786">
        <f t="shared" si="351"/>
        <v>0</v>
      </c>
      <c r="G1786" t="str">
        <f t="shared" si="352"/>
        <v/>
      </c>
      <c r="H1786" t="str">
        <f t="shared" si="353"/>
        <v/>
      </c>
      <c r="I1786" t="str">
        <f t="shared" si="354"/>
        <v/>
      </c>
      <c r="J1786" t="str">
        <f t="shared" si="355"/>
        <v/>
      </c>
      <c r="K1786" t="str">
        <f t="shared" si="356"/>
        <v/>
      </c>
      <c r="L1786" t="str">
        <f t="shared" si="357"/>
        <v/>
      </c>
      <c r="M1786" t="str">
        <f t="shared" si="358"/>
        <v/>
      </c>
      <c r="N1786" t="str">
        <f t="shared" si="359"/>
        <v/>
      </c>
      <c r="O1786" t="str">
        <f t="shared" si="360"/>
        <v/>
      </c>
      <c r="P1786" t="str">
        <f t="shared" si="361"/>
        <v/>
      </c>
    </row>
    <row r="1787" spans="5:16">
      <c r="E1787">
        <v>0</v>
      </c>
      <c r="F1787">
        <f t="shared" si="351"/>
        <v>0</v>
      </c>
      <c r="G1787" t="str">
        <f t="shared" si="352"/>
        <v/>
      </c>
      <c r="H1787" t="str">
        <f t="shared" si="353"/>
        <v/>
      </c>
      <c r="I1787" t="str">
        <f t="shared" si="354"/>
        <v/>
      </c>
      <c r="J1787" t="str">
        <f t="shared" si="355"/>
        <v/>
      </c>
      <c r="K1787" t="str">
        <f t="shared" si="356"/>
        <v/>
      </c>
      <c r="L1787" t="str">
        <f t="shared" si="357"/>
        <v/>
      </c>
      <c r="M1787" t="str">
        <f t="shared" si="358"/>
        <v/>
      </c>
      <c r="N1787" t="str">
        <f t="shared" si="359"/>
        <v/>
      </c>
      <c r="O1787" t="str">
        <f t="shared" si="360"/>
        <v/>
      </c>
      <c r="P1787" t="str">
        <f t="shared" si="361"/>
        <v/>
      </c>
    </row>
    <row r="1788" spans="5:16">
      <c r="E1788">
        <v>0</v>
      </c>
      <c r="F1788">
        <f t="shared" si="351"/>
        <v>0</v>
      </c>
      <c r="G1788" t="str">
        <f t="shared" si="352"/>
        <v/>
      </c>
      <c r="H1788" t="str">
        <f t="shared" si="353"/>
        <v/>
      </c>
      <c r="I1788" t="str">
        <f t="shared" si="354"/>
        <v/>
      </c>
      <c r="J1788" t="str">
        <f t="shared" si="355"/>
        <v/>
      </c>
      <c r="K1788" t="str">
        <f t="shared" si="356"/>
        <v/>
      </c>
      <c r="L1788" t="str">
        <f t="shared" si="357"/>
        <v/>
      </c>
      <c r="M1788" t="str">
        <f t="shared" si="358"/>
        <v/>
      </c>
      <c r="N1788" t="str">
        <f t="shared" si="359"/>
        <v/>
      </c>
      <c r="O1788" t="str">
        <f t="shared" si="360"/>
        <v/>
      </c>
      <c r="P1788" t="str">
        <f t="shared" si="361"/>
        <v/>
      </c>
    </row>
    <row r="1789" spans="5:16">
      <c r="E1789">
        <v>0</v>
      </c>
      <c r="F1789">
        <f t="shared" si="351"/>
        <v>0</v>
      </c>
      <c r="G1789" t="str">
        <f t="shared" si="352"/>
        <v/>
      </c>
      <c r="H1789" t="str">
        <f t="shared" si="353"/>
        <v/>
      </c>
      <c r="I1789" t="str">
        <f t="shared" si="354"/>
        <v/>
      </c>
      <c r="J1789" t="str">
        <f t="shared" si="355"/>
        <v/>
      </c>
      <c r="K1789" t="str">
        <f t="shared" si="356"/>
        <v/>
      </c>
      <c r="L1789" t="str">
        <f t="shared" si="357"/>
        <v/>
      </c>
      <c r="M1789" t="str">
        <f t="shared" si="358"/>
        <v/>
      </c>
      <c r="N1789" t="str">
        <f t="shared" si="359"/>
        <v/>
      </c>
      <c r="O1789" t="str">
        <f t="shared" si="360"/>
        <v/>
      </c>
      <c r="P1789" t="str">
        <f t="shared" si="361"/>
        <v/>
      </c>
    </row>
    <row r="1790" spans="5:16">
      <c r="E1790">
        <v>0</v>
      </c>
      <c r="F1790">
        <f t="shared" si="351"/>
        <v>0</v>
      </c>
      <c r="G1790" t="str">
        <f t="shared" si="352"/>
        <v/>
      </c>
      <c r="H1790" t="str">
        <f t="shared" si="353"/>
        <v/>
      </c>
      <c r="I1790" t="str">
        <f t="shared" si="354"/>
        <v/>
      </c>
      <c r="J1790" t="str">
        <f t="shared" si="355"/>
        <v/>
      </c>
      <c r="K1790" t="str">
        <f t="shared" si="356"/>
        <v/>
      </c>
      <c r="L1790" t="str">
        <f t="shared" si="357"/>
        <v/>
      </c>
      <c r="M1790" t="str">
        <f t="shared" si="358"/>
        <v/>
      </c>
      <c r="N1790" t="str">
        <f t="shared" si="359"/>
        <v/>
      </c>
      <c r="O1790" t="str">
        <f t="shared" si="360"/>
        <v/>
      </c>
      <c r="P1790" t="str">
        <f t="shared" si="361"/>
        <v/>
      </c>
    </row>
    <row r="1791" spans="5:16">
      <c r="E1791">
        <v>0</v>
      </c>
      <c r="F1791">
        <f t="shared" si="351"/>
        <v>0</v>
      </c>
      <c r="G1791" t="str">
        <f t="shared" si="352"/>
        <v/>
      </c>
      <c r="H1791" t="str">
        <f t="shared" si="353"/>
        <v/>
      </c>
      <c r="I1791" t="str">
        <f t="shared" si="354"/>
        <v/>
      </c>
      <c r="J1791" t="str">
        <f t="shared" si="355"/>
        <v/>
      </c>
      <c r="K1791" t="str">
        <f t="shared" si="356"/>
        <v/>
      </c>
      <c r="L1791" t="str">
        <f t="shared" si="357"/>
        <v/>
      </c>
      <c r="M1791" t="str">
        <f t="shared" si="358"/>
        <v/>
      </c>
      <c r="N1791" t="str">
        <f t="shared" si="359"/>
        <v/>
      </c>
      <c r="O1791" t="str">
        <f t="shared" si="360"/>
        <v/>
      </c>
      <c r="P1791" t="str">
        <f t="shared" si="361"/>
        <v/>
      </c>
    </row>
    <row r="1792" spans="5:16">
      <c r="E1792">
        <v>0</v>
      </c>
      <c r="F1792">
        <f t="shared" si="351"/>
        <v>0</v>
      </c>
      <c r="G1792" t="str">
        <f t="shared" si="352"/>
        <v/>
      </c>
      <c r="H1792" t="str">
        <f t="shared" si="353"/>
        <v/>
      </c>
      <c r="I1792" t="str">
        <f t="shared" si="354"/>
        <v/>
      </c>
      <c r="J1792" t="str">
        <f t="shared" si="355"/>
        <v/>
      </c>
      <c r="K1792" t="str">
        <f t="shared" si="356"/>
        <v/>
      </c>
      <c r="L1792" t="str">
        <f t="shared" si="357"/>
        <v/>
      </c>
      <c r="M1792" t="str">
        <f t="shared" si="358"/>
        <v/>
      </c>
      <c r="N1792" t="str">
        <f t="shared" si="359"/>
        <v/>
      </c>
      <c r="O1792" t="str">
        <f t="shared" si="360"/>
        <v/>
      </c>
      <c r="P1792" t="str">
        <f t="shared" si="361"/>
        <v/>
      </c>
    </row>
    <row r="1793" spans="5:16">
      <c r="E1793">
        <v>0</v>
      </c>
      <c r="F1793">
        <f t="shared" si="351"/>
        <v>0</v>
      </c>
      <c r="G1793" t="str">
        <f t="shared" si="352"/>
        <v/>
      </c>
      <c r="H1793" t="str">
        <f t="shared" si="353"/>
        <v/>
      </c>
      <c r="I1793" t="str">
        <f t="shared" si="354"/>
        <v/>
      </c>
      <c r="J1793" t="str">
        <f t="shared" si="355"/>
        <v/>
      </c>
      <c r="K1793" t="str">
        <f t="shared" si="356"/>
        <v/>
      </c>
      <c r="L1793" t="str">
        <f t="shared" si="357"/>
        <v/>
      </c>
      <c r="M1793" t="str">
        <f t="shared" si="358"/>
        <v/>
      </c>
      <c r="N1793" t="str">
        <f t="shared" si="359"/>
        <v/>
      </c>
      <c r="O1793" t="str">
        <f t="shared" si="360"/>
        <v/>
      </c>
      <c r="P1793" t="str">
        <f t="shared" si="361"/>
        <v/>
      </c>
    </row>
    <row r="1794" spans="5:16">
      <c r="E1794">
        <v>0</v>
      </c>
      <c r="F1794">
        <f t="shared" si="351"/>
        <v>0</v>
      </c>
      <c r="G1794" t="str">
        <f t="shared" si="352"/>
        <v/>
      </c>
      <c r="H1794" t="str">
        <f t="shared" si="353"/>
        <v/>
      </c>
      <c r="I1794" t="str">
        <f t="shared" si="354"/>
        <v/>
      </c>
      <c r="J1794" t="str">
        <f t="shared" si="355"/>
        <v/>
      </c>
      <c r="K1794" t="str">
        <f t="shared" si="356"/>
        <v/>
      </c>
      <c r="L1794" t="str">
        <f t="shared" si="357"/>
        <v/>
      </c>
      <c r="M1794" t="str">
        <f t="shared" si="358"/>
        <v/>
      </c>
      <c r="N1794" t="str">
        <f t="shared" si="359"/>
        <v/>
      </c>
      <c r="O1794" t="str">
        <f t="shared" si="360"/>
        <v/>
      </c>
      <c r="P1794" t="str">
        <f t="shared" si="361"/>
        <v/>
      </c>
    </row>
    <row r="1795" spans="5:16">
      <c r="E1795">
        <v>0</v>
      </c>
      <c r="F1795">
        <f t="shared" ref="F1795:F1858" si="362">IF(LEN($E1795)=1,$E1795,"")</f>
        <v>0</v>
      </c>
      <c r="G1795" t="str">
        <f t="shared" ref="G1795:G1858" si="363">IF(LEN($E1795)=2,$E1795,"")</f>
        <v/>
      </c>
      <c r="H1795" t="str">
        <f t="shared" ref="H1795:H1858" si="364">IF(LEN($E1795)=3,$E1795,"")</f>
        <v/>
      </c>
      <c r="I1795" t="str">
        <f t="shared" ref="I1795:I1858" si="365">IF(LEN($E1795)=4,$E1795,"")</f>
        <v/>
      </c>
      <c r="J1795" t="str">
        <f t="shared" ref="J1795:J1858" si="366">IF(LEN($E1795)=5,$E1795,"")</f>
        <v/>
      </c>
      <c r="K1795" t="str">
        <f t="shared" ref="K1795:K1858" si="367">IF(LEN($E1795)=6,$E1795,"")</f>
        <v/>
      </c>
      <c r="L1795" t="str">
        <f t="shared" ref="L1795:L1858" si="368">IF(LEN($E1795)=7,$E1795,"")</f>
        <v/>
      </c>
      <c r="M1795" t="str">
        <f t="shared" ref="M1795:M1858" si="369">IF(LEN($E1795)=8,$E1795,"")</f>
        <v/>
      </c>
      <c r="N1795" t="str">
        <f t="shared" ref="N1795:N1858" si="370">IF(LEN($E1795)=9,$E1795,"")</f>
        <v/>
      </c>
      <c r="O1795" t="str">
        <f t="shared" ref="O1795:O1858" si="371">IF(LEN($E1795)=10,$E1795,"")</f>
        <v/>
      </c>
      <c r="P1795" t="str">
        <f t="shared" ref="P1795:P1858" si="372">IF(LEN($E1795)&gt;=11,$E1795,"")</f>
        <v/>
      </c>
    </row>
    <row r="1796" spans="5:16">
      <c r="E1796">
        <v>0</v>
      </c>
      <c r="F1796">
        <f t="shared" si="362"/>
        <v>0</v>
      </c>
      <c r="G1796" t="str">
        <f t="shared" si="363"/>
        <v/>
      </c>
      <c r="H1796" t="str">
        <f t="shared" si="364"/>
        <v/>
      </c>
      <c r="I1796" t="str">
        <f t="shared" si="365"/>
        <v/>
      </c>
      <c r="J1796" t="str">
        <f t="shared" si="366"/>
        <v/>
      </c>
      <c r="K1796" t="str">
        <f t="shared" si="367"/>
        <v/>
      </c>
      <c r="L1796" t="str">
        <f t="shared" si="368"/>
        <v/>
      </c>
      <c r="M1796" t="str">
        <f t="shared" si="369"/>
        <v/>
      </c>
      <c r="N1796" t="str">
        <f t="shared" si="370"/>
        <v/>
      </c>
      <c r="O1796" t="str">
        <f t="shared" si="371"/>
        <v/>
      </c>
      <c r="P1796" t="str">
        <f t="shared" si="372"/>
        <v/>
      </c>
    </row>
    <row r="1797" spans="5:16">
      <c r="E1797">
        <v>0</v>
      </c>
      <c r="F1797">
        <f t="shared" si="362"/>
        <v>0</v>
      </c>
      <c r="G1797" t="str">
        <f t="shared" si="363"/>
        <v/>
      </c>
      <c r="H1797" t="str">
        <f t="shared" si="364"/>
        <v/>
      </c>
      <c r="I1797" t="str">
        <f t="shared" si="365"/>
        <v/>
      </c>
      <c r="J1797" t="str">
        <f t="shared" si="366"/>
        <v/>
      </c>
      <c r="K1797" t="str">
        <f t="shared" si="367"/>
        <v/>
      </c>
      <c r="L1797" t="str">
        <f t="shared" si="368"/>
        <v/>
      </c>
      <c r="M1797" t="str">
        <f t="shared" si="369"/>
        <v/>
      </c>
      <c r="N1797" t="str">
        <f t="shared" si="370"/>
        <v/>
      </c>
      <c r="O1797" t="str">
        <f t="shared" si="371"/>
        <v/>
      </c>
      <c r="P1797" t="str">
        <f t="shared" si="372"/>
        <v/>
      </c>
    </row>
    <row r="1798" spans="5:16">
      <c r="E1798">
        <v>0</v>
      </c>
      <c r="F1798">
        <f t="shared" si="362"/>
        <v>0</v>
      </c>
      <c r="G1798" t="str">
        <f t="shared" si="363"/>
        <v/>
      </c>
      <c r="H1798" t="str">
        <f t="shared" si="364"/>
        <v/>
      </c>
      <c r="I1798" t="str">
        <f t="shared" si="365"/>
        <v/>
      </c>
      <c r="J1798" t="str">
        <f t="shared" si="366"/>
        <v/>
      </c>
      <c r="K1798" t="str">
        <f t="shared" si="367"/>
        <v/>
      </c>
      <c r="L1798" t="str">
        <f t="shared" si="368"/>
        <v/>
      </c>
      <c r="M1798" t="str">
        <f t="shared" si="369"/>
        <v/>
      </c>
      <c r="N1798" t="str">
        <f t="shared" si="370"/>
        <v/>
      </c>
      <c r="O1798" t="str">
        <f t="shared" si="371"/>
        <v/>
      </c>
      <c r="P1798" t="str">
        <f t="shared" si="372"/>
        <v/>
      </c>
    </row>
    <row r="1799" spans="5:16">
      <c r="E1799">
        <v>0</v>
      </c>
      <c r="F1799">
        <f t="shared" si="362"/>
        <v>0</v>
      </c>
      <c r="G1799" t="str">
        <f t="shared" si="363"/>
        <v/>
      </c>
      <c r="H1799" t="str">
        <f t="shared" si="364"/>
        <v/>
      </c>
      <c r="I1799" t="str">
        <f t="shared" si="365"/>
        <v/>
      </c>
      <c r="J1799" t="str">
        <f t="shared" si="366"/>
        <v/>
      </c>
      <c r="K1799" t="str">
        <f t="shared" si="367"/>
        <v/>
      </c>
      <c r="L1799" t="str">
        <f t="shared" si="368"/>
        <v/>
      </c>
      <c r="M1799" t="str">
        <f t="shared" si="369"/>
        <v/>
      </c>
      <c r="N1799" t="str">
        <f t="shared" si="370"/>
        <v/>
      </c>
      <c r="O1799" t="str">
        <f t="shared" si="371"/>
        <v/>
      </c>
      <c r="P1799" t="str">
        <f t="shared" si="372"/>
        <v/>
      </c>
    </row>
    <row r="1800" spans="5:16">
      <c r="E1800">
        <v>0</v>
      </c>
      <c r="F1800">
        <f t="shared" si="362"/>
        <v>0</v>
      </c>
      <c r="G1800" t="str">
        <f t="shared" si="363"/>
        <v/>
      </c>
      <c r="H1800" t="str">
        <f t="shared" si="364"/>
        <v/>
      </c>
      <c r="I1800" t="str">
        <f t="shared" si="365"/>
        <v/>
      </c>
      <c r="J1800" t="str">
        <f t="shared" si="366"/>
        <v/>
      </c>
      <c r="K1800" t="str">
        <f t="shared" si="367"/>
        <v/>
      </c>
      <c r="L1800" t="str">
        <f t="shared" si="368"/>
        <v/>
      </c>
      <c r="M1800" t="str">
        <f t="shared" si="369"/>
        <v/>
      </c>
      <c r="N1800" t="str">
        <f t="shared" si="370"/>
        <v/>
      </c>
      <c r="O1800" t="str">
        <f t="shared" si="371"/>
        <v/>
      </c>
      <c r="P1800" t="str">
        <f t="shared" si="372"/>
        <v/>
      </c>
    </row>
    <row r="1801" spans="5:16">
      <c r="E1801">
        <v>0</v>
      </c>
      <c r="F1801">
        <f t="shared" si="362"/>
        <v>0</v>
      </c>
      <c r="G1801" t="str">
        <f t="shared" si="363"/>
        <v/>
      </c>
      <c r="H1801" t="str">
        <f t="shared" si="364"/>
        <v/>
      </c>
      <c r="I1801" t="str">
        <f t="shared" si="365"/>
        <v/>
      </c>
      <c r="J1801" t="str">
        <f t="shared" si="366"/>
        <v/>
      </c>
      <c r="K1801" t="str">
        <f t="shared" si="367"/>
        <v/>
      </c>
      <c r="L1801" t="str">
        <f t="shared" si="368"/>
        <v/>
      </c>
      <c r="M1801" t="str">
        <f t="shared" si="369"/>
        <v/>
      </c>
      <c r="N1801" t="str">
        <f t="shared" si="370"/>
        <v/>
      </c>
      <c r="O1801" t="str">
        <f t="shared" si="371"/>
        <v/>
      </c>
      <c r="P1801" t="str">
        <f t="shared" si="372"/>
        <v/>
      </c>
    </row>
    <row r="1802" spans="5:16">
      <c r="E1802">
        <v>0</v>
      </c>
      <c r="F1802">
        <f t="shared" si="362"/>
        <v>0</v>
      </c>
      <c r="G1802" t="str">
        <f t="shared" si="363"/>
        <v/>
      </c>
      <c r="H1802" t="str">
        <f t="shared" si="364"/>
        <v/>
      </c>
      <c r="I1802" t="str">
        <f t="shared" si="365"/>
        <v/>
      </c>
      <c r="J1802" t="str">
        <f t="shared" si="366"/>
        <v/>
      </c>
      <c r="K1802" t="str">
        <f t="shared" si="367"/>
        <v/>
      </c>
      <c r="L1802" t="str">
        <f t="shared" si="368"/>
        <v/>
      </c>
      <c r="M1802" t="str">
        <f t="shared" si="369"/>
        <v/>
      </c>
      <c r="N1802" t="str">
        <f t="shared" si="370"/>
        <v/>
      </c>
      <c r="O1802" t="str">
        <f t="shared" si="371"/>
        <v/>
      </c>
      <c r="P1802" t="str">
        <f t="shared" si="372"/>
        <v/>
      </c>
    </row>
    <row r="1803" spans="5:16">
      <c r="E1803">
        <v>0</v>
      </c>
      <c r="F1803">
        <f t="shared" si="362"/>
        <v>0</v>
      </c>
      <c r="G1803" t="str">
        <f t="shared" si="363"/>
        <v/>
      </c>
      <c r="H1803" t="str">
        <f t="shared" si="364"/>
        <v/>
      </c>
      <c r="I1803" t="str">
        <f t="shared" si="365"/>
        <v/>
      </c>
      <c r="J1803" t="str">
        <f t="shared" si="366"/>
        <v/>
      </c>
      <c r="K1803" t="str">
        <f t="shared" si="367"/>
        <v/>
      </c>
      <c r="L1803" t="str">
        <f t="shared" si="368"/>
        <v/>
      </c>
      <c r="M1803" t="str">
        <f t="shared" si="369"/>
        <v/>
      </c>
      <c r="N1803" t="str">
        <f t="shared" si="370"/>
        <v/>
      </c>
      <c r="O1803" t="str">
        <f t="shared" si="371"/>
        <v/>
      </c>
      <c r="P1803" t="str">
        <f t="shared" si="372"/>
        <v/>
      </c>
    </row>
    <row r="1804" spans="5:16">
      <c r="E1804">
        <v>0</v>
      </c>
      <c r="F1804">
        <f t="shared" si="362"/>
        <v>0</v>
      </c>
      <c r="G1804" t="str">
        <f t="shared" si="363"/>
        <v/>
      </c>
      <c r="H1804" t="str">
        <f t="shared" si="364"/>
        <v/>
      </c>
      <c r="I1804" t="str">
        <f t="shared" si="365"/>
        <v/>
      </c>
      <c r="J1804" t="str">
        <f t="shared" si="366"/>
        <v/>
      </c>
      <c r="K1804" t="str">
        <f t="shared" si="367"/>
        <v/>
      </c>
      <c r="L1804" t="str">
        <f t="shared" si="368"/>
        <v/>
      </c>
      <c r="M1804" t="str">
        <f t="shared" si="369"/>
        <v/>
      </c>
      <c r="N1804" t="str">
        <f t="shared" si="370"/>
        <v/>
      </c>
      <c r="O1804" t="str">
        <f t="shared" si="371"/>
        <v/>
      </c>
      <c r="P1804" t="str">
        <f t="shared" si="372"/>
        <v/>
      </c>
    </row>
    <row r="1805" spans="5:16">
      <c r="E1805">
        <v>0</v>
      </c>
      <c r="F1805">
        <f t="shared" si="362"/>
        <v>0</v>
      </c>
      <c r="G1805" t="str">
        <f t="shared" si="363"/>
        <v/>
      </c>
      <c r="H1805" t="str">
        <f t="shared" si="364"/>
        <v/>
      </c>
      <c r="I1805" t="str">
        <f t="shared" si="365"/>
        <v/>
      </c>
      <c r="J1805" t="str">
        <f t="shared" si="366"/>
        <v/>
      </c>
      <c r="K1805" t="str">
        <f t="shared" si="367"/>
        <v/>
      </c>
      <c r="L1805" t="str">
        <f t="shared" si="368"/>
        <v/>
      </c>
      <c r="M1805" t="str">
        <f t="shared" si="369"/>
        <v/>
      </c>
      <c r="N1805" t="str">
        <f t="shared" si="370"/>
        <v/>
      </c>
      <c r="O1805" t="str">
        <f t="shared" si="371"/>
        <v/>
      </c>
      <c r="P1805" t="str">
        <f t="shared" si="372"/>
        <v/>
      </c>
    </row>
    <row r="1806" spans="5:16">
      <c r="E1806">
        <v>0</v>
      </c>
      <c r="F1806">
        <f t="shared" si="362"/>
        <v>0</v>
      </c>
      <c r="G1806" t="str">
        <f t="shared" si="363"/>
        <v/>
      </c>
      <c r="H1806" t="str">
        <f t="shared" si="364"/>
        <v/>
      </c>
      <c r="I1806" t="str">
        <f t="shared" si="365"/>
        <v/>
      </c>
      <c r="J1806" t="str">
        <f t="shared" si="366"/>
        <v/>
      </c>
      <c r="K1806" t="str">
        <f t="shared" si="367"/>
        <v/>
      </c>
      <c r="L1806" t="str">
        <f t="shared" si="368"/>
        <v/>
      </c>
      <c r="M1806" t="str">
        <f t="shared" si="369"/>
        <v/>
      </c>
      <c r="N1806" t="str">
        <f t="shared" si="370"/>
        <v/>
      </c>
      <c r="O1806" t="str">
        <f t="shared" si="371"/>
        <v/>
      </c>
      <c r="P1806" t="str">
        <f t="shared" si="372"/>
        <v/>
      </c>
    </row>
    <row r="1807" spans="5:16">
      <c r="E1807">
        <v>0</v>
      </c>
      <c r="F1807">
        <f t="shared" si="362"/>
        <v>0</v>
      </c>
      <c r="G1807" t="str">
        <f t="shared" si="363"/>
        <v/>
      </c>
      <c r="H1807" t="str">
        <f t="shared" si="364"/>
        <v/>
      </c>
      <c r="I1807" t="str">
        <f t="shared" si="365"/>
        <v/>
      </c>
      <c r="J1807" t="str">
        <f t="shared" si="366"/>
        <v/>
      </c>
      <c r="K1807" t="str">
        <f t="shared" si="367"/>
        <v/>
      </c>
      <c r="L1807" t="str">
        <f t="shared" si="368"/>
        <v/>
      </c>
      <c r="M1807" t="str">
        <f t="shared" si="369"/>
        <v/>
      </c>
      <c r="N1807" t="str">
        <f t="shared" si="370"/>
        <v/>
      </c>
      <c r="O1807" t="str">
        <f t="shared" si="371"/>
        <v/>
      </c>
      <c r="P1807" t="str">
        <f t="shared" si="372"/>
        <v/>
      </c>
    </row>
    <row r="1808" spans="5:16">
      <c r="E1808">
        <v>0</v>
      </c>
      <c r="F1808">
        <f t="shared" si="362"/>
        <v>0</v>
      </c>
      <c r="G1808" t="str">
        <f t="shared" si="363"/>
        <v/>
      </c>
      <c r="H1808" t="str">
        <f t="shared" si="364"/>
        <v/>
      </c>
      <c r="I1808" t="str">
        <f t="shared" si="365"/>
        <v/>
      </c>
      <c r="J1808" t="str">
        <f t="shared" si="366"/>
        <v/>
      </c>
      <c r="K1808" t="str">
        <f t="shared" si="367"/>
        <v/>
      </c>
      <c r="L1808" t="str">
        <f t="shared" si="368"/>
        <v/>
      </c>
      <c r="M1808" t="str">
        <f t="shared" si="369"/>
        <v/>
      </c>
      <c r="N1808" t="str">
        <f t="shared" si="370"/>
        <v/>
      </c>
      <c r="O1808" t="str">
        <f t="shared" si="371"/>
        <v/>
      </c>
      <c r="P1808" t="str">
        <f t="shared" si="372"/>
        <v/>
      </c>
    </row>
    <row r="1809" spans="5:16">
      <c r="E1809">
        <v>0</v>
      </c>
      <c r="F1809">
        <f t="shared" si="362"/>
        <v>0</v>
      </c>
      <c r="G1809" t="str">
        <f t="shared" si="363"/>
        <v/>
      </c>
      <c r="H1809" t="str">
        <f t="shared" si="364"/>
        <v/>
      </c>
      <c r="I1809" t="str">
        <f t="shared" si="365"/>
        <v/>
      </c>
      <c r="J1809" t="str">
        <f t="shared" si="366"/>
        <v/>
      </c>
      <c r="K1809" t="str">
        <f t="shared" si="367"/>
        <v/>
      </c>
      <c r="L1809" t="str">
        <f t="shared" si="368"/>
        <v/>
      </c>
      <c r="M1809" t="str">
        <f t="shared" si="369"/>
        <v/>
      </c>
      <c r="N1809" t="str">
        <f t="shared" si="370"/>
        <v/>
      </c>
      <c r="O1809" t="str">
        <f t="shared" si="371"/>
        <v/>
      </c>
      <c r="P1809" t="str">
        <f t="shared" si="372"/>
        <v/>
      </c>
    </row>
    <row r="1810" spans="5:16">
      <c r="E1810">
        <v>0</v>
      </c>
      <c r="F1810">
        <f t="shared" si="362"/>
        <v>0</v>
      </c>
      <c r="G1810" t="str">
        <f t="shared" si="363"/>
        <v/>
      </c>
      <c r="H1810" t="str">
        <f t="shared" si="364"/>
        <v/>
      </c>
      <c r="I1810" t="str">
        <f t="shared" si="365"/>
        <v/>
      </c>
      <c r="J1810" t="str">
        <f t="shared" si="366"/>
        <v/>
      </c>
      <c r="K1810" t="str">
        <f t="shared" si="367"/>
        <v/>
      </c>
      <c r="L1810" t="str">
        <f t="shared" si="368"/>
        <v/>
      </c>
      <c r="M1810" t="str">
        <f t="shared" si="369"/>
        <v/>
      </c>
      <c r="N1810" t="str">
        <f t="shared" si="370"/>
        <v/>
      </c>
      <c r="O1810" t="str">
        <f t="shared" si="371"/>
        <v/>
      </c>
      <c r="P1810" t="str">
        <f t="shared" si="372"/>
        <v/>
      </c>
    </row>
    <row r="1811" spans="5:16">
      <c r="E1811">
        <v>0</v>
      </c>
      <c r="F1811">
        <f t="shared" si="362"/>
        <v>0</v>
      </c>
      <c r="G1811" t="str">
        <f t="shared" si="363"/>
        <v/>
      </c>
      <c r="H1811" t="str">
        <f t="shared" si="364"/>
        <v/>
      </c>
      <c r="I1811" t="str">
        <f t="shared" si="365"/>
        <v/>
      </c>
      <c r="J1811" t="str">
        <f t="shared" si="366"/>
        <v/>
      </c>
      <c r="K1811" t="str">
        <f t="shared" si="367"/>
        <v/>
      </c>
      <c r="L1811" t="str">
        <f t="shared" si="368"/>
        <v/>
      </c>
      <c r="M1811" t="str">
        <f t="shared" si="369"/>
        <v/>
      </c>
      <c r="N1811" t="str">
        <f t="shared" si="370"/>
        <v/>
      </c>
      <c r="O1811" t="str">
        <f t="shared" si="371"/>
        <v/>
      </c>
      <c r="P1811" t="str">
        <f t="shared" si="372"/>
        <v/>
      </c>
    </row>
    <row r="1812" spans="5:16">
      <c r="E1812">
        <v>0</v>
      </c>
      <c r="F1812">
        <f t="shared" si="362"/>
        <v>0</v>
      </c>
      <c r="G1812" t="str">
        <f t="shared" si="363"/>
        <v/>
      </c>
      <c r="H1812" t="str">
        <f t="shared" si="364"/>
        <v/>
      </c>
      <c r="I1812" t="str">
        <f t="shared" si="365"/>
        <v/>
      </c>
      <c r="J1812" t="str">
        <f t="shared" si="366"/>
        <v/>
      </c>
      <c r="K1812" t="str">
        <f t="shared" si="367"/>
        <v/>
      </c>
      <c r="L1812" t="str">
        <f t="shared" si="368"/>
        <v/>
      </c>
      <c r="M1812" t="str">
        <f t="shared" si="369"/>
        <v/>
      </c>
      <c r="N1812" t="str">
        <f t="shared" si="370"/>
        <v/>
      </c>
      <c r="O1812" t="str">
        <f t="shared" si="371"/>
        <v/>
      </c>
      <c r="P1812" t="str">
        <f t="shared" si="372"/>
        <v/>
      </c>
    </row>
    <row r="1813" spans="5:16">
      <c r="E1813">
        <v>0</v>
      </c>
      <c r="F1813">
        <f t="shared" si="362"/>
        <v>0</v>
      </c>
      <c r="G1813" t="str">
        <f t="shared" si="363"/>
        <v/>
      </c>
      <c r="H1813" t="str">
        <f t="shared" si="364"/>
        <v/>
      </c>
      <c r="I1813" t="str">
        <f t="shared" si="365"/>
        <v/>
      </c>
      <c r="J1813" t="str">
        <f t="shared" si="366"/>
        <v/>
      </c>
      <c r="K1813" t="str">
        <f t="shared" si="367"/>
        <v/>
      </c>
      <c r="L1813" t="str">
        <f t="shared" si="368"/>
        <v/>
      </c>
      <c r="M1813" t="str">
        <f t="shared" si="369"/>
        <v/>
      </c>
      <c r="N1813" t="str">
        <f t="shared" si="370"/>
        <v/>
      </c>
      <c r="O1813" t="str">
        <f t="shared" si="371"/>
        <v/>
      </c>
      <c r="P1813" t="str">
        <f t="shared" si="372"/>
        <v/>
      </c>
    </row>
    <row r="1814" spans="5:16">
      <c r="E1814">
        <v>0</v>
      </c>
      <c r="F1814">
        <f t="shared" si="362"/>
        <v>0</v>
      </c>
      <c r="G1814" t="str">
        <f t="shared" si="363"/>
        <v/>
      </c>
      <c r="H1814" t="str">
        <f t="shared" si="364"/>
        <v/>
      </c>
      <c r="I1814" t="str">
        <f t="shared" si="365"/>
        <v/>
      </c>
      <c r="J1814" t="str">
        <f t="shared" si="366"/>
        <v/>
      </c>
      <c r="K1814" t="str">
        <f t="shared" si="367"/>
        <v/>
      </c>
      <c r="L1814" t="str">
        <f t="shared" si="368"/>
        <v/>
      </c>
      <c r="M1814" t="str">
        <f t="shared" si="369"/>
        <v/>
      </c>
      <c r="N1814" t="str">
        <f t="shared" si="370"/>
        <v/>
      </c>
      <c r="O1814" t="str">
        <f t="shared" si="371"/>
        <v/>
      </c>
      <c r="P1814" t="str">
        <f t="shared" si="372"/>
        <v/>
      </c>
    </row>
    <row r="1815" spans="5:16">
      <c r="E1815">
        <v>0</v>
      </c>
      <c r="F1815">
        <f t="shared" si="362"/>
        <v>0</v>
      </c>
      <c r="G1815" t="str">
        <f t="shared" si="363"/>
        <v/>
      </c>
      <c r="H1815" t="str">
        <f t="shared" si="364"/>
        <v/>
      </c>
      <c r="I1815" t="str">
        <f t="shared" si="365"/>
        <v/>
      </c>
      <c r="J1815" t="str">
        <f t="shared" si="366"/>
        <v/>
      </c>
      <c r="K1815" t="str">
        <f t="shared" si="367"/>
        <v/>
      </c>
      <c r="L1815" t="str">
        <f t="shared" si="368"/>
        <v/>
      </c>
      <c r="M1815" t="str">
        <f t="shared" si="369"/>
        <v/>
      </c>
      <c r="N1815" t="str">
        <f t="shared" si="370"/>
        <v/>
      </c>
      <c r="O1815" t="str">
        <f t="shared" si="371"/>
        <v/>
      </c>
      <c r="P1815" t="str">
        <f t="shared" si="372"/>
        <v/>
      </c>
    </row>
    <row r="1816" spans="5:16">
      <c r="E1816">
        <v>0</v>
      </c>
      <c r="F1816">
        <f t="shared" si="362"/>
        <v>0</v>
      </c>
      <c r="G1816" t="str">
        <f t="shared" si="363"/>
        <v/>
      </c>
      <c r="H1816" t="str">
        <f t="shared" si="364"/>
        <v/>
      </c>
      <c r="I1816" t="str">
        <f t="shared" si="365"/>
        <v/>
      </c>
      <c r="J1816" t="str">
        <f t="shared" si="366"/>
        <v/>
      </c>
      <c r="K1816" t="str">
        <f t="shared" si="367"/>
        <v/>
      </c>
      <c r="L1816" t="str">
        <f t="shared" si="368"/>
        <v/>
      </c>
      <c r="M1816" t="str">
        <f t="shared" si="369"/>
        <v/>
      </c>
      <c r="N1816" t="str">
        <f t="shared" si="370"/>
        <v/>
      </c>
      <c r="O1816" t="str">
        <f t="shared" si="371"/>
        <v/>
      </c>
      <c r="P1816" t="str">
        <f t="shared" si="372"/>
        <v/>
      </c>
    </row>
    <row r="1817" spans="5:16">
      <c r="E1817">
        <v>0</v>
      </c>
      <c r="F1817">
        <f t="shared" si="362"/>
        <v>0</v>
      </c>
      <c r="G1817" t="str">
        <f t="shared" si="363"/>
        <v/>
      </c>
      <c r="H1817" t="str">
        <f t="shared" si="364"/>
        <v/>
      </c>
      <c r="I1817" t="str">
        <f t="shared" si="365"/>
        <v/>
      </c>
      <c r="J1817" t="str">
        <f t="shared" si="366"/>
        <v/>
      </c>
      <c r="K1817" t="str">
        <f t="shared" si="367"/>
        <v/>
      </c>
      <c r="L1817" t="str">
        <f t="shared" si="368"/>
        <v/>
      </c>
      <c r="M1817" t="str">
        <f t="shared" si="369"/>
        <v/>
      </c>
      <c r="N1817" t="str">
        <f t="shared" si="370"/>
        <v/>
      </c>
      <c r="O1817" t="str">
        <f t="shared" si="371"/>
        <v/>
      </c>
      <c r="P1817" t="str">
        <f t="shared" si="372"/>
        <v/>
      </c>
    </row>
    <row r="1818" spans="5:16">
      <c r="E1818">
        <v>0</v>
      </c>
      <c r="F1818">
        <f t="shared" si="362"/>
        <v>0</v>
      </c>
      <c r="G1818" t="str">
        <f t="shared" si="363"/>
        <v/>
      </c>
      <c r="H1818" t="str">
        <f t="shared" si="364"/>
        <v/>
      </c>
      <c r="I1818" t="str">
        <f t="shared" si="365"/>
        <v/>
      </c>
      <c r="J1818" t="str">
        <f t="shared" si="366"/>
        <v/>
      </c>
      <c r="K1818" t="str">
        <f t="shared" si="367"/>
        <v/>
      </c>
      <c r="L1818" t="str">
        <f t="shared" si="368"/>
        <v/>
      </c>
      <c r="M1818" t="str">
        <f t="shared" si="369"/>
        <v/>
      </c>
      <c r="N1818" t="str">
        <f t="shared" si="370"/>
        <v/>
      </c>
      <c r="O1818" t="str">
        <f t="shared" si="371"/>
        <v/>
      </c>
      <c r="P1818" t="str">
        <f t="shared" si="372"/>
        <v/>
      </c>
    </row>
    <row r="1819" spans="5:16">
      <c r="E1819">
        <v>0</v>
      </c>
      <c r="F1819">
        <f t="shared" si="362"/>
        <v>0</v>
      </c>
      <c r="G1819" t="str">
        <f t="shared" si="363"/>
        <v/>
      </c>
      <c r="H1819" t="str">
        <f t="shared" si="364"/>
        <v/>
      </c>
      <c r="I1819" t="str">
        <f t="shared" si="365"/>
        <v/>
      </c>
      <c r="J1819" t="str">
        <f t="shared" si="366"/>
        <v/>
      </c>
      <c r="K1819" t="str">
        <f t="shared" si="367"/>
        <v/>
      </c>
      <c r="L1819" t="str">
        <f t="shared" si="368"/>
        <v/>
      </c>
      <c r="M1819" t="str">
        <f t="shared" si="369"/>
        <v/>
      </c>
      <c r="N1819" t="str">
        <f t="shared" si="370"/>
        <v/>
      </c>
      <c r="O1819" t="str">
        <f t="shared" si="371"/>
        <v/>
      </c>
      <c r="P1819" t="str">
        <f t="shared" si="372"/>
        <v/>
      </c>
    </row>
    <row r="1820" spans="5:16">
      <c r="E1820">
        <v>0</v>
      </c>
      <c r="F1820">
        <f t="shared" si="362"/>
        <v>0</v>
      </c>
      <c r="G1820" t="str">
        <f t="shared" si="363"/>
        <v/>
      </c>
      <c r="H1820" t="str">
        <f t="shared" si="364"/>
        <v/>
      </c>
      <c r="I1820" t="str">
        <f t="shared" si="365"/>
        <v/>
      </c>
      <c r="J1820" t="str">
        <f t="shared" si="366"/>
        <v/>
      </c>
      <c r="K1820" t="str">
        <f t="shared" si="367"/>
        <v/>
      </c>
      <c r="L1820" t="str">
        <f t="shared" si="368"/>
        <v/>
      </c>
      <c r="M1820" t="str">
        <f t="shared" si="369"/>
        <v/>
      </c>
      <c r="N1820" t="str">
        <f t="shared" si="370"/>
        <v/>
      </c>
      <c r="O1820" t="str">
        <f t="shared" si="371"/>
        <v/>
      </c>
      <c r="P1820" t="str">
        <f t="shared" si="372"/>
        <v/>
      </c>
    </row>
    <row r="1821" spans="5:16">
      <c r="E1821">
        <v>0</v>
      </c>
      <c r="F1821">
        <f t="shared" si="362"/>
        <v>0</v>
      </c>
      <c r="G1821" t="str">
        <f t="shared" si="363"/>
        <v/>
      </c>
      <c r="H1821" t="str">
        <f t="shared" si="364"/>
        <v/>
      </c>
      <c r="I1821" t="str">
        <f t="shared" si="365"/>
        <v/>
      </c>
      <c r="J1821" t="str">
        <f t="shared" si="366"/>
        <v/>
      </c>
      <c r="K1821" t="str">
        <f t="shared" si="367"/>
        <v/>
      </c>
      <c r="L1821" t="str">
        <f t="shared" si="368"/>
        <v/>
      </c>
      <c r="M1821" t="str">
        <f t="shared" si="369"/>
        <v/>
      </c>
      <c r="N1821" t="str">
        <f t="shared" si="370"/>
        <v/>
      </c>
      <c r="O1821" t="str">
        <f t="shared" si="371"/>
        <v/>
      </c>
      <c r="P1821" t="str">
        <f t="shared" si="372"/>
        <v/>
      </c>
    </row>
    <row r="1822" spans="5:16">
      <c r="E1822">
        <v>0</v>
      </c>
      <c r="F1822">
        <f t="shared" si="362"/>
        <v>0</v>
      </c>
      <c r="G1822" t="str">
        <f t="shared" si="363"/>
        <v/>
      </c>
      <c r="H1822" t="str">
        <f t="shared" si="364"/>
        <v/>
      </c>
      <c r="I1822" t="str">
        <f t="shared" si="365"/>
        <v/>
      </c>
      <c r="J1822" t="str">
        <f t="shared" si="366"/>
        <v/>
      </c>
      <c r="K1822" t="str">
        <f t="shared" si="367"/>
        <v/>
      </c>
      <c r="L1822" t="str">
        <f t="shared" si="368"/>
        <v/>
      </c>
      <c r="M1822" t="str">
        <f t="shared" si="369"/>
        <v/>
      </c>
      <c r="N1822" t="str">
        <f t="shared" si="370"/>
        <v/>
      </c>
      <c r="O1822" t="str">
        <f t="shared" si="371"/>
        <v/>
      </c>
      <c r="P1822" t="str">
        <f t="shared" si="372"/>
        <v/>
      </c>
    </row>
    <row r="1823" spans="5:16">
      <c r="E1823">
        <v>0</v>
      </c>
      <c r="F1823">
        <f t="shared" si="362"/>
        <v>0</v>
      </c>
      <c r="G1823" t="str">
        <f t="shared" si="363"/>
        <v/>
      </c>
      <c r="H1823" t="str">
        <f t="shared" si="364"/>
        <v/>
      </c>
      <c r="I1823" t="str">
        <f t="shared" si="365"/>
        <v/>
      </c>
      <c r="J1823" t="str">
        <f t="shared" si="366"/>
        <v/>
      </c>
      <c r="K1823" t="str">
        <f t="shared" si="367"/>
        <v/>
      </c>
      <c r="L1823" t="str">
        <f t="shared" si="368"/>
        <v/>
      </c>
      <c r="M1823" t="str">
        <f t="shared" si="369"/>
        <v/>
      </c>
      <c r="N1823" t="str">
        <f t="shared" si="370"/>
        <v/>
      </c>
      <c r="O1823" t="str">
        <f t="shared" si="371"/>
        <v/>
      </c>
      <c r="P1823" t="str">
        <f t="shared" si="372"/>
        <v/>
      </c>
    </row>
    <row r="1824" spans="5:16">
      <c r="E1824">
        <v>0</v>
      </c>
      <c r="F1824">
        <f t="shared" si="362"/>
        <v>0</v>
      </c>
      <c r="G1824" t="str">
        <f t="shared" si="363"/>
        <v/>
      </c>
      <c r="H1824" t="str">
        <f t="shared" si="364"/>
        <v/>
      </c>
      <c r="I1824" t="str">
        <f t="shared" si="365"/>
        <v/>
      </c>
      <c r="J1824" t="str">
        <f t="shared" si="366"/>
        <v/>
      </c>
      <c r="K1824" t="str">
        <f t="shared" si="367"/>
        <v/>
      </c>
      <c r="L1824" t="str">
        <f t="shared" si="368"/>
        <v/>
      </c>
      <c r="M1824" t="str">
        <f t="shared" si="369"/>
        <v/>
      </c>
      <c r="N1824" t="str">
        <f t="shared" si="370"/>
        <v/>
      </c>
      <c r="O1824" t="str">
        <f t="shared" si="371"/>
        <v/>
      </c>
      <c r="P1824" t="str">
        <f t="shared" si="372"/>
        <v/>
      </c>
    </row>
    <row r="1825" spans="5:16">
      <c r="E1825">
        <v>0</v>
      </c>
      <c r="F1825">
        <f t="shared" si="362"/>
        <v>0</v>
      </c>
      <c r="G1825" t="str">
        <f t="shared" si="363"/>
        <v/>
      </c>
      <c r="H1825" t="str">
        <f t="shared" si="364"/>
        <v/>
      </c>
      <c r="I1825" t="str">
        <f t="shared" si="365"/>
        <v/>
      </c>
      <c r="J1825" t="str">
        <f t="shared" si="366"/>
        <v/>
      </c>
      <c r="K1825" t="str">
        <f t="shared" si="367"/>
        <v/>
      </c>
      <c r="L1825" t="str">
        <f t="shared" si="368"/>
        <v/>
      </c>
      <c r="M1825" t="str">
        <f t="shared" si="369"/>
        <v/>
      </c>
      <c r="N1825" t="str">
        <f t="shared" si="370"/>
        <v/>
      </c>
      <c r="O1825" t="str">
        <f t="shared" si="371"/>
        <v/>
      </c>
      <c r="P1825" t="str">
        <f t="shared" si="372"/>
        <v/>
      </c>
    </row>
    <row r="1826" spans="5:16">
      <c r="E1826">
        <v>0</v>
      </c>
      <c r="F1826">
        <f t="shared" si="362"/>
        <v>0</v>
      </c>
      <c r="G1826" t="str">
        <f t="shared" si="363"/>
        <v/>
      </c>
      <c r="H1826" t="str">
        <f t="shared" si="364"/>
        <v/>
      </c>
      <c r="I1826" t="str">
        <f t="shared" si="365"/>
        <v/>
      </c>
      <c r="J1826" t="str">
        <f t="shared" si="366"/>
        <v/>
      </c>
      <c r="K1826" t="str">
        <f t="shared" si="367"/>
        <v/>
      </c>
      <c r="L1826" t="str">
        <f t="shared" si="368"/>
        <v/>
      </c>
      <c r="M1826" t="str">
        <f t="shared" si="369"/>
        <v/>
      </c>
      <c r="N1826" t="str">
        <f t="shared" si="370"/>
        <v/>
      </c>
      <c r="O1826" t="str">
        <f t="shared" si="371"/>
        <v/>
      </c>
      <c r="P1826" t="str">
        <f t="shared" si="372"/>
        <v/>
      </c>
    </row>
    <row r="1827" spans="5:16">
      <c r="E1827">
        <v>0</v>
      </c>
      <c r="F1827">
        <f t="shared" si="362"/>
        <v>0</v>
      </c>
      <c r="G1827" t="str">
        <f t="shared" si="363"/>
        <v/>
      </c>
      <c r="H1827" t="str">
        <f t="shared" si="364"/>
        <v/>
      </c>
      <c r="I1827" t="str">
        <f t="shared" si="365"/>
        <v/>
      </c>
      <c r="J1827" t="str">
        <f t="shared" si="366"/>
        <v/>
      </c>
      <c r="K1827" t="str">
        <f t="shared" si="367"/>
        <v/>
      </c>
      <c r="L1827" t="str">
        <f t="shared" si="368"/>
        <v/>
      </c>
      <c r="M1827" t="str">
        <f t="shared" si="369"/>
        <v/>
      </c>
      <c r="N1827" t="str">
        <f t="shared" si="370"/>
        <v/>
      </c>
      <c r="O1827" t="str">
        <f t="shared" si="371"/>
        <v/>
      </c>
      <c r="P1827" t="str">
        <f t="shared" si="372"/>
        <v/>
      </c>
    </row>
    <row r="1828" spans="5:16">
      <c r="E1828">
        <v>0</v>
      </c>
      <c r="F1828">
        <f t="shared" si="362"/>
        <v>0</v>
      </c>
      <c r="G1828" t="str">
        <f t="shared" si="363"/>
        <v/>
      </c>
      <c r="H1828" t="str">
        <f t="shared" si="364"/>
        <v/>
      </c>
      <c r="I1828" t="str">
        <f t="shared" si="365"/>
        <v/>
      </c>
      <c r="J1828" t="str">
        <f t="shared" si="366"/>
        <v/>
      </c>
      <c r="K1828" t="str">
        <f t="shared" si="367"/>
        <v/>
      </c>
      <c r="L1828" t="str">
        <f t="shared" si="368"/>
        <v/>
      </c>
      <c r="M1828" t="str">
        <f t="shared" si="369"/>
        <v/>
      </c>
      <c r="N1828" t="str">
        <f t="shared" si="370"/>
        <v/>
      </c>
      <c r="O1828" t="str">
        <f t="shared" si="371"/>
        <v/>
      </c>
      <c r="P1828" t="str">
        <f t="shared" si="372"/>
        <v/>
      </c>
    </row>
    <row r="1829" spans="5:16">
      <c r="E1829">
        <v>0</v>
      </c>
      <c r="F1829">
        <f t="shared" si="362"/>
        <v>0</v>
      </c>
      <c r="G1829" t="str">
        <f t="shared" si="363"/>
        <v/>
      </c>
      <c r="H1829" t="str">
        <f t="shared" si="364"/>
        <v/>
      </c>
      <c r="I1829" t="str">
        <f t="shared" si="365"/>
        <v/>
      </c>
      <c r="J1829" t="str">
        <f t="shared" si="366"/>
        <v/>
      </c>
      <c r="K1829" t="str">
        <f t="shared" si="367"/>
        <v/>
      </c>
      <c r="L1829" t="str">
        <f t="shared" si="368"/>
        <v/>
      </c>
      <c r="M1829" t="str">
        <f t="shared" si="369"/>
        <v/>
      </c>
      <c r="N1829" t="str">
        <f t="shared" si="370"/>
        <v/>
      </c>
      <c r="O1829" t="str">
        <f t="shared" si="371"/>
        <v/>
      </c>
      <c r="P1829" t="str">
        <f t="shared" si="372"/>
        <v/>
      </c>
    </row>
    <row r="1830" spans="5:16">
      <c r="E1830">
        <v>0</v>
      </c>
      <c r="F1830">
        <f t="shared" si="362"/>
        <v>0</v>
      </c>
      <c r="G1830" t="str">
        <f t="shared" si="363"/>
        <v/>
      </c>
      <c r="H1830" t="str">
        <f t="shared" si="364"/>
        <v/>
      </c>
      <c r="I1830" t="str">
        <f t="shared" si="365"/>
        <v/>
      </c>
      <c r="J1830" t="str">
        <f t="shared" si="366"/>
        <v/>
      </c>
      <c r="K1830" t="str">
        <f t="shared" si="367"/>
        <v/>
      </c>
      <c r="L1830" t="str">
        <f t="shared" si="368"/>
        <v/>
      </c>
      <c r="M1830" t="str">
        <f t="shared" si="369"/>
        <v/>
      </c>
      <c r="N1830" t="str">
        <f t="shared" si="370"/>
        <v/>
      </c>
      <c r="O1830" t="str">
        <f t="shared" si="371"/>
        <v/>
      </c>
      <c r="P1830" t="str">
        <f t="shared" si="372"/>
        <v/>
      </c>
    </row>
    <row r="1831" spans="5:16">
      <c r="E1831">
        <v>0</v>
      </c>
      <c r="F1831">
        <f t="shared" si="362"/>
        <v>0</v>
      </c>
      <c r="G1831" t="str">
        <f t="shared" si="363"/>
        <v/>
      </c>
      <c r="H1831" t="str">
        <f t="shared" si="364"/>
        <v/>
      </c>
      <c r="I1831" t="str">
        <f t="shared" si="365"/>
        <v/>
      </c>
      <c r="J1831" t="str">
        <f t="shared" si="366"/>
        <v/>
      </c>
      <c r="K1831" t="str">
        <f t="shared" si="367"/>
        <v/>
      </c>
      <c r="L1831" t="str">
        <f t="shared" si="368"/>
        <v/>
      </c>
      <c r="M1831" t="str">
        <f t="shared" si="369"/>
        <v/>
      </c>
      <c r="N1831" t="str">
        <f t="shared" si="370"/>
        <v/>
      </c>
      <c r="O1831" t="str">
        <f t="shared" si="371"/>
        <v/>
      </c>
      <c r="P1831" t="str">
        <f t="shared" si="372"/>
        <v/>
      </c>
    </row>
    <row r="1832" spans="5:16">
      <c r="E1832">
        <v>0</v>
      </c>
      <c r="F1832">
        <f t="shared" si="362"/>
        <v>0</v>
      </c>
      <c r="G1832" t="str">
        <f t="shared" si="363"/>
        <v/>
      </c>
      <c r="H1832" t="str">
        <f t="shared" si="364"/>
        <v/>
      </c>
      <c r="I1832" t="str">
        <f t="shared" si="365"/>
        <v/>
      </c>
      <c r="J1832" t="str">
        <f t="shared" si="366"/>
        <v/>
      </c>
      <c r="K1832" t="str">
        <f t="shared" si="367"/>
        <v/>
      </c>
      <c r="L1832" t="str">
        <f t="shared" si="368"/>
        <v/>
      </c>
      <c r="M1832" t="str">
        <f t="shared" si="369"/>
        <v/>
      </c>
      <c r="N1832" t="str">
        <f t="shared" si="370"/>
        <v/>
      </c>
      <c r="O1832" t="str">
        <f t="shared" si="371"/>
        <v/>
      </c>
      <c r="P1832" t="str">
        <f t="shared" si="372"/>
        <v/>
      </c>
    </row>
    <row r="1833" spans="5:16">
      <c r="E1833">
        <v>0</v>
      </c>
      <c r="F1833">
        <f t="shared" si="362"/>
        <v>0</v>
      </c>
      <c r="G1833" t="str">
        <f t="shared" si="363"/>
        <v/>
      </c>
      <c r="H1833" t="str">
        <f t="shared" si="364"/>
        <v/>
      </c>
      <c r="I1833" t="str">
        <f t="shared" si="365"/>
        <v/>
      </c>
      <c r="J1833" t="str">
        <f t="shared" si="366"/>
        <v/>
      </c>
      <c r="K1833" t="str">
        <f t="shared" si="367"/>
        <v/>
      </c>
      <c r="L1833" t="str">
        <f t="shared" si="368"/>
        <v/>
      </c>
      <c r="M1833" t="str">
        <f t="shared" si="369"/>
        <v/>
      </c>
      <c r="N1833" t="str">
        <f t="shared" si="370"/>
        <v/>
      </c>
      <c r="O1833" t="str">
        <f t="shared" si="371"/>
        <v/>
      </c>
      <c r="P1833" t="str">
        <f t="shared" si="372"/>
        <v/>
      </c>
    </row>
    <row r="1834" spans="5:16">
      <c r="E1834">
        <v>0</v>
      </c>
      <c r="F1834">
        <f t="shared" si="362"/>
        <v>0</v>
      </c>
      <c r="G1834" t="str">
        <f t="shared" si="363"/>
        <v/>
      </c>
      <c r="H1834" t="str">
        <f t="shared" si="364"/>
        <v/>
      </c>
      <c r="I1834" t="str">
        <f t="shared" si="365"/>
        <v/>
      </c>
      <c r="J1834" t="str">
        <f t="shared" si="366"/>
        <v/>
      </c>
      <c r="K1834" t="str">
        <f t="shared" si="367"/>
        <v/>
      </c>
      <c r="L1834" t="str">
        <f t="shared" si="368"/>
        <v/>
      </c>
      <c r="M1834" t="str">
        <f t="shared" si="369"/>
        <v/>
      </c>
      <c r="N1834" t="str">
        <f t="shared" si="370"/>
        <v/>
      </c>
      <c r="O1834" t="str">
        <f t="shared" si="371"/>
        <v/>
      </c>
      <c r="P1834" t="str">
        <f t="shared" si="372"/>
        <v/>
      </c>
    </row>
    <row r="1835" spans="5:16">
      <c r="E1835">
        <v>0</v>
      </c>
      <c r="F1835">
        <f t="shared" si="362"/>
        <v>0</v>
      </c>
      <c r="G1835" t="str">
        <f t="shared" si="363"/>
        <v/>
      </c>
      <c r="H1835" t="str">
        <f t="shared" si="364"/>
        <v/>
      </c>
      <c r="I1835" t="str">
        <f t="shared" si="365"/>
        <v/>
      </c>
      <c r="J1835" t="str">
        <f t="shared" si="366"/>
        <v/>
      </c>
      <c r="K1835" t="str">
        <f t="shared" si="367"/>
        <v/>
      </c>
      <c r="L1835" t="str">
        <f t="shared" si="368"/>
        <v/>
      </c>
      <c r="M1835" t="str">
        <f t="shared" si="369"/>
        <v/>
      </c>
      <c r="N1835" t="str">
        <f t="shared" si="370"/>
        <v/>
      </c>
      <c r="O1835" t="str">
        <f t="shared" si="371"/>
        <v/>
      </c>
      <c r="P1835" t="str">
        <f t="shared" si="372"/>
        <v/>
      </c>
    </row>
    <row r="1836" spans="5:16">
      <c r="E1836">
        <v>0</v>
      </c>
      <c r="F1836">
        <f t="shared" si="362"/>
        <v>0</v>
      </c>
      <c r="G1836" t="str">
        <f t="shared" si="363"/>
        <v/>
      </c>
      <c r="H1836" t="str">
        <f t="shared" si="364"/>
        <v/>
      </c>
      <c r="I1836" t="str">
        <f t="shared" si="365"/>
        <v/>
      </c>
      <c r="J1836" t="str">
        <f t="shared" si="366"/>
        <v/>
      </c>
      <c r="K1836" t="str">
        <f t="shared" si="367"/>
        <v/>
      </c>
      <c r="L1836" t="str">
        <f t="shared" si="368"/>
        <v/>
      </c>
      <c r="M1836" t="str">
        <f t="shared" si="369"/>
        <v/>
      </c>
      <c r="N1836" t="str">
        <f t="shared" si="370"/>
        <v/>
      </c>
      <c r="O1836" t="str">
        <f t="shared" si="371"/>
        <v/>
      </c>
      <c r="P1836" t="str">
        <f t="shared" si="372"/>
        <v/>
      </c>
    </row>
    <row r="1837" spans="5:16">
      <c r="E1837">
        <v>0</v>
      </c>
      <c r="F1837">
        <f t="shared" si="362"/>
        <v>0</v>
      </c>
      <c r="G1837" t="str">
        <f t="shared" si="363"/>
        <v/>
      </c>
      <c r="H1837" t="str">
        <f t="shared" si="364"/>
        <v/>
      </c>
      <c r="I1837" t="str">
        <f t="shared" si="365"/>
        <v/>
      </c>
      <c r="J1837" t="str">
        <f t="shared" si="366"/>
        <v/>
      </c>
      <c r="K1837" t="str">
        <f t="shared" si="367"/>
        <v/>
      </c>
      <c r="L1837" t="str">
        <f t="shared" si="368"/>
        <v/>
      </c>
      <c r="M1837" t="str">
        <f t="shared" si="369"/>
        <v/>
      </c>
      <c r="N1837" t="str">
        <f t="shared" si="370"/>
        <v/>
      </c>
      <c r="O1837" t="str">
        <f t="shared" si="371"/>
        <v/>
      </c>
      <c r="P1837" t="str">
        <f t="shared" si="372"/>
        <v/>
      </c>
    </row>
    <row r="1838" spans="5:16">
      <c r="E1838">
        <v>0</v>
      </c>
      <c r="F1838">
        <f t="shared" si="362"/>
        <v>0</v>
      </c>
      <c r="G1838" t="str">
        <f t="shared" si="363"/>
        <v/>
      </c>
      <c r="H1838" t="str">
        <f t="shared" si="364"/>
        <v/>
      </c>
      <c r="I1838" t="str">
        <f t="shared" si="365"/>
        <v/>
      </c>
      <c r="J1838" t="str">
        <f t="shared" si="366"/>
        <v/>
      </c>
      <c r="K1838" t="str">
        <f t="shared" si="367"/>
        <v/>
      </c>
      <c r="L1838" t="str">
        <f t="shared" si="368"/>
        <v/>
      </c>
      <c r="M1838" t="str">
        <f t="shared" si="369"/>
        <v/>
      </c>
      <c r="N1838" t="str">
        <f t="shared" si="370"/>
        <v/>
      </c>
      <c r="O1838" t="str">
        <f t="shared" si="371"/>
        <v/>
      </c>
      <c r="P1838" t="str">
        <f t="shared" si="372"/>
        <v/>
      </c>
    </row>
    <row r="1839" spans="5:16">
      <c r="E1839">
        <v>0</v>
      </c>
      <c r="F1839">
        <f t="shared" si="362"/>
        <v>0</v>
      </c>
      <c r="G1839" t="str">
        <f t="shared" si="363"/>
        <v/>
      </c>
      <c r="H1839" t="str">
        <f t="shared" si="364"/>
        <v/>
      </c>
      <c r="I1839" t="str">
        <f t="shared" si="365"/>
        <v/>
      </c>
      <c r="J1839" t="str">
        <f t="shared" si="366"/>
        <v/>
      </c>
      <c r="K1839" t="str">
        <f t="shared" si="367"/>
        <v/>
      </c>
      <c r="L1839" t="str">
        <f t="shared" si="368"/>
        <v/>
      </c>
      <c r="M1839" t="str">
        <f t="shared" si="369"/>
        <v/>
      </c>
      <c r="N1839" t="str">
        <f t="shared" si="370"/>
        <v/>
      </c>
      <c r="O1839" t="str">
        <f t="shared" si="371"/>
        <v/>
      </c>
      <c r="P1839" t="str">
        <f t="shared" si="372"/>
        <v/>
      </c>
    </row>
    <row r="1840" spans="5:16">
      <c r="E1840">
        <v>0</v>
      </c>
      <c r="F1840">
        <f t="shared" si="362"/>
        <v>0</v>
      </c>
      <c r="G1840" t="str">
        <f t="shared" si="363"/>
        <v/>
      </c>
      <c r="H1840" t="str">
        <f t="shared" si="364"/>
        <v/>
      </c>
      <c r="I1840" t="str">
        <f t="shared" si="365"/>
        <v/>
      </c>
      <c r="J1840" t="str">
        <f t="shared" si="366"/>
        <v/>
      </c>
      <c r="K1840" t="str">
        <f t="shared" si="367"/>
        <v/>
      </c>
      <c r="L1840" t="str">
        <f t="shared" si="368"/>
        <v/>
      </c>
      <c r="M1840" t="str">
        <f t="shared" si="369"/>
        <v/>
      </c>
      <c r="N1840" t="str">
        <f t="shared" si="370"/>
        <v/>
      </c>
      <c r="O1840" t="str">
        <f t="shared" si="371"/>
        <v/>
      </c>
      <c r="P1840" t="str">
        <f t="shared" si="372"/>
        <v/>
      </c>
    </row>
    <row r="1841" spans="5:16">
      <c r="E1841">
        <v>0</v>
      </c>
      <c r="F1841">
        <f t="shared" si="362"/>
        <v>0</v>
      </c>
      <c r="G1841" t="str">
        <f t="shared" si="363"/>
        <v/>
      </c>
      <c r="H1841" t="str">
        <f t="shared" si="364"/>
        <v/>
      </c>
      <c r="I1841" t="str">
        <f t="shared" si="365"/>
        <v/>
      </c>
      <c r="J1841" t="str">
        <f t="shared" si="366"/>
        <v/>
      </c>
      <c r="K1841" t="str">
        <f t="shared" si="367"/>
        <v/>
      </c>
      <c r="L1841" t="str">
        <f t="shared" si="368"/>
        <v/>
      </c>
      <c r="M1841" t="str">
        <f t="shared" si="369"/>
        <v/>
      </c>
      <c r="N1841" t="str">
        <f t="shared" si="370"/>
        <v/>
      </c>
      <c r="O1841" t="str">
        <f t="shared" si="371"/>
        <v/>
      </c>
      <c r="P1841" t="str">
        <f t="shared" si="372"/>
        <v/>
      </c>
    </row>
    <row r="1842" spans="5:16">
      <c r="E1842">
        <v>0</v>
      </c>
      <c r="F1842">
        <f t="shared" si="362"/>
        <v>0</v>
      </c>
      <c r="G1842" t="str">
        <f t="shared" si="363"/>
        <v/>
      </c>
      <c r="H1842" t="str">
        <f t="shared" si="364"/>
        <v/>
      </c>
      <c r="I1842" t="str">
        <f t="shared" si="365"/>
        <v/>
      </c>
      <c r="J1842" t="str">
        <f t="shared" si="366"/>
        <v/>
      </c>
      <c r="K1842" t="str">
        <f t="shared" si="367"/>
        <v/>
      </c>
      <c r="L1842" t="str">
        <f t="shared" si="368"/>
        <v/>
      </c>
      <c r="M1842" t="str">
        <f t="shared" si="369"/>
        <v/>
      </c>
      <c r="N1842" t="str">
        <f t="shared" si="370"/>
        <v/>
      </c>
      <c r="O1842" t="str">
        <f t="shared" si="371"/>
        <v/>
      </c>
      <c r="P1842" t="str">
        <f t="shared" si="372"/>
        <v/>
      </c>
    </row>
    <row r="1843" spans="5:16">
      <c r="E1843">
        <v>0</v>
      </c>
      <c r="F1843">
        <f t="shared" si="362"/>
        <v>0</v>
      </c>
      <c r="G1843" t="str">
        <f t="shared" si="363"/>
        <v/>
      </c>
      <c r="H1843" t="str">
        <f t="shared" si="364"/>
        <v/>
      </c>
      <c r="I1843" t="str">
        <f t="shared" si="365"/>
        <v/>
      </c>
      <c r="J1843" t="str">
        <f t="shared" si="366"/>
        <v/>
      </c>
      <c r="K1843" t="str">
        <f t="shared" si="367"/>
        <v/>
      </c>
      <c r="L1843" t="str">
        <f t="shared" si="368"/>
        <v/>
      </c>
      <c r="M1843" t="str">
        <f t="shared" si="369"/>
        <v/>
      </c>
      <c r="N1843" t="str">
        <f t="shared" si="370"/>
        <v/>
      </c>
      <c r="O1843" t="str">
        <f t="shared" si="371"/>
        <v/>
      </c>
      <c r="P1843" t="str">
        <f t="shared" si="372"/>
        <v/>
      </c>
    </row>
    <row r="1844" spans="5:16">
      <c r="E1844">
        <v>0</v>
      </c>
      <c r="F1844">
        <f t="shared" si="362"/>
        <v>0</v>
      </c>
      <c r="G1844" t="str">
        <f t="shared" si="363"/>
        <v/>
      </c>
      <c r="H1844" t="str">
        <f t="shared" si="364"/>
        <v/>
      </c>
      <c r="I1844" t="str">
        <f t="shared" si="365"/>
        <v/>
      </c>
      <c r="J1844" t="str">
        <f t="shared" si="366"/>
        <v/>
      </c>
      <c r="K1844" t="str">
        <f t="shared" si="367"/>
        <v/>
      </c>
      <c r="L1844" t="str">
        <f t="shared" si="368"/>
        <v/>
      </c>
      <c r="M1844" t="str">
        <f t="shared" si="369"/>
        <v/>
      </c>
      <c r="N1844" t="str">
        <f t="shared" si="370"/>
        <v/>
      </c>
      <c r="O1844" t="str">
        <f t="shared" si="371"/>
        <v/>
      </c>
      <c r="P1844" t="str">
        <f t="shared" si="372"/>
        <v/>
      </c>
    </row>
    <row r="1845" spans="5:16">
      <c r="E1845">
        <v>0</v>
      </c>
      <c r="F1845">
        <f t="shared" si="362"/>
        <v>0</v>
      </c>
      <c r="G1845" t="str">
        <f t="shared" si="363"/>
        <v/>
      </c>
      <c r="H1845" t="str">
        <f t="shared" si="364"/>
        <v/>
      </c>
      <c r="I1845" t="str">
        <f t="shared" si="365"/>
        <v/>
      </c>
      <c r="J1845" t="str">
        <f t="shared" si="366"/>
        <v/>
      </c>
      <c r="K1845" t="str">
        <f t="shared" si="367"/>
        <v/>
      </c>
      <c r="L1845" t="str">
        <f t="shared" si="368"/>
        <v/>
      </c>
      <c r="M1845" t="str">
        <f t="shared" si="369"/>
        <v/>
      </c>
      <c r="N1845" t="str">
        <f t="shared" si="370"/>
        <v/>
      </c>
      <c r="O1845" t="str">
        <f t="shared" si="371"/>
        <v/>
      </c>
      <c r="P1845" t="str">
        <f t="shared" si="372"/>
        <v/>
      </c>
    </row>
    <row r="1846" spans="5:16">
      <c r="E1846">
        <v>0</v>
      </c>
      <c r="F1846">
        <f t="shared" si="362"/>
        <v>0</v>
      </c>
      <c r="G1846" t="str">
        <f t="shared" si="363"/>
        <v/>
      </c>
      <c r="H1846" t="str">
        <f t="shared" si="364"/>
        <v/>
      </c>
      <c r="I1846" t="str">
        <f t="shared" si="365"/>
        <v/>
      </c>
      <c r="J1846" t="str">
        <f t="shared" si="366"/>
        <v/>
      </c>
      <c r="K1846" t="str">
        <f t="shared" si="367"/>
        <v/>
      </c>
      <c r="L1846" t="str">
        <f t="shared" si="368"/>
        <v/>
      </c>
      <c r="M1846" t="str">
        <f t="shared" si="369"/>
        <v/>
      </c>
      <c r="N1846" t="str">
        <f t="shared" si="370"/>
        <v/>
      </c>
      <c r="O1846" t="str">
        <f t="shared" si="371"/>
        <v/>
      </c>
      <c r="P1846" t="str">
        <f t="shared" si="372"/>
        <v/>
      </c>
    </row>
    <row r="1847" spans="5:16">
      <c r="E1847">
        <v>0</v>
      </c>
      <c r="F1847">
        <f t="shared" si="362"/>
        <v>0</v>
      </c>
      <c r="G1847" t="str">
        <f t="shared" si="363"/>
        <v/>
      </c>
      <c r="H1847" t="str">
        <f t="shared" si="364"/>
        <v/>
      </c>
      <c r="I1847" t="str">
        <f t="shared" si="365"/>
        <v/>
      </c>
      <c r="J1847" t="str">
        <f t="shared" si="366"/>
        <v/>
      </c>
      <c r="K1847" t="str">
        <f t="shared" si="367"/>
        <v/>
      </c>
      <c r="L1847" t="str">
        <f t="shared" si="368"/>
        <v/>
      </c>
      <c r="M1847" t="str">
        <f t="shared" si="369"/>
        <v/>
      </c>
      <c r="N1847" t="str">
        <f t="shared" si="370"/>
        <v/>
      </c>
      <c r="O1847" t="str">
        <f t="shared" si="371"/>
        <v/>
      </c>
      <c r="P1847" t="str">
        <f t="shared" si="372"/>
        <v/>
      </c>
    </row>
    <row r="1848" spans="5:16">
      <c r="E1848">
        <v>0</v>
      </c>
      <c r="F1848">
        <f t="shared" si="362"/>
        <v>0</v>
      </c>
      <c r="G1848" t="str">
        <f t="shared" si="363"/>
        <v/>
      </c>
      <c r="H1848" t="str">
        <f t="shared" si="364"/>
        <v/>
      </c>
      <c r="I1848" t="str">
        <f t="shared" si="365"/>
        <v/>
      </c>
      <c r="J1848" t="str">
        <f t="shared" si="366"/>
        <v/>
      </c>
      <c r="K1848" t="str">
        <f t="shared" si="367"/>
        <v/>
      </c>
      <c r="L1848" t="str">
        <f t="shared" si="368"/>
        <v/>
      </c>
      <c r="M1848" t="str">
        <f t="shared" si="369"/>
        <v/>
      </c>
      <c r="N1848" t="str">
        <f t="shared" si="370"/>
        <v/>
      </c>
      <c r="O1848" t="str">
        <f t="shared" si="371"/>
        <v/>
      </c>
      <c r="P1848" t="str">
        <f t="shared" si="372"/>
        <v/>
      </c>
    </row>
    <row r="1849" spans="5:16">
      <c r="E1849">
        <v>0</v>
      </c>
      <c r="F1849">
        <f t="shared" si="362"/>
        <v>0</v>
      </c>
      <c r="G1849" t="str">
        <f t="shared" si="363"/>
        <v/>
      </c>
      <c r="H1849" t="str">
        <f t="shared" si="364"/>
        <v/>
      </c>
      <c r="I1849" t="str">
        <f t="shared" si="365"/>
        <v/>
      </c>
      <c r="J1849" t="str">
        <f t="shared" si="366"/>
        <v/>
      </c>
      <c r="K1849" t="str">
        <f t="shared" si="367"/>
        <v/>
      </c>
      <c r="L1849" t="str">
        <f t="shared" si="368"/>
        <v/>
      </c>
      <c r="M1849" t="str">
        <f t="shared" si="369"/>
        <v/>
      </c>
      <c r="N1849" t="str">
        <f t="shared" si="370"/>
        <v/>
      </c>
      <c r="O1849" t="str">
        <f t="shared" si="371"/>
        <v/>
      </c>
      <c r="P1849" t="str">
        <f t="shared" si="372"/>
        <v/>
      </c>
    </row>
    <row r="1850" spans="5:16">
      <c r="E1850">
        <v>0</v>
      </c>
      <c r="F1850">
        <f t="shared" si="362"/>
        <v>0</v>
      </c>
      <c r="G1850" t="str">
        <f t="shared" si="363"/>
        <v/>
      </c>
      <c r="H1850" t="str">
        <f t="shared" si="364"/>
        <v/>
      </c>
      <c r="I1850" t="str">
        <f t="shared" si="365"/>
        <v/>
      </c>
      <c r="J1850" t="str">
        <f t="shared" si="366"/>
        <v/>
      </c>
      <c r="K1850" t="str">
        <f t="shared" si="367"/>
        <v/>
      </c>
      <c r="L1850" t="str">
        <f t="shared" si="368"/>
        <v/>
      </c>
      <c r="M1850" t="str">
        <f t="shared" si="369"/>
        <v/>
      </c>
      <c r="N1850" t="str">
        <f t="shared" si="370"/>
        <v/>
      </c>
      <c r="O1850" t="str">
        <f t="shared" si="371"/>
        <v/>
      </c>
      <c r="P1850" t="str">
        <f t="shared" si="372"/>
        <v/>
      </c>
    </row>
    <row r="1851" spans="5:16">
      <c r="E1851">
        <v>0</v>
      </c>
      <c r="F1851">
        <f t="shared" si="362"/>
        <v>0</v>
      </c>
      <c r="G1851" t="str">
        <f t="shared" si="363"/>
        <v/>
      </c>
      <c r="H1851" t="str">
        <f t="shared" si="364"/>
        <v/>
      </c>
      <c r="I1851" t="str">
        <f t="shared" si="365"/>
        <v/>
      </c>
      <c r="J1851" t="str">
        <f t="shared" si="366"/>
        <v/>
      </c>
      <c r="K1851" t="str">
        <f t="shared" si="367"/>
        <v/>
      </c>
      <c r="L1851" t="str">
        <f t="shared" si="368"/>
        <v/>
      </c>
      <c r="M1851" t="str">
        <f t="shared" si="369"/>
        <v/>
      </c>
      <c r="N1851" t="str">
        <f t="shared" si="370"/>
        <v/>
      </c>
      <c r="O1851" t="str">
        <f t="shared" si="371"/>
        <v/>
      </c>
      <c r="P1851" t="str">
        <f t="shared" si="372"/>
        <v/>
      </c>
    </row>
    <row r="1852" spans="5:16">
      <c r="E1852">
        <v>0</v>
      </c>
      <c r="F1852">
        <f t="shared" si="362"/>
        <v>0</v>
      </c>
      <c r="G1852" t="str">
        <f t="shared" si="363"/>
        <v/>
      </c>
      <c r="H1852" t="str">
        <f t="shared" si="364"/>
        <v/>
      </c>
      <c r="I1852" t="str">
        <f t="shared" si="365"/>
        <v/>
      </c>
      <c r="J1852" t="str">
        <f t="shared" si="366"/>
        <v/>
      </c>
      <c r="K1852" t="str">
        <f t="shared" si="367"/>
        <v/>
      </c>
      <c r="L1852" t="str">
        <f t="shared" si="368"/>
        <v/>
      </c>
      <c r="M1852" t="str">
        <f t="shared" si="369"/>
        <v/>
      </c>
      <c r="N1852" t="str">
        <f t="shared" si="370"/>
        <v/>
      </c>
      <c r="O1852" t="str">
        <f t="shared" si="371"/>
        <v/>
      </c>
      <c r="P1852" t="str">
        <f t="shared" si="372"/>
        <v/>
      </c>
    </row>
    <row r="1853" spans="5:16">
      <c r="E1853">
        <v>0</v>
      </c>
      <c r="F1853">
        <f t="shared" si="362"/>
        <v>0</v>
      </c>
      <c r="G1853" t="str">
        <f t="shared" si="363"/>
        <v/>
      </c>
      <c r="H1853" t="str">
        <f t="shared" si="364"/>
        <v/>
      </c>
      <c r="I1853" t="str">
        <f t="shared" si="365"/>
        <v/>
      </c>
      <c r="J1853" t="str">
        <f t="shared" si="366"/>
        <v/>
      </c>
      <c r="K1853" t="str">
        <f t="shared" si="367"/>
        <v/>
      </c>
      <c r="L1853" t="str">
        <f t="shared" si="368"/>
        <v/>
      </c>
      <c r="M1853" t="str">
        <f t="shared" si="369"/>
        <v/>
      </c>
      <c r="N1853" t="str">
        <f t="shared" si="370"/>
        <v/>
      </c>
      <c r="O1853" t="str">
        <f t="shared" si="371"/>
        <v/>
      </c>
      <c r="P1853" t="str">
        <f t="shared" si="372"/>
        <v/>
      </c>
    </row>
    <row r="1854" spans="5:16">
      <c r="E1854">
        <v>0</v>
      </c>
      <c r="F1854">
        <f t="shared" si="362"/>
        <v>0</v>
      </c>
      <c r="G1854" t="str">
        <f t="shared" si="363"/>
        <v/>
      </c>
      <c r="H1854" t="str">
        <f t="shared" si="364"/>
        <v/>
      </c>
      <c r="I1854" t="str">
        <f t="shared" si="365"/>
        <v/>
      </c>
      <c r="J1854" t="str">
        <f t="shared" si="366"/>
        <v/>
      </c>
      <c r="K1854" t="str">
        <f t="shared" si="367"/>
        <v/>
      </c>
      <c r="L1854" t="str">
        <f t="shared" si="368"/>
        <v/>
      </c>
      <c r="M1854" t="str">
        <f t="shared" si="369"/>
        <v/>
      </c>
      <c r="N1854" t="str">
        <f t="shared" si="370"/>
        <v/>
      </c>
      <c r="O1854" t="str">
        <f t="shared" si="371"/>
        <v/>
      </c>
      <c r="P1854" t="str">
        <f t="shared" si="372"/>
        <v/>
      </c>
    </row>
    <row r="1855" spans="5:16">
      <c r="E1855">
        <v>0</v>
      </c>
      <c r="F1855">
        <f t="shared" si="362"/>
        <v>0</v>
      </c>
      <c r="G1855" t="str">
        <f t="shared" si="363"/>
        <v/>
      </c>
      <c r="H1855" t="str">
        <f t="shared" si="364"/>
        <v/>
      </c>
      <c r="I1855" t="str">
        <f t="shared" si="365"/>
        <v/>
      </c>
      <c r="J1855" t="str">
        <f t="shared" si="366"/>
        <v/>
      </c>
      <c r="K1855" t="str">
        <f t="shared" si="367"/>
        <v/>
      </c>
      <c r="L1855" t="str">
        <f t="shared" si="368"/>
        <v/>
      </c>
      <c r="M1855" t="str">
        <f t="shared" si="369"/>
        <v/>
      </c>
      <c r="N1855" t="str">
        <f t="shared" si="370"/>
        <v/>
      </c>
      <c r="O1855" t="str">
        <f t="shared" si="371"/>
        <v/>
      </c>
      <c r="P1855" t="str">
        <f t="shared" si="372"/>
        <v/>
      </c>
    </row>
    <row r="1856" spans="5:16">
      <c r="E1856">
        <v>0</v>
      </c>
      <c r="F1856">
        <f t="shared" si="362"/>
        <v>0</v>
      </c>
      <c r="G1856" t="str">
        <f t="shared" si="363"/>
        <v/>
      </c>
      <c r="H1856" t="str">
        <f t="shared" si="364"/>
        <v/>
      </c>
      <c r="I1856" t="str">
        <f t="shared" si="365"/>
        <v/>
      </c>
      <c r="J1856" t="str">
        <f t="shared" si="366"/>
        <v/>
      </c>
      <c r="K1856" t="str">
        <f t="shared" si="367"/>
        <v/>
      </c>
      <c r="L1856" t="str">
        <f t="shared" si="368"/>
        <v/>
      </c>
      <c r="M1856" t="str">
        <f t="shared" si="369"/>
        <v/>
      </c>
      <c r="N1856" t="str">
        <f t="shared" si="370"/>
        <v/>
      </c>
      <c r="O1856" t="str">
        <f t="shared" si="371"/>
        <v/>
      </c>
      <c r="P1856" t="str">
        <f t="shared" si="372"/>
        <v/>
      </c>
    </row>
    <row r="1857" spans="5:16">
      <c r="E1857">
        <v>0</v>
      </c>
      <c r="F1857">
        <f t="shared" si="362"/>
        <v>0</v>
      </c>
      <c r="G1857" t="str">
        <f t="shared" si="363"/>
        <v/>
      </c>
      <c r="H1857" t="str">
        <f t="shared" si="364"/>
        <v/>
      </c>
      <c r="I1857" t="str">
        <f t="shared" si="365"/>
        <v/>
      </c>
      <c r="J1857" t="str">
        <f t="shared" si="366"/>
        <v/>
      </c>
      <c r="K1857" t="str">
        <f t="shared" si="367"/>
        <v/>
      </c>
      <c r="L1857" t="str">
        <f t="shared" si="368"/>
        <v/>
      </c>
      <c r="M1857" t="str">
        <f t="shared" si="369"/>
        <v/>
      </c>
      <c r="N1857" t="str">
        <f t="shared" si="370"/>
        <v/>
      </c>
      <c r="O1857" t="str">
        <f t="shared" si="371"/>
        <v/>
      </c>
      <c r="P1857" t="str">
        <f t="shared" si="372"/>
        <v/>
      </c>
    </row>
    <row r="1858" spans="5:16">
      <c r="E1858">
        <v>0</v>
      </c>
      <c r="F1858">
        <f t="shared" si="362"/>
        <v>0</v>
      </c>
      <c r="G1858" t="str">
        <f t="shared" si="363"/>
        <v/>
      </c>
      <c r="H1858" t="str">
        <f t="shared" si="364"/>
        <v/>
      </c>
      <c r="I1858" t="str">
        <f t="shared" si="365"/>
        <v/>
      </c>
      <c r="J1858" t="str">
        <f t="shared" si="366"/>
        <v/>
      </c>
      <c r="K1858" t="str">
        <f t="shared" si="367"/>
        <v/>
      </c>
      <c r="L1858" t="str">
        <f t="shared" si="368"/>
        <v/>
      </c>
      <c r="M1858" t="str">
        <f t="shared" si="369"/>
        <v/>
      </c>
      <c r="N1858" t="str">
        <f t="shared" si="370"/>
        <v/>
      </c>
      <c r="O1858" t="str">
        <f t="shared" si="371"/>
        <v/>
      </c>
      <c r="P1858" t="str">
        <f t="shared" si="372"/>
        <v/>
      </c>
    </row>
    <row r="1859" spans="5:16">
      <c r="E1859">
        <v>0</v>
      </c>
      <c r="F1859">
        <f t="shared" ref="F1859:F1922" si="373">IF(LEN($E1859)=1,$E1859,"")</f>
        <v>0</v>
      </c>
      <c r="G1859" t="str">
        <f t="shared" ref="G1859:G1922" si="374">IF(LEN($E1859)=2,$E1859,"")</f>
        <v/>
      </c>
      <c r="H1859" t="str">
        <f t="shared" ref="H1859:H1922" si="375">IF(LEN($E1859)=3,$E1859,"")</f>
        <v/>
      </c>
      <c r="I1859" t="str">
        <f t="shared" ref="I1859:I1922" si="376">IF(LEN($E1859)=4,$E1859,"")</f>
        <v/>
      </c>
      <c r="J1859" t="str">
        <f t="shared" ref="J1859:J1922" si="377">IF(LEN($E1859)=5,$E1859,"")</f>
        <v/>
      </c>
      <c r="K1859" t="str">
        <f t="shared" ref="K1859:K1922" si="378">IF(LEN($E1859)=6,$E1859,"")</f>
        <v/>
      </c>
      <c r="L1859" t="str">
        <f t="shared" ref="L1859:L1922" si="379">IF(LEN($E1859)=7,$E1859,"")</f>
        <v/>
      </c>
      <c r="M1859" t="str">
        <f t="shared" ref="M1859:M1922" si="380">IF(LEN($E1859)=8,$E1859,"")</f>
        <v/>
      </c>
      <c r="N1859" t="str">
        <f t="shared" ref="N1859:N1922" si="381">IF(LEN($E1859)=9,$E1859,"")</f>
        <v/>
      </c>
      <c r="O1859" t="str">
        <f t="shared" ref="O1859:O1922" si="382">IF(LEN($E1859)=10,$E1859,"")</f>
        <v/>
      </c>
      <c r="P1859" t="str">
        <f t="shared" ref="P1859:P1922" si="383">IF(LEN($E1859)&gt;=11,$E1859,"")</f>
        <v/>
      </c>
    </row>
    <row r="1860" spans="5:16">
      <c r="E1860">
        <v>0</v>
      </c>
      <c r="F1860">
        <f t="shared" si="373"/>
        <v>0</v>
      </c>
      <c r="G1860" t="str">
        <f t="shared" si="374"/>
        <v/>
      </c>
      <c r="H1860" t="str">
        <f t="shared" si="375"/>
        <v/>
      </c>
      <c r="I1860" t="str">
        <f t="shared" si="376"/>
        <v/>
      </c>
      <c r="J1860" t="str">
        <f t="shared" si="377"/>
        <v/>
      </c>
      <c r="K1860" t="str">
        <f t="shared" si="378"/>
        <v/>
      </c>
      <c r="L1860" t="str">
        <f t="shared" si="379"/>
        <v/>
      </c>
      <c r="M1860" t="str">
        <f t="shared" si="380"/>
        <v/>
      </c>
      <c r="N1860" t="str">
        <f t="shared" si="381"/>
        <v/>
      </c>
      <c r="O1860" t="str">
        <f t="shared" si="382"/>
        <v/>
      </c>
      <c r="P1860" t="str">
        <f t="shared" si="383"/>
        <v/>
      </c>
    </row>
    <row r="1861" spans="5:16">
      <c r="E1861">
        <v>0</v>
      </c>
      <c r="F1861">
        <f t="shared" si="373"/>
        <v>0</v>
      </c>
      <c r="G1861" t="str">
        <f t="shared" si="374"/>
        <v/>
      </c>
      <c r="H1861" t="str">
        <f t="shared" si="375"/>
        <v/>
      </c>
      <c r="I1861" t="str">
        <f t="shared" si="376"/>
        <v/>
      </c>
      <c r="J1861" t="str">
        <f t="shared" si="377"/>
        <v/>
      </c>
      <c r="K1861" t="str">
        <f t="shared" si="378"/>
        <v/>
      </c>
      <c r="L1861" t="str">
        <f t="shared" si="379"/>
        <v/>
      </c>
      <c r="M1861" t="str">
        <f t="shared" si="380"/>
        <v/>
      </c>
      <c r="N1861" t="str">
        <f t="shared" si="381"/>
        <v/>
      </c>
      <c r="O1861" t="str">
        <f t="shared" si="382"/>
        <v/>
      </c>
      <c r="P1861" t="str">
        <f t="shared" si="383"/>
        <v/>
      </c>
    </row>
    <row r="1862" spans="5:16">
      <c r="E1862">
        <v>0</v>
      </c>
      <c r="F1862">
        <f t="shared" si="373"/>
        <v>0</v>
      </c>
      <c r="G1862" t="str">
        <f t="shared" si="374"/>
        <v/>
      </c>
      <c r="H1862" t="str">
        <f t="shared" si="375"/>
        <v/>
      </c>
      <c r="I1862" t="str">
        <f t="shared" si="376"/>
        <v/>
      </c>
      <c r="J1862" t="str">
        <f t="shared" si="377"/>
        <v/>
      </c>
      <c r="K1862" t="str">
        <f t="shared" si="378"/>
        <v/>
      </c>
      <c r="L1862" t="str">
        <f t="shared" si="379"/>
        <v/>
      </c>
      <c r="M1862" t="str">
        <f t="shared" si="380"/>
        <v/>
      </c>
      <c r="N1862" t="str">
        <f t="shared" si="381"/>
        <v/>
      </c>
      <c r="O1862" t="str">
        <f t="shared" si="382"/>
        <v/>
      </c>
      <c r="P1862" t="str">
        <f t="shared" si="383"/>
        <v/>
      </c>
    </row>
    <row r="1863" spans="5:16">
      <c r="E1863">
        <v>0</v>
      </c>
      <c r="F1863">
        <f t="shared" si="373"/>
        <v>0</v>
      </c>
      <c r="G1863" t="str">
        <f t="shared" si="374"/>
        <v/>
      </c>
      <c r="H1863" t="str">
        <f t="shared" si="375"/>
        <v/>
      </c>
      <c r="I1863" t="str">
        <f t="shared" si="376"/>
        <v/>
      </c>
      <c r="J1863" t="str">
        <f t="shared" si="377"/>
        <v/>
      </c>
      <c r="K1863" t="str">
        <f t="shared" si="378"/>
        <v/>
      </c>
      <c r="L1863" t="str">
        <f t="shared" si="379"/>
        <v/>
      </c>
      <c r="M1863" t="str">
        <f t="shared" si="380"/>
        <v/>
      </c>
      <c r="N1863" t="str">
        <f t="shared" si="381"/>
        <v/>
      </c>
      <c r="O1863" t="str">
        <f t="shared" si="382"/>
        <v/>
      </c>
      <c r="P1863" t="str">
        <f t="shared" si="383"/>
        <v/>
      </c>
    </row>
    <row r="1864" spans="5:16">
      <c r="E1864">
        <v>0</v>
      </c>
      <c r="F1864">
        <f t="shared" si="373"/>
        <v>0</v>
      </c>
      <c r="G1864" t="str">
        <f t="shared" si="374"/>
        <v/>
      </c>
      <c r="H1864" t="str">
        <f t="shared" si="375"/>
        <v/>
      </c>
      <c r="I1864" t="str">
        <f t="shared" si="376"/>
        <v/>
      </c>
      <c r="J1864" t="str">
        <f t="shared" si="377"/>
        <v/>
      </c>
      <c r="K1864" t="str">
        <f t="shared" si="378"/>
        <v/>
      </c>
      <c r="L1864" t="str">
        <f t="shared" si="379"/>
        <v/>
      </c>
      <c r="M1864" t="str">
        <f t="shared" si="380"/>
        <v/>
      </c>
      <c r="N1864" t="str">
        <f t="shared" si="381"/>
        <v/>
      </c>
      <c r="O1864" t="str">
        <f t="shared" si="382"/>
        <v/>
      </c>
      <c r="P1864" t="str">
        <f t="shared" si="383"/>
        <v/>
      </c>
    </row>
    <row r="1865" spans="5:16">
      <c r="E1865">
        <v>0</v>
      </c>
      <c r="F1865">
        <f t="shared" si="373"/>
        <v>0</v>
      </c>
      <c r="G1865" t="str">
        <f t="shared" si="374"/>
        <v/>
      </c>
      <c r="H1865" t="str">
        <f t="shared" si="375"/>
        <v/>
      </c>
      <c r="I1865" t="str">
        <f t="shared" si="376"/>
        <v/>
      </c>
      <c r="J1865" t="str">
        <f t="shared" si="377"/>
        <v/>
      </c>
      <c r="K1865" t="str">
        <f t="shared" si="378"/>
        <v/>
      </c>
      <c r="L1865" t="str">
        <f t="shared" si="379"/>
        <v/>
      </c>
      <c r="M1865" t="str">
        <f t="shared" si="380"/>
        <v/>
      </c>
      <c r="N1865" t="str">
        <f t="shared" si="381"/>
        <v/>
      </c>
      <c r="O1865" t="str">
        <f t="shared" si="382"/>
        <v/>
      </c>
      <c r="P1865" t="str">
        <f t="shared" si="383"/>
        <v/>
      </c>
    </row>
    <row r="1866" spans="5:16">
      <c r="E1866">
        <v>0</v>
      </c>
      <c r="F1866">
        <f t="shared" si="373"/>
        <v>0</v>
      </c>
      <c r="G1866" t="str">
        <f t="shared" si="374"/>
        <v/>
      </c>
      <c r="H1866" t="str">
        <f t="shared" si="375"/>
        <v/>
      </c>
      <c r="I1866" t="str">
        <f t="shared" si="376"/>
        <v/>
      </c>
      <c r="J1866" t="str">
        <f t="shared" si="377"/>
        <v/>
      </c>
      <c r="K1866" t="str">
        <f t="shared" si="378"/>
        <v/>
      </c>
      <c r="L1866" t="str">
        <f t="shared" si="379"/>
        <v/>
      </c>
      <c r="M1866" t="str">
        <f t="shared" si="380"/>
        <v/>
      </c>
      <c r="N1866" t="str">
        <f t="shared" si="381"/>
        <v/>
      </c>
      <c r="O1866" t="str">
        <f t="shared" si="382"/>
        <v/>
      </c>
      <c r="P1866" t="str">
        <f t="shared" si="383"/>
        <v/>
      </c>
    </row>
    <row r="1867" spans="5:16">
      <c r="E1867">
        <v>0</v>
      </c>
      <c r="F1867">
        <f t="shared" si="373"/>
        <v>0</v>
      </c>
      <c r="G1867" t="str">
        <f t="shared" si="374"/>
        <v/>
      </c>
      <c r="H1867" t="str">
        <f t="shared" si="375"/>
        <v/>
      </c>
      <c r="I1867" t="str">
        <f t="shared" si="376"/>
        <v/>
      </c>
      <c r="J1867" t="str">
        <f t="shared" si="377"/>
        <v/>
      </c>
      <c r="K1867" t="str">
        <f t="shared" si="378"/>
        <v/>
      </c>
      <c r="L1867" t="str">
        <f t="shared" si="379"/>
        <v/>
      </c>
      <c r="M1867" t="str">
        <f t="shared" si="380"/>
        <v/>
      </c>
      <c r="N1867" t="str">
        <f t="shared" si="381"/>
        <v/>
      </c>
      <c r="O1867" t="str">
        <f t="shared" si="382"/>
        <v/>
      </c>
      <c r="P1867" t="str">
        <f t="shared" si="383"/>
        <v/>
      </c>
    </row>
    <row r="1868" spans="5:16">
      <c r="E1868">
        <v>0</v>
      </c>
      <c r="F1868">
        <f t="shared" si="373"/>
        <v>0</v>
      </c>
      <c r="G1868" t="str">
        <f t="shared" si="374"/>
        <v/>
      </c>
      <c r="H1868" t="str">
        <f t="shared" si="375"/>
        <v/>
      </c>
      <c r="I1868" t="str">
        <f t="shared" si="376"/>
        <v/>
      </c>
      <c r="J1868" t="str">
        <f t="shared" si="377"/>
        <v/>
      </c>
      <c r="K1868" t="str">
        <f t="shared" si="378"/>
        <v/>
      </c>
      <c r="L1868" t="str">
        <f t="shared" si="379"/>
        <v/>
      </c>
      <c r="M1868" t="str">
        <f t="shared" si="380"/>
        <v/>
      </c>
      <c r="N1868" t="str">
        <f t="shared" si="381"/>
        <v/>
      </c>
      <c r="O1868" t="str">
        <f t="shared" si="382"/>
        <v/>
      </c>
      <c r="P1868" t="str">
        <f t="shared" si="383"/>
        <v/>
      </c>
    </row>
    <row r="1869" spans="5:16">
      <c r="E1869">
        <v>0</v>
      </c>
      <c r="F1869">
        <f t="shared" si="373"/>
        <v>0</v>
      </c>
      <c r="G1869" t="str">
        <f t="shared" si="374"/>
        <v/>
      </c>
      <c r="H1869" t="str">
        <f t="shared" si="375"/>
        <v/>
      </c>
      <c r="I1869" t="str">
        <f t="shared" si="376"/>
        <v/>
      </c>
      <c r="J1869" t="str">
        <f t="shared" si="377"/>
        <v/>
      </c>
      <c r="K1869" t="str">
        <f t="shared" si="378"/>
        <v/>
      </c>
      <c r="L1869" t="str">
        <f t="shared" si="379"/>
        <v/>
      </c>
      <c r="M1869" t="str">
        <f t="shared" si="380"/>
        <v/>
      </c>
      <c r="N1869" t="str">
        <f t="shared" si="381"/>
        <v/>
      </c>
      <c r="O1869" t="str">
        <f t="shared" si="382"/>
        <v/>
      </c>
      <c r="P1869" t="str">
        <f t="shared" si="383"/>
        <v/>
      </c>
    </row>
    <row r="1870" spans="5:16">
      <c r="E1870">
        <v>0</v>
      </c>
      <c r="F1870">
        <f t="shared" si="373"/>
        <v>0</v>
      </c>
      <c r="G1870" t="str">
        <f t="shared" si="374"/>
        <v/>
      </c>
      <c r="H1870" t="str">
        <f t="shared" si="375"/>
        <v/>
      </c>
      <c r="I1870" t="str">
        <f t="shared" si="376"/>
        <v/>
      </c>
      <c r="J1870" t="str">
        <f t="shared" si="377"/>
        <v/>
      </c>
      <c r="K1870" t="str">
        <f t="shared" si="378"/>
        <v/>
      </c>
      <c r="L1870" t="str">
        <f t="shared" si="379"/>
        <v/>
      </c>
      <c r="M1870" t="str">
        <f t="shared" si="380"/>
        <v/>
      </c>
      <c r="N1870" t="str">
        <f t="shared" si="381"/>
        <v/>
      </c>
      <c r="O1870" t="str">
        <f t="shared" si="382"/>
        <v/>
      </c>
      <c r="P1870" t="str">
        <f t="shared" si="383"/>
        <v/>
      </c>
    </row>
    <row r="1871" spans="5:16">
      <c r="E1871">
        <v>0</v>
      </c>
      <c r="F1871">
        <f t="shared" si="373"/>
        <v>0</v>
      </c>
      <c r="G1871" t="str">
        <f t="shared" si="374"/>
        <v/>
      </c>
      <c r="H1871" t="str">
        <f t="shared" si="375"/>
        <v/>
      </c>
      <c r="I1871" t="str">
        <f t="shared" si="376"/>
        <v/>
      </c>
      <c r="J1871" t="str">
        <f t="shared" si="377"/>
        <v/>
      </c>
      <c r="K1871" t="str">
        <f t="shared" si="378"/>
        <v/>
      </c>
      <c r="L1871" t="str">
        <f t="shared" si="379"/>
        <v/>
      </c>
      <c r="M1871" t="str">
        <f t="shared" si="380"/>
        <v/>
      </c>
      <c r="N1871" t="str">
        <f t="shared" si="381"/>
        <v/>
      </c>
      <c r="O1871" t="str">
        <f t="shared" si="382"/>
        <v/>
      </c>
      <c r="P1871" t="str">
        <f t="shared" si="383"/>
        <v/>
      </c>
    </row>
    <row r="1872" spans="5:16">
      <c r="E1872">
        <v>0</v>
      </c>
      <c r="F1872">
        <f t="shared" si="373"/>
        <v>0</v>
      </c>
      <c r="G1872" t="str">
        <f t="shared" si="374"/>
        <v/>
      </c>
      <c r="H1872" t="str">
        <f t="shared" si="375"/>
        <v/>
      </c>
      <c r="I1872" t="str">
        <f t="shared" si="376"/>
        <v/>
      </c>
      <c r="J1872" t="str">
        <f t="shared" si="377"/>
        <v/>
      </c>
      <c r="K1872" t="str">
        <f t="shared" si="378"/>
        <v/>
      </c>
      <c r="L1872" t="str">
        <f t="shared" si="379"/>
        <v/>
      </c>
      <c r="M1872" t="str">
        <f t="shared" si="380"/>
        <v/>
      </c>
      <c r="N1872" t="str">
        <f t="shared" si="381"/>
        <v/>
      </c>
      <c r="O1872" t="str">
        <f t="shared" si="382"/>
        <v/>
      </c>
      <c r="P1872" t="str">
        <f t="shared" si="383"/>
        <v/>
      </c>
    </row>
    <row r="1873" spans="5:16">
      <c r="E1873">
        <v>0</v>
      </c>
      <c r="F1873">
        <f t="shared" si="373"/>
        <v>0</v>
      </c>
      <c r="G1873" t="str">
        <f t="shared" si="374"/>
        <v/>
      </c>
      <c r="H1873" t="str">
        <f t="shared" si="375"/>
        <v/>
      </c>
      <c r="I1873" t="str">
        <f t="shared" si="376"/>
        <v/>
      </c>
      <c r="J1873" t="str">
        <f t="shared" si="377"/>
        <v/>
      </c>
      <c r="K1873" t="str">
        <f t="shared" si="378"/>
        <v/>
      </c>
      <c r="L1873" t="str">
        <f t="shared" si="379"/>
        <v/>
      </c>
      <c r="M1873" t="str">
        <f t="shared" si="380"/>
        <v/>
      </c>
      <c r="N1873" t="str">
        <f t="shared" si="381"/>
        <v/>
      </c>
      <c r="O1873" t="str">
        <f t="shared" si="382"/>
        <v/>
      </c>
      <c r="P1873" t="str">
        <f t="shared" si="383"/>
        <v/>
      </c>
    </row>
    <row r="1874" spans="5:16">
      <c r="E1874">
        <v>0</v>
      </c>
      <c r="F1874">
        <f t="shared" si="373"/>
        <v>0</v>
      </c>
      <c r="G1874" t="str">
        <f t="shared" si="374"/>
        <v/>
      </c>
      <c r="H1874" t="str">
        <f t="shared" si="375"/>
        <v/>
      </c>
      <c r="I1874" t="str">
        <f t="shared" si="376"/>
        <v/>
      </c>
      <c r="J1874" t="str">
        <f t="shared" si="377"/>
        <v/>
      </c>
      <c r="K1874" t="str">
        <f t="shared" si="378"/>
        <v/>
      </c>
      <c r="L1874" t="str">
        <f t="shared" si="379"/>
        <v/>
      </c>
      <c r="M1874" t="str">
        <f t="shared" si="380"/>
        <v/>
      </c>
      <c r="N1874" t="str">
        <f t="shared" si="381"/>
        <v/>
      </c>
      <c r="O1874" t="str">
        <f t="shared" si="382"/>
        <v/>
      </c>
      <c r="P1874" t="str">
        <f t="shared" si="383"/>
        <v/>
      </c>
    </row>
    <row r="1875" spans="5:16">
      <c r="E1875">
        <v>0</v>
      </c>
      <c r="F1875">
        <f t="shared" si="373"/>
        <v>0</v>
      </c>
      <c r="G1875" t="str">
        <f t="shared" si="374"/>
        <v/>
      </c>
      <c r="H1875" t="str">
        <f t="shared" si="375"/>
        <v/>
      </c>
      <c r="I1875" t="str">
        <f t="shared" si="376"/>
        <v/>
      </c>
      <c r="J1875" t="str">
        <f t="shared" si="377"/>
        <v/>
      </c>
      <c r="K1875" t="str">
        <f t="shared" si="378"/>
        <v/>
      </c>
      <c r="L1875" t="str">
        <f t="shared" si="379"/>
        <v/>
      </c>
      <c r="M1875" t="str">
        <f t="shared" si="380"/>
        <v/>
      </c>
      <c r="N1875" t="str">
        <f t="shared" si="381"/>
        <v/>
      </c>
      <c r="O1875" t="str">
        <f t="shared" si="382"/>
        <v/>
      </c>
      <c r="P1875" t="str">
        <f t="shared" si="383"/>
        <v/>
      </c>
    </row>
    <row r="1876" spans="5:16">
      <c r="E1876">
        <v>0</v>
      </c>
      <c r="F1876">
        <f t="shared" si="373"/>
        <v>0</v>
      </c>
      <c r="G1876" t="str">
        <f t="shared" si="374"/>
        <v/>
      </c>
      <c r="H1876" t="str">
        <f t="shared" si="375"/>
        <v/>
      </c>
      <c r="I1876" t="str">
        <f t="shared" si="376"/>
        <v/>
      </c>
      <c r="J1876" t="str">
        <f t="shared" si="377"/>
        <v/>
      </c>
      <c r="K1876" t="str">
        <f t="shared" si="378"/>
        <v/>
      </c>
      <c r="L1876" t="str">
        <f t="shared" si="379"/>
        <v/>
      </c>
      <c r="M1876" t="str">
        <f t="shared" si="380"/>
        <v/>
      </c>
      <c r="N1876" t="str">
        <f t="shared" si="381"/>
        <v/>
      </c>
      <c r="O1876" t="str">
        <f t="shared" si="382"/>
        <v/>
      </c>
      <c r="P1876" t="str">
        <f t="shared" si="383"/>
        <v/>
      </c>
    </row>
    <row r="1877" spans="5:16">
      <c r="E1877">
        <v>0</v>
      </c>
      <c r="F1877">
        <f t="shared" si="373"/>
        <v>0</v>
      </c>
      <c r="G1877" t="str">
        <f t="shared" si="374"/>
        <v/>
      </c>
      <c r="H1877" t="str">
        <f t="shared" si="375"/>
        <v/>
      </c>
      <c r="I1877" t="str">
        <f t="shared" si="376"/>
        <v/>
      </c>
      <c r="J1877" t="str">
        <f t="shared" si="377"/>
        <v/>
      </c>
      <c r="K1877" t="str">
        <f t="shared" si="378"/>
        <v/>
      </c>
      <c r="L1877" t="str">
        <f t="shared" si="379"/>
        <v/>
      </c>
      <c r="M1877" t="str">
        <f t="shared" si="380"/>
        <v/>
      </c>
      <c r="N1877" t="str">
        <f t="shared" si="381"/>
        <v/>
      </c>
      <c r="O1877" t="str">
        <f t="shared" si="382"/>
        <v/>
      </c>
      <c r="P1877" t="str">
        <f t="shared" si="383"/>
        <v/>
      </c>
    </row>
    <row r="1878" spans="5:16">
      <c r="E1878">
        <v>0</v>
      </c>
      <c r="F1878">
        <f t="shared" si="373"/>
        <v>0</v>
      </c>
      <c r="G1878" t="str">
        <f t="shared" si="374"/>
        <v/>
      </c>
      <c r="H1878" t="str">
        <f t="shared" si="375"/>
        <v/>
      </c>
      <c r="I1878" t="str">
        <f t="shared" si="376"/>
        <v/>
      </c>
      <c r="J1878" t="str">
        <f t="shared" si="377"/>
        <v/>
      </c>
      <c r="K1878" t="str">
        <f t="shared" si="378"/>
        <v/>
      </c>
      <c r="L1878" t="str">
        <f t="shared" si="379"/>
        <v/>
      </c>
      <c r="M1878" t="str">
        <f t="shared" si="380"/>
        <v/>
      </c>
      <c r="N1878" t="str">
        <f t="shared" si="381"/>
        <v/>
      </c>
      <c r="O1878" t="str">
        <f t="shared" si="382"/>
        <v/>
      </c>
      <c r="P1878" t="str">
        <f t="shared" si="383"/>
        <v/>
      </c>
    </row>
    <row r="1879" spans="5:16">
      <c r="E1879">
        <v>0</v>
      </c>
      <c r="F1879">
        <f t="shared" si="373"/>
        <v>0</v>
      </c>
      <c r="G1879" t="str">
        <f t="shared" si="374"/>
        <v/>
      </c>
      <c r="H1879" t="str">
        <f t="shared" si="375"/>
        <v/>
      </c>
      <c r="I1879" t="str">
        <f t="shared" si="376"/>
        <v/>
      </c>
      <c r="J1879" t="str">
        <f t="shared" si="377"/>
        <v/>
      </c>
      <c r="K1879" t="str">
        <f t="shared" si="378"/>
        <v/>
      </c>
      <c r="L1879" t="str">
        <f t="shared" si="379"/>
        <v/>
      </c>
      <c r="M1879" t="str">
        <f t="shared" si="380"/>
        <v/>
      </c>
      <c r="N1879" t="str">
        <f t="shared" si="381"/>
        <v/>
      </c>
      <c r="O1879" t="str">
        <f t="shared" si="382"/>
        <v/>
      </c>
      <c r="P1879" t="str">
        <f t="shared" si="383"/>
        <v/>
      </c>
    </row>
    <row r="1880" spans="5:16">
      <c r="E1880">
        <v>0</v>
      </c>
      <c r="F1880">
        <f t="shared" si="373"/>
        <v>0</v>
      </c>
      <c r="G1880" t="str">
        <f t="shared" si="374"/>
        <v/>
      </c>
      <c r="H1880" t="str">
        <f t="shared" si="375"/>
        <v/>
      </c>
      <c r="I1880" t="str">
        <f t="shared" si="376"/>
        <v/>
      </c>
      <c r="J1880" t="str">
        <f t="shared" si="377"/>
        <v/>
      </c>
      <c r="K1880" t="str">
        <f t="shared" si="378"/>
        <v/>
      </c>
      <c r="L1880" t="str">
        <f t="shared" si="379"/>
        <v/>
      </c>
      <c r="M1880" t="str">
        <f t="shared" si="380"/>
        <v/>
      </c>
      <c r="N1880" t="str">
        <f t="shared" si="381"/>
        <v/>
      </c>
      <c r="O1880" t="str">
        <f t="shared" si="382"/>
        <v/>
      </c>
      <c r="P1880" t="str">
        <f t="shared" si="383"/>
        <v/>
      </c>
    </row>
    <row r="1881" spans="5:16">
      <c r="E1881">
        <v>0</v>
      </c>
      <c r="F1881">
        <f t="shared" si="373"/>
        <v>0</v>
      </c>
      <c r="G1881" t="str">
        <f t="shared" si="374"/>
        <v/>
      </c>
      <c r="H1881" t="str">
        <f t="shared" si="375"/>
        <v/>
      </c>
      <c r="I1881" t="str">
        <f t="shared" si="376"/>
        <v/>
      </c>
      <c r="J1881" t="str">
        <f t="shared" si="377"/>
        <v/>
      </c>
      <c r="K1881" t="str">
        <f t="shared" si="378"/>
        <v/>
      </c>
      <c r="L1881" t="str">
        <f t="shared" si="379"/>
        <v/>
      </c>
      <c r="M1881" t="str">
        <f t="shared" si="380"/>
        <v/>
      </c>
      <c r="N1881" t="str">
        <f t="shared" si="381"/>
        <v/>
      </c>
      <c r="O1881" t="str">
        <f t="shared" si="382"/>
        <v/>
      </c>
      <c r="P1881" t="str">
        <f t="shared" si="383"/>
        <v/>
      </c>
    </row>
    <row r="1882" spans="5:16">
      <c r="E1882">
        <v>0</v>
      </c>
      <c r="F1882">
        <f t="shared" si="373"/>
        <v>0</v>
      </c>
      <c r="G1882" t="str">
        <f t="shared" si="374"/>
        <v/>
      </c>
      <c r="H1882" t="str">
        <f t="shared" si="375"/>
        <v/>
      </c>
      <c r="I1882" t="str">
        <f t="shared" si="376"/>
        <v/>
      </c>
      <c r="J1882" t="str">
        <f t="shared" si="377"/>
        <v/>
      </c>
      <c r="K1882" t="str">
        <f t="shared" si="378"/>
        <v/>
      </c>
      <c r="L1882" t="str">
        <f t="shared" si="379"/>
        <v/>
      </c>
      <c r="M1882" t="str">
        <f t="shared" si="380"/>
        <v/>
      </c>
      <c r="N1882" t="str">
        <f t="shared" si="381"/>
        <v/>
      </c>
      <c r="O1882" t="str">
        <f t="shared" si="382"/>
        <v/>
      </c>
      <c r="P1882" t="str">
        <f t="shared" si="383"/>
        <v/>
      </c>
    </row>
    <row r="1883" spans="5:16">
      <c r="E1883">
        <v>0</v>
      </c>
      <c r="F1883">
        <f t="shared" si="373"/>
        <v>0</v>
      </c>
      <c r="G1883" t="str">
        <f t="shared" si="374"/>
        <v/>
      </c>
      <c r="H1883" t="str">
        <f t="shared" si="375"/>
        <v/>
      </c>
      <c r="I1883" t="str">
        <f t="shared" si="376"/>
        <v/>
      </c>
      <c r="J1883" t="str">
        <f t="shared" si="377"/>
        <v/>
      </c>
      <c r="K1883" t="str">
        <f t="shared" si="378"/>
        <v/>
      </c>
      <c r="L1883" t="str">
        <f t="shared" si="379"/>
        <v/>
      </c>
      <c r="M1883" t="str">
        <f t="shared" si="380"/>
        <v/>
      </c>
      <c r="N1883" t="str">
        <f t="shared" si="381"/>
        <v/>
      </c>
      <c r="O1883" t="str">
        <f t="shared" si="382"/>
        <v/>
      </c>
      <c r="P1883" t="str">
        <f t="shared" si="383"/>
        <v/>
      </c>
    </row>
    <row r="1884" spans="5:16">
      <c r="E1884">
        <v>0</v>
      </c>
      <c r="F1884">
        <f t="shared" si="373"/>
        <v>0</v>
      </c>
      <c r="G1884" t="str">
        <f t="shared" si="374"/>
        <v/>
      </c>
      <c r="H1884" t="str">
        <f t="shared" si="375"/>
        <v/>
      </c>
      <c r="I1884" t="str">
        <f t="shared" si="376"/>
        <v/>
      </c>
      <c r="J1884" t="str">
        <f t="shared" si="377"/>
        <v/>
      </c>
      <c r="K1884" t="str">
        <f t="shared" si="378"/>
        <v/>
      </c>
      <c r="L1884" t="str">
        <f t="shared" si="379"/>
        <v/>
      </c>
      <c r="M1884" t="str">
        <f t="shared" si="380"/>
        <v/>
      </c>
      <c r="N1884" t="str">
        <f t="shared" si="381"/>
        <v/>
      </c>
      <c r="O1884" t="str">
        <f t="shared" si="382"/>
        <v/>
      </c>
      <c r="P1884" t="str">
        <f t="shared" si="383"/>
        <v/>
      </c>
    </row>
    <row r="1885" spans="5:16">
      <c r="E1885">
        <v>0</v>
      </c>
      <c r="F1885">
        <f t="shared" si="373"/>
        <v>0</v>
      </c>
      <c r="G1885" t="str">
        <f t="shared" si="374"/>
        <v/>
      </c>
      <c r="H1885" t="str">
        <f t="shared" si="375"/>
        <v/>
      </c>
      <c r="I1885" t="str">
        <f t="shared" si="376"/>
        <v/>
      </c>
      <c r="J1885" t="str">
        <f t="shared" si="377"/>
        <v/>
      </c>
      <c r="K1885" t="str">
        <f t="shared" si="378"/>
        <v/>
      </c>
      <c r="L1885" t="str">
        <f t="shared" si="379"/>
        <v/>
      </c>
      <c r="M1885" t="str">
        <f t="shared" si="380"/>
        <v/>
      </c>
      <c r="N1885" t="str">
        <f t="shared" si="381"/>
        <v/>
      </c>
      <c r="O1885" t="str">
        <f t="shared" si="382"/>
        <v/>
      </c>
      <c r="P1885" t="str">
        <f t="shared" si="383"/>
        <v/>
      </c>
    </row>
    <row r="1886" spans="5:16">
      <c r="E1886">
        <v>0</v>
      </c>
      <c r="F1886">
        <f t="shared" si="373"/>
        <v>0</v>
      </c>
      <c r="G1886" t="str">
        <f t="shared" si="374"/>
        <v/>
      </c>
      <c r="H1886" t="str">
        <f t="shared" si="375"/>
        <v/>
      </c>
      <c r="I1886" t="str">
        <f t="shared" si="376"/>
        <v/>
      </c>
      <c r="J1886" t="str">
        <f t="shared" si="377"/>
        <v/>
      </c>
      <c r="K1886" t="str">
        <f t="shared" si="378"/>
        <v/>
      </c>
      <c r="L1886" t="str">
        <f t="shared" si="379"/>
        <v/>
      </c>
      <c r="M1886" t="str">
        <f t="shared" si="380"/>
        <v/>
      </c>
      <c r="N1886" t="str">
        <f t="shared" si="381"/>
        <v/>
      </c>
      <c r="O1886" t="str">
        <f t="shared" si="382"/>
        <v/>
      </c>
      <c r="P1886" t="str">
        <f t="shared" si="383"/>
        <v/>
      </c>
    </row>
    <row r="1887" spans="5:16">
      <c r="E1887">
        <v>0</v>
      </c>
      <c r="F1887">
        <f t="shared" si="373"/>
        <v>0</v>
      </c>
      <c r="G1887" t="str">
        <f t="shared" si="374"/>
        <v/>
      </c>
      <c r="H1887" t="str">
        <f t="shared" si="375"/>
        <v/>
      </c>
      <c r="I1887" t="str">
        <f t="shared" si="376"/>
        <v/>
      </c>
      <c r="J1887" t="str">
        <f t="shared" si="377"/>
        <v/>
      </c>
      <c r="K1887" t="str">
        <f t="shared" si="378"/>
        <v/>
      </c>
      <c r="L1887" t="str">
        <f t="shared" si="379"/>
        <v/>
      </c>
      <c r="M1887" t="str">
        <f t="shared" si="380"/>
        <v/>
      </c>
      <c r="N1887" t="str">
        <f t="shared" si="381"/>
        <v/>
      </c>
      <c r="O1887" t="str">
        <f t="shared" si="382"/>
        <v/>
      </c>
      <c r="P1887" t="str">
        <f t="shared" si="383"/>
        <v/>
      </c>
    </row>
    <row r="1888" spans="5:16">
      <c r="E1888">
        <v>0</v>
      </c>
      <c r="F1888">
        <f t="shared" si="373"/>
        <v>0</v>
      </c>
      <c r="G1888" t="str">
        <f t="shared" si="374"/>
        <v/>
      </c>
      <c r="H1888" t="str">
        <f t="shared" si="375"/>
        <v/>
      </c>
      <c r="I1888" t="str">
        <f t="shared" si="376"/>
        <v/>
      </c>
      <c r="J1888" t="str">
        <f t="shared" si="377"/>
        <v/>
      </c>
      <c r="K1888" t="str">
        <f t="shared" si="378"/>
        <v/>
      </c>
      <c r="L1888" t="str">
        <f t="shared" si="379"/>
        <v/>
      </c>
      <c r="M1888" t="str">
        <f t="shared" si="380"/>
        <v/>
      </c>
      <c r="N1888" t="str">
        <f t="shared" si="381"/>
        <v/>
      </c>
      <c r="O1888" t="str">
        <f t="shared" si="382"/>
        <v/>
      </c>
      <c r="P1888" t="str">
        <f t="shared" si="383"/>
        <v/>
      </c>
    </row>
    <row r="1889" spans="5:16">
      <c r="E1889">
        <v>0</v>
      </c>
      <c r="F1889">
        <f t="shared" si="373"/>
        <v>0</v>
      </c>
      <c r="G1889" t="str">
        <f t="shared" si="374"/>
        <v/>
      </c>
      <c r="H1889" t="str">
        <f t="shared" si="375"/>
        <v/>
      </c>
      <c r="I1889" t="str">
        <f t="shared" si="376"/>
        <v/>
      </c>
      <c r="J1889" t="str">
        <f t="shared" si="377"/>
        <v/>
      </c>
      <c r="K1889" t="str">
        <f t="shared" si="378"/>
        <v/>
      </c>
      <c r="L1889" t="str">
        <f t="shared" si="379"/>
        <v/>
      </c>
      <c r="M1889" t="str">
        <f t="shared" si="380"/>
        <v/>
      </c>
      <c r="N1889" t="str">
        <f t="shared" si="381"/>
        <v/>
      </c>
      <c r="O1889" t="str">
        <f t="shared" si="382"/>
        <v/>
      </c>
      <c r="P1889" t="str">
        <f t="shared" si="383"/>
        <v/>
      </c>
    </row>
    <row r="1890" spans="5:16">
      <c r="E1890">
        <v>0</v>
      </c>
      <c r="F1890">
        <f t="shared" si="373"/>
        <v>0</v>
      </c>
      <c r="G1890" t="str">
        <f t="shared" si="374"/>
        <v/>
      </c>
      <c r="H1890" t="str">
        <f t="shared" si="375"/>
        <v/>
      </c>
      <c r="I1890" t="str">
        <f t="shared" si="376"/>
        <v/>
      </c>
      <c r="J1890" t="str">
        <f t="shared" si="377"/>
        <v/>
      </c>
      <c r="K1890" t="str">
        <f t="shared" si="378"/>
        <v/>
      </c>
      <c r="L1890" t="str">
        <f t="shared" si="379"/>
        <v/>
      </c>
      <c r="M1890" t="str">
        <f t="shared" si="380"/>
        <v/>
      </c>
      <c r="N1890" t="str">
        <f t="shared" si="381"/>
        <v/>
      </c>
      <c r="O1890" t="str">
        <f t="shared" si="382"/>
        <v/>
      </c>
      <c r="P1890" t="str">
        <f t="shared" si="383"/>
        <v/>
      </c>
    </row>
    <row r="1891" spans="5:16">
      <c r="E1891">
        <v>0</v>
      </c>
      <c r="F1891">
        <f t="shared" si="373"/>
        <v>0</v>
      </c>
      <c r="G1891" t="str">
        <f t="shared" si="374"/>
        <v/>
      </c>
      <c r="H1891" t="str">
        <f t="shared" si="375"/>
        <v/>
      </c>
      <c r="I1891" t="str">
        <f t="shared" si="376"/>
        <v/>
      </c>
      <c r="J1891" t="str">
        <f t="shared" si="377"/>
        <v/>
      </c>
      <c r="K1891" t="str">
        <f t="shared" si="378"/>
        <v/>
      </c>
      <c r="L1891" t="str">
        <f t="shared" si="379"/>
        <v/>
      </c>
      <c r="M1891" t="str">
        <f t="shared" si="380"/>
        <v/>
      </c>
      <c r="N1891" t="str">
        <f t="shared" si="381"/>
        <v/>
      </c>
      <c r="O1891" t="str">
        <f t="shared" si="382"/>
        <v/>
      </c>
      <c r="P1891" t="str">
        <f t="shared" si="383"/>
        <v/>
      </c>
    </row>
    <row r="1892" spans="5:16">
      <c r="E1892">
        <v>0</v>
      </c>
      <c r="F1892">
        <f t="shared" si="373"/>
        <v>0</v>
      </c>
      <c r="G1892" t="str">
        <f t="shared" si="374"/>
        <v/>
      </c>
      <c r="H1892" t="str">
        <f t="shared" si="375"/>
        <v/>
      </c>
      <c r="I1892" t="str">
        <f t="shared" si="376"/>
        <v/>
      </c>
      <c r="J1892" t="str">
        <f t="shared" si="377"/>
        <v/>
      </c>
      <c r="K1892" t="str">
        <f t="shared" si="378"/>
        <v/>
      </c>
      <c r="L1892" t="str">
        <f t="shared" si="379"/>
        <v/>
      </c>
      <c r="M1892" t="str">
        <f t="shared" si="380"/>
        <v/>
      </c>
      <c r="N1892" t="str">
        <f t="shared" si="381"/>
        <v/>
      </c>
      <c r="O1892" t="str">
        <f t="shared" si="382"/>
        <v/>
      </c>
      <c r="P1892" t="str">
        <f t="shared" si="383"/>
        <v/>
      </c>
    </row>
    <row r="1893" spans="5:16">
      <c r="E1893">
        <v>0</v>
      </c>
      <c r="F1893">
        <f t="shared" si="373"/>
        <v>0</v>
      </c>
      <c r="G1893" t="str">
        <f t="shared" si="374"/>
        <v/>
      </c>
      <c r="H1893" t="str">
        <f t="shared" si="375"/>
        <v/>
      </c>
      <c r="I1893" t="str">
        <f t="shared" si="376"/>
        <v/>
      </c>
      <c r="J1893" t="str">
        <f t="shared" si="377"/>
        <v/>
      </c>
      <c r="K1893" t="str">
        <f t="shared" si="378"/>
        <v/>
      </c>
      <c r="L1893" t="str">
        <f t="shared" si="379"/>
        <v/>
      </c>
      <c r="M1893" t="str">
        <f t="shared" si="380"/>
        <v/>
      </c>
      <c r="N1893" t="str">
        <f t="shared" si="381"/>
        <v/>
      </c>
      <c r="O1893" t="str">
        <f t="shared" si="382"/>
        <v/>
      </c>
      <c r="P1893" t="str">
        <f t="shared" si="383"/>
        <v/>
      </c>
    </row>
    <row r="1894" spans="5:16">
      <c r="E1894">
        <v>0</v>
      </c>
      <c r="F1894">
        <f t="shared" si="373"/>
        <v>0</v>
      </c>
      <c r="G1894" t="str">
        <f t="shared" si="374"/>
        <v/>
      </c>
      <c r="H1894" t="str">
        <f t="shared" si="375"/>
        <v/>
      </c>
      <c r="I1894" t="str">
        <f t="shared" si="376"/>
        <v/>
      </c>
      <c r="J1894" t="str">
        <f t="shared" si="377"/>
        <v/>
      </c>
      <c r="K1894" t="str">
        <f t="shared" si="378"/>
        <v/>
      </c>
      <c r="L1894" t="str">
        <f t="shared" si="379"/>
        <v/>
      </c>
      <c r="M1894" t="str">
        <f t="shared" si="380"/>
        <v/>
      </c>
      <c r="N1894" t="str">
        <f t="shared" si="381"/>
        <v/>
      </c>
      <c r="O1894" t="str">
        <f t="shared" si="382"/>
        <v/>
      </c>
      <c r="P1894" t="str">
        <f t="shared" si="383"/>
        <v/>
      </c>
    </row>
    <row r="1895" spans="5:16">
      <c r="E1895">
        <v>0</v>
      </c>
      <c r="F1895">
        <f t="shared" si="373"/>
        <v>0</v>
      </c>
      <c r="G1895" t="str">
        <f t="shared" si="374"/>
        <v/>
      </c>
      <c r="H1895" t="str">
        <f t="shared" si="375"/>
        <v/>
      </c>
      <c r="I1895" t="str">
        <f t="shared" si="376"/>
        <v/>
      </c>
      <c r="J1895" t="str">
        <f t="shared" si="377"/>
        <v/>
      </c>
      <c r="K1895" t="str">
        <f t="shared" si="378"/>
        <v/>
      </c>
      <c r="L1895" t="str">
        <f t="shared" si="379"/>
        <v/>
      </c>
      <c r="M1895" t="str">
        <f t="shared" si="380"/>
        <v/>
      </c>
      <c r="N1895" t="str">
        <f t="shared" si="381"/>
        <v/>
      </c>
      <c r="O1895" t="str">
        <f t="shared" si="382"/>
        <v/>
      </c>
      <c r="P1895" t="str">
        <f t="shared" si="383"/>
        <v/>
      </c>
    </row>
    <row r="1896" spans="5:16">
      <c r="E1896">
        <v>0</v>
      </c>
      <c r="F1896">
        <f t="shared" si="373"/>
        <v>0</v>
      </c>
      <c r="G1896" t="str">
        <f t="shared" si="374"/>
        <v/>
      </c>
      <c r="H1896" t="str">
        <f t="shared" si="375"/>
        <v/>
      </c>
      <c r="I1896" t="str">
        <f t="shared" si="376"/>
        <v/>
      </c>
      <c r="J1896" t="str">
        <f t="shared" si="377"/>
        <v/>
      </c>
      <c r="K1896" t="str">
        <f t="shared" si="378"/>
        <v/>
      </c>
      <c r="L1896" t="str">
        <f t="shared" si="379"/>
        <v/>
      </c>
      <c r="M1896" t="str">
        <f t="shared" si="380"/>
        <v/>
      </c>
      <c r="N1896" t="str">
        <f t="shared" si="381"/>
        <v/>
      </c>
      <c r="O1896" t="str">
        <f t="shared" si="382"/>
        <v/>
      </c>
      <c r="P1896" t="str">
        <f t="shared" si="383"/>
        <v/>
      </c>
    </row>
    <row r="1897" spans="5:16">
      <c r="E1897">
        <v>0</v>
      </c>
      <c r="F1897">
        <f t="shared" si="373"/>
        <v>0</v>
      </c>
      <c r="G1897" t="str">
        <f t="shared" si="374"/>
        <v/>
      </c>
      <c r="H1897" t="str">
        <f t="shared" si="375"/>
        <v/>
      </c>
      <c r="I1897" t="str">
        <f t="shared" si="376"/>
        <v/>
      </c>
      <c r="J1897" t="str">
        <f t="shared" si="377"/>
        <v/>
      </c>
      <c r="K1897" t="str">
        <f t="shared" si="378"/>
        <v/>
      </c>
      <c r="L1897" t="str">
        <f t="shared" si="379"/>
        <v/>
      </c>
      <c r="M1897" t="str">
        <f t="shared" si="380"/>
        <v/>
      </c>
      <c r="N1897" t="str">
        <f t="shared" si="381"/>
        <v/>
      </c>
      <c r="O1897" t="str">
        <f t="shared" si="382"/>
        <v/>
      </c>
      <c r="P1897" t="str">
        <f t="shared" si="383"/>
        <v/>
      </c>
    </row>
    <row r="1898" spans="5:16">
      <c r="E1898">
        <v>0</v>
      </c>
      <c r="F1898">
        <f t="shared" si="373"/>
        <v>0</v>
      </c>
      <c r="G1898" t="str">
        <f t="shared" si="374"/>
        <v/>
      </c>
      <c r="H1898" t="str">
        <f t="shared" si="375"/>
        <v/>
      </c>
      <c r="I1898" t="str">
        <f t="shared" si="376"/>
        <v/>
      </c>
      <c r="J1898" t="str">
        <f t="shared" si="377"/>
        <v/>
      </c>
      <c r="K1898" t="str">
        <f t="shared" si="378"/>
        <v/>
      </c>
      <c r="L1898" t="str">
        <f t="shared" si="379"/>
        <v/>
      </c>
      <c r="M1898" t="str">
        <f t="shared" si="380"/>
        <v/>
      </c>
      <c r="N1898" t="str">
        <f t="shared" si="381"/>
        <v/>
      </c>
      <c r="O1898" t="str">
        <f t="shared" si="382"/>
        <v/>
      </c>
      <c r="P1898" t="str">
        <f t="shared" si="383"/>
        <v/>
      </c>
    </row>
    <row r="1899" spans="5:16">
      <c r="E1899">
        <v>0</v>
      </c>
      <c r="F1899">
        <f t="shared" si="373"/>
        <v>0</v>
      </c>
      <c r="G1899" t="str">
        <f t="shared" si="374"/>
        <v/>
      </c>
      <c r="H1899" t="str">
        <f t="shared" si="375"/>
        <v/>
      </c>
      <c r="I1899" t="str">
        <f t="shared" si="376"/>
        <v/>
      </c>
      <c r="J1899" t="str">
        <f t="shared" si="377"/>
        <v/>
      </c>
      <c r="K1899" t="str">
        <f t="shared" si="378"/>
        <v/>
      </c>
      <c r="L1899" t="str">
        <f t="shared" si="379"/>
        <v/>
      </c>
      <c r="M1899" t="str">
        <f t="shared" si="380"/>
        <v/>
      </c>
      <c r="N1899" t="str">
        <f t="shared" si="381"/>
        <v/>
      </c>
      <c r="O1899" t="str">
        <f t="shared" si="382"/>
        <v/>
      </c>
      <c r="P1899" t="str">
        <f t="shared" si="383"/>
        <v/>
      </c>
    </row>
    <row r="1900" spans="5:16">
      <c r="E1900">
        <v>0</v>
      </c>
      <c r="F1900">
        <f t="shared" si="373"/>
        <v>0</v>
      </c>
      <c r="G1900" t="str">
        <f t="shared" si="374"/>
        <v/>
      </c>
      <c r="H1900" t="str">
        <f t="shared" si="375"/>
        <v/>
      </c>
      <c r="I1900" t="str">
        <f t="shared" si="376"/>
        <v/>
      </c>
      <c r="J1900" t="str">
        <f t="shared" si="377"/>
        <v/>
      </c>
      <c r="K1900" t="str">
        <f t="shared" si="378"/>
        <v/>
      </c>
      <c r="L1900" t="str">
        <f t="shared" si="379"/>
        <v/>
      </c>
      <c r="M1900" t="str">
        <f t="shared" si="380"/>
        <v/>
      </c>
      <c r="N1900" t="str">
        <f t="shared" si="381"/>
        <v/>
      </c>
      <c r="O1900" t="str">
        <f t="shared" si="382"/>
        <v/>
      </c>
      <c r="P1900" t="str">
        <f t="shared" si="383"/>
        <v/>
      </c>
    </row>
    <row r="1901" spans="5:16">
      <c r="E1901">
        <v>0</v>
      </c>
      <c r="F1901">
        <f t="shared" si="373"/>
        <v>0</v>
      </c>
      <c r="G1901" t="str">
        <f t="shared" si="374"/>
        <v/>
      </c>
      <c r="H1901" t="str">
        <f t="shared" si="375"/>
        <v/>
      </c>
      <c r="I1901" t="str">
        <f t="shared" si="376"/>
        <v/>
      </c>
      <c r="J1901" t="str">
        <f t="shared" si="377"/>
        <v/>
      </c>
      <c r="K1901" t="str">
        <f t="shared" si="378"/>
        <v/>
      </c>
      <c r="L1901" t="str">
        <f t="shared" si="379"/>
        <v/>
      </c>
      <c r="M1901" t="str">
        <f t="shared" si="380"/>
        <v/>
      </c>
      <c r="N1901" t="str">
        <f t="shared" si="381"/>
        <v/>
      </c>
      <c r="O1901" t="str">
        <f t="shared" si="382"/>
        <v/>
      </c>
      <c r="P1901" t="str">
        <f t="shared" si="383"/>
        <v/>
      </c>
    </row>
    <row r="1902" spans="5:16">
      <c r="E1902">
        <v>0</v>
      </c>
      <c r="F1902">
        <f t="shared" si="373"/>
        <v>0</v>
      </c>
      <c r="G1902" t="str">
        <f t="shared" si="374"/>
        <v/>
      </c>
      <c r="H1902" t="str">
        <f t="shared" si="375"/>
        <v/>
      </c>
      <c r="I1902" t="str">
        <f t="shared" si="376"/>
        <v/>
      </c>
      <c r="J1902" t="str">
        <f t="shared" si="377"/>
        <v/>
      </c>
      <c r="K1902" t="str">
        <f t="shared" si="378"/>
        <v/>
      </c>
      <c r="L1902" t="str">
        <f t="shared" si="379"/>
        <v/>
      </c>
      <c r="M1902" t="str">
        <f t="shared" si="380"/>
        <v/>
      </c>
      <c r="N1902" t="str">
        <f t="shared" si="381"/>
        <v/>
      </c>
      <c r="O1902" t="str">
        <f t="shared" si="382"/>
        <v/>
      </c>
      <c r="P1902" t="str">
        <f t="shared" si="383"/>
        <v/>
      </c>
    </row>
    <row r="1903" spans="5:16">
      <c r="E1903">
        <v>0</v>
      </c>
      <c r="F1903">
        <f t="shared" si="373"/>
        <v>0</v>
      </c>
      <c r="G1903" t="str">
        <f t="shared" si="374"/>
        <v/>
      </c>
      <c r="H1903" t="str">
        <f t="shared" si="375"/>
        <v/>
      </c>
      <c r="I1903" t="str">
        <f t="shared" si="376"/>
        <v/>
      </c>
      <c r="J1903" t="str">
        <f t="shared" si="377"/>
        <v/>
      </c>
      <c r="K1903" t="str">
        <f t="shared" si="378"/>
        <v/>
      </c>
      <c r="L1903" t="str">
        <f t="shared" si="379"/>
        <v/>
      </c>
      <c r="M1903" t="str">
        <f t="shared" si="380"/>
        <v/>
      </c>
      <c r="N1903" t="str">
        <f t="shared" si="381"/>
        <v/>
      </c>
      <c r="O1903" t="str">
        <f t="shared" si="382"/>
        <v/>
      </c>
      <c r="P1903" t="str">
        <f t="shared" si="383"/>
        <v/>
      </c>
    </row>
    <row r="1904" spans="5:16">
      <c r="E1904">
        <v>0</v>
      </c>
      <c r="F1904">
        <f t="shared" si="373"/>
        <v>0</v>
      </c>
      <c r="G1904" t="str">
        <f t="shared" si="374"/>
        <v/>
      </c>
      <c r="H1904" t="str">
        <f t="shared" si="375"/>
        <v/>
      </c>
      <c r="I1904" t="str">
        <f t="shared" si="376"/>
        <v/>
      </c>
      <c r="J1904" t="str">
        <f t="shared" si="377"/>
        <v/>
      </c>
      <c r="K1904" t="str">
        <f t="shared" si="378"/>
        <v/>
      </c>
      <c r="L1904" t="str">
        <f t="shared" si="379"/>
        <v/>
      </c>
      <c r="M1904" t="str">
        <f t="shared" si="380"/>
        <v/>
      </c>
      <c r="N1904" t="str">
        <f t="shared" si="381"/>
        <v/>
      </c>
      <c r="O1904" t="str">
        <f t="shared" si="382"/>
        <v/>
      </c>
      <c r="P1904" t="str">
        <f t="shared" si="383"/>
        <v/>
      </c>
    </row>
    <row r="1905" spans="5:16">
      <c r="E1905">
        <v>0</v>
      </c>
      <c r="F1905">
        <f t="shared" si="373"/>
        <v>0</v>
      </c>
      <c r="G1905" t="str">
        <f t="shared" si="374"/>
        <v/>
      </c>
      <c r="H1905" t="str">
        <f t="shared" si="375"/>
        <v/>
      </c>
      <c r="I1905" t="str">
        <f t="shared" si="376"/>
        <v/>
      </c>
      <c r="J1905" t="str">
        <f t="shared" si="377"/>
        <v/>
      </c>
      <c r="K1905" t="str">
        <f t="shared" si="378"/>
        <v/>
      </c>
      <c r="L1905" t="str">
        <f t="shared" si="379"/>
        <v/>
      </c>
      <c r="M1905" t="str">
        <f t="shared" si="380"/>
        <v/>
      </c>
      <c r="N1905" t="str">
        <f t="shared" si="381"/>
        <v/>
      </c>
      <c r="O1905" t="str">
        <f t="shared" si="382"/>
        <v/>
      </c>
      <c r="P1905" t="str">
        <f t="shared" si="383"/>
        <v/>
      </c>
    </row>
    <row r="1906" spans="5:16">
      <c r="E1906">
        <v>0</v>
      </c>
      <c r="F1906">
        <f t="shared" si="373"/>
        <v>0</v>
      </c>
      <c r="G1906" t="str">
        <f t="shared" si="374"/>
        <v/>
      </c>
      <c r="H1906" t="str">
        <f t="shared" si="375"/>
        <v/>
      </c>
      <c r="I1906" t="str">
        <f t="shared" si="376"/>
        <v/>
      </c>
      <c r="J1906" t="str">
        <f t="shared" si="377"/>
        <v/>
      </c>
      <c r="K1906" t="str">
        <f t="shared" si="378"/>
        <v/>
      </c>
      <c r="L1906" t="str">
        <f t="shared" si="379"/>
        <v/>
      </c>
      <c r="M1906" t="str">
        <f t="shared" si="380"/>
        <v/>
      </c>
      <c r="N1906" t="str">
        <f t="shared" si="381"/>
        <v/>
      </c>
      <c r="O1906" t="str">
        <f t="shared" si="382"/>
        <v/>
      </c>
      <c r="P1906" t="str">
        <f t="shared" si="383"/>
        <v/>
      </c>
    </row>
    <row r="1907" spans="5:16">
      <c r="E1907">
        <v>0</v>
      </c>
      <c r="F1907">
        <f t="shared" si="373"/>
        <v>0</v>
      </c>
      <c r="G1907" t="str">
        <f t="shared" si="374"/>
        <v/>
      </c>
      <c r="H1907" t="str">
        <f t="shared" si="375"/>
        <v/>
      </c>
      <c r="I1907" t="str">
        <f t="shared" si="376"/>
        <v/>
      </c>
      <c r="J1907" t="str">
        <f t="shared" si="377"/>
        <v/>
      </c>
      <c r="K1907" t="str">
        <f t="shared" si="378"/>
        <v/>
      </c>
      <c r="L1907" t="str">
        <f t="shared" si="379"/>
        <v/>
      </c>
      <c r="M1907" t="str">
        <f t="shared" si="380"/>
        <v/>
      </c>
      <c r="N1907" t="str">
        <f t="shared" si="381"/>
        <v/>
      </c>
      <c r="O1907" t="str">
        <f t="shared" si="382"/>
        <v/>
      </c>
      <c r="P1907" t="str">
        <f t="shared" si="383"/>
        <v/>
      </c>
    </row>
    <row r="1908" spans="5:16">
      <c r="E1908">
        <v>0</v>
      </c>
      <c r="F1908">
        <f t="shared" si="373"/>
        <v>0</v>
      </c>
      <c r="G1908" t="str">
        <f t="shared" si="374"/>
        <v/>
      </c>
      <c r="H1908" t="str">
        <f t="shared" si="375"/>
        <v/>
      </c>
      <c r="I1908" t="str">
        <f t="shared" si="376"/>
        <v/>
      </c>
      <c r="J1908" t="str">
        <f t="shared" si="377"/>
        <v/>
      </c>
      <c r="K1908" t="str">
        <f t="shared" si="378"/>
        <v/>
      </c>
      <c r="L1908" t="str">
        <f t="shared" si="379"/>
        <v/>
      </c>
      <c r="M1908" t="str">
        <f t="shared" si="380"/>
        <v/>
      </c>
      <c r="N1908" t="str">
        <f t="shared" si="381"/>
        <v/>
      </c>
      <c r="O1908" t="str">
        <f t="shared" si="382"/>
        <v/>
      </c>
      <c r="P1908" t="str">
        <f t="shared" si="383"/>
        <v/>
      </c>
    </row>
    <row r="1909" spans="5:16">
      <c r="E1909">
        <v>0</v>
      </c>
      <c r="F1909">
        <f t="shared" si="373"/>
        <v>0</v>
      </c>
      <c r="G1909" t="str">
        <f t="shared" si="374"/>
        <v/>
      </c>
      <c r="H1909" t="str">
        <f t="shared" si="375"/>
        <v/>
      </c>
      <c r="I1909" t="str">
        <f t="shared" si="376"/>
        <v/>
      </c>
      <c r="J1909" t="str">
        <f t="shared" si="377"/>
        <v/>
      </c>
      <c r="K1909" t="str">
        <f t="shared" si="378"/>
        <v/>
      </c>
      <c r="L1909" t="str">
        <f t="shared" si="379"/>
        <v/>
      </c>
      <c r="M1909" t="str">
        <f t="shared" si="380"/>
        <v/>
      </c>
      <c r="N1909" t="str">
        <f t="shared" si="381"/>
        <v/>
      </c>
      <c r="O1909" t="str">
        <f t="shared" si="382"/>
        <v/>
      </c>
      <c r="P1909" t="str">
        <f t="shared" si="383"/>
        <v/>
      </c>
    </row>
    <row r="1910" spans="5:16">
      <c r="E1910">
        <v>0</v>
      </c>
      <c r="F1910">
        <f t="shared" si="373"/>
        <v>0</v>
      </c>
      <c r="G1910" t="str">
        <f t="shared" si="374"/>
        <v/>
      </c>
      <c r="H1910" t="str">
        <f t="shared" si="375"/>
        <v/>
      </c>
      <c r="I1910" t="str">
        <f t="shared" si="376"/>
        <v/>
      </c>
      <c r="J1910" t="str">
        <f t="shared" si="377"/>
        <v/>
      </c>
      <c r="K1910" t="str">
        <f t="shared" si="378"/>
        <v/>
      </c>
      <c r="L1910" t="str">
        <f t="shared" si="379"/>
        <v/>
      </c>
      <c r="M1910" t="str">
        <f t="shared" si="380"/>
        <v/>
      </c>
      <c r="N1910" t="str">
        <f t="shared" si="381"/>
        <v/>
      </c>
      <c r="O1910" t="str">
        <f t="shared" si="382"/>
        <v/>
      </c>
      <c r="P1910" t="str">
        <f t="shared" si="383"/>
        <v/>
      </c>
    </row>
    <row r="1911" spans="5:16">
      <c r="E1911">
        <v>0</v>
      </c>
      <c r="F1911">
        <f t="shared" si="373"/>
        <v>0</v>
      </c>
      <c r="G1911" t="str">
        <f t="shared" si="374"/>
        <v/>
      </c>
      <c r="H1911" t="str">
        <f t="shared" si="375"/>
        <v/>
      </c>
      <c r="I1911" t="str">
        <f t="shared" si="376"/>
        <v/>
      </c>
      <c r="J1911" t="str">
        <f t="shared" si="377"/>
        <v/>
      </c>
      <c r="K1911" t="str">
        <f t="shared" si="378"/>
        <v/>
      </c>
      <c r="L1911" t="str">
        <f t="shared" si="379"/>
        <v/>
      </c>
      <c r="M1911" t="str">
        <f t="shared" si="380"/>
        <v/>
      </c>
      <c r="N1911" t="str">
        <f t="shared" si="381"/>
        <v/>
      </c>
      <c r="O1911" t="str">
        <f t="shared" si="382"/>
        <v/>
      </c>
      <c r="P1911" t="str">
        <f t="shared" si="383"/>
        <v/>
      </c>
    </row>
    <row r="1912" spans="5:16">
      <c r="E1912">
        <v>0</v>
      </c>
      <c r="F1912">
        <f t="shared" si="373"/>
        <v>0</v>
      </c>
      <c r="G1912" t="str">
        <f t="shared" si="374"/>
        <v/>
      </c>
      <c r="H1912" t="str">
        <f t="shared" si="375"/>
        <v/>
      </c>
      <c r="I1912" t="str">
        <f t="shared" si="376"/>
        <v/>
      </c>
      <c r="J1912" t="str">
        <f t="shared" si="377"/>
        <v/>
      </c>
      <c r="K1912" t="str">
        <f t="shared" si="378"/>
        <v/>
      </c>
      <c r="L1912" t="str">
        <f t="shared" si="379"/>
        <v/>
      </c>
      <c r="M1912" t="str">
        <f t="shared" si="380"/>
        <v/>
      </c>
      <c r="N1912" t="str">
        <f t="shared" si="381"/>
        <v/>
      </c>
      <c r="O1912" t="str">
        <f t="shared" si="382"/>
        <v/>
      </c>
      <c r="P1912" t="str">
        <f t="shared" si="383"/>
        <v/>
      </c>
    </row>
    <row r="1913" spans="5:16">
      <c r="E1913">
        <v>0</v>
      </c>
      <c r="F1913">
        <f t="shared" si="373"/>
        <v>0</v>
      </c>
      <c r="G1913" t="str">
        <f t="shared" si="374"/>
        <v/>
      </c>
      <c r="H1913" t="str">
        <f t="shared" si="375"/>
        <v/>
      </c>
      <c r="I1913" t="str">
        <f t="shared" si="376"/>
        <v/>
      </c>
      <c r="J1913" t="str">
        <f t="shared" si="377"/>
        <v/>
      </c>
      <c r="K1913" t="str">
        <f t="shared" si="378"/>
        <v/>
      </c>
      <c r="L1913" t="str">
        <f t="shared" si="379"/>
        <v/>
      </c>
      <c r="M1913" t="str">
        <f t="shared" si="380"/>
        <v/>
      </c>
      <c r="N1913" t="str">
        <f t="shared" si="381"/>
        <v/>
      </c>
      <c r="O1913" t="str">
        <f t="shared" si="382"/>
        <v/>
      </c>
      <c r="P1913" t="str">
        <f t="shared" si="383"/>
        <v/>
      </c>
    </row>
    <row r="1914" spans="5:16">
      <c r="E1914">
        <v>0</v>
      </c>
      <c r="F1914">
        <f t="shared" si="373"/>
        <v>0</v>
      </c>
      <c r="G1914" t="str">
        <f t="shared" si="374"/>
        <v/>
      </c>
      <c r="H1914" t="str">
        <f t="shared" si="375"/>
        <v/>
      </c>
      <c r="I1914" t="str">
        <f t="shared" si="376"/>
        <v/>
      </c>
      <c r="J1914" t="str">
        <f t="shared" si="377"/>
        <v/>
      </c>
      <c r="K1914" t="str">
        <f t="shared" si="378"/>
        <v/>
      </c>
      <c r="L1914" t="str">
        <f t="shared" si="379"/>
        <v/>
      </c>
      <c r="M1914" t="str">
        <f t="shared" si="380"/>
        <v/>
      </c>
      <c r="N1914" t="str">
        <f t="shared" si="381"/>
        <v/>
      </c>
      <c r="O1914" t="str">
        <f t="shared" si="382"/>
        <v/>
      </c>
      <c r="P1914" t="str">
        <f t="shared" si="383"/>
        <v/>
      </c>
    </row>
    <row r="1915" spans="5:16">
      <c r="E1915">
        <v>0</v>
      </c>
      <c r="F1915">
        <f t="shared" si="373"/>
        <v>0</v>
      </c>
      <c r="G1915" t="str">
        <f t="shared" si="374"/>
        <v/>
      </c>
      <c r="H1915" t="str">
        <f t="shared" si="375"/>
        <v/>
      </c>
      <c r="I1915" t="str">
        <f t="shared" si="376"/>
        <v/>
      </c>
      <c r="J1915" t="str">
        <f t="shared" si="377"/>
        <v/>
      </c>
      <c r="K1915" t="str">
        <f t="shared" si="378"/>
        <v/>
      </c>
      <c r="L1915" t="str">
        <f t="shared" si="379"/>
        <v/>
      </c>
      <c r="M1915" t="str">
        <f t="shared" si="380"/>
        <v/>
      </c>
      <c r="N1915" t="str">
        <f t="shared" si="381"/>
        <v/>
      </c>
      <c r="O1915" t="str">
        <f t="shared" si="382"/>
        <v/>
      </c>
      <c r="P1915" t="str">
        <f t="shared" si="383"/>
        <v/>
      </c>
    </row>
    <row r="1916" spans="5:16">
      <c r="E1916">
        <v>0</v>
      </c>
      <c r="F1916">
        <f t="shared" si="373"/>
        <v>0</v>
      </c>
      <c r="G1916" t="str">
        <f t="shared" si="374"/>
        <v/>
      </c>
      <c r="H1916" t="str">
        <f t="shared" si="375"/>
        <v/>
      </c>
      <c r="I1916" t="str">
        <f t="shared" si="376"/>
        <v/>
      </c>
      <c r="J1916" t="str">
        <f t="shared" si="377"/>
        <v/>
      </c>
      <c r="K1916" t="str">
        <f t="shared" si="378"/>
        <v/>
      </c>
      <c r="L1916" t="str">
        <f t="shared" si="379"/>
        <v/>
      </c>
      <c r="M1916" t="str">
        <f t="shared" si="380"/>
        <v/>
      </c>
      <c r="N1916" t="str">
        <f t="shared" si="381"/>
        <v/>
      </c>
      <c r="O1916" t="str">
        <f t="shared" si="382"/>
        <v/>
      </c>
      <c r="P1916" t="str">
        <f t="shared" si="383"/>
        <v/>
      </c>
    </row>
    <row r="1917" spans="5:16">
      <c r="E1917">
        <v>0</v>
      </c>
      <c r="F1917">
        <f t="shared" si="373"/>
        <v>0</v>
      </c>
      <c r="G1917" t="str">
        <f t="shared" si="374"/>
        <v/>
      </c>
      <c r="H1917" t="str">
        <f t="shared" si="375"/>
        <v/>
      </c>
      <c r="I1917" t="str">
        <f t="shared" si="376"/>
        <v/>
      </c>
      <c r="J1917" t="str">
        <f t="shared" si="377"/>
        <v/>
      </c>
      <c r="K1917" t="str">
        <f t="shared" si="378"/>
        <v/>
      </c>
      <c r="L1917" t="str">
        <f t="shared" si="379"/>
        <v/>
      </c>
      <c r="M1917" t="str">
        <f t="shared" si="380"/>
        <v/>
      </c>
      <c r="N1917" t="str">
        <f t="shared" si="381"/>
        <v/>
      </c>
      <c r="O1917" t="str">
        <f t="shared" si="382"/>
        <v/>
      </c>
      <c r="P1917" t="str">
        <f t="shared" si="383"/>
        <v/>
      </c>
    </row>
    <row r="1918" spans="5:16">
      <c r="E1918">
        <v>0</v>
      </c>
      <c r="F1918">
        <f t="shared" si="373"/>
        <v>0</v>
      </c>
      <c r="G1918" t="str">
        <f t="shared" si="374"/>
        <v/>
      </c>
      <c r="H1918" t="str">
        <f t="shared" si="375"/>
        <v/>
      </c>
      <c r="I1918" t="str">
        <f t="shared" si="376"/>
        <v/>
      </c>
      <c r="J1918" t="str">
        <f t="shared" si="377"/>
        <v/>
      </c>
      <c r="K1918" t="str">
        <f t="shared" si="378"/>
        <v/>
      </c>
      <c r="L1918" t="str">
        <f t="shared" si="379"/>
        <v/>
      </c>
      <c r="M1918" t="str">
        <f t="shared" si="380"/>
        <v/>
      </c>
      <c r="N1918" t="str">
        <f t="shared" si="381"/>
        <v/>
      </c>
      <c r="O1918" t="str">
        <f t="shared" si="382"/>
        <v/>
      </c>
      <c r="P1918" t="str">
        <f t="shared" si="383"/>
        <v/>
      </c>
    </row>
    <row r="1919" spans="5:16">
      <c r="E1919">
        <v>0</v>
      </c>
      <c r="F1919">
        <f t="shared" si="373"/>
        <v>0</v>
      </c>
      <c r="G1919" t="str">
        <f t="shared" si="374"/>
        <v/>
      </c>
      <c r="H1919" t="str">
        <f t="shared" si="375"/>
        <v/>
      </c>
      <c r="I1919" t="str">
        <f t="shared" si="376"/>
        <v/>
      </c>
      <c r="J1919" t="str">
        <f t="shared" si="377"/>
        <v/>
      </c>
      <c r="K1919" t="str">
        <f t="shared" si="378"/>
        <v/>
      </c>
      <c r="L1919" t="str">
        <f t="shared" si="379"/>
        <v/>
      </c>
      <c r="M1919" t="str">
        <f t="shared" si="380"/>
        <v/>
      </c>
      <c r="N1919" t="str">
        <f t="shared" si="381"/>
        <v/>
      </c>
      <c r="O1919" t="str">
        <f t="shared" si="382"/>
        <v/>
      </c>
      <c r="P1919" t="str">
        <f t="shared" si="383"/>
        <v/>
      </c>
    </row>
    <row r="1920" spans="5:16">
      <c r="E1920">
        <v>0</v>
      </c>
      <c r="F1920">
        <f t="shared" si="373"/>
        <v>0</v>
      </c>
      <c r="G1920" t="str">
        <f t="shared" si="374"/>
        <v/>
      </c>
      <c r="H1920" t="str">
        <f t="shared" si="375"/>
        <v/>
      </c>
      <c r="I1920" t="str">
        <f t="shared" si="376"/>
        <v/>
      </c>
      <c r="J1920" t="str">
        <f t="shared" si="377"/>
        <v/>
      </c>
      <c r="K1920" t="str">
        <f t="shared" si="378"/>
        <v/>
      </c>
      <c r="L1920" t="str">
        <f t="shared" si="379"/>
        <v/>
      </c>
      <c r="M1920" t="str">
        <f t="shared" si="380"/>
        <v/>
      </c>
      <c r="N1920" t="str">
        <f t="shared" si="381"/>
        <v/>
      </c>
      <c r="O1920" t="str">
        <f t="shared" si="382"/>
        <v/>
      </c>
      <c r="P1920" t="str">
        <f t="shared" si="383"/>
        <v/>
      </c>
    </row>
    <row r="1921" spans="5:16">
      <c r="E1921">
        <v>0</v>
      </c>
      <c r="F1921">
        <f t="shared" si="373"/>
        <v>0</v>
      </c>
      <c r="G1921" t="str">
        <f t="shared" si="374"/>
        <v/>
      </c>
      <c r="H1921" t="str">
        <f t="shared" si="375"/>
        <v/>
      </c>
      <c r="I1921" t="str">
        <f t="shared" si="376"/>
        <v/>
      </c>
      <c r="J1921" t="str">
        <f t="shared" si="377"/>
        <v/>
      </c>
      <c r="K1921" t="str">
        <f t="shared" si="378"/>
        <v/>
      </c>
      <c r="L1921" t="str">
        <f t="shared" si="379"/>
        <v/>
      </c>
      <c r="M1921" t="str">
        <f t="shared" si="380"/>
        <v/>
      </c>
      <c r="N1921" t="str">
        <f t="shared" si="381"/>
        <v/>
      </c>
      <c r="O1921" t="str">
        <f t="shared" si="382"/>
        <v/>
      </c>
      <c r="P1921" t="str">
        <f t="shared" si="383"/>
        <v/>
      </c>
    </row>
    <row r="1922" spans="5:16">
      <c r="E1922">
        <v>0</v>
      </c>
      <c r="F1922">
        <f t="shared" si="373"/>
        <v>0</v>
      </c>
      <c r="G1922" t="str">
        <f t="shared" si="374"/>
        <v/>
      </c>
      <c r="H1922" t="str">
        <f t="shared" si="375"/>
        <v/>
      </c>
      <c r="I1922" t="str">
        <f t="shared" si="376"/>
        <v/>
      </c>
      <c r="J1922" t="str">
        <f t="shared" si="377"/>
        <v/>
      </c>
      <c r="K1922" t="str">
        <f t="shared" si="378"/>
        <v/>
      </c>
      <c r="L1922" t="str">
        <f t="shared" si="379"/>
        <v/>
      </c>
      <c r="M1922" t="str">
        <f t="shared" si="380"/>
        <v/>
      </c>
      <c r="N1922" t="str">
        <f t="shared" si="381"/>
        <v/>
      </c>
      <c r="O1922" t="str">
        <f t="shared" si="382"/>
        <v/>
      </c>
      <c r="P1922" t="str">
        <f t="shared" si="383"/>
        <v/>
      </c>
    </row>
    <row r="1923" spans="5:16">
      <c r="E1923">
        <v>0</v>
      </c>
      <c r="F1923">
        <f t="shared" ref="F1923:F1986" si="384">IF(LEN($E1923)=1,$E1923,"")</f>
        <v>0</v>
      </c>
      <c r="G1923" t="str">
        <f t="shared" ref="G1923:G1986" si="385">IF(LEN($E1923)=2,$E1923,"")</f>
        <v/>
      </c>
      <c r="H1923" t="str">
        <f t="shared" ref="H1923:H1986" si="386">IF(LEN($E1923)=3,$E1923,"")</f>
        <v/>
      </c>
      <c r="I1923" t="str">
        <f t="shared" ref="I1923:I1986" si="387">IF(LEN($E1923)=4,$E1923,"")</f>
        <v/>
      </c>
      <c r="J1923" t="str">
        <f t="shared" ref="J1923:J1986" si="388">IF(LEN($E1923)=5,$E1923,"")</f>
        <v/>
      </c>
      <c r="K1923" t="str">
        <f t="shared" ref="K1923:K1986" si="389">IF(LEN($E1923)=6,$E1923,"")</f>
        <v/>
      </c>
      <c r="L1923" t="str">
        <f t="shared" ref="L1923:L1986" si="390">IF(LEN($E1923)=7,$E1923,"")</f>
        <v/>
      </c>
      <c r="M1923" t="str">
        <f t="shared" ref="M1923:M1986" si="391">IF(LEN($E1923)=8,$E1923,"")</f>
        <v/>
      </c>
      <c r="N1923" t="str">
        <f t="shared" ref="N1923:N1986" si="392">IF(LEN($E1923)=9,$E1923,"")</f>
        <v/>
      </c>
      <c r="O1923" t="str">
        <f t="shared" ref="O1923:O1986" si="393">IF(LEN($E1923)=10,$E1923,"")</f>
        <v/>
      </c>
      <c r="P1923" t="str">
        <f t="shared" ref="P1923:P1986" si="394">IF(LEN($E1923)&gt;=11,$E1923,"")</f>
        <v/>
      </c>
    </row>
    <row r="1924" spans="5:16">
      <c r="E1924">
        <v>0</v>
      </c>
      <c r="F1924">
        <f t="shared" si="384"/>
        <v>0</v>
      </c>
      <c r="G1924" t="str">
        <f t="shared" si="385"/>
        <v/>
      </c>
      <c r="H1924" t="str">
        <f t="shared" si="386"/>
        <v/>
      </c>
      <c r="I1924" t="str">
        <f t="shared" si="387"/>
        <v/>
      </c>
      <c r="J1924" t="str">
        <f t="shared" si="388"/>
        <v/>
      </c>
      <c r="K1924" t="str">
        <f t="shared" si="389"/>
        <v/>
      </c>
      <c r="L1924" t="str">
        <f t="shared" si="390"/>
        <v/>
      </c>
      <c r="M1924" t="str">
        <f t="shared" si="391"/>
        <v/>
      </c>
      <c r="N1924" t="str">
        <f t="shared" si="392"/>
        <v/>
      </c>
      <c r="O1924" t="str">
        <f t="shared" si="393"/>
        <v/>
      </c>
      <c r="P1924" t="str">
        <f t="shared" si="394"/>
        <v/>
      </c>
    </row>
    <row r="1925" spans="5:16">
      <c r="E1925">
        <v>0</v>
      </c>
      <c r="F1925">
        <f t="shared" si="384"/>
        <v>0</v>
      </c>
      <c r="G1925" t="str">
        <f t="shared" si="385"/>
        <v/>
      </c>
      <c r="H1925" t="str">
        <f t="shared" si="386"/>
        <v/>
      </c>
      <c r="I1925" t="str">
        <f t="shared" si="387"/>
        <v/>
      </c>
      <c r="J1925" t="str">
        <f t="shared" si="388"/>
        <v/>
      </c>
      <c r="K1925" t="str">
        <f t="shared" si="389"/>
        <v/>
      </c>
      <c r="L1925" t="str">
        <f t="shared" si="390"/>
        <v/>
      </c>
      <c r="M1925" t="str">
        <f t="shared" si="391"/>
        <v/>
      </c>
      <c r="N1925" t="str">
        <f t="shared" si="392"/>
        <v/>
      </c>
      <c r="O1925" t="str">
        <f t="shared" si="393"/>
        <v/>
      </c>
      <c r="P1925" t="str">
        <f t="shared" si="394"/>
        <v/>
      </c>
    </row>
    <row r="1926" spans="5:16">
      <c r="E1926">
        <v>0</v>
      </c>
      <c r="F1926">
        <f t="shared" si="384"/>
        <v>0</v>
      </c>
      <c r="G1926" t="str">
        <f t="shared" si="385"/>
        <v/>
      </c>
      <c r="H1926" t="str">
        <f t="shared" si="386"/>
        <v/>
      </c>
      <c r="I1926" t="str">
        <f t="shared" si="387"/>
        <v/>
      </c>
      <c r="J1926" t="str">
        <f t="shared" si="388"/>
        <v/>
      </c>
      <c r="K1926" t="str">
        <f t="shared" si="389"/>
        <v/>
      </c>
      <c r="L1926" t="str">
        <f t="shared" si="390"/>
        <v/>
      </c>
      <c r="M1926" t="str">
        <f t="shared" si="391"/>
        <v/>
      </c>
      <c r="N1926" t="str">
        <f t="shared" si="392"/>
        <v/>
      </c>
      <c r="O1926" t="str">
        <f t="shared" si="393"/>
        <v/>
      </c>
      <c r="P1926" t="str">
        <f t="shared" si="394"/>
        <v/>
      </c>
    </row>
    <row r="1927" spans="5:16">
      <c r="E1927">
        <v>0</v>
      </c>
      <c r="F1927">
        <f t="shared" si="384"/>
        <v>0</v>
      </c>
      <c r="G1927" t="str">
        <f t="shared" si="385"/>
        <v/>
      </c>
      <c r="H1927" t="str">
        <f t="shared" si="386"/>
        <v/>
      </c>
      <c r="I1927" t="str">
        <f t="shared" si="387"/>
        <v/>
      </c>
      <c r="J1927" t="str">
        <f t="shared" si="388"/>
        <v/>
      </c>
      <c r="K1927" t="str">
        <f t="shared" si="389"/>
        <v/>
      </c>
      <c r="L1927" t="str">
        <f t="shared" si="390"/>
        <v/>
      </c>
      <c r="M1927" t="str">
        <f t="shared" si="391"/>
        <v/>
      </c>
      <c r="N1927" t="str">
        <f t="shared" si="392"/>
        <v/>
      </c>
      <c r="O1927" t="str">
        <f t="shared" si="393"/>
        <v/>
      </c>
      <c r="P1927" t="str">
        <f t="shared" si="394"/>
        <v/>
      </c>
    </row>
    <row r="1928" spans="5:16">
      <c r="E1928">
        <v>0</v>
      </c>
      <c r="F1928">
        <f t="shared" si="384"/>
        <v>0</v>
      </c>
      <c r="G1928" t="str">
        <f t="shared" si="385"/>
        <v/>
      </c>
      <c r="H1928" t="str">
        <f t="shared" si="386"/>
        <v/>
      </c>
      <c r="I1928" t="str">
        <f t="shared" si="387"/>
        <v/>
      </c>
      <c r="J1928" t="str">
        <f t="shared" si="388"/>
        <v/>
      </c>
      <c r="K1928" t="str">
        <f t="shared" si="389"/>
        <v/>
      </c>
      <c r="L1928" t="str">
        <f t="shared" si="390"/>
        <v/>
      </c>
      <c r="M1928" t="str">
        <f t="shared" si="391"/>
        <v/>
      </c>
      <c r="N1928" t="str">
        <f t="shared" si="392"/>
        <v/>
      </c>
      <c r="O1928" t="str">
        <f t="shared" si="393"/>
        <v/>
      </c>
      <c r="P1928" t="str">
        <f t="shared" si="394"/>
        <v/>
      </c>
    </row>
    <row r="1929" spans="5:16">
      <c r="E1929">
        <v>0</v>
      </c>
      <c r="F1929">
        <f t="shared" si="384"/>
        <v>0</v>
      </c>
      <c r="G1929" t="str">
        <f t="shared" si="385"/>
        <v/>
      </c>
      <c r="H1929" t="str">
        <f t="shared" si="386"/>
        <v/>
      </c>
      <c r="I1929" t="str">
        <f t="shared" si="387"/>
        <v/>
      </c>
      <c r="J1929" t="str">
        <f t="shared" si="388"/>
        <v/>
      </c>
      <c r="K1929" t="str">
        <f t="shared" si="389"/>
        <v/>
      </c>
      <c r="L1929" t="str">
        <f t="shared" si="390"/>
        <v/>
      </c>
      <c r="M1929" t="str">
        <f t="shared" si="391"/>
        <v/>
      </c>
      <c r="N1929" t="str">
        <f t="shared" si="392"/>
        <v/>
      </c>
      <c r="O1929" t="str">
        <f t="shared" si="393"/>
        <v/>
      </c>
      <c r="P1929" t="str">
        <f t="shared" si="394"/>
        <v/>
      </c>
    </row>
    <row r="1930" spans="5:16">
      <c r="E1930">
        <v>0</v>
      </c>
      <c r="F1930">
        <f t="shared" si="384"/>
        <v>0</v>
      </c>
      <c r="G1930" t="str">
        <f t="shared" si="385"/>
        <v/>
      </c>
      <c r="H1930" t="str">
        <f t="shared" si="386"/>
        <v/>
      </c>
      <c r="I1930" t="str">
        <f t="shared" si="387"/>
        <v/>
      </c>
      <c r="J1930" t="str">
        <f t="shared" si="388"/>
        <v/>
      </c>
      <c r="K1930" t="str">
        <f t="shared" si="389"/>
        <v/>
      </c>
      <c r="L1930" t="str">
        <f t="shared" si="390"/>
        <v/>
      </c>
      <c r="M1930" t="str">
        <f t="shared" si="391"/>
        <v/>
      </c>
      <c r="N1930" t="str">
        <f t="shared" si="392"/>
        <v/>
      </c>
      <c r="O1930" t="str">
        <f t="shared" si="393"/>
        <v/>
      </c>
      <c r="P1930" t="str">
        <f t="shared" si="394"/>
        <v/>
      </c>
    </row>
    <row r="1931" spans="5:16">
      <c r="E1931">
        <v>0</v>
      </c>
      <c r="F1931">
        <f t="shared" si="384"/>
        <v>0</v>
      </c>
      <c r="G1931" t="str">
        <f t="shared" si="385"/>
        <v/>
      </c>
      <c r="H1931" t="str">
        <f t="shared" si="386"/>
        <v/>
      </c>
      <c r="I1931" t="str">
        <f t="shared" si="387"/>
        <v/>
      </c>
      <c r="J1931" t="str">
        <f t="shared" si="388"/>
        <v/>
      </c>
      <c r="K1931" t="str">
        <f t="shared" si="389"/>
        <v/>
      </c>
      <c r="L1931" t="str">
        <f t="shared" si="390"/>
        <v/>
      </c>
      <c r="M1931" t="str">
        <f t="shared" si="391"/>
        <v/>
      </c>
      <c r="N1931" t="str">
        <f t="shared" si="392"/>
        <v/>
      </c>
      <c r="O1931" t="str">
        <f t="shared" si="393"/>
        <v/>
      </c>
      <c r="P1931" t="str">
        <f t="shared" si="394"/>
        <v/>
      </c>
    </row>
    <row r="1932" spans="5:16">
      <c r="E1932">
        <v>0</v>
      </c>
      <c r="F1932">
        <f t="shared" si="384"/>
        <v>0</v>
      </c>
      <c r="G1932" t="str">
        <f t="shared" si="385"/>
        <v/>
      </c>
      <c r="H1932" t="str">
        <f t="shared" si="386"/>
        <v/>
      </c>
      <c r="I1932" t="str">
        <f t="shared" si="387"/>
        <v/>
      </c>
      <c r="J1932" t="str">
        <f t="shared" si="388"/>
        <v/>
      </c>
      <c r="K1932" t="str">
        <f t="shared" si="389"/>
        <v/>
      </c>
      <c r="L1932" t="str">
        <f t="shared" si="390"/>
        <v/>
      </c>
      <c r="M1932" t="str">
        <f t="shared" si="391"/>
        <v/>
      </c>
      <c r="N1932" t="str">
        <f t="shared" si="392"/>
        <v/>
      </c>
      <c r="O1932" t="str">
        <f t="shared" si="393"/>
        <v/>
      </c>
      <c r="P1932" t="str">
        <f t="shared" si="394"/>
        <v/>
      </c>
    </row>
    <row r="1933" spans="5:16">
      <c r="E1933">
        <v>0</v>
      </c>
      <c r="F1933">
        <f t="shared" si="384"/>
        <v>0</v>
      </c>
      <c r="G1933" t="str">
        <f t="shared" si="385"/>
        <v/>
      </c>
      <c r="H1933" t="str">
        <f t="shared" si="386"/>
        <v/>
      </c>
      <c r="I1933" t="str">
        <f t="shared" si="387"/>
        <v/>
      </c>
      <c r="J1933" t="str">
        <f t="shared" si="388"/>
        <v/>
      </c>
      <c r="K1933" t="str">
        <f t="shared" si="389"/>
        <v/>
      </c>
      <c r="L1933" t="str">
        <f t="shared" si="390"/>
        <v/>
      </c>
      <c r="M1933" t="str">
        <f t="shared" si="391"/>
        <v/>
      </c>
      <c r="N1933" t="str">
        <f t="shared" si="392"/>
        <v/>
      </c>
      <c r="O1933" t="str">
        <f t="shared" si="393"/>
        <v/>
      </c>
      <c r="P1933" t="str">
        <f t="shared" si="394"/>
        <v/>
      </c>
    </row>
    <row r="1934" spans="5:16">
      <c r="E1934">
        <v>0</v>
      </c>
      <c r="F1934">
        <f t="shared" si="384"/>
        <v>0</v>
      </c>
      <c r="G1934" t="str">
        <f t="shared" si="385"/>
        <v/>
      </c>
      <c r="H1934" t="str">
        <f t="shared" si="386"/>
        <v/>
      </c>
      <c r="I1934" t="str">
        <f t="shared" si="387"/>
        <v/>
      </c>
      <c r="J1934" t="str">
        <f t="shared" si="388"/>
        <v/>
      </c>
      <c r="K1934" t="str">
        <f t="shared" si="389"/>
        <v/>
      </c>
      <c r="L1934" t="str">
        <f t="shared" si="390"/>
        <v/>
      </c>
      <c r="M1934" t="str">
        <f t="shared" si="391"/>
        <v/>
      </c>
      <c r="N1934" t="str">
        <f t="shared" si="392"/>
        <v/>
      </c>
      <c r="O1934" t="str">
        <f t="shared" si="393"/>
        <v/>
      </c>
      <c r="P1934" t="str">
        <f t="shared" si="394"/>
        <v/>
      </c>
    </row>
    <row r="1935" spans="5:16">
      <c r="E1935">
        <v>0</v>
      </c>
      <c r="F1935">
        <f t="shared" si="384"/>
        <v>0</v>
      </c>
      <c r="G1935" t="str">
        <f t="shared" si="385"/>
        <v/>
      </c>
      <c r="H1935" t="str">
        <f t="shared" si="386"/>
        <v/>
      </c>
      <c r="I1935" t="str">
        <f t="shared" si="387"/>
        <v/>
      </c>
      <c r="J1935" t="str">
        <f t="shared" si="388"/>
        <v/>
      </c>
      <c r="K1935" t="str">
        <f t="shared" si="389"/>
        <v/>
      </c>
      <c r="L1935" t="str">
        <f t="shared" si="390"/>
        <v/>
      </c>
      <c r="M1935" t="str">
        <f t="shared" si="391"/>
        <v/>
      </c>
      <c r="N1935" t="str">
        <f t="shared" si="392"/>
        <v/>
      </c>
      <c r="O1935" t="str">
        <f t="shared" si="393"/>
        <v/>
      </c>
      <c r="P1935" t="str">
        <f t="shared" si="394"/>
        <v/>
      </c>
    </row>
    <row r="1936" spans="5:16">
      <c r="E1936">
        <v>0</v>
      </c>
      <c r="F1936">
        <f t="shared" si="384"/>
        <v>0</v>
      </c>
      <c r="G1936" t="str">
        <f t="shared" si="385"/>
        <v/>
      </c>
      <c r="H1936" t="str">
        <f t="shared" si="386"/>
        <v/>
      </c>
      <c r="I1936" t="str">
        <f t="shared" si="387"/>
        <v/>
      </c>
      <c r="J1936" t="str">
        <f t="shared" si="388"/>
        <v/>
      </c>
      <c r="K1936" t="str">
        <f t="shared" si="389"/>
        <v/>
      </c>
      <c r="L1936" t="str">
        <f t="shared" si="390"/>
        <v/>
      </c>
      <c r="M1936" t="str">
        <f t="shared" si="391"/>
        <v/>
      </c>
      <c r="N1936" t="str">
        <f t="shared" si="392"/>
        <v/>
      </c>
      <c r="O1936" t="str">
        <f t="shared" si="393"/>
        <v/>
      </c>
      <c r="P1936" t="str">
        <f t="shared" si="394"/>
        <v/>
      </c>
    </row>
    <row r="1937" spans="5:16">
      <c r="E1937">
        <v>0</v>
      </c>
      <c r="F1937">
        <f t="shared" si="384"/>
        <v>0</v>
      </c>
      <c r="G1937" t="str">
        <f t="shared" si="385"/>
        <v/>
      </c>
      <c r="H1937" t="str">
        <f t="shared" si="386"/>
        <v/>
      </c>
      <c r="I1937" t="str">
        <f t="shared" si="387"/>
        <v/>
      </c>
      <c r="J1937" t="str">
        <f t="shared" si="388"/>
        <v/>
      </c>
      <c r="K1937" t="str">
        <f t="shared" si="389"/>
        <v/>
      </c>
      <c r="L1937" t="str">
        <f t="shared" si="390"/>
        <v/>
      </c>
      <c r="M1937" t="str">
        <f t="shared" si="391"/>
        <v/>
      </c>
      <c r="N1937" t="str">
        <f t="shared" si="392"/>
        <v/>
      </c>
      <c r="O1937" t="str">
        <f t="shared" si="393"/>
        <v/>
      </c>
      <c r="P1937" t="str">
        <f t="shared" si="394"/>
        <v/>
      </c>
    </row>
    <row r="1938" spans="5:16">
      <c r="E1938">
        <v>0</v>
      </c>
      <c r="F1938">
        <f t="shared" si="384"/>
        <v>0</v>
      </c>
      <c r="G1938" t="str">
        <f t="shared" si="385"/>
        <v/>
      </c>
      <c r="H1938" t="str">
        <f t="shared" si="386"/>
        <v/>
      </c>
      <c r="I1938" t="str">
        <f t="shared" si="387"/>
        <v/>
      </c>
      <c r="J1938" t="str">
        <f t="shared" si="388"/>
        <v/>
      </c>
      <c r="K1938" t="str">
        <f t="shared" si="389"/>
        <v/>
      </c>
      <c r="L1938" t="str">
        <f t="shared" si="390"/>
        <v/>
      </c>
      <c r="M1938" t="str">
        <f t="shared" si="391"/>
        <v/>
      </c>
      <c r="N1938" t="str">
        <f t="shared" si="392"/>
        <v/>
      </c>
      <c r="O1938" t="str">
        <f t="shared" si="393"/>
        <v/>
      </c>
      <c r="P1938" t="str">
        <f t="shared" si="394"/>
        <v/>
      </c>
    </row>
    <row r="1939" spans="5:16">
      <c r="E1939">
        <v>0</v>
      </c>
      <c r="F1939">
        <f t="shared" si="384"/>
        <v>0</v>
      </c>
      <c r="G1939" t="str">
        <f t="shared" si="385"/>
        <v/>
      </c>
      <c r="H1939" t="str">
        <f t="shared" si="386"/>
        <v/>
      </c>
      <c r="I1939" t="str">
        <f t="shared" si="387"/>
        <v/>
      </c>
      <c r="J1939" t="str">
        <f t="shared" si="388"/>
        <v/>
      </c>
      <c r="K1939" t="str">
        <f t="shared" si="389"/>
        <v/>
      </c>
      <c r="L1939" t="str">
        <f t="shared" si="390"/>
        <v/>
      </c>
      <c r="M1939" t="str">
        <f t="shared" si="391"/>
        <v/>
      </c>
      <c r="N1939" t="str">
        <f t="shared" si="392"/>
        <v/>
      </c>
      <c r="O1939" t="str">
        <f t="shared" si="393"/>
        <v/>
      </c>
      <c r="P1939" t="str">
        <f t="shared" si="394"/>
        <v/>
      </c>
    </row>
    <row r="1940" spans="5:16">
      <c r="E1940">
        <v>0</v>
      </c>
      <c r="F1940">
        <f t="shared" si="384"/>
        <v>0</v>
      </c>
      <c r="G1940" t="str">
        <f t="shared" si="385"/>
        <v/>
      </c>
      <c r="H1940" t="str">
        <f t="shared" si="386"/>
        <v/>
      </c>
      <c r="I1940" t="str">
        <f t="shared" si="387"/>
        <v/>
      </c>
      <c r="J1940" t="str">
        <f t="shared" si="388"/>
        <v/>
      </c>
      <c r="K1940" t="str">
        <f t="shared" si="389"/>
        <v/>
      </c>
      <c r="L1940" t="str">
        <f t="shared" si="390"/>
        <v/>
      </c>
      <c r="M1940" t="str">
        <f t="shared" si="391"/>
        <v/>
      </c>
      <c r="N1940" t="str">
        <f t="shared" si="392"/>
        <v/>
      </c>
      <c r="O1940" t="str">
        <f t="shared" si="393"/>
        <v/>
      </c>
      <c r="P1940" t="str">
        <f t="shared" si="394"/>
        <v/>
      </c>
    </row>
    <row r="1941" spans="5:16">
      <c r="E1941">
        <v>0</v>
      </c>
      <c r="F1941">
        <f t="shared" si="384"/>
        <v>0</v>
      </c>
      <c r="G1941" t="str">
        <f t="shared" si="385"/>
        <v/>
      </c>
      <c r="H1941" t="str">
        <f t="shared" si="386"/>
        <v/>
      </c>
      <c r="I1941" t="str">
        <f t="shared" si="387"/>
        <v/>
      </c>
      <c r="J1941" t="str">
        <f t="shared" si="388"/>
        <v/>
      </c>
      <c r="K1941" t="str">
        <f t="shared" si="389"/>
        <v/>
      </c>
      <c r="L1941" t="str">
        <f t="shared" si="390"/>
        <v/>
      </c>
      <c r="M1941" t="str">
        <f t="shared" si="391"/>
        <v/>
      </c>
      <c r="N1941" t="str">
        <f t="shared" si="392"/>
        <v/>
      </c>
      <c r="O1941" t="str">
        <f t="shared" si="393"/>
        <v/>
      </c>
      <c r="P1941" t="str">
        <f t="shared" si="394"/>
        <v/>
      </c>
    </row>
    <row r="1942" spans="5:16">
      <c r="E1942">
        <v>0</v>
      </c>
      <c r="F1942">
        <f t="shared" si="384"/>
        <v>0</v>
      </c>
      <c r="G1942" t="str">
        <f t="shared" si="385"/>
        <v/>
      </c>
      <c r="H1942" t="str">
        <f t="shared" si="386"/>
        <v/>
      </c>
      <c r="I1942" t="str">
        <f t="shared" si="387"/>
        <v/>
      </c>
      <c r="J1942" t="str">
        <f t="shared" si="388"/>
        <v/>
      </c>
      <c r="K1942" t="str">
        <f t="shared" si="389"/>
        <v/>
      </c>
      <c r="L1942" t="str">
        <f t="shared" si="390"/>
        <v/>
      </c>
      <c r="M1942" t="str">
        <f t="shared" si="391"/>
        <v/>
      </c>
      <c r="N1942" t="str">
        <f t="shared" si="392"/>
        <v/>
      </c>
      <c r="O1942" t="str">
        <f t="shared" si="393"/>
        <v/>
      </c>
      <c r="P1942" t="str">
        <f t="shared" si="394"/>
        <v/>
      </c>
    </row>
    <row r="1943" spans="5:16">
      <c r="E1943">
        <v>0</v>
      </c>
      <c r="F1943">
        <f t="shared" si="384"/>
        <v>0</v>
      </c>
      <c r="G1943" t="str">
        <f t="shared" si="385"/>
        <v/>
      </c>
      <c r="H1943" t="str">
        <f t="shared" si="386"/>
        <v/>
      </c>
      <c r="I1943" t="str">
        <f t="shared" si="387"/>
        <v/>
      </c>
      <c r="J1943" t="str">
        <f t="shared" si="388"/>
        <v/>
      </c>
      <c r="K1943" t="str">
        <f t="shared" si="389"/>
        <v/>
      </c>
      <c r="L1943" t="str">
        <f t="shared" si="390"/>
        <v/>
      </c>
      <c r="M1943" t="str">
        <f t="shared" si="391"/>
        <v/>
      </c>
      <c r="N1943" t="str">
        <f t="shared" si="392"/>
        <v/>
      </c>
      <c r="O1943" t="str">
        <f t="shared" si="393"/>
        <v/>
      </c>
      <c r="P1943" t="str">
        <f t="shared" si="394"/>
        <v/>
      </c>
    </row>
    <row r="1944" spans="5:16">
      <c r="E1944">
        <v>0</v>
      </c>
      <c r="F1944">
        <f t="shared" si="384"/>
        <v>0</v>
      </c>
      <c r="G1944" t="str">
        <f t="shared" si="385"/>
        <v/>
      </c>
      <c r="H1944" t="str">
        <f t="shared" si="386"/>
        <v/>
      </c>
      <c r="I1944" t="str">
        <f t="shared" si="387"/>
        <v/>
      </c>
      <c r="J1944" t="str">
        <f t="shared" si="388"/>
        <v/>
      </c>
      <c r="K1944" t="str">
        <f t="shared" si="389"/>
        <v/>
      </c>
      <c r="L1944" t="str">
        <f t="shared" si="390"/>
        <v/>
      </c>
      <c r="M1944" t="str">
        <f t="shared" si="391"/>
        <v/>
      </c>
      <c r="N1944" t="str">
        <f t="shared" si="392"/>
        <v/>
      </c>
      <c r="O1944" t="str">
        <f t="shared" si="393"/>
        <v/>
      </c>
      <c r="P1944" t="str">
        <f t="shared" si="394"/>
        <v/>
      </c>
    </row>
    <row r="1945" spans="5:16">
      <c r="E1945">
        <v>0</v>
      </c>
      <c r="F1945">
        <f t="shared" si="384"/>
        <v>0</v>
      </c>
      <c r="G1945" t="str">
        <f t="shared" si="385"/>
        <v/>
      </c>
      <c r="H1945" t="str">
        <f t="shared" si="386"/>
        <v/>
      </c>
      <c r="I1945" t="str">
        <f t="shared" si="387"/>
        <v/>
      </c>
      <c r="J1945" t="str">
        <f t="shared" si="388"/>
        <v/>
      </c>
      <c r="K1945" t="str">
        <f t="shared" si="389"/>
        <v/>
      </c>
      <c r="L1945" t="str">
        <f t="shared" si="390"/>
        <v/>
      </c>
      <c r="M1945" t="str">
        <f t="shared" si="391"/>
        <v/>
      </c>
      <c r="N1945" t="str">
        <f t="shared" si="392"/>
        <v/>
      </c>
      <c r="O1945" t="str">
        <f t="shared" si="393"/>
        <v/>
      </c>
      <c r="P1945" t="str">
        <f t="shared" si="394"/>
        <v/>
      </c>
    </row>
    <row r="1946" spans="5:16">
      <c r="E1946">
        <v>0</v>
      </c>
      <c r="F1946">
        <f t="shared" si="384"/>
        <v>0</v>
      </c>
      <c r="G1946" t="str">
        <f t="shared" si="385"/>
        <v/>
      </c>
      <c r="H1946" t="str">
        <f t="shared" si="386"/>
        <v/>
      </c>
      <c r="I1946" t="str">
        <f t="shared" si="387"/>
        <v/>
      </c>
      <c r="J1946" t="str">
        <f t="shared" si="388"/>
        <v/>
      </c>
      <c r="K1946" t="str">
        <f t="shared" si="389"/>
        <v/>
      </c>
      <c r="L1946" t="str">
        <f t="shared" si="390"/>
        <v/>
      </c>
      <c r="M1946" t="str">
        <f t="shared" si="391"/>
        <v/>
      </c>
      <c r="N1946" t="str">
        <f t="shared" si="392"/>
        <v/>
      </c>
      <c r="O1946" t="str">
        <f t="shared" si="393"/>
        <v/>
      </c>
      <c r="P1946" t="str">
        <f t="shared" si="394"/>
        <v/>
      </c>
    </row>
    <row r="1947" spans="5:16">
      <c r="E1947">
        <v>0</v>
      </c>
      <c r="F1947">
        <f t="shared" si="384"/>
        <v>0</v>
      </c>
      <c r="G1947" t="str">
        <f t="shared" si="385"/>
        <v/>
      </c>
      <c r="H1947" t="str">
        <f t="shared" si="386"/>
        <v/>
      </c>
      <c r="I1947" t="str">
        <f t="shared" si="387"/>
        <v/>
      </c>
      <c r="J1947" t="str">
        <f t="shared" si="388"/>
        <v/>
      </c>
      <c r="K1947" t="str">
        <f t="shared" si="389"/>
        <v/>
      </c>
      <c r="L1947" t="str">
        <f t="shared" si="390"/>
        <v/>
      </c>
      <c r="M1947" t="str">
        <f t="shared" si="391"/>
        <v/>
      </c>
      <c r="N1947" t="str">
        <f t="shared" si="392"/>
        <v/>
      </c>
      <c r="O1947" t="str">
        <f t="shared" si="393"/>
        <v/>
      </c>
      <c r="P1947" t="str">
        <f t="shared" si="394"/>
        <v/>
      </c>
    </row>
    <row r="1948" spans="5:16">
      <c r="E1948">
        <v>0</v>
      </c>
      <c r="F1948">
        <f t="shared" si="384"/>
        <v>0</v>
      </c>
      <c r="G1948" t="str">
        <f t="shared" si="385"/>
        <v/>
      </c>
      <c r="H1948" t="str">
        <f t="shared" si="386"/>
        <v/>
      </c>
      <c r="I1948" t="str">
        <f t="shared" si="387"/>
        <v/>
      </c>
      <c r="J1948" t="str">
        <f t="shared" si="388"/>
        <v/>
      </c>
      <c r="K1948" t="str">
        <f t="shared" si="389"/>
        <v/>
      </c>
      <c r="L1948" t="str">
        <f t="shared" si="390"/>
        <v/>
      </c>
      <c r="M1948" t="str">
        <f t="shared" si="391"/>
        <v/>
      </c>
      <c r="N1948" t="str">
        <f t="shared" si="392"/>
        <v/>
      </c>
      <c r="O1948" t="str">
        <f t="shared" si="393"/>
        <v/>
      </c>
      <c r="P1948" t="str">
        <f t="shared" si="394"/>
        <v/>
      </c>
    </row>
    <row r="1949" spans="5:16">
      <c r="E1949">
        <v>0</v>
      </c>
      <c r="F1949">
        <f t="shared" si="384"/>
        <v>0</v>
      </c>
      <c r="G1949" t="str">
        <f t="shared" si="385"/>
        <v/>
      </c>
      <c r="H1949" t="str">
        <f t="shared" si="386"/>
        <v/>
      </c>
      <c r="I1949" t="str">
        <f t="shared" si="387"/>
        <v/>
      </c>
      <c r="J1949" t="str">
        <f t="shared" si="388"/>
        <v/>
      </c>
      <c r="K1949" t="str">
        <f t="shared" si="389"/>
        <v/>
      </c>
      <c r="L1949" t="str">
        <f t="shared" si="390"/>
        <v/>
      </c>
      <c r="M1949" t="str">
        <f t="shared" si="391"/>
        <v/>
      </c>
      <c r="N1949" t="str">
        <f t="shared" si="392"/>
        <v/>
      </c>
      <c r="O1949" t="str">
        <f t="shared" si="393"/>
        <v/>
      </c>
      <c r="P1949" t="str">
        <f t="shared" si="394"/>
        <v/>
      </c>
    </row>
    <row r="1950" spans="5:16">
      <c r="E1950">
        <v>0</v>
      </c>
      <c r="F1950">
        <f t="shared" si="384"/>
        <v>0</v>
      </c>
      <c r="G1950" t="str">
        <f t="shared" si="385"/>
        <v/>
      </c>
      <c r="H1950" t="str">
        <f t="shared" si="386"/>
        <v/>
      </c>
      <c r="I1950" t="str">
        <f t="shared" si="387"/>
        <v/>
      </c>
      <c r="J1950" t="str">
        <f t="shared" si="388"/>
        <v/>
      </c>
      <c r="K1950" t="str">
        <f t="shared" si="389"/>
        <v/>
      </c>
      <c r="L1950" t="str">
        <f t="shared" si="390"/>
        <v/>
      </c>
      <c r="M1950" t="str">
        <f t="shared" si="391"/>
        <v/>
      </c>
      <c r="N1950" t="str">
        <f t="shared" si="392"/>
        <v/>
      </c>
      <c r="O1950" t="str">
        <f t="shared" si="393"/>
        <v/>
      </c>
      <c r="P1950" t="str">
        <f t="shared" si="394"/>
        <v/>
      </c>
    </row>
    <row r="1951" spans="5:16">
      <c r="E1951">
        <v>0</v>
      </c>
      <c r="F1951">
        <f t="shared" si="384"/>
        <v>0</v>
      </c>
      <c r="G1951" t="str">
        <f t="shared" si="385"/>
        <v/>
      </c>
      <c r="H1951" t="str">
        <f t="shared" si="386"/>
        <v/>
      </c>
      <c r="I1951" t="str">
        <f t="shared" si="387"/>
        <v/>
      </c>
      <c r="J1951" t="str">
        <f t="shared" si="388"/>
        <v/>
      </c>
      <c r="K1951" t="str">
        <f t="shared" si="389"/>
        <v/>
      </c>
      <c r="L1951" t="str">
        <f t="shared" si="390"/>
        <v/>
      </c>
      <c r="M1951" t="str">
        <f t="shared" si="391"/>
        <v/>
      </c>
      <c r="N1951" t="str">
        <f t="shared" si="392"/>
        <v/>
      </c>
      <c r="O1951" t="str">
        <f t="shared" si="393"/>
        <v/>
      </c>
      <c r="P1951" t="str">
        <f t="shared" si="394"/>
        <v/>
      </c>
    </row>
    <row r="1952" spans="5:16">
      <c r="E1952">
        <v>0</v>
      </c>
      <c r="F1952">
        <f t="shared" si="384"/>
        <v>0</v>
      </c>
      <c r="G1952" t="str">
        <f t="shared" si="385"/>
        <v/>
      </c>
      <c r="H1952" t="str">
        <f t="shared" si="386"/>
        <v/>
      </c>
      <c r="I1952" t="str">
        <f t="shared" si="387"/>
        <v/>
      </c>
      <c r="J1952" t="str">
        <f t="shared" si="388"/>
        <v/>
      </c>
      <c r="K1952" t="str">
        <f t="shared" si="389"/>
        <v/>
      </c>
      <c r="L1952" t="str">
        <f t="shared" si="390"/>
        <v/>
      </c>
      <c r="M1952" t="str">
        <f t="shared" si="391"/>
        <v/>
      </c>
      <c r="N1952" t="str">
        <f t="shared" si="392"/>
        <v/>
      </c>
      <c r="O1952" t="str">
        <f t="shared" si="393"/>
        <v/>
      </c>
      <c r="P1952" t="str">
        <f t="shared" si="394"/>
        <v/>
      </c>
    </row>
    <row r="1953" spans="5:16">
      <c r="E1953">
        <v>0</v>
      </c>
      <c r="F1953">
        <f t="shared" si="384"/>
        <v>0</v>
      </c>
      <c r="G1953" t="str">
        <f t="shared" si="385"/>
        <v/>
      </c>
      <c r="H1953" t="str">
        <f t="shared" si="386"/>
        <v/>
      </c>
      <c r="I1953" t="str">
        <f t="shared" si="387"/>
        <v/>
      </c>
      <c r="J1953" t="str">
        <f t="shared" si="388"/>
        <v/>
      </c>
      <c r="K1953" t="str">
        <f t="shared" si="389"/>
        <v/>
      </c>
      <c r="L1953" t="str">
        <f t="shared" si="390"/>
        <v/>
      </c>
      <c r="M1953" t="str">
        <f t="shared" si="391"/>
        <v/>
      </c>
      <c r="N1953" t="str">
        <f t="shared" si="392"/>
        <v/>
      </c>
      <c r="O1953" t="str">
        <f t="shared" si="393"/>
        <v/>
      </c>
      <c r="P1953" t="str">
        <f t="shared" si="394"/>
        <v/>
      </c>
    </row>
    <row r="1954" spans="5:16">
      <c r="E1954">
        <v>0</v>
      </c>
      <c r="F1954">
        <f t="shared" si="384"/>
        <v>0</v>
      </c>
      <c r="G1954" t="str">
        <f t="shared" si="385"/>
        <v/>
      </c>
      <c r="H1954" t="str">
        <f t="shared" si="386"/>
        <v/>
      </c>
      <c r="I1954" t="str">
        <f t="shared" si="387"/>
        <v/>
      </c>
      <c r="J1954" t="str">
        <f t="shared" si="388"/>
        <v/>
      </c>
      <c r="K1954" t="str">
        <f t="shared" si="389"/>
        <v/>
      </c>
      <c r="L1954" t="str">
        <f t="shared" si="390"/>
        <v/>
      </c>
      <c r="M1954" t="str">
        <f t="shared" si="391"/>
        <v/>
      </c>
      <c r="N1954" t="str">
        <f t="shared" si="392"/>
        <v/>
      </c>
      <c r="O1954" t="str">
        <f t="shared" si="393"/>
        <v/>
      </c>
      <c r="P1954" t="str">
        <f t="shared" si="394"/>
        <v/>
      </c>
    </row>
    <row r="1955" spans="5:16">
      <c r="E1955">
        <v>0</v>
      </c>
      <c r="F1955">
        <f t="shared" si="384"/>
        <v>0</v>
      </c>
      <c r="G1955" t="str">
        <f t="shared" si="385"/>
        <v/>
      </c>
      <c r="H1955" t="str">
        <f t="shared" si="386"/>
        <v/>
      </c>
      <c r="I1955" t="str">
        <f t="shared" si="387"/>
        <v/>
      </c>
      <c r="J1955" t="str">
        <f t="shared" si="388"/>
        <v/>
      </c>
      <c r="K1955" t="str">
        <f t="shared" si="389"/>
        <v/>
      </c>
      <c r="L1955" t="str">
        <f t="shared" si="390"/>
        <v/>
      </c>
      <c r="M1955" t="str">
        <f t="shared" si="391"/>
        <v/>
      </c>
      <c r="N1955" t="str">
        <f t="shared" si="392"/>
        <v/>
      </c>
      <c r="O1955" t="str">
        <f t="shared" si="393"/>
        <v/>
      </c>
      <c r="P1955" t="str">
        <f t="shared" si="394"/>
        <v/>
      </c>
    </row>
    <row r="1956" spans="5:16">
      <c r="E1956">
        <v>0</v>
      </c>
      <c r="F1956">
        <f t="shared" si="384"/>
        <v>0</v>
      </c>
      <c r="G1956" t="str">
        <f t="shared" si="385"/>
        <v/>
      </c>
      <c r="H1956" t="str">
        <f t="shared" si="386"/>
        <v/>
      </c>
      <c r="I1956" t="str">
        <f t="shared" si="387"/>
        <v/>
      </c>
      <c r="J1956" t="str">
        <f t="shared" si="388"/>
        <v/>
      </c>
      <c r="K1956" t="str">
        <f t="shared" si="389"/>
        <v/>
      </c>
      <c r="L1956" t="str">
        <f t="shared" si="390"/>
        <v/>
      </c>
      <c r="M1956" t="str">
        <f t="shared" si="391"/>
        <v/>
      </c>
      <c r="N1956" t="str">
        <f t="shared" si="392"/>
        <v/>
      </c>
      <c r="O1956" t="str">
        <f t="shared" si="393"/>
        <v/>
      </c>
      <c r="P1956" t="str">
        <f t="shared" si="394"/>
        <v/>
      </c>
    </row>
    <row r="1957" spans="5:16">
      <c r="E1957">
        <v>0</v>
      </c>
      <c r="F1957">
        <f t="shared" si="384"/>
        <v>0</v>
      </c>
      <c r="G1957" t="str">
        <f t="shared" si="385"/>
        <v/>
      </c>
      <c r="H1957" t="str">
        <f t="shared" si="386"/>
        <v/>
      </c>
      <c r="I1957" t="str">
        <f t="shared" si="387"/>
        <v/>
      </c>
      <c r="J1957" t="str">
        <f t="shared" si="388"/>
        <v/>
      </c>
      <c r="K1957" t="str">
        <f t="shared" si="389"/>
        <v/>
      </c>
      <c r="L1957" t="str">
        <f t="shared" si="390"/>
        <v/>
      </c>
      <c r="M1957" t="str">
        <f t="shared" si="391"/>
        <v/>
      </c>
      <c r="N1957" t="str">
        <f t="shared" si="392"/>
        <v/>
      </c>
      <c r="O1957" t="str">
        <f t="shared" si="393"/>
        <v/>
      </c>
      <c r="P1957" t="str">
        <f t="shared" si="394"/>
        <v/>
      </c>
    </row>
    <row r="1958" spans="5:16">
      <c r="E1958">
        <v>0</v>
      </c>
      <c r="F1958">
        <f t="shared" si="384"/>
        <v>0</v>
      </c>
      <c r="G1958" t="str">
        <f t="shared" si="385"/>
        <v/>
      </c>
      <c r="H1958" t="str">
        <f t="shared" si="386"/>
        <v/>
      </c>
      <c r="I1958" t="str">
        <f t="shared" si="387"/>
        <v/>
      </c>
      <c r="J1958" t="str">
        <f t="shared" si="388"/>
        <v/>
      </c>
      <c r="K1958" t="str">
        <f t="shared" si="389"/>
        <v/>
      </c>
      <c r="L1958" t="str">
        <f t="shared" si="390"/>
        <v/>
      </c>
      <c r="M1958" t="str">
        <f t="shared" si="391"/>
        <v/>
      </c>
      <c r="N1958" t="str">
        <f t="shared" si="392"/>
        <v/>
      </c>
      <c r="O1958" t="str">
        <f t="shared" si="393"/>
        <v/>
      </c>
      <c r="P1958" t="str">
        <f t="shared" si="394"/>
        <v/>
      </c>
    </row>
    <row r="1959" spans="5:16">
      <c r="E1959">
        <v>0</v>
      </c>
      <c r="F1959">
        <f t="shared" si="384"/>
        <v>0</v>
      </c>
      <c r="G1959" t="str">
        <f t="shared" si="385"/>
        <v/>
      </c>
      <c r="H1959" t="str">
        <f t="shared" si="386"/>
        <v/>
      </c>
      <c r="I1959" t="str">
        <f t="shared" si="387"/>
        <v/>
      </c>
      <c r="J1959" t="str">
        <f t="shared" si="388"/>
        <v/>
      </c>
      <c r="K1959" t="str">
        <f t="shared" si="389"/>
        <v/>
      </c>
      <c r="L1959" t="str">
        <f t="shared" si="390"/>
        <v/>
      </c>
      <c r="M1959" t="str">
        <f t="shared" si="391"/>
        <v/>
      </c>
      <c r="N1959" t="str">
        <f t="shared" si="392"/>
        <v/>
      </c>
      <c r="O1959" t="str">
        <f t="shared" si="393"/>
        <v/>
      </c>
      <c r="P1959" t="str">
        <f t="shared" si="394"/>
        <v/>
      </c>
    </row>
    <row r="1960" spans="5:16">
      <c r="E1960">
        <v>0</v>
      </c>
      <c r="F1960">
        <f t="shared" si="384"/>
        <v>0</v>
      </c>
      <c r="G1960" t="str">
        <f t="shared" si="385"/>
        <v/>
      </c>
      <c r="H1960" t="str">
        <f t="shared" si="386"/>
        <v/>
      </c>
      <c r="I1960" t="str">
        <f t="shared" si="387"/>
        <v/>
      </c>
      <c r="J1960" t="str">
        <f t="shared" si="388"/>
        <v/>
      </c>
      <c r="K1960" t="str">
        <f t="shared" si="389"/>
        <v/>
      </c>
      <c r="L1960" t="str">
        <f t="shared" si="390"/>
        <v/>
      </c>
      <c r="M1960" t="str">
        <f t="shared" si="391"/>
        <v/>
      </c>
      <c r="N1960" t="str">
        <f t="shared" si="392"/>
        <v/>
      </c>
      <c r="O1960" t="str">
        <f t="shared" si="393"/>
        <v/>
      </c>
      <c r="P1960" t="str">
        <f t="shared" si="394"/>
        <v/>
      </c>
    </row>
    <row r="1961" spans="5:16">
      <c r="E1961">
        <v>0</v>
      </c>
      <c r="F1961">
        <f t="shared" si="384"/>
        <v>0</v>
      </c>
      <c r="G1961" t="str">
        <f t="shared" si="385"/>
        <v/>
      </c>
      <c r="H1961" t="str">
        <f t="shared" si="386"/>
        <v/>
      </c>
      <c r="I1961" t="str">
        <f t="shared" si="387"/>
        <v/>
      </c>
      <c r="J1961" t="str">
        <f t="shared" si="388"/>
        <v/>
      </c>
      <c r="K1961" t="str">
        <f t="shared" si="389"/>
        <v/>
      </c>
      <c r="L1961" t="str">
        <f t="shared" si="390"/>
        <v/>
      </c>
      <c r="M1961" t="str">
        <f t="shared" si="391"/>
        <v/>
      </c>
      <c r="N1961" t="str">
        <f t="shared" si="392"/>
        <v/>
      </c>
      <c r="O1961" t="str">
        <f t="shared" si="393"/>
        <v/>
      </c>
      <c r="P1961" t="str">
        <f t="shared" si="394"/>
        <v/>
      </c>
    </row>
    <row r="1962" spans="5:16">
      <c r="E1962">
        <v>0</v>
      </c>
      <c r="F1962">
        <f t="shared" si="384"/>
        <v>0</v>
      </c>
      <c r="G1962" t="str">
        <f t="shared" si="385"/>
        <v/>
      </c>
      <c r="H1962" t="str">
        <f t="shared" si="386"/>
        <v/>
      </c>
      <c r="I1962" t="str">
        <f t="shared" si="387"/>
        <v/>
      </c>
      <c r="J1962" t="str">
        <f t="shared" si="388"/>
        <v/>
      </c>
      <c r="K1962" t="str">
        <f t="shared" si="389"/>
        <v/>
      </c>
      <c r="L1962" t="str">
        <f t="shared" si="390"/>
        <v/>
      </c>
      <c r="M1962" t="str">
        <f t="shared" si="391"/>
        <v/>
      </c>
      <c r="N1962" t="str">
        <f t="shared" si="392"/>
        <v/>
      </c>
      <c r="O1962" t="str">
        <f t="shared" si="393"/>
        <v/>
      </c>
      <c r="P1962" t="str">
        <f t="shared" si="394"/>
        <v/>
      </c>
    </row>
    <row r="1963" spans="5:16">
      <c r="E1963">
        <v>0</v>
      </c>
      <c r="F1963">
        <f t="shared" si="384"/>
        <v>0</v>
      </c>
      <c r="G1963" t="str">
        <f t="shared" si="385"/>
        <v/>
      </c>
      <c r="H1963" t="str">
        <f t="shared" si="386"/>
        <v/>
      </c>
      <c r="I1963" t="str">
        <f t="shared" si="387"/>
        <v/>
      </c>
      <c r="J1963" t="str">
        <f t="shared" si="388"/>
        <v/>
      </c>
      <c r="K1963" t="str">
        <f t="shared" si="389"/>
        <v/>
      </c>
      <c r="L1963" t="str">
        <f t="shared" si="390"/>
        <v/>
      </c>
      <c r="M1963" t="str">
        <f t="shared" si="391"/>
        <v/>
      </c>
      <c r="N1963" t="str">
        <f t="shared" si="392"/>
        <v/>
      </c>
      <c r="O1963" t="str">
        <f t="shared" si="393"/>
        <v/>
      </c>
      <c r="P1963" t="str">
        <f t="shared" si="394"/>
        <v/>
      </c>
    </row>
    <row r="1964" spans="5:16">
      <c r="E1964">
        <v>0</v>
      </c>
      <c r="F1964">
        <f t="shared" si="384"/>
        <v>0</v>
      </c>
      <c r="G1964" t="str">
        <f t="shared" si="385"/>
        <v/>
      </c>
      <c r="H1964" t="str">
        <f t="shared" si="386"/>
        <v/>
      </c>
      <c r="I1964" t="str">
        <f t="shared" si="387"/>
        <v/>
      </c>
      <c r="J1964" t="str">
        <f t="shared" si="388"/>
        <v/>
      </c>
      <c r="K1964" t="str">
        <f t="shared" si="389"/>
        <v/>
      </c>
      <c r="L1964" t="str">
        <f t="shared" si="390"/>
        <v/>
      </c>
      <c r="M1964" t="str">
        <f t="shared" si="391"/>
        <v/>
      </c>
      <c r="N1964" t="str">
        <f t="shared" si="392"/>
        <v/>
      </c>
      <c r="O1964" t="str">
        <f t="shared" si="393"/>
        <v/>
      </c>
      <c r="P1964" t="str">
        <f t="shared" si="394"/>
        <v/>
      </c>
    </row>
    <row r="1965" spans="5:16">
      <c r="E1965">
        <v>0</v>
      </c>
      <c r="F1965">
        <f t="shared" si="384"/>
        <v>0</v>
      </c>
      <c r="G1965" t="str">
        <f t="shared" si="385"/>
        <v/>
      </c>
      <c r="H1965" t="str">
        <f t="shared" si="386"/>
        <v/>
      </c>
      <c r="I1965" t="str">
        <f t="shared" si="387"/>
        <v/>
      </c>
      <c r="J1965" t="str">
        <f t="shared" si="388"/>
        <v/>
      </c>
      <c r="K1965" t="str">
        <f t="shared" si="389"/>
        <v/>
      </c>
      <c r="L1965" t="str">
        <f t="shared" si="390"/>
        <v/>
      </c>
      <c r="M1965" t="str">
        <f t="shared" si="391"/>
        <v/>
      </c>
      <c r="N1965" t="str">
        <f t="shared" si="392"/>
        <v/>
      </c>
      <c r="O1965" t="str">
        <f t="shared" si="393"/>
        <v/>
      </c>
      <c r="P1965" t="str">
        <f t="shared" si="394"/>
        <v/>
      </c>
    </row>
    <row r="1966" spans="5:16">
      <c r="E1966">
        <v>0</v>
      </c>
      <c r="F1966">
        <f t="shared" si="384"/>
        <v>0</v>
      </c>
      <c r="G1966" t="str">
        <f t="shared" si="385"/>
        <v/>
      </c>
      <c r="H1966" t="str">
        <f t="shared" si="386"/>
        <v/>
      </c>
      <c r="I1966" t="str">
        <f t="shared" si="387"/>
        <v/>
      </c>
      <c r="J1966" t="str">
        <f t="shared" si="388"/>
        <v/>
      </c>
      <c r="K1966" t="str">
        <f t="shared" si="389"/>
        <v/>
      </c>
      <c r="L1966" t="str">
        <f t="shared" si="390"/>
        <v/>
      </c>
      <c r="M1966" t="str">
        <f t="shared" si="391"/>
        <v/>
      </c>
      <c r="N1966" t="str">
        <f t="shared" si="392"/>
        <v/>
      </c>
      <c r="O1966" t="str">
        <f t="shared" si="393"/>
        <v/>
      </c>
      <c r="P1966" t="str">
        <f t="shared" si="394"/>
        <v/>
      </c>
    </row>
    <row r="1967" spans="5:16">
      <c r="E1967">
        <v>0</v>
      </c>
      <c r="F1967">
        <f t="shared" si="384"/>
        <v>0</v>
      </c>
      <c r="G1967" t="str">
        <f t="shared" si="385"/>
        <v/>
      </c>
      <c r="H1967" t="str">
        <f t="shared" si="386"/>
        <v/>
      </c>
      <c r="I1967" t="str">
        <f t="shared" si="387"/>
        <v/>
      </c>
      <c r="J1967" t="str">
        <f t="shared" si="388"/>
        <v/>
      </c>
      <c r="K1967" t="str">
        <f t="shared" si="389"/>
        <v/>
      </c>
      <c r="L1967" t="str">
        <f t="shared" si="390"/>
        <v/>
      </c>
      <c r="M1967" t="str">
        <f t="shared" si="391"/>
        <v/>
      </c>
      <c r="N1967" t="str">
        <f t="shared" si="392"/>
        <v/>
      </c>
      <c r="O1967" t="str">
        <f t="shared" si="393"/>
        <v/>
      </c>
      <c r="P1967" t="str">
        <f t="shared" si="394"/>
        <v/>
      </c>
    </row>
    <row r="1968" spans="5:16">
      <c r="E1968">
        <v>0</v>
      </c>
      <c r="F1968">
        <f t="shared" si="384"/>
        <v>0</v>
      </c>
      <c r="G1968" t="str">
        <f t="shared" si="385"/>
        <v/>
      </c>
      <c r="H1968" t="str">
        <f t="shared" si="386"/>
        <v/>
      </c>
      <c r="I1968" t="str">
        <f t="shared" si="387"/>
        <v/>
      </c>
      <c r="J1968" t="str">
        <f t="shared" si="388"/>
        <v/>
      </c>
      <c r="K1968" t="str">
        <f t="shared" si="389"/>
        <v/>
      </c>
      <c r="L1968" t="str">
        <f t="shared" si="390"/>
        <v/>
      </c>
      <c r="M1968" t="str">
        <f t="shared" si="391"/>
        <v/>
      </c>
      <c r="N1968" t="str">
        <f t="shared" si="392"/>
        <v/>
      </c>
      <c r="O1968" t="str">
        <f t="shared" si="393"/>
        <v/>
      </c>
      <c r="P1968" t="str">
        <f t="shared" si="394"/>
        <v/>
      </c>
    </row>
    <row r="1969" spans="5:16">
      <c r="E1969">
        <v>0</v>
      </c>
      <c r="F1969">
        <f t="shared" si="384"/>
        <v>0</v>
      </c>
      <c r="G1969" t="str">
        <f t="shared" si="385"/>
        <v/>
      </c>
      <c r="H1969" t="str">
        <f t="shared" si="386"/>
        <v/>
      </c>
      <c r="I1969" t="str">
        <f t="shared" si="387"/>
        <v/>
      </c>
      <c r="J1969" t="str">
        <f t="shared" si="388"/>
        <v/>
      </c>
      <c r="K1969" t="str">
        <f t="shared" si="389"/>
        <v/>
      </c>
      <c r="L1969" t="str">
        <f t="shared" si="390"/>
        <v/>
      </c>
      <c r="M1969" t="str">
        <f t="shared" si="391"/>
        <v/>
      </c>
      <c r="N1969" t="str">
        <f t="shared" si="392"/>
        <v/>
      </c>
      <c r="O1969" t="str">
        <f t="shared" si="393"/>
        <v/>
      </c>
      <c r="P1969" t="str">
        <f t="shared" si="394"/>
        <v/>
      </c>
    </row>
    <row r="1970" spans="5:16">
      <c r="E1970">
        <v>0</v>
      </c>
      <c r="F1970">
        <f t="shared" si="384"/>
        <v>0</v>
      </c>
      <c r="G1970" t="str">
        <f t="shared" si="385"/>
        <v/>
      </c>
      <c r="H1970" t="str">
        <f t="shared" si="386"/>
        <v/>
      </c>
      <c r="I1970" t="str">
        <f t="shared" si="387"/>
        <v/>
      </c>
      <c r="J1970" t="str">
        <f t="shared" si="388"/>
        <v/>
      </c>
      <c r="K1970" t="str">
        <f t="shared" si="389"/>
        <v/>
      </c>
      <c r="L1970" t="str">
        <f t="shared" si="390"/>
        <v/>
      </c>
      <c r="M1970" t="str">
        <f t="shared" si="391"/>
        <v/>
      </c>
      <c r="N1970" t="str">
        <f t="shared" si="392"/>
        <v/>
      </c>
      <c r="O1970" t="str">
        <f t="shared" si="393"/>
        <v/>
      </c>
      <c r="P1970" t="str">
        <f t="shared" si="394"/>
        <v/>
      </c>
    </row>
    <row r="1971" spans="5:16">
      <c r="E1971">
        <v>0</v>
      </c>
      <c r="F1971">
        <f t="shared" si="384"/>
        <v>0</v>
      </c>
      <c r="G1971" t="str">
        <f t="shared" si="385"/>
        <v/>
      </c>
      <c r="H1971" t="str">
        <f t="shared" si="386"/>
        <v/>
      </c>
      <c r="I1971" t="str">
        <f t="shared" si="387"/>
        <v/>
      </c>
      <c r="J1971" t="str">
        <f t="shared" si="388"/>
        <v/>
      </c>
      <c r="K1971" t="str">
        <f t="shared" si="389"/>
        <v/>
      </c>
      <c r="L1971" t="str">
        <f t="shared" si="390"/>
        <v/>
      </c>
      <c r="M1971" t="str">
        <f t="shared" si="391"/>
        <v/>
      </c>
      <c r="N1971" t="str">
        <f t="shared" si="392"/>
        <v/>
      </c>
      <c r="O1971" t="str">
        <f t="shared" si="393"/>
        <v/>
      </c>
      <c r="P1971" t="str">
        <f t="shared" si="394"/>
        <v/>
      </c>
    </row>
    <row r="1972" spans="5:16">
      <c r="E1972">
        <v>0</v>
      </c>
      <c r="F1972">
        <f t="shared" si="384"/>
        <v>0</v>
      </c>
      <c r="G1972" t="str">
        <f t="shared" si="385"/>
        <v/>
      </c>
      <c r="H1972" t="str">
        <f t="shared" si="386"/>
        <v/>
      </c>
      <c r="I1972" t="str">
        <f t="shared" si="387"/>
        <v/>
      </c>
      <c r="J1972" t="str">
        <f t="shared" si="388"/>
        <v/>
      </c>
      <c r="K1972" t="str">
        <f t="shared" si="389"/>
        <v/>
      </c>
      <c r="L1972" t="str">
        <f t="shared" si="390"/>
        <v/>
      </c>
      <c r="M1972" t="str">
        <f t="shared" si="391"/>
        <v/>
      </c>
      <c r="N1972" t="str">
        <f t="shared" si="392"/>
        <v/>
      </c>
      <c r="O1972" t="str">
        <f t="shared" si="393"/>
        <v/>
      </c>
      <c r="P1972" t="str">
        <f t="shared" si="394"/>
        <v/>
      </c>
    </row>
    <row r="1973" spans="5:16">
      <c r="E1973">
        <v>0</v>
      </c>
      <c r="F1973">
        <f t="shared" si="384"/>
        <v>0</v>
      </c>
      <c r="G1973" t="str">
        <f t="shared" si="385"/>
        <v/>
      </c>
      <c r="H1973" t="str">
        <f t="shared" si="386"/>
        <v/>
      </c>
      <c r="I1973" t="str">
        <f t="shared" si="387"/>
        <v/>
      </c>
      <c r="J1973" t="str">
        <f t="shared" si="388"/>
        <v/>
      </c>
      <c r="K1973" t="str">
        <f t="shared" si="389"/>
        <v/>
      </c>
      <c r="L1973" t="str">
        <f t="shared" si="390"/>
        <v/>
      </c>
      <c r="M1973" t="str">
        <f t="shared" si="391"/>
        <v/>
      </c>
      <c r="N1973" t="str">
        <f t="shared" si="392"/>
        <v/>
      </c>
      <c r="O1973" t="str">
        <f t="shared" si="393"/>
        <v/>
      </c>
      <c r="P1973" t="str">
        <f t="shared" si="394"/>
        <v/>
      </c>
    </row>
    <row r="1974" spans="5:16">
      <c r="E1974">
        <v>0</v>
      </c>
      <c r="F1974">
        <f t="shared" si="384"/>
        <v>0</v>
      </c>
      <c r="G1974" t="str">
        <f t="shared" si="385"/>
        <v/>
      </c>
      <c r="H1974" t="str">
        <f t="shared" si="386"/>
        <v/>
      </c>
      <c r="I1974" t="str">
        <f t="shared" si="387"/>
        <v/>
      </c>
      <c r="J1974" t="str">
        <f t="shared" si="388"/>
        <v/>
      </c>
      <c r="K1974" t="str">
        <f t="shared" si="389"/>
        <v/>
      </c>
      <c r="L1974" t="str">
        <f t="shared" si="390"/>
        <v/>
      </c>
      <c r="M1974" t="str">
        <f t="shared" si="391"/>
        <v/>
      </c>
      <c r="N1974" t="str">
        <f t="shared" si="392"/>
        <v/>
      </c>
      <c r="O1974" t="str">
        <f t="shared" si="393"/>
        <v/>
      </c>
      <c r="P1974" t="str">
        <f t="shared" si="394"/>
        <v/>
      </c>
    </row>
    <row r="1975" spans="5:16">
      <c r="E1975">
        <v>0</v>
      </c>
      <c r="F1975">
        <f t="shared" si="384"/>
        <v>0</v>
      </c>
      <c r="G1975" t="str">
        <f t="shared" si="385"/>
        <v/>
      </c>
      <c r="H1975" t="str">
        <f t="shared" si="386"/>
        <v/>
      </c>
      <c r="I1975" t="str">
        <f t="shared" si="387"/>
        <v/>
      </c>
      <c r="J1975" t="str">
        <f t="shared" si="388"/>
        <v/>
      </c>
      <c r="K1975" t="str">
        <f t="shared" si="389"/>
        <v/>
      </c>
      <c r="L1975" t="str">
        <f t="shared" si="390"/>
        <v/>
      </c>
      <c r="M1975" t="str">
        <f t="shared" si="391"/>
        <v/>
      </c>
      <c r="N1975" t="str">
        <f t="shared" si="392"/>
        <v/>
      </c>
      <c r="O1975" t="str">
        <f t="shared" si="393"/>
        <v/>
      </c>
      <c r="P1975" t="str">
        <f t="shared" si="394"/>
        <v/>
      </c>
    </row>
    <row r="1976" spans="5:16">
      <c r="E1976">
        <v>0</v>
      </c>
      <c r="F1976">
        <f t="shared" si="384"/>
        <v>0</v>
      </c>
      <c r="G1976" t="str">
        <f t="shared" si="385"/>
        <v/>
      </c>
      <c r="H1976" t="str">
        <f t="shared" si="386"/>
        <v/>
      </c>
      <c r="I1976" t="str">
        <f t="shared" si="387"/>
        <v/>
      </c>
      <c r="J1976" t="str">
        <f t="shared" si="388"/>
        <v/>
      </c>
      <c r="K1976" t="str">
        <f t="shared" si="389"/>
        <v/>
      </c>
      <c r="L1976" t="str">
        <f t="shared" si="390"/>
        <v/>
      </c>
      <c r="M1976" t="str">
        <f t="shared" si="391"/>
        <v/>
      </c>
      <c r="N1976" t="str">
        <f t="shared" si="392"/>
        <v/>
      </c>
      <c r="O1976" t="str">
        <f t="shared" si="393"/>
        <v/>
      </c>
      <c r="P1976" t="str">
        <f t="shared" si="394"/>
        <v/>
      </c>
    </row>
    <row r="1977" spans="5:16">
      <c r="E1977">
        <v>0</v>
      </c>
      <c r="F1977">
        <f t="shared" si="384"/>
        <v>0</v>
      </c>
      <c r="G1977" t="str">
        <f t="shared" si="385"/>
        <v/>
      </c>
      <c r="H1977" t="str">
        <f t="shared" si="386"/>
        <v/>
      </c>
      <c r="I1977" t="str">
        <f t="shared" si="387"/>
        <v/>
      </c>
      <c r="J1977" t="str">
        <f t="shared" si="388"/>
        <v/>
      </c>
      <c r="K1977" t="str">
        <f t="shared" si="389"/>
        <v/>
      </c>
      <c r="L1977" t="str">
        <f t="shared" si="390"/>
        <v/>
      </c>
      <c r="M1977" t="str">
        <f t="shared" si="391"/>
        <v/>
      </c>
      <c r="N1977" t="str">
        <f t="shared" si="392"/>
        <v/>
      </c>
      <c r="O1977" t="str">
        <f t="shared" si="393"/>
        <v/>
      </c>
      <c r="P1977" t="str">
        <f t="shared" si="394"/>
        <v/>
      </c>
    </row>
    <row r="1978" spans="5:16">
      <c r="E1978">
        <v>0</v>
      </c>
      <c r="F1978">
        <f t="shared" si="384"/>
        <v>0</v>
      </c>
      <c r="G1978" t="str">
        <f t="shared" si="385"/>
        <v/>
      </c>
      <c r="H1978" t="str">
        <f t="shared" si="386"/>
        <v/>
      </c>
      <c r="I1978" t="str">
        <f t="shared" si="387"/>
        <v/>
      </c>
      <c r="J1978" t="str">
        <f t="shared" si="388"/>
        <v/>
      </c>
      <c r="K1978" t="str">
        <f t="shared" si="389"/>
        <v/>
      </c>
      <c r="L1978" t="str">
        <f t="shared" si="390"/>
        <v/>
      </c>
      <c r="M1978" t="str">
        <f t="shared" si="391"/>
        <v/>
      </c>
      <c r="N1978" t="str">
        <f t="shared" si="392"/>
        <v/>
      </c>
      <c r="O1978" t="str">
        <f t="shared" si="393"/>
        <v/>
      </c>
      <c r="P1978" t="str">
        <f t="shared" si="394"/>
        <v/>
      </c>
    </row>
    <row r="1979" spans="5:16">
      <c r="E1979">
        <v>0</v>
      </c>
      <c r="F1979">
        <f t="shared" si="384"/>
        <v>0</v>
      </c>
      <c r="G1979" t="str">
        <f t="shared" si="385"/>
        <v/>
      </c>
      <c r="H1979" t="str">
        <f t="shared" si="386"/>
        <v/>
      </c>
      <c r="I1979" t="str">
        <f t="shared" si="387"/>
        <v/>
      </c>
      <c r="J1979" t="str">
        <f t="shared" si="388"/>
        <v/>
      </c>
      <c r="K1979" t="str">
        <f t="shared" si="389"/>
        <v/>
      </c>
      <c r="L1979" t="str">
        <f t="shared" si="390"/>
        <v/>
      </c>
      <c r="M1979" t="str">
        <f t="shared" si="391"/>
        <v/>
      </c>
      <c r="N1979" t="str">
        <f t="shared" si="392"/>
        <v/>
      </c>
      <c r="O1979" t="str">
        <f t="shared" si="393"/>
        <v/>
      </c>
      <c r="P1979" t="str">
        <f t="shared" si="394"/>
        <v/>
      </c>
    </row>
    <row r="1980" spans="5:16">
      <c r="E1980">
        <v>0</v>
      </c>
      <c r="F1980">
        <f t="shared" si="384"/>
        <v>0</v>
      </c>
      <c r="G1980" t="str">
        <f t="shared" si="385"/>
        <v/>
      </c>
      <c r="H1980" t="str">
        <f t="shared" si="386"/>
        <v/>
      </c>
      <c r="I1980" t="str">
        <f t="shared" si="387"/>
        <v/>
      </c>
      <c r="J1980" t="str">
        <f t="shared" si="388"/>
        <v/>
      </c>
      <c r="K1980" t="str">
        <f t="shared" si="389"/>
        <v/>
      </c>
      <c r="L1980" t="str">
        <f t="shared" si="390"/>
        <v/>
      </c>
      <c r="M1980" t="str">
        <f t="shared" si="391"/>
        <v/>
      </c>
      <c r="N1980" t="str">
        <f t="shared" si="392"/>
        <v/>
      </c>
      <c r="O1980" t="str">
        <f t="shared" si="393"/>
        <v/>
      </c>
      <c r="P1980" t="str">
        <f t="shared" si="394"/>
        <v/>
      </c>
    </row>
    <row r="1981" spans="5:16">
      <c r="E1981">
        <v>0</v>
      </c>
      <c r="F1981">
        <f t="shared" si="384"/>
        <v>0</v>
      </c>
      <c r="G1981" t="str">
        <f t="shared" si="385"/>
        <v/>
      </c>
      <c r="H1981" t="str">
        <f t="shared" si="386"/>
        <v/>
      </c>
      <c r="I1981" t="str">
        <f t="shared" si="387"/>
        <v/>
      </c>
      <c r="J1981" t="str">
        <f t="shared" si="388"/>
        <v/>
      </c>
      <c r="K1981" t="str">
        <f t="shared" si="389"/>
        <v/>
      </c>
      <c r="L1981" t="str">
        <f t="shared" si="390"/>
        <v/>
      </c>
      <c r="M1981" t="str">
        <f t="shared" si="391"/>
        <v/>
      </c>
      <c r="N1981" t="str">
        <f t="shared" si="392"/>
        <v/>
      </c>
      <c r="O1981" t="str">
        <f t="shared" si="393"/>
        <v/>
      </c>
      <c r="P1981" t="str">
        <f t="shared" si="394"/>
        <v/>
      </c>
    </row>
    <row r="1982" spans="5:16">
      <c r="E1982">
        <v>0</v>
      </c>
      <c r="F1982">
        <f t="shared" si="384"/>
        <v>0</v>
      </c>
      <c r="G1982" t="str">
        <f t="shared" si="385"/>
        <v/>
      </c>
      <c r="H1982" t="str">
        <f t="shared" si="386"/>
        <v/>
      </c>
      <c r="I1982" t="str">
        <f t="shared" si="387"/>
        <v/>
      </c>
      <c r="J1982" t="str">
        <f t="shared" si="388"/>
        <v/>
      </c>
      <c r="K1982" t="str">
        <f t="shared" si="389"/>
        <v/>
      </c>
      <c r="L1982" t="str">
        <f t="shared" si="390"/>
        <v/>
      </c>
      <c r="M1982" t="str">
        <f t="shared" si="391"/>
        <v/>
      </c>
      <c r="N1982" t="str">
        <f t="shared" si="392"/>
        <v/>
      </c>
      <c r="O1982" t="str">
        <f t="shared" si="393"/>
        <v/>
      </c>
      <c r="P1982" t="str">
        <f t="shared" si="394"/>
        <v/>
      </c>
    </row>
    <row r="1983" spans="5:16">
      <c r="E1983">
        <v>0</v>
      </c>
      <c r="F1983">
        <f t="shared" si="384"/>
        <v>0</v>
      </c>
      <c r="G1983" t="str">
        <f t="shared" si="385"/>
        <v/>
      </c>
      <c r="H1983" t="str">
        <f t="shared" si="386"/>
        <v/>
      </c>
      <c r="I1983" t="str">
        <f t="shared" si="387"/>
        <v/>
      </c>
      <c r="J1983" t="str">
        <f t="shared" si="388"/>
        <v/>
      </c>
      <c r="K1983" t="str">
        <f t="shared" si="389"/>
        <v/>
      </c>
      <c r="L1983" t="str">
        <f t="shared" si="390"/>
        <v/>
      </c>
      <c r="M1983" t="str">
        <f t="shared" si="391"/>
        <v/>
      </c>
      <c r="N1983" t="str">
        <f t="shared" si="392"/>
        <v/>
      </c>
      <c r="O1983" t="str">
        <f t="shared" si="393"/>
        <v/>
      </c>
      <c r="P1983" t="str">
        <f t="shared" si="394"/>
        <v/>
      </c>
    </row>
    <row r="1984" spans="5:16">
      <c r="E1984">
        <v>0</v>
      </c>
      <c r="F1984">
        <f t="shared" si="384"/>
        <v>0</v>
      </c>
      <c r="G1984" t="str">
        <f t="shared" si="385"/>
        <v/>
      </c>
      <c r="H1984" t="str">
        <f t="shared" si="386"/>
        <v/>
      </c>
      <c r="I1984" t="str">
        <f t="shared" si="387"/>
        <v/>
      </c>
      <c r="J1984" t="str">
        <f t="shared" si="388"/>
        <v/>
      </c>
      <c r="K1984" t="str">
        <f t="shared" si="389"/>
        <v/>
      </c>
      <c r="L1984" t="str">
        <f t="shared" si="390"/>
        <v/>
      </c>
      <c r="M1984" t="str">
        <f t="shared" si="391"/>
        <v/>
      </c>
      <c r="N1984" t="str">
        <f t="shared" si="392"/>
        <v/>
      </c>
      <c r="O1984" t="str">
        <f t="shared" si="393"/>
        <v/>
      </c>
      <c r="P1984" t="str">
        <f t="shared" si="394"/>
        <v/>
      </c>
    </row>
    <row r="1985" spans="5:16">
      <c r="E1985">
        <v>0</v>
      </c>
      <c r="F1985">
        <f t="shared" si="384"/>
        <v>0</v>
      </c>
      <c r="G1985" t="str">
        <f t="shared" si="385"/>
        <v/>
      </c>
      <c r="H1985" t="str">
        <f t="shared" si="386"/>
        <v/>
      </c>
      <c r="I1985" t="str">
        <f t="shared" si="387"/>
        <v/>
      </c>
      <c r="J1985" t="str">
        <f t="shared" si="388"/>
        <v/>
      </c>
      <c r="K1985" t="str">
        <f t="shared" si="389"/>
        <v/>
      </c>
      <c r="L1985" t="str">
        <f t="shared" si="390"/>
        <v/>
      </c>
      <c r="M1985" t="str">
        <f t="shared" si="391"/>
        <v/>
      </c>
      <c r="N1985" t="str">
        <f t="shared" si="392"/>
        <v/>
      </c>
      <c r="O1985" t="str">
        <f t="shared" si="393"/>
        <v/>
      </c>
      <c r="P1985" t="str">
        <f t="shared" si="394"/>
        <v/>
      </c>
    </row>
    <row r="1986" spans="5:16">
      <c r="E1986">
        <v>0</v>
      </c>
      <c r="F1986">
        <f t="shared" si="384"/>
        <v>0</v>
      </c>
      <c r="G1986" t="str">
        <f t="shared" si="385"/>
        <v/>
      </c>
      <c r="H1986" t="str">
        <f t="shared" si="386"/>
        <v/>
      </c>
      <c r="I1986" t="str">
        <f t="shared" si="387"/>
        <v/>
      </c>
      <c r="J1986" t="str">
        <f t="shared" si="388"/>
        <v/>
      </c>
      <c r="K1986" t="str">
        <f t="shared" si="389"/>
        <v/>
      </c>
      <c r="L1986" t="str">
        <f t="shared" si="390"/>
        <v/>
      </c>
      <c r="M1986" t="str">
        <f t="shared" si="391"/>
        <v/>
      </c>
      <c r="N1986" t="str">
        <f t="shared" si="392"/>
        <v/>
      </c>
      <c r="O1986" t="str">
        <f t="shared" si="393"/>
        <v/>
      </c>
      <c r="P1986" t="str">
        <f t="shared" si="394"/>
        <v/>
      </c>
    </row>
    <row r="1987" spans="5:16">
      <c r="E1987">
        <v>0</v>
      </c>
      <c r="F1987">
        <f t="shared" ref="F1987:F2050" si="395">IF(LEN($E1987)=1,$E1987,"")</f>
        <v>0</v>
      </c>
      <c r="G1987" t="str">
        <f t="shared" ref="G1987:G2050" si="396">IF(LEN($E1987)=2,$E1987,"")</f>
        <v/>
      </c>
      <c r="H1987" t="str">
        <f t="shared" ref="H1987:H2050" si="397">IF(LEN($E1987)=3,$E1987,"")</f>
        <v/>
      </c>
      <c r="I1987" t="str">
        <f t="shared" ref="I1987:I2050" si="398">IF(LEN($E1987)=4,$E1987,"")</f>
        <v/>
      </c>
      <c r="J1987" t="str">
        <f t="shared" ref="J1987:J2050" si="399">IF(LEN($E1987)=5,$E1987,"")</f>
        <v/>
      </c>
      <c r="K1987" t="str">
        <f t="shared" ref="K1987:K2050" si="400">IF(LEN($E1987)=6,$E1987,"")</f>
        <v/>
      </c>
      <c r="L1987" t="str">
        <f t="shared" ref="L1987:L2050" si="401">IF(LEN($E1987)=7,$E1987,"")</f>
        <v/>
      </c>
      <c r="M1987" t="str">
        <f t="shared" ref="M1987:M2050" si="402">IF(LEN($E1987)=8,$E1987,"")</f>
        <v/>
      </c>
      <c r="N1987" t="str">
        <f t="shared" ref="N1987:N2050" si="403">IF(LEN($E1987)=9,$E1987,"")</f>
        <v/>
      </c>
      <c r="O1987" t="str">
        <f t="shared" ref="O1987:O2050" si="404">IF(LEN($E1987)=10,$E1987,"")</f>
        <v/>
      </c>
      <c r="P1987" t="str">
        <f t="shared" ref="P1987:P2050" si="405">IF(LEN($E1987)&gt;=11,$E1987,"")</f>
        <v/>
      </c>
    </row>
    <row r="1988" spans="5:16">
      <c r="E1988">
        <v>0</v>
      </c>
      <c r="F1988">
        <f t="shared" si="395"/>
        <v>0</v>
      </c>
      <c r="G1988" t="str">
        <f t="shared" si="396"/>
        <v/>
      </c>
      <c r="H1988" t="str">
        <f t="shared" si="397"/>
        <v/>
      </c>
      <c r="I1988" t="str">
        <f t="shared" si="398"/>
        <v/>
      </c>
      <c r="J1988" t="str">
        <f t="shared" si="399"/>
        <v/>
      </c>
      <c r="K1988" t="str">
        <f t="shared" si="400"/>
        <v/>
      </c>
      <c r="L1988" t="str">
        <f t="shared" si="401"/>
        <v/>
      </c>
      <c r="M1988" t="str">
        <f t="shared" si="402"/>
        <v/>
      </c>
      <c r="N1988" t="str">
        <f t="shared" si="403"/>
        <v/>
      </c>
      <c r="O1988" t="str">
        <f t="shared" si="404"/>
        <v/>
      </c>
      <c r="P1988" t="str">
        <f t="shared" si="405"/>
        <v/>
      </c>
    </row>
    <row r="1989" spans="5:16">
      <c r="E1989">
        <v>0</v>
      </c>
      <c r="F1989">
        <f t="shared" si="395"/>
        <v>0</v>
      </c>
      <c r="G1989" t="str">
        <f t="shared" si="396"/>
        <v/>
      </c>
      <c r="H1989" t="str">
        <f t="shared" si="397"/>
        <v/>
      </c>
      <c r="I1989" t="str">
        <f t="shared" si="398"/>
        <v/>
      </c>
      <c r="J1989" t="str">
        <f t="shared" si="399"/>
        <v/>
      </c>
      <c r="K1989" t="str">
        <f t="shared" si="400"/>
        <v/>
      </c>
      <c r="L1989" t="str">
        <f t="shared" si="401"/>
        <v/>
      </c>
      <c r="M1989" t="str">
        <f t="shared" si="402"/>
        <v/>
      </c>
      <c r="N1989" t="str">
        <f t="shared" si="403"/>
        <v/>
      </c>
      <c r="O1989" t="str">
        <f t="shared" si="404"/>
        <v/>
      </c>
      <c r="P1989" t="str">
        <f t="shared" si="405"/>
        <v/>
      </c>
    </row>
    <row r="1990" spans="5:16">
      <c r="E1990">
        <v>0</v>
      </c>
      <c r="F1990">
        <f t="shared" si="395"/>
        <v>0</v>
      </c>
      <c r="G1990" t="str">
        <f t="shared" si="396"/>
        <v/>
      </c>
      <c r="H1990" t="str">
        <f t="shared" si="397"/>
        <v/>
      </c>
      <c r="I1990" t="str">
        <f t="shared" si="398"/>
        <v/>
      </c>
      <c r="J1990" t="str">
        <f t="shared" si="399"/>
        <v/>
      </c>
      <c r="K1990" t="str">
        <f t="shared" si="400"/>
        <v/>
      </c>
      <c r="L1990" t="str">
        <f t="shared" si="401"/>
        <v/>
      </c>
      <c r="M1990" t="str">
        <f t="shared" si="402"/>
        <v/>
      </c>
      <c r="N1990" t="str">
        <f t="shared" si="403"/>
        <v/>
      </c>
      <c r="O1990" t="str">
        <f t="shared" si="404"/>
        <v/>
      </c>
      <c r="P1990" t="str">
        <f t="shared" si="405"/>
        <v/>
      </c>
    </row>
    <row r="1991" spans="5:16">
      <c r="E1991">
        <v>0</v>
      </c>
      <c r="F1991">
        <f t="shared" si="395"/>
        <v>0</v>
      </c>
      <c r="G1991" t="str">
        <f t="shared" si="396"/>
        <v/>
      </c>
      <c r="H1991" t="str">
        <f t="shared" si="397"/>
        <v/>
      </c>
      <c r="I1991" t="str">
        <f t="shared" si="398"/>
        <v/>
      </c>
      <c r="J1991" t="str">
        <f t="shared" si="399"/>
        <v/>
      </c>
      <c r="K1991" t="str">
        <f t="shared" si="400"/>
        <v/>
      </c>
      <c r="L1991" t="str">
        <f t="shared" si="401"/>
        <v/>
      </c>
      <c r="M1991" t="str">
        <f t="shared" si="402"/>
        <v/>
      </c>
      <c r="N1991" t="str">
        <f t="shared" si="403"/>
        <v/>
      </c>
      <c r="O1991" t="str">
        <f t="shared" si="404"/>
        <v/>
      </c>
      <c r="P1991" t="str">
        <f t="shared" si="405"/>
        <v/>
      </c>
    </row>
    <row r="1992" spans="5:16">
      <c r="E1992">
        <v>0</v>
      </c>
      <c r="F1992">
        <f t="shared" si="395"/>
        <v>0</v>
      </c>
      <c r="G1992" t="str">
        <f t="shared" si="396"/>
        <v/>
      </c>
      <c r="H1992" t="str">
        <f t="shared" si="397"/>
        <v/>
      </c>
      <c r="I1992" t="str">
        <f t="shared" si="398"/>
        <v/>
      </c>
      <c r="J1992" t="str">
        <f t="shared" si="399"/>
        <v/>
      </c>
      <c r="K1992" t="str">
        <f t="shared" si="400"/>
        <v/>
      </c>
      <c r="L1992" t="str">
        <f t="shared" si="401"/>
        <v/>
      </c>
      <c r="M1992" t="str">
        <f t="shared" si="402"/>
        <v/>
      </c>
      <c r="N1992" t="str">
        <f t="shared" si="403"/>
        <v/>
      </c>
      <c r="O1992" t="str">
        <f t="shared" si="404"/>
        <v/>
      </c>
      <c r="P1992" t="str">
        <f t="shared" si="405"/>
        <v/>
      </c>
    </row>
    <row r="1993" spans="5:16">
      <c r="E1993">
        <v>0</v>
      </c>
      <c r="F1993">
        <f t="shared" si="395"/>
        <v>0</v>
      </c>
      <c r="G1993" t="str">
        <f t="shared" si="396"/>
        <v/>
      </c>
      <c r="H1993" t="str">
        <f t="shared" si="397"/>
        <v/>
      </c>
      <c r="I1993" t="str">
        <f t="shared" si="398"/>
        <v/>
      </c>
      <c r="J1993" t="str">
        <f t="shared" si="399"/>
        <v/>
      </c>
      <c r="K1993" t="str">
        <f t="shared" si="400"/>
        <v/>
      </c>
      <c r="L1993" t="str">
        <f t="shared" si="401"/>
        <v/>
      </c>
      <c r="M1993" t="str">
        <f t="shared" si="402"/>
        <v/>
      </c>
      <c r="N1993" t="str">
        <f t="shared" si="403"/>
        <v/>
      </c>
      <c r="O1993" t="str">
        <f t="shared" si="404"/>
        <v/>
      </c>
      <c r="P1993" t="str">
        <f t="shared" si="405"/>
        <v/>
      </c>
    </row>
    <row r="1994" spans="5:16">
      <c r="E1994">
        <v>0</v>
      </c>
      <c r="F1994">
        <f t="shared" si="395"/>
        <v>0</v>
      </c>
      <c r="G1994" t="str">
        <f t="shared" si="396"/>
        <v/>
      </c>
      <c r="H1994" t="str">
        <f t="shared" si="397"/>
        <v/>
      </c>
      <c r="I1994" t="str">
        <f t="shared" si="398"/>
        <v/>
      </c>
      <c r="J1994" t="str">
        <f t="shared" si="399"/>
        <v/>
      </c>
      <c r="K1994" t="str">
        <f t="shared" si="400"/>
        <v/>
      </c>
      <c r="L1994" t="str">
        <f t="shared" si="401"/>
        <v/>
      </c>
      <c r="M1994" t="str">
        <f t="shared" si="402"/>
        <v/>
      </c>
      <c r="N1994" t="str">
        <f t="shared" si="403"/>
        <v/>
      </c>
      <c r="O1994" t="str">
        <f t="shared" si="404"/>
        <v/>
      </c>
      <c r="P1994" t="str">
        <f t="shared" si="405"/>
        <v/>
      </c>
    </row>
    <row r="1995" spans="5:16">
      <c r="E1995">
        <v>0</v>
      </c>
      <c r="F1995">
        <f t="shared" si="395"/>
        <v>0</v>
      </c>
      <c r="G1995" t="str">
        <f t="shared" si="396"/>
        <v/>
      </c>
      <c r="H1995" t="str">
        <f t="shared" si="397"/>
        <v/>
      </c>
      <c r="I1995" t="str">
        <f t="shared" si="398"/>
        <v/>
      </c>
      <c r="J1995" t="str">
        <f t="shared" si="399"/>
        <v/>
      </c>
      <c r="K1995" t="str">
        <f t="shared" si="400"/>
        <v/>
      </c>
      <c r="L1995" t="str">
        <f t="shared" si="401"/>
        <v/>
      </c>
      <c r="M1995" t="str">
        <f t="shared" si="402"/>
        <v/>
      </c>
      <c r="N1995" t="str">
        <f t="shared" si="403"/>
        <v/>
      </c>
      <c r="O1995" t="str">
        <f t="shared" si="404"/>
        <v/>
      </c>
      <c r="P1995" t="str">
        <f t="shared" si="405"/>
        <v/>
      </c>
    </row>
    <row r="1996" spans="5:16">
      <c r="E1996">
        <v>0</v>
      </c>
      <c r="F1996">
        <f t="shared" si="395"/>
        <v>0</v>
      </c>
      <c r="G1996" t="str">
        <f t="shared" si="396"/>
        <v/>
      </c>
      <c r="H1996" t="str">
        <f t="shared" si="397"/>
        <v/>
      </c>
      <c r="I1996" t="str">
        <f t="shared" si="398"/>
        <v/>
      </c>
      <c r="J1996" t="str">
        <f t="shared" si="399"/>
        <v/>
      </c>
      <c r="K1996" t="str">
        <f t="shared" si="400"/>
        <v/>
      </c>
      <c r="L1996" t="str">
        <f t="shared" si="401"/>
        <v/>
      </c>
      <c r="M1996" t="str">
        <f t="shared" si="402"/>
        <v/>
      </c>
      <c r="N1996" t="str">
        <f t="shared" si="403"/>
        <v/>
      </c>
      <c r="O1996" t="str">
        <f t="shared" si="404"/>
        <v/>
      </c>
      <c r="P1996" t="str">
        <f t="shared" si="405"/>
        <v/>
      </c>
    </row>
    <row r="1997" spans="5:16">
      <c r="E1997">
        <v>0</v>
      </c>
      <c r="F1997">
        <f t="shared" si="395"/>
        <v>0</v>
      </c>
      <c r="G1997" t="str">
        <f t="shared" si="396"/>
        <v/>
      </c>
      <c r="H1997" t="str">
        <f t="shared" si="397"/>
        <v/>
      </c>
      <c r="I1997" t="str">
        <f t="shared" si="398"/>
        <v/>
      </c>
      <c r="J1997" t="str">
        <f t="shared" si="399"/>
        <v/>
      </c>
      <c r="K1997" t="str">
        <f t="shared" si="400"/>
        <v/>
      </c>
      <c r="L1997" t="str">
        <f t="shared" si="401"/>
        <v/>
      </c>
      <c r="M1997" t="str">
        <f t="shared" si="402"/>
        <v/>
      </c>
      <c r="N1997" t="str">
        <f t="shared" si="403"/>
        <v/>
      </c>
      <c r="O1997" t="str">
        <f t="shared" si="404"/>
        <v/>
      </c>
      <c r="P1997" t="str">
        <f t="shared" si="405"/>
        <v/>
      </c>
    </row>
    <row r="1998" spans="5:16">
      <c r="E1998">
        <v>0</v>
      </c>
      <c r="F1998">
        <f t="shared" si="395"/>
        <v>0</v>
      </c>
      <c r="G1998" t="str">
        <f t="shared" si="396"/>
        <v/>
      </c>
      <c r="H1998" t="str">
        <f t="shared" si="397"/>
        <v/>
      </c>
      <c r="I1998" t="str">
        <f t="shared" si="398"/>
        <v/>
      </c>
      <c r="J1998" t="str">
        <f t="shared" si="399"/>
        <v/>
      </c>
      <c r="K1998" t="str">
        <f t="shared" si="400"/>
        <v/>
      </c>
      <c r="L1998" t="str">
        <f t="shared" si="401"/>
        <v/>
      </c>
      <c r="M1998" t="str">
        <f t="shared" si="402"/>
        <v/>
      </c>
      <c r="N1998" t="str">
        <f t="shared" si="403"/>
        <v/>
      </c>
      <c r="O1998" t="str">
        <f t="shared" si="404"/>
        <v/>
      </c>
      <c r="P1998" t="str">
        <f t="shared" si="405"/>
        <v/>
      </c>
    </row>
    <row r="1999" spans="5:16">
      <c r="E1999">
        <v>0</v>
      </c>
      <c r="F1999">
        <f t="shared" si="395"/>
        <v>0</v>
      </c>
      <c r="G1999" t="str">
        <f t="shared" si="396"/>
        <v/>
      </c>
      <c r="H1999" t="str">
        <f t="shared" si="397"/>
        <v/>
      </c>
      <c r="I1999" t="str">
        <f t="shared" si="398"/>
        <v/>
      </c>
      <c r="J1999" t="str">
        <f t="shared" si="399"/>
        <v/>
      </c>
      <c r="K1999" t="str">
        <f t="shared" si="400"/>
        <v/>
      </c>
      <c r="L1999" t="str">
        <f t="shared" si="401"/>
        <v/>
      </c>
      <c r="M1999" t="str">
        <f t="shared" si="402"/>
        <v/>
      </c>
      <c r="N1999" t="str">
        <f t="shared" si="403"/>
        <v/>
      </c>
      <c r="O1999" t="str">
        <f t="shared" si="404"/>
        <v/>
      </c>
      <c r="P1999" t="str">
        <f t="shared" si="405"/>
        <v/>
      </c>
    </row>
    <row r="2000" spans="5:16">
      <c r="E2000">
        <v>0</v>
      </c>
      <c r="F2000">
        <f t="shared" si="395"/>
        <v>0</v>
      </c>
      <c r="G2000" t="str">
        <f t="shared" si="396"/>
        <v/>
      </c>
      <c r="H2000" t="str">
        <f t="shared" si="397"/>
        <v/>
      </c>
      <c r="I2000" t="str">
        <f t="shared" si="398"/>
        <v/>
      </c>
      <c r="J2000" t="str">
        <f t="shared" si="399"/>
        <v/>
      </c>
      <c r="K2000" t="str">
        <f t="shared" si="400"/>
        <v/>
      </c>
      <c r="L2000" t="str">
        <f t="shared" si="401"/>
        <v/>
      </c>
      <c r="M2000" t="str">
        <f t="shared" si="402"/>
        <v/>
      </c>
      <c r="N2000" t="str">
        <f t="shared" si="403"/>
        <v/>
      </c>
      <c r="O2000" t="str">
        <f t="shared" si="404"/>
        <v/>
      </c>
      <c r="P2000" t="str">
        <f t="shared" si="405"/>
        <v/>
      </c>
    </row>
    <row r="2001" spans="5:16">
      <c r="E2001">
        <v>0</v>
      </c>
      <c r="F2001">
        <f t="shared" si="395"/>
        <v>0</v>
      </c>
      <c r="G2001" t="str">
        <f t="shared" si="396"/>
        <v/>
      </c>
      <c r="H2001" t="str">
        <f t="shared" si="397"/>
        <v/>
      </c>
      <c r="I2001" t="str">
        <f t="shared" si="398"/>
        <v/>
      </c>
      <c r="J2001" t="str">
        <f t="shared" si="399"/>
        <v/>
      </c>
      <c r="K2001" t="str">
        <f t="shared" si="400"/>
        <v/>
      </c>
      <c r="L2001" t="str">
        <f t="shared" si="401"/>
        <v/>
      </c>
      <c r="M2001" t="str">
        <f t="shared" si="402"/>
        <v/>
      </c>
      <c r="N2001" t="str">
        <f t="shared" si="403"/>
        <v/>
      </c>
      <c r="O2001" t="str">
        <f t="shared" si="404"/>
        <v/>
      </c>
      <c r="P2001" t="str">
        <f t="shared" si="405"/>
        <v/>
      </c>
    </row>
    <row r="2002" spans="5:16">
      <c r="E2002">
        <v>0</v>
      </c>
      <c r="F2002">
        <f t="shared" si="395"/>
        <v>0</v>
      </c>
      <c r="G2002" t="str">
        <f t="shared" si="396"/>
        <v/>
      </c>
      <c r="H2002" t="str">
        <f t="shared" si="397"/>
        <v/>
      </c>
      <c r="I2002" t="str">
        <f t="shared" si="398"/>
        <v/>
      </c>
      <c r="J2002" t="str">
        <f t="shared" si="399"/>
        <v/>
      </c>
      <c r="K2002" t="str">
        <f t="shared" si="400"/>
        <v/>
      </c>
      <c r="L2002" t="str">
        <f t="shared" si="401"/>
        <v/>
      </c>
      <c r="M2002" t="str">
        <f t="shared" si="402"/>
        <v/>
      </c>
      <c r="N2002" t="str">
        <f t="shared" si="403"/>
        <v/>
      </c>
      <c r="O2002" t="str">
        <f t="shared" si="404"/>
        <v/>
      </c>
      <c r="P2002" t="str">
        <f t="shared" si="405"/>
        <v/>
      </c>
    </row>
    <row r="2003" spans="5:16">
      <c r="E2003">
        <v>0</v>
      </c>
      <c r="F2003">
        <f t="shared" si="395"/>
        <v>0</v>
      </c>
      <c r="G2003" t="str">
        <f t="shared" si="396"/>
        <v/>
      </c>
      <c r="H2003" t="str">
        <f t="shared" si="397"/>
        <v/>
      </c>
      <c r="I2003" t="str">
        <f t="shared" si="398"/>
        <v/>
      </c>
      <c r="J2003" t="str">
        <f t="shared" si="399"/>
        <v/>
      </c>
      <c r="K2003" t="str">
        <f t="shared" si="400"/>
        <v/>
      </c>
      <c r="L2003" t="str">
        <f t="shared" si="401"/>
        <v/>
      </c>
      <c r="M2003" t="str">
        <f t="shared" si="402"/>
        <v/>
      </c>
      <c r="N2003" t="str">
        <f t="shared" si="403"/>
        <v/>
      </c>
      <c r="O2003" t="str">
        <f t="shared" si="404"/>
        <v/>
      </c>
      <c r="P2003" t="str">
        <f t="shared" si="405"/>
        <v/>
      </c>
    </row>
    <row r="2004" spans="5:16">
      <c r="E2004">
        <v>0</v>
      </c>
      <c r="F2004">
        <f t="shared" si="395"/>
        <v>0</v>
      </c>
      <c r="G2004" t="str">
        <f t="shared" si="396"/>
        <v/>
      </c>
      <c r="H2004" t="str">
        <f t="shared" si="397"/>
        <v/>
      </c>
      <c r="I2004" t="str">
        <f t="shared" si="398"/>
        <v/>
      </c>
      <c r="J2004" t="str">
        <f t="shared" si="399"/>
        <v/>
      </c>
      <c r="K2004" t="str">
        <f t="shared" si="400"/>
        <v/>
      </c>
      <c r="L2004" t="str">
        <f t="shared" si="401"/>
        <v/>
      </c>
      <c r="M2004" t="str">
        <f t="shared" si="402"/>
        <v/>
      </c>
      <c r="N2004" t="str">
        <f t="shared" si="403"/>
        <v/>
      </c>
      <c r="O2004" t="str">
        <f t="shared" si="404"/>
        <v/>
      </c>
      <c r="P2004" t="str">
        <f t="shared" si="405"/>
        <v/>
      </c>
    </row>
    <row r="2005" spans="5:16">
      <c r="E2005">
        <v>0</v>
      </c>
      <c r="F2005">
        <f t="shared" si="395"/>
        <v>0</v>
      </c>
      <c r="G2005" t="str">
        <f t="shared" si="396"/>
        <v/>
      </c>
      <c r="H2005" t="str">
        <f t="shared" si="397"/>
        <v/>
      </c>
      <c r="I2005" t="str">
        <f t="shared" si="398"/>
        <v/>
      </c>
      <c r="J2005" t="str">
        <f t="shared" si="399"/>
        <v/>
      </c>
      <c r="K2005" t="str">
        <f t="shared" si="400"/>
        <v/>
      </c>
      <c r="L2005" t="str">
        <f t="shared" si="401"/>
        <v/>
      </c>
      <c r="M2005" t="str">
        <f t="shared" si="402"/>
        <v/>
      </c>
      <c r="N2005" t="str">
        <f t="shared" si="403"/>
        <v/>
      </c>
      <c r="O2005" t="str">
        <f t="shared" si="404"/>
        <v/>
      </c>
      <c r="P2005" t="str">
        <f t="shared" si="405"/>
        <v/>
      </c>
    </row>
    <row r="2006" spans="5:16">
      <c r="E2006">
        <v>0</v>
      </c>
      <c r="F2006">
        <f t="shared" si="395"/>
        <v>0</v>
      </c>
      <c r="G2006" t="str">
        <f t="shared" si="396"/>
        <v/>
      </c>
      <c r="H2006" t="str">
        <f t="shared" si="397"/>
        <v/>
      </c>
      <c r="I2006" t="str">
        <f t="shared" si="398"/>
        <v/>
      </c>
      <c r="J2006" t="str">
        <f t="shared" si="399"/>
        <v/>
      </c>
      <c r="K2006" t="str">
        <f t="shared" si="400"/>
        <v/>
      </c>
      <c r="L2006" t="str">
        <f t="shared" si="401"/>
        <v/>
      </c>
      <c r="M2006" t="str">
        <f t="shared" si="402"/>
        <v/>
      </c>
      <c r="N2006" t="str">
        <f t="shared" si="403"/>
        <v/>
      </c>
      <c r="O2006" t="str">
        <f t="shared" si="404"/>
        <v/>
      </c>
      <c r="P2006" t="str">
        <f t="shared" si="405"/>
        <v/>
      </c>
    </row>
    <row r="2007" spans="5:16">
      <c r="E2007">
        <v>0</v>
      </c>
      <c r="F2007">
        <f t="shared" si="395"/>
        <v>0</v>
      </c>
      <c r="G2007" t="str">
        <f t="shared" si="396"/>
        <v/>
      </c>
      <c r="H2007" t="str">
        <f t="shared" si="397"/>
        <v/>
      </c>
      <c r="I2007" t="str">
        <f t="shared" si="398"/>
        <v/>
      </c>
      <c r="J2007" t="str">
        <f t="shared" si="399"/>
        <v/>
      </c>
      <c r="K2007" t="str">
        <f t="shared" si="400"/>
        <v/>
      </c>
      <c r="L2007" t="str">
        <f t="shared" si="401"/>
        <v/>
      </c>
      <c r="M2007" t="str">
        <f t="shared" si="402"/>
        <v/>
      </c>
      <c r="N2007" t="str">
        <f t="shared" si="403"/>
        <v/>
      </c>
      <c r="O2007" t="str">
        <f t="shared" si="404"/>
        <v/>
      </c>
      <c r="P2007" t="str">
        <f t="shared" si="405"/>
        <v/>
      </c>
    </row>
    <row r="2008" spans="5:16">
      <c r="E2008">
        <v>0</v>
      </c>
      <c r="F2008">
        <f t="shared" si="395"/>
        <v>0</v>
      </c>
      <c r="G2008" t="str">
        <f t="shared" si="396"/>
        <v/>
      </c>
      <c r="H2008" t="str">
        <f t="shared" si="397"/>
        <v/>
      </c>
      <c r="I2008" t="str">
        <f t="shared" si="398"/>
        <v/>
      </c>
      <c r="J2008" t="str">
        <f t="shared" si="399"/>
        <v/>
      </c>
      <c r="K2008" t="str">
        <f t="shared" si="400"/>
        <v/>
      </c>
      <c r="L2008" t="str">
        <f t="shared" si="401"/>
        <v/>
      </c>
      <c r="M2008" t="str">
        <f t="shared" si="402"/>
        <v/>
      </c>
      <c r="N2008" t="str">
        <f t="shared" si="403"/>
        <v/>
      </c>
      <c r="O2008" t="str">
        <f t="shared" si="404"/>
        <v/>
      </c>
      <c r="P2008" t="str">
        <f t="shared" si="405"/>
        <v/>
      </c>
    </row>
    <row r="2009" spans="5:16">
      <c r="E2009">
        <v>0</v>
      </c>
      <c r="F2009">
        <f t="shared" si="395"/>
        <v>0</v>
      </c>
      <c r="G2009" t="str">
        <f t="shared" si="396"/>
        <v/>
      </c>
      <c r="H2009" t="str">
        <f t="shared" si="397"/>
        <v/>
      </c>
      <c r="I2009" t="str">
        <f t="shared" si="398"/>
        <v/>
      </c>
      <c r="J2009" t="str">
        <f t="shared" si="399"/>
        <v/>
      </c>
      <c r="K2009" t="str">
        <f t="shared" si="400"/>
        <v/>
      </c>
      <c r="L2009" t="str">
        <f t="shared" si="401"/>
        <v/>
      </c>
      <c r="M2009" t="str">
        <f t="shared" si="402"/>
        <v/>
      </c>
      <c r="N2009" t="str">
        <f t="shared" si="403"/>
        <v/>
      </c>
      <c r="O2009" t="str">
        <f t="shared" si="404"/>
        <v/>
      </c>
      <c r="P2009" t="str">
        <f t="shared" si="405"/>
        <v/>
      </c>
    </row>
    <row r="2010" spans="5:16">
      <c r="E2010">
        <v>0</v>
      </c>
      <c r="F2010">
        <f t="shared" si="395"/>
        <v>0</v>
      </c>
      <c r="G2010" t="str">
        <f t="shared" si="396"/>
        <v/>
      </c>
      <c r="H2010" t="str">
        <f t="shared" si="397"/>
        <v/>
      </c>
      <c r="I2010" t="str">
        <f t="shared" si="398"/>
        <v/>
      </c>
      <c r="J2010" t="str">
        <f t="shared" si="399"/>
        <v/>
      </c>
      <c r="K2010" t="str">
        <f t="shared" si="400"/>
        <v/>
      </c>
      <c r="L2010" t="str">
        <f t="shared" si="401"/>
        <v/>
      </c>
      <c r="M2010" t="str">
        <f t="shared" si="402"/>
        <v/>
      </c>
      <c r="N2010" t="str">
        <f t="shared" si="403"/>
        <v/>
      </c>
      <c r="O2010" t="str">
        <f t="shared" si="404"/>
        <v/>
      </c>
      <c r="P2010" t="str">
        <f t="shared" si="405"/>
        <v/>
      </c>
    </row>
    <row r="2011" spans="5:16">
      <c r="E2011">
        <v>0</v>
      </c>
      <c r="F2011">
        <f t="shared" si="395"/>
        <v>0</v>
      </c>
      <c r="G2011" t="str">
        <f t="shared" si="396"/>
        <v/>
      </c>
      <c r="H2011" t="str">
        <f t="shared" si="397"/>
        <v/>
      </c>
      <c r="I2011" t="str">
        <f t="shared" si="398"/>
        <v/>
      </c>
      <c r="J2011" t="str">
        <f t="shared" si="399"/>
        <v/>
      </c>
      <c r="K2011" t="str">
        <f t="shared" si="400"/>
        <v/>
      </c>
      <c r="L2011" t="str">
        <f t="shared" si="401"/>
        <v/>
      </c>
      <c r="M2011" t="str">
        <f t="shared" si="402"/>
        <v/>
      </c>
      <c r="N2011" t="str">
        <f t="shared" si="403"/>
        <v/>
      </c>
      <c r="O2011" t="str">
        <f t="shared" si="404"/>
        <v/>
      </c>
      <c r="P2011" t="str">
        <f t="shared" si="405"/>
        <v/>
      </c>
    </row>
    <row r="2012" spans="5:16">
      <c r="E2012">
        <v>0</v>
      </c>
      <c r="F2012">
        <f t="shared" si="395"/>
        <v>0</v>
      </c>
      <c r="G2012" t="str">
        <f t="shared" si="396"/>
        <v/>
      </c>
      <c r="H2012" t="str">
        <f t="shared" si="397"/>
        <v/>
      </c>
      <c r="I2012" t="str">
        <f t="shared" si="398"/>
        <v/>
      </c>
      <c r="J2012" t="str">
        <f t="shared" si="399"/>
        <v/>
      </c>
      <c r="K2012" t="str">
        <f t="shared" si="400"/>
        <v/>
      </c>
      <c r="L2012" t="str">
        <f t="shared" si="401"/>
        <v/>
      </c>
      <c r="M2012" t="str">
        <f t="shared" si="402"/>
        <v/>
      </c>
      <c r="N2012" t="str">
        <f t="shared" si="403"/>
        <v/>
      </c>
      <c r="O2012" t="str">
        <f t="shared" si="404"/>
        <v/>
      </c>
      <c r="P2012" t="str">
        <f t="shared" si="405"/>
        <v/>
      </c>
    </row>
    <row r="2013" spans="5:16">
      <c r="E2013">
        <v>0</v>
      </c>
      <c r="F2013">
        <f t="shared" si="395"/>
        <v>0</v>
      </c>
      <c r="G2013" t="str">
        <f t="shared" si="396"/>
        <v/>
      </c>
      <c r="H2013" t="str">
        <f t="shared" si="397"/>
        <v/>
      </c>
      <c r="I2013" t="str">
        <f t="shared" si="398"/>
        <v/>
      </c>
      <c r="J2013" t="str">
        <f t="shared" si="399"/>
        <v/>
      </c>
      <c r="K2013" t="str">
        <f t="shared" si="400"/>
        <v/>
      </c>
      <c r="L2013" t="str">
        <f t="shared" si="401"/>
        <v/>
      </c>
      <c r="M2013" t="str">
        <f t="shared" si="402"/>
        <v/>
      </c>
      <c r="N2013" t="str">
        <f t="shared" si="403"/>
        <v/>
      </c>
      <c r="O2013" t="str">
        <f t="shared" si="404"/>
        <v/>
      </c>
      <c r="P2013" t="str">
        <f t="shared" si="405"/>
        <v/>
      </c>
    </row>
    <row r="2014" spans="5:16">
      <c r="E2014">
        <v>0</v>
      </c>
      <c r="F2014">
        <f t="shared" si="395"/>
        <v>0</v>
      </c>
      <c r="G2014" t="str">
        <f t="shared" si="396"/>
        <v/>
      </c>
      <c r="H2014" t="str">
        <f t="shared" si="397"/>
        <v/>
      </c>
      <c r="I2014" t="str">
        <f t="shared" si="398"/>
        <v/>
      </c>
      <c r="J2014" t="str">
        <f t="shared" si="399"/>
        <v/>
      </c>
      <c r="K2014" t="str">
        <f t="shared" si="400"/>
        <v/>
      </c>
      <c r="L2014" t="str">
        <f t="shared" si="401"/>
        <v/>
      </c>
      <c r="M2014" t="str">
        <f t="shared" si="402"/>
        <v/>
      </c>
      <c r="N2014" t="str">
        <f t="shared" si="403"/>
        <v/>
      </c>
      <c r="O2014" t="str">
        <f t="shared" si="404"/>
        <v/>
      </c>
      <c r="P2014" t="str">
        <f t="shared" si="405"/>
        <v/>
      </c>
    </row>
    <row r="2015" spans="5:16">
      <c r="E2015">
        <v>0</v>
      </c>
      <c r="F2015">
        <f t="shared" si="395"/>
        <v>0</v>
      </c>
      <c r="G2015" t="str">
        <f t="shared" si="396"/>
        <v/>
      </c>
      <c r="H2015" t="str">
        <f t="shared" si="397"/>
        <v/>
      </c>
      <c r="I2015" t="str">
        <f t="shared" si="398"/>
        <v/>
      </c>
      <c r="J2015" t="str">
        <f t="shared" si="399"/>
        <v/>
      </c>
      <c r="K2015" t="str">
        <f t="shared" si="400"/>
        <v/>
      </c>
      <c r="L2015" t="str">
        <f t="shared" si="401"/>
        <v/>
      </c>
      <c r="M2015" t="str">
        <f t="shared" si="402"/>
        <v/>
      </c>
      <c r="N2015" t="str">
        <f t="shared" si="403"/>
        <v/>
      </c>
      <c r="O2015" t="str">
        <f t="shared" si="404"/>
        <v/>
      </c>
      <c r="P2015" t="str">
        <f t="shared" si="405"/>
        <v/>
      </c>
    </row>
    <row r="2016" spans="5:16">
      <c r="E2016">
        <v>0</v>
      </c>
      <c r="F2016">
        <f t="shared" si="395"/>
        <v>0</v>
      </c>
      <c r="G2016" t="str">
        <f t="shared" si="396"/>
        <v/>
      </c>
      <c r="H2016" t="str">
        <f t="shared" si="397"/>
        <v/>
      </c>
      <c r="I2016" t="str">
        <f t="shared" si="398"/>
        <v/>
      </c>
      <c r="J2016" t="str">
        <f t="shared" si="399"/>
        <v/>
      </c>
      <c r="K2016" t="str">
        <f t="shared" si="400"/>
        <v/>
      </c>
      <c r="L2016" t="str">
        <f t="shared" si="401"/>
        <v/>
      </c>
      <c r="M2016" t="str">
        <f t="shared" si="402"/>
        <v/>
      </c>
      <c r="N2016" t="str">
        <f t="shared" si="403"/>
        <v/>
      </c>
      <c r="O2016" t="str">
        <f t="shared" si="404"/>
        <v/>
      </c>
      <c r="P2016" t="str">
        <f t="shared" si="405"/>
        <v/>
      </c>
    </row>
    <row r="2017" spans="5:16">
      <c r="E2017">
        <v>0</v>
      </c>
      <c r="F2017">
        <f t="shared" si="395"/>
        <v>0</v>
      </c>
      <c r="G2017" t="str">
        <f t="shared" si="396"/>
        <v/>
      </c>
      <c r="H2017" t="str">
        <f t="shared" si="397"/>
        <v/>
      </c>
      <c r="I2017" t="str">
        <f t="shared" si="398"/>
        <v/>
      </c>
      <c r="J2017" t="str">
        <f t="shared" si="399"/>
        <v/>
      </c>
      <c r="K2017" t="str">
        <f t="shared" si="400"/>
        <v/>
      </c>
      <c r="L2017" t="str">
        <f t="shared" si="401"/>
        <v/>
      </c>
      <c r="M2017" t="str">
        <f t="shared" si="402"/>
        <v/>
      </c>
      <c r="N2017" t="str">
        <f t="shared" si="403"/>
        <v/>
      </c>
      <c r="O2017" t="str">
        <f t="shared" si="404"/>
        <v/>
      </c>
      <c r="P2017" t="str">
        <f t="shared" si="405"/>
        <v/>
      </c>
    </row>
    <row r="2018" spans="5:16">
      <c r="E2018">
        <v>0</v>
      </c>
      <c r="F2018">
        <f t="shared" si="395"/>
        <v>0</v>
      </c>
      <c r="G2018" t="str">
        <f t="shared" si="396"/>
        <v/>
      </c>
      <c r="H2018" t="str">
        <f t="shared" si="397"/>
        <v/>
      </c>
      <c r="I2018" t="str">
        <f t="shared" si="398"/>
        <v/>
      </c>
      <c r="J2018" t="str">
        <f t="shared" si="399"/>
        <v/>
      </c>
      <c r="K2018" t="str">
        <f t="shared" si="400"/>
        <v/>
      </c>
      <c r="L2018" t="str">
        <f t="shared" si="401"/>
        <v/>
      </c>
      <c r="M2018" t="str">
        <f t="shared" si="402"/>
        <v/>
      </c>
      <c r="N2018" t="str">
        <f t="shared" si="403"/>
        <v/>
      </c>
      <c r="O2018" t="str">
        <f t="shared" si="404"/>
        <v/>
      </c>
      <c r="P2018" t="str">
        <f t="shared" si="405"/>
        <v/>
      </c>
    </row>
    <row r="2019" spans="5:16">
      <c r="E2019">
        <v>0</v>
      </c>
      <c r="F2019">
        <f t="shared" si="395"/>
        <v>0</v>
      </c>
      <c r="G2019" t="str">
        <f t="shared" si="396"/>
        <v/>
      </c>
      <c r="H2019" t="str">
        <f t="shared" si="397"/>
        <v/>
      </c>
      <c r="I2019" t="str">
        <f t="shared" si="398"/>
        <v/>
      </c>
      <c r="J2019" t="str">
        <f t="shared" si="399"/>
        <v/>
      </c>
      <c r="K2019" t="str">
        <f t="shared" si="400"/>
        <v/>
      </c>
      <c r="L2019" t="str">
        <f t="shared" si="401"/>
        <v/>
      </c>
      <c r="M2019" t="str">
        <f t="shared" si="402"/>
        <v/>
      </c>
      <c r="N2019" t="str">
        <f t="shared" si="403"/>
        <v/>
      </c>
      <c r="O2019" t="str">
        <f t="shared" si="404"/>
        <v/>
      </c>
      <c r="P2019" t="str">
        <f t="shared" si="405"/>
        <v/>
      </c>
    </row>
    <row r="2020" spans="5:16">
      <c r="E2020">
        <v>0</v>
      </c>
      <c r="F2020">
        <f t="shared" si="395"/>
        <v>0</v>
      </c>
      <c r="G2020" t="str">
        <f t="shared" si="396"/>
        <v/>
      </c>
      <c r="H2020" t="str">
        <f t="shared" si="397"/>
        <v/>
      </c>
      <c r="I2020" t="str">
        <f t="shared" si="398"/>
        <v/>
      </c>
      <c r="J2020" t="str">
        <f t="shared" si="399"/>
        <v/>
      </c>
      <c r="K2020" t="str">
        <f t="shared" si="400"/>
        <v/>
      </c>
      <c r="L2020" t="str">
        <f t="shared" si="401"/>
        <v/>
      </c>
      <c r="M2020" t="str">
        <f t="shared" si="402"/>
        <v/>
      </c>
      <c r="N2020" t="str">
        <f t="shared" si="403"/>
        <v/>
      </c>
      <c r="O2020" t="str">
        <f t="shared" si="404"/>
        <v/>
      </c>
      <c r="P2020" t="str">
        <f t="shared" si="405"/>
        <v/>
      </c>
    </row>
    <row r="2021" spans="5:16">
      <c r="E2021">
        <v>0</v>
      </c>
      <c r="F2021">
        <f t="shared" si="395"/>
        <v>0</v>
      </c>
      <c r="G2021" t="str">
        <f t="shared" si="396"/>
        <v/>
      </c>
      <c r="H2021" t="str">
        <f t="shared" si="397"/>
        <v/>
      </c>
      <c r="I2021" t="str">
        <f t="shared" si="398"/>
        <v/>
      </c>
      <c r="J2021" t="str">
        <f t="shared" si="399"/>
        <v/>
      </c>
      <c r="K2021" t="str">
        <f t="shared" si="400"/>
        <v/>
      </c>
      <c r="L2021" t="str">
        <f t="shared" si="401"/>
        <v/>
      </c>
      <c r="M2021" t="str">
        <f t="shared" si="402"/>
        <v/>
      </c>
      <c r="N2021" t="str">
        <f t="shared" si="403"/>
        <v/>
      </c>
      <c r="O2021" t="str">
        <f t="shared" si="404"/>
        <v/>
      </c>
      <c r="P2021" t="str">
        <f t="shared" si="405"/>
        <v/>
      </c>
    </row>
    <row r="2022" spans="5:16">
      <c r="E2022">
        <v>0</v>
      </c>
      <c r="F2022">
        <f t="shared" si="395"/>
        <v>0</v>
      </c>
      <c r="G2022" t="str">
        <f t="shared" si="396"/>
        <v/>
      </c>
      <c r="H2022" t="str">
        <f t="shared" si="397"/>
        <v/>
      </c>
      <c r="I2022" t="str">
        <f t="shared" si="398"/>
        <v/>
      </c>
      <c r="J2022" t="str">
        <f t="shared" si="399"/>
        <v/>
      </c>
      <c r="K2022" t="str">
        <f t="shared" si="400"/>
        <v/>
      </c>
      <c r="L2022" t="str">
        <f t="shared" si="401"/>
        <v/>
      </c>
      <c r="M2022" t="str">
        <f t="shared" si="402"/>
        <v/>
      </c>
      <c r="N2022" t="str">
        <f t="shared" si="403"/>
        <v/>
      </c>
      <c r="O2022" t="str">
        <f t="shared" si="404"/>
        <v/>
      </c>
      <c r="P2022" t="str">
        <f t="shared" si="405"/>
        <v/>
      </c>
    </row>
    <row r="2023" spans="5:16">
      <c r="E2023">
        <v>0</v>
      </c>
      <c r="F2023">
        <f t="shared" si="395"/>
        <v>0</v>
      </c>
      <c r="G2023" t="str">
        <f t="shared" si="396"/>
        <v/>
      </c>
      <c r="H2023" t="str">
        <f t="shared" si="397"/>
        <v/>
      </c>
      <c r="I2023" t="str">
        <f t="shared" si="398"/>
        <v/>
      </c>
      <c r="J2023" t="str">
        <f t="shared" si="399"/>
        <v/>
      </c>
      <c r="K2023" t="str">
        <f t="shared" si="400"/>
        <v/>
      </c>
      <c r="L2023" t="str">
        <f t="shared" si="401"/>
        <v/>
      </c>
      <c r="M2023" t="str">
        <f t="shared" si="402"/>
        <v/>
      </c>
      <c r="N2023" t="str">
        <f t="shared" si="403"/>
        <v/>
      </c>
      <c r="O2023" t="str">
        <f t="shared" si="404"/>
        <v/>
      </c>
      <c r="P2023" t="str">
        <f t="shared" si="405"/>
        <v/>
      </c>
    </row>
    <row r="2024" spans="5:16">
      <c r="E2024">
        <v>0</v>
      </c>
      <c r="F2024">
        <f t="shared" si="395"/>
        <v>0</v>
      </c>
      <c r="G2024" t="str">
        <f t="shared" si="396"/>
        <v/>
      </c>
      <c r="H2024" t="str">
        <f t="shared" si="397"/>
        <v/>
      </c>
      <c r="I2024" t="str">
        <f t="shared" si="398"/>
        <v/>
      </c>
      <c r="J2024" t="str">
        <f t="shared" si="399"/>
        <v/>
      </c>
      <c r="K2024" t="str">
        <f t="shared" si="400"/>
        <v/>
      </c>
      <c r="L2024" t="str">
        <f t="shared" si="401"/>
        <v/>
      </c>
      <c r="M2024" t="str">
        <f t="shared" si="402"/>
        <v/>
      </c>
      <c r="N2024" t="str">
        <f t="shared" si="403"/>
        <v/>
      </c>
      <c r="O2024" t="str">
        <f t="shared" si="404"/>
        <v/>
      </c>
      <c r="P2024" t="str">
        <f t="shared" si="405"/>
        <v/>
      </c>
    </row>
    <row r="2025" spans="5:16">
      <c r="E2025">
        <v>0</v>
      </c>
      <c r="F2025">
        <f t="shared" si="395"/>
        <v>0</v>
      </c>
      <c r="G2025" t="str">
        <f t="shared" si="396"/>
        <v/>
      </c>
      <c r="H2025" t="str">
        <f t="shared" si="397"/>
        <v/>
      </c>
      <c r="I2025" t="str">
        <f t="shared" si="398"/>
        <v/>
      </c>
      <c r="J2025" t="str">
        <f t="shared" si="399"/>
        <v/>
      </c>
      <c r="K2025" t="str">
        <f t="shared" si="400"/>
        <v/>
      </c>
      <c r="L2025" t="str">
        <f t="shared" si="401"/>
        <v/>
      </c>
      <c r="M2025" t="str">
        <f t="shared" si="402"/>
        <v/>
      </c>
      <c r="N2025" t="str">
        <f t="shared" si="403"/>
        <v/>
      </c>
      <c r="O2025" t="str">
        <f t="shared" si="404"/>
        <v/>
      </c>
      <c r="P2025" t="str">
        <f t="shared" si="405"/>
        <v/>
      </c>
    </row>
    <row r="2026" spans="5:16">
      <c r="E2026">
        <v>0</v>
      </c>
      <c r="F2026">
        <f t="shared" si="395"/>
        <v>0</v>
      </c>
      <c r="G2026" t="str">
        <f t="shared" si="396"/>
        <v/>
      </c>
      <c r="H2026" t="str">
        <f t="shared" si="397"/>
        <v/>
      </c>
      <c r="I2026" t="str">
        <f t="shared" si="398"/>
        <v/>
      </c>
      <c r="J2026" t="str">
        <f t="shared" si="399"/>
        <v/>
      </c>
      <c r="K2026" t="str">
        <f t="shared" si="400"/>
        <v/>
      </c>
      <c r="L2026" t="str">
        <f t="shared" si="401"/>
        <v/>
      </c>
      <c r="M2026" t="str">
        <f t="shared" si="402"/>
        <v/>
      </c>
      <c r="N2026" t="str">
        <f t="shared" si="403"/>
        <v/>
      </c>
      <c r="O2026" t="str">
        <f t="shared" si="404"/>
        <v/>
      </c>
      <c r="P2026" t="str">
        <f t="shared" si="405"/>
        <v/>
      </c>
    </row>
    <row r="2027" spans="5:16">
      <c r="E2027">
        <v>0</v>
      </c>
      <c r="F2027">
        <f t="shared" si="395"/>
        <v>0</v>
      </c>
      <c r="G2027" t="str">
        <f t="shared" si="396"/>
        <v/>
      </c>
      <c r="H2027" t="str">
        <f t="shared" si="397"/>
        <v/>
      </c>
      <c r="I2027" t="str">
        <f t="shared" si="398"/>
        <v/>
      </c>
      <c r="J2027" t="str">
        <f t="shared" si="399"/>
        <v/>
      </c>
      <c r="K2027" t="str">
        <f t="shared" si="400"/>
        <v/>
      </c>
      <c r="L2027" t="str">
        <f t="shared" si="401"/>
        <v/>
      </c>
      <c r="M2027" t="str">
        <f t="shared" si="402"/>
        <v/>
      </c>
      <c r="N2027" t="str">
        <f t="shared" si="403"/>
        <v/>
      </c>
      <c r="O2027" t="str">
        <f t="shared" si="404"/>
        <v/>
      </c>
      <c r="P2027" t="str">
        <f t="shared" si="405"/>
        <v/>
      </c>
    </row>
    <row r="2028" spans="5:16">
      <c r="E2028">
        <v>0</v>
      </c>
      <c r="F2028">
        <f t="shared" si="395"/>
        <v>0</v>
      </c>
      <c r="G2028" t="str">
        <f t="shared" si="396"/>
        <v/>
      </c>
      <c r="H2028" t="str">
        <f t="shared" si="397"/>
        <v/>
      </c>
      <c r="I2028" t="str">
        <f t="shared" si="398"/>
        <v/>
      </c>
      <c r="J2028" t="str">
        <f t="shared" si="399"/>
        <v/>
      </c>
      <c r="K2028" t="str">
        <f t="shared" si="400"/>
        <v/>
      </c>
      <c r="L2028" t="str">
        <f t="shared" si="401"/>
        <v/>
      </c>
      <c r="M2028" t="str">
        <f t="shared" si="402"/>
        <v/>
      </c>
      <c r="N2028" t="str">
        <f t="shared" si="403"/>
        <v/>
      </c>
      <c r="O2028" t="str">
        <f t="shared" si="404"/>
        <v/>
      </c>
      <c r="P2028" t="str">
        <f t="shared" si="405"/>
        <v/>
      </c>
    </row>
    <row r="2029" spans="5:16">
      <c r="E2029">
        <v>0</v>
      </c>
      <c r="F2029">
        <f t="shared" si="395"/>
        <v>0</v>
      </c>
      <c r="G2029" t="str">
        <f t="shared" si="396"/>
        <v/>
      </c>
      <c r="H2029" t="str">
        <f t="shared" si="397"/>
        <v/>
      </c>
      <c r="I2029" t="str">
        <f t="shared" si="398"/>
        <v/>
      </c>
      <c r="J2029" t="str">
        <f t="shared" si="399"/>
        <v/>
      </c>
      <c r="K2029" t="str">
        <f t="shared" si="400"/>
        <v/>
      </c>
      <c r="L2029" t="str">
        <f t="shared" si="401"/>
        <v/>
      </c>
      <c r="M2029" t="str">
        <f t="shared" si="402"/>
        <v/>
      </c>
      <c r="N2029" t="str">
        <f t="shared" si="403"/>
        <v/>
      </c>
      <c r="O2029" t="str">
        <f t="shared" si="404"/>
        <v/>
      </c>
      <c r="P2029" t="str">
        <f t="shared" si="405"/>
        <v/>
      </c>
    </row>
    <row r="2030" spans="5:16">
      <c r="E2030">
        <v>0</v>
      </c>
      <c r="F2030">
        <f t="shared" si="395"/>
        <v>0</v>
      </c>
      <c r="G2030" t="str">
        <f t="shared" si="396"/>
        <v/>
      </c>
      <c r="H2030" t="str">
        <f t="shared" si="397"/>
        <v/>
      </c>
      <c r="I2030" t="str">
        <f t="shared" si="398"/>
        <v/>
      </c>
      <c r="J2030" t="str">
        <f t="shared" si="399"/>
        <v/>
      </c>
      <c r="K2030" t="str">
        <f t="shared" si="400"/>
        <v/>
      </c>
      <c r="L2030" t="str">
        <f t="shared" si="401"/>
        <v/>
      </c>
      <c r="M2030" t="str">
        <f t="shared" si="402"/>
        <v/>
      </c>
      <c r="N2030" t="str">
        <f t="shared" si="403"/>
        <v/>
      </c>
      <c r="O2030" t="str">
        <f t="shared" si="404"/>
        <v/>
      </c>
      <c r="P2030" t="str">
        <f t="shared" si="405"/>
        <v/>
      </c>
    </row>
    <row r="2031" spans="5:16">
      <c r="E2031">
        <v>0</v>
      </c>
      <c r="F2031">
        <f t="shared" si="395"/>
        <v>0</v>
      </c>
      <c r="G2031" t="str">
        <f t="shared" si="396"/>
        <v/>
      </c>
      <c r="H2031" t="str">
        <f t="shared" si="397"/>
        <v/>
      </c>
      <c r="I2031" t="str">
        <f t="shared" si="398"/>
        <v/>
      </c>
      <c r="J2031" t="str">
        <f t="shared" si="399"/>
        <v/>
      </c>
      <c r="K2031" t="str">
        <f t="shared" si="400"/>
        <v/>
      </c>
      <c r="L2031" t="str">
        <f t="shared" si="401"/>
        <v/>
      </c>
      <c r="M2031" t="str">
        <f t="shared" si="402"/>
        <v/>
      </c>
      <c r="N2031" t="str">
        <f t="shared" si="403"/>
        <v/>
      </c>
      <c r="O2031" t="str">
        <f t="shared" si="404"/>
        <v/>
      </c>
      <c r="P2031" t="str">
        <f t="shared" si="405"/>
        <v/>
      </c>
    </row>
    <row r="2032" spans="5:16">
      <c r="E2032">
        <v>0</v>
      </c>
      <c r="F2032">
        <f t="shared" si="395"/>
        <v>0</v>
      </c>
      <c r="G2032" t="str">
        <f t="shared" si="396"/>
        <v/>
      </c>
      <c r="H2032" t="str">
        <f t="shared" si="397"/>
        <v/>
      </c>
      <c r="I2032" t="str">
        <f t="shared" si="398"/>
        <v/>
      </c>
      <c r="J2032" t="str">
        <f t="shared" si="399"/>
        <v/>
      </c>
      <c r="K2032" t="str">
        <f t="shared" si="400"/>
        <v/>
      </c>
      <c r="L2032" t="str">
        <f t="shared" si="401"/>
        <v/>
      </c>
      <c r="M2032" t="str">
        <f t="shared" si="402"/>
        <v/>
      </c>
      <c r="N2032" t="str">
        <f t="shared" si="403"/>
        <v/>
      </c>
      <c r="O2032" t="str">
        <f t="shared" si="404"/>
        <v/>
      </c>
      <c r="P2032" t="str">
        <f t="shared" si="405"/>
        <v/>
      </c>
    </row>
    <row r="2033" spans="5:16">
      <c r="E2033">
        <v>0</v>
      </c>
      <c r="F2033">
        <f t="shared" si="395"/>
        <v>0</v>
      </c>
      <c r="G2033" t="str">
        <f t="shared" si="396"/>
        <v/>
      </c>
      <c r="H2033" t="str">
        <f t="shared" si="397"/>
        <v/>
      </c>
      <c r="I2033" t="str">
        <f t="shared" si="398"/>
        <v/>
      </c>
      <c r="J2033" t="str">
        <f t="shared" si="399"/>
        <v/>
      </c>
      <c r="K2033" t="str">
        <f t="shared" si="400"/>
        <v/>
      </c>
      <c r="L2033" t="str">
        <f t="shared" si="401"/>
        <v/>
      </c>
      <c r="M2033" t="str">
        <f t="shared" si="402"/>
        <v/>
      </c>
      <c r="N2033" t="str">
        <f t="shared" si="403"/>
        <v/>
      </c>
      <c r="O2033" t="str">
        <f t="shared" si="404"/>
        <v/>
      </c>
      <c r="P2033" t="str">
        <f t="shared" si="405"/>
        <v/>
      </c>
    </row>
    <row r="2034" spans="5:16">
      <c r="E2034">
        <v>0</v>
      </c>
      <c r="F2034">
        <f t="shared" si="395"/>
        <v>0</v>
      </c>
      <c r="G2034" t="str">
        <f t="shared" si="396"/>
        <v/>
      </c>
      <c r="H2034" t="str">
        <f t="shared" si="397"/>
        <v/>
      </c>
      <c r="I2034" t="str">
        <f t="shared" si="398"/>
        <v/>
      </c>
      <c r="J2034" t="str">
        <f t="shared" si="399"/>
        <v/>
      </c>
      <c r="K2034" t="str">
        <f t="shared" si="400"/>
        <v/>
      </c>
      <c r="L2034" t="str">
        <f t="shared" si="401"/>
        <v/>
      </c>
      <c r="M2034" t="str">
        <f t="shared" si="402"/>
        <v/>
      </c>
      <c r="N2034" t="str">
        <f t="shared" si="403"/>
        <v/>
      </c>
      <c r="O2034" t="str">
        <f t="shared" si="404"/>
        <v/>
      </c>
      <c r="P2034" t="str">
        <f t="shared" si="405"/>
        <v/>
      </c>
    </row>
    <row r="2035" spans="5:16">
      <c r="E2035">
        <v>0</v>
      </c>
      <c r="F2035">
        <f t="shared" si="395"/>
        <v>0</v>
      </c>
      <c r="G2035" t="str">
        <f t="shared" si="396"/>
        <v/>
      </c>
      <c r="H2035" t="str">
        <f t="shared" si="397"/>
        <v/>
      </c>
      <c r="I2035" t="str">
        <f t="shared" si="398"/>
        <v/>
      </c>
      <c r="J2035" t="str">
        <f t="shared" si="399"/>
        <v/>
      </c>
      <c r="K2035" t="str">
        <f t="shared" si="400"/>
        <v/>
      </c>
      <c r="L2035" t="str">
        <f t="shared" si="401"/>
        <v/>
      </c>
      <c r="M2035" t="str">
        <f t="shared" si="402"/>
        <v/>
      </c>
      <c r="N2035" t="str">
        <f t="shared" si="403"/>
        <v/>
      </c>
      <c r="O2035" t="str">
        <f t="shared" si="404"/>
        <v/>
      </c>
      <c r="P2035" t="str">
        <f t="shared" si="405"/>
        <v/>
      </c>
    </row>
    <row r="2036" spans="5:16">
      <c r="E2036">
        <v>0</v>
      </c>
      <c r="F2036">
        <f t="shared" si="395"/>
        <v>0</v>
      </c>
      <c r="G2036" t="str">
        <f t="shared" si="396"/>
        <v/>
      </c>
      <c r="H2036" t="str">
        <f t="shared" si="397"/>
        <v/>
      </c>
      <c r="I2036" t="str">
        <f t="shared" si="398"/>
        <v/>
      </c>
      <c r="J2036" t="str">
        <f t="shared" si="399"/>
        <v/>
      </c>
      <c r="K2036" t="str">
        <f t="shared" si="400"/>
        <v/>
      </c>
      <c r="L2036" t="str">
        <f t="shared" si="401"/>
        <v/>
      </c>
      <c r="M2036" t="str">
        <f t="shared" si="402"/>
        <v/>
      </c>
      <c r="N2036" t="str">
        <f t="shared" si="403"/>
        <v/>
      </c>
      <c r="O2036" t="str">
        <f t="shared" si="404"/>
        <v/>
      </c>
      <c r="P2036" t="str">
        <f t="shared" si="405"/>
        <v/>
      </c>
    </row>
    <row r="2037" spans="5:16">
      <c r="E2037">
        <v>0</v>
      </c>
      <c r="F2037">
        <f t="shared" si="395"/>
        <v>0</v>
      </c>
      <c r="G2037" t="str">
        <f t="shared" si="396"/>
        <v/>
      </c>
      <c r="H2037" t="str">
        <f t="shared" si="397"/>
        <v/>
      </c>
      <c r="I2037" t="str">
        <f t="shared" si="398"/>
        <v/>
      </c>
      <c r="J2037" t="str">
        <f t="shared" si="399"/>
        <v/>
      </c>
      <c r="K2037" t="str">
        <f t="shared" si="400"/>
        <v/>
      </c>
      <c r="L2037" t="str">
        <f t="shared" si="401"/>
        <v/>
      </c>
      <c r="M2037" t="str">
        <f t="shared" si="402"/>
        <v/>
      </c>
      <c r="N2037" t="str">
        <f t="shared" si="403"/>
        <v/>
      </c>
      <c r="O2037" t="str">
        <f t="shared" si="404"/>
        <v/>
      </c>
      <c r="P2037" t="str">
        <f t="shared" si="405"/>
        <v/>
      </c>
    </row>
    <row r="2038" spans="5:16">
      <c r="E2038">
        <v>0</v>
      </c>
      <c r="F2038">
        <f t="shared" si="395"/>
        <v>0</v>
      </c>
      <c r="G2038" t="str">
        <f t="shared" si="396"/>
        <v/>
      </c>
      <c r="H2038" t="str">
        <f t="shared" si="397"/>
        <v/>
      </c>
      <c r="I2038" t="str">
        <f t="shared" si="398"/>
        <v/>
      </c>
      <c r="J2038" t="str">
        <f t="shared" si="399"/>
        <v/>
      </c>
      <c r="K2038" t="str">
        <f t="shared" si="400"/>
        <v/>
      </c>
      <c r="L2038" t="str">
        <f t="shared" si="401"/>
        <v/>
      </c>
      <c r="M2038" t="str">
        <f t="shared" si="402"/>
        <v/>
      </c>
      <c r="N2038" t="str">
        <f t="shared" si="403"/>
        <v/>
      </c>
      <c r="O2038" t="str">
        <f t="shared" si="404"/>
        <v/>
      </c>
      <c r="P2038" t="str">
        <f t="shared" si="405"/>
        <v/>
      </c>
    </row>
    <row r="2039" spans="5:16">
      <c r="E2039">
        <v>0</v>
      </c>
      <c r="F2039">
        <f t="shared" si="395"/>
        <v>0</v>
      </c>
      <c r="G2039" t="str">
        <f t="shared" si="396"/>
        <v/>
      </c>
      <c r="H2039" t="str">
        <f t="shared" si="397"/>
        <v/>
      </c>
      <c r="I2039" t="str">
        <f t="shared" si="398"/>
        <v/>
      </c>
      <c r="J2039" t="str">
        <f t="shared" si="399"/>
        <v/>
      </c>
      <c r="K2039" t="str">
        <f t="shared" si="400"/>
        <v/>
      </c>
      <c r="L2039" t="str">
        <f t="shared" si="401"/>
        <v/>
      </c>
      <c r="M2039" t="str">
        <f t="shared" si="402"/>
        <v/>
      </c>
      <c r="N2039" t="str">
        <f t="shared" si="403"/>
        <v/>
      </c>
      <c r="O2039" t="str">
        <f t="shared" si="404"/>
        <v/>
      </c>
      <c r="P2039" t="str">
        <f t="shared" si="405"/>
        <v/>
      </c>
    </row>
    <row r="2040" spans="5:16">
      <c r="E2040">
        <v>0</v>
      </c>
      <c r="F2040">
        <f t="shared" si="395"/>
        <v>0</v>
      </c>
      <c r="G2040" t="str">
        <f t="shared" si="396"/>
        <v/>
      </c>
      <c r="H2040" t="str">
        <f t="shared" si="397"/>
        <v/>
      </c>
      <c r="I2040" t="str">
        <f t="shared" si="398"/>
        <v/>
      </c>
      <c r="J2040" t="str">
        <f t="shared" si="399"/>
        <v/>
      </c>
      <c r="K2040" t="str">
        <f t="shared" si="400"/>
        <v/>
      </c>
      <c r="L2040" t="str">
        <f t="shared" si="401"/>
        <v/>
      </c>
      <c r="M2040" t="str">
        <f t="shared" si="402"/>
        <v/>
      </c>
      <c r="N2040" t="str">
        <f t="shared" si="403"/>
        <v/>
      </c>
      <c r="O2040" t="str">
        <f t="shared" si="404"/>
        <v/>
      </c>
      <c r="P2040" t="str">
        <f t="shared" si="405"/>
        <v/>
      </c>
    </row>
    <row r="2041" spans="5:16">
      <c r="E2041">
        <v>0</v>
      </c>
      <c r="F2041">
        <f t="shared" si="395"/>
        <v>0</v>
      </c>
      <c r="G2041" t="str">
        <f t="shared" si="396"/>
        <v/>
      </c>
      <c r="H2041" t="str">
        <f t="shared" si="397"/>
        <v/>
      </c>
      <c r="I2041" t="str">
        <f t="shared" si="398"/>
        <v/>
      </c>
      <c r="J2041" t="str">
        <f t="shared" si="399"/>
        <v/>
      </c>
      <c r="K2041" t="str">
        <f t="shared" si="400"/>
        <v/>
      </c>
      <c r="L2041" t="str">
        <f t="shared" si="401"/>
        <v/>
      </c>
      <c r="M2041" t="str">
        <f t="shared" si="402"/>
        <v/>
      </c>
      <c r="N2041" t="str">
        <f t="shared" si="403"/>
        <v/>
      </c>
      <c r="O2041" t="str">
        <f t="shared" si="404"/>
        <v/>
      </c>
      <c r="P2041" t="str">
        <f t="shared" si="405"/>
        <v/>
      </c>
    </row>
    <row r="2042" spans="5:16">
      <c r="E2042">
        <v>0</v>
      </c>
      <c r="F2042">
        <f t="shared" si="395"/>
        <v>0</v>
      </c>
      <c r="G2042" t="str">
        <f t="shared" si="396"/>
        <v/>
      </c>
      <c r="H2042" t="str">
        <f t="shared" si="397"/>
        <v/>
      </c>
      <c r="I2042" t="str">
        <f t="shared" si="398"/>
        <v/>
      </c>
      <c r="J2042" t="str">
        <f t="shared" si="399"/>
        <v/>
      </c>
      <c r="K2042" t="str">
        <f t="shared" si="400"/>
        <v/>
      </c>
      <c r="L2042" t="str">
        <f t="shared" si="401"/>
        <v/>
      </c>
      <c r="M2042" t="str">
        <f t="shared" si="402"/>
        <v/>
      </c>
      <c r="N2042" t="str">
        <f t="shared" si="403"/>
        <v/>
      </c>
      <c r="O2042" t="str">
        <f t="shared" si="404"/>
        <v/>
      </c>
      <c r="P2042" t="str">
        <f t="shared" si="405"/>
        <v/>
      </c>
    </row>
    <row r="2043" spans="5:16">
      <c r="E2043">
        <v>0</v>
      </c>
      <c r="F2043">
        <f t="shared" si="395"/>
        <v>0</v>
      </c>
      <c r="G2043" t="str">
        <f t="shared" si="396"/>
        <v/>
      </c>
      <c r="H2043" t="str">
        <f t="shared" si="397"/>
        <v/>
      </c>
      <c r="I2043" t="str">
        <f t="shared" si="398"/>
        <v/>
      </c>
      <c r="J2043" t="str">
        <f t="shared" si="399"/>
        <v/>
      </c>
      <c r="K2043" t="str">
        <f t="shared" si="400"/>
        <v/>
      </c>
      <c r="L2043" t="str">
        <f t="shared" si="401"/>
        <v/>
      </c>
      <c r="M2043" t="str">
        <f t="shared" si="402"/>
        <v/>
      </c>
      <c r="N2043" t="str">
        <f t="shared" si="403"/>
        <v/>
      </c>
      <c r="O2043" t="str">
        <f t="shared" si="404"/>
        <v/>
      </c>
      <c r="P2043" t="str">
        <f t="shared" si="405"/>
        <v/>
      </c>
    </row>
    <row r="2044" spans="5:16">
      <c r="E2044">
        <v>0</v>
      </c>
      <c r="F2044">
        <f t="shared" si="395"/>
        <v>0</v>
      </c>
      <c r="G2044" t="str">
        <f t="shared" si="396"/>
        <v/>
      </c>
      <c r="H2044" t="str">
        <f t="shared" si="397"/>
        <v/>
      </c>
      <c r="I2044" t="str">
        <f t="shared" si="398"/>
        <v/>
      </c>
      <c r="J2044" t="str">
        <f t="shared" si="399"/>
        <v/>
      </c>
      <c r="K2044" t="str">
        <f t="shared" si="400"/>
        <v/>
      </c>
      <c r="L2044" t="str">
        <f t="shared" si="401"/>
        <v/>
      </c>
      <c r="M2044" t="str">
        <f t="shared" si="402"/>
        <v/>
      </c>
      <c r="N2044" t="str">
        <f t="shared" si="403"/>
        <v/>
      </c>
      <c r="O2044" t="str">
        <f t="shared" si="404"/>
        <v/>
      </c>
      <c r="P2044" t="str">
        <f t="shared" si="405"/>
        <v/>
      </c>
    </row>
    <row r="2045" spans="5:16">
      <c r="E2045">
        <v>0</v>
      </c>
      <c r="F2045">
        <f t="shared" si="395"/>
        <v>0</v>
      </c>
      <c r="G2045" t="str">
        <f t="shared" si="396"/>
        <v/>
      </c>
      <c r="H2045" t="str">
        <f t="shared" si="397"/>
        <v/>
      </c>
      <c r="I2045" t="str">
        <f t="shared" si="398"/>
        <v/>
      </c>
      <c r="J2045" t="str">
        <f t="shared" si="399"/>
        <v/>
      </c>
      <c r="K2045" t="str">
        <f t="shared" si="400"/>
        <v/>
      </c>
      <c r="L2045" t="str">
        <f t="shared" si="401"/>
        <v/>
      </c>
      <c r="M2045" t="str">
        <f t="shared" si="402"/>
        <v/>
      </c>
      <c r="N2045" t="str">
        <f t="shared" si="403"/>
        <v/>
      </c>
      <c r="O2045" t="str">
        <f t="shared" si="404"/>
        <v/>
      </c>
      <c r="P2045" t="str">
        <f t="shared" si="405"/>
        <v/>
      </c>
    </row>
    <row r="2046" spans="5:16">
      <c r="E2046">
        <v>0</v>
      </c>
      <c r="F2046">
        <f t="shared" si="395"/>
        <v>0</v>
      </c>
      <c r="G2046" t="str">
        <f t="shared" si="396"/>
        <v/>
      </c>
      <c r="H2046" t="str">
        <f t="shared" si="397"/>
        <v/>
      </c>
      <c r="I2046" t="str">
        <f t="shared" si="398"/>
        <v/>
      </c>
      <c r="J2046" t="str">
        <f t="shared" si="399"/>
        <v/>
      </c>
      <c r="K2046" t="str">
        <f t="shared" si="400"/>
        <v/>
      </c>
      <c r="L2046" t="str">
        <f t="shared" si="401"/>
        <v/>
      </c>
      <c r="M2046" t="str">
        <f t="shared" si="402"/>
        <v/>
      </c>
      <c r="N2046" t="str">
        <f t="shared" si="403"/>
        <v/>
      </c>
      <c r="O2046" t="str">
        <f t="shared" si="404"/>
        <v/>
      </c>
      <c r="P2046" t="str">
        <f t="shared" si="405"/>
        <v/>
      </c>
    </row>
    <row r="2047" spans="5:16">
      <c r="E2047">
        <v>0</v>
      </c>
      <c r="F2047">
        <f t="shared" si="395"/>
        <v>0</v>
      </c>
      <c r="G2047" t="str">
        <f t="shared" si="396"/>
        <v/>
      </c>
      <c r="H2047" t="str">
        <f t="shared" si="397"/>
        <v/>
      </c>
      <c r="I2047" t="str">
        <f t="shared" si="398"/>
        <v/>
      </c>
      <c r="J2047" t="str">
        <f t="shared" si="399"/>
        <v/>
      </c>
      <c r="K2047" t="str">
        <f t="shared" si="400"/>
        <v/>
      </c>
      <c r="L2047" t="str">
        <f t="shared" si="401"/>
        <v/>
      </c>
      <c r="M2047" t="str">
        <f t="shared" si="402"/>
        <v/>
      </c>
      <c r="N2047" t="str">
        <f t="shared" si="403"/>
        <v/>
      </c>
      <c r="O2047" t="str">
        <f t="shared" si="404"/>
        <v/>
      </c>
      <c r="P2047" t="str">
        <f t="shared" si="405"/>
        <v/>
      </c>
    </row>
    <row r="2048" spans="5:16">
      <c r="E2048">
        <v>0</v>
      </c>
      <c r="F2048">
        <f t="shared" si="395"/>
        <v>0</v>
      </c>
      <c r="G2048" t="str">
        <f t="shared" si="396"/>
        <v/>
      </c>
      <c r="H2048" t="str">
        <f t="shared" si="397"/>
        <v/>
      </c>
      <c r="I2048" t="str">
        <f t="shared" si="398"/>
        <v/>
      </c>
      <c r="J2048" t="str">
        <f t="shared" si="399"/>
        <v/>
      </c>
      <c r="K2048" t="str">
        <f t="shared" si="400"/>
        <v/>
      </c>
      <c r="L2048" t="str">
        <f t="shared" si="401"/>
        <v/>
      </c>
      <c r="M2048" t="str">
        <f t="shared" si="402"/>
        <v/>
      </c>
      <c r="N2048" t="str">
        <f t="shared" si="403"/>
        <v/>
      </c>
      <c r="O2048" t="str">
        <f t="shared" si="404"/>
        <v/>
      </c>
      <c r="P2048" t="str">
        <f t="shared" si="405"/>
        <v/>
      </c>
    </row>
    <row r="2049" spans="5:16">
      <c r="E2049">
        <v>0</v>
      </c>
      <c r="F2049">
        <f t="shared" si="395"/>
        <v>0</v>
      </c>
      <c r="G2049" t="str">
        <f t="shared" si="396"/>
        <v/>
      </c>
      <c r="H2049" t="str">
        <f t="shared" si="397"/>
        <v/>
      </c>
      <c r="I2049" t="str">
        <f t="shared" si="398"/>
        <v/>
      </c>
      <c r="J2049" t="str">
        <f t="shared" si="399"/>
        <v/>
      </c>
      <c r="K2049" t="str">
        <f t="shared" si="400"/>
        <v/>
      </c>
      <c r="L2049" t="str">
        <f t="shared" si="401"/>
        <v/>
      </c>
      <c r="M2049" t="str">
        <f t="shared" si="402"/>
        <v/>
      </c>
      <c r="N2049" t="str">
        <f t="shared" si="403"/>
        <v/>
      </c>
      <c r="O2049" t="str">
        <f t="shared" si="404"/>
        <v/>
      </c>
      <c r="P2049" t="str">
        <f t="shared" si="405"/>
        <v/>
      </c>
    </row>
    <row r="2050" spans="5:16">
      <c r="E2050">
        <v>0</v>
      </c>
      <c r="F2050">
        <f t="shared" si="395"/>
        <v>0</v>
      </c>
      <c r="G2050" t="str">
        <f t="shared" si="396"/>
        <v/>
      </c>
      <c r="H2050" t="str">
        <f t="shared" si="397"/>
        <v/>
      </c>
      <c r="I2050" t="str">
        <f t="shared" si="398"/>
        <v/>
      </c>
      <c r="J2050" t="str">
        <f t="shared" si="399"/>
        <v/>
      </c>
      <c r="K2050" t="str">
        <f t="shared" si="400"/>
        <v/>
      </c>
      <c r="L2050" t="str">
        <f t="shared" si="401"/>
        <v/>
      </c>
      <c r="M2050" t="str">
        <f t="shared" si="402"/>
        <v/>
      </c>
      <c r="N2050" t="str">
        <f t="shared" si="403"/>
        <v/>
      </c>
      <c r="O2050" t="str">
        <f t="shared" si="404"/>
        <v/>
      </c>
      <c r="P2050" t="str">
        <f t="shared" si="405"/>
        <v/>
      </c>
    </row>
    <row r="2051" spans="5:16">
      <c r="E2051">
        <v>0</v>
      </c>
      <c r="F2051">
        <f t="shared" ref="F2051:F2114" si="406">IF(LEN($E2051)=1,$E2051,"")</f>
        <v>0</v>
      </c>
      <c r="G2051" t="str">
        <f t="shared" ref="G2051:G2114" si="407">IF(LEN($E2051)=2,$E2051,"")</f>
        <v/>
      </c>
      <c r="H2051" t="str">
        <f t="shared" ref="H2051:H2114" si="408">IF(LEN($E2051)=3,$E2051,"")</f>
        <v/>
      </c>
      <c r="I2051" t="str">
        <f t="shared" ref="I2051:I2114" si="409">IF(LEN($E2051)=4,$E2051,"")</f>
        <v/>
      </c>
      <c r="J2051" t="str">
        <f t="shared" ref="J2051:J2114" si="410">IF(LEN($E2051)=5,$E2051,"")</f>
        <v/>
      </c>
      <c r="K2051" t="str">
        <f t="shared" ref="K2051:K2114" si="411">IF(LEN($E2051)=6,$E2051,"")</f>
        <v/>
      </c>
      <c r="L2051" t="str">
        <f t="shared" ref="L2051:L2114" si="412">IF(LEN($E2051)=7,$E2051,"")</f>
        <v/>
      </c>
      <c r="M2051" t="str">
        <f t="shared" ref="M2051:M2114" si="413">IF(LEN($E2051)=8,$E2051,"")</f>
        <v/>
      </c>
      <c r="N2051" t="str">
        <f t="shared" ref="N2051:N2114" si="414">IF(LEN($E2051)=9,$E2051,"")</f>
        <v/>
      </c>
      <c r="O2051" t="str">
        <f t="shared" ref="O2051:O2114" si="415">IF(LEN($E2051)=10,$E2051,"")</f>
        <v/>
      </c>
      <c r="P2051" t="str">
        <f t="shared" ref="P2051:P2114" si="416">IF(LEN($E2051)&gt;=11,$E2051,"")</f>
        <v/>
      </c>
    </row>
    <row r="2052" spans="5:16">
      <c r="E2052">
        <v>0</v>
      </c>
      <c r="F2052">
        <f t="shared" si="406"/>
        <v>0</v>
      </c>
      <c r="G2052" t="str">
        <f t="shared" si="407"/>
        <v/>
      </c>
      <c r="H2052" t="str">
        <f t="shared" si="408"/>
        <v/>
      </c>
      <c r="I2052" t="str">
        <f t="shared" si="409"/>
        <v/>
      </c>
      <c r="J2052" t="str">
        <f t="shared" si="410"/>
        <v/>
      </c>
      <c r="K2052" t="str">
        <f t="shared" si="411"/>
        <v/>
      </c>
      <c r="L2052" t="str">
        <f t="shared" si="412"/>
        <v/>
      </c>
      <c r="M2052" t="str">
        <f t="shared" si="413"/>
        <v/>
      </c>
      <c r="N2052" t="str">
        <f t="shared" si="414"/>
        <v/>
      </c>
      <c r="O2052" t="str">
        <f t="shared" si="415"/>
        <v/>
      </c>
      <c r="P2052" t="str">
        <f t="shared" si="416"/>
        <v/>
      </c>
    </row>
    <row r="2053" spans="5:16">
      <c r="E2053">
        <v>0</v>
      </c>
      <c r="F2053">
        <f t="shared" si="406"/>
        <v>0</v>
      </c>
      <c r="G2053" t="str">
        <f t="shared" si="407"/>
        <v/>
      </c>
      <c r="H2053" t="str">
        <f t="shared" si="408"/>
        <v/>
      </c>
      <c r="I2053" t="str">
        <f t="shared" si="409"/>
        <v/>
      </c>
      <c r="J2053" t="str">
        <f t="shared" si="410"/>
        <v/>
      </c>
      <c r="K2053" t="str">
        <f t="shared" si="411"/>
        <v/>
      </c>
      <c r="L2053" t="str">
        <f t="shared" si="412"/>
        <v/>
      </c>
      <c r="M2053" t="str">
        <f t="shared" si="413"/>
        <v/>
      </c>
      <c r="N2053" t="str">
        <f t="shared" si="414"/>
        <v/>
      </c>
      <c r="O2053" t="str">
        <f t="shared" si="415"/>
        <v/>
      </c>
      <c r="P2053" t="str">
        <f t="shared" si="416"/>
        <v/>
      </c>
    </row>
    <row r="2054" spans="5:16">
      <c r="E2054">
        <v>0</v>
      </c>
      <c r="F2054">
        <f t="shared" si="406"/>
        <v>0</v>
      </c>
      <c r="G2054" t="str">
        <f t="shared" si="407"/>
        <v/>
      </c>
      <c r="H2054" t="str">
        <f t="shared" si="408"/>
        <v/>
      </c>
      <c r="I2054" t="str">
        <f t="shared" si="409"/>
        <v/>
      </c>
      <c r="J2054" t="str">
        <f t="shared" si="410"/>
        <v/>
      </c>
      <c r="K2054" t="str">
        <f t="shared" si="411"/>
        <v/>
      </c>
      <c r="L2054" t="str">
        <f t="shared" si="412"/>
        <v/>
      </c>
      <c r="M2054" t="str">
        <f t="shared" si="413"/>
        <v/>
      </c>
      <c r="N2054" t="str">
        <f t="shared" si="414"/>
        <v/>
      </c>
      <c r="O2054" t="str">
        <f t="shared" si="415"/>
        <v/>
      </c>
      <c r="P2054" t="str">
        <f t="shared" si="416"/>
        <v/>
      </c>
    </row>
    <row r="2055" spans="5:16">
      <c r="E2055">
        <v>0</v>
      </c>
      <c r="F2055">
        <f t="shared" si="406"/>
        <v>0</v>
      </c>
      <c r="G2055" t="str">
        <f t="shared" si="407"/>
        <v/>
      </c>
      <c r="H2055" t="str">
        <f t="shared" si="408"/>
        <v/>
      </c>
      <c r="I2055" t="str">
        <f t="shared" si="409"/>
        <v/>
      </c>
      <c r="J2055" t="str">
        <f t="shared" si="410"/>
        <v/>
      </c>
      <c r="K2055" t="str">
        <f t="shared" si="411"/>
        <v/>
      </c>
      <c r="L2055" t="str">
        <f t="shared" si="412"/>
        <v/>
      </c>
      <c r="M2055" t="str">
        <f t="shared" si="413"/>
        <v/>
      </c>
      <c r="N2055" t="str">
        <f t="shared" si="414"/>
        <v/>
      </c>
      <c r="O2055" t="str">
        <f t="shared" si="415"/>
        <v/>
      </c>
      <c r="P2055" t="str">
        <f t="shared" si="416"/>
        <v/>
      </c>
    </row>
    <row r="2056" spans="5:16">
      <c r="E2056">
        <v>0</v>
      </c>
      <c r="F2056">
        <f t="shared" si="406"/>
        <v>0</v>
      </c>
      <c r="G2056" t="str">
        <f t="shared" si="407"/>
        <v/>
      </c>
      <c r="H2056" t="str">
        <f t="shared" si="408"/>
        <v/>
      </c>
      <c r="I2056" t="str">
        <f t="shared" si="409"/>
        <v/>
      </c>
      <c r="J2056" t="str">
        <f t="shared" si="410"/>
        <v/>
      </c>
      <c r="K2056" t="str">
        <f t="shared" si="411"/>
        <v/>
      </c>
      <c r="L2056" t="str">
        <f t="shared" si="412"/>
        <v/>
      </c>
      <c r="M2056" t="str">
        <f t="shared" si="413"/>
        <v/>
      </c>
      <c r="N2056" t="str">
        <f t="shared" si="414"/>
        <v/>
      </c>
      <c r="O2056" t="str">
        <f t="shared" si="415"/>
        <v/>
      </c>
      <c r="P2056" t="str">
        <f t="shared" si="416"/>
        <v/>
      </c>
    </row>
    <row r="2057" spans="5:16">
      <c r="E2057">
        <v>0</v>
      </c>
      <c r="F2057">
        <f t="shared" si="406"/>
        <v>0</v>
      </c>
      <c r="G2057" t="str">
        <f t="shared" si="407"/>
        <v/>
      </c>
      <c r="H2057" t="str">
        <f t="shared" si="408"/>
        <v/>
      </c>
      <c r="I2057" t="str">
        <f t="shared" si="409"/>
        <v/>
      </c>
      <c r="J2057" t="str">
        <f t="shared" si="410"/>
        <v/>
      </c>
      <c r="K2057" t="str">
        <f t="shared" si="411"/>
        <v/>
      </c>
      <c r="L2057" t="str">
        <f t="shared" si="412"/>
        <v/>
      </c>
      <c r="M2057" t="str">
        <f t="shared" si="413"/>
        <v/>
      </c>
      <c r="N2057" t="str">
        <f t="shared" si="414"/>
        <v/>
      </c>
      <c r="O2057" t="str">
        <f t="shared" si="415"/>
        <v/>
      </c>
      <c r="P2057" t="str">
        <f t="shared" si="416"/>
        <v/>
      </c>
    </row>
    <row r="2058" spans="5:16">
      <c r="E2058">
        <v>0</v>
      </c>
      <c r="F2058">
        <f t="shared" si="406"/>
        <v>0</v>
      </c>
      <c r="G2058" t="str">
        <f t="shared" si="407"/>
        <v/>
      </c>
      <c r="H2058" t="str">
        <f t="shared" si="408"/>
        <v/>
      </c>
      <c r="I2058" t="str">
        <f t="shared" si="409"/>
        <v/>
      </c>
      <c r="J2058" t="str">
        <f t="shared" si="410"/>
        <v/>
      </c>
      <c r="K2058" t="str">
        <f t="shared" si="411"/>
        <v/>
      </c>
      <c r="L2058" t="str">
        <f t="shared" si="412"/>
        <v/>
      </c>
      <c r="M2058" t="str">
        <f t="shared" si="413"/>
        <v/>
      </c>
      <c r="N2058" t="str">
        <f t="shared" si="414"/>
        <v/>
      </c>
      <c r="O2058" t="str">
        <f t="shared" si="415"/>
        <v/>
      </c>
      <c r="P2058" t="str">
        <f t="shared" si="416"/>
        <v/>
      </c>
    </row>
    <row r="2059" spans="5:16">
      <c r="E2059">
        <v>0</v>
      </c>
      <c r="F2059">
        <f t="shared" si="406"/>
        <v>0</v>
      </c>
      <c r="G2059" t="str">
        <f t="shared" si="407"/>
        <v/>
      </c>
      <c r="H2059" t="str">
        <f t="shared" si="408"/>
        <v/>
      </c>
      <c r="I2059" t="str">
        <f t="shared" si="409"/>
        <v/>
      </c>
      <c r="J2059" t="str">
        <f t="shared" si="410"/>
        <v/>
      </c>
      <c r="K2059" t="str">
        <f t="shared" si="411"/>
        <v/>
      </c>
      <c r="L2059" t="str">
        <f t="shared" si="412"/>
        <v/>
      </c>
      <c r="M2059" t="str">
        <f t="shared" si="413"/>
        <v/>
      </c>
      <c r="N2059" t="str">
        <f t="shared" si="414"/>
        <v/>
      </c>
      <c r="O2059" t="str">
        <f t="shared" si="415"/>
        <v/>
      </c>
      <c r="P2059" t="str">
        <f t="shared" si="416"/>
        <v/>
      </c>
    </row>
    <row r="2060" spans="5:16">
      <c r="E2060">
        <v>0</v>
      </c>
      <c r="F2060">
        <f t="shared" si="406"/>
        <v>0</v>
      </c>
      <c r="G2060" t="str">
        <f t="shared" si="407"/>
        <v/>
      </c>
      <c r="H2060" t="str">
        <f t="shared" si="408"/>
        <v/>
      </c>
      <c r="I2060" t="str">
        <f t="shared" si="409"/>
        <v/>
      </c>
      <c r="J2060" t="str">
        <f t="shared" si="410"/>
        <v/>
      </c>
      <c r="K2060" t="str">
        <f t="shared" si="411"/>
        <v/>
      </c>
      <c r="L2060" t="str">
        <f t="shared" si="412"/>
        <v/>
      </c>
      <c r="M2060" t="str">
        <f t="shared" si="413"/>
        <v/>
      </c>
      <c r="N2060" t="str">
        <f t="shared" si="414"/>
        <v/>
      </c>
      <c r="O2060" t="str">
        <f t="shared" si="415"/>
        <v/>
      </c>
      <c r="P2060" t="str">
        <f t="shared" si="416"/>
        <v/>
      </c>
    </row>
    <row r="2061" spans="5:16">
      <c r="E2061">
        <v>0</v>
      </c>
      <c r="F2061">
        <f t="shared" si="406"/>
        <v>0</v>
      </c>
      <c r="G2061" t="str">
        <f t="shared" si="407"/>
        <v/>
      </c>
      <c r="H2061" t="str">
        <f t="shared" si="408"/>
        <v/>
      </c>
      <c r="I2061" t="str">
        <f t="shared" si="409"/>
        <v/>
      </c>
      <c r="J2061" t="str">
        <f t="shared" si="410"/>
        <v/>
      </c>
      <c r="K2061" t="str">
        <f t="shared" si="411"/>
        <v/>
      </c>
      <c r="L2061" t="str">
        <f t="shared" si="412"/>
        <v/>
      </c>
      <c r="M2061" t="str">
        <f t="shared" si="413"/>
        <v/>
      </c>
      <c r="N2061" t="str">
        <f t="shared" si="414"/>
        <v/>
      </c>
      <c r="O2061" t="str">
        <f t="shared" si="415"/>
        <v/>
      </c>
      <c r="P2061" t="str">
        <f t="shared" si="416"/>
        <v/>
      </c>
    </row>
    <row r="2062" spans="5:16">
      <c r="E2062">
        <v>0</v>
      </c>
      <c r="F2062">
        <f t="shared" si="406"/>
        <v>0</v>
      </c>
      <c r="G2062" t="str">
        <f t="shared" si="407"/>
        <v/>
      </c>
      <c r="H2062" t="str">
        <f t="shared" si="408"/>
        <v/>
      </c>
      <c r="I2062" t="str">
        <f t="shared" si="409"/>
        <v/>
      </c>
      <c r="J2062" t="str">
        <f t="shared" si="410"/>
        <v/>
      </c>
      <c r="K2062" t="str">
        <f t="shared" si="411"/>
        <v/>
      </c>
      <c r="L2062" t="str">
        <f t="shared" si="412"/>
        <v/>
      </c>
      <c r="M2062" t="str">
        <f t="shared" si="413"/>
        <v/>
      </c>
      <c r="N2062" t="str">
        <f t="shared" si="414"/>
        <v/>
      </c>
      <c r="O2062" t="str">
        <f t="shared" si="415"/>
        <v/>
      </c>
      <c r="P2062" t="str">
        <f t="shared" si="416"/>
        <v/>
      </c>
    </row>
    <row r="2063" spans="5:16">
      <c r="E2063">
        <v>0</v>
      </c>
      <c r="F2063">
        <f t="shared" si="406"/>
        <v>0</v>
      </c>
      <c r="G2063" t="str">
        <f t="shared" si="407"/>
        <v/>
      </c>
      <c r="H2063" t="str">
        <f t="shared" si="408"/>
        <v/>
      </c>
      <c r="I2063" t="str">
        <f t="shared" si="409"/>
        <v/>
      </c>
      <c r="J2063" t="str">
        <f t="shared" si="410"/>
        <v/>
      </c>
      <c r="K2063" t="str">
        <f t="shared" si="411"/>
        <v/>
      </c>
      <c r="L2063" t="str">
        <f t="shared" si="412"/>
        <v/>
      </c>
      <c r="M2063" t="str">
        <f t="shared" si="413"/>
        <v/>
      </c>
      <c r="N2063" t="str">
        <f t="shared" si="414"/>
        <v/>
      </c>
      <c r="O2063" t="str">
        <f t="shared" si="415"/>
        <v/>
      </c>
      <c r="P2063" t="str">
        <f t="shared" si="416"/>
        <v/>
      </c>
    </row>
    <row r="2064" spans="5:16">
      <c r="E2064">
        <v>0</v>
      </c>
      <c r="F2064">
        <f t="shared" si="406"/>
        <v>0</v>
      </c>
      <c r="G2064" t="str">
        <f t="shared" si="407"/>
        <v/>
      </c>
      <c r="H2064" t="str">
        <f t="shared" si="408"/>
        <v/>
      </c>
      <c r="I2064" t="str">
        <f t="shared" si="409"/>
        <v/>
      </c>
      <c r="J2064" t="str">
        <f t="shared" si="410"/>
        <v/>
      </c>
      <c r="K2064" t="str">
        <f t="shared" si="411"/>
        <v/>
      </c>
      <c r="L2064" t="str">
        <f t="shared" si="412"/>
        <v/>
      </c>
      <c r="M2064" t="str">
        <f t="shared" si="413"/>
        <v/>
      </c>
      <c r="N2064" t="str">
        <f t="shared" si="414"/>
        <v/>
      </c>
      <c r="O2064" t="str">
        <f t="shared" si="415"/>
        <v/>
      </c>
      <c r="P2064" t="str">
        <f t="shared" si="416"/>
        <v/>
      </c>
    </row>
    <row r="2065" spans="5:16">
      <c r="E2065">
        <v>0</v>
      </c>
      <c r="F2065">
        <f t="shared" si="406"/>
        <v>0</v>
      </c>
      <c r="G2065" t="str">
        <f t="shared" si="407"/>
        <v/>
      </c>
      <c r="H2065" t="str">
        <f t="shared" si="408"/>
        <v/>
      </c>
      <c r="I2065" t="str">
        <f t="shared" si="409"/>
        <v/>
      </c>
      <c r="J2065" t="str">
        <f t="shared" si="410"/>
        <v/>
      </c>
      <c r="K2065" t="str">
        <f t="shared" si="411"/>
        <v/>
      </c>
      <c r="L2065" t="str">
        <f t="shared" si="412"/>
        <v/>
      </c>
      <c r="M2065" t="str">
        <f t="shared" si="413"/>
        <v/>
      </c>
      <c r="N2065" t="str">
        <f t="shared" si="414"/>
        <v/>
      </c>
      <c r="O2065" t="str">
        <f t="shared" si="415"/>
        <v/>
      </c>
      <c r="P2065" t="str">
        <f t="shared" si="416"/>
        <v/>
      </c>
    </row>
    <row r="2066" spans="5:16">
      <c r="E2066">
        <v>0</v>
      </c>
      <c r="F2066">
        <f t="shared" si="406"/>
        <v>0</v>
      </c>
      <c r="G2066" t="str">
        <f t="shared" si="407"/>
        <v/>
      </c>
      <c r="H2066" t="str">
        <f t="shared" si="408"/>
        <v/>
      </c>
      <c r="I2066" t="str">
        <f t="shared" si="409"/>
        <v/>
      </c>
      <c r="J2066" t="str">
        <f t="shared" si="410"/>
        <v/>
      </c>
      <c r="K2066" t="str">
        <f t="shared" si="411"/>
        <v/>
      </c>
      <c r="L2066" t="str">
        <f t="shared" si="412"/>
        <v/>
      </c>
      <c r="M2066" t="str">
        <f t="shared" si="413"/>
        <v/>
      </c>
      <c r="N2066" t="str">
        <f t="shared" si="414"/>
        <v/>
      </c>
      <c r="O2066" t="str">
        <f t="shared" si="415"/>
        <v/>
      </c>
      <c r="P2066" t="str">
        <f t="shared" si="416"/>
        <v/>
      </c>
    </row>
    <row r="2067" spans="5:16">
      <c r="E2067">
        <v>0</v>
      </c>
      <c r="F2067">
        <f t="shared" si="406"/>
        <v>0</v>
      </c>
      <c r="G2067" t="str">
        <f t="shared" si="407"/>
        <v/>
      </c>
      <c r="H2067" t="str">
        <f t="shared" si="408"/>
        <v/>
      </c>
      <c r="I2067" t="str">
        <f t="shared" si="409"/>
        <v/>
      </c>
      <c r="J2067" t="str">
        <f t="shared" si="410"/>
        <v/>
      </c>
      <c r="K2067" t="str">
        <f t="shared" si="411"/>
        <v/>
      </c>
      <c r="L2067" t="str">
        <f t="shared" si="412"/>
        <v/>
      </c>
      <c r="M2067" t="str">
        <f t="shared" si="413"/>
        <v/>
      </c>
      <c r="N2067" t="str">
        <f t="shared" si="414"/>
        <v/>
      </c>
      <c r="O2067" t="str">
        <f t="shared" si="415"/>
        <v/>
      </c>
      <c r="P2067" t="str">
        <f t="shared" si="416"/>
        <v/>
      </c>
    </row>
    <row r="2068" spans="5:16">
      <c r="E2068">
        <v>0</v>
      </c>
      <c r="F2068">
        <f t="shared" si="406"/>
        <v>0</v>
      </c>
      <c r="G2068" t="str">
        <f t="shared" si="407"/>
        <v/>
      </c>
      <c r="H2068" t="str">
        <f t="shared" si="408"/>
        <v/>
      </c>
      <c r="I2068" t="str">
        <f t="shared" si="409"/>
        <v/>
      </c>
      <c r="J2068" t="str">
        <f t="shared" si="410"/>
        <v/>
      </c>
      <c r="K2068" t="str">
        <f t="shared" si="411"/>
        <v/>
      </c>
      <c r="L2068" t="str">
        <f t="shared" si="412"/>
        <v/>
      </c>
      <c r="M2068" t="str">
        <f t="shared" si="413"/>
        <v/>
      </c>
      <c r="N2068" t="str">
        <f t="shared" si="414"/>
        <v/>
      </c>
      <c r="O2068" t="str">
        <f t="shared" si="415"/>
        <v/>
      </c>
      <c r="P2068" t="str">
        <f t="shared" si="416"/>
        <v/>
      </c>
    </row>
    <row r="2069" spans="5:16">
      <c r="E2069">
        <v>0</v>
      </c>
      <c r="F2069">
        <f t="shared" si="406"/>
        <v>0</v>
      </c>
      <c r="G2069" t="str">
        <f t="shared" si="407"/>
        <v/>
      </c>
      <c r="H2069" t="str">
        <f t="shared" si="408"/>
        <v/>
      </c>
      <c r="I2069" t="str">
        <f t="shared" si="409"/>
        <v/>
      </c>
      <c r="J2069" t="str">
        <f t="shared" si="410"/>
        <v/>
      </c>
      <c r="K2069" t="str">
        <f t="shared" si="411"/>
        <v/>
      </c>
      <c r="L2069" t="str">
        <f t="shared" si="412"/>
        <v/>
      </c>
      <c r="M2069" t="str">
        <f t="shared" si="413"/>
        <v/>
      </c>
      <c r="N2069" t="str">
        <f t="shared" si="414"/>
        <v/>
      </c>
      <c r="O2069" t="str">
        <f t="shared" si="415"/>
        <v/>
      </c>
      <c r="P2069" t="str">
        <f t="shared" si="416"/>
        <v/>
      </c>
    </row>
    <row r="2070" spans="5:16">
      <c r="E2070">
        <v>0</v>
      </c>
      <c r="F2070">
        <f t="shared" si="406"/>
        <v>0</v>
      </c>
      <c r="G2070" t="str">
        <f t="shared" si="407"/>
        <v/>
      </c>
      <c r="H2070" t="str">
        <f t="shared" si="408"/>
        <v/>
      </c>
      <c r="I2070" t="str">
        <f t="shared" si="409"/>
        <v/>
      </c>
      <c r="J2070" t="str">
        <f t="shared" si="410"/>
        <v/>
      </c>
      <c r="K2070" t="str">
        <f t="shared" si="411"/>
        <v/>
      </c>
      <c r="L2070" t="str">
        <f t="shared" si="412"/>
        <v/>
      </c>
      <c r="M2070" t="str">
        <f t="shared" si="413"/>
        <v/>
      </c>
      <c r="N2070" t="str">
        <f t="shared" si="414"/>
        <v/>
      </c>
      <c r="O2070" t="str">
        <f t="shared" si="415"/>
        <v/>
      </c>
      <c r="P2070" t="str">
        <f t="shared" si="416"/>
        <v/>
      </c>
    </row>
    <row r="2071" spans="5:16">
      <c r="E2071">
        <v>0</v>
      </c>
      <c r="F2071">
        <f t="shared" si="406"/>
        <v>0</v>
      </c>
      <c r="G2071" t="str">
        <f t="shared" si="407"/>
        <v/>
      </c>
      <c r="H2071" t="str">
        <f t="shared" si="408"/>
        <v/>
      </c>
      <c r="I2071" t="str">
        <f t="shared" si="409"/>
        <v/>
      </c>
      <c r="J2071" t="str">
        <f t="shared" si="410"/>
        <v/>
      </c>
      <c r="K2071" t="str">
        <f t="shared" si="411"/>
        <v/>
      </c>
      <c r="L2071" t="str">
        <f t="shared" si="412"/>
        <v/>
      </c>
      <c r="M2071" t="str">
        <f t="shared" si="413"/>
        <v/>
      </c>
      <c r="N2071" t="str">
        <f t="shared" si="414"/>
        <v/>
      </c>
      <c r="O2071" t="str">
        <f t="shared" si="415"/>
        <v/>
      </c>
      <c r="P2071" t="str">
        <f t="shared" si="416"/>
        <v/>
      </c>
    </row>
    <row r="2072" spans="5:16">
      <c r="E2072">
        <v>0</v>
      </c>
      <c r="F2072">
        <f t="shared" si="406"/>
        <v>0</v>
      </c>
      <c r="G2072" t="str">
        <f t="shared" si="407"/>
        <v/>
      </c>
      <c r="H2072" t="str">
        <f t="shared" si="408"/>
        <v/>
      </c>
      <c r="I2072" t="str">
        <f t="shared" si="409"/>
        <v/>
      </c>
      <c r="J2072" t="str">
        <f t="shared" si="410"/>
        <v/>
      </c>
      <c r="K2072" t="str">
        <f t="shared" si="411"/>
        <v/>
      </c>
      <c r="L2072" t="str">
        <f t="shared" si="412"/>
        <v/>
      </c>
      <c r="M2072" t="str">
        <f t="shared" si="413"/>
        <v/>
      </c>
      <c r="N2072" t="str">
        <f t="shared" si="414"/>
        <v/>
      </c>
      <c r="O2072" t="str">
        <f t="shared" si="415"/>
        <v/>
      </c>
      <c r="P2072" t="str">
        <f t="shared" si="416"/>
        <v/>
      </c>
    </row>
    <row r="2073" spans="5:16">
      <c r="E2073">
        <v>0</v>
      </c>
      <c r="F2073">
        <f t="shared" si="406"/>
        <v>0</v>
      </c>
      <c r="G2073" t="str">
        <f t="shared" si="407"/>
        <v/>
      </c>
      <c r="H2073" t="str">
        <f t="shared" si="408"/>
        <v/>
      </c>
      <c r="I2073" t="str">
        <f t="shared" si="409"/>
        <v/>
      </c>
      <c r="J2073" t="str">
        <f t="shared" si="410"/>
        <v/>
      </c>
      <c r="K2073" t="str">
        <f t="shared" si="411"/>
        <v/>
      </c>
      <c r="L2073" t="str">
        <f t="shared" si="412"/>
        <v/>
      </c>
      <c r="M2073" t="str">
        <f t="shared" si="413"/>
        <v/>
      </c>
      <c r="N2073" t="str">
        <f t="shared" si="414"/>
        <v/>
      </c>
      <c r="O2073" t="str">
        <f t="shared" si="415"/>
        <v/>
      </c>
      <c r="P2073" t="str">
        <f t="shared" si="416"/>
        <v/>
      </c>
    </row>
    <row r="2074" spans="5:16">
      <c r="E2074">
        <v>0</v>
      </c>
      <c r="F2074">
        <f t="shared" si="406"/>
        <v>0</v>
      </c>
      <c r="G2074" t="str">
        <f t="shared" si="407"/>
        <v/>
      </c>
      <c r="H2074" t="str">
        <f t="shared" si="408"/>
        <v/>
      </c>
      <c r="I2074" t="str">
        <f t="shared" si="409"/>
        <v/>
      </c>
      <c r="J2074" t="str">
        <f t="shared" si="410"/>
        <v/>
      </c>
      <c r="K2074" t="str">
        <f t="shared" si="411"/>
        <v/>
      </c>
      <c r="L2074" t="str">
        <f t="shared" si="412"/>
        <v/>
      </c>
      <c r="M2074" t="str">
        <f t="shared" si="413"/>
        <v/>
      </c>
      <c r="N2074" t="str">
        <f t="shared" si="414"/>
        <v/>
      </c>
      <c r="O2074" t="str">
        <f t="shared" si="415"/>
        <v/>
      </c>
      <c r="P2074" t="str">
        <f t="shared" si="416"/>
        <v/>
      </c>
    </row>
    <row r="2075" spans="5:16">
      <c r="E2075">
        <v>0</v>
      </c>
      <c r="F2075">
        <f t="shared" si="406"/>
        <v>0</v>
      </c>
      <c r="G2075" t="str">
        <f t="shared" si="407"/>
        <v/>
      </c>
      <c r="H2075" t="str">
        <f t="shared" si="408"/>
        <v/>
      </c>
      <c r="I2075" t="str">
        <f t="shared" si="409"/>
        <v/>
      </c>
      <c r="J2075" t="str">
        <f t="shared" si="410"/>
        <v/>
      </c>
      <c r="K2075" t="str">
        <f t="shared" si="411"/>
        <v/>
      </c>
      <c r="L2075" t="str">
        <f t="shared" si="412"/>
        <v/>
      </c>
      <c r="M2075" t="str">
        <f t="shared" si="413"/>
        <v/>
      </c>
      <c r="N2075" t="str">
        <f t="shared" si="414"/>
        <v/>
      </c>
      <c r="O2075" t="str">
        <f t="shared" si="415"/>
        <v/>
      </c>
      <c r="P2075" t="str">
        <f t="shared" si="416"/>
        <v/>
      </c>
    </row>
    <row r="2076" spans="5:16">
      <c r="E2076">
        <v>0</v>
      </c>
      <c r="F2076">
        <f t="shared" si="406"/>
        <v>0</v>
      </c>
      <c r="G2076" t="str">
        <f t="shared" si="407"/>
        <v/>
      </c>
      <c r="H2076" t="str">
        <f t="shared" si="408"/>
        <v/>
      </c>
      <c r="I2076" t="str">
        <f t="shared" si="409"/>
        <v/>
      </c>
      <c r="J2076" t="str">
        <f t="shared" si="410"/>
        <v/>
      </c>
      <c r="K2076" t="str">
        <f t="shared" si="411"/>
        <v/>
      </c>
      <c r="L2076" t="str">
        <f t="shared" si="412"/>
        <v/>
      </c>
      <c r="M2076" t="str">
        <f t="shared" si="413"/>
        <v/>
      </c>
      <c r="N2076" t="str">
        <f t="shared" si="414"/>
        <v/>
      </c>
      <c r="O2076" t="str">
        <f t="shared" si="415"/>
        <v/>
      </c>
      <c r="P2076" t="str">
        <f t="shared" si="416"/>
        <v/>
      </c>
    </row>
    <row r="2077" spans="5:16">
      <c r="E2077">
        <v>0</v>
      </c>
      <c r="F2077">
        <f t="shared" si="406"/>
        <v>0</v>
      </c>
      <c r="G2077" t="str">
        <f t="shared" si="407"/>
        <v/>
      </c>
      <c r="H2077" t="str">
        <f t="shared" si="408"/>
        <v/>
      </c>
      <c r="I2077" t="str">
        <f t="shared" si="409"/>
        <v/>
      </c>
      <c r="J2077" t="str">
        <f t="shared" si="410"/>
        <v/>
      </c>
      <c r="K2077" t="str">
        <f t="shared" si="411"/>
        <v/>
      </c>
      <c r="L2077" t="str">
        <f t="shared" si="412"/>
        <v/>
      </c>
      <c r="M2077" t="str">
        <f t="shared" si="413"/>
        <v/>
      </c>
      <c r="N2077" t="str">
        <f t="shared" si="414"/>
        <v/>
      </c>
      <c r="O2077" t="str">
        <f t="shared" si="415"/>
        <v/>
      </c>
      <c r="P2077" t="str">
        <f t="shared" si="416"/>
        <v/>
      </c>
    </row>
    <row r="2078" spans="5:16">
      <c r="E2078">
        <v>0</v>
      </c>
      <c r="F2078">
        <f t="shared" si="406"/>
        <v>0</v>
      </c>
      <c r="G2078" t="str">
        <f t="shared" si="407"/>
        <v/>
      </c>
      <c r="H2078" t="str">
        <f t="shared" si="408"/>
        <v/>
      </c>
      <c r="I2078" t="str">
        <f t="shared" si="409"/>
        <v/>
      </c>
      <c r="J2078" t="str">
        <f t="shared" si="410"/>
        <v/>
      </c>
      <c r="K2078" t="str">
        <f t="shared" si="411"/>
        <v/>
      </c>
      <c r="L2078" t="str">
        <f t="shared" si="412"/>
        <v/>
      </c>
      <c r="M2078" t="str">
        <f t="shared" si="413"/>
        <v/>
      </c>
      <c r="N2078" t="str">
        <f t="shared" si="414"/>
        <v/>
      </c>
      <c r="O2078" t="str">
        <f t="shared" si="415"/>
        <v/>
      </c>
      <c r="P2078" t="str">
        <f t="shared" si="416"/>
        <v/>
      </c>
    </row>
    <row r="2079" spans="5:16">
      <c r="E2079">
        <v>0</v>
      </c>
      <c r="F2079">
        <f t="shared" si="406"/>
        <v>0</v>
      </c>
      <c r="G2079" t="str">
        <f t="shared" si="407"/>
        <v/>
      </c>
      <c r="H2079" t="str">
        <f t="shared" si="408"/>
        <v/>
      </c>
      <c r="I2079" t="str">
        <f t="shared" si="409"/>
        <v/>
      </c>
      <c r="J2079" t="str">
        <f t="shared" si="410"/>
        <v/>
      </c>
      <c r="K2079" t="str">
        <f t="shared" si="411"/>
        <v/>
      </c>
      <c r="L2079" t="str">
        <f t="shared" si="412"/>
        <v/>
      </c>
      <c r="M2079" t="str">
        <f t="shared" si="413"/>
        <v/>
      </c>
      <c r="N2079" t="str">
        <f t="shared" si="414"/>
        <v/>
      </c>
      <c r="O2079" t="str">
        <f t="shared" si="415"/>
        <v/>
      </c>
      <c r="P2079" t="str">
        <f t="shared" si="416"/>
        <v/>
      </c>
    </row>
    <row r="2080" spans="5:16">
      <c r="E2080">
        <v>0</v>
      </c>
      <c r="F2080">
        <f t="shared" si="406"/>
        <v>0</v>
      </c>
      <c r="G2080" t="str">
        <f t="shared" si="407"/>
        <v/>
      </c>
      <c r="H2080" t="str">
        <f t="shared" si="408"/>
        <v/>
      </c>
      <c r="I2080" t="str">
        <f t="shared" si="409"/>
        <v/>
      </c>
      <c r="J2080" t="str">
        <f t="shared" si="410"/>
        <v/>
      </c>
      <c r="K2080" t="str">
        <f t="shared" si="411"/>
        <v/>
      </c>
      <c r="L2080" t="str">
        <f t="shared" si="412"/>
        <v/>
      </c>
      <c r="M2080" t="str">
        <f t="shared" si="413"/>
        <v/>
      </c>
      <c r="N2080" t="str">
        <f t="shared" si="414"/>
        <v/>
      </c>
      <c r="O2080" t="str">
        <f t="shared" si="415"/>
        <v/>
      </c>
      <c r="P2080" t="str">
        <f t="shared" si="416"/>
        <v/>
      </c>
    </row>
    <row r="2081" spans="5:16">
      <c r="E2081">
        <v>0</v>
      </c>
      <c r="F2081">
        <f t="shared" si="406"/>
        <v>0</v>
      </c>
      <c r="G2081" t="str">
        <f t="shared" si="407"/>
        <v/>
      </c>
      <c r="H2081" t="str">
        <f t="shared" si="408"/>
        <v/>
      </c>
      <c r="I2081" t="str">
        <f t="shared" si="409"/>
        <v/>
      </c>
      <c r="J2081" t="str">
        <f t="shared" si="410"/>
        <v/>
      </c>
      <c r="K2081" t="str">
        <f t="shared" si="411"/>
        <v/>
      </c>
      <c r="L2081" t="str">
        <f t="shared" si="412"/>
        <v/>
      </c>
      <c r="M2081" t="str">
        <f t="shared" si="413"/>
        <v/>
      </c>
      <c r="N2081" t="str">
        <f t="shared" si="414"/>
        <v/>
      </c>
      <c r="O2081" t="str">
        <f t="shared" si="415"/>
        <v/>
      </c>
      <c r="P2081" t="str">
        <f t="shared" si="416"/>
        <v/>
      </c>
    </row>
    <row r="2082" spans="5:16">
      <c r="E2082">
        <v>0</v>
      </c>
      <c r="F2082">
        <f t="shared" si="406"/>
        <v>0</v>
      </c>
      <c r="G2082" t="str">
        <f t="shared" si="407"/>
        <v/>
      </c>
      <c r="H2082" t="str">
        <f t="shared" si="408"/>
        <v/>
      </c>
      <c r="I2082" t="str">
        <f t="shared" si="409"/>
        <v/>
      </c>
      <c r="J2082" t="str">
        <f t="shared" si="410"/>
        <v/>
      </c>
      <c r="K2082" t="str">
        <f t="shared" si="411"/>
        <v/>
      </c>
      <c r="L2082" t="str">
        <f t="shared" si="412"/>
        <v/>
      </c>
      <c r="M2082" t="str">
        <f t="shared" si="413"/>
        <v/>
      </c>
      <c r="N2082" t="str">
        <f t="shared" si="414"/>
        <v/>
      </c>
      <c r="O2082" t="str">
        <f t="shared" si="415"/>
        <v/>
      </c>
      <c r="P2082" t="str">
        <f t="shared" si="416"/>
        <v/>
      </c>
    </row>
    <row r="2083" spans="5:16">
      <c r="E2083">
        <v>0</v>
      </c>
      <c r="F2083">
        <f t="shared" si="406"/>
        <v>0</v>
      </c>
      <c r="G2083" t="str">
        <f t="shared" si="407"/>
        <v/>
      </c>
      <c r="H2083" t="str">
        <f t="shared" si="408"/>
        <v/>
      </c>
      <c r="I2083" t="str">
        <f t="shared" si="409"/>
        <v/>
      </c>
      <c r="J2083" t="str">
        <f t="shared" si="410"/>
        <v/>
      </c>
      <c r="K2083" t="str">
        <f t="shared" si="411"/>
        <v/>
      </c>
      <c r="L2083" t="str">
        <f t="shared" si="412"/>
        <v/>
      </c>
      <c r="M2083" t="str">
        <f t="shared" si="413"/>
        <v/>
      </c>
      <c r="N2083" t="str">
        <f t="shared" si="414"/>
        <v/>
      </c>
      <c r="O2083" t="str">
        <f t="shared" si="415"/>
        <v/>
      </c>
      <c r="P2083" t="str">
        <f t="shared" si="416"/>
        <v/>
      </c>
    </row>
    <row r="2084" spans="5:16">
      <c r="E2084">
        <v>0</v>
      </c>
      <c r="F2084">
        <f t="shared" si="406"/>
        <v>0</v>
      </c>
      <c r="G2084" t="str">
        <f t="shared" si="407"/>
        <v/>
      </c>
      <c r="H2084" t="str">
        <f t="shared" si="408"/>
        <v/>
      </c>
      <c r="I2084" t="str">
        <f t="shared" si="409"/>
        <v/>
      </c>
      <c r="J2084" t="str">
        <f t="shared" si="410"/>
        <v/>
      </c>
      <c r="K2084" t="str">
        <f t="shared" si="411"/>
        <v/>
      </c>
      <c r="L2084" t="str">
        <f t="shared" si="412"/>
        <v/>
      </c>
      <c r="M2084" t="str">
        <f t="shared" si="413"/>
        <v/>
      </c>
      <c r="N2084" t="str">
        <f t="shared" si="414"/>
        <v/>
      </c>
      <c r="O2084" t="str">
        <f t="shared" si="415"/>
        <v/>
      </c>
      <c r="P2084" t="str">
        <f t="shared" si="416"/>
        <v/>
      </c>
    </row>
    <row r="2085" spans="5:16">
      <c r="E2085">
        <v>0</v>
      </c>
      <c r="F2085">
        <f t="shared" si="406"/>
        <v>0</v>
      </c>
      <c r="G2085" t="str">
        <f t="shared" si="407"/>
        <v/>
      </c>
      <c r="H2085" t="str">
        <f t="shared" si="408"/>
        <v/>
      </c>
      <c r="I2085" t="str">
        <f t="shared" si="409"/>
        <v/>
      </c>
      <c r="J2085" t="str">
        <f t="shared" si="410"/>
        <v/>
      </c>
      <c r="K2085" t="str">
        <f t="shared" si="411"/>
        <v/>
      </c>
      <c r="L2085" t="str">
        <f t="shared" si="412"/>
        <v/>
      </c>
      <c r="M2085" t="str">
        <f t="shared" si="413"/>
        <v/>
      </c>
      <c r="N2085" t="str">
        <f t="shared" si="414"/>
        <v/>
      </c>
      <c r="O2085" t="str">
        <f t="shared" si="415"/>
        <v/>
      </c>
      <c r="P2085" t="str">
        <f t="shared" si="416"/>
        <v/>
      </c>
    </row>
    <row r="2086" spans="5:16">
      <c r="E2086">
        <v>0</v>
      </c>
      <c r="F2086">
        <f t="shared" si="406"/>
        <v>0</v>
      </c>
      <c r="G2086" t="str">
        <f t="shared" si="407"/>
        <v/>
      </c>
      <c r="H2086" t="str">
        <f t="shared" si="408"/>
        <v/>
      </c>
      <c r="I2086" t="str">
        <f t="shared" si="409"/>
        <v/>
      </c>
      <c r="J2086" t="str">
        <f t="shared" si="410"/>
        <v/>
      </c>
      <c r="K2086" t="str">
        <f t="shared" si="411"/>
        <v/>
      </c>
      <c r="L2086" t="str">
        <f t="shared" si="412"/>
        <v/>
      </c>
      <c r="M2086" t="str">
        <f t="shared" si="413"/>
        <v/>
      </c>
      <c r="N2086" t="str">
        <f t="shared" si="414"/>
        <v/>
      </c>
      <c r="O2086" t="str">
        <f t="shared" si="415"/>
        <v/>
      </c>
      <c r="P2086" t="str">
        <f t="shared" si="416"/>
        <v/>
      </c>
    </row>
    <row r="2087" spans="5:16">
      <c r="E2087">
        <v>0</v>
      </c>
      <c r="F2087">
        <f t="shared" si="406"/>
        <v>0</v>
      </c>
      <c r="G2087" t="str">
        <f t="shared" si="407"/>
        <v/>
      </c>
      <c r="H2087" t="str">
        <f t="shared" si="408"/>
        <v/>
      </c>
      <c r="I2087" t="str">
        <f t="shared" si="409"/>
        <v/>
      </c>
      <c r="J2087" t="str">
        <f t="shared" si="410"/>
        <v/>
      </c>
      <c r="K2087" t="str">
        <f t="shared" si="411"/>
        <v/>
      </c>
      <c r="L2087" t="str">
        <f t="shared" si="412"/>
        <v/>
      </c>
      <c r="M2087" t="str">
        <f t="shared" si="413"/>
        <v/>
      </c>
      <c r="N2087" t="str">
        <f t="shared" si="414"/>
        <v/>
      </c>
      <c r="O2087" t="str">
        <f t="shared" si="415"/>
        <v/>
      </c>
      <c r="P2087" t="str">
        <f t="shared" si="416"/>
        <v/>
      </c>
    </row>
    <row r="2088" spans="5:16">
      <c r="E2088">
        <v>0</v>
      </c>
      <c r="F2088">
        <f t="shared" si="406"/>
        <v>0</v>
      </c>
      <c r="G2088" t="str">
        <f t="shared" si="407"/>
        <v/>
      </c>
      <c r="H2088" t="str">
        <f t="shared" si="408"/>
        <v/>
      </c>
      <c r="I2088" t="str">
        <f t="shared" si="409"/>
        <v/>
      </c>
      <c r="J2088" t="str">
        <f t="shared" si="410"/>
        <v/>
      </c>
      <c r="K2088" t="str">
        <f t="shared" si="411"/>
        <v/>
      </c>
      <c r="L2088" t="str">
        <f t="shared" si="412"/>
        <v/>
      </c>
      <c r="M2088" t="str">
        <f t="shared" si="413"/>
        <v/>
      </c>
      <c r="N2088" t="str">
        <f t="shared" si="414"/>
        <v/>
      </c>
      <c r="O2088" t="str">
        <f t="shared" si="415"/>
        <v/>
      </c>
      <c r="P2088" t="str">
        <f t="shared" si="416"/>
        <v/>
      </c>
    </row>
    <row r="2089" spans="5:16">
      <c r="E2089">
        <v>0</v>
      </c>
      <c r="F2089">
        <f t="shared" si="406"/>
        <v>0</v>
      </c>
      <c r="G2089" t="str">
        <f t="shared" si="407"/>
        <v/>
      </c>
      <c r="H2089" t="str">
        <f t="shared" si="408"/>
        <v/>
      </c>
      <c r="I2089" t="str">
        <f t="shared" si="409"/>
        <v/>
      </c>
      <c r="J2089" t="str">
        <f t="shared" si="410"/>
        <v/>
      </c>
      <c r="K2089" t="str">
        <f t="shared" si="411"/>
        <v/>
      </c>
      <c r="L2089" t="str">
        <f t="shared" si="412"/>
        <v/>
      </c>
      <c r="M2089" t="str">
        <f t="shared" si="413"/>
        <v/>
      </c>
      <c r="N2089" t="str">
        <f t="shared" si="414"/>
        <v/>
      </c>
      <c r="O2089" t="str">
        <f t="shared" si="415"/>
        <v/>
      </c>
      <c r="P2089" t="str">
        <f t="shared" si="416"/>
        <v/>
      </c>
    </row>
    <row r="2090" spans="5:16">
      <c r="E2090">
        <v>0</v>
      </c>
      <c r="F2090">
        <f t="shared" si="406"/>
        <v>0</v>
      </c>
      <c r="G2090" t="str">
        <f t="shared" si="407"/>
        <v/>
      </c>
      <c r="H2090" t="str">
        <f t="shared" si="408"/>
        <v/>
      </c>
      <c r="I2090" t="str">
        <f t="shared" si="409"/>
        <v/>
      </c>
      <c r="J2090" t="str">
        <f t="shared" si="410"/>
        <v/>
      </c>
      <c r="K2090" t="str">
        <f t="shared" si="411"/>
        <v/>
      </c>
      <c r="L2090" t="str">
        <f t="shared" si="412"/>
        <v/>
      </c>
      <c r="M2090" t="str">
        <f t="shared" si="413"/>
        <v/>
      </c>
      <c r="N2090" t="str">
        <f t="shared" si="414"/>
        <v/>
      </c>
      <c r="O2090" t="str">
        <f t="shared" si="415"/>
        <v/>
      </c>
      <c r="P2090" t="str">
        <f t="shared" si="416"/>
        <v/>
      </c>
    </row>
    <row r="2091" spans="5:16">
      <c r="E2091">
        <v>0</v>
      </c>
      <c r="F2091">
        <f t="shared" si="406"/>
        <v>0</v>
      </c>
      <c r="G2091" t="str">
        <f t="shared" si="407"/>
        <v/>
      </c>
      <c r="H2091" t="str">
        <f t="shared" si="408"/>
        <v/>
      </c>
      <c r="I2091" t="str">
        <f t="shared" si="409"/>
        <v/>
      </c>
      <c r="J2091" t="str">
        <f t="shared" si="410"/>
        <v/>
      </c>
      <c r="K2091" t="str">
        <f t="shared" si="411"/>
        <v/>
      </c>
      <c r="L2091" t="str">
        <f t="shared" si="412"/>
        <v/>
      </c>
      <c r="M2091" t="str">
        <f t="shared" si="413"/>
        <v/>
      </c>
      <c r="N2091" t="str">
        <f t="shared" si="414"/>
        <v/>
      </c>
      <c r="O2091" t="str">
        <f t="shared" si="415"/>
        <v/>
      </c>
      <c r="P2091" t="str">
        <f t="shared" si="416"/>
        <v/>
      </c>
    </row>
    <row r="2092" spans="5:16">
      <c r="E2092">
        <v>0</v>
      </c>
      <c r="F2092">
        <f t="shared" si="406"/>
        <v>0</v>
      </c>
      <c r="G2092" t="str">
        <f t="shared" si="407"/>
        <v/>
      </c>
      <c r="H2092" t="str">
        <f t="shared" si="408"/>
        <v/>
      </c>
      <c r="I2092" t="str">
        <f t="shared" si="409"/>
        <v/>
      </c>
      <c r="J2092" t="str">
        <f t="shared" si="410"/>
        <v/>
      </c>
      <c r="K2092" t="str">
        <f t="shared" si="411"/>
        <v/>
      </c>
      <c r="L2092" t="str">
        <f t="shared" si="412"/>
        <v/>
      </c>
      <c r="M2092" t="str">
        <f t="shared" si="413"/>
        <v/>
      </c>
      <c r="N2092" t="str">
        <f t="shared" si="414"/>
        <v/>
      </c>
      <c r="O2092" t="str">
        <f t="shared" si="415"/>
        <v/>
      </c>
      <c r="P2092" t="str">
        <f t="shared" si="416"/>
        <v/>
      </c>
    </row>
    <row r="2093" spans="5:16">
      <c r="E2093">
        <v>0</v>
      </c>
      <c r="F2093">
        <f t="shared" si="406"/>
        <v>0</v>
      </c>
      <c r="G2093" t="str">
        <f t="shared" si="407"/>
        <v/>
      </c>
      <c r="H2093" t="str">
        <f t="shared" si="408"/>
        <v/>
      </c>
      <c r="I2093" t="str">
        <f t="shared" si="409"/>
        <v/>
      </c>
      <c r="J2093" t="str">
        <f t="shared" si="410"/>
        <v/>
      </c>
      <c r="K2093" t="str">
        <f t="shared" si="411"/>
        <v/>
      </c>
      <c r="L2093" t="str">
        <f t="shared" si="412"/>
        <v/>
      </c>
      <c r="M2093" t="str">
        <f t="shared" si="413"/>
        <v/>
      </c>
      <c r="N2093" t="str">
        <f t="shared" si="414"/>
        <v/>
      </c>
      <c r="O2093" t="str">
        <f t="shared" si="415"/>
        <v/>
      </c>
      <c r="P2093" t="str">
        <f t="shared" si="416"/>
        <v/>
      </c>
    </row>
    <row r="2094" spans="5:16">
      <c r="E2094">
        <v>0</v>
      </c>
      <c r="F2094">
        <f t="shared" si="406"/>
        <v>0</v>
      </c>
      <c r="G2094" t="str">
        <f t="shared" si="407"/>
        <v/>
      </c>
      <c r="H2094" t="str">
        <f t="shared" si="408"/>
        <v/>
      </c>
      <c r="I2094" t="str">
        <f t="shared" si="409"/>
        <v/>
      </c>
      <c r="J2094" t="str">
        <f t="shared" si="410"/>
        <v/>
      </c>
      <c r="K2094" t="str">
        <f t="shared" si="411"/>
        <v/>
      </c>
      <c r="L2094" t="str">
        <f t="shared" si="412"/>
        <v/>
      </c>
      <c r="M2094" t="str">
        <f t="shared" si="413"/>
        <v/>
      </c>
      <c r="N2094" t="str">
        <f t="shared" si="414"/>
        <v/>
      </c>
      <c r="O2094" t="str">
        <f t="shared" si="415"/>
        <v/>
      </c>
      <c r="P2094" t="str">
        <f t="shared" si="416"/>
        <v/>
      </c>
    </row>
    <row r="2095" spans="5:16">
      <c r="E2095">
        <v>0</v>
      </c>
      <c r="F2095">
        <f t="shared" si="406"/>
        <v>0</v>
      </c>
      <c r="G2095" t="str">
        <f t="shared" si="407"/>
        <v/>
      </c>
      <c r="H2095" t="str">
        <f t="shared" si="408"/>
        <v/>
      </c>
      <c r="I2095" t="str">
        <f t="shared" si="409"/>
        <v/>
      </c>
      <c r="J2095" t="str">
        <f t="shared" si="410"/>
        <v/>
      </c>
      <c r="K2095" t="str">
        <f t="shared" si="411"/>
        <v/>
      </c>
      <c r="L2095" t="str">
        <f t="shared" si="412"/>
        <v/>
      </c>
      <c r="M2095" t="str">
        <f t="shared" si="413"/>
        <v/>
      </c>
      <c r="N2095" t="str">
        <f t="shared" si="414"/>
        <v/>
      </c>
      <c r="O2095" t="str">
        <f t="shared" si="415"/>
        <v/>
      </c>
      <c r="P2095" t="str">
        <f t="shared" si="416"/>
        <v/>
      </c>
    </row>
    <row r="2096" spans="5:16">
      <c r="E2096">
        <v>0</v>
      </c>
      <c r="F2096">
        <f t="shared" si="406"/>
        <v>0</v>
      </c>
      <c r="G2096" t="str">
        <f t="shared" si="407"/>
        <v/>
      </c>
      <c r="H2096" t="str">
        <f t="shared" si="408"/>
        <v/>
      </c>
      <c r="I2096" t="str">
        <f t="shared" si="409"/>
        <v/>
      </c>
      <c r="J2096" t="str">
        <f t="shared" si="410"/>
        <v/>
      </c>
      <c r="K2096" t="str">
        <f t="shared" si="411"/>
        <v/>
      </c>
      <c r="L2096" t="str">
        <f t="shared" si="412"/>
        <v/>
      </c>
      <c r="M2096" t="str">
        <f t="shared" si="413"/>
        <v/>
      </c>
      <c r="N2096" t="str">
        <f t="shared" si="414"/>
        <v/>
      </c>
      <c r="O2096" t="str">
        <f t="shared" si="415"/>
        <v/>
      </c>
      <c r="P2096" t="str">
        <f t="shared" si="416"/>
        <v/>
      </c>
    </row>
    <row r="2097" spans="5:16">
      <c r="E2097">
        <v>0</v>
      </c>
      <c r="F2097">
        <f t="shared" si="406"/>
        <v>0</v>
      </c>
      <c r="G2097" t="str">
        <f t="shared" si="407"/>
        <v/>
      </c>
      <c r="H2097" t="str">
        <f t="shared" si="408"/>
        <v/>
      </c>
      <c r="I2097" t="str">
        <f t="shared" si="409"/>
        <v/>
      </c>
      <c r="J2097" t="str">
        <f t="shared" si="410"/>
        <v/>
      </c>
      <c r="K2097" t="str">
        <f t="shared" si="411"/>
        <v/>
      </c>
      <c r="L2097" t="str">
        <f t="shared" si="412"/>
        <v/>
      </c>
      <c r="M2097" t="str">
        <f t="shared" si="413"/>
        <v/>
      </c>
      <c r="N2097" t="str">
        <f t="shared" si="414"/>
        <v/>
      </c>
      <c r="O2097" t="str">
        <f t="shared" si="415"/>
        <v/>
      </c>
      <c r="P2097" t="str">
        <f t="shared" si="416"/>
        <v/>
      </c>
    </row>
    <row r="2098" spans="5:16">
      <c r="E2098">
        <v>0</v>
      </c>
      <c r="F2098">
        <f t="shared" si="406"/>
        <v>0</v>
      </c>
      <c r="G2098" t="str">
        <f t="shared" si="407"/>
        <v/>
      </c>
      <c r="H2098" t="str">
        <f t="shared" si="408"/>
        <v/>
      </c>
      <c r="I2098" t="str">
        <f t="shared" si="409"/>
        <v/>
      </c>
      <c r="J2098" t="str">
        <f t="shared" si="410"/>
        <v/>
      </c>
      <c r="K2098" t="str">
        <f t="shared" si="411"/>
        <v/>
      </c>
      <c r="L2098" t="str">
        <f t="shared" si="412"/>
        <v/>
      </c>
      <c r="M2098" t="str">
        <f t="shared" si="413"/>
        <v/>
      </c>
      <c r="N2098" t="str">
        <f t="shared" si="414"/>
        <v/>
      </c>
      <c r="O2098" t="str">
        <f t="shared" si="415"/>
        <v/>
      </c>
      <c r="P2098" t="str">
        <f t="shared" si="416"/>
        <v/>
      </c>
    </row>
    <row r="2099" spans="5:16">
      <c r="E2099">
        <v>0</v>
      </c>
      <c r="F2099">
        <f t="shared" si="406"/>
        <v>0</v>
      </c>
      <c r="G2099" t="str">
        <f t="shared" si="407"/>
        <v/>
      </c>
      <c r="H2099" t="str">
        <f t="shared" si="408"/>
        <v/>
      </c>
      <c r="I2099" t="str">
        <f t="shared" si="409"/>
        <v/>
      </c>
      <c r="J2099" t="str">
        <f t="shared" si="410"/>
        <v/>
      </c>
      <c r="K2099" t="str">
        <f t="shared" si="411"/>
        <v/>
      </c>
      <c r="L2099" t="str">
        <f t="shared" si="412"/>
        <v/>
      </c>
      <c r="M2099" t="str">
        <f t="shared" si="413"/>
        <v/>
      </c>
      <c r="N2099" t="str">
        <f t="shared" si="414"/>
        <v/>
      </c>
      <c r="O2099" t="str">
        <f t="shared" si="415"/>
        <v/>
      </c>
      <c r="P2099" t="str">
        <f t="shared" si="416"/>
        <v/>
      </c>
    </row>
    <row r="2100" spans="5:16">
      <c r="E2100">
        <v>0</v>
      </c>
      <c r="F2100">
        <f t="shared" si="406"/>
        <v>0</v>
      </c>
      <c r="G2100" t="str">
        <f t="shared" si="407"/>
        <v/>
      </c>
      <c r="H2100" t="str">
        <f t="shared" si="408"/>
        <v/>
      </c>
      <c r="I2100" t="str">
        <f t="shared" si="409"/>
        <v/>
      </c>
      <c r="J2100" t="str">
        <f t="shared" si="410"/>
        <v/>
      </c>
      <c r="K2100" t="str">
        <f t="shared" si="411"/>
        <v/>
      </c>
      <c r="L2100" t="str">
        <f t="shared" si="412"/>
        <v/>
      </c>
      <c r="M2100" t="str">
        <f t="shared" si="413"/>
        <v/>
      </c>
      <c r="N2100" t="str">
        <f t="shared" si="414"/>
        <v/>
      </c>
      <c r="O2100" t="str">
        <f t="shared" si="415"/>
        <v/>
      </c>
      <c r="P2100" t="str">
        <f t="shared" si="416"/>
        <v/>
      </c>
    </row>
    <row r="2101" spans="5:16">
      <c r="E2101">
        <v>0</v>
      </c>
      <c r="F2101">
        <f t="shared" si="406"/>
        <v>0</v>
      </c>
      <c r="G2101" t="str">
        <f t="shared" si="407"/>
        <v/>
      </c>
      <c r="H2101" t="str">
        <f t="shared" si="408"/>
        <v/>
      </c>
      <c r="I2101" t="str">
        <f t="shared" si="409"/>
        <v/>
      </c>
      <c r="J2101" t="str">
        <f t="shared" si="410"/>
        <v/>
      </c>
      <c r="K2101" t="str">
        <f t="shared" si="411"/>
        <v/>
      </c>
      <c r="L2101" t="str">
        <f t="shared" si="412"/>
        <v/>
      </c>
      <c r="M2101" t="str">
        <f t="shared" si="413"/>
        <v/>
      </c>
      <c r="N2101" t="str">
        <f t="shared" si="414"/>
        <v/>
      </c>
      <c r="O2101" t="str">
        <f t="shared" si="415"/>
        <v/>
      </c>
      <c r="P2101" t="str">
        <f t="shared" si="416"/>
        <v/>
      </c>
    </row>
    <row r="2102" spans="5:16">
      <c r="E2102">
        <v>0</v>
      </c>
      <c r="F2102">
        <f t="shared" si="406"/>
        <v>0</v>
      </c>
      <c r="G2102" t="str">
        <f t="shared" si="407"/>
        <v/>
      </c>
      <c r="H2102" t="str">
        <f t="shared" si="408"/>
        <v/>
      </c>
      <c r="I2102" t="str">
        <f t="shared" si="409"/>
        <v/>
      </c>
      <c r="J2102" t="str">
        <f t="shared" si="410"/>
        <v/>
      </c>
      <c r="K2102" t="str">
        <f t="shared" si="411"/>
        <v/>
      </c>
      <c r="L2102" t="str">
        <f t="shared" si="412"/>
        <v/>
      </c>
      <c r="M2102" t="str">
        <f t="shared" si="413"/>
        <v/>
      </c>
      <c r="N2102" t="str">
        <f t="shared" si="414"/>
        <v/>
      </c>
      <c r="O2102" t="str">
        <f t="shared" si="415"/>
        <v/>
      </c>
      <c r="P2102" t="str">
        <f t="shared" si="416"/>
        <v/>
      </c>
    </row>
    <row r="2103" spans="5:16">
      <c r="E2103">
        <v>0</v>
      </c>
      <c r="F2103">
        <f t="shared" si="406"/>
        <v>0</v>
      </c>
      <c r="G2103" t="str">
        <f t="shared" si="407"/>
        <v/>
      </c>
      <c r="H2103" t="str">
        <f t="shared" si="408"/>
        <v/>
      </c>
      <c r="I2103" t="str">
        <f t="shared" si="409"/>
        <v/>
      </c>
      <c r="J2103" t="str">
        <f t="shared" si="410"/>
        <v/>
      </c>
      <c r="K2103" t="str">
        <f t="shared" si="411"/>
        <v/>
      </c>
      <c r="L2103" t="str">
        <f t="shared" si="412"/>
        <v/>
      </c>
      <c r="M2103" t="str">
        <f t="shared" si="413"/>
        <v/>
      </c>
      <c r="N2103" t="str">
        <f t="shared" si="414"/>
        <v/>
      </c>
      <c r="O2103" t="str">
        <f t="shared" si="415"/>
        <v/>
      </c>
      <c r="P2103" t="str">
        <f t="shared" si="416"/>
        <v/>
      </c>
    </row>
    <row r="2104" spans="5:16">
      <c r="E2104">
        <v>0</v>
      </c>
      <c r="F2104">
        <f t="shared" si="406"/>
        <v>0</v>
      </c>
      <c r="G2104" t="str">
        <f t="shared" si="407"/>
        <v/>
      </c>
      <c r="H2104" t="str">
        <f t="shared" si="408"/>
        <v/>
      </c>
      <c r="I2104" t="str">
        <f t="shared" si="409"/>
        <v/>
      </c>
      <c r="J2104" t="str">
        <f t="shared" si="410"/>
        <v/>
      </c>
      <c r="K2104" t="str">
        <f t="shared" si="411"/>
        <v/>
      </c>
      <c r="L2104" t="str">
        <f t="shared" si="412"/>
        <v/>
      </c>
      <c r="M2104" t="str">
        <f t="shared" si="413"/>
        <v/>
      </c>
      <c r="N2104" t="str">
        <f t="shared" si="414"/>
        <v/>
      </c>
      <c r="O2104" t="str">
        <f t="shared" si="415"/>
        <v/>
      </c>
      <c r="P2104" t="str">
        <f t="shared" si="416"/>
        <v/>
      </c>
    </row>
    <row r="2105" spans="5:16">
      <c r="E2105">
        <v>0</v>
      </c>
      <c r="F2105">
        <f t="shared" si="406"/>
        <v>0</v>
      </c>
      <c r="G2105" t="str">
        <f t="shared" si="407"/>
        <v/>
      </c>
      <c r="H2105" t="str">
        <f t="shared" si="408"/>
        <v/>
      </c>
      <c r="I2105" t="str">
        <f t="shared" si="409"/>
        <v/>
      </c>
      <c r="J2105" t="str">
        <f t="shared" si="410"/>
        <v/>
      </c>
      <c r="K2105" t="str">
        <f t="shared" si="411"/>
        <v/>
      </c>
      <c r="L2105" t="str">
        <f t="shared" si="412"/>
        <v/>
      </c>
      <c r="M2105" t="str">
        <f t="shared" si="413"/>
        <v/>
      </c>
      <c r="N2105" t="str">
        <f t="shared" si="414"/>
        <v/>
      </c>
      <c r="O2105" t="str">
        <f t="shared" si="415"/>
        <v/>
      </c>
      <c r="P2105" t="str">
        <f t="shared" si="416"/>
        <v/>
      </c>
    </row>
    <row r="2106" spans="5:16">
      <c r="E2106">
        <v>0</v>
      </c>
      <c r="F2106">
        <f t="shared" si="406"/>
        <v>0</v>
      </c>
      <c r="G2106" t="str">
        <f t="shared" si="407"/>
        <v/>
      </c>
      <c r="H2106" t="str">
        <f t="shared" si="408"/>
        <v/>
      </c>
      <c r="I2106" t="str">
        <f t="shared" si="409"/>
        <v/>
      </c>
      <c r="J2106" t="str">
        <f t="shared" si="410"/>
        <v/>
      </c>
      <c r="K2106" t="str">
        <f t="shared" si="411"/>
        <v/>
      </c>
      <c r="L2106" t="str">
        <f t="shared" si="412"/>
        <v/>
      </c>
      <c r="M2106" t="str">
        <f t="shared" si="413"/>
        <v/>
      </c>
      <c r="N2106" t="str">
        <f t="shared" si="414"/>
        <v/>
      </c>
      <c r="O2106" t="str">
        <f t="shared" si="415"/>
        <v/>
      </c>
      <c r="P2106" t="str">
        <f t="shared" si="416"/>
        <v/>
      </c>
    </row>
    <row r="2107" spans="5:16">
      <c r="E2107">
        <v>0</v>
      </c>
      <c r="F2107">
        <f t="shared" si="406"/>
        <v>0</v>
      </c>
      <c r="G2107" t="str">
        <f t="shared" si="407"/>
        <v/>
      </c>
      <c r="H2107" t="str">
        <f t="shared" si="408"/>
        <v/>
      </c>
      <c r="I2107" t="str">
        <f t="shared" si="409"/>
        <v/>
      </c>
      <c r="J2107" t="str">
        <f t="shared" si="410"/>
        <v/>
      </c>
      <c r="K2107" t="str">
        <f t="shared" si="411"/>
        <v/>
      </c>
      <c r="L2107" t="str">
        <f t="shared" si="412"/>
        <v/>
      </c>
      <c r="M2107" t="str">
        <f t="shared" si="413"/>
        <v/>
      </c>
      <c r="N2107" t="str">
        <f t="shared" si="414"/>
        <v/>
      </c>
      <c r="O2107" t="str">
        <f t="shared" si="415"/>
        <v/>
      </c>
      <c r="P2107" t="str">
        <f t="shared" si="416"/>
        <v/>
      </c>
    </row>
    <row r="2108" spans="5:16">
      <c r="E2108">
        <v>0</v>
      </c>
      <c r="F2108">
        <f t="shared" si="406"/>
        <v>0</v>
      </c>
      <c r="G2108" t="str">
        <f t="shared" si="407"/>
        <v/>
      </c>
      <c r="H2108" t="str">
        <f t="shared" si="408"/>
        <v/>
      </c>
      <c r="I2108" t="str">
        <f t="shared" si="409"/>
        <v/>
      </c>
      <c r="J2108" t="str">
        <f t="shared" si="410"/>
        <v/>
      </c>
      <c r="K2108" t="str">
        <f t="shared" si="411"/>
        <v/>
      </c>
      <c r="L2108" t="str">
        <f t="shared" si="412"/>
        <v/>
      </c>
      <c r="M2108" t="str">
        <f t="shared" si="413"/>
        <v/>
      </c>
      <c r="N2108" t="str">
        <f t="shared" si="414"/>
        <v/>
      </c>
      <c r="O2108" t="str">
        <f t="shared" si="415"/>
        <v/>
      </c>
      <c r="P2108" t="str">
        <f t="shared" si="416"/>
        <v/>
      </c>
    </row>
    <row r="2109" spans="5:16">
      <c r="E2109">
        <v>0</v>
      </c>
      <c r="F2109">
        <f t="shared" si="406"/>
        <v>0</v>
      </c>
      <c r="G2109" t="str">
        <f t="shared" si="407"/>
        <v/>
      </c>
      <c r="H2109" t="str">
        <f t="shared" si="408"/>
        <v/>
      </c>
      <c r="I2109" t="str">
        <f t="shared" si="409"/>
        <v/>
      </c>
      <c r="J2109" t="str">
        <f t="shared" si="410"/>
        <v/>
      </c>
      <c r="K2109" t="str">
        <f t="shared" si="411"/>
        <v/>
      </c>
      <c r="L2109" t="str">
        <f t="shared" si="412"/>
        <v/>
      </c>
      <c r="M2109" t="str">
        <f t="shared" si="413"/>
        <v/>
      </c>
      <c r="N2109" t="str">
        <f t="shared" si="414"/>
        <v/>
      </c>
      <c r="O2109" t="str">
        <f t="shared" si="415"/>
        <v/>
      </c>
      <c r="P2109" t="str">
        <f t="shared" si="416"/>
        <v/>
      </c>
    </row>
    <row r="2110" spans="5:16">
      <c r="E2110">
        <v>0</v>
      </c>
      <c r="F2110">
        <f t="shared" si="406"/>
        <v>0</v>
      </c>
      <c r="G2110" t="str">
        <f t="shared" si="407"/>
        <v/>
      </c>
      <c r="H2110" t="str">
        <f t="shared" si="408"/>
        <v/>
      </c>
      <c r="I2110" t="str">
        <f t="shared" si="409"/>
        <v/>
      </c>
      <c r="J2110" t="str">
        <f t="shared" si="410"/>
        <v/>
      </c>
      <c r="K2110" t="str">
        <f t="shared" si="411"/>
        <v/>
      </c>
      <c r="L2110" t="str">
        <f t="shared" si="412"/>
        <v/>
      </c>
      <c r="M2110" t="str">
        <f t="shared" si="413"/>
        <v/>
      </c>
      <c r="N2110" t="str">
        <f t="shared" si="414"/>
        <v/>
      </c>
      <c r="O2110" t="str">
        <f t="shared" si="415"/>
        <v/>
      </c>
      <c r="P2110" t="str">
        <f t="shared" si="416"/>
        <v/>
      </c>
    </row>
    <row r="2111" spans="5:16">
      <c r="E2111">
        <v>0</v>
      </c>
      <c r="F2111">
        <f t="shared" si="406"/>
        <v>0</v>
      </c>
      <c r="G2111" t="str">
        <f t="shared" si="407"/>
        <v/>
      </c>
      <c r="H2111" t="str">
        <f t="shared" si="408"/>
        <v/>
      </c>
      <c r="I2111" t="str">
        <f t="shared" si="409"/>
        <v/>
      </c>
      <c r="J2111" t="str">
        <f t="shared" si="410"/>
        <v/>
      </c>
      <c r="K2111" t="str">
        <f t="shared" si="411"/>
        <v/>
      </c>
      <c r="L2111" t="str">
        <f t="shared" si="412"/>
        <v/>
      </c>
      <c r="M2111" t="str">
        <f t="shared" si="413"/>
        <v/>
      </c>
      <c r="N2111" t="str">
        <f t="shared" si="414"/>
        <v/>
      </c>
      <c r="O2111" t="str">
        <f t="shared" si="415"/>
        <v/>
      </c>
      <c r="P2111" t="str">
        <f t="shared" si="416"/>
        <v/>
      </c>
    </row>
    <row r="2112" spans="5:16">
      <c r="E2112">
        <v>0</v>
      </c>
      <c r="F2112">
        <f t="shared" si="406"/>
        <v>0</v>
      </c>
      <c r="G2112" t="str">
        <f t="shared" si="407"/>
        <v/>
      </c>
      <c r="H2112" t="str">
        <f t="shared" si="408"/>
        <v/>
      </c>
      <c r="I2112" t="str">
        <f t="shared" si="409"/>
        <v/>
      </c>
      <c r="J2112" t="str">
        <f t="shared" si="410"/>
        <v/>
      </c>
      <c r="K2112" t="str">
        <f t="shared" si="411"/>
        <v/>
      </c>
      <c r="L2112" t="str">
        <f t="shared" si="412"/>
        <v/>
      </c>
      <c r="M2112" t="str">
        <f t="shared" si="413"/>
        <v/>
      </c>
      <c r="N2112" t="str">
        <f t="shared" si="414"/>
        <v/>
      </c>
      <c r="O2112" t="str">
        <f t="shared" si="415"/>
        <v/>
      </c>
      <c r="P2112" t="str">
        <f t="shared" si="416"/>
        <v/>
      </c>
    </row>
    <row r="2113" spans="5:16">
      <c r="E2113">
        <v>0</v>
      </c>
      <c r="F2113">
        <f t="shared" si="406"/>
        <v>0</v>
      </c>
      <c r="G2113" t="str">
        <f t="shared" si="407"/>
        <v/>
      </c>
      <c r="H2113" t="str">
        <f t="shared" si="408"/>
        <v/>
      </c>
      <c r="I2113" t="str">
        <f t="shared" si="409"/>
        <v/>
      </c>
      <c r="J2113" t="str">
        <f t="shared" si="410"/>
        <v/>
      </c>
      <c r="K2113" t="str">
        <f t="shared" si="411"/>
        <v/>
      </c>
      <c r="L2113" t="str">
        <f t="shared" si="412"/>
        <v/>
      </c>
      <c r="M2113" t="str">
        <f t="shared" si="413"/>
        <v/>
      </c>
      <c r="N2113" t="str">
        <f t="shared" si="414"/>
        <v/>
      </c>
      <c r="O2113" t="str">
        <f t="shared" si="415"/>
        <v/>
      </c>
      <c r="P2113" t="str">
        <f t="shared" si="416"/>
        <v/>
      </c>
    </row>
    <row r="2114" spans="5:16">
      <c r="E2114">
        <v>0</v>
      </c>
      <c r="F2114">
        <f t="shared" si="406"/>
        <v>0</v>
      </c>
      <c r="G2114" t="str">
        <f t="shared" si="407"/>
        <v/>
      </c>
      <c r="H2114" t="str">
        <f t="shared" si="408"/>
        <v/>
      </c>
      <c r="I2114" t="str">
        <f t="shared" si="409"/>
        <v/>
      </c>
      <c r="J2114" t="str">
        <f t="shared" si="410"/>
        <v/>
      </c>
      <c r="K2114" t="str">
        <f t="shared" si="411"/>
        <v/>
      </c>
      <c r="L2114" t="str">
        <f t="shared" si="412"/>
        <v/>
      </c>
      <c r="M2114" t="str">
        <f t="shared" si="413"/>
        <v/>
      </c>
      <c r="N2114" t="str">
        <f t="shared" si="414"/>
        <v/>
      </c>
      <c r="O2114" t="str">
        <f t="shared" si="415"/>
        <v/>
      </c>
      <c r="P2114" t="str">
        <f t="shared" si="416"/>
        <v/>
      </c>
    </row>
    <row r="2115" spans="5:16">
      <c r="E2115">
        <v>0</v>
      </c>
      <c r="F2115">
        <f t="shared" ref="F2115:F2178" si="417">IF(LEN($E2115)=1,$E2115,"")</f>
        <v>0</v>
      </c>
      <c r="G2115" t="str">
        <f t="shared" ref="G2115:G2178" si="418">IF(LEN($E2115)=2,$E2115,"")</f>
        <v/>
      </c>
      <c r="H2115" t="str">
        <f t="shared" ref="H2115:H2178" si="419">IF(LEN($E2115)=3,$E2115,"")</f>
        <v/>
      </c>
      <c r="I2115" t="str">
        <f t="shared" ref="I2115:I2178" si="420">IF(LEN($E2115)=4,$E2115,"")</f>
        <v/>
      </c>
      <c r="J2115" t="str">
        <f t="shared" ref="J2115:J2178" si="421">IF(LEN($E2115)=5,$E2115,"")</f>
        <v/>
      </c>
      <c r="K2115" t="str">
        <f t="shared" ref="K2115:K2178" si="422">IF(LEN($E2115)=6,$E2115,"")</f>
        <v/>
      </c>
      <c r="L2115" t="str">
        <f t="shared" ref="L2115:L2178" si="423">IF(LEN($E2115)=7,$E2115,"")</f>
        <v/>
      </c>
      <c r="M2115" t="str">
        <f t="shared" ref="M2115:M2178" si="424">IF(LEN($E2115)=8,$E2115,"")</f>
        <v/>
      </c>
      <c r="N2115" t="str">
        <f t="shared" ref="N2115:N2178" si="425">IF(LEN($E2115)=9,$E2115,"")</f>
        <v/>
      </c>
      <c r="O2115" t="str">
        <f t="shared" ref="O2115:O2178" si="426">IF(LEN($E2115)=10,$E2115,"")</f>
        <v/>
      </c>
      <c r="P2115" t="str">
        <f t="shared" ref="P2115:P2178" si="427">IF(LEN($E2115)&gt;=11,$E2115,"")</f>
        <v/>
      </c>
    </row>
    <row r="2116" spans="5:16">
      <c r="E2116">
        <v>0</v>
      </c>
      <c r="F2116">
        <f t="shared" si="417"/>
        <v>0</v>
      </c>
      <c r="G2116" t="str">
        <f t="shared" si="418"/>
        <v/>
      </c>
      <c r="H2116" t="str">
        <f t="shared" si="419"/>
        <v/>
      </c>
      <c r="I2116" t="str">
        <f t="shared" si="420"/>
        <v/>
      </c>
      <c r="J2116" t="str">
        <f t="shared" si="421"/>
        <v/>
      </c>
      <c r="K2116" t="str">
        <f t="shared" si="422"/>
        <v/>
      </c>
      <c r="L2116" t="str">
        <f t="shared" si="423"/>
        <v/>
      </c>
      <c r="M2116" t="str">
        <f t="shared" si="424"/>
        <v/>
      </c>
      <c r="N2116" t="str">
        <f t="shared" si="425"/>
        <v/>
      </c>
      <c r="O2116" t="str">
        <f t="shared" si="426"/>
        <v/>
      </c>
      <c r="P2116" t="str">
        <f t="shared" si="427"/>
        <v/>
      </c>
    </row>
    <row r="2117" spans="5:16">
      <c r="E2117">
        <v>0</v>
      </c>
      <c r="F2117">
        <f t="shared" si="417"/>
        <v>0</v>
      </c>
      <c r="G2117" t="str">
        <f t="shared" si="418"/>
        <v/>
      </c>
      <c r="H2117" t="str">
        <f t="shared" si="419"/>
        <v/>
      </c>
      <c r="I2117" t="str">
        <f t="shared" si="420"/>
        <v/>
      </c>
      <c r="J2117" t="str">
        <f t="shared" si="421"/>
        <v/>
      </c>
      <c r="K2117" t="str">
        <f t="shared" si="422"/>
        <v/>
      </c>
      <c r="L2117" t="str">
        <f t="shared" si="423"/>
        <v/>
      </c>
      <c r="M2117" t="str">
        <f t="shared" si="424"/>
        <v/>
      </c>
      <c r="N2117" t="str">
        <f t="shared" si="425"/>
        <v/>
      </c>
      <c r="O2117" t="str">
        <f t="shared" si="426"/>
        <v/>
      </c>
      <c r="P2117" t="str">
        <f t="shared" si="427"/>
        <v/>
      </c>
    </row>
    <row r="2118" spans="5:16">
      <c r="E2118">
        <v>0</v>
      </c>
      <c r="F2118">
        <f t="shared" si="417"/>
        <v>0</v>
      </c>
      <c r="G2118" t="str">
        <f t="shared" si="418"/>
        <v/>
      </c>
      <c r="H2118" t="str">
        <f t="shared" si="419"/>
        <v/>
      </c>
      <c r="I2118" t="str">
        <f t="shared" si="420"/>
        <v/>
      </c>
      <c r="J2118" t="str">
        <f t="shared" si="421"/>
        <v/>
      </c>
      <c r="K2118" t="str">
        <f t="shared" si="422"/>
        <v/>
      </c>
      <c r="L2118" t="str">
        <f t="shared" si="423"/>
        <v/>
      </c>
      <c r="M2118" t="str">
        <f t="shared" si="424"/>
        <v/>
      </c>
      <c r="N2118" t="str">
        <f t="shared" si="425"/>
        <v/>
      </c>
      <c r="O2118" t="str">
        <f t="shared" si="426"/>
        <v/>
      </c>
      <c r="P2118" t="str">
        <f t="shared" si="427"/>
        <v/>
      </c>
    </row>
    <row r="2119" spans="5:16">
      <c r="E2119">
        <v>0</v>
      </c>
      <c r="F2119">
        <f t="shared" si="417"/>
        <v>0</v>
      </c>
      <c r="G2119" t="str">
        <f t="shared" si="418"/>
        <v/>
      </c>
      <c r="H2119" t="str">
        <f t="shared" si="419"/>
        <v/>
      </c>
      <c r="I2119" t="str">
        <f t="shared" si="420"/>
        <v/>
      </c>
      <c r="J2119" t="str">
        <f t="shared" si="421"/>
        <v/>
      </c>
      <c r="K2119" t="str">
        <f t="shared" si="422"/>
        <v/>
      </c>
      <c r="L2119" t="str">
        <f t="shared" si="423"/>
        <v/>
      </c>
      <c r="M2119" t="str">
        <f t="shared" si="424"/>
        <v/>
      </c>
      <c r="N2119" t="str">
        <f t="shared" si="425"/>
        <v/>
      </c>
      <c r="O2119" t="str">
        <f t="shared" si="426"/>
        <v/>
      </c>
      <c r="P2119" t="str">
        <f t="shared" si="427"/>
        <v/>
      </c>
    </row>
    <row r="2120" spans="5:16">
      <c r="E2120">
        <v>0</v>
      </c>
      <c r="F2120">
        <f t="shared" si="417"/>
        <v>0</v>
      </c>
      <c r="G2120" t="str">
        <f t="shared" si="418"/>
        <v/>
      </c>
      <c r="H2120" t="str">
        <f t="shared" si="419"/>
        <v/>
      </c>
      <c r="I2120" t="str">
        <f t="shared" si="420"/>
        <v/>
      </c>
      <c r="J2120" t="str">
        <f t="shared" si="421"/>
        <v/>
      </c>
      <c r="K2120" t="str">
        <f t="shared" si="422"/>
        <v/>
      </c>
      <c r="L2120" t="str">
        <f t="shared" si="423"/>
        <v/>
      </c>
      <c r="M2120" t="str">
        <f t="shared" si="424"/>
        <v/>
      </c>
      <c r="N2120" t="str">
        <f t="shared" si="425"/>
        <v/>
      </c>
      <c r="O2120" t="str">
        <f t="shared" si="426"/>
        <v/>
      </c>
      <c r="P2120" t="str">
        <f t="shared" si="427"/>
        <v/>
      </c>
    </row>
    <row r="2121" spans="5:16">
      <c r="E2121">
        <v>0</v>
      </c>
      <c r="F2121">
        <f t="shared" si="417"/>
        <v>0</v>
      </c>
      <c r="G2121" t="str">
        <f t="shared" si="418"/>
        <v/>
      </c>
      <c r="H2121" t="str">
        <f t="shared" si="419"/>
        <v/>
      </c>
      <c r="I2121" t="str">
        <f t="shared" si="420"/>
        <v/>
      </c>
      <c r="J2121" t="str">
        <f t="shared" si="421"/>
        <v/>
      </c>
      <c r="K2121" t="str">
        <f t="shared" si="422"/>
        <v/>
      </c>
      <c r="L2121" t="str">
        <f t="shared" si="423"/>
        <v/>
      </c>
      <c r="M2121" t="str">
        <f t="shared" si="424"/>
        <v/>
      </c>
      <c r="N2121" t="str">
        <f t="shared" si="425"/>
        <v/>
      </c>
      <c r="O2121" t="str">
        <f t="shared" si="426"/>
        <v/>
      </c>
      <c r="P2121" t="str">
        <f t="shared" si="427"/>
        <v/>
      </c>
    </row>
    <row r="2122" spans="5:16">
      <c r="E2122">
        <v>0</v>
      </c>
      <c r="F2122">
        <f t="shared" si="417"/>
        <v>0</v>
      </c>
      <c r="G2122" t="str">
        <f t="shared" si="418"/>
        <v/>
      </c>
      <c r="H2122" t="str">
        <f t="shared" si="419"/>
        <v/>
      </c>
      <c r="I2122" t="str">
        <f t="shared" si="420"/>
        <v/>
      </c>
      <c r="J2122" t="str">
        <f t="shared" si="421"/>
        <v/>
      </c>
      <c r="K2122" t="str">
        <f t="shared" si="422"/>
        <v/>
      </c>
      <c r="L2122" t="str">
        <f t="shared" si="423"/>
        <v/>
      </c>
      <c r="M2122" t="str">
        <f t="shared" si="424"/>
        <v/>
      </c>
      <c r="N2122" t="str">
        <f t="shared" si="425"/>
        <v/>
      </c>
      <c r="O2122" t="str">
        <f t="shared" si="426"/>
        <v/>
      </c>
      <c r="P2122" t="str">
        <f t="shared" si="427"/>
        <v/>
      </c>
    </row>
    <row r="2123" spans="5:16">
      <c r="E2123">
        <v>0</v>
      </c>
      <c r="F2123">
        <f t="shared" si="417"/>
        <v>0</v>
      </c>
      <c r="G2123" t="str">
        <f t="shared" si="418"/>
        <v/>
      </c>
      <c r="H2123" t="str">
        <f t="shared" si="419"/>
        <v/>
      </c>
      <c r="I2123" t="str">
        <f t="shared" si="420"/>
        <v/>
      </c>
      <c r="J2123" t="str">
        <f t="shared" si="421"/>
        <v/>
      </c>
      <c r="K2123" t="str">
        <f t="shared" si="422"/>
        <v/>
      </c>
      <c r="L2123" t="str">
        <f t="shared" si="423"/>
        <v/>
      </c>
      <c r="M2123" t="str">
        <f t="shared" si="424"/>
        <v/>
      </c>
      <c r="N2123" t="str">
        <f t="shared" si="425"/>
        <v/>
      </c>
      <c r="O2123" t="str">
        <f t="shared" si="426"/>
        <v/>
      </c>
      <c r="P2123" t="str">
        <f t="shared" si="427"/>
        <v/>
      </c>
    </row>
    <row r="2124" spans="5:16">
      <c r="E2124">
        <v>0</v>
      </c>
      <c r="F2124">
        <f t="shared" si="417"/>
        <v>0</v>
      </c>
      <c r="G2124" t="str">
        <f t="shared" si="418"/>
        <v/>
      </c>
      <c r="H2124" t="str">
        <f t="shared" si="419"/>
        <v/>
      </c>
      <c r="I2124" t="str">
        <f t="shared" si="420"/>
        <v/>
      </c>
      <c r="J2124" t="str">
        <f t="shared" si="421"/>
        <v/>
      </c>
      <c r="K2124" t="str">
        <f t="shared" si="422"/>
        <v/>
      </c>
      <c r="L2124" t="str">
        <f t="shared" si="423"/>
        <v/>
      </c>
      <c r="M2124" t="str">
        <f t="shared" si="424"/>
        <v/>
      </c>
      <c r="N2124" t="str">
        <f t="shared" si="425"/>
        <v/>
      </c>
      <c r="O2124" t="str">
        <f t="shared" si="426"/>
        <v/>
      </c>
      <c r="P2124" t="str">
        <f t="shared" si="427"/>
        <v/>
      </c>
    </row>
    <row r="2125" spans="5:16">
      <c r="E2125">
        <v>0</v>
      </c>
      <c r="F2125">
        <f t="shared" si="417"/>
        <v>0</v>
      </c>
      <c r="G2125" t="str">
        <f t="shared" si="418"/>
        <v/>
      </c>
      <c r="H2125" t="str">
        <f t="shared" si="419"/>
        <v/>
      </c>
      <c r="I2125" t="str">
        <f t="shared" si="420"/>
        <v/>
      </c>
      <c r="J2125" t="str">
        <f t="shared" si="421"/>
        <v/>
      </c>
      <c r="K2125" t="str">
        <f t="shared" si="422"/>
        <v/>
      </c>
      <c r="L2125" t="str">
        <f t="shared" si="423"/>
        <v/>
      </c>
      <c r="M2125" t="str">
        <f t="shared" si="424"/>
        <v/>
      </c>
      <c r="N2125" t="str">
        <f t="shared" si="425"/>
        <v/>
      </c>
      <c r="O2125" t="str">
        <f t="shared" si="426"/>
        <v/>
      </c>
      <c r="P2125" t="str">
        <f t="shared" si="427"/>
        <v/>
      </c>
    </row>
    <row r="2126" spans="5:16">
      <c r="E2126">
        <v>0</v>
      </c>
      <c r="F2126">
        <f t="shared" si="417"/>
        <v>0</v>
      </c>
      <c r="G2126" t="str">
        <f t="shared" si="418"/>
        <v/>
      </c>
      <c r="H2126" t="str">
        <f t="shared" si="419"/>
        <v/>
      </c>
      <c r="I2126" t="str">
        <f t="shared" si="420"/>
        <v/>
      </c>
      <c r="J2126" t="str">
        <f t="shared" si="421"/>
        <v/>
      </c>
      <c r="K2126" t="str">
        <f t="shared" si="422"/>
        <v/>
      </c>
      <c r="L2126" t="str">
        <f t="shared" si="423"/>
        <v/>
      </c>
      <c r="M2126" t="str">
        <f t="shared" si="424"/>
        <v/>
      </c>
      <c r="N2126" t="str">
        <f t="shared" si="425"/>
        <v/>
      </c>
      <c r="O2126" t="str">
        <f t="shared" si="426"/>
        <v/>
      </c>
      <c r="P2126" t="str">
        <f t="shared" si="427"/>
        <v/>
      </c>
    </row>
    <row r="2127" spans="5:16">
      <c r="E2127">
        <v>0</v>
      </c>
      <c r="F2127">
        <f t="shared" si="417"/>
        <v>0</v>
      </c>
      <c r="G2127" t="str">
        <f t="shared" si="418"/>
        <v/>
      </c>
      <c r="H2127" t="str">
        <f t="shared" si="419"/>
        <v/>
      </c>
      <c r="I2127" t="str">
        <f t="shared" si="420"/>
        <v/>
      </c>
      <c r="J2127" t="str">
        <f t="shared" si="421"/>
        <v/>
      </c>
      <c r="K2127" t="str">
        <f t="shared" si="422"/>
        <v/>
      </c>
      <c r="L2127" t="str">
        <f t="shared" si="423"/>
        <v/>
      </c>
      <c r="M2127" t="str">
        <f t="shared" si="424"/>
        <v/>
      </c>
      <c r="N2127" t="str">
        <f t="shared" si="425"/>
        <v/>
      </c>
      <c r="O2127" t="str">
        <f t="shared" si="426"/>
        <v/>
      </c>
      <c r="P2127" t="str">
        <f t="shared" si="427"/>
        <v/>
      </c>
    </row>
    <row r="2128" spans="5:16">
      <c r="E2128">
        <v>0</v>
      </c>
      <c r="F2128">
        <f t="shared" si="417"/>
        <v>0</v>
      </c>
      <c r="G2128" t="str">
        <f t="shared" si="418"/>
        <v/>
      </c>
      <c r="H2128" t="str">
        <f t="shared" si="419"/>
        <v/>
      </c>
      <c r="I2128" t="str">
        <f t="shared" si="420"/>
        <v/>
      </c>
      <c r="J2128" t="str">
        <f t="shared" si="421"/>
        <v/>
      </c>
      <c r="K2128" t="str">
        <f t="shared" si="422"/>
        <v/>
      </c>
      <c r="L2128" t="str">
        <f t="shared" si="423"/>
        <v/>
      </c>
      <c r="M2128" t="str">
        <f t="shared" si="424"/>
        <v/>
      </c>
      <c r="N2128" t="str">
        <f t="shared" si="425"/>
        <v/>
      </c>
      <c r="O2128" t="str">
        <f t="shared" si="426"/>
        <v/>
      </c>
      <c r="P2128" t="str">
        <f t="shared" si="427"/>
        <v/>
      </c>
    </row>
    <row r="2129" spans="5:16">
      <c r="E2129">
        <v>0</v>
      </c>
      <c r="F2129">
        <f t="shared" si="417"/>
        <v>0</v>
      </c>
      <c r="G2129" t="str">
        <f t="shared" si="418"/>
        <v/>
      </c>
      <c r="H2129" t="str">
        <f t="shared" si="419"/>
        <v/>
      </c>
      <c r="I2129" t="str">
        <f t="shared" si="420"/>
        <v/>
      </c>
      <c r="J2129" t="str">
        <f t="shared" si="421"/>
        <v/>
      </c>
      <c r="K2129" t="str">
        <f t="shared" si="422"/>
        <v/>
      </c>
      <c r="L2129" t="str">
        <f t="shared" si="423"/>
        <v/>
      </c>
      <c r="M2129" t="str">
        <f t="shared" si="424"/>
        <v/>
      </c>
      <c r="N2129" t="str">
        <f t="shared" si="425"/>
        <v/>
      </c>
      <c r="O2129" t="str">
        <f t="shared" si="426"/>
        <v/>
      </c>
      <c r="P2129" t="str">
        <f t="shared" si="427"/>
        <v/>
      </c>
    </row>
    <row r="2130" spans="5:16">
      <c r="E2130">
        <v>0</v>
      </c>
      <c r="F2130">
        <f t="shared" si="417"/>
        <v>0</v>
      </c>
      <c r="G2130" t="str">
        <f t="shared" si="418"/>
        <v/>
      </c>
      <c r="H2130" t="str">
        <f t="shared" si="419"/>
        <v/>
      </c>
      <c r="I2130" t="str">
        <f t="shared" si="420"/>
        <v/>
      </c>
      <c r="J2130" t="str">
        <f t="shared" si="421"/>
        <v/>
      </c>
      <c r="K2130" t="str">
        <f t="shared" si="422"/>
        <v/>
      </c>
      <c r="L2130" t="str">
        <f t="shared" si="423"/>
        <v/>
      </c>
      <c r="M2130" t="str">
        <f t="shared" si="424"/>
        <v/>
      </c>
      <c r="N2130" t="str">
        <f t="shared" si="425"/>
        <v/>
      </c>
      <c r="O2130" t="str">
        <f t="shared" si="426"/>
        <v/>
      </c>
      <c r="P2130" t="str">
        <f t="shared" si="427"/>
        <v/>
      </c>
    </row>
    <row r="2131" spans="5:16">
      <c r="E2131">
        <v>0</v>
      </c>
      <c r="F2131">
        <f t="shared" si="417"/>
        <v>0</v>
      </c>
      <c r="G2131" t="str">
        <f t="shared" si="418"/>
        <v/>
      </c>
      <c r="H2131" t="str">
        <f t="shared" si="419"/>
        <v/>
      </c>
      <c r="I2131" t="str">
        <f t="shared" si="420"/>
        <v/>
      </c>
      <c r="J2131" t="str">
        <f t="shared" si="421"/>
        <v/>
      </c>
      <c r="K2131" t="str">
        <f t="shared" si="422"/>
        <v/>
      </c>
      <c r="L2131" t="str">
        <f t="shared" si="423"/>
        <v/>
      </c>
      <c r="M2131" t="str">
        <f t="shared" si="424"/>
        <v/>
      </c>
      <c r="N2131" t="str">
        <f t="shared" si="425"/>
        <v/>
      </c>
      <c r="O2131" t="str">
        <f t="shared" si="426"/>
        <v/>
      </c>
      <c r="P2131" t="str">
        <f t="shared" si="427"/>
        <v/>
      </c>
    </row>
    <row r="2132" spans="5:16">
      <c r="E2132">
        <v>0</v>
      </c>
      <c r="F2132">
        <f t="shared" si="417"/>
        <v>0</v>
      </c>
      <c r="G2132" t="str">
        <f t="shared" si="418"/>
        <v/>
      </c>
      <c r="H2132" t="str">
        <f t="shared" si="419"/>
        <v/>
      </c>
      <c r="I2132" t="str">
        <f t="shared" si="420"/>
        <v/>
      </c>
      <c r="J2132" t="str">
        <f t="shared" si="421"/>
        <v/>
      </c>
      <c r="K2132" t="str">
        <f t="shared" si="422"/>
        <v/>
      </c>
      <c r="L2132" t="str">
        <f t="shared" si="423"/>
        <v/>
      </c>
      <c r="M2132" t="str">
        <f t="shared" si="424"/>
        <v/>
      </c>
      <c r="N2132" t="str">
        <f t="shared" si="425"/>
        <v/>
      </c>
      <c r="O2132" t="str">
        <f t="shared" si="426"/>
        <v/>
      </c>
      <c r="P2132" t="str">
        <f t="shared" si="427"/>
        <v/>
      </c>
    </row>
    <row r="2133" spans="5:16">
      <c r="E2133">
        <v>0</v>
      </c>
      <c r="F2133">
        <f t="shared" si="417"/>
        <v>0</v>
      </c>
      <c r="G2133" t="str">
        <f t="shared" si="418"/>
        <v/>
      </c>
      <c r="H2133" t="str">
        <f t="shared" si="419"/>
        <v/>
      </c>
      <c r="I2133" t="str">
        <f t="shared" si="420"/>
        <v/>
      </c>
      <c r="J2133" t="str">
        <f t="shared" si="421"/>
        <v/>
      </c>
      <c r="K2133" t="str">
        <f t="shared" si="422"/>
        <v/>
      </c>
      <c r="L2133" t="str">
        <f t="shared" si="423"/>
        <v/>
      </c>
      <c r="M2133" t="str">
        <f t="shared" si="424"/>
        <v/>
      </c>
      <c r="N2133" t="str">
        <f t="shared" si="425"/>
        <v/>
      </c>
      <c r="O2133" t="str">
        <f t="shared" si="426"/>
        <v/>
      </c>
      <c r="P2133" t="str">
        <f t="shared" si="427"/>
        <v/>
      </c>
    </row>
    <row r="2134" spans="5:16">
      <c r="E2134">
        <v>0</v>
      </c>
      <c r="F2134">
        <f t="shared" si="417"/>
        <v>0</v>
      </c>
      <c r="G2134" t="str">
        <f t="shared" si="418"/>
        <v/>
      </c>
      <c r="H2134" t="str">
        <f t="shared" si="419"/>
        <v/>
      </c>
      <c r="I2134" t="str">
        <f t="shared" si="420"/>
        <v/>
      </c>
      <c r="J2134" t="str">
        <f t="shared" si="421"/>
        <v/>
      </c>
      <c r="K2134" t="str">
        <f t="shared" si="422"/>
        <v/>
      </c>
      <c r="L2134" t="str">
        <f t="shared" si="423"/>
        <v/>
      </c>
      <c r="M2134" t="str">
        <f t="shared" si="424"/>
        <v/>
      </c>
      <c r="N2134" t="str">
        <f t="shared" si="425"/>
        <v/>
      </c>
      <c r="O2134" t="str">
        <f t="shared" si="426"/>
        <v/>
      </c>
      <c r="P2134" t="str">
        <f t="shared" si="427"/>
        <v/>
      </c>
    </row>
    <row r="2135" spans="5:16">
      <c r="E2135">
        <v>0</v>
      </c>
      <c r="F2135">
        <f t="shared" si="417"/>
        <v>0</v>
      </c>
      <c r="G2135" t="str">
        <f t="shared" si="418"/>
        <v/>
      </c>
      <c r="H2135" t="str">
        <f t="shared" si="419"/>
        <v/>
      </c>
      <c r="I2135" t="str">
        <f t="shared" si="420"/>
        <v/>
      </c>
      <c r="J2135" t="str">
        <f t="shared" si="421"/>
        <v/>
      </c>
      <c r="K2135" t="str">
        <f t="shared" si="422"/>
        <v/>
      </c>
      <c r="L2135" t="str">
        <f t="shared" si="423"/>
        <v/>
      </c>
      <c r="M2135" t="str">
        <f t="shared" si="424"/>
        <v/>
      </c>
      <c r="N2135" t="str">
        <f t="shared" si="425"/>
        <v/>
      </c>
      <c r="O2135" t="str">
        <f t="shared" si="426"/>
        <v/>
      </c>
      <c r="P2135" t="str">
        <f t="shared" si="427"/>
        <v/>
      </c>
    </row>
    <row r="2136" spans="5:16">
      <c r="E2136">
        <v>0</v>
      </c>
      <c r="F2136">
        <f t="shared" si="417"/>
        <v>0</v>
      </c>
      <c r="G2136" t="str">
        <f t="shared" si="418"/>
        <v/>
      </c>
      <c r="H2136" t="str">
        <f t="shared" si="419"/>
        <v/>
      </c>
      <c r="I2136" t="str">
        <f t="shared" si="420"/>
        <v/>
      </c>
      <c r="J2136" t="str">
        <f t="shared" si="421"/>
        <v/>
      </c>
      <c r="K2136" t="str">
        <f t="shared" si="422"/>
        <v/>
      </c>
      <c r="L2136" t="str">
        <f t="shared" si="423"/>
        <v/>
      </c>
      <c r="M2136" t="str">
        <f t="shared" si="424"/>
        <v/>
      </c>
      <c r="N2136" t="str">
        <f t="shared" si="425"/>
        <v/>
      </c>
      <c r="O2136" t="str">
        <f t="shared" si="426"/>
        <v/>
      </c>
      <c r="P2136" t="str">
        <f t="shared" si="427"/>
        <v/>
      </c>
    </row>
    <row r="2137" spans="5:16">
      <c r="E2137">
        <v>0</v>
      </c>
      <c r="F2137">
        <f t="shared" si="417"/>
        <v>0</v>
      </c>
      <c r="G2137" t="str">
        <f t="shared" si="418"/>
        <v/>
      </c>
      <c r="H2137" t="str">
        <f t="shared" si="419"/>
        <v/>
      </c>
      <c r="I2137" t="str">
        <f t="shared" si="420"/>
        <v/>
      </c>
      <c r="J2137" t="str">
        <f t="shared" si="421"/>
        <v/>
      </c>
      <c r="K2137" t="str">
        <f t="shared" si="422"/>
        <v/>
      </c>
      <c r="L2137" t="str">
        <f t="shared" si="423"/>
        <v/>
      </c>
      <c r="M2137" t="str">
        <f t="shared" si="424"/>
        <v/>
      </c>
      <c r="N2137" t="str">
        <f t="shared" si="425"/>
        <v/>
      </c>
      <c r="O2137" t="str">
        <f t="shared" si="426"/>
        <v/>
      </c>
      <c r="P2137" t="str">
        <f t="shared" si="427"/>
        <v/>
      </c>
    </row>
    <row r="2138" spans="5:16">
      <c r="E2138">
        <v>0</v>
      </c>
      <c r="F2138">
        <f t="shared" si="417"/>
        <v>0</v>
      </c>
      <c r="G2138" t="str">
        <f t="shared" si="418"/>
        <v/>
      </c>
      <c r="H2138" t="str">
        <f t="shared" si="419"/>
        <v/>
      </c>
      <c r="I2138" t="str">
        <f t="shared" si="420"/>
        <v/>
      </c>
      <c r="J2138" t="str">
        <f t="shared" si="421"/>
        <v/>
      </c>
      <c r="K2138" t="str">
        <f t="shared" si="422"/>
        <v/>
      </c>
      <c r="L2138" t="str">
        <f t="shared" si="423"/>
        <v/>
      </c>
      <c r="M2138" t="str">
        <f t="shared" si="424"/>
        <v/>
      </c>
      <c r="N2138" t="str">
        <f t="shared" si="425"/>
        <v/>
      </c>
      <c r="O2138" t="str">
        <f t="shared" si="426"/>
        <v/>
      </c>
      <c r="P2138" t="str">
        <f t="shared" si="427"/>
        <v/>
      </c>
    </row>
    <row r="2139" spans="5:16">
      <c r="E2139">
        <v>0</v>
      </c>
      <c r="F2139">
        <f t="shared" si="417"/>
        <v>0</v>
      </c>
      <c r="G2139" t="str">
        <f t="shared" si="418"/>
        <v/>
      </c>
      <c r="H2139" t="str">
        <f t="shared" si="419"/>
        <v/>
      </c>
      <c r="I2139" t="str">
        <f t="shared" si="420"/>
        <v/>
      </c>
      <c r="J2139" t="str">
        <f t="shared" si="421"/>
        <v/>
      </c>
      <c r="K2139" t="str">
        <f t="shared" si="422"/>
        <v/>
      </c>
      <c r="L2139" t="str">
        <f t="shared" si="423"/>
        <v/>
      </c>
      <c r="M2139" t="str">
        <f t="shared" si="424"/>
        <v/>
      </c>
      <c r="N2139" t="str">
        <f t="shared" si="425"/>
        <v/>
      </c>
      <c r="O2139" t="str">
        <f t="shared" si="426"/>
        <v/>
      </c>
      <c r="P2139" t="str">
        <f t="shared" si="427"/>
        <v/>
      </c>
    </row>
    <row r="2140" spans="5:16">
      <c r="E2140">
        <v>0</v>
      </c>
      <c r="F2140">
        <f t="shared" si="417"/>
        <v>0</v>
      </c>
      <c r="G2140" t="str">
        <f t="shared" si="418"/>
        <v/>
      </c>
      <c r="H2140" t="str">
        <f t="shared" si="419"/>
        <v/>
      </c>
      <c r="I2140" t="str">
        <f t="shared" si="420"/>
        <v/>
      </c>
      <c r="J2140" t="str">
        <f t="shared" si="421"/>
        <v/>
      </c>
      <c r="K2140" t="str">
        <f t="shared" si="422"/>
        <v/>
      </c>
      <c r="L2140" t="str">
        <f t="shared" si="423"/>
        <v/>
      </c>
      <c r="M2140" t="str">
        <f t="shared" si="424"/>
        <v/>
      </c>
      <c r="N2140" t="str">
        <f t="shared" si="425"/>
        <v/>
      </c>
      <c r="O2140" t="str">
        <f t="shared" si="426"/>
        <v/>
      </c>
      <c r="P2140" t="str">
        <f t="shared" si="427"/>
        <v/>
      </c>
    </row>
    <row r="2141" spans="5:16">
      <c r="E2141">
        <v>0</v>
      </c>
      <c r="F2141">
        <f t="shared" si="417"/>
        <v>0</v>
      </c>
      <c r="G2141" t="str">
        <f t="shared" si="418"/>
        <v/>
      </c>
      <c r="H2141" t="str">
        <f t="shared" si="419"/>
        <v/>
      </c>
      <c r="I2141" t="str">
        <f t="shared" si="420"/>
        <v/>
      </c>
      <c r="J2141" t="str">
        <f t="shared" si="421"/>
        <v/>
      </c>
      <c r="K2141" t="str">
        <f t="shared" si="422"/>
        <v/>
      </c>
      <c r="L2141" t="str">
        <f t="shared" si="423"/>
        <v/>
      </c>
      <c r="M2141" t="str">
        <f t="shared" si="424"/>
        <v/>
      </c>
      <c r="N2141" t="str">
        <f t="shared" si="425"/>
        <v/>
      </c>
      <c r="O2141" t="str">
        <f t="shared" si="426"/>
        <v/>
      </c>
      <c r="P2141" t="str">
        <f t="shared" si="427"/>
        <v/>
      </c>
    </row>
    <row r="2142" spans="5:16">
      <c r="E2142">
        <v>0</v>
      </c>
      <c r="F2142">
        <f t="shared" si="417"/>
        <v>0</v>
      </c>
      <c r="G2142" t="str">
        <f t="shared" si="418"/>
        <v/>
      </c>
      <c r="H2142" t="str">
        <f t="shared" si="419"/>
        <v/>
      </c>
      <c r="I2142" t="str">
        <f t="shared" si="420"/>
        <v/>
      </c>
      <c r="J2142" t="str">
        <f t="shared" si="421"/>
        <v/>
      </c>
      <c r="K2142" t="str">
        <f t="shared" si="422"/>
        <v/>
      </c>
      <c r="L2142" t="str">
        <f t="shared" si="423"/>
        <v/>
      </c>
      <c r="M2142" t="str">
        <f t="shared" si="424"/>
        <v/>
      </c>
      <c r="N2142" t="str">
        <f t="shared" si="425"/>
        <v/>
      </c>
      <c r="O2142" t="str">
        <f t="shared" si="426"/>
        <v/>
      </c>
      <c r="P2142" t="str">
        <f t="shared" si="427"/>
        <v/>
      </c>
    </row>
    <row r="2143" spans="5:16">
      <c r="E2143">
        <v>0</v>
      </c>
      <c r="F2143">
        <f t="shared" si="417"/>
        <v>0</v>
      </c>
      <c r="G2143" t="str">
        <f t="shared" si="418"/>
        <v/>
      </c>
      <c r="H2143" t="str">
        <f t="shared" si="419"/>
        <v/>
      </c>
      <c r="I2143" t="str">
        <f t="shared" si="420"/>
        <v/>
      </c>
      <c r="J2143" t="str">
        <f t="shared" si="421"/>
        <v/>
      </c>
      <c r="K2143" t="str">
        <f t="shared" si="422"/>
        <v/>
      </c>
      <c r="L2143" t="str">
        <f t="shared" si="423"/>
        <v/>
      </c>
      <c r="M2143" t="str">
        <f t="shared" si="424"/>
        <v/>
      </c>
      <c r="N2143" t="str">
        <f t="shared" si="425"/>
        <v/>
      </c>
      <c r="O2143" t="str">
        <f t="shared" si="426"/>
        <v/>
      </c>
      <c r="P2143" t="str">
        <f t="shared" si="427"/>
        <v/>
      </c>
    </row>
    <row r="2144" spans="5:16">
      <c r="E2144">
        <v>0</v>
      </c>
      <c r="F2144">
        <f t="shared" si="417"/>
        <v>0</v>
      </c>
      <c r="G2144" t="str">
        <f t="shared" si="418"/>
        <v/>
      </c>
      <c r="H2144" t="str">
        <f t="shared" si="419"/>
        <v/>
      </c>
      <c r="I2144" t="str">
        <f t="shared" si="420"/>
        <v/>
      </c>
      <c r="J2144" t="str">
        <f t="shared" si="421"/>
        <v/>
      </c>
      <c r="K2144" t="str">
        <f t="shared" si="422"/>
        <v/>
      </c>
      <c r="L2144" t="str">
        <f t="shared" si="423"/>
        <v/>
      </c>
      <c r="M2144" t="str">
        <f t="shared" si="424"/>
        <v/>
      </c>
      <c r="N2144" t="str">
        <f t="shared" si="425"/>
        <v/>
      </c>
      <c r="O2144" t="str">
        <f t="shared" si="426"/>
        <v/>
      </c>
      <c r="P2144" t="str">
        <f t="shared" si="427"/>
        <v/>
      </c>
    </row>
    <row r="2145" spans="5:16">
      <c r="E2145">
        <v>0</v>
      </c>
      <c r="F2145">
        <f t="shared" si="417"/>
        <v>0</v>
      </c>
      <c r="G2145" t="str">
        <f t="shared" si="418"/>
        <v/>
      </c>
      <c r="H2145" t="str">
        <f t="shared" si="419"/>
        <v/>
      </c>
      <c r="I2145" t="str">
        <f t="shared" si="420"/>
        <v/>
      </c>
      <c r="J2145" t="str">
        <f t="shared" si="421"/>
        <v/>
      </c>
      <c r="K2145" t="str">
        <f t="shared" si="422"/>
        <v/>
      </c>
      <c r="L2145" t="str">
        <f t="shared" si="423"/>
        <v/>
      </c>
      <c r="M2145" t="str">
        <f t="shared" si="424"/>
        <v/>
      </c>
      <c r="N2145" t="str">
        <f t="shared" si="425"/>
        <v/>
      </c>
      <c r="O2145" t="str">
        <f t="shared" si="426"/>
        <v/>
      </c>
      <c r="P2145" t="str">
        <f t="shared" si="427"/>
        <v/>
      </c>
    </row>
    <row r="2146" spans="5:16">
      <c r="E2146">
        <v>0</v>
      </c>
      <c r="F2146">
        <f t="shared" si="417"/>
        <v>0</v>
      </c>
      <c r="G2146" t="str">
        <f t="shared" si="418"/>
        <v/>
      </c>
      <c r="H2146" t="str">
        <f t="shared" si="419"/>
        <v/>
      </c>
      <c r="I2146" t="str">
        <f t="shared" si="420"/>
        <v/>
      </c>
      <c r="J2146" t="str">
        <f t="shared" si="421"/>
        <v/>
      </c>
      <c r="K2146" t="str">
        <f t="shared" si="422"/>
        <v/>
      </c>
      <c r="L2146" t="str">
        <f t="shared" si="423"/>
        <v/>
      </c>
      <c r="M2146" t="str">
        <f t="shared" si="424"/>
        <v/>
      </c>
      <c r="N2146" t="str">
        <f t="shared" si="425"/>
        <v/>
      </c>
      <c r="O2146" t="str">
        <f t="shared" si="426"/>
        <v/>
      </c>
      <c r="P2146" t="str">
        <f t="shared" si="427"/>
        <v/>
      </c>
    </row>
    <row r="2147" spans="5:16">
      <c r="E2147">
        <v>0</v>
      </c>
      <c r="F2147">
        <f t="shared" si="417"/>
        <v>0</v>
      </c>
      <c r="G2147" t="str">
        <f t="shared" si="418"/>
        <v/>
      </c>
      <c r="H2147" t="str">
        <f t="shared" si="419"/>
        <v/>
      </c>
      <c r="I2147" t="str">
        <f t="shared" si="420"/>
        <v/>
      </c>
      <c r="J2147" t="str">
        <f t="shared" si="421"/>
        <v/>
      </c>
      <c r="K2147" t="str">
        <f t="shared" si="422"/>
        <v/>
      </c>
      <c r="L2147" t="str">
        <f t="shared" si="423"/>
        <v/>
      </c>
      <c r="M2147" t="str">
        <f t="shared" si="424"/>
        <v/>
      </c>
      <c r="N2147" t="str">
        <f t="shared" si="425"/>
        <v/>
      </c>
      <c r="O2147" t="str">
        <f t="shared" si="426"/>
        <v/>
      </c>
      <c r="P2147" t="str">
        <f t="shared" si="427"/>
        <v/>
      </c>
    </row>
    <row r="2148" spans="5:16">
      <c r="E2148">
        <v>0</v>
      </c>
      <c r="F2148">
        <f t="shared" si="417"/>
        <v>0</v>
      </c>
      <c r="G2148" t="str">
        <f t="shared" si="418"/>
        <v/>
      </c>
      <c r="H2148" t="str">
        <f t="shared" si="419"/>
        <v/>
      </c>
      <c r="I2148" t="str">
        <f t="shared" si="420"/>
        <v/>
      </c>
      <c r="J2148" t="str">
        <f t="shared" si="421"/>
        <v/>
      </c>
      <c r="K2148" t="str">
        <f t="shared" si="422"/>
        <v/>
      </c>
      <c r="L2148" t="str">
        <f t="shared" si="423"/>
        <v/>
      </c>
      <c r="M2148" t="str">
        <f t="shared" si="424"/>
        <v/>
      </c>
      <c r="N2148" t="str">
        <f t="shared" si="425"/>
        <v/>
      </c>
      <c r="O2148" t="str">
        <f t="shared" si="426"/>
        <v/>
      </c>
      <c r="P2148" t="str">
        <f t="shared" si="427"/>
        <v/>
      </c>
    </row>
    <row r="2149" spans="5:16">
      <c r="E2149">
        <v>0</v>
      </c>
      <c r="F2149">
        <f t="shared" si="417"/>
        <v>0</v>
      </c>
      <c r="G2149" t="str">
        <f t="shared" si="418"/>
        <v/>
      </c>
      <c r="H2149" t="str">
        <f t="shared" si="419"/>
        <v/>
      </c>
      <c r="I2149" t="str">
        <f t="shared" si="420"/>
        <v/>
      </c>
      <c r="J2149" t="str">
        <f t="shared" si="421"/>
        <v/>
      </c>
      <c r="K2149" t="str">
        <f t="shared" si="422"/>
        <v/>
      </c>
      <c r="L2149" t="str">
        <f t="shared" si="423"/>
        <v/>
      </c>
      <c r="M2149" t="str">
        <f t="shared" si="424"/>
        <v/>
      </c>
      <c r="N2149" t="str">
        <f t="shared" si="425"/>
        <v/>
      </c>
      <c r="O2149" t="str">
        <f t="shared" si="426"/>
        <v/>
      </c>
      <c r="P2149" t="str">
        <f t="shared" si="427"/>
        <v/>
      </c>
    </row>
    <row r="2150" spans="5:16">
      <c r="E2150">
        <v>0</v>
      </c>
      <c r="F2150">
        <f t="shared" si="417"/>
        <v>0</v>
      </c>
      <c r="G2150" t="str">
        <f t="shared" si="418"/>
        <v/>
      </c>
      <c r="H2150" t="str">
        <f t="shared" si="419"/>
        <v/>
      </c>
      <c r="I2150" t="str">
        <f t="shared" si="420"/>
        <v/>
      </c>
      <c r="J2150" t="str">
        <f t="shared" si="421"/>
        <v/>
      </c>
      <c r="K2150" t="str">
        <f t="shared" si="422"/>
        <v/>
      </c>
      <c r="L2150" t="str">
        <f t="shared" si="423"/>
        <v/>
      </c>
      <c r="M2150" t="str">
        <f t="shared" si="424"/>
        <v/>
      </c>
      <c r="N2150" t="str">
        <f t="shared" si="425"/>
        <v/>
      </c>
      <c r="O2150" t="str">
        <f t="shared" si="426"/>
        <v/>
      </c>
      <c r="P2150" t="str">
        <f t="shared" si="427"/>
        <v/>
      </c>
    </row>
    <row r="2151" spans="5:16">
      <c r="E2151">
        <v>0</v>
      </c>
      <c r="F2151">
        <f t="shared" si="417"/>
        <v>0</v>
      </c>
      <c r="G2151" t="str">
        <f t="shared" si="418"/>
        <v/>
      </c>
      <c r="H2151" t="str">
        <f t="shared" si="419"/>
        <v/>
      </c>
      <c r="I2151" t="str">
        <f t="shared" si="420"/>
        <v/>
      </c>
      <c r="J2151" t="str">
        <f t="shared" si="421"/>
        <v/>
      </c>
      <c r="K2151" t="str">
        <f t="shared" si="422"/>
        <v/>
      </c>
      <c r="L2151" t="str">
        <f t="shared" si="423"/>
        <v/>
      </c>
      <c r="M2151" t="str">
        <f t="shared" si="424"/>
        <v/>
      </c>
      <c r="N2151" t="str">
        <f t="shared" si="425"/>
        <v/>
      </c>
      <c r="O2151" t="str">
        <f t="shared" si="426"/>
        <v/>
      </c>
      <c r="P2151" t="str">
        <f t="shared" si="427"/>
        <v/>
      </c>
    </row>
    <row r="2152" spans="5:16">
      <c r="E2152">
        <v>0</v>
      </c>
      <c r="F2152">
        <f t="shared" si="417"/>
        <v>0</v>
      </c>
      <c r="G2152" t="str">
        <f t="shared" si="418"/>
        <v/>
      </c>
      <c r="H2152" t="str">
        <f t="shared" si="419"/>
        <v/>
      </c>
      <c r="I2152" t="str">
        <f t="shared" si="420"/>
        <v/>
      </c>
      <c r="J2152" t="str">
        <f t="shared" si="421"/>
        <v/>
      </c>
      <c r="K2152" t="str">
        <f t="shared" si="422"/>
        <v/>
      </c>
      <c r="L2152" t="str">
        <f t="shared" si="423"/>
        <v/>
      </c>
      <c r="M2152" t="str">
        <f t="shared" si="424"/>
        <v/>
      </c>
      <c r="N2152" t="str">
        <f t="shared" si="425"/>
        <v/>
      </c>
      <c r="O2152" t="str">
        <f t="shared" si="426"/>
        <v/>
      </c>
      <c r="P2152" t="str">
        <f t="shared" si="427"/>
        <v/>
      </c>
    </row>
    <row r="2153" spans="5:16">
      <c r="E2153">
        <v>0</v>
      </c>
      <c r="F2153">
        <f t="shared" si="417"/>
        <v>0</v>
      </c>
      <c r="G2153" t="str">
        <f t="shared" si="418"/>
        <v/>
      </c>
      <c r="H2153" t="str">
        <f t="shared" si="419"/>
        <v/>
      </c>
      <c r="I2153" t="str">
        <f t="shared" si="420"/>
        <v/>
      </c>
      <c r="J2153" t="str">
        <f t="shared" si="421"/>
        <v/>
      </c>
      <c r="K2153" t="str">
        <f t="shared" si="422"/>
        <v/>
      </c>
      <c r="L2153" t="str">
        <f t="shared" si="423"/>
        <v/>
      </c>
      <c r="M2153" t="str">
        <f t="shared" si="424"/>
        <v/>
      </c>
      <c r="N2153" t="str">
        <f t="shared" si="425"/>
        <v/>
      </c>
      <c r="O2153" t="str">
        <f t="shared" si="426"/>
        <v/>
      </c>
      <c r="P2153" t="str">
        <f t="shared" si="427"/>
        <v/>
      </c>
    </row>
    <row r="2154" spans="5:16">
      <c r="E2154">
        <v>0</v>
      </c>
      <c r="F2154">
        <f t="shared" si="417"/>
        <v>0</v>
      </c>
      <c r="G2154" t="str">
        <f t="shared" si="418"/>
        <v/>
      </c>
      <c r="H2154" t="str">
        <f t="shared" si="419"/>
        <v/>
      </c>
      <c r="I2154" t="str">
        <f t="shared" si="420"/>
        <v/>
      </c>
      <c r="J2154" t="str">
        <f t="shared" si="421"/>
        <v/>
      </c>
      <c r="K2154" t="str">
        <f t="shared" si="422"/>
        <v/>
      </c>
      <c r="L2154" t="str">
        <f t="shared" si="423"/>
        <v/>
      </c>
      <c r="M2154" t="str">
        <f t="shared" si="424"/>
        <v/>
      </c>
      <c r="N2154" t="str">
        <f t="shared" si="425"/>
        <v/>
      </c>
      <c r="O2154" t="str">
        <f t="shared" si="426"/>
        <v/>
      </c>
      <c r="P2154" t="str">
        <f t="shared" si="427"/>
        <v/>
      </c>
    </row>
    <row r="2155" spans="5:16">
      <c r="E2155">
        <v>0</v>
      </c>
      <c r="F2155">
        <f t="shared" si="417"/>
        <v>0</v>
      </c>
      <c r="G2155" t="str">
        <f t="shared" si="418"/>
        <v/>
      </c>
      <c r="H2155" t="str">
        <f t="shared" si="419"/>
        <v/>
      </c>
      <c r="I2155" t="str">
        <f t="shared" si="420"/>
        <v/>
      </c>
      <c r="J2155" t="str">
        <f t="shared" si="421"/>
        <v/>
      </c>
      <c r="K2155" t="str">
        <f t="shared" si="422"/>
        <v/>
      </c>
      <c r="L2155" t="str">
        <f t="shared" si="423"/>
        <v/>
      </c>
      <c r="M2155" t="str">
        <f t="shared" si="424"/>
        <v/>
      </c>
      <c r="N2155" t="str">
        <f t="shared" si="425"/>
        <v/>
      </c>
      <c r="O2155" t="str">
        <f t="shared" si="426"/>
        <v/>
      </c>
      <c r="P2155" t="str">
        <f t="shared" si="427"/>
        <v/>
      </c>
    </row>
    <row r="2156" spans="5:16">
      <c r="E2156">
        <v>0</v>
      </c>
      <c r="F2156">
        <f t="shared" si="417"/>
        <v>0</v>
      </c>
      <c r="G2156" t="str">
        <f t="shared" si="418"/>
        <v/>
      </c>
      <c r="H2156" t="str">
        <f t="shared" si="419"/>
        <v/>
      </c>
      <c r="I2156" t="str">
        <f t="shared" si="420"/>
        <v/>
      </c>
      <c r="J2156" t="str">
        <f t="shared" si="421"/>
        <v/>
      </c>
      <c r="K2156" t="str">
        <f t="shared" si="422"/>
        <v/>
      </c>
      <c r="L2156" t="str">
        <f t="shared" si="423"/>
        <v/>
      </c>
      <c r="M2156" t="str">
        <f t="shared" si="424"/>
        <v/>
      </c>
      <c r="N2156" t="str">
        <f t="shared" si="425"/>
        <v/>
      </c>
      <c r="O2156" t="str">
        <f t="shared" si="426"/>
        <v/>
      </c>
      <c r="P2156" t="str">
        <f t="shared" si="427"/>
        <v/>
      </c>
    </row>
    <row r="2157" spans="5:16">
      <c r="E2157">
        <v>0</v>
      </c>
      <c r="F2157">
        <f t="shared" si="417"/>
        <v>0</v>
      </c>
      <c r="G2157" t="str">
        <f t="shared" si="418"/>
        <v/>
      </c>
      <c r="H2157" t="str">
        <f t="shared" si="419"/>
        <v/>
      </c>
      <c r="I2157" t="str">
        <f t="shared" si="420"/>
        <v/>
      </c>
      <c r="J2157" t="str">
        <f t="shared" si="421"/>
        <v/>
      </c>
      <c r="K2157" t="str">
        <f t="shared" si="422"/>
        <v/>
      </c>
      <c r="L2157" t="str">
        <f t="shared" si="423"/>
        <v/>
      </c>
      <c r="M2157" t="str">
        <f t="shared" si="424"/>
        <v/>
      </c>
      <c r="N2157" t="str">
        <f t="shared" si="425"/>
        <v/>
      </c>
      <c r="O2157" t="str">
        <f t="shared" si="426"/>
        <v/>
      </c>
      <c r="P2157" t="str">
        <f t="shared" si="427"/>
        <v/>
      </c>
    </row>
    <row r="2158" spans="5:16">
      <c r="E2158">
        <v>0</v>
      </c>
      <c r="F2158">
        <f t="shared" si="417"/>
        <v>0</v>
      </c>
      <c r="G2158" t="str">
        <f t="shared" si="418"/>
        <v/>
      </c>
      <c r="H2158" t="str">
        <f t="shared" si="419"/>
        <v/>
      </c>
      <c r="I2158" t="str">
        <f t="shared" si="420"/>
        <v/>
      </c>
      <c r="J2158" t="str">
        <f t="shared" si="421"/>
        <v/>
      </c>
      <c r="K2158" t="str">
        <f t="shared" si="422"/>
        <v/>
      </c>
      <c r="L2158" t="str">
        <f t="shared" si="423"/>
        <v/>
      </c>
      <c r="M2158" t="str">
        <f t="shared" si="424"/>
        <v/>
      </c>
      <c r="N2158" t="str">
        <f t="shared" si="425"/>
        <v/>
      </c>
      <c r="O2158" t="str">
        <f t="shared" si="426"/>
        <v/>
      </c>
      <c r="P2158" t="str">
        <f t="shared" si="427"/>
        <v/>
      </c>
    </row>
    <row r="2159" spans="5:16">
      <c r="E2159">
        <v>0</v>
      </c>
      <c r="F2159">
        <f t="shared" si="417"/>
        <v>0</v>
      </c>
      <c r="G2159" t="str">
        <f t="shared" si="418"/>
        <v/>
      </c>
      <c r="H2159" t="str">
        <f t="shared" si="419"/>
        <v/>
      </c>
      <c r="I2159" t="str">
        <f t="shared" si="420"/>
        <v/>
      </c>
      <c r="J2159" t="str">
        <f t="shared" si="421"/>
        <v/>
      </c>
      <c r="K2159" t="str">
        <f t="shared" si="422"/>
        <v/>
      </c>
      <c r="L2159" t="str">
        <f t="shared" si="423"/>
        <v/>
      </c>
      <c r="M2159" t="str">
        <f t="shared" si="424"/>
        <v/>
      </c>
      <c r="N2159" t="str">
        <f t="shared" si="425"/>
        <v/>
      </c>
      <c r="O2159" t="str">
        <f t="shared" si="426"/>
        <v/>
      </c>
      <c r="P2159" t="str">
        <f t="shared" si="427"/>
        <v/>
      </c>
    </row>
    <row r="2160" spans="5:16">
      <c r="E2160">
        <v>0</v>
      </c>
      <c r="F2160">
        <f t="shared" si="417"/>
        <v>0</v>
      </c>
      <c r="G2160" t="str">
        <f t="shared" si="418"/>
        <v/>
      </c>
      <c r="H2160" t="str">
        <f t="shared" si="419"/>
        <v/>
      </c>
      <c r="I2160" t="str">
        <f t="shared" si="420"/>
        <v/>
      </c>
      <c r="J2160" t="str">
        <f t="shared" si="421"/>
        <v/>
      </c>
      <c r="K2160" t="str">
        <f t="shared" si="422"/>
        <v/>
      </c>
      <c r="L2160" t="str">
        <f t="shared" si="423"/>
        <v/>
      </c>
      <c r="M2160" t="str">
        <f t="shared" si="424"/>
        <v/>
      </c>
      <c r="N2160" t="str">
        <f t="shared" si="425"/>
        <v/>
      </c>
      <c r="O2160" t="str">
        <f t="shared" si="426"/>
        <v/>
      </c>
      <c r="P2160" t="str">
        <f t="shared" si="427"/>
        <v/>
      </c>
    </row>
    <row r="2161" spans="5:16">
      <c r="E2161">
        <v>0</v>
      </c>
      <c r="F2161">
        <f t="shared" si="417"/>
        <v>0</v>
      </c>
      <c r="G2161" t="str">
        <f t="shared" si="418"/>
        <v/>
      </c>
      <c r="H2161" t="str">
        <f t="shared" si="419"/>
        <v/>
      </c>
      <c r="I2161" t="str">
        <f t="shared" si="420"/>
        <v/>
      </c>
      <c r="J2161" t="str">
        <f t="shared" si="421"/>
        <v/>
      </c>
      <c r="K2161" t="str">
        <f t="shared" si="422"/>
        <v/>
      </c>
      <c r="L2161" t="str">
        <f t="shared" si="423"/>
        <v/>
      </c>
      <c r="M2161" t="str">
        <f t="shared" si="424"/>
        <v/>
      </c>
      <c r="N2161" t="str">
        <f t="shared" si="425"/>
        <v/>
      </c>
      <c r="O2161" t="str">
        <f t="shared" si="426"/>
        <v/>
      </c>
      <c r="P2161" t="str">
        <f t="shared" si="427"/>
        <v/>
      </c>
    </row>
    <row r="2162" spans="5:16">
      <c r="E2162">
        <v>0</v>
      </c>
      <c r="F2162">
        <f t="shared" si="417"/>
        <v>0</v>
      </c>
      <c r="G2162" t="str">
        <f t="shared" si="418"/>
        <v/>
      </c>
      <c r="H2162" t="str">
        <f t="shared" si="419"/>
        <v/>
      </c>
      <c r="I2162" t="str">
        <f t="shared" si="420"/>
        <v/>
      </c>
      <c r="J2162" t="str">
        <f t="shared" si="421"/>
        <v/>
      </c>
      <c r="K2162" t="str">
        <f t="shared" si="422"/>
        <v/>
      </c>
      <c r="L2162" t="str">
        <f t="shared" si="423"/>
        <v/>
      </c>
      <c r="M2162" t="str">
        <f t="shared" si="424"/>
        <v/>
      </c>
      <c r="N2162" t="str">
        <f t="shared" si="425"/>
        <v/>
      </c>
      <c r="O2162" t="str">
        <f t="shared" si="426"/>
        <v/>
      </c>
      <c r="P2162" t="str">
        <f t="shared" si="427"/>
        <v/>
      </c>
    </row>
    <row r="2163" spans="5:16">
      <c r="E2163">
        <v>0</v>
      </c>
      <c r="F2163">
        <f t="shared" si="417"/>
        <v>0</v>
      </c>
      <c r="G2163" t="str">
        <f t="shared" si="418"/>
        <v/>
      </c>
      <c r="H2163" t="str">
        <f t="shared" si="419"/>
        <v/>
      </c>
      <c r="I2163" t="str">
        <f t="shared" si="420"/>
        <v/>
      </c>
      <c r="J2163" t="str">
        <f t="shared" si="421"/>
        <v/>
      </c>
      <c r="K2163" t="str">
        <f t="shared" si="422"/>
        <v/>
      </c>
      <c r="L2163" t="str">
        <f t="shared" si="423"/>
        <v/>
      </c>
      <c r="M2163" t="str">
        <f t="shared" si="424"/>
        <v/>
      </c>
      <c r="N2163" t="str">
        <f t="shared" si="425"/>
        <v/>
      </c>
      <c r="O2163" t="str">
        <f t="shared" si="426"/>
        <v/>
      </c>
      <c r="P2163" t="str">
        <f t="shared" si="427"/>
        <v/>
      </c>
    </row>
    <row r="2164" spans="5:16">
      <c r="E2164">
        <v>0</v>
      </c>
      <c r="F2164">
        <f t="shared" si="417"/>
        <v>0</v>
      </c>
      <c r="G2164" t="str">
        <f t="shared" si="418"/>
        <v/>
      </c>
      <c r="H2164" t="str">
        <f t="shared" si="419"/>
        <v/>
      </c>
      <c r="I2164" t="str">
        <f t="shared" si="420"/>
        <v/>
      </c>
      <c r="J2164" t="str">
        <f t="shared" si="421"/>
        <v/>
      </c>
      <c r="K2164" t="str">
        <f t="shared" si="422"/>
        <v/>
      </c>
      <c r="L2164" t="str">
        <f t="shared" si="423"/>
        <v/>
      </c>
      <c r="M2164" t="str">
        <f t="shared" si="424"/>
        <v/>
      </c>
      <c r="N2164" t="str">
        <f t="shared" si="425"/>
        <v/>
      </c>
      <c r="O2164" t="str">
        <f t="shared" si="426"/>
        <v/>
      </c>
      <c r="P2164" t="str">
        <f t="shared" si="427"/>
        <v/>
      </c>
    </row>
    <row r="2165" spans="5:16">
      <c r="E2165">
        <v>0</v>
      </c>
      <c r="F2165">
        <f t="shared" si="417"/>
        <v>0</v>
      </c>
      <c r="G2165" t="str">
        <f t="shared" si="418"/>
        <v/>
      </c>
      <c r="H2165" t="str">
        <f t="shared" si="419"/>
        <v/>
      </c>
      <c r="I2165" t="str">
        <f t="shared" si="420"/>
        <v/>
      </c>
      <c r="J2165" t="str">
        <f t="shared" si="421"/>
        <v/>
      </c>
      <c r="K2165" t="str">
        <f t="shared" si="422"/>
        <v/>
      </c>
      <c r="L2165" t="str">
        <f t="shared" si="423"/>
        <v/>
      </c>
      <c r="M2165" t="str">
        <f t="shared" si="424"/>
        <v/>
      </c>
      <c r="N2165" t="str">
        <f t="shared" si="425"/>
        <v/>
      </c>
      <c r="O2165" t="str">
        <f t="shared" si="426"/>
        <v/>
      </c>
      <c r="P2165" t="str">
        <f t="shared" si="427"/>
        <v/>
      </c>
    </row>
    <row r="2166" spans="5:16">
      <c r="E2166">
        <v>0</v>
      </c>
      <c r="F2166">
        <f t="shared" si="417"/>
        <v>0</v>
      </c>
      <c r="G2166" t="str">
        <f t="shared" si="418"/>
        <v/>
      </c>
      <c r="H2166" t="str">
        <f t="shared" si="419"/>
        <v/>
      </c>
      <c r="I2166" t="str">
        <f t="shared" si="420"/>
        <v/>
      </c>
      <c r="J2166" t="str">
        <f t="shared" si="421"/>
        <v/>
      </c>
      <c r="K2166" t="str">
        <f t="shared" si="422"/>
        <v/>
      </c>
      <c r="L2166" t="str">
        <f t="shared" si="423"/>
        <v/>
      </c>
      <c r="M2166" t="str">
        <f t="shared" si="424"/>
        <v/>
      </c>
      <c r="N2166" t="str">
        <f t="shared" si="425"/>
        <v/>
      </c>
      <c r="O2166" t="str">
        <f t="shared" si="426"/>
        <v/>
      </c>
      <c r="P2166" t="str">
        <f t="shared" si="427"/>
        <v/>
      </c>
    </row>
    <row r="2167" spans="5:16">
      <c r="E2167">
        <v>0</v>
      </c>
      <c r="F2167">
        <f t="shared" si="417"/>
        <v>0</v>
      </c>
      <c r="G2167" t="str">
        <f t="shared" si="418"/>
        <v/>
      </c>
      <c r="H2167" t="str">
        <f t="shared" si="419"/>
        <v/>
      </c>
      <c r="I2167" t="str">
        <f t="shared" si="420"/>
        <v/>
      </c>
      <c r="J2167" t="str">
        <f t="shared" si="421"/>
        <v/>
      </c>
      <c r="K2167" t="str">
        <f t="shared" si="422"/>
        <v/>
      </c>
      <c r="L2167" t="str">
        <f t="shared" si="423"/>
        <v/>
      </c>
      <c r="M2167" t="str">
        <f t="shared" si="424"/>
        <v/>
      </c>
      <c r="N2167" t="str">
        <f t="shared" si="425"/>
        <v/>
      </c>
      <c r="O2167" t="str">
        <f t="shared" si="426"/>
        <v/>
      </c>
      <c r="P2167" t="str">
        <f t="shared" si="427"/>
        <v/>
      </c>
    </row>
    <row r="2168" spans="5:16">
      <c r="E2168">
        <v>0</v>
      </c>
      <c r="F2168">
        <f t="shared" si="417"/>
        <v>0</v>
      </c>
      <c r="G2168" t="str">
        <f t="shared" si="418"/>
        <v/>
      </c>
      <c r="H2168" t="str">
        <f t="shared" si="419"/>
        <v/>
      </c>
      <c r="I2168" t="str">
        <f t="shared" si="420"/>
        <v/>
      </c>
      <c r="J2168" t="str">
        <f t="shared" si="421"/>
        <v/>
      </c>
      <c r="K2168" t="str">
        <f t="shared" si="422"/>
        <v/>
      </c>
      <c r="L2168" t="str">
        <f t="shared" si="423"/>
        <v/>
      </c>
      <c r="M2168" t="str">
        <f t="shared" si="424"/>
        <v/>
      </c>
      <c r="N2168" t="str">
        <f t="shared" si="425"/>
        <v/>
      </c>
      <c r="O2168" t="str">
        <f t="shared" si="426"/>
        <v/>
      </c>
      <c r="P2168" t="str">
        <f t="shared" si="427"/>
        <v/>
      </c>
    </row>
    <row r="2169" spans="5:16">
      <c r="E2169">
        <v>0</v>
      </c>
      <c r="F2169">
        <f t="shared" si="417"/>
        <v>0</v>
      </c>
      <c r="G2169" t="str">
        <f t="shared" si="418"/>
        <v/>
      </c>
      <c r="H2169" t="str">
        <f t="shared" si="419"/>
        <v/>
      </c>
      <c r="I2169" t="str">
        <f t="shared" si="420"/>
        <v/>
      </c>
      <c r="J2169" t="str">
        <f t="shared" si="421"/>
        <v/>
      </c>
      <c r="K2169" t="str">
        <f t="shared" si="422"/>
        <v/>
      </c>
      <c r="L2169" t="str">
        <f t="shared" si="423"/>
        <v/>
      </c>
      <c r="M2169" t="str">
        <f t="shared" si="424"/>
        <v/>
      </c>
      <c r="N2169" t="str">
        <f t="shared" si="425"/>
        <v/>
      </c>
      <c r="O2169" t="str">
        <f t="shared" si="426"/>
        <v/>
      </c>
      <c r="P2169" t="str">
        <f t="shared" si="427"/>
        <v/>
      </c>
    </row>
    <row r="2170" spans="5:16">
      <c r="E2170">
        <v>0</v>
      </c>
      <c r="F2170">
        <f t="shared" si="417"/>
        <v>0</v>
      </c>
      <c r="G2170" t="str">
        <f t="shared" si="418"/>
        <v/>
      </c>
      <c r="H2170" t="str">
        <f t="shared" si="419"/>
        <v/>
      </c>
      <c r="I2170" t="str">
        <f t="shared" si="420"/>
        <v/>
      </c>
      <c r="J2170" t="str">
        <f t="shared" si="421"/>
        <v/>
      </c>
      <c r="K2170" t="str">
        <f t="shared" si="422"/>
        <v/>
      </c>
      <c r="L2170" t="str">
        <f t="shared" si="423"/>
        <v/>
      </c>
      <c r="M2170" t="str">
        <f t="shared" si="424"/>
        <v/>
      </c>
      <c r="N2170" t="str">
        <f t="shared" si="425"/>
        <v/>
      </c>
      <c r="O2170" t="str">
        <f t="shared" si="426"/>
        <v/>
      </c>
      <c r="P2170" t="str">
        <f t="shared" si="427"/>
        <v/>
      </c>
    </row>
    <row r="2171" spans="5:16">
      <c r="E2171">
        <v>0</v>
      </c>
      <c r="F2171">
        <f t="shared" si="417"/>
        <v>0</v>
      </c>
      <c r="G2171" t="str">
        <f t="shared" si="418"/>
        <v/>
      </c>
      <c r="H2171" t="str">
        <f t="shared" si="419"/>
        <v/>
      </c>
      <c r="I2171" t="str">
        <f t="shared" si="420"/>
        <v/>
      </c>
      <c r="J2171" t="str">
        <f t="shared" si="421"/>
        <v/>
      </c>
      <c r="K2171" t="str">
        <f t="shared" si="422"/>
        <v/>
      </c>
      <c r="L2171" t="str">
        <f t="shared" si="423"/>
        <v/>
      </c>
      <c r="M2171" t="str">
        <f t="shared" si="424"/>
        <v/>
      </c>
      <c r="N2171" t="str">
        <f t="shared" si="425"/>
        <v/>
      </c>
      <c r="O2171" t="str">
        <f t="shared" si="426"/>
        <v/>
      </c>
      <c r="P2171" t="str">
        <f t="shared" si="427"/>
        <v/>
      </c>
    </row>
    <row r="2172" spans="5:16">
      <c r="E2172">
        <v>0</v>
      </c>
      <c r="F2172">
        <f t="shared" si="417"/>
        <v>0</v>
      </c>
      <c r="G2172" t="str">
        <f t="shared" si="418"/>
        <v/>
      </c>
      <c r="H2172" t="str">
        <f t="shared" si="419"/>
        <v/>
      </c>
      <c r="I2172" t="str">
        <f t="shared" si="420"/>
        <v/>
      </c>
      <c r="J2172" t="str">
        <f t="shared" si="421"/>
        <v/>
      </c>
      <c r="K2172" t="str">
        <f t="shared" si="422"/>
        <v/>
      </c>
      <c r="L2172" t="str">
        <f t="shared" si="423"/>
        <v/>
      </c>
      <c r="M2172" t="str">
        <f t="shared" si="424"/>
        <v/>
      </c>
      <c r="N2172" t="str">
        <f t="shared" si="425"/>
        <v/>
      </c>
      <c r="O2172" t="str">
        <f t="shared" si="426"/>
        <v/>
      </c>
      <c r="P2172" t="str">
        <f t="shared" si="427"/>
        <v/>
      </c>
    </row>
    <row r="2173" spans="5:16">
      <c r="E2173">
        <v>0</v>
      </c>
      <c r="F2173">
        <f t="shared" si="417"/>
        <v>0</v>
      </c>
      <c r="G2173" t="str">
        <f t="shared" si="418"/>
        <v/>
      </c>
      <c r="H2173" t="str">
        <f t="shared" si="419"/>
        <v/>
      </c>
      <c r="I2173" t="str">
        <f t="shared" si="420"/>
        <v/>
      </c>
      <c r="J2173" t="str">
        <f t="shared" si="421"/>
        <v/>
      </c>
      <c r="K2173" t="str">
        <f t="shared" si="422"/>
        <v/>
      </c>
      <c r="L2173" t="str">
        <f t="shared" si="423"/>
        <v/>
      </c>
      <c r="M2173" t="str">
        <f t="shared" si="424"/>
        <v/>
      </c>
      <c r="N2173" t="str">
        <f t="shared" si="425"/>
        <v/>
      </c>
      <c r="O2173" t="str">
        <f t="shared" si="426"/>
        <v/>
      </c>
      <c r="P2173" t="str">
        <f t="shared" si="427"/>
        <v/>
      </c>
    </row>
    <row r="2174" spans="5:16">
      <c r="E2174">
        <v>0</v>
      </c>
      <c r="F2174">
        <f t="shared" si="417"/>
        <v>0</v>
      </c>
      <c r="G2174" t="str">
        <f t="shared" si="418"/>
        <v/>
      </c>
      <c r="H2174" t="str">
        <f t="shared" si="419"/>
        <v/>
      </c>
      <c r="I2174" t="str">
        <f t="shared" si="420"/>
        <v/>
      </c>
      <c r="J2174" t="str">
        <f t="shared" si="421"/>
        <v/>
      </c>
      <c r="K2174" t="str">
        <f t="shared" si="422"/>
        <v/>
      </c>
      <c r="L2174" t="str">
        <f t="shared" si="423"/>
        <v/>
      </c>
      <c r="M2174" t="str">
        <f t="shared" si="424"/>
        <v/>
      </c>
      <c r="N2174" t="str">
        <f t="shared" si="425"/>
        <v/>
      </c>
      <c r="O2174" t="str">
        <f t="shared" si="426"/>
        <v/>
      </c>
      <c r="P2174" t="str">
        <f t="shared" si="427"/>
        <v/>
      </c>
    </row>
    <row r="2175" spans="5:16">
      <c r="E2175">
        <v>0</v>
      </c>
      <c r="F2175">
        <f t="shared" si="417"/>
        <v>0</v>
      </c>
      <c r="G2175" t="str">
        <f t="shared" si="418"/>
        <v/>
      </c>
      <c r="H2175" t="str">
        <f t="shared" si="419"/>
        <v/>
      </c>
      <c r="I2175" t="str">
        <f t="shared" si="420"/>
        <v/>
      </c>
      <c r="J2175" t="str">
        <f t="shared" si="421"/>
        <v/>
      </c>
      <c r="K2175" t="str">
        <f t="shared" si="422"/>
        <v/>
      </c>
      <c r="L2175" t="str">
        <f t="shared" si="423"/>
        <v/>
      </c>
      <c r="M2175" t="str">
        <f t="shared" si="424"/>
        <v/>
      </c>
      <c r="N2175" t="str">
        <f t="shared" si="425"/>
        <v/>
      </c>
      <c r="O2175" t="str">
        <f t="shared" si="426"/>
        <v/>
      </c>
      <c r="P2175" t="str">
        <f t="shared" si="427"/>
        <v/>
      </c>
    </row>
    <row r="2176" spans="5:16">
      <c r="E2176">
        <v>0</v>
      </c>
      <c r="F2176">
        <f t="shared" si="417"/>
        <v>0</v>
      </c>
      <c r="G2176" t="str">
        <f t="shared" si="418"/>
        <v/>
      </c>
      <c r="H2176" t="str">
        <f t="shared" si="419"/>
        <v/>
      </c>
      <c r="I2176" t="str">
        <f t="shared" si="420"/>
        <v/>
      </c>
      <c r="J2176" t="str">
        <f t="shared" si="421"/>
        <v/>
      </c>
      <c r="K2176" t="str">
        <f t="shared" si="422"/>
        <v/>
      </c>
      <c r="L2176" t="str">
        <f t="shared" si="423"/>
        <v/>
      </c>
      <c r="M2176" t="str">
        <f t="shared" si="424"/>
        <v/>
      </c>
      <c r="N2176" t="str">
        <f t="shared" si="425"/>
        <v/>
      </c>
      <c r="O2176" t="str">
        <f t="shared" si="426"/>
        <v/>
      </c>
      <c r="P2176" t="str">
        <f t="shared" si="427"/>
        <v/>
      </c>
    </row>
    <row r="2177" spans="5:16">
      <c r="E2177">
        <v>0</v>
      </c>
      <c r="F2177">
        <f t="shared" si="417"/>
        <v>0</v>
      </c>
      <c r="G2177" t="str">
        <f t="shared" si="418"/>
        <v/>
      </c>
      <c r="H2177" t="str">
        <f t="shared" si="419"/>
        <v/>
      </c>
      <c r="I2177" t="str">
        <f t="shared" si="420"/>
        <v/>
      </c>
      <c r="J2177" t="str">
        <f t="shared" si="421"/>
        <v/>
      </c>
      <c r="K2177" t="str">
        <f t="shared" si="422"/>
        <v/>
      </c>
      <c r="L2177" t="str">
        <f t="shared" si="423"/>
        <v/>
      </c>
      <c r="M2177" t="str">
        <f t="shared" si="424"/>
        <v/>
      </c>
      <c r="N2177" t="str">
        <f t="shared" si="425"/>
        <v/>
      </c>
      <c r="O2177" t="str">
        <f t="shared" si="426"/>
        <v/>
      </c>
      <c r="P2177" t="str">
        <f t="shared" si="427"/>
        <v/>
      </c>
    </row>
    <row r="2178" spans="5:16">
      <c r="E2178">
        <v>0</v>
      </c>
      <c r="F2178">
        <f t="shared" si="417"/>
        <v>0</v>
      </c>
      <c r="G2178" t="str">
        <f t="shared" si="418"/>
        <v/>
      </c>
      <c r="H2178" t="str">
        <f t="shared" si="419"/>
        <v/>
      </c>
      <c r="I2178" t="str">
        <f t="shared" si="420"/>
        <v/>
      </c>
      <c r="J2178" t="str">
        <f t="shared" si="421"/>
        <v/>
      </c>
      <c r="K2178" t="str">
        <f t="shared" si="422"/>
        <v/>
      </c>
      <c r="L2178" t="str">
        <f t="shared" si="423"/>
        <v/>
      </c>
      <c r="M2178" t="str">
        <f t="shared" si="424"/>
        <v/>
      </c>
      <c r="N2178" t="str">
        <f t="shared" si="425"/>
        <v/>
      </c>
      <c r="O2178" t="str">
        <f t="shared" si="426"/>
        <v/>
      </c>
      <c r="P2178" t="str">
        <f t="shared" si="427"/>
        <v/>
      </c>
    </row>
    <row r="2179" spans="5:16">
      <c r="E2179">
        <v>0</v>
      </c>
      <c r="F2179">
        <f t="shared" ref="F2179:F2242" si="428">IF(LEN($E2179)=1,$E2179,"")</f>
        <v>0</v>
      </c>
      <c r="G2179" t="str">
        <f t="shared" ref="G2179:G2242" si="429">IF(LEN($E2179)=2,$E2179,"")</f>
        <v/>
      </c>
      <c r="H2179" t="str">
        <f t="shared" ref="H2179:H2242" si="430">IF(LEN($E2179)=3,$E2179,"")</f>
        <v/>
      </c>
      <c r="I2179" t="str">
        <f t="shared" ref="I2179:I2242" si="431">IF(LEN($E2179)=4,$E2179,"")</f>
        <v/>
      </c>
      <c r="J2179" t="str">
        <f t="shared" ref="J2179:J2242" si="432">IF(LEN($E2179)=5,$E2179,"")</f>
        <v/>
      </c>
      <c r="K2179" t="str">
        <f t="shared" ref="K2179:K2242" si="433">IF(LEN($E2179)=6,$E2179,"")</f>
        <v/>
      </c>
      <c r="L2179" t="str">
        <f t="shared" ref="L2179:L2242" si="434">IF(LEN($E2179)=7,$E2179,"")</f>
        <v/>
      </c>
      <c r="M2179" t="str">
        <f t="shared" ref="M2179:M2242" si="435">IF(LEN($E2179)=8,$E2179,"")</f>
        <v/>
      </c>
      <c r="N2179" t="str">
        <f t="shared" ref="N2179:N2242" si="436">IF(LEN($E2179)=9,$E2179,"")</f>
        <v/>
      </c>
      <c r="O2179" t="str">
        <f t="shared" ref="O2179:O2242" si="437">IF(LEN($E2179)=10,$E2179,"")</f>
        <v/>
      </c>
      <c r="P2179" t="str">
        <f t="shared" ref="P2179:P2242" si="438">IF(LEN($E2179)&gt;=11,$E2179,"")</f>
        <v/>
      </c>
    </row>
    <row r="2180" spans="5:16">
      <c r="E2180">
        <v>0</v>
      </c>
      <c r="F2180">
        <f t="shared" si="428"/>
        <v>0</v>
      </c>
      <c r="G2180" t="str">
        <f t="shared" si="429"/>
        <v/>
      </c>
      <c r="H2180" t="str">
        <f t="shared" si="430"/>
        <v/>
      </c>
      <c r="I2180" t="str">
        <f t="shared" si="431"/>
        <v/>
      </c>
      <c r="J2180" t="str">
        <f t="shared" si="432"/>
        <v/>
      </c>
      <c r="K2180" t="str">
        <f t="shared" si="433"/>
        <v/>
      </c>
      <c r="L2180" t="str">
        <f t="shared" si="434"/>
        <v/>
      </c>
      <c r="M2180" t="str">
        <f t="shared" si="435"/>
        <v/>
      </c>
      <c r="N2180" t="str">
        <f t="shared" si="436"/>
        <v/>
      </c>
      <c r="O2180" t="str">
        <f t="shared" si="437"/>
        <v/>
      </c>
      <c r="P2180" t="str">
        <f t="shared" si="438"/>
        <v/>
      </c>
    </row>
    <row r="2181" spans="5:16">
      <c r="E2181">
        <v>0</v>
      </c>
      <c r="F2181">
        <f t="shared" si="428"/>
        <v>0</v>
      </c>
      <c r="G2181" t="str">
        <f t="shared" si="429"/>
        <v/>
      </c>
      <c r="H2181" t="str">
        <f t="shared" si="430"/>
        <v/>
      </c>
      <c r="I2181" t="str">
        <f t="shared" si="431"/>
        <v/>
      </c>
      <c r="J2181" t="str">
        <f t="shared" si="432"/>
        <v/>
      </c>
      <c r="K2181" t="str">
        <f t="shared" si="433"/>
        <v/>
      </c>
      <c r="L2181" t="str">
        <f t="shared" si="434"/>
        <v/>
      </c>
      <c r="M2181" t="str">
        <f t="shared" si="435"/>
        <v/>
      </c>
      <c r="N2181" t="str">
        <f t="shared" si="436"/>
        <v/>
      </c>
      <c r="O2181" t="str">
        <f t="shared" si="437"/>
        <v/>
      </c>
      <c r="P2181" t="str">
        <f t="shared" si="438"/>
        <v/>
      </c>
    </row>
    <row r="2182" spans="5:16">
      <c r="E2182">
        <v>0</v>
      </c>
      <c r="F2182">
        <f t="shared" si="428"/>
        <v>0</v>
      </c>
      <c r="G2182" t="str">
        <f t="shared" si="429"/>
        <v/>
      </c>
      <c r="H2182" t="str">
        <f t="shared" si="430"/>
        <v/>
      </c>
      <c r="I2182" t="str">
        <f t="shared" si="431"/>
        <v/>
      </c>
      <c r="J2182" t="str">
        <f t="shared" si="432"/>
        <v/>
      </c>
      <c r="K2182" t="str">
        <f t="shared" si="433"/>
        <v/>
      </c>
      <c r="L2182" t="str">
        <f t="shared" si="434"/>
        <v/>
      </c>
      <c r="M2182" t="str">
        <f t="shared" si="435"/>
        <v/>
      </c>
      <c r="N2182" t="str">
        <f t="shared" si="436"/>
        <v/>
      </c>
      <c r="O2182" t="str">
        <f t="shared" si="437"/>
        <v/>
      </c>
      <c r="P2182" t="str">
        <f t="shared" si="438"/>
        <v/>
      </c>
    </row>
    <row r="2183" spans="5:16">
      <c r="E2183">
        <v>0</v>
      </c>
      <c r="F2183">
        <f t="shared" si="428"/>
        <v>0</v>
      </c>
      <c r="G2183" t="str">
        <f t="shared" si="429"/>
        <v/>
      </c>
      <c r="H2183" t="str">
        <f t="shared" si="430"/>
        <v/>
      </c>
      <c r="I2183" t="str">
        <f t="shared" si="431"/>
        <v/>
      </c>
      <c r="J2183" t="str">
        <f t="shared" si="432"/>
        <v/>
      </c>
      <c r="K2183" t="str">
        <f t="shared" si="433"/>
        <v/>
      </c>
      <c r="L2183" t="str">
        <f t="shared" si="434"/>
        <v/>
      </c>
      <c r="M2183" t="str">
        <f t="shared" si="435"/>
        <v/>
      </c>
      <c r="N2183" t="str">
        <f t="shared" si="436"/>
        <v/>
      </c>
      <c r="O2183" t="str">
        <f t="shared" si="437"/>
        <v/>
      </c>
      <c r="P2183" t="str">
        <f t="shared" si="438"/>
        <v/>
      </c>
    </row>
    <row r="2184" spans="5:16">
      <c r="E2184">
        <v>0</v>
      </c>
      <c r="F2184">
        <f t="shared" si="428"/>
        <v>0</v>
      </c>
      <c r="G2184" t="str">
        <f t="shared" si="429"/>
        <v/>
      </c>
      <c r="H2184" t="str">
        <f t="shared" si="430"/>
        <v/>
      </c>
      <c r="I2184" t="str">
        <f t="shared" si="431"/>
        <v/>
      </c>
      <c r="J2184" t="str">
        <f t="shared" si="432"/>
        <v/>
      </c>
      <c r="K2184" t="str">
        <f t="shared" si="433"/>
        <v/>
      </c>
      <c r="L2184" t="str">
        <f t="shared" si="434"/>
        <v/>
      </c>
      <c r="M2184" t="str">
        <f t="shared" si="435"/>
        <v/>
      </c>
      <c r="N2184" t="str">
        <f t="shared" si="436"/>
        <v/>
      </c>
      <c r="O2184" t="str">
        <f t="shared" si="437"/>
        <v/>
      </c>
      <c r="P2184" t="str">
        <f t="shared" si="438"/>
        <v/>
      </c>
    </row>
    <row r="2185" spans="5:16">
      <c r="E2185">
        <v>0</v>
      </c>
      <c r="F2185">
        <f t="shared" si="428"/>
        <v>0</v>
      </c>
      <c r="G2185" t="str">
        <f t="shared" si="429"/>
        <v/>
      </c>
      <c r="H2185" t="str">
        <f t="shared" si="430"/>
        <v/>
      </c>
      <c r="I2185" t="str">
        <f t="shared" si="431"/>
        <v/>
      </c>
      <c r="J2185" t="str">
        <f t="shared" si="432"/>
        <v/>
      </c>
      <c r="K2185" t="str">
        <f t="shared" si="433"/>
        <v/>
      </c>
      <c r="L2185" t="str">
        <f t="shared" si="434"/>
        <v/>
      </c>
      <c r="M2185" t="str">
        <f t="shared" si="435"/>
        <v/>
      </c>
      <c r="N2185" t="str">
        <f t="shared" si="436"/>
        <v/>
      </c>
      <c r="O2185" t="str">
        <f t="shared" si="437"/>
        <v/>
      </c>
      <c r="P2185" t="str">
        <f t="shared" si="438"/>
        <v/>
      </c>
    </row>
    <row r="2186" spans="5:16">
      <c r="E2186">
        <v>0</v>
      </c>
      <c r="F2186">
        <f t="shared" si="428"/>
        <v>0</v>
      </c>
      <c r="G2186" t="str">
        <f t="shared" si="429"/>
        <v/>
      </c>
      <c r="H2186" t="str">
        <f t="shared" si="430"/>
        <v/>
      </c>
      <c r="I2186" t="str">
        <f t="shared" si="431"/>
        <v/>
      </c>
      <c r="J2186" t="str">
        <f t="shared" si="432"/>
        <v/>
      </c>
      <c r="K2186" t="str">
        <f t="shared" si="433"/>
        <v/>
      </c>
      <c r="L2186" t="str">
        <f t="shared" si="434"/>
        <v/>
      </c>
      <c r="M2186" t="str">
        <f t="shared" si="435"/>
        <v/>
      </c>
      <c r="N2186" t="str">
        <f t="shared" si="436"/>
        <v/>
      </c>
      <c r="O2186" t="str">
        <f t="shared" si="437"/>
        <v/>
      </c>
      <c r="P2186" t="str">
        <f t="shared" si="438"/>
        <v/>
      </c>
    </row>
    <row r="2187" spans="5:16">
      <c r="E2187">
        <v>0</v>
      </c>
      <c r="F2187">
        <f t="shared" si="428"/>
        <v>0</v>
      </c>
      <c r="G2187" t="str">
        <f t="shared" si="429"/>
        <v/>
      </c>
      <c r="H2187" t="str">
        <f t="shared" si="430"/>
        <v/>
      </c>
      <c r="I2187" t="str">
        <f t="shared" si="431"/>
        <v/>
      </c>
      <c r="J2187" t="str">
        <f t="shared" si="432"/>
        <v/>
      </c>
      <c r="K2187" t="str">
        <f t="shared" si="433"/>
        <v/>
      </c>
      <c r="L2187" t="str">
        <f t="shared" si="434"/>
        <v/>
      </c>
      <c r="M2187" t="str">
        <f t="shared" si="435"/>
        <v/>
      </c>
      <c r="N2187" t="str">
        <f t="shared" si="436"/>
        <v/>
      </c>
      <c r="O2187" t="str">
        <f t="shared" si="437"/>
        <v/>
      </c>
      <c r="P2187" t="str">
        <f t="shared" si="438"/>
        <v/>
      </c>
    </row>
    <row r="2188" spans="5:16">
      <c r="E2188">
        <v>0</v>
      </c>
      <c r="F2188">
        <f t="shared" si="428"/>
        <v>0</v>
      </c>
      <c r="G2188" t="str">
        <f t="shared" si="429"/>
        <v/>
      </c>
      <c r="H2188" t="str">
        <f t="shared" si="430"/>
        <v/>
      </c>
      <c r="I2188" t="str">
        <f t="shared" si="431"/>
        <v/>
      </c>
      <c r="J2188" t="str">
        <f t="shared" si="432"/>
        <v/>
      </c>
      <c r="K2188" t="str">
        <f t="shared" si="433"/>
        <v/>
      </c>
      <c r="L2188" t="str">
        <f t="shared" si="434"/>
        <v/>
      </c>
      <c r="M2188" t="str">
        <f t="shared" si="435"/>
        <v/>
      </c>
      <c r="N2188" t="str">
        <f t="shared" si="436"/>
        <v/>
      </c>
      <c r="O2188" t="str">
        <f t="shared" si="437"/>
        <v/>
      </c>
      <c r="P2188" t="str">
        <f t="shared" si="438"/>
        <v/>
      </c>
    </row>
    <row r="2189" spans="5:16">
      <c r="E2189">
        <v>0</v>
      </c>
      <c r="F2189">
        <f t="shared" si="428"/>
        <v>0</v>
      </c>
      <c r="G2189" t="str">
        <f t="shared" si="429"/>
        <v/>
      </c>
      <c r="H2189" t="str">
        <f t="shared" si="430"/>
        <v/>
      </c>
      <c r="I2189" t="str">
        <f t="shared" si="431"/>
        <v/>
      </c>
      <c r="J2189" t="str">
        <f t="shared" si="432"/>
        <v/>
      </c>
      <c r="K2189" t="str">
        <f t="shared" si="433"/>
        <v/>
      </c>
      <c r="L2189" t="str">
        <f t="shared" si="434"/>
        <v/>
      </c>
      <c r="M2189" t="str">
        <f t="shared" si="435"/>
        <v/>
      </c>
      <c r="N2189" t="str">
        <f t="shared" si="436"/>
        <v/>
      </c>
      <c r="O2189" t="str">
        <f t="shared" si="437"/>
        <v/>
      </c>
      <c r="P2189" t="str">
        <f t="shared" si="438"/>
        <v/>
      </c>
    </row>
    <row r="2190" spans="5:16">
      <c r="E2190">
        <v>0</v>
      </c>
      <c r="F2190">
        <f t="shared" si="428"/>
        <v>0</v>
      </c>
      <c r="G2190" t="str">
        <f t="shared" si="429"/>
        <v/>
      </c>
      <c r="H2190" t="str">
        <f t="shared" si="430"/>
        <v/>
      </c>
      <c r="I2190" t="str">
        <f t="shared" si="431"/>
        <v/>
      </c>
      <c r="J2190" t="str">
        <f t="shared" si="432"/>
        <v/>
      </c>
      <c r="K2190" t="str">
        <f t="shared" si="433"/>
        <v/>
      </c>
      <c r="L2190" t="str">
        <f t="shared" si="434"/>
        <v/>
      </c>
      <c r="M2190" t="str">
        <f t="shared" si="435"/>
        <v/>
      </c>
      <c r="N2190" t="str">
        <f t="shared" si="436"/>
        <v/>
      </c>
      <c r="O2190" t="str">
        <f t="shared" si="437"/>
        <v/>
      </c>
      <c r="P2190" t="str">
        <f t="shared" si="438"/>
        <v/>
      </c>
    </row>
    <row r="2191" spans="5:16">
      <c r="E2191">
        <v>0</v>
      </c>
      <c r="F2191">
        <f t="shared" si="428"/>
        <v>0</v>
      </c>
      <c r="G2191" t="str">
        <f t="shared" si="429"/>
        <v/>
      </c>
      <c r="H2191" t="str">
        <f t="shared" si="430"/>
        <v/>
      </c>
      <c r="I2191" t="str">
        <f t="shared" si="431"/>
        <v/>
      </c>
      <c r="J2191" t="str">
        <f t="shared" si="432"/>
        <v/>
      </c>
      <c r="K2191" t="str">
        <f t="shared" si="433"/>
        <v/>
      </c>
      <c r="L2191" t="str">
        <f t="shared" si="434"/>
        <v/>
      </c>
      <c r="M2191" t="str">
        <f t="shared" si="435"/>
        <v/>
      </c>
      <c r="N2191" t="str">
        <f t="shared" si="436"/>
        <v/>
      </c>
      <c r="O2191" t="str">
        <f t="shared" si="437"/>
        <v/>
      </c>
      <c r="P2191" t="str">
        <f t="shared" si="438"/>
        <v/>
      </c>
    </row>
    <row r="2192" spans="5:16">
      <c r="E2192">
        <v>0</v>
      </c>
      <c r="F2192">
        <f t="shared" si="428"/>
        <v>0</v>
      </c>
      <c r="G2192" t="str">
        <f t="shared" si="429"/>
        <v/>
      </c>
      <c r="H2192" t="str">
        <f t="shared" si="430"/>
        <v/>
      </c>
      <c r="I2192" t="str">
        <f t="shared" si="431"/>
        <v/>
      </c>
      <c r="J2192" t="str">
        <f t="shared" si="432"/>
        <v/>
      </c>
      <c r="K2192" t="str">
        <f t="shared" si="433"/>
        <v/>
      </c>
      <c r="L2192" t="str">
        <f t="shared" si="434"/>
        <v/>
      </c>
      <c r="M2192" t="str">
        <f t="shared" si="435"/>
        <v/>
      </c>
      <c r="N2192" t="str">
        <f t="shared" si="436"/>
        <v/>
      </c>
      <c r="O2192" t="str">
        <f t="shared" si="437"/>
        <v/>
      </c>
      <c r="P2192" t="str">
        <f t="shared" si="438"/>
        <v/>
      </c>
    </row>
    <row r="2193" spans="5:16">
      <c r="E2193">
        <v>0</v>
      </c>
      <c r="F2193">
        <f t="shared" si="428"/>
        <v>0</v>
      </c>
      <c r="G2193" t="str">
        <f t="shared" si="429"/>
        <v/>
      </c>
      <c r="H2193" t="str">
        <f t="shared" si="430"/>
        <v/>
      </c>
      <c r="I2193" t="str">
        <f t="shared" si="431"/>
        <v/>
      </c>
      <c r="J2193" t="str">
        <f t="shared" si="432"/>
        <v/>
      </c>
      <c r="K2193" t="str">
        <f t="shared" si="433"/>
        <v/>
      </c>
      <c r="L2193" t="str">
        <f t="shared" si="434"/>
        <v/>
      </c>
      <c r="M2193" t="str">
        <f t="shared" si="435"/>
        <v/>
      </c>
      <c r="N2193" t="str">
        <f t="shared" si="436"/>
        <v/>
      </c>
      <c r="O2193" t="str">
        <f t="shared" si="437"/>
        <v/>
      </c>
      <c r="P2193" t="str">
        <f t="shared" si="438"/>
        <v/>
      </c>
    </row>
    <row r="2194" spans="5:16">
      <c r="E2194">
        <v>0</v>
      </c>
      <c r="F2194">
        <f t="shared" si="428"/>
        <v>0</v>
      </c>
      <c r="G2194" t="str">
        <f t="shared" si="429"/>
        <v/>
      </c>
      <c r="H2194" t="str">
        <f t="shared" si="430"/>
        <v/>
      </c>
      <c r="I2194" t="str">
        <f t="shared" si="431"/>
        <v/>
      </c>
      <c r="J2194" t="str">
        <f t="shared" si="432"/>
        <v/>
      </c>
      <c r="K2194" t="str">
        <f t="shared" si="433"/>
        <v/>
      </c>
      <c r="L2194" t="str">
        <f t="shared" si="434"/>
        <v/>
      </c>
      <c r="M2194" t="str">
        <f t="shared" si="435"/>
        <v/>
      </c>
      <c r="N2194" t="str">
        <f t="shared" si="436"/>
        <v/>
      </c>
      <c r="O2194" t="str">
        <f t="shared" si="437"/>
        <v/>
      </c>
      <c r="P2194" t="str">
        <f t="shared" si="438"/>
        <v/>
      </c>
    </row>
    <row r="2195" spans="5:16">
      <c r="E2195">
        <v>0</v>
      </c>
      <c r="F2195">
        <f t="shared" si="428"/>
        <v>0</v>
      </c>
      <c r="G2195" t="str">
        <f t="shared" si="429"/>
        <v/>
      </c>
      <c r="H2195" t="str">
        <f t="shared" si="430"/>
        <v/>
      </c>
      <c r="I2195" t="str">
        <f t="shared" si="431"/>
        <v/>
      </c>
      <c r="J2195" t="str">
        <f t="shared" si="432"/>
        <v/>
      </c>
      <c r="K2195" t="str">
        <f t="shared" si="433"/>
        <v/>
      </c>
      <c r="L2195" t="str">
        <f t="shared" si="434"/>
        <v/>
      </c>
      <c r="M2195" t="str">
        <f t="shared" si="435"/>
        <v/>
      </c>
      <c r="N2195" t="str">
        <f t="shared" si="436"/>
        <v/>
      </c>
      <c r="O2195" t="str">
        <f t="shared" si="437"/>
        <v/>
      </c>
      <c r="P2195" t="str">
        <f t="shared" si="438"/>
        <v/>
      </c>
    </row>
    <row r="2196" spans="5:16">
      <c r="E2196">
        <v>0</v>
      </c>
      <c r="F2196">
        <f t="shared" si="428"/>
        <v>0</v>
      </c>
      <c r="G2196" t="str">
        <f t="shared" si="429"/>
        <v/>
      </c>
      <c r="H2196" t="str">
        <f t="shared" si="430"/>
        <v/>
      </c>
      <c r="I2196" t="str">
        <f t="shared" si="431"/>
        <v/>
      </c>
      <c r="J2196" t="str">
        <f t="shared" si="432"/>
        <v/>
      </c>
      <c r="K2196" t="str">
        <f t="shared" si="433"/>
        <v/>
      </c>
      <c r="L2196" t="str">
        <f t="shared" si="434"/>
        <v/>
      </c>
      <c r="M2196" t="str">
        <f t="shared" si="435"/>
        <v/>
      </c>
      <c r="N2196" t="str">
        <f t="shared" si="436"/>
        <v/>
      </c>
      <c r="O2196" t="str">
        <f t="shared" si="437"/>
        <v/>
      </c>
      <c r="P2196" t="str">
        <f t="shared" si="438"/>
        <v/>
      </c>
    </row>
    <row r="2197" spans="5:16">
      <c r="E2197">
        <v>0</v>
      </c>
      <c r="F2197">
        <f t="shared" si="428"/>
        <v>0</v>
      </c>
      <c r="G2197" t="str">
        <f t="shared" si="429"/>
        <v/>
      </c>
      <c r="H2197" t="str">
        <f t="shared" si="430"/>
        <v/>
      </c>
      <c r="I2197" t="str">
        <f t="shared" si="431"/>
        <v/>
      </c>
      <c r="J2197" t="str">
        <f t="shared" si="432"/>
        <v/>
      </c>
      <c r="K2197" t="str">
        <f t="shared" si="433"/>
        <v/>
      </c>
      <c r="L2197" t="str">
        <f t="shared" si="434"/>
        <v/>
      </c>
      <c r="M2197" t="str">
        <f t="shared" si="435"/>
        <v/>
      </c>
      <c r="N2197" t="str">
        <f t="shared" si="436"/>
        <v/>
      </c>
      <c r="O2197" t="str">
        <f t="shared" si="437"/>
        <v/>
      </c>
      <c r="P2197" t="str">
        <f t="shared" si="438"/>
        <v/>
      </c>
    </row>
    <row r="2198" spans="5:16">
      <c r="E2198">
        <v>0</v>
      </c>
      <c r="F2198">
        <f t="shared" si="428"/>
        <v>0</v>
      </c>
      <c r="G2198" t="str">
        <f t="shared" si="429"/>
        <v/>
      </c>
      <c r="H2198" t="str">
        <f t="shared" si="430"/>
        <v/>
      </c>
      <c r="I2198" t="str">
        <f t="shared" si="431"/>
        <v/>
      </c>
      <c r="J2198" t="str">
        <f t="shared" si="432"/>
        <v/>
      </c>
      <c r="K2198" t="str">
        <f t="shared" si="433"/>
        <v/>
      </c>
      <c r="L2198" t="str">
        <f t="shared" si="434"/>
        <v/>
      </c>
      <c r="M2198" t="str">
        <f t="shared" si="435"/>
        <v/>
      </c>
      <c r="N2198" t="str">
        <f t="shared" si="436"/>
        <v/>
      </c>
      <c r="O2198" t="str">
        <f t="shared" si="437"/>
        <v/>
      </c>
      <c r="P2198" t="str">
        <f t="shared" si="438"/>
        <v/>
      </c>
    </row>
    <row r="2199" spans="5:16">
      <c r="E2199">
        <v>0</v>
      </c>
      <c r="F2199">
        <f t="shared" si="428"/>
        <v>0</v>
      </c>
      <c r="G2199" t="str">
        <f t="shared" si="429"/>
        <v/>
      </c>
      <c r="H2199" t="str">
        <f t="shared" si="430"/>
        <v/>
      </c>
      <c r="I2199" t="str">
        <f t="shared" si="431"/>
        <v/>
      </c>
      <c r="J2199" t="str">
        <f t="shared" si="432"/>
        <v/>
      </c>
      <c r="K2199" t="str">
        <f t="shared" si="433"/>
        <v/>
      </c>
      <c r="L2199" t="str">
        <f t="shared" si="434"/>
        <v/>
      </c>
      <c r="M2199" t="str">
        <f t="shared" si="435"/>
        <v/>
      </c>
      <c r="N2199" t="str">
        <f t="shared" si="436"/>
        <v/>
      </c>
      <c r="O2199" t="str">
        <f t="shared" si="437"/>
        <v/>
      </c>
      <c r="P2199" t="str">
        <f t="shared" si="438"/>
        <v/>
      </c>
    </row>
    <row r="2200" spans="5:16">
      <c r="E2200">
        <v>0</v>
      </c>
      <c r="F2200">
        <f t="shared" si="428"/>
        <v>0</v>
      </c>
      <c r="G2200" t="str">
        <f t="shared" si="429"/>
        <v/>
      </c>
      <c r="H2200" t="str">
        <f t="shared" si="430"/>
        <v/>
      </c>
      <c r="I2200" t="str">
        <f t="shared" si="431"/>
        <v/>
      </c>
      <c r="J2200" t="str">
        <f t="shared" si="432"/>
        <v/>
      </c>
      <c r="K2200" t="str">
        <f t="shared" si="433"/>
        <v/>
      </c>
      <c r="L2200" t="str">
        <f t="shared" si="434"/>
        <v/>
      </c>
      <c r="M2200" t="str">
        <f t="shared" si="435"/>
        <v/>
      </c>
      <c r="N2200" t="str">
        <f t="shared" si="436"/>
        <v/>
      </c>
      <c r="O2200" t="str">
        <f t="shared" si="437"/>
        <v/>
      </c>
      <c r="P2200" t="str">
        <f t="shared" si="438"/>
        <v/>
      </c>
    </row>
    <row r="2201" spans="5:16">
      <c r="E2201">
        <v>0</v>
      </c>
      <c r="F2201">
        <f t="shared" si="428"/>
        <v>0</v>
      </c>
      <c r="G2201" t="str">
        <f t="shared" si="429"/>
        <v/>
      </c>
      <c r="H2201" t="str">
        <f t="shared" si="430"/>
        <v/>
      </c>
      <c r="I2201" t="str">
        <f t="shared" si="431"/>
        <v/>
      </c>
      <c r="J2201" t="str">
        <f t="shared" si="432"/>
        <v/>
      </c>
      <c r="K2201" t="str">
        <f t="shared" si="433"/>
        <v/>
      </c>
      <c r="L2201" t="str">
        <f t="shared" si="434"/>
        <v/>
      </c>
      <c r="M2201" t="str">
        <f t="shared" si="435"/>
        <v/>
      </c>
      <c r="N2201" t="str">
        <f t="shared" si="436"/>
        <v/>
      </c>
      <c r="O2201" t="str">
        <f t="shared" si="437"/>
        <v/>
      </c>
      <c r="P2201" t="str">
        <f t="shared" si="438"/>
        <v/>
      </c>
    </row>
    <row r="2202" spans="5:16">
      <c r="E2202">
        <v>0</v>
      </c>
      <c r="F2202">
        <f t="shared" si="428"/>
        <v>0</v>
      </c>
      <c r="G2202" t="str">
        <f t="shared" si="429"/>
        <v/>
      </c>
      <c r="H2202" t="str">
        <f t="shared" si="430"/>
        <v/>
      </c>
      <c r="I2202" t="str">
        <f t="shared" si="431"/>
        <v/>
      </c>
      <c r="J2202" t="str">
        <f t="shared" si="432"/>
        <v/>
      </c>
      <c r="K2202" t="str">
        <f t="shared" si="433"/>
        <v/>
      </c>
      <c r="L2202" t="str">
        <f t="shared" si="434"/>
        <v/>
      </c>
      <c r="M2202" t="str">
        <f t="shared" si="435"/>
        <v/>
      </c>
      <c r="N2202" t="str">
        <f t="shared" si="436"/>
        <v/>
      </c>
      <c r="O2202" t="str">
        <f t="shared" si="437"/>
        <v/>
      </c>
      <c r="P2202" t="str">
        <f t="shared" si="438"/>
        <v/>
      </c>
    </row>
    <row r="2203" spans="5:16">
      <c r="E2203">
        <v>0</v>
      </c>
      <c r="F2203">
        <f t="shared" si="428"/>
        <v>0</v>
      </c>
      <c r="G2203" t="str">
        <f t="shared" si="429"/>
        <v/>
      </c>
      <c r="H2203" t="str">
        <f t="shared" si="430"/>
        <v/>
      </c>
      <c r="I2203" t="str">
        <f t="shared" si="431"/>
        <v/>
      </c>
      <c r="J2203" t="str">
        <f t="shared" si="432"/>
        <v/>
      </c>
      <c r="K2203" t="str">
        <f t="shared" si="433"/>
        <v/>
      </c>
      <c r="L2203" t="str">
        <f t="shared" si="434"/>
        <v/>
      </c>
      <c r="M2203" t="str">
        <f t="shared" si="435"/>
        <v/>
      </c>
      <c r="N2203" t="str">
        <f t="shared" si="436"/>
        <v/>
      </c>
      <c r="O2203" t="str">
        <f t="shared" si="437"/>
        <v/>
      </c>
      <c r="P2203" t="str">
        <f t="shared" si="438"/>
        <v/>
      </c>
    </row>
    <row r="2204" spans="5:16">
      <c r="E2204">
        <v>0</v>
      </c>
      <c r="F2204">
        <f t="shared" si="428"/>
        <v>0</v>
      </c>
      <c r="G2204" t="str">
        <f t="shared" si="429"/>
        <v/>
      </c>
      <c r="H2204" t="str">
        <f t="shared" si="430"/>
        <v/>
      </c>
      <c r="I2204" t="str">
        <f t="shared" si="431"/>
        <v/>
      </c>
      <c r="J2204" t="str">
        <f t="shared" si="432"/>
        <v/>
      </c>
      <c r="K2204" t="str">
        <f t="shared" si="433"/>
        <v/>
      </c>
      <c r="L2204" t="str">
        <f t="shared" si="434"/>
        <v/>
      </c>
      <c r="M2204" t="str">
        <f t="shared" si="435"/>
        <v/>
      </c>
      <c r="N2204" t="str">
        <f t="shared" si="436"/>
        <v/>
      </c>
      <c r="O2204" t="str">
        <f t="shared" si="437"/>
        <v/>
      </c>
      <c r="P2204" t="str">
        <f t="shared" si="438"/>
        <v/>
      </c>
    </row>
    <row r="2205" spans="5:16">
      <c r="E2205">
        <v>0</v>
      </c>
      <c r="F2205">
        <f t="shared" si="428"/>
        <v>0</v>
      </c>
      <c r="G2205" t="str">
        <f t="shared" si="429"/>
        <v/>
      </c>
      <c r="H2205" t="str">
        <f t="shared" si="430"/>
        <v/>
      </c>
      <c r="I2205" t="str">
        <f t="shared" si="431"/>
        <v/>
      </c>
      <c r="J2205" t="str">
        <f t="shared" si="432"/>
        <v/>
      </c>
      <c r="K2205" t="str">
        <f t="shared" si="433"/>
        <v/>
      </c>
      <c r="L2205" t="str">
        <f t="shared" si="434"/>
        <v/>
      </c>
      <c r="M2205" t="str">
        <f t="shared" si="435"/>
        <v/>
      </c>
      <c r="N2205" t="str">
        <f t="shared" si="436"/>
        <v/>
      </c>
      <c r="O2205" t="str">
        <f t="shared" si="437"/>
        <v/>
      </c>
      <c r="P2205" t="str">
        <f t="shared" si="438"/>
        <v/>
      </c>
    </row>
    <row r="2206" spans="5:16">
      <c r="E2206">
        <v>0</v>
      </c>
      <c r="F2206">
        <f t="shared" si="428"/>
        <v>0</v>
      </c>
      <c r="G2206" t="str">
        <f t="shared" si="429"/>
        <v/>
      </c>
      <c r="H2206" t="str">
        <f t="shared" si="430"/>
        <v/>
      </c>
      <c r="I2206" t="str">
        <f t="shared" si="431"/>
        <v/>
      </c>
      <c r="J2206" t="str">
        <f t="shared" si="432"/>
        <v/>
      </c>
      <c r="K2206" t="str">
        <f t="shared" si="433"/>
        <v/>
      </c>
      <c r="L2206" t="str">
        <f t="shared" si="434"/>
        <v/>
      </c>
      <c r="M2206" t="str">
        <f t="shared" si="435"/>
        <v/>
      </c>
      <c r="N2206" t="str">
        <f t="shared" si="436"/>
        <v/>
      </c>
      <c r="O2206" t="str">
        <f t="shared" si="437"/>
        <v/>
      </c>
      <c r="P2206" t="str">
        <f t="shared" si="438"/>
        <v/>
      </c>
    </row>
    <row r="2207" spans="5:16">
      <c r="E2207">
        <v>0</v>
      </c>
      <c r="F2207">
        <f t="shared" si="428"/>
        <v>0</v>
      </c>
      <c r="G2207" t="str">
        <f t="shared" si="429"/>
        <v/>
      </c>
      <c r="H2207" t="str">
        <f t="shared" si="430"/>
        <v/>
      </c>
      <c r="I2207" t="str">
        <f t="shared" si="431"/>
        <v/>
      </c>
      <c r="J2207" t="str">
        <f t="shared" si="432"/>
        <v/>
      </c>
      <c r="K2207" t="str">
        <f t="shared" si="433"/>
        <v/>
      </c>
      <c r="L2207" t="str">
        <f t="shared" si="434"/>
        <v/>
      </c>
      <c r="M2207" t="str">
        <f t="shared" si="435"/>
        <v/>
      </c>
      <c r="N2207" t="str">
        <f t="shared" si="436"/>
        <v/>
      </c>
      <c r="O2207" t="str">
        <f t="shared" si="437"/>
        <v/>
      </c>
      <c r="P2207" t="str">
        <f t="shared" si="438"/>
        <v/>
      </c>
    </row>
    <row r="2208" spans="5:16">
      <c r="E2208">
        <v>0</v>
      </c>
      <c r="F2208">
        <f t="shared" si="428"/>
        <v>0</v>
      </c>
      <c r="G2208" t="str">
        <f t="shared" si="429"/>
        <v/>
      </c>
      <c r="H2208" t="str">
        <f t="shared" si="430"/>
        <v/>
      </c>
      <c r="I2208" t="str">
        <f t="shared" si="431"/>
        <v/>
      </c>
      <c r="J2208" t="str">
        <f t="shared" si="432"/>
        <v/>
      </c>
      <c r="K2208" t="str">
        <f t="shared" si="433"/>
        <v/>
      </c>
      <c r="L2208" t="str">
        <f t="shared" si="434"/>
        <v/>
      </c>
      <c r="M2208" t="str">
        <f t="shared" si="435"/>
        <v/>
      </c>
      <c r="N2208" t="str">
        <f t="shared" si="436"/>
        <v/>
      </c>
      <c r="O2208" t="str">
        <f t="shared" si="437"/>
        <v/>
      </c>
      <c r="P2208" t="str">
        <f t="shared" si="438"/>
        <v/>
      </c>
    </row>
    <row r="2209" spans="5:16">
      <c r="E2209">
        <v>0</v>
      </c>
      <c r="F2209">
        <f t="shared" si="428"/>
        <v>0</v>
      </c>
      <c r="G2209" t="str">
        <f t="shared" si="429"/>
        <v/>
      </c>
      <c r="H2209" t="str">
        <f t="shared" si="430"/>
        <v/>
      </c>
      <c r="I2209" t="str">
        <f t="shared" si="431"/>
        <v/>
      </c>
      <c r="J2209" t="str">
        <f t="shared" si="432"/>
        <v/>
      </c>
      <c r="K2209" t="str">
        <f t="shared" si="433"/>
        <v/>
      </c>
      <c r="L2209" t="str">
        <f t="shared" si="434"/>
        <v/>
      </c>
      <c r="M2209" t="str">
        <f t="shared" si="435"/>
        <v/>
      </c>
      <c r="N2209" t="str">
        <f t="shared" si="436"/>
        <v/>
      </c>
      <c r="O2209" t="str">
        <f t="shared" si="437"/>
        <v/>
      </c>
      <c r="P2209" t="str">
        <f t="shared" si="438"/>
        <v/>
      </c>
    </row>
    <row r="2210" spans="5:16">
      <c r="E2210">
        <v>0</v>
      </c>
      <c r="F2210">
        <f t="shared" si="428"/>
        <v>0</v>
      </c>
      <c r="G2210" t="str">
        <f t="shared" si="429"/>
        <v/>
      </c>
      <c r="H2210" t="str">
        <f t="shared" si="430"/>
        <v/>
      </c>
      <c r="I2210" t="str">
        <f t="shared" si="431"/>
        <v/>
      </c>
      <c r="J2210" t="str">
        <f t="shared" si="432"/>
        <v/>
      </c>
      <c r="K2210" t="str">
        <f t="shared" si="433"/>
        <v/>
      </c>
      <c r="L2210" t="str">
        <f t="shared" si="434"/>
        <v/>
      </c>
      <c r="M2210" t="str">
        <f t="shared" si="435"/>
        <v/>
      </c>
      <c r="N2210" t="str">
        <f t="shared" si="436"/>
        <v/>
      </c>
      <c r="O2210" t="str">
        <f t="shared" si="437"/>
        <v/>
      </c>
      <c r="P2210" t="str">
        <f t="shared" si="438"/>
        <v/>
      </c>
    </row>
    <row r="2211" spans="5:16">
      <c r="E2211">
        <v>0</v>
      </c>
      <c r="F2211">
        <f t="shared" si="428"/>
        <v>0</v>
      </c>
      <c r="G2211" t="str">
        <f t="shared" si="429"/>
        <v/>
      </c>
      <c r="H2211" t="str">
        <f t="shared" si="430"/>
        <v/>
      </c>
      <c r="I2211" t="str">
        <f t="shared" si="431"/>
        <v/>
      </c>
      <c r="J2211" t="str">
        <f t="shared" si="432"/>
        <v/>
      </c>
      <c r="K2211" t="str">
        <f t="shared" si="433"/>
        <v/>
      </c>
      <c r="L2211" t="str">
        <f t="shared" si="434"/>
        <v/>
      </c>
      <c r="M2211" t="str">
        <f t="shared" si="435"/>
        <v/>
      </c>
      <c r="N2211" t="str">
        <f t="shared" si="436"/>
        <v/>
      </c>
      <c r="O2211" t="str">
        <f t="shared" si="437"/>
        <v/>
      </c>
      <c r="P2211" t="str">
        <f t="shared" si="438"/>
        <v/>
      </c>
    </row>
    <row r="2212" spans="5:16">
      <c r="E2212">
        <v>0</v>
      </c>
      <c r="F2212">
        <f t="shared" si="428"/>
        <v>0</v>
      </c>
      <c r="G2212" t="str">
        <f t="shared" si="429"/>
        <v/>
      </c>
      <c r="H2212" t="str">
        <f t="shared" si="430"/>
        <v/>
      </c>
      <c r="I2212" t="str">
        <f t="shared" si="431"/>
        <v/>
      </c>
      <c r="J2212" t="str">
        <f t="shared" si="432"/>
        <v/>
      </c>
      <c r="K2212" t="str">
        <f t="shared" si="433"/>
        <v/>
      </c>
      <c r="L2212" t="str">
        <f t="shared" si="434"/>
        <v/>
      </c>
      <c r="M2212" t="str">
        <f t="shared" si="435"/>
        <v/>
      </c>
      <c r="N2212" t="str">
        <f t="shared" si="436"/>
        <v/>
      </c>
      <c r="O2212" t="str">
        <f t="shared" si="437"/>
        <v/>
      </c>
      <c r="P2212" t="str">
        <f t="shared" si="438"/>
        <v/>
      </c>
    </row>
    <row r="2213" spans="5:16">
      <c r="E2213">
        <v>0</v>
      </c>
      <c r="F2213">
        <f t="shared" si="428"/>
        <v>0</v>
      </c>
      <c r="G2213" t="str">
        <f t="shared" si="429"/>
        <v/>
      </c>
      <c r="H2213" t="str">
        <f t="shared" si="430"/>
        <v/>
      </c>
      <c r="I2213" t="str">
        <f t="shared" si="431"/>
        <v/>
      </c>
      <c r="J2213" t="str">
        <f t="shared" si="432"/>
        <v/>
      </c>
      <c r="K2213" t="str">
        <f t="shared" si="433"/>
        <v/>
      </c>
      <c r="L2213" t="str">
        <f t="shared" si="434"/>
        <v/>
      </c>
      <c r="M2213" t="str">
        <f t="shared" si="435"/>
        <v/>
      </c>
      <c r="N2213" t="str">
        <f t="shared" si="436"/>
        <v/>
      </c>
      <c r="O2213" t="str">
        <f t="shared" si="437"/>
        <v/>
      </c>
      <c r="P2213" t="str">
        <f t="shared" si="438"/>
        <v/>
      </c>
    </row>
    <row r="2214" spans="5:16">
      <c r="E2214">
        <v>0</v>
      </c>
      <c r="F2214">
        <f t="shared" si="428"/>
        <v>0</v>
      </c>
      <c r="G2214" t="str">
        <f t="shared" si="429"/>
        <v/>
      </c>
      <c r="H2214" t="str">
        <f t="shared" si="430"/>
        <v/>
      </c>
      <c r="I2214" t="str">
        <f t="shared" si="431"/>
        <v/>
      </c>
      <c r="J2214" t="str">
        <f t="shared" si="432"/>
        <v/>
      </c>
      <c r="K2214" t="str">
        <f t="shared" si="433"/>
        <v/>
      </c>
      <c r="L2214" t="str">
        <f t="shared" si="434"/>
        <v/>
      </c>
      <c r="M2214" t="str">
        <f t="shared" si="435"/>
        <v/>
      </c>
      <c r="N2214" t="str">
        <f t="shared" si="436"/>
        <v/>
      </c>
      <c r="O2214" t="str">
        <f t="shared" si="437"/>
        <v/>
      </c>
      <c r="P2214" t="str">
        <f t="shared" si="438"/>
        <v/>
      </c>
    </row>
    <row r="2215" spans="5:16">
      <c r="E2215">
        <v>0</v>
      </c>
      <c r="F2215">
        <f t="shared" si="428"/>
        <v>0</v>
      </c>
      <c r="G2215" t="str">
        <f t="shared" si="429"/>
        <v/>
      </c>
      <c r="H2215" t="str">
        <f t="shared" si="430"/>
        <v/>
      </c>
      <c r="I2215" t="str">
        <f t="shared" si="431"/>
        <v/>
      </c>
      <c r="J2215" t="str">
        <f t="shared" si="432"/>
        <v/>
      </c>
      <c r="K2215" t="str">
        <f t="shared" si="433"/>
        <v/>
      </c>
      <c r="L2215" t="str">
        <f t="shared" si="434"/>
        <v/>
      </c>
      <c r="M2215" t="str">
        <f t="shared" si="435"/>
        <v/>
      </c>
      <c r="N2215" t="str">
        <f t="shared" si="436"/>
        <v/>
      </c>
      <c r="O2215" t="str">
        <f t="shared" si="437"/>
        <v/>
      </c>
      <c r="P2215" t="str">
        <f t="shared" si="438"/>
        <v/>
      </c>
    </row>
    <row r="2216" spans="5:16">
      <c r="E2216">
        <v>0</v>
      </c>
      <c r="F2216">
        <f t="shared" si="428"/>
        <v>0</v>
      </c>
      <c r="G2216" t="str">
        <f t="shared" si="429"/>
        <v/>
      </c>
      <c r="H2216" t="str">
        <f t="shared" si="430"/>
        <v/>
      </c>
      <c r="I2216" t="str">
        <f t="shared" si="431"/>
        <v/>
      </c>
      <c r="J2216" t="str">
        <f t="shared" si="432"/>
        <v/>
      </c>
      <c r="K2216" t="str">
        <f t="shared" si="433"/>
        <v/>
      </c>
      <c r="L2216" t="str">
        <f t="shared" si="434"/>
        <v/>
      </c>
      <c r="M2216" t="str">
        <f t="shared" si="435"/>
        <v/>
      </c>
      <c r="N2216" t="str">
        <f t="shared" si="436"/>
        <v/>
      </c>
      <c r="O2216" t="str">
        <f t="shared" si="437"/>
        <v/>
      </c>
      <c r="P2216" t="str">
        <f t="shared" si="438"/>
        <v/>
      </c>
    </row>
    <row r="2217" spans="5:16">
      <c r="E2217">
        <v>0</v>
      </c>
      <c r="F2217">
        <f t="shared" si="428"/>
        <v>0</v>
      </c>
      <c r="G2217" t="str">
        <f t="shared" si="429"/>
        <v/>
      </c>
      <c r="H2217" t="str">
        <f t="shared" si="430"/>
        <v/>
      </c>
      <c r="I2217" t="str">
        <f t="shared" si="431"/>
        <v/>
      </c>
      <c r="J2217" t="str">
        <f t="shared" si="432"/>
        <v/>
      </c>
      <c r="K2217" t="str">
        <f t="shared" si="433"/>
        <v/>
      </c>
      <c r="L2217" t="str">
        <f t="shared" si="434"/>
        <v/>
      </c>
      <c r="M2217" t="str">
        <f t="shared" si="435"/>
        <v/>
      </c>
      <c r="N2217" t="str">
        <f t="shared" si="436"/>
        <v/>
      </c>
      <c r="O2217" t="str">
        <f t="shared" si="437"/>
        <v/>
      </c>
      <c r="P2217" t="str">
        <f t="shared" si="438"/>
        <v/>
      </c>
    </row>
    <row r="2218" spans="5:16">
      <c r="E2218">
        <v>0</v>
      </c>
      <c r="F2218">
        <f t="shared" si="428"/>
        <v>0</v>
      </c>
      <c r="G2218" t="str">
        <f t="shared" si="429"/>
        <v/>
      </c>
      <c r="H2218" t="str">
        <f t="shared" si="430"/>
        <v/>
      </c>
      <c r="I2218" t="str">
        <f t="shared" si="431"/>
        <v/>
      </c>
      <c r="J2218" t="str">
        <f t="shared" si="432"/>
        <v/>
      </c>
      <c r="K2218" t="str">
        <f t="shared" si="433"/>
        <v/>
      </c>
      <c r="L2218" t="str">
        <f t="shared" si="434"/>
        <v/>
      </c>
      <c r="M2218" t="str">
        <f t="shared" si="435"/>
        <v/>
      </c>
      <c r="N2218" t="str">
        <f t="shared" si="436"/>
        <v/>
      </c>
      <c r="O2218" t="str">
        <f t="shared" si="437"/>
        <v/>
      </c>
      <c r="P2218" t="str">
        <f t="shared" si="438"/>
        <v/>
      </c>
    </row>
    <row r="2219" spans="5:16">
      <c r="E2219">
        <v>0</v>
      </c>
      <c r="F2219">
        <f t="shared" si="428"/>
        <v>0</v>
      </c>
      <c r="G2219" t="str">
        <f t="shared" si="429"/>
        <v/>
      </c>
      <c r="H2219" t="str">
        <f t="shared" si="430"/>
        <v/>
      </c>
      <c r="I2219" t="str">
        <f t="shared" si="431"/>
        <v/>
      </c>
      <c r="J2219" t="str">
        <f t="shared" si="432"/>
        <v/>
      </c>
      <c r="K2219" t="str">
        <f t="shared" si="433"/>
        <v/>
      </c>
      <c r="L2219" t="str">
        <f t="shared" si="434"/>
        <v/>
      </c>
      <c r="M2219" t="str">
        <f t="shared" si="435"/>
        <v/>
      </c>
      <c r="N2219" t="str">
        <f t="shared" si="436"/>
        <v/>
      </c>
      <c r="O2219" t="str">
        <f t="shared" si="437"/>
        <v/>
      </c>
      <c r="P2219" t="str">
        <f t="shared" si="438"/>
        <v/>
      </c>
    </row>
    <row r="2220" spans="5:16">
      <c r="E2220">
        <v>0</v>
      </c>
      <c r="F2220">
        <f t="shared" si="428"/>
        <v>0</v>
      </c>
      <c r="G2220" t="str">
        <f t="shared" si="429"/>
        <v/>
      </c>
      <c r="H2220" t="str">
        <f t="shared" si="430"/>
        <v/>
      </c>
      <c r="I2220" t="str">
        <f t="shared" si="431"/>
        <v/>
      </c>
      <c r="J2220" t="str">
        <f t="shared" si="432"/>
        <v/>
      </c>
      <c r="K2220" t="str">
        <f t="shared" si="433"/>
        <v/>
      </c>
      <c r="L2220" t="str">
        <f t="shared" si="434"/>
        <v/>
      </c>
      <c r="M2220" t="str">
        <f t="shared" si="435"/>
        <v/>
      </c>
      <c r="N2220" t="str">
        <f t="shared" si="436"/>
        <v/>
      </c>
      <c r="O2220" t="str">
        <f t="shared" si="437"/>
        <v/>
      </c>
      <c r="P2220" t="str">
        <f t="shared" si="438"/>
        <v/>
      </c>
    </row>
    <row r="2221" spans="5:16">
      <c r="E2221">
        <v>0</v>
      </c>
      <c r="F2221">
        <f t="shared" si="428"/>
        <v>0</v>
      </c>
      <c r="G2221" t="str">
        <f t="shared" si="429"/>
        <v/>
      </c>
      <c r="H2221" t="str">
        <f t="shared" si="430"/>
        <v/>
      </c>
      <c r="I2221" t="str">
        <f t="shared" si="431"/>
        <v/>
      </c>
      <c r="J2221" t="str">
        <f t="shared" si="432"/>
        <v/>
      </c>
      <c r="K2221" t="str">
        <f t="shared" si="433"/>
        <v/>
      </c>
      <c r="L2221" t="str">
        <f t="shared" si="434"/>
        <v/>
      </c>
      <c r="M2221" t="str">
        <f t="shared" si="435"/>
        <v/>
      </c>
      <c r="N2221" t="str">
        <f t="shared" si="436"/>
        <v/>
      </c>
      <c r="O2221" t="str">
        <f t="shared" si="437"/>
        <v/>
      </c>
      <c r="P2221" t="str">
        <f t="shared" si="438"/>
        <v/>
      </c>
    </row>
    <row r="2222" spans="5:16">
      <c r="E2222">
        <v>0</v>
      </c>
      <c r="F2222">
        <f t="shared" si="428"/>
        <v>0</v>
      </c>
      <c r="G2222" t="str">
        <f t="shared" si="429"/>
        <v/>
      </c>
      <c r="H2222" t="str">
        <f t="shared" si="430"/>
        <v/>
      </c>
      <c r="I2222" t="str">
        <f t="shared" si="431"/>
        <v/>
      </c>
      <c r="J2222" t="str">
        <f t="shared" si="432"/>
        <v/>
      </c>
      <c r="K2222" t="str">
        <f t="shared" si="433"/>
        <v/>
      </c>
      <c r="L2222" t="str">
        <f t="shared" si="434"/>
        <v/>
      </c>
      <c r="M2222" t="str">
        <f t="shared" si="435"/>
        <v/>
      </c>
      <c r="N2222" t="str">
        <f t="shared" si="436"/>
        <v/>
      </c>
      <c r="O2222" t="str">
        <f t="shared" si="437"/>
        <v/>
      </c>
      <c r="P2222" t="str">
        <f t="shared" si="438"/>
        <v/>
      </c>
    </row>
    <row r="2223" spans="5:16">
      <c r="E2223">
        <v>0</v>
      </c>
      <c r="F2223">
        <f t="shared" si="428"/>
        <v>0</v>
      </c>
      <c r="G2223" t="str">
        <f t="shared" si="429"/>
        <v/>
      </c>
      <c r="H2223" t="str">
        <f t="shared" si="430"/>
        <v/>
      </c>
      <c r="I2223" t="str">
        <f t="shared" si="431"/>
        <v/>
      </c>
      <c r="J2223" t="str">
        <f t="shared" si="432"/>
        <v/>
      </c>
      <c r="K2223" t="str">
        <f t="shared" si="433"/>
        <v/>
      </c>
      <c r="L2223" t="str">
        <f t="shared" si="434"/>
        <v/>
      </c>
      <c r="M2223" t="str">
        <f t="shared" si="435"/>
        <v/>
      </c>
      <c r="N2223" t="str">
        <f t="shared" si="436"/>
        <v/>
      </c>
      <c r="O2223" t="str">
        <f t="shared" si="437"/>
        <v/>
      </c>
      <c r="P2223" t="str">
        <f t="shared" si="438"/>
        <v/>
      </c>
    </row>
    <row r="2224" spans="5:16">
      <c r="E2224">
        <v>0</v>
      </c>
      <c r="F2224">
        <f t="shared" si="428"/>
        <v>0</v>
      </c>
      <c r="G2224" t="str">
        <f t="shared" si="429"/>
        <v/>
      </c>
      <c r="H2224" t="str">
        <f t="shared" si="430"/>
        <v/>
      </c>
      <c r="I2224" t="str">
        <f t="shared" si="431"/>
        <v/>
      </c>
      <c r="J2224" t="str">
        <f t="shared" si="432"/>
        <v/>
      </c>
      <c r="K2224" t="str">
        <f t="shared" si="433"/>
        <v/>
      </c>
      <c r="L2224" t="str">
        <f t="shared" si="434"/>
        <v/>
      </c>
      <c r="M2224" t="str">
        <f t="shared" si="435"/>
        <v/>
      </c>
      <c r="N2224" t="str">
        <f t="shared" si="436"/>
        <v/>
      </c>
      <c r="O2224" t="str">
        <f t="shared" si="437"/>
        <v/>
      </c>
      <c r="P2224" t="str">
        <f t="shared" si="438"/>
        <v/>
      </c>
    </row>
    <row r="2225" spans="5:16">
      <c r="E2225">
        <v>0</v>
      </c>
      <c r="F2225">
        <f t="shared" si="428"/>
        <v>0</v>
      </c>
      <c r="G2225" t="str">
        <f t="shared" si="429"/>
        <v/>
      </c>
      <c r="H2225" t="str">
        <f t="shared" si="430"/>
        <v/>
      </c>
      <c r="I2225" t="str">
        <f t="shared" si="431"/>
        <v/>
      </c>
      <c r="J2225" t="str">
        <f t="shared" si="432"/>
        <v/>
      </c>
      <c r="K2225" t="str">
        <f t="shared" si="433"/>
        <v/>
      </c>
      <c r="L2225" t="str">
        <f t="shared" si="434"/>
        <v/>
      </c>
      <c r="M2225" t="str">
        <f t="shared" si="435"/>
        <v/>
      </c>
      <c r="N2225" t="str">
        <f t="shared" si="436"/>
        <v/>
      </c>
      <c r="O2225" t="str">
        <f t="shared" si="437"/>
        <v/>
      </c>
      <c r="P2225" t="str">
        <f t="shared" si="438"/>
        <v/>
      </c>
    </row>
    <row r="2226" spans="5:16">
      <c r="E2226">
        <v>0</v>
      </c>
      <c r="F2226">
        <f t="shared" si="428"/>
        <v>0</v>
      </c>
      <c r="G2226" t="str">
        <f t="shared" si="429"/>
        <v/>
      </c>
      <c r="H2226" t="str">
        <f t="shared" si="430"/>
        <v/>
      </c>
      <c r="I2226" t="str">
        <f t="shared" si="431"/>
        <v/>
      </c>
      <c r="J2226" t="str">
        <f t="shared" si="432"/>
        <v/>
      </c>
      <c r="K2226" t="str">
        <f t="shared" si="433"/>
        <v/>
      </c>
      <c r="L2226" t="str">
        <f t="shared" si="434"/>
        <v/>
      </c>
      <c r="M2226" t="str">
        <f t="shared" si="435"/>
        <v/>
      </c>
      <c r="N2226" t="str">
        <f t="shared" si="436"/>
        <v/>
      </c>
      <c r="O2226" t="str">
        <f t="shared" si="437"/>
        <v/>
      </c>
      <c r="P2226" t="str">
        <f t="shared" si="438"/>
        <v/>
      </c>
    </row>
    <row r="2227" spans="5:16">
      <c r="E2227">
        <v>0</v>
      </c>
      <c r="F2227">
        <f t="shared" si="428"/>
        <v>0</v>
      </c>
      <c r="G2227" t="str">
        <f t="shared" si="429"/>
        <v/>
      </c>
      <c r="H2227" t="str">
        <f t="shared" si="430"/>
        <v/>
      </c>
      <c r="I2227" t="str">
        <f t="shared" si="431"/>
        <v/>
      </c>
      <c r="J2227" t="str">
        <f t="shared" si="432"/>
        <v/>
      </c>
      <c r="K2227" t="str">
        <f t="shared" si="433"/>
        <v/>
      </c>
      <c r="L2227" t="str">
        <f t="shared" si="434"/>
        <v/>
      </c>
      <c r="M2227" t="str">
        <f t="shared" si="435"/>
        <v/>
      </c>
      <c r="N2227" t="str">
        <f t="shared" si="436"/>
        <v/>
      </c>
      <c r="O2227" t="str">
        <f t="shared" si="437"/>
        <v/>
      </c>
      <c r="P2227" t="str">
        <f t="shared" si="438"/>
        <v/>
      </c>
    </row>
    <row r="2228" spans="5:16">
      <c r="E2228">
        <v>0</v>
      </c>
      <c r="F2228">
        <f t="shared" si="428"/>
        <v>0</v>
      </c>
      <c r="G2228" t="str">
        <f t="shared" si="429"/>
        <v/>
      </c>
      <c r="H2228" t="str">
        <f t="shared" si="430"/>
        <v/>
      </c>
      <c r="I2228" t="str">
        <f t="shared" si="431"/>
        <v/>
      </c>
      <c r="J2228" t="str">
        <f t="shared" si="432"/>
        <v/>
      </c>
      <c r="K2228" t="str">
        <f t="shared" si="433"/>
        <v/>
      </c>
      <c r="L2228" t="str">
        <f t="shared" si="434"/>
        <v/>
      </c>
      <c r="M2228" t="str">
        <f t="shared" si="435"/>
        <v/>
      </c>
      <c r="N2228" t="str">
        <f t="shared" si="436"/>
        <v/>
      </c>
      <c r="O2228" t="str">
        <f t="shared" si="437"/>
        <v/>
      </c>
      <c r="P2228" t="str">
        <f t="shared" si="438"/>
        <v/>
      </c>
    </row>
    <row r="2229" spans="5:16">
      <c r="E2229">
        <v>0</v>
      </c>
      <c r="F2229">
        <f t="shared" si="428"/>
        <v>0</v>
      </c>
      <c r="G2229" t="str">
        <f t="shared" si="429"/>
        <v/>
      </c>
      <c r="H2229" t="str">
        <f t="shared" si="430"/>
        <v/>
      </c>
      <c r="I2229" t="str">
        <f t="shared" si="431"/>
        <v/>
      </c>
      <c r="J2229" t="str">
        <f t="shared" si="432"/>
        <v/>
      </c>
      <c r="K2229" t="str">
        <f t="shared" si="433"/>
        <v/>
      </c>
      <c r="L2229" t="str">
        <f t="shared" si="434"/>
        <v/>
      </c>
      <c r="M2229" t="str">
        <f t="shared" si="435"/>
        <v/>
      </c>
      <c r="N2229" t="str">
        <f t="shared" si="436"/>
        <v/>
      </c>
      <c r="O2229" t="str">
        <f t="shared" si="437"/>
        <v/>
      </c>
      <c r="P2229" t="str">
        <f t="shared" si="438"/>
        <v/>
      </c>
    </row>
    <row r="2230" spans="5:16">
      <c r="E2230">
        <v>0</v>
      </c>
      <c r="F2230">
        <f t="shared" si="428"/>
        <v>0</v>
      </c>
      <c r="G2230" t="str">
        <f t="shared" si="429"/>
        <v/>
      </c>
      <c r="H2230" t="str">
        <f t="shared" si="430"/>
        <v/>
      </c>
      <c r="I2230" t="str">
        <f t="shared" si="431"/>
        <v/>
      </c>
      <c r="J2230" t="str">
        <f t="shared" si="432"/>
        <v/>
      </c>
      <c r="K2230" t="str">
        <f t="shared" si="433"/>
        <v/>
      </c>
      <c r="L2230" t="str">
        <f t="shared" si="434"/>
        <v/>
      </c>
      <c r="M2230" t="str">
        <f t="shared" si="435"/>
        <v/>
      </c>
      <c r="N2230" t="str">
        <f t="shared" si="436"/>
        <v/>
      </c>
      <c r="O2230" t="str">
        <f t="shared" si="437"/>
        <v/>
      </c>
      <c r="P2230" t="str">
        <f t="shared" si="438"/>
        <v/>
      </c>
    </row>
    <row r="2231" spans="5:16">
      <c r="E2231">
        <v>0</v>
      </c>
      <c r="F2231">
        <f t="shared" si="428"/>
        <v>0</v>
      </c>
      <c r="G2231" t="str">
        <f t="shared" si="429"/>
        <v/>
      </c>
      <c r="H2231" t="str">
        <f t="shared" si="430"/>
        <v/>
      </c>
      <c r="I2231" t="str">
        <f t="shared" si="431"/>
        <v/>
      </c>
      <c r="J2231" t="str">
        <f t="shared" si="432"/>
        <v/>
      </c>
      <c r="K2231" t="str">
        <f t="shared" si="433"/>
        <v/>
      </c>
      <c r="L2231" t="str">
        <f t="shared" si="434"/>
        <v/>
      </c>
      <c r="M2231" t="str">
        <f t="shared" si="435"/>
        <v/>
      </c>
      <c r="N2231" t="str">
        <f t="shared" si="436"/>
        <v/>
      </c>
      <c r="O2231" t="str">
        <f t="shared" si="437"/>
        <v/>
      </c>
      <c r="P2231" t="str">
        <f t="shared" si="438"/>
        <v/>
      </c>
    </row>
    <row r="2232" spans="5:16">
      <c r="E2232">
        <v>0</v>
      </c>
      <c r="F2232">
        <f t="shared" si="428"/>
        <v>0</v>
      </c>
      <c r="G2232" t="str">
        <f t="shared" si="429"/>
        <v/>
      </c>
      <c r="H2232" t="str">
        <f t="shared" si="430"/>
        <v/>
      </c>
      <c r="I2232" t="str">
        <f t="shared" si="431"/>
        <v/>
      </c>
      <c r="J2232" t="str">
        <f t="shared" si="432"/>
        <v/>
      </c>
      <c r="K2232" t="str">
        <f t="shared" si="433"/>
        <v/>
      </c>
      <c r="L2232" t="str">
        <f t="shared" si="434"/>
        <v/>
      </c>
      <c r="M2232" t="str">
        <f t="shared" si="435"/>
        <v/>
      </c>
      <c r="N2232" t="str">
        <f t="shared" si="436"/>
        <v/>
      </c>
      <c r="O2232" t="str">
        <f t="shared" si="437"/>
        <v/>
      </c>
      <c r="P2232" t="str">
        <f t="shared" si="438"/>
        <v/>
      </c>
    </row>
    <row r="2233" spans="5:16">
      <c r="E2233">
        <v>0</v>
      </c>
      <c r="F2233">
        <f t="shared" si="428"/>
        <v>0</v>
      </c>
      <c r="G2233" t="str">
        <f t="shared" si="429"/>
        <v/>
      </c>
      <c r="H2233" t="str">
        <f t="shared" si="430"/>
        <v/>
      </c>
      <c r="I2233" t="str">
        <f t="shared" si="431"/>
        <v/>
      </c>
      <c r="J2233" t="str">
        <f t="shared" si="432"/>
        <v/>
      </c>
      <c r="K2233" t="str">
        <f t="shared" si="433"/>
        <v/>
      </c>
      <c r="L2233" t="str">
        <f t="shared" si="434"/>
        <v/>
      </c>
      <c r="M2233" t="str">
        <f t="shared" si="435"/>
        <v/>
      </c>
      <c r="N2233" t="str">
        <f t="shared" si="436"/>
        <v/>
      </c>
      <c r="O2233" t="str">
        <f t="shared" si="437"/>
        <v/>
      </c>
      <c r="P2233" t="str">
        <f t="shared" si="438"/>
        <v/>
      </c>
    </row>
    <row r="2234" spans="5:16">
      <c r="E2234">
        <v>0</v>
      </c>
      <c r="F2234">
        <f t="shared" si="428"/>
        <v>0</v>
      </c>
      <c r="G2234" t="str">
        <f t="shared" si="429"/>
        <v/>
      </c>
      <c r="H2234" t="str">
        <f t="shared" si="430"/>
        <v/>
      </c>
      <c r="I2234" t="str">
        <f t="shared" si="431"/>
        <v/>
      </c>
      <c r="J2234" t="str">
        <f t="shared" si="432"/>
        <v/>
      </c>
      <c r="K2234" t="str">
        <f t="shared" si="433"/>
        <v/>
      </c>
      <c r="L2234" t="str">
        <f t="shared" si="434"/>
        <v/>
      </c>
      <c r="M2234" t="str">
        <f t="shared" si="435"/>
        <v/>
      </c>
      <c r="N2234" t="str">
        <f t="shared" si="436"/>
        <v/>
      </c>
      <c r="O2234" t="str">
        <f t="shared" si="437"/>
        <v/>
      </c>
      <c r="P2234" t="str">
        <f t="shared" si="438"/>
        <v/>
      </c>
    </row>
    <row r="2235" spans="5:16">
      <c r="E2235">
        <v>0</v>
      </c>
      <c r="F2235">
        <f t="shared" si="428"/>
        <v>0</v>
      </c>
      <c r="G2235" t="str">
        <f t="shared" si="429"/>
        <v/>
      </c>
      <c r="H2235" t="str">
        <f t="shared" si="430"/>
        <v/>
      </c>
      <c r="I2235" t="str">
        <f t="shared" si="431"/>
        <v/>
      </c>
      <c r="J2235" t="str">
        <f t="shared" si="432"/>
        <v/>
      </c>
      <c r="K2235" t="str">
        <f t="shared" si="433"/>
        <v/>
      </c>
      <c r="L2235" t="str">
        <f t="shared" si="434"/>
        <v/>
      </c>
      <c r="M2235" t="str">
        <f t="shared" si="435"/>
        <v/>
      </c>
      <c r="N2235" t="str">
        <f t="shared" si="436"/>
        <v/>
      </c>
      <c r="O2235" t="str">
        <f t="shared" si="437"/>
        <v/>
      </c>
      <c r="P2235" t="str">
        <f t="shared" si="438"/>
        <v/>
      </c>
    </row>
    <row r="2236" spans="5:16">
      <c r="E2236">
        <v>0</v>
      </c>
      <c r="F2236">
        <f t="shared" si="428"/>
        <v>0</v>
      </c>
      <c r="G2236" t="str">
        <f t="shared" si="429"/>
        <v/>
      </c>
      <c r="H2236" t="str">
        <f t="shared" si="430"/>
        <v/>
      </c>
      <c r="I2236" t="str">
        <f t="shared" si="431"/>
        <v/>
      </c>
      <c r="J2236" t="str">
        <f t="shared" si="432"/>
        <v/>
      </c>
      <c r="K2236" t="str">
        <f t="shared" si="433"/>
        <v/>
      </c>
      <c r="L2236" t="str">
        <f t="shared" si="434"/>
        <v/>
      </c>
      <c r="M2236" t="str">
        <f t="shared" si="435"/>
        <v/>
      </c>
      <c r="N2236" t="str">
        <f t="shared" si="436"/>
        <v/>
      </c>
      <c r="O2236" t="str">
        <f t="shared" si="437"/>
        <v/>
      </c>
      <c r="P2236" t="str">
        <f t="shared" si="438"/>
        <v/>
      </c>
    </row>
    <row r="2237" spans="5:16">
      <c r="E2237">
        <v>0</v>
      </c>
      <c r="F2237">
        <f t="shared" si="428"/>
        <v>0</v>
      </c>
      <c r="G2237" t="str">
        <f t="shared" si="429"/>
        <v/>
      </c>
      <c r="H2237" t="str">
        <f t="shared" si="430"/>
        <v/>
      </c>
      <c r="I2237" t="str">
        <f t="shared" si="431"/>
        <v/>
      </c>
      <c r="J2237" t="str">
        <f t="shared" si="432"/>
        <v/>
      </c>
      <c r="K2237" t="str">
        <f t="shared" si="433"/>
        <v/>
      </c>
      <c r="L2237" t="str">
        <f t="shared" si="434"/>
        <v/>
      </c>
      <c r="M2237" t="str">
        <f t="shared" si="435"/>
        <v/>
      </c>
      <c r="N2237" t="str">
        <f t="shared" si="436"/>
        <v/>
      </c>
      <c r="O2237" t="str">
        <f t="shared" si="437"/>
        <v/>
      </c>
      <c r="P2237" t="str">
        <f t="shared" si="438"/>
        <v/>
      </c>
    </row>
    <row r="2238" spans="5:16">
      <c r="E2238">
        <v>0</v>
      </c>
      <c r="F2238">
        <f t="shared" si="428"/>
        <v>0</v>
      </c>
      <c r="G2238" t="str">
        <f t="shared" si="429"/>
        <v/>
      </c>
      <c r="H2238" t="str">
        <f t="shared" si="430"/>
        <v/>
      </c>
      <c r="I2238" t="str">
        <f t="shared" si="431"/>
        <v/>
      </c>
      <c r="J2238" t="str">
        <f t="shared" si="432"/>
        <v/>
      </c>
      <c r="K2238" t="str">
        <f t="shared" si="433"/>
        <v/>
      </c>
      <c r="L2238" t="str">
        <f t="shared" si="434"/>
        <v/>
      </c>
      <c r="M2238" t="str">
        <f t="shared" si="435"/>
        <v/>
      </c>
      <c r="N2238" t="str">
        <f t="shared" si="436"/>
        <v/>
      </c>
      <c r="O2238" t="str">
        <f t="shared" si="437"/>
        <v/>
      </c>
      <c r="P2238" t="str">
        <f t="shared" si="438"/>
        <v/>
      </c>
    </row>
    <row r="2239" spans="5:16">
      <c r="E2239">
        <v>0</v>
      </c>
      <c r="F2239">
        <f t="shared" si="428"/>
        <v>0</v>
      </c>
      <c r="G2239" t="str">
        <f t="shared" si="429"/>
        <v/>
      </c>
      <c r="H2239" t="str">
        <f t="shared" si="430"/>
        <v/>
      </c>
      <c r="I2239" t="str">
        <f t="shared" si="431"/>
        <v/>
      </c>
      <c r="J2239" t="str">
        <f t="shared" si="432"/>
        <v/>
      </c>
      <c r="K2239" t="str">
        <f t="shared" si="433"/>
        <v/>
      </c>
      <c r="L2239" t="str">
        <f t="shared" si="434"/>
        <v/>
      </c>
      <c r="M2239" t="str">
        <f t="shared" si="435"/>
        <v/>
      </c>
      <c r="N2239" t="str">
        <f t="shared" si="436"/>
        <v/>
      </c>
      <c r="O2239" t="str">
        <f t="shared" si="437"/>
        <v/>
      </c>
      <c r="P2239" t="str">
        <f t="shared" si="438"/>
        <v/>
      </c>
    </row>
    <row r="2240" spans="5:16">
      <c r="E2240">
        <v>0</v>
      </c>
      <c r="F2240">
        <f t="shared" si="428"/>
        <v>0</v>
      </c>
      <c r="G2240" t="str">
        <f t="shared" si="429"/>
        <v/>
      </c>
      <c r="H2240" t="str">
        <f t="shared" si="430"/>
        <v/>
      </c>
      <c r="I2240" t="str">
        <f t="shared" si="431"/>
        <v/>
      </c>
      <c r="J2240" t="str">
        <f t="shared" si="432"/>
        <v/>
      </c>
      <c r="K2240" t="str">
        <f t="shared" si="433"/>
        <v/>
      </c>
      <c r="L2240" t="str">
        <f t="shared" si="434"/>
        <v/>
      </c>
      <c r="M2240" t="str">
        <f t="shared" si="435"/>
        <v/>
      </c>
      <c r="N2240" t="str">
        <f t="shared" si="436"/>
        <v/>
      </c>
      <c r="O2240" t="str">
        <f t="shared" si="437"/>
        <v/>
      </c>
      <c r="P2240" t="str">
        <f t="shared" si="438"/>
        <v/>
      </c>
    </row>
    <row r="2241" spans="5:16">
      <c r="E2241">
        <v>0</v>
      </c>
      <c r="F2241">
        <f t="shared" si="428"/>
        <v>0</v>
      </c>
      <c r="G2241" t="str">
        <f t="shared" si="429"/>
        <v/>
      </c>
      <c r="H2241" t="str">
        <f t="shared" si="430"/>
        <v/>
      </c>
      <c r="I2241" t="str">
        <f t="shared" si="431"/>
        <v/>
      </c>
      <c r="J2241" t="str">
        <f t="shared" si="432"/>
        <v/>
      </c>
      <c r="K2241" t="str">
        <f t="shared" si="433"/>
        <v/>
      </c>
      <c r="L2241" t="str">
        <f t="shared" si="434"/>
        <v/>
      </c>
      <c r="M2241" t="str">
        <f t="shared" si="435"/>
        <v/>
      </c>
      <c r="N2241" t="str">
        <f t="shared" si="436"/>
        <v/>
      </c>
      <c r="O2241" t="str">
        <f t="shared" si="437"/>
        <v/>
      </c>
      <c r="P2241" t="str">
        <f t="shared" si="438"/>
        <v/>
      </c>
    </row>
    <row r="2242" spans="5:16">
      <c r="E2242">
        <v>0</v>
      </c>
      <c r="F2242">
        <f t="shared" si="428"/>
        <v>0</v>
      </c>
      <c r="G2242" t="str">
        <f t="shared" si="429"/>
        <v/>
      </c>
      <c r="H2242" t="str">
        <f t="shared" si="430"/>
        <v/>
      </c>
      <c r="I2242" t="str">
        <f t="shared" si="431"/>
        <v/>
      </c>
      <c r="J2242" t="str">
        <f t="shared" si="432"/>
        <v/>
      </c>
      <c r="K2242" t="str">
        <f t="shared" si="433"/>
        <v/>
      </c>
      <c r="L2242" t="str">
        <f t="shared" si="434"/>
        <v/>
      </c>
      <c r="M2242" t="str">
        <f t="shared" si="435"/>
        <v/>
      </c>
      <c r="N2242" t="str">
        <f t="shared" si="436"/>
        <v/>
      </c>
      <c r="O2242" t="str">
        <f t="shared" si="437"/>
        <v/>
      </c>
      <c r="P2242" t="str">
        <f t="shared" si="438"/>
        <v/>
      </c>
    </row>
    <row r="2243" spans="5:16">
      <c r="E2243">
        <v>0</v>
      </c>
      <c r="F2243">
        <f t="shared" ref="F2243:F2306" si="439">IF(LEN($E2243)=1,$E2243,"")</f>
        <v>0</v>
      </c>
      <c r="G2243" t="str">
        <f t="shared" ref="G2243:G2306" si="440">IF(LEN($E2243)=2,$E2243,"")</f>
        <v/>
      </c>
      <c r="H2243" t="str">
        <f t="shared" ref="H2243:H2306" si="441">IF(LEN($E2243)=3,$E2243,"")</f>
        <v/>
      </c>
      <c r="I2243" t="str">
        <f t="shared" ref="I2243:I2306" si="442">IF(LEN($E2243)=4,$E2243,"")</f>
        <v/>
      </c>
      <c r="J2243" t="str">
        <f t="shared" ref="J2243:J2306" si="443">IF(LEN($E2243)=5,$E2243,"")</f>
        <v/>
      </c>
      <c r="K2243" t="str">
        <f t="shared" ref="K2243:K2306" si="444">IF(LEN($E2243)=6,$E2243,"")</f>
        <v/>
      </c>
      <c r="L2243" t="str">
        <f t="shared" ref="L2243:L2306" si="445">IF(LEN($E2243)=7,$E2243,"")</f>
        <v/>
      </c>
      <c r="M2243" t="str">
        <f t="shared" ref="M2243:M2306" si="446">IF(LEN($E2243)=8,$E2243,"")</f>
        <v/>
      </c>
      <c r="N2243" t="str">
        <f t="shared" ref="N2243:N2306" si="447">IF(LEN($E2243)=9,$E2243,"")</f>
        <v/>
      </c>
      <c r="O2243" t="str">
        <f t="shared" ref="O2243:O2306" si="448">IF(LEN($E2243)=10,$E2243,"")</f>
        <v/>
      </c>
      <c r="P2243" t="str">
        <f t="shared" ref="P2243:P2306" si="449">IF(LEN($E2243)&gt;=11,$E2243,"")</f>
        <v/>
      </c>
    </row>
    <row r="2244" spans="5:16">
      <c r="E2244">
        <v>0</v>
      </c>
      <c r="F2244">
        <f t="shared" si="439"/>
        <v>0</v>
      </c>
      <c r="G2244" t="str">
        <f t="shared" si="440"/>
        <v/>
      </c>
      <c r="H2244" t="str">
        <f t="shared" si="441"/>
        <v/>
      </c>
      <c r="I2244" t="str">
        <f t="shared" si="442"/>
        <v/>
      </c>
      <c r="J2244" t="str">
        <f t="shared" si="443"/>
        <v/>
      </c>
      <c r="K2244" t="str">
        <f t="shared" si="444"/>
        <v/>
      </c>
      <c r="L2244" t="str">
        <f t="shared" si="445"/>
        <v/>
      </c>
      <c r="M2244" t="str">
        <f t="shared" si="446"/>
        <v/>
      </c>
      <c r="N2244" t="str">
        <f t="shared" si="447"/>
        <v/>
      </c>
      <c r="O2244" t="str">
        <f t="shared" si="448"/>
        <v/>
      </c>
      <c r="P2244" t="str">
        <f t="shared" si="449"/>
        <v/>
      </c>
    </row>
    <row r="2245" spans="5:16">
      <c r="E2245">
        <v>0</v>
      </c>
      <c r="F2245">
        <f t="shared" si="439"/>
        <v>0</v>
      </c>
      <c r="G2245" t="str">
        <f t="shared" si="440"/>
        <v/>
      </c>
      <c r="H2245" t="str">
        <f t="shared" si="441"/>
        <v/>
      </c>
      <c r="I2245" t="str">
        <f t="shared" si="442"/>
        <v/>
      </c>
      <c r="J2245" t="str">
        <f t="shared" si="443"/>
        <v/>
      </c>
      <c r="K2245" t="str">
        <f t="shared" si="444"/>
        <v/>
      </c>
      <c r="L2245" t="str">
        <f t="shared" si="445"/>
        <v/>
      </c>
      <c r="M2245" t="str">
        <f t="shared" si="446"/>
        <v/>
      </c>
      <c r="N2245" t="str">
        <f t="shared" si="447"/>
        <v/>
      </c>
      <c r="O2245" t="str">
        <f t="shared" si="448"/>
        <v/>
      </c>
      <c r="P2245" t="str">
        <f t="shared" si="449"/>
        <v/>
      </c>
    </row>
    <row r="2246" spans="5:16">
      <c r="E2246">
        <v>0</v>
      </c>
      <c r="F2246">
        <f t="shared" si="439"/>
        <v>0</v>
      </c>
      <c r="G2246" t="str">
        <f t="shared" si="440"/>
        <v/>
      </c>
      <c r="H2246" t="str">
        <f t="shared" si="441"/>
        <v/>
      </c>
      <c r="I2246" t="str">
        <f t="shared" si="442"/>
        <v/>
      </c>
      <c r="J2246" t="str">
        <f t="shared" si="443"/>
        <v/>
      </c>
      <c r="K2246" t="str">
        <f t="shared" si="444"/>
        <v/>
      </c>
      <c r="L2246" t="str">
        <f t="shared" si="445"/>
        <v/>
      </c>
      <c r="M2246" t="str">
        <f t="shared" si="446"/>
        <v/>
      </c>
      <c r="N2246" t="str">
        <f t="shared" si="447"/>
        <v/>
      </c>
      <c r="O2246" t="str">
        <f t="shared" si="448"/>
        <v/>
      </c>
      <c r="P2246" t="str">
        <f t="shared" si="449"/>
        <v/>
      </c>
    </row>
    <row r="2247" spans="5:16">
      <c r="E2247">
        <v>0</v>
      </c>
      <c r="F2247">
        <f t="shared" si="439"/>
        <v>0</v>
      </c>
      <c r="G2247" t="str">
        <f t="shared" si="440"/>
        <v/>
      </c>
      <c r="H2247" t="str">
        <f t="shared" si="441"/>
        <v/>
      </c>
      <c r="I2247" t="str">
        <f t="shared" si="442"/>
        <v/>
      </c>
      <c r="J2247" t="str">
        <f t="shared" si="443"/>
        <v/>
      </c>
      <c r="K2247" t="str">
        <f t="shared" si="444"/>
        <v/>
      </c>
      <c r="L2247" t="str">
        <f t="shared" si="445"/>
        <v/>
      </c>
      <c r="M2247" t="str">
        <f t="shared" si="446"/>
        <v/>
      </c>
      <c r="N2247" t="str">
        <f t="shared" si="447"/>
        <v/>
      </c>
      <c r="O2247" t="str">
        <f t="shared" si="448"/>
        <v/>
      </c>
      <c r="P2247" t="str">
        <f t="shared" si="449"/>
        <v/>
      </c>
    </row>
    <row r="2248" spans="5:16">
      <c r="E2248">
        <v>0</v>
      </c>
      <c r="F2248">
        <f t="shared" si="439"/>
        <v>0</v>
      </c>
      <c r="G2248" t="str">
        <f t="shared" si="440"/>
        <v/>
      </c>
      <c r="H2248" t="str">
        <f t="shared" si="441"/>
        <v/>
      </c>
      <c r="I2248" t="str">
        <f t="shared" si="442"/>
        <v/>
      </c>
      <c r="J2248" t="str">
        <f t="shared" si="443"/>
        <v/>
      </c>
      <c r="K2248" t="str">
        <f t="shared" si="444"/>
        <v/>
      </c>
      <c r="L2248" t="str">
        <f t="shared" si="445"/>
        <v/>
      </c>
      <c r="M2248" t="str">
        <f t="shared" si="446"/>
        <v/>
      </c>
      <c r="N2248" t="str">
        <f t="shared" si="447"/>
        <v/>
      </c>
      <c r="O2248" t="str">
        <f t="shared" si="448"/>
        <v/>
      </c>
      <c r="P2248" t="str">
        <f t="shared" si="449"/>
        <v/>
      </c>
    </row>
    <row r="2249" spans="5:16">
      <c r="E2249">
        <v>0</v>
      </c>
      <c r="F2249">
        <f t="shared" si="439"/>
        <v>0</v>
      </c>
      <c r="G2249" t="str">
        <f t="shared" si="440"/>
        <v/>
      </c>
      <c r="H2249" t="str">
        <f t="shared" si="441"/>
        <v/>
      </c>
      <c r="I2249" t="str">
        <f t="shared" si="442"/>
        <v/>
      </c>
      <c r="J2249" t="str">
        <f t="shared" si="443"/>
        <v/>
      </c>
      <c r="K2249" t="str">
        <f t="shared" si="444"/>
        <v/>
      </c>
      <c r="L2249" t="str">
        <f t="shared" si="445"/>
        <v/>
      </c>
      <c r="M2249" t="str">
        <f t="shared" si="446"/>
        <v/>
      </c>
      <c r="N2249" t="str">
        <f t="shared" si="447"/>
        <v/>
      </c>
      <c r="O2249" t="str">
        <f t="shared" si="448"/>
        <v/>
      </c>
      <c r="P2249" t="str">
        <f t="shared" si="449"/>
        <v/>
      </c>
    </row>
    <row r="2250" spans="5:16">
      <c r="E2250">
        <v>0</v>
      </c>
      <c r="F2250">
        <f t="shared" si="439"/>
        <v>0</v>
      </c>
      <c r="G2250" t="str">
        <f t="shared" si="440"/>
        <v/>
      </c>
      <c r="H2250" t="str">
        <f t="shared" si="441"/>
        <v/>
      </c>
      <c r="I2250" t="str">
        <f t="shared" si="442"/>
        <v/>
      </c>
      <c r="J2250" t="str">
        <f t="shared" si="443"/>
        <v/>
      </c>
      <c r="K2250" t="str">
        <f t="shared" si="444"/>
        <v/>
      </c>
      <c r="L2250" t="str">
        <f t="shared" si="445"/>
        <v/>
      </c>
      <c r="M2250" t="str">
        <f t="shared" si="446"/>
        <v/>
      </c>
      <c r="N2250" t="str">
        <f t="shared" si="447"/>
        <v/>
      </c>
      <c r="O2250" t="str">
        <f t="shared" si="448"/>
        <v/>
      </c>
      <c r="P2250" t="str">
        <f t="shared" si="449"/>
        <v/>
      </c>
    </row>
    <row r="2251" spans="5:16">
      <c r="E2251">
        <v>0</v>
      </c>
      <c r="F2251">
        <f t="shared" si="439"/>
        <v>0</v>
      </c>
      <c r="G2251" t="str">
        <f t="shared" si="440"/>
        <v/>
      </c>
      <c r="H2251" t="str">
        <f t="shared" si="441"/>
        <v/>
      </c>
      <c r="I2251" t="str">
        <f t="shared" si="442"/>
        <v/>
      </c>
      <c r="J2251" t="str">
        <f t="shared" si="443"/>
        <v/>
      </c>
      <c r="K2251" t="str">
        <f t="shared" si="444"/>
        <v/>
      </c>
      <c r="L2251" t="str">
        <f t="shared" si="445"/>
        <v/>
      </c>
      <c r="M2251" t="str">
        <f t="shared" si="446"/>
        <v/>
      </c>
      <c r="N2251" t="str">
        <f t="shared" si="447"/>
        <v/>
      </c>
      <c r="O2251" t="str">
        <f t="shared" si="448"/>
        <v/>
      </c>
      <c r="P2251" t="str">
        <f t="shared" si="449"/>
        <v/>
      </c>
    </row>
    <row r="2252" spans="5:16">
      <c r="E2252">
        <v>0</v>
      </c>
      <c r="F2252">
        <f t="shared" si="439"/>
        <v>0</v>
      </c>
      <c r="G2252" t="str">
        <f t="shared" si="440"/>
        <v/>
      </c>
      <c r="H2252" t="str">
        <f t="shared" si="441"/>
        <v/>
      </c>
      <c r="I2252" t="str">
        <f t="shared" si="442"/>
        <v/>
      </c>
      <c r="J2252" t="str">
        <f t="shared" si="443"/>
        <v/>
      </c>
      <c r="K2252" t="str">
        <f t="shared" si="444"/>
        <v/>
      </c>
      <c r="L2252" t="str">
        <f t="shared" si="445"/>
        <v/>
      </c>
      <c r="M2252" t="str">
        <f t="shared" si="446"/>
        <v/>
      </c>
      <c r="N2252" t="str">
        <f t="shared" si="447"/>
        <v/>
      </c>
      <c r="O2252" t="str">
        <f t="shared" si="448"/>
        <v/>
      </c>
      <c r="P2252" t="str">
        <f t="shared" si="449"/>
        <v/>
      </c>
    </row>
    <row r="2253" spans="5:16">
      <c r="E2253">
        <v>0</v>
      </c>
      <c r="F2253">
        <f t="shared" si="439"/>
        <v>0</v>
      </c>
      <c r="G2253" t="str">
        <f t="shared" si="440"/>
        <v/>
      </c>
      <c r="H2253" t="str">
        <f t="shared" si="441"/>
        <v/>
      </c>
      <c r="I2253" t="str">
        <f t="shared" si="442"/>
        <v/>
      </c>
      <c r="J2253" t="str">
        <f t="shared" si="443"/>
        <v/>
      </c>
      <c r="K2253" t="str">
        <f t="shared" si="444"/>
        <v/>
      </c>
      <c r="L2253" t="str">
        <f t="shared" si="445"/>
        <v/>
      </c>
      <c r="M2253" t="str">
        <f t="shared" si="446"/>
        <v/>
      </c>
      <c r="N2253" t="str">
        <f t="shared" si="447"/>
        <v/>
      </c>
      <c r="O2253" t="str">
        <f t="shared" si="448"/>
        <v/>
      </c>
      <c r="P2253" t="str">
        <f t="shared" si="449"/>
        <v/>
      </c>
    </row>
    <row r="2254" spans="5:16">
      <c r="E2254">
        <v>0</v>
      </c>
      <c r="F2254">
        <f t="shared" si="439"/>
        <v>0</v>
      </c>
      <c r="G2254" t="str">
        <f t="shared" si="440"/>
        <v/>
      </c>
      <c r="H2254" t="str">
        <f t="shared" si="441"/>
        <v/>
      </c>
      <c r="I2254" t="str">
        <f t="shared" si="442"/>
        <v/>
      </c>
      <c r="J2254" t="str">
        <f t="shared" si="443"/>
        <v/>
      </c>
      <c r="K2254" t="str">
        <f t="shared" si="444"/>
        <v/>
      </c>
      <c r="L2254" t="str">
        <f t="shared" si="445"/>
        <v/>
      </c>
      <c r="M2254" t="str">
        <f t="shared" si="446"/>
        <v/>
      </c>
      <c r="N2254" t="str">
        <f t="shared" si="447"/>
        <v/>
      </c>
      <c r="O2254" t="str">
        <f t="shared" si="448"/>
        <v/>
      </c>
      <c r="P2254" t="str">
        <f t="shared" si="449"/>
        <v/>
      </c>
    </row>
    <row r="2255" spans="5:16">
      <c r="E2255">
        <v>0</v>
      </c>
      <c r="F2255">
        <f t="shared" si="439"/>
        <v>0</v>
      </c>
      <c r="G2255" t="str">
        <f t="shared" si="440"/>
        <v/>
      </c>
      <c r="H2255" t="str">
        <f t="shared" si="441"/>
        <v/>
      </c>
      <c r="I2255" t="str">
        <f t="shared" si="442"/>
        <v/>
      </c>
      <c r="J2255" t="str">
        <f t="shared" si="443"/>
        <v/>
      </c>
      <c r="K2255" t="str">
        <f t="shared" si="444"/>
        <v/>
      </c>
      <c r="L2255" t="str">
        <f t="shared" si="445"/>
        <v/>
      </c>
      <c r="M2255" t="str">
        <f t="shared" si="446"/>
        <v/>
      </c>
      <c r="N2255" t="str">
        <f t="shared" si="447"/>
        <v/>
      </c>
      <c r="O2255" t="str">
        <f t="shared" si="448"/>
        <v/>
      </c>
      <c r="P2255" t="str">
        <f t="shared" si="449"/>
        <v/>
      </c>
    </row>
    <row r="2256" spans="5:16">
      <c r="E2256">
        <v>0</v>
      </c>
      <c r="F2256">
        <f t="shared" si="439"/>
        <v>0</v>
      </c>
      <c r="G2256" t="str">
        <f t="shared" si="440"/>
        <v/>
      </c>
      <c r="H2256" t="str">
        <f t="shared" si="441"/>
        <v/>
      </c>
      <c r="I2256" t="str">
        <f t="shared" si="442"/>
        <v/>
      </c>
      <c r="J2256" t="str">
        <f t="shared" si="443"/>
        <v/>
      </c>
      <c r="K2256" t="str">
        <f t="shared" si="444"/>
        <v/>
      </c>
      <c r="L2256" t="str">
        <f t="shared" si="445"/>
        <v/>
      </c>
      <c r="M2256" t="str">
        <f t="shared" si="446"/>
        <v/>
      </c>
      <c r="N2256" t="str">
        <f t="shared" si="447"/>
        <v/>
      </c>
      <c r="O2256" t="str">
        <f t="shared" si="448"/>
        <v/>
      </c>
      <c r="P2256" t="str">
        <f t="shared" si="449"/>
        <v/>
      </c>
    </row>
    <row r="2257" spans="5:16">
      <c r="E2257">
        <v>0</v>
      </c>
      <c r="F2257">
        <f t="shared" si="439"/>
        <v>0</v>
      </c>
      <c r="G2257" t="str">
        <f t="shared" si="440"/>
        <v/>
      </c>
      <c r="H2257" t="str">
        <f t="shared" si="441"/>
        <v/>
      </c>
      <c r="I2257" t="str">
        <f t="shared" si="442"/>
        <v/>
      </c>
      <c r="J2257" t="str">
        <f t="shared" si="443"/>
        <v/>
      </c>
      <c r="K2257" t="str">
        <f t="shared" si="444"/>
        <v/>
      </c>
      <c r="L2257" t="str">
        <f t="shared" si="445"/>
        <v/>
      </c>
      <c r="M2257" t="str">
        <f t="shared" si="446"/>
        <v/>
      </c>
      <c r="N2257" t="str">
        <f t="shared" si="447"/>
        <v/>
      </c>
      <c r="O2257" t="str">
        <f t="shared" si="448"/>
        <v/>
      </c>
      <c r="P2257" t="str">
        <f t="shared" si="449"/>
        <v/>
      </c>
    </row>
    <row r="2258" spans="5:16">
      <c r="E2258">
        <v>0</v>
      </c>
      <c r="F2258">
        <f t="shared" si="439"/>
        <v>0</v>
      </c>
      <c r="G2258" t="str">
        <f t="shared" si="440"/>
        <v/>
      </c>
      <c r="H2258" t="str">
        <f t="shared" si="441"/>
        <v/>
      </c>
      <c r="I2258" t="str">
        <f t="shared" si="442"/>
        <v/>
      </c>
      <c r="J2258" t="str">
        <f t="shared" si="443"/>
        <v/>
      </c>
      <c r="K2258" t="str">
        <f t="shared" si="444"/>
        <v/>
      </c>
      <c r="L2258" t="str">
        <f t="shared" si="445"/>
        <v/>
      </c>
      <c r="M2258" t="str">
        <f t="shared" si="446"/>
        <v/>
      </c>
      <c r="N2258" t="str">
        <f t="shared" si="447"/>
        <v/>
      </c>
      <c r="O2258" t="str">
        <f t="shared" si="448"/>
        <v/>
      </c>
      <c r="P2258" t="str">
        <f t="shared" si="449"/>
        <v/>
      </c>
    </row>
    <row r="2259" spans="5:16">
      <c r="E2259">
        <v>0</v>
      </c>
      <c r="F2259">
        <f t="shared" si="439"/>
        <v>0</v>
      </c>
      <c r="G2259" t="str">
        <f t="shared" si="440"/>
        <v/>
      </c>
      <c r="H2259" t="str">
        <f t="shared" si="441"/>
        <v/>
      </c>
      <c r="I2259" t="str">
        <f t="shared" si="442"/>
        <v/>
      </c>
      <c r="J2259" t="str">
        <f t="shared" si="443"/>
        <v/>
      </c>
      <c r="K2259" t="str">
        <f t="shared" si="444"/>
        <v/>
      </c>
      <c r="L2259" t="str">
        <f t="shared" si="445"/>
        <v/>
      </c>
      <c r="M2259" t="str">
        <f t="shared" si="446"/>
        <v/>
      </c>
      <c r="N2259" t="str">
        <f t="shared" si="447"/>
        <v/>
      </c>
      <c r="O2259" t="str">
        <f t="shared" si="448"/>
        <v/>
      </c>
      <c r="P2259" t="str">
        <f t="shared" si="449"/>
        <v/>
      </c>
    </row>
    <row r="2260" spans="5:16">
      <c r="E2260">
        <v>0</v>
      </c>
      <c r="F2260">
        <f t="shared" si="439"/>
        <v>0</v>
      </c>
      <c r="G2260" t="str">
        <f t="shared" si="440"/>
        <v/>
      </c>
      <c r="H2260" t="str">
        <f t="shared" si="441"/>
        <v/>
      </c>
      <c r="I2260" t="str">
        <f t="shared" si="442"/>
        <v/>
      </c>
      <c r="J2260" t="str">
        <f t="shared" si="443"/>
        <v/>
      </c>
      <c r="K2260" t="str">
        <f t="shared" si="444"/>
        <v/>
      </c>
      <c r="L2260" t="str">
        <f t="shared" si="445"/>
        <v/>
      </c>
      <c r="M2260" t="str">
        <f t="shared" si="446"/>
        <v/>
      </c>
      <c r="N2260" t="str">
        <f t="shared" si="447"/>
        <v/>
      </c>
      <c r="O2260" t="str">
        <f t="shared" si="448"/>
        <v/>
      </c>
      <c r="P2260" t="str">
        <f t="shared" si="449"/>
        <v/>
      </c>
    </row>
    <row r="2261" spans="5:16">
      <c r="E2261">
        <v>0</v>
      </c>
      <c r="F2261">
        <f t="shared" si="439"/>
        <v>0</v>
      </c>
      <c r="G2261" t="str">
        <f t="shared" si="440"/>
        <v/>
      </c>
      <c r="H2261" t="str">
        <f t="shared" si="441"/>
        <v/>
      </c>
      <c r="I2261" t="str">
        <f t="shared" si="442"/>
        <v/>
      </c>
      <c r="J2261" t="str">
        <f t="shared" si="443"/>
        <v/>
      </c>
      <c r="K2261" t="str">
        <f t="shared" si="444"/>
        <v/>
      </c>
      <c r="L2261" t="str">
        <f t="shared" si="445"/>
        <v/>
      </c>
      <c r="M2261" t="str">
        <f t="shared" si="446"/>
        <v/>
      </c>
      <c r="N2261" t="str">
        <f t="shared" si="447"/>
        <v/>
      </c>
      <c r="O2261" t="str">
        <f t="shared" si="448"/>
        <v/>
      </c>
      <c r="P2261" t="str">
        <f t="shared" si="449"/>
        <v/>
      </c>
    </row>
    <row r="2262" spans="5:16">
      <c r="E2262">
        <v>0</v>
      </c>
      <c r="F2262">
        <f t="shared" si="439"/>
        <v>0</v>
      </c>
      <c r="G2262" t="str">
        <f t="shared" si="440"/>
        <v/>
      </c>
      <c r="H2262" t="str">
        <f t="shared" si="441"/>
        <v/>
      </c>
      <c r="I2262" t="str">
        <f t="shared" si="442"/>
        <v/>
      </c>
      <c r="J2262" t="str">
        <f t="shared" si="443"/>
        <v/>
      </c>
      <c r="K2262" t="str">
        <f t="shared" si="444"/>
        <v/>
      </c>
      <c r="L2262" t="str">
        <f t="shared" si="445"/>
        <v/>
      </c>
      <c r="M2262" t="str">
        <f t="shared" si="446"/>
        <v/>
      </c>
      <c r="N2262" t="str">
        <f t="shared" si="447"/>
        <v/>
      </c>
      <c r="O2262" t="str">
        <f t="shared" si="448"/>
        <v/>
      </c>
      <c r="P2262" t="str">
        <f t="shared" si="449"/>
        <v/>
      </c>
    </row>
    <row r="2263" spans="5:16">
      <c r="E2263">
        <v>0</v>
      </c>
      <c r="F2263">
        <f t="shared" si="439"/>
        <v>0</v>
      </c>
      <c r="G2263" t="str">
        <f t="shared" si="440"/>
        <v/>
      </c>
      <c r="H2263" t="str">
        <f t="shared" si="441"/>
        <v/>
      </c>
      <c r="I2263" t="str">
        <f t="shared" si="442"/>
        <v/>
      </c>
      <c r="J2263" t="str">
        <f t="shared" si="443"/>
        <v/>
      </c>
      <c r="K2263" t="str">
        <f t="shared" si="444"/>
        <v/>
      </c>
      <c r="L2263" t="str">
        <f t="shared" si="445"/>
        <v/>
      </c>
      <c r="M2263" t="str">
        <f t="shared" si="446"/>
        <v/>
      </c>
      <c r="N2263" t="str">
        <f t="shared" si="447"/>
        <v/>
      </c>
      <c r="O2263" t="str">
        <f t="shared" si="448"/>
        <v/>
      </c>
      <c r="P2263" t="str">
        <f t="shared" si="449"/>
        <v/>
      </c>
    </row>
    <row r="2264" spans="5:16">
      <c r="E2264">
        <v>0</v>
      </c>
      <c r="F2264">
        <f t="shared" si="439"/>
        <v>0</v>
      </c>
      <c r="G2264" t="str">
        <f t="shared" si="440"/>
        <v/>
      </c>
      <c r="H2264" t="str">
        <f t="shared" si="441"/>
        <v/>
      </c>
      <c r="I2264" t="str">
        <f t="shared" si="442"/>
        <v/>
      </c>
      <c r="J2264" t="str">
        <f t="shared" si="443"/>
        <v/>
      </c>
      <c r="K2264" t="str">
        <f t="shared" si="444"/>
        <v/>
      </c>
      <c r="L2264" t="str">
        <f t="shared" si="445"/>
        <v/>
      </c>
      <c r="M2264" t="str">
        <f t="shared" si="446"/>
        <v/>
      </c>
      <c r="N2264" t="str">
        <f t="shared" si="447"/>
        <v/>
      </c>
      <c r="O2264" t="str">
        <f t="shared" si="448"/>
        <v/>
      </c>
      <c r="P2264" t="str">
        <f t="shared" si="449"/>
        <v/>
      </c>
    </row>
    <row r="2265" spans="5:16">
      <c r="E2265">
        <v>0</v>
      </c>
      <c r="F2265">
        <f t="shared" si="439"/>
        <v>0</v>
      </c>
      <c r="G2265" t="str">
        <f t="shared" si="440"/>
        <v/>
      </c>
      <c r="H2265" t="str">
        <f t="shared" si="441"/>
        <v/>
      </c>
      <c r="I2265" t="str">
        <f t="shared" si="442"/>
        <v/>
      </c>
      <c r="J2265" t="str">
        <f t="shared" si="443"/>
        <v/>
      </c>
      <c r="K2265" t="str">
        <f t="shared" si="444"/>
        <v/>
      </c>
      <c r="L2265" t="str">
        <f t="shared" si="445"/>
        <v/>
      </c>
      <c r="M2265" t="str">
        <f t="shared" si="446"/>
        <v/>
      </c>
      <c r="N2265" t="str">
        <f t="shared" si="447"/>
        <v/>
      </c>
      <c r="O2265" t="str">
        <f t="shared" si="448"/>
        <v/>
      </c>
      <c r="P2265" t="str">
        <f t="shared" si="449"/>
        <v/>
      </c>
    </row>
    <row r="2266" spans="5:16">
      <c r="E2266">
        <v>0</v>
      </c>
      <c r="F2266">
        <f t="shared" si="439"/>
        <v>0</v>
      </c>
      <c r="G2266" t="str">
        <f t="shared" si="440"/>
        <v/>
      </c>
      <c r="H2266" t="str">
        <f t="shared" si="441"/>
        <v/>
      </c>
      <c r="I2266" t="str">
        <f t="shared" si="442"/>
        <v/>
      </c>
      <c r="J2266" t="str">
        <f t="shared" si="443"/>
        <v/>
      </c>
      <c r="K2266" t="str">
        <f t="shared" si="444"/>
        <v/>
      </c>
      <c r="L2266" t="str">
        <f t="shared" si="445"/>
        <v/>
      </c>
      <c r="M2266" t="str">
        <f t="shared" si="446"/>
        <v/>
      </c>
      <c r="N2266" t="str">
        <f t="shared" si="447"/>
        <v/>
      </c>
      <c r="O2266" t="str">
        <f t="shared" si="448"/>
        <v/>
      </c>
      <c r="P2266" t="str">
        <f t="shared" si="449"/>
        <v/>
      </c>
    </row>
    <row r="2267" spans="5:16">
      <c r="E2267">
        <v>0</v>
      </c>
      <c r="F2267">
        <f t="shared" si="439"/>
        <v>0</v>
      </c>
      <c r="G2267" t="str">
        <f t="shared" si="440"/>
        <v/>
      </c>
      <c r="H2267" t="str">
        <f t="shared" si="441"/>
        <v/>
      </c>
      <c r="I2267" t="str">
        <f t="shared" si="442"/>
        <v/>
      </c>
      <c r="J2267" t="str">
        <f t="shared" si="443"/>
        <v/>
      </c>
      <c r="K2267" t="str">
        <f t="shared" si="444"/>
        <v/>
      </c>
      <c r="L2267" t="str">
        <f t="shared" si="445"/>
        <v/>
      </c>
      <c r="M2267" t="str">
        <f t="shared" si="446"/>
        <v/>
      </c>
      <c r="N2267" t="str">
        <f t="shared" si="447"/>
        <v/>
      </c>
      <c r="O2267" t="str">
        <f t="shared" si="448"/>
        <v/>
      </c>
      <c r="P2267" t="str">
        <f t="shared" si="449"/>
        <v/>
      </c>
    </row>
    <row r="2268" spans="5:16">
      <c r="E2268">
        <v>0</v>
      </c>
      <c r="F2268">
        <f t="shared" si="439"/>
        <v>0</v>
      </c>
      <c r="G2268" t="str">
        <f t="shared" si="440"/>
        <v/>
      </c>
      <c r="H2268" t="str">
        <f t="shared" si="441"/>
        <v/>
      </c>
      <c r="I2268" t="str">
        <f t="shared" si="442"/>
        <v/>
      </c>
      <c r="J2268" t="str">
        <f t="shared" si="443"/>
        <v/>
      </c>
      <c r="K2268" t="str">
        <f t="shared" si="444"/>
        <v/>
      </c>
      <c r="L2268" t="str">
        <f t="shared" si="445"/>
        <v/>
      </c>
      <c r="M2268" t="str">
        <f t="shared" si="446"/>
        <v/>
      </c>
      <c r="N2268" t="str">
        <f t="shared" si="447"/>
        <v/>
      </c>
      <c r="O2268" t="str">
        <f t="shared" si="448"/>
        <v/>
      </c>
      <c r="P2268" t="str">
        <f t="shared" si="449"/>
        <v/>
      </c>
    </row>
    <row r="2269" spans="5:16">
      <c r="E2269">
        <v>0</v>
      </c>
      <c r="F2269">
        <f t="shared" si="439"/>
        <v>0</v>
      </c>
      <c r="G2269" t="str">
        <f t="shared" si="440"/>
        <v/>
      </c>
      <c r="H2269" t="str">
        <f t="shared" si="441"/>
        <v/>
      </c>
      <c r="I2269" t="str">
        <f t="shared" si="442"/>
        <v/>
      </c>
      <c r="J2269" t="str">
        <f t="shared" si="443"/>
        <v/>
      </c>
      <c r="K2269" t="str">
        <f t="shared" si="444"/>
        <v/>
      </c>
      <c r="L2269" t="str">
        <f t="shared" si="445"/>
        <v/>
      </c>
      <c r="M2269" t="str">
        <f t="shared" si="446"/>
        <v/>
      </c>
      <c r="N2269" t="str">
        <f t="shared" si="447"/>
        <v/>
      </c>
      <c r="O2269" t="str">
        <f t="shared" si="448"/>
        <v/>
      </c>
      <c r="P2269" t="str">
        <f t="shared" si="449"/>
        <v/>
      </c>
    </row>
    <row r="2270" spans="5:16">
      <c r="E2270">
        <v>0</v>
      </c>
      <c r="F2270">
        <f t="shared" si="439"/>
        <v>0</v>
      </c>
      <c r="G2270" t="str">
        <f t="shared" si="440"/>
        <v/>
      </c>
      <c r="H2270" t="str">
        <f t="shared" si="441"/>
        <v/>
      </c>
      <c r="I2270" t="str">
        <f t="shared" si="442"/>
        <v/>
      </c>
      <c r="J2270" t="str">
        <f t="shared" si="443"/>
        <v/>
      </c>
      <c r="K2270" t="str">
        <f t="shared" si="444"/>
        <v/>
      </c>
      <c r="L2270" t="str">
        <f t="shared" si="445"/>
        <v/>
      </c>
      <c r="M2270" t="str">
        <f t="shared" si="446"/>
        <v/>
      </c>
      <c r="N2270" t="str">
        <f t="shared" si="447"/>
        <v/>
      </c>
      <c r="O2270" t="str">
        <f t="shared" si="448"/>
        <v/>
      </c>
      <c r="P2270" t="str">
        <f t="shared" si="449"/>
        <v/>
      </c>
    </row>
    <row r="2271" spans="5:16">
      <c r="E2271">
        <v>0</v>
      </c>
      <c r="F2271">
        <f t="shared" si="439"/>
        <v>0</v>
      </c>
      <c r="G2271" t="str">
        <f t="shared" si="440"/>
        <v/>
      </c>
      <c r="H2271" t="str">
        <f t="shared" si="441"/>
        <v/>
      </c>
      <c r="I2271" t="str">
        <f t="shared" si="442"/>
        <v/>
      </c>
      <c r="J2271" t="str">
        <f t="shared" si="443"/>
        <v/>
      </c>
      <c r="K2271" t="str">
        <f t="shared" si="444"/>
        <v/>
      </c>
      <c r="L2271" t="str">
        <f t="shared" si="445"/>
        <v/>
      </c>
      <c r="M2271" t="str">
        <f t="shared" si="446"/>
        <v/>
      </c>
      <c r="N2271" t="str">
        <f t="shared" si="447"/>
        <v/>
      </c>
      <c r="O2271" t="str">
        <f t="shared" si="448"/>
        <v/>
      </c>
      <c r="P2271" t="str">
        <f t="shared" si="449"/>
        <v/>
      </c>
    </row>
    <row r="2272" spans="5:16">
      <c r="E2272">
        <v>0</v>
      </c>
      <c r="F2272">
        <f t="shared" si="439"/>
        <v>0</v>
      </c>
      <c r="G2272" t="str">
        <f t="shared" si="440"/>
        <v/>
      </c>
      <c r="H2272" t="str">
        <f t="shared" si="441"/>
        <v/>
      </c>
      <c r="I2272" t="str">
        <f t="shared" si="442"/>
        <v/>
      </c>
      <c r="J2272" t="str">
        <f t="shared" si="443"/>
        <v/>
      </c>
      <c r="K2272" t="str">
        <f t="shared" si="444"/>
        <v/>
      </c>
      <c r="L2272" t="str">
        <f t="shared" si="445"/>
        <v/>
      </c>
      <c r="M2272" t="str">
        <f t="shared" si="446"/>
        <v/>
      </c>
      <c r="N2272" t="str">
        <f t="shared" si="447"/>
        <v/>
      </c>
      <c r="O2272" t="str">
        <f t="shared" si="448"/>
        <v/>
      </c>
      <c r="P2272" t="str">
        <f t="shared" si="449"/>
        <v/>
      </c>
    </row>
    <row r="2273" spans="5:16">
      <c r="E2273">
        <v>0</v>
      </c>
      <c r="F2273">
        <f t="shared" si="439"/>
        <v>0</v>
      </c>
      <c r="G2273" t="str">
        <f t="shared" si="440"/>
        <v/>
      </c>
      <c r="H2273" t="str">
        <f t="shared" si="441"/>
        <v/>
      </c>
      <c r="I2273" t="str">
        <f t="shared" si="442"/>
        <v/>
      </c>
      <c r="J2273" t="str">
        <f t="shared" si="443"/>
        <v/>
      </c>
      <c r="K2273" t="str">
        <f t="shared" si="444"/>
        <v/>
      </c>
      <c r="L2273" t="str">
        <f t="shared" si="445"/>
        <v/>
      </c>
      <c r="M2273" t="str">
        <f t="shared" si="446"/>
        <v/>
      </c>
      <c r="N2273" t="str">
        <f t="shared" si="447"/>
        <v/>
      </c>
      <c r="O2273" t="str">
        <f t="shared" si="448"/>
        <v/>
      </c>
      <c r="P2273" t="str">
        <f t="shared" si="449"/>
        <v/>
      </c>
    </row>
    <row r="2274" spans="5:16">
      <c r="E2274">
        <v>0</v>
      </c>
      <c r="F2274">
        <f t="shared" si="439"/>
        <v>0</v>
      </c>
      <c r="G2274" t="str">
        <f t="shared" si="440"/>
        <v/>
      </c>
      <c r="H2274" t="str">
        <f t="shared" si="441"/>
        <v/>
      </c>
      <c r="I2274" t="str">
        <f t="shared" si="442"/>
        <v/>
      </c>
      <c r="J2274" t="str">
        <f t="shared" si="443"/>
        <v/>
      </c>
      <c r="K2274" t="str">
        <f t="shared" si="444"/>
        <v/>
      </c>
      <c r="L2274" t="str">
        <f t="shared" si="445"/>
        <v/>
      </c>
      <c r="M2274" t="str">
        <f t="shared" si="446"/>
        <v/>
      </c>
      <c r="N2274" t="str">
        <f t="shared" si="447"/>
        <v/>
      </c>
      <c r="O2274" t="str">
        <f t="shared" si="448"/>
        <v/>
      </c>
      <c r="P2274" t="str">
        <f t="shared" si="449"/>
        <v/>
      </c>
    </row>
    <row r="2275" spans="5:16">
      <c r="E2275">
        <v>0</v>
      </c>
      <c r="F2275">
        <f t="shared" si="439"/>
        <v>0</v>
      </c>
      <c r="G2275" t="str">
        <f t="shared" si="440"/>
        <v/>
      </c>
      <c r="H2275" t="str">
        <f t="shared" si="441"/>
        <v/>
      </c>
      <c r="I2275" t="str">
        <f t="shared" si="442"/>
        <v/>
      </c>
      <c r="J2275" t="str">
        <f t="shared" si="443"/>
        <v/>
      </c>
      <c r="K2275" t="str">
        <f t="shared" si="444"/>
        <v/>
      </c>
      <c r="L2275" t="str">
        <f t="shared" si="445"/>
        <v/>
      </c>
      <c r="M2275" t="str">
        <f t="shared" si="446"/>
        <v/>
      </c>
      <c r="N2275" t="str">
        <f t="shared" si="447"/>
        <v/>
      </c>
      <c r="O2275" t="str">
        <f t="shared" si="448"/>
        <v/>
      </c>
      <c r="P2275" t="str">
        <f t="shared" si="449"/>
        <v/>
      </c>
    </row>
    <row r="2276" spans="5:16">
      <c r="E2276">
        <v>0</v>
      </c>
      <c r="F2276">
        <f t="shared" si="439"/>
        <v>0</v>
      </c>
      <c r="G2276" t="str">
        <f t="shared" si="440"/>
        <v/>
      </c>
      <c r="H2276" t="str">
        <f t="shared" si="441"/>
        <v/>
      </c>
      <c r="I2276" t="str">
        <f t="shared" si="442"/>
        <v/>
      </c>
      <c r="J2276" t="str">
        <f t="shared" si="443"/>
        <v/>
      </c>
      <c r="K2276" t="str">
        <f t="shared" si="444"/>
        <v/>
      </c>
      <c r="L2276" t="str">
        <f t="shared" si="445"/>
        <v/>
      </c>
      <c r="M2276" t="str">
        <f t="shared" si="446"/>
        <v/>
      </c>
      <c r="N2276" t="str">
        <f t="shared" si="447"/>
        <v/>
      </c>
      <c r="O2276" t="str">
        <f t="shared" si="448"/>
        <v/>
      </c>
      <c r="P2276" t="str">
        <f t="shared" si="449"/>
        <v/>
      </c>
    </row>
    <row r="2277" spans="5:16">
      <c r="E2277">
        <v>0</v>
      </c>
      <c r="F2277">
        <f t="shared" si="439"/>
        <v>0</v>
      </c>
      <c r="G2277" t="str">
        <f t="shared" si="440"/>
        <v/>
      </c>
      <c r="H2277" t="str">
        <f t="shared" si="441"/>
        <v/>
      </c>
      <c r="I2277" t="str">
        <f t="shared" si="442"/>
        <v/>
      </c>
      <c r="J2277" t="str">
        <f t="shared" si="443"/>
        <v/>
      </c>
      <c r="K2277" t="str">
        <f t="shared" si="444"/>
        <v/>
      </c>
      <c r="L2277" t="str">
        <f t="shared" si="445"/>
        <v/>
      </c>
      <c r="M2277" t="str">
        <f t="shared" si="446"/>
        <v/>
      </c>
      <c r="N2277" t="str">
        <f t="shared" si="447"/>
        <v/>
      </c>
      <c r="O2277" t="str">
        <f t="shared" si="448"/>
        <v/>
      </c>
      <c r="P2277" t="str">
        <f t="shared" si="449"/>
        <v/>
      </c>
    </row>
    <row r="2278" spans="5:16">
      <c r="E2278">
        <v>0</v>
      </c>
      <c r="F2278">
        <f t="shared" si="439"/>
        <v>0</v>
      </c>
      <c r="G2278" t="str">
        <f t="shared" si="440"/>
        <v/>
      </c>
      <c r="H2278" t="str">
        <f t="shared" si="441"/>
        <v/>
      </c>
      <c r="I2278" t="str">
        <f t="shared" si="442"/>
        <v/>
      </c>
      <c r="J2278" t="str">
        <f t="shared" si="443"/>
        <v/>
      </c>
      <c r="K2278" t="str">
        <f t="shared" si="444"/>
        <v/>
      </c>
      <c r="L2278" t="str">
        <f t="shared" si="445"/>
        <v/>
      </c>
      <c r="M2278" t="str">
        <f t="shared" si="446"/>
        <v/>
      </c>
      <c r="N2278" t="str">
        <f t="shared" si="447"/>
        <v/>
      </c>
      <c r="O2278" t="str">
        <f t="shared" si="448"/>
        <v/>
      </c>
      <c r="P2278" t="str">
        <f t="shared" si="449"/>
        <v/>
      </c>
    </row>
    <row r="2279" spans="5:16">
      <c r="E2279">
        <v>0</v>
      </c>
      <c r="F2279">
        <f t="shared" si="439"/>
        <v>0</v>
      </c>
      <c r="G2279" t="str">
        <f t="shared" si="440"/>
        <v/>
      </c>
      <c r="H2279" t="str">
        <f t="shared" si="441"/>
        <v/>
      </c>
      <c r="I2279" t="str">
        <f t="shared" si="442"/>
        <v/>
      </c>
      <c r="J2279" t="str">
        <f t="shared" si="443"/>
        <v/>
      </c>
      <c r="K2279" t="str">
        <f t="shared" si="444"/>
        <v/>
      </c>
      <c r="L2279" t="str">
        <f t="shared" si="445"/>
        <v/>
      </c>
      <c r="M2279" t="str">
        <f t="shared" si="446"/>
        <v/>
      </c>
      <c r="N2279" t="str">
        <f t="shared" si="447"/>
        <v/>
      </c>
      <c r="O2279" t="str">
        <f t="shared" si="448"/>
        <v/>
      </c>
      <c r="P2279" t="str">
        <f t="shared" si="449"/>
        <v/>
      </c>
    </row>
    <row r="2280" spans="5:16">
      <c r="E2280">
        <v>0</v>
      </c>
      <c r="F2280">
        <f t="shared" si="439"/>
        <v>0</v>
      </c>
      <c r="G2280" t="str">
        <f t="shared" si="440"/>
        <v/>
      </c>
      <c r="H2280" t="str">
        <f t="shared" si="441"/>
        <v/>
      </c>
      <c r="I2280" t="str">
        <f t="shared" si="442"/>
        <v/>
      </c>
      <c r="J2280" t="str">
        <f t="shared" si="443"/>
        <v/>
      </c>
      <c r="K2280" t="str">
        <f t="shared" si="444"/>
        <v/>
      </c>
      <c r="L2280" t="str">
        <f t="shared" si="445"/>
        <v/>
      </c>
      <c r="M2280" t="str">
        <f t="shared" si="446"/>
        <v/>
      </c>
      <c r="N2280" t="str">
        <f t="shared" si="447"/>
        <v/>
      </c>
      <c r="O2280" t="str">
        <f t="shared" si="448"/>
        <v/>
      </c>
      <c r="P2280" t="str">
        <f t="shared" si="449"/>
        <v/>
      </c>
    </row>
    <row r="2281" spans="5:16">
      <c r="E2281">
        <v>0</v>
      </c>
      <c r="F2281">
        <f t="shared" si="439"/>
        <v>0</v>
      </c>
      <c r="G2281" t="str">
        <f t="shared" si="440"/>
        <v/>
      </c>
      <c r="H2281" t="str">
        <f t="shared" si="441"/>
        <v/>
      </c>
      <c r="I2281" t="str">
        <f t="shared" si="442"/>
        <v/>
      </c>
      <c r="J2281" t="str">
        <f t="shared" si="443"/>
        <v/>
      </c>
      <c r="K2281" t="str">
        <f t="shared" si="444"/>
        <v/>
      </c>
      <c r="L2281" t="str">
        <f t="shared" si="445"/>
        <v/>
      </c>
      <c r="M2281" t="str">
        <f t="shared" si="446"/>
        <v/>
      </c>
      <c r="N2281" t="str">
        <f t="shared" si="447"/>
        <v/>
      </c>
      <c r="O2281" t="str">
        <f t="shared" si="448"/>
        <v/>
      </c>
      <c r="P2281" t="str">
        <f t="shared" si="449"/>
        <v/>
      </c>
    </row>
    <row r="2282" spans="5:16">
      <c r="E2282">
        <v>0</v>
      </c>
      <c r="F2282">
        <f t="shared" si="439"/>
        <v>0</v>
      </c>
      <c r="G2282" t="str">
        <f t="shared" si="440"/>
        <v/>
      </c>
      <c r="H2282" t="str">
        <f t="shared" si="441"/>
        <v/>
      </c>
      <c r="I2282" t="str">
        <f t="shared" si="442"/>
        <v/>
      </c>
      <c r="J2282" t="str">
        <f t="shared" si="443"/>
        <v/>
      </c>
      <c r="K2282" t="str">
        <f t="shared" si="444"/>
        <v/>
      </c>
      <c r="L2282" t="str">
        <f t="shared" si="445"/>
        <v/>
      </c>
      <c r="M2282" t="str">
        <f t="shared" si="446"/>
        <v/>
      </c>
      <c r="N2282" t="str">
        <f t="shared" si="447"/>
        <v/>
      </c>
      <c r="O2282" t="str">
        <f t="shared" si="448"/>
        <v/>
      </c>
      <c r="P2282" t="str">
        <f t="shared" si="449"/>
        <v/>
      </c>
    </row>
    <row r="2283" spans="5:16">
      <c r="E2283">
        <v>0</v>
      </c>
      <c r="F2283">
        <f t="shared" si="439"/>
        <v>0</v>
      </c>
      <c r="G2283" t="str">
        <f t="shared" si="440"/>
        <v/>
      </c>
      <c r="H2283" t="str">
        <f t="shared" si="441"/>
        <v/>
      </c>
      <c r="I2283" t="str">
        <f t="shared" si="442"/>
        <v/>
      </c>
      <c r="J2283" t="str">
        <f t="shared" si="443"/>
        <v/>
      </c>
      <c r="K2283" t="str">
        <f t="shared" si="444"/>
        <v/>
      </c>
      <c r="L2283" t="str">
        <f t="shared" si="445"/>
        <v/>
      </c>
      <c r="M2283" t="str">
        <f t="shared" si="446"/>
        <v/>
      </c>
      <c r="N2283" t="str">
        <f t="shared" si="447"/>
        <v/>
      </c>
      <c r="O2283" t="str">
        <f t="shared" si="448"/>
        <v/>
      </c>
      <c r="P2283" t="str">
        <f t="shared" si="449"/>
        <v/>
      </c>
    </row>
    <row r="2284" spans="5:16">
      <c r="E2284">
        <v>0</v>
      </c>
      <c r="F2284">
        <f t="shared" si="439"/>
        <v>0</v>
      </c>
      <c r="G2284" t="str">
        <f t="shared" si="440"/>
        <v/>
      </c>
      <c r="H2284" t="str">
        <f t="shared" si="441"/>
        <v/>
      </c>
      <c r="I2284" t="str">
        <f t="shared" si="442"/>
        <v/>
      </c>
      <c r="J2284" t="str">
        <f t="shared" si="443"/>
        <v/>
      </c>
      <c r="K2284" t="str">
        <f t="shared" si="444"/>
        <v/>
      </c>
      <c r="L2284" t="str">
        <f t="shared" si="445"/>
        <v/>
      </c>
      <c r="M2284" t="str">
        <f t="shared" si="446"/>
        <v/>
      </c>
      <c r="N2284" t="str">
        <f t="shared" si="447"/>
        <v/>
      </c>
      <c r="O2284" t="str">
        <f t="shared" si="448"/>
        <v/>
      </c>
      <c r="P2284" t="str">
        <f t="shared" si="449"/>
        <v/>
      </c>
    </row>
    <row r="2285" spans="5:16">
      <c r="E2285">
        <v>0</v>
      </c>
      <c r="F2285">
        <f t="shared" si="439"/>
        <v>0</v>
      </c>
      <c r="G2285" t="str">
        <f t="shared" si="440"/>
        <v/>
      </c>
      <c r="H2285" t="str">
        <f t="shared" si="441"/>
        <v/>
      </c>
      <c r="I2285" t="str">
        <f t="shared" si="442"/>
        <v/>
      </c>
      <c r="J2285" t="str">
        <f t="shared" si="443"/>
        <v/>
      </c>
      <c r="K2285" t="str">
        <f t="shared" si="444"/>
        <v/>
      </c>
      <c r="L2285" t="str">
        <f t="shared" si="445"/>
        <v/>
      </c>
      <c r="M2285" t="str">
        <f t="shared" si="446"/>
        <v/>
      </c>
      <c r="N2285" t="str">
        <f t="shared" si="447"/>
        <v/>
      </c>
      <c r="O2285" t="str">
        <f t="shared" si="448"/>
        <v/>
      </c>
      <c r="P2285" t="str">
        <f t="shared" si="449"/>
        <v/>
      </c>
    </row>
    <row r="2286" spans="5:16">
      <c r="E2286">
        <v>0</v>
      </c>
      <c r="F2286">
        <f t="shared" si="439"/>
        <v>0</v>
      </c>
      <c r="G2286" t="str">
        <f t="shared" si="440"/>
        <v/>
      </c>
      <c r="H2286" t="str">
        <f t="shared" si="441"/>
        <v/>
      </c>
      <c r="I2286" t="str">
        <f t="shared" si="442"/>
        <v/>
      </c>
      <c r="J2286" t="str">
        <f t="shared" si="443"/>
        <v/>
      </c>
      <c r="K2286" t="str">
        <f t="shared" si="444"/>
        <v/>
      </c>
      <c r="L2286" t="str">
        <f t="shared" si="445"/>
        <v/>
      </c>
      <c r="M2286" t="str">
        <f t="shared" si="446"/>
        <v/>
      </c>
      <c r="N2286" t="str">
        <f t="shared" si="447"/>
        <v/>
      </c>
      <c r="O2286" t="str">
        <f t="shared" si="448"/>
        <v/>
      </c>
      <c r="P2286" t="str">
        <f t="shared" si="449"/>
        <v/>
      </c>
    </row>
    <row r="2287" spans="5:16">
      <c r="E2287">
        <v>0</v>
      </c>
      <c r="F2287">
        <f t="shared" si="439"/>
        <v>0</v>
      </c>
      <c r="G2287" t="str">
        <f t="shared" si="440"/>
        <v/>
      </c>
      <c r="H2287" t="str">
        <f t="shared" si="441"/>
        <v/>
      </c>
      <c r="I2287" t="str">
        <f t="shared" si="442"/>
        <v/>
      </c>
      <c r="J2287" t="str">
        <f t="shared" si="443"/>
        <v/>
      </c>
      <c r="K2287" t="str">
        <f t="shared" si="444"/>
        <v/>
      </c>
      <c r="L2287" t="str">
        <f t="shared" si="445"/>
        <v/>
      </c>
      <c r="M2287" t="str">
        <f t="shared" si="446"/>
        <v/>
      </c>
      <c r="N2287" t="str">
        <f t="shared" si="447"/>
        <v/>
      </c>
      <c r="O2287" t="str">
        <f t="shared" si="448"/>
        <v/>
      </c>
      <c r="P2287" t="str">
        <f t="shared" si="449"/>
        <v/>
      </c>
    </row>
    <row r="2288" spans="5:16">
      <c r="E2288">
        <v>0</v>
      </c>
      <c r="F2288">
        <f t="shared" si="439"/>
        <v>0</v>
      </c>
      <c r="G2288" t="str">
        <f t="shared" si="440"/>
        <v/>
      </c>
      <c r="H2288" t="str">
        <f t="shared" si="441"/>
        <v/>
      </c>
      <c r="I2288" t="str">
        <f t="shared" si="442"/>
        <v/>
      </c>
      <c r="J2288" t="str">
        <f t="shared" si="443"/>
        <v/>
      </c>
      <c r="K2288" t="str">
        <f t="shared" si="444"/>
        <v/>
      </c>
      <c r="L2288" t="str">
        <f t="shared" si="445"/>
        <v/>
      </c>
      <c r="M2288" t="str">
        <f t="shared" si="446"/>
        <v/>
      </c>
      <c r="N2288" t="str">
        <f t="shared" si="447"/>
        <v/>
      </c>
      <c r="O2288" t="str">
        <f t="shared" si="448"/>
        <v/>
      </c>
      <c r="P2288" t="str">
        <f t="shared" si="449"/>
        <v/>
      </c>
    </row>
    <row r="2289" spans="5:16">
      <c r="E2289">
        <v>0</v>
      </c>
      <c r="F2289">
        <f t="shared" si="439"/>
        <v>0</v>
      </c>
      <c r="G2289" t="str">
        <f t="shared" si="440"/>
        <v/>
      </c>
      <c r="H2289" t="str">
        <f t="shared" si="441"/>
        <v/>
      </c>
      <c r="I2289" t="str">
        <f t="shared" si="442"/>
        <v/>
      </c>
      <c r="J2289" t="str">
        <f t="shared" si="443"/>
        <v/>
      </c>
      <c r="K2289" t="str">
        <f t="shared" si="444"/>
        <v/>
      </c>
      <c r="L2289" t="str">
        <f t="shared" si="445"/>
        <v/>
      </c>
      <c r="M2289" t="str">
        <f t="shared" si="446"/>
        <v/>
      </c>
      <c r="N2289" t="str">
        <f t="shared" si="447"/>
        <v/>
      </c>
      <c r="O2289" t="str">
        <f t="shared" si="448"/>
        <v/>
      </c>
      <c r="P2289" t="str">
        <f t="shared" si="449"/>
        <v/>
      </c>
    </row>
    <row r="2290" spans="5:16">
      <c r="E2290">
        <v>0</v>
      </c>
      <c r="F2290">
        <f t="shared" si="439"/>
        <v>0</v>
      </c>
      <c r="G2290" t="str">
        <f t="shared" si="440"/>
        <v/>
      </c>
      <c r="H2290" t="str">
        <f t="shared" si="441"/>
        <v/>
      </c>
      <c r="I2290" t="str">
        <f t="shared" si="442"/>
        <v/>
      </c>
      <c r="J2290" t="str">
        <f t="shared" si="443"/>
        <v/>
      </c>
      <c r="K2290" t="str">
        <f t="shared" si="444"/>
        <v/>
      </c>
      <c r="L2290" t="str">
        <f t="shared" si="445"/>
        <v/>
      </c>
      <c r="M2290" t="str">
        <f t="shared" si="446"/>
        <v/>
      </c>
      <c r="N2290" t="str">
        <f t="shared" si="447"/>
        <v/>
      </c>
      <c r="O2290" t="str">
        <f t="shared" si="448"/>
        <v/>
      </c>
      <c r="P2290" t="str">
        <f t="shared" si="449"/>
        <v/>
      </c>
    </row>
    <row r="2291" spans="5:16">
      <c r="E2291">
        <v>0</v>
      </c>
      <c r="F2291">
        <f t="shared" si="439"/>
        <v>0</v>
      </c>
      <c r="G2291" t="str">
        <f t="shared" si="440"/>
        <v/>
      </c>
      <c r="H2291" t="str">
        <f t="shared" si="441"/>
        <v/>
      </c>
      <c r="I2291" t="str">
        <f t="shared" si="442"/>
        <v/>
      </c>
      <c r="J2291" t="str">
        <f t="shared" si="443"/>
        <v/>
      </c>
      <c r="K2291" t="str">
        <f t="shared" si="444"/>
        <v/>
      </c>
      <c r="L2291" t="str">
        <f t="shared" si="445"/>
        <v/>
      </c>
      <c r="M2291" t="str">
        <f t="shared" si="446"/>
        <v/>
      </c>
      <c r="N2291" t="str">
        <f t="shared" si="447"/>
        <v/>
      </c>
      <c r="O2291" t="str">
        <f t="shared" si="448"/>
        <v/>
      </c>
      <c r="P2291" t="str">
        <f t="shared" si="449"/>
        <v/>
      </c>
    </row>
    <row r="2292" spans="5:16">
      <c r="E2292">
        <v>0</v>
      </c>
      <c r="F2292">
        <f t="shared" si="439"/>
        <v>0</v>
      </c>
      <c r="G2292" t="str">
        <f t="shared" si="440"/>
        <v/>
      </c>
      <c r="H2292" t="str">
        <f t="shared" si="441"/>
        <v/>
      </c>
      <c r="I2292" t="str">
        <f t="shared" si="442"/>
        <v/>
      </c>
      <c r="J2292" t="str">
        <f t="shared" si="443"/>
        <v/>
      </c>
      <c r="K2292" t="str">
        <f t="shared" si="444"/>
        <v/>
      </c>
      <c r="L2292" t="str">
        <f t="shared" si="445"/>
        <v/>
      </c>
      <c r="M2292" t="str">
        <f t="shared" si="446"/>
        <v/>
      </c>
      <c r="N2292" t="str">
        <f t="shared" si="447"/>
        <v/>
      </c>
      <c r="O2292" t="str">
        <f t="shared" si="448"/>
        <v/>
      </c>
      <c r="P2292" t="str">
        <f t="shared" si="449"/>
        <v/>
      </c>
    </row>
    <row r="2293" spans="5:16">
      <c r="E2293">
        <v>0</v>
      </c>
      <c r="F2293">
        <f t="shared" si="439"/>
        <v>0</v>
      </c>
      <c r="G2293" t="str">
        <f t="shared" si="440"/>
        <v/>
      </c>
      <c r="H2293" t="str">
        <f t="shared" si="441"/>
        <v/>
      </c>
      <c r="I2293" t="str">
        <f t="shared" si="442"/>
        <v/>
      </c>
      <c r="J2293" t="str">
        <f t="shared" si="443"/>
        <v/>
      </c>
      <c r="K2293" t="str">
        <f t="shared" si="444"/>
        <v/>
      </c>
      <c r="L2293" t="str">
        <f t="shared" si="445"/>
        <v/>
      </c>
      <c r="M2293" t="str">
        <f t="shared" si="446"/>
        <v/>
      </c>
      <c r="N2293" t="str">
        <f t="shared" si="447"/>
        <v/>
      </c>
      <c r="O2293" t="str">
        <f t="shared" si="448"/>
        <v/>
      </c>
      <c r="P2293" t="str">
        <f t="shared" si="449"/>
        <v/>
      </c>
    </row>
    <row r="2294" spans="5:16">
      <c r="E2294">
        <v>0</v>
      </c>
      <c r="F2294">
        <f t="shared" si="439"/>
        <v>0</v>
      </c>
      <c r="G2294" t="str">
        <f t="shared" si="440"/>
        <v/>
      </c>
      <c r="H2294" t="str">
        <f t="shared" si="441"/>
        <v/>
      </c>
      <c r="I2294" t="str">
        <f t="shared" si="442"/>
        <v/>
      </c>
      <c r="J2294" t="str">
        <f t="shared" si="443"/>
        <v/>
      </c>
      <c r="K2294" t="str">
        <f t="shared" si="444"/>
        <v/>
      </c>
      <c r="L2294" t="str">
        <f t="shared" si="445"/>
        <v/>
      </c>
      <c r="M2294" t="str">
        <f t="shared" si="446"/>
        <v/>
      </c>
      <c r="N2294" t="str">
        <f t="shared" si="447"/>
        <v/>
      </c>
      <c r="O2294" t="str">
        <f t="shared" si="448"/>
        <v/>
      </c>
      <c r="P2294" t="str">
        <f t="shared" si="449"/>
        <v/>
      </c>
    </row>
    <row r="2295" spans="5:16">
      <c r="E2295">
        <v>0</v>
      </c>
      <c r="F2295">
        <f t="shared" si="439"/>
        <v>0</v>
      </c>
      <c r="G2295" t="str">
        <f t="shared" si="440"/>
        <v/>
      </c>
      <c r="H2295" t="str">
        <f t="shared" si="441"/>
        <v/>
      </c>
      <c r="I2295" t="str">
        <f t="shared" si="442"/>
        <v/>
      </c>
      <c r="J2295" t="str">
        <f t="shared" si="443"/>
        <v/>
      </c>
      <c r="K2295" t="str">
        <f t="shared" si="444"/>
        <v/>
      </c>
      <c r="L2295" t="str">
        <f t="shared" si="445"/>
        <v/>
      </c>
      <c r="M2295" t="str">
        <f t="shared" si="446"/>
        <v/>
      </c>
      <c r="N2295" t="str">
        <f t="shared" si="447"/>
        <v/>
      </c>
      <c r="O2295" t="str">
        <f t="shared" si="448"/>
        <v/>
      </c>
      <c r="P2295" t="str">
        <f t="shared" si="449"/>
        <v/>
      </c>
    </row>
    <row r="2296" spans="5:16">
      <c r="E2296">
        <v>0</v>
      </c>
      <c r="F2296">
        <f t="shared" si="439"/>
        <v>0</v>
      </c>
      <c r="G2296" t="str">
        <f t="shared" si="440"/>
        <v/>
      </c>
      <c r="H2296" t="str">
        <f t="shared" si="441"/>
        <v/>
      </c>
      <c r="I2296" t="str">
        <f t="shared" si="442"/>
        <v/>
      </c>
      <c r="J2296" t="str">
        <f t="shared" si="443"/>
        <v/>
      </c>
      <c r="K2296" t="str">
        <f t="shared" si="444"/>
        <v/>
      </c>
      <c r="L2296" t="str">
        <f t="shared" si="445"/>
        <v/>
      </c>
      <c r="M2296" t="str">
        <f t="shared" si="446"/>
        <v/>
      </c>
      <c r="N2296" t="str">
        <f t="shared" si="447"/>
        <v/>
      </c>
      <c r="O2296" t="str">
        <f t="shared" si="448"/>
        <v/>
      </c>
      <c r="P2296" t="str">
        <f t="shared" si="449"/>
        <v/>
      </c>
    </row>
    <row r="2297" spans="5:16">
      <c r="E2297">
        <v>0</v>
      </c>
      <c r="F2297">
        <f t="shared" si="439"/>
        <v>0</v>
      </c>
      <c r="G2297" t="str">
        <f t="shared" si="440"/>
        <v/>
      </c>
      <c r="H2297" t="str">
        <f t="shared" si="441"/>
        <v/>
      </c>
      <c r="I2297" t="str">
        <f t="shared" si="442"/>
        <v/>
      </c>
      <c r="J2297" t="str">
        <f t="shared" si="443"/>
        <v/>
      </c>
      <c r="K2297" t="str">
        <f t="shared" si="444"/>
        <v/>
      </c>
      <c r="L2297" t="str">
        <f t="shared" si="445"/>
        <v/>
      </c>
      <c r="M2297" t="str">
        <f t="shared" si="446"/>
        <v/>
      </c>
      <c r="N2297" t="str">
        <f t="shared" si="447"/>
        <v/>
      </c>
      <c r="O2297" t="str">
        <f t="shared" si="448"/>
        <v/>
      </c>
      <c r="P2297" t="str">
        <f t="shared" si="449"/>
        <v/>
      </c>
    </row>
    <row r="2298" spans="5:16">
      <c r="E2298">
        <v>0</v>
      </c>
      <c r="F2298">
        <f t="shared" si="439"/>
        <v>0</v>
      </c>
      <c r="G2298" t="str">
        <f t="shared" si="440"/>
        <v/>
      </c>
      <c r="H2298" t="str">
        <f t="shared" si="441"/>
        <v/>
      </c>
      <c r="I2298" t="str">
        <f t="shared" si="442"/>
        <v/>
      </c>
      <c r="J2298" t="str">
        <f t="shared" si="443"/>
        <v/>
      </c>
      <c r="K2298" t="str">
        <f t="shared" si="444"/>
        <v/>
      </c>
      <c r="L2298" t="str">
        <f t="shared" si="445"/>
        <v/>
      </c>
      <c r="M2298" t="str">
        <f t="shared" si="446"/>
        <v/>
      </c>
      <c r="N2298" t="str">
        <f t="shared" si="447"/>
        <v/>
      </c>
      <c r="O2298" t="str">
        <f t="shared" si="448"/>
        <v/>
      </c>
      <c r="P2298" t="str">
        <f t="shared" si="449"/>
        <v/>
      </c>
    </row>
    <row r="2299" spans="5:16">
      <c r="E2299">
        <v>0</v>
      </c>
      <c r="F2299">
        <f t="shared" si="439"/>
        <v>0</v>
      </c>
      <c r="G2299" t="str">
        <f t="shared" si="440"/>
        <v/>
      </c>
      <c r="H2299" t="str">
        <f t="shared" si="441"/>
        <v/>
      </c>
      <c r="I2299" t="str">
        <f t="shared" si="442"/>
        <v/>
      </c>
      <c r="J2299" t="str">
        <f t="shared" si="443"/>
        <v/>
      </c>
      <c r="K2299" t="str">
        <f t="shared" si="444"/>
        <v/>
      </c>
      <c r="L2299" t="str">
        <f t="shared" si="445"/>
        <v/>
      </c>
      <c r="M2299" t="str">
        <f t="shared" si="446"/>
        <v/>
      </c>
      <c r="N2299" t="str">
        <f t="shared" si="447"/>
        <v/>
      </c>
      <c r="O2299" t="str">
        <f t="shared" si="448"/>
        <v/>
      </c>
      <c r="P2299" t="str">
        <f t="shared" si="449"/>
        <v/>
      </c>
    </row>
    <row r="2300" spans="5:16">
      <c r="E2300">
        <v>0</v>
      </c>
      <c r="F2300">
        <f t="shared" si="439"/>
        <v>0</v>
      </c>
      <c r="G2300" t="str">
        <f t="shared" si="440"/>
        <v/>
      </c>
      <c r="H2300" t="str">
        <f t="shared" si="441"/>
        <v/>
      </c>
      <c r="I2300" t="str">
        <f t="shared" si="442"/>
        <v/>
      </c>
      <c r="J2300" t="str">
        <f t="shared" si="443"/>
        <v/>
      </c>
      <c r="K2300" t="str">
        <f t="shared" si="444"/>
        <v/>
      </c>
      <c r="L2300" t="str">
        <f t="shared" si="445"/>
        <v/>
      </c>
      <c r="M2300" t="str">
        <f t="shared" si="446"/>
        <v/>
      </c>
      <c r="N2300" t="str">
        <f t="shared" si="447"/>
        <v/>
      </c>
      <c r="O2300" t="str">
        <f t="shared" si="448"/>
        <v/>
      </c>
      <c r="P2300" t="str">
        <f t="shared" si="449"/>
        <v/>
      </c>
    </row>
    <row r="2301" spans="5:16">
      <c r="E2301">
        <v>0</v>
      </c>
      <c r="F2301">
        <f t="shared" si="439"/>
        <v>0</v>
      </c>
      <c r="G2301" t="str">
        <f t="shared" si="440"/>
        <v/>
      </c>
      <c r="H2301" t="str">
        <f t="shared" si="441"/>
        <v/>
      </c>
      <c r="I2301" t="str">
        <f t="shared" si="442"/>
        <v/>
      </c>
      <c r="J2301" t="str">
        <f t="shared" si="443"/>
        <v/>
      </c>
      <c r="K2301" t="str">
        <f t="shared" si="444"/>
        <v/>
      </c>
      <c r="L2301" t="str">
        <f t="shared" si="445"/>
        <v/>
      </c>
      <c r="M2301" t="str">
        <f t="shared" si="446"/>
        <v/>
      </c>
      <c r="N2301" t="str">
        <f t="shared" si="447"/>
        <v/>
      </c>
      <c r="O2301" t="str">
        <f t="shared" si="448"/>
        <v/>
      </c>
      <c r="P2301" t="str">
        <f t="shared" si="449"/>
        <v/>
      </c>
    </row>
    <row r="2302" spans="5:16">
      <c r="E2302">
        <v>0</v>
      </c>
      <c r="F2302">
        <f t="shared" si="439"/>
        <v>0</v>
      </c>
      <c r="G2302" t="str">
        <f t="shared" si="440"/>
        <v/>
      </c>
      <c r="H2302" t="str">
        <f t="shared" si="441"/>
        <v/>
      </c>
      <c r="I2302" t="str">
        <f t="shared" si="442"/>
        <v/>
      </c>
      <c r="J2302" t="str">
        <f t="shared" si="443"/>
        <v/>
      </c>
      <c r="K2302" t="str">
        <f t="shared" si="444"/>
        <v/>
      </c>
      <c r="L2302" t="str">
        <f t="shared" si="445"/>
        <v/>
      </c>
      <c r="M2302" t="str">
        <f t="shared" si="446"/>
        <v/>
      </c>
      <c r="N2302" t="str">
        <f t="shared" si="447"/>
        <v/>
      </c>
      <c r="O2302" t="str">
        <f t="shared" si="448"/>
        <v/>
      </c>
      <c r="P2302" t="str">
        <f t="shared" si="449"/>
        <v/>
      </c>
    </row>
    <row r="2303" spans="5:16">
      <c r="E2303">
        <v>0</v>
      </c>
      <c r="F2303">
        <f t="shared" si="439"/>
        <v>0</v>
      </c>
      <c r="G2303" t="str">
        <f t="shared" si="440"/>
        <v/>
      </c>
      <c r="H2303" t="str">
        <f t="shared" si="441"/>
        <v/>
      </c>
      <c r="I2303" t="str">
        <f t="shared" si="442"/>
        <v/>
      </c>
      <c r="J2303" t="str">
        <f t="shared" si="443"/>
        <v/>
      </c>
      <c r="K2303" t="str">
        <f t="shared" si="444"/>
        <v/>
      </c>
      <c r="L2303" t="str">
        <f t="shared" si="445"/>
        <v/>
      </c>
      <c r="M2303" t="str">
        <f t="shared" si="446"/>
        <v/>
      </c>
      <c r="N2303" t="str">
        <f t="shared" si="447"/>
        <v/>
      </c>
      <c r="O2303" t="str">
        <f t="shared" si="448"/>
        <v/>
      </c>
      <c r="P2303" t="str">
        <f t="shared" si="449"/>
        <v/>
      </c>
    </row>
    <row r="2304" spans="5:16">
      <c r="E2304">
        <v>0</v>
      </c>
      <c r="F2304">
        <f t="shared" si="439"/>
        <v>0</v>
      </c>
      <c r="G2304" t="str">
        <f t="shared" si="440"/>
        <v/>
      </c>
      <c r="H2304" t="str">
        <f t="shared" si="441"/>
        <v/>
      </c>
      <c r="I2304" t="str">
        <f t="shared" si="442"/>
        <v/>
      </c>
      <c r="J2304" t="str">
        <f t="shared" si="443"/>
        <v/>
      </c>
      <c r="K2304" t="str">
        <f t="shared" si="444"/>
        <v/>
      </c>
      <c r="L2304" t="str">
        <f t="shared" si="445"/>
        <v/>
      </c>
      <c r="M2304" t="str">
        <f t="shared" si="446"/>
        <v/>
      </c>
      <c r="N2304" t="str">
        <f t="shared" si="447"/>
        <v/>
      </c>
      <c r="O2304" t="str">
        <f t="shared" si="448"/>
        <v/>
      </c>
      <c r="P2304" t="str">
        <f t="shared" si="449"/>
        <v/>
      </c>
    </row>
    <row r="2305" spans="5:16">
      <c r="E2305">
        <v>0</v>
      </c>
      <c r="F2305">
        <f t="shared" si="439"/>
        <v>0</v>
      </c>
      <c r="G2305" t="str">
        <f t="shared" si="440"/>
        <v/>
      </c>
      <c r="H2305" t="str">
        <f t="shared" si="441"/>
        <v/>
      </c>
      <c r="I2305" t="str">
        <f t="shared" si="442"/>
        <v/>
      </c>
      <c r="J2305" t="str">
        <f t="shared" si="443"/>
        <v/>
      </c>
      <c r="K2305" t="str">
        <f t="shared" si="444"/>
        <v/>
      </c>
      <c r="L2305" t="str">
        <f t="shared" si="445"/>
        <v/>
      </c>
      <c r="M2305" t="str">
        <f t="shared" si="446"/>
        <v/>
      </c>
      <c r="N2305" t="str">
        <f t="shared" si="447"/>
        <v/>
      </c>
      <c r="O2305" t="str">
        <f t="shared" si="448"/>
        <v/>
      </c>
      <c r="P2305" t="str">
        <f t="shared" si="449"/>
        <v/>
      </c>
    </row>
    <row r="2306" spans="5:16">
      <c r="E2306">
        <v>0</v>
      </c>
      <c r="F2306">
        <f t="shared" si="439"/>
        <v>0</v>
      </c>
      <c r="G2306" t="str">
        <f t="shared" si="440"/>
        <v/>
      </c>
      <c r="H2306" t="str">
        <f t="shared" si="441"/>
        <v/>
      </c>
      <c r="I2306" t="str">
        <f t="shared" si="442"/>
        <v/>
      </c>
      <c r="J2306" t="str">
        <f t="shared" si="443"/>
        <v/>
      </c>
      <c r="K2306" t="str">
        <f t="shared" si="444"/>
        <v/>
      </c>
      <c r="L2306" t="str">
        <f t="shared" si="445"/>
        <v/>
      </c>
      <c r="M2306" t="str">
        <f t="shared" si="446"/>
        <v/>
      </c>
      <c r="N2306" t="str">
        <f t="shared" si="447"/>
        <v/>
      </c>
      <c r="O2306" t="str">
        <f t="shared" si="448"/>
        <v/>
      </c>
      <c r="P2306" t="str">
        <f t="shared" si="449"/>
        <v/>
      </c>
    </row>
    <row r="2307" spans="5:16">
      <c r="E2307">
        <v>0</v>
      </c>
      <c r="F2307">
        <f t="shared" ref="F2307:F2370" si="450">IF(LEN($E2307)=1,$E2307,"")</f>
        <v>0</v>
      </c>
      <c r="G2307" t="str">
        <f t="shared" ref="G2307:G2370" si="451">IF(LEN($E2307)=2,$E2307,"")</f>
        <v/>
      </c>
      <c r="H2307" t="str">
        <f t="shared" ref="H2307:H2370" si="452">IF(LEN($E2307)=3,$E2307,"")</f>
        <v/>
      </c>
      <c r="I2307" t="str">
        <f t="shared" ref="I2307:I2370" si="453">IF(LEN($E2307)=4,$E2307,"")</f>
        <v/>
      </c>
      <c r="J2307" t="str">
        <f t="shared" ref="J2307:J2370" si="454">IF(LEN($E2307)=5,$E2307,"")</f>
        <v/>
      </c>
      <c r="K2307" t="str">
        <f t="shared" ref="K2307:K2370" si="455">IF(LEN($E2307)=6,$E2307,"")</f>
        <v/>
      </c>
      <c r="L2307" t="str">
        <f t="shared" ref="L2307:L2370" si="456">IF(LEN($E2307)=7,$E2307,"")</f>
        <v/>
      </c>
      <c r="M2307" t="str">
        <f t="shared" ref="M2307:M2370" si="457">IF(LEN($E2307)=8,$E2307,"")</f>
        <v/>
      </c>
      <c r="N2307" t="str">
        <f t="shared" ref="N2307:N2370" si="458">IF(LEN($E2307)=9,$E2307,"")</f>
        <v/>
      </c>
      <c r="O2307" t="str">
        <f t="shared" ref="O2307:O2370" si="459">IF(LEN($E2307)=10,$E2307,"")</f>
        <v/>
      </c>
      <c r="P2307" t="str">
        <f t="shared" ref="P2307:P2370" si="460">IF(LEN($E2307)&gt;=11,$E2307,"")</f>
        <v/>
      </c>
    </row>
    <row r="2308" spans="5:16">
      <c r="E2308">
        <v>0</v>
      </c>
      <c r="F2308">
        <f t="shared" si="450"/>
        <v>0</v>
      </c>
      <c r="G2308" t="str">
        <f t="shared" si="451"/>
        <v/>
      </c>
      <c r="H2308" t="str">
        <f t="shared" si="452"/>
        <v/>
      </c>
      <c r="I2308" t="str">
        <f t="shared" si="453"/>
        <v/>
      </c>
      <c r="J2308" t="str">
        <f t="shared" si="454"/>
        <v/>
      </c>
      <c r="K2308" t="str">
        <f t="shared" si="455"/>
        <v/>
      </c>
      <c r="L2308" t="str">
        <f t="shared" si="456"/>
        <v/>
      </c>
      <c r="M2308" t="str">
        <f t="shared" si="457"/>
        <v/>
      </c>
      <c r="N2308" t="str">
        <f t="shared" si="458"/>
        <v/>
      </c>
      <c r="O2308" t="str">
        <f t="shared" si="459"/>
        <v/>
      </c>
      <c r="P2308" t="str">
        <f t="shared" si="460"/>
        <v/>
      </c>
    </row>
    <row r="2309" spans="5:16">
      <c r="E2309">
        <v>0</v>
      </c>
      <c r="F2309">
        <f t="shared" si="450"/>
        <v>0</v>
      </c>
      <c r="G2309" t="str">
        <f t="shared" si="451"/>
        <v/>
      </c>
      <c r="H2309" t="str">
        <f t="shared" si="452"/>
        <v/>
      </c>
      <c r="I2309" t="str">
        <f t="shared" si="453"/>
        <v/>
      </c>
      <c r="J2309" t="str">
        <f t="shared" si="454"/>
        <v/>
      </c>
      <c r="K2309" t="str">
        <f t="shared" si="455"/>
        <v/>
      </c>
      <c r="L2309" t="str">
        <f t="shared" si="456"/>
        <v/>
      </c>
      <c r="M2309" t="str">
        <f t="shared" si="457"/>
        <v/>
      </c>
      <c r="N2309" t="str">
        <f t="shared" si="458"/>
        <v/>
      </c>
      <c r="O2309" t="str">
        <f t="shared" si="459"/>
        <v/>
      </c>
      <c r="P2309" t="str">
        <f t="shared" si="460"/>
        <v/>
      </c>
    </row>
    <row r="2310" spans="5:16">
      <c r="E2310">
        <v>0</v>
      </c>
      <c r="F2310">
        <f t="shared" si="450"/>
        <v>0</v>
      </c>
      <c r="G2310" t="str">
        <f t="shared" si="451"/>
        <v/>
      </c>
      <c r="H2310" t="str">
        <f t="shared" si="452"/>
        <v/>
      </c>
      <c r="I2310" t="str">
        <f t="shared" si="453"/>
        <v/>
      </c>
      <c r="J2310" t="str">
        <f t="shared" si="454"/>
        <v/>
      </c>
      <c r="K2310" t="str">
        <f t="shared" si="455"/>
        <v/>
      </c>
      <c r="L2310" t="str">
        <f t="shared" si="456"/>
        <v/>
      </c>
      <c r="M2310" t="str">
        <f t="shared" si="457"/>
        <v/>
      </c>
      <c r="N2310" t="str">
        <f t="shared" si="458"/>
        <v/>
      </c>
      <c r="O2310" t="str">
        <f t="shared" si="459"/>
        <v/>
      </c>
      <c r="P2310" t="str">
        <f t="shared" si="460"/>
        <v/>
      </c>
    </row>
    <row r="2311" spans="5:16">
      <c r="E2311">
        <v>0</v>
      </c>
      <c r="F2311">
        <f t="shared" si="450"/>
        <v>0</v>
      </c>
      <c r="G2311" t="str">
        <f t="shared" si="451"/>
        <v/>
      </c>
      <c r="H2311" t="str">
        <f t="shared" si="452"/>
        <v/>
      </c>
      <c r="I2311" t="str">
        <f t="shared" si="453"/>
        <v/>
      </c>
      <c r="J2311" t="str">
        <f t="shared" si="454"/>
        <v/>
      </c>
      <c r="K2311" t="str">
        <f t="shared" si="455"/>
        <v/>
      </c>
      <c r="L2311" t="str">
        <f t="shared" si="456"/>
        <v/>
      </c>
      <c r="M2311" t="str">
        <f t="shared" si="457"/>
        <v/>
      </c>
      <c r="N2311" t="str">
        <f t="shared" si="458"/>
        <v/>
      </c>
      <c r="O2311" t="str">
        <f t="shared" si="459"/>
        <v/>
      </c>
      <c r="P2311" t="str">
        <f t="shared" si="460"/>
        <v/>
      </c>
    </row>
    <row r="2312" spans="5:16">
      <c r="E2312">
        <v>0</v>
      </c>
      <c r="F2312">
        <f t="shared" si="450"/>
        <v>0</v>
      </c>
      <c r="G2312" t="str">
        <f t="shared" si="451"/>
        <v/>
      </c>
      <c r="H2312" t="str">
        <f t="shared" si="452"/>
        <v/>
      </c>
      <c r="I2312" t="str">
        <f t="shared" si="453"/>
        <v/>
      </c>
      <c r="J2312" t="str">
        <f t="shared" si="454"/>
        <v/>
      </c>
      <c r="K2312" t="str">
        <f t="shared" si="455"/>
        <v/>
      </c>
      <c r="L2312" t="str">
        <f t="shared" si="456"/>
        <v/>
      </c>
      <c r="M2312" t="str">
        <f t="shared" si="457"/>
        <v/>
      </c>
      <c r="N2312" t="str">
        <f t="shared" si="458"/>
        <v/>
      </c>
      <c r="O2312" t="str">
        <f t="shared" si="459"/>
        <v/>
      </c>
      <c r="P2312" t="str">
        <f t="shared" si="460"/>
        <v/>
      </c>
    </row>
    <row r="2313" spans="5:16">
      <c r="E2313">
        <v>0</v>
      </c>
      <c r="F2313">
        <f t="shared" si="450"/>
        <v>0</v>
      </c>
      <c r="G2313" t="str">
        <f t="shared" si="451"/>
        <v/>
      </c>
      <c r="H2313" t="str">
        <f t="shared" si="452"/>
        <v/>
      </c>
      <c r="I2313" t="str">
        <f t="shared" si="453"/>
        <v/>
      </c>
      <c r="J2313" t="str">
        <f t="shared" si="454"/>
        <v/>
      </c>
      <c r="K2313" t="str">
        <f t="shared" si="455"/>
        <v/>
      </c>
      <c r="L2313" t="str">
        <f t="shared" si="456"/>
        <v/>
      </c>
      <c r="M2313" t="str">
        <f t="shared" si="457"/>
        <v/>
      </c>
      <c r="N2313" t="str">
        <f t="shared" si="458"/>
        <v/>
      </c>
      <c r="O2313" t="str">
        <f t="shared" si="459"/>
        <v/>
      </c>
      <c r="P2313" t="str">
        <f t="shared" si="460"/>
        <v/>
      </c>
    </row>
    <row r="2314" spans="5:16">
      <c r="E2314">
        <v>0</v>
      </c>
      <c r="F2314">
        <f t="shared" si="450"/>
        <v>0</v>
      </c>
      <c r="G2314" t="str">
        <f t="shared" si="451"/>
        <v/>
      </c>
      <c r="H2314" t="str">
        <f t="shared" si="452"/>
        <v/>
      </c>
      <c r="I2314" t="str">
        <f t="shared" si="453"/>
        <v/>
      </c>
      <c r="J2314" t="str">
        <f t="shared" si="454"/>
        <v/>
      </c>
      <c r="K2314" t="str">
        <f t="shared" si="455"/>
        <v/>
      </c>
      <c r="L2314" t="str">
        <f t="shared" si="456"/>
        <v/>
      </c>
      <c r="M2314" t="str">
        <f t="shared" si="457"/>
        <v/>
      </c>
      <c r="N2314" t="str">
        <f t="shared" si="458"/>
        <v/>
      </c>
      <c r="O2314" t="str">
        <f t="shared" si="459"/>
        <v/>
      </c>
      <c r="P2314" t="str">
        <f t="shared" si="460"/>
        <v/>
      </c>
    </row>
    <row r="2315" spans="5:16">
      <c r="E2315">
        <v>0</v>
      </c>
      <c r="F2315">
        <f t="shared" si="450"/>
        <v>0</v>
      </c>
      <c r="G2315" t="str">
        <f t="shared" si="451"/>
        <v/>
      </c>
      <c r="H2315" t="str">
        <f t="shared" si="452"/>
        <v/>
      </c>
      <c r="I2315" t="str">
        <f t="shared" si="453"/>
        <v/>
      </c>
      <c r="J2315" t="str">
        <f t="shared" si="454"/>
        <v/>
      </c>
      <c r="K2315" t="str">
        <f t="shared" si="455"/>
        <v/>
      </c>
      <c r="L2315" t="str">
        <f t="shared" si="456"/>
        <v/>
      </c>
      <c r="M2315" t="str">
        <f t="shared" si="457"/>
        <v/>
      </c>
      <c r="N2315" t="str">
        <f t="shared" si="458"/>
        <v/>
      </c>
      <c r="O2315" t="str">
        <f t="shared" si="459"/>
        <v/>
      </c>
      <c r="P2315" t="str">
        <f t="shared" si="460"/>
        <v/>
      </c>
    </row>
    <row r="2316" spans="5:16">
      <c r="E2316">
        <v>0</v>
      </c>
      <c r="F2316">
        <f t="shared" si="450"/>
        <v>0</v>
      </c>
      <c r="G2316" t="str">
        <f t="shared" si="451"/>
        <v/>
      </c>
      <c r="H2316" t="str">
        <f t="shared" si="452"/>
        <v/>
      </c>
      <c r="I2316" t="str">
        <f t="shared" si="453"/>
        <v/>
      </c>
      <c r="J2316" t="str">
        <f t="shared" si="454"/>
        <v/>
      </c>
      <c r="K2316" t="str">
        <f t="shared" si="455"/>
        <v/>
      </c>
      <c r="L2316" t="str">
        <f t="shared" si="456"/>
        <v/>
      </c>
      <c r="M2316" t="str">
        <f t="shared" si="457"/>
        <v/>
      </c>
      <c r="N2316" t="str">
        <f t="shared" si="458"/>
        <v/>
      </c>
      <c r="O2316" t="str">
        <f t="shared" si="459"/>
        <v/>
      </c>
      <c r="P2316" t="str">
        <f t="shared" si="460"/>
        <v/>
      </c>
    </row>
    <row r="2317" spans="5:16">
      <c r="E2317">
        <v>0</v>
      </c>
      <c r="F2317">
        <f t="shared" si="450"/>
        <v>0</v>
      </c>
      <c r="G2317" t="str">
        <f t="shared" si="451"/>
        <v/>
      </c>
      <c r="H2317" t="str">
        <f t="shared" si="452"/>
        <v/>
      </c>
      <c r="I2317" t="str">
        <f t="shared" si="453"/>
        <v/>
      </c>
      <c r="J2317" t="str">
        <f t="shared" si="454"/>
        <v/>
      </c>
      <c r="K2317" t="str">
        <f t="shared" si="455"/>
        <v/>
      </c>
      <c r="L2317" t="str">
        <f t="shared" si="456"/>
        <v/>
      </c>
      <c r="M2317" t="str">
        <f t="shared" si="457"/>
        <v/>
      </c>
      <c r="N2317" t="str">
        <f t="shared" si="458"/>
        <v/>
      </c>
      <c r="O2317" t="str">
        <f t="shared" si="459"/>
        <v/>
      </c>
      <c r="P2317" t="str">
        <f t="shared" si="460"/>
        <v/>
      </c>
    </row>
    <row r="2318" spans="5:16">
      <c r="E2318">
        <v>0</v>
      </c>
      <c r="F2318">
        <f t="shared" si="450"/>
        <v>0</v>
      </c>
      <c r="G2318" t="str">
        <f t="shared" si="451"/>
        <v/>
      </c>
      <c r="H2318" t="str">
        <f t="shared" si="452"/>
        <v/>
      </c>
      <c r="I2318" t="str">
        <f t="shared" si="453"/>
        <v/>
      </c>
      <c r="J2318" t="str">
        <f t="shared" si="454"/>
        <v/>
      </c>
      <c r="K2318" t="str">
        <f t="shared" si="455"/>
        <v/>
      </c>
      <c r="L2318" t="str">
        <f t="shared" si="456"/>
        <v/>
      </c>
      <c r="M2318" t="str">
        <f t="shared" si="457"/>
        <v/>
      </c>
      <c r="N2318" t="str">
        <f t="shared" si="458"/>
        <v/>
      </c>
      <c r="O2318" t="str">
        <f t="shared" si="459"/>
        <v/>
      </c>
      <c r="P2318" t="str">
        <f t="shared" si="460"/>
        <v/>
      </c>
    </row>
    <row r="2319" spans="5:16">
      <c r="E2319">
        <v>0</v>
      </c>
      <c r="F2319">
        <f t="shared" si="450"/>
        <v>0</v>
      </c>
      <c r="G2319" t="str">
        <f t="shared" si="451"/>
        <v/>
      </c>
      <c r="H2319" t="str">
        <f t="shared" si="452"/>
        <v/>
      </c>
      <c r="I2319" t="str">
        <f t="shared" si="453"/>
        <v/>
      </c>
      <c r="J2319" t="str">
        <f t="shared" si="454"/>
        <v/>
      </c>
      <c r="K2319" t="str">
        <f t="shared" si="455"/>
        <v/>
      </c>
      <c r="L2319" t="str">
        <f t="shared" si="456"/>
        <v/>
      </c>
      <c r="M2319" t="str">
        <f t="shared" si="457"/>
        <v/>
      </c>
      <c r="N2319" t="str">
        <f t="shared" si="458"/>
        <v/>
      </c>
      <c r="O2319" t="str">
        <f t="shared" si="459"/>
        <v/>
      </c>
      <c r="P2319" t="str">
        <f t="shared" si="460"/>
        <v/>
      </c>
    </row>
    <row r="2320" spans="5:16">
      <c r="E2320">
        <v>0</v>
      </c>
      <c r="F2320">
        <f t="shared" si="450"/>
        <v>0</v>
      </c>
      <c r="G2320" t="str">
        <f t="shared" si="451"/>
        <v/>
      </c>
      <c r="H2320" t="str">
        <f t="shared" si="452"/>
        <v/>
      </c>
      <c r="I2320" t="str">
        <f t="shared" si="453"/>
        <v/>
      </c>
      <c r="J2320" t="str">
        <f t="shared" si="454"/>
        <v/>
      </c>
      <c r="K2320" t="str">
        <f t="shared" si="455"/>
        <v/>
      </c>
      <c r="L2320" t="str">
        <f t="shared" si="456"/>
        <v/>
      </c>
      <c r="M2320" t="str">
        <f t="shared" si="457"/>
        <v/>
      </c>
      <c r="N2320" t="str">
        <f t="shared" si="458"/>
        <v/>
      </c>
      <c r="O2320" t="str">
        <f t="shared" si="459"/>
        <v/>
      </c>
      <c r="P2320" t="str">
        <f t="shared" si="460"/>
        <v/>
      </c>
    </row>
    <row r="2321" spans="5:16">
      <c r="E2321">
        <v>0</v>
      </c>
      <c r="F2321">
        <f t="shared" si="450"/>
        <v>0</v>
      </c>
      <c r="G2321" t="str">
        <f t="shared" si="451"/>
        <v/>
      </c>
      <c r="H2321" t="str">
        <f t="shared" si="452"/>
        <v/>
      </c>
      <c r="I2321" t="str">
        <f t="shared" si="453"/>
        <v/>
      </c>
      <c r="J2321" t="str">
        <f t="shared" si="454"/>
        <v/>
      </c>
      <c r="K2321" t="str">
        <f t="shared" si="455"/>
        <v/>
      </c>
      <c r="L2321" t="str">
        <f t="shared" si="456"/>
        <v/>
      </c>
      <c r="M2321" t="str">
        <f t="shared" si="457"/>
        <v/>
      </c>
      <c r="N2321" t="str">
        <f t="shared" si="458"/>
        <v/>
      </c>
      <c r="O2321" t="str">
        <f t="shared" si="459"/>
        <v/>
      </c>
      <c r="P2321" t="str">
        <f t="shared" si="460"/>
        <v/>
      </c>
    </row>
    <row r="2322" spans="5:16">
      <c r="E2322">
        <v>0</v>
      </c>
      <c r="F2322">
        <f t="shared" si="450"/>
        <v>0</v>
      </c>
      <c r="G2322" t="str">
        <f t="shared" si="451"/>
        <v/>
      </c>
      <c r="H2322" t="str">
        <f t="shared" si="452"/>
        <v/>
      </c>
      <c r="I2322" t="str">
        <f t="shared" si="453"/>
        <v/>
      </c>
      <c r="J2322" t="str">
        <f t="shared" si="454"/>
        <v/>
      </c>
      <c r="K2322" t="str">
        <f t="shared" si="455"/>
        <v/>
      </c>
      <c r="L2322" t="str">
        <f t="shared" si="456"/>
        <v/>
      </c>
      <c r="M2322" t="str">
        <f t="shared" si="457"/>
        <v/>
      </c>
      <c r="N2322" t="str">
        <f t="shared" si="458"/>
        <v/>
      </c>
      <c r="O2322" t="str">
        <f t="shared" si="459"/>
        <v/>
      </c>
      <c r="P2322" t="str">
        <f t="shared" si="460"/>
        <v/>
      </c>
    </row>
    <row r="2323" spans="5:16">
      <c r="E2323">
        <v>0</v>
      </c>
      <c r="F2323">
        <f t="shared" si="450"/>
        <v>0</v>
      </c>
      <c r="G2323" t="str">
        <f t="shared" si="451"/>
        <v/>
      </c>
      <c r="H2323" t="str">
        <f t="shared" si="452"/>
        <v/>
      </c>
      <c r="I2323" t="str">
        <f t="shared" si="453"/>
        <v/>
      </c>
      <c r="J2323" t="str">
        <f t="shared" si="454"/>
        <v/>
      </c>
      <c r="K2323" t="str">
        <f t="shared" si="455"/>
        <v/>
      </c>
      <c r="L2323" t="str">
        <f t="shared" si="456"/>
        <v/>
      </c>
      <c r="M2323" t="str">
        <f t="shared" si="457"/>
        <v/>
      </c>
      <c r="N2323" t="str">
        <f t="shared" si="458"/>
        <v/>
      </c>
      <c r="O2323" t="str">
        <f t="shared" si="459"/>
        <v/>
      </c>
      <c r="P2323" t="str">
        <f t="shared" si="460"/>
        <v/>
      </c>
    </row>
    <row r="2324" spans="5:16">
      <c r="E2324">
        <v>0</v>
      </c>
      <c r="F2324">
        <f t="shared" si="450"/>
        <v>0</v>
      </c>
      <c r="G2324" t="str">
        <f t="shared" si="451"/>
        <v/>
      </c>
      <c r="H2324" t="str">
        <f t="shared" si="452"/>
        <v/>
      </c>
      <c r="I2324" t="str">
        <f t="shared" si="453"/>
        <v/>
      </c>
      <c r="J2324" t="str">
        <f t="shared" si="454"/>
        <v/>
      </c>
      <c r="K2324" t="str">
        <f t="shared" si="455"/>
        <v/>
      </c>
      <c r="L2324" t="str">
        <f t="shared" si="456"/>
        <v/>
      </c>
      <c r="M2324" t="str">
        <f t="shared" si="457"/>
        <v/>
      </c>
      <c r="N2324" t="str">
        <f t="shared" si="458"/>
        <v/>
      </c>
      <c r="O2324" t="str">
        <f t="shared" si="459"/>
        <v/>
      </c>
      <c r="P2324" t="str">
        <f t="shared" si="460"/>
        <v/>
      </c>
    </row>
    <row r="2325" spans="5:16">
      <c r="E2325">
        <v>0</v>
      </c>
      <c r="F2325">
        <f t="shared" si="450"/>
        <v>0</v>
      </c>
      <c r="G2325" t="str">
        <f t="shared" si="451"/>
        <v/>
      </c>
      <c r="H2325" t="str">
        <f t="shared" si="452"/>
        <v/>
      </c>
      <c r="I2325" t="str">
        <f t="shared" si="453"/>
        <v/>
      </c>
      <c r="J2325" t="str">
        <f t="shared" si="454"/>
        <v/>
      </c>
      <c r="K2325" t="str">
        <f t="shared" si="455"/>
        <v/>
      </c>
      <c r="L2325" t="str">
        <f t="shared" si="456"/>
        <v/>
      </c>
      <c r="M2325" t="str">
        <f t="shared" si="457"/>
        <v/>
      </c>
      <c r="N2325" t="str">
        <f t="shared" si="458"/>
        <v/>
      </c>
      <c r="O2325" t="str">
        <f t="shared" si="459"/>
        <v/>
      </c>
      <c r="P2325" t="str">
        <f t="shared" si="460"/>
        <v/>
      </c>
    </row>
    <row r="2326" spans="5:16">
      <c r="E2326">
        <v>0</v>
      </c>
      <c r="F2326">
        <f t="shared" si="450"/>
        <v>0</v>
      </c>
      <c r="G2326" t="str">
        <f t="shared" si="451"/>
        <v/>
      </c>
      <c r="H2326" t="str">
        <f t="shared" si="452"/>
        <v/>
      </c>
      <c r="I2326" t="str">
        <f t="shared" si="453"/>
        <v/>
      </c>
      <c r="J2326" t="str">
        <f t="shared" si="454"/>
        <v/>
      </c>
      <c r="K2326" t="str">
        <f t="shared" si="455"/>
        <v/>
      </c>
      <c r="L2326" t="str">
        <f t="shared" si="456"/>
        <v/>
      </c>
      <c r="M2326" t="str">
        <f t="shared" si="457"/>
        <v/>
      </c>
      <c r="N2326" t="str">
        <f t="shared" si="458"/>
        <v/>
      </c>
      <c r="O2326" t="str">
        <f t="shared" si="459"/>
        <v/>
      </c>
      <c r="P2326" t="str">
        <f t="shared" si="460"/>
        <v/>
      </c>
    </row>
    <row r="2327" spans="5:16">
      <c r="E2327">
        <v>0</v>
      </c>
      <c r="F2327">
        <f t="shared" si="450"/>
        <v>0</v>
      </c>
      <c r="G2327" t="str">
        <f t="shared" si="451"/>
        <v/>
      </c>
      <c r="H2327" t="str">
        <f t="shared" si="452"/>
        <v/>
      </c>
      <c r="I2327" t="str">
        <f t="shared" si="453"/>
        <v/>
      </c>
      <c r="J2327" t="str">
        <f t="shared" si="454"/>
        <v/>
      </c>
      <c r="K2327" t="str">
        <f t="shared" si="455"/>
        <v/>
      </c>
      <c r="L2327" t="str">
        <f t="shared" si="456"/>
        <v/>
      </c>
      <c r="M2327" t="str">
        <f t="shared" si="457"/>
        <v/>
      </c>
      <c r="N2327" t="str">
        <f t="shared" si="458"/>
        <v/>
      </c>
      <c r="O2327" t="str">
        <f t="shared" si="459"/>
        <v/>
      </c>
      <c r="P2327" t="str">
        <f t="shared" si="460"/>
        <v/>
      </c>
    </row>
    <row r="2328" spans="5:16">
      <c r="E2328">
        <v>0</v>
      </c>
      <c r="F2328">
        <f t="shared" si="450"/>
        <v>0</v>
      </c>
      <c r="G2328" t="str">
        <f t="shared" si="451"/>
        <v/>
      </c>
      <c r="H2328" t="str">
        <f t="shared" si="452"/>
        <v/>
      </c>
      <c r="I2328" t="str">
        <f t="shared" si="453"/>
        <v/>
      </c>
      <c r="J2328" t="str">
        <f t="shared" si="454"/>
        <v/>
      </c>
      <c r="K2328" t="str">
        <f t="shared" si="455"/>
        <v/>
      </c>
      <c r="L2328" t="str">
        <f t="shared" si="456"/>
        <v/>
      </c>
      <c r="M2328" t="str">
        <f t="shared" si="457"/>
        <v/>
      </c>
      <c r="N2328" t="str">
        <f t="shared" si="458"/>
        <v/>
      </c>
      <c r="O2328" t="str">
        <f t="shared" si="459"/>
        <v/>
      </c>
      <c r="P2328" t="str">
        <f t="shared" si="460"/>
        <v/>
      </c>
    </row>
    <row r="2329" spans="5:16">
      <c r="E2329">
        <v>0</v>
      </c>
      <c r="F2329">
        <f t="shared" si="450"/>
        <v>0</v>
      </c>
      <c r="G2329" t="str">
        <f t="shared" si="451"/>
        <v/>
      </c>
      <c r="H2329" t="str">
        <f t="shared" si="452"/>
        <v/>
      </c>
      <c r="I2329" t="str">
        <f t="shared" si="453"/>
        <v/>
      </c>
      <c r="J2329" t="str">
        <f t="shared" si="454"/>
        <v/>
      </c>
      <c r="K2329" t="str">
        <f t="shared" si="455"/>
        <v/>
      </c>
      <c r="L2329" t="str">
        <f t="shared" si="456"/>
        <v/>
      </c>
      <c r="M2329" t="str">
        <f t="shared" si="457"/>
        <v/>
      </c>
      <c r="N2329" t="str">
        <f t="shared" si="458"/>
        <v/>
      </c>
      <c r="O2329" t="str">
        <f t="shared" si="459"/>
        <v/>
      </c>
      <c r="P2329" t="str">
        <f t="shared" si="460"/>
        <v/>
      </c>
    </row>
    <row r="2330" spans="5:16">
      <c r="E2330">
        <v>0</v>
      </c>
      <c r="F2330">
        <f t="shared" si="450"/>
        <v>0</v>
      </c>
      <c r="G2330" t="str">
        <f t="shared" si="451"/>
        <v/>
      </c>
      <c r="H2330" t="str">
        <f t="shared" si="452"/>
        <v/>
      </c>
      <c r="I2330" t="str">
        <f t="shared" si="453"/>
        <v/>
      </c>
      <c r="J2330" t="str">
        <f t="shared" si="454"/>
        <v/>
      </c>
      <c r="K2330" t="str">
        <f t="shared" si="455"/>
        <v/>
      </c>
      <c r="L2330" t="str">
        <f t="shared" si="456"/>
        <v/>
      </c>
      <c r="M2330" t="str">
        <f t="shared" si="457"/>
        <v/>
      </c>
      <c r="N2330" t="str">
        <f t="shared" si="458"/>
        <v/>
      </c>
      <c r="O2330" t="str">
        <f t="shared" si="459"/>
        <v/>
      </c>
      <c r="P2330" t="str">
        <f t="shared" si="460"/>
        <v/>
      </c>
    </row>
    <row r="2331" spans="5:16">
      <c r="E2331">
        <v>0</v>
      </c>
      <c r="F2331">
        <f t="shared" si="450"/>
        <v>0</v>
      </c>
      <c r="G2331" t="str">
        <f t="shared" si="451"/>
        <v/>
      </c>
      <c r="H2331" t="str">
        <f t="shared" si="452"/>
        <v/>
      </c>
      <c r="I2331" t="str">
        <f t="shared" si="453"/>
        <v/>
      </c>
      <c r="J2331" t="str">
        <f t="shared" si="454"/>
        <v/>
      </c>
      <c r="K2331" t="str">
        <f t="shared" si="455"/>
        <v/>
      </c>
      <c r="L2331" t="str">
        <f t="shared" si="456"/>
        <v/>
      </c>
      <c r="M2331" t="str">
        <f t="shared" si="457"/>
        <v/>
      </c>
      <c r="N2331" t="str">
        <f t="shared" si="458"/>
        <v/>
      </c>
      <c r="O2331" t="str">
        <f t="shared" si="459"/>
        <v/>
      </c>
      <c r="P2331" t="str">
        <f t="shared" si="460"/>
        <v/>
      </c>
    </row>
    <row r="2332" spans="5:16">
      <c r="E2332">
        <v>0</v>
      </c>
      <c r="F2332">
        <f t="shared" si="450"/>
        <v>0</v>
      </c>
      <c r="G2332" t="str">
        <f t="shared" si="451"/>
        <v/>
      </c>
      <c r="H2332" t="str">
        <f t="shared" si="452"/>
        <v/>
      </c>
      <c r="I2332" t="str">
        <f t="shared" si="453"/>
        <v/>
      </c>
      <c r="J2332" t="str">
        <f t="shared" si="454"/>
        <v/>
      </c>
      <c r="K2332" t="str">
        <f t="shared" si="455"/>
        <v/>
      </c>
      <c r="L2332" t="str">
        <f t="shared" si="456"/>
        <v/>
      </c>
      <c r="M2332" t="str">
        <f t="shared" si="457"/>
        <v/>
      </c>
      <c r="N2332" t="str">
        <f t="shared" si="458"/>
        <v/>
      </c>
      <c r="O2332" t="str">
        <f t="shared" si="459"/>
        <v/>
      </c>
      <c r="P2332" t="str">
        <f t="shared" si="460"/>
        <v/>
      </c>
    </row>
    <row r="2333" spans="5:16">
      <c r="E2333">
        <v>0</v>
      </c>
      <c r="F2333">
        <f t="shared" si="450"/>
        <v>0</v>
      </c>
      <c r="G2333" t="str">
        <f t="shared" si="451"/>
        <v/>
      </c>
      <c r="H2333" t="str">
        <f t="shared" si="452"/>
        <v/>
      </c>
      <c r="I2333" t="str">
        <f t="shared" si="453"/>
        <v/>
      </c>
      <c r="J2333" t="str">
        <f t="shared" si="454"/>
        <v/>
      </c>
      <c r="K2333" t="str">
        <f t="shared" si="455"/>
        <v/>
      </c>
      <c r="L2333" t="str">
        <f t="shared" si="456"/>
        <v/>
      </c>
      <c r="M2333" t="str">
        <f t="shared" si="457"/>
        <v/>
      </c>
      <c r="N2333" t="str">
        <f t="shared" si="458"/>
        <v/>
      </c>
      <c r="O2333" t="str">
        <f t="shared" si="459"/>
        <v/>
      </c>
      <c r="P2333" t="str">
        <f t="shared" si="460"/>
        <v/>
      </c>
    </row>
    <row r="2334" spans="5:16">
      <c r="E2334">
        <v>0</v>
      </c>
      <c r="F2334">
        <f t="shared" si="450"/>
        <v>0</v>
      </c>
      <c r="G2334" t="str">
        <f t="shared" si="451"/>
        <v/>
      </c>
      <c r="H2334" t="str">
        <f t="shared" si="452"/>
        <v/>
      </c>
      <c r="I2334" t="str">
        <f t="shared" si="453"/>
        <v/>
      </c>
      <c r="J2334" t="str">
        <f t="shared" si="454"/>
        <v/>
      </c>
      <c r="K2334" t="str">
        <f t="shared" si="455"/>
        <v/>
      </c>
      <c r="L2334" t="str">
        <f t="shared" si="456"/>
        <v/>
      </c>
      <c r="M2334" t="str">
        <f t="shared" si="457"/>
        <v/>
      </c>
      <c r="N2334" t="str">
        <f t="shared" si="458"/>
        <v/>
      </c>
      <c r="O2334" t="str">
        <f t="shared" si="459"/>
        <v/>
      </c>
      <c r="P2334" t="str">
        <f t="shared" si="460"/>
        <v/>
      </c>
    </row>
    <row r="2335" spans="5:16">
      <c r="E2335">
        <v>0</v>
      </c>
      <c r="F2335">
        <f t="shared" si="450"/>
        <v>0</v>
      </c>
      <c r="G2335" t="str">
        <f t="shared" si="451"/>
        <v/>
      </c>
      <c r="H2335" t="str">
        <f t="shared" si="452"/>
        <v/>
      </c>
      <c r="I2335" t="str">
        <f t="shared" si="453"/>
        <v/>
      </c>
      <c r="J2335" t="str">
        <f t="shared" si="454"/>
        <v/>
      </c>
      <c r="K2335" t="str">
        <f t="shared" si="455"/>
        <v/>
      </c>
      <c r="L2335" t="str">
        <f t="shared" si="456"/>
        <v/>
      </c>
      <c r="M2335" t="str">
        <f t="shared" si="457"/>
        <v/>
      </c>
      <c r="N2335" t="str">
        <f t="shared" si="458"/>
        <v/>
      </c>
      <c r="O2335" t="str">
        <f t="shared" si="459"/>
        <v/>
      </c>
      <c r="P2335" t="str">
        <f t="shared" si="460"/>
        <v/>
      </c>
    </row>
    <row r="2336" spans="5:16">
      <c r="E2336">
        <v>0</v>
      </c>
      <c r="F2336">
        <f t="shared" si="450"/>
        <v>0</v>
      </c>
      <c r="G2336" t="str">
        <f t="shared" si="451"/>
        <v/>
      </c>
      <c r="H2336" t="str">
        <f t="shared" si="452"/>
        <v/>
      </c>
      <c r="I2336" t="str">
        <f t="shared" si="453"/>
        <v/>
      </c>
      <c r="J2336" t="str">
        <f t="shared" si="454"/>
        <v/>
      </c>
      <c r="K2336" t="str">
        <f t="shared" si="455"/>
        <v/>
      </c>
      <c r="L2336" t="str">
        <f t="shared" si="456"/>
        <v/>
      </c>
      <c r="M2336" t="str">
        <f t="shared" si="457"/>
        <v/>
      </c>
      <c r="N2336" t="str">
        <f t="shared" si="458"/>
        <v/>
      </c>
      <c r="O2336" t="str">
        <f t="shared" si="459"/>
        <v/>
      </c>
      <c r="P2336" t="str">
        <f t="shared" si="460"/>
        <v/>
      </c>
    </row>
    <row r="2337" spans="5:16">
      <c r="E2337">
        <v>0</v>
      </c>
      <c r="F2337">
        <f t="shared" si="450"/>
        <v>0</v>
      </c>
      <c r="G2337" t="str">
        <f t="shared" si="451"/>
        <v/>
      </c>
      <c r="H2337" t="str">
        <f t="shared" si="452"/>
        <v/>
      </c>
      <c r="I2337" t="str">
        <f t="shared" si="453"/>
        <v/>
      </c>
      <c r="J2337" t="str">
        <f t="shared" si="454"/>
        <v/>
      </c>
      <c r="K2337" t="str">
        <f t="shared" si="455"/>
        <v/>
      </c>
      <c r="L2337" t="str">
        <f t="shared" si="456"/>
        <v/>
      </c>
      <c r="M2337" t="str">
        <f t="shared" si="457"/>
        <v/>
      </c>
      <c r="N2337" t="str">
        <f t="shared" si="458"/>
        <v/>
      </c>
      <c r="O2337" t="str">
        <f t="shared" si="459"/>
        <v/>
      </c>
      <c r="P2337" t="str">
        <f t="shared" si="460"/>
        <v/>
      </c>
    </row>
    <row r="2338" spans="5:16">
      <c r="E2338">
        <v>0</v>
      </c>
      <c r="F2338">
        <f t="shared" si="450"/>
        <v>0</v>
      </c>
      <c r="G2338" t="str">
        <f t="shared" si="451"/>
        <v/>
      </c>
      <c r="H2338" t="str">
        <f t="shared" si="452"/>
        <v/>
      </c>
      <c r="I2338" t="str">
        <f t="shared" si="453"/>
        <v/>
      </c>
      <c r="J2338" t="str">
        <f t="shared" si="454"/>
        <v/>
      </c>
      <c r="K2338" t="str">
        <f t="shared" si="455"/>
        <v/>
      </c>
      <c r="L2338" t="str">
        <f t="shared" si="456"/>
        <v/>
      </c>
      <c r="M2338" t="str">
        <f t="shared" si="457"/>
        <v/>
      </c>
      <c r="N2338" t="str">
        <f t="shared" si="458"/>
        <v/>
      </c>
      <c r="O2338" t="str">
        <f t="shared" si="459"/>
        <v/>
      </c>
      <c r="P2338" t="str">
        <f t="shared" si="460"/>
        <v/>
      </c>
    </row>
    <row r="2339" spans="5:16">
      <c r="E2339">
        <v>0</v>
      </c>
      <c r="F2339">
        <f t="shared" si="450"/>
        <v>0</v>
      </c>
      <c r="G2339" t="str">
        <f t="shared" si="451"/>
        <v/>
      </c>
      <c r="H2339" t="str">
        <f t="shared" si="452"/>
        <v/>
      </c>
      <c r="I2339" t="str">
        <f t="shared" si="453"/>
        <v/>
      </c>
      <c r="J2339" t="str">
        <f t="shared" si="454"/>
        <v/>
      </c>
      <c r="K2339" t="str">
        <f t="shared" si="455"/>
        <v/>
      </c>
      <c r="L2339" t="str">
        <f t="shared" si="456"/>
        <v/>
      </c>
      <c r="M2339" t="str">
        <f t="shared" si="457"/>
        <v/>
      </c>
      <c r="N2339" t="str">
        <f t="shared" si="458"/>
        <v/>
      </c>
      <c r="O2339" t="str">
        <f t="shared" si="459"/>
        <v/>
      </c>
      <c r="P2339" t="str">
        <f t="shared" si="460"/>
        <v/>
      </c>
    </row>
    <row r="2340" spans="5:16">
      <c r="E2340">
        <v>0</v>
      </c>
      <c r="F2340">
        <f t="shared" si="450"/>
        <v>0</v>
      </c>
      <c r="G2340" t="str">
        <f t="shared" si="451"/>
        <v/>
      </c>
      <c r="H2340" t="str">
        <f t="shared" si="452"/>
        <v/>
      </c>
      <c r="I2340" t="str">
        <f t="shared" si="453"/>
        <v/>
      </c>
      <c r="J2340" t="str">
        <f t="shared" si="454"/>
        <v/>
      </c>
      <c r="K2340" t="str">
        <f t="shared" si="455"/>
        <v/>
      </c>
      <c r="L2340" t="str">
        <f t="shared" si="456"/>
        <v/>
      </c>
      <c r="M2340" t="str">
        <f t="shared" si="457"/>
        <v/>
      </c>
      <c r="N2340" t="str">
        <f t="shared" si="458"/>
        <v/>
      </c>
      <c r="O2340" t="str">
        <f t="shared" si="459"/>
        <v/>
      </c>
      <c r="P2340" t="str">
        <f t="shared" si="460"/>
        <v/>
      </c>
    </row>
    <row r="2341" spans="5:16">
      <c r="E2341">
        <v>0</v>
      </c>
      <c r="F2341">
        <f t="shared" si="450"/>
        <v>0</v>
      </c>
      <c r="G2341" t="str">
        <f t="shared" si="451"/>
        <v/>
      </c>
      <c r="H2341" t="str">
        <f t="shared" si="452"/>
        <v/>
      </c>
      <c r="I2341" t="str">
        <f t="shared" si="453"/>
        <v/>
      </c>
      <c r="J2341" t="str">
        <f t="shared" si="454"/>
        <v/>
      </c>
      <c r="K2341" t="str">
        <f t="shared" si="455"/>
        <v/>
      </c>
      <c r="L2341" t="str">
        <f t="shared" si="456"/>
        <v/>
      </c>
      <c r="M2341" t="str">
        <f t="shared" si="457"/>
        <v/>
      </c>
      <c r="N2341" t="str">
        <f t="shared" si="458"/>
        <v/>
      </c>
      <c r="O2341" t="str">
        <f t="shared" si="459"/>
        <v/>
      </c>
      <c r="P2341" t="str">
        <f t="shared" si="460"/>
        <v/>
      </c>
    </row>
    <row r="2342" spans="5:16">
      <c r="E2342">
        <v>0</v>
      </c>
      <c r="F2342">
        <f t="shared" si="450"/>
        <v>0</v>
      </c>
      <c r="G2342" t="str">
        <f t="shared" si="451"/>
        <v/>
      </c>
      <c r="H2342" t="str">
        <f t="shared" si="452"/>
        <v/>
      </c>
      <c r="I2342" t="str">
        <f t="shared" si="453"/>
        <v/>
      </c>
      <c r="J2342" t="str">
        <f t="shared" si="454"/>
        <v/>
      </c>
      <c r="K2342" t="str">
        <f t="shared" si="455"/>
        <v/>
      </c>
      <c r="L2342" t="str">
        <f t="shared" si="456"/>
        <v/>
      </c>
      <c r="M2342" t="str">
        <f t="shared" si="457"/>
        <v/>
      </c>
      <c r="N2342" t="str">
        <f t="shared" si="458"/>
        <v/>
      </c>
      <c r="O2342" t="str">
        <f t="shared" si="459"/>
        <v/>
      </c>
      <c r="P2342" t="str">
        <f t="shared" si="460"/>
        <v/>
      </c>
    </row>
    <row r="2343" spans="5:16">
      <c r="E2343">
        <v>0</v>
      </c>
      <c r="F2343">
        <f t="shared" si="450"/>
        <v>0</v>
      </c>
      <c r="G2343" t="str">
        <f t="shared" si="451"/>
        <v/>
      </c>
      <c r="H2343" t="str">
        <f t="shared" si="452"/>
        <v/>
      </c>
      <c r="I2343" t="str">
        <f t="shared" si="453"/>
        <v/>
      </c>
      <c r="J2343" t="str">
        <f t="shared" si="454"/>
        <v/>
      </c>
      <c r="K2343" t="str">
        <f t="shared" si="455"/>
        <v/>
      </c>
      <c r="L2343" t="str">
        <f t="shared" si="456"/>
        <v/>
      </c>
      <c r="M2343" t="str">
        <f t="shared" si="457"/>
        <v/>
      </c>
      <c r="N2343" t="str">
        <f t="shared" si="458"/>
        <v/>
      </c>
      <c r="O2343" t="str">
        <f t="shared" si="459"/>
        <v/>
      </c>
      <c r="P2343" t="str">
        <f t="shared" si="460"/>
        <v/>
      </c>
    </row>
    <row r="2344" spans="5:16">
      <c r="E2344">
        <v>0</v>
      </c>
      <c r="F2344">
        <f t="shared" si="450"/>
        <v>0</v>
      </c>
      <c r="G2344" t="str">
        <f t="shared" si="451"/>
        <v/>
      </c>
      <c r="H2344" t="str">
        <f t="shared" si="452"/>
        <v/>
      </c>
      <c r="I2344" t="str">
        <f t="shared" si="453"/>
        <v/>
      </c>
      <c r="J2344" t="str">
        <f t="shared" si="454"/>
        <v/>
      </c>
      <c r="K2344" t="str">
        <f t="shared" si="455"/>
        <v/>
      </c>
      <c r="L2344" t="str">
        <f t="shared" si="456"/>
        <v/>
      </c>
      <c r="M2344" t="str">
        <f t="shared" si="457"/>
        <v/>
      </c>
      <c r="N2344" t="str">
        <f t="shared" si="458"/>
        <v/>
      </c>
      <c r="O2344" t="str">
        <f t="shared" si="459"/>
        <v/>
      </c>
      <c r="P2344" t="str">
        <f t="shared" si="460"/>
        <v/>
      </c>
    </row>
    <row r="2345" spans="5:16">
      <c r="E2345">
        <v>0</v>
      </c>
      <c r="F2345">
        <f t="shared" si="450"/>
        <v>0</v>
      </c>
      <c r="G2345" t="str">
        <f t="shared" si="451"/>
        <v/>
      </c>
      <c r="H2345" t="str">
        <f t="shared" si="452"/>
        <v/>
      </c>
      <c r="I2345" t="str">
        <f t="shared" si="453"/>
        <v/>
      </c>
      <c r="J2345" t="str">
        <f t="shared" si="454"/>
        <v/>
      </c>
      <c r="K2345" t="str">
        <f t="shared" si="455"/>
        <v/>
      </c>
      <c r="L2345" t="str">
        <f t="shared" si="456"/>
        <v/>
      </c>
      <c r="M2345" t="str">
        <f t="shared" si="457"/>
        <v/>
      </c>
      <c r="N2345" t="str">
        <f t="shared" si="458"/>
        <v/>
      </c>
      <c r="O2345" t="str">
        <f t="shared" si="459"/>
        <v/>
      </c>
      <c r="P2345" t="str">
        <f t="shared" si="460"/>
        <v/>
      </c>
    </row>
    <row r="2346" spans="5:16">
      <c r="E2346">
        <v>0</v>
      </c>
      <c r="F2346">
        <f t="shared" si="450"/>
        <v>0</v>
      </c>
      <c r="G2346" t="str">
        <f t="shared" si="451"/>
        <v/>
      </c>
      <c r="H2346" t="str">
        <f t="shared" si="452"/>
        <v/>
      </c>
      <c r="I2346" t="str">
        <f t="shared" si="453"/>
        <v/>
      </c>
      <c r="J2346" t="str">
        <f t="shared" si="454"/>
        <v/>
      </c>
      <c r="K2346" t="str">
        <f t="shared" si="455"/>
        <v/>
      </c>
      <c r="L2346" t="str">
        <f t="shared" si="456"/>
        <v/>
      </c>
      <c r="M2346" t="str">
        <f t="shared" si="457"/>
        <v/>
      </c>
      <c r="N2346" t="str">
        <f t="shared" si="458"/>
        <v/>
      </c>
      <c r="O2346" t="str">
        <f t="shared" si="459"/>
        <v/>
      </c>
      <c r="P2346" t="str">
        <f t="shared" si="460"/>
        <v/>
      </c>
    </row>
    <row r="2347" spans="5:16">
      <c r="E2347">
        <v>0</v>
      </c>
      <c r="F2347">
        <f t="shared" si="450"/>
        <v>0</v>
      </c>
      <c r="G2347" t="str">
        <f t="shared" si="451"/>
        <v/>
      </c>
      <c r="H2347" t="str">
        <f t="shared" si="452"/>
        <v/>
      </c>
      <c r="I2347" t="str">
        <f t="shared" si="453"/>
        <v/>
      </c>
      <c r="J2347" t="str">
        <f t="shared" si="454"/>
        <v/>
      </c>
      <c r="K2347" t="str">
        <f t="shared" si="455"/>
        <v/>
      </c>
      <c r="L2347" t="str">
        <f t="shared" si="456"/>
        <v/>
      </c>
      <c r="M2347" t="str">
        <f t="shared" si="457"/>
        <v/>
      </c>
      <c r="N2347" t="str">
        <f t="shared" si="458"/>
        <v/>
      </c>
      <c r="O2347" t="str">
        <f t="shared" si="459"/>
        <v/>
      </c>
      <c r="P2347" t="str">
        <f t="shared" si="460"/>
        <v/>
      </c>
    </row>
    <row r="2348" spans="5:16">
      <c r="E2348">
        <v>0</v>
      </c>
      <c r="F2348">
        <f t="shared" si="450"/>
        <v>0</v>
      </c>
      <c r="G2348" t="str">
        <f t="shared" si="451"/>
        <v/>
      </c>
      <c r="H2348" t="str">
        <f t="shared" si="452"/>
        <v/>
      </c>
      <c r="I2348" t="str">
        <f t="shared" si="453"/>
        <v/>
      </c>
      <c r="J2348" t="str">
        <f t="shared" si="454"/>
        <v/>
      </c>
      <c r="K2348" t="str">
        <f t="shared" si="455"/>
        <v/>
      </c>
      <c r="L2348" t="str">
        <f t="shared" si="456"/>
        <v/>
      </c>
      <c r="M2348" t="str">
        <f t="shared" si="457"/>
        <v/>
      </c>
      <c r="N2348" t="str">
        <f t="shared" si="458"/>
        <v/>
      </c>
      <c r="O2348" t="str">
        <f t="shared" si="459"/>
        <v/>
      </c>
      <c r="P2348" t="str">
        <f t="shared" si="460"/>
        <v/>
      </c>
    </row>
    <row r="2349" spans="5:16">
      <c r="E2349">
        <v>0</v>
      </c>
      <c r="F2349">
        <f t="shared" si="450"/>
        <v>0</v>
      </c>
      <c r="G2349" t="str">
        <f t="shared" si="451"/>
        <v/>
      </c>
      <c r="H2349" t="str">
        <f t="shared" si="452"/>
        <v/>
      </c>
      <c r="I2349" t="str">
        <f t="shared" si="453"/>
        <v/>
      </c>
      <c r="J2349" t="str">
        <f t="shared" si="454"/>
        <v/>
      </c>
      <c r="K2349" t="str">
        <f t="shared" si="455"/>
        <v/>
      </c>
      <c r="L2349" t="str">
        <f t="shared" si="456"/>
        <v/>
      </c>
      <c r="M2349" t="str">
        <f t="shared" si="457"/>
        <v/>
      </c>
      <c r="N2349" t="str">
        <f t="shared" si="458"/>
        <v/>
      </c>
      <c r="O2349" t="str">
        <f t="shared" si="459"/>
        <v/>
      </c>
      <c r="P2349" t="str">
        <f t="shared" si="460"/>
        <v/>
      </c>
    </row>
    <row r="2350" spans="5:16">
      <c r="E2350">
        <v>0</v>
      </c>
      <c r="F2350">
        <f t="shared" si="450"/>
        <v>0</v>
      </c>
      <c r="G2350" t="str">
        <f t="shared" si="451"/>
        <v/>
      </c>
      <c r="H2350" t="str">
        <f t="shared" si="452"/>
        <v/>
      </c>
      <c r="I2350" t="str">
        <f t="shared" si="453"/>
        <v/>
      </c>
      <c r="J2350" t="str">
        <f t="shared" si="454"/>
        <v/>
      </c>
      <c r="K2350" t="str">
        <f t="shared" si="455"/>
        <v/>
      </c>
      <c r="L2350" t="str">
        <f t="shared" si="456"/>
        <v/>
      </c>
      <c r="M2350" t="str">
        <f t="shared" si="457"/>
        <v/>
      </c>
      <c r="N2350" t="str">
        <f t="shared" si="458"/>
        <v/>
      </c>
      <c r="O2350" t="str">
        <f t="shared" si="459"/>
        <v/>
      </c>
      <c r="P2350" t="str">
        <f t="shared" si="460"/>
        <v/>
      </c>
    </row>
    <row r="2351" spans="5:16">
      <c r="E2351">
        <v>0</v>
      </c>
      <c r="F2351">
        <f t="shared" si="450"/>
        <v>0</v>
      </c>
      <c r="G2351" t="str">
        <f t="shared" si="451"/>
        <v/>
      </c>
      <c r="H2351" t="str">
        <f t="shared" si="452"/>
        <v/>
      </c>
      <c r="I2351" t="str">
        <f t="shared" si="453"/>
        <v/>
      </c>
      <c r="J2351" t="str">
        <f t="shared" si="454"/>
        <v/>
      </c>
      <c r="K2351" t="str">
        <f t="shared" si="455"/>
        <v/>
      </c>
      <c r="L2351" t="str">
        <f t="shared" si="456"/>
        <v/>
      </c>
      <c r="M2351" t="str">
        <f t="shared" si="457"/>
        <v/>
      </c>
      <c r="N2351" t="str">
        <f t="shared" si="458"/>
        <v/>
      </c>
      <c r="O2351" t="str">
        <f t="shared" si="459"/>
        <v/>
      </c>
      <c r="P2351" t="str">
        <f t="shared" si="460"/>
        <v/>
      </c>
    </row>
    <row r="2352" spans="5:16">
      <c r="E2352">
        <v>0</v>
      </c>
      <c r="F2352">
        <f t="shared" si="450"/>
        <v>0</v>
      </c>
      <c r="G2352" t="str">
        <f t="shared" si="451"/>
        <v/>
      </c>
      <c r="H2352" t="str">
        <f t="shared" si="452"/>
        <v/>
      </c>
      <c r="I2352" t="str">
        <f t="shared" si="453"/>
        <v/>
      </c>
      <c r="J2352" t="str">
        <f t="shared" si="454"/>
        <v/>
      </c>
      <c r="K2352" t="str">
        <f t="shared" si="455"/>
        <v/>
      </c>
      <c r="L2352" t="str">
        <f t="shared" si="456"/>
        <v/>
      </c>
      <c r="M2352" t="str">
        <f t="shared" si="457"/>
        <v/>
      </c>
      <c r="N2352" t="str">
        <f t="shared" si="458"/>
        <v/>
      </c>
      <c r="O2352" t="str">
        <f t="shared" si="459"/>
        <v/>
      </c>
      <c r="P2352" t="str">
        <f t="shared" si="460"/>
        <v/>
      </c>
    </row>
    <row r="2353" spans="5:16">
      <c r="E2353">
        <v>0</v>
      </c>
      <c r="F2353">
        <f t="shared" si="450"/>
        <v>0</v>
      </c>
      <c r="G2353" t="str">
        <f t="shared" si="451"/>
        <v/>
      </c>
      <c r="H2353" t="str">
        <f t="shared" si="452"/>
        <v/>
      </c>
      <c r="I2353" t="str">
        <f t="shared" si="453"/>
        <v/>
      </c>
      <c r="J2353" t="str">
        <f t="shared" si="454"/>
        <v/>
      </c>
      <c r="K2353" t="str">
        <f t="shared" si="455"/>
        <v/>
      </c>
      <c r="L2353" t="str">
        <f t="shared" si="456"/>
        <v/>
      </c>
      <c r="M2353" t="str">
        <f t="shared" si="457"/>
        <v/>
      </c>
      <c r="N2353" t="str">
        <f t="shared" si="458"/>
        <v/>
      </c>
      <c r="O2353" t="str">
        <f t="shared" si="459"/>
        <v/>
      </c>
      <c r="P2353" t="str">
        <f t="shared" si="460"/>
        <v/>
      </c>
    </row>
    <row r="2354" spans="5:16">
      <c r="E2354">
        <v>0</v>
      </c>
      <c r="F2354">
        <f t="shared" si="450"/>
        <v>0</v>
      </c>
      <c r="G2354" t="str">
        <f t="shared" si="451"/>
        <v/>
      </c>
      <c r="H2354" t="str">
        <f t="shared" si="452"/>
        <v/>
      </c>
      <c r="I2354" t="str">
        <f t="shared" si="453"/>
        <v/>
      </c>
      <c r="J2354" t="str">
        <f t="shared" si="454"/>
        <v/>
      </c>
      <c r="K2354" t="str">
        <f t="shared" si="455"/>
        <v/>
      </c>
      <c r="L2354" t="str">
        <f t="shared" si="456"/>
        <v/>
      </c>
      <c r="M2354" t="str">
        <f t="shared" si="457"/>
        <v/>
      </c>
      <c r="N2354" t="str">
        <f t="shared" si="458"/>
        <v/>
      </c>
      <c r="O2354" t="str">
        <f t="shared" si="459"/>
        <v/>
      </c>
      <c r="P2354" t="str">
        <f t="shared" si="460"/>
        <v/>
      </c>
    </row>
    <row r="2355" spans="5:16">
      <c r="E2355">
        <v>0</v>
      </c>
      <c r="F2355">
        <f t="shared" si="450"/>
        <v>0</v>
      </c>
      <c r="G2355" t="str">
        <f t="shared" si="451"/>
        <v/>
      </c>
      <c r="H2355" t="str">
        <f t="shared" si="452"/>
        <v/>
      </c>
      <c r="I2355" t="str">
        <f t="shared" si="453"/>
        <v/>
      </c>
      <c r="J2355" t="str">
        <f t="shared" si="454"/>
        <v/>
      </c>
      <c r="K2355" t="str">
        <f t="shared" si="455"/>
        <v/>
      </c>
      <c r="L2355" t="str">
        <f t="shared" si="456"/>
        <v/>
      </c>
      <c r="M2355" t="str">
        <f t="shared" si="457"/>
        <v/>
      </c>
      <c r="N2355" t="str">
        <f t="shared" si="458"/>
        <v/>
      </c>
      <c r="O2355" t="str">
        <f t="shared" si="459"/>
        <v/>
      </c>
      <c r="P2355" t="str">
        <f t="shared" si="460"/>
        <v/>
      </c>
    </row>
    <row r="2356" spans="5:16">
      <c r="E2356">
        <v>0</v>
      </c>
      <c r="F2356">
        <f t="shared" si="450"/>
        <v>0</v>
      </c>
      <c r="G2356" t="str">
        <f t="shared" si="451"/>
        <v/>
      </c>
      <c r="H2356" t="str">
        <f t="shared" si="452"/>
        <v/>
      </c>
      <c r="I2356" t="str">
        <f t="shared" si="453"/>
        <v/>
      </c>
      <c r="J2356" t="str">
        <f t="shared" si="454"/>
        <v/>
      </c>
      <c r="K2356" t="str">
        <f t="shared" si="455"/>
        <v/>
      </c>
      <c r="L2356" t="str">
        <f t="shared" si="456"/>
        <v/>
      </c>
      <c r="M2356" t="str">
        <f t="shared" si="457"/>
        <v/>
      </c>
      <c r="N2356" t="str">
        <f t="shared" si="458"/>
        <v/>
      </c>
      <c r="O2356" t="str">
        <f t="shared" si="459"/>
        <v/>
      </c>
      <c r="P2356" t="str">
        <f t="shared" si="460"/>
        <v/>
      </c>
    </row>
    <row r="2357" spans="5:16">
      <c r="E2357">
        <v>0</v>
      </c>
      <c r="F2357">
        <f t="shared" si="450"/>
        <v>0</v>
      </c>
      <c r="G2357" t="str">
        <f t="shared" si="451"/>
        <v/>
      </c>
      <c r="H2357" t="str">
        <f t="shared" si="452"/>
        <v/>
      </c>
      <c r="I2357" t="str">
        <f t="shared" si="453"/>
        <v/>
      </c>
      <c r="J2357" t="str">
        <f t="shared" si="454"/>
        <v/>
      </c>
      <c r="K2357" t="str">
        <f t="shared" si="455"/>
        <v/>
      </c>
      <c r="L2357" t="str">
        <f t="shared" si="456"/>
        <v/>
      </c>
      <c r="M2357" t="str">
        <f t="shared" si="457"/>
        <v/>
      </c>
      <c r="N2357" t="str">
        <f t="shared" si="458"/>
        <v/>
      </c>
      <c r="O2357" t="str">
        <f t="shared" si="459"/>
        <v/>
      </c>
      <c r="P2357" t="str">
        <f t="shared" si="460"/>
        <v/>
      </c>
    </row>
    <row r="2358" spans="5:16">
      <c r="E2358">
        <v>0</v>
      </c>
      <c r="F2358">
        <f t="shared" si="450"/>
        <v>0</v>
      </c>
      <c r="G2358" t="str">
        <f t="shared" si="451"/>
        <v/>
      </c>
      <c r="H2358" t="str">
        <f t="shared" si="452"/>
        <v/>
      </c>
      <c r="I2358" t="str">
        <f t="shared" si="453"/>
        <v/>
      </c>
      <c r="J2358" t="str">
        <f t="shared" si="454"/>
        <v/>
      </c>
      <c r="K2358" t="str">
        <f t="shared" si="455"/>
        <v/>
      </c>
      <c r="L2358" t="str">
        <f t="shared" si="456"/>
        <v/>
      </c>
      <c r="M2358" t="str">
        <f t="shared" si="457"/>
        <v/>
      </c>
      <c r="N2358" t="str">
        <f t="shared" si="458"/>
        <v/>
      </c>
      <c r="O2358" t="str">
        <f t="shared" si="459"/>
        <v/>
      </c>
      <c r="P2358" t="str">
        <f t="shared" si="460"/>
        <v/>
      </c>
    </row>
    <row r="2359" spans="5:16">
      <c r="E2359">
        <v>0</v>
      </c>
      <c r="F2359">
        <f t="shared" si="450"/>
        <v>0</v>
      </c>
      <c r="G2359" t="str">
        <f t="shared" si="451"/>
        <v/>
      </c>
      <c r="H2359" t="str">
        <f t="shared" si="452"/>
        <v/>
      </c>
      <c r="I2359" t="str">
        <f t="shared" si="453"/>
        <v/>
      </c>
      <c r="J2359" t="str">
        <f t="shared" si="454"/>
        <v/>
      </c>
      <c r="K2359" t="str">
        <f t="shared" si="455"/>
        <v/>
      </c>
      <c r="L2359" t="str">
        <f t="shared" si="456"/>
        <v/>
      </c>
      <c r="M2359" t="str">
        <f t="shared" si="457"/>
        <v/>
      </c>
      <c r="N2359" t="str">
        <f t="shared" si="458"/>
        <v/>
      </c>
      <c r="O2359" t="str">
        <f t="shared" si="459"/>
        <v/>
      </c>
      <c r="P2359" t="str">
        <f t="shared" si="460"/>
        <v/>
      </c>
    </row>
    <row r="2360" spans="5:16">
      <c r="E2360">
        <v>0</v>
      </c>
      <c r="F2360">
        <f t="shared" si="450"/>
        <v>0</v>
      </c>
      <c r="G2360" t="str">
        <f t="shared" si="451"/>
        <v/>
      </c>
      <c r="H2360" t="str">
        <f t="shared" si="452"/>
        <v/>
      </c>
      <c r="I2360" t="str">
        <f t="shared" si="453"/>
        <v/>
      </c>
      <c r="J2360" t="str">
        <f t="shared" si="454"/>
        <v/>
      </c>
      <c r="K2360" t="str">
        <f t="shared" si="455"/>
        <v/>
      </c>
      <c r="L2360" t="str">
        <f t="shared" si="456"/>
        <v/>
      </c>
      <c r="M2360" t="str">
        <f t="shared" si="457"/>
        <v/>
      </c>
      <c r="N2360" t="str">
        <f t="shared" si="458"/>
        <v/>
      </c>
      <c r="O2360" t="str">
        <f t="shared" si="459"/>
        <v/>
      </c>
      <c r="P2360" t="str">
        <f t="shared" si="460"/>
        <v/>
      </c>
    </row>
    <row r="2361" spans="5:16">
      <c r="E2361">
        <v>0</v>
      </c>
      <c r="F2361">
        <f t="shared" si="450"/>
        <v>0</v>
      </c>
      <c r="G2361" t="str">
        <f t="shared" si="451"/>
        <v/>
      </c>
      <c r="H2361" t="str">
        <f t="shared" si="452"/>
        <v/>
      </c>
      <c r="I2361" t="str">
        <f t="shared" si="453"/>
        <v/>
      </c>
      <c r="J2361" t="str">
        <f t="shared" si="454"/>
        <v/>
      </c>
      <c r="K2361" t="str">
        <f t="shared" si="455"/>
        <v/>
      </c>
      <c r="L2361" t="str">
        <f t="shared" si="456"/>
        <v/>
      </c>
      <c r="M2361" t="str">
        <f t="shared" si="457"/>
        <v/>
      </c>
      <c r="N2361" t="str">
        <f t="shared" si="458"/>
        <v/>
      </c>
      <c r="O2361" t="str">
        <f t="shared" si="459"/>
        <v/>
      </c>
      <c r="P2361" t="str">
        <f t="shared" si="460"/>
        <v/>
      </c>
    </row>
    <row r="2362" spans="5:16">
      <c r="E2362">
        <v>0</v>
      </c>
      <c r="F2362">
        <f t="shared" si="450"/>
        <v>0</v>
      </c>
      <c r="G2362" t="str">
        <f t="shared" si="451"/>
        <v/>
      </c>
      <c r="H2362" t="str">
        <f t="shared" si="452"/>
        <v/>
      </c>
      <c r="I2362" t="str">
        <f t="shared" si="453"/>
        <v/>
      </c>
      <c r="J2362" t="str">
        <f t="shared" si="454"/>
        <v/>
      </c>
      <c r="K2362" t="str">
        <f t="shared" si="455"/>
        <v/>
      </c>
      <c r="L2362" t="str">
        <f t="shared" si="456"/>
        <v/>
      </c>
      <c r="M2362" t="str">
        <f t="shared" si="457"/>
        <v/>
      </c>
      <c r="N2362" t="str">
        <f t="shared" si="458"/>
        <v/>
      </c>
      <c r="O2362" t="str">
        <f t="shared" si="459"/>
        <v/>
      </c>
      <c r="P2362" t="str">
        <f t="shared" si="460"/>
        <v/>
      </c>
    </row>
    <row r="2363" spans="5:16">
      <c r="E2363">
        <v>0</v>
      </c>
      <c r="F2363">
        <f t="shared" si="450"/>
        <v>0</v>
      </c>
      <c r="G2363" t="str">
        <f t="shared" si="451"/>
        <v/>
      </c>
      <c r="H2363" t="str">
        <f t="shared" si="452"/>
        <v/>
      </c>
      <c r="I2363" t="str">
        <f t="shared" si="453"/>
        <v/>
      </c>
      <c r="J2363" t="str">
        <f t="shared" si="454"/>
        <v/>
      </c>
      <c r="K2363" t="str">
        <f t="shared" si="455"/>
        <v/>
      </c>
      <c r="L2363" t="str">
        <f t="shared" si="456"/>
        <v/>
      </c>
      <c r="M2363" t="str">
        <f t="shared" si="457"/>
        <v/>
      </c>
      <c r="N2363" t="str">
        <f t="shared" si="458"/>
        <v/>
      </c>
      <c r="O2363" t="str">
        <f t="shared" si="459"/>
        <v/>
      </c>
      <c r="P2363" t="str">
        <f t="shared" si="460"/>
        <v/>
      </c>
    </row>
    <row r="2364" spans="5:16">
      <c r="E2364">
        <v>0</v>
      </c>
      <c r="F2364">
        <f t="shared" si="450"/>
        <v>0</v>
      </c>
      <c r="G2364" t="str">
        <f t="shared" si="451"/>
        <v/>
      </c>
      <c r="H2364" t="str">
        <f t="shared" si="452"/>
        <v/>
      </c>
      <c r="I2364" t="str">
        <f t="shared" si="453"/>
        <v/>
      </c>
      <c r="J2364" t="str">
        <f t="shared" si="454"/>
        <v/>
      </c>
      <c r="K2364" t="str">
        <f t="shared" si="455"/>
        <v/>
      </c>
      <c r="L2364" t="str">
        <f t="shared" si="456"/>
        <v/>
      </c>
      <c r="M2364" t="str">
        <f t="shared" si="457"/>
        <v/>
      </c>
      <c r="N2364" t="str">
        <f t="shared" si="458"/>
        <v/>
      </c>
      <c r="O2364" t="str">
        <f t="shared" si="459"/>
        <v/>
      </c>
      <c r="P2364" t="str">
        <f t="shared" si="460"/>
        <v/>
      </c>
    </row>
    <row r="2365" spans="5:16">
      <c r="E2365">
        <v>0</v>
      </c>
      <c r="F2365">
        <f t="shared" si="450"/>
        <v>0</v>
      </c>
      <c r="G2365" t="str">
        <f t="shared" si="451"/>
        <v/>
      </c>
      <c r="H2365" t="str">
        <f t="shared" si="452"/>
        <v/>
      </c>
      <c r="I2365" t="str">
        <f t="shared" si="453"/>
        <v/>
      </c>
      <c r="J2365" t="str">
        <f t="shared" si="454"/>
        <v/>
      </c>
      <c r="K2365" t="str">
        <f t="shared" si="455"/>
        <v/>
      </c>
      <c r="L2365" t="str">
        <f t="shared" si="456"/>
        <v/>
      </c>
      <c r="M2365" t="str">
        <f t="shared" si="457"/>
        <v/>
      </c>
      <c r="N2365" t="str">
        <f t="shared" si="458"/>
        <v/>
      </c>
      <c r="O2365" t="str">
        <f t="shared" si="459"/>
        <v/>
      </c>
      <c r="P2365" t="str">
        <f t="shared" si="460"/>
        <v/>
      </c>
    </row>
    <row r="2366" spans="5:16">
      <c r="E2366">
        <v>0</v>
      </c>
      <c r="F2366">
        <f t="shared" si="450"/>
        <v>0</v>
      </c>
      <c r="G2366" t="str">
        <f t="shared" si="451"/>
        <v/>
      </c>
      <c r="H2366" t="str">
        <f t="shared" si="452"/>
        <v/>
      </c>
      <c r="I2366" t="str">
        <f t="shared" si="453"/>
        <v/>
      </c>
      <c r="J2366" t="str">
        <f t="shared" si="454"/>
        <v/>
      </c>
      <c r="K2366" t="str">
        <f t="shared" si="455"/>
        <v/>
      </c>
      <c r="L2366" t="str">
        <f t="shared" si="456"/>
        <v/>
      </c>
      <c r="M2366" t="str">
        <f t="shared" si="457"/>
        <v/>
      </c>
      <c r="N2366" t="str">
        <f t="shared" si="458"/>
        <v/>
      </c>
      <c r="O2366" t="str">
        <f t="shared" si="459"/>
        <v/>
      </c>
      <c r="P2366" t="str">
        <f t="shared" si="460"/>
        <v/>
      </c>
    </row>
    <row r="2367" spans="5:16">
      <c r="E2367">
        <v>0</v>
      </c>
      <c r="F2367">
        <f t="shared" si="450"/>
        <v>0</v>
      </c>
      <c r="G2367" t="str">
        <f t="shared" si="451"/>
        <v/>
      </c>
      <c r="H2367" t="str">
        <f t="shared" si="452"/>
        <v/>
      </c>
      <c r="I2367" t="str">
        <f t="shared" si="453"/>
        <v/>
      </c>
      <c r="J2367" t="str">
        <f t="shared" si="454"/>
        <v/>
      </c>
      <c r="K2367" t="str">
        <f t="shared" si="455"/>
        <v/>
      </c>
      <c r="L2367" t="str">
        <f t="shared" si="456"/>
        <v/>
      </c>
      <c r="M2367" t="str">
        <f t="shared" si="457"/>
        <v/>
      </c>
      <c r="N2367" t="str">
        <f t="shared" si="458"/>
        <v/>
      </c>
      <c r="O2367" t="str">
        <f t="shared" si="459"/>
        <v/>
      </c>
      <c r="P2367" t="str">
        <f t="shared" si="460"/>
        <v/>
      </c>
    </row>
    <row r="2368" spans="5:16">
      <c r="E2368">
        <v>0</v>
      </c>
      <c r="F2368">
        <f t="shared" si="450"/>
        <v>0</v>
      </c>
      <c r="G2368" t="str">
        <f t="shared" si="451"/>
        <v/>
      </c>
      <c r="H2368" t="str">
        <f t="shared" si="452"/>
        <v/>
      </c>
      <c r="I2368" t="str">
        <f t="shared" si="453"/>
        <v/>
      </c>
      <c r="J2368" t="str">
        <f t="shared" si="454"/>
        <v/>
      </c>
      <c r="K2368" t="str">
        <f t="shared" si="455"/>
        <v/>
      </c>
      <c r="L2368" t="str">
        <f t="shared" si="456"/>
        <v/>
      </c>
      <c r="M2368" t="str">
        <f t="shared" si="457"/>
        <v/>
      </c>
      <c r="N2368" t="str">
        <f t="shared" si="458"/>
        <v/>
      </c>
      <c r="O2368" t="str">
        <f t="shared" si="459"/>
        <v/>
      </c>
      <c r="P2368" t="str">
        <f t="shared" si="460"/>
        <v/>
      </c>
    </row>
    <row r="2369" spans="5:16">
      <c r="E2369">
        <v>0</v>
      </c>
      <c r="F2369">
        <f t="shared" si="450"/>
        <v>0</v>
      </c>
      <c r="G2369" t="str">
        <f t="shared" si="451"/>
        <v/>
      </c>
      <c r="H2369" t="str">
        <f t="shared" si="452"/>
        <v/>
      </c>
      <c r="I2369" t="str">
        <f t="shared" si="453"/>
        <v/>
      </c>
      <c r="J2369" t="str">
        <f t="shared" si="454"/>
        <v/>
      </c>
      <c r="K2369" t="str">
        <f t="shared" si="455"/>
        <v/>
      </c>
      <c r="L2369" t="str">
        <f t="shared" si="456"/>
        <v/>
      </c>
      <c r="M2369" t="str">
        <f t="shared" si="457"/>
        <v/>
      </c>
      <c r="N2369" t="str">
        <f t="shared" si="458"/>
        <v/>
      </c>
      <c r="O2369" t="str">
        <f t="shared" si="459"/>
        <v/>
      </c>
      <c r="P2369" t="str">
        <f t="shared" si="460"/>
        <v/>
      </c>
    </row>
    <row r="2370" spans="5:16">
      <c r="E2370">
        <v>0</v>
      </c>
      <c r="F2370">
        <f t="shared" si="450"/>
        <v>0</v>
      </c>
      <c r="G2370" t="str">
        <f t="shared" si="451"/>
        <v/>
      </c>
      <c r="H2370" t="str">
        <f t="shared" si="452"/>
        <v/>
      </c>
      <c r="I2370" t="str">
        <f t="shared" si="453"/>
        <v/>
      </c>
      <c r="J2370" t="str">
        <f t="shared" si="454"/>
        <v/>
      </c>
      <c r="K2370" t="str">
        <f t="shared" si="455"/>
        <v/>
      </c>
      <c r="L2370" t="str">
        <f t="shared" si="456"/>
        <v/>
      </c>
      <c r="M2370" t="str">
        <f t="shared" si="457"/>
        <v/>
      </c>
      <c r="N2370" t="str">
        <f t="shared" si="458"/>
        <v/>
      </c>
      <c r="O2370" t="str">
        <f t="shared" si="459"/>
        <v/>
      </c>
      <c r="P2370" t="str">
        <f t="shared" si="460"/>
        <v/>
      </c>
    </row>
    <row r="2371" spans="5:16">
      <c r="E2371">
        <v>0</v>
      </c>
      <c r="F2371">
        <f t="shared" ref="F2371:F2434" si="461">IF(LEN($E2371)=1,$E2371,"")</f>
        <v>0</v>
      </c>
      <c r="G2371" t="str">
        <f t="shared" ref="G2371:G2434" si="462">IF(LEN($E2371)=2,$E2371,"")</f>
        <v/>
      </c>
      <c r="H2371" t="str">
        <f t="shared" ref="H2371:H2434" si="463">IF(LEN($E2371)=3,$E2371,"")</f>
        <v/>
      </c>
      <c r="I2371" t="str">
        <f t="shared" ref="I2371:I2434" si="464">IF(LEN($E2371)=4,$E2371,"")</f>
        <v/>
      </c>
      <c r="J2371" t="str">
        <f t="shared" ref="J2371:J2434" si="465">IF(LEN($E2371)=5,$E2371,"")</f>
        <v/>
      </c>
      <c r="K2371" t="str">
        <f t="shared" ref="K2371:K2434" si="466">IF(LEN($E2371)=6,$E2371,"")</f>
        <v/>
      </c>
      <c r="L2371" t="str">
        <f t="shared" ref="L2371:L2434" si="467">IF(LEN($E2371)=7,$E2371,"")</f>
        <v/>
      </c>
      <c r="M2371" t="str">
        <f t="shared" ref="M2371:M2434" si="468">IF(LEN($E2371)=8,$E2371,"")</f>
        <v/>
      </c>
      <c r="N2371" t="str">
        <f t="shared" ref="N2371:N2434" si="469">IF(LEN($E2371)=9,$E2371,"")</f>
        <v/>
      </c>
      <c r="O2371" t="str">
        <f t="shared" ref="O2371:O2434" si="470">IF(LEN($E2371)=10,$E2371,"")</f>
        <v/>
      </c>
      <c r="P2371" t="str">
        <f t="shared" ref="P2371:P2434" si="471">IF(LEN($E2371)&gt;=11,$E2371,"")</f>
        <v/>
      </c>
    </row>
    <row r="2372" spans="5:16">
      <c r="E2372">
        <v>0</v>
      </c>
      <c r="F2372">
        <f t="shared" si="461"/>
        <v>0</v>
      </c>
      <c r="G2372" t="str">
        <f t="shared" si="462"/>
        <v/>
      </c>
      <c r="H2372" t="str">
        <f t="shared" si="463"/>
        <v/>
      </c>
      <c r="I2372" t="str">
        <f t="shared" si="464"/>
        <v/>
      </c>
      <c r="J2372" t="str">
        <f t="shared" si="465"/>
        <v/>
      </c>
      <c r="K2372" t="str">
        <f t="shared" si="466"/>
        <v/>
      </c>
      <c r="L2372" t="str">
        <f t="shared" si="467"/>
        <v/>
      </c>
      <c r="M2372" t="str">
        <f t="shared" si="468"/>
        <v/>
      </c>
      <c r="N2372" t="str">
        <f t="shared" si="469"/>
        <v/>
      </c>
      <c r="O2372" t="str">
        <f t="shared" si="470"/>
        <v/>
      </c>
      <c r="P2372" t="str">
        <f t="shared" si="471"/>
        <v/>
      </c>
    </row>
    <row r="2373" spans="5:16">
      <c r="E2373">
        <v>0</v>
      </c>
      <c r="F2373">
        <f t="shared" si="461"/>
        <v>0</v>
      </c>
      <c r="G2373" t="str">
        <f t="shared" si="462"/>
        <v/>
      </c>
      <c r="H2373" t="str">
        <f t="shared" si="463"/>
        <v/>
      </c>
      <c r="I2373" t="str">
        <f t="shared" si="464"/>
        <v/>
      </c>
      <c r="J2373" t="str">
        <f t="shared" si="465"/>
        <v/>
      </c>
      <c r="K2373" t="str">
        <f t="shared" si="466"/>
        <v/>
      </c>
      <c r="L2373" t="str">
        <f t="shared" si="467"/>
        <v/>
      </c>
      <c r="M2373" t="str">
        <f t="shared" si="468"/>
        <v/>
      </c>
      <c r="N2373" t="str">
        <f t="shared" si="469"/>
        <v/>
      </c>
      <c r="O2373" t="str">
        <f t="shared" si="470"/>
        <v/>
      </c>
      <c r="P2373" t="str">
        <f t="shared" si="471"/>
        <v/>
      </c>
    </row>
    <row r="2374" spans="5:16">
      <c r="E2374">
        <v>0</v>
      </c>
      <c r="F2374">
        <f t="shared" si="461"/>
        <v>0</v>
      </c>
      <c r="G2374" t="str">
        <f t="shared" si="462"/>
        <v/>
      </c>
      <c r="H2374" t="str">
        <f t="shared" si="463"/>
        <v/>
      </c>
      <c r="I2374" t="str">
        <f t="shared" si="464"/>
        <v/>
      </c>
      <c r="J2374" t="str">
        <f t="shared" si="465"/>
        <v/>
      </c>
      <c r="K2374" t="str">
        <f t="shared" si="466"/>
        <v/>
      </c>
      <c r="L2374" t="str">
        <f t="shared" si="467"/>
        <v/>
      </c>
      <c r="M2374" t="str">
        <f t="shared" si="468"/>
        <v/>
      </c>
      <c r="N2374" t="str">
        <f t="shared" si="469"/>
        <v/>
      </c>
      <c r="O2374" t="str">
        <f t="shared" si="470"/>
        <v/>
      </c>
      <c r="P2374" t="str">
        <f t="shared" si="471"/>
        <v/>
      </c>
    </row>
    <row r="2375" spans="5:16">
      <c r="E2375">
        <v>0</v>
      </c>
      <c r="F2375">
        <f t="shared" si="461"/>
        <v>0</v>
      </c>
      <c r="G2375" t="str">
        <f t="shared" si="462"/>
        <v/>
      </c>
      <c r="H2375" t="str">
        <f t="shared" si="463"/>
        <v/>
      </c>
      <c r="I2375" t="str">
        <f t="shared" si="464"/>
        <v/>
      </c>
      <c r="J2375" t="str">
        <f t="shared" si="465"/>
        <v/>
      </c>
      <c r="K2375" t="str">
        <f t="shared" si="466"/>
        <v/>
      </c>
      <c r="L2375" t="str">
        <f t="shared" si="467"/>
        <v/>
      </c>
      <c r="M2375" t="str">
        <f t="shared" si="468"/>
        <v/>
      </c>
      <c r="N2375" t="str">
        <f t="shared" si="469"/>
        <v/>
      </c>
      <c r="O2375" t="str">
        <f t="shared" si="470"/>
        <v/>
      </c>
      <c r="P2375" t="str">
        <f t="shared" si="471"/>
        <v/>
      </c>
    </row>
    <row r="2376" spans="5:16">
      <c r="E2376">
        <v>0</v>
      </c>
      <c r="F2376">
        <f t="shared" si="461"/>
        <v>0</v>
      </c>
      <c r="G2376" t="str">
        <f t="shared" si="462"/>
        <v/>
      </c>
      <c r="H2376" t="str">
        <f t="shared" si="463"/>
        <v/>
      </c>
      <c r="I2376" t="str">
        <f t="shared" si="464"/>
        <v/>
      </c>
      <c r="J2376" t="str">
        <f t="shared" si="465"/>
        <v/>
      </c>
      <c r="K2376" t="str">
        <f t="shared" si="466"/>
        <v/>
      </c>
      <c r="L2376" t="str">
        <f t="shared" si="467"/>
        <v/>
      </c>
      <c r="M2376" t="str">
        <f t="shared" si="468"/>
        <v/>
      </c>
      <c r="N2376" t="str">
        <f t="shared" si="469"/>
        <v/>
      </c>
      <c r="O2376" t="str">
        <f t="shared" si="470"/>
        <v/>
      </c>
      <c r="P2376" t="str">
        <f t="shared" si="471"/>
        <v/>
      </c>
    </row>
    <row r="2377" spans="5:16">
      <c r="E2377">
        <v>0</v>
      </c>
      <c r="F2377">
        <f t="shared" si="461"/>
        <v>0</v>
      </c>
      <c r="G2377" t="str">
        <f t="shared" si="462"/>
        <v/>
      </c>
      <c r="H2377" t="str">
        <f t="shared" si="463"/>
        <v/>
      </c>
      <c r="I2377" t="str">
        <f t="shared" si="464"/>
        <v/>
      </c>
      <c r="J2377" t="str">
        <f t="shared" si="465"/>
        <v/>
      </c>
      <c r="K2377" t="str">
        <f t="shared" si="466"/>
        <v/>
      </c>
      <c r="L2377" t="str">
        <f t="shared" si="467"/>
        <v/>
      </c>
      <c r="M2377" t="str">
        <f t="shared" si="468"/>
        <v/>
      </c>
      <c r="N2377" t="str">
        <f t="shared" si="469"/>
        <v/>
      </c>
      <c r="O2377" t="str">
        <f t="shared" si="470"/>
        <v/>
      </c>
      <c r="P2377" t="str">
        <f t="shared" si="471"/>
        <v/>
      </c>
    </row>
    <row r="2378" spans="5:16">
      <c r="E2378">
        <v>0</v>
      </c>
      <c r="F2378">
        <f t="shared" si="461"/>
        <v>0</v>
      </c>
      <c r="G2378" t="str">
        <f t="shared" si="462"/>
        <v/>
      </c>
      <c r="H2378" t="str">
        <f t="shared" si="463"/>
        <v/>
      </c>
      <c r="I2378" t="str">
        <f t="shared" si="464"/>
        <v/>
      </c>
      <c r="J2378" t="str">
        <f t="shared" si="465"/>
        <v/>
      </c>
      <c r="K2378" t="str">
        <f t="shared" si="466"/>
        <v/>
      </c>
      <c r="L2378" t="str">
        <f t="shared" si="467"/>
        <v/>
      </c>
      <c r="M2378" t="str">
        <f t="shared" si="468"/>
        <v/>
      </c>
      <c r="N2378" t="str">
        <f t="shared" si="469"/>
        <v/>
      </c>
      <c r="O2378" t="str">
        <f t="shared" si="470"/>
        <v/>
      </c>
      <c r="P2378" t="str">
        <f t="shared" si="471"/>
        <v/>
      </c>
    </row>
    <row r="2379" spans="5:16">
      <c r="E2379">
        <v>0</v>
      </c>
      <c r="F2379">
        <f t="shared" si="461"/>
        <v>0</v>
      </c>
      <c r="G2379" t="str">
        <f t="shared" si="462"/>
        <v/>
      </c>
      <c r="H2379" t="str">
        <f t="shared" si="463"/>
        <v/>
      </c>
      <c r="I2379" t="str">
        <f t="shared" si="464"/>
        <v/>
      </c>
      <c r="J2379" t="str">
        <f t="shared" si="465"/>
        <v/>
      </c>
      <c r="K2379" t="str">
        <f t="shared" si="466"/>
        <v/>
      </c>
      <c r="L2379" t="str">
        <f t="shared" si="467"/>
        <v/>
      </c>
      <c r="M2379" t="str">
        <f t="shared" si="468"/>
        <v/>
      </c>
      <c r="N2379" t="str">
        <f t="shared" si="469"/>
        <v/>
      </c>
      <c r="O2379" t="str">
        <f t="shared" si="470"/>
        <v/>
      </c>
      <c r="P2379" t="str">
        <f t="shared" si="471"/>
        <v/>
      </c>
    </row>
    <row r="2380" spans="5:16">
      <c r="E2380">
        <v>0</v>
      </c>
      <c r="F2380">
        <f t="shared" si="461"/>
        <v>0</v>
      </c>
      <c r="G2380" t="str">
        <f t="shared" si="462"/>
        <v/>
      </c>
      <c r="H2380" t="str">
        <f t="shared" si="463"/>
        <v/>
      </c>
      <c r="I2380" t="str">
        <f t="shared" si="464"/>
        <v/>
      </c>
      <c r="J2380" t="str">
        <f t="shared" si="465"/>
        <v/>
      </c>
      <c r="K2380" t="str">
        <f t="shared" si="466"/>
        <v/>
      </c>
      <c r="L2380" t="str">
        <f t="shared" si="467"/>
        <v/>
      </c>
      <c r="M2380" t="str">
        <f t="shared" si="468"/>
        <v/>
      </c>
      <c r="N2380" t="str">
        <f t="shared" si="469"/>
        <v/>
      </c>
      <c r="O2380" t="str">
        <f t="shared" si="470"/>
        <v/>
      </c>
      <c r="P2380" t="str">
        <f t="shared" si="471"/>
        <v/>
      </c>
    </row>
    <row r="2381" spans="5:16">
      <c r="E2381">
        <v>0</v>
      </c>
      <c r="F2381">
        <f t="shared" si="461"/>
        <v>0</v>
      </c>
      <c r="G2381" t="str">
        <f t="shared" si="462"/>
        <v/>
      </c>
      <c r="H2381" t="str">
        <f t="shared" si="463"/>
        <v/>
      </c>
      <c r="I2381" t="str">
        <f t="shared" si="464"/>
        <v/>
      </c>
      <c r="J2381" t="str">
        <f t="shared" si="465"/>
        <v/>
      </c>
      <c r="K2381" t="str">
        <f t="shared" si="466"/>
        <v/>
      </c>
      <c r="L2381" t="str">
        <f t="shared" si="467"/>
        <v/>
      </c>
      <c r="M2381" t="str">
        <f t="shared" si="468"/>
        <v/>
      </c>
      <c r="N2381" t="str">
        <f t="shared" si="469"/>
        <v/>
      </c>
      <c r="O2381" t="str">
        <f t="shared" si="470"/>
        <v/>
      </c>
      <c r="P2381" t="str">
        <f t="shared" si="471"/>
        <v/>
      </c>
    </row>
    <row r="2382" spans="5:16">
      <c r="E2382">
        <v>0</v>
      </c>
      <c r="F2382">
        <f t="shared" si="461"/>
        <v>0</v>
      </c>
      <c r="G2382" t="str">
        <f t="shared" si="462"/>
        <v/>
      </c>
      <c r="H2382" t="str">
        <f t="shared" si="463"/>
        <v/>
      </c>
      <c r="I2382" t="str">
        <f t="shared" si="464"/>
        <v/>
      </c>
      <c r="J2382" t="str">
        <f t="shared" si="465"/>
        <v/>
      </c>
      <c r="K2382" t="str">
        <f t="shared" si="466"/>
        <v/>
      </c>
      <c r="L2382" t="str">
        <f t="shared" si="467"/>
        <v/>
      </c>
      <c r="M2382" t="str">
        <f t="shared" si="468"/>
        <v/>
      </c>
      <c r="N2382" t="str">
        <f t="shared" si="469"/>
        <v/>
      </c>
      <c r="O2382" t="str">
        <f t="shared" si="470"/>
        <v/>
      </c>
      <c r="P2382" t="str">
        <f t="shared" si="471"/>
        <v/>
      </c>
    </row>
    <row r="2383" spans="5:16">
      <c r="E2383">
        <v>0</v>
      </c>
      <c r="F2383">
        <f t="shared" si="461"/>
        <v>0</v>
      </c>
      <c r="G2383" t="str">
        <f t="shared" si="462"/>
        <v/>
      </c>
      <c r="H2383" t="str">
        <f t="shared" si="463"/>
        <v/>
      </c>
      <c r="I2383" t="str">
        <f t="shared" si="464"/>
        <v/>
      </c>
      <c r="J2383" t="str">
        <f t="shared" si="465"/>
        <v/>
      </c>
      <c r="K2383" t="str">
        <f t="shared" si="466"/>
        <v/>
      </c>
      <c r="L2383" t="str">
        <f t="shared" si="467"/>
        <v/>
      </c>
      <c r="M2383" t="str">
        <f t="shared" si="468"/>
        <v/>
      </c>
      <c r="N2383" t="str">
        <f t="shared" si="469"/>
        <v/>
      </c>
      <c r="O2383" t="str">
        <f t="shared" si="470"/>
        <v/>
      </c>
      <c r="P2383" t="str">
        <f t="shared" si="471"/>
        <v/>
      </c>
    </row>
    <row r="2384" spans="5:16">
      <c r="E2384">
        <v>0</v>
      </c>
      <c r="F2384">
        <f t="shared" si="461"/>
        <v>0</v>
      </c>
      <c r="G2384" t="str">
        <f t="shared" si="462"/>
        <v/>
      </c>
      <c r="H2384" t="str">
        <f t="shared" si="463"/>
        <v/>
      </c>
      <c r="I2384" t="str">
        <f t="shared" si="464"/>
        <v/>
      </c>
      <c r="J2384" t="str">
        <f t="shared" si="465"/>
        <v/>
      </c>
      <c r="K2384" t="str">
        <f t="shared" si="466"/>
        <v/>
      </c>
      <c r="L2384" t="str">
        <f t="shared" si="467"/>
        <v/>
      </c>
      <c r="M2384" t="str">
        <f t="shared" si="468"/>
        <v/>
      </c>
      <c r="N2384" t="str">
        <f t="shared" si="469"/>
        <v/>
      </c>
      <c r="O2384" t="str">
        <f t="shared" si="470"/>
        <v/>
      </c>
      <c r="P2384" t="str">
        <f t="shared" si="471"/>
        <v/>
      </c>
    </row>
    <row r="2385" spans="5:16">
      <c r="E2385">
        <v>0</v>
      </c>
      <c r="F2385">
        <f t="shared" si="461"/>
        <v>0</v>
      </c>
      <c r="G2385" t="str">
        <f t="shared" si="462"/>
        <v/>
      </c>
      <c r="H2385" t="str">
        <f t="shared" si="463"/>
        <v/>
      </c>
      <c r="I2385" t="str">
        <f t="shared" si="464"/>
        <v/>
      </c>
      <c r="J2385" t="str">
        <f t="shared" si="465"/>
        <v/>
      </c>
      <c r="K2385" t="str">
        <f t="shared" si="466"/>
        <v/>
      </c>
      <c r="L2385" t="str">
        <f t="shared" si="467"/>
        <v/>
      </c>
      <c r="M2385" t="str">
        <f t="shared" si="468"/>
        <v/>
      </c>
      <c r="N2385" t="str">
        <f t="shared" si="469"/>
        <v/>
      </c>
      <c r="O2385" t="str">
        <f t="shared" si="470"/>
        <v/>
      </c>
      <c r="P2385" t="str">
        <f t="shared" si="471"/>
        <v/>
      </c>
    </row>
    <row r="2386" spans="5:16">
      <c r="E2386">
        <v>0</v>
      </c>
      <c r="F2386">
        <f t="shared" si="461"/>
        <v>0</v>
      </c>
      <c r="G2386" t="str">
        <f t="shared" si="462"/>
        <v/>
      </c>
      <c r="H2386" t="str">
        <f t="shared" si="463"/>
        <v/>
      </c>
      <c r="I2386" t="str">
        <f t="shared" si="464"/>
        <v/>
      </c>
      <c r="J2386" t="str">
        <f t="shared" si="465"/>
        <v/>
      </c>
      <c r="K2386" t="str">
        <f t="shared" si="466"/>
        <v/>
      </c>
      <c r="L2386" t="str">
        <f t="shared" si="467"/>
        <v/>
      </c>
      <c r="M2386" t="str">
        <f t="shared" si="468"/>
        <v/>
      </c>
      <c r="N2386" t="str">
        <f t="shared" si="469"/>
        <v/>
      </c>
      <c r="O2386" t="str">
        <f t="shared" si="470"/>
        <v/>
      </c>
      <c r="P2386" t="str">
        <f t="shared" si="471"/>
        <v/>
      </c>
    </row>
    <row r="2387" spans="5:16">
      <c r="E2387">
        <v>0</v>
      </c>
      <c r="F2387">
        <f t="shared" si="461"/>
        <v>0</v>
      </c>
      <c r="G2387" t="str">
        <f t="shared" si="462"/>
        <v/>
      </c>
      <c r="H2387" t="str">
        <f t="shared" si="463"/>
        <v/>
      </c>
      <c r="I2387" t="str">
        <f t="shared" si="464"/>
        <v/>
      </c>
      <c r="J2387" t="str">
        <f t="shared" si="465"/>
        <v/>
      </c>
      <c r="K2387" t="str">
        <f t="shared" si="466"/>
        <v/>
      </c>
      <c r="L2387" t="str">
        <f t="shared" si="467"/>
        <v/>
      </c>
      <c r="M2387" t="str">
        <f t="shared" si="468"/>
        <v/>
      </c>
      <c r="N2387" t="str">
        <f t="shared" si="469"/>
        <v/>
      </c>
      <c r="O2387" t="str">
        <f t="shared" si="470"/>
        <v/>
      </c>
      <c r="P2387" t="str">
        <f t="shared" si="471"/>
        <v/>
      </c>
    </row>
    <row r="2388" spans="5:16">
      <c r="E2388">
        <v>0</v>
      </c>
      <c r="F2388">
        <f t="shared" si="461"/>
        <v>0</v>
      </c>
      <c r="G2388" t="str">
        <f t="shared" si="462"/>
        <v/>
      </c>
      <c r="H2388" t="str">
        <f t="shared" si="463"/>
        <v/>
      </c>
      <c r="I2388" t="str">
        <f t="shared" si="464"/>
        <v/>
      </c>
      <c r="J2388" t="str">
        <f t="shared" si="465"/>
        <v/>
      </c>
      <c r="K2388" t="str">
        <f t="shared" si="466"/>
        <v/>
      </c>
      <c r="L2388" t="str">
        <f t="shared" si="467"/>
        <v/>
      </c>
      <c r="M2388" t="str">
        <f t="shared" si="468"/>
        <v/>
      </c>
      <c r="N2388" t="str">
        <f t="shared" si="469"/>
        <v/>
      </c>
      <c r="O2388" t="str">
        <f t="shared" si="470"/>
        <v/>
      </c>
      <c r="P2388" t="str">
        <f t="shared" si="471"/>
        <v/>
      </c>
    </row>
    <row r="2389" spans="5:16">
      <c r="E2389">
        <v>0</v>
      </c>
      <c r="F2389">
        <f t="shared" si="461"/>
        <v>0</v>
      </c>
      <c r="G2389" t="str">
        <f t="shared" si="462"/>
        <v/>
      </c>
      <c r="H2389" t="str">
        <f t="shared" si="463"/>
        <v/>
      </c>
      <c r="I2389" t="str">
        <f t="shared" si="464"/>
        <v/>
      </c>
      <c r="J2389" t="str">
        <f t="shared" si="465"/>
        <v/>
      </c>
      <c r="K2389" t="str">
        <f t="shared" si="466"/>
        <v/>
      </c>
      <c r="L2389" t="str">
        <f t="shared" si="467"/>
        <v/>
      </c>
      <c r="M2389" t="str">
        <f t="shared" si="468"/>
        <v/>
      </c>
      <c r="N2389" t="str">
        <f t="shared" si="469"/>
        <v/>
      </c>
      <c r="O2389" t="str">
        <f t="shared" si="470"/>
        <v/>
      </c>
      <c r="P2389" t="str">
        <f t="shared" si="471"/>
        <v/>
      </c>
    </row>
    <row r="2390" spans="5:16">
      <c r="E2390">
        <v>0</v>
      </c>
      <c r="F2390">
        <f t="shared" si="461"/>
        <v>0</v>
      </c>
      <c r="G2390" t="str">
        <f t="shared" si="462"/>
        <v/>
      </c>
      <c r="H2390" t="str">
        <f t="shared" si="463"/>
        <v/>
      </c>
      <c r="I2390" t="str">
        <f t="shared" si="464"/>
        <v/>
      </c>
      <c r="J2390" t="str">
        <f t="shared" si="465"/>
        <v/>
      </c>
      <c r="K2390" t="str">
        <f t="shared" si="466"/>
        <v/>
      </c>
      <c r="L2390" t="str">
        <f t="shared" si="467"/>
        <v/>
      </c>
      <c r="M2390" t="str">
        <f t="shared" si="468"/>
        <v/>
      </c>
      <c r="N2390" t="str">
        <f t="shared" si="469"/>
        <v/>
      </c>
      <c r="O2390" t="str">
        <f t="shared" si="470"/>
        <v/>
      </c>
      <c r="P2390" t="str">
        <f t="shared" si="471"/>
        <v/>
      </c>
    </row>
    <row r="2391" spans="5:16">
      <c r="E2391">
        <v>0</v>
      </c>
      <c r="F2391">
        <f t="shared" si="461"/>
        <v>0</v>
      </c>
      <c r="G2391" t="str">
        <f t="shared" si="462"/>
        <v/>
      </c>
      <c r="H2391" t="str">
        <f t="shared" si="463"/>
        <v/>
      </c>
      <c r="I2391" t="str">
        <f t="shared" si="464"/>
        <v/>
      </c>
      <c r="J2391" t="str">
        <f t="shared" si="465"/>
        <v/>
      </c>
      <c r="K2391" t="str">
        <f t="shared" si="466"/>
        <v/>
      </c>
      <c r="L2391" t="str">
        <f t="shared" si="467"/>
        <v/>
      </c>
      <c r="M2391" t="str">
        <f t="shared" si="468"/>
        <v/>
      </c>
      <c r="N2391" t="str">
        <f t="shared" si="469"/>
        <v/>
      </c>
      <c r="O2391" t="str">
        <f t="shared" si="470"/>
        <v/>
      </c>
      <c r="P2391" t="str">
        <f t="shared" si="471"/>
        <v/>
      </c>
    </row>
    <row r="2392" spans="5:16">
      <c r="E2392">
        <v>0</v>
      </c>
      <c r="F2392">
        <f t="shared" si="461"/>
        <v>0</v>
      </c>
      <c r="G2392" t="str">
        <f t="shared" si="462"/>
        <v/>
      </c>
      <c r="H2392" t="str">
        <f t="shared" si="463"/>
        <v/>
      </c>
      <c r="I2392" t="str">
        <f t="shared" si="464"/>
        <v/>
      </c>
      <c r="J2392" t="str">
        <f t="shared" si="465"/>
        <v/>
      </c>
      <c r="K2392" t="str">
        <f t="shared" si="466"/>
        <v/>
      </c>
      <c r="L2392" t="str">
        <f t="shared" si="467"/>
        <v/>
      </c>
      <c r="M2392" t="str">
        <f t="shared" si="468"/>
        <v/>
      </c>
      <c r="N2392" t="str">
        <f t="shared" si="469"/>
        <v/>
      </c>
      <c r="O2392" t="str">
        <f t="shared" si="470"/>
        <v/>
      </c>
      <c r="P2392" t="str">
        <f t="shared" si="471"/>
        <v/>
      </c>
    </row>
    <row r="2393" spans="5:16">
      <c r="E2393">
        <v>0</v>
      </c>
      <c r="F2393">
        <f t="shared" si="461"/>
        <v>0</v>
      </c>
      <c r="G2393" t="str">
        <f t="shared" si="462"/>
        <v/>
      </c>
      <c r="H2393" t="str">
        <f t="shared" si="463"/>
        <v/>
      </c>
      <c r="I2393" t="str">
        <f t="shared" si="464"/>
        <v/>
      </c>
      <c r="J2393" t="str">
        <f t="shared" si="465"/>
        <v/>
      </c>
      <c r="K2393" t="str">
        <f t="shared" si="466"/>
        <v/>
      </c>
      <c r="L2393" t="str">
        <f t="shared" si="467"/>
        <v/>
      </c>
      <c r="M2393" t="str">
        <f t="shared" si="468"/>
        <v/>
      </c>
      <c r="N2393" t="str">
        <f t="shared" si="469"/>
        <v/>
      </c>
      <c r="O2393" t="str">
        <f t="shared" si="470"/>
        <v/>
      </c>
      <c r="P2393" t="str">
        <f t="shared" si="471"/>
        <v/>
      </c>
    </row>
    <row r="2394" spans="5:16">
      <c r="E2394">
        <v>0</v>
      </c>
      <c r="F2394">
        <f t="shared" si="461"/>
        <v>0</v>
      </c>
      <c r="G2394" t="str">
        <f t="shared" si="462"/>
        <v/>
      </c>
      <c r="H2394" t="str">
        <f t="shared" si="463"/>
        <v/>
      </c>
      <c r="I2394" t="str">
        <f t="shared" si="464"/>
        <v/>
      </c>
      <c r="J2394" t="str">
        <f t="shared" si="465"/>
        <v/>
      </c>
      <c r="K2394" t="str">
        <f t="shared" si="466"/>
        <v/>
      </c>
      <c r="L2394" t="str">
        <f t="shared" si="467"/>
        <v/>
      </c>
      <c r="M2394" t="str">
        <f t="shared" si="468"/>
        <v/>
      </c>
      <c r="N2394" t="str">
        <f t="shared" si="469"/>
        <v/>
      </c>
      <c r="O2394" t="str">
        <f t="shared" si="470"/>
        <v/>
      </c>
      <c r="P2394" t="str">
        <f t="shared" si="471"/>
        <v/>
      </c>
    </row>
    <row r="2395" spans="5:16">
      <c r="E2395">
        <v>0</v>
      </c>
      <c r="F2395">
        <f t="shared" si="461"/>
        <v>0</v>
      </c>
      <c r="G2395" t="str">
        <f t="shared" si="462"/>
        <v/>
      </c>
      <c r="H2395" t="str">
        <f t="shared" si="463"/>
        <v/>
      </c>
      <c r="I2395" t="str">
        <f t="shared" si="464"/>
        <v/>
      </c>
      <c r="J2395" t="str">
        <f t="shared" si="465"/>
        <v/>
      </c>
      <c r="K2395" t="str">
        <f t="shared" si="466"/>
        <v/>
      </c>
      <c r="L2395" t="str">
        <f t="shared" si="467"/>
        <v/>
      </c>
      <c r="M2395" t="str">
        <f t="shared" si="468"/>
        <v/>
      </c>
      <c r="N2395" t="str">
        <f t="shared" si="469"/>
        <v/>
      </c>
      <c r="O2395" t="str">
        <f t="shared" si="470"/>
        <v/>
      </c>
      <c r="P2395" t="str">
        <f t="shared" si="471"/>
        <v/>
      </c>
    </row>
    <row r="2396" spans="5:16">
      <c r="E2396">
        <v>0</v>
      </c>
      <c r="F2396">
        <f t="shared" si="461"/>
        <v>0</v>
      </c>
      <c r="G2396" t="str">
        <f t="shared" si="462"/>
        <v/>
      </c>
      <c r="H2396" t="str">
        <f t="shared" si="463"/>
        <v/>
      </c>
      <c r="I2396" t="str">
        <f t="shared" si="464"/>
        <v/>
      </c>
      <c r="J2396" t="str">
        <f t="shared" si="465"/>
        <v/>
      </c>
      <c r="K2396" t="str">
        <f t="shared" si="466"/>
        <v/>
      </c>
      <c r="L2396" t="str">
        <f t="shared" si="467"/>
        <v/>
      </c>
      <c r="M2396" t="str">
        <f t="shared" si="468"/>
        <v/>
      </c>
      <c r="N2396" t="str">
        <f t="shared" si="469"/>
        <v/>
      </c>
      <c r="O2396" t="str">
        <f t="shared" si="470"/>
        <v/>
      </c>
      <c r="P2396" t="str">
        <f t="shared" si="471"/>
        <v/>
      </c>
    </row>
    <row r="2397" spans="5:16">
      <c r="E2397">
        <v>0</v>
      </c>
      <c r="F2397">
        <f t="shared" si="461"/>
        <v>0</v>
      </c>
      <c r="G2397" t="str">
        <f t="shared" si="462"/>
        <v/>
      </c>
      <c r="H2397" t="str">
        <f t="shared" si="463"/>
        <v/>
      </c>
      <c r="I2397" t="str">
        <f t="shared" si="464"/>
        <v/>
      </c>
      <c r="J2397" t="str">
        <f t="shared" si="465"/>
        <v/>
      </c>
      <c r="K2397" t="str">
        <f t="shared" si="466"/>
        <v/>
      </c>
      <c r="L2397" t="str">
        <f t="shared" si="467"/>
        <v/>
      </c>
      <c r="M2397" t="str">
        <f t="shared" si="468"/>
        <v/>
      </c>
      <c r="N2397" t="str">
        <f t="shared" si="469"/>
        <v/>
      </c>
      <c r="O2397" t="str">
        <f t="shared" si="470"/>
        <v/>
      </c>
      <c r="P2397" t="str">
        <f t="shared" si="471"/>
        <v/>
      </c>
    </row>
    <row r="2398" spans="5:16">
      <c r="E2398">
        <v>0</v>
      </c>
      <c r="F2398">
        <f t="shared" si="461"/>
        <v>0</v>
      </c>
      <c r="G2398" t="str">
        <f t="shared" si="462"/>
        <v/>
      </c>
      <c r="H2398" t="str">
        <f t="shared" si="463"/>
        <v/>
      </c>
      <c r="I2398" t="str">
        <f t="shared" si="464"/>
        <v/>
      </c>
      <c r="J2398" t="str">
        <f t="shared" si="465"/>
        <v/>
      </c>
      <c r="K2398" t="str">
        <f t="shared" si="466"/>
        <v/>
      </c>
      <c r="L2398" t="str">
        <f t="shared" si="467"/>
        <v/>
      </c>
      <c r="M2398" t="str">
        <f t="shared" si="468"/>
        <v/>
      </c>
      <c r="N2398" t="str">
        <f t="shared" si="469"/>
        <v/>
      </c>
      <c r="O2398" t="str">
        <f t="shared" si="470"/>
        <v/>
      </c>
      <c r="P2398" t="str">
        <f t="shared" si="471"/>
        <v/>
      </c>
    </row>
    <row r="2399" spans="5:16">
      <c r="E2399">
        <v>0</v>
      </c>
      <c r="F2399">
        <f t="shared" si="461"/>
        <v>0</v>
      </c>
      <c r="G2399" t="str">
        <f t="shared" si="462"/>
        <v/>
      </c>
      <c r="H2399" t="str">
        <f t="shared" si="463"/>
        <v/>
      </c>
      <c r="I2399" t="str">
        <f t="shared" si="464"/>
        <v/>
      </c>
      <c r="J2399" t="str">
        <f t="shared" si="465"/>
        <v/>
      </c>
      <c r="K2399" t="str">
        <f t="shared" si="466"/>
        <v/>
      </c>
      <c r="L2399" t="str">
        <f t="shared" si="467"/>
        <v/>
      </c>
      <c r="M2399" t="str">
        <f t="shared" si="468"/>
        <v/>
      </c>
      <c r="N2399" t="str">
        <f t="shared" si="469"/>
        <v/>
      </c>
      <c r="O2399" t="str">
        <f t="shared" si="470"/>
        <v/>
      </c>
      <c r="P2399" t="str">
        <f t="shared" si="471"/>
        <v/>
      </c>
    </row>
    <row r="2400" spans="5:16">
      <c r="E2400">
        <v>0</v>
      </c>
      <c r="F2400">
        <f t="shared" si="461"/>
        <v>0</v>
      </c>
      <c r="G2400" t="str">
        <f t="shared" si="462"/>
        <v/>
      </c>
      <c r="H2400" t="str">
        <f t="shared" si="463"/>
        <v/>
      </c>
      <c r="I2400" t="str">
        <f t="shared" si="464"/>
        <v/>
      </c>
      <c r="J2400" t="str">
        <f t="shared" si="465"/>
        <v/>
      </c>
      <c r="K2400" t="str">
        <f t="shared" si="466"/>
        <v/>
      </c>
      <c r="L2400" t="str">
        <f t="shared" si="467"/>
        <v/>
      </c>
      <c r="M2400" t="str">
        <f t="shared" si="468"/>
        <v/>
      </c>
      <c r="N2400" t="str">
        <f t="shared" si="469"/>
        <v/>
      </c>
      <c r="O2400" t="str">
        <f t="shared" si="470"/>
        <v/>
      </c>
      <c r="P2400" t="str">
        <f t="shared" si="471"/>
        <v/>
      </c>
    </row>
    <row r="2401" spans="5:16">
      <c r="E2401">
        <v>0</v>
      </c>
      <c r="F2401">
        <f t="shared" si="461"/>
        <v>0</v>
      </c>
      <c r="G2401" t="str">
        <f t="shared" si="462"/>
        <v/>
      </c>
      <c r="H2401" t="str">
        <f t="shared" si="463"/>
        <v/>
      </c>
      <c r="I2401" t="str">
        <f t="shared" si="464"/>
        <v/>
      </c>
      <c r="J2401" t="str">
        <f t="shared" si="465"/>
        <v/>
      </c>
      <c r="K2401" t="str">
        <f t="shared" si="466"/>
        <v/>
      </c>
      <c r="L2401" t="str">
        <f t="shared" si="467"/>
        <v/>
      </c>
      <c r="M2401" t="str">
        <f t="shared" si="468"/>
        <v/>
      </c>
      <c r="N2401" t="str">
        <f t="shared" si="469"/>
        <v/>
      </c>
      <c r="O2401" t="str">
        <f t="shared" si="470"/>
        <v/>
      </c>
      <c r="P2401" t="str">
        <f t="shared" si="471"/>
        <v/>
      </c>
    </row>
    <row r="2402" spans="5:16">
      <c r="E2402">
        <v>0</v>
      </c>
      <c r="F2402">
        <f t="shared" si="461"/>
        <v>0</v>
      </c>
      <c r="G2402" t="str">
        <f t="shared" si="462"/>
        <v/>
      </c>
      <c r="H2402" t="str">
        <f t="shared" si="463"/>
        <v/>
      </c>
      <c r="I2402" t="str">
        <f t="shared" si="464"/>
        <v/>
      </c>
      <c r="J2402" t="str">
        <f t="shared" si="465"/>
        <v/>
      </c>
      <c r="K2402" t="str">
        <f t="shared" si="466"/>
        <v/>
      </c>
      <c r="L2402" t="str">
        <f t="shared" si="467"/>
        <v/>
      </c>
      <c r="M2402" t="str">
        <f t="shared" si="468"/>
        <v/>
      </c>
      <c r="N2402" t="str">
        <f t="shared" si="469"/>
        <v/>
      </c>
      <c r="O2402" t="str">
        <f t="shared" si="470"/>
        <v/>
      </c>
      <c r="P2402" t="str">
        <f t="shared" si="471"/>
        <v/>
      </c>
    </row>
    <row r="2403" spans="5:16">
      <c r="E2403">
        <v>0</v>
      </c>
      <c r="F2403">
        <f t="shared" si="461"/>
        <v>0</v>
      </c>
      <c r="G2403" t="str">
        <f t="shared" si="462"/>
        <v/>
      </c>
      <c r="H2403" t="str">
        <f t="shared" si="463"/>
        <v/>
      </c>
      <c r="I2403" t="str">
        <f t="shared" si="464"/>
        <v/>
      </c>
      <c r="J2403" t="str">
        <f t="shared" si="465"/>
        <v/>
      </c>
      <c r="K2403" t="str">
        <f t="shared" si="466"/>
        <v/>
      </c>
      <c r="L2403" t="str">
        <f t="shared" si="467"/>
        <v/>
      </c>
      <c r="M2403" t="str">
        <f t="shared" si="468"/>
        <v/>
      </c>
      <c r="N2403" t="str">
        <f t="shared" si="469"/>
        <v/>
      </c>
      <c r="O2403" t="str">
        <f t="shared" si="470"/>
        <v/>
      </c>
      <c r="P2403" t="str">
        <f t="shared" si="471"/>
        <v/>
      </c>
    </row>
    <row r="2404" spans="5:16">
      <c r="E2404">
        <v>0</v>
      </c>
      <c r="F2404">
        <f t="shared" si="461"/>
        <v>0</v>
      </c>
      <c r="G2404" t="str">
        <f t="shared" si="462"/>
        <v/>
      </c>
      <c r="H2404" t="str">
        <f t="shared" si="463"/>
        <v/>
      </c>
      <c r="I2404" t="str">
        <f t="shared" si="464"/>
        <v/>
      </c>
      <c r="J2404" t="str">
        <f t="shared" si="465"/>
        <v/>
      </c>
      <c r="K2404" t="str">
        <f t="shared" si="466"/>
        <v/>
      </c>
      <c r="L2404" t="str">
        <f t="shared" si="467"/>
        <v/>
      </c>
      <c r="M2404" t="str">
        <f t="shared" si="468"/>
        <v/>
      </c>
      <c r="N2404" t="str">
        <f t="shared" si="469"/>
        <v/>
      </c>
      <c r="O2404" t="str">
        <f t="shared" si="470"/>
        <v/>
      </c>
      <c r="P2404" t="str">
        <f t="shared" si="471"/>
        <v/>
      </c>
    </row>
    <row r="2405" spans="5:16">
      <c r="E2405">
        <v>0</v>
      </c>
      <c r="F2405">
        <f t="shared" si="461"/>
        <v>0</v>
      </c>
      <c r="G2405" t="str">
        <f t="shared" si="462"/>
        <v/>
      </c>
      <c r="H2405" t="str">
        <f t="shared" si="463"/>
        <v/>
      </c>
      <c r="I2405" t="str">
        <f t="shared" si="464"/>
        <v/>
      </c>
      <c r="J2405" t="str">
        <f t="shared" si="465"/>
        <v/>
      </c>
      <c r="K2405" t="str">
        <f t="shared" si="466"/>
        <v/>
      </c>
      <c r="L2405" t="str">
        <f t="shared" si="467"/>
        <v/>
      </c>
      <c r="M2405" t="str">
        <f t="shared" si="468"/>
        <v/>
      </c>
      <c r="N2405" t="str">
        <f t="shared" si="469"/>
        <v/>
      </c>
      <c r="O2405" t="str">
        <f t="shared" si="470"/>
        <v/>
      </c>
      <c r="P2405" t="str">
        <f t="shared" si="471"/>
        <v/>
      </c>
    </row>
    <row r="2406" spans="5:16">
      <c r="E2406">
        <v>0</v>
      </c>
      <c r="F2406">
        <f t="shared" si="461"/>
        <v>0</v>
      </c>
      <c r="G2406" t="str">
        <f t="shared" si="462"/>
        <v/>
      </c>
      <c r="H2406" t="str">
        <f t="shared" si="463"/>
        <v/>
      </c>
      <c r="I2406" t="str">
        <f t="shared" si="464"/>
        <v/>
      </c>
      <c r="J2406" t="str">
        <f t="shared" si="465"/>
        <v/>
      </c>
      <c r="K2406" t="str">
        <f t="shared" si="466"/>
        <v/>
      </c>
      <c r="L2406" t="str">
        <f t="shared" si="467"/>
        <v/>
      </c>
      <c r="M2406" t="str">
        <f t="shared" si="468"/>
        <v/>
      </c>
      <c r="N2406" t="str">
        <f t="shared" si="469"/>
        <v/>
      </c>
      <c r="O2406" t="str">
        <f t="shared" si="470"/>
        <v/>
      </c>
      <c r="P2406" t="str">
        <f t="shared" si="471"/>
        <v/>
      </c>
    </row>
    <row r="2407" spans="5:16">
      <c r="E2407">
        <v>0</v>
      </c>
      <c r="F2407">
        <f t="shared" si="461"/>
        <v>0</v>
      </c>
      <c r="G2407" t="str">
        <f t="shared" si="462"/>
        <v/>
      </c>
      <c r="H2407" t="str">
        <f t="shared" si="463"/>
        <v/>
      </c>
      <c r="I2407" t="str">
        <f t="shared" si="464"/>
        <v/>
      </c>
      <c r="J2407" t="str">
        <f t="shared" si="465"/>
        <v/>
      </c>
      <c r="K2407" t="str">
        <f t="shared" si="466"/>
        <v/>
      </c>
      <c r="L2407" t="str">
        <f t="shared" si="467"/>
        <v/>
      </c>
      <c r="M2407" t="str">
        <f t="shared" si="468"/>
        <v/>
      </c>
      <c r="N2407" t="str">
        <f t="shared" si="469"/>
        <v/>
      </c>
      <c r="O2407" t="str">
        <f t="shared" si="470"/>
        <v/>
      </c>
      <c r="P2407" t="str">
        <f t="shared" si="471"/>
        <v/>
      </c>
    </row>
    <row r="2408" spans="5:16">
      <c r="E2408">
        <v>0</v>
      </c>
      <c r="F2408">
        <f t="shared" si="461"/>
        <v>0</v>
      </c>
      <c r="G2408" t="str">
        <f t="shared" si="462"/>
        <v/>
      </c>
      <c r="H2408" t="str">
        <f t="shared" si="463"/>
        <v/>
      </c>
      <c r="I2408" t="str">
        <f t="shared" si="464"/>
        <v/>
      </c>
      <c r="J2408" t="str">
        <f t="shared" si="465"/>
        <v/>
      </c>
      <c r="K2408" t="str">
        <f t="shared" si="466"/>
        <v/>
      </c>
      <c r="L2408" t="str">
        <f t="shared" si="467"/>
        <v/>
      </c>
      <c r="M2408" t="str">
        <f t="shared" si="468"/>
        <v/>
      </c>
      <c r="N2408" t="str">
        <f t="shared" si="469"/>
        <v/>
      </c>
      <c r="O2408" t="str">
        <f t="shared" si="470"/>
        <v/>
      </c>
      <c r="P2408" t="str">
        <f t="shared" si="471"/>
        <v/>
      </c>
    </row>
    <row r="2409" spans="5:16">
      <c r="E2409">
        <v>0</v>
      </c>
      <c r="F2409">
        <f t="shared" si="461"/>
        <v>0</v>
      </c>
      <c r="G2409" t="str">
        <f t="shared" si="462"/>
        <v/>
      </c>
      <c r="H2409" t="str">
        <f t="shared" si="463"/>
        <v/>
      </c>
      <c r="I2409" t="str">
        <f t="shared" si="464"/>
        <v/>
      </c>
      <c r="J2409" t="str">
        <f t="shared" si="465"/>
        <v/>
      </c>
      <c r="K2409" t="str">
        <f t="shared" si="466"/>
        <v/>
      </c>
      <c r="L2409" t="str">
        <f t="shared" si="467"/>
        <v/>
      </c>
      <c r="M2409" t="str">
        <f t="shared" si="468"/>
        <v/>
      </c>
      <c r="N2409" t="str">
        <f t="shared" si="469"/>
        <v/>
      </c>
      <c r="O2409" t="str">
        <f t="shared" si="470"/>
        <v/>
      </c>
      <c r="P2409" t="str">
        <f t="shared" si="471"/>
        <v/>
      </c>
    </row>
    <row r="2410" spans="5:16">
      <c r="E2410">
        <v>0</v>
      </c>
      <c r="F2410">
        <f t="shared" si="461"/>
        <v>0</v>
      </c>
      <c r="G2410" t="str">
        <f t="shared" si="462"/>
        <v/>
      </c>
      <c r="H2410" t="str">
        <f t="shared" si="463"/>
        <v/>
      </c>
      <c r="I2410" t="str">
        <f t="shared" si="464"/>
        <v/>
      </c>
      <c r="J2410" t="str">
        <f t="shared" si="465"/>
        <v/>
      </c>
      <c r="K2410" t="str">
        <f t="shared" si="466"/>
        <v/>
      </c>
      <c r="L2410" t="str">
        <f t="shared" si="467"/>
        <v/>
      </c>
      <c r="M2410" t="str">
        <f t="shared" si="468"/>
        <v/>
      </c>
      <c r="N2410" t="str">
        <f t="shared" si="469"/>
        <v/>
      </c>
      <c r="O2410" t="str">
        <f t="shared" si="470"/>
        <v/>
      </c>
      <c r="P2410" t="str">
        <f t="shared" si="471"/>
        <v/>
      </c>
    </row>
    <row r="2411" spans="5:16">
      <c r="E2411">
        <v>0</v>
      </c>
      <c r="F2411">
        <f t="shared" si="461"/>
        <v>0</v>
      </c>
      <c r="G2411" t="str">
        <f t="shared" si="462"/>
        <v/>
      </c>
      <c r="H2411" t="str">
        <f t="shared" si="463"/>
        <v/>
      </c>
      <c r="I2411" t="str">
        <f t="shared" si="464"/>
        <v/>
      </c>
      <c r="J2411" t="str">
        <f t="shared" si="465"/>
        <v/>
      </c>
      <c r="K2411" t="str">
        <f t="shared" si="466"/>
        <v/>
      </c>
      <c r="L2411" t="str">
        <f t="shared" si="467"/>
        <v/>
      </c>
      <c r="M2411" t="str">
        <f t="shared" si="468"/>
        <v/>
      </c>
      <c r="N2411" t="str">
        <f t="shared" si="469"/>
        <v/>
      </c>
      <c r="O2411" t="str">
        <f t="shared" si="470"/>
        <v/>
      </c>
      <c r="P2411" t="str">
        <f t="shared" si="471"/>
        <v/>
      </c>
    </row>
    <row r="2412" spans="5:16">
      <c r="E2412">
        <v>0</v>
      </c>
      <c r="F2412">
        <f t="shared" si="461"/>
        <v>0</v>
      </c>
      <c r="G2412" t="str">
        <f t="shared" si="462"/>
        <v/>
      </c>
      <c r="H2412" t="str">
        <f t="shared" si="463"/>
        <v/>
      </c>
      <c r="I2412" t="str">
        <f t="shared" si="464"/>
        <v/>
      </c>
      <c r="J2412" t="str">
        <f t="shared" si="465"/>
        <v/>
      </c>
      <c r="K2412" t="str">
        <f t="shared" si="466"/>
        <v/>
      </c>
      <c r="L2412" t="str">
        <f t="shared" si="467"/>
        <v/>
      </c>
      <c r="M2412" t="str">
        <f t="shared" si="468"/>
        <v/>
      </c>
      <c r="N2412" t="str">
        <f t="shared" si="469"/>
        <v/>
      </c>
      <c r="O2412" t="str">
        <f t="shared" si="470"/>
        <v/>
      </c>
      <c r="P2412" t="str">
        <f t="shared" si="471"/>
        <v/>
      </c>
    </row>
    <row r="2413" spans="5:16">
      <c r="E2413">
        <v>0</v>
      </c>
      <c r="F2413">
        <f t="shared" si="461"/>
        <v>0</v>
      </c>
      <c r="G2413" t="str">
        <f t="shared" si="462"/>
        <v/>
      </c>
      <c r="H2413" t="str">
        <f t="shared" si="463"/>
        <v/>
      </c>
      <c r="I2413" t="str">
        <f t="shared" si="464"/>
        <v/>
      </c>
      <c r="J2413" t="str">
        <f t="shared" si="465"/>
        <v/>
      </c>
      <c r="K2413" t="str">
        <f t="shared" si="466"/>
        <v/>
      </c>
      <c r="L2413" t="str">
        <f t="shared" si="467"/>
        <v/>
      </c>
      <c r="M2413" t="str">
        <f t="shared" si="468"/>
        <v/>
      </c>
      <c r="N2413" t="str">
        <f t="shared" si="469"/>
        <v/>
      </c>
      <c r="O2413" t="str">
        <f t="shared" si="470"/>
        <v/>
      </c>
      <c r="P2413" t="str">
        <f t="shared" si="471"/>
        <v/>
      </c>
    </row>
    <row r="2414" spans="5:16">
      <c r="E2414">
        <v>0</v>
      </c>
      <c r="F2414">
        <f t="shared" si="461"/>
        <v>0</v>
      </c>
      <c r="G2414" t="str">
        <f t="shared" si="462"/>
        <v/>
      </c>
      <c r="H2414" t="str">
        <f t="shared" si="463"/>
        <v/>
      </c>
      <c r="I2414" t="str">
        <f t="shared" si="464"/>
        <v/>
      </c>
      <c r="J2414" t="str">
        <f t="shared" si="465"/>
        <v/>
      </c>
      <c r="K2414" t="str">
        <f t="shared" si="466"/>
        <v/>
      </c>
      <c r="L2414" t="str">
        <f t="shared" si="467"/>
        <v/>
      </c>
      <c r="M2414" t="str">
        <f t="shared" si="468"/>
        <v/>
      </c>
      <c r="N2414" t="str">
        <f t="shared" si="469"/>
        <v/>
      </c>
      <c r="O2414" t="str">
        <f t="shared" si="470"/>
        <v/>
      </c>
      <c r="P2414" t="str">
        <f t="shared" si="471"/>
        <v/>
      </c>
    </row>
    <row r="2415" spans="5:16">
      <c r="E2415">
        <v>0</v>
      </c>
      <c r="F2415">
        <f t="shared" si="461"/>
        <v>0</v>
      </c>
      <c r="G2415" t="str">
        <f t="shared" si="462"/>
        <v/>
      </c>
      <c r="H2415" t="str">
        <f t="shared" si="463"/>
        <v/>
      </c>
      <c r="I2415" t="str">
        <f t="shared" si="464"/>
        <v/>
      </c>
      <c r="J2415" t="str">
        <f t="shared" si="465"/>
        <v/>
      </c>
      <c r="K2415" t="str">
        <f t="shared" si="466"/>
        <v/>
      </c>
      <c r="L2415" t="str">
        <f t="shared" si="467"/>
        <v/>
      </c>
      <c r="M2415" t="str">
        <f t="shared" si="468"/>
        <v/>
      </c>
      <c r="N2415" t="str">
        <f t="shared" si="469"/>
        <v/>
      </c>
      <c r="O2415" t="str">
        <f t="shared" si="470"/>
        <v/>
      </c>
      <c r="P2415" t="str">
        <f t="shared" si="471"/>
        <v/>
      </c>
    </row>
    <row r="2416" spans="5:16">
      <c r="E2416">
        <v>0</v>
      </c>
      <c r="F2416">
        <f t="shared" si="461"/>
        <v>0</v>
      </c>
      <c r="G2416" t="str">
        <f t="shared" si="462"/>
        <v/>
      </c>
      <c r="H2416" t="str">
        <f t="shared" si="463"/>
        <v/>
      </c>
      <c r="I2416" t="str">
        <f t="shared" si="464"/>
        <v/>
      </c>
      <c r="J2416" t="str">
        <f t="shared" si="465"/>
        <v/>
      </c>
      <c r="K2416" t="str">
        <f t="shared" si="466"/>
        <v/>
      </c>
      <c r="L2416" t="str">
        <f t="shared" si="467"/>
        <v/>
      </c>
      <c r="M2416" t="str">
        <f t="shared" si="468"/>
        <v/>
      </c>
      <c r="N2416" t="str">
        <f t="shared" si="469"/>
        <v/>
      </c>
      <c r="O2416" t="str">
        <f t="shared" si="470"/>
        <v/>
      </c>
      <c r="P2416" t="str">
        <f t="shared" si="471"/>
        <v/>
      </c>
    </row>
    <row r="2417" spans="5:16">
      <c r="E2417">
        <v>0</v>
      </c>
      <c r="F2417">
        <f t="shared" si="461"/>
        <v>0</v>
      </c>
      <c r="G2417" t="str">
        <f t="shared" si="462"/>
        <v/>
      </c>
      <c r="H2417" t="str">
        <f t="shared" si="463"/>
        <v/>
      </c>
      <c r="I2417" t="str">
        <f t="shared" si="464"/>
        <v/>
      </c>
      <c r="J2417" t="str">
        <f t="shared" si="465"/>
        <v/>
      </c>
      <c r="K2417" t="str">
        <f t="shared" si="466"/>
        <v/>
      </c>
      <c r="L2417" t="str">
        <f t="shared" si="467"/>
        <v/>
      </c>
      <c r="M2417" t="str">
        <f t="shared" si="468"/>
        <v/>
      </c>
      <c r="N2417" t="str">
        <f t="shared" si="469"/>
        <v/>
      </c>
      <c r="O2417" t="str">
        <f t="shared" si="470"/>
        <v/>
      </c>
      <c r="P2417" t="str">
        <f t="shared" si="471"/>
        <v/>
      </c>
    </row>
    <row r="2418" spans="5:16">
      <c r="E2418">
        <v>0</v>
      </c>
      <c r="F2418">
        <f t="shared" si="461"/>
        <v>0</v>
      </c>
      <c r="G2418" t="str">
        <f t="shared" si="462"/>
        <v/>
      </c>
      <c r="H2418" t="str">
        <f t="shared" si="463"/>
        <v/>
      </c>
      <c r="I2418" t="str">
        <f t="shared" si="464"/>
        <v/>
      </c>
      <c r="J2418" t="str">
        <f t="shared" si="465"/>
        <v/>
      </c>
      <c r="K2418" t="str">
        <f t="shared" si="466"/>
        <v/>
      </c>
      <c r="L2418" t="str">
        <f t="shared" si="467"/>
        <v/>
      </c>
      <c r="M2418" t="str">
        <f t="shared" si="468"/>
        <v/>
      </c>
      <c r="N2418" t="str">
        <f t="shared" si="469"/>
        <v/>
      </c>
      <c r="O2418" t="str">
        <f t="shared" si="470"/>
        <v/>
      </c>
      <c r="P2418" t="str">
        <f t="shared" si="471"/>
        <v/>
      </c>
    </row>
    <row r="2419" spans="5:16">
      <c r="E2419">
        <v>0</v>
      </c>
      <c r="F2419">
        <f t="shared" si="461"/>
        <v>0</v>
      </c>
      <c r="G2419" t="str">
        <f t="shared" si="462"/>
        <v/>
      </c>
      <c r="H2419" t="str">
        <f t="shared" si="463"/>
        <v/>
      </c>
      <c r="I2419" t="str">
        <f t="shared" si="464"/>
        <v/>
      </c>
      <c r="J2419" t="str">
        <f t="shared" si="465"/>
        <v/>
      </c>
      <c r="K2419" t="str">
        <f t="shared" si="466"/>
        <v/>
      </c>
      <c r="L2419" t="str">
        <f t="shared" si="467"/>
        <v/>
      </c>
      <c r="M2419" t="str">
        <f t="shared" si="468"/>
        <v/>
      </c>
      <c r="N2419" t="str">
        <f t="shared" si="469"/>
        <v/>
      </c>
      <c r="O2419" t="str">
        <f t="shared" si="470"/>
        <v/>
      </c>
      <c r="P2419" t="str">
        <f t="shared" si="471"/>
        <v/>
      </c>
    </row>
    <row r="2420" spans="5:16">
      <c r="E2420">
        <v>0</v>
      </c>
      <c r="F2420">
        <f t="shared" si="461"/>
        <v>0</v>
      </c>
      <c r="G2420" t="str">
        <f t="shared" si="462"/>
        <v/>
      </c>
      <c r="H2420" t="str">
        <f t="shared" si="463"/>
        <v/>
      </c>
      <c r="I2420" t="str">
        <f t="shared" si="464"/>
        <v/>
      </c>
      <c r="J2420" t="str">
        <f t="shared" si="465"/>
        <v/>
      </c>
      <c r="K2420" t="str">
        <f t="shared" si="466"/>
        <v/>
      </c>
      <c r="L2420" t="str">
        <f t="shared" si="467"/>
        <v/>
      </c>
      <c r="M2420" t="str">
        <f t="shared" si="468"/>
        <v/>
      </c>
      <c r="N2420" t="str">
        <f t="shared" si="469"/>
        <v/>
      </c>
      <c r="O2420" t="str">
        <f t="shared" si="470"/>
        <v/>
      </c>
      <c r="P2420" t="str">
        <f t="shared" si="471"/>
        <v/>
      </c>
    </row>
    <row r="2421" spans="5:16">
      <c r="E2421">
        <v>0</v>
      </c>
      <c r="F2421">
        <f t="shared" si="461"/>
        <v>0</v>
      </c>
      <c r="G2421" t="str">
        <f t="shared" si="462"/>
        <v/>
      </c>
      <c r="H2421" t="str">
        <f t="shared" si="463"/>
        <v/>
      </c>
      <c r="I2421" t="str">
        <f t="shared" si="464"/>
        <v/>
      </c>
      <c r="J2421" t="str">
        <f t="shared" si="465"/>
        <v/>
      </c>
      <c r="K2421" t="str">
        <f t="shared" si="466"/>
        <v/>
      </c>
      <c r="L2421" t="str">
        <f t="shared" si="467"/>
        <v/>
      </c>
      <c r="M2421" t="str">
        <f t="shared" si="468"/>
        <v/>
      </c>
      <c r="N2421" t="str">
        <f t="shared" si="469"/>
        <v/>
      </c>
      <c r="O2421" t="str">
        <f t="shared" si="470"/>
        <v/>
      </c>
      <c r="P2421" t="str">
        <f t="shared" si="471"/>
        <v/>
      </c>
    </row>
    <row r="2422" spans="5:16">
      <c r="E2422">
        <v>0</v>
      </c>
      <c r="F2422">
        <f t="shared" si="461"/>
        <v>0</v>
      </c>
      <c r="G2422" t="str">
        <f t="shared" si="462"/>
        <v/>
      </c>
      <c r="H2422" t="str">
        <f t="shared" si="463"/>
        <v/>
      </c>
      <c r="I2422" t="str">
        <f t="shared" si="464"/>
        <v/>
      </c>
      <c r="J2422" t="str">
        <f t="shared" si="465"/>
        <v/>
      </c>
      <c r="K2422" t="str">
        <f t="shared" si="466"/>
        <v/>
      </c>
      <c r="L2422" t="str">
        <f t="shared" si="467"/>
        <v/>
      </c>
      <c r="M2422" t="str">
        <f t="shared" si="468"/>
        <v/>
      </c>
      <c r="N2422" t="str">
        <f t="shared" si="469"/>
        <v/>
      </c>
      <c r="O2422" t="str">
        <f t="shared" si="470"/>
        <v/>
      </c>
      <c r="P2422" t="str">
        <f t="shared" si="471"/>
        <v/>
      </c>
    </row>
    <row r="2423" spans="5:16">
      <c r="E2423">
        <v>0</v>
      </c>
      <c r="F2423">
        <f t="shared" si="461"/>
        <v>0</v>
      </c>
      <c r="G2423" t="str">
        <f t="shared" si="462"/>
        <v/>
      </c>
      <c r="H2423" t="str">
        <f t="shared" si="463"/>
        <v/>
      </c>
      <c r="I2423" t="str">
        <f t="shared" si="464"/>
        <v/>
      </c>
      <c r="J2423" t="str">
        <f t="shared" si="465"/>
        <v/>
      </c>
      <c r="K2423" t="str">
        <f t="shared" si="466"/>
        <v/>
      </c>
      <c r="L2423" t="str">
        <f t="shared" si="467"/>
        <v/>
      </c>
      <c r="M2423" t="str">
        <f t="shared" si="468"/>
        <v/>
      </c>
      <c r="N2423" t="str">
        <f t="shared" si="469"/>
        <v/>
      </c>
      <c r="O2423" t="str">
        <f t="shared" si="470"/>
        <v/>
      </c>
      <c r="P2423" t="str">
        <f t="shared" si="471"/>
        <v/>
      </c>
    </row>
    <row r="2424" spans="5:16">
      <c r="E2424">
        <v>0</v>
      </c>
      <c r="F2424">
        <f t="shared" si="461"/>
        <v>0</v>
      </c>
      <c r="G2424" t="str">
        <f t="shared" si="462"/>
        <v/>
      </c>
      <c r="H2424" t="str">
        <f t="shared" si="463"/>
        <v/>
      </c>
      <c r="I2424" t="str">
        <f t="shared" si="464"/>
        <v/>
      </c>
      <c r="J2424" t="str">
        <f t="shared" si="465"/>
        <v/>
      </c>
      <c r="K2424" t="str">
        <f t="shared" si="466"/>
        <v/>
      </c>
      <c r="L2424" t="str">
        <f t="shared" si="467"/>
        <v/>
      </c>
      <c r="M2424" t="str">
        <f t="shared" si="468"/>
        <v/>
      </c>
      <c r="N2424" t="str">
        <f t="shared" si="469"/>
        <v/>
      </c>
      <c r="O2424" t="str">
        <f t="shared" si="470"/>
        <v/>
      </c>
      <c r="P2424" t="str">
        <f t="shared" si="471"/>
        <v/>
      </c>
    </row>
    <row r="2425" spans="5:16">
      <c r="E2425">
        <v>0</v>
      </c>
      <c r="F2425">
        <f t="shared" si="461"/>
        <v>0</v>
      </c>
      <c r="G2425" t="str">
        <f t="shared" si="462"/>
        <v/>
      </c>
      <c r="H2425" t="str">
        <f t="shared" si="463"/>
        <v/>
      </c>
      <c r="I2425" t="str">
        <f t="shared" si="464"/>
        <v/>
      </c>
      <c r="J2425" t="str">
        <f t="shared" si="465"/>
        <v/>
      </c>
      <c r="K2425" t="str">
        <f t="shared" si="466"/>
        <v/>
      </c>
      <c r="L2425" t="str">
        <f t="shared" si="467"/>
        <v/>
      </c>
      <c r="M2425" t="str">
        <f t="shared" si="468"/>
        <v/>
      </c>
      <c r="N2425" t="str">
        <f t="shared" si="469"/>
        <v/>
      </c>
      <c r="O2425" t="str">
        <f t="shared" si="470"/>
        <v/>
      </c>
      <c r="P2425" t="str">
        <f t="shared" si="471"/>
        <v/>
      </c>
    </row>
    <row r="2426" spans="5:16">
      <c r="E2426">
        <v>0</v>
      </c>
      <c r="F2426">
        <f t="shared" si="461"/>
        <v>0</v>
      </c>
      <c r="G2426" t="str">
        <f t="shared" si="462"/>
        <v/>
      </c>
      <c r="H2426" t="str">
        <f t="shared" si="463"/>
        <v/>
      </c>
      <c r="I2426" t="str">
        <f t="shared" si="464"/>
        <v/>
      </c>
      <c r="J2426" t="str">
        <f t="shared" si="465"/>
        <v/>
      </c>
      <c r="K2426" t="str">
        <f t="shared" si="466"/>
        <v/>
      </c>
      <c r="L2426" t="str">
        <f t="shared" si="467"/>
        <v/>
      </c>
      <c r="M2426" t="str">
        <f t="shared" si="468"/>
        <v/>
      </c>
      <c r="N2426" t="str">
        <f t="shared" si="469"/>
        <v/>
      </c>
      <c r="O2426" t="str">
        <f t="shared" si="470"/>
        <v/>
      </c>
      <c r="P2426" t="str">
        <f t="shared" si="471"/>
        <v/>
      </c>
    </row>
    <row r="2427" spans="5:16">
      <c r="E2427">
        <v>0</v>
      </c>
      <c r="F2427">
        <f t="shared" si="461"/>
        <v>0</v>
      </c>
      <c r="G2427" t="str">
        <f t="shared" si="462"/>
        <v/>
      </c>
      <c r="H2427" t="str">
        <f t="shared" si="463"/>
        <v/>
      </c>
      <c r="I2427" t="str">
        <f t="shared" si="464"/>
        <v/>
      </c>
      <c r="J2427" t="str">
        <f t="shared" si="465"/>
        <v/>
      </c>
      <c r="K2427" t="str">
        <f t="shared" si="466"/>
        <v/>
      </c>
      <c r="L2427" t="str">
        <f t="shared" si="467"/>
        <v/>
      </c>
      <c r="M2427" t="str">
        <f t="shared" si="468"/>
        <v/>
      </c>
      <c r="N2427" t="str">
        <f t="shared" si="469"/>
        <v/>
      </c>
      <c r="O2427" t="str">
        <f t="shared" si="470"/>
        <v/>
      </c>
      <c r="P2427" t="str">
        <f t="shared" si="471"/>
        <v/>
      </c>
    </row>
    <row r="2428" spans="5:16">
      <c r="E2428">
        <v>0</v>
      </c>
      <c r="F2428">
        <f t="shared" si="461"/>
        <v>0</v>
      </c>
      <c r="G2428" t="str">
        <f t="shared" si="462"/>
        <v/>
      </c>
      <c r="H2428" t="str">
        <f t="shared" si="463"/>
        <v/>
      </c>
      <c r="I2428" t="str">
        <f t="shared" si="464"/>
        <v/>
      </c>
      <c r="J2428" t="str">
        <f t="shared" si="465"/>
        <v/>
      </c>
      <c r="K2428" t="str">
        <f t="shared" si="466"/>
        <v/>
      </c>
      <c r="L2428" t="str">
        <f t="shared" si="467"/>
        <v/>
      </c>
      <c r="M2428" t="str">
        <f t="shared" si="468"/>
        <v/>
      </c>
      <c r="N2428" t="str">
        <f t="shared" si="469"/>
        <v/>
      </c>
      <c r="O2428" t="str">
        <f t="shared" si="470"/>
        <v/>
      </c>
      <c r="P2428" t="str">
        <f t="shared" si="471"/>
        <v/>
      </c>
    </row>
    <row r="2429" spans="5:16">
      <c r="E2429">
        <v>0</v>
      </c>
      <c r="F2429">
        <f t="shared" si="461"/>
        <v>0</v>
      </c>
      <c r="G2429" t="str">
        <f t="shared" si="462"/>
        <v/>
      </c>
      <c r="H2429" t="str">
        <f t="shared" si="463"/>
        <v/>
      </c>
      <c r="I2429" t="str">
        <f t="shared" si="464"/>
        <v/>
      </c>
      <c r="J2429" t="str">
        <f t="shared" si="465"/>
        <v/>
      </c>
      <c r="K2429" t="str">
        <f t="shared" si="466"/>
        <v/>
      </c>
      <c r="L2429" t="str">
        <f t="shared" si="467"/>
        <v/>
      </c>
      <c r="M2429" t="str">
        <f t="shared" si="468"/>
        <v/>
      </c>
      <c r="N2429" t="str">
        <f t="shared" si="469"/>
        <v/>
      </c>
      <c r="O2429" t="str">
        <f t="shared" si="470"/>
        <v/>
      </c>
      <c r="P2429" t="str">
        <f t="shared" si="471"/>
        <v/>
      </c>
    </row>
    <row r="2430" spans="5:16">
      <c r="E2430">
        <v>0</v>
      </c>
      <c r="F2430">
        <f t="shared" si="461"/>
        <v>0</v>
      </c>
      <c r="G2430" t="str">
        <f t="shared" si="462"/>
        <v/>
      </c>
      <c r="H2430" t="str">
        <f t="shared" si="463"/>
        <v/>
      </c>
      <c r="I2430" t="str">
        <f t="shared" si="464"/>
        <v/>
      </c>
      <c r="J2430" t="str">
        <f t="shared" si="465"/>
        <v/>
      </c>
      <c r="K2430" t="str">
        <f t="shared" si="466"/>
        <v/>
      </c>
      <c r="L2430" t="str">
        <f t="shared" si="467"/>
        <v/>
      </c>
      <c r="M2430" t="str">
        <f t="shared" si="468"/>
        <v/>
      </c>
      <c r="N2430" t="str">
        <f t="shared" si="469"/>
        <v/>
      </c>
      <c r="O2430" t="str">
        <f t="shared" si="470"/>
        <v/>
      </c>
      <c r="P2430" t="str">
        <f t="shared" si="471"/>
        <v/>
      </c>
    </row>
    <row r="2431" spans="5:16">
      <c r="E2431">
        <v>0</v>
      </c>
      <c r="F2431">
        <f t="shared" si="461"/>
        <v>0</v>
      </c>
      <c r="G2431" t="str">
        <f t="shared" si="462"/>
        <v/>
      </c>
      <c r="H2431" t="str">
        <f t="shared" si="463"/>
        <v/>
      </c>
      <c r="I2431" t="str">
        <f t="shared" si="464"/>
        <v/>
      </c>
      <c r="J2431" t="str">
        <f t="shared" si="465"/>
        <v/>
      </c>
      <c r="K2431" t="str">
        <f t="shared" si="466"/>
        <v/>
      </c>
      <c r="L2431" t="str">
        <f t="shared" si="467"/>
        <v/>
      </c>
      <c r="M2431" t="str">
        <f t="shared" si="468"/>
        <v/>
      </c>
      <c r="N2431" t="str">
        <f t="shared" si="469"/>
        <v/>
      </c>
      <c r="O2431" t="str">
        <f t="shared" si="470"/>
        <v/>
      </c>
      <c r="P2431" t="str">
        <f t="shared" si="471"/>
        <v/>
      </c>
    </row>
    <row r="2432" spans="5:16">
      <c r="E2432">
        <v>0</v>
      </c>
      <c r="F2432">
        <f t="shared" si="461"/>
        <v>0</v>
      </c>
      <c r="G2432" t="str">
        <f t="shared" si="462"/>
        <v/>
      </c>
      <c r="H2432" t="str">
        <f t="shared" si="463"/>
        <v/>
      </c>
      <c r="I2432" t="str">
        <f t="shared" si="464"/>
        <v/>
      </c>
      <c r="J2432" t="str">
        <f t="shared" si="465"/>
        <v/>
      </c>
      <c r="K2432" t="str">
        <f t="shared" si="466"/>
        <v/>
      </c>
      <c r="L2432" t="str">
        <f t="shared" si="467"/>
        <v/>
      </c>
      <c r="M2432" t="str">
        <f t="shared" si="468"/>
        <v/>
      </c>
      <c r="N2432" t="str">
        <f t="shared" si="469"/>
        <v/>
      </c>
      <c r="O2432" t="str">
        <f t="shared" si="470"/>
        <v/>
      </c>
      <c r="P2432" t="str">
        <f t="shared" si="471"/>
        <v/>
      </c>
    </row>
    <row r="2433" spans="5:16">
      <c r="E2433">
        <v>0</v>
      </c>
      <c r="F2433">
        <f t="shared" si="461"/>
        <v>0</v>
      </c>
      <c r="G2433" t="str">
        <f t="shared" si="462"/>
        <v/>
      </c>
      <c r="H2433" t="str">
        <f t="shared" si="463"/>
        <v/>
      </c>
      <c r="I2433" t="str">
        <f t="shared" si="464"/>
        <v/>
      </c>
      <c r="J2433" t="str">
        <f t="shared" si="465"/>
        <v/>
      </c>
      <c r="K2433" t="str">
        <f t="shared" si="466"/>
        <v/>
      </c>
      <c r="L2433" t="str">
        <f t="shared" si="467"/>
        <v/>
      </c>
      <c r="M2433" t="str">
        <f t="shared" si="468"/>
        <v/>
      </c>
      <c r="N2433" t="str">
        <f t="shared" si="469"/>
        <v/>
      </c>
      <c r="O2433" t="str">
        <f t="shared" si="470"/>
        <v/>
      </c>
      <c r="P2433" t="str">
        <f t="shared" si="471"/>
        <v/>
      </c>
    </row>
    <row r="2434" spans="5:16">
      <c r="E2434">
        <v>0</v>
      </c>
      <c r="F2434">
        <f t="shared" si="461"/>
        <v>0</v>
      </c>
      <c r="G2434" t="str">
        <f t="shared" si="462"/>
        <v/>
      </c>
      <c r="H2434" t="str">
        <f t="shared" si="463"/>
        <v/>
      </c>
      <c r="I2434" t="str">
        <f t="shared" si="464"/>
        <v/>
      </c>
      <c r="J2434" t="str">
        <f t="shared" si="465"/>
        <v/>
      </c>
      <c r="K2434" t="str">
        <f t="shared" si="466"/>
        <v/>
      </c>
      <c r="L2434" t="str">
        <f t="shared" si="467"/>
        <v/>
      </c>
      <c r="M2434" t="str">
        <f t="shared" si="468"/>
        <v/>
      </c>
      <c r="N2434" t="str">
        <f t="shared" si="469"/>
        <v/>
      </c>
      <c r="O2434" t="str">
        <f t="shared" si="470"/>
        <v/>
      </c>
      <c r="P2434" t="str">
        <f t="shared" si="471"/>
        <v/>
      </c>
    </row>
    <row r="2435" spans="5:16">
      <c r="E2435">
        <v>0</v>
      </c>
      <c r="F2435">
        <f t="shared" ref="F2435:F2644" si="472">IF(LEN($E2435)=1,$E2435,"")</f>
        <v>0</v>
      </c>
      <c r="G2435" t="str">
        <f t="shared" ref="G2435:G2644" si="473">IF(LEN($E2435)=2,$E2435,"")</f>
        <v/>
      </c>
      <c r="H2435" t="str">
        <f t="shared" ref="H2435:H2644" si="474">IF(LEN($E2435)=3,$E2435,"")</f>
        <v/>
      </c>
      <c r="I2435" t="str">
        <f t="shared" ref="I2435:I2644" si="475">IF(LEN($E2435)=4,$E2435,"")</f>
        <v/>
      </c>
      <c r="J2435" t="str">
        <f t="shared" ref="J2435:J2644" si="476">IF(LEN($E2435)=5,$E2435,"")</f>
        <v/>
      </c>
      <c r="K2435" t="str">
        <f t="shared" ref="K2435:K2644" si="477">IF(LEN($E2435)=6,$E2435,"")</f>
        <v/>
      </c>
      <c r="L2435" t="str">
        <f t="shared" ref="L2435:L2644" si="478">IF(LEN($E2435)=7,$E2435,"")</f>
        <v/>
      </c>
      <c r="M2435" t="str">
        <f t="shared" ref="M2435:M2644" si="479">IF(LEN($E2435)=8,$E2435,"")</f>
        <v/>
      </c>
      <c r="N2435" t="str">
        <f t="shared" ref="N2435:N2644" si="480">IF(LEN($E2435)=9,$E2435,"")</f>
        <v/>
      </c>
      <c r="O2435" t="str">
        <f t="shared" ref="O2435:O2644" si="481">IF(LEN($E2435)=10,$E2435,"")</f>
        <v/>
      </c>
      <c r="P2435" t="str">
        <f t="shared" ref="P2435:P2644" si="482">IF(LEN($E2435)&gt;=11,$E2435,"")</f>
        <v/>
      </c>
    </row>
    <row r="2436" spans="5:16">
      <c r="E2436">
        <v>0</v>
      </c>
      <c r="F2436">
        <f t="shared" si="472"/>
        <v>0</v>
      </c>
      <c r="G2436" t="str">
        <f t="shared" si="473"/>
        <v/>
      </c>
      <c r="H2436" t="str">
        <f t="shared" si="474"/>
        <v/>
      </c>
      <c r="I2436" t="str">
        <f t="shared" si="475"/>
        <v/>
      </c>
      <c r="J2436" t="str">
        <f t="shared" si="476"/>
        <v/>
      </c>
      <c r="K2436" t="str">
        <f t="shared" si="477"/>
        <v/>
      </c>
      <c r="L2436" t="str">
        <f t="shared" si="478"/>
        <v/>
      </c>
      <c r="M2436" t="str">
        <f t="shared" si="479"/>
        <v/>
      </c>
      <c r="N2436" t="str">
        <f t="shared" si="480"/>
        <v/>
      </c>
      <c r="O2436" t="str">
        <f t="shared" si="481"/>
        <v/>
      </c>
      <c r="P2436" t="str">
        <f t="shared" si="482"/>
        <v/>
      </c>
    </row>
    <row r="2437" spans="5:16">
      <c r="E2437">
        <v>0</v>
      </c>
      <c r="F2437">
        <f t="shared" si="472"/>
        <v>0</v>
      </c>
      <c r="G2437" t="str">
        <f t="shared" si="473"/>
        <v/>
      </c>
      <c r="H2437" t="str">
        <f t="shared" si="474"/>
        <v/>
      </c>
      <c r="I2437" t="str">
        <f t="shared" si="475"/>
        <v/>
      </c>
      <c r="J2437" t="str">
        <f t="shared" si="476"/>
        <v/>
      </c>
      <c r="K2437" t="str">
        <f t="shared" si="477"/>
        <v/>
      </c>
      <c r="L2437" t="str">
        <f t="shared" si="478"/>
        <v/>
      </c>
      <c r="M2437" t="str">
        <f t="shared" si="479"/>
        <v/>
      </c>
      <c r="N2437" t="str">
        <f t="shared" si="480"/>
        <v/>
      </c>
      <c r="O2437" t="str">
        <f t="shared" si="481"/>
        <v/>
      </c>
      <c r="P2437" t="str">
        <f t="shared" si="482"/>
        <v/>
      </c>
    </row>
    <row r="2438" spans="5:16">
      <c r="E2438">
        <v>0</v>
      </c>
      <c r="F2438">
        <f t="shared" si="472"/>
        <v>0</v>
      </c>
      <c r="G2438" t="str">
        <f t="shared" si="473"/>
        <v/>
      </c>
      <c r="H2438" t="str">
        <f t="shared" si="474"/>
        <v/>
      </c>
      <c r="I2438" t="str">
        <f t="shared" si="475"/>
        <v/>
      </c>
      <c r="J2438" t="str">
        <f t="shared" si="476"/>
        <v/>
      </c>
      <c r="K2438" t="str">
        <f t="shared" si="477"/>
        <v/>
      </c>
      <c r="L2438" t="str">
        <f t="shared" si="478"/>
        <v/>
      </c>
      <c r="M2438" t="str">
        <f t="shared" si="479"/>
        <v/>
      </c>
      <c r="N2438" t="str">
        <f t="shared" si="480"/>
        <v/>
      </c>
      <c r="O2438" t="str">
        <f t="shared" si="481"/>
        <v/>
      </c>
      <c r="P2438" t="str">
        <f t="shared" si="482"/>
        <v/>
      </c>
    </row>
    <row r="2439" spans="5:16">
      <c r="E2439">
        <v>0</v>
      </c>
      <c r="F2439">
        <f t="shared" si="472"/>
        <v>0</v>
      </c>
      <c r="G2439" t="str">
        <f t="shared" si="473"/>
        <v/>
      </c>
      <c r="H2439" t="str">
        <f t="shared" si="474"/>
        <v/>
      </c>
      <c r="I2439" t="str">
        <f t="shared" si="475"/>
        <v/>
      </c>
      <c r="J2439" t="str">
        <f t="shared" si="476"/>
        <v/>
      </c>
      <c r="K2439" t="str">
        <f t="shared" si="477"/>
        <v/>
      </c>
      <c r="L2439" t="str">
        <f t="shared" si="478"/>
        <v/>
      </c>
      <c r="M2439" t="str">
        <f t="shared" si="479"/>
        <v/>
      </c>
      <c r="N2439" t="str">
        <f t="shared" si="480"/>
        <v/>
      </c>
      <c r="O2439" t="str">
        <f t="shared" si="481"/>
        <v/>
      </c>
      <c r="P2439" t="str">
        <f t="shared" si="482"/>
        <v/>
      </c>
    </row>
    <row r="2440" spans="5:16">
      <c r="E2440">
        <v>0</v>
      </c>
      <c r="F2440">
        <f t="shared" si="472"/>
        <v>0</v>
      </c>
      <c r="G2440" t="str">
        <f t="shared" si="473"/>
        <v/>
      </c>
      <c r="H2440" t="str">
        <f t="shared" si="474"/>
        <v/>
      </c>
      <c r="I2440" t="str">
        <f t="shared" si="475"/>
        <v/>
      </c>
      <c r="J2440" t="str">
        <f t="shared" si="476"/>
        <v/>
      </c>
      <c r="K2440" t="str">
        <f t="shared" si="477"/>
        <v/>
      </c>
      <c r="L2440" t="str">
        <f t="shared" si="478"/>
        <v/>
      </c>
      <c r="M2440" t="str">
        <f t="shared" si="479"/>
        <v/>
      </c>
      <c r="N2440" t="str">
        <f t="shared" si="480"/>
        <v/>
      </c>
      <c r="O2440" t="str">
        <f t="shared" si="481"/>
        <v/>
      </c>
      <c r="P2440" t="str">
        <f t="shared" si="482"/>
        <v/>
      </c>
    </row>
    <row r="2441" spans="5:16">
      <c r="E2441">
        <v>0</v>
      </c>
      <c r="F2441">
        <f t="shared" si="472"/>
        <v>0</v>
      </c>
      <c r="G2441" t="str">
        <f t="shared" si="473"/>
        <v/>
      </c>
      <c r="H2441" t="str">
        <f t="shared" si="474"/>
        <v/>
      </c>
      <c r="I2441" t="str">
        <f t="shared" si="475"/>
        <v/>
      </c>
      <c r="J2441" t="str">
        <f t="shared" si="476"/>
        <v/>
      </c>
      <c r="K2441" t="str">
        <f t="shared" si="477"/>
        <v/>
      </c>
      <c r="L2441" t="str">
        <f t="shared" si="478"/>
        <v/>
      </c>
      <c r="M2441" t="str">
        <f t="shared" si="479"/>
        <v/>
      </c>
      <c r="N2441" t="str">
        <f t="shared" si="480"/>
        <v/>
      </c>
      <c r="O2441" t="str">
        <f t="shared" si="481"/>
        <v/>
      </c>
      <c r="P2441" t="str">
        <f t="shared" si="482"/>
        <v/>
      </c>
    </row>
    <row r="2442" spans="5:16">
      <c r="E2442">
        <v>0</v>
      </c>
      <c r="F2442">
        <f t="shared" si="472"/>
        <v>0</v>
      </c>
      <c r="G2442" t="str">
        <f t="shared" si="473"/>
        <v/>
      </c>
      <c r="H2442" t="str">
        <f t="shared" si="474"/>
        <v/>
      </c>
      <c r="I2442" t="str">
        <f t="shared" si="475"/>
        <v/>
      </c>
      <c r="J2442" t="str">
        <f t="shared" si="476"/>
        <v/>
      </c>
      <c r="K2442" t="str">
        <f t="shared" si="477"/>
        <v/>
      </c>
      <c r="L2442" t="str">
        <f t="shared" si="478"/>
        <v/>
      </c>
      <c r="M2442" t="str">
        <f t="shared" si="479"/>
        <v/>
      </c>
      <c r="N2442" t="str">
        <f t="shared" si="480"/>
        <v/>
      </c>
      <c r="O2442" t="str">
        <f t="shared" si="481"/>
        <v/>
      </c>
      <c r="P2442" t="str">
        <f t="shared" si="482"/>
        <v/>
      </c>
    </row>
    <row r="2443" spans="5:16">
      <c r="E2443">
        <v>0</v>
      </c>
      <c r="F2443">
        <f t="shared" si="472"/>
        <v>0</v>
      </c>
      <c r="G2443" t="str">
        <f t="shared" si="473"/>
        <v/>
      </c>
      <c r="H2443" t="str">
        <f t="shared" si="474"/>
        <v/>
      </c>
      <c r="I2443" t="str">
        <f t="shared" si="475"/>
        <v/>
      </c>
      <c r="J2443" t="str">
        <f t="shared" si="476"/>
        <v/>
      </c>
      <c r="K2443" t="str">
        <f t="shared" si="477"/>
        <v/>
      </c>
      <c r="L2443" t="str">
        <f t="shared" si="478"/>
        <v/>
      </c>
      <c r="M2443" t="str">
        <f t="shared" si="479"/>
        <v/>
      </c>
      <c r="N2443" t="str">
        <f t="shared" si="480"/>
        <v/>
      </c>
      <c r="O2443" t="str">
        <f t="shared" si="481"/>
        <v/>
      </c>
      <c r="P2443" t="str">
        <f t="shared" si="482"/>
        <v/>
      </c>
    </row>
    <row r="2444" spans="5:16">
      <c r="E2444">
        <v>0</v>
      </c>
      <c r="F2444">
        <f t="shared" si="472"/>
        <v>0</v>
      </c>
      <c r="G2444" t="str">
        <f t="shared" si="473"/>
        <v/>
      </c>
      <c r="H2444" t="str">
        <f t="shared" si="474"/>
        <v/>
      </c>
      <c r="I2444" t="str">
        <f t="shared" si="475"/>
        <v/>
      </c>
      <c r="J2444" t="str">
        <f t="shared" si="476"/>
        <v/>
      </c>
      <c r="K2444" t="str">
        <f t="shared" si="477"/>
        <v/>
      </c>
      <c r="L2444" t="str">
        <f t="shared" si="478"/>
        <v/>
      </c>
      <c r="M2444" t="str">
        <f t="shared" si="479"/>
        <v/>
      </c>
      <c r="N2444" t="str">
        <f t="shared" si="480"/>
        <v/>
      </c>
      <c r="O2444" t="str">
        <f t="shared" si="481"/>
        <v/>
      </c>
      <c r="P2444" t="str">
        <f t="shared" si="482"/>
        <v/>
      </c>
    </row>
    <row r="2445" spans="5:16">
      <c r="E2445">
        <v>0</v>
      </c>
      <c r="F2445">
        <f t="shared" si="472"/>
        <v>0</v>
      </c>
      <c r="G2445" t="str">
        <f t="shared" si="473"/>
        <v/>
      </c>
      <c r="H2445" t="str">
        <f t="shared" si="474"/>
        <v/>
      </c>
      <c r="I2445" t="str">
        <f t="shared" si="475"/>
        <v/>
      </c>
      <c r="J2445" t="str">
        <f t="shared" si="476"/>
        <v/>
      </c>
      <c r="K2445" t="str">
        <f t="shared" si="477"/>
        <v/>
      </c>
      <c r="L2445" t="str">
        <f t="shared" si="478"/>
        <v/>
      </c>
      <c r="M2445" t="str">
        <f t="shared" si="479"/>
        <v/>
      </c>
      <c r="N2445" t="str">
        <f t="shared" si="480"/>
        <v/>
      </c>
      <c r="O2445" t="str">
        <f t="shared" si="481"/>
        <v/>
      </c>
      <c r="P2445" t="str">
        <f t="shared" si="482"/>
        <v/>
      </c>
    </row>
    <row r="2446" spans="5:16">
      <c r="E2446">
        <v>0</v>
      </c>
      <c r="F2446">
        <f t="shared" si="472"/>
        <v>0</v>
      </c>
      <c r="G2446" t="str">
        <f t="shared" si="473"/>
        <v/>
      </c>
      <c r="H2446" t="str">
        <f t="shared" si="474"/>
        <v/>
      </c>
      <c r="I2446" t="str">
        <f t="shared" si="475"/>
        <v/>
      </c>
      <c r="J2446" t="str">
        <f t="shared" si="476"/>
        <v/>
      </c>
      <c r="K2446" t="str">
        <f t="shared" si="477"/>
        <v/>
      </c>
      <c r="L2446" t="str">
        <f t="shared" si="478"/>
        <v/>
      </c>
      <c r="M2446" t="str">
        <f t="shared" si="479"/>
        <v/>
      </c>
      <c r="N2446" t="str">
        <f t="shared" si="480"/>
        <v/>
      </c>
      <c r="O2446" t="str">
        <f t="shared" si="481"/>
        <v/>
      </c>
      <c r="P2446" t="str">
        <f t="shared" si="482"/>
        <v/>
      </c>
    </row>
    <row r="2447" spans="5:16">
      <c r="E2447">
        <v>0</v>
      </c>
      <c r="F2447">
        <f t="shared" si="472"/>
        <v>0</v>
      </c>
      <c r="G2447" t="str">
        <f t="shared" si="473"/>
        <v/>
      </c>
      <c r="H2447" t="str">
        <f t="shared" si="474"/>
        <v/>
      </c>
      <c r="I2447" t="str">
        <f t="shared" si="475"/>
        <v/>
      </c>
      <c r="J2447" t="str">
        <f t="shared" si="476"/>
        <v/>
      </c>
      <c r="K2447" t="str">
        <f t="shared" si="477"/>
        <v/>
      </c>
      <c r="L2447" t="str">
        <f t="shared" si="478"/>
        <v/>
      </c>
      <c r="M2447" t="str">
        <f t="shared" si="479"/>
        <v/>
      </c>
      <c r="N2447" t="str">
        <f t="shared" si="480"/>
        <v/>
      </c>
      <c r="O2447" t="str">
        <f t="shared" si="481"/>
        <v/>
      </c>
      <c r="P2447" t="str">
        <f t="shared" si="482"/>
        <v/>
      </c>
    </row>
    <row r="2448" spans="5:16">
      <c r="E2448">
        <v>0</v>
      </c>
      <c r="F2448">
        <f t="shared" si="472"/>
        <v>0</v>
      </c>
      <c r="G2448" t="str">
        <f t="shared" si="473"/>
        <v/>
      </c>
      <c r="H2448" t="str">
        <f t="shared" si="474"/>
        <v/>
      </c>
      <c r="I2448" t="str">
        <f t="shared" si="475"/>
        <v/>
      </c>
      <c r="J2448" t="str">
        <f t="shared" si="476"/>
        <v/>
      </c>
      <c r="K2448" t="str">
        <f t="shared" si="477"/>
        <v/>
      </c>
      <c r="L2448" t="str">
        <f t="shared" si="478"/>
        <v/>
      </c>
      <c r="M2448" t="str">
        <f t="shared" si="479"/>
        <v/>
      </c>
      <c r="N2448" t="str">
        <f t="shared" si="480"/>
        <v/>
      </c>
      <c r="O2448" t="str">
        <f t="shared" si="481"/>
        <v/>
      </c>
      <c r="P2448" t="str">
        <f t="shared" si="482"/>
        <v/>
      </c>
    </row>
    <row r="2449" spans="5:16">
      <c r="E2449">
        <v>0</v>
      </c>
      <c r="F2449">
        <f t="shared" si="472"/>
        <v>0</v>
      </c>
      <c r="G2449" t="str">
        <f t="shared" si="473"/>
        <v/>
      </c>
      <c r="H2449" t="str">
        <f t="shared" si="474"/>
        <v/>
      </c>
      <c r="I2449" t="str">
        <f t="shared" si="475"/>
        <v/>
      </c>
      <c r="J2449" t="str">
        <f t="shared" si="476"/>
        <v/>
      </c>
      <c r="K2449" t="str">
        <f t="shared" si="477"/>
        <v/>
      </c>
      <c r="L2449" t="str">
        <f t="shared" si="478"/>
        <v/>
      </c>
      <c r="M2449" t="str">
        <f t="shared" si="479"/>
        <v/>
      </c>
      <c r="N2449" t="str">
        <f t="shared" si="480"/>
        <v/>
      </c>
      <c r="O2449" t="str">
        <f t="shared" si="481"/>
        <v/>
      </c>
      <c r="P2449" t="str">
        <f t="shared" si="482"/>
        <v/>
      </c>
    </row>
    <row r="2450" spans="5:16">
      <c r="E2450">
        <v>0</v>
      </c>
      <c r="F2450">
        <f t="shared" si="472"/>
        <v>0</v>
      </c>
      <c r="G2450" t="str">
        <f t="shared" si="473"/>
        <v/>
      </c>
      <c r="H2450" t="str">
        <f t="shared" si="474"/>
        <v/>
      </c>
      <c r="I2450" t="str">
        <f t="shared" si="475"/>
        <v/>
      </c>
      <c r="J2450" t="str">
        <f t="shared" si="476"/>
        <v/>
      </c>
      <c r="K2450" t="str">
        <f t="shared" si="477"/>
        <v/>
      </c>
      <c r="L2450" t="str">
        <f t="shared" si="478"/>
        <v/>
      </c>
      <c r="M2450" t="str">
        <f t="shared" si="479"/>
        <v/>
      </c>
      <c r="N2450" t="str">
        <f t="shared" si="480"/>
        <v/>
      </c>
      <c r="O2450" t="str">
        <f t="shared" si="481"/>
        <v/>
      </c>
      <c r="P2450" t="str">
        <f t="shared" si="482"/>
        <v/>
      </c>
    </row>
    <row r="2451" spans="5:16">
      <c r="E2451">
        <v>0</v>
      </c>
      <c r="F2451">
        <f t="shared" si="472"/>
        <v>0</v>
      </c>
      <c r="G2451" t="str">
        <f t="shared" si="473"/>
        <v/>
      </c>
      <c r="H2451" t="str">
        <f t="shared" si="474"/>
        <v/>
      </c>
      <c r="I2451" t="str">
        <f t="shared" si="475"/>
        <v/>
      </c>
      <c r="J2451" t="str">
        <f t="shared" si="476"/>
        <v/>
      </c>
      <c r="K2451" t="str">
        <f t="shared" si="477"/>
        <v/>
      </c>
      <c r="L2451" t="str">
        <f t="shared" si="478"/>
        <v/>
      </c>
      <c r="M2451" t="str">
        <f t="shared" si="479"/>
        <v/>
      </c>
      <c r="N2451" t="str">
        <f t="shared" si="480"/>
        <v/>
      </c>
      <c r="O2451" t="str">
        <f t="shared" si="481"/>
        <v/>
      </c>
      <c r="P2451" t="str">
        <f t="shared" si="482"/>
        <v/>
      </c>
    </row>
    <row r="2452" spans="5:16">
      <c r="E2452">
        <v>0</v>
      </c>
      <c r="F2452">
        <f t="shared" si="472"/>
        <v>0</v>
      </c>
      <c r="G2452" t="str">
        <f t="shared" si="473"/>
        <v/>
      </c>
      <c r="H2452" t="str">
        <f t="shared" si="474"/>
        <v/>
      </c>
      <c r="I2452" t="str">
        <f t="shared" si="475"/>
        <v/>
      </c>
      <c r="J2452" t="str">
        <f t="shared" si="476"/>
        <v/>
      </c>
      <c r="K2452" t="str">
        <f t="shared" si="477"/>
        <v/>
      </c>
      <c r="L2452" t="str">
        <f t="shared" si="478"/>
        <v/>
      </c>
      <c r="M2452" t="str">
        <f t="shared" si="479"/>
        <v/>
      </c>
      <c r="N2452" t="str">
        <f t="shared" si="480"/>
        <v/>
      </c>
      <c r="O2452" t="str">
        <f t="shared" si="481"/>
        <v/>
      </c>
      <c r="P2452" t="str">
        <f t="shared" si="482"/>
        <v/>
      </c>
    </row>
    <row r="2453" spans="5:16">
      <c r="E2453">
        <v>0</v>
      </c>
      <c r="F2453">
        <f t="shared" si="472"/>
        <v>0</v>
      </c>
      <c r="G2453" t="str">
        <f t="shared" si="473"/>
        <v/>
      </c>
      <c r="H2453" t="str">
        <f t="shared" si="474"/>
        <v/>
      </c>
      <c r="I2453" t="str">
        <f t="shared" si="475"/>
        <v/>
      </c>
      <c r="J2453" t="str">
        <f t="shared" si="476"/>
        <v/>
      </c>
      <c r="K2453" t="str">
        <f t="shared" si="477"/>
        <v/>
      </c>
      <c r="L2453" t="str">
        <f t="shared" si="478"/>
        <v/>
      </c>
      <c r="M2453" t="str">
        <f t="shared" si="479"/>
        <v/>
      </c>
      <c r="N2453" t="str">
        <f t="shared" si="480"/>
        <v/>
      </c>
      <c r="O2453" t="str">
        <f t="shared" si="481"/>
        <v/>
      </c>
      <c r="P2453" t="str">
        <f t="shared" si="482"/>
        <v/>
      </c>
    </row>
    <row r="2454" spans="5:16">
      <c r="E2454">
        <v>0</v>
      </c>
      <c r="F2454">
        <f t="shared" si="472"/>
        <v>0</v>
      </c>
      <c r="G2454" t="str">
        <f t="shared" si="473"/>
        <v/>
      </c>
      <c r="H2454" t="str">
        <f t="shared" si="474"/>
        <v/>
      </c>
      <c r="I2454" t="str">
        <f t="shared" si="475"/>
        <v/>
      </c>
      <c r="J2454" t="str">
        <f t="shared" si="476"/>
        <v/>
      </c>
      <c r="K2454" t="str">
        <f t="shared" si="477"/>
        <v/>
      </c>
      <c r="L2454" t="str">
        <f t="shared" si="478"/>
        <v/>
      </c>
      <c r="M2454" t="str">
        <f t="shared" si="479"/>
        <v/>
      </c>
      <c r="N2454" t="str">
        <f t="shared" si="480"/>
        <v/>
      </c>
      <c r="O2454" t="str">
        <f t="shared" si="481"/>
        <v/>
      </c>
      <c r="P2454" t="str">
        <f t="shared" si="482"/>
        <v/>
      </c>
    </row>
    <row r="2455" spans="5:16">
      <c r="E2455">
        <v>0</v>
      </c>
      <c r="F2455">
        <f t="shared" si="472"/>
        <v>0</v>
      </c>
      <c r="G2455" t="str">
        <f t="shared" si="473"/>
        <v/>
      </c>
      <c r="H2455" t="str">
        <f t="shared" si="474"/>
        <v/>
      </c>
      <c r="I2455" t="str">
        <f t="shared" si="475"/>
        <v/>
      </c>
      <c r="J2455" t="str">
        <f t="shared" si="476"/>
        <v/>
      </c>
      <c r="K2455" t="str">
        <f t="shared" si="477"/>
        <v/>
      </c>
      <c r="L2455" t="str">
        <f t="shared" si="478"/>
        <v/>
      </c>
      <c r="M2455" t="str">
        <f t="shared" si="479"/>
        <v/>
      </c>
      <c r="N2455" t="str">
        <f t="shared" si="480"/>
        <v/>
      </c>
      <c r="O2455" t="str">
        <f t="shared" si="481"/>
        <v/>
      </c>
      <c r="P2455" t="str">
        <f t="shared" si="482"/>
        <v/>
      </c>
    </row>
    <row r="2456" spans="5:16">
      <c r="E2456">
        <v>0</v>
      </c>
      <c r="F2456">
        <f t="shared" si="472"/>
        <v>0</v>
      </c>
      <c r="G2456" t="str">
        <f t="shared" si="473"/>
        <v/>
      </c>
      <c r="H2456" t="str">
        <f t="shared" si="474"/>
        <v/>
      </c>
      <c r="I2456" t="str">
        <f t="shared" si="475"/>
        <v/>
      </c>
      <c r="J2456" t="str">
        <f t="shared" si="476"/>
        <v/>
      </c>
      <c r="K2456" t="str">
        <f t="shared" si="477"/>
        <v/>
      </c>
      <c r="L2456" t="str">
        <f t="shared" si="478"/>
        <v/>
      </c>
      <c r="M2456" t="str">
        <f t="shared" si="479"/>
        <v/>
      </c>
      <c r="N2456" t="str">
        <f t="shared" si="480"/>
        <v/>
      </c>
      <c r="O2456" t="str">
        <f t="shared" si="481"/>
        <v/>
      </c>
      <c r="P2456" t="str">
        <f t="shared" si="482"/>
        <v/>
      </c>
    </row>
    <row r="2457" spans="5:16">
      <c r="E2457">
        <v>0</v>
      </c>
      <c r="F2457">
        <f t="shared" si="472"/>
        <v>0</v>
      </c>
      <c r="G2457" t="str">
        <f t="shared" si="473"/>
        <v/>
      </c>
      <c r="H2457" t="str">
        <f t="shared" si="474"/>
        <v/>
      </c>
      <c r="I2457" t="str">
        <f t="shared" si="475"/>
        <v/>
      </c>
      <c r="J2457" t="str">
        <f t="shared" si="476"/>
        <v/>
      </c>
      <c r="K2457" t="str">
        <f t="shared" si="477"/>
        <v/>
      </c>
      <c r="L2457" t="str">
        <f t="shared" si="478"/>
        <v/>
      </c>
      <c r="M2457" t="str">
        <f t="shared" si="479"/>
        <v/>
      </c>
      <c r="N2457" t="str">
        <f t="shared" si="480"/>
        <v/>
      </c>
      <c r="O2457" t="str">
        <f t="shared" si="481"/>
        <v/>
      </c>
      <c r="P2457" t="str">
        <f t="shared" si="482"/>
        <v/>
      </c>
    </row>
    <row r="2458" spans="5:16">
      <c r="E2458">
        <v>0</v>
      </c>
      <c r="F2458">
        <f t="shared" si="472"/>
        <v>0</v>
      </c>
      <c r="G2458" t="str">
        <f t="shared" si="473"/>
        <v/>
      </c>
      <c r="H2458" t="str">
        <f t="shared" si="474"/>
        <v/>
      </c>
      <c r="I2458" t="str">
        <f t="shared" si="475"/>
        <v/>
      </c>
      <c r="J2458" t="str">
        <f t="shared" si="476"/>
        <v/>
      </c>
      <c r="K2458" t="str">
        <f t="shared" si="477"/>
        <v/>
      </c>
      <c r="L2458" t="str">
        <f t="shared" si="478"/>
        <v/>
      </c>
      <c r="M2458" t="str">
        <f t="shared" si="479"/>
        <v/>
      </c>
      <c r="N2458" t="str">
        <f t="shared" si="480"/>
        <v/>
      </c>
      <c r="O2458" t="str">
        <f t="shared" si="481"/>
        <v/>
      </c>
      <c r="P2458" t="str">
        <f t="shared" si="482"/>
        <v/>
      </c>
    </row>
    <row r="2459" spans="5:16">
      <c r="E2459">
        <v>0</v>
      </c>
      <c r="F2459">
        <f t="shared" si="472"/>
        <v>0</v>
      </c>
      <c r="G2459" t="str">
        <f t="shared" si="473"/>
        <v/>
      </c>
      <c r="H2459" t="str">
        <f t="shared" si="474"/>
        <v/>
      </c>
      <c r="I2459" t="str">
        <f t="shared" si="475"/>
        <v/>
      </c>
      <c r="J2459" t="str">
        <f t="shared" si="476"/>
        <v/>
      </c>
      <c r="K2459" t="str">
        <f t="shared" si="477"/>
        <v/>
      </c>
      <c r="L2459" t="str">
        <f t="shared" si="478"/>
        <v/>
      </c>
      <c r="M2459" t="str">
        <f t="shared" si="479"/>
        <v/>
      </c>
      <c r="N2459" t="str">
        <f t="shared" si="480"/>
        <v/>
      </c>
      <c r="O2459" t="str">
        <f t="shared" si="481"/>
        <v/>
      </c>
      <c r="P2459" t="str">
        <f t="shared" si="482"/>
        <v/>
      </c>
    </row>
    <row r="2460" spans="5:16">
      <c r="E2460">
        <v>0</v>
      </c>
      <c r="F2460">
        <f t="shared" si="472"/>
        <v>0</v>
      </c>
      <c r="G2460" t="str">
        <f t="shared" si="473"/>
        <v/>
      </c>
      <c r="H2460" t="str">
        <f t="shared" si="474"/>
        <v/>
      </c>
      <c r="I2460" t="str">
        <f t="shared" si="475"/>
        <v/>
      </c>
      <c r="J2460" t="str">
        <f t="shared" si="476"/>
        <v/>
      </c>
      <c r="K2460" t="str">
        <f t="shared" si="477"/>
        <v/>
      </c>
      <c r="L2460" t="str">
        <f t="shared" si="478"/>
        <v/>
      </c>
      <c r="M2460" t="str">
        <f t="shared" si="479"/>
        <v/>
      </c>
      <c r="N2460" t="str">
        <f t="shared" si="480"/>
        <v/>
      </c>
      <c r="O2460" t="str">
        <f t="shared" si="481"/>
        <v/>
      </c>
      <c r="P2460" t="str">
        <f t="shared" si="482"/>
        <v/>
      </c>
    </row>
    <row r="2461" spans="5:16">
      <c r="E2461">
        <v>0</v>
      </c>
      <c r="F2461">
        <f t="shared" si="472"/>
        <v>0</v>
      </c>
      <c r="G2461" t="str">
        <f t="shared" si="473"/>
        <v/>
      </c>
      <c r="H2461" t="str">
        <f t="shared" si="474"/>
        <v/>
      </c>
      <c r="I2461" t="str">
        <f t="shared" si="475"/>
        <v/>
      </c>
      <c r="J2461" t="str">
        <f t="shared" si="476"/>
        <v/>
      </c>
      <c r="K2461" t="str">
        <f t="shared" si="477"/>
        <v/>
      </c>
      <c r="L2461" t="str">
        <f t="shared" si="478"/>
        <v/>
      </c>
      <c r="M2461" t="str">
        <f t="shared" si="479"/>
        <v/>
      </c>
      <c r="N2461" t="str">
        <f t="shared" si="480"/>
        <v/>
      </c>
      <c r="O2461" t="str">
        <f t="shared" si="481"/>
        <v/>
      </c>
      <c r="P2461" t="str">
        <f t="shared" si="482"/>
        <v/>
      </c>
    </row>
    <row r="2462" spans="5:16">
      <c r="E2462">
        <v>0</v>
      </c>
      <c r="F2462">
        <f t="shared" si="472"/>
        <v>0</v>
      </c>
      <c r="G2462" t="str">
        <f t="shared" si="473"/>
        <v/>
      </c>
      <c r="H2462" t="str">
        <f t="shared" si="474"/>
        <v/>
      </c>
      <c r="I2462" t="str">
        <f t="shared" si="475"/>
        <v/>
      </c>
      <c r="J2462" t="str">
        <f t="shared" si="476"/>
        <v/>
      </c>
      <c r="K2462" t="str">
        <f t="shared" si="477"/>
        <v/>
      </c>
      <c r="L2462" t="str">
        <f t="shared" si="478"/>
        <v/>
      </c>
      <c r="M2462" t="str">
        <f t="shared" si="479"/>
        <v/>
      </c>
      <c r="N2462" t="str">
        <f t="shared" si="480"/>
        <v/>
      </c>
      <c r="O2462" t="str">
        <f t="shared" si="481"/>
        <v/>
      </c>
      <c r="P2462" t="str">
        <f t="shared" si="482"/>
        <v/>
      </c>
    </row>
    <row r="2463" spans="5:16">
      <c r="E2463">
        <v>0</v>
      </c>
      <c r="F2463">
        <f t="shared" si="472"/>
        <v>0</v>
      </c>
      <c r="G2463" t="str">
        <f t="shared" si="473"/>
        <v/>
      </c>
      <c r="H2463" t="str">
        <f t="shared" si="474"/>
        <v/>
      </c>
      <c r="I2463" t="str">
        <f t="shared" si="475"/>
        <v/>
      </c>
      <c r="J2463" t="str">
        <f t="shared" si="476"/>
        <v/>
      </c>
      <c r="K2463" t="str">
        <f t="shared" si="477"/>
        <v/>
      </c>
      <c r="L2463" t="str">
        <f t="shared" si="478"/>
        <v/>
      </c>
      <c r="M2463" t="str">
        <f t="shared" si="479"/>
        <v/>
      </c>
      <c r="N2463" t="str">
        <f t="shared" si="480"/>
        <v/>
      </c>
      <c r="O2463" t="str">
        <f t="shared" si="481"/>
        <v/>
      </c>
      <c r="P2463" t="str">
        <f t="shared" si="482"/>
        <v/>
      </c>
    </row>
    <row r="2464" spans="5:16">
      <c r="E2464">
        <v>0</v>
      </c>
      <c r="F2464">
        <f t="shared" si="472"/>
        <v>0</v>
      </c>
      <c r="G2464" t="str">
        <f t="shared" si="473"/>
        <v/>
      </c>
      <c r="H2464" t="str">
        <f t="shared" si="474"/>
        <v/>
      </c>
      <c r="I2464" t="str">
        <f t="shared" si="475"/>
        <v/>
      </c>
      <c r="J2464" t="str">
        <f t="shared" si="476"/>
        <v/>
      </c>
      <c r="K2464" t="str">
        <f t="shared" si="477"/>
        <v/>
      </c>
      <c r="L2464" t="str">
        <f t="shared" si="478"/>
        <v/>
      </c>
      <c r="M2464" t="str">
        <f t="shared" si="479"/>
        <v/>
      </c>
      <c r="N2464" t="str">
        <f t="shared" si="480"/>
        <v/>
      </c>
      <c r="O2464" t="str">
        <f t="shared" si="481"/>
        <v/>
      </c>
      <c r="P2464" t="str">
        <f t="shared" si="482"/>
        <v/>
      </c>
    </row>
    <row r="2465" spans="5:16">
      <c r="E2465">
        <v>0</v>
      </c>
      <c r="F2465">
        <f t="shared" si="472"/>
        <v>0</v>
      </c>
      <c r="G2465" t="str">
        <f t="shared" si="473"/>
        <v/>
      </c>
      <c r="H2465" t="str">
        <f t="shared" si="474"/>
        <v/>
      </c>
      <c r="I2465" t="str">
        <f t="shared" si="475"/>
        <v/>
      </c>
      <c r="J2465" t="str">
        <f t="shared" si="476"/>
        <v/>
      </c>
      <c r="K2465" t="str">
        <f t="shared" si="477"/>
        <v/>
      </c>
      <c r="L2465" t="str">
        <f t="shared" si="478"/>
        <v/>
      </c>
      <c r="M2465" t="str">
        <f t="shared" si="479"/>
        <v/>
      </c>
      <c r="N2465" t="str">
        <f t="shared" si="480"/>
        <v/>
      </c>
      <c r="O2465" t="str">
        <f t="shared" si="481"/>
        <v/>
      </c>
      <c r="P2465" t="str">
        <f t="shared" si="482"/>
        <v/>
      </c>
    </row>
    <row r="2466" spans="5:16">
      <c r="E2466">
        <v>0</v>
      </c>
      <c r="F2466">
        <f t="shared" si="472"/>
        <v>0</v>
      </c>
      <c r="G2466" t="str">
        <f t="shared" si="473"/>
        <v/>
      </c>
      <c r="H2466" t="str">
        <f t="shared" si="474"/>
        <v/>
      </c>
      <c r="I2466" t="str">
        <f t="shared" si="475"/>
        <v/>
      </c>
      <c r="J2466" t="str">
        <f t="shared" si="476"/>
        <v/>
      </c>
      <c r="K2466" t="str">
        <f t="shared" si="477"/>
        <v/>
      </c>
      <c r="L2466" t="str">
        <f t="shared" si="478"/>
        <v/>
      </c>
      <c r="M2466" t="str">
        <f t="shared" si="479"/>
        <v/>
      </c>
      <c r="N2466" t="str">
        <f t="shared" si="480"/>
        <v/>
      </c>
      <c r="O2466" t="str">
        <f t="shared" si="481"/>
        <v/>
      </c>
      <c r="P2466" t="str">
        <f t="shared" si="482"/>
        <v/>
      </c>
    </row>
    <row r="2467" spans="5:16">
      <c r="E2467">
        <v>0</v>
      </c>
      <c r="F2467">
        <f t="shared" si="472"/>
        <v>0</v>
      </c>
      <c r="G2467" t="str">
        <f t="shared" si="473"/>
        <v/>
      </c>
      <c r="H2467" t="str">
        <f t="shared" si="474"/>
        <v/>
      </c>
      <c r="I2467" t="str">
        <f t="shared" si="475"/>
        <v/>
      </c>
      <c r="J2467" t="str">
        <f t="shared" si="476"/>
        <v/>
      </c>
      <c r="K2467" t="str">
        <f t="shared" si="477"/>
        <v/>
      </c>
      <c r="L2467" t="str">
        <f t="shared" si="478"/>
        <v/>
      </c>
      <c r="M2467" t="str">
        <f t="shared" si="479"/>
        <v/>
      </c>
      <c r="N2467" t="str">
        <f t="shared" si="480"/>
        <v/>
      </c>
      <c r="O2467" t="str">
        <f t="shared" si="481"/>
        <v/>
      </c>
      <c r="P2467" t="str">
        <f t="shared" si="482"/>
        <v/>
      </c>
    </row>
    <row r="2468" spans="5:16">
      <c r="E2468">
        <v>0</v>
      </c>
      <c r="F2468">
        <f t="shared" si="472"/>
        <v>0</v>
      </c>
      <c r="G2468" t="str">
        <f t="shared" si="473"/>
        <v/>
      </c>
      <c r="H2468" t="str">
        <f t="shared" si="474"/>
        <v/>
      </c>
      <c r="I2468" t="str">
        <f t="shared" si="475"/>
        <v/>
      </c>
      <c r="J2468" t="str">
        <f t="shared" si="476"/>
        <v/>
      </c>
      <c r="K2468" t="str">
        <f t="shared" si="477"/>
        <v/>
      </c>
      <c r="L2468" t="str">
        <f t="shared" si="478"/>
        <v/>
      </c>
      <c r="M2468" t="str">
        <f t="shared" si="479"/>
        <v/>
      </c>
      <c r="N2468" t="str">
        <f t="shared" si="480"/>
        <v/>
      </c>
      <c r="O2468" t="str">
        <f t="shared" si="481"/>
        <v/>
      </c>
      <c r="P2468" t="str">
        <f t="shared" si="482"/>
        <v/>
      </c>
    </row>
    <row r="2469" spans="5:16">
      <c r="E2469">
        <v>0</v>
      </c>
      <c r="F2469">
        <f t="shared" si="472"/>
        <v>0</v>
      </c>
      <c r="G2469" t="str">
        <f t="shared" si="473"/>
        <v/>
      </c>
      <c r="H2469" t="str">
        <f t="shared" si="474"/>
        <v/>
      </c>
      <c r="I2469" t="str">
        <f t="shared" si="475"/>
        <v/>
      </c>
      <c r="J2469" t="str">
        <f t="shared" si="476"/>
        <v/>
      </c>
      <c r="K2469" t="str">
        <f t="shared" si="477"/>
        <v/>
      </c>
      <c r="L2469" t="str">
        <f t="shared" si="478"/>
        <v/>
      </c>
      <c r="M2469" t="str">
        <f t="shared" si="479"/>
        <v/>
      </c>
      <c r="N2469" t="str">
        <f t="shared" si="480"/>
        <v/>
      </c>
      <c r="O2469" t="str">
        <f t="shared" si="481"/>
        <v/>
      </c>
      <c r="P2469" t="str">
        <f t="shared" si="482"/>
        <v/>
      </c>
    </row>
    <row r="2470" spans="5:16">
      <c r="E2470">
        <v>0</v>
      </c>
      <c r="F2470">
        <f t="shared" si="472"/>
        <v>0</v>
      </c>
      <c r="G2470" t="str">
        <f t="shared" si="473"/>
        <v/>
      </c>
      <c r="H2470" t="str">
        <f t="shared" si="474"/>
        <v/>
      </c>
      <c r="I2470" t="str">
        <f t="shared" si="475"/>
        <v/>
      </c>
      <c r="J2470" t="str">
        <f t="shared" si="476"/>
        <v/>
      </c>
      <c r="K2470" t="str">
        <f t="shared" si="477"/>
        <v/>
      </c>
      <c r="L2470" t="str">
        <f t="shared" si="478"/>
        <v/>
      </c>
      <c r="M2470" t="str">
        <f t="shared" si="479"/>
        <v/>
      </c>
      <c r="N2470" t="str">
        <f t="shared" si="480"/>
        <v/>
      </c>
      <c r="O2470" t="str">
        <f t="shared" si="481"/>
        <v/>
      </c>
      <c r="P2470" t="str">
        <f t="shared" si="482"/>
        <v/>
      </c>
    </row>
    <row r="2471" spans="5:16">
      <c r="E2471">
        <v>0</v>
      </c>
      <c r="F2471">
        <f t="shared" si="472"/>
        <v>0</v>
      </c>
      <c r="G2471" t="str">
        <f t="shared" si="473"/>
        <v/>
      </c>
      <c r="H2471" t="str">
        <f t="shared" si="474"/>
        <v/>
      </c>
      <c r="I2471" t="str">
        <f t="shared" si="475"/>
        <v/>
      </c>
      <c r="J2471" t="str">
        <f t="shared" si="476"/>
        <v/>
      </c>
      <c r="K2471" t="str">
        <f t="shared" si="477"/>
        <v/>
      </c>
      <c r="L2471" t="str">
        <f t="shared" si="478"/>
        <v/>
      </c>
      <c r="M2471" t="str">
        <f t="shared" si="479"/>
        <v/>
      </c>
      <c r="N2471" t="str">
        <f t="shared" si="480"/>
        <v/>
      </c>
      <c r="O2471" t="str">
        <f t="shared" si="481"/>
        <v/>
      </c>
      <c r="P2471" t="str">
        <f t="shared" si="482"/>
        <v/>
      </c>
    </row>
    <row r="2472" spans="5:16">
      <c r="E2472">
        <v>0</v>
      </c>
      <c r="F2472">
        <f t="shared" si="472"/>
        <v>0</v>
      </c>
      <c r="G2472" t="str">
        <f t="shared" si="473"/>
        <v/>
      </c>
      <c r="H2472" t="str">
        <f t="shared" si="474"/>
        <v/>
      </c>
      <c r="I2472" t="str">
        <f t="shared" si="475"/>
        <v/>
      </c>
      <c r="J2472" t="str">
        <f t="shared" si="476"/>
        <v/>
      </c>
      <c r="K2472" t="str">
        <f t="shared" si="477"/>
        <v/>
      </c>
      <c r="L2472" t="str">
        <f t="shared" si="478"/>
        <v/>
      </c>
      <c r="M2472" t="str">
        <f t="shared" si="479"/>
        <v/>
      </c>
      <c r="N2472" t="str">
        <f t="shared" si="480"/>
        <v/>
      </c>
      <c r="O2472" t="str">
        <f t="shared" si="481"/>
        <v/>
      </c>
      <c r="P2472" t="str">
        <f t="shared" si="482"/>
        <v/>
      </c>
    </row>
    <row r="2473" spans="5:16">
      <c r="E2473">
        <v>0</v>
      </c>
      <c r="F2473">
        <f t="shared" si="472"/>
        <v>0</v>
      </c>
      <c r="G2473" t="str">
        <f t="shared" si="473"/>
        <v/>
      </c>
      <c r="H2473" t="str">
        <f t="shared" si="474"/>
        <v/>
      </c>
      <c r="I2473" t="str">
        <f t="shared" si="475"/>
        <v/>
      </c>
      <c r="J2473" t="str">
        <f t="shared" si="476"/>
        <v/>
      </c>
      <c r="K2473" t="str">
        <f t="shared" si="477"/>
        <v/>
      </c>
      <c r="L2473" t="str">
        <f t="shared" si="478"/>
        <v/>
      </c>
      <c r="M2473" t="str">
        <f t="shared" si="479"/>
        <v/>
      </c>
      <c r="N2473" t="str">
        <f t="shared" si="480"/>
        <v/>
      </c>
      <c r="O2473" t="str">
        <f t="shared" si="481"/>
        <v/>
      </c>
      <c r="P2473" t="str">
        <f t="shared" si="482"/>
        <v/>
      </c>
    </row>
    <row r="2474" spans="5:16">
      <c r="E2474">
        <v>0</v>
      </c>
      <c r="F2474">
        <f t="shared" si="472"/>
        <v>0</v>
      </c>
      <c r="G2474" t="str">
        <f t="shared" si="473"/>
        <v/>
      </c>
      <c r="H2474" t="str">
        <f t="shared" si="474"/>
        <v/>
      </c>
      <c r="I2474" t="str">
        <f t="shared" si="475"/>
        <v/>
      </c>
      <c r="J2474" t="str">
        <f t="shared" si="476"/>
        <v/>
      </c>
      <c r="K2474" t="str">
        <f t="shared" si="477"/>
        <v/>
      </c>
      <c r="L2474" t="str">
        <f t="shared" si="478"/>
        <v/>
      </c>
      <c r="M2474" t="str">
        <f t="shared" si="479"/>
        <v/>
      </c>
      <c r="N2474" t="str">
        <f t="shared" si="480"/>
        <v/>
      </c>
      <c r="O2474" t="str">
        <f t="shared" si="481"/>
        <v/>
      </c>
      <c r="P2474" t="str">
        <f t="shared" si="482"/>
        <v/>
      </c>
    </row>
    <row r="2475" spans="5:16">
      <c r="E2475">
        <v>0</v>
      </c>
      <c r="F2475">
        <f t="shared" si="472"/>
        <v>0</v>
      </c>
      <c r="G2475" t="str">
        <f t="shared" si="473"/>
        <v/>
      </c>
      <c r="H2475" t="str">
        <f t="shared" si="474"/>
        <v/>
      </c>
      <c r="I2475" t="str">
        <f t="shared" si="475"/>
        <v/>
      </c>
      <c r="J2475" t="str">
        <f t="shared" si="476"/>
        <v/>
      </c>
      <c r="K2475" t="str">
        <f t="shared" si="477"/>
        <v/>
      </c>
      <c r="L2475" t="str">
        <f t="shared" si="478"/>
        <v/>
      </c>
      <c r="M2475" t="str">
        <f t="shared" si="479"/>
        <v/>
      </c>
      <c r="N2475" t="str">
        <f t="shared" si="480"/>
        <v/>
      </c>
      <c r="O2475" t="str">
        <f t="shared" si="481"/>
        <v/>
      </c>
      <c r="P2475" t="str">
        <f t="shared" si="482"/>
        <v/>
      </c>
    </row>
    <row r="2476" spans="5:16">
      <c r="E2476">
        <v>0</v>
      </c>
      <c r="F2476">
        <f t="shared" si="472"/>
        <v>0</v>
      </c>
      <c r="G2476" t="str">
        <f t="shared" si="473"/>
        <v/>
      </c>
      <c r="H2476" t="str">
        <f t="shared" si="474"/>
        <v/>
      </c>
      <c r="I2476" t="str">
        <f t="shared" si="475"/>
        <v/>
      </c>
      <c r="J2476" t="str">
        <f t="shared" si="476"/>
        <v/>
      </c>
      <c r="K2476" t="str">
        <f t="shared" si="477"/>
        <v/>
      </c>
      <c r="L2476" t="str">
        <f t="shared" si="478"/>
        <v/>
      </c>
      <c r="M2476" t="str">
        <f t="shared" si="479"/>
        <v/>
      </c>
      <c r="N2476" t="str">
        <f t="shared" si="480"/>
        <v/>
      </c>
      <c r="O2476" t="str">
        <f t="shared" si="481"/>
        <v/>
      </c>
      <c r="P2476" t="str">
        <f t="shared" si="482"/>
        <v/>
      </c>
    </row>
    <row r="2477" spans="5:16">
      <c r="E2477">
        <v>0</v>
      </c>
      <c r="F2477">
        <f t="shared" si="472"/>
        <v>0</v>
      </c>
      <c r="G2477" t="str">
        <f t="shared" si="473"/>
        <v/>
      </c>
      <c r="H2477" t="str">
        <f t="shared" si="474"/>
        <v/>
      </c>
      <c r="I2477" t="str">
        <f t="shared" si="475"/>
        <v/>
      </c>
      <c r="J2477" t="str">
        <f t="shared" si="476"/>
        <v/>
      </c>
      <c r="K2477" t="str">
        <f t="shared" si="477"/>
        <v/>
      </c>
      <c r="L2477" t="str">
        <f t="shared" si="478"/>
        <v/>
      </c>
      <c r="M2477" t="str">
        <f t="shared" si="479"/>
        <v/>
      </c>
      <c r="N2477" t="str">
        <f t="shared" si="480"/>
        <v/>
      </c>
      <c r="O2477" t="str">
        <f t="shared" si="481"/>
        <v/>
      </c>
      <c r="P2477" t="str">
        <f t="shared" si="482"/>
        <v/>
      </c>
    </row>
    <row r="2478" spans="5:16">
      <c r="E2478">
        <v>0</v>
      </c>
      <c r="F2478">
        <f t="shared" si="472"/>
        <v>0</v>
      </c>
      <c r="G2478" t="str">
        <f t="shared" si="473"/>
        <v/>
      </c>
      <c r="H2478" t="str">
        <f t="shared" si="474"/>
        <v/>
      </c>
      <c r="I2478" t="str">
        <f t="shared" si="475"/>
        <v/>
      </c>
      <c r="J2478" t="str">
        <f t="shared" si="476"/>
        <v/>
      </c>
      <c r="K2478" t="str">
        <f t="shared" si="477"/>
        <v/>
      </c>
      <c r="L2478" t="str">
        <f t="shared" si="478"/>
        <v/>
      </c>
      <c r="M2478" t="str">
        <f t="shared" si="479"/>
        <v/>
      </c>
      <c r="N2478" t="str">
        <f t="shared" si="480"/>
        <v/>
      </c>
      <c r="O2478" t="str">
        <f t="shared" si="481"/>
        <v/>
      </c>
      <c r="P2478" t="str">
        <f t="shared" si="482"/>
        <v/>
      </c>
    </row>
    <row r="2479" spans="5:16">
      <c r="E2479">
        <v>0</v>
      </c>
      <c r="F2479">
        <f t="shared" si="472"/>
        <v>0</v>
      </c>
      <c r="G2479" t="str">
        <f t="shared" si="473"/>
        <v/>
      </c>
      <c r="H2479" t="str">
        <f t="shared" si="474"/>
        <v/>
      </c>
      <c r="I2479" t="str">
        <f t="shared" si="475"/>
        <v/>
      </c>
      <c r="J2479" t="str">
        <f t="shared" si="476"/>
        <v/>
      </c>
      <c r="K2479" t="str">
        <f t="shared" si="477"/>
        <v/>
      </c>
      <c r="L2479" t="str">
        <f t="shared" si="478"/>
        <v/>
      </c>
      <c r="M2479" t="str">
        <f t="shared" si="479"/>
        <v/>
      </c>
      <c r="N2479" t="str">
        <f t="shared" si="480"/>
        <v/>
      </c>
      <c r="O2479" t="str">
        <f t="shared" si="481"/>
        <v/>
      </c>
      <c r="P2479" t="str">
        <f t="shared" si="482"/>
        <v/>
      </c>
    </row>
    <row r="2480" spans="5:16">
      <c r="E2480">
        <v>0</v>
      </c>
      <c r="F2480">
        <f t="shared" si="472"/>
        <v>0</v>
      </c>
      <c r="G2480" t="str">
        <f t="shared" si="473"/>
        <v/>
      </c>
      <c r="H2480" t="str">
        <f t="shared" si="474"/>
        <v/>
      </c>
      <c r="I2480" t="str">
        <f t="shared" si="475"/>
        <v/>
      </c>
      <c r="J2480" t="str">
        <f t="shared" si="476"/>
        <v/>
      </c>
      <c r="K2480" t="str">
        <f t="shared" si="477"/>
        <v/>
      </c>
      <c r="L2480" t="str">
        <f t="shared" si="478"/>
        <v/>
      </c>
      <c r="M2480" t="str">
        <f t="shared" si="479"/>
        <v/>
      </c>
      <c r="N2480" t="str">
        <f t="shared" si="480"/>
        <v/>
      </c>
      <c r="O2480" t="str">
        <f t="shared" si="481"/>
        <v/>
      </c>
      <c r="P2480" t="str">
        <f t="shared" si="482"/>
        <v/>
      </c>
    </row>
    <row r="2481" spans="5:16">
      <c r="E2481">
        <v>0</v>
      </c>
      <c r="F2481">
        <f t="shared" si="472"/>
        <v>0</v>
      </c>
      <c r="G2481" t="str">
        <f t="shared" si="473"/>
        <v/>
      </c>
      <c r="H2481" t="str">
        <f t="shared" si="474"/>
        <v/>
      </c>
      <c r="I2481" t="str">
        <f t="shared" si="475"/>
        <v/>
      </c>
      <c r="J2481" t="str">
        <f t="shared" si="476"/>
        <v/>
      </c>
      <c r="K2481" t="str">
        <f t="shared" si="477"/>
        <v/>
      </c>
      <c r="L2481" t="str">
        <f t="shared" si="478"/>
        <v/>
      </c>
      <c r="M2481" t="str">
        <f t="shared" si="479"/>
        <v/>
      </c>
      <c r="N2481" t="str">
        <f t="shared" si="480"/>
        <v/>
      </c>
      <c r="O2481" t="str">
        <f t="shared" si="481"/>
        <v/>
      </c>
      <c r="P2481" t="str">
        <f t="shared" si="482"/>
        <v/>
      </c>
    </row>
    <row r="2482" spans="5:16">
      <c r="E2482">
        <v>0</v>
      </c>
      <c r="F2482">
        <f t="shared" si="472"/>
        <v>0</v>
      </c>
      <c r="G2482" t="str">
        <f t="shared" si="473"/>
        <v/>
      </c>
      <c r="H2482" t="str">
        <f t="shared" si="474"/>
        <v/>
      </c>
      <c r="I2482" t="str">
        <f t="shared" si="475"/>
        <v/>
      </c>
      <c r="J2482" t="str">
        <f t="shared" si="476"/>
        <v/>
      </c>
      <c r="K2482" t="str">
        <f t="shared" si="477"/>
        <v/>
      </c>
      <c r="L2482" t="str">
        <f t="shared" si="478"/>
        <v/>
      </c>
      <c r="M2482" t="str">
        <f t="shared" si="479"/>
        <v/>
      </c>
      <c r="N2482" t="str">
        <f t="shared" si="480"/>
        <v/>
      </c>
      <c r="O2482" t="str">
        <f t="shared" si="481"/>
        <v/>
      </c>
      <c r="P2482" t="str">
        <f t="shared" si="482"/>
        <v/>
      </c>
    </row>
    <row r="2483" spans="5:16">
      <c r="E2483">
        <v>0</v>
      </c>
      <c r="F2483">
        <f t="shared" si="472"/>
        <v>0</v>
      </c>
      <c r="G2483" t="str">
        <f t="shared" si="473"/>
        <v/>
      </c>
      <c r="H2483" t="str">
        <f t="shared" si="474"/>
        <v/>
      </c>
      <c r="I2483" t="str">
        <f t="shared" si="475"/>
        <v/>
      </c>
      <c r="J2483" t="str">
        <f t="shared" si="476"/>
        <v/>
      </c>
      <c r="K2483" t="str">
        <f t="shared" si="477"/>
        <v/>
      </c>
      <c r="L2483" t="str">
        <f t="shared" si="478"/>
        <v/>
      </c>
      <c r="M2483" t="str">
        <f t="shared" si="479"/>
        <v/>
      </c>
      <c r="N2483" t="str">
        <f t="shared" si="480"/>
        <v/>
      </c>
      <c r="O2483" t="str">
        <f t="shared" si="481"/>
        <v/>
      </c>
      <c r="P2483" t="str">
        <f t="shared" si="482"/>
        <v/>
      </c>
    </row>
    <row r="2484" spans="5:16">
      <c r="E2484">
        <v>0</v>
      </c>
      <c r="F2484">
        <f t="shared" si="472"/>
        <v>0</v>
      </c>
      <c r="G2484" t="str">
        <f t="shared" si="473"/>
        <v/>
      </c>
      <c r="H2484" t="str">
        <f t="shared" si="474"/>
        <v/>
      </c>
      <c r="I2484" t="str">
        <f t="shared" si="475"/>
        <v/>
      </c>
      <c r="J2484" t="str">
        <f t="shared" si="476"/>
        <v/>
      </c>
      <c r="K2484" t="str">
        <f t="shared" si="477"/>
        <v/>
      </c>
      <c r="L2484" t="str">
        <f t="shared" si="478"/>
        <v/>
      </c>
      <c r="M2484" t="str">
        <f t="shared" si="479"/>
        <v/>
      </c>
      <c r="N2484" t="str">
        <f t="shared" si="480"/>
        <v/>
      </c>
      <c r="O2484" t="str">
        <f t="shared" si="481"/>
        <v/>
      </c>
      <c r="P2484" t="str">
        <f t="shared" si="482"/>
        <v/>
      </c>
    </row>
    <row r="2485" spans="5:16">
      <c r="E2485">
        <v>0</v>
      </c>
      <c r="F2485">
        <f t="shared" si="472"/>
        <v>0</v>
      </c>
      <c r="G2485" t="str">
        <f t="shared" si="473"/>
        <v/>
      </c>
      <c r="H2485" t="str">
        <f t="shared" si="474"/>
        <v/>
      </c>
      <c r="I2485" t="str">
        <f t="shared" si="475"/>
        <v/>
      </c>
      <c r="J2485" t="str">
        <f t="shared" si="476"/>
        <v/>
      </c>
      <c r="K2485" t="str">
        <f t="shared" si="477"/>
        <v/>
      </c>
      <c r="L2485" t="str">
        <f t="shared" si="478"/>
        <v/>
      </c>
      <c r="M2485" t="str">
        <f t="shared" si="479"/>
        <v/>
      </c>
      <c r="N2485" t="str">
        <f t="shared" si="480"/>
        <v/>
      </c>
      <c r="O2485" t="str">
        <f t="shared" si="481"/>
        <v/>
      </c>
      <c r="P2485" t="str">
        <f t="shared" si="482"/>
        <v/>
      </c>
    </row>
    <row r="2486" spans="5:16">
      <c r="E2486">
        <v>0</v>
      </c>
      <c r="F2486">
        <f t="shared" si="472"/>
        <v>0</v>
      </c>
      <c r="G2486" t="str">
        <f t="shared" si="473"/>
        <v/>
      </c>
      <c r="H2486" t="str">
        <f t="shared" si="474"/>
        <v/>
      </c>
      <c r="I2486" t="str">
        <f t="shared" si="475"/>
        <v/>
      </c>
      <c r="J2486" t="str">
        <f t="shared" si="476"/>
        <v/>
      </c>
      <c r="K2486" t="str">
        <f t="shared" si="477"/>
        <v/>
      </c>
      <c r="L2486" t="str">
        <f t="shared" si="478"/>
        <v/>
      </c>
      <c r="M2486" t="str">
        <f t="shared" si="479"/>
        <v/>
      </c>
      <c r="N2486" t="str">
        <f t="shared" si="480"/>
        <v/>
      </c>
      <c r="O2486" t="str">
        <f t="shared" si="481"/>
        <v/>
      </c>
      <c r="P2486" t="str">
        <f t="shared" si="482"/>
        <v/>
      </c>
    </row>
    <row r="2487" spans="5:16">
      <c r="E2487">
        <v>0</v>
      </c>
      <c r="F2487">
        <f t="shared" si="472"/>
        <v>0</v>
      </c>
      <c r="G2487" t="str">
        <f t="shared" si="473"/>
        <v/>
      </c>
      <c r="H2487" t="str">
        <f t="shared" si="474"/>
        <v/>
      </c>
      <c r="I2487" t="str">
        <f t="shared" si="475"/>
        <v/>
      </c>
      <c r="J2487" t="str">
        <f t="shared" si="476"/>
        <v/>
      </c>
      <c r="K2487" t="str">
        <f t="shared" si="477"/>
        <v/>
      </c>
      <c r="L2487" t="str">
        <f t="shared" si="478"/>
        <v/>
      </c>
      <c r="M2487" t="str">
        <f t="shared" si="479"/>
        <v/>
      </c>
      <c r="N2487" t="str">
        <f t="shared" si="480"/>
        <v/>
      </c>
      <c r="O2487" t="str">
        <f t="shared" si="481"/>
        <v/>
      </c>
      <c r="P2487" t="str">
        <f t="shared" si="482"/>
        <v/>
      </c>
    </row>
    <row r="2488" spans="5:16">
      <c r="E2488">
        <v>0</v>
      </c>
      <c r="F2488">
        <f t="shared" si="472"/>
        <v>0</v>
      </c>
      <c r="G2488" t="str">
        <f t="shared" si="473"/>
        <v/>
      </c>
      <c r="H2488" t="str">
        <f t="shared" si="474"/>
        <v/>
      </c>
      <c r="I2488" t="str">
        <f t="shared" si="475"/>
        <v/>
      </c>
      <c r="J2488" t="str">
        <f t="shared" si="476"/>
        <v/>
      </c>
      <c r="K2488" t="str">
        <f t="shared" si="477"/>
        <v/>
      </c>
      <c r="L2488" t="str">
        <f t="shared" si="478"/>
        <v/>
      </c>
      <c r="M2488" t="str">
        <f t="shared" si="479"/>
        <v/>
      </c>
      <c r="N2488" t="str">
        <f t="shared" si="480"/>
        <v/>
      </c>
      <c r="O2488" t="str">
        <f t="shared" si="481"/>
        <v/>
      </c>
      <c r="P2488" t="str">
        <f t="shared" si="482"/>
        <v/>
      </c>
    </row>
    <row r="2489" spans="5:16">
      <c r="E2489">
        <v>0</v>
      </c>
      <c r="F2489">
        <f t="shared" si="472"/>
        <v>0</v>
      </c>
      <c r="G2489" t="str">
        <f t="shared" si="473"/>
        <v/>
      </c>
      <c r="H2489" t="str">
        <f t="shared" si="474"/>
        <v/>
      </c>
      <c r="I2489" t="str">
        <f t="shared" si="475"/>
        <v/>
      </c>
      <c r="J2489" t="str">
        <f t="shared" si="476"/>
        <v/>
      </c>
      <c r="K2489" t="str">
        <f t="shared" si="477"/>
        <v/>
      </c>
      <c r="L2489" t="str">
        <f t="shared" si="478"/>
        <v/>
      </c>
      <c r="M2489" t="str">
        <f t="shared" si="479"/>
        <v/>
      </c>
      <c r="N2489" t="str">
        <f t="shared" si="480"/>
        <v/>
      </c>
      <c r="O2489" t="str">
        <f t="shared" si="481"/>
        <v/>
      </c>
      <c r="P2489" t="str">
        <f t="shared" si="482"/>
        <v/>
      </c>
    </row>
    <row r="2490" spans="5:16">
      <c r="E2490">
        <v>0</v>
      </c>
      <c r="F2490">
        <f t="shared" si="472"/>
        <v>0</v>
      </c>
      <c r="G2490" t="str">
        <f t="shared" si="473"/>
        <v/>
      </c>
      <c r="H2490" t="str">
        <f t="shared" si="474"/>
        <v/>
      </c>
      <c r="I2490" t="str">
        <f t="shared" si="475"/>
        <v/>
      </c>
      <c r="J2490" t="str">
        <f t="shared" si="476"/>
        <v/>
      </c>
      <c r="K2490" t="str">
        <f t="shared" si="477"/>
        <v/>
      </c>
      <c r="L2490" t="str">
        <f t="shared" si="478"/>
        <v/>
      </c>
      <c r="M2490" t="str">
        <f t="shared" si="479"/>
        <v/>
      </c>
      <c r="N2490" t="str">
        <f t="shared" si="480"/>
        <v/>
      </c>
      <c r="O2490" t="str">
        <f t="shared" si="481"/>
        <v/>
      </c>
      <c r="P2490" t="str">
        <f t="shared" si="482"/>
        <v/>
      </c>
    </row>
    <row r="2491" spans="5:16">
      <c r="E2491">
        <v>0</v>
      </c>
      <c r="F2491">
        <f t="shared" si="472"/>
        <v>0</v>
      </c>
      <c r="G2491" t="str">
        <f t="shared" si="473"/>
        <v/>
      </c>
      <c r="H2491" t="str">
        <f t="shared" si="474"/>
        <v/>
      </c>
      <c r="I2491" t="str">
        <f t="shared" si="475"/>
        <v/>
      </c>
      <c r="J2491" t="str">
        <f t="shared" si="476"/>
        <v/>
      </c>
      <c r="K2491" t="str">
        <f t="shared" si="477"/>
        <v/>
      </c>
      <c r="L2491" t="str">
        <f t="shared" si="478"/>
        <v/>
      </c>
      <c r="M2491" t="str">
        <f t="shared" si="479"/>
        <v/>
      </c>
      <c r="N2491" t="str">
        <f t="shared" si="480"/>
        <v/>
      </c>
      <c r="O2491" t="str">
        <f t="shared" si="481"/>
        <v/>
      </c>
      <c r="P2491" t="str">
        <f t="shared" si="482"/>
        <v/>
      </c>
    </row>
    <row r="2492" spans="5:16">
      <c r="E2492">
        <v>0</v>
      </c>
      <c r="F2492">
        <f t="shared" si="472"/>
        <v>0</v>
      </c>
      <c r="G2492" t="str">
        <f t="shared" si="473"/>
        <v/>
      </c>
      <c r="H2492" t="str">
        <f t="shared" si="474"/>
        <v/>
      </c>
      <c r="I2492" t="str">
        <f t="shared" si="475"/>
        <v/>
      </c>
      <c r="J2492" t="str">
        <f t="shared" si="476"/>
        <v/>
      </c>
      <c r="K2492" t="str">
        <f t="shared" si="477"/>
        <v/>
      </c>
      <c r="L2492" t="str">
        <f t="shared" si="478"/>
        <v/>
      </c>
      <c r="M2492" t="str">
        <f t="shared" si="479"/>
        <v/>
      </c>
      <c r="N2492" t="str">
        <f t="shared" si="480"/>
        <v/>
      </c>
      <c r="O2492" t="str">
        <f t="shared" si="481"/>
        <v/>
      </c>
      <c r="P2492" t="str">
        <f t="shared" si="482"/>
        <v/>
      </c>
    </row>
    <row r="2493" spans="5:16">
      <c r="E2493">
        <v>0</v>
      </c>
      <c r="F2493">
        <f t="shared" si="472"/>
        <v>0</v>
      </c>
      <c r="G2493" t="str">
        <f t="shared" si="473"/>
        <v/>
      </c>
      <c r="H2493" t="str">
        <f t="shared" si="474"/>
        <v/>
      </c>
      <c r="I2493" t="str">
        <f t="shared" si="475"/>
        <v/>
      </c>
      <c r="J2493" t="str">
        <f t="shared" si="476"/>
        <v/>
      </c>
      <c r="K2493" t="str">
        <f t="shared" si="477"/>
        <v/>
      </c>
      <c r="L2493" t="str">
        <f t="shared" si="478"/>
        <v/>
      </c>
      <c r="M2493" t="str">
        <f t="shared" si="479"/>
        <v/>
      </c>
      <c r="N2493" t="str">
        <f t="shared" si="480"/>
        <v/>
      </c>
      <c r="O2493" t="str">
        <f t="shared" si="481"/>
        <v/>
      </c>
      <c r="P2493" t="str">
        <f t="shared" si="482"/>
        <v/>
      </c>
    </row>
    <row r="2494" spans="5:16">
      <c r="E2494">
        <v>0</v>
      </c>
      <c r="F2494">
        <f t="shared" si="472"/>
        <v>0</v>
      </c>
      <c r="G2494" t="str">
        <f t="shared" si="473"/>
        <v/>
      </c>
      <c r="H2494" t="str">
        <f t="shared" si="474"/>
        <v/>
      </c>
      <c r="I2494" t="str">
        <f t="shared" si="475"/>
        <v/>
      </c>
      <c r="J2494" t="str">
        <f t="shared" si="476"/>
        <v/>
      </c>
      <c r="K2494" t="str">
        <f t="shared" si="477"/>
        <v/>
      </c>
      <c r="L2494" t="str">
        <f t="shared" si="478"/>
        <v/>
      </c>
      <c r="M2494" t="str">
        <f t="shared" si="479"/>
        <v/>
      </c>
      <c r="N2494" t="str">
        <f t="shared" si="480"/>
        <v/>
      </c>
      <c r="O2494" t="str">
        <f t="shared" si="481"/>
        <v/>
      </c>
      <c r="P2494" t="str">
        <f t="shared" si="482"/>
        <v/>
      </c>
    </row>
    <row r="2495" spans="5:16">
      <c r="E2495">
        <v>0</v>
      </c>
      <c r="F2495">
        <f t="shared" si="472"/>
        <v>0</v>
      </c>
      <c r="G2495" t="str">
        <f t="shared" si="473"/>
        <v/>
      </c>
      <c r="H2495" t="str">
        <f t="shared" si="474"/>
        <v/>
      </c>
      <c r="I2495" t="str">
        <f t="shared" si="475"/>
        <v/>
      </c>
      <c r="J2495" t="str">
        <f t="shared" si="476"/>
        <v/>
      </c>
      <c r="K2495" t="str">
        <f t="shared" si="477"/>
        <v/>
      </c>
      <c r="L2495" t="str">
        <f t="shared" si="478"/>
        <v/>
      </c>
      <c r="M2495" t="str">
        <f t="shared" si="479"/>
        <v/>
      </c>
      <c r="N2495" t="str">
        <f t="shared" si="480"/>
        <v/>
      </c>
      <c r="O2495" t="str">
        <f t="shared" si="481"/>
        <v/>
      </c>
      <c r="P2495" t="str">
        <f t="shared" si="482"/>
        <v/>
      </c>
    </row>
    <row r="2496" spans="5:16">
      <c r="E2496">
        <v>0</v>
      </c>
      <c r="F2496">
        <f t="shared" si="472"/>
        <v>0</v>
      </c>
      <c r="G2496" t="str">
        <f t="shared" si="473"/>
        <v/>
      </c>
      <c r="H2496" t="str">
        <f t="shared" si="474"/>
        <v/>
      </c>
      <c r="I2496" t="str">
        <f t="shared" si="475"/>
        <v/>
      </c>
      <c r="J2496" t="str">
        <f t="shared" si="476"/>
        <v/>
      </c>
      <c r="K2496" t="str">
        <f t="shared" si="477"/>
        <v/>
      </c>
      <c r="L2496" t="str">
        <f t="shared" si="478"/>
        <v/>
      </c>
      <c r="M2496" t="str">
        <f t="shared" si="479"/>
        <v/>
      </c>
      <c r="N2496" t="str">
        <f t="shared" si="480"/>
        <v/>
      </c>
      <c r="O2496" t="str">
        <f t="shared" si="481"/>
        <v/>
      </c>
      <c r="P2496" t="str">
        <f t="shared" si="482"/>
        <v/>
      </c>
    </row>
    <row r="2497" spans="5:16">
      <c r="E2497">
        <v>0</v>
      </c>
      <c r="F2497">
        <f t="shared" si="472"/>
        <v>0</v>
      </c>
      <c r="G2497" t="str">
        <f t="shared" si="473"/>
        <v/>
      </c>
      <c r="H2497" t="str">
        <f t="shared" si="474"/>
        <v/>
      </c>
      <c r="I2497" t="str">
        <f t="shared" si="475"/>
        <v/>
      </c>
      <c r="J2497" t="str">
        <f t="shared" si="476"/>
        <v/>
      </c>
      <c r="K2497" t="str">
        <f t="shared" si="477"/>
        <v/>
      </c>
      <c r="L2497" t="str">
        <f t="shared" si="478"/>
        <v/>
      </c>
      <c r="M2497" t="str">
        <f t="shared" si="479"/>
        <v/>
      </c>
      <c r="N2497" t="str">
        <f t="shared" si="480"/>
        <v/>
      </c>
      <c r="O2497" t="str">
        <f t="shared" si="481"/>
        <v/>
      </c>
      <c r="P2497" t="str">
        <f t="shared" si="482"/>
        <v/>
      </c>
    </row>
    <row r="2498" spans="5:16">
      <c r="E2498">
        <v>0</v>
      </c>
      <c r="F2498">
        <f t="shared" si="472"/>
        <v>0</v>
      </c>
      <c r="G2498" t="str">
        <f t="shared" si="473"/>
        <v/>
      </c>
      <c r="H2498" t="str">
        <f t="shared" si="474"/>
        <v/>
      </c>
      <c r="I2498" t="str">
        <f t="shared" si="475"/>
        <v/>
      </c>
      <c r="J2498" t="str">
        <f t="shared" si="476"/>
        <v/>
      </c>
      <c r="K2498" t="str">
        <f t="shared" si="477"/>
        <v/>
      </c>
      <c r="L2498" t="str">
        <f t="shared" si="478"/>
        <v/>
      </c>
      <c r="M2498" t="str">
        <f t="shared" si="479"/>
        <v/>
      </c>
      <c r="N2498" t="str">
        <f t="shared" si="480"/>
        <v/>
      </c>
      <c r="O2498" t="str">
        <f t="shared" si="481"/>
        <v/>
      </c>
      <c r="P2498" t="str">
        <f t="shared" si="482"/>
        <v/>
      </c>
    </row>
    <row r="2499" spans="5:16">
      <c r="E2499">
        <v>0</v>
      </c>
      <c r="F2499">
        <f t="shared" si="472"/>
        <v>0</v>
      </c>
      <c r="G2499" t="str">
        <f t="shared" si="473"/>
        <v/>
      </c>
      <c r="H2499" t="str">
        <f t="shared" si="474"/>
        <v/>
      </c>
      <c r="I2499" t="str">
        <f t="shared" si="475"/>
        <v/>
      </c>
      <c r="J2499" t="str">
        <f t="shared" si="476"/>
        <v/>
      </c>
      <c r="K2499" t="str">
        <f t="shared" si="477"/>
        <v/>
      </c>
      <c r="L2499" t="str">
        <f t="shared" si="478"/>
        <v/>
      </c>
      <c r="M2499" t="str">
        <f t="shared" si="479"/>
        <v/>
      </c>
      <c r="N2499" t="str">
        <f t="shared" si="480"/>
        <v/>
      </c>
      <c r="O2499" t="str">
        <f t="shared" si="481"/>
        <v/>
      </c>
      <c r="P2499" t="str">
        <f t="shared" si="482"/>
        <v/>
      </c>
    </row>
    <row r="2500" spans="5:16">
      <c r="E2500">
        <v>0</v>
      </c>
      <c r="F2500">
        <f t="shared" si="472"/>
        <v>0</v>
      </c>
      <c r="G2500" t="str">
        <f t="shared" si="473"/>
        <v/>
      </c>
      <c r="H2500" t="str">
        <f t="shared" si="474"/>
        <v/>
      </c>
      <c r="I2500" t="str">
        <f t="shared" si="475"/>
        <v/>
      </c>
      <c r="J2500" t="str">
        <f t="shared" si="476"/>
        <v/>
      </c>
      <c r="K2500" t="str">
        <f t="shared" si="477"/>
        <v/>
      </c>
      <c r="L2500" t="str">
        <f t="shared" si="478"/>
        <v/>
      </c>
      <c r="M2500" t="str">
        <f t="shared" si="479"/>
        <v/>
      </c>
      <c r="N2500" t="str">
        <f t="shared" si="480"/>
        <v/>
      </c>
      <c r="O2500" t="str">
        <f t="shared" si="481"/>
        <v/>
      </c>
      <c r="P2500" t="str">
        <f t="shared" si="482"/>
        <v/>
      </c>
    </row>
    <row r="2501" spans="5:16">
      <c r="E2501">
        <v>0</v>
      </c>
      <c r="F2501">
        <f t="shared" si="472"/>
        <v>0</v>
      </c>
      <c r="G2501" t="str">
        <f t="shared" si="473"/>
        <v/>
      </c>
      <c r="H2501" t="str">
        <f t="shared" si="474"/>
        <v/>
      </c>
      <c r="I2501" t="str">
        <f t="shared" si="475"/>
        <v/>
      </c>
      <c r="J2501" t="str">
        <f t="shared" si="476"/>
        <v/>
      </c>
      <c r="K2501" t="str">
        <f t="shared" si="477"/>
        <v/>
      </c>
      <c r="L2501" t="str">
        <f t="shared" si="478"/>
        <v/>
      </c>
      <c r="M2501" t="str">
        <f t="shared" si="479"/>
        <v/>
      </c>
      <c r="N2501" t="str">
        <f t="shared" si="480"/>
        <v/>
      </c>
      <c r="O2501" t="str">
        <f t="shared" si="481"/>
        <v/>
      </c>
      <c r="P2501" t="str">
        <f t="shared" si="482"/>
        <v/>
      </c>
    </row>
    <row r="2502" spans="5:16">
      <c r="E2502">
        <v>0</v>
      </c>
      <c r="F2502">
        <f t="shared" si="472"/>
        <v>0</v>
      </c>
      <c r="G2502" t="str">
        <f t="shared" si="473"/>
        <v/>
      </c>
      <c r="H2502" t="str">
        <f t="shared" si="474"/>
        <v/>
      </c>
      <c r="I2502" t="str">
        <f t="shared" si="475"/>
        <v/>
      </c>
      <c r="J2502" t="str">
        <f t="shared" si="476"/>
        <v/>
      </c>
      <c r="K2502" t="str">
        <f t="shared" si="477"/>
        <v/>
      </c>
      <c r="L2502" t="str">
        <f t="shared" si="478"/>
        <v/>
      </c>
      <c r="M2502" t="str">
        <f t="shared" si="479"/>
        <v/>
      </c>
      <c r="N2502" t="str">
        <f t="shared" si="480"/>
        <v/>
      </c>
      <c r="O2502" t="str">
        <f t="shared" si="481"/>
        <v/>
      </c>
      <c r="P2502" t="str">
        <f t="shared" si="482"/>
        <v/>
      </c>
    </row>
    <row r="2503" spans="5:16">
      <c r="E2503">
        <v>0</v>
      </c>
      <c r="F2503">
        <f t="shared" si="472"/>
        <v>0</v>
      </c>
      <c r="G2503" t="str">
        <f t="shared" si="473"/>
        <v/>
      </c>
      <c r="H2503" t="str">
        <f t="shared" si="474"/>
        <v/>
      </c>
      <c r="I2503" t="str">
        <f t="shared" si="475"/>
        <v/>
      </c>
      <c r="J2503" t="str">
        <f t="shared" si="476"/>
        <v/>
      </c>
      <c r="K2503" t="str">
        <f t="shared" si="477"/>
        <v/>
      </c>
      <c r="L2503" t="str">
        <f t="shared" si="478"/>
        <v/>
      </c>
      <c r="M2503" t="str">
        <f t="shared" si="479"/>
        <v/>
      </c>
      <c r="N2503" t="str">
        <f t="shared" si="480"/>
        <v/>
      </c>
      <c r="O2503" t="str">
        <f t="shared" si="481"/>
        <v/>
      </c>
      <c r="P2503" t="str">
        <f t="shared" si="482"/>
        <v/>
      </c>
    </row>
    <row r="2504" spans="5:16">
      <c r="E2504">
        <v>0</v>
      </c>
      <c r="F2504">
        <f t="shared" si="472"/>
        <v>0</v>
      </c>
      <c r="G2504" t="str">
        <f t="shared" si="473"/>
        <v/>
      </c>
      <c r="H2504" t="str">
        <f t="shared" si="474"/>
        <v/>
      </c>
      <c r="I2504" t="str">
        <f t="shared" si="475"/>
        <v/>
      </c>
      <c r="J2504" t="str">
        <f t="shared" si="476"/>
        <v/>
      </c>
      <c r="K2504" t="str">
        <f t="shared" si="477"/>
        <v/>
      </c>
      <c r="L2504" t="str">
        <f t="shared" si="478"/>
        <v/>
      </c>
      <c r="M2504" t="str">
        <f t="shared" si="479"/>
        <v/>
      </c>
      <c r="N2504" t="str">
        <f t="shared" si="480"/>
        <v/>
      </c>
      <c r="O2504" t="str">
        <f t="shared" si="481"/>
        <v/>
      </c>
      <c r="P2504" t="str">
        <f t="shared" si="482"/>
        <v/>
      </c>
    </row>
    <row r="2505" spans="5:16">
      <c r="E2505">
        <v>0</v>
      </c>
      <c r="F2505">
        <f t="shared" si="472"/>
        <v>0</v>
      </c>
      <c r="G2505" t="str">
        <f t="shared" si="473"/>
        <v/>
      </c>
      <c r="H2505" t="str">
        <f t="shared" si="474"/>
        <v/>
      </c>
      <c r="I2505" t="str">
        <f t="shared" si="475"/>
        <v/>
      </c>
      <c r="J2505" t="str">
        <f t="shared" si="476"/>
        <v/>
      </c>
      <c r="K2505" t="str">
        <f t="shared" si="477"/>
        <v/>
      </c>
      <c r="L2505" t="str">
        <f t="shared" si="478"/>
        <v/>
      </c>
      <c r="M2505" t="str">
        <f t="shared" si="479"/>
        <v/>
      </c>
      <c r="N2505" t="str">
        <f t="shared" si="480"/>
        <v/>
      </c>
      <c r="O2505" t="str">
        <f t="shared" si="481"/>
        <v/>
      </c>
      <c r="P2505" t="str">
        <f t="shared" si="482"/>
        <v/>
      </c>
    </row>
    <row r="2506" spans="5:16">
      <c r="E2506">
        <v>0</v>
      </c>
      <c r="F2506">
        <f t="shared" si="472"/>
        <v>0</v>
      </c>
      <c r="G2506" t="str">
        <f t="shared" si="473"/>
        <v/>
      </c>
      <c r="H2506" t="str">
        <f t="shared" si="474"/>
        <v/>
      </c>
      <c r="I2506" t="str">
        <f t="shared" si="475"/>
        <v/>
      </c>
      <c r="J2506" t="str">
        <f t="shared" si="476"/>
        <v/>
      </c>
      <c r="K2506" t="str">
        <f t="shared" si="477"/>
        <v/>
      </c>
      <c r="L2506" t="str">
        <f t="shared" si="478"/>
        <v/>
      </c>
      <c r="M2506" t="str">
        <f t="shared" si="479"/>
        <v/>
      </c>
      <c r="N2506" t="str">
        <f t="shared" si="480"/>
        <v/>
      </c>
      <c r="O2506" t="str">
        <f t="shared" si="481"/>
        <v/>
      </c>
      <c r="P2506" t="str">
        <f t="shared" si="482"/>
        <v/>
      </c>
    </row>
    <row r="2507" spans="5:16">
      <c r="E2507">
        <v>0</v>
      </c>
      <c r="F2507">
        <f t="shared" si="472"/>
        <v>0</v>
      </c>
      <c r="G2507" t="str">
        <f t="shared" si="473"/>
        <v/>
      </c>
      <c r="H2507" t="str">
        <f t="shared" si="474"/>
        <v/>
      </c>
      <c r="I2507" t="str">
        <f t="shared" si="475"/>
        <v/>
      </c>
      <c r="J2507" t="str">
        <f t="shared" si="476"/>
        <v/>
      </c>
      <c r="K2507" t="str">
        <f t="shared" si="477"/>
        <v/>
      </c>
      <c r="L2507" t="str">
        <f t="shared" si="478"/>
        <v/>
      </c>
      <c r="M2507" t="str">
        <f t="shared" si="479"/>
        <v/>
      </c>
      <c r="N2507" t="str">
        <f t="shared" si="480"/>
        <v/>
      </c>
      <c r="O2507" t="str">
        <f t="shared" si="481"/>
        <v/>
      </c>
      <c r="P2507" t="str">
        <f t="shared" si="482"/>
        <v/>
      </c>
    </row>
    <row r="2508" spans="5:16">
      <c r="E2508">
        <v>0</v>
      </c>
      <c r="F2508">
        <f t="shared" si="472"/>
        <v>0</v>
      </c>
      <c r="G2508" t="str">
        <f t="shared" si="473"/>
        <v/>
      </c>
      <c r="H2508" t="str">
        <f t="shared" si="474"/>
        <v/>
      </c>
      <c r="I2508" t="str">
        <f t="shared" si="475"/>
        <v/>
      </c>
      <c r="J2508" t="str">
        <f t="shared" si="476"/>
        <v/>
      </c>
      <c r="K2508" t="str">
        <f t="shared" si="477"/>
        <v/>
      </c>
      <c r="L2508" t="str">
        <f t="shared" si="478"/>
        <v/>
      </c>
      <c r="M2508" t="str">
        <f t="shared" si="479"/>
        <v/>
      </c>
      <c r="N2508" t="str">
        <f t="shared" si="480"/>
        <v/>
      </c>
      <c r="O2508" t="str">
        <f t="shared" si="481"/>
        <v/>
      </c>
      <c r="P2508" t="str">
        <f t="shared" si="482"/>
        <v/>
      </c>
    </row>
    <row r="2509" spans="5:16">
      <c r="E2509">
        <v>0</v>
      </c>
      <c r="F2509">
        <f t="shared" si="472"/>
        <v>0</v>
      </c>
      <c r="G2509" t="str">
        <f t="shared" si="473"/>
        <v/>
      </c>
      <c r="H2509" t="str">
        <f t="shared" si="474"/>
        <v/>
      </c>
      <c r="I2509" t="str">
        <f t="shared" si="475"/>
        <v/>
      </c>
      <c r="J2509" t="str">
        <f t="shared" si="476"/>
        <v/>
      </c>
      <c r="K2509" t="str">
        <f t="shared" si="477"/>
        <v/>
      </c>
      <c r="L2509" t="str">
        <f t="shared" si="478"/>
        <v/>
      </c>
      <c r="M2509" t="str">
        <f t="shared" si="479"/>
        <v/>
      </c>
      <c r="N2509" t="str">
        <f t="shared" si="480"/>
        <v/>
      </c>
      <c r="O2509" t="str">
        <f t="shared" si="481"/>
        <v/>
      </c>
      <c r="P2509" t="str">
        <f t="shared" si="482"/>
        <v/>
      </c>
    </row>
    <row r="2510" spans="5:16">
      <c r="E2510">
        <v>0</v>
      </c>
      <c r="F2510">
        <f t="shared" si="472"/>
        <v>0</v>
      </c>
      <c r="G2510" t="str">
        <f t="shared" si="473"/>
        <v/>
      </c>
      <c r="H2510" t="str">
        <f t="shared" si="474"/>
        <v/>
      </c>
      <c r="I2510" t="str">
        <f t="shared" si="475"/>
        <v/>
      </c>
      <c r="J2510" t="str">
        <f t="shared" si="476"/>
        <v/>
      </c>
      <c r="K2510" t="str">
        <f t="shared" si="477"/>
        <v/>
      </c>
      <c r="L2510" t="str">
        <f t="shared" si="478"/>
        <v/>
      </c>
      <c r="M2510" t="str">
        <f t="shared" si="479"/>
        <v/>
      </c>
      <c r="N2510" t="str">
        <f t="shared" si="480"/>
        <v/>
      </c>
      <c r="O2510" t="str">
        <f t="shared" si="481"/>
        <v/>
      </c>
      <c r="P2510" t="str">
        <f t="shared" si="482"/>
        <v/>
      </c>
    </row>
    <row r="2511" spans="5:16">
      <c r="E2511">
        <v>0</v>
      </c>
      <c r="F2511">
        <f t="shared" si="472"/>
        <v>0</v>
      </c>
      <c r="G2511" t="str">
        <f t="shared" si="473"/>
        <v/>
      </c>
      <c r="H2511" t="str">
        <f t="shared" si="474"/>
        <v/>
      </c>
      <c r="I2511" t="str">
        <f t="shared" si="475"/>
        <v/>
      </c>
      <c r="J2511" t="str">
        <f t="shared" si="476"/>
        <v/>
      </c>
      <c r="K2511" t="str">
        <f t="shared" si="477"/>
        <v/>
      </c>
      <c r="L2511" t="str">
        <f t="shared" si="478"/>
        <v/>
      </c>
      <c r="M2511" t="str">
        <f t="shared" si="479"/>
        <v/>
      </c>
      <c r="N2511" t="str">
        <f t="shared" si="480"/>
        <v/>
      </c>
      <c r="O2511" t="str">
        <f t="shared" si="481"/>
        <v/>
      </c>
      <c r="P2511" t="str">
        <f t="shared" si="482"/>
        <v/>
      </c>
    </row>
    <row r="2512" spans="5:16">
      <c r="E2512">
        <v>0</v>
      </c>
      <c r="F2512">
        <f t="shared" si="472"/>
        <v>0</v>
      </c>
      <c r="G2512" t="str">
        <f t="shared" si="473"/>
        <v/>
      </c>
      <c r="H2512" t="str">
        <f t="shared" si="474"/>
        <v/>
      </c>
      <c r="I2512" t="str">
        <f t="shared" si="475"/>
        <v/>
      </c>
      <c r="J2512" t="str">
        <f t="shared" si="476"/>
        <v/>
      </c>
      <c r="K2512" t="str">
        <f t="shared" si="477"/>
        <v/>
      </c>
      <c r="L2512" t="str">
        <f t="shared" si="478"/>
        <v/>
      </c>
      <c r="M2512" t="str">
        <f t="shared" si="479"/>
        <v/>
      </c>
      <c r="N2512" t="str">
        <f t="shared" si="480"/>
        <v/>
      </c>
      <c r="O2512" t="str">
        <f t="shared" si="481"/>
        <v/>
      </c>
      <c r="P2512" t="str">
        <f t="shared" si="482"/>
        <v/>
      </c>
    </row>
    <row r="2513" spans="5:16">
      <c r="E2513">
        <v>0</v>
      </c>
      <c r="F2513">
        <f t="shared" si="472"/>
        <v>0</v>
      </c>
      <c r="G2513" t="str">
        <f t="shared" si="473"/>
        <v/>
      </c>
      <c r="H2513" t="str">
        <f t="shared" si="474"/>
        <v/>
      </c>
      <c r="I2513" t="str">
        <f t="shared" si="475"/>
        <v/>
      </c>
      <c r="J2513" t="str">
        <f t="shared" si="476"/>
        <v/>
      </c>
      <c r="K2513" t="str">
        <f t="shared" si="477"/>
        <v/>
      </c>
      <c r="L2513" t="str">
        <f t="shared" si="478"/>
        <v/>
      </c>
      <c r="M2513" t="str">
        <f t="shared" si="479"/>
        <v/>
      </c>
      <c r="N2513" t="str">
        <f t="shared" si="480"/>
        <v/>
      </c>
      <c r="O2513" t="str">
        <f t="shared" si="481"/>
        <v/>
      </c>
      <c r="P2513" t="str">
        <f t="shared" si="482"/>
        <v/>
      </c>
    </row>
    <row r="2514" spans="5:16">
      <c r="E2514">
        <v>0</v>
      </c>
      <c r="F2514">
        <f t="shared" si="472"/>
        <v>0</v>
      </c>
      <c r="G2514" t="str">
        <f t="shared" si="473"/>
        <v/>
      </c>
      <c r="H2514" t="str">
        <f t="shared" si="474"/>
        <v/>
      </c>
      <c r="I2514" t="str">
        <f t="shared" si="475"/>
        <v/>
      </c>
      <c r="J2514" t="str">
        <f t="shared" si="476"/>
        <v/>
      </c>
      <c r="K2514" t="str">
        <f t="shared" si="477"/>
        <v/>
      </c>
      <c r="L2514" t="str">
        <f t="shared" si="478"/>
        <v/>
      </c>
      <c r="M2514" t="str">
        <f t="shared" si="479"/>
        <v/>
      </c>
      <c r="N2514" t="str">
        <f t="shared" si="480"/>
        <v/>
      </c>
      <c r="O2514" t="str">
        <f t="shared" si="481"/>
        <v/>
      </c>
      <c r="P2514" t="str">
        <f t="shared" si="482"/>
        <v/>
      </c>
    </row>
    <row r="2515" spans="5:16">
      <c r="E2515">
        <v>0</v>
      </c>
      <c r="F2515">
        <f t="shared" si="472"/>
        <v>0</v>
      </c>
      <c r="G2515" t="str">
        <f t="shared" si="473"/>
        <v/>
      </c>
      <c r="H2515" t="str">
        <f t="shared" si="474"/>
        <v/>
      </c>
      <c r="I2515" t="str">
        <f t="shared" si="475"/>
        <v/>
      </c>
      <c r="J2515" t="str">
        <f t="shared" si="476"/>
        <v/>
      </c>
      <c r="K2515" t="str">
        <f t="shared" si="477"/>
        <v/>
      </c>
      <c r="L2515" t="str">
        <f t="shared" si="478"/>
        <v/>
      </c>
      <c r="M2515" t="str">
        <f t="shared" si="479"/>
        <v/>
      </c>
      <c r="N2515" t="str">
        <f t="shared" si="480"/>
        <v/>
      </c>
      <c r="O2515" t="str">
        <f t="shared" si="481"/>
        <v/>
      </c>
      <c r="P2515" t="str">
        <f t="shared" si="482"/>
        <v/>
      </c>
    </row>
    <row r="2516" spans="5:16">
      <c r="E2516">
        <v>0</v>
      </c>
      <c r="F2516">
        <f t="shared" si="472"/>
        <v>0</v>
      </c>
      <c r="G2516" t="str">
        <f t="shared" si="473"/>
        <v/>
      </c>
      <c r="H2516" t="str">
        <f t="shared" si="474"/>
        <v/>
      </c>
      <c r="I2516" t="str">
        <f t="shared" si="475"/>
        <v/>
      </c>
      <c r="J2516" t="str">
        <f t="shared" si="476"/>
        <v/>
      </c>
      <c r="K2516" t="str">
        <f t="shared" si="477"/>
        <v/>
      </c>
      <c r="L2516" t="str">
        <f t="shared" si="478"/>
        <v/>
      </c>
      <c r="M2516" t="str">
        <f t="shared" si="479"/>
        <v/>
      </c>
      <c r="N2516" t="str">
        <f t="shared" si="480"/>
        <v/>
      </c>
      <c r="O2516" t="str">
        <f t="shared" si="481"/>
        <v/>
      </c>
      <c r="P2516" t="str">
        <f t="shared" si="482"/>
        <v/>
      </c>
    </row>
    <row r="2517" spans="5:16">
      <c r="E2517">
        <v>0</v>
      </c>
      <c r="F2517">
        <f t="shared" si="472"/>
        <v>0</v>
      </c>
      <c r="G2517" t="str">
        <f t="shared" si="473"/>
        <v/>
      </c>
      <c r="H2517" t="str">
        <f t="shared" si="474"/>
        <v/>
      </c>
      <c r="I2517" t="str">
        <f t="shared" si="475"/>
        <v/>
      </c>
      <c r="J2517" t="str">
        <f t="shared" si="476"/>
        <v/>
      </c>
      <c r="K2517" t="str">
        <f t="shared" si="477"/>
        <v/>
      </c>
      <c r="L2517" t="str">
        <f t="shared" si="478"/>
        <v/>
      </c>
      <c r="M2517" t="str">
        <f t="shared" si="479"/>
        <v/>
      </c>
      <c r="N2517" t="str">
        <f t="shared" si="480"/>
        <v/>
      </c>
      <c r="O2517" t="str">
        <f t="shared" si="481"/>
        <v/>
      </c>
      <c r="P2517" t="str">
        <f t="shared" si="482"/>
        <v/>
      </c>
    </row>
    <row r="2518" spans="5:16">
      <c r="E2518">
        <v>0</v>
      </c>
      <c r="F2518">
        <f t="shared" si="472"/>
        <v>0</v>
      </c>
      <c r="G2518" t="str">
        <f t="shared" si="473"/>
        <v/>
      </c>
      <c r="H2518" t="str">
        <f t="shared" si="474"/>
        <v/>
      </c>
      <c r="I2518" t="str">
        <f t="shared" si="475"/>
        <v/>
      </c>
      <c r="J2518" t="str">
        <f t="shared" si="476"/>
        <v/>
      </c>
      <c r="K2518" t="str">
        <f t="shared" si="477"/>
        <v/>
      </c>
      <c r="L2518" t="str">
        <f t="shared" si="478"/>
        <v/>
      </c>
      <c r="M2518" t="str">
        <f t="shared" si="479"/>
        <v/>
      </c>
      <c r="N2518" t="str">
        <f t="shared" si="480"/>
        <v/>
      </c>
      <c r="O2518" t="str">
        <f t="shared" si="481"/>
        <v/>
      </c>
      <c r="P2518" t="str">
        <f t="shared" si="482"/>
        <v/>
      </c>
    </row>
    <row r="2519" spans="5:16">
      <c r="E2519">
        <v>0</v>
      </c>
      <c r="F2519">
        <f t="shared" si="472"/>
        <v>0</v>
      </c>
      <c r="G2519" t="str">
        <f t="shared" si="473"/>
        <v/>
      </c>
      <c r="H2519" t="str">
        <f t="shared" si="474"/>
        <v/>
      </c>
      <c r="I2519" t="str">
        <f t="shared" si="475"/>
        <v/>
      </c>
      <c r="J2519" t="str">
        <f t="shared" si="476"/>
        <v/>
      </c>
      <c r="K2519" t="str">
        <f t="shared" si="477"/>
        <v/>
      </c>
      <c r="L2519" t="str">
        <f t="shared" si="478"/>
        <v/>
      </c>
      <c r="M2519" t="str">
        <f t="shared" si="479"/>
        <v/>
      </c>
      <c r="N2519" t="str">
        <f t="shared" si="480"/>
        <v/>
      </c>
      <c r="O2519" t="str">
        <f t="shared" si="481"/>
        <v/>
      </c>
      <c r="P2519" t="str">
        <f t="shared" si="482"/>
        <v/>
      </c>
    </row>
    <row r="2520" spans="5:16">
      <c r="E2520">
        <v>0</v>
      </c>
      <c r="F2520">
        <f t="shared" si="472"/>
        <v>0</v>
      </c>
      <c r="G2520" t="str">
        <f t="shared" si="473"/>
        <v/>
      </c>
      <c r="H2520" t="str">
        <f t="shared" si="474"/>
        <v/>
      </c>
      <c r="I2520" t="str">
        <f t="shared" si="475"/>
        <v/>
      </c>
      <c r="J2520" t="str">
        <f t="shared" si="476"/>
        <v/>
      </c>
      <c r="K2520" t="str">
        <f t="shared" si="477"/>
        <v/>
      </c>
      <c r="L2520" t="str">
        <f t="shared" si="478"/>
        <v/>
      </c>
      <c r="M2520" t="str">
        <f t="shared" si="479"/>
        <v/>
      </c>
      <c r="N2520" t="str">
        <f t="shared" si="480"/>
        <v/>
      </c>
      <c r="O2520" t="str">
        <f t="shared" si="481"/>
        <v/>
      </c>
      <c r="P2520" t="str">
        <f t="shared" si="482"/>
        <v/>
      </c>
    </row>
    <row r="2521" spans="5:16">
      <c r="E2521">
        <v>0</v>
      </c>
      <c r="F2521">
        <f t="shared" si="472"/>
        <v>0</v>
      </c>
      <c r="G2521" t="str">
        <f t="shared" si="473"/>
        <v/>
      </c>
      <c r="H2521" t="str">
        <f t="shared" si="474"/>
        <v/>
      </c>
      <c r="I2521" t="str">
        <f t="shared" si="475"/>
        <v/>
      </c>
      <c r="J2521" t="str">
        <f t="shared" si="476"/>
        <v/>
      </c>
      <c r="K2521" t="str">
        <f t="shared" si="477"/>
        <v/>
      </c>
      <c r="L2521" t="str">
        <f t="shared" si="478"/>
        <v/>
      </c>
      <c r="M2521" t="str">
        <f t="shared" si="479"/>
        <v/>
      </c>
      <c r="N2521" t="str">
        <f t="shared" si="480"/>
        <v/>
      </c>
      <c r="O2521" t="str">
        <f t="shared" si="481"/>
        <v/>
      </c>
      <c r="P2521" t="str">
        <f t="shared" si="482"/>
        <v/>
      </c>
    </row>
    <row r="2522" spans="5:16">
      <c r="E2522">
        <v>0</v>
      </c>
      <c r="F2522">
        <f t="shared" si="472"/>
        <v>0</v>
      </c>
      <c r="G2522" t="str">
        <f t="shared" si="473"/>
        <v/>
      </c>
      <c r="H2522" t="str">
        <f t="shared" si="474"/>
        <v/>
      </c>
      <c r="I2522" t="str">
        <f t="shared" si="475"/>
        <v/>
      </c>
      <c r="J2522" t="str">
        <f t="shared" si="476"/>
        <v/>
      </c>
      <c r="K2522" t="str">
        <f t="shared" si="477"/>
        <v/>
      </c>
      <c r="L2522" t="str">
        <f t="shared" si="478"/>
        <v/>
      </c>
      <c r="M2522" t="str">
        <f t="shared" si="479"/>
        <v/>
      </c>
      <c r="N2522" t="str">
        <f t="shared" si="480"/>
        <v/>
      </c>
      <c r="O2522" t="str">
        <f t="shared" si="481"/>
        <v/>
      </c>
      <c r="P2522" t="str">
        <f t="shared" si="482"/>
        <v/>
      </c>
    </row>
    <row r="2523" spans="5:16">
      <c r="E2523">
        <v>0</v>
      </c>
      <c r="F2523">
        <f t="shared" si="472"/>
        <v>0</v>
      </c>
      <c r="G2523" t="str">
        <f t="shared" si="473"/>
        <v/>
      </c>
      <c r="H2523" t="str">
        <f t="shared" si="474"/>
        <v/>
      </c>
      <c r="I2523" t="str">
        <f t="shared" si="475"/>
        <v/>
      </c>
      <c r="J2523" t="str">
        <f t="shared" si="476"/>
        <v/>
      </c>
      <c r="K2523" t="str">
        <f t="shared" si="477"/>
        <v/>
      </c>
      <c r="L2523" t="str">
        <f t="shared" si="478"/>
        <v/>
      </c>
      <c r="M2523" t="str">
        <f t="shared" si="479"/>
        <v/>
      </c>
      <c r="N2523" t="str">
        <f t="shared" si="480"/>
        <v/>
      </c>
      <c r="O2523" t="str">
        <f t="shared" si="481"/>
        <v/>
      </c>
      <c r="P2523" t="str">
        <f t="shared" si="482"/>
        <v/>
      </c>
    </row>
    <row r="2524" spans="5:16">
      <c r="E2524">
        <v>0</v>
      </c>
      <c r="F2524">
        <f t="shared" si="472"/>
        <v>0</v>
      </c>
      <c r="G2524" t="str">
        <f t="shared" si="473"/>
        <v/>
      </c>
      <c r="H2524" t="str">
        <f t="shared" si="474"/>
        <v/>
      </c>
      <c r="I2524" t="str">
        <f t="shared" si="475"/>
        <v/>
      </c>
      <c r="J2524" t="str">
        <f t="shared" si="476"/>
        <v/>
      </c>
      <c r="K2524" t="str">
        <f t="shared" si="477"/>
        <v/>
      </c>
      <c r="L2524" t="str">
        <f t="shared" si="478"/>
        <v/>
      </c>
      <c r="M2524" t="str">
        <f t="shared" si="479"/>
        <v/>
      </c>
      <c r="N2524" t="str">
        <f t="shared" si="480"/>
        <v/>
      </c>
      <c r="O2524" t="str">
        <f t="shared" si="481"/>
        <v/>
      </c>
      <c r="P2524" t="str">
        <f t="shared" si="482"/>
        <v/>
      </c>
    </row>
    <row r="2525" spans="5:16">
      <c r="E2525">
        <v>0</v>
      </c>
      <c r="F2525">
        <f t="shared" si="472"/>
        <v>0</v>
      </c>
      <c r="G2525" t="str">
        <f t="shared" si="473"/>
        <v/>
      </c>
      <c r="H2525" t="str">
        <f t="shared" si="474"/>
        <v/>
      </c>
      <c r="I2525" t="str">
        <f t="shared" si="475"/>
        <v/>
      </c>
      <c r="J2525" t="str">
        <f t="shared" si="476"/>
        <v/>
      </c>
      <c r="K2525" t="str">
        <f t="shared" si="477"/>
        <v/>
      </c>
      <c r="L2525" t="str">
        <f t="shared" si="478"/>
        <v/>
      </c>
      <c r="M2525" t="str">
        <f t="shared" si="479"/>
        <v/>
      </c>
      <c r="N2525" t="str">
        <f t="shared" si="480"/>
        <v/>
      </c>
      <c r="O2525" t="str">
        <f t="shared" si="481"/>
        <v/>
      </c>
      <c r="P2525" t="str">
        <f t="shared" si="482"/>
        <v/>
      </c>
    </row>
    <row r="2526" spans="5:16">
      <c r="E2526">
        <v>0</v>
      </c>
      <c r="F2526">
        <f t="shared" si="472"/>
        <v>0</v>
      </c>
      <c r="G2526" t="str">
        <f t="shared" si="473"/>
        <v/>
      </c>
      <c r="H2526" t="str">
        <f t="shared" si="474"/>
        <v/>
      </c>
      <c r="I2526" t="str">
        <f t="shared" si="475"/>
        <v/>
      </c>
      <c r="J2526" t="str">
        <f t="shared" si="476"/>
        <v/>
      </c>
      <c r="K2526" t="str">
        <f t="shared" si="477"/>
        <v/>
      </c>
      <c r="L2526" t="str">
        <f t="shared" si="478"/>
        <v/>
      </c>
      <c r="M2526" t="str">
        <f t="shared" si="479"/>
        <v/>
      </c>
      <c r="N2526" t="str">
        <f t="shared" si="480"/>
        <v/>
      </c>
      <c r="O2526" t="str">
        <f t="shared" si="481"/>
        <v/>
      </c>
      <c r="P2526" t="str">
        <f t="shared" si="482"/>
        <v/>
      </c>
    </row>
    <row r="2527" spans="5:16">
      <c r="E2527">
        <v>0</v>
      </c>
      <c r="F2527">
        <f t="shared" si="472"/>
        <v>0</v>
      </c>
      <c r="G2527" t="str">
        <f t="shared" si="473"/>
        <v/>
      </c>
      <c r="H2527" t="str">
        <f t="shared" si="474"/>
        <v/>
      </c>
      <c r="I2527" t="str">
        <f t="shared" si="475"/>
        <v/>
      </c>
      <c r="J2527" t="str">
        <f t="shared" si="476"/>
        <v/>
      </c>
      <c r="K2527" t="str">
        <f t="shared" si="477"/>
        <v/>
      </c>
      <c r="L2527" t="str">
        <f t="shared" si="478"/>
        <v/>
      </c>
      <c r="M2527" t="str">
        <f t="shared" si="479"/>
        <v/>
      </c>
      <c r="N2527" t="str">
        <f t="shared" si="480"/>
        <v/>
      </c>
      <c r="O2527" t="str">
        <f t="shared" si="481"/>
        <v/>
      </c>
      <c r="P2527" t="str">
        <f t="shared" si="482"/>
        <v/>
      </c>
    </row>
    <row r="2528" spans="5:16">
      <c r="E2528">
        <v>0</v>
      </c>
      <c r="F2528">
        <f t="shared" si="472"/>
        <v>0</v>
      </c>
      <c r="G2528" t="str">
        <f t="shared" si="473"/>
        <v/>
      </c>
      <c r="H2528" t="str">
        <f t="shared" si="474"/>
        <v/>
      </c>
      <c r="I2528" t="str">
        <f t="shared" si="475"/>
        <v/>
      </c>
      <c r="J2528" t="str">
        <f t="shared" si="476"/>
        <v/>
      </c>
      <c r="K2528" t="str">
        <f t="shared" si="477"/>
        <v/>
      </c>
      <c r="L2528" t="str">
        <f t="shared" si="478"/>
        <v/>
      </c>
      <c r="M2528" t="str">
        <f t="shared" si="479"/>
        <v/>
      </c>
      <c r="N2528" t="str">
        <f t="shared" si="480"/>
        <v/>
      </c>
      <c r="O2528" t="str">
        <f t="shared" si="481"/>
        <v/>
      </c>
      <c r="P2528" t="str">
        <f t="shared" si="482"/>
        <v/>
      </c>
    </row>
    <row r="2529" spans="5:16">
      <c r="E2529">
        <v>0</v>
      </c>
      <c r="F2529">
        <f t="shared" si="472"/>
        <v>0</v>
      </c>
      <c r="G2529" t="str">
        <f t="shared" si="473"/>
        <v/>
      </c>
      <c r="H2529" t="str">
        <f t="shared" si="474"/>
        <v/>
      </c>
      <c r="I2529" t="str">
        <f t="shared" si="475"/>
        <v/>
      </c>
      <c r="J2529" t="str">
        <f t="shared" si="476"/>
        <v/>
      </c>
      <c r="K2529" t="str">
        <f t="shared" si="477"/>
        <v/>
      </c>
      <c r="L2529" t="str">
        <f t="shared" si="478"/>
        <v/>
      </c>
      <c r="M2529" t="str">
        <f t="shared" si="479"/>
        <v/>
      </c>
      <c r="N2529" t="str">
        <f t="shared" si="480"/>
        <v/>
      </c>
      <c r="O2529" t="str">
        <f t="shared" si="481"/>
        <v/>
      </c>
      <c r="P2529" t="str">
        <f t="shared" si="482"/>
        <v/>
      </c>
    </row>
    <row r="2530" spans="5:16">
      <c r="E2530">
        <v>0</v>
      </c>
      <c r="F2530">
        <f t="shared" si="472"/>
        <v>0</v>
      </c>
      <c r="G2530" t="str">
        <f t="shared" si="473"/>
        <v/>
      </c>
      <c r="H2530" t="str">
        <f t="shared" si="474"/>
        <v/>
      </c>
      <c r="I2530" t="str">
        <f t="shared" si="475"/>
        <v/>
      </c>
      <c r="J2530" t="str">
        <f t="shared" si="476"/>
        <v/>
      </c>
      <c r="K2530" t="str">
        <f t="shared" si="477"/>
        <v/>
      </c>
      <c r="L2530" t="str">
        <f t="shared" si="478"/>
        <v/>
      </c>
      <c r="M2530" t="str">
        <f t="shared" si="479"/>
        <v/>
      </c>
      <c r="N2530" t="str">
        <f t="shared" si="480"/>
        <v/>
      </c>
      <c r="O2530" t="str">
        <f t="shared" si="481"/>
        <v/>
      </c>
      <c r="P2530" t="str">
        <f t="shared" si="482"/>
        <v/>
      </c>
    </row>
    <row r="2531" spans="5:16">
      <c r="E2531">
        <v>0</v>
      </c>
      <c r="F2531">
        <f t="shared" si="472"/>
        <v>0</v>
      </c>
      <c r="G2531" t="str">
        <f t="shared" si="473"/>
        <v/>
      </c>
      <c r="H2531" t="str">
        <f t="shared" si="474"/>
        <v/>
      </c>
      <c r="I2531" t="str">
        <f t="shared" si="475"/>
        <v/>
      </c>
      <c r="J2531" t="str">
        <f t="shared" si="476"/>
        <v/>
      </c>
      <c r="K2531" t="str">
        <f t="shared" si="477"/>
        <v/>
      </c>
      <c r="L2531" t="str">
        <f t="shared" si="478"/>
        <v/>
      </c>
      <c r="M2531" t="str">
        <f t="shared" si="479"/>
        <v/>
      </c>
      <c r="N2531" t="str">
        <f t="shared" si="480"/>
        <v/>
      </c>
      <c r="O2531" t="str">
        <f t="shared" si="481"/>
        <v/>
      </c>
      <c r="P2531" t="str">
        <f t="shared" si="482"/>
        <v/>
      </c>
    </row>
    <row r="2532" spans="5:16">
      <c r="E2532">
        <v>0</v>
      </c>
      <c r="F2532">
        <f t="shared" si="472"/>
        <v>0</v>
      </c>
      <c r="G2532" t="str">
        <f t="shared" si="473"/>
        <v/>
      </c>
      <c r="H2532" t="str">
        <f t="shared" si="474"/>
        <v/>
      </c>
      <c r="I2532" t="str">
        <f t="shared" si="475"/>
        <v/>
      </c>
      <c r="J2532" t="str">
        <f t="shared" si="476"/>
        <v/>
      </c>
      <c r="K2532" t="str">
        <f t="shared" si="477"/>
        <v/>
      </c>
      <c r="L2532" t="str">
        <f t="shared" si="478"/>
        <v/>
      </c>
      <c r="M2532" t="str">
        <f t="shared" si="479"/>
        <v/>
      </c>
      <c r="N2532" t="str">
        <f t="shared" si="480"/>
        <v/>
      </c>
      <c r="O2532" t="str">
        <f t="shared" si="481"/>
        <v/>
      </c>
      <c r="P2532" t="str">
        <f t="shared" si="482"/>
        <v/>
      </c>
    </row>
    <row r="2533" spans="5:16">
      <c r="E2533">
        <v>0</v>
      </c>
      <c r="F2533">
        <f t="shared" si="472"/>
        <v>0</v>
      </c>
      <c r="G2533" t="str">
        <f t="shared" si="473"/>
        <v/>
      </c>
      <c r="H2533" t="str">
        <f t="shared" si="474"/>
        <v/>
      </c>
      <c r="I2533" t="str">
        <f t="shared" si="475"/>
        <v/>
      </c>
      <c r="J2533" t="str">
        <f t="shared" si="476"/>
        <v/>
      </c>
      <c r="K2533" t="str">
        <f t="shared" si="477"/>
        <v/>
      </c>
      <c r="L2533" t="str">
        <f t="shared" si="478"/>
        <v/>
      </c>
      <c r="M2533" t="str">
        <f t="shared" si="479"/>
        <v/>
      </c>
      <c r="N2533" t="str">
        <f t="shared" si="480"/>
        <v/>
      </c>
      <c r="O2533" t="str">
        <f t="shared" si="481"/>
        <v/>
      </c>
      <c r="P2533" t="str">
        <f t="shared" si="482"/>
        <v/>
      </c>
    </row>
    <row r="2534" spans="5:16">
      <c r="E2534">
        <v>0</v>
      </c>
      <c r="F2534">
        <f t="shared" si="472"/>
        <v>0</v>
      </c>
      <c r="G2534" t="str">
        <f t="shared" si="473"/>
        <v/>
      </c>
      <c r="H2534" t="str">
        <f t="shared" si="474"/>
        <v/>
      </c>
      <c r="I2534" t="str">
        <f t="shared" si="475"/>
        <v/>
      </c>
      <c r="J2534" t="str">
        <f t="shared" si="476"/>
        <v/>
      </c>
      <c r="K2534" t="str">
        <f t="shared" si="477"/>
        <v/>
      </c>
      <c r="L2534" t="str">
        <f t="shared" si="478"/>
        <v/>
      </c>
      <c r="M2534" t="str">
        <f t="shared" si="479"/>
        <v/>
      </c>
      <c r="N2534" t="str">
        <f t="shared" si="480"/>
        <v/>
      </c>
      <c r="O2534" t="str">
        <f t="shared" si="481"/>
        <v/>
      </c>
      <c r="P2534" t="str">
        <f t="shared" si="482"/>
        <v/>
      </c>
    </row>
    <row r="2535" spans="5:16">
      <c r="E2535">
        <v>0</v>
      </c>
      <c r="F2535">
        <f t="shared" si="472"/>
        <v>0</v>
      </c>
      <c r="G2535" t="str">
        <f t="shared" si="473"/>
        <v/>
      </c>
      <c r="H2535" t="str">
        <f t="shared" si="474"/>
        <v/>
      </c>
      <c r="I2535" t="str">
        <f t="shared" si="475"/>
        <v/>
      </c>
      <c r="J2535" t="str">
        <f t="shared" si="476"/>
        <v/>
      </c>
      <c r="K2535" t="str">
        <f t="shared" si="477"/>
        <v/>
      </c>
      <c r="L2535" t="str">
        <f t="shared" si="478"/>
        <v/>
      </c>
      <c r="M2535" t="str">
        <f t="shared" si="479"/>
        <v/>
      </c>
      <c r="N2535" t="str">
        <f t="shared" si="480"/>
        <v/>
      </c>
      <c r="O2535" t="str">
        <f t="shared" si="481"/>
        <v/>
      </c>
      <c r="P2535" t="str">
        <f t="shared" si="482"/>
        <v/>
      </c>
    </row>
    <row r="2536" spans="5:16">
      <c r="E2536">
        <v>0</v>
      </c>
      <c r="F2536">
        <f t="shared" si="472"/>
        <v>0</v>
      </c>
      <c r="G2536" t="str">
        <f t="shared" si="473"/>
        <v/>
      </c>
      <c r="H2536" t="str">
        <f t="shared" si="474"/>
        <v/>
      </c>
      <c r="I2536" t="str">
        <f t="shared" si="475"/>
        <v/>
      </c>
      <c r="J2536" t="str">
        <f t="shared" si="476"/>
        <v/>
      </c>
      <c r="K2536" t="str">
        <f t="shared" si="477"/>
        <v/>
      </c>
      <c r="L2536" t="str">
        <f t="shared" si="478"/>
        <v/>
      </c>
      <c r="M2536" t="str">
        <f t="shared" si="479"/>
        <v/>
      </c>
      <c r="N2536" t="str">
        <f t="shared" si="480"/>
        <v/>
      </c>
      <c r="O2536" t="str">
        <f t="shared" si="481"/>
        <v/>
      </c>
      <c r="P2536" t="str">
        <f t="shared" si="482"/>
        <v/>
      </c>
    </row>
    <row r="2537" spans="5:16">
      <c r="E2537">
        <v>0</v>
      </c>
      <c r="F2537">
        <f t="shared" si="472"/>
        <v>0</v>
      </c>
      <c r="G2537" t="str">
        <f t="shared" si="473"/>
        <v/>
      </c>
      <c r="H2537" t="str">
        <f t="shared" si="474"/>
        <v/>
      </c>
      <c r="I2537" t="str">
        <f t="shared" si="475"/>
        <v/>
      </c>
      <c r="J2537" t="str">
        <f t="shared" si="476"/>
        <v/>
      </c>
      <c r="K2537" t="str">
        <f t="shared" si="477"/>
        <v/>
      </c>
      <c r="L2537" t="str">
        <f t="shared" si="478"/>
        <v/>
      </c>
      <c r="M2537" t="str">
        <f t="shared" si="479"/>
        <v/>
      </c>
      <c r="N2537" t="str">
        <f t="shared" si="480"/>
        <v/>
      </c>
      <c r="O2537" t="str">
        <f t="shared" si="481"/>
        <v/>
      </c>
      <c r="P2537" t="str">
        <f t="shared" si="482"/>
        <v/>
      </c>
    </row>
    <row r="2538" spans="5:16">
      <c r="E2538">
        <v>0</v>
      </c>
      <c r="F2538">
        <f t="shared" si="472"/>
        <v>0</v>
      </c>
      <c r="G2538" t="str">
        <f t="shared" si="473"/>
        <v/>
      </c>
      <c r="H2538" t="str">
        <f t="shared" si="474"/>
        <v/>
      </c>
      <c r="I2538" t="str">
        <f t="shared" si="475"/>
        <v/>
      </c>
      <c r="J2538" t="str">
        <f t="shared" si="476"/>
        <v/>
      </c>
      <c r="K2538" t="str">
        <f t="shared" si="477"/>
        <v/>
      </c>
      <c r="L2538" t="str">
        <f t="shared" si="478"/>
        <v/>
      </c>
      <c r="M2538" t="str">
        <f t="shared" si="479"/>
        <v/>
      </c>
      <c r="N2538" t="str">
        <f t="shared" si="480"/>
        <v/>
      </c>
      <c r="O2538" t="str">
        <f t="shared" si="481"/>
        <v/>
      </c>
      <c r="P2538" t="str">
        <f t="shared" si="482"/>
        <v/>
      </c>
    </row>
    <row r="2539" spans="5:16">
      <c r="E2539">
        <v>0</v>
      </c>
      <c r="F2539">
        <f t="shared" si="472"/>
        <v>0</v>
      </c>
      <c r="G2539" t="str">
        <f t="shared" si="473"/>
        <v/>
      </c>
      <c r="H2539" t="str">
        <f t="shared" si="474"/>
        <v/>
      </c>
      <c r="I2539" t="str">
        <f t="shared" si="475"/>
        <v/>
      </c>
      <c r="J2539" t="str">
        <f t="shared" si="476"/>
        <v/>
      </c>
      <c r="K2539" t="str">
        <f t="shared" si="477"/>
        <v/>
      </c>
      <c r="L2539" t="str">
        <f t="shared" si="478"/>
        <v/>
      </c>
      <c r="M2539" t="str">
        <f t="shared" si="479"/>
        <v/>
      </c>
      <c r="N2539" t="str">
        <f t="shared" si="480"/>
        <v/>
      </c>
      <c r="O2539" t="str">
        <f t="shared" si="481"/>
        <v/>
      </c>
      <c r="P2539" t="str">
        <f t="shared" si="482"/>
        <v/>
      </c>
    </row>
    <row r="2540" spans="5:16">
      <c r="E2540">
        <v>0</v>
      </c>
      <c r="F2540">
        <f t="shared" si="472"/>
        <v>0</v>
      </c>
      <c r="G2540" t="str">
        <f t="shared" si="473"/>
        <v/>
      </c>
      <c r="H2540" t="str">
        <f t="shared" si="474"/>
        <v/>
      </c>
      <c r="I2540" t="str">
        <f t="shared" si="475"/>
        <v/>
      </c>
      <c r="J2540" t="str">
        <f t="shared" si="476"/>
        <v/>
      </c>
      <c r="K2540" t="str">
        <f t="shared" si="477"/>
        <v/>
      </c>
      <c r="L2540" t="str">
        <f t="shared" si="478"/>
        <v/>
      </c>
      <c r="M2540" t="str">
        <f t="shared" si="479"/>
        <v/>
      </c>
      <c r="N2540" t="str">
        <f t="shared" si="480"/>
        <v/>
      </c>
      <c r="O2540" t="str">
        <f t="shared" si="481"/>
        <v/>
      </c>
      <c r="P2540" t="str">
        <f t="shared" si="482"/>
        <v/>
      </c>
    </row>
    <row r="2541" spans="5:16">
      <c r="E2541">
        <v>0</v>
      </c>
      <c r="F2541">
        <f t="shared" si="472"/>
        <v>0</v>
      </c>
      <c r="G2541" t="str">
        <f t="shared" si="473"/>
        <v/>
      </c>
      <c r="H2541" t="str">
        <f t="shared" si="474"/>
        <v/>
      </c>
      <c r="I2541" t="str">
        <f t="shared" si="475"/>
        <v/>
      </c>
      <c r="J2541" t="str">
        <f t="shared" si="476"/>
        <v/>
      </c>
      <c r="K2541" t="str">
        <f t="shared" si="477"/>
        <v/>
      </c>
      <c r="L2541" t="str">
        <f t="shared" si="478"/>
        <v/>
      </c>
      <c r="M2541" t="str">
        <f t="shared" si="479"/>
        <v/>
      </c>
      <c r="N2541" t="str">
        <f t="shared" si="480"/>
        <v/>
      </c>
      <c r="O2541" t="str">
        <f t="shared" si="481"/>
        <v/>
      </c>
      <c r="P2541" t="str">
        <f t="shared" si="482"/>
        <v/>
      </c>
    </row>
    <row r="2542" spans="5:16">
      <c r="E2542">
        <v>0</v>
      </c>
      <c r="F2542">
        <f t="shared" si="472"/>
        <v>0</v>
      </c>
      <c r="G2542" t="str">
        <f t="shared" si="473"/>
        <v/>
      </c>
      <c r="H2542" t="str">
        <f t="shared" si="474"/>
        <v/>
      </c>
      <c r="I2542" t="str">
        <f t="shared" si="475"/>
        <v/>
      </c>
      <c r="J2542" t="str">
        <f t="shared" si="476"/>
        <v/>
      </c>
      <c r="K2542" t="str">
        <f t="shared" si="477"/>
        <v/>
      </c>
      <c r="L2542" t="str">
        <f t="shared" si="478"/>
        <v/>
      </c>
      <c r="M2542" t="str">
        <f t="shared" si="479"/>
        <v/>
      </c>
      <c r="N2542" t="str">
        <f t="shared" si="480"/>
        <v/>
      </c>
      <c r="O2542" t="str">
        <f t="shared" si="481"/>
        <v/>
      </c>
      <c r="P2542" t="str">
        <f t="shared" si="482"/>
        <v/>
      </c>
    </row>
    <row r="2543" spans="5:16">
      <c r="E2543">
        <v>0</v>
      </c>
      <c r="F2543">
        <f t="shared" si="472"/>
        <v>0</v>
      </c>
      <c r="G2543" t="str">
        <f t="shared" si="473"/>
        <v/>
      </c>
      <c r="H2543" t="str">
        <f t="shared" si="474"/>
        <v/>
      </c>
      <c r="I2543" t="str">
        <f t="shared" si="475"/>
        <v/>
      </c>
      <c r="J2543" t="str">
        <f t="shared" si="476"/>
        <v/>
      </c>
      <c r="K2543" t="str">
        <f t="shared" si="477"/>
        <v/>
      </c>
      <c r="L2543" t="str">
        <f t="shared" si="478"/>
        <v/>
      </c>
      <c r="M2543" t="str">
        <f t="shared" si="479"/>
        <v/>
      </c>
      <c r="N2543" t="str">
        <f t="shared" si="480"/>
        <v/>
      </c>
      <c r="O2543" t="str">
        <f t="shared" si="481"/>
        <v/>
      </c>
      <c r="P2543" t="str">
        <f t="shared" si="482"/>
        <v/>
      </c>
    </row>
    <row r="2544" spans="5:16">
      <c r="E2544">
        <v>0</v>
      </c>
      <c r="F2544">
        <f t="shared" si="472"/>
        <v>0</v>
      </c>
      <c r="G2544" t="str">
        <f t="shared" si="473"/>
        <v/>
      </c>
      <c r="H2544" t="str">
        <f t="shared" si="474"/>
        <v/>
      </c>
      <c r="I2544" t="str">
        <f t="shared" si="475"/>
        <v/>
      </c>
      <c r="J2544" t="str">
        <f t="shared" si="476"/>
        <v/>
      </c>
      <c r="K2544" t="str">
        <f t="shared" si="477"/>
        <v/>
      </c>
      <c r="L2544" t="str">
        <f t="shared" si="478"/>
        <v/>
      </c>
      <c r="M2544" t="str">
        <f t="shared" si="479"/>
        <v/>
      </c>
      <c r="N2544" t="str">
        <f t="shared" si="480"/>
        <v/>
      </c>
      <c r="O2544" t="str">
        <f t="shared" si="481"/>
        <v/>
      </c>
      <c r="P2544" t="str">
        <f t="shared" si="482"/>
        <v/>
      </c>
    </row>
    <row r="2545" spans="5:16">
      <c r="E2545">
        <v>0</v>
      </c>
      <c r="F2545">
        <f t="shared" si="472"/>
        <v>0</v>
      </c>
      <c r="G2545" t="str">
        <f t="shared" si="473"/>
        <v/>
      </c>
      <c r="H2545" t="str">
        <f t="shared" si="474"/>
        <v/>
      </c>
      <c r="I2545" t="str">
        <f t="shared" si="475"/>
        <v/>
      </c>
      <c r="J2545" t="str">
        <f t="shared" si="476"/>
        <v/>
      </c>
      <c r="K2545" t="str">
        <f t="shared" si="477"/>
        <v/>
      </c>
      <c r="L2545" t="str">
        <f t="shared" si="478"/>
        <v/>
      </c>
      <c r="M2545" t="str">
        <f t="shared" si="479"/>
        <v/>
      </c>
      <c r="N2545" t="str">
        <f t="shared" si="480"/>
        <v/>
      </c>
      <c r="O2545" t="str">
        <f t="shared" si="481"/>
        <v/>
      </c>
      <c r="P2545" t="str">
        <f t="shared" si="482"/>
        <v/>
      </c>
    </row>
    <row r="2546" spans="5:16">
      <c r="E2546">
        <v>0</v>
      </c>
      <c r="F2546">
        <f t="shared" si="472"/>
        <v>0</v>
      </c>
      <c r="G2546" t="str">
        <f t="shared" si="473"/>
        <v/>
      </c>
      <c r="H2546" t="str">
        <f t="shared" si="474"/>
        <v/>
      </c>
      <c r="I2546" t="str">
        <f t="shared" si="475"/>
        <v/>
      </c>
      <c r="J2546" t="str">
        <f t="shared" si="476"/>
        <v/>
      </c>
      <c r="K2546" t="str">
        <f t="shared" si="477"/>
        <v/>
      </c>
      <c r="L2546" t="str">
        <f t="shared" si="478"/>
        <v/>
      </c>
      <c r="M2546" t="str">
        <f t="shared" si="479"/>
        <v/>
      </c>
      <c r="N2546" t="str">
        <f t="shared" si="480"/>
        <v/>
      </c>
      <c r="O2546" t="str">
        <f t="shared" si="481"/>
        <v/>
      </c>
      <c r="P2546" t="str">
        <f t="shared" si="482"/>
        <v/>
      </c>
    </row>
    <row r="2547" spans="5:16">
      <c r="E2547">
        <v>0</v>
      </c>
      <c r="F2547">
        <f t="shared" si="472"/>
        <v>0</v>
      </c>
      <c r="G2547" t="str">
        <f t="shared" si="473"/>
        <v/>
      </c>
      <c r="H2547" t="str">
        <f t="shared" si="474"/>
        <v/>
      </c>
      <c r="I2547" t="str">
        <f t="shared" si="475"/>
        <v/>
      </c>
      <c r="J2547" t="str">
        <f t="shared" si="476"/>
        <v/>
      </c>
      <c r="K2547" t="str">
        <f t="shared" si="477"/>
        <v/>
      </c>
      <c r="L2547" t="str">
        <f t="shared" si="478"/>
        <v/>
      </c>
      <c r="M2547" t="str">
        <f t="shared" si="479"/>
        <v/>
      </c>
      <c r="N2547" t="str">
        <f t="shared" si="480"/>
        <v/>
      </c>
      <c r="O2547" t="str">
        <f t="shared" si="481"/>
        <v/>
      </c>
      <c r="P2547" t="str">
        <f t="shared" si="482"/>
        <v/>
      </c>
    </row>
    <row r="2548" spans="5:16">
      <c r="E2548">
        <v>0</v>
      </c>
      <c r="F2548">
        <f t="shared" si="472"/>
        <v>0</v>
      </c>
      <c r="G2548" t="str">
        <f t="shared" si="473"/>
        <v/>
      </c>
      <c r="H2548" t="str">
        <f t="shared" si="474"/>
        <v/>
      </c>
      <c r="I2548" t="str">
        <f t="shared" si="475"/>
        <v/>
      </c>
      <c r="J2548" t="str">
        <f t="shared" si="476"/>
        <v/>
      </c>
      <c r="K2548" t="str">
        <f t="shared" si="477"/>
        <v/>
      </c>
      <c r="L2548" t="str">
        <f t="shared" si="478"/>
        <v/>
      </c>
      <c r="M2548" t="str">
        <f t="shared" si="479"/>
        <v/>
      </c>
      <c r="N2548" t="str">
        <f t="shared" si="480"/>
        <v/>
      </c>
      <c r="O2548" t="str">
        <f t="shared" si="481"/>
        <v/>
      </c>
      <c r="P2548" t="str">
        <f t="shared" si="482"/>
        <v/>
      </c>
    </row>
    <row r="2549" spans="5:16">
      <c r="E2549">
        <v>0</v>
      </c>
      <c r="F2549">
        <f t="shared" si="472"/>
        <v>0</v>
      </c>
      <c r="G2549" t="str">
        <f t="shared" si="473"/>
        <v/>
      </c>
      <c r="H2549" t="str">
        <f t="shared" si="474"/>
        <v/>
      </c>
      <c r="I2549" t="str">
        <f t="shared" si="475"/>
        <v/>
      </c>
      <c r="J2549" t="str">
        <f t="shared" si="476"/>
        <v/>
      </c>
      <c r="K2549" t="str">
        <f t="shared" si="477"/>
        <v/>
      </c>
      <c r="L2549" t="str">
        <f t="shared" si="478"/>
        <v/>
      </c>
      <c r="M2549" t="str">
        <f t="shared" si="479"/>
        <v/>
      </c>
      <c r="N2549" t="str">
        <f t="shared" si="480"/>
        <v/>
      </c>
      <c r="O2549" t="str">
        <f t="shared" si="481"/>
        <v/>
      </c>
      <c r="P2549" t="str">
        <f t="shared" si="482"/>
        <v/>
      </c>
    </row>
    <row r="2550" spans="5:16">
      <c r="E2550">
        <v>0</v>
      </c>
      <c r="F2550">
        <f t="shared" si="472"/>
        <v>0</v>
      </c>
      <c r="G2550" t="str">
        <f t="shared" si="473"/>
        <v/>
      </c>
      <c r="H2550" t="str">
        <f t="shared" si="474"/>
        <v/>
      </c>
      <c r="I2550" t="str">
        <f t="shared" si="475"/>
        <v/>
      </c>
      <c r="J2550" t="str">
        <f t="shared" si="476"/>
        <v/>
      </c>
      <c r="K2550" t="str">
        <f t="shared" si="477"/>
        <v/>
      </c>
      <c r="L2550" t="str">
        <f t="shared" si="478"/>
        <v/>
      </c>
      <c r="M2550" t="str">
        <f t="shared" si="479"/>
        <v/>
      </c>
      <c r="N2550" t="str">
        <f t="shared" si="480"/>
        <v/>
      </c>
      <c r="O2550" t="str">
        <f t="shared" si="481"/>
        <v/>
      </c>
      <c r="P2550" t="str">
        <f t="shared" si="482"/>
        <v/>
      </c>
    </row>
    <row r="2551" spans="5:16">
      <c r="E2551">
        <v>0</v>
      </c>
      <c r="F2551">
        <f t="shared" si="472"/>
        <v>0</v>
      </c>
      <c r="G2551" t="str">
        <f t="shared" si="473"/>
        <v/>
      </c>
      <c r="H2551" t="str">
        <f t="shared" si="474"/>
        <v/>
      </c>
      <c r="I2551" t="str">
        <f t="shared" si="475"/>
        <v/>
      </c>
      <c r="J2551" t="str">
        <f t="shared" si="476"/>
        <v/>
      </c>
      <c r="K2551" t="str">
        <f t="shared" si="477"/>
        <v/>
      </c>
      <c r="L2551" t="str">
        <f t="shared" si="478"/>
        <v/>
      </c>
      <c r="M2551" t="str">
        <f t="shared" si="479"/>
        <v/>
      </c>
      <c r="N2551" t="str">
        <f t="shared" si="480"/>
        <v/>
      </c>
      <c r="O2551" t="str">
        <f t="shared" si="481"/>
        <v/>
      </c>
      <c r="P2551" t="str">
        <f t="shared" si="482"/>
        <v/>
      </c>
    </row>
    <row r="2552" spans="5:16">
      <c r="E2552">
        <v>0</v>
      </c>
      <c r="F2552">
        <f t="shared" si="472"/>
        <v>0</v>
      </c>
      <c r="G2552" t="str">
        <f t="shared" si="473"/>
        <v/>
      </c>
      <c r="H2552" t="str">
        <f t="shared" si="474"/>
        <v/>
      </c>
      <c r="I2552" t="str">
        <f t="shared" si="475"/>
        <v/>
      </c>
      <c r="J2552" t="str">
        <f t="shared" si="476"/>
        <v/>
      </c>
      <c r="K2552" t="str">
        <f t="shared" si="477"/>
        <v/>
      </c>
      <c r="L2552" t="str">
        <f t="shared" si="478"/>
        <v/>
      </c>
      <c r="M2552" t="str">
        <f t="shared" si="479"/>
        <v/>
      </c>
      <c r="N2552" t="str">
        <f t="shared" si="480"/>
        <v/>
      </c>
      <c r="O2552" t="str">
        <f t="shared" si="481"/>
        <v/>
      </c>
      <c r="P2552" t="str">
        <f t="shared" si="482"/>
        <v/>
      </c>
    </row>
    <row r="2553" spans="5:16">
      <c r="E2553">
        <v>0</v>
      </c>
      <c r="F2553">
        <f t="shared" si="472"/>
        <v>0</v>
      </c>
      <c r="G2553" t="str">
        <f t="shared" si="473"/>
        <v/>
      </c>
      <c r="H2553" t="str">
        <f t="shared" si="474"/>
        <v/>
      </c>
      <c r="I2553" t="str">
        <f t="shared" si="475"/>
        <v/>
      </c>
      <c r="J2553" t="str">
        <f t="shared" si="476"/>
        <v/>
      </c>
      <c r="K2553" t="str">
        <f t="shared" si="477"/>
        <v/>
      </c>
      <c r="L2553" t="str">
        <f t="shared" si="478"/>
        <v/>
      </c>
      <c r="M2553" t="str">
        <f t="shared" si="479"/>
        <v/>
      </c>
      <c r="N2553" t="str">
        <f t="shared" si="480"/>
        <v/>
      </c>
      <c r="O2553" t="str">
        <f t="shared" si="481"/>
        <v/>
      </c>
      <c r="P2553" t="str">
        <f t="shared" si="482"/>
        <v/>
      </c>
    </row>
    <row r="2554" spans="5:16">
      <c r="E2554">
        <v>0</v>
      </c>
      <c r="F2554">
        <f t="shared" si="472"/>
        <v>0</v>
      </c>
      <c r="G2554" t="str">
        <f t="shared" si="473"/>
        <v/>
      </c>
      <c r="H2554" t="str">
        <f t="shared" si="474"/>
        <v/>
      </c>
      <c r="I2554" t="str">
        <f t="shared" si="475"/>
        <v/>
      </c>
      <c r="J2554" t="str">
        <f t="shared" si="476"/>
        <v/>
      </c>
      <c r="K2554" t="str">
        <f t="shared" si="477"/>
        <v/>
      </c>
      <c r="L2554" t="str">
        <f t="shared" si="478"/>
        <v/>
      </c>
      <c r="M2554" t="str">
        <f t="shared" si="479"/>
        <v/>
      </c>
      <c r="N2554" t="str">
        <f t="shared" si="480"/>
        <v/>
      </c>
      <c r="O2554" t="str">
        <f t="shared" si="481"/>
        <v/>
      </c>
      <c r="P2554" t="str">
        <f t="shared" si="482"/>
        <v/>
      </c>
    </row>
    <row r="2555" spans="5:16">
      <c r="E2555">
        <v>0</v>
      </c>
      <c r="F2555">
        <f t="shared" si="472"/>
        <v>0</v>
      </c>
      <c r="G2555" t="str">
        <f t="shared" si="473"/>
        <v/>
      </c>
      <c r="H2555" t="str">
        <f t="shared" si="474"/>
        <v/>
      </c>
      <c r="I2555" t="str">
        <f t="shared" si="475"/>
        <v/>
      </c>
      <c r="J2555" t="str">
        <f t="shared" si="476"/>
        <v/>
      </c>
      <c r="K2555" t="str">
        <f t="shared" si="477"/>
        <v/>
      </c>
      <c r="L2555" t="str">
        <f t="shared" si="478"/>
        <v/>
      </c>
      <c r="M2555" t="str">
        <f t="shared" si="479"/>
        <v/>
      </c>
      <c r="N2555" t="str">
        <f t="shared" si="480"/>
        <v/>
      </c>
      <c r="O2555" t="str">
        <f t="shared" si="481"/>
        <v/>
      </c>
      <c r="P2555" t="str">
        <f t="shared" si="482"/>
        <v/>
      </c>
    </row>
    <row r="2556" spans="5:16">
      <c r="E2556">
        <v>0</v>
      </c>
      <c r="F2556">
        <f t="shared" si="472"/>
        <v>0</v>
      </c>
      <c r="G2556" t="str">
        <f t="shared" si="473"/>
        <v/>
      </c>
      <c r="H2556" t="str">
        <f t="shared" si="474"/>
        <v/>
      </c>
      <c r="I2556" t="str">
        <f t="shared" si="475"/>
        <v/>
      </c>
      <c r="J2556" t="str">
        <f t="shared" si="476"/>
        <v/>
      </c>
      <c r="K2556" t="str">
        <f t="shared" si="477"/>
        <v/>
      </c>
      <c r="L2556" t="str">
        <f t="shared" si="478"/>
        <v/>
      </c>
      <c r="M2556" t="str">
        <f t="shared" si="479"/>
        <v/>
      </c>
      <c r="N2556" t="str">
        <f t="shared" si="480"/>
        <v/>
      </c>
      <c r="O2556" t="str">
        <f t="shared" si="481"/>
        <v/>
      </c>
      <c r="P2556" t="str">
        <f t="shared" si="482"/>
        <v/>
      </c>
    </row>
    <row r="2557" spans="5:16">
      <c r="E2557">
        <v>0</v>
      </c>
      <c r="F2557">
        <f t="shared" si="472"/>
        <v>0</v>
      </c>
      <c r="G2557" t="str">
        <f t="shared" si="473"/>
        <v/>
      </c>
      <c r="H2557" t="str">
        <f t="shared" si="474"/>
        <v/>
      </c>
      <c r="I2557" t="str">
        <f t="shared" si="475"/>
        <v/>
      </c>
      <c r="J2557" t="str">
        <f t="shared" si="476"/>
        <v/>
      </c>
      <c r="K2557" t="str">
        <f t="shared" si="477"/>
        <v/>
      </c>
      <c r="L2557" t="str">
        <f t="shared" si="478"/>
        <v/>
      </c>
      <c r="M2557" t="str">
        <f t="shared" si="479"/>
        <v/>
      </c>
      <c r="N2557" t="str">
        <f t="shared" si="480"/>
        <v/>
      </c>
      <c r="O2557" t="str">
        <f t="shared" si="481"/>
        <v/>
      </c>
      <c r="P2557" t="str">
        <f t="shared" si="482"/>
        <v/>
      </c>
    </row>
    <row r="2558" spans="5:16">
      <c r="E2558">
        <v>0</v>
      </c>
      <c r="F2558">
        <f t="shared" si="472"/>
        <v>0</v>
      </c>
      <c r="G2558" t="str">
        <f t="shared" si="473"/>
        <v/>
      </c>
      <c r="H2558" t="str">
        <f t="shared" si="474"/>
        <v/>
      </c>
      <c r="I2558" t="str">
        <f t="shared" si="475"/>
        <v/>
      </c>
      <c r="J2558" t="str">
        <f t="shared" si="476"/>
        <v/>
      </c>
      <c r="K2558" t="str">
        <f t="shared" si="477"/>
        <v/>
      </c>
      <c r="L2558" t="str">
        <f t="shared" si="478"/>
        <v/>
      </c>
      <c r="M2558" t="str">
        <f t="shared" si="479"/>
        <v/>
      </c>
      <c r="N2558" t="str">
        <f t="shared" si="480"/>
        <v/>
      </c>
      <c r="O2558" t="str">
        <f t="shared" si="481"/>
        <v/>
      </c>
      <c r="P2558" t="str">
        <f t="shared" si="482"/>
        <v/>
      </c>
    </row>
    <row r="2559" spans="5:16">
      <c r="E2559">
        <v>0</v>
      </c>
      <c r="F2559">
        <f t="shared" si="472"/>
        <v>0</v>
      </c>
      <c r="G2559" t="str">
        <f t="shared" si="473"/>
        <v/>
      </c>
      <c r="H2559" t="str">
        <f t="shared" si="474"/>
        <v/>
      </c>
      <c r="I2559" t="str">
        <f t="shared" si="475"/>
        <v/>
      </c>
      <c r="J2559" t="str">
        <f t="shared" si="476"/>
        <v/>
      </c>
      <c r="K2559" t="str">
        <f t="shared" si="477"/>
        <v/>
      </c>
      <c r="L2559" t="str">
        <f t="shared" si="478"/>
        <v/>
      </c>
      <c r="M2559" t="str">
        <f t="shared" si="479"/>
        <v/>
      </c>
      <c r="N2559" t="str">
        <f t="shared" si="480"/>
        <v/>
      </c>
      <c r="O2559" t="str">
        <f t="shared" si="481"/>
        <v/>
      </c>
      <c r="P2559" t="str">
        <f t="shared" si="482"/>
        <v/>
      </c>
    </row>
    <row r="2560" spans="5:16">
      <c r="E2560">
        <v>0</v>
      </c>
      <c r="F2560">
        <f t="shared" si="472"/>
        <v>0</v>
      </c>
      <c r="G2560" t="str">
        <f t="shared" si="473"/>
        <v/>
      </c>
      <c r="H2560" t="str">
        <f t="shared" si="474"/>
        <v/>
      </c>
      <c r="I2560" t="str">
        <f t="shared" si="475"/>
        <v/>
      </c>
      <c r="J2560" t="str">
        <f t="shared" si="476"/>
        <v/>
      </c>
      <c r="K2560" t="str">
        <f t="shared" si="477"/>
        <v/>
      </c>
      <c r="L2560" t="str">
        <f t="shared" si="478"/>
        <v/>
      </c>
      <c r="M2560" t="str">
        <f t="shared" si="479"/>
        <v/>
      </c>
      <c r="N2560" t="str">
        <f t="shared" si="480"/>
        <v/>
      </c>
      <c r="O2560" t="str">
        <f t="shared" si="481"/>
        <v/>
      </c>
      <c r="P2560" t="str">
        <f t="shared" si="482"/>
        <v/>
      </c>
    </row>
    <row r="2561" spans="5:16">
      <c r="E2561">
        <v>0</v>
      </c>
      <c r="F2561">
        <f t="shared" si="472"/>
        <v>0</v>
      </c>
      <c r="G2561" t="str">
        <f t="shared" si="473"/>
        <v/>
      </c>
      <c r="H2561" t="str">
        <f t="shared" si="474"/>
        <v/>
      </c>
      <c r="I2561" t="str">
        <f t="shared" si="475"/>
        <v/>
      </c>
      <c r="J2561" t="str">
        <f t="shared" si="476"/>
        <v/>
      </c>
      <c r="K2561" t="str">
        <f t="shared" si="477"/>
        <v/>
      </c>
      <c r="L2561" t="str">
        <f t="shared" si="478"/>
        <v/>
      </c>
      <c r="M2561" t="str">
        <f t="shared" si="479"/>
        <v/>
      </c>
      <c r="N2561" t="str">
        <f t="shared" si="480"/>
        <v/>
      </c>
      <c r="O2561" t="str">
        <f t="shared" si="481"/>
        <v/>
      </c>
      <c r="P2561" t="str">
        <f t="shared" si="482"/>
        <v/>
      </c>
    </row>
    <row r="2562" spans="5:16">
      <c r="E2562">
        <v>0</v>
      </c>
      <c r="F2562">
        <f t="shared" si="472"/>
        <v>0</v>
      </c>
      <c r="G2562" t="str">
        <f t="shared" si="473"/>
        <v/>
      </c>
      <c r="H2562" t="str">
        <f t="shared" si="474"/>
        <v/>
      </c>
      <c r="I2562" t="str">
        <f t="shared" si="475"/>
        <v/>
      </c>
      <c r="J2562" t="str">
        <f t="shared" si="476"/>
        <v/>
      </c>
      <c r="K2562" t="str">
        <f t="shared" si="477"/>
        <v/>
      </c>
      <c r="L2562" t="str">
        <f t="shared" si="478"/>
        <v/>
      </c>
      <c r="M2562" t="str">
        <f t="shared" si="479"/>
        <v/>
      </c>
      <c r="N2562" t="str">
        <f t="shared" si="480"/>
        <v/>
      </c>
      <c r="O2562" t="str">
        <f t="shared" si="481"/>
        <v/>
      </c>
      <c r="P2562" t="str">
        <f t="shared" si="482"/>
        <v/>
      </c>
    </row>
    <row r="2563" spans="5:16">
      <c r="E2563">
        <v>0</v>
      </c>
      <c r="F2563">
        <f t="shared" si="472"/>
        <v>0</v>
      </c>
      <c r="G2563" t="str">
        <f t="shared" si="473"/>
        <v/>
      </c>
      <c r="H2563" t="str">
        <f t="shared" si="474"/>
        <v/>
      </c>
      <c r="I2563" t="str">
        <f t="shared" si="475"/>
        <v/>
      </c>
      <c r="J2563" t="str">
        <f t="shared" si="476"/>
        <v/>
      </c>
      <c r="K2563" t="str">
        <f t="shared" si="477"/>
        <v/>
      </c>
      <c r="L2563" t="str">
        <f t="shared" si="478"/>
        <v/>
      </c>
      <c r="M2563" t="str">
        <f t="shared" si="479"/>
        <v/>
      </c>
      <c r="N2563" t="str">
        <f t="shared" si="480"/>
        <v/>
      </c>
      <c r="O2563" t="str">
        <f t="shared" si="481"/>
        <v/>
      </c>
      <c r="P2563" t="str">
        <f t="shared" si="482"/>
        <v/>
      </c>
    </row>
    <row r="2564" spans="5:16">
      <c r="E2564">
        <v>0</v>
      </c>
      <c r="F2564">
        <f t="shared" si="472"/>
        <v>0</v>
      </c>
      <c r="G2564" t="str">
        <f t="shared" si="473"/>
        <v/>
      </c>
      <c r="H2564" t="str">
        <f t="shared" si="474"/>
        <v/>
      </c>
      <c r="I2564" t="str">
        <f t="shared" si="475"/>
        <v/>
      </c>
      <c r="J2564" t="str">
        <f t="shared" si="476"/>
        <v/>
      </c>
      <c r="K2564" t="str">
        <f t="shared" si="477"/>
        <v/>
      </c>
      <c r="L2564" t="str">
        <f t="shared" si="478"/>
        <v/>
      </c>
      <c r="M2564" t="str">
        <f t="shared" si="479"/>
        <v/>
      </c>
      <c r="N2564" t="str">
        <f t="shared" si="480"/>
        <v/>
      </c>
      <c r="O2564" t="str">
        <f t="shared" si="481"/>
        <v/>
      </c>
      <c r="P2564" t="str">
        <f t="shared" si="482"/>
        <v/>
      </c>
    </row>
    <row r="2565" spans="5:16">
      <c r="E2565">
        <v>0</v>
      </c>
      <c r="F2565">
        <f t="shared" si="472"/>
        <v>0</v>
      </c>
      <c r="G2565" t="str">
        <f t="shared" si="473"/>
        <v/>
      </c>
      <c r="H2565" t="str">
        <f t="shared" si="474"/>
        <v/>
      </c>
      <c r="I2565" t="str">
        <f t="shared" si="475"/>
        <v/>
      </c>
      <c r="J2565" t="str">
        <f t="shared" si="476"/>
        <v/>
      </c>
      <c r="K2565" t="str">
        <f t="shared" si="477"/>
        <v/>
      </c>
      <c r="L2565" t="str">
        <f t="shared" si="478"/>
        <v/>
      </c>
      <c r="M2565" t="str">
        <f t="shared" si="479"/>
        <v/>
      </c>
      <c r="N2565" t="str">
        <f t="shared" si="480"/>
        <v/>
      </c>
      <c r="O2565" t="str">
        <f t="shared" si="481"/>
        <v/>
      </c>
      <c r="P2565" t="str">
        <f t="shared" si="482"/>
        <v/>
      </c>
    </row>
    <row r="2566" spans="5:16">
      <c r="E2566">
        <v>0</v>
      </c>
      <c r="F2566">
        <f t="shared" si="472"/>
        <v>0</v>
      </c>
      <c r="G2566" t="str">
        <f t="shared" si="473"/>
        <v/>
      </c>
      <c r="H2566" t="str">
        <f t="shared" si="474"/>
        <v/>
      </c>
      <c r="I2566" t="str">
        <f t="shared" si="475"/>
        <v/>
      </c>
      <c r="J2566" t="str">
        <f t="shared" si="476"/>
        <v/>
      </c>
      <c r="K2566" t="str">
        <f t="shared" si="477"/>
        <v/>
      </c>
      <c r="L2566" t="str">
        <f t="shared" si="478"/>
        <v/>
      </c>
      <c r="M2566" t="str">
        <f t="shared" si="479"/>
        <v/>
      </c>
      <c r="N2566" t="str">
        <f t="shared" si="480"/>
        <v/>
      </c>
      <c r="O2566" t="str">
        <f t="shared" si="481"/>
        <v/>
      </c>
      <c r="P2566" t="str">
        <f t="shared" si="482"/>
        <v/>
      </c>
    </row>
    <row r="2567" spans="5:16">
      <c r="E2567">
        <v>0</v>
      </c>
      <c r="F2567">
        <f t="shared" si="472"/>
        <v>0</v>
      </c>
      <c r="G2567" t="str">
        <f t="shared" si="473"/>
        <v/>
      </c>
      <c r="H2567" t="str">
        <f t="shared" si="474"/>
        <v/>
      </c>
      <c r="I2567" t="str">
        <f t="shared" si="475"/>
        <v/>
      </c>
      <c r="J2567" t="str">
        <f t="shared" si="476"/>
        <v/>
      </c>
      <c r="K2567" t="str">
        <f t="shared" si="477"/>
        <v/>
      </c>
      <c r="L2567" t="str">
        <f t="shared" si="478"/>
        <v/>
      </c>
      <c r="M2567" t="str">
        <f t="shared" si="479"/>
        <v/>
      </c>
      <c r="N2567" t="str">
        <f t="shared" si="480"/>
        <v/>
      </c>
      <c r="O2567" t="str">
        <f t="shared" si="481"/>
        <v/>
      </c>
      <c r="P2567" t="str">
        <f t="shared" si="482"/>
        <v/>
      </c>
    </row>
    <row r="2568" spans="5:16">
      <c r="E2568">
        <v>0</v>
      </c>
      <c r="F2568">
        <f t="shared" si="472"/>
        <v>0</v>
      </c>
      <c r="G2568" t="str">
        <f t="shared" si="473"/>
        <v/>
      </c>
      <c r="H2568" t="str">
        <f t="shared" si="474"/>
        <v/>
      </c>
      <c r="I2568" t="str">
        <f t="shared" si="475"/>
        <v/>
      </c>
      <c r="J2568" t="str">
        <f t="shared" si="476"/>
        <v/>
      </c>
      <c r="K2568" t="str">
        <f t="shared" si="477"/>
        <v/>
      </c>
      <c r="L2568" t="str">
        <f t="shared" si="478"/>
        <v/>
      </c>
      <c r="M2568" t="str">
        <f t="shared" si="479"/>
        <v/>
      </c>
      <c r="N2568" t="str">
        <f t="shared" si="480"/>
        <v/>
      </c>
      <c r="O2568" t="str">
        <f t="shared" si="481"/>
        <v/>
      </c>
      <c r="P2568" t="str">
        <f t="shared" si="482"/>
        <v/>
      </c>
    </row>
    <row r="2569" spans="5:16">
      <c r="E2569">
        <v>0</v>
      </c>
      <c r="F2569">
        <f t="shared" si="472"/>
        <v>0</v>
      </c>
      <c r="G2569" t="str">
        <f t="shared" si="473"/>
        <v/>
      </c>
      <c r="H2569" t="str">
        <f t="shared" si="474"/>
        <v/>
      </c>
      <c r="I2569" t="str">
        <f t="shared" si="475"/>
        <v/>
      </c>
      <c r="J2569" t="str">
        <f t="shared" si="476"/>
        <v/>
      </c>
      <c r="K2569" t="str">
        <f t="shared" si="477"/>
        <v/>
      </c>
      <c r="L2569" t="str">
        <f t="shared" si="478"/>
        <v/>
      </c>
      <c r="M2569" t="str">
        <f t="shared" si="479"/>
        <v/>
      </c>
      <c r="N2569" t="str">
        <f t="shared" si="480"/>
        <v/>
      </c>
      <c r="O2569" t="str">
        <f t="shared" si="481"/>
        <v/>
      </c>
      <c r="P2569" t="str">
        <f t="shared" si="482"/>
        <v/>
      </c>
    </row>
    <row r="2570" spans="5:16">
      <c r="E2570">
        <v>0</v>
      </c>
      <c r="F2570">
        <f t="shared" si="472"/>
        <v>0</v>
      </c>
      <c r="G2570" t="str">
        <f t="shared" si="473"/>
        <v/>
      </c>
      <c r="H2570" t="str">
        <f t="shared" si="474"/>
        <v/>
      </c>
      <c r="I2570" t="str">
        <f t="shared" si="475"/>
        <v/>
      </c>
      <c r="J2570" t="str">
        <f t="shared" si="476"/>
        <v/>
      </c>
      <c r="K2570" t="str">
        <f t="shared" si="477"/>
        <v/>
      </c>
      <c r="L2570" t="str">
        <f t="shared" si="478"/>
        <v/>
      </c>
      <c r="M2570" t="str">
        <f t="shared" si="479"/>
        <v/>
      </c>
      <c r="N2570" t="str">
        <f t="shared" si="480"/>
        <v/>
      </c>
      <c r="O2570" t="str">
        <f t="shared" si="481"/>
        <v/>
      </c>
      <c r="P2570" t="str">
        <f t="shared" si="482"/>
        <v/>
      </c>
    </row>
    <row r="2571" spans="5:16">
      <c r="E2571">
        <v>0</v>
      </c>
      <c r="F2571">
        <f t="shared" si="472"/>
        <v>0</v>
      </c>
      <c r="G2571" t="str">
        <f t="shared" si="473"/>
        <v/>
      </c>
      <c r="H2571" t="str">
        <f t="shared" si="474"/>
        <v/>
      </c>
      <c r="I2571" t="str">
        <f t="shared" si="475"/>
        <v/>
      </c>
      <c r="J2571" t="str">
        <f t="shared" si="476"/>
        <v/>
      </c>
      <c r="K2571" t="str">
        <f t="shared" si="477"/>
        <v/>
      </c>
      <c r="L2571" t="str">
        <f t="shared" si="478"/>
        <v/>
      </c>
      <c r="M2571" t="str">
        <f t="shared" si="479"/>
        <v/>
      </c>
      <c r="N2571" t="str">
        <f t="shared" si="480"/>
        <v/>
      </c>
      <c r="O2571" t="str">
        <f t="shared" si="481"/>
        <v/>
      </c>
      <c r="P2571" t="str">
        <f t="shared" si="482"/>
        <v/>
      </c>
    </row>
    <row r="2572" spans="5:16">
      <c r="E2572">
        <v>0</v>
      </c>
      <c r="F2572">
        <f t="shared" si="472"/>
        <v>0</v>
      </c>
      <c r="G2572" t="str">
        <f t="shared" si="473"/>
        <v/>
      </c>
      <c r="H2572" t="str">
        <f t="shared" si="474"/>
        <v/>
      </c>
      <c r="I2572" t="str">
        <f t="shared" si="475"/>
        <v/>
      </c>
      <c r="J2572" t="str">
        <f t="shared" si="476"/>
        <v/>
      </c>
      <c r="K2572" t="str">
        <f t="shared" si="477"/>
        <v/>
      </c>
      <c r="L2572" t="str">
        <f t="shared" si="478"/>
        <v/>
      </c>
      <c r="M2572" t="str">
        <f t="shared" si="479"/>
        <v/>
      </c>
      <c r="N2572" t="str">
        <f t="shared" si="480"/>
        <v/>
      </c>
      <c r="O2572" t="str">
        <f t="shared" si="481"/>
        <v/>
      </c>
      <c r="P2572" t="str">
        <f t="shared" si="482"/>
        <v/>
      </c>
    </row>
    <row r="2573" spans="5:16">
      <c r="E2573">
        <v>0</v>
      </c>
      <c r="F2573">
        <f t="shared" si="472"/>
        <v>0</v>
      </c>
      <c r="G2573" t="str">
        <f t="shared" si="473"/>
        <v/>
      </c>
      <c r="H2573" t="str">
        <f t="shared" si="474"/>
        <v/>
      </c>
      <c r="I2573" t="str">
        <f t="shared" si="475"/>
        <v/>
      </c>
      <c r="J2573" t="str">
        <f t="shared" si="476"/>
        <v/>
      </c>
      <c r="K2573" t="str">
        <f t="shared" si="477"/>
        <v/>
      </c>
      <c r="L2573" t="str">
        <f t="shared" si="478"/>
        <v/>
      </c>
      <c r="M2573" t="str">
        <f t="shared" si="479"/>
        <v/>
      </c>
      <c r="N2573" t="str">
        <f t="shared" si="480"/>
        <v/>
      </c>
      <c r="O2573" t="str">
        <f t="shared" si="481"/>
        <v/>
      </c>
      <c r="P2573" t="str">
        <f t="shared" si="482"/>
        <v/>
      </c>
    </row>
    <row r="2574" spans="5:16">
      <c r="E2574">
        <v>0</v>
      </c>
      <c r="F2574">
        <f t="shared" si="472"/>
        <v>0</v>
      </c>
      <c r="G2574" t="str">
        <f t="shared" si="473"/>
        <v/>
      </c>
      <c r="H2574" t="str">
        <f t="shared" si="474"/>
        <v/>
      </c>
      <c r="I2574" t="str">
        <f t="shared" si="475"/>
        <v/>
      </c>
      <c r="J2574" t="str">
        <f t="shared" si="476"/>
        <v/>
      </c>
      <c r="K2574" t="str">
        <f t="shared" si="477"/>
        <v/>
      </c>
      <c r="L2574" t="str">
        <f t="shared" si="478"/>
        <v/>
      </c>
      <c r="M2574" t="str">
        <f t="shared" si="479"/>
        <v/>
      </c>
      <c r="N2574" t="str">
        <f t="shared" si="480"/>
        <v/>
      </c>
      <c r="O2574" t="str">
        <f t="shared" si="481"/>
        <v/>
      </c>
      <c r="P2574" t="str">
        <f t="shared" si="482"/>
        <v/>
      </c>
    </row>
    <row r="2575" spans="5:16">
      <c r="E2575">
        <v>0</v>
      </c>
      <c r="F2575">
        <f t="shared" si="472"/>
        <v>0</v>
      </c>
      <c r="G2575" t="str">
        <f t="shared" si="473"/>
        <v/>
      </c>
      <c r="H2575" t="str">
        <f t="shared" si="474"/>
        <v/>
      </c>
      <c r="I2575" t="str">
        <f t="shared" si="475"/>
        <v/>
      </c>
      <c r="J2575" t="str">
        <f t="shared" si="476"/>
        <v/>
      </c>
      <c r="K2575" t="str">
        <f t="shared" si="477"/>
        <v/>
      </c>
      <c r="L2575" t="str">
        <f t="shared" si="478"/>
        <v/>
      </c>
      <c r="M2575" t="str">
        <f t="shared" si="479"/>
        <v/>
      </c>
      <c r="N2575" t="str">
        <f t="shared" si="480"/>
        <v/>
      </c>
      <c r="O2575" t="str">
        <f t="shared" si="481"/>
        <v/>
      </c>
      <c r="P2575" t="str">
        <f t="shared" si="482"/>
        <v/>
      </c>
    </row>
    <row r="2576" spans="5:16">
      <c r="E2576">
        <v>0</v>
      </c>
      <c r="F2576">
        <f t="shared" si="472"/>
        <v>0</v>
      </c>
      <c r="G2576" t="str">
        <f t="shared" si="473"/>
        <v/>
      </c>
      <c r="H2576" t="str">
        <f t="shared" si="474"/>
        <v/>
      </c>
      <c r="I2576" t="str">
        <f t="shared" si="475"/>
        <v/>
      </c>
      <c r="J2576" t="str">
        <f t="shared" si="476"/>
        <v/>
      </c>
      <c r="K2576" t="str">
        <f t="shared" si="477"/>
        <v/>
      </c>
      <c r="L2576" t="str">
        <f t="shared" si="478"/>
        <v/>
      </c>
      <c r="M2576" t="str">
        <f t="shared" si="479"/>
        <v/>
      </c>
      <c r="N2576" t="str">
        <f t="shared" si="480"/>
        <v/>
      </c>
      <c r="O2576" t="str">
        <f t="shared" si="481"/>
        <v/>
      </c>
      <c r="P2576" t="str">
        <f t="shared" si="482"/>
        <v/>
      </c>
    </row>
    <row r="2577" spans="5:16">
      <c r="E2577">
        <v>0</v>
      </c>
      <c r="F2577">
        <f t="shared" si="472"/>
        <v>0</v>
      </c>
      <c r="G2577" t="str">
        <f t="shared" si="473"/>
        <v/>
      </c>
      <c r="H2577" t="str">
        <f t="shared" si="474"/>
        <v/>
      </c>
      <c r="I2577" t="str">
        <f t="shared" si="475"/>
        <v/>
      </c>
      <c r="J2577" t="str">
        <f t="shared" si="476"/>
        <v/>
      </c>
      <c r="K2577" t="str">
        <f t="shared" si="477"/>
        <v/>
      </c>
      <c r="L2577" t="str">
        <f t="shared" si="478"/>
        <v/>
      </c>
      <c r="M2577" t="str">
        <f t="shared" si="479"/>
        <v/>
      </c>
      <c r="N2577" t="str">
        <f t="shared" si="480"/>
        <v/>
      </c>
      <c r="O2577" t="str">
        <f t="shared" si="481"/>
        <v/>
      </c>
      <c r="P2577" t="str">
        <f t="shared" si="482"/>
        <v/>
      </c>
    </row>
    <row r="2578" spans="5:16">
      <c r="E2578">
        <v>0</v>
      </c>
      <c r="F2578">
        <f t="shared" si="472"/>
        <v>0</v>
      </c>
      <c r="G2578" t="str">
        <f t="shared" si="473"/>
        <v/>
      </c>
      <c r="H2578" t="str">
        <f t="shared" si="474"/>
        <v/>
      </c>
      <c r="I2578" t="str">
        <f t="shared" si="475"/>
        <v/>
      </c>
      <c r="J2578" t="str">
        <f t="shared" si="476"/>
        <v/>
      </c>
      <c r="K2578" t="str">
        <f t="shared" si="477"/>
        <v/>
      </c>
      <c r="L2578" t="str">
        <f t="shared" si="478"/>
        <v/>
      </c>
      <c r="M2578" t="str">
        <f t="shared" si="479"/>
        <v/>
      </c>
      <c r="N2578" t="str">
        <f t="shared" si="480"/>
        <v/>
      </c>
      <c r="O2578" t="str">
        <f t="shared" si="481"/>
        <v/>
      </c>
      <c r="P2578" t="str">
        <f t="shared" si="482"/>
        <v/>
      </c>
    </row>
    <row r="2579" spans="5:16">
      <c r="E2579">
        <v>0</v>
      </c>
      <c r="F2579">
        <f t="shared" si="472"/>
        <v>0</v>
      </c>
      <c r="G2579" t="str">
        <f t="shared" si="473"/>
        <v/>
      </c>
      <c r="H2579" t="str">
        <f t="shared" si="474"/>
        <v/>
      </c>
      <c r="I2579" t="str">
        <f t="shared" si="475"/>
        <v/>
      </c>
      <c r="J2579" t="str">
        <f t="shared" si="476"/>
        <v/>
      </c>
      <c r="K2579" t="str">
        <f t="shared" si="477"/>
        <v/>
      </c>
      <c r="L2579" t="str">
        <f t="shared" si="478"/>
        <v/>
      </c>
      <c r="M2579" t="str">
        <f t="shared" si="479"/>
        <v/>
      </c>
      <c r="N2579" t="str">
        <f t="shared" si="480"/>
        <v/>
      </c>
      <c r="O2579" t="str">
        <f t="shared" si="481"/>
        <v/>
      </c>
      <c r="P2579" t="str">
        <f t="shared" si="482"/>
        <v/>
      </c>
    </row>
    <row r="2580" spans="5:16">
      <c r="E2580">
        <v>0</v>
      </c>
      <c r="F2580">
        <f t="shared" si="472"/>
        <v>0</v>
      </c>
      <c r="G2580" t="str">
        <f t="shared" si="473"/>
        <v/>
      </c>
      <c r="H2580" t="str">
        <f t="shared" si="474"/>
        <v/>
      </c>
      <c r="I2580" t="str">
        <f t="shared" si="475"/>
        <v/>
      </c>
      <c r="J2580" t="str">
        <f t="shared" si="476"/>
        <v/>
      </c>
      <c r="K2580" t="str">
        <f t="shared" si="477"/>
        <v/>
      </c>
      <c r="L2580" t="str">
        <f t="shared" si="478"/>
        <v/>
      </c>
      <c r="M2580" t="str">
        <f t="shared" si="479"/>
        <v/>
      </c>
      <c r="N2580" t="str">
        <f t="shared" si="480"/>
        <v/>
      </c>
      <c r="O2580" t="str">
        <f t="shared" si="481"/>
        <v/>
      </c>
      <c r="P2580" t="str">
        <f t="shared" si="482"/>
        <v/>
      </c>
    </row>
    <row r="2581" spans="5:16">
      <c r="E2581">
        <v>0</v>
      </c>
      <c r="F2581">
        <f t="shared" si="472"/>
        <v>0</v>
      </c>
      <c r="G2581" t="str">
        <f t="shared" si="473"/>
        <v/>
      </c>
      <c r="H2581" t="str">
        <f t="shared" si="474"/>
        <v/>
      </c>
      <c r="I2581" t="str">
        <f t="shared" si="475"/>
        <v/>
      </c>
      <c r="J2581" t="str">
        <f t="shared" si="476"/>
        <v/>
      </c>
      <c r="K2581" t="str">
        <f t="shared" si="477"/>
        <v/>
      </c>
      <c r="L2581" t="str">
        <f t="shared" si="478"/>
        <v/>
      </c>
      <c r="M2581" t="str">
        <f t="shared" si="479"/>
        <v/>
      </c>
      <c r="N2581" t="str">
        <f t="shared" si="480"/>
        <v/>
      </c>
      <c r="O2581" t="str">
        <f t="shared" si="481"/>
        <v/>
      </c>
      <c r="P2581" t="str">
        <f t="shared" si="482"/>
        <v/>
      </c>
    </row>
    <row r="2582" spans="5:16">
      <c r="E2582">
        <v>0</v>
      </c>
      <c r="F2582">
        <f t="shared" si="472"/>
        <v>0</v>
      </c>
      <c r="G2582" t="str">
        <f t="shared" si="473"/>
        <v/>
      </c>
      <c r="H2582" t="str">
        <f t="shared" si="474"/>
        <v/>
      </c>
      <c r="I2582" t="str">
        <f t="shared" si="475"/>
        <v/>
      </c>
      <c r="J2582" t="str">
        <f t="shared" si="476"/>
        <v/>
      </c>
      <c r="K2582" t="str">
        <f t="shared" si="477"/>
        <v/>
      </c>
      <c r="L2582" t="str">
        <f t="shared" si="478"/>
        <v/>
      </c>
      <c r="M2582" t="str">
        <f t="shared" si="479"/>
        <v/>
      </c>
      <c r="N2582" t="str">
        <f t="shared" si="480"/>
        <v/>
      </c>
      <c r="O2582" t="str">
        <f t="shared" si="481"/>
        <v/>
      </c>
      <c r="P2582" t="str">
        <f t="shared" si="482"/>
        <v/>
      </c>
    </row>
    <row r="2583" spans="5:16">
      <c r="E2583">
        <v>0</v>
      </c>
      <c r="F2583">
        <f t="shared" si="472"/>
        <v>0</v>
      </c>
      <c r="G2583" t="str">
        <f t="shared" si="473"/>
        <v/>
      </c>
      <c r="H2583" t="str">
        <f t="shared" si="474"/>
        <v/>
      </c>
      <c r="I2583" t="str">
        <f t="shared" si="475"/>
        <v/>
      </c>
      <c r="J2583" t="str">
        <f t="shared" si="476"/>
        <v/>
      </c>
      <c r="K2583" t="str">
        <f t="shared" si="477"/>
        <v/>
      </c>
      <c r="L2583" t="str">
        <f t="shared" si="478"/>
        <v/>
      </c>
      <c r="M2583" t="str">
        <f t="shared" si="479"/>
        <v/>
      </c>
      <c r="N2583" t="str">
        <f t="shared" si="480"/>
        <v/>
      </c>
      <c r="O2583" t="str">
        <f t="shared" si="481"/>
        <v/>
      </c>
      <c r="P2583" t="str">
        <f t="shared" si="482"/>
        <v/>
      </c>
    </row>
    <row r="2584" spans="5:16">
      <c r="E2584">
        <v>0</v>
      </c>
      <c r="F2584">
        <f t="shared" si="472"/>
        <v>0</v>
      </c>
      <c r="G2584" t="str">
        <f t="shared" si="473"/>
        <v/>
      </c>
      <c r="H2584" t="str">
        <f t="shared" si="474"/>
        <v/>
      </c>
      <c r="I2584" t="str">
        <f t="shared" si="475"/>
        <v/>
      </c>
      <c r="J2584" t="str">
        <f t="shared" si="476"/>
        <v/>
      </c>
      <c r="K2584" t="str">
        <f t="shared" si="477"/>
        <v/>
      </c>
      <c r="L2584" t="str">
        <f t="shared" si="478"/>
        <v/>
      </c>
      <c r="M2584" t="str">
        <f t="shared" si="479"/>
        <v/>
      </c>
      <c r="N2584" t="str">
        <f t="shared" si="480"/>
        <v/>
      </c>
      <c r="O2584" t="str">
        <f t="shared" si="481"/>
        <v/>
      </c>
      <c r="P2584" t="str">
        <f t="shared" si="482"/>
        <v/>
      </c>
    </row>
    <row r="2585" spans="5:16">
      <c r="E2585">
        <v>0</v>
      </c>
      <c r="F2585">
        <f t="shared" si="472"/>
        <v>0</v>
      </c>
      <c r="G2585" t="str">
        <f t="shared" si="473"/>
        <v/>
      </c>
      <c r="H2585" t="str">
        <f t="shared" si="474"/>
        <v/>
      </c>
      <c r="I2585" t="str">
        <f t="shared" si="475"/>
        <v/>
      </c>
      <c r="J2585" t="str">
        <f t="shared" si="476"/>
        <v/>
      </c>
      <c r="K2585" t="str">
        <f t="shared" si="477"/>
        <v/>
      </c>
      <c r="L2585" t="str">
        <f t="shared" si="478"/>
        <v/>
      </c>
      <c r="M2585" t="str">
        <f t="shared" si="479"/>
        <v/>
      </c>
      <c r="N2585" t="str">
        <f t="shared" si="480"/>
        <v/>
      </c>
      <c r="O2585" t="str">
        <f t="shared" si="481"/>
        <v/>
      </c>
      <c r="P2585" t="str">
        <f t="shared" si="482"/>
        <v/>
      </c>
    </row>
    <row r="2586" spans="5:16">
      <c r="E2586">
        <v>0</v>
      </c>
      <c r="F2586">
        <f t="shared" si="472"/>
        <v>0</v>
      </c>
      <c r="G2586" t="str">
        <f t="shared" si="473"/>
        <v/>
      </c>
      <c r="H2586" t="str">
        <f t="shared" si="474"/>
        <v/>
      </c>
      <c r="I2586" t="str">
        <f t="shared" si="475"/>
        <v/>
      </c>
      <c r="J2586" t="str">
        <f t="shared" si="476"/>
        <v/>
      </c>
      <c r="K2586" t="str">
        <f t="shared" si="477"/>
        <v/>
      </c>
      <c r="L2586" t="str">
        <f t="shared" si="478"/>
        <v/>
      </c>
      <c r="M2586" t="str">
        <f t="shared" si="479"/>
        <v/>
      </c>
      <c r="N2586" t="str">
        <f t="shared" si="480"/>
        <v/>
      </c>
      <c r="O2586" t="str">
        <f t="shared" si="481"/>
        <v/>
      </c>
      <c r="P2586" t="str">
        <f t="shared" si="482"/>
        <v/>
      </c>
    </row>
    <row r="2587" spans="5:16">
      <c r="E2587">
        <v>0</v>
      </c>
      <c r="F2587">
        <f t="shared" si="472"/>
        <v>0</v>
      </c>
      <c r="G2587" t="str">
        <f t="shared" si="473"/>
        <v/>
      </c>
      <c r="H2587" t="str">
        <f t="shared" si="474"/>
        <v/>
      </c>
      <c r="I2587" t="str">
        <f t="shared" si="475"/>
        <v/>
      </c>
      <c r="J2587" t="str">
        <f t="shared" si="476"/>
        <v/>
      </c>
      <c r="K2587" t="str">
        <f t="shared" si="477"/>
        <v/>
      </c>
      <c r="L2587" t="str">
        <f t="shared" si="478"/>
        <v/>
      </c>
      <c r="M2587" t="str">
        <f t="shared" si="479"/>
        <v/>
      </c>
      <c r="N2587" t="str">
        <f t="shared" si="480"/>
        <v/>
      </c>
      <c r="O2587" t="str">
        <f t="shared" si="481"/>
        <v/>
      </c>
      <c r="P2587" t="str">
        <f t="shared" si="482"/>
        <v/>
      </c>
    </row>
    <row r="2588" spans="5:16">
      <c r="E2588">
        <v>0</v>
      </c>
      <c r="F2588">
        <f t="shared" si="472"/>
        <v>0</v>
      </c>
      <c r="G2588" t="str">
        <f t="shared" si="473"/>
        <v/>
      </c>
      <c r="H2588" t="str">
        <f t="shared" si="474"/>
        <v/>
      </c>
      <c r="I2588" t="str">
        <f t="shared" si="475"/>
        <v/>
      </c>
      <c r="J2588" t="str">
        <f t="shared" si="476"/>
        <v/>
      </c>
      <c r="K2588" t="str">
        <f t="shared" si="477"/>
        <v/>
      </c>
      <c r="L2588" t="str">
        <f t="shared" si="478"/>
        <v/>
      </c>
      <c r="M2588" t="str">
        <f t="shared" si="479"/>
        <v/>
      </c>
      <c r="N2588" t="str">
        <f t="shared" si="480"/>
        <v/>
      </c>
      <c r="O2588" t="str">
        <f t="shared" si="481"/>
        <v/>
      </c>
      <c r="P2588" t="str">
        <f t="shared" si="482"/>
        <v/>
      </c>
    </row>
    <row r="2589" spans="5:16">
      <c r="E2589">
        <v>0</v>
      </c>
      <c r="F2589">
        <f t="shared" si="472"/>
        <v>0</v>
      </c>
      <c r="G2589" t="str">
        <f t="shared" si="473"/>
        <v/>
      </c>
      <c r="H2589" t="str">
        <f t="shared" si="474"/>
        <v/>
      </c>
      <c r="I2589" t="str">
        <f t="shared" si="475"/>
        <v/>
      </c>
      <c r="J2589" t="str">
        <f t="shared" si="476"/>
        <v/>
      </c>
      <c r="K2589" t="str">
        <f t="shared" si="477"/>
        <v/>
      </c>
      <c r="L2589" t="str">
        <f t="shared" si="478"/>
        <v/>
      </c>
      <c r="M2589" t="str">
        <f t="shared" si="479"/>
        <v/>
      </c>
      <c r="N2589" t="str">
        <f t="shared" si="480"/>
        <v/>
      </c>
      <c r="O2589" t="str">
        <f t="shared" si="481"/>
        <v/>
      </c>
      <c r="P2589" t="str">
        <f t="shared" si="482"/>
        <v/>
      </c>
    </row>
    <row r="2590" spans="5:16">
      <c r="E2590">
        <v>0</v>
      </c>
      <c r="F2590">
        <f t="shared" si="472"/>
        <v>0</v>
      </c>
      <c r="G2590" t="str">
        <f t="shared" si="473"/>
        <v/>
      </c>
      <c r="H2590" t="str">
        <f t="shared" si="474"/>
        <v/>
      </c>
      <c r="I2590" t="str">
        <f t="shared" si="475"/>
        <v/>
      </c>
      <c r="J2590" t="str">
        <f t="shared" si="476"/>
        <v/>
      </c>
      <c r="K2590" t="str">
        <f t="shared" si="477"/>
        <v/>
      </c>
      <c r="L2590" t="str">
        <f t="shared" si="478"/>
        <v/>
      </c>
      <c r="M2590" t="str">
        <f t="shared" si="479"/>
        <v/>
      </c>
      <c r="N2590" t="str">
        <f t="shared" si="480"/>
        <v/>
      </c>
      <c r="O2590" t="str">
        <f t="shared" si="481"/>
        <v/>
      </c>
      <c r="P2590" t="str">
        <f t="shared" si="482"/>
        <v/>
      </c>
    </row>
    <row r="2591" spans="5:16">
      <c r="E2591">
        <v>0</v>
      </c>
      <c r="F2591">
        <f t="shared" si="472"/>
        <v>0</v>
      </c>
      <c r="G2591" t="str">
        <f t="shared" si="473"/>
        <v/>
      </c>
      <c r="H2591" t="str">
        <f t="shared" si="474"/>
        <v/>
      </c>
      <c r="I2591" t="str">
        <f t="shared" si="475"/>
        <v/>
      </c>
      <c r="J2591" t="str">
        <f t="shared" si="476"/>
        <v/>
      </c>
      <c r="K2591" t="str">
        <f t="shared" si="477"/>
        <v/>
      </c>
      <c r="L2591" t="str">
        <f t="shared" si="478"/>
        <v/>
      </c>
      <c r="M2591" t="str">
        <f t="shared" si="479"/>
        <v/>
      </c>
      <c r="N2591" t="str">
        <f t="shared" si="480"/>
        <v/>
      </c>
      <c r="O2591" t="str">
        <f t="shared" si="481"/>
        <v/>
      </c>
      <c r="P2591" t="str">
        <f t="shared" si="482"/>
        <v/>
      </c>
    </row>
    <row r="2592" spans="5:16">
      <c r="E2592">
        <v>0</v>
      </c>
      <c r="F2592">
        <f t="shared" si="472"/>
        <v>0</v>
      </c>
      <c r="G2592" t="str">
        <f t="shared" si="473"/>
        <v/>
      </c>
      <c r="H2592" t="str">
        <f t="shared" si="474"/>
        <v/>
      </c>
      <c r="I2592" t="str">
        <f t="shared" si="475"/>
        <v/>
      </c>
      <c r="J2592" t="str">
        <f t="shared" si="476"/>
        <v/>
      </c>
      <c r="K2592" t="str">
        <f t="shared" si="477"/>
        <v/>
      </c>
      <c r="L2592" t="str">
        <f t="shared" si="478"/>
        <v/>
      </c>
      <c r="M2592" t="str">
        <f t="shared" si="479"/>
        <v/>
      </c>
      <c r="N2592" t="str">
        <f t="shared" si="480"/>
        <v/>
      </c>
      <c r="O2592" t="str">
        <f t="shared" si="481"/>
        <v/>
      </c>
      <c r="P2592" t="str">
        <f t="shared" si="482"/>
        <v/>
      </c>
    </row>
    <row r="2593" spans="5:16">
      <c r="E2593">
        <v>0</v>
      </c>
      <c r="F2593">
        <f t="shared" si="472"/>
        <v>0</v>
      </c>
      <c r="G2593" t="str">
        <f t="shared" si="473"/>
        <v/>
      </c>
      <c r="H2593" t="str">
        <f t="shared" si="474"/>
        <v/>
      </c>
      <c r="I2593" t="str">
        <f t="shared" si="475"/>
        <v/>
      </c>
      <c r="J2593" t="str">
        <f t="shared" si="476"/>
        <v/>
      </c>
      <c r="K2593" t="str">
        <f t="shared" si="477"/>
        <v/>
      </c>
      <c r="L2593" t="str">
        <f t="shared" si="478"/>
        <v/>
      </c>
      <c r="M2593" t="str">
        <f t="shared" si="479"/>
        <v/>
      </c>
      <c r="N2593" t="str">
        <f t="shared" si="480"/>
        <v/>
      </c>
      <c r="O2593" t="str">
        <f t="shared" si="481"/>
        <v/>
      </c>
      <c r="P2593" t="str">
        <f t="shared" si="482"/>
        <v/>
      </c>
    </row>
    <row r="2594" spans="5:16">
      <c r="E2594">
        <v>0</v>
      </c>
      <c r="F2594">
        <f t="shared" si="472"/>
        <v>0</v>
      </c>
      <c r="G2594" t="str">
        <f t="shared" si="473"/>
        <v/>
      </c>
      <c r="H2594" t="str">
        <f t="shared" si="474"/>
        <v/>
      </c>
      <c r="I2594" t="str">
        <f t="shared" si="475"/>
        <v/>
      </c>
      <c r="J2594" t="str">
        <f t="shared" si="476"/>
        <v/>
      </c>
      <c r="K2594" t="str">
        <f t="shared" si="477"/>
        <v/>
      </c>
      <c r="L2594" t="str">
        <f t="shared" si="478"/>
        <v/>
      </c>
      <c r="M2594" t="str">
        <f t="shared" si="479"/>
        <v/>
      </c>
      <c r="N2594" t="str">
        <f t="shared" si="480"/>
        <v/>
      </c>
      <c r="O2594" t="str">
        <f t="shared" si="481"/>
        <v/>
      </c>
      <c r="P2594" t="str">
        <f t="shared" si="482"/>
        <v/>
      </c>
    </row>
    <row r="2595" spans="5:16">
      <c r="E2595">
        <v>0</v>
      </c>
      <c r="F2595">
        <f t="shared" si="472"/>
        <v>0</v>
      </c>
      <c r="G2595" t="str">
        <f t="shared" si="473"/>
        <v/>
      </c>
      <c r="H2595" t="str">
        <f t="shared" si="474"/>
        <v/>
      </c>
      <c r="I2595" t="str">
        <f t="shared" si="475"/>
        <v/>
      </c>
      <c r="J2595" t="str">
        <f t="shared" si="476"/>
        <v/>
      </c>
      <c r="K2595" t="str">
        <f t="shared" si="477"/>
        <v/>
      </c>
      <c r="L2595" t="str">
        <f t="shared" si="478"/>
        <v/>
      </c>
      <c r="M2595" t="str">
        <f t="shared" si="479"/>
        <v/>
      </c>
      <c r="N2595" t="str">
        <f t="shared" si="480"/>
        <v/>
      </c>
      <c r="O2595" t="str">
        <f t="shared" si="481"/>
        <v/>
      </c>
      <c r="P2595" t="str">
        <f t="shared" si="482"/>
        <v/>
      </c>
    </row>
    <row r="2596" spans="5:16">
      <c r="E2596">
        <v>0</v>
      </c>
      <c r="F2596">
        <f t="shared" si="472"/>
        <v>0</v>
      </c>
      <c r="G2596" t="str">
        <f t="shared" si="473"/>
        <v/>
      </c>
      <c r="H2596" t="str">
        <f t="shared" si="474"/>
        <v/>
      </c>
      <c r="I2596" t="str">
        <f t="shared" si="475"/>
        <v/>
      </c>
      <c r="J2596" t="str">
        <f t="shared" si="476"/>
        <v/>
      </c>
      <c r="K2596" t="str">
        <f t="shared" si="477"/>
        <v/>
      </c>
      <c r="L2596" t="str">
        <f t="shared" si="478"/>
        <v/>
      </c>
      <c r="M2596" t="str">
        <f t="shared" si="479"/>
        <v/>
      </c>
      <c r="N2596" t="str">
        <f t="shared" si="480"/>
        <v/>
      </c>
      <c r="O2596" t="str">
        <f t="shared" si="481"/>
        <v/>
      </c>
      <c r="P2596" t="str">
        <f t="shared" si="482"/>
        <v/>
      </c>
    </row>
    <row r="2597" spans="5:16">
      <c r="E2597">
        <v>0</v>
      </c>
      <c r="F2597">
        <f t="shared" si="472"/>
        <v>0</v>
      </c>
      <c r="G2597" t="str">
        <f t="shared" si="473"/>
        <v/>
      </c>
      <c r="H2597" t="str">
        <f t="shared" si="474"/>
        <v/>
      </c>
      <c r="I2597" t="str">
        <f t="shared" si="475"/>
        <v/>
      </c>
      <c r="J2597" t="str">
        <f t="shared" si="476"/>
        <v/>
      </c>
      <c r="K2597" t="str">
        <f t="shared" si="477"/>
        <v/>
      </c>
      <c r="L2597" t="str">
        <f t="shared" si="478"/>
        <v/>
      </c>
      <c r="M2597" t="str">
        <f t="shared" si="479"/>
        <v/>
      </c>
      <c r="N2597" t="str">
        <f t="shared" si="480"/>
        <v/>
      </c>
      <c r="O2597" t="str">
        <f t="shared" si="481"/>
        <v/>
      </c>
      <c r="P2597" t="str">
        <f t="shared" si="482"/>
        <v/>
      </c>
    </row>
    <row r="2598" spans="5:16">
      <c r="E2598">
        <v>0</v>
      </c>
      <c r="F2598">
        <f t="shared" si="472"/>
        <v>0</v>
      </c>
      <c r="G2598" t="str">
        <f t="shared" si="473"/>
        <v/>
      </c>
      <c r="H2598" t="str">
        <f t="shared" si="474"/>
        <v/>
      </c>
      <c r="I2598" t="str">
        <f t="shared" si="475"/>
        <v/>
      </c>
      <c r="J2598" t="str">
        <f t="shared" si="476"/>
        <v/>
      </c>
      <c r="K2598" t="str">
        <f t="shared" si="477"/>
        <v/>
      </c>
      <c r="L2598" t="str">
        <f t="shared" si="478"/>
        <v/>
      </c>
      <c r="M2598" t="str">
        <f t="shared" si="479"/>
        <v/>
      </c>
      <c r="N2598" t="str">
        <f t="shared" si="480"/>
        <v/>
      </c>
      <c r="O2598" t="str">
        <f t="shared" si="481"/>
        <v/>
      </c>
      <c r="P2598" t="str">
        <f t="shared" si="482"/>
        <v/>
      </c>
    </row>
    <row r="2599" spans="5:16">
      <c r="E2599">
        <v>0</v>
      </c>
      <c r="F2599">
        <f t="shared" si="472"/>
        <v>0</v>
      </c>
      <c r="G2599" t="str">
        <f t="shared" si="473"/>
        <v/>
      </c>
      <c r="H2599" t="str">
        <f t="shared" si="474"/>
        <v/>
      </c>
      <c r="I2599" t="str">
        <f t="shared" si="475"/>
        <v/>
      </c>
      <c r="J2599" t="str">
        <f t="shared" si="476"/>
        <v/>
      </c>
      <c r="K2599" t="str">
        <f t="shared" si="477"/>
        <v/>
      </c>
      <c r="L2599" t="str">
        <f t="shared" si="478"/>
        <v/>
      </c>
      <c r="M2599" t="str">
        <f t="shared" si="479"/>
        <v/>
      </c>
      <c r="N2599" t="str">
        <f t="shared" si="480"/>
        <v/>
      </c>
      <c r="O2599" t="str">
        <f t="shared" si="481"/>
        <v/>
      </c>
      <c r="P2599" t="str">
        <f t="shared" si="482"/>
        <v/>
      </c>
    </row>
    <row r="2600" spans="5:16">
      <c r="E2600">
        <v>0</v>
      </c>
      <c r="F2600">
        <f t="shared" si="472"/>
        <v>0</v>
      </c>
      <c r="G2600" t="str">
        <f t="shared" si="473"/>
        <v/>
      </c>
      <c r="H2600" t="str">
        <f t="shared" si="474"/>
        <v/>
      </c>
      <c r="I2600" t="str">
        <f t="shared" si="475"/>
        <v/>
      </c>
      <c r="J2600" t="str">
        <f t="shared" si="476"/>
        <v/>
      </c>
      <c r="K2600" t="str">
        <f t="shared" si="477"/>
        <v/>
      </c>
      <c r="L2600" t="str">
        <f t="shared" si="478"/>
        <v/>
      </c>
      <c r="M2600" t="str">
        <f t="shared" si="479"/>
        <v/>
      </c>
      <c r="N2600" t="str">
        <f t="shared" si="480"/>
        <v/>
      </c>
      <c r="O2600" t="str">
        <f t="shared" si="481"/>
        <v/>
      </c>
      <c r="P2600" t="str">
        <f t="shared" si="482"/>
        <v/>
      </c>
    </row>
    <row r="2601" spans="5:16">
      <c r="E2601">
        <v>0</v>
      </c>
      <c r="F2601">
        <f t="shared" si="472"/>
        <v>0</v>
      </c>
      <c r="G2601" t="str">
        <f t="shared" si="473"/>
        <v/>
      </c>
      <c r="H2601" t="str">
        <f t="shared" si="474"/>
        <v/>
      </c>
      <c r="I2601" t="str">
        <f t="shared" si="475"/>
        <v/>
      </c>
      <c r="J2601" t="str">
        <f t="shared" si="476"/>
        <v/>
      </c>
      <c r="K2601" t="str">
        <f t="shared" si="477"/>
        <v/>
      </c>
      <c r="L2601" t="str">
        <f t="shared" si="478"/>
        <v/>
      </c>
      <c r="M2601" t="str">
        <f t="shared" si="479"/>
        <v/>
      </c>
      <c r="N2601" t="str">
        <f t="shared" si="480"/>
        <v/>
      </c>
      <c r="O2601" t="str">
        <f t="shared" si="481"/>
        <v/>
      </c>
      <c r="P2601" t="str">
        <f t="shared" si="482"/>
        <v/>
      </c>
    </row>
    <row r="2602" spans="5:16">
      <c r="E2602">
        <v>0</v>
      </c>
      <c r="F2602">
        <f t="shared" si="472"/>
        <v>0</v>
      </c>
      <c r="G2602" t="str">
        <f t="shared" si="473"/>
        <v/>
      </c>
      <c r="H2602" t="str">
        <f t="shared" si="474"/>
        <v/>
      </c>
      <c r="I2602" t="str">
        <f t="shared" si="475"/>
        <v/>
      </c>
      <c r="J2602" t="str">
        <f t="shared" si="476"/>
        <v/>
      </c>
      <c r="K2602" t="str">
        <f t="shared" si="477"/>
        <v/>
      </c>
      <c r="L2602" t="str">
        <f t="shared" si="478"/>
        <v/>
      </c>
      <c r="M2602" t="str">
        <f t="shared" si="479"/>
        <v/>
      </c>
      <c r="N2602" t="str">
        <f t="shared" si="480"/>
        <v/>
      </c>
      <c r="O2602" t="str">
        <f t="shared" si="481"/>
        <v/>
      </c>
      <c r="P2602" t="str">
        <f t="shared" si="482"/>
        <v/>
      </c>
    </row>
    <row r="2603" spans="5:16">
      <c r="E2603">
        <v>0</v>
      </c>
      <c r="F2603">
        <f t="shared" si="472"/>
        <v>0</v>
      </c>
      <c r="G2603" t="str">
        <f t="shared" si="473"/>
        <v/>
      </c>
      <c r="H2603" t="str">
        <f t="shared" si="474"/>
        <v/>
      </c>
      <c r="I2603" t="str">
        <f t="shared" si="475"/>
        <v/>
      </c>
      <c r="J2603" t="str">
        <f t="shared" si="476"/>
        <v/>
      </c>
      <c r="K2603" t="str">
        <f t="shared" si="477"/>
        <v/>
      </c>
      <c r="L2603" t="str">
        <f t="shared" si="478"/>
        <v/>
      </c>
      <c r="M2603" t="str">
        <f t="shared" si="479"/>
        <v/>
      </c>
      <c r="N2603" t="str">
        <f t="shared" si="480"/>
        <v/>
      </c>
      <c r="O2603" t="str">
        <f t="shared" si="481"/>
        <v/>
      </c>
      <c r="P2603" t="str">
        <f t="shared" si="482"/>
        <v/>
      </c>
    </row>
    <row r="2604" spans="5:16">
      <c r="E2604">
        <v>0</v>
      </c>
      <c r="F2604">
        <f t="shared" si="472"/>
        <v>0</v>
      </c>
      <c r="G2604" t="str">
        <f t="shared" si="473"/>
        <v/>
      </c>
      <c r="H2604" t="str">
        <f t="shared" si="474"/>
        <v/>
      </c>
      <c r="I2604" t="str">
        <f t="shared" si="475"/>
        <v/>
      </c>
      <c r="J2604" t="str">
        <f t="shared" si="476"/>
        <v/>
      </c>
      <c r="K2604" t="str">
        <f t="shared" si="477"/>
        <v/>
      </c>
      <c r="L2604" t="str">
        <f t="shared" si="478"/>
        <v/>
      </c>
      <c r="M2604" t="str">
        <f t="shared" si="479"/>
        <v/>
      </c>
      <c r="N2604" t="str">
        <f t="shared" si="480"/>
        <v/>
      </c>
      <c r="O2604" t="str">
        <f t="shared" si="481"/>
        <v/>
      </c>
      <c r="P2604" t="str">
        <f t="shared" si="482"/>
        <v/>
      </c>
    </row>
    <row r="2605" spans="5:16">
      <c r="E2605">
        <v>0</v>
      </c>
      <c r="F2605">
        <f t="shared" si="472"/>
        <v>0</v>
      </c>
      <c r="G2605" t="str">
        <f t="shared" si="473"/>
        <v/>
      </c>
      <c r="H2605" t="str">
        <f t="shared" si="474"/>
        <v/>
      </c>
      <c r="I2605" t="str">
        <f t="shared" si="475"/>
        <v/>
      </c>
      <c r="J2605" t="str">
        <f t="shared" si="476"/>
        <v/>
      </c>
      <c r="K2605" t="str">
        <f t="shared" si="477"/>
        <v/>
      </c>
      <c r="L2605" t="str">
        <f t="shared" si="478"/>
        <v/>
      </c>
      <c r="M2605" t="str">
        <f t="shared" si="479"/>
        <v/>
      </c>
      <c r="N2605" t="str">
        <f t="shared" si="480"/>
        <v/>
      </c>
      <c r="O2605" t="str">
        <f t="shared" si="481"/>
        <v/>
      </c>
      <c r="P2605" t="str">
        <f t="shared" si="482"/>
        <v/>
      </c>
    </row>
    <row r="2606" spans="5:16">
      <c r="E2606">
        <v>0</v>
      </c>
      <c r="F2606">
        <f t="shared" si="472"/>
        <v>0</v>
      </c>
      <c r="G2606" t="str">
        <f t="shared" si="473"/>
        <v/>
      </c>
      <c r="H2606" t="str">
        <f t="shared" si="474"/>
        <v/>
      </c>
      <c r="I2606" t="str">
        <f t="shared" si="475"/>
        <v/>
      </c>
      <c r="J2606" t="str">
        <f t="shared" si="476"/>
        <v/>
      </c>
      <c r="K2606" t="str">
        <f t="shared" si="477"/>
        <v/>
      </c>
      <c r="L2606" t="str">
        <f t="shared" si="478"/>
        <v/>
      </c>
      <c r="M2606" t="str">
        <f t="shared" si="479"/>
        <v/>
      </c>
      <c r="N2606" t="str">
        <f t="shared" si="480"/>
        <v/>
      </c>
      <c r="O2606" t="str">
        <f t="shared" si="481"/>
        <v/>
      </c>
      <c r="P2606" t="str">
        <f t="shared" si="482"/>
        <v/>
      </c>
    </row>
    <row r="2607" spans="5:16">
      <c r="E2607">
        <v>0</v>
      </c>
      <c r="F2607">
        <f t="shared" si="472"/>
        <v>0</v>
      </c>
      <c r="G2607" t="str">
        <f t="shared" si="473"/>
        <v/>
      </c>
      <c r="H2607" t="str">
        <f t="shared" si="474"/>
        <v/>
      </c>
      <c r="I2607" t="str">
        <f t="shared" si="475"/>
        <v/>
      </c>
      <c r="J2607" t="str">
        <f t="shared" si="476"/>
        <v/>
      </c>
      <c r="K2607" t="str">
        <f t="shared" si="477"/>
        <v/>
      </c>
      <c r="L2607" t="str">
        <f t="shared" si="478"/>
        <v/>
      </c>
      <c r="M2607" t="str">
        <f t="shared" si="479"/>
        <v/>
      </c>
      <c r="N2607" t="str">
        <f t="shared" si="480"/>
        <v/>
      </c>
      <c r="O2607" t="str">
        <f t="shared" si="481"/>
        <v/>
      </c>
      <c r="P2607" t="str">
        <f t="shared" si="482"/>
        <v/>
      </c>
    </row>
    <row r="2608" spans="5:16">
      <c r="E2608">
        <v>0</v>
      </c>
      <c r="F2608">
        <f t="shared" si="472"/>
        <v>0</v>
      </c>
      <c r="G2608" t="str">
        <f t="shared" si="473"/>
        <v/>
      </c>
      <c r="H2608" t="str">
        <f t="shared" si="474"/>
        <v/>
      </c>
      <c r="I2608" t="str">
        <f t="shared" si="475"/>
        <v/>
      </c>
      <c r="J2608" t="str">
        <f t="shared" si="476"/>
        <v/>
      </c>
      <c r="K2608" t="str">
        <f t="shared" si="477"/>
        <v/>
      </c>
      <c r="L2608" t="str">
        <f t="shared" si="478"/>
        <v/>
      </c>
      <c r="M2608" t="str">
        <f t="shared" si="479"/>
        <v/>
      </c>
      <c r="N2608" t="str">
        <f t="shared" si="480"/>
        <v/>
      </c>
      <c r="O2608" t="str">
        <f t="shared" si="481"/>
        <v/>
      </c>
      <c r="P2608" t="str">
        <f t="shared" si="482"/>
        <v/>
      </c>
    </row>
    <row r="2609" spans="5:16">
      <c r="E2609">
        <v>0</v>
      </c>
      <c r="F2609">
        <f t="shared" si="472"/>
        <v>0</v>
      </c>
      <c r="G2609" t="str">
        <f t="shared" si="473"/>
        <v/>
      </c>
      <c r="H2609" t="str">
        <f t="shared" si="474"/>
        <v/>
      </c>
      <c r="I2609" t="str">
        <f t="shared" si="475"/>
        <v/>
      </c>
      <c r="J2609" t="str">
        <f t="shared" si="476"/>
        <v/>
      </c>
      <c r="K2609" t="str">
        <f t="shared" si="477"/>
        <v/>
      </c>
      <c r="L2609" t="str">
        <f t="shared" si="478"/>
        <v/>
      </c>
      <c r="M2609" t="str">
        <f t="shared" si="479"/>
        <v/>
      </c>
      <c r="N2609" t="str">
        <f t="shared" si="480"/>
        <v/>
      </c>
      <c r="O2609" t="str">
        <f t="shared" si="481"/>
        <v/>
      </c>
      <c r="P2609" t="str">
        <f t="shared" si="482"/>
        <v/>
      </c>
    </row>
    <row r="2610" spans="5:16">
      <c r="E2610">
        <v>0</v>
      </c>
      <c r="F2610">
        <f t="shared" si="472"/>
        <v>0</v>
      </c>
      <c r="G2610" t="str">
        <f t="shared" si="473"/>
        <v/>
      </c>
      <c r="H2610" t="str">
        <f t="shared" si="474"/>
        <v/>
      </c>
      <c r="I2610" t="str">
        <f t="shared" si="475"/>
        <v/>
      </c>
      <c r="J2610" t="str">
        <f t="shared" si="476"/>
        <v/>
      </c>
      <c r="K2610" t="str">
        <f t="shared" si="477"/>
        <v/>
      </c>
      <c r="L2610" t="str">
        <f t="shared" si="478"/>
        <v/>
      </c>
      <c r="M2610" t="str">
        <f t="shared" si="479"/>
        <v/>
      </c>
      <c r="N2610" t="str">
        <f t="shared" si="480"/>
        <v/>
      </c>
      <c r="O2610" t="str">
        <f t="shared" si="481"/>
        <v/>
      </c>
      <c r="P2610" t="str">
        <f t="shared" si="482"/>
        <v/>
      </c>
    </row>
    <row r="2611" spans="5:16">
      <c r="E2611">
        <v>0</v>
      </c>
      <c r="F2611">
        <f t="shared" si="472"/>
        <v>0</v>
      </c>
      <c r="G2611" t="str">
        <f t="shared" si="473"/>
        <v/>
      </c>
      <c r="H2611" t="str">
        <f t="shared" si="474"/>
        <v/>
      </c>
      <c r="I2611" t="str">
        <f t="shared" si="475"/>
        <v/>
      </c>
      <c r="J2611" t="str">
        <f t="shared" si="476"/>
        <v/>
      </c>
      <c r="K2611" t="str">
        <f t="shared" si="477"/>
        <v/>
      </c>
      <c r="L2611" t="str">
        <f t="shared" si="478"/>
        <v/>
      </c>
      <c r="M2611" t="str">
        <f t="shared" si="479"/>
        <v/>
      </c>
      <c r="N2611" t="str">
        <f t="shared" si="480"/>
        <v/>
      </c>
      <c r="O2611" t="str">
        <f t="shared" si="481"/>
        <v/>
      </c>
      <c r="P2611" t="str">
        <f t="shared" si="482"/>
        <v/>
      </c>
    </row>
    <row r="2612" spans="5:16">
      <c r="E2612">
        <v>0</v>
      </c>
      <c r="F2612">
        <f t="shared" si="472"/>
        <v>0</v>
      </c>
      <c r="G2612" t="str">
        <f t="shared" si="473"/>
        <v/>
      </c>
      <c r="H2612" t="str">
        <f t="shared" si="474"/>
        <v/>
      </c>
      <c r="I2612" t="str">
        <f t="shared" si="475"/>
        <v/>
      </c>
      <c r="J2612" t="str">
        <f t="shared" si="476"/>
        <v/>
      </c>
      <c r="K2612" t="str">
        <f t="shared" si="477"/>
        <v/>
      </c>
      <c r="L2612" t="str">
        <f t="shared" si="478"/>
        <v/>
      </c>
      <c r="M2612" t="str">
        <f t="shared" si="479"/>
        <v/>
      </c>
      <c r="N2612" t="str">
        <f t="shared" si="480"/>
        <v/>
      </c>
      <c r="O2612" t="str">
        <f t="shared" si="481"/>
        <v/>
      </c>
      <c r="P2612" t="str">
        <f t="shared" si="482"/>
        <v/>
      </c>
    </row>
    <row r="2613" spans="5:16">
      <c r="E2613">
        <v>0</v>
      </c>
      <c r="F2613">
        <f t="shared" si="472"/>
        <v>0</v>
      </c>
      <c r="G2613" t="str">
        <f t="shared" si="473"/>
        <v/>
      </c>
      <c r="H2613" t="str">
        <f t="shared" si="474"/>
        <v/>
      </c>
      <c r="I2613" t="str">
        <f t="shared" si="475"/>
        <v/>
      </c>
      <c r="J2613" t="str">
        <f t="shared" si="476"/>
        <v/>
      </c>
      <c r="K2613" t="str">
        <f t="shared" si="477"/>
        <v/>
      </c>
      <c r="L2613" t="str">
        <f t="shared" si="478"/>
        <v/>
      </c>
      <c r="M2613" t="str">
        <f t="shared" si="479"/>
        <v/>
      </c>
      <c r="N2613" t="str">
        <f t="shared" si="480"/>
        <v/>
      </c>
      <c r="O2613" t="str">
        <f t="shared" si="481"/>
        <v/>
      </c>
      <c r="P2613" t="str">
        <f t="shared" si="482"/>
        <v/>
      </c>
    </row>
    <row r="2614" spans="5:16">
      <c r="E2614">
        <v>0</v>
      </c>
      <c r="F2614">
        <f t="shared" si="472"/>
        <v>0</v>
      </c>
      <c r="G2614" t="str">
        <f t="shared" si="473"/>
        <v/>
      </c>
      <c r="H2614" t="str">
        <f t="shared" si="474"/>
        <v/>
      </c>
      <c r="I2614" t="str">
        <f t="shared" si="475"/>
        <v/>
      </c>
      <c r="J2614" t="str">
        <f t="shared" si="476"/>
        <v/>
      </c>
      <c r="K2614" t="str">
        <f t="shared" si="477"/>
        <v/>
      </c>
      <c r="L2614" t="str">
        <f t="shared" si="478"/>
        <v/>
      </c>
      <c r="M2614" t="str">
        <f t="shared" si="479"/>
        <v/>
      </c>
      <c r="N2614" t="str">
        <f t="shared" si="480"/>
        <v/>
      </c>
      <c r="O2614" t="str">
        <f t="shared" si="481"/>
        <v/>
      </c>
      <c r="P2614" t="str">
        <f t="shared" si="482"/>
        <v/>
      </c>
    </row>
    <row r="2615" spans="5:16">
      <c r="E2615">
        <v>0</v>
      </c>
      <c r="F2615">
        <f t="shared" si="472"/>
        <v>0</v>
      </c>
      <c r="G2615" t="str">
        <f t="shared" si="473"/>
        <v/>
      </c>
      <c r="H2615" t="str">
        <f t="shared" si="474"/>
        <v/>
      </c>
      <c r="I2615" t="str">
        <f t="shared" si="475"/>
        <v/>
      </c>
      <c r="J2615" t="str">
        <f t="shared" si="476"/>
        <v/>
      </c>
      <c r="K2615" t="str">
        <f t="shared" si="477"/>
        <v/>
      </c>
      <c r="L2615" t="str">
        <f t="shared" si="478"/>
        <v/>
      </c>
      <c r="M2615" t="str">
        <f t="shared" si="479"/>
        <v/>
      </c>
      <c r="N2615" t="str">
        <f t="shared" si="480"/>
        <v/>
      </c>
      <c r="O2615" t="str">
        <f t="shared" si="481"/>
        <v/>
      </c>
      <c r="P2615" t="str">
        <f t="shared" si="482"/>
        <v/>
      </c>
    </row>
    <row r="2616" spans="5:16">
      <c r="E2616">
        <v>0</v>
      </c>
      <c r="F2616">
        <f t="shared" si="472"/>
        <v>0</v>
      </c>
      <c r="G2616" t="str">
        <f t="shared" si="473"/>
        <v/>
      </c>
      <c r="H2616" t="str">
        <f t="shared" si="474"/>
        <v/>
      </c>
      <c r="I2616" t="str">
        <f t="shared" si="475"/>
        <v/>
      </c>
      <c r="J2616" t="str">
        <f t="shared" si="476"/>
        <v/>
      </c>
      <c r="K2616" t="str">
        <f t="shared" si="477"/>
        <v/>
      </c>
      <c r="L2616" t="str">
        <f t="shared" si="478"/>
        <v/>
      </c>
      <c r="M2616" t="str">
        <f t="shared" si="479"/>
        <v/>
      </c>
      <c r="N2616" t="str">
        <f t="shared" si="480"/>
        <v/>
      </c>
      <c r="O2616" t="str">
        <f t="shared" si="481"/>
        <v/>
      </c>
      <c r="P2616" t="str">
        <f t="shared" si="482"/>
        <v/>
      </c>
    </row>
    <row r="2617" spans="5:16">
      <c r="E2617">
        <v>0</v>
      </c>
      <c r="F2617">
        <f t="shared" si="472"/>
        <v>0</v>
      </c>
      <c r="G2617" t="str">
        <f t="shared" si="473"/>
        <v/>
      </c>
      <c r="H2617" t="str">
        <f t="shared" si="474"/>
        <v/>
      </c>
      <c r="I2617" t="str">
        <f t="shared" si="475"/>
        <v/>
      </c>
      <c r="J2617" t="str">
        <f t="shared" si="476"/>
        <v/>
      </c>
      <c r="K2617" t="str">
        <f t="shared" si="477"/>
        <v/>
      </c>
      <c r="L2617" t="str">
        <f t="shared" si="478"/>
        <v/>
      </c>
      <c r="M2617" t="str">
        <f t="shared" si="479"/>
        <v/>
      </c>
      <c r="N2617" t="str">
        <f t="shared" si="480"/>
        <v/>
      </c>
      <c r="O2617" t="str">
        <f t="shared" si="481"/>
        <v/>
      </c>
      <c r="P2617" t="str">
        <f t="shared" si="482"/>
        <v/>
      </c>
    </row>
    <row r="2618" spans="5:16">
      <c r="E2618">
        <v>0</v>
      </c>
      <c r="F2618">
        <f t="shared" si="472"/>
        <v>0</v>
      </c>
      <c r="G2618" t="str">
        <f t="shared" si="473"/>
        <v/>
      </c>
      <c r="H2618" t="str">
        <f t="shared" si="474"/>
        <v/>
      </c>
      <c r="I2618" t="str">
        <f t="shared" si="475"/>
        <v/>
      </c>
      <c r="J2618" t="str">
        <f t="shared" si="476"/>
        <v/>
      </c>
      <c r="K2618" t="str">
        <f t="shared" si="477"/>
        <v/>
      </c>
      <c r="L2618" t="str">
        <f t="shared" si="478"/>
        <v/>
      </c>
      <c r="M2618" t="str">
        <f t="shared" si="479"/>
        <v/>
      </c>
      <c r="N2618" t="str">
        <f t="shared" si="480"/>
        <v/>
      </c>
      <c r="O2618" t="str">
        <f t="shared" si="481"/>
        <v/>
      </c>
      <c r="P2618" t="str">
        <f t="shared" si="482"/>
        <v/>
      </c>
    </row>
    <row r="2619" spans="5:16">
      <c r="E2619">
        <v>0</v>
      </c>
      <c r="F2619">
        <f t="shared" si="472"/>
        <v>0</v>
      </c>
      <c r="G2619" t="str">
        <f t="shared" si="473"/>
        <v/>
      </c>
      <c r="H2619" t="str">
        <f t="shared" si="474"/>
        <v/>
      </c>
      <c r="I2619" t="str">
        <f t="shared" si="475"/>
        <v/>
      </c>
      <c r="J2619" t="str">
        <f t="shared" si="476"/>
        <v/>
      </c>
      <c r="K2619" t="str">
        <f t="shared" si="477"/>
        <v/>
      </c>
      <c r="L2619" t="str">
        <f t="shared" si="478"/>
        <v/>
      </c>
      <c r="M2619" t="str">
        <f t="shared" si="479"/>
        <v/>
      </c>
      <c r="N2619" t="str">
        <f t="shared" si="480"/>
        <v/>
      </c>
      <c r="O2619" t="str">
        <f t="shared" si="481"/>
        <v/>
      </c>
      <c r="P2619" t="str">
        <f t="shared" si="482"/>
        <v/>
      </c>
    </row>
    <row r="2620" spans="5:16">
      <c r="E2620">
        <v>0</v>
      </c>
      <c r="F2620">
        <f t="shared" si="472"/>
        <v>0</v>
      </c>
      <c r="G2620" t="str">
        <f t="shared" si="473"/>
        <v/>
      </c>
      <c r="H2620" t="str">
        <f t="shared" si="474"/>
        <v/>
      </c>
      <c r="I2620" t="str">
        <f t="shared" si="475"/>
        <v/>
      </c>
      <c r="J2620" t="str">
        <f t="shared" si="476"/>
        <v/>
      </c>
      <c r="K2620" t="str">
        <f t="shared" si="477"/>
        <v/>
      </c>
      <c r="L2620" t="str">
        <f t="shared" si="478"/>
        <v/>
      </c>
      <c r="M2620" t="str">
        <f t="shared" si="479"/>
        <v/>
      </c>
      <c r="N2620" t="str">
        <f t="shared" si="480"/>
        <v/>
      </c>
      <c r="O2620" t="str">
        <f t="shared" si="481"/>
        <v/>
      </c>
      <c r="P2620" t="str">
        <f t="shared" si="482"/>
        <v/>
      </c>
    </row>
    <row r="2621" spans="5:16">
      <c r="E2621">
        <v>0</v>
      </c>
      <c r="F2621">
        <f t="shared" si="472"/>
        <v>0</v>
      </c>
      <c r="G2621" t="str">
        <f t="shared" si="473"/>
        <v/>
      </c>
      <c r="H2621" t="str">
        <f t="shared" si="474"/>
        <v/>
      </c>
      <c r="I2621" t="str">
        <f t="shared" si="475"/>
        <v/>
      </c>
      <c r="J2621" t="str">
        <f t="shared" si="476"/>
        <v/>
      </c>
      <c r="K2621" t="str">
        <f t="shared" si="477"/>
        <v/>
      </c>
      <c r="L2621" t="str">
        <f t="shared" si="478"/>
        <v/>
      </c>
      <c r="M2621" t="str">
        <f t="shared" si="479"/>
        <v/>
      </c>
      <c r="N2621" t="str">
        <f t="shared" si="480"/>
        <v/>
      </c>
      <c r="O2621" t="str">
        <f t="shared" si="481"/>
        <v/>
      </c>
      <c r="P2621" t="str">
        <f t="shared" si="482"/>
        <v/>
      </c>
    </row>
    <row r="2622" spans="5:16">
      <c r="E2622">
        <v>0</v>
      </c>
      <c r="F2622">
        <f t="shared" si="472"/>
        <v>0</v>
      </c>
      <c r="G2622" t="str">
        <f t="shared" si="473"/>
        <v/>
      </c>
      <c r="H2622" t="str">
        <f t="shared" si="474"/>
        <v/>
      </c>
      <c r="I2622" t="str">
        <f t="shared" si="475"/>
        <v/>
      </c>
      <c r="J2622" t="str">
        <f t="shared" si="476"/>
        <v/>
      </c>
      <c r="K2622" t="str">
        <f t="shared" si="477"/>
        <v/>
      </c>
      <c r="L2622" t="str">
        <f t="shared" si="478"/>
        <v/>
      </c>
      <c r="M2622" t="str">
        <f t="shared" si="479"/>
        <v/>
      </c>
      <c r="N2622" t="str">
        <f t="shared" si="480"/>
        <v/>
      </c>
      <c r="O2622" t="str">
        <f t="shared" si="481"/>
        <v/>
      </c>
      <c r="P2622" t="str">
        <f t="shared" si="482"/>
        <v/>
      </c>
    </row>
    <row r="2623" spans="5:16">
      <c r="E2623">
        <v>0</v>
      </c>
      <c r="F2623">
        <f t="shared" si="472"/>
        <v>0</v>
      </c>
      <c r="G2623" t="str">
        <f t="shared" si="473"/>
        <v/>
      </c>
      <c r="H2623" t="str">
        <f t="shared" si="474"/>
        <v/>
      </c>
      <c r="I2623" t="str">
        <f t="shared" si="475"/>
        <v/>
      </c>
      <c r="J2623" t="str">
        <f t="shared" si="476"/>
        <v/>
      </c>
      <c r="K2623" t="str">
        <f t="shared" si="477"/>
        <v/>
      </c>
      <c r="L2623" t="str">
        <f t="shared" si="478"/>
        <v/>
      </c>
      <c r="M2623" t="str">
        <f t="shared" si="479"/>
        <v/>
      </c>
      <c r="N2623" t="str">
        <f t="shared" si="480"/>
        <v/>
      </c>
      <c r="O2623" t="str">
        <f t="shared" si="481"/>
        <v/>
      </c>
      <c r="P2623" t="str">
        <f t="shared" si="482"/>
        <v/>
      </c>
    </row>
    <row r="2624" spans="5:16">
      <c r="E2624">
        <v>0</v>
      </c>
      <c r="F2624">
        <f t="shared" si="472"/>
        <v>0</v>
      </c>
      <c r="G2624" t="str">
        <f t="shared" si="473"/>
        <v/>
      </c>
      <c r="H2624" t="str">
        <f t="shared" si="474"/>
        <v/>
      </c>
      <c r="I2624" t="str">
        <f t="shared" si="475"/>
        <v/>
      </c>
      <c r="J2624" t="str">
        <f t="shared" si="476"/>
        <v/>
      </c>
      <c r="K2624" t="str">
        <f t="shared" si="477"/>
        <v/>
      </c>
      <c r="L2624" t="str">
        <f t="shared" si="478"/>
        <v/>
      </c>
      <c r="M2624" t="str">
        <f t="shared" si="479"/>
        <v/>
      </c>
      <c r="N2624" t="str">
        <f t="shared" si="480"/>
        <v/>
      </c>
      <c r="O2624" t="str">
        <f t="shared" si="481"/>
        <v/>
      </c>
      <c r="P2624" t="str">
        <f t="shared" si="482"/>
        <v/>
      </c>
    </row>
    <row r="2625" spans="5:16">
      <c r="E2625">
        <v>0</v>
      </c>
      <c r="F2625">
        <f t="shared" si="472"/>
        <v>0</v>
      </c>
      <c r="G2625" t="str">
        <f t="shared" si="473"/>
        <v/>
      </c>
      <c r="H2625" t="str">
        <f t="shared" si="474"/>
        <v/>
      </c>
      <c r="I2625" t="str">
        <f t="shared" si="475"/>
        <v/>
      </c>
      <c r="J2625" t="str">
        <f t="shared" si="476"/>
        <v/>
      </c>
      <c r="K2625" t="str">
        <f t="shared" si="477"/>
        <v/>
      </c>
      <c r="L2625" t="str">
        <f t="shared" si="478"/>
        <v/>
      </c>
      <c r="M2625" t="str">
        <f t="shared" si="479"/>
        <v/>
      </c>
      <c r="N2625" t="str">
        <f t="shared" si="480"/>
        <v/>
      </c>
      <c r="O2625" t="str">
        <f t="shared" si="481"/>
        <v/>
      </c>
      <c r="P2625" t="str">
        <f t="shared" si="482"/>
        <v/>
      </c>
    </row>
    <row r="2626" spans="5:16">
      <c r="E2626">
        <v>0</v>
      </c>
      <c r="F2626">
        <f t="shared" si="472"/>
        <v>0</v>
      </c>
      <c r="G2626" t="str">
        <f t="shared" si="473"/>
        <v/>
      </c>
      <c r="H2626" t="str">
        <f t="shared" si="474"/>
        <v/>
      </c>
      <c r="I2626" t="str">
        <f t="shared" si="475"/>
        <v/>
      </c>
      <c r="J2626" t="str">
        <f t="shared" si="476"/>
        <v/>
      </c>
      <c r="K2626" t="str">
        <f t="shared" si="477"/>
        <v/>
      </c>
      <c r="L2626" t="str">
        <f t="shared" si="478"/>
        <v/>
      </c>
      <c r="M2626" t="str">
        <f t="shared" si="479"/>
        <v/>
      </c>
      <c r="N2626" t="str">
        <f t="shared" si="480"/>
        <v/>
      </c>
      <c r="O2626" t="str">
        <f t="shared" si="481"/>
        <v/>
      </c>
      <c r="P2626" t="str">
        <f t="shared" si="482"/>
        <v/>
      </c>
    </row>
    <row r="2627" spans="5:16">
      <c r="E2627">
        <v>0</v>
      </c>
      <c r="F2627">
        <f t="shared" si="472"/>
        <v>0</v>
      </c>
      <c r="G2627" t="str">
        <f t="shared" si="473"/>
        <v/>
      </c>
      <c r="H2627" t="str">
        <f t="shared" si="474"/>
        <v/>
      </c>
      <c r="I2627" t="str">
        <f t="shared" si="475"/>
        <v/>
      </c>
      <c r="J2627" t="str">
        <f t="shared" si="476"/>
        <v/>
      </c>
      <c r="K2627" t="str">
        <f t="shared" si="477"/>
        <v/>
      </c>
      <c r="L2627" t="str">
        <f t="shared" si="478"/>
        <v/>
      </c>
      <c r="M2627" t="str">
        <f t="shared" si="479"/>
        <v/>
      </c>
      <c r="N2627" t="str">
        <f t="shared" si="480"/>
        <v/>
      </c>
      <c r="O2627" t="str">
        <f t="shared" si="481"/>
        <v/>
      </c>
      <c r="P2627" t="str">
        <f t="shared" si="482"/>
        <v/>
      </c>
    </row>
    <row r="2628" spans="5:16">
      <c r="E2628">
        <v>0</v>
      </c>
      <c r="F2628">
        <f t="shared" si="472"/>
        <v>0</v>
      </c>
      <c r="G2628" t="str">
        <f t="shared" si="473"/>
        <v/>
      </c>
      <c r="H2628" t="str">
        <f t="shared" si="474"/>
        <v/>
      </c>
      <c r="I2628" t="str">
        <f t="shared" si="475"/>
        <v/>
      </c>
      <c r="J2628" t="str">
        <f t="shared" si="476"/>
        <v/>
      </c>
      <c r="K2628" t="str">
        <f t="shared" si="477"/>
        <v/>
      </c>
      <c r="L2628" t="str">
        <f t="shared" si="478"/>
        <v/>
      </c>
      <c r="M2628" t="str">
        <f t="shared" si="479"/>
        <v/>
      </c>
      <c r="N2628" t="str">
        <f t="shared" si="480"/>
        <v/>
      </c>
      <c r="O2628" t="str">
        <f t="shared" si="481"/>
        <v/>
      </c>
      <c r="P2628" t="str">
        <f t="shared" si="482"/>
        <v/>
      </c>
    </row>
    <row r="2629" spans="5:16">
      <c r="E2629">
        <v>0</v>
      </c>
      <c r="F2629">
        <f t="shared" si="472"/>
        <v>0</v>
      </c>
      <c r="G2629" t="str">
        <f t="shared" si="473"/>
        <v/>
      </c>
      <c r="H2629" t="str">
        <f t="shared" si="474"/>
        <v/>
      </c>
      <c r="I2629" t="str">
        <f t="shared" si="475"/>
        <v/>
      </c>
      <c r="J2629" t="str">
        <f t="shared" si="476"/>
        <v/>
      </c>
      <c r="K2629" t="str">
        <f t="shared" si="477"/>
        <v/>
      </c>
      <c r="L2629" t="str">
        <f t="shared" si="478"/>
        <v/>
      </c>
      <c r="M2629" t="str">
        <f t="shared" si="479"/>
        <v/>
      </c>
      <c r="N2629" t="str">
        <f t="shared" si="480"/>
        <v/>
      </c>
      <c r="O2629" t="str">
        <f t="shared" si="481"/>
        <v/>
      </c>
      <c r="P2629" t="str">
        <f t="shared" si="482"/>
        <v/>
      </c>
    </row>
    <row r="2630" spans="5:16">
      <c r="E2630">
        <v>0</v>
      </c>
      <c r="F2630">
        <f t="shared" si="472"/>
        <v>0</v>
      </c>
      <c r="G2630" t="str">
        <f t="shared" si="473"/>
        <v/>
      </c>
      <c r="H2630" t="str">
        <f t="shared" si="474"/>
        <v/>
      </c>
      <c r="I2630" t="str">
        <f t="shared" si="475"/>
        <v/>
      </c>
      <c r="J2630" t="str">
        <f t="shared" si="476"/>
        <v/>
      </c>
      <c r="K2630" t="str">
        <f t="shared" si="477"/>
        <v/>
      </c>
      <c r="L2630" t="str">
        <f t="shared" si="478"/>
        <v/>
      </c>
      <c r="M2630" t="str">
        <f t="shared" si="479"/>
        <v/>
      </c>
      <c r="N2630" t="str">
        <f t="shared" si="480"/>
        <v/>
      </c>
      <c r="O2630" t="str">
        <f t="shared" si="481"/>
        <v/>
      </c>
      <c r="P2630" t="str">
        <f t="shared" si="482"/>
        <v/>
      </c>
    </row>
    <row r="2631" spans="5:16">
      <c r="E2631">
        <v>0</v>
      </c>
      <c r="F2631">
        <f t="shared" si="472"/>
        <v>0</v>
      </c>
      <c r="G2631" t="str">
        <f t="shared" si="473"/>
        <v/>
      </c>
      <c r="H2631" t="str">
        <f t="shared" si="474"/>
        <v/>
      </c>
      <c r="I2631" t="str">
        <f t="shared" si="475"/>
        <v/>
      </c>
      <c r="J2631" t="str">
        <f t="shared" si="476"/>
        <v/>
      </c>
      <c r="K2631" t="str">
        <f t="shared" si="477"/>
        <v/>
      </c>
      <c r="L2631" t="str">
        <f t="shared" si="478"/>
        <v/>
      </c>
      <c r="M2631" t="str">
        <f t="shared" si="479"/>
        <v/>
      </c>
      <c r="N2631" t="str">
        <f t="shared" si="480"/>
        <v/>
      </c>
      <c r="O2631" t="str">
        <f t="shared" si="481"/>
        <v/>
      </c>
      <c r="P2631" t="str">
        <f t="shared" si="482"/>
        <v/>
      </c>
    </row>
    <row r="2632" spans="5:16">
      <c r="E2632">
        <v>0</v>
      </c>
      <c r="F2632">
        <f t="shared" si="472"/>
        <v>0</v>
      </c>
      <c r="G2632" t="str">
        <f t="shared" si="473"/>
        <v/>
      </c>
      <c r="H2632" t="str">
        <f t="shared" si="474"/>
        <v/>
      </c>
      <c r="I2632" t="str">
        <f t="shared" si="475"/>
        <v/>
      </c>
      <c r="J2632" t="str">
        <f t="shared" si="476"/>
        <v/>
      </c>
      <c r="K2632" t="str">
        <f t="shared" si="477"/>
        <v/>
      </c>
      <c r="L2632" t="str">
        <f t="shared" si="478"/>
        <v/>
      </c>
      <c r="M2632" t="str">
        <f t="shared" si="479"/>
        <v/>
      </c>
      <c r="N2632" t="str">
        <f t="shared" si="480"/>
        <v/>
      </c>
      <c r="O2632" t="str">
        <f t="shared" si="481"/>
        <v/>
      </c>
      <c r="P2632" t="str">
        <f t="shared" si="482"/>
        <v/>
      </c>
    </row>
    <row r="2633" spans="5:16">
      <c r="E2633">
        <v>0</v>
      </c>
      <c r="F2633">
        <f t="shared" si="472"/>
        <v>0</v>
      </c>
      <c r="G2633" t="str">
        <f t="shared" si="473"/>
        <v/>
      </c>
      <c r="H2633" t="str">
        <f t="shared" si="474"/>
        <v/>
      </c>
      <c r="I2633" t="str">
        <f t="shared" si="475"/>
        <v/>
      </c>
      <c r="J2633" t="str">
        <f t="shared" si="476"/>
        <v/>
      </c>
      <c r="K2633" t="str">
        <f t="shared" si="477"/>
        <v/>
      </c>
      <c r="L2633" t="str">
        <f t="shared" si="478"/>
        <v/>
      </c>
      <c r="M2633" t="str">
        <f t="shared" si="479"/>
        <v/>
      </c>
      <c r="N2633" t="str">
        <f t="shared" si="480"/>
        <v/>
      </c>
      <c r="O2633" t="str">
        <f t="shared" si="481"/>
        <v/>
      </c>
      <c r="P2633" t="str">
        <f t="shared" si="482"/>
        <v/>
      </c>
    </row>
    <row r="2634" spans="5:16">
      <c r="E2634">
        <v>0</v>
      </c>
      <c r="F2634">
        <f t="shared" si="472"/>
        <v>0</v>
      </c>
      <c r="G2634" t="str">
        <f t="shared" si="473"/>
        <v/>
      </c>
      <c r="H2634" t="str">
        <f t="shared" si="474"/>
        <v/>
      </c>
      <c r="I2634" t="str">
        <f t="shared" si="475"/>
        <v/>
      </c>
      <c r="J2634" t="str">
        <f t="shared" si="476"/>
        <v/>
      </c>
      <c r="K2634" t="str">
        <f t="shared" si="477"/>
        <v/>
      </c>
      <c r="L2634" t="str">
        <f t="shared" si="478"/>
        <v/>
      </c>
      <c r="M2634" t="str">
        <f t="shared" si="479"/>
        <v/>
      </c>
      <c r="N2634" t="str">
        <f t="shared" si="480"/>
        <v/>
      </c>
      <c r="O2634" t="str">
        <f t="shared" si="481"/>
        <v/>
      </c>
      <c r="P2634" t="str">
        <f t="shared" si="482"/>
        <v/>
      </c>
    </row>
    <row r="2635" spans="5:16">
      <c r="E2635">
        <v>0</v>
      </c>
      <c r="F2635">
        <f t="shared" si="472"/>
        <v>0</v>
      </c>
      <c r="G2635" t="str">
        <f t="shared" si="473"/>
        <v/>
      </c>
      <c r="H2635" t="str">
        <f t="shared" si="474"/>
        <v/>
      </c>
      <c r="I2635" t="str">
        <f t="shared" si="475"/>
        <v/>
      </c>
      <c r="J2635" t="str">
        <f t="shared" si="476"/>
        <v/>
      </c>
      <c r="K2635" t="str">
        <f t="shared" si="477"/>
        <v/>
      </c>
      <c r="L2635" t="str">
        <f t="shared" si="478"/>
        <v/>
      </c>
      <c r="M2635" t="str">
        <f t="shared" si="479"/>
        <v/>
      </c>
      <c r="N2635" t="str">
        <f t="shared" si="480"/>
        <v/>
      </c>
      <c r="O2635" t="str">
        <f t="shared" si="481"/>
        <v/>
      </c>
      <c r="P2635" t="str">
        <f t="shared" si="482"/>
        <v/>
      </c>
    </row>
    <row r="2636" spans="5:16">
      <c r="E2636">
        <v>0</v>
      </c>
      <c r="F2636">
        <f t="shared" si="472"/>
        <v>0</v>
      </c>
      <c r="G2636" t="str">
        <f t="shared" si="473"/>
        <v/>
      </c>
      <c r="H2636" t="str">
        <f t="shared" si="474"/>
        <v/>
      </c>
      <c r="I2636" t="str">
        <f t="shared" si="475"/>
        <v/>
      </c>
      <c r="J2636" t="str">
        <f t="shared" si="476"/>
        <v/>
      </c>
      <c r="K2636" t="str">
        <f t="shared" si="477"/>
        <v/>
      </c>
      <c r="L2636" t="str">
        <f t="shared" si="478"/>
        <v/>
      </c>
      <c r="M2636" t="str">
        <f t="shared" si="479"/>
        <v/>
      </c>
      <c r="N2636" t="str">
        <f t="shared" si="480"/>
        <v/>
      </c>
      <c r="O2636" t="str">
        <f t="shared" si="481"/>
        <v/>
      </c>
      <c r="P2636" t="str">
        <f t="shared" si="482"/>
        <v/>
      </c>
    </row>
    <row r="2637" spans="5:16">
      <c r="E2637">
        <v>0</v>
      </c>
      <c r="F2637">
        <f t="shared" si="472"/>
        <v>0</v>
      </c>
      <c r="G2637" t="str">
        <f t="shared" si="473"/>
        <v/>
      </c>
      <c r="H2637" t="str">
        <f t="shared" si="474"/>
        <v/>
      </c>
      <c r="I2637" t="str">
        <f t="shared" si="475"/>
        <v/>
      </c>
      <c r="J2637" t="str">
        <f t="shared" si="476"/>
        <v/>
      </c>
      <c r="K2637" t="str">
        <f t="shared" si="477"/>
        <v/>
      </c>
      <c r="L2637" t="str">
        <f t="shared" si="478"/>
        <v/>
      </c>
      <c r="M2637" t="str">
        <f t="shared" si="479"/>
        <v/>
      </c>
      <c r="N2637" t="str">
        <f t="shared" si="480"/>
        <v/>
      </c>
      <c r="O2637" t="str">
        <f t="shared" si="481"/>
        <v/>
      </c>
      <c r="P2637" t="str">
        <f t="shared" si="482"/>
        <v/>
      </c>
    </row>
    <row r="2638" spans="5:16">
      <c r="E2638">
        <v>0</v>
      </c>
      <c r="F2638">
        <f t="shared" si="472"/>
        <v>0</v>
      </c>
      <c r="G2638" t="str">
        <f t="shared" si="473"/>
        <v/>
      </c>
      <c r="H2638" t="str">
        <f t="shared" si="474"/>
        <v/>
      </c>
      <c r="I2638" t="str">
        <f t="shared" si="475"/>
        <v/>
      </c>
      <c r="J2638" t="str">
        <f t="shared" si="476"/>
        <v/>
      </c>
      <c r="K2638" t="str">
        <f t="shared" si="477"/>
        <v/>
      </c>
      <c r="L2638" t="str">
        <f t="shared" si="478"/>
        <v/>
      </c>
      <c r="M2638" t="str">
        <f t="shared" si="479"/>
        <v/>
      </c>
      <c r="N2638" t="str">
        <f t="shared" si="480"/>
        <v/>
      </c>
      <c r="O2638" t="str">
        <f t="shared" si="481"/>
        <v/>
      </c>
      <c r="P2638" t="str">
        <f t="shared" si="482"/>
        <v/>
      </c>
    </row>
    <row r="2639" spans="5:16">
      <c r="E2639">
        <v>0</v>
      </c>
      <c r="F2639">
        <f t="shared" si="472"/>
        <v>0</v>
      </c>
      <c r="G2639" t="str">
        <f t="shared" si="473"/>
        <v/>
      </c>
      <c r="H2639" t="str">
        <f t="shared" si="474"/>
        <v/>
      </c>
      <c r="I2639" t="str">
        <f t="shared" si="475"/>
        <v/>
      </c>
      <c r="J2639" t="str">
        <f t="shared" si="476"/>
        <v/>
      </c>
      <c r="K2639" t="str">
        <f t="shared" si="477"/>
        <v/>
      </c>
      <c r="L2639" t="str">
        <f t="shared" si="478"/>
        <v/>
      </c>
      <c r="M2639" t="str">
        <f t="shared" si="479"/>
        <v/>
      </c>
      <c r="N2639" t="str">
        <f t="shared" si="480"/>
        <v/>
      </c>
      <c r="O2639" t="str">
        <f t="shared" si="481"/>
        <v/>
      </c>
      <c r="P2639" t="str">
        <f t="shared" si="482"/>
        <v/>
      </c>
    </row>
    <row r="2640" spans="5:16">
      <c r="E2640">
        <v>0</v>
      </c>
      <c r="F2640">
        <f t="shared" si="472"/>
        <v>0</v>
      </c>
      <c r="G2640" t="str">
        <f t="shared" si="473"/>
        <v/>
      </c>
      <c r="H2640" t="str">
        <f t="shared" si="474"/>
        <v/>
      </c>
      <c r="I2640" t="str">
        <f t="shared" si="475"/>
        <v/>
      </c>
      <c r="J2640" t="str">
        <f t="shared" si="476"/>
        <v/>
      </c>
      <c r="K2640" t="str">
        <f t="shared" si="477"/>
        <v/>
      </c>
      <c r="L2640" t="str">
        <f t="shared" si="478"/>
        <v/>
      </c>
      <c r="M2640" t="str">
        <f t="shared" si="479"/>
        <v/>
      </c>
      <c r="N2640" t="str">
        <f t="shared" si="480"/>
        <v/>
      </c>
      <c r="O2640" t="str">
        <f t="shared" si="481"/>
        <v/>
      </c>
      <c r="P2640" t="str">
        <f t="shared" si="482"/>
        <v/>
      </c>
    </row>
    <row r="2641" spans="5:16">
      <c r="E2641">
        <v>0</v>
      </c>
      <c r="F2641">
        <f t="shared" si="472"/>
        <v>0</v>
      </c>
      <c r="G2641" t="str">
        <f t="shared" si="473"/>
        <v/>
      </c>
      <c r="H2641" t="str">
        <f t="shared" si="474"/>
        <v/>
      </c>
      <c r="I2641" t="str">
        <f t="shared" si="475"/>
        <v/>
      </c>
      <c r="J2641" t="str">
        <f t="shared" si="476"/>
        <v/>
      </c>
      <c r="K2641" t="str">
        <f t="shared" si="477"/>
        <v/>
      </c>
      <c r="L2641" t="str">
        <f t="shared" si="478"/>
        <v/>
      </c>
      <c r="M2641" t="str">
        <f t="shared" si="479"/>
        <v/>
      </c>
      <c r="N2641" t="str">
        <f t="shared" si="480"/>
        <v/>
      </c>
      <c r="O2641" t="str">
        <f t="shared" si="481"/>
        <v/>
      </c>
      <c r="P2641" t="str">
        <f t="shared" si="482"/>
        <v/>
      </c>
    </row>
    <row r="2642" spans="5:16">
      <c r="E2642">
        <v>0</v>
      </c>
      <c r="F2642">
        <f t="shared" si="472"/>
        <v>0</v>
      </c>
      <c r="G2642" t="str">
        <f t="shared" si="473"/>
        <v/>
      </c>
      <c r="H2642" t="str">
        <f t="shared" si="474"/>
        <v/>
      </c>
      <c r="I2642" t="str">
        <f t="shared" si="475"/>
        <v/>
      </c>
      <c r="J2642" t="str">
        <f t="shared" si="476"/>
        <v/>
      </c>
      <c r="K2642" t="str">
        <f t="shared" si="477"/>
        <v/>
      </c>
      <c r="L2642" t="str">
        <f t="shared" si="478"/>
        <v/>
      </c>
      <c r="M2642" t="str">
        <f t="shared" si="479"/>
        <v/>
      </c>
      <c r="N2642" t="str">
        <f t="shared" si="480"/>
        <v/>
      </c>
      <c r="O2642" t="str">
        <f t="shared" si="481"/>
        <v/>
      </c>
      <c r="P2642" t="str">
        <f t="shared" si="482"/>
        <v/>
      </c>
    </row>
    <row r="2643" spans="5:16">
      <c r="E2643">
        <v>0</v>
      </c>
      <c r="F2643">
        <f t="shared" si="472"/>
        <v>0</v>
      </c>
      <c r="G2643" t="str">
        <f t="shared" si="473"/>
        <v/>
      </c>
      <c r="H2643" t="str">
        <f t="shared" si="474"/>
        <v/>
      </c>
      <c r="I2643" t="str">
        <f t="shared" si="475"/>
        <v/>
      </c>
      <c r="J2643" t="str">
        <f t="shared" si="476"/>
        <v/>
      </c>
      <c r="K2643" t="str">
        <f t="shared" si="477"/>
        <v/>
      </c>
      <c r="L2643" t="str">
        <f t="shared" si="478"/>
        <v/>
      </c>
      <c r="M2643" t="str">
        <f t="shared" si="479"/>
        <v/>
      </c>
      <c r="N2643" t="str">
        <f t="shared" si="480"/>
        <v/>
      </c>
      <c r="O2643" t="str">
        <f t="shared" si="481"/>
        <v/>
      </c>
      <c r="P2643" t="str">
        <f t="shared" si="482"/>
        <v/>
      </c>
    </row>
    <row r="2644" spans="5:16">
      <c r="E2644">
        <v>0</v>
      </c>
      <c r="F2644">
        <f t="shared" si="472"/>
        <v>0</v>
      </c>
      <c r="G2644" t="str">
        <f t="shared" si="473"/>
        <v/>
      </c>
      <c r="H2644" t="str">
        <f t="shared" si="474"/>
        <v/>
      </c>
      <c r="I2644" t="str">
        <f t="shared" si="475"/>
        <v/>
      </c>
      <c r="J2644" t="str">
        <f t="shared" si="476"/>
        <v/>
      </c>
      <c r="K2644" t="str">
        <f t="shared" si="477"/>
        <v/>
      </c>
      <c r="L2644" t="str">
        <f t="shared" si="478"/>
        <v/>
      </c>
      <c r="M2644" t="str">
        <f t="shared" si="479"/>
        <v/>
      </c>
      <c r="N2644" t="str">
        <f t="shared" si="480"/>
        <v/>
      </c>
      <c r="O2644" t="str">
        <f t="shared" si="481"/>
        <v/>
      </c>
      <c r="P2644" t="str">
        <f t="shared" si="482"/>
        <v/>
      </c>
    </row>
    <row r="2645" spans="5:16">
      <c r="E2645">
        <v>0</v>
      </c>
      <c r="F2645">
        <f t="shared" ref="F2645:F2708" si="483">IF(LEN($E2645)=1,$E2645,"")</f>
        <v>0</v>
      </c>
      <c r="G2645" t="str">
        <f t="shared" ref="G2645:G2708" si="484">IF(LEN($E2645)=2,$E2645,"")</f>
        <v/>
      </c>
      <c r="H2645" t="str">
        <f t="shared" ref="H2645:H2708" si="485">IF(LEN($E2645)=3,$E2645,"")</f>
        <v/>
      </c>
      <c r="I2645" t="str">
        <f t="shared" ref="I2645:I2708" si="486">IF(LEN($E2645)=4,$E2645,"")</f>
        <v/>
      </c>
      <c r="J2645" t="str">
        <f t="shared" ref="J2645:J2708" si="487">IF(LEN($E2645)=5,$E2645,"")</f>
        <v/>
      </c>
      <c r="K2645" t="str">
        <f t="shared" ref="K2645:K2708" si="488">IF(LEN($E2645)=6,$E2645,"")</f>
        <v/>
      </c>
      <c r="L2645" t="str">
        <f t="shared" ref="L2645:L2708" si="489">IF(LEN($E2645)=7,$E2645,"")</f>
        <v/>
      </c>
      <c r="M2645" t="str">
        <f t="shared" ref="M2645:M2708" si="490">IF(LEN($E2645)=8,$E2645,"")</f>
        <v/>
      </c>
      <c r="N2645" t="str">
        <f t="shared" ref="N2645:N2708" si="491">IF(LEN($E2645)=9,$E2645,"")</f>
        <v/>
      </c>
      <c r="O2645" t="str">
        <f t="shared" ref="O2645:O2708" si="492">IF(LEN($E2645)=10,$E2645,"")</f>
        <v/>
      </c>
      <c r="P2645" t="str">
        <f t="shared" ref="P2645:P2708" si="493">IF(LEN($E2645)&gt;=11,$E2645,"")</f>
        <v/>
      </c>
    </row>
    <row r="2646" spans="5:16">
      <c r="E2646">
        <v>0</v>
      </c>
      <c r="F2646">
        <f t="shared" si="483"/>
        <v>0</v>
      </c>
      <c r="G2646" t="str">
        <f t="shared" si="484"/>
        <v/>
      </c>
      <c r="H2646" t="str">
        <f t="shared" si="485"/>
        <v/>
      </c>
      <c r="I2646" t="str">
        <f t="shared" si="486"/>
        <v/>
      </c>
      <c r="J2646" t="str">
        <f t="shared" si="487"/>
        <v/>
      </c>
      <c r="K2646" t="str">
        <f t="shared" si="488"/>
        <v/>
      </c>
      <c r="L2646" t="str">
        <f t="shared" si="489"/>
        <v/>
      </c>
      <c r="M2646" t="str">
        <f t="shared" si="490"/>
        <v/>
      </c>
      <c r="N2646" t="str">
        <f t="shared" si="491"/>
        <v/>
      </c>
      <c r="O2646" t="str">
        <f t="shared" si="492"/>
        <v/>
      </c>
      <c r="P2646" t="str">
        <f t="shared" si="493"/>
        <v/>
      </c>
    </row>
    <row r="2647" spans="5:16">
      <c r="E2647">
        <v>0</v>
      </c>
      <c r="F2647">
        <f t="shared" si="483"/>
        <v>0</v>
      </c>
      <c r="G2647" t="str">
        <f t="shared" si="484"/>
        <v/>
      </c>
      <c r="H2647" t="str">
        <f t="shared" si="485"/>
        <v/>
      </c>
      <c r="I2647" t="str">
        <f t="shared" si="486"/>
        <v/>
      </c>
      <c r="J2647" t="str">
        <f t="shared" si="487"/>
        <v/>
      </c>
      <c r="K2647" t="str">
        <f t="shared" si="488"/>
        <v/>
      </c>
      <c r="L2647" t="str">
        <f t="shared" si="489"/>
        <v/>
      </c>
      <c r="M2647" t="str">
        <f t="shared" si="490"/>
        <v/>
      </c>
      <c r="N2647" t="str">
        <f t="shared" si="491"/>
        <v/>
      </c>
      <c r="O2647" t="str">
        <f t="shared" si="492"/>
        <v/>
      </c>
      <c r="P2647" t="str">
        <f t="shared" si="493"/>
        <v/>
      </c>
    </row>
    <row r="2648" spans="5:16">
      <c r="E2648">
        <v>0</v>
      </c>
      <c r="F2648">
        <f t="shared" si="483"/>
        <v>0</v>
      </c>
      <c r="G2648" t="str">
        <f t="shared" si="484"/>
        <v/>
      </c>
      <c r="H2648" t="str">
        <f t="shared" si="485"/>
        <v/>
      </c>
      <c r="I2648" t="str">
        <f t="shared" si="486"/>
        <v/>
      </c>
      <c r="J2648" t="str">
        <f t="shared" si="487"/>
        <v/>
      </c>
      <c r="K2648" t="str">
        <f t="shared" si="488"/>
        <v/>
      </c>
      <c r="L2648" t="str">
        <f t="shared" si="489"/>
        <v/>
      </c>
      <c r="M2648" t="str">
        <f t="shared" si="490"/>
        <v/>
      </c>
      <c r="N2648" t="str">
        <f t="shared" si="491"/>
        <v/>
      </c>
      <c r="O2648" t="str">
        <f t="shared" si="492"/>
        <v/>
      </c>
      <c r="P2648" t="str">
        <f t="shared" si="493"/>
        <v/>
      </c>
    </row>
    <row r="2649" spans="5:16">
      <c r="E2649">
        <v>0</v>
      </c>
      <c r="F2649">
        <f t="shared" si="483"/>
        <v>0</v>
      </c>
      <c r="G2649" t="str">
        <f t="shared" si="484"/>
        <v/>
      </c>
      <c r="H2649" t="str">
        <f t="shared" si="485"/>
        <v/>
      </c>
      <c r="I2649" t="str">
        <f t="shared" si="486"/>
        <v/>
      </c>
      <c r="J2649" t="str">
        <f t="shared" si="487"/>
        <v/>
      </c>
      <c r="K2649" t="str">
        <f t="shared" si="488"/>
        <v/>
      </c>
      <c r="L2649" t="str">
        <f t="shared" si="489"/>
        <v/>
      </c>
      <c r="M2649" t="str">
        <f t="shared" si="490"/>
        <v/>
      </c>
      <c r="N2649" t="str">
        <f t="shared" si="491"/>
        <v/>
      </c>
      <c r="O2649" t="str">
        <f t="shared" si="492"/>
        <v/>
      </c>
      <c r="P2649" t="str">
        <f t="shared" si="493"/>
        <v/>
      </c>
    </row>
    <row r="2650" spans="5:16">
      <c r="E2650">
        <v>0</v>
      </c>
      <c r="F2650">
        <f t="shared" si="483"/>
        <v>0</v>
      </c>
      <c r="G2650" t="str">
        <f t="shared" si="484"/>
        <v/>
      </c>
      <c r="H2650" t="str">
        <f t="shared" si="485"/>
        <v/>
      </c>
      <c r="I2650" t="str">
        <f t="shared" si="486"/>
        <v/>
      </c>
      <c r="J2650" t="str">
        <f t="shared" si="487"/>
        <v/>
      </c>
      <c r="K2650" t="str">
        <f t="shared" si="488"/>
        <v/>
      </c>
      <c r="L2650" t="str">
        <f t="shared" si="489"/>
        <v/>
      </c>
      <c r="M2650" t="str">
        <f t="shared" si="490"/>
        <v/>
      </c>
      <c r="N2650" t="str">
        <f t="shared" si="491"/>
        <v/>
      </c>
      <c r="O2650" t="str">
        <f t="shared" si="492"/>
        <v/>
      </c>
      <c r="P2650" t="str">
        <f t="shared" si="493"/>
        <v/>
      </c>
    </row>
    <row r="2651" spans="5:16">
      <c r="E2651">
        <v>0</v>
      </c>
      <c r="F2651">
        <f t="shared" si="483"/>
        <v>0</v>
      </c>
      <c r="G2651" t="str">
        <f t="shared" si="484"/>
        <v/>
      </c>
      <c r="H2651" t="str">
        <f t="shared" si="485"/>
        <v/>
      </c>
      <c r="I2651" t="str">
        <f t="shared" si="486"/>
        <v/>
      </c>
      <c r="J2651" t="str">
        <f t="shared" si="487"/>
        <v/>
      </c>
      <c r="K2651" t="str">
        <f t="shared" si="488"/>
        <v/>
      </c>
      <c r="L2651" t="str">
        <f t="shared" si="489"/>
        <v/>
      </c>
      <c r="M2651" t="str">
        <f t="shared" si="490"/>
        <v/>
      </c>
      <c r="N2651" t="str">
        <f t="shared" si="491"/>
        <v/>
      </c>
      <c r="O2651" t="str">
        <f t="shared" si="492"/>
        <v/>
      </c>
      <c r="P2651" t="str">
        <f t="shared" si="493"/>
        <v/>
      </c>
    </row>
    <row r="2652" spans="5:16">
      <c r="E2652">
        <v>0</v>
      </c>
      <c r="F2652">
        <f t="shared" si="483"/>
        <v>0</v>
      </c>
      <c r="G2652" t="str">
        <f t="shared" si="484"/>
        <v/>
      </c>
      <c r="H2652" t="str">
        <f t="shared" si="485"/>
        <v/>
      </c>
      <c r="I2652" t="str">
        <f t="shared" si="486"/>
        <v/>
      </c>
      <c r="J2652" t="str">
        <f t="shared" si="487"/>
        <v/>
      </c>
      <c r="K2652" t="str">
        <f t="shared" si="488"/>
        <v/>
      </c>
      <c r="L2652" t="str">
        <f t="shared" si="489"/>
        <v/>
      </c>
      <c r="M2652" t="str">
        <f t="shared" si="490"/>
        <v/>
      </c>
      <c r="N2652" t="str">
        <f t="shared" si="491"/>
        <v/>
      </c>
      <c r="O2652" t="str">
        <f t="shared" si="492"/>
        <v/>
      </c>
      <c r="P2652" t="str">
        <f t="shared" si="493"/>
        <v/>
      </c>
    </row>
    <row r="2653" spans="5:16">
      <c r="E2653">
        <v>0</v>
      </c>
      <c r="F2653">
        <f t="shared" si="483"/>
        <v>0</v>
      </c>
      <c r="G2653" t="str">
        <f t="shared" si="484"/>
        <v/>
      </c>
      <c r="H2653" t="str">
        <f t="shared" si="485"/>
        <v/>
      </c>
      <c r="I2653" t="str">
        <f t="shared" si="486"/>
        <v/>
      </c>
      <c r="J2653" t="str">
        <f t="shared" si="487"/>
        <v/>
      </c>
      <c r="K2653" t="str">
        <f t="shared" si="488"/>
        <v/>
      </c>
      <c r="L2653" t="str">
        <f t="shared" si="489"/>
        <v/>
      </c>
      <c r="M2653" t="str">
        <f t="shared" si="490"/>
        <v/>
      </c>
      <c r="N2653" t="str">
        <f t="shared" si="491"/>
        <v/>
      </c>
      <c r="O2653" t="str">
        <f t="shared" si="492"/>
        <v/>
      </c>
      <c r="P2653" t="str">
        <f t="shared" si="493"/>
        <v/>
      </c>
    </row>
    <row r="2654" spans="5:16">
      <c r="E2654">
        <v>0</v>
      </c>
      <c r="F2654">
        <f t="shared" si="483"/>
        <v>0</v>
      </c>
      <c r="G2654" t="str">
        <f t="shared" si="484"/>
        <v/>
      </c>
      <c r="H2654" t="str">
        <f t="shared" si="485"/>
        <v/>
      </c>
      <c r="I2654" t="str">
        <f t="shared" si="486"/>
        <v/>
      </c>
      <c r="J2654" t="str">
        <f t="shared" si="487"/>
        <v/>
      </c>
      <c r="K2654" t="str">
        <f t="shared" si="488"/>
        <v/>
      </c>
      <c r="L2654" t="str">
        <f t="shared" si="489"/>
        <v/>
      </c>
      <c r="M2654" t="str">
        <f t="shared" si="490"/>
        <v/>
      </c>
      <c r="N2654" t="str">
        <f t="shared" si="491"/>
        <v/>
      </c>
      <c r="O2654" t="str">
        <f t="shared" si="492"/>
        <v/>
      </c>
      <c r="P2654" t="str">
        <f t="shared" si="493"/>
        <v/>
      </c>
    </row>
    <row r="2655" spans="5:16">
      <c r="E2655">
        <v>0</v>
      </c>
      <c r="F2655">
        <f t="shared" si="483"/>
        <v>0</v>
      </c>
      <c r="G2655" t="str">
        <f t="shared" si="484"/>
        <v/>
      </c>
      <c r="H2655" t="str">
        <f t="shared" si="485"/>
        <v/>
      </c>
      <c r="I2655" t="str">
        <f t="shared" si="486"/>
        <v/>
      </c>
      <c r="J2655" t="str">
        <f t="shared" si="487"/>
        <v/>
      </c>
      <c r="K2655" t="str">
        <f t="shared" si="488"/>
        <v/>
      </c>
      <c r="L2655" t="str">
        <f t="shared" si="489"/>
        <v/>
      </c>
      <c r="M2655" t="str">
        <f t="shared" si="490"/>
        <v/>
      </c>
      <c r="N2655" t="str">
        <f t="shared" si="491"/>
        <v/>
      </c>
      <c r="O2655" t="str">
        <f t="shared" si="492"/>
        <v/>
      </c>
      <c r="P2655" t="str">
        <f t="shared" si="493"/>
        <v/>
      </c>
    </row>
    <row r="2656" spans="5:16">
      <c r="E2656">
        <v>0</v>
      </c>
      <c r="F2656">
        <f t="shared" si="483"/>
        <v>0</v>
      </c>
      <c r="G2656" t="str">
        <f t="shared" si="484"/>
        <v/>
      </c>
      <c r="H2656" t="str">
        <f t="shared" si="485"/>
        <v/>
      </c>
      <c r="I2656" t="str">
        <f t="shared" si="486"/>
        <v/>
      </c>
      <c r="J2656" t="str">
        <f t="shared" si="487"/>
        <v/>
      </c>
      <c r="K2656" t="str">
        <f t="shared" si="488"/>
        <v/>
      </c>
      <c r="L2656" t="str">
        <f t="shared" si="489"/>
        <v/>
      </c>
      <c r="M2656" t="str">
        <f t="shared" si="490"/>
        <v/>
      </c>
      <c r="N2656" t="str">
        <f t="shared" si="491"/>
        <v/>
      </c>
      <c r="O2656" t="str">
        <f t="shared" si="492"/>
        <v/>
      </c>
      <c r="P2656" t="str">
        <f t="shared" si="493"/>
        <v/>
      </c>
    </row>
    <row r="2657" spans="5:16">
      <c r="E2657">
        <v>0</v>
      </c>
      <c r="F2657">
        <f t="shared" si="483"/>
        <v>0</v>
      </c>
      <c r="G2657" t="str">
        <f t="shared" si="484"/>
        <v/>
      </c>
      <c r="H2657" t="str">
        <f t="shared" si="485"/>
        <v/>
      </c>
      <c r="I2657" t="str">
        <f t="shared" si="486"/>
        <v/>
      </c>
      <c r="J2657" t="str">
        <f t="shared" si="487"/>
        <v/>
      </c>
      <c r="K2657" t="str">
        <f t="shared" si="488"/>
        <v/>
      </c>
      <c r="L2657" t="str">
        <f t="shared" si="489"/>
        <v/>
      </c>
      <c r="M2657" t="str">
        <f t="shared" si="490"/>
        <v/>
      </c>
      <c r="N2657" t="str">
        <f t="shared" si="491"/>
        <v/>
      </c>
      <c r="O2657" t="str">
        <f t="shared" si="492"/>
        <v/>
      </c>
      <c r="P2657" t="str">
        <f t="shared" si="493"/>
        <v/>
      </c>
    </row>
    <row r="2658" spans="5:16">
      <c r="E2658">
        <v>0</v>
      </c>
      <c r="F2658">
        <f t="shared" si="483"/>
        <v>0</v>
      </c>
      <c r="G2658" t="str">
        <f t="shared" si="484"/>
        <v/>
      </c>
      <c r="H2658" t="str">
        <f t="shared" si="485"/>
        <v/>
      </c>
      <c r="I2658" t="str">
        <f t="shared" si="486"/>
        <v/>
      </c>
      <c r="J2658" t="str">
        <f t="shared" si="487"/>
        <v/>
      </c>
      <c r="K2658" t="str">
        <f t="shared" si="488"/>
        <v/>
      </c>
      <c r="L2658" t="str">
        <f t="shared" si="489"/>
        <v/>
      </c>
      <c r="M2658" t="str">
        <f t="shared" si="490"/>
        <v/>
      </c>
      <c r="N2658" t="str">
        <f t="shared" si="491"/>
        <v/>
      </c>
      <c r="O2658" t="str">
        <f t="shared" si="492"/>
        <v/>
      </c>
      <c r="P2658" t="str">
        <f t="shared" si="493"/>
        <v/>
      </c>
    </row>
    <row r="2659" spans="5:16">
      <c r="E2659">
        <v>0</v>
      </c>
      <c r="F2659">
        <f t="shared" si="483"/>
        <v>0</v>
      </c>
      <c r="G2659" t="str">
        <f t="shared" si="484"/>
        <v/>
      </c>
      <c r="H2659" t="str">
        <f t="shared" si="485"/>
        <v/>
      </c>
      <c r="I2659" t="str">
        <f t="shared" si="486"/>
        <v/>
      </c>
      <c r="J2659" t="str">
        <f t="shared" si="487"/>
        <v/>
      </c>
      <c r="K2659" t="str">
        <f t="shared" si="488"/>
        <v/>
      </c>
      <c r="L2659" t="str">
        <f t="shared" si="489"/>
        <v/>
      </c>
      <c r="M2659" t="str">
        <f t="shared" si="490"/>
        <v/>
      </c>
      <c r="N2659" t="str">
        <f t="shared" si="491"/>
        <v/>
      </c>
      <c r="O2659" t="str">
        <f t="shared" si="492"/>
        <v/>
      </c>
      <c r="P2659" t="str">
        <f t="shared" si="493"/>
        <v/>
      </c>
    </row>
    <row r="2660" spans="5:16">
      <c r="E2660">
        <v>0</v>
      </c>
      <c r="F2660">
        <f t="shared" si="483"/>
        <v>0</v>
      </c>
      <c r="G2660" t="str">
        <f t="shared" si="484"/>
        <v/>
      </c>
      <c r="H2660" t="str">
        <f t="shared" si="485"/>
        <v/>
      </c>
      <c r="I2660" t="str">
        <f t="shared" si="486"/>
        <v/>
      </c>
      <c r="J2660" t="str">
        <f t="shared" si="487"/>
        <v/>
      </c>
      <c r="K2660" t="str">
        <f t="shared" si="488"/>
        <v/>
      </c>
      <c r="L2660" t="str">
        <f t="shared" si="489"/>
        <v/>
      </c>
      <c r="M2660" t="str">
        <f t="shared" si="490"/>
        <v/>
      </c>
      <c r="N2660" t="str">
        <f t="shared" si="491"/>
        <v/>
      </c>
      <c r="O2660" t="str">
        <f t="shared" si="492"/>
        <v/>
      </c>
      <c r="P2660" t="str">
        <f t="shared" si="493"/>
        <v/>
      </c>
    </row>
    <row r="2661" spans="5:16">
      <c r="E2661">
        <v>0</v>
      </c>
      <c r="F2661">
        <f t="shared" si="483"/>
        <v>0</v>
      </c>
      <c r="G2661" t="str">
        <f t="shared" si="484"/>
        <v/>
      </c>
      <c r="H2661" t="str">
        <f t="shared" si="485"/>
        <v/>
      </c>
      <c r="I2661" t="str">
        <f t="shared" si="486"/>
        <v/>
      </c>
      <c r="J2661" t="str">
        <f t="shared" si="487"/>
        <v/>
      </c>
      <c r="K2661" t="str">
        <f t="shared" si="488"/>
        <v/>
      </c>
      <c r="L2661" t="str">
        <f t="shared" si="489"/>
        <v/>
      </c>
      <c r="M2661" t="str">
        <f t="shared" si="490"/>
        <v/>
      </c>
      <c r="N2661" t="str">
        <f t="shared" si="491"/>
        <v/>
      </c>
      <c r="O2661" t="str">
        <f t="shared" si="492"/>
        <v/>
      </c>
      <c r="P2661" t="str">
        <f t="shared" si="493"/>
        <v/>
      </c>
    </row>
    <row r="2662" spans="5:16">
      <c r="E2662">
        <v>0</v>
      </c>
      <c r="F2662">
        <f t="shared" si="483"/>
        <v>0</v>
      </c>
      <c r="G2662" t="str">
        <f t="shared" si="484"/>
        <v/>
      </c>
      <c r="H2662" t="str">
        <f t="shared" si="485"/>
        <v/>
      </c>
      <c r="I2662" t="str">
        <f t="shared" si="486"/>
        <v/>
      </c>
      <c r="J2662" t="str">
        <f t="shared" si="487"/>
        <v/>
      </c>
      <c r="K2662" t="str">
        <f t="shared" si="488"/>
        <v/>
      </c>
      <c r="L2662" t="str">
        <f t="shared" si="489"/>
        <v/>
      </c>
      <c r="M2662" t="str">
        <f t="shared" si="490"/>
        <v/>
      </c>
      <c r="N2662" t="str">
        <f t="shared" si="491"/>
        <v/>
      </c>
      <c r="O2662" t="str">
        <f t="shared" si="492"/>
        <v/>
      </c>
      <c r="P2662" t="str">
        <f t="shared" si="493"/>
        <v/>
      </c>
    </row>
    <row r="2663" spans="5:16">
      <c r="E2663">
        <v>0</v>
      </c>
      <c r="F2663">
        <f t="shared" si="483"/>
        <v>0</v>
      </c>
      <c r="G2663" t="str">
        <f t="shared" si="484"/>
        <v/>
      </c>
      <c r="H2663" t="str">
        <f t="shared" si="485"/>
        <v/>
      </c>
      <c r="I2663" t="str">
        <f t="shared" si="486"/>
        <v/>
      </c>
      <c r="J2663" t="str">
        <f t="shared" si="487"/>
        <v/>
      </c>
      <c r="K2663" t="str">
        <f t="shared" si="488"/>
        <v/>
      </c>
      <c r="L2663" t="str">
        <f t="shared" si="489"/>
        <v/>
      </c>
      <c r="M2663" t="str">
        <f t="shared" si="490"/>
        <v/>
      </c>
      <c r="N2663" t="str">
        <f t="shared" si="491"/>
        <v/>
      </c>
      <c r="O2663" t="str">
        <f t="shared" si="492"/>
        <v/>
      </c>
      <c r="P2663" t="str">
        <f t="shared" si="493"/>
        <v/>
      </c>
    </row>
    <row r="2664" spans="5:16">
      <c r="E2664">
        <v>0</v>
      </c>
      <c r="F2664">
        <f t="shared" si="483"/>
        <v>0</v>
      </c>
      <c r="G2664" t="str">
        <f t="shared" si="484"/>
        <v/>
      </c>
      <c r="H2664" t="str">
        <f t="shared" si="485"/>
        <v/>
      </c>
      <c r="I2664" t="str">
        <f t="shared" si="486"/>
        <v/>
      </c>
      <c r="J2664" t="str">
        <f t="shared" si="487"/>
        <v/>
      </c>
      <c r="K2664" t="str">
        <f t="shared" si="488"/>
        <v/>
      </c>
      <c r="L2664" t="str">
        <f t="shared" si="489"/>
        <v/>
      </c>
      <c r="M2664" t="str">
        <f t="shared" si="490"/>
        <v/>
      </c>
      <c r="N2664" t="str">
        <f t="shared" si="491"/>
        <v/>
      </c>
      <c r="O2664" t="str">
        <f t="shared" si="492"/>
        <v/>
      </c>
      <c r="P2664" t="str">
        <f t="shared" si="493"/>
        <v/>
      </c>
    </row>
    <row r="2665" spans="5:16">
      <c r="E2665">
        <v>0</v>
      </c>
      <c r="F2665">
        <f t="shared" si="483"/>
        <v>0</v>
      </c>
      <c r="G2665" t="str">
        <f t="shared" si="484"/>
        <v/>
      </c>
      <c r="H2665" t="str">
        <f t="shared" si="485"/>
        <v/>
      </c>
      <c r="I2665" t="str">
        <f t="shared" si="486"/>
        <v/>
      </c>
      <c r="J2665" t="str">
        <f t="shared" si="487"/>
        <v/>
      </c>
      <c r="K2665" t="str">
        <f t="shared" si="488"/>
        <v/>
      </c>
      <c r="L2665" t="str">
        <f t="shared" si="489"/>
        <v/>
      </c>
      <c r="M2665" t="str">
        <f t="shared" si="490"/>
        <v/>
      </c>
      <c r="N2665" t="str">
        <f t="shared" si="491"/>
        <v/>
      </c>
      <c r="O2665" t="str">
        <f t="shared" si="492"/>
        <v/>
      </c>
      <c r="P2665" t="str">
        <f t="shared" si="493"/>
        <v/>
      </c>
    </row>
    <row r="2666" spans="5:16">
      <c r="E2666">
        <v>0</v>
      </c>
      <c r="F2666">
        <f t="shared" si="483"/>
        <v>0</v>
      </c>
      <c r="G2666" t="str">
        <f t="shared" si="484"/>
        <v/>
      </c>
      <c r="H2666" t="str">
        <f t="shared" si="485"/>
        <v/>
      </c>
      <c r="I2666" t="str">
        <f t="shared" si="486"/>
        <v/>
      </c>
      <c r="J2666" t="str">
        <f t="shared" si="487"/>
        <v/>
      </c>
      <c r="K2666" t="str">
        <f t="shared" si="488"/>
        <v/>
      </c>
      <c r="L2666" t="str">
        <f t="shared" si="489"/>
        <v/>
      </c>
      <c r="M2666" t="str">
        <f t="shared" si="490"/>
        <v/>
      </c>
      <c r="N2666" t="str">
        <f t="shared" si="491"/>
        <v/>
      </c>
      <c r="O2666" t="str">
        <f t="shared" si="492"/>
        <v/>
      </c>
      <c r="P2666" t="str">
        <f t="shared" si="493"/>
        <v/>
      </c>
    </row>
    <row r="2667" spans="5:16">
      <c r="E2667">
        <v>0</v>
      </c>
      <c r="F2667">
        <f t="shared" si="483"/>
        <v>0</v>
      </c>
      <c r="G2667" t="str">
        <f t="shared" si="484"/>
        <v/>
      </c>
      <c r="H2667" t="str">
        <f t="shared" si="485"/>
        <v/>
      </c>
      <c r="I2667" t="str">
        <f t="shared" si="486"/>
        <v/>
      </c>
      <c r="J2667" t="str">
        <f t="shared" si="487"/>
        <v/>
      </c>
      <c r="K2667" t="str">
        <f t="shared" si="488"/>
        <v/>
      </c>
      <c r="L2667" t="str">
        <f t="shared" si="489"/>
        <v/>
      </c>
      <c r="M2667" t="str">
        <f t="shared" si="490"/>
        <v/>
      </c>
      <c r="N2667" t="str">
        <f t="shared" si="491"/>
        <v/>
      </c>
      <c r="O2667" t="str">
        <f t="shared" si="492"/>
        <v/>
      </c>
      <c r="P2667" t="str">
        <f t="shared" si="493"/>
        <v/>
      </c>
    </row>
    <row r="2668" spans="5:16">
      <c r="E2668">
        <v>0</v>
      </c>
      <c r="F2668">
        <f t="shared" si="483"/>
        <v>0</v>
      </c>
      <c r="G2668" t="str">
        <f t="shared" si="484"/>
        <v/>
      </c>
      <c r="H2668" t="str">
        <f t="shared" si="485"/>
        <v/>
      </c>
      <c r="I2668" t="str">
        <f t="shared" si="486"/>
        <v/>
      </c>
      <c r="J2668" t="str">
        <f t="shared" si="487"/>
        <v/>
      </c>
      <c r="K2668" t="str">
        <f t="shared" si="488"/>
        <v/>
      </c>
      <c r="L2668" t="str">
        <f t="shared" si="489"/>
        <v/>
      </c>
      <c r="M2668" t="str">
        <f t="shared" si="490"/>
        <v/>
      </c>
      <c r="N2668" t="str">
        <f t="shared" si="491"/>
        <v/>
      </c>
      <c r="O2668" t="str">
        <f t="shared" si="492"/>
        <v/>
      </c>
      <c r="P2668" t="str">
        <f t="shared" si="493"/>
        <v/>
      </c>
    </row>
    <row r="2669" spans="5:16">
      <c r="E2669">
        <v>0</v>
      </c>
      <c r="F2669">
        <f t="shared" si="483"/>
        <v>0</v>
      </c>
      <c r="G2669" t="str">
        <f t="shared" si="484"/>
        <v/>
      </c>
      <c r="H2669" t="str">
        <f t="shared" si="485"/>
        <v/>
      </c>
      <c r="I2669" t="str">
        <f t="shared" si="486"/>
        <v/>
      </c>
      <c r="J2669" t="str">
        <f t="shared" si="487"/>
        <v/>
      </c>
      <c r="K2669" t="str">
        <f t="shared" si="488"/>
        <v/>
      </c>
      <c r="L2669" t="str">
        <f t="shared" si="489"/>
        <v/>
      </c>
      <c r="M2669" t="str">
        <f t="shared" si="490"/>
        <v/>
      </c>
      <c r="N2669" t="str">
        <f t="shared" si="491"/>
        <v/>
      </c>
      <c r="O2669" t="str">
        <f t="shared" si="492"/>
        <v/>
      </c>
      <c r="P2669" t="str">
        <f t="shared" si="493"/>
        <v/>
      </c>
    </row>
    <row r="2670" spans="5:16">
      <c r="E2670">
        <v>0</v>
      </c>
      <c r="F2670">
        <f t="shared" si="483"/>
        <v>0</v>
      </c>
      <c r="G2670" t="str">
        <f t="shared" si="484"/>
        <v/>
      </c>
      <c r="H2670" t="str">
        <f t="shared" si="485"/>
        <v/>
      </c>
      <c r="I2670" t="str">
        <f t="shared" si="486"/>
        <v/>
      </c>
      <c r="J2670" t="str">
        <f t="shared" si="487"/>
        <v/>
      </c>
      <c r="K2670" t="str">
        <f t="shared" si="488"/>
        <v/>
      </c>
      <c r="L2670" t="str">
        <f t="shared" si="489"/>
        <v/>
      </c>
      <c r="M2670" t="str">
        <f t="shared" si="490"/>
        <v/>
      </c>
      <c r="N2670" t="str">
        <f t="shared" si="491"/>
        <v/>
      </c>
      <c r="O2670" t="str">
        <f t="shared" si="492"/>
        <v/>
      </c>
      <c r="P2670" t="str">
        <f t="shared" si="493"/>
        <v/>
      </c>
    </row>
    <row r="2671" spans="5:16">
      <c r="E2671">
        <v>0</v>
      </c>
      <c r="F2671">
        <f t="shared" si="483"/>
        <v>0</v>
      </c>
      <c r="G2671" t="str">
        <f t="shared" si="484"/>
        <v/>
      </c>
      <c r="H2671" t="str">
        <f t="shared" si="485"/>
        <v/>
      </c>
      <c r="I2671" t="str">
        <f t="shared" si="486"/>
        <v/>
      </c>
      <c r="J2671" t="str">
        <f t="shared" si="487"/>
        <v/>
      </c>
      <c r="K2671" t="str">
        <f t="shared" si="488"/>
        <v/>
      </c>
      <c r="L2671" t="str">
        <f t="shared" si="489"/>
        <v/>
      </c>
      <c r="M2671" t="str">
        <f t="shared" si="490"/>
        <v/>
      </c>
      <c r="N2671" t="str">
        <f t="shared" si="491"/>
        <v/>
      </c>
      <c r="O2671" t="str">
        <f t="shared" si="492"/>
        <v/>
      </c>
      <c r="P2671" t="str">
        <f t="shared" si="493"/>
        <v/>
      </c>
    </row>
    <row r="2672" spans="5:16">
      <c r="E2672">
        <v>0</v>
      </c>
      <c r="F2672">
        <f t="shared" si="483"/>
        <v>0</v>
      </c>
      <c r="G2672" t="str">
        <f t="shared" si="484"/>
        <v/>
      </c>
      <c r="H2672" t="str">
        <f t="shared" si="485"/>
        <v/>
      </c>
      <c r="I2672" t="str">
        <f t="shared" si="486"/>
        <v/>
      </c>
      <c r="J2672" t="str">
        <f t="shared" si="487"/>
        <v/>
      </c>
      <c r="K2672" t="str">
        <f t="shared" si="488"/>
        <v/>
      </c>
      <c r="L2672" t="str">
        <f t="shared" si="489"/>
        <v/>
      </c>
      <c r="M2672" t="str">
        <f t="shared" si="490"/>
        <v/>
      </c>
      <c r="N2672" t="str">
        <f t="shared" si="491"/>
        <v/>
      </c>
      <c r="O2672" t="str">
        <f t="shared" si="492"/>
        <v/>
      </c>
      <c r="P2672" t="str">
        <f t="shared" si="493"/>
        <v/>
      </c>
    </row>
    <row r="2673" spans="5:16">
      <c r="E2673">
        <v>0</v>
      </c>
      <c r="F2673">
        <f t="shared" si="483"/>
        <v>0</v>
      </c>
      <c r="G2673" t="str">
        <f t="shared" si="484"/>
        <v/>
      </c>
      <c r="H2673" t="str">
        <f t="shared" si="485"/>
        <v/>
      </c>
      <c r="I2673" t="str">
        <f t="shared" si="486"/>
        <v/>
      </c>
      <c r="J2673" t="str">
        <f t="shared" si="487"/>
        <v/>
      </c>
      <c r="K2673" t="str">
        <f t="shared" si="488"/>
        <v/>
      </c>
      <c r="L2673" t="str">
        <f t="shared" si="489"/>
        <v/>
      </c>
      <c r="M2673" t="str">
        <f t="shared" si="490"/>
        <v/>
      </c>
      <c r="N2673" t="str">
        <f t="shared" si="491"/>
        <v/>
      </c>
      <c r="O2673" t="str">
        <f t="shared" si="492"/>
        <v/>
      </c>
      <c r="P2673" t="str">
        <f t="shared" si="493"/>
        <v/>
      </c>
    </row>
    <row r="2674" spans="5:16">
      <c r="E2674">
        <v>0</v>
      </c>
      <c r="F2674">
        <f t="shared" si="483"/>
        <v>0</v>
      </c>
      <c r="G2674" t="str">
        <f t="shared" si="484"/>
        <v/>
      </c>
      <c r="H2674" t="str">
        <f t="shared" si="485"/>
        <v/>
      </c>
      <c r="I2674" t="str">
        <f t="shared" si="486"/>
        <v/>
      </c>
      <c r="J2674" t="str">
        <f t="shared" si="487"/>
        <v/>
      </c>
      <c r="K2674" t="str">
        <f t="shared" si="488"/>
        <v/>
      </c>
      <c r="L2674" t="str">
        <f t="shared" si="489"/>
        <v/>
      </c>
      <c r="M2674" t="str">
        <f t="shared" si="490"/>
        <v/>
      </c>
      <c r="N2674" t="str">
        <f t="shared" si="491"/>
        <v/>
      </c>
      <c r="O2674" t="str">
        <f t="shared" si="492"/>
        <v/>
      </c>
      <c r="P2674" t="str">
        <f t="shared" si="493"/>
        <v/>
      </c>
    </row>
    <row r="2675" spans="5:16">
      <c r="E2675">
        <v>0</v>
      </c>
      <c r="F2675">
        <f t="shared" si="483"/>
        <v>0</v>
      </c>
      <c r="G2675" t="str">
        <f t="shared" si="484"/>
        <v/>
      </c>
      <c r="H2675" t="str">
        <f t="shared" si="485"/>
        <v/>
      </c>
      <c r="I2675" t="str">
        <f t="shared" si="486"/>
        <v/>
      </c>
      <c r="J2675" t="str">
        <f t="shared" si="487"/>
        <v/>
      </c>
      <c r="K2675" t="str">
        <f t="shared" si="488"/>
        <v/>
      </c>
      <c r="L2675" t="str">
        <f t="shared" si="489"/>
        <v/>
      </c>
      <c r="M2675" t="str">
        <f t="shared" si="490"/>
        <v/>
      </c>
      <c r="N2675" t="str">
        <f t="shared" si="491"/>
        <v/>
      </c>
      <c r="O2675" t="str">
        <f t="shared" si="492"/>
        <v/>
      </c>
      <c r="P2675" t="str">
        <f t="shared" si="493"/>
        <v/>
      </c>
    </row>
    <row r="2676" spans="5:16">
      <c r="E2676">
        <v>0</v>
      </c>
      <c r="F2676">
        <f t="shared" si="483"/>
        <v>0</v>
      </c>
      <c r="G2676" t="str">
        <f t="shared" si="484"/>
        <v/>
      </c>
      <c r="H2676" t="str">
        <f t="shared" si="485"/>
        <v/>
      </c>
      <c r="I2676" t="str">
        <f t="shared" si="486"/>
        <v/>
      </c>
      <c r="J2676" t="str">
        <f t="shared" si="487"/>
        <v/>
      </c>
      <c r="K2676" t="str">
        <f t="shared" si="488"/>
        <v/>
      </c>
      <c r="L2676" t="str">
        <f t="shared" si="489"/>
        <v/>
      </c>
      <c r="M2676" t="str">
        <f t="shared" si="490"/>
        <v/>
      </c>
      <c r="N2676" t="str">
        <f t="shared" si="491"/>
        <v/>
      </c>
      <c r="O2676" t="str">
        <f t="shared" si="492"/>
        <v/>
      </c>
      <c r="P2676" t="str">
        <f t="shared" si="493"/>
        <v/>
      </c>
    </row>
    <row r="2677" spans="5:16">
      <c r="E2677">
        <v>0</v>
      </c>
      <c r="F2677">
        <f t="shared" si="483"/>
        <v>0</v>
      </c>
      <c r="G2677" t="str">
        <f t="shared" si="484"/>
        <v/>
      </c>
      <c r="H2677" t="str">
        <f t="shared" si="485"/>
        <v/>
      </c>
      <c r="I2677" t="str">
        <f t="shared" si="486"/>
        <v/>
      </c>
      <c r="J2677" t="str">
        <f t="shared" si="487"/>
        <v/>
      </c>
      <c r="K2677" t="str">
        <f t="shared" si="488"/>
        <v/>
      </c>
      <c r="L2677" t="str">
        <f t="shared" si="489"/>
        <v/>
      </c>
      <c r="M2677" t="str">
        <f t="shared" si="490"/>
        <v/>
      </c>
      <c r="N2677" t="str">
        <f t="shared" si="491"/>
        <v/>
      </c>
      <c r="O2677" t="str">
        <f t="shared" si="492"/>
        <v/>
      </c>
      <c r="P2677" t="str">
        <f t="shared" si="493"/>
        <v/>
      </c>
    </row>
    <row r="2678" spans="5:16">
      <c r="E2678">
        <v>0</v>
      </c>
      <c r="F2678">
        <f t="shared" si="483"/>
        <v>0</v>
      </c>
      <c r="G2678" t="str">
        <f t="shared" si="484"/>
        <v/>
      </c>
      <c r="H2678" t="str">
        <f t="shared" si="485"/>
        <v/>
      </c>
      <c r="I2678" t="str">
        <f t="shared" si="486"/>
        <v/>
      </c>
      <c r="J2678" t="str">
        <f t="shared" si="487"/>
        <v/>
      </c>
      <c r="K2678" t="str">
        <f t="shared" si="488"/>
        <v/>
      </c>
      <c r="L2678" t="str">
        <f t="shared" si="489"/>
        <v/>
      </c>
      <c r="M2678" t="str">
        <f t="shared" si="490"/>
        <v/>
      </c>
      <c r="N2678" t="str">
        <f t="shared" si="491"/>
        <v/>
      </c>
      <c r="O2678" t="str">
        <f t="shared" si="492"/>
        <v/>
      </c>
      <c r="P2678" t="str">
        <f t="shared" si="493"/>
        <v/>
      </c>
    </row>
    <row r="2679" spans="5:16">
      <c r="E2679">
        <v>0</v>
      </c>
      <c r="F2679">
        <f t="shared" si="483"/>
        <v>0</v>
      </c>
      <c r="G2679" t="str">
        <f t="shared" si="484"/>
        <v/>
      </c>
      <c r="H2679" t="str">
        <f t="shared" si="485"/>
        <v/>
      </c>
      <c r="I2679" t="str">
        <f t="shared" si="486"/>
        <v/>
      </c>
      <c r="J2679" t="str">
        <f t="shared" si="487"/>
        <v/>
      </c>
      <c r="K2679" t="str">
        <f t="shared" si="488"/>
        <v/>
      </c>
      <c r="L2679" t="str">
        <f t="shared" si="489"/>
        <v/>
      </c>
      <c r="M2679" t="str">
        <f t="shared" si="490"/>
        <v/>
      </c>
      <c r="N2679" t="str">
        <f t="shared" si="491"/>
        <v/>
      </c>
      <c r="O2679" t="str">
        <f t="shared" si="492"/>
        <v/>
      </c>
      <c r="P2679" t="str">
        <f t="shared" si="493"/>
        <v/>
      </c>
    </row>
    <row r="2680" spans="5:16">
      <c r="E2680">
        <v>0</v>
      </c>
      <c r="F2680">
        <f t="shared" si="483"/>
        <v>0</v>
      </c>
      <c r="G2680" t="str">
        <f t="shared" si="484"/>
        <v/>
      </c>
      <c r="H2680" t="str">
        <f t="shared" si="485"/>
        <v/>
      </c>
      <c r="I2680" t="str">
        <f t="shared" si="486"/>
        <v/>
      </c>
      <c r="J2680" t="str">
        <f t="shared" si="487"/>
        <v/>
      </c>
      <c r="K2680" t="str">
        <f t="shared" si="488"/>
        <v/>
      </c>
      <c r="L2680" t="str">
        <f t="shared" si="489"/>
        <v/>
      </c>
      <c r="M2680" t="str">
        <f t="shared" si="490"/>
        <v/>
      </c>
      <c r="N2680" t="str">
        <f t="shared" si="491"/>
        <v/>
      </c>
      <c r="O2680" t="str">
        <f t="shared" si="492"/>
        <v/>
      </c>
      <c r="P2680" t="str">
        <f t="shared" si="493"/>
        <v/>
      </c>
    </row>
    <row r="2681" spans="5:16">
      <c r="E2681">
        <v>0</v>
      </c>
      <c r="F2681">
        <f t="shared" si="483"/>
        <v>0</v>
      </c>
      <c r="G2681" t="str">
        <f t="shared" si="484"/>
        <v/>
      </c>
      <c r="H2681" t="str">
        <f t="shared" si="485"/>
        <v/>
      </c>
      <c r="I2681" t="str">
        <f t="shared" si="486"/>
        <v/>
      </c>
      <c r="J2681" t="str">
        <f t="shared" si="487"/>
        <v/>
      </c>
      <c r="K2681" t="str">
        <f t="shared" si="488"/>
        <v/>
      </c>
      <c r="L2681" t="str">
        <f t="shared" si="489"/>
        <v/>
      </c>
      <c r="M2681" t="str">
        <f t="shared" si="490"/>
        <v/>
      </c>
      <c r="N2681" t="str">
        <f t="shared" si="491"/>
        <v/>
      </c>
      <c r="O2681" t="str">
        <f t="shared" si="492"/>
        <v/>
      </c>
      <c r="P2681" t="str">
        <f t="shared" si="493"/>
        <v/>
      </c>
    </row>
    <row r="2682" spans="5:16">
      <c r="E2682">
        <v>0</v>
      </c>
      <c r="F2682">
        <f t="shared" si="483"/>
        <v>0</v>
      </c>
      <c r="G2682" t="str">
        <f t="shared" si="484"/>
        <v/>
      </c>
      <c r="H2682" t="str">
        <f t="shared" si="485"/>
        <v/>
      </c>
      <c r="I2682" t="str">
        <f t="shared" si="486"/>
        <v/>
      </c>
      <c r="J2682" t="str">
        <f t="shared" si="487"/>
        <v/>
      </c>
      <c r="K2682" t="str">
        <f t="shared" si="488"/>
        <v/>
      </c>
      <c r="L2682" t="str">
        <f t="shared" si="489"/>
        <v/>
      </c>
      <c r="M2682" t="str">
        <f t="shared" si="490"/>
        <v/>
      </c>
      <c r="N2682" t="str">
        <f t="shared" si="491"/>
        <v/>
      </c>
      <c r="O2682" t="str">
        <f t="shared" si="492"/>
        <v/>
      </c>
      <c r="P2682" t="str">
        <f t="shared" si="493"/>
        <v/>
      </c>
    </row>
    <row r="2683" spans="5:16">
      <c r="E2683">
        <v>0</v>
      </c>
      <c r="F2683">
        <f t="shared" si="483"/>
        <v>0</v>
      </c>
      <c r="G2683" t="str">
        <f t="shared" si="484"/>
        <v/>
      </c>
      <c r="H2683" t="str">
        <f t="shared" si="485"/>
        <v/>
      </c>
      <c r="I2683" t="str">
        <f t="shared" si="486"/>
        <v/>
      </c>
      <c r="J2683" t="str">
        <f t="shared" si="487"/>
        <v/>
      </c>
      <c r="K2683" t="str">
        <f t="shared" si="488"/>
        <v/>
      </c>
      <c r="L2683" t="str">
        <f t="shared" si="489"/>
        <v/>
      </c>
      <c r="M2683" t="str">
        <f t="shared" si="490"/>
        <v/>
      </c>
      <c r="N2683" t="str">
        <f t="shared" si="491"/>
        <v/>
      </c>
      <c r="O2683" t="str">
        <f t="shared" si="492"/>
        <v/>
      </c>
      <c r="P2683" t="str">
        <f t="shared" si="493"/>
        <v/>
      </c>
    </row>
    <row r="2684" spans="5:16">
      <c r="E2684">
        <v>0</v>
      </c>
      <c r="F2684">
        <f t="shared" si="483"/>
        <v>0</v>
      </c>
      <c r="G2684" t="str">
        <f t="shared" si="484"/>
        <v/>
      </c>
      <c r="H2684" t="str">
        <f t="shared" si="485"/>
        <v/>
      </c>
      <c r="I2684" t="str">
        <f t="shared" si="486"/>
        <v/>
      </c>
      <c r="J2684" t="str">
        <f t="shared" si="487"/>
        <v/>
      </c>
      <c r="K2684" t="str">
        <f t="shared" si="488"/>
        <v/>
      </c>
      <c r="L2684" t="str">
        <f t="shared" si="489"/>
        <v/>
      </c>
      <c r="M2684" t="str">
        <f t="shared" si="490"/>
        <v/>
      </c>
      <c r="N2684" t="str">
        <f t="shared" si="491"/>
        <v/>
      </c>
      <c r="O2684" t="str">
        <f t="shared" si="492"/>
        <v/>
      </c>
      <c r="P2684" t="str">
        <f t="shared" si="493"/>
        <v/>
      </c>
    </row>
    <row r="2685" spans="5:16">
      <c r="E2685">
        <v>0</v>
      </c>
      <c r="F2685">
        <f t="shared" si="483"/>
        <v>0</v>
      </c>
      <c r="G2685" t="str">
        <f t="shared" si="484"/>
        <v/>
      </c>
      <c r="H2685" t="str">
        <f t="shared" si="485"/>
        <v/>
      </c>
      <c r="I2685" t="str">
        <f t="shared" si="486"/>
        <v/>
      </c>
      <c r="J2685" t="str">
        <f t="shared" si="487"/>
        <v/>
      </c>
      <c r="K2685" t="str">
        <f t="shared" si="488"/>
        <v/>
      </c>
      <c r="L2685" t="str">
        <f t="shared" si="489"/>
        <v/>
      </c>
      <c r="M2685" t="str">
        <f t="shared" si="490"/>
        <v/>
      </c>
      <c r="N2685" t="str">
        <f t="shared" si="491"/>
        <v/>
      </c>
      <c r="O2685" t="str">
        <f t="shared" si="492"/>
        <v/>
      </c>
      <c r="P2685" t="str">
        <f t="shared" si="493"/>
        <v/>
      </c>
    </row>
    <row r="2686" spans="5:16">
      <c r="E2686">
        <v>0</v>
      </c>
      <c r="F2686">
        <f t="shared" si="483"/>
        <v>0</v>
      </c>
      <c r="G2686" t="str">
        <f t="shared" si="484"/>
        <v/>
      </c>
      <c r="H2686" t="str">
        <f t="shared" si="485"/>
        <v/>
      </c>
      <c r="I2686" t="str">
        <f t="shared" si="486"/>
        <v/>
      </c>
      <c r="J2686" t="str">
        <f t="shared" si="487"/>
        <v/>
      </c>
      <c r="K2686" t="str">
        <f t="shared" si="488"/>
        <v/>
      </c>
      <c r="L2686" t="str">
        <f t="shared" si="489"/>
        <v/>
      </c>
      <c r="M2686" t="str">
        <f t="shared" si="490"/>
        <v/>
      </c>
      <c r="N2686" t="str">
        <f t="shared" si="491"/>
        <v/>
      </c>
      <c r="O2686" t="str">
        <f t="shared" si="492"/>
        <v/>
      </c>
      <c r="P2686" t="str">
        <f t="shared" si="493"/>
        <v/>
      </c>
    </row>
    <row r="2687" spans="5:16">
      <c r="E2687">
        <v>0</v>
      </c>
      <c r="F2687">
        <f t="shared" si="483"/>
        <v>0</v>
      </c>
      <c r="G2687" t="str">
        <f t="shared" si="484"/>
        <v/>
      </c>
      <c r="H2687" t="str">
        <f t="shared" si="485"/>
        <v/>
      </c>
      <c r="I2687" t="str">
        <f t="shared" si="486"/>
        <v/>
      </c>
      <c r="J2687" t="str">
        <f t="shared" si="487"/>
        <v/>
      </c>
      <c r="K2687" t="str">
        <f t="shared" si="488"/>
        <v/>
      </c>
      <c r="L2687" t="str">
        <f t="shared" si="489"/>
        <v/>
      </c>
      <c r="M2687" t="str">
        <f t="shared" si="490"/>
        <v/>
      </c>
      <c r="N2687" t="str">
        <f t="shared" si="491"/>
        <v/>
      </c>
      <c r="O2687" t="str">
        <f t="shared" si="492"/>
        <v/>
      </c>
      <c r="P2687" t="str">
        <f t="shared" si="493"/>
        <v/>
      </c>
    </row>
    <row r="2688" spans="5:16">
      <c r="E2688">
        <v>0</v>
      </c>
      <c r="F2688">
        <f t="shared" si="483"/>
        <v>0</v>
      </c>
      <c r="G2688" t="str">
        <f t="shared" si="484"/>
        <v/>
      </c>
      <c r="H2688" t="str">
        <f t="shared" si="485"/>
        <v/>
      </c>
      <c r="I2688" t="str">
        <f t="shared" si="486"/>
        <v/>
      </c>
      <c r="J2688" t="str">
        <f t="shared" si="487"/>
        <v/>
      </c>
      <c r="K2688" t="str">
        <f t="shared" si="488"/>
        <v/>
      </c>
      <c r="L2688" t="str">
        <f t="shared" si="489"/>
        <v/>
      </c>
      <c r="M2688" t="str">
        <f t="shared" si="490"/>
        <v/>
      </c>
      <c r="N2688" t="str">
        <f t="shared" si="491"/>
        <v/>
      </c>
      <c r="O2688" t="str">
        <f t="shared" si="492"/>
        <v/>
      </c>
      <c r="P2688" t="str">
        <f t="shared" si="493"/>
        <v/>
      </c>
    </row>
    <row r="2689" spans="5:16">
      <c r="E2689">
        <v>0</v>
      </c>
      <c r="F2689">
        <f t="shared" si="483"/>
        <v>0</v>
      </c>
      <c r="G2689" t="str">
        <f t="shared" si="484"/>
        <v/>
      </c>
      <c r="H2689" t="str">
        <f t="shared" si="485"/>
        <v/>
      </c>
      <c r="I2689" t="str">
        <f t="shared" si="486"/>
        <v/>
      </c>
      <c r="J2689" t="str">
        <f t="shared" si="487"/>
        <v/>
      </c>
      <c r="K2689" t="str">
        <f t="shared" si="488"/>
        <v/>
      </c>
      <c r="L2689" t="str">
        <f t="shared" si="489"/>
        <v/>
      </c>
      <c r="M2689" t="str">
        <f t="shared" si="490"/>
        <v/>
      </c>
      <c r="N2689" t="str">
        <f t="shared" si="491"/>
        <v/>
      </c>
      <c r="O2689" t="str">
        <f t="shared" si="492"/>
        <v/>
      </c>
      <c r="P2689" t="str">
        <f t="shared" si="493"/>
        <v/>
      </c>
    </row>
    <row r="2690" spans="5:16">
      <c r="E2690">
        <v>0</v>
      </c>
      <c r="F2690">
        <f t="shared" si="483"/>
        <v>0</v>
      </c>
      <c r="G2690" t="str">
        <f t="shared" si="484"/>
        <v/>
      </c>
      <c r="H2690" t="str">
        <f t="shared" si="485"/>
        <v/>
      </c>
      <c r="I2690" t="str">
        <f t="shared" si="486"/>
        <v/>
      </c>
      <c r="J2690" t="str">
        <f t="shared" si="487"/>
        <v/>
      </c>
      <c r="K2690" t="str">
        <f t="shared" si="488"/>
        <v/>
      </c>
      <c r="L2690" t="str">
        <f t="shared" si="489"/>
        <v/>
      </c>
      <c r="M2690" t="str">
        <f t="shared" si="490"/>
        <v/>
      </c>
      <c r="N2690" t="str">
        <f t="shared" si="491"/>
        <v/>
      </c>
      <c r="O2690" t="str">
        <f t="shared" si="492"/>
        <v/>
      </c>
      <c r="P2690" t="str">
        <f t="shared" si="493"/>
        <v/>
      </c>
    </row>
    <row r="2691" spans="5:16">
      <c r="E2691">
        <v>0</v>
      </c>
      <c r="F2691">
        <f t="shared" si="483"/>
        <v>0</v>
      </c>
      <c r="G2691" t="str">
        <f t="shared" si="484"/>
        <v/>
      </c>
      <c r="H2691" t="str">
        <f t="shared" si="485"/>
        <v/>
      </c>
      <c r="I2691" t="str">
        <f t="shared" si="486"/>
        <v/>
      </c>
      <c r="J2691" t="str">
        <f t="shared" si="487"/>
        <v/>
      </c>
      <c r="K2691" t="str">
        <f t="shared" si="488"/>
        <v/>
      </c>
      <c r="L2691" t="str">
        <f t="shared" si="489"/>
        <v/>
      </c>
      <c r="M2691" t="str">
        <f t="shared" si="490"/>
        <v/>
      </c>
      <c r="N2691" t="str">
        <f t="shared" si="491"/>
        <v/>
      </c>
      <c r="O2691" t="str">
        <f t="shared" si="492"/>
        <v/>
      </c>
      <c r="P2691" t="str">
        <f t="shared" si="493"/>
        <v/>
      </c>
    </row>
    <row r="2692" spans="5:16">
      <c r="E2692">
        <v>0</v>
      </c>
      <c r="F2692">
        <f t="shared" si="483"/>
        <v>0</v>
      </c>
      <c r="G2692" t="str">
        <f t="shared" si="484"/>
        <v/>
      </c>
      <c r="H2692" t="str">
        <f t="shared" si="485"/>
        <v/>
      </c>
      <c r="I2692" t="str">
        <f t="shared" si="486"/>
        <v/>
      </c>
      <c r="J2692" t="str">
        <f t="shared" si="487"/>
        <v/>
      </c>
      <c r="K2692" t="str">
        <f t="shared" si="488"/>
        <v/>
      </c>
      <c r="L2692" t="str">
        <f t="shared" si="489"/>
        <v/>
      </c>
      <c r="M2692" t="str">
        <f t="shared" si="490"/>
        <v/>
      </c>
      <c r="N2692" t="str">
        <f t="shared" si="491"/>
        <v/>
      </c>
      <c r="O2692" t="str">
        <f t="shared" si="492"/>
        <v/>
      </c>
      <c r="P2692" t="str">
        <f t="shared" si="493"/>
        <v/>
      </c>
    </row>
    <row r="2693" spans="5:16">
      <c r="E2693">
        <v>0</v>
      </c>
      <c r="F2693">
        <f t="shared" si="483"/>
        <v>0</v>
      </c>
      <c r="G2693" t="str">
        <f t="shared" si="484"/>
        <v/>
      </c>
      <c r="H2693" t="str">
        <f t="shared" si="485"/>
        <v/>
      </c>
      <c r="I2693" t="str">
        <f t="shared" si="486"/>
        <v/>
      </c>
      <c r="J2693" t="str">
        <f t="shared" si="487"/>
        <v/>
      </c>
      <c r="K2693" t="str">
        <f t="shared" si="488"/>
        <v/>
      </c>
      <c r="L2693" t="str">
        <f t="shared" si="489"/>
        <v/>
      </c>
      <c r="M2693" t="str">
        <f t="shared" si="490"/>
        <v/>
      </c>
      <c r="N2693" t="str">
        <f t="shared" si="491"/>
        <v/>
      </c>
      <c r="O2693" t="str">
        <f t="shared" si="492"/>
        <v/>
      </c>
      <c r="P2693" t="str">
        <f t="shared" si="493"/>
        <v/>
      </c>
    </row>
    <row r="2694" spans="5:16">
      <c r="E2694">
        <v>0</v>
      </c>
      <c r="F2694">
        <f t="shared" si="483"/>
        <v>0</v>
      </c>
      <c r="G2694" t="str">
        <f t="shared" si="484"/>
        <v/>
      </c>
      <c r="H2694" t="str">
        <f t="shared" si="485"/>
        <v/>
      </c>
      <c r="I2694" t="str">
        <f t="shared" si="486"/>
        <v/>
      </c>
      <c r="J2694" t="str">
        <f t="shared" si="487"/>
        <v/>
      </c>
      <c r="K2694" t="str">
        <f t="shared" si="488"/>
        <v/>
      </c>
      <c r="L2694" t="str">
        <f t="shared" si="489"/>
        <v/>
      </c>
      <c r="M2694" t="str">
        <f t="shared" si="490"/>
        <v/>
      </c>
      <c r="N2694" t="str">
        <f t="shared" si="491"/>
        <v/>
      </c>
      <c r="O2694" t="str">
        <f t="shared" si="492"/>
        <v/>
      </c>
      <c r="P2694" t="str">
        <f t="shared" si="493"/>
        <v/>
      </c>
    </row>
    <row r="2695" spans="5:16">
      <c r="E2695">
        <v>0</v>
      </c>
      <c r="F2695">
        <f t="shared" si="483"/>
        <v>0</v>
      </c>
      <c r="G2695" t="str">
        <f t="shared" si="484"/>
        <v/>
      </c>
      <c r="H2695" t="str">
        <f t="shared" si="485"/>
        <v/>
      </c>
      <c r="I2695" t="str">
        <f t="shared" si="486"/>
        <v/>
      </c>
      <c r="J2695" t="str">
        <f t="shared" si="487"/>
        <v/>
      </c>
      <c r="K2695" t="str">
        <f t="shared" si="488"/>
        <v/>
      </c>
      <c r="L2695" t="str">
        <f t="shared" si="489"/>
        <v/>
      </c>
      <c r="M2695" t="str">
        <f t="shared" si="490"/>
        <v/>
      </c>
      <c r="N2695" t="str">
        <f t="shared" si="491"/>
        <v/>
      </c>
      <c r="O2695" t="str">
        <f t="shared" si="492"/>
        <v/>
      </c>
      <c r="P2695" t="str">
        <f t="shared" si="493"/>
        <v/>
      </c>
    </row>
    <row r="2696" spans="5:16">
      <c r="E2696">
        <v>0</v>
      </c>
      <c r="F2696">
        <f t="shared" si="483"/>
        <v>0</v>
      </c>
      <c r="G2696" t="str">
        <f t="shared" si="484"/>
        <v/>
      </c>
      <c r="H2696" t="str">
        <f t="shared" si="485"/>
        <v/>
      </c>
      <c r="I2696" t="str">
        <f t="shared" si="486"/>
        <v/>
      </c>
      <c r="J2696" t="str">
        <f t="shared" si="487"/>
        <v/>
      </c>
      <c r="K2696" t="str">
        <f t="shared" si="488"/>
        <v/>
      </c>
      <c r="L2696" t="str">
        <f t="shared" si="489"/>
        <v/>
      </c>
      <c r="M2696" t="str">
        <f t="shared" si="490"/>
        <v/>
      </c>
      <c r="N2696" t="str">
        <f t="shared" si="491"/>
        <v/>
      </c>
      <c r="O2696" t="str">
        <f t="shared" si="492"/>
        <v/>
      </c>
      <c r="P2696" t="str">
        <f t="shared" si="493"/>
        <v/>
      </c>
    </row>
    <row r="2697" spans="5:16">
      <c r="E2697">
        <v>0</v>
      </c>
      <c r="F2697">
        <f t="shared" si="483"/>
        <v>0</v>
      </c>
      <c r="G2697" t="str">
        <f t="shared" si="484"/>
        <v/>
      </c>
      <c r="H2697" t="str">
        <f t="shared" si="485"/>
        <v/>
      </c>
      <c r="I2697" t="str">
        <f t="shared" si="486"/>
        <v/>
      </c>
      <c r="J2697" t="str">
        <f t="shared" si="487"/>
        <v/>
      </c>
      <c r="K2697" t="str">
        <f t="shared" si="488"/>
        <v/>
      </c>
      <c r="L2697" t="str">
        <f t="shared" si="489"/>
        <v/>
      </c>
      <c r="M2697" t="str">
        <f t="shared" si="490"/>
        <v/>
      </c>
      <c r="N2697" t="str">
        <f t="shared" si="491"/>
        <v/>
      </c>
      <c r="O2697" t="str">
        <f t="shared" si="492"/>
        <v/>
      </c>
      <c r="P2697" t="str">
        <f t="shared" si="493"/>
        <v/>
      </c>
    </row>
    <row r="2698" spans="5:16">
      <c r="E2698">
        <v>0</v>
      </c>
      <c r="F2698">
        <f t="shared" si="483"/>
        <v>0</v>
      </c>
      <c r="G2698" t="str">
        <f t="shared" si="484"/>
        <v/>
      </c>
      <c r="H2698" t="str">
        <f t="shared" si="485"/>
        <v/>
      </c>
      <c r="I2698" t="str">
        <f t="shared" si="486"/>
        <v/>
      </c>
      <c r="J2698" t="str">
        <f t="shared" si="487"/>
        <v/>
      </c>
      <c r="K2698" t="str">
        <f t="shared" si="488"/>
        <v/>
      </c>
      <c r="L2698" t="str">
        <f t="shared" si="489"/>
        <v/>
      </c>
      <c r="M2698" t="str">
        <f t="shared" si="490"/>
        <v/>
      </c>
      <c r="N2698" t="str">
        <f t="shared" si="491"/>
        <v/>
      </c>
      <c r="O2698" t="str">
        <f t="shared" si="492"/>
        <v/>
      </c>
      <c r="P2698" t="str">
        <f t="shared" si="493"/>
        <v/>
      </c>
    </row>
    <row r="2699" spans="5:16">
      <c r="E2699">
        <v>0</v>
      </c>
      <c r="F2699">
        <f t="shared" si="483"/>
        <v>0</v>
      </c>
      <c r="G2699" t="str">
        <f t="shared" si="484"/>
        <v/>
      </c>
      <c r="H2699" t="str">
        <f t="shared" si="485"/>
        <v/>
      </c>
      <c r="I2699" t="str">
        <f t="shared" si="486"/>
        <v/>
      </c>
      <c r="J2699" t="str">
        <f t="shared" si="487"/>
        <v/>
      </c>
      <c r="K2699" t="str">
        <f t="shared" si="488"/>
        <v/>
      </c>
      <c r="L2699" t="str">
        <f t="shared" si="489"/>
        <v/>
      </c>
      <c r="M2699" t="str">
        <f t="shared" si="490"/>
        <v/>
      </c>
      <c r="N2699" t="str">
        <f t="shared" si="491"/>
        <v/>
      </c>
      <c r="O2699" t="str">
        <f t="shared" si="492"/>
        <v/>
      </c>
      <c r="P2699" t="str">
        <f t="shared" si="493"/>
        <v/>
      </c>
    </row>
    <row r="2700" spans="5:16">
      <c r="E2700">
        <v>0</v>
      </c>
      <c r="F2700">
        <f t="shared" si="483"/>
        <v>0</v>
      </c>
      <c r="G2700" t="str">
        <f t="shared" si="484"/>
        <v/>
      </c>
      <c r="H2700" t="str">
        <f t="shared" si="485"/>
        <v/>
      </c>
      <c r="I2700" t="str">
        <f t="shared" si="486"/>
        <v/>
      </c>
      <c r="J2700" t="str">
        <f t="shared" si="487"/>
        <v/>
      </c>
      <c r="K2700" t="str">
        <f t="shared" si="488"/>
        <v/>
      </c>
      <c r="L2700" t="str">
        <f t="shared" si="489"/>
        <v/>
      </c>
      <c r="M2700" t="str">
        <f t="shared" si="490"/>
        <v/>
      </c>
      <c r="N2700" t="str">
        <f t="shared" si="491"/>
        <v/>
      </c>
      <c r="O2700" t="str">
        <f t="shared" si="492"/>
        <v/>
      </c>
      <c r="P2700" t="str">
        <f t="shared" si="493"/>
        <v/>
      </c>
    </row>
    <row r="2701" spans="5:16">
      <c r="E2701">
        <v>0</v>
      </c>
      <c r="F2701">
        <f t="shared" si="483"/>
        <v>0</v>
      </c>
      <c r="G2701" t="str">
        <f t="shared" si="484"/>
        <v/>
      </c>
      <c r="H2701" t="str">
        <f t="shared" si="485"/>
        <v/>
      </c>
      <c r="I2701" t="str">
        <f t="shared" si="486"/>
        <v/>
      </c>
      <c r="J2701" t="str">
        <f t="shared" si="487"/>
        <v/>
      </c>
      <c r="K2701" t="str">
        <f t="shared" si="488"/>
        <v/>
      </c>
      <c r="L2701" t="str">
        <f t="shared" si="489"/>
        <v/>
      </c>
      <c r="M2701" t="str">
        <f t="shared" si="490"/>
        <v/>
      </c>
      <c r="N2701" t="str">
        <f t="shared" si="491"/>
        <v/>
      </c>
      <c r="O2701" t="str">
        <f t="shared" si="492"/>
        <v/>
      </c>
      <c r="P2701" t="str">
        <f t="shared" si="493"/>
        <v/>
      </c>
    </row>
    <row r="2702" spans="5:16">
      <c r="E2702">
        <v>0</v>
      </c>
      <c r="F2702">
        <f t="shared" si="483"/>
        <v>0</v>
      </c>
      <c r="G2702" t="str">
        <f t="shared" si="484"/>
        <v/>
      </c>
      <c r="H2702" t="str">
        <f t="shared" si="485"/>
        <v/>
      </c>
      <c r="I2702" t="str">
        <f t="shared" si="486"/>
        <v/>
      </c>
      <c r="J2702" t="str">
        <f t="shared" si="487"/>
        <v/>
      </c>
      <c r="K2702" t="str">
        <f t="shared" si="488"/>
        <v/>
      </c>
      <c r="L2702" t="str">
        <f t="shared" si="489"/>
        <v/>
      </c>
      <c r="M2702" t="str">
        <f t="shared" si="490"/>
        <v/>
      </c>
      <c r="N2702" t="str">
        <f t="shared" si="491"/>
        <v/>
      </c>
      <c r="O2702" t="str">
        <f t="shared" si="492"/>
        <v/>
      </c>
      <c r="P2702" t="str">
        <f t="shared" si="493"/>
        <v/>
      </c>
    </row>
    <row r="2703" spans="5:16">
      <c r="E2703">
        <v>0</v>
      </c>
      <c r="F2703">
        <f t="shared" si="483"/>
        <v>0</v>
      </c>
      <c r="G2703" t="str">
        <f t="shared" si="484"/>
        <v/>
      </c>
      <c r="H2703" t="str">
        <f t="shared" si="485"/>
        <v/>
      </c>
      <c r="I2703" t="str">
        <f t="shared" si="486"/>
        <v/>
      </c>
      <c r="J2703" t="str">
        <f t="shared" si="487"/>
        <v/>
      </c>
      <c r="K2703" t="str">
        <f t="shared" si="488"/>
        <v/>
      </c>
      <c r="L2703" t="str">
        <f t="shared" si="489"/>
        <v/>
      </c>
      <c r="M2703" t="str">
        <f t="shared" si="490"/>
        <v/>
      </c>
      <c r="N2703" t="str">
        <f t="shared" si="491"/>
        <v/>
      </c>
      <c r="O2703" t="str">
        <f t="shared" si="492"/>
        <v/>
      </c>
      <c r="P2703" t="str">
        <f t="shared" si="493"/>
        <v/>
      </c>
    </row>
    <row r="2704" spans="5:16">
      <c r="E2704">
        <v>0</v>
      </c>
      <c r="F2704">
        <f t="shared" si="483"/>
        <v>0</v>
      </c>
      <c r="G2704" t="str">
        <f t="shared" si="484"/>
        <v/>
      </c>
      <c r="H2704" t="str">
        <f t="shared" si="485"/>
        <v/>
      </c>
      <c r="I2704" t="str">
        <f t="shared" si="486"/>
        <v/>
      </c>
      <c r="J2704" t="str">
        <f t="shared" si="487"/>
        <v/>
      </c>
      <c r="K2704" t="str">
        <f t="shared" si="488"/>
        <v/>
      </c>
      <c r="L2704" t="str">
        <f t="shared" si="489"/>
        <v/>
      </c>
      <c r="M2704" t="str">
        <f t="shared" si="490"/>
        <v/>
      </c>
      <c r="N2704" t="str">
        <f t="shared" si="491"/>
        <v/>
      </c>
      <c r="O2704" t="str">
        <f t="shared" si="492"/>
        <v/>
      </c>
      <c r="P2704" t="str">
        <f t="shared" si="493"/>
        <v/>
      </c>
    </row>
    <row r="2705" spans="5:16">
      <c r="E2705">
        <v>0</v>
      </c>
      <c r="F2705">
        <f t="shared" si="483"/>
        <v>0</v>
      </c>
      <c r="G2705" t="str">
        <f t="shared" si="484"/>
        <v/>
      </c>
      <c r="H2705" t="str">
        <f t="shared" si="485"/>
        <v/>
      </c>
      <c r="I2705" t="str">
        <f t="shared" si="486"/>
        <v/>
      </c>
      <c r="J2705" t="str">
        <f t="shared" si="487"/>
        <v/>
      </c>
      <c r="K2705" t="str">
        <f t="shared" si="488"/>
        <v/>
      </c>
      <c r="L2705" t="str">
        <f t="shared" si="489"/>
        <v/>
      </c>
      <c r="M2705" t="str">
        <f t="shared" si="490"/>
        <v/>
      </c>
      <c r="N2705" t="str">
        <f t="shared" si="491"/>
        <v/>
      </c>
      <c r="O2705" t="str">
        <f t="shared" si="492"/>
        <v/>
      </c>
      <c r="P2705" t="str">
        <f t="shared" si="493"/>
        <v/>
      </c>
    </row>
    <row r="2706" spans="5:16">
      <c r="E2706">
        <v>0</v>
      </c>
      <c r="F2706">
        <f t="shared" si="483"/>
        <v>0</v>
      </c>
      <c r="G2706" t="str">
        <f t="shared" si="484"/>
        <v/>
      </c>
      <c r="H2706" t="str">
        <f t="shared" si="485"/>
        <v/>
      </c>
      <c r="I2706" t="str">
        <f t="shared" si="486"/>
        <v/>
      </c>
      <c r="J2706" t="str">
        <f t="shared" si="487"/>
        <v/>
      </c>
      <c r="K2706" t="str">
        <f t="shared" si="488"/>
        <v/>
      </c>
      <c r="L2706" t="str">
        <f t="shared" si="489"/>
        <v/>
      </c>
      <c r="M2706" t="str">
        <f t="shared" si="490"/>
        <v/>
      </c>
      <c r="N2706" t="str">
        <f t="shared" si="491"/>
        <v/>
      </c>
      <c r="O2706" t="str">
        <f t="shared" si="492"/>
        <v/>
      </c>
      <c r="P2706" t="str">
        <f t="shared" si="493"/>
        <v/>
      </c>
    </row>
    <row r="2707" spans="5:16">
      <c r="E2707">
        <v>0</v>
      </c>
      <c r="F2707">
        <f t="shared" si="483"/>
        <v>0</v>
      </c>
      <c r="G2707" t="str">
        <f t="shared" si="484"/>
        <v/>
      </c>
      <c r="H2707" t="str">
        <f t="shared" si="485"/>
        <v/>
      </c>
      <c r="I2707" t="str">
        <f t="shared" si="486"/>
        <v/>
      </c>
      <c r="J2707" t="str">
        <f t="shared" si="487"/>
        <v/>
      </c>
      <c r="K2707" t="str">
        <f t="shared" si="488"/>
        <v/>
      </c>
      <c r="L2707" t="str">
        <f t="shared" si="489"/>
        <v/>
      </c>
      <c r="M2707" t="str">
        <f t="shared" si="490"/>
        <v/>
      </c>
      <c r="N2707" t="str">
        <f t="shared" si="491"/>
        <v/>
      </c>
      <c r="O2707" t="str">
        <f t="shared" si="492"/>
        <v/>
      </c>
      <c r="P2707" t="str">
        <f t="shared" si="493"/>
        <v/>
      </c>
    </row>
    <row r="2708" spans="5:16">
      <c r="E2708">
        <v>0</v>
      </c>
      <c r="F2708">
        <f t="shared" si="483"/>
        <v>0</v>
      </c>
      <c r="G2708" t="str">
        <f t="shared" si="484"/>
        <v/>
      </c>
      <c r="H2708" t="str">
        <f t="shared" si="485"/>
        <v/>
      </c>
      <c r="I2708" t="str">
        <f t="shared" si="486"/>
        <v/>
      </c>
      <c r="J2708" t="str">
        <f t="shared" si="487"/>
        <v/>
      </c>
      <c r="K2708" t="str">
        <f t="shared" si="488"/>
        <v/>
      </c>
      <c r="L2708" t="str">
        <f t="shared" si="489"/>
        <v/>
      </c>
      <c r="M2708" t="str">
        <f t="shared" si="490"/>
        <v/>
      </c>
      <c r="N2708" t="str">
        <f t="shared" si="491"/>
        <v/>
      </c>
      <c r="O2708" t="str">
        <f t="shared" si="492"/>
        <v/>
      </c>
      <c r="P2708" t="str">
        <f t="shared" si="493"/>
        <v/>
      </c>
    </row>
    <row r="2709" spans="5:16">
      <c r="E2709">
        <v>0</v>
      </c>
      <c r="F2709">
        <f t="shared" ref="F2709:F2772" si="494">IF(LEN($E2709)=1,$E2709,"")</f>
        <v>0</v>
      </c>
      <c r="G2709" t="str">
        <f t="shared" ref="G2709:G2772" si="495">IF(LEN($E2709)=2,$E2709,"")</f>
        <v/>
      </c>
      <c r="H2709" t="str">
        <f t="shared" ref="H2709:H2772" si="496">IF(LEN($E2709)=3,$E2709,"")</f>
        <v/>
      </c>
      <c r="I2709" t="str">
        <f t="shared" ref="I2709:I2772" si="497">IF(LEN($E2709)=4,$E2709,"")</f>
        <v/>
      </c>
      <c r="J2709" t="str">
        <f t="shared" ref="J2709:J2772" si="498">IF(LEN($E2709)=5,$E2709,"")</f>
        <v/>
      </c>
      <c r="K2709" t="str">
        <f t="shared" ref="K2709:K2772" si="499">IF(LEN($E2709)=6,$E2709,"")</f>
        <v/>
      </c>
      <c r="L2709" t="str">
        <f t="shared" ref="L2709:L2772" si="500">IF(LEN($E2709)=7,$E2709,"")</f>
        <v/>
      </c>
      <c r="M2709" t="str">
        <f t="shared" ref="M2709:M2772" si="501">IF(LEN($E2709)=8,$E2709,"")</f>
        <v/>
      </c>
      <c r="N2709" t="str">
        <f t="shared" ref="N2709:N2772" si="502">IF(LEN($E2709)=9,$E2709,"")</f>
        <v/>
      </c>
      <c r="O2709" t="str">
        <f t="shared" ref="O2709:O2772" si="503">IF(LEN($E2709)=10,$E2709,"")</f>
        <v/>
      </c>
      <c r="P2709" t="str">
        <f t="shared" ref="P2709:P2772" si="504">IF(LEN($E2709)&gt;=11,$E2709,"")</f>
        <v/>
      </c>
    </row>
    <row r="2710" spans="5:16">
      <c r="E2710">
        <v>0</v>
      </c>
      <c r="F2710">
        <f t="shared" si="494"/>
        <v>0</v>
      </c>
      <c r="G2710" t="str">
        <f t="shared" si="495"/>
        <v/>
      </c>
      <c r="H2710" t="str">
        <f t="shared" si="496"/>
        <v/>
      </c>
      <c r="I2710" t="str">
        <f t="shared" si="497"/>
        <v/>
      </c>
      <c r="J2710" t="str">
        <f t="shared" si="498"/>
        <v/>
      </c>
      <c r="K2710" t="str">
        <f t="shared" si="499"/>
        <v/>
      </c>
      <c r="L2710" t="str">
        <f t="shared" si="500"/>
        <v/>
      </c>
      <c r="M2710" t="str">
        <f t="shared" si="501"/>
        <v/>
      </c>
      <c r="N2710" t="str">
        <f t="shared" si="502"/>
        <v/>
      </c>
      <c r="O2710" t="str">
        <f t="shared" si="503"/>
        <v/>
      </c>
      <c r="P2710" t="str">
        <f t="shared" si="504"/>
        <v/>
      </c>
    </row>
    <row r="2711" spans="5:16">
      <c r="E2711">
        <v>0</v>
      </c>
      <c r="F2711">
        <f t="shared" si="494"/>
        <v>0</v>
      </c>
      <c r="G2711" t="str">
        <f t="shared" si="495"/>
        <v/>
      </c>
      <c r="H2711" t="str">
        <f t="shared" si="496"/>
        <v/>
      </c>
      <c r="I2711" t="str">
        <f t="shared" si="497"/>
        <v/>
      </c>
      <c r="J2711" t="str">
        <f t="shared" si="498"/>
        <v/>
      </c>
      <c r="K2711" t="str">
        <f t="shared" si="499"/>
        <v/>
      </c>
      <c r="L2711" t="str">
        <f t="shared" si="500"/>
        <v/>
      </c>
      <c r="M2711" t="str">
        <f t="shared" si="501"/>
        <v/>
      </c>
      <c r="N2711" t="str">
        <f t="shared" si="502"/>
        <v/>
      </c>
      <c r="O2711" t="str">
        <f t="shared" si="503"/>
        <v/>
      </c>
      <c r="P2711" t="str">
        <f t="shared" si="504"/>
        <v/>
      </c>
    </row>
    <row r="2712" spans="5:16">
      <c r="E2712">
        <v>0</v>
      </c>
      <c r="F2712">
        <f t="shared" si="494"/>
        <v>0</v>
      </c>
      <c r="G2712" t="str">
        <f t="shared" si="495"/>
        <v/>
      </c>
      <c r="H2712" t="str">
        <f t="shared" si="496"/>
        <v/>
      </c>
      <c r="I2712" t="str">
        <f t="shared" si="497"/>
        <v/>
      </c>
      <c r="J2712" t="str">
        <f t="shared" si="498"/>
        <v/>
      </c>
      <c r="K2712" t="str">
        <f t="shared" si="499"/>
        <v/>
      </c>
      <c r="L2712" t="str">
        <f t="shared" si="500"/>
        <v/>
      </c>
      <c r="M2712" t="str">
        <f t="shared" si="501"/>
        <v/>
      </c>
      <c r="N2712" t="str">
        <f t="shared" si="502"/>
        <v/>
      </c>
      <c r="O2712" t="str">
        <f t="shared" si="503"/>
        <v/>
      </c>
      <c r="P2712" t="str">
        <f t="shared" si="504"/>
        <v/>
      </c>
    </row>
    <row r="2713" spans="5:16">
      <c r="E2713">
        <v>0</v>
      </c>
      <c r="F2713">
        <f t="shared" si="494"/>
        <v>0</v>
      </c>
      <c r="G2713" t="str">
        <f t="shared" si="495"/>
        <v/>
      </c>
      <c r="H2713" t="str">
        <f t="shared" si="496"/>
        <v/>
      </c>
      <c r="I2713" t="str">
        <f t="shared" si="497"/>
        <v/>
      </c>
      <c r="J2713" t="str">
        <f t="shared" si="498"/>
        <v/>
      </c>
      <c r="K2713" t="str">
        <f t="shared" si="499"/>
        <v/>
      </c>
      <c r="L2713" t="str">
        <f t="shared" si="500"/>
        <v/>
      </c>
      <c r="M2713" t="str">
        <f t="shared" si="501"/>
        <v/>
      </c>
      <c r="N2713" t="str">
        <f t="shared" si="502"/>
        <v/>
      </c>
      <c r="O2713" t="str">
        <f t="shared" si="503"/>
        <v/>
      </c>
      <c r="P2713" t="str">
        <f t="shared" si="504"/>
        <v/>
      </c>
    </row>
    <row r="2714" spans="5:16">
      <c r="E2714">
        <v>0</v>
      </c>
      <c r="F2714">
        <f t="shared" si="494"/>
        <v>0</v>
      </c>
      <c r="G2714" t="str">
        <f t="shared" si="495"/>
        <v/>
      </c>
      <c r="H2714" t="str">
        <f t="shared" si="496"/>
        <v/>
      </c>
      <c r="I2714" t="str">
        <f t="shared" si="497"/>
        <v/>
      </c>
      <c r="J2714" t="str">
        <f t="shared" si="498"/>
        <v/>
      </c>
      <c r="K2714" t="str">
        <f t="shared" si="499"/>
        <v/>
      </c>
      <c r="L2714" t="str">
        <f t="shared" si="500"/>
        <v/>
      </c>
      <c r="M2714" t="str">
        <f t="shared" si="501"/>
        <v/>
      </c>
      <c r="N2714" t="str">
        <f t="shared" si="502"/>
        <v/>
      </c>
      <c r="O2714" t="str">
        <f t="shared" si="503"/>
        <v/>
      </c>
      <c r="P2714" t="str">
        <f t="shared" si="504"/>
        <v/>
      </c>
    </row>
    <row r="2715" spans="5:16">
      <c r="E2715">
        <v>0</v>
      </c>
      <c r="F2715">
        <f t="shared" si="494"/>
        <v>0</v>
      </c>
      <c r="G2715" t="str">
        <f t="shared" si="495"/>
        <v/>
      </c>
      <c r="H2715" t="str">
        <f t="shared" si="496"/>
        <v/>
      </c>
      <c r="I2715" t="str">
        <f t="shared" si="497"/>
        <v/>
      </c>
      <c r="J2715" t="str">
        <f t="shared" si="498"/>
        <v/>
      </c>
      <c r="K2715" t="str">
        <f t="shared" si="499"/>
        <v/>
      </c>
      <c r="L2715" t="str">
        <f t="shared" si="500"/>
        <v/>
      </c>
      <c r="M2715" t="str">
        <f t="shared" si="501"/>
        <v/>
      </c>
      <c r="N2715" t="str">
        <f t="shared" si="502"/>
        <v/>
      </c>
      <c r="O2715" t="str">
        <f t="shared" si="503"/>
        <v/>
      </c>
      <c r="P2715" t="str">
        <f t="shared" si="504"/>
        <v/>
      </c>
    </row>
    <row r="2716" spans="5:16">
      <c r="E2716">
        <v>0</v>
      </c>
      <c r="F2716">
        <f t="shared" si="494"/>
        <v>0</v>
      </c>
      <c r="G2716" t="str">
        <f t="shared" si="495"/>
        <v/>
      </c>
      <c r="H2716" t="str">
        <f t="shared" si="496"/>
        <v/>
      </c>
      <c r="I2716" t="str">
        <f t="shared" si="497"/>
        <v/>
      </c>
      <c r="J2716" t="str">
        <f t="shared" si="498"/>
        <v/>
      </c>
      <c r="K2716" t="str">
        <f t="shared" si="499"/>
        <v/>
      </c>
      <c r="L2716" t="str">
        <f t="shared" si="500"/>
        <v/>
      </c>
      <c r="M2716" t="str">
        <f t="shared" si="501"/>
        <v/>
      </c>
      <c r="N2716" t="str">
        <f t="shared" si="502"/>
        <v/>
      </c>
      <c r="O2716" t="str">
        <f t="shared" si="503"/>
        <v/>
      </c>
      <c r="P2716" t="str">
        <f t="shared" si="504"/>
        <v/>
      </c>
    </row>
    <row r="2717" spans="5:16">
      <c r="E2717">
        <v>0</v>
      </c>
      <c r="F2717">
        <f t="shared" si="494"/>
        <v>0</v>
      </c>
      <c r="G2717" t="str">
        <f t="shared" si="495"/>
        <v/>
      </c>
      <c r="H2717" t="str">
        <f t="shared" si="496"/>
        <v/>
      </c>
      <c r="I2717" t="str">
        <f t="shared" si="497"/>
        <v/>
      </c>
      <c r="J2717" t="str">
        <f t="shared" si="498"/>
        <v/>
      </c>
      <c r="K2717" t="str">
        <f t="shared" si="499"/>
        <v/>
      </c>
      <c r="L2717" t="str">
        <f t="shared" si="500"/>
        <v/>
      </c>
      <c r="M2717" t="str">
        <f t="shared" si="501"/>
        <v/>
      </c>
      <c r="N2717" t="str">
        <f t="shared" si="502"/>
        <v/>
      </c>
      <c r="O2717" t="str">
        <f t="shared" si="503"/>
        <v/>
      </c>
      <c r="P2717" t="str">
        <f t="shared" si="504"/>
        <v/>
      </c>
    </row>
    <row r="2718" spans="5:16">
      <c r="E2718">
        <v>0</v>
      </c>
      <c r="F2718">
        <f t="shared" si="494"/>
        <v>0</v>
      </c>
      <c r="G2718" t="str">
        <f t="shared" si="495"/>
        <v/>
      </c>
      <c r="H2718" t="str">
        <f t="shared" si="496"/>
        <v/>
      </c>
      <c r="I2718" t="str">
        <f t="shared" si="497"/>
        <v/>
      </c>
      <c r="J2718" t="str">
        <f t="shared" si="498"/>
        <v/>
      </c>
      <c r="K2718" t="str">
        <f t="shared" si="499"/>
        <v/>
      </c>
      <c r="L2718" t="str">
        <f t="shared" si="500"/>
        <v/>
      </c>
      <c r="M2718" t="str">
        <f t="shared" si="501"/>
        <v/>
      </c>
      <c r="N2718" t="str">
        <f t="shared" si="502"/>
        <v/>
      </c>
      <c r="O2718" t="str">
        <f t="shared" si="503"/>
        <v/>
      </c>
      <c r="P2718" t="str">
        <f t="shared" si="504"/>
        <v/>
      </c>
    </row>
    <row r="2719" spans="5:16">
      <c r="E2719">
        <v>0</v>
      </c>
      <c r="F2719">
        <f t="shared" si="494"/>
        <v>0</v>
      </c>
      <c r="G2719" t="str">
        <f t="shared" si="495"/>
        <v/>
      </c>
      <c r="H2719" t="str">
        <f t="shared" si="496"/>
        <v/>
      </c>
      <c r="I2719" t="str">
        <f t="shared" si="497"/>
        <v/>
      </c>
      <c r="J2719" t="str">
        <f t="shared" si="498"/>
        <v/>
      </c>
      <c r="K2719" t="str">
        <f t="shared" si="499"/>
        <v/>
      </c>
      <c r="L2719" t="str">
        <f t="shared" si="500"/>
        <v/>
      </c>
      <c r="M2719" t="str">
        <f t="shared" si="501"/>
        <v/>
      </c>
      <c r="N2719" t="str">
        <f t="shared" si="502"/>
        <v/>
      </c>
      <c r="O2719" t="str">
        <f t="shared" si="503"/>
        <v/>
      </c>
      <c r="P2719" t="str">
        <f t="shared" si="504"/>
        <v/>
      </c>
    </row>
    <row r="2720" spans="5:16">
      <c r="E2720">
        <v>0</v>
      </c>
      <c r="F2720">
        <f t="shared" si="494"/>
        <v>0</v>
      </c>
      <c r="G2720" t="str">
        <f t="shared" si="495"/>
        <v/>
      </c>
      <c r="H2720" t="str">
        <f t="shared" si="496"/>
        <v/>
      </c>
      <c r="I2720" t="str">
        <f t="shared" si="497"/>
        <v/>
      </c>
      <c r="J2720" t="str">
        <f t="shared" si="498"/>
        <v/>
      </c>
      <c r="K2720" t="str">
        <f t="shared" si="499"/>
        <v/>
      </c>
      <c r="L2720" t="str">
        <f t="shared" si="500"/>
        <v/>
      </c>
      <c r="M2720" t="str">
        <f t="shared" si="501"/>
        <v/>
      </c>
      <c r="N2720" t="str">
        <f t="shared" si="502"/>
        <v/>
      </c>
      <c r="O2720" t="str">
        <f t="shared" si="503"/>
        <v/>
      </c>
      <c r="P2720" t="str">
        <f t="shared" si="504"/>
        <v/>
      </c>
    </row>
    <row r="2721" spans="5:16">
      <c r="E2721">
        <v>0</v>
      </c>
      <c r="F2721">
        <f t="shared" si="494"/>
        <v>0</v>
      </c>
      <c r="G2721" t="str">
        <f t="shared" si="495"/>
        <v/>
      </c>
      <c r="H2721" t="str">
        <f t="shared" si="496"/>
        <v/>
      </c>
      <c r="I2721" t="str">
        <f t="shared" si="497"/>
        <v/>
      </c>
      <c r="J2721" t="str">
        <f t="shared" si="498"/>
        <v/>
      </c>
      <c r="K2721" t="str">
        <f t="shared" si="499"/>
        <v/>
      </c>
      <c r="L2721" t="str">
        <f t="shared" si="500"/>
        <v/>
      </c>
      <c r="M2721" t="str">
        <f t="shared" si="501"/>
        <v/>
      </c>
      <c r="N2721" t="str">
        <f t="shared" si="502"/>
        <v/>
      </c>
      <c r="O2721" t="str">
        <f t="shared" si="503"/>
        <v/>
      </c>
      <c r="P2721" t="str">
        <f t="shared" si="504"/>
        <v/>
      </c>
    </row>
    <row r="2722" spans="5:16">
      <c r="E2722">
        <v>0</v>
      </c>
      <c r="F2722">
        <f t="shared" si="494"/>
        <v>0</v>
      </c>
      <c r="G2722" t="str">
        <f t="shared" si="495"/>
        <v/>
      </c>
      <c r="H2722" t="str">
        <f t="shared" si="496"/>
        <v/>
      </c>
      <c r="I2722" t="str">
        <f t="shared" si="497"/>
        <v/>
      </c>
      <c r="J2722" t="str">
        <f t="shared" si="498"/>
        <v/>
      </c>
      <c r="K2722" t="str">
        <f t="shared" si="499"/>
        <v/>
      </c>
      <c r="L2722" t="str">
        <f t="shared" si="500"/>
        <v/>
      </c>
      <c r="M2722" t="str">
        <f t="shared" si="501"/>
        <v/>
      </c>
      <c r="N2722" t="str">
        <f t="shared" si="502"/>
        <v/>
      </c>
      <c r="O2722" t="str">
        <f t="shared" si="503"/>
        <v/>
      </c>
      <c r="P2722" t="str">
        <f t="shared" si="504"/>
        <v/>
      </c>
    </row>
    <row r="2723" spans="5:16">
      <c r="E2723">
        <v>0</v>
      </c>
      <c r="F2723">
        <f t="shared" si="494"/>
        <v>0</v>
      </c>
      <c r="G2723" t="str">
        <f t="shared" si="495"/>
        <v/>
      </c>
      <c r="H2723" t="str">
        <f t="shared" si="496"/>
        <v/>
      </c>
      <c r="I2723" t="str">
        <f t="shared" si="497"/>
        <v/>
      </c>
      <c r="J2723" t="str">
        <f t="shared" si="498"/>
        <v/>
      </c>
      <c r="K2723" t="str">
        <f t="shared" si="499"/>
        <v/>
      </c>
      <c r="L2723" t="str">
        <f t="shared" si="500"/>
        <v/>
      </c>
      <c r="M2723" t="str">
        <f t="shared" si="501"/>
        <v/>
      </c>
      <c r="N2723" t="str">
        <f t="shared" si="502"/>
        <v/>
      </c>
      <c r="O2723" t="str">
        <f t="shared" si="503"/>
        <v/>
      </c>
      <c r="P2723" t="str">
        <f t="shared" si="504"/>
        <v/>
      </c>
    </row>
    <row r="2724" spans="5:16">
      <c r="E2724">
        <v>0</v>
      </c>
      <c r="F2724">
        <f t="shared" si="494"/>
        <v>0</v>
      </c>
      <c r="G2724" t="str">
        <f t="shared" si="495"/>
        <v/>
      </c>
      <c r="H2724" t="str">
        <f t="shared" si="496"/>
        <v/>
      </c>
      <c r="I2724" t="str">
        <f t="shared" si="497"/>
        <v/>
      </c>
      <c r="J2724" t="str">
        <f t="shared" si="498"/>
        <v/>
      </c>
      <c r="K2724" t="str">
        <f t="shared" si="499"/>
        <v/>
      </c>
      <c r="L2724" t="str">
        <f t="shared" si="500"/>
        <v/>
      </c>
      <c r="M2724" t="str">
        <f t="shared" si="501"/>
        <v/>
      </c>
      <c r="N2724" t="str">
        <f t="shared" si="502"/>
        <v/>
      </c>
      <c r="O2724" t="str">
        <f t="shared" si="503"/>
        <v/>
      </c>
      <c r="P2724" t="str">
        <f t="shared" si="504"/>
        <v/>
      </c>
    </row>
    <row r="2725" spans="5:16">
      <c r="E2725">
        <v>0</v>
      </c>
      <c r="F2725">
        <f t="shared" si="494"/>
        <v>0</v>
      </c>
      <c r="G2725" t="str">
        <f t="shared" si="495"/>
        <v/>
      </c>
      <c r="H2725" t="str">
        <f t="shared" si="496"/>
        <v/>
      </c>
      <c r="I2725" t="str">
        <f t="shared" si="497"/>
        <v/>
      </c>
      <c r="J2725" t="str">
        <f t="shared" si="498"/>
        <v/>
      </c>
      <c r="K2725" t="str">
        <f t="shared" si="499"/>
        <v/>
      </c>
      <c r="L2725" t="str">
        <f t="shared" si="500"/>
        <v/>
      </c>
      <c r="M2725" t="str">
        <f t="shared" si="501"/>
        <v/>
      </c>
      <c r="N2725" t="str">
        <f t="shared" si="502"/>
        <v/>
      </c>
      <c r="O2725" t="str">
        <f t="shared" si="503"/>
        <v/>
      </c>
      <c r="P2725" t="str">
        <f t="shared" si="504"/>
        <v/>
      </c>
    </row>
    <row r="2726" spans="5:16">
      <c r="E2726">
        <v>0</v>
      </c>
      <c r="F2726">
        <f t="shared" si="494"/>
        <v>0</v>
      </c>
      <c r="G2726" t="str">
        <f t="shared" si="495"/>
        <v/>
      </c>
      <c r="H2726" t="str">
        <f t="shared" si="496"/>
        <v/>
      </c>
      <c r="I2726" t="str">
        <f t="shared" si="497"/>
        <v/>
      </c>
      <c r="J2726" t="str">
        <f t="shared" si="498"/>
        <v/>
      </c>
      <c r="K2726" t="str">
        <f t="shared" si="499"/>
        <v/>
      </c>
      <c r="L2726" t="str">
        <f t="shared" si="500"/>
        <v/>
      </c>
      <c r="M2726" t="str">
        <f t="shared" si="501"/>
        <v/>
      </c>
      <c r="N2726" t="str">
        <f t="shared" si="502"/>
        <v/>
      </c>
      <c r="O2726" t="str">
        <f t="shared" si="503"/>
        <v/>
      </c>
      <c r="P2726" t="str">
        <f t="shared" si="504"/>
        <v/>
      </c>
    </row>
    <row r="2727" spans="5:16">
      <c r="E2727">
        <v>0</v>
      </c>
      <c r="F2727">
        <f t="shared" si="494"/>
        <v>0</v>
      </c>
      <c r="G2727" t="str">
        <f t="shared" si="495"/>
        <v/>
      </c>
      <c r="H2727" t="str">
        <f t="shared" si="496"/>
        <v/>
      </c>
      <c r="I2727" t="str">
        <f t="shared" si="497"/>
        <v/>
      </c>
      <c r="J2727" t="str">
        <f t="shared" si="498"/>
        <v/>
      </c>
      <c r="K2727" t="str">
        <f t="shared" si="499"/>
        <v/>
      </c>
      <c r="L2727" t="str">
        <f t="shared" si="500"/>
        <v/>
      </c>
      <c r="M2727" t="str">
        <f t="shared" si="501"/>
        <v/>
      </c>
      <c r="N2727" t="str">
        <f t="shared" si="502"/>
        <v/>
      </c>
      <c r="O2727" t="str">
        <f t="shared" si="503"/>
        <v/>
      </c>
      <c r="P2727" t="str">
        <f t="shared" si="504"/>
        <v/>
      </c>
    </row>
    <row r="2728" spans="5:16">
      <c r="E2728">
        <v>0</v>
      </c>
      <c r="F2728">
        <f t="shared" si="494"/>
        <v>0</v>
      </c>
      <c r="G2728" t="str">
        <f t="shared" si="495"/>
        <v/>
      </c>
      <c r="H2728" t="str">
        <f t="shared" si="496"/>
        <v/>
      </c>
      <c r="I2728" t="str">
        <f t="shared" si="497"/>
        <v/>
      </c>
      <c r="J2728" t="str">
        <f t="shared" si="498"/>
        <v/>
      </c>
      <c r="K2728" t="str">
        <f t="shared" si="499"/>
        <v/>
      </c>
      <c r="L2728" t="str">
        <f t="shared" si="500"/>
        <v/>
      </c>
      <c r="M2728" t="str">
        <f t="shared" si="501"/>
        <v/>
      </c>
      <c r="N2728" t="str">
        <f t="shared" si="502"/>
        <v/>
      </c>
      <c r="O2728" t="str">
        <f t="shared" si="503"/>
        <v/>
      </c>
      <c r="P2728" t="str">
        <f t="shared" si="504"/>
        <v/>
      </c>
    </row>
    <row r="2729" spans="5:16">
      <c r="E2729">
        <v>0</v>
      </c>
      <c r="F2729">
        <f t="shared" si="494"/>
        <v>0</v>
      </c>
      <c r="G2729" t="str">
        <f t="shared" si="495"/>
        <v/>
      </c>
      <c r="H2729" t="str">
        <f t="shared" si="496"/>
        <v/>
      </c>
      <c r="I2729" t="str">
        <f t="shared" si="497"/>
        <v/>
      </c>
      <c r="J2729" t="str">
        <f t="shared" si="498"/>
        <v/>
      </c>
      <c r="K2729" t="str">
        <f t="shared" si="499"/>
        <v/>
      </c>
      <c r="L2729" t="str">
        <f t="shared" si="500"/>
        <v/>
      </c>
      <c r="M2729" t="str">
        <f t="shared" si="501"/>
        <v/>
      </c>
      <c r="N2729" t="str">
        <f t="shared" si="502"/>
        <v/>
      </c>
      <c r="O2729" t="str">
        <f t="shared" si="503"/>
        <v/>
      </c>
      <c r="P2729" t="str">
        <f t="shared" si="504"/>
        <v/>
      </c>
    </row>
    <row r="2730" spans="5:16">
      <c r="E2730">
        <v>0</v>
      </c>
      <c r="F2730">
        <f t="shared" si="494"/>
        <v>0</v>
      </c>
      <c r="G2730" t="str">
        <f t="shared" si="495"/>
        <v/>
      </c>
      <c r="H2730" t="str">
        <f t="shared" si="496"/>
        <v/>
      </c>
      <c r="I2730" t="str">
        <f t="shared" si="497"/>
        <v/>
      </c>
      <c r="J2730" t="str">
        <f t="shared" si="498"/>
        <v/>
      </c>
      <c r="K2730" t="str">
        <f t="shared" si="499"/>
        <v/>
      </c>
      <c r="L2730" t="str">
        <f t="shared" si="500"/>
        <v/>
      </c>
      <c r="M2730" t="str">
        <f t="shared" si="501"/>
        <v/>
      </c>
      <c r="N2730" t="str">
        <f t="shared" si="502"/>
        <v/>
      </c>
      <c r="O2730" t="str">
        <f t="shared" si="503"/>
        <v/>
      </c>
      <c r="P2730" t="str">
        <f t="shared" si="504"/>
        <v/>
      </c>
    </row>
    <row r="2731" spans="5:16">
      <c r="E2731">
        <v>0</v>
      </c>
      <c r="F2731">
        <f t="shared" si="494"/>
        <v>0</v>
      </c>
      <c r="G2731" t="str">
        <f t="shared" si="495"/>
        <v/>
      </c>
      <c r="H2731" t="str">
        <f t="shared" si="496"/>
        <v/>
      </c>
      <c r="I2731" t="str">
        <f t="shared" si="497"/>
        <v/>
      </c>
      <c r="J2731" t="str">
        <f t="shared" si="498"/>
        <v/>
      </c>
      <c r="K2731" t="str">
        <f t="shared" si="499"/>
        <v/>
      </c>
      <c r="L2731" t="str">
        <f t="shared" si="500"/>
        <v/>
      </c>
      <c r="M2731" t="str">
        <f t="shared" si="501"/>
        <v/>
      </c>
      <c r="N2731" t="str">
        <f t="shared" si="502"/>
        <v/>
      </c>
      <c r="O2731" t="str">
        <f t="shared" si="503"/>
        <v/>
      </c>
      <c r="P2731" t="str">
        <f t="shared" si="504"/>
        <v/>
      </c>
    </row>
    <row r="2732" spans="5:16">
      <c r="E2732">
        <v>0</v>
      </c>
      <c r="F2732">
        <f t="shared" si="494"/>
        <v>0</v>
      </c>
      <c r="G2732" t="str">
        <f t="shared" si="495"/>
        <v/>
      </c>
      <c r="H2732" t="str">
        <f t="shared" si="496"/>
        <v/>
      </c>
      <c r="I2732" t="str">
        <f t="shared" si="497"/>
        <v/>
      </c>
      <c r="J2732" t="str">
        <f t="shared" si="498"/>
        <v/>
      </c>
      <c r="K2732" t="str">
        <f t="shared" si="499"/>
        <v/>
      </c>
      <c r="L2732" t="str">
        <f t="shared" si="500"/>
        <v/>
      </c>
      <c r="M2732" t="str">
        <f t="shared" si="501"/>
        <v/>
      </c>
      <c r="N2732" t="str">
        <f t="shared" si="502"/>
        <v/>
      </c>
      <c r="O2732" t="str">
        <f t="shared" si="503"/>
        <v/>
      </c>
      <c r="P2732" t="str">
        <f t="shared" si="504"/>
        <v/>
      </c>
    </row>
    <row r="2733" spans="5:16">
      <c r="E2733">
        <v>0</v>
      </c>
      <c r="F2733">
        <f t="shared" si="494"/>
        <v>0</v>
      </c>
      <c r="G2733" t="str">
        <f t="shared" si="495"/>
        <v/>
      </c>
      <c r="H2733" t="str">
        <f t="shared" si="496"/>
        <v/>
      </c>
      <c r="I2733" t="str">
        <f t="shared" si="497"/>
        <v/>
      </c>
      <c r="J2733" t="str">
        <f t="shared" si="498"/>
        <v/>
      </c>
      <c r="K2733" t="str">
        <f t="shared" si="499"/>
        <v/>
      </c>
      <c r="L2733" t="str">
        <f t="shared" si="500"/>
        <v/>
      </c>
      <c r="M2733" t="str">
        <f t="shared" si="501"/>
        <v/>
      </c>
      <c r="N2733" t="str">
        <f t="shared" si="502"/>
        <v/>
      </c>
      <c r="O2733" t="str">
        <f t="shared" si="503"/>
        <v/>
      </c>
      <c r="P2733" t="str">
        <f t="shared" si="504"/>
        <v/>
      </c>
    </row>
    <row r="2734" spans="5:16">
      <c r="E2734">
        <v>0</v>
      </c>
      <c r="F2734">
        <f t="shared" si="494"/>
        <v>0</v>
      </c>
      <c r="G2734" t="str">
        <f t="shared" si="495"/>
        <v/>
      </c>
      <c r="H2734" t="str">
        <f t="shared" si="496"/>
        <v/>
      </c>
      <c r="I2734" t="str">
        <f t="shared" si="497"/>
        <v/>
      </c>
      <c r="J2734" t="str">
        <f t="shared" si="498"/>
        <v/>
      </c>
      <c r="K2734" t="str">
        <f t="shared" si="499"/>
        <v/>
      </c>
      <c r="L2734" t="str">
        <f t="shared" si="500"/>
        <v/>
      </c>
      <c r="M2734" t="str">
        <f t="shared" si="501"/>
        <v/>
      </c>
      <c r="N2734" t="str">
        <f t="shared" si="502"/>
        <v/>
      </c>
      <c r="O2734" t="str">
        <f t="shared" si="503"/>
        <v/>
      </c>
      <c r="P2734" t="str">
        <f t="shared" si="504"/>
        <v/>
      </c>
    </row>
    <row r="2735" spans="5:16">
      <c r="E2735">
        <v>0</v>
      </c>
      <c r="F2735">
        <f t="shared" si="494"/>
        <v>0</v>
      </c>
      <c r="G2735" t="str">
        <f t="shared" si="495"/>
        <v/>
      </c>
      <c r="H2735" t="str">
        <f t="shared" si="496"/>
        <v/>
      </c>
      <c r="I2735" t="str">
        <f t="shared" si="497"/>
        <v/>
      </c>
      <c r="J2735" t="str">
        <f t="shared" si="498"/>
        <v/>
      </c>
      <c r="K2735" t="str">
        <f t="shared" si="499"/>
        <v/>
      </c>
      <c r="L2735" t="str">
        <f t="shared" si="500"/>
        <v/>
      </c>
      <c r="M2735" t="str">
        <f t="shared" si="501"/>
        <v/>
      </c>
      <c r="N2735" t="str">
        <f t="shared" si="502"/>
        <v/>
      </c>
      <c r="O2735" t="str">
        <f t="shared" si="503"/>
        <v/>
      </c>
      <c r="P2735" t="str">
        <f t="shared" si="504"/>
        <v/>
      </c>
    </row>
    <row r="2736" spans="5:16">
      <c r="E2736">
        <v>0</v>
      </c>
      <c r="F2736">
        <f t="shared" si="494"/>
        <v>0</v>
      </c>
      <c r="G2736" t="str">
        <f t="shared" si="495"/>
        <v/>
      </c>
      <c r="H2736" t="str">
        <f t="shared" si="496"/>
        <v/>
      </c>
      <c r="I2736" t="str">
        <f t="shared" si="497"/>
        <v/>
      </c>
      <c r="J2736" t="str">
        <f t="shared" si="498"/>
        <v/>
      </c>
      <c r="K2736" t="str">
        <f t="shared" si="499"/>
        <v/>
      </c>
      <c r="L2736" t="str">
        <f t="shared" si="500"/>
        <v/>
      </c>
      <c r="M2736" t="str">
        <f t="shared" si="501"/>
        <v/>
      </c>
      <c r="N2736" t="str">
        <f t="shared" si="502"/>
        <v/>
      </c>
      <c r="O2736" t="str">
        <f t="shared" si="503"/>
        <v/>
      </c>
      <c r="P2736" t="str">
        <f t="shared" si="504"/>
        <v/>
      </c>
    </row>
    <row r="2737" spans="5:16">
      <c r="E2737">
        <v>0</v>
      </c>
      <c r="F2737">
        <f t="shared" si="494"/>
        <v>0</v>
      </c>
      <c r="G2737" t="str">
        <f t="shared" si="495"/>
        <v/>
      </c>
      <c r="H2737" t="str">
        <f t="shared" si="496"/>
        <v/>
      </c>
      <c r="I2737" t="str">
        <f t="shared" si="497"/>
        <v/>
      </c>
      <c r="J2737" t="str">
        <f t="shared" si="498"/>
        <v/>
      </c>
      <c r="K2737" t="str">
        <f t="shared" si="499"/>
        <v/>
      </c>
      <c r="L2737" t="str">
        <f t="shared" si="500"/>
        <v/>
      </c>
      <c r="M2737" t="str">
        <f t="shared" si="501"/>
        <v/>
      </c>
      <c r="N2737" t="str">
        <f t="shared" si="502"/>
        <v/>
      </c>
      <c r="O2737" t="str">
        <f t="shared" si="503"/>
        <v/>
      </c>
      <c r="P2737" t="str">
        <f t="shared" si="504"/>
        <v/>
      </c>
    </row>
    <row r="2738" spans="5:16">
      <c r="E2738">
        <v>0</v>
      </c>
      <c r="F2738">
        <f t="shared" si="494"/>
        <v>0</v>
      </c>
      <c r="G2738" t="str">
        <f t="shared" si="495"/>
        <v/>
      </c>
      <c r="H2738" t="str">
        <f t="shared" si="496"/>
        <v/>
      </c>
      <c r="I2738" t="str">
        <f t="shared" si="497"/>
        <v/>
      </c>
      <c r="J2738" t="str">
        <f t="shared" si="498"/>
        <v/>
      </c>
      <c r="K2738" t="str">
        <f t="shared" si="499"/>
        <v/>
      </c>
      <c r="L2738" t="str">
        <f t="shared" si="500"/>
        <v/>
      </c>
      <c r="M2738" t="str">
        <f t="shared" si="501"/>
        <v/>
      </c>
      <c r="N2738" t="str">
        <f t="shared" si="502"/>
        <v/>
      </c>
      <c r="O2738" t="str">
        <f t="shared" si="503"/>
        <v/>
      </c>
      <c r="P2738" t="str">
        <f t="shared" si="504"/>
        <v/>
      </c>
    </row>
    <row r="2739" spans="5:16">
      <c r="E2739">
        <v>0</v>
      </c>
      <c r="F2739">
        <f t="shared" si="494"/>
        <v>0</v>
      </c>
      <c r="G2739" t="str">
        <f t="shared" si="495"/>
        <v/>
      </c>
      <c r="H2739" t="str">
        <f t="shared" si="496"/>
        <v/>
      </c>
      <c r="I2739" t="str">
        <f t="shared" si="497"/>
        <v/>
      </c>
      <c r="J2739" t="str">
        <f t="shared" si="498"/>
        <v/>
      </c>
      <c r="K2739" t="str">
        <f t="shared" si="499"/>
        <v/>
      </c>
      <c r="L2739" t="str">
        <f t="shared" si="500"/>
        <v/>
      </c>
      <c r="M2739" t="str">
        <f t="shared" si="501"/>
        <v/>
      </c>
      <c r="N2739" t="str">
        <f t="shared" si="502"/>
        <v/>
      </c>
      <c r="O2739" t="str">
        <f t="shared" si="503"/>
        <v/>
      </c>
      <c r="P2739" t="str">
        <f t="shared" si="504"/>
        <v/>
      </c>
    </row>
    <row r="2740" spans="5:16">
      <c r="E2740">
        <v>0</v>
      </c>
      <c r="F2740">
        <f t="shared" si="494"/>
        <v>0</v>
      </c>
      <c r="G2740" t="str">
        <f t="shared" si="495"/>
        <v/>
      </c>
      <c r="H2740" t="str">
        <f t="shared" si="496"/>
        <v/>
      </c>
      <c r="I2740" t="str">
        <f t="shared" si="497"/>
        <v/>
      </c>
      <c r="J2740" t="str">
        <f t="shared" si="498"/>
        <v/>
      </c>
      <c r="K2740" t="str">
        <f t="shared" si="499"/>
        <v/>
      </c>
      <c r="L2740" t="str">
        <f t="shared" si="500"/>
        <v/>
      </c>
      <c r="M2740" t="str">
        <f t="shared" si="501"/>
        <v/>
      </c>
      <c r="N2740" t="str">
        <f t="shared" si="502"/>
        <v/>
      </c>
      <c r="O2740" t="str">
        <f t="shared" si="503"/>
        <v/>
      </c>
      <c r="P2740" t="str">
        <f t="shared" si="504"/>
        <v/>
      </c>
    </row>
    <row r="2741" spans="5:16">
      <c r="E2741">
        <v>0</v>
      </c>
      <c r="F2741">
        <f t="shared" si="494"/>
        <v>0</v>
      </c>
      <c r="G2741" t="str">
        <f t="shared" si="495"/>
        <v/>
      </c>
      <c r="H2741" t="str">
        <f t="shared" si="496"/>
        <v/>
      </c>
      <c r="I2741" t="str">
        <f t="shared" si="497"/>
        <v/>
      </c>
      <c r="J2741" t="str">
        <f t="shared" si="498"/>
        <v/>
      </c>
      <c r="K2741" t="str">
        <f t="shared" si="499"/>
        <v/>
      </c>
      <c r="L2741" t="str">
        <f t="shared" si="500"/>
        <v/>
      </c>
      <c r="M2741" t="str">
        <f t="shared" si="501"/>
        <v/>
      </c>
      <c r="N2741" t="str">
        <f t="shared" si="502"/>
        <v/>
      </c>
      <c r="O2741" t="str">
        <f t="shared" si="503"/>
        <v/>
      </c>
      <c r="P2741" t="str">
        <f t="shared" si="504"/>
        <v/>
      </c>
    </row>
    <row r="2742" spans="5:16">
      <c r="E2742">
        <v>0</v>
      </c>
      <c r="F2742">
        <f t="shared" si="494"/>
        <v>0</v>
      </c>
      <c r="G2742" t="str">
        <f t="shared" si="495"/>
        <v/>
      </c>
      <c r="H2742" t="str">
        <f t="shared" si="496"/>
        <v/>
      </c>
      <c r="I2742" t="str">
        <f t="shared" si="497"/>
        <v/>
      </c>
      <c r="J2742" t="str">
        <f t="shared" si="498"/>
        <v/>
      </c>
      <c r="K2742" t="str">
        <f t="shared" si="499"/>
        <v/>
      </c>
      <c r="L2742" t="str">
        <f t="shared" si="500"/>
        <v/>
      </c>
      <c r="M2742" t="str">
        <f t="shared" si="501"/>
        <v/>
      </c>
      <c r="N2742" t="str">
        <f t="shared" si="502"/>
        <v/>
      </c>
      <c r="O2742" t="str">
        <f t="shared" si="503"/>
        <v/>
      </c>
      <c r="P2742" t="str">
        <f t="shared" si="504"/>
        <v/>
      </c>
    </row>
    <row r="2743" spans="5:16">
      <c r="E2743">
        <v>0</v>
      </c>
      <c r="F2743">
        <f t="shared" si="494"/>
        <v>0</v>
      </c>
      <c r="G2743" t="str">
        <f t="shared" si="495"/>
        <v/>
      </c>
      <c r="H2743" t="str">
        <f t="shared" si="496"/>
        <v/>
      </c>
      <c r="I2743" t="str">
        <f t="shared" si="497"/>
        <v/>
      </c>
      <c r="J2743" t="str">
        <f t="shared" si="498"/>
        <v/>
      </c>
      <c r="K2743" t="str">
        <f t="shared" si="499"/>
        <v/>
      </c>
      <c r="L2743" t="str">
        <f t="shared" si="500"/>
        <v/>
      </c>
      <c r="M2743" t="str">
        <f t="shared" si="501"/>
        <v/>
      </c>
      <c r="N2743" t="str">
        <f t="shared" si="502"/>
        <v/>
      </c>
      <c r="O2743" t="str">
        <f t="shared" si="503"/>
        <v/>
      </c>
      <c r="P2743" t="str">
        <f t="shared" si="504"/>
        <v/>
      </c>
    </row>
    <row r="2744" spans="5:16">
      <c r="E2744">
        <v>0</v>
      </c>
      <c r="F2744">
        <f t="shared" si="494"/>
        <v>0</v>
      </c>
      <c r="G2744" t="str">
        <f t="shared" si="495"/>
        <v/>
      </c>
      <c r="H2744" t="str">
        <f t="shared" si="496"/>
        <v/>
      </c>
      <c r="I2744" t="str">
        <f t="shared" si="497"/>
        <v/>
      </c>
      <c r="J2744" t="str">
        <f t="shared" si="498"/>
        <v/>
      </c>
      <c r="K2744" t="str">
        <f t="shared" si="499"/>
        <v/>
      </c>
      <c r="L2744" t="str">
        <f t="shared" si="500"/>
        <v/>
      </c>
      <c r="M2744" t="str">
        <f t="shared" si="501"/>
        <v/>
      </c>
      <c r="N2744" t="str">
        <f t="shared" si="502"/>
        <v/>
      </c>
      <c r="O2744" t="str">
        <f t="shared" si="503"/>
        <v/>
      </c>
      <c r="P2744" t="str">
        <f t="shared" si="504"/>
        <v/>
      </c>
    </row>
    <row r="2745" spans="5:16">
      <c r="E2745">
        <v>0</v>
      </c>
      <c r="F2745">
        <f t="shared" si="494"/>
        <v>0</v>
      </c>
      <c r="G2745" t="str">
        <f t="shared" si="495"/>
        <v/>
      </c>
      <c r="H2745" t="str">
        <f t="shared" si="496"/>
        <v/>
      </c>
      <c r="I2745" t="str">
        <f t="shared" si="497"/>
        <v/>
      </c>
      <c r="J2745" t="str">
        <f t="shared" si="498"/>
        <v/>
      </c>
      <c r="K2745" t="str">
        <f t="shared" si="499"/>
        <v/>
      </c>
      <c r="L2745" t="str">
        <f t="shared" si="500"/>
        <v/>
      </c>
      <c r="M2745" t="str">
        <f t="shared" si="501"/>
        <v/>
      </c>
      <c r="N2745" t="str">
        <f t="shared" si="502"/>
        <v/>
      </c>
      <c r="O2745" t="str">
        <f t="shared" si="503"/>
        <v/>
      </c>
      <c r="P2745" t="str">
        <f t="shared" si="504"/>
        <v/>
      </c>
    </row>
    <row r="2746" spans="5:16">
      <c r="E2746">
        <v>0</v>
      </c>
      <c r="F2746">
        <f t="shared" si="494"/>
        <v>0</v>
      </c>
      <c r="G2746" t="str">
        <f t="shared" si="495"/>
        <v/>
      </c>
      <c r="H2746" t="str">
        <f t="shared" si="496"/>
        <v/>
      </c>
      <c r="I2746" t="str">
        <f t="shared" si="497"/>
        <v/>
      </c>
      <c r="J2746" t="str">
        <f t="shared" si="498"/>
        <v/>
      </c>
      <c r="K2746" t="str">
        <f t="shared" si="499"/>
        <v/>
      </c>
      <c r="L2746" t="str">
        <f t="shared" si="500"/>
        <v/>
      </c>
      <c r="M2746" t="str">
        <f t="shared" si="501"/>
        <v/>
      </c>
      <c r="N2746" t="str">
        <f t="shared" si="502"/>
        <v/>
      </c>
      <c r="O2746" t="str">
        <f t="shared" si="503"/>
        <v/>
      </c>
      <c r="P2746" t="str">
        <f t="shared" si="504"/>
        <v/>
      </c>
    </row>
    <row r="2747" spans="5:16">
      <c r="E2747">
        <v>0</v>
      </c>
      <c r="F2747">
        <f t="shared" si="494"/>
        <v>0</v>
      </c>
      <c r="G2747" t="str">
        <f t="shared" si="495"/>
        <v/>
      </c>
      <c r="H2747" t="str">
        <f t="shared" si="496"/>
        <v/>
      </c>
      <c r="I2747" t="str">
        <f t="shared" si="497"/>
        <v/>
      </c>
      <c r="J2747" t="str">
        <f t="shared" si="498"/>
        <v/>
      </c>
      <c r="K2747" t="str">
        <f t="shared" si="499"/>
        <v/>
      </c>
      <c r="L2747" t="str">
        <f t="shared" si="500"/>
        <v/>
      </c>
      <c r="M2747" t="str">
        <f t="shared" si="501"/>
        <v/>
      </c>
      <c r="N2747" t="str">
        <f t="shared" si="502"/>
        <v/>
      </c>
      <c r="O2747" t="str">
        <f t="shared" si="503"/>
        <v/>
      </c>
      <c r="P2747" t="str">
        <f t="shared" si="504"/>
        <v/>
      </c>
    </row>
    <row r="2748" spans="5:16">
      <c r="E2748">
        <v>0</v>
      </c>
      <c r="F2748">
        <f t="shared" si="494"/>
        <v>0</v>
      </c>
      <c r="G2748" t="str">
        <f t="shared" si="495"/>
        <v/>
      </c>
      <c r="H2748" t="str">
        <f t="shared" si="496"/>
        <v/>
      </c>
      <c r="I2748" t="str">
        <f t="shared" si="497"/>
        <v/>
      </c>
      <c r="J2748" t="str">
        <f t="shared" si="498"/>
        <v/>
      </c>
      <c r="K2748" t="str">
        <f t="shared" si="499"/>
        <v/>
      </c>
      <c r="L2748" t="str">
        <f t="shared" si="500"/>
        <v/>
      </c>
      <c r="M2748" t="str">
        <f t="shared" si="501"/>
        <v/>
      </c>
      <c r="N2748" t="str">
        <f t="shared" si="502"/>
        <v/>
      </c>
      <c r="O2748" t="str">
        <f t="shared" si="503"/>
        <v/>
      </c>
      <c r="P2748" t="str">
        <f t="shared" si="504"/>
        <v/>
      </c>
    </row>
    <row r="2749" spans="5:16">
      <c r="E2749">
        <v>0</v>
      </c>
      <c r="F2749">
        <f t="shared" si="494"/>
        <v>0</v>
      </c>
      <c r="G2749" t="str">
        <f t="shared" si="495"/>
        <v/>
      </c>
      <c r="H2749" t="str">
        <f t="shared" si="496"/>
        <v/>
      </c>
      <c r="I2749" t="str">
        <f t="shared" si="497"/>
        <v/>
      </c>
      <c r="J2749" t="str">
        <f t="shared" si="498"/>
        <v/>
      </c>
      <c r="K2749" t="str">
        <f t="shared" si="499"/>
        <v/>
      </c>
      <c r="L2749" t="str">
        <f t="shared" si="500"/>
        <v/>
      </c>
      <c r="M2749" t="str">
        <f t="shared" si="501"/>
        <v/>
      </c>
      <c r="N2749" t="str">
        <f t="shared" si="502"/>
        <v/>
      </c>
      <c r="O2749" t="str">
        <f t="shared" si="503"/>
        <v/>
      </c>
      <c r="P2749" t="str">
        <f t="shared" si="504"/>
        <v/>
      </c>
    </row>
    <row r="2750" spans="5:16">
      <c r="E2750">
        <v>0</v>
      </c>
      <c r="F2750">
        <f t="shared" si="494"/>
        <v>0</v>
      </c>
      <c r="G2750" t="str">
        <f t="shared" si="495"/>
        <v/>
      </c>
      <c r="H2750" t="str">
        <f t="shared" si="496"/>
        <v/>
      </c>
      <c r="I2750" t="str">
        <f t="shared" si="497"/>
        <v/>
      </c>
      <c r="J2750" t="str">
        <f t="shared" si="498"/>
        <v/>
      </c>
      <c r="K2750" t="str">
        <f t="shared" si="499"/>
        <v/>
      </c>
      <c r="L2750" t="str">
        <f t="shared" si="500"/>
        <v/>
      </c>
      <c r="M2750" t="str">
        <f t="shared" si="501"/>
        <v/>
      </c>
      <c r="N2750" t="str">
        <f t="shared" si="502"/>
        <v/>
      </c>
      <c r="O2750" t="str">
        <f t="shared" si="503"/>
        <v/>
      </c>
      <c r="P2750" t="str">
        <f t="shared" si="504"/>
        <v/>
      </c>
    </row>
    <row r="2751" spans="5:16">
      <c r="E2751">
        <v>0</v>
      </c>
      <c r="F2751">
        <f t="shared" si="494"/>
        <v>0</v>
      </c>
      <c r="G2751" t="str">
        <f t="shared" si="495"/>
        <v/>
      </c>
      <c r="H2751" t="str">
        <f t="shared" si="496"/>
        <v/>
      </c>
      <c r="I2751" t="str">
        <f t="shared" si="497"/>
        <v/>
      </c>
      <c r="J2751" t="str">
        <f t="shared" si="498"/>
        <v/>
      </c>
      <c r="K2751" t="str">
        <f t="shared" si="499"/>
        <v/>
      </c>
      <c r="L2751" t="str">
        <f t="shared" si="500"/>
        <v/>
      </c>
      <c r="M2751" t="str">
        <f t="shared" si="501"/>
        <v/>
      </c>
      <c r="N2751" t="str">
        <f t="shared" si="502"/>
        <v/>
      </c>
      <c r="O2751" t="str">
        <f t="shared" si="503"/>
        <v/>
      </c>
      <c r="P2751" t="str">
        <f t="shared" si="504"/>
        <v/>
      </c>
    </row>
    <row r="2752" spans="5:16">
      <c r="E2752">
        <v>0</v>
      </c>
      <c r="F2752">
        <f t="shared" si="494"/>
        <v>0</v>
      </c>
      <c r="G2752" t="str">
        <f t="shared" si="495"/>
        <v/>
      </c>
      <c r="H2752" t="str">
        <f t="shared" si="496"/>
        <v/>
      </c>
      <c r="I2752" t="str">
        <f t="shared" si="497"/>
        <v/>
      </c>
      <c r="J2752" t="str">
        <f t="shared" si="498"/>
        <v/>
      </c>
      <c r="K2752" t="str">
        <f t="shared" si="499"/>
        <v/>
      </c>
      <c r="L2752" t="str">
        <f t="shared" si="500"/>
        <v/>
      </c>
      <c r="M2752" t="str">
        <f t="shared" si="501"/>
        <v/>
      </c>
      <c r="N2752" t="str">
        <f t="shared" si="502"/>
        <v/>
      </c>
      <c r="O2752" t="str">
        <f t="shared" si="503"/>
        <v/>
      </c>
      <c r="P2752" t="str">
        <f t="shared" si="504"/>
        <v/>
      </c>
    </row>
    <row r="2753" spans="5:16">
      <c r="E2753">
        <v>0</v>
      </c>
      <c r="F2753">
        <f t="shared" si="494"/>
        <v>0</v>
      </c>
      <c r="G2753" t="str">
        <f t="shared" si="495"/>
        <v/>
      </c>
      <c r="H2753" t="str">
        <f t="shared" si="496"/>
        <v/>
      </c>
      <c r="I2753" t="str">
        <f t="shared" si="497"/>
        <v/>
      </c>
      <c r="J2753" t="str">
        <f t="shared" si="498"/>
        <v/>
      </c>
      <c r="K2753" t="str">
        <f t="shared" si="499"/>
        <v/>
      </c>
      <c r="L2753" t="str">
        <f t="shared" si="500"/>
        <v/>
      </c>
      <c r="M2753" t="str">
        <f t="shared" si="501"/>
        <v/>
      </c>
      <c r="N2753" t="str">
        <f t="shared" si="502"/>
        <v/>
      </c>
      <c r="O2753" t="str">
        <f t="shared" si="503"/>
        <v/>
      </c>
      <c r="P2753" t="str">
        <f t="shared" si="504"/>
        <v/>
      </c>
    </row>
    <row r="2754" spans="5:16">
      <c r="E2754">
        <v>0</v>
      </c>
      <c r="F2754">
        <f t="shared" si="494"/>
        <v>0</v>
      </c>
      <c r="G2754" t="str">
        <f t="shared" si="495"/>
        <v/>
      </c>
      <c r="H2754" t="str">
        <f t="shared" si="496"/>
        <v/>
      </c>
      <c r="I2754" t="str">
        <f t="shared" si="497"/>
        <v/>
      </c>
      <c r="J2754" t="str">
        <f t="shared" si="498"/>
        <v/>
      </c>
      <c r="K2754" t="str">
        <f t="shared" si="499"/>
        <v/>
      </c>
      <c r="L2754" t="str">
        <f t="shared" si="500"/>
        <v/>
      </c>
      <c r="M2754" t="str">
        <f t="shared" si="501"/>
        <v/>
      </c>
      <c r="N2754" t="str">
        <f t="shared" si="502"/>
        <v/>
      </c>
      <c r="O2754" t="str">
        <f t="shared" si="503"/>
        <v/>
      </c>
      <c r="P2754" t="str">
        <f t="shared" si="504"/>
        <v/>
      </c>
    </row>
    <row r="2755" spans="5:16">
      <c r="E2755">
        <v>0</v>
      </c>
      <c r="F2755">
        <f t="shared" si="494"/>
        <v>0</v>
      </c>
      <c r="G2755" t="str">
        <f t="shared" si="495"/>
        <v/>
      </c>
      <c r="H2755" t="str">
        <f t="shared" si="496"/>
        <v/>
      </c>
      <c r="I2755" t="str">
        <f t="shared" si="497"/>
        <v/>
      </c>
      <c r="J2755" t="str">
        <f t="shared" si="498"/>
        <v/>
      </c>
      <c r="K2755" t="str">
        <f t="shared" si="499"/>
        <v/>
      </c>
      <c r="L2755" t="str">
        <f t="shared" si="500"/>
        <v/>
      </c>
      <c r="M2755" t="str">
        <f t="shared" si="501"/>
        <v/>
      </c>
      <c r="N2755" t="str">
        <f t="shared" si="502"/>
        <v/>
      </c>
      <c r="O2755" t="str">
        <f t="shared" si="503"/>
        <v/>
      </c>
      <c r="P2755" t="str">
        <f t="shared" si="504"/>
        <v/>
      </c>
    </row>
    <row r="2756" spans="5:16">
      <c r="E2756">
        <v>0</v>
      </c>
      <c r="F2756">
        <f t="shared" si="494"/>
        <v>0</v>
      </c>
      <c r="G2756" t="str">
        <f t="shared" si="495"/>
        <v/>
      </c>
      <c r="H2756" t="str">
        <f t="shared" si="496"/>
        <v/>
      </c>
      <c r="I2756" t="str">
        <f t="shared" si="497"/>
        <v/>
      </c>
      <c r="J2756" t="str">
        <f t="shared" si="498"/>
        <v/>
      </c>
      <c r="K2756" t="str">
        <f t="shared" si="499"/>
        <v/>
      </c>
      <c r="L2756" t="str">
        <f t="shared" si="500"/>
        <v/>
      </c>
      <c r="M2756" t="str">
        <f t="shared" si="501"/>
        <v/>
      </c>
      <c r="N2756" t="str">
        <f t="shared" si="502"/>
        <v/>
      </c>
      <c r="O2756" t="str">
        <f t="shared" si="503"/>
        <v/>
      </c>
      <c r="P2756" t="str">
        <f t="shared" si="504"/>
        <v/>
      </c>
    </row>
    <row r="2757" spans="5:16">
      <c r="E2757">
        <v>0</v>
      </c>
      <c r="F2757">
        <f t="shared" si="494"/>
        <v>0</v>
      </c>
      <c r="G2757" t="str">
        <f t="shared" si="495"/>
        <v/>
      </c>
      <c r="H2757" t="str">
        <f t="shared" si="496"/>
        <v/>
      </c>
      <c r="I2757" t="str">
        <f t="shared" si="497"/>
        <v/>
      </c>
      <c r="J2757" t="str">
        <f t="shared" si="498"/>
        <v/>
      </c>
      <c r="K2757" t="str">
        <f t="shared" si="499"/>
        <v/>
      </c>
      <c r="L2757" t="str">
        <f t="shared" si="500"/>
        <v/>
      </c>
      <c r="M2757" t="str">
        <f t="shared" si="501"/>
        <v/>
      </c>
      <c r="N2757" t="str">
        <f t="shared" si="502"/>
        <v/>
      </c>
      <c r="O2757" t="str">
        <f t="shared" si="503"/>
        <v/>
      </c>
      <c r="P2757" t="str">
        <f t="shared" si="504"/>
        <v/>
      </c>
    </row>
    <row r="2758" spans="5:16">
      <c r="E2758">
        <v>0</v>
      </c>
      <c r="F2758">
        <f t="shared" si="494"/>
        <v>0</v>
      </c>
      <c r="G2758" t="str">
        <f t="shared" si="495"/>
        <v/>
      </c>
      <c r="H2758" t="str">
        <f t="shared" si="496"/>
        <v/>
      </c>
      <c r="I2758" t="str">
        <f t="shared" si="497"/>
        <v/>
      </c>
      <c r="J2758" t="str">
        <f t="shared" si="498"/>
        <v/>
      </c>
      <c r="K2758" t="str">
        <f t="shared" si="499"/>
        <v/>
      </c>
      <c r="L2758" t="str">
        <f t="shared" si="500"/>
        <v/>
      </c>
      <c r="M2758" t="str">
        <f t="shared" si="501"/>
        <v/>
      </c>
      <c r="N2758" t="str">
        <f t="shared" si="502"/>
        <v/>
      </c>
      <c r="O2758" t="str">
        <f t="shared" si="503"/>
        <v/>
      </c>
      <c r="P2758" t="str">
        <f t="shared" si="504"/>
        <v/>
      </c>
    </row>
    <row r="2759" spans="5:16">
      <c r="E2759">
        <v>0</v>
      </c>
      <c r="F2759">
        <f t="shared" si="494"/>
        <v>0</v>
      </c>
      <c r="G2759" t="str">
        <f t="shared" si="495"/>
        <v/>
      </c>
      <c r="H2759" t="str">
        <f t="shared" si="496"/>
        <v/>
      </c>
      <c r="I2759" t="str">
        <f t="shared" si="497"/>
        <v/>
      </c>
      <c r="J2759" t="str">
        <f t="shared" si="498"/>
        <v/>
      </c>
      <c r="K2759" t="str">
        <f t="shared" si="499"/>
        <v/>
      </c>
      <c r="L2759" t="str">
        <f t="shared" si="500"/>
        <v/>
      </c>
      <c r="M2759" t="str">
        <f t="shared" si="501"/>
        <v/>
      </c>
      <c r="N2759" t="str">
        <f t="shared" si="502"/>
        <v/>
      </c>
      <c r="O2759" t="str">
        <f t="shared" si="503"/>
        <v/>
      </c>
      <c r="P2759" t="str">
        <f t="shared" si="504"/>
        <v/>
      </c>
    </row>
    <row r="2760" spans="5:16">
      <c r="E2760">
        <v>0</v>
      </c>
      <c r="F2760">
        <f t="shared" si="494"/>
        <v>0</v>
      </c>
      <c r="G2760" t="str">
        <f t="shared" si="495"/>
        <v/>
      </c>
      <c r="H2760" t="str">
        <f t="shared" si="496"/>
        <v/>
      </c>
      <c r="I2760" t="str">
        <f t="shared" si="497"/>
        <v/>
      </c>
      <c r="J2760" t="str">
        <f t="shared" si="498"/>
        <v/>
      </c>
      <c r="K2760" t="str">
        <f t="shared" si="499"/>
        <v/>
      </c>
      <c r="L2760" t="str">
        <f t="shared" si="500"/>
        <v/>
      </c>
      <c r="M2760" t="str">
        <f t="shared" si="501"/>
        <v/>
      </c>
      <c r="N2760" t="str">
        <f t="shared" si="502"/>
        <v/>
      </c>
      <c r="O2760" t="str">
        <f t="shared" si="503"/>
        <v/>
      </c>
      <c r="P2760" t="str">
        <f t="shared" si="504"/>
        <v/>
      </c>
    </row>
    <row r="2761" spans="5:16">
      <c r="E2761">
        <v>0</v>
      </c>
      <c r="F2761">
        <f t="shared" si="494"/>
        <v>0</v>
      </c>
      <c r="G2761" t="str">
        <f t="shared" si="495"/>
        <v/>
      </c>
      <c r="H2761" t="str">
        <f t="shared" si="496"/>
        <v/>
      </c>
      <c r="I2761" t="str">
        <f t="shared" si="497"/>
        <v/>
      </c>
      <c r="J2761" t="str">
        <f t="shared" si="498"/>
        <v/>
      </c>
      <c r="K2761" t="str">
        <f t="shared" si="499"/>
        <v/>
      </c>
      <c r="L2761" t="str">
        <f t="shared" si="500"/>
        <v/>
      </c>
      <c r="M2761" t="str">
        <f t="shared" si="501"/>
        <v/>
      </c>
      <c r="N2761" t="str">
        <f t="shared" si="502"/>
        <v/>
      </c>
      <c r="O2761" t="str">
        <f t="shared" si="503"/>
        <v/>
      </c>
      <c r="P2761" t="str">
        <f t="shared" si="504"/>
        <v/>
      </c>
    </row>
    <row r="2762" spans="5:16">
      <c r="E2762">
        <v>0</v>
      </c>
      <c r="F2762">
        <f t="shared" si="494"/>
        <v>0</v>
      </c>
      <c r="G2762" t="str">
        <f t="shared" si="495"/>
        <v/>
      </c>
      <c r="H2762" t="str">
        <f t="shared" si="496"/>
        <v/>
      </c>
      <c r="I2762" t="str">
        <f t="shared" si="497"/>
        <v/>
      </c>
      <c r="J2762" t="str">
        <f t="shared" si="498"/>
        <v/>
      </c>
      <c r="K2762" t="str">
        <f t="shared" si="499"/>
        <v/>
      </c>
      <c r="L2762" t="str">
        <f t="shared" si="500"/>
        <v/>
      </c>
      <c r="M2762" t="str">
        <f t="shared" si="501"/>
        <v/>
      </c>
      <c r="N2762" t="str">
        <f t="shared" si="502"/>
        <v/>
      </c>
      <c r="O2762" t="str">
        <f t="shared" si="503"/>
        <v/>
      </c>
      <c r="P2762" t="str">
        <f t="shared" si="504"/>
        <v/>
      </c>
    </row>
    <row r="2763" spans="5:16">
      <c r="E2763">
        <v>0</v>
      </c>
      <c r="F2763">
        <f t="shared" si="494"/>
        <v>0</v>
      </c>
      <c r="G2763" t="str">
        <f t="shared" si="495"/>
        <v/>
      </c>
      <c r="H2763" t="str">
        <f t="shared" si="496"/>
        <v/>
      </c>
      <c r="I2763" t="str">
        <f t="shared" si="497"/>
        <v/>
      </c>
      <c r="J2763" t="str">
        <f t="shared" si="498"/>
        <v/>
      </c>
      <c r="K2763" t="str">
        <f t="shared" si="499"/>
        <v/>
      </c>
      <c r="L2763" t="str">
        <f t="shared" si="500"/>
        <v/>
      </c>
      <c r="M2763" t="str">
        <f t="shared" si="501"/>
        <v/>
      </c>
      <c r="N2763" t="str">
        <f t="shared" si="502"/>
        <v/>
      </c>
      <c r="O2763" t="str">
        <f t="shared" si="503"/>
        <v/>
      </c>
      <c r="P2763" t="str">
        <f t="shared" si="504"/>
        <v/>
      </c>
    </row>
    <row r="2764" spans="5:16">
      <c r="E2764">
        <v>0</v>
      </c>
      <c r="F2764">
        <f t="shared" si="494"/>
        <v>0</v>
      </c>
      <c r="G2764" t="str">
        <f t="shared" si="495"/>
        <v/>
      </c>
      <c r="H2764" t="str">
        <f t="shared" si="496"/>
        <v/>
      </c>
      <c r="I2764" t="str">
        <f t="shared" si="497"/>
        <v/>
      </c>
      <c r="J2764" t="str">
        <f t="shared" si="498"/>
        <v/>
      </c>
      <c r="K2764" t="str">
        <f t="shared" si="499"/>
        <v/>
      </c>
      <c r="L2764" t="str">
        <f t="shared" si="500"/>
        <v/>
      </c>
      <c r="M2764" t="str">
        <f t="shared" si="501"/>
        <v/>
      </c>
      <c r="N2764" t="str">
        <f t="shared" si="502"/>
        <v/>
      </c>
      <c r="O2764" t="str">
        <f t="shared" si="503"/>
        <v/>
      </c>
      <c r="P2764" t="str">
        <f t="shared" si="504"/>
        <v/>
      </c>
    </row>
    <row r="2765" spans="5:16">
      <c r="E2765">
        <v>0</v>
      </c>
      <c r="F2765">
        <f t="shared" si="494"/>
        <v>0</v>
      </c>
      <c r="G2765" t="str">
        <f t="shared" si="495"/>
        <v/>
      </c>
      <c r="H2765" t="str">
        <f t="shared" si="496"/>
        <v/>
      </c>
      <c r="I2765" t="str">
        <f t="shared" si="497"/>
        <v/>
      </c>
      <c r="J2765" t="str">
        <f t="shared" si="498"/>
        <v/>
      </c>
      <c r="K2765" t="str">
        <f t="shared" si="499"/>
        <v/>
      </c>
      <c r="L2765" t="str">
        <f t="shared" si="500"/>
        <v/>
      </c>
      <c r="M2765" t="str">
        <f t="shared" si="501"/>
        <v/>
      </c>
      <c r="N2765" t="str">
        <f t="shared" si="502"/>
        <v/>
      </c>
      <c r="O2765" t="str">
        <f t="shared" si="503"/>
        <v/>
      </c>
      <c r="P2765" t="str">
        <f t="shared" si="504"/>
        <v/>
      </c>
    </row>
    <row r="2766" spans="5:16">
      <c r="E2766">
        <v>0</v>
      </c>
      <c r="F2766">
        <f t="shared" si="494"/>
        <v>0</v>
      </c>
      <c r="G2766" t="str">
        <f t="shared" si="495"/>
        <v/>
      </c>
      <c r="H2766" t="str">
        <f t="shared" si="496"/>
        <v/>
      </c>
      <c r="I2766" t="str">
        <f t="shared" si="497"/>
        <v/>
      </c>
      <c r="J2766" t="str">
        <f t="shared" si="498"/>
        <v/>
      </c>
      <c r="K2766" t="str">
        <f t="shared" si="499"/>
        <v/>
      </c>
      <c r="L2766" t="str">
        <f t="shared" si="500"/>
        <v/>
      </c>
      <c r="M2766" t="str">
        <f t="shared" si="501"/>
        <v/>
      </c>
      <c r="N2766" t="str">
        <f t="shared" si="502"/>
        <v/>
      </c>
      <c r="O2766" t="str">
        <f t="shared" si="503"/>
        <v/>
      </c>
      <c r="P2766" t="str">
        <f t="shared" si="504"/>
        <v/>
      </c>
    </row>
    <row r="2767" spans="5:16">
      <c r="E2767">
        <v>0</v>
      </c>
      <c r="F2767">
        <f t="shared" si="494"/>
        <v>0</v>
      </c>
      <c r="G2767" t="str">
        <f t="shared" si="495"/>
        <v/>
      </c>
      <c r="H2767" t="str">
        <f t="shared" si="496"/>
        <v/>
      </c>
      <c r="I2767" t="str">
        <f t="shared" si="497"/>
        <v/>
      </c>
      <c r="J2767" t="str">
        <f t="shared" si="498"/>
        <v/>
      </c>
      <c r="K2767" t="str">
        <f t="shared" si="499"/>
        <v/>
      </c>
      <c r="L2767" t="str">
        <f t="shared" si="500"/>
        <v/>
      </c>
      <c r="M2767" t="str">
        <f t="shared" si="501"/>
        <v/>
      </c>
      <c r="N2767" t="str">
        <f t="shared" si="502"/>
        <v/>
      </c>
      <c r="O2767" t="str">
        <f t="shared" si="503"/>
        <v/>
      </c>
      <c r="P2767" t="str">
        <f t="shared" si="504"/>
        <v/>
      </c>
    </row>
    <row r="2768" spans="5:16">
      <c r="E2768">
        <v>0</v>
      </c>
      <c r="F2768">
        <f t="shared" si="494"/>
        <v>0</v>
      </c>
      <c r="G2768" t="str">
        <f t="shared" si="495"/>
        <v/>
      </c>
      <c r="H2768" t="str">
        <f t="shared" si="496"/>
        <v/>
      </c>
      <c r="I2768" t="str">
        <f t="shared" si="497"/>
        <v/>
      </c>
      <c r="J2768" t="str">
        <f t="shared" si="498"/>
        <v/>
      </c>
      <c r="K2768" t="str">
        <f t="shared" si="499"/>
        <v/>
      </c>
      <c r="L2768" t="str">
        <f t="shared" si="500"/>
        <v/>
      </c>
      <c r="M2768" t="str">
        <f t="shared" si="501"/>
        <v/>
      </c>
      <c r="N2768" t="str">
        <f t="shared" si="502"/>
        <v/>
      </c>
      <c r="O2768" t="str">
        <f t="shared" si="503"/>
        <v/>
      </c>
      <c r="P2768" t="str">
        <f t="shared" si="504"/>
        <v/>
      </c>
    </row>
    <row r="2769" spans="5:16">
      <c r="E2769">
        <v>0</v>
      </c>
      <c r="F2769">
        <f t="shared" si="494"/>
        <v>0</v>
      </c>
      <c r="G2769" t="str">
        <f t="shared" si="495"/>
        <v/>
      </c>
      <c r="H2769" t="str">
        <f t="shared" si="496"/>
        <v/>
      </c>
      <c r="I2769" t="str">
        <f t="shared" si="497"/>
        <v/>
      </c>
      <c r="J2769" t="str">
        <f t="shared" si="498"/>
        <v/>
      </c>
      <c r="K2769" t="str">
        <f t="shared" si="499"/>
        <v/>
      </c>
      <c r="L2769" t="str">
        <f t="shared" si="500"/>
        <v/>
      </c>
      <c r="M2769" t="str">
        <f t="shared" si="501"/>
        <v/>
      </c>
      <c r="N2769" t="str">
        <f t="shared" si="502"/>
        <v/>
      </c>
      <c r="O2769" t="str">
        <f t="shared" si="503"/>
        <v/>
      </c>
      <c r="P2769" t="str">
        <f t="shared" si="504"/>
        <v/>
      </c>
    </row>
    <row r="2770" spans="5:16">
      <c r="E2770">
        <v>0</v>
      </c>
      <c r="F2770">
        <f t="shared" si="494"/>
        <v>0</v>
      </c>
      <c r="G2770" t="str">
        <f t="shared" si="495"/>
        <v/>
      </c>
      <c r="H2770" t="str">
        <f t="shared" si="496"/>
        <v/>
      </c>
      <c r="I2770" t="str">
        <f t="shared" si="497"/>
        <v/>
      </c>
      <c r="J2770" t="str">
        <f t="shared" si="498"/>
        <v/>
      </c>
      <c r="K2770" t="str">
        <f t="shared" si="499"/>
        <v/>
      </c>
      <c r="L2770" t="str">
        <f t="shared" si="500"/>
        <v/>
      </c>
      <c r="M2770" t="str">
        <f t="shared" si="501"/>
        <v/>
      </c>
      <c r="N2770" t="str">
        <f t="shared" si="502"/>
        <v/>
      </c>
      <c r="O2770" t="str">
        <f t="shared" si="503"/>
        <v/>
      </c>
      <c r="P2770" t="str">
        <f t="shared" si="504"/>
        <v/>
      </c>
    </row>
    <row r="2771" spans="5:16">
      <c r="E2771">
        <v>0</v>
      </c>
      <c r="F2771">
        <f t="shared" si="494"/>
        <v>0</v>
      </c>
      <c r="G2771" t="str">
        <f t="shared" si="495"/>
        <v/>
      </c>
      <c r="H2771" t="str">
        <f t="shared" si="496"/>
        <v/>
      </c>
      <c r="I2771" t="str">
        <f t="shared" si="497"/>
        <v/>
      </c>
      <c r="J2771" t="str">
        <f t="shared" si="498"/>
        <v/>
      </c>
      <c r="K2771" t="str">
        <f t="shared" si="499"/>
        <v/>
      </c>
      <c r="L2771" t="str">
        <f t="shared" si="500"/>
        <v/>
      </c>
      <c r="M2771" t="str">
        <f t="shared" si="501"/>
        <v/>
      </c>
      <c r="N2771" t="str">
        <f t="shared" si="502"/>
        <v/>
      </c>
      <c r="O2771" t="str">
        <f t="shared" si="503"/>
        <v/>
      </c>
      <c r="P2771" t="str">
        <f t="shared" si="504"/>
        <v/>
      </c>
    </row>
    <row r="2772" spans="5:16">
      <c r="E2772">
        <v>0</v>
      </c>
      <c r="F2772">
        <f t="shared" si="494"/>
        <v>0</v>
      </c>
      <c r="G2772" t="str">
        <f t="shared" si="495"/>
        <v/>
      </c>
      <c r="H2772" t="str">
        <f t="shared" si="496"/>
        <v/>
      </c>
      <c r="I2772" t="str">
        <f t="shared" si="497"/>
        <v/>
      </c>
      <c r="J2772" t="str">
        <f t="shared" si="498"/>
        <v/>
      </c>
      <c r="K2772" t="str">
        <f t="shared" si="499"/>
        <v/>
      </c>
      <c r="L2772" t="str">
        <f t="shared" si="500"/>
        <v/>
      </c>
      <c r="M2772" t="str">
        <f t="shared" si="501"/>
        <v/>
      </c>
      <c r="N2772" t="str">
        <f t="shared" si="502"/>
        <v/>
      </c>
      <c r="O2772" t="str">
        <f t="shared" si="503"/>
        <v/>
      </c>
      <c r="P2772" t="str">
        <f t="shared" si="504"/>
        <v/>
      </c>
    </row>
    <row r="2773" spans="5:16">
      <c r="E2773">
        <v>0</v>
      </c>
      <c r="F2773">
        <f t="shared" ref="F2773:F2836" si="505">IF(LEN($E2773)=1,$E2773,"")</f>
        <v>0</v>
      </c>
      <c r="G2773" t="str">
        <f t="shared" ref="G2773:G2836" si="506">IF(LEN($E2773)=2,$E2773,"")</f>
        <v/>
      </c>
      <c r="H2773" t="str">
        <f t="shared" ref="H2773:H2836" si="507">IF(LEN($E2773)=3,$E2773,"")</f>
        <v/>
      </c>
      <c r="I2773" t="str">
        <f t="shared" ref="I2773:I2836" si="508">IF(LEN($E2773)=4,$E2773,"")</f>
        <v/>
      </c>
      <c r="J2773" t="str">
        <f t="shared" ref="J2773:J2836" si="509">IF(LEN($E2773)=5,$E2773,"")</f>
        <v/>
      </c>
      <c r="K2773" t="str">
        <f t="shared" ref="K2773:K2836" si="510">IF(LEN($E2773)=6,$E2773,"")</f>
        <v/>
      </c>
      <c r="L2773" t="str">
        <f t="shared" ref="L2773:L2836" si="511">IF(LEN($E2773)=7,$E2773,"")</f>
        <v/>
      </c>
      <c r="M2773" t="str">
        <f t="shared" ref="M2773:M2836" si="512">IF(LEN($E2773)=8,$E2773,"")</f>
        <v/>
      </c>
      <c r="N2773" t="str">
        <f t="shared" ref="N2773:N2836" si="513">IF(LEN($E2773)=9,$E2773,"")</f>
        <v/>
      </c>
      <c r="O2773" t="str">
        <f t="shared" ref="O2773:O2836" si="514">IF(LEN($E2773)=10,$E2773,"")</f>
        <v/>
      </c>
      <c r="P2773" t="str">
        <f t="shared" ref="P2773:P2836" si="515">IF(LEN($E2773)&gt;=11,$E2773,"")</f>
        <v/>
      </c>
    </row>
    <row r="2774" spans="5:16">
      <c r="E2774">
        <v>0</v>
      </c>
      <c r="F2774">
        <f t="shared" si="505"/>
        <v>0</v>
      </c>
      <c r="G2774" t="str">
        <f t="shared" si="506"/>
        <v/>
      </c>
      <c r="H2774" t="str">
        <f t="shared" si="507"/>
        <v/>
      </c>
      <c r="I2774" t="str">
        <f t="shared" si="508"/>
        <v/>
      </c>
      <c r="J2774" t="str">
        <f t="shared" si="509"/>
        <v/>
      </c>
      <c r="K2774" t="str">
        <f t="shared" si="510"/>
        <v/>
      </c>
      <c r="L2774" t="str">
        <f t="shared" si="511"/>
        <v/>
      </c>
      <c r="M2774" t="str">
        <f t="shared" si="512"/>
        <v/>
      </c>
      <c r="N2774" t="str">
        <f t="shared" si="513"/>
        <v/>
      </c>
      <c r="O2774" t="str">
        <f t="shared" si="514"/>
        <v/>
      </c>
      <c r="P2774" t="str">
        <f t="shared" si="515"/>
        <v/>
      </c>
    </row>
    <row r="2775" spans="5:16">
      <c r="E2775">
        <v>0</v>
      </c>
      <c r="F2775">
        <f t="shared" si="505"/>
        <v>0</v>
      </c>
      <c r="G2775" t="str">
        <f t="shared" si="506"/>
        <v/>
      </c>
      <c r="H2775" t="str">
        <f t="shared" si="507"/>
        <v/>
      </c>
      <c r="I2775" t="str">
        <f t="shared" si="508"/>
        <v/>
      </c>
      <c r="J2775" t="str">
        <f t="shared" si="509"/>
        <v/>
      </c>
      <c r="K2775" t="str">
        <f t="shared" si="510"/>
        <v/>
      </c>
      <c r="L2775" t="str">
        <f t="shared" si="511"/>
        <v/>
      </c>
      <c r="M2775" t="str">
        <f t="shared" si="512"/>
        <v/>
      </c>
      <c r="N2775" t="str">
        <f t="shared" si="513"/>
        <v/>
      </c>
      <c r="O2775" t="str">
        <f t="shared" si="514"/>
        <v/>
      </c>
      <c r="P2775" t="str">
        <f t="shared" si="515"/>
        <v/>
      </c>
    </row>
    <row r="2776" spans="5:16">
      <c r="E2776">
        <v>0</v>
      </c>
      <c r="F2776">
        <f t="shared" si="505"/>
        <v>0</v>
      </c>
      <c r="G2776" t="str">
        <f t="shared" si="506"/>
        <v/>
      </c>
      <c r="H2776" t="str">
        <f t="shared" si="507"/>
        <v/>
      </c>
      <c r="I2776" t="str">
        <f t="shared" si="508"/>
        <v/>
      </c>
      <c r="J2776" t="str">
        <f t="shared" si="509"/>
        <v/>
      </c>
      <c r="K2776" t="str">
        <f t="shared" si="510"/>
        <v/>
      </c>
      <c r="L2776" t="str">
        <f t="shared" si="511"/>
        <v/>
      </c>
      <c r="M2776" t="str">
        <f t="shared" si="512"/>
        <v/>
      </c>
      <c r="N2776" t="str">
        <f t="shared" si="513"/>
        <v/>
      </c>
      <c r="O2776" t="str">
        <f t="shared" si="514"/>
        <v/>
      </c>
      <c r="P2776" t="str">
        <f t="shared" si="515"/>
        <v/>
      </c>
    </row>
    <row r="2777" spans="5:16">
      <c r="E2777">
        <v>0</v>
      </c>
      <c r="F2777">
        <f t="shared" si="505"/>
        <v>0</v>
      </c>
      <c r="G2777" t="str">
        <f t="shared" si="506"/>
        <v/>
      </c>
      <c r="H2777" t="str">
        <f t="shared" si="507"/>
        <v/>
      </c>
      <c r="I2777" t="str">
        <f t="shared" si="508"/>
        <v/>
      </c>
      <c r="J2777" t="str">
        <f t="shared" si="509"/>
        <v/>
      </c>
      <c r="K2777" t="str">
        <f t="shared" si="510"/>
        <v/>
      </c>
      <c r="L2777" t="str">
        <f t="shared" si="511"/>
        <v/>
      </c>
      <c r="M2777" t="str">
        <f t="shared" si="512"/>
        <v/>
      </c>
      <c r="N2777" t="str">
        <f t="shared" si="513"/>
        <v/>
      </c>
      <c r="O2777" t="str">
        <f t="shared" si="514"/>
        <v/>
      </c>
      <c r="P2777" t="str">
        <f t="shared" si="515"/>
        <v/>
      </c>
    </row>
    <row r="2778" spans="5:16">
      <c r="E2778">
        <v>0</v>
      </c>
      <c r="F2778">
        <f t="shared" si="505"/>
        <v>0</v>
      </c>
      <c r="G2778" t="str">
        <f t="shared" si="506"/>
        <v/>
      </c>
      <c r="H2778" t="str">
        <f t="shared" si="507"/>
        <v/>
      </c>
      <c r="I2778" t="str">
        <f t="shared" si="508"/>
        <v/>
      </c>
      <c r="J2778" t="str">
        <f t="shared" si="509"/>
        <v/>
      </c>
      <c r="K2778" t="str">
        <f t="shared" si="510"/>
        <v/>
      </c>
      <c r="L2778" t="str">
        <f t="shared" si="511"/>
        <v/>
      </c>
      <c r="M2778" t="str">
        <f t="shared" si="512"/>
        <v/>
      </c>
      <c r="N2778" t="str">
        <f t="shared" si="513"/>
        <v/>
      </c>
      <c r="O2778" t="str">
        <f t="shared" si="514"/>
        <v/>
      </c>
      <c r="P2778" t="str">
        <f t="shared" si="515"/>
        <v/>
      </c>
    </row>
    <row r="2779" spans="5:16">
      <c r="E2779">
        <v>0</v>
      </c>
      <c r="F2779">
        <f t="shared" si="505"/>
        <v>0</v>
      </c>
      <c r="G2779" t="str">
        <f t="shared" si="506"/>
        <v/>
      </c>
      <c r="H2779" t="str">
        <f t="shared" si="507"/>
        <v/>
      </c>
      <c r="I2779" t="str">
        <f t="shared" si="508"/>
        <v/>
      </c>
      <c r="J2779" t="str">
        <f t="shared" si="509"/>
        <v/>
      </c>
      <c r="K2779" t="str">
        <f t="shared" si="510"/>
        <v/>
      </c>
      <c r="L2779" t="str">
        <f t="shared" si="511"/>
        <v/>
      </c>
      <c r="M2779" t="str">
        <f t="shared" si="512"/>
        <v/>
      </c>
      <c r="N2779" t="str">
        <f t="shared" si="513"/>
        <v/>
      </c>
      <c r="O2779" t="str">
        <f t="shared" si="514"/>
        <v/>
      </c>
      <c r="P2779" t="str">
        <f t="shared" si="515"/>
        <v/>
      </c>
    </row>
    <row r="2780" spans="5:16">
      <c r="E2780">
        <v>0</v>
      </c>
      <c r="F2780">
        <f t="shared" si="505"/>
        <v>0</v>
      </c>
      <c r="G2780" t="str">
        <f t="shared" si="506"/>
        <v/>
      </c>
      <c r="H2780" t="str">
        <f t="shared" si="507"/>
        <v/>
      </c>
      <c r="I2780" t="str">
        <f t="shared" si="508"/>
        <v/>
      </c>
      <c r="J2780" t="str">
        <f t="shared" si="509"/>
        <v/>
      </c>
      <c r="K2780" t="str">
        <f t="shared" si="510"/>
        <v/>
      </c>
      <c r="L2780" t="str">
        <f t="shared" si="511"/>
        <v/>
      </c>
      <c r="M2780" t="str">
        <f t="shared" si="512"/>
        <v/>
      </c>
      <c r="N2780" t="str">
        <f t="shared" si="513"/>
        <v/>
      </c>
      <c r="O2780" t="str">
        <f t="shared" si="514"/>
        <v/>
      </c>
      <c r="P2780" t="str">
        <f t="shared" si="515"/>
        <v/>
      </c>
    </row>
    <row r="2781" spans="5:16">
      <c r="E2781">
        <v>0</v>
      </c>
      <c r="F2781">
        <f t="shared" si="505"/>
        <v>0</v>
      </c>
      <c r="G2781" t="str">
        <f t="shared" si="506"/>
        <v/>
      </c>
      <c r="H2781" t="str">
        <f t="shared" si="507"/>
        <v/>
      </c>
      <c r="I2781" t="str">
        <f t="shared" si="508"/>
        <v/>
      </c>
      <c r="J2781" t="str">
        <f t="shared" si="509"/>
        <v/>
      </c>
      <c r="K2781" t="str">
        <f t="shared" si="510"/>
        <v/>
      </c>
      <c r="L2781" t="str">
        <f t="shared" si="511"/>
        <v/>
      </c>
      <c r="M2781" t="str">
        <f t="shared" si="512"/>
        <v/>
      </c>
      <c r="N2781" t="str">
        <f t="shared" si="513"/>
        <v/>
      </c>
      <c r="O2781" t="str">
        <f t="shared" si="514"/>
        <v/>
      </c>
      <c r="P2781" t="str">
        <f t="shared" si="515"/>
        <v/>
      </c>
    </row>
    <row r="2782" spans="5:16">
      <c r="E2782">
        <v>0</v>
      </c>
      <c r="F2782">
        <f t="shared" si="505"/>
        <v>0</v>
      </c>
      <c r="G2782" t="str">
        <f t="shared" si="506"/>
        <v/>
      </c>
      <c r="H2782" t="str">
        <f t="shared" si="507"/>
        <v/>
      </c>
      <c r="I2782" t="str">
        <f t="shared" si="508"/>
        <v/>
      </c>
      <c r="J2782" t="str">
        <f t="shared" si="509"/>
        <v/>
      </c>
      <c r="K2782" t="str">
        <f t="shared" si="510"/>
        <v/>
      </c>
      <c r="L2782" t="str">
        <f t="shared" si="511"/>
        <v/>
      </c>
      <c r="M2782" t="str">
        <f t="shared" si="512"/>
        <v/>
      </c>
      <c r="N2782" t="str">
        <f t="shared" si="513"/>
        <v/>
      </c>
      <c r="O2782" t="str">
        <f t="shared" si="514"/>
        <v/>
      </c>
      <c r="P2782" t="str">
        <f t="shared" si="515"/>
        <v/>
      </c>
    </row>
    <row r="2783" spans="5:16">
      <c r="E2783">
        <v>0</v>
      </c>
      <c r="F2783">
        <f t="shared" si="505"/>
        <v>0</v>
      </c>
      <c r="G2783" t="str">
        <f t="shared" si="506"/>
        <v/>
      </c>
      <c r="H2783" t="str">
        <f t="shared" si="507"/>
        <v/>
      </c>
      <c r="I2783" t="str">
        <f t="shared" si="508"/>
        <v/>
      </c>
      <c r="J2783" t="str">
        <f t="shared" si="509"/>
        <v/>
      </c>
      <c r="K2783" t="str">
        <f t="shared" si="510"/>
        <v/>
      </c>
      <c r="L2783" t="str">
        <f t="shared" si="511"/>
        <v/>
      </c>
      <c r="M2783" t="str">
        <f t="shared" si="512"/>
        <v/>
      </c>
      <c r="N2783" t="str">
        <f t="shared" si="513"/>
        <v/>
      </c>
      <c r="O2783" t="str">
        <f t="shared" si="514"/>
        <v/>
      </c>
      <c r="P2783" t="str">
        <f t="shared" si="515"/>
        <v/>
      </c>
    </row>
    <row r="2784" spans="5:16">
      <c r="E2784">
        <v>0</v>
      </c>
      <c r="F2784">
        <f t="shared" si="505"/>
        <v>0</v>
      </c>
      <c r="G2784" t="str">
        <f t="shared" si="506"/>
        <v/>
      </c>
      <c r="H2784" t="str">
        <f t="shared" si="507"/>
        <v/>
      </c>
      <c r="I2784" t="str">
        <f t="shared" si="508"/>
        <v/>
      </c>
      <c r="J2784" t="str">
        <f t="shared" si="509"/>
        <v/>
      </c>
      <c r="K2784" t="str">
        <f t="shared" si="510"/>
        <v/>
      </c>
      <c r="L2784" t="str">
        <f t="shared" si="511"/>
        <v/>
      </c>
      <c r="M2784" t="str">
        <f t="shared" si="512"/>
        <v/>
      </c>
      <c r="N2784" t="str">
        <f t="shared" si="513"/>
        <v/>
      </c>
      <c r="O2784" t="str">
        <f t="shared" si="514"/>
        <v/>
      </c>
      <c r="P2784" t="str">
        <f t="shared" si="515"/>
        <v/>
      </c>
    </row>
    <row r="2785" spans="5:16">
      <c r="E2785">
        <v>0</v>
      </c>
      <c r="F2785">
        <f t="shared" si="505"/>
        <v>0</v>
      </c>
      <c r="G2785" t="str">
        <f t="shared" si="506"/>
        <v/>
      </c>
      <c r="H2785" t="str">
        <f t="shared" si="507"/>
        <v/>
      </c>
      <c r="I2785" t="str">
        <f t="shared" si="508"/>
        <v/>
      </c>
      <c r="J2785" t="str">
        <f t="shared" si="509"/>
        <v/>
      </c>
      <c r="K2785" t="str">
        <f t="shared" si="510"/>
        <v/>
      </c>
      <c r="L2785" t="str">
        <f t="shared" si="511"/>
        <v/>
      </c>
      <c r="M2785" t="str">
        <f t="shared" si="512"/>
        <v/>
      </c>
      <c r="N2785" t="str">
        <f t="shared" si="513"/>
        <v/>
      </c>
      <c r="O2785" t="str">
        <f t="shared" si="514"/>
        <v/>
      </c>
      <c r="P2785" t="str">
        <f t="shared" si="515"/>
        <v/>
      </c>
    </row>
    <row r="2786" spans="5:16">
      <c r="E2786">
        <v>0</v>
      </c>
      <c r="F2786">
        <f t="shared" si="505"/>
        <v>0</v>
      </c>
      <c r="G2786" t="str">
        <f t="shared" si="506"/>
        <v/>
      </c>
      <c r="H2786" t="str">
        <f t="shared" si="507"/>
        <v/>
      </c>
      <c r="I2786" t="str">
        <f t="shared" si="508"/>
        <v/>
      </c>
      <c r="J2786" t="str">
        <f t="shared" si="509"/>
        <v/>
      </c>
      <c r="K2786" t="str">
        <f t="shared" si="510"/>
        <v/>
      </c>
      <c r="L2786" t="str">
        <f t="shared" si="511"/>
        <v/>
      </c>
      <c r="M2786" t="str">
        <f t="shared" si="512"/>
        <v/>
      </c>
      <c r="N2786" t="str">
        <f t="shared" si="513"/>
        <v/>
      </c>
      <c r="O2786" t="str">
        <f t="shared" si="514"/>
        <v/>
      </c>
      <c r="P2786" t="str">
        <f t="shared" si="515"/>
        <v/>
      </c>
    </row>
    <row r="2787" spans="5:16">
      <c r="E2787">
        <v>0</v>
      </c>
      <c r="F2787">
        <f t="shared" si="505"/>
        <v>0</v>
      </c>
      <c r="G2787" t="str">
        <f t="shared" si="506"/>
        <v/>
      </c>
      <c r="H2787" t="str">
        <f t="shared" si="507"/>
        <v/>
      </c>
      <c r="I2787" t="str">
        <f t="shared" si="508"/>
        <v/>
      </c>
      <c r="J2787" t="str">
        <f t="shared" si="509"/>
        <v/>
      </c>
      <c r="K2787" t="str">
        <f t="shared" si="510"/>
        <v/>
      </c>
      <c r="L2787" t="str">
        <f t="shared" si="511"/>
        <v/>
      </c>
      <c r="M2787" t="str">
        <f t="shared" si="512"/>
        <v/>
      </c>
      <c r="N2787" t="str">
        <f t="shared" si="513"/>
        <v/>
      </c>
      <c r="O2787" t="str">
        <f t="shared" si="514"/>
        <v/>
      </c>
      <c r="P2787" t="str">
        <f t="shared" si="515"/>
        <v/>
      </c>
    </row>
    <row r="2788" spans="5:16">
      <c r="E2788">
        <v>0</v>
      </c>
      <c r="F2788">
        <f t="shared" si="505"/>
        <v>0</v>
      </c>
      <c r="G2788" t="str">
        <f t="shared" si="506"/>
        <v/>
      </c>
      <c r="H2788" t="str">
        <f t="shared" si="507"/>
        <v/>
      </c>
      <c r="I2788" t="str">
        <f t="shared" si="508"/>
        <v/>
      </c>
      <c r="J2788" t="str">
        <f t="shared" si="509"/>
        <v/>
      </c>
      <c r="K2788" t="str">
        <f t="shared" si="510"/>
        <v/>
      </c>
      <c r="L2788" t="str">
        <f t="shared" si="511"/>
        <v/>
      </c>
      <c r="M2788" t="str">
        <f t="shared" si="512"/>
        <v/>
      </c>
      <c r="N2788" t="str">
        <f t="shared" si="513"/>
        <v/>
      </c>
      <c r="O2788" t="str">
        <f t="shared" si="514"/>
        <v/>
      </c>
      <c r="P2788" t="str">
        <f t="shared" si="515"/>
        <v/>
      </c>
    </row>
    <row r="2789" spans="5:16">
      <c r="E2789">
        <v>0</v>
      </c>
      <c r="F2789">
        <f t="shared" si="505"/>
        <v>0</v>
      </c>
      <c r="G2789" t="str">
        <f t="shared" si="506"/>
        <v/>
      </c>
      <c r="H2789" t="str">
        <f t="shared" si="507"/>
        <v/>
      </c>
      <c r="I2789" t="str">
        <f t="shared" si="508"/>
        <v/>
      </c>
      <c r="J2789" t="str">
        <f t="shared" si="509"/>
        <v/>
      </c>
      <c r="K2789" t="str">
        <f t="shared" si="510"/>
        <v/>
      </c>
      <c r="L2789" t="str">
        <f t="shared" si="511"/>
        <v/>
      </c>
      <c r="M2789" t="str">
        <f t="shared" si="512"/>
        <v/>
      </c>
      <c r="N2789" t="str">
        <f t="shared" si="513"/>
        <v/>
      </c>
      <c r="O2789" t="str">
        <f t="shared" si="514"/>
        <v/>
      </c>
      <c r="P2789" t="str">
        <f t="shared" si="515"/>
        <v/>
      </c>
    </row>
    <row r="2790" spans="5:16">
      <c r="E2790">
        <v>0</v>
      </c>
      <c r="F2790">
        <f t="shared" si="505"/>
        <v>0</v>
      </c>
      <c r="G2790" t="str">
        <f t="shared" si="506"/>
        <v/>
      </c>
      <c r="H2790" t="str">
        <f t="shared" si="507"/>
        <v/>
      </c>
      <c r="I2790" t="str">
        <f t="shared" si="508"/>
        <v/>
      </c>
      <c r="J2790" t="str">
        <f t="shared" si="509"/>
        <v/>
      </c>
      <c r="K2790" t="str">
        <f t="shared" si="510"/>
        <v/>
      </c>
      <c r="L2790" t="str">
        <f t="shared" si="511"/>
        <v/>
      </c>
      <c r="M2790" t="str">
        <f t="shared" si="512"/>
        <v/>
      </c>
      <c r="N2790" t="str">
        <f t="shared" si="513"/>
        <v/>
      </c>
      <c r="O2790" t="str">
        <f t="shared" si="514"/>
        <v/>
      </c>
      <c r="P2790" t="str">
        <f t="shared" si="515"/>
        <v/>
      </c>
    </row>
    <row r="2791" spans="5:16">
      <c r="E2791">
        <v>0</v>
      </c>
      <c r="F2791">
        <f t="shared" si="505"/>
        <v>0</v>
      </c>
      <c r="G2791" t="str">
        <f t="shared" si="506"/>
        <v/>
      </c>
      <c r="H2791" t="str">
        <f t="shared" si="507"/>
        <v/>
      </c>
      <c r="I2791" t="str">
        <f t="shared" si="508"/>
        <v/>
      </c>
      <c r="J2791" t="str">
        <f t="shared" si="509"/>
        <v/>
      </c>
      <c r="K2791" t="str">
        <f t="shared" si="510"/>
        <v/>
      </c>
      <c r="L2791" t="str">
        <f t="shared" si="511"/>
        <v/>
      </c>
      <c r="M2791" t="str">
        <f t="shared" si="512"/>
        <v/>
      </c>
      <c r="N2791" t="str">
        <f t="shared" si="513"/>
        <v/>
      </c>
      <c r="O2791" t="str">
        <f t="shared" si="514"/>
        <v/>
      </c>
      <c r="P2791" t="str">
        <f t="shared" si="515"/>
        <v/>
      </c>
    </row>
    <row r="2792" spans="5:16">
      <c r="E2792">
        <v>0</v>
      </c>
      <c r="F2792">
        <f t="shared" si="505"/>
        <v>0</v>
      </c>
      <c r="G2792" t="str">
        <f t="shared" si="506"/>
        <v/>
      </c>
      <c r="H2792" t="str">
        <f t="shared" si="507"/>
        <v/>
      </c>
      <c r="I2792" t="str">
        <f t="shared" si="508"/>
        <v/>
      </c>
      <c r="J2792" t="str">
        <f t="shared" si="509"/>
        <v/>
      </c>
      <c r="K2792" t="str">
        <f t="shared" si="510"/>
        <v/>
      </c>
      <c r="L2792" t="str">
        <f t="shared" si="511"/>
        <v/>
      </c>
      <c r="M2792" t="str">
        <f t="shared" si="512"/>
        <v/>
      </c>
      <c r="N2792" t="str">
        <f t="shared" si="513"/>
        <v/>
      </c>
      <c r="O2792" t="str">
        <f t="shared" si="514"/>
        <v/>
      </c>
      <c r="P2792" t="str">
        <f t="shared" si="515"/>
        <v/>
      </c>
    </row>
    <row r="2793" spans="5:16">
      <c r="E2793">
        <v>0</v>
      </c>
      <c r="F2793">
        <f t="shared" si="505"/>
        <v>0</v>
      </c>
      <c r="G2793" t="str">
        <f t="shared" si="506"/>
        <v/>
      </c>
      <c r="H2793" t="str">
        <f t="shared" si="507"/>
        <v/>
      </c>
      <c r="I2793" t="str">
        <f t="shared" si="508"/>
        <v/>
      </c>
      <c r="J2793" t="str">
        <f t="shared" si="509"/>
        <v/>
      </c>
      <c r="K2793" t="str">
        <f t="shared" si="510"/>
        <v/>
      </c>
      <c r="L2793" t="str">
        <f t="shared" si="511"/>
        <v/>
      </c>
      <c r="M2793" t="str">
        <f t="shared" si="512"/>
        <v/>
      </c>
      <c r="N2793" t="str">
        <f t="shared" si="513"/>
        <v/>
      </c>
      <c r="O2793" t="str">
        <f t="shared" si="514"/>
        <v/>
      </c>
      <c r="P2793" t="str">
        <f t="shared" si="515"/>
        <v/>
      </c>
    </row>
    <row r="2794" spans="5:16">
      <c r="E2794">
        <v>0</v>
      </c>
      <c r="F2794">
        <f t="shared" si="505"/>
        <v>0</v>
      </c>
      <c r="G2794" t="str">
        <f t="shared" si="506"/>
        <v/>
      </c>
      <c r="H2794" t="str">
        <f t="shared" si="507"/>
        <v/>
      </c>
      <c r="I2794" t="str">
        <f t="shared" si="508"/>
        <v/>
      </c>
      <c r="J2794" t="str">
        <f t="shared" si="509"/>
        <v/>
      </c>
      <c r="K2794" t="str">
        <f t="shared" si="510"/>
        <v/>
      </c>
      <c r="L2794" t="str">
        <f t="shared" si="511"/>
        <v/>
      </c>
      <c r="M2794" t="str">
        <f t="shared" si="512"/>
        <v/>
      </c>
      <c r="N2794" t="str">
        <f t="shared" si="513"/>
        <v/>
      </c>
      <c r="O2794" t="str">
        <f t="shared" si="514"/>
        <v/>
      </c>
      <c r="P2794" t="str">
        <f t="shared" si="515"/>
        <v/>
      </c>
    </row>
    <row r="2795" spans="5:16">
      <c r="E2795">
        <v>0</v>
      </c>
      <c r="F2795">
        <f t="shared" si="505"/>
        <v>0</v>
      </c>
      <c r="G2795" t="str">
        <f t="shared" si="506"/>
        <v/>
      </c>
      <c r="H2795" t="str">
        <f t="shared" si="507"/>
        <v/>
      </c>
      <c r="I2795" t="str">
        <f t="shared" si="508"/>
        <v/>
      </c>
      <c r="J2795" t="str">
        <f t="shared" si="509"/>
        <v/>
      </c>
      <c r="K2795" t="str">
        <f t="shared" si="510"/>
        <v/>
      </c>
      <c r="L2795" t="str">
        <f t="shared" si="511"/>
        <v/>
      </c>
      <c r="M2795" t="str">
        <f t="shared" si="512"/>
        <v/>
      </c>
      <c r="N2795" t="str">
        <f t="shared" si="513"/>
        <v/>
      </c>
      <c r="O2795" t="str">
        <f t="shared" si="514"/>
        <v/>
      </c>
      <c r="P2795" t="str">
        <f t="shared" si="515"/>
        <v/>
      </c>
    </row>
    <row r="2796" spans="5:16">
      <c r="E2796">
        <v>0</v>
      </c>
      <c r="F2796">
        <f t="shared" si="505"/>
        <v>0</v>
      </c>
      <c r="G2796" t="str">
        <f t="shared" si="506"/>
        <v/>
      </c>
      <c r="H2796" t="str">
        <f t="shared" si="507"/>
        <v/>
      </c>
      <c r="I2796" t="str">
        <f t="shared" si="508"/>
        <v/>
      </c>
      <c r="J2796" t="str">
        <f t="shared" si="509"/>
        <v/>
      </c>
      <c r="K2796" t="str">
        <f t="shared" si="510"/>
        <v/>
      </c>
      <c r="L2796" t="str">
        <f t="shared" si="511"/>
        <v/>
      </c>
      <c r="M2796" t="str">
        <f t="shared" si="512"/>
        <v/>
      </c>
      <c r="N2796" t="str">
        <f t="shared" si="513"/>
        <v/>
      </c>
      <c r="O2796" t="str">
        <f t="shared" si="514"/>
        <v/>
      </c>
      <c r="P2796" t="str">
        <f t="shared" si="515"/>
        <v/>
      </c>
    </row>
    <row r="2797" spans="5:16">
      <c r="E2797">
        <v>0</v>
      </c>
      <c r="F2797">
        <f t="shared" si="505"/>
        <v>0</v>
      </c>
      <c r="G2797" t="str">
        <f t="shared" si="506"/>
        <v/>
      </c>
      <c r="H2797" t="str">
        <f t="shared" si="507"/>
        <v/>
      </c>
      <c r="I2797" t="str">
        <f t="shared" si="508"/>
        <v/>
      </c>
      <c r="J2797" t="str">
        <f t="shared" si="509"/>
        <v/>
      </c>
      <c r="K2797" t="str">
        <f t="shared" si="510"/>
        <v/>
      </c>
      <c r="L2797" t="str">
        <f t="shared" si="511"/>
        <v/>
      </c>
      <c r="M2797" t="str">
        <f t="shared" si="512"/>
        <v/>
      </c>
      <c r="N2797" t="str">
        <f t="shared" si="513"/>
        <v/>
      </c>
      <c r="O2797" t="str">
        <f t="shared" si="514"/>
        <v/>
      </c>
      <c r="P2797" t="str">
        <f t="shared" si="515"/>
        <v/>
      </c>
    </row>
    <row r="2798" spans="5:16">
      <c r="E2798">
        <v>0</v>
      </c>
      <c r="F2798">
        <f t="shared" si="505"/>
        <v>0</v>
      </c>
      <c r="G2798" t="str">
        <f t="shared" si="506"/>
        <v/>
      </c>
      <c r="H2798" t="str">
        <f t="shared" si="507"/>
        <v/>
      </c>
      <c r="I2798" t="str">
        <f t="shared" si="508"/>
        <v/>
      </c>
      <c r="J2798" t="str">
        <f t="shared" si="509"/>
        <v/>
      </c>
      <c r="K2798" t="str">
        <f t="shared" si="510"/>
        <v/>
      </c>
      <c r="L2798" t="str">
        <f t="shared" si="511"/>
        <v/>
      </c>
      <c r="M2798" t="str">
        <f t="shared" si="512"/>
        <v/>
      </c>
      <c r="N2798" t="str">
        <f t="shared" si="513"/>
        <v/>
      </c>
      <c r="O2798" t="str">
        <f t="shared" si="514"/>
        <v/>
      </c>
      <c r="P2798" t="str">
        <f t="shared" si="515"/>
        <v/>
      </c>
    </row>
    <row r="2799" spans="5:16">
      <c r="E2799">
        <v>0</v>
      </c>
      <c r="F2799">
        <f t="shared" si="505"/>
        <v>0</v>
      </c>
      <c r="G2799" t="str">
        <f t="shared" si="506"/>
        <v/>
      </c>
      <c r="H2799" t="str">
        <f t="shared" si="507"/>
        <v/>
      </c>
      <c r="I2799" t="str">
        <f t="shared" si="508"/>
        <v/>
      </c>
      <c r="J2799" t="str">
        <f t="shared" si="509"/>
        <v/>
      </c>
      <c r="K2799" t="str">
        <f t="shared" si="510"/>
        <v/>
      </c>
      <c r="L2799" t="str">
        <f t="shared" si="511"/>
        <v/>
      </c>
      <c r="M2799" t="str">
        <f t="shared" si="512"/>
        <v/>
      </c>
      <c r="N2799" t="str">
        <f t="shared" si="513"/>
        <v/>
      </c>
      <c r="O2799" t="str">
        <f t="shared" si="514"/>
        <v/>
      </c>
      <c r="P2799" t="str">
        <f t="shared" si="515"/>
        <v/>
      </c>
    </row>
    <row r="2800" spans="5:16">
      <c r="E2800">
        <v>0</v>
      </c>
      <c r="F2800">
        <f t="shared" si="505"/>
        <v>0</v>
      </c>
      <c r="G2800" t="str">
        <f t="shared" si="506"/>
        <v/>
      </c>
      <c r="H2800" t="str">
        <f t="shared" si="507"/>
        <v/>
      </c>
      <c r="I2800" t="str">
        <f t="shared" si="508"/>
        <v/>
      </c>
      <c r="J2800" t="str">
        <f t="shared" si="509"/>
        <v/>
      </c>
      <c r="K2800" t="str">
        <f t="shared" si="510"/>
        <v/>
      </c>
      <c r="L2800" t="str">
        <f t="shared" si="511"/>
        <v/>
      </c>
      <c r="M2800" t="str">
        <f t="shared" si="512"/>
        <v/>
      </c>
      <c r="N2800" t="str">
        <f t="shared" si="513"/>
        <v/>
      </c>
      <c r="O2800" t="str">
        <f t="shared" si="514"/>
        <v/>
      </c>
      <c r="P2800" t="str">
        <f t="shared" si="515"/>
        <v/>
      </c>
    </row>
    <row r="2801" spans="5:16">
      <c r="E2801">
        <v>0</v>
      </c>
      <c r="F2801">
        <f t="shared" si="505"/>
        <v>0</v>
      </c>
      <c r="G2801" t="str">
        <f t="shared" si="506"/>
        <v/>
      </c>
      <c r="H2801" t="str">
        <f t="shared" si="507"/>
        <v/>
      </c>
      <c r="I2801" t="str">
        <f t="shared" si="508"/>
        <v/>
      </c>
      <c r="J2801" t="str">
        <f t="shared" si="509"/>
        <v/>
      </c>
      <c r="K2801" t="str">
        <f t="shared" si="510"/>
        <v/>
      </c>
      <c r="L2801" t="str">
        <f t="shared" si="511"/>
        <v/>
      </c>
      <c r="M2801" t="str">
        <f t="shared" si="512"/>
        <v/>
      </c>
      <c r="N2801" t="str">
        <f t="shared" si="513"/>
        <v/>
      </c>
      <c r="O2801" t="str">
        <f t="shared" si="514"/>
        <v/>
      </c>
      <c r="P2801" t="str">
        <f t="shared" si="515"/>
        <v/>
      </c>
    </row>
    <row r="2802" spans="5:16">
      <c r="E2802">
        <v>0</v>
      </c>
      <c r="F2802">
        <f t="shared" si="505"/>
        <v>0</v>
      </c>
      <c r="G2802" t="str">
        <f t="shared" si="506"/>
        <v/>
      </c>
      <c r="H2802" t="str">
        <f t="shared" si="507"/>
        <v/>
      </c>
      <c r="I2802" t="str">
        <f t="shared" si="508"/>
        <v/>
      </c>
      <c r="J2802" t="str">
        <f t="shared" si="509"/>
        <v/>
      </c>
      <c r="K2802" t="str">
        <f t="shared" si="510"/>
        <v/>
      </c>
      <c r="L2802" t="str">
        <f t="shared" si="511"/>
        <v/>
      </c>
      <c r="M2802" t="str">
        <f t="shared" si="512"/>
        <v/>
      </c>
      <c r="N2802" t="str">
        <f t="shared" si="513"/>
        <v/>
      </c>
      <c r="O2802" t="str">
        <f t="shared" si="514"/>
        <v/>
      </c>
      <c r="P2802" t="str">
        <f t="shared" si="515"/>
        <v/>
      </c>
    </row>
    <row r="2803" spans="5:16">
      <c r="E2803">
        <v>0</v>
      </c>
      <c r="F2803">
        <f t="shared" si="505"/>
        <v>0</v>
      </c>
      <c r="G2803" t="str">
        <f t="shared" si="506"/>
        <v/>
      </c>
      <c r="H2803" t="str">
        <f t="shared" si="507"/>
        <v/>
      </c>
      <c r="I2803" t="str">
        <f t="shared" si="508"/>
        <v/>
      </c>
      <c r="J2803" t="str">
        <f t="shared" si="509"/>
        <v/>
      </c>
      <c r="K2803" t="str">
        <f t="shared" si="510"/>
        <v/>
      </c>
      <c r="L2803" t="str">
        <f t="shared" si="511"/>
        <v/>
      </c>
      <c r="M2803" t="str">
        <f t="shared" si="512"/>
        <v/>
      </c>
      <c r="N2803" t="str">
        <f t="shared" si="513"/>
        <v/>
      </c>
      <c r="O2803" t="str">
        <f t="shared" si="514"/>
        <v/>
      </c>
      <c r="P2803" t="str">
        <f t="shared" si="515"/>
        <v/>
      </c>
    </row>
    <row r="2804" spans="5:16">
      <c r="E2804">
        <v>0</v>
      </c>
      <c r="F2804">
        <f t="shared" si="505"/>
        <v>0</v>
      </c>
      <c r="G2804" t="str">
        <f t="shared" si="506"/>
        <v/>
      </c>
      <c r="H2804" t="str">
        <f t="shared" si="507"/>
        <v/>
      </c>
      <c r="I2804" t="str">
        <f t="shared" si="508"/>
        <v/>
      </c>
      <c r="J2804" t="str">
        <f t="shared" si="509"/>
        <v/>
      </c>
      <c r="K2804" t="str">
        <f t="shared" si="510"/>
        <v/>
      </c>
      <c r="L2804" t="str">
        <f t="shared" si="511"/>
        <v/>
      </c>
      <c r="M2804" t="str">
        <f t="shared" si="512"/>
        <v/>
      </c>
      <c r="N2804" t="str">
        <f t="shared" si="513"/>
        <v/>
      </c>
      <c r="O2804" t="str">
        <f t="shared" si="514"/>
        <v/>
      </c>
      <c r="P2804" t="str">
        <f t="shared" si="515"/>
        <v/>
      </c>
    </row>
    <row r="2805" spans="5:16">
      <c r="E2805">
        <v>0</v>
      </c>
      <c r="F2805">
        <f t="shared" si="505"/>
        <v>0</v>
      </c>
      <c r="G2805" t="str">
        <f t="shared" si="506"/>
        <v/>
      </c>
      <c r="H2805" t="str">
        <f t="shared" si="507"/>
        <v/>
      </c>
      <c r="I2805" t="str">
        <f t="shared" si="508"/>
        <v/>
      </c>
      <c r="J2805" t="str">
        <f t="shared" si="509"/>
        <v/>
      </c>
      <c r="K2805" t="str">
        <f t="shared" si="510"/>
        <v/>
      </c>
      <c r="L2805" t="str">
        <f t="shared" si="511"/>
        <v/>
      </c>
      <c r="M2805" t="str">
        <f t="shared" si="512"/>
        <v/>
      </c>
      <c r="N2805" t="str">
        <f t="shared" si="513"/>
        <v/>
      </c>
      <c r="O2805" t="str">
        <f t="shared" si="514"/>
        <v/>
      </c>
      <c r="P2805" t="str">
        <f t="shared" si="515"/>
        <v/>
      </c>
    </row>
    <row r="2806" spans="5:16">
      <c r="E2806">
        <v>0</v>
      </c>
      <c r="F2806">
        <f t="shared" si="505"/>
        <v>0</v>
      </c>
      <c r="G2806" t="str">
        <f t="shared" si="506"/>
        <v/>
      </c>
      <c r="H2806" t="str">
        <f t="shared" si="507"/>
        <v/>
      </c>
      <c r="I2806" t="str">
        <f t="shared" si="508"/>
        <v/>
      </c>
      <c r="J2806" t="str">
        <f t="shared" si="509"/>
        <v/>
      </c>
      <c r="K2806" t="str">
        <f t="shared" si="510"/>
        <v/>
      </c>
      <c r="L2806" t="str">
        <f t="shared" si="511"/>
        <v/>
      </c>
      <c r="M2806" t="str">
        <f t="shared" si="512"/>
        <v/>
      </c>
      <c r="N2806" t="str">
        <f t="shared" si="513"/>
        <v/>
      </c>
      <c r="O2806" t="str">
        <f t="shared" si="514"/>
        <v/>
      </c>
      <c r="P2806" t="str">
        <f t="shared" si="515"/>
        <v/>
      </c>
    </row>
    <row r="2807" spans="5:16">
      <c r="E2807">
        <v>0</v>
      </c>
      <c r="F2807">
        <f t="shared" si="505"/>
        <v>0</v>
      </c>
      <c r="G2807" t="str">
        <f t="shared" si="506"/>
        <v/>
      </c>
      <c r="H2807" t="str">
        <f t="shared" si="507"/>
        <v/>
      </c>
      <c r="I2807" t="str">
        <f t="shared" si="508"/>
        <v/>
      </c>
      <c r="J2807" t="str">
        <f t="shared" si="509"/>
        <v/>
      </c>
      <c r="K2807" t="str">
        <f t="shared" si="510"/>
        <v/>
      </c>
      <c r="L2807" t="str">
        <f t="shared" si="511"/>
        <v/>
      </c>
      <c r="M2807" t="str">
        <f t="shared" si="512"/>
        <v/>
      </c>
      <c r="N2807" t="str">
        <f t="shared" si="513"/>
        <v/>
      </c>
      <c r="O2807" t="str">
        <f t="shared" si="514"/>
        <v/>
      </c>
      <c r="P2807" t="str">
        <f t="shared" si="515"/>
        <v/>
      </c>
    </row>
    <row r="2808" spans="5:16">
      <c r="E2808">
        <v>0</v>
      </c>
      <c r="F2808">
        <f t="shared" si="505"/>
        <v>0</v>
      </c>
      <c r="G2808" t="str">
        <f t="shared" si="506"/>
        <v/>
      </c>
      <c r="H2808" t="str">
        <f t="shared" si="507"/>
        <v/>
      </c>
      <c r="I2808" t="str">
        <f t="shared" si="508"/>
        <v/>
      </c>
      <c r="J2808" t="str">
        <f t="shared" si="509"/>
        <v/>
      </c>
      <c r="K2808" t="str">
        <f t="shared" si="510"/>
        <v/>
      </c>
      <c r="L2808" t="str">
        <f t="shared" si="511"/>
        <v/>
      </c>
      <c r="M2808" t="str">
        <f t="shared" si="512"/>
        <v/>
      </c>
      <c r="N2808" t="str">
        <f t="shared" si="513"/>
        <v/>
      </c>
      <c r="O2808" t="str">
        <f t="shared" si="514"/>
        <v/>
      </c>
      <c r="P2808" t="str">
        <f t="shared" si="515"/>
        <v/>
      </c>
    </row>
    <row r="2809" spans="5:16">
      <c r="E2809">
        <v>0</v>
      </c>
      <c r="F2809">
        <f t="shared" si="505"/>
        <v>0</v>
      </c>
      <c r="G2809" t="str">
        <f t="shared" si="506"/>
        <v/>
      </c>
      <c r="H2809" t="str">
        <f t="shared" si="507"/>
        <v/>
      </c>
      <c r="I2809" t="str">
        <f t="shared" si="508"/>
        <v/>
      </c>
      <c r="J2809" t="str">
        <f t="shared" si="509"/>
        <v/>
      </c>
      <c r="K2809" t="str">
        <f t="shared" si="510"/>
        <v/>
      </c>
      <c r="L2809" t="str">
        <f t="shared" si="511"/>
        <v/>
      </c>
      <c r="M2809" t="str">
        <f t="shared" si="512"/>
        <v/>
      </c>
      <c r="N2809" t="str">
        <f t="shared" si="513"/>
        <v/>
      </c>
      <c r="O2809" t="str">
        <f t="shared" si="514"/>
        <v/>
      </c>
      <c r="P2809" t="str">
        <f t="shared" si="515"/>
        <v/>
      </c>
    </row>
    <row r="2810" spans="5:16">
      <c r="E2810">
        <v>0</v>
      </c>
      <c r="F2810">
        <f t="shared" si="505"/>
        <v>0</v>
      </c>
      <c r="G2810" t="str">
        <f t="shared" si="506"/>
        <v/>
      </c>
      <c r="H2810" t="str">
        <f t="shared" si="507"/>
        <v/>
      </c>
      <c r="I2810" t="str">
        <f t="shared" si="508"/>
        <v/>
      </c>
      <c r="J2810" t="str">
        <f t="shared" si="509"/>
        <v/>
      </c>
      <c r="K2810" t="str">
        <f t="shared" si="510"/>
        <v/>
      </c>
      <c r="L2810" t="str">
        <f t="shared" si="511"/>
        <v/>
      </c>
      <c r="M2810" t="str">
        <f t="shared" si="512"/>
        <v/>
      </c>
      <c r="N2810" t="str">
        <f t="shared" si="513"/>
        <v/>
      </c>
      <c r="O2810" t="str">
        <f t="shared" si="514"/>
        <v/>
      </c>
      <c r="P2810" t="str">
        <f t="shared" si="515"/>
        <v/>
      </c>
    </row>
    <row r="2811" spans="5:16">
      <c r="E2811">
        <v>0</v>
      </c>
      <c r="F2811">
        <f t="shared" si="505"/>
        <v>0</v>
      </c>
      <c r="G2811" t="str">
        <f t="shared" si="506"/>
        <v/>
      </c>
      <c r="H2811" t="str">
        <f t="shared" si="507"/>
        <v/>
      </c>
      <c r="I2811" t="str">
        <f t="shared" si="508"/>
        <v/>
      </c>
      <c r="J2811" t="str">
        <f t="shared" si="509"/>
        <v/>
      </c>
      <c r="K2811" t="str">
        <f t="shared" si="510"/>
        <v/>
      </c>
      <c r="L2811" t="str">
        <f t="shared" si="511"/>
        <v/>
      </c>
      <c r="M2811" t="str">
        <f t="shared" si="512"/>
        <v/>
      </c>
      <c r="N2811" t="str">
        <f t="shared" si="513"/>
        <v/>
      </c>
      <c r="O2811" t="str">
        <f t="shared" si="514"/>
        <v/>
      </c>
      <c r="P2811" t="str">
        <f t="shared" si="515"/>
        <v/>
      </c>
    </row>
    <row r="2812" spans="5:16">
      <c r="E2812">
        <v>0</v>
      </c>
      <c r="F2812">
        <f t="shared" si="505"/>
        <v>0</v>
      </c>
      <c r="G2812" t="str">
        <f t="shared" si="506"/>
        <v/>
      </c>
      <c r="H2812" t="str">
        <f t="shared" si="507"/>
        <v/>
      </c>
      <c r="I2812" t="str">
        <f t="shared" si="508"/>
        <v/>
      </c>
      <c r="J2812" t="str">
        <f t="shared" si="509"/>
        <v/>
      </c>
      <c r="K2812" t="str">
        <f t="shared" si="510"/>
        <v/>
      </c>
      <c r="L2812" t="str">
        <f t="shared" si="511"/>
        <v/>
      </c>
      <c r="M2812" t="str">
        <f t="shared" si="512"/>
        <v/>
      </c>
      <c r="N2812" t="str">
        <f t="shared" si="513"/>
        <v/>
      </c>
      <c r="O2812" t="str">
        <f t="shared" si="514"/>
        <v/>
      </c>
      <c r="P2812" t="str">
        <f t="shared" si="515"/>
        <v/>
      </c>
    </row>
    <row r="2813" spans="5:16">
      <c r="E2813">
        <v>0</v>
      </c>
      <c r="F2813">
        <f t="shared" si="505"/>
        <v>0</v>
      </c>
      <c r="G2813" t="str">
        <f t="shared" si="506"/>
        <v/>
      </c>
      <c r="H2813" t="str">
        <f t="shared" si="507"/>
        <v/>
      </c>
      <c r="I2813" t="str">
        <f t="shared" si="508"/>
        <v/>
      </c>
      <c r="J2813" t="str">
        <f t="shared" si="509"/>
        <v/>
      </c>
      <c r="K2813" t="str">
        <f t="shared" si="510"/>
        <v/>
      </c>
      <c r="L2813" t="str">
        <f t="shared" si="511"/>
        <v/>
      </c>
      <c r="M2813" t="str">
        <f t="shared" si="512"/>
        <v/>
      </c>
      <c r="N2813" t="str">
        <f t="shared" si="513"/>
        <v/>
      </c>
      <c r="O2813" t="str">
        <f t="shared" si="514"/>
        <v/>
      </c>
      <c r="P2813" t="str">
        <f t="shared" si="515"/>
        <v/>
      </c>
    </row>
    <row r="2814" spans="5:16">
      <c r="E2814">
        <v>0</v>
      </c>
      <c r="F2814">
        <f t="shared" si="505"/>
        <v>0</v>
      </c>
      <c r="G2814" t="str">
        <f t="shared" si="506"/>
        <v/>
      </c>
      <c r="H2814" t="str">
        <f t="shared" si="507"/>
        <v/>
      </c>
      <c r="I2814" t="str">
        <f t="shared" si="508"/>
        <v/>
      </c>
      <c r="J2814" t="str">
        <f t="shared" si="509"/>
        <v/>
      </c>
      <c r="K2814" t="str">
        <f t="shared" si="510"/>
        <v/>
      </c>
      <c r="L2814" t="str">
        <f t="shared" si="511"/>
        <v/>
      </c>
      <c r="M2814" t="str">
        <f t="shared" si="512"/>
        <v/>
      </c>
      <c r="N2814" t="str">
        <f t="shared" si="513"/>
        <v/>
      </c>
      <c r="O2814" t="str">
        <f t="shared" si="514"/>
        <v/>
      </c>
      <c r="P2814" t="str">
        <f t="shared" si="515"/>
        <v/>
      </c>
    </row>
    <row r="2815" spans="5:16">
      <c r="E2815">
        <v>0</v>
      </c>
      <c r="F2815">
        <f t="shared" si="505"/>
        <v>0</v>
      </c>
      <c r="G2815" t="str">
        <f t="shared" si="506"/>
        <v/>
      </c>
      <c r="H2815" t="str">
        <f t="shared" si="507"/>
        <v/>
      </c>
      <c r="I2815" t="str">
        <f t="shared" si="508"/>
        <v/>
      </c>
      <c r="J2815" t="str">
        <f t="shared" si="509"/>
        <v/>
      </c>
      <c r="K2815" t="str">
        <f t="shared" si="510"/>
        <v/>
      </c>
      <c r="L2815" t="str">
        <f t="shared" si="511"/>
        <v/>
      </c>
      <c r="M2815" t="str">
        <f t="shared" si="512"/>
        <v/>
      </c>
      <c r="N2815" t="str">
        <f t="shared" si="513"/>
        <v/>
      </c>
      <c r="O2815" t="str">
        <f t="shared" si="514"/>
        <v/>
      </c>
      <c r="P2815" t="str">
        <f t="shared" si="515"/>
        <v/>
      </c>
    </row>
    <row r="2816" spans="5:16">
      <c r="E2816">
        <v>0</v>
      </c>
      <c r="F2816">
        <f t="shared" si="505"/>
        <v>0</v>
      </c>
      <c r="G2816" t="str">
        <f t="shared" si="506"/>
        <v/>
      </c>
      <c r="H2816" t="str">
        <f t="shared" si="507"/>
        <v/>
      </c>
      <c r="I2816" t="str">
        <f t="shared" si="508"/>
        <v/>
      </c>
      <c r="J2816" t="str">
        <f t="shared" si="509"/>
        <v/>
      </c>
      <c r="K2816" t="str">
        <f t="shared" si="510"/>
        <v/>
      </c>
      <c r="L2816" t="str">
        <f t="shared" si="511"/>
        <v/>
      </c>
      <c r="M2816" t="str">
        <f t="shared" si="512"/>
        <v/>
      </c>
      <c r="N2816" t="str">
        <f t="shared" si="513"/>
        <v/>
      </c>
      <c r="O2816" t="str">
        <f t="shared" si="514"/>
        <v/>
      </c>
      <c r="P2816" t="str">
        <f t="shared" si="515"/>
        <v/>
      </c>
    </row>
    <row r="2817" spans="5:16">
      <c r="E2817">
        <v>0</v>
      </c>
      <c r="F2817">
        <f t="shared" si="505"/>
        <v>0</v>
      </c>
      <c r="G2817" t="str">
        <f t="shared" si="506"/>
        <v/>
      </c>
      <c r="H2817" t="str">
        <f t="shared" si="507"/>
        <v/>
      </c>
      <c r="I2817" t="str">
        <f t="shared" si="508"/>
        <v/>
      </c>
      <c r="J2817" t="str">
        <f t="shared" si="509"/>
        <v/>
      </c>
      <c r="K2817" t="str">
        <f t="shared" si="510"/>
        <v/>
      </c>
      <c r="L2817" t="str">
        <f t="shared" si="511"/>
        <v/>
      </c>
      <c r="M2817" t="str">
        <f t="shared" si="512"/>
        <v/>
      </c>
      <c r="N2817" t="str">
        <f t="shared" si="513"/>
        <v/>
      </c>
      <c r="O2817" t="str">
        <f t="shared" si="514"/>
        <v/>
      </c>
      <c r="P2817" t="str">
        <f t="shared" si="515"/>
        <v/>
      </c>
    </row>
    <row r="2818" spans="5:16">
      <c r="E2818">
        <v>0</v>
      </c>
      <c r="F2818">
        <f t="shared" si="505"/>
        <v>0</v>
      </c>
      <c r="G2818" t="str">
        <f t="shared" si="506"/>
        <v/>
      </c>
      <c r="H2818" t="str">
        <f t="shared" si="507"/>
        <v/>
      </c>
      <c r="I2818" t="str">
        <f t="shared" si="508"/>
        <v/>
      </c>
      <c r="J2818" t="str">
        <f t="shared" si="509"/>
        <v/>
      </c>
      <c r="K2818" t="str">
        <f t="shared" si="510"/>
        <v/>
      </c>
      <c r="L2818" t="str">
        <f t="shared" si="511"/>
        <v/>
      </c>
      <c r="M2818" t="str">
        <f t="shared" si="512"/>
        <v/>
      </c>
      <c r="N2818" t="str">
        <f t="shared" si="513"/>
        <v/>
      </c>
      <c r="O2818" t="str">
        <f t="shared" si="514"/>
        <v/>
      </c>
      <c r="P2818" t="str">
        <f t="shared" si="515"/>
        <v/>
      </c>
    </row>
    <row r="2819" spans="5:16">
      <c r="E2819">
        <v>0</v>
      </c>
      <c r="F2819">
        <f t="shared" si="505"/>
        <v>0</v>
      </c>
      <c r="G2819" t="str">
        <f t="shared" si="506"/>
        <v/>
      </c>
      <c r="H2819" t="str">
        <f t="shared" si="507"/>
        <v/>
      </c>
      <c r="I2819" t="str">
        <f t="shared" si="508"/>
        <v/>
      </c>
      <c r="J2819" t="str">
        <f t="shared" si="509"/>
        <v/>
      </c>
      <c r="K2819" t="str">
        <f t="shared" si="510"/>
        <v/>
      </c>
      <c r="L2819" t="str">
        <f t="shared" si="511"/>
        <v/>
      </c>
      <c r="M2819" t="str">
        <f t="shared" si="512"/>
        <v/>
      </c>
      <c r="N2819" t="str">
        <f t="shared" si="513"/>
        <v/>
      </c>
      <c r="O2819" t="str">
        <f t="shared" si="514"/>
        <v/>
      </c>
      <c r="P2819" t="str">
        <f t="shared" si="515"/>
        <v/>
      </c>
    </row>
    <row r="2820" spans="5:16">
      <c r="E2820">
        <v>0</v>
      </c>
      <c r="F2820">
        <f t="shared" si="505"/>
        <v>0</v>
      </c>
      <c r="G2820" t="str">
        <f t="shared" si="506"/>
        <v/>
      </c>
      <c r="H2820" t="str">
        <f t="shared" si="507"/>
        <v/>
      </c>
      <c r="I2820" t="str">
        <f t="shared" si="508"/>
        <v/>
      </c>
      <c r="J2820" t="str">
        <f t="shared" si="509"/>
        <v/>
      </c>
      <c r="K2820" t="str">
        <f t="shared" si="510"/>
        <v/>
      </c>
      <c r="L2820" t="str">
        <f t="shared" si="511"/>
        <v/>
      </c>
      <c r="M2820" t="str">
        <f t="shared" si="512"/>
        <v/>
      </c>
      <c r="N2820" t="str">
        <f t="shared" si="513"/>
        <v/>
      </c>
      <c r="O2820" t="str">
        <f t="shared" si="514"/>
        <v/>
      </c>
      <c r="P2820" t="str">
        <f t="shared" si="515"/>
        <v/>
      </c>
    </row>
    <row r="2821" spans="5:16">
      <c r="E2821">
        <v>0</v>
      </c>
      <c r="F2821">
        <f t="shared" si="505"/>
        <v>0</v>
      </c>
      <c r="G2821" t="str">
        <f t="shared" si="506"/>
        <v/>
      </c>
      <c r="H2821" t="str">
        <f t="shared" si="507"/>
        <v/>
      </c>
      <c r="I2821" t="str">
        <f t="shared" si="508"/>
        <v/>
      </c>
      <c r="J2821" t="str">
        <f t="shared" si="509"/>
        <v/>
      </c>
      <c r="K2821" t="str">
        <f t="shared" si="510"/>
        <v/>
      </c>
      <c r="L2821" t="str">
        <f t="shared" si="511"/>
        <v/>
      </c>
      <c r="M2821" t="str">
        <f t="shared" si="512"/>
        <v/>
      </c>
      <c r="N2821" t="str">
        <f t="shared" si="513"/>
        <v/>
      </c>
      <c r="O2821" t="str">
        <f t="shared" si="514"/>
        <v/>
      </c>
      <c r="P2821" t="str">
        <f t="shared" si="515"/>
        <v/>
      </c>
    </row>
    <row r="2822" spans="5:16">
      <c r="E2822">
        <v>0</v>
      </c>
      <c r="F2822">
        <f t="shared" si="505"/>
        <v>0</v>
      </c>
      <c r="G2822" t="str">
        <f t="shared" si="506"/>
        <v/>
      </c>
      <c r="H2822" t="str">
        <f t="shared" si="507"/>
        <v/>
      </c>
      <c r="I2822" t="str">
        <f t="shared" si="508"/>
        <v/>
      </c>
      <c r="J2822" t="str">
        <f t="shared" si="509"/>
        <v/>
      </c>
      <c r="K2822" t="str">
        <f t="shared" si="510"/>
        <v/>
      </c>
      <c r="L2822" t="str">
        <f t="shared" si="511"/>
        <v/>
      </c>
      <c r="M2822" t="str">
        <f t="shared" si="512"/>
        <v/>
      </c>
      <c r="N2822" t="str">
        <f t="shared" si="513"/>
        <v/>
      </c>
      <c r="O2822" t="str">
        <f t="shared" si="514"/>
        <v/>
      </c>
      <c r="P2822" t="str">
        <f t="shared" si="515"/>
        <v/>
      </c>
    </row>
    <row r="2823" spans="5:16">
      <c r="E2823">
        <v>0</v>
      </c>
      <c r="F2823">
        <f t="shared" si="505"/>
        <v>0</v>
      </c>
      <c r="G2823" t="str">
        <f t="shared" si="506"/>
        <v/>
      </c>
      <c r="H2823" t="str">
        <f t="shared" si="507"/>
        <v/>
      </c>
      <c r="I2823" t="str">
        <f t="shared" si="508"/>
        <v/>
      </c>
      <c r="J2823" t="str">
        <f t="shared" si="509"/>
        <v/>
      </c>
      <c r="K2823" t="str">
        <f t="shared" si="510"/>
        <v/>
      </c>
      <c r="L2823" t="str">
        <f t="shared" si="511"/>
        <v/>
      </c>
      <c r="M2823" t="str">
        <f t="shared" si="512"/>
        <v/>
      </c>
      <c r="N2823" t="str">
        <f t="shared" si="513"/>
        <v/>
      </c>
      <c r="O2823" t="str">
        <f t="shared" si="514"/>
        <v/>
      </c>
      <c r="P2823" t="str">
        <f t="shared" si="515"/>
        <v/>
      </c>
    </row>
    <row r="2824" spans="5:16">
      <c r="E2824">
        <v>0</v>
      </c>
      <c r="F2824">
        <f t="shared" si="505"/>
        <v>0</v>
      </c>
      <c r="G2824" t="str">
        <f t="shared" si="506"/>
        <v/>
      </c>
      <c r="H2824" t="str">
        <f t="shared" si="507"/>
        <v/>
      </c>
      <c r="I2824" t="str">
        <f t="shared" si="508"/>
        <v/>
      </c>
      <c r="J2824" t="str">
        <f t="shared" si="509"/>
        <v/>
      </c>
      <c r="K2824" t="str">
        <f t="shared" si="510"/>
        <v/>
      </c>
      <c r="L2824" t="str">
        <f t="shared" si="511"/>
        <v/>
      </c>
      <c r="M2824" t="str">
        <f t="shared" si="512"/>
        <v/>
      </c>
      <c r="N2824" t="str">
        <f t="shared" si="513"/>
        <v/>
      </c>
      <c r="O2824" t="str">
        <f t="shared" si="514"/>
        <v/>
      </c>
      <c r="P2824" t="str">
        <f t="shared" si="515"/>
        <v/>
      </c>
    </row>
    <row r="2825" spans="5:16">
      <c r="E2825">
        <v>0</v>
      </c>
      <c r="F2825">
        <f t="shared" si="505"/>
        <v>0</v>
      </c>
      <c r="G2825" t="str">
        <f t="shared" si="506"/>
        <v/>
      </c>
      <c r="H2825" t="str">
        <f t="shared" si="507"/>
        <v/>
      </c>
      <c r="I2825" t="str">
        <f t="shared" si="508"/>
        <v/>
      </c>
      <c r="J2825" t="str">
        <f t="shared" si="509"/>
        <v/>
      </c>
      <c r="K2825" t="str">
        <f t="shared" si="510"/>
        <v/>
      </c>
      <c r="L2825" t="str">
        <f t="shared" si="511"/>
        <v/>
      </c>
      <c r="M2825" t="str">
        <f t="shared" si="512"/>
        <v/>
      </c>
      <c r="N2825" t="str">
        <f t="shared" si="513"/>
        <v/>
      </c>
      <c r="O2825" t="str">
        <f t="shared" si="514"/>
        <v/>
      </c>
      <c r="P2825" t="str">
        <f t="shared" si="515"/>
        <v/>
      </c>
    </row>
    <row r="2826" spans="5:16">
      <c r="E2826">
        <v>0</v>
      </c>
      <c r="F2826">
        <f t="shared" si="505"/>
        <v>0</v>
      </c>
      <c r="G2826" t="str">
        <f t="shared" si="506"/>
        <v/>
      </c>
      <c r="H2826" t="str">
        <f t="shared" si="507"/>
        <v/>
      </c>
      <c r="I2826" t="str">
        <f t="shared" si="508"/>
        <v/>
      </c>
      <c r="J2826" t="str">
        <f t="shared" si="509"/>
        <v/>
      </c>
      <c r="K2826" t="str">
        <f t="shared" si="510"/>
        <v/>
      </c>
      <c r="L2826" t="str">
        <f t="shared" si="511"/>
        <v/>
      </c>
      <c r="M2826" t="str">
        <f t="shared" si="512"/>
        <v/>
      </c>
      <c r="N2826" t="str">
        <f t="shared" si="513"/>
        <v/>
      </c>
      <c r="O2826" t="str">
        <f t="shared" si="514"/>
        <v/>
      </c>
      <c r="P2826" t="str">
        <f t="shared" si="515"/>
        <v/>
      </c>
    </row>
    <row r="2827" spans="5:16">
      <c r="E2827">
        <v>0</v>
      </c>
      <c r="F2827">
        <f t="shared" si="505"/>
        <v>0</v>
      </c>
      <c r="G2827" t="str">
        <f t="shared" si="506"/>
        <v/>
      </c>
      <c r="H2827" t="str">
        <f t="shared" si="507"/>
        <v/>
      </c>
      <c r="I2827" t="str">
        <f t="shared" si="508"/>
        <v/>
      </c>
      <c r="J2827" t="str">
        <f t="shared" si="509"/>
        <v/>
      </c>
      <c r="K2827" t="str">
        <f t="shared" si="510"/>
        <v/>
      </c>
      <c r="L2827" t="str">
        <f t="shared" si="511"/>
        <v/>
      </c>
      <c r="M2827" t="str">
        <f t="shared" si="512"/>
        <v/>
      </c>
      <c r="N2827" t="str">
        <f t="shared" si="513"/>
        <v/>
      </c>
      <c r="O2827" t="str">
        <f t="shared" si="514"/>
        <v/>
      </c>
      <c r="P2827" t="str">
        <f t="shared" si="515"/>
        <v/>
      </c>
    </row>
    <row r="2828" spans="5:16">
      <c r="E2828">
        <v>0</v>
      </c>
      <c r="F2828">
        <f t="shared" si="505"/>
        <v>0</v>
      </c>
      <c r="G2828" t="str">
        <f t="shared" si="506"/>
        <v/>
      </c>
      <c r="H2828" t="str">
        <f t="shared" si="507"/>
        <v/>
      </c>
      <c r="I2828" t="str">
        <f t="shared" si="508"/>
        <v/>
      </c>
      <c r="J2828" t="str">
        <f t="shared" si="509"/>
        <v/>
      </c>
      <c r="K2828" t="str">
        <f t="shared" si="510"/>
        <v/>
      </c>
      <c r="L2828" t="str">
        <f t="shared" si="511"/>
        <v/>
      </c>
      <c r="M2828" t="str">
        <f t="shared" si="512"/>
        <v/>
      </c>
      <c r="N2828" t="str">
        <f t="shared" si="513"/>
        <v/>
      </c>
      <c r="O2828" t="str">
        <f t="shared" si="514"/>
        <v/>
      </c>
      <c r="P2828" t="str">
        <f t="shared" si="515"/>
        <v/>
      </c>
    </row>
    <row r="2829" spans="5:16">
      <c r="E2829">
        <v>0</v>
      </c>
      <c r="F2829">
        <f t="shared" si="505"/>
        <v>0</v>
      </c>
      <c r="G2829" t="str">
        <f t="shared" si="506"/>
        <v/>
      </c>
      <c r="H2829" t="str">
        <f t="shared" si="507"/>
        <v/>
      </c>
      <c r="I2829" t="str">
        <f t="shared" si="508"/>
        <v/>
      </c>
      <c r="J2829" t="str">
        <f t="shared" si="509"/>
        <v/>
      </c>
      <c r="K2829" t="str">
        <f t="shared" si="510"/>
        <v/>
      </c>
      <c r="L2829" t="str">
        <f t="shared" si="511"/>
        <v/>
      </c>
      <c r="M2829" t="str">
        <f t="shared" si="512"/>
        <v/>
      </c>
      <c r="N2829" t="str">
        <f t="shared" si="513"/>
        <v/>
      </c>
      <c r="O2829" t="str">
        <f t="shared" si="514"/>
        <v/>
      </c>
      <c r="P2829" t="str">
        <f t="shared" si="515"/>
        <v/>
      </c>
    </row>
    <row r="2830" spans="5:16">
      <c r="E2830">
        <v>0</v>
      </c>
      <c r="F2830">
        <f t="shared" si="505"/>
        <v>0</v>
      </c>
      <c r="G2830" t="str">
        <f t="shared" si="506"/>
        <v/>
      </c>
      <c r="H2830" t="str">
        <f t="shared" si="507"/>
        <v/>
      </c>
      <c r="I2830" t="str">
        <f t="shared" si="508"/>
        <v/>
      </c>
      <c r="J2830" t="str">
        <f t="shared" si="509"/>
        <v/>
      </c>
      <c r="K2830" t="str">
        <f t="shared" si="510"/>
        <v/>
      </c>
      <c r="L2830" t="str">
        <f t="shared" si="511"/>
        <v/>
      </c>
      <c r="M2830" t="str">
        <f t="shared" si="512"/>
        <v/>
      </c>
      <c r="N2830" t="str">
        <f t="shared" si="513"/>
        <v/>
      </c>
      <c r="O2830" t="str">
        <f t="shared" si="514"/>
        <v/>
      </c>
      <c r="P2830" t="str">
        <f t="shared" si="515"/>
        <v/>
      </c>
    </row>
    <row r="2831" spans="5:16">
      <c r="E2831">
        <v>0</v>
      </c>
      <c r="F2831">
        <f t="shared" si="505"/>
        <v>0</v>
      </c>
      <c r="G2831" t="str">
        <f t="shared" si="506"/>
        <v/>
      </c>
      <c r="H2831" t="str">
        <f t="shared" si="507"/>
        <v/>
      </c>
      <c r="I2831" t="str">
        <f t="shared" si="508"/>
        <v/>
      </c>
      <c r="J2831" t="str">
        <f t="shared" si="509"/>
        <v/>
      </c>
      <c r="K2831" t="str">
        <f t="shared" si="510"/>
        <v/>
      </c>
      <c r="L2831" t="str">
        <f t="shared" si="511"/>
        <v/>
      </c>
      <c r="M2831" t="str">
        <f t="shared" si="512"/>
        <v/>
      </c>
      <c r="N2831" t="str">
        <f t="shared" si="513"/>
        <v/>
      </c>
      <c r="O2831" t="str">
        <f t="shared" si="514"/>
        <v/>
      </c>
      <c r="P2831" t="str">
        <f t="shared" si="515"/>
        <v/>
      </c>
    </row>
    <row r="2832" spans="5:16">
      <c r="E2832">
        <v>0</v>
      </c>
      <c r="F2832">
        <f t="shared" si="505"/>
        <v>0</v>
      </c>
      <c r="G2832" t="str">
        <f t="shared" si="506"/>
        <v/>
      </c>
      <c r="H2832" t="str">
        <f t="shared" si="507"/>
        <v/>
      </c>
      <c r="I2832" t="str">
        <f t="shared" si="508"/>
        <v/>
      </c>
      <c r="J2832" t="str">
        <f t="shared" si="509"/>
        <v/>
      </c>
      <c r="K2832" t="str">
        <f t="shared" si="510"/>
        <v/>
      </c>
      <c r="L2832" t="str">
        <f t="shared" si="511"/>
        <v/>
      </c>
      <c r="M2832" t="str">
        <f t="shared" si="512"/>
        <v/>
      </c>
      <c r="N2832" t="str">
        <f t="shared" si="513"/>
        <v/>
      </c>
      <c r="O2832" t="str">
        <f t="shared" si="514"/>
        <v/>
      </c>
      <c r="P2832" t="str">
        <f t="shared" si="515"/>
        <v/>
      </c>
    </row>
    <row r="2833" spans="5:16">
      <c r="E2833">
        <v>0</v>
      </c>
      <c r="F2833">
        <f t="shared" si="505"/>
        <v>0</v>
      </c>
      <c r="G2833" t="str">
        <f t="shared" si="506"/>
        <v/>
      </c>
      <c r="H2833" t="str">
        <f t="shared" si="507"/>
        <v/>
      </c>
      <c r="I2833" t="str">
        <f t="shared" si="508"/>
        <v/>
      </c>
      <c r="J2833" t="str">
        <f t="shared" si="509"/>
        <v/>
      </c>
      <c r="K2833" t="str">
        <f t="shared" si="510"/>
        <v/>
      </c>
      <c r="L2833" t="str">
        <f t="shared" si="511"/>
        <v/>
      </c>
      <c r="M2833" t="str">
        <f t="shared" si="512"/>
        <v/>
      </c>
      <c r="N2833" t="str">
        <f t="shared" si="513"/>
        <v/>
      </c>
      <c r="O2833" t="str">
        <f t="shared" si="514"/>
        <v/>
      </c>
      <c r="P2833" t="str">
        <f t="shared" si="515"/>
        <v/>
      </c>
    </row>
    <row r="2834" spans="5:16">
      <c r="E2834">
        <v>0</v>
      </c>
      <c r="F2834">
        <f t="shared" si="505"/>
        <v>0</v>
      </c>
      <c r="G2834" t="str">
        <f t="shared" si="506"/>
        <v/>
      </c>
      <c r="H2834" t="str">
        <f t="shared" si="507"/>
        <v/>
      </c>
      <c r="I2834" t="str">
        <f t="shared" si="508"/>
        <v/>
      </c>
      <c r="J2834" t="str">
        <f t="shared" si="509"/>
        <v/>
      </c>
      <c r="K2834" t="str">
        <f t="shared" si="510"/>
        <v/>
      </c>
      <c r="L2834" t="str">
        <f t="shared" si="511"/>
        <v/>
      </c>
      <c r="M2834" t="str">
        <f t="shared" si="512"/>
        <v/>
      </c>
      <c r="N2834" t="str">
        <f t="shared" si="513"/>
        <v/>
      </c>
      <c r="O2834" t="str">
        <f t="shared" si="514"/>
        <v/>
      </c>
      <c r="P2834" t="str">
        <f t="shared" si="515"/>
        <v/>
      </c>
    </row>
    <row r="2835" spans="5:16">
      <c r="E2835">
        <v>0</v>
      </c>
      <c r="F2835">
        <f t="shared" si="505"/>
        <v>0</v>
      </c>
      <c r="G2835" t="str">
        <f t="shared" si="506"/>
        <v/>
      </c>
      <c r="H2835" t="str">
        <f t="shared" si="507"/>
        <v/>
      </c>
      <c r="I2835" t="str">
        <f t="shared" si="508"/>
        <v/>
      </c>
      <c r="J2835" t="str">
        <f t="shared" si="509"/>
        <v/>
      </c>
      <c r="K2835" t="str">
        <f t="shared" si="510"/>
        <v/>
      </c>
      <c r="L2835" t="str">
        <f t="shared" si="511"/>
        <v/>
      </c>
      <c r="M2835" t="str">
        <f t="shared" si="512"/>
        <v/>
      </c>
      <c r="N2835" t="str">
        <f t="shared" si="513"/>
        <v/>
      </c>
      <c r="O2835" t="str">
        <f t="shared" si="514"/>
        <v/>
      </c>
      <c r="P2835" t="str">
        <f t="shared" si="515"/>
        <v/>
      </c>
    </row>
    <row r="2836" spans="5:16">
      <c r="E2836">
        <v>0</v>
      </c>
      <c r="F2836">
        <f t="shared" si="505"/>
        <v>0</v>
      </c>
      <c r="G2836" t="str">
        <f t="shared" si="506"/>
        <v/>
      </c>
      <c r="H2836" t="str">
        <f t="shared" si="507"/>
        <v/>
      </c>
      <c r="I2836" t="str">
        <f t="shared" si="508"/>
        <v/>
      </c>
      <c r="J2836" t="str">
        <f t="shared" si="509"/>
        <v/>
      </c>
      <c r="K2836" t="str">
        <f t="shared" si="510"/>
        <v/>
      </c>
      <c r="L2836" t="str">
        <f t="shared" si="511"/>
        <v/>
      </c>
      <c r="M2836" t="str">
        <f t="shared" si="512"/>
        <v/>
      </c>
      <c r="N2836" t="str">
        <f t="shared" si="513"/>
        <v/>
      </c>
      <c r="O2836" t="str">
        <f t="shared" si="514"/>
        <v/>
      </c>
      <c r="P2836" t="str">
        <f t="shared" si="515"/>
        <v/>
      </c>
    </row>
    <row r="2837" spans="5:16">
      <c r="E2837">
        <v>0</v>
      </c>
      <c r="F2837">
        <f t="shared" ref="F2837:F2900" si="516">IF(LEN($E2837)=1,$E2837,"")</f>
        <v>0</v>
      </c>
      <c r="G2837" t="str">
        <f t="shared" ref="G2837:G2900" si="517">IF(LEN($E2837)=2,$E2837,"")</f>
        <v/>
      </c>
      <c r="H2837" t="str">
        <f t="shared" ref="H2837:H2900" si="518">IF(LEN($E2837)=3,$E2837,"")</f>
        <v/>
      </c>
      <c r="I2837" t="str">
        <f t="shared" ref="I2837:I2900" si="519">IF(LEN($E2837)=4,$E2837,"")</f>
        <v/>
      </c>
      <c r="J2837" t="str">
        <f t="shared" ref="J2837:J2900" si="520">IF(LEN($E2837)=5,$E2837,"")</f>
        <v/>
      </c>
      <c r="K2837" t="str">
        <f t="shared" ref="K2837:K2900" si="521">IF(LEN($E2837)=6,$E2837,"")</f>
        <v/>
      </c>
      <c r="L2837" t="str">
        <f t="shared" ref="L2837:L2900" si="522">IF(LEN($E2837)=7,$E2837,"")</f>
        <v/>
      </c>
      <c r="M2837" t="str">
        <f t="shared" ref="M2837:M2900" si="523">IF(LEN($E2837)=8,$E2837,"")</f>
        <v/>
      </c>
      <c r="N2837" t="str">
        <f t="shared" ref="N2837:N2900" si="524">IF(LEN($E2837)=9,$E2837,"")</f>
        <v/>
      </c>
      <c r="O2837" t="str">
        <f t="shared" ref="O2837:O2900" si="525">IF(LEN($E2837)=10,$E2837,"")</f>
        <v/>
      </c>
      <c r="P2837" t="str">
        <f t="shared" ref="P2837:P2900" si="526">IF(LEN($E2837)&gt;=11,$E2837,"")</f>
        <v/>
      </c>
    </row>
    <row r="2838" spans="5:16">
      <c r="E2838">
        <v>0</v>
      </c>
      <c r="F2838">
        <f t="shared" si="516"/>
        <v>0</v>
      </c>
      <c r="G2838" t="str">
        <f t="shared" si="517"/>
        <v/>
      </c>
      <c r="H2838" t="str">
        <f t="shared" si="518"/>
        <v/>
      </c>
      <c r="I2838" t="str">
        <f t="shared" si="519"/>
        <v/>
      </c>
      <c r="J2838" t="str">
        <f t="shared" si="520"/>
        <v/>
      </c>
      <c r="K2838" t="str">
        <f t="shared" si="521"/>
        <v/>
      </c>
      <c r="L2838" t="str">
        <f t="shared" si="522"/>
        <v/>
      </c>
      <c r="M2838" t="str">
        <f t="shared" si="523"/>
        <v/>
      </c>
      <c r="N2838" t="str">
        <f t="shared" si="524"/>
        <v/>
      </c>
      <c r="O2838" t="str">
        <f t="shared" si="525"/>
        <v/>
      </c>
      <c r="P2838" t="str">
        <f t="shared" si="526"/>
        <v/>
      </c>
    </row>
    <row r="2839" spans="5:16">
      <c r="E2839">
        <v>0</v>
      </c>
      <c r="F2839">
        <f t="shared" si="516"/>
        <v>0</v>
      </c>
      <c r="G2839" t="str">
        <f t="shared" si="517"/>
        <v/>
      </c>
      <c r="H2839" t="str">
        <f t="shared" si="518"/>
        <v/>
      </c>
      <c r="I2839" t="str">
        <f t="shared" si="519"/>
        <v/>
      </c>
      <c r="J2839" t="str">
        <f t="shared" si="520"/>
        <v/>
      </c>
      <c r="K2839" t="str">
        <f t="shared" si="521"/>
        <v/>
      </c>
      <c r="L2839" t="str">
        <f t="shared" si="522"/>
        <v/>
      </c>
      <c r="M2839" t="str">
        <f t="shared" si="523"/>
        <v/>
      </c>
      <c r="N2839" t="str">
        <f t="shared" si="524"/>
        <v/>
      </c>
      <c r="O2839" t="str">
        <f t="shared" si="525"/>
        <v/>
      </c>
      <c r="P2839" t="str">
        <f t="shared" si="526"/>
        <v/>
      </c>
    </row>
    <row r="2840" spans="5:16">
      <c r="E2840">
        <v>0</v>
      </c>
      <c r="F2840">
        <f t="shared" si="516"/>
        <v>0</v>
      </c>
      <c r="G2840" t="str">
        <f t="shared" si="517"/>
        <v/>
      </c>
      <c r="H2840" t="str">
        <f t="shared" si="518"/>
        <v/>
      </c>
      <c r="I2840" t="str">
        <f t="shared" si="519"/>
        <v/>
      </c>
      <c r="J2840" t="str">
        <f t="shared" si="520"/>
        <v/>
      </c>
      <c r="K2840" t="str">
        <f t="shared" si="521"/>
        <v/>
      </c>
      <c r="L2840" t="str">
        <f t="shared" si="522"/>
        <v/>
      </c>
      <c r="M2840" t="str">
        <f t="shared" si="523"/>
        <v/>
      </c>
      <c r="N2840" t="str">
        <f t="shared" si="524"/>
        <v/>
      </c>
      <c r="O2840" t="str">
        <f t="shared" si="525"/>
        <v/>
      </c>
      <c r="P2840" t="str">
        <f t="shared" si="526"/>
        <v/>
      </c>
    </row>
    <row r="2841" spans="5:16">
      <c r="E2841">
        <v>0</v>
      </c>
      <c r="F2841">
        <f t="shared" si="516"/>
        <v>0</v>
      </c>
      <c r="G2841" t="str">
        <f t="shared" si="517"/>
        <v/>
      </c>
      <c r="H2841" t="str">
        <f t="shared" si="518"/>
        <v/>
      </c>
      <c r="I2841" t="str">
        <f t="shared" si="519"/>
        <v/>
      </c>
      <c r="J2841" t="str">
        <f t="shared" si="520"/>
        <v/>
      </c>
      <c r="K2841" t="str">
        <f t="shared" si="521"/>
        <v/>
      </c>
      <c r="L2841" t="str">
        <f t="shared" si="522"/>
        <v/>
      </c>
      <c r="M2841" t="str">
        <f t="shared" si="523"/>
        <v/>
      </c>
      <c r="N2841" t="str">
        <f t="shared" si="524"/>
        <v/>
      </c>
      <c r="O2841" t="str">
        <f t="shared" si="525"/>
        <v/>
      </c>
      <c r="P2841" t="str">
        <f t="shared" si="526"/>
        <v/>
      </c>
    </row>
    <row r="2842" spans="5:16">
      <c r="E2842">
        <v>0</v>
      </c>
      <c r="F2842">
        <f t="shared" si="516"/>
        <v>0</v>
      </c>
      <c r="G2842" t="str">
        <f t="shared" si="517"/>
        <v/>
      </c>
      <c r="H2842" t="str">
        <f t="shared" si="518"/>
        <v/>
      </c>
      <c r="I2842" t="str">
        <f t="shared" si="519"/>
        <v/>
      </c>
      <c r="J2842" t="str">
        <f t="shared" si="520"/>
        <v/>
      </c>
      <c r="K2842" t="str">
        <f t="shared" si="521"/>
        <v/>
      </c>
      <c r="L2842" t="str">
        <f t="shared" si="522"/>
        <v/>
      </c>
      <c r="M2842" t="str">
        <f t="shared" si="523"/>
        <v/>
      </c>
      <c r="N2842" t="str">
        <f t="shared" si="524"/>
        <v/>
      </c>
      <c r="O2842" t="str">
        <f t="shared" si="525"/>
        <v/>
      </c>
      <c r="P2842" t="str">
        <f t="shared" si="526"/>
        <v/>
      </c>
    </row>
    <row r="2843" spans="5:16">
      <c r="E2843">
        <v>0</v>
      </c>
      <c r="F2843">
        <f t="shared" si="516"/>
        <v>0</v>
      </c>
      <c r="G2843" t="str">
        <f t="shared" si="517"/>
        <v/>
      </c>
      <c r="H2843" t="str">
        <f t="shared" si="518"/>
        <v/>
      </c>
      <c r="I2843" t="str">
        <f t="shared" si="519"/>
        <v/>
      </c>
      <c r="J2843" t="str">
        <f t="shared" si="520"/>
        <v/>
      </c>
      <c r="K2843" t="str">
        <f t="shared" si="521"/>
        <v/>
      </c>
      <c r="L2843" t="str">
        <f t="shared" si="522"/>
        <v/>
      </c>
      <c r="M2843" t="str">
        <f t="shared" si="523"/>
        <v/>
      </c>
      <c r="N2843" t="str">
        <f t="shared" si="524"/>
        <v/>
      </c>
      <c r="O2843" t="str">
        <f t="shared" si="525"/>
        <v/>
      </c>
      <c r="P2843" t="str">
        <f t="shared" si="526"/>
        <v/>
      </c>
    </row>
    <row r="2844" spans="5:16">
      <c r="E2844">
        <v>0</v>
      </c>
      <c r="F2844">
        <f t="shared" si="516"/>
        <v>0</v>
      </c>
      <c r="G2844" t="str">
        <f t="shared" si="517"/>
        <v/>
      </c>
      <c r="H2844" t="str">
        <f t="shared" si="518"/>
        <v/>
      </c>
      <c r="I2844" t="str">
        <f t="shared" si="519"/>
        <v/>
      </c>
      <c r="J2844" t="str">
        <f t="shared" si="520"/>
        <v/>
      </c>
      <c r="K2844" t="str">
        <f t="shared" si="521"/>
        <v/>
      </c>
      <c r="L2844" t="str">
        <f t="shared" si="522"/>
        <v/>
      </c>
      <c r="M2844" t="str">
        <f t="shared" si="523"/>
        <v/>
      </c>
      <c r="N2844" t="str">
        <f t="shared" si="524"/>
        <v/>
      </c>
      <c r="O2844" t="str">
        <f t="shared" si="525"/>
        <v/>
      </c>
      <c r="P2844" t="str">
        <f t="shared" si="526"/>
        <v/>
      </c>
    </row>
    <row r="2845" spans="5:16">
      <c r="E2845">
        <v>0</v>
      </c>
      <c r="F2845">
        <f t="shared" si="516"/>
        <v>0</v>
      </c>
      <c r="G2845" t="str">
        <f t="shared" si="517"/>
        <v/>
      </c>
      <c r="H2845" t="str">
        <f t="shared" si="518"/>
        <v/>
      </c>
      <c r="I2845" t="str">
        <f t="shared" si="519"/>
        <v/>
      </c>
      <c r="J2845" t="str">
        <f t="shared" si="520"/>
        <v/>
      </c>
      <c r="K2845" t="str">
        <f t="shared" si="521"/>
        <v/>
      </c>
      <c r="L2845" t="str">
        <f t="shared" si="522"/>
        <v/>
      </c>
      <c r="M2845" t="str">
        <f t="shared" si="523"/>
        <v/>
      </c>
      <c r="N2845" t="str">
        <f t="shared" si="524"/>
        <v/>
      </c>
      <c r="O2845" t="str">
        <f t="shared" si="525"/>
        <v/>
      </c>
      <c r="P2845" t="str">
        <f t="shared" si="526"/>
        <v/>
      </c>
    </row>
    <row r="2846" spans="5:16">
      <c r="E2846">
        <v>0</v>
      </c>
      <c r="F2846">
        <f t="shared" si="516"/>
        <v>0</v>
      </c>
      <c r="G2846" t="str">
        <f t="shared" si="517"/>
        <v/>
      </c>
      <c r="H2846" t="str">
        <f t="shared" si="518"/>
        <v/>
      </c>
      <c r="I2846" t="str">
        <f t="shared" si="519"/>
        <v/>
      </c>
      <c r="J2846" t="str">
        <f t="shared" si="520"/>
        <v/>
      </c>
      <c r="K2846" t="str">
        <f t="shared" si="521"/>
        <v/>
      </c>
      <c r="L2846" t="str">
        <f t="shared" si="522"/>
        <v/>
      </c>
      <c r="M2846" t="str">
        <f t="shared" si="523"/>
        <v/>
      </c>
      <c r="N2846" t="str">
        <f t="shared" si="524"/>
        <v/>
      </c>
      <c r="O2846" t="str">
        <f t="shared" si="525"/>
        <v/>
      </c>
      <c r="P2846" t="str">
        <f t="shared" si="526"/>
        <v/>
      </c>
    </row>
    <row r="2847" spans="5:16">
      <c r="E2847">
        <v>0</v>
      </c>
      <c r="F2847">
        <f t="shared" si="516"/>
        <v>0</v>
      </c>
      <c r="G2847" t="str">
        <f t="shared" si="517"/>
        <v/>
      </c>
      <c r="H2847" t="str">
        <f t="shared" si="518"/>
        <v/>
      </c>
      <c r="I2847" t="str">
        <f t="shared" si="519"/>
        <v/>
      </c>
      <c r="J2847" t="str">
        <f t="shared" si="520"/>
        <v/>
      </c>
      <c r="K2847" t="str">
        <f t="shared" si="521"/>
        <v/>
      </c>
      <c r="L2847" t="str">
        <f t="shared" si="522"/>
        <v/>
      </c>
      <c r="M2847" t="str">
        <f t="shared" si="523"/>
        <v/>
      </c>
      <c r="N2847" t="str">
        <f t="shared" si="524"/>
        <v/>
      </c>
      <c r="O2847" t="str">
        <f t="shared" si="525"/>
        <v/>
      </c>
      <c r="P2847" t="str">
        <f t="shared" si="526"/>
        <v/>
      </c>
    </row>
    <row r="2848" spans="5:16">
      <c r="E2848">
        <v>0</v>
      </c>
      <c r="F2848">
        <f t="shared" si="516"/>
        <v>0</v>
      </c>
      <c r="G2848" t="str">
        <f t="shared" si="517"/>
        <v/>
      </c>
      <c r="H2848" t="str">
        <f t="shared" si="518"/>
        <v/>
      </c>
      <c r="I2848" t="str">
        <f t="shared" si="519"/>
        <v/>
      </c>
      <c r="J2848" t="str">
        <f t="shared" si="520"/>
        <v/>
      </c>
      <c r="K2848" t="str">
        <f t="shared" si="521"/>
        <v/>
      </c>
      <c r="L2848" t="str">
        <f t="shared" si="522"/>
        <v/>
      </c>
      <c r="M2848" t="str">
        <f t="shared" si="523"/>
        <v/>
      </c>
      <c r="N2848" t="str">
        <f t="shared" si="524"/>
        <v/>
      </c>
      <c r="O2848" t="str">
        <f t="shared" si="525"/>
        <v/>
      </c>
      <c r="P2848" t="str">
        <f t="shared" si="526"/>
        <v/>
      </c>
    </row>
    <row r="2849" spans="5:16">
      <c r="E2849">
        <v>0</v>
      </c>
      <c r="F2849">
        <f t="shared" si="516"/>
        <v>0</v>
      </c>
      <c r="G2849" t="str">
        <f t="shared" si="517"/>
        <v/>
      </c>
      <c r="H2849" t="str">
        <f t="shared" si="518"/>
        <v/>
      </c>
      <c r="I2849" t="str">
        <f t="shared" si="519"/>
        <v/>
      </c>
      <c r="J2849" t="str">
        <f t="shared" si="520"/>
        <v/>
      </c>
      <c r="K2849" t="str">
        <f t="shared" si="521"/>
        <v/>
      </c>
      <c r="L2849" t="str">
        <f t="shared" si="522"/>
        <v/>
      </c>
      <c r="M2849" t="str">
        <f t="shared" si="523"/>
        <v/>
      </c>
      <c r="N2849" t="str">
        <f t="shared" si="524"/>
        <v/>
      </c>
      <c r="O2849" t="str">
        <f t="shared" si="525"/>
        <v/>
      </c>
      <c r="P2849" t="str">
        <f t="shared" si="526"/>
        <v/>
      </c>
    </row>
    <row r="2850" spans="5:16">
      <c r="E2850">
        <v>0</v>
      </c>
      <c r="F2850">
        <f t="shared" si="516"/>
        <v>0</v>
      </c>
      <c r="G2850" t="str">
        <f t="shared" si="517"/>
        <v/>
      </c>
      <c r="H2850" t="str">
        <f t="shared" si="518"/>
        <v/>
      </c>
      <c r="I2850" t="str">
        <f t="shared" si="519"/>
        <v/>
      </c>
      <c r="J2850" t="str">
        <f t="shared" si="520"/>
        <v/>
      </c>
      <c r="K2850" t="str">
        <f t="shared" si="521"/>
        <v/>
      </c>
      <c r="L2850" t="str">
        <f t="shared" si="522"/>
        <v/>
      </c>
      <c r="M2850" t="str">
        <f t="shared" si="523"/>
        <v/>
      </c>
      <c r="N2850" t="str">
        <f t="shared" si="524"/>
        <v/>
      </c>
      <c r="O2850" t="str">
        <f t="shared" si="525"/>
        <v/>
      </c>
      <c r="P2850" t="str">
        <f t="shared" si="526"/>
        <v/>
      </c>
    </row>
    <row r="2851" spans="5:16">
      <c r="E2851">
        <v>0</v>
      </c>
      <c r="F2851">
        <f t="shared" si="516"/>
        <v>0</v>
      </c>
      <c r="G2851" t="str">
        <f t="shared" si="517"/>
        <v/>
      </c>
      <c r="H2851" t="str">
        <f t="shared" si="518"/>
        <v/>
      </c>
      <c r="I2851" t="str">
        <f t="shared" si="519"/>
        <v/>
      </c>
      <c r="J2851" t="str">
        <f t="shared" si="520"/>
        <v/>
      </c>
      <c r="K2851" t="str">
        <f t="shared" si="521"/>
        <v/>
      </c>
      <c r="L2851" t="str">
        <f t="shared" si="522"/>
        <v/>
      </c>
      <c r="M2851" t="str">
        <f t="shared" si="523"/>
        <v/>
      </c>
      <c r="N2851" t="str">
        <f t="shared" si="524"/>
        <v/>
      </c>
      <c r="O2851" t="str">
        <f t="shared" si="525"/>
        <v/>
      </c>
      <c r="P2851" t="str">
        <f t="shared" si="526"/>
        <v/>
      </c>
    </row>
    <row r="2852" spans="5:16">
      <c r="E2852">
        <v>0</v>
      </c>
      <c r="F2852">
        <f t="shared" si="516"/>
        <v>0</v>
      </c>
      <c r="G2852" t="str">
        <f t="shared" si="517"/>
        <v/>
      </c>
      <c r="H2852" t="str">
        <f t="shared" si="518"/>
        <v/>
      </c>
      <c r="I2852" t="str">
        <f t="shared" si="519"/>
        <v/>
      </c>
      <c r="J2852" t="str">
        <f t="shared" si="520"/>
        <v/>
      </c>
      <c r="K2852" t="str">
        <f t="shared" si="521"/>
        <v/>
      </c>
      <c r="L2852" t="str">
        <f t="shared" si="522"/>
        <v/>
      </c>
      <c r="M2852" t="str">
        <f t="shared" si="523"/>
        <v/>
      </c>
      <c r="N2852" t="str">
        <f t="shared" si="524"/>
        <v/>
      </c>
      <c r="O2852" t="str">
        <f t="shared" si="525"/>
        <v/>
      </c>
      <c r="P2852" t="str">
        <f t="shared" si="526"/>
        <v/>
      </c>
    </row>
    <row r="2853" spans="5:16">
      <c r="E2853">
        <v>0</v>
      </c>
      <c r="F2853">
        <f t="shared" si="516"/>
        <v>0</v>
      </c>
      <c r="G2853" t="str">
        <f t="shared" si="517"/>
        <v/>
      </c>
      <c r="H2853" t="str">
        <f t="shared" si="518"/>
        <v/>
      </c>
      <c r="I2853" t="str">
        <f t="shared" si="519"/>
        <v/>
      </c>
      <c r="J2853" t="str">
        <f t="shared" si="520"/>
        <v/>
      </c>
      <c r="K2853" t="str">
        <f t="shared" si="521"/>
        <v/>
      </c>
      <c r="L2853" t="str">
        <f t="shared" si="522"/>
        <v/>
      </c>
      <c r="M2853" t="str">
        <f t="shared" si="523"/>
        <v/>
      </c>
      <c r="N2853" t="str">
        <f t="shared" si="524"/>
        <v/>
      </c>
      <c r="O2853" t="str">
        <f t="shared" si="525"/>
        <v/>
      </c>
      <c r="P2853" t="str">
        <f t="shared" si="526"/>
        <v/>
      </c>
    </row>
    <row r="2854" spans="5:16">
      <c r="E2854">
        <v>0</v>
      </c>
      <c r="F2854">
        <f t="shared" si="516"/>
        <v>0</v>
      </c>
      <c r="G2854" t="str">
        <f t="shared" si="517"/>
        <v/>
      </c>
      <c r="H2854" t="str">
        <f t="shared" si="518"/>
        <v/>
      </c>
      <c r="I2854" t="str">
        <f t="shared" si="519"/>
        <v/>
      </c>
      <c r="J2854" t="str">
        <f t="shared" si="520"/>
        <v/>
      </c>
      <c r="K2854" t="str">
        <f t="shared" si="521"/>
        <v/>
      </c>
      <c r="L2854" t="str">
        <f t="shared" si="522"/>
        <v/>
      </c>
      <c r="M2854" t="str">
        <f t="shared" si="523"/>
        <v/>
      </c>
      <c r="N2854" t="str">
        <f t="shared" si="524"/>
        <v/>
      </c>
      <c r="O2854" t="str">
        <f t="shared" si="525"/>
        <v/>
      </c>
      <c r="P2854" t="str">
        <f t="shared" si="526"/>
        <v/>
      </c>
    </row>
    <row r="2855" spans="5:16">
      <c r="E2855">
        <v>0</v>
      </c>
      <c r="F2855">
        <f t="shared" si="516"/>
        <v>0</v>
      </c>
      <c r="G2855" t="str">
        <f t="shared" si="517"/>
        <v/>
      </c>
      <c r="H2855" t="str">
        <f t="shared" si="518"/>
        <v/>
      </c>
      <c r="I2855" t="str">
        <f t="shared" si="519"/>
        <v/>
      </c>
      <c r="J2855" t="str">
        <f t="shared" si="520"/>
        <v/>
      </c>
      <c r="K2855" t="str">
        <f t="shared" si="521"/>
        <v/>
      </c>
      <c r="L2855" t="str">
        <f t="shared" si="522"/>
        <v/>
      </c>
      <c r="M2855" t="str">
        <f t="shared" si="523"/>
        <v/>
      </c>
      <c r="N2855" t="str">
        <f t="shared" si="524"/>
        <v/>
      </c>
      <c r="O2855" t="str">
        <f t="shared" si="525"/>
        <v/>
      </c>
      <c r="P2855" t="str">
        <f t="shared" si="526"/>
        <v/>
      </c>
    </row>
    <row r="2856" spans="5:16">
      <c r="E2856">
        <v>0</v>
      </c>
      <c r="F2856">
        <f t="shared" si="516"/>
        <v>0</v>
      </c>
      <c r="G2856" t="str">
        <f t="shared" si="517"/>
        <v/>
      </c>
      <c r="H2856" t="str">
        <f t="shared" si="518"/>
        <v/>
      </c>
      <c r="I2856" t="str">
        <f t="shared" si="519"/>
        <v/>
      </c>
      <c r="J2856" t="str">
        <f t="shared" si="520"/>
        <v/>
      </c>
      <c r="K2856" t="str">
        <f t="shared" si="521"/>
        <v/>
      </c>
      <c r="L2856" t="str">
        <f t="shared" si="522"/>
        <v/>
      </c>
      <c r="M2856" t="str">
        <f t="shared" si="523"/>
        <v/>
      </c>
      <c r="N2856" t="str">
        <f t="shared" si="524"/>
        <v/>
      </c>
      <c r="O2856" t="str">
        <f t="shared" si="525"/>
        <v/>
      </c>
      <c r="P2856" t="str">
        <f t="shared" si="526"/>
        <v/>
      </c>
    </row>
    <row r="2857" spans="5:16">
      <c r="E2857">
        <v>0</v>
      </c>
      <c r="F2857">
        <f t="shared" si="516"/>
        <v>0</v>
      </c>
      <c r="G2857" t="str">
        <f t="shared" si="517"/>
        <v/>
      </c>
      <c r="H2857" t="str">
        <f t="shared" si="518"/>
        <v/>
      </c>
      <c r="I2857" t="str">
        <f t="shared" si="519"/>
        <v/>
      </c>
      <c r="J2857" t="str">
        <f t="shared" si="520"/>
        <v/>
      </c>
      <c r="K2857" t="str">
        <f t="shared" si="521"/>
        <v/>
      </c>
      <c r="L2857" t="str">
        <f t="shared" si="522"/>
        <v/>
      </c>
      <c r="M2857" t="str">
        <f t="shared" si="523"/>
        <v/>
      </c>
      <c r="N2857" t="str">
        <f t="shared" si="524"/>
        <v/>
      </c>
      <c r="O2857" t="str">
        <f t="shared" si="525"/>
        <v/>
      </c>
      <c r="P2857" t="str">
        <f t="shared" si="526"/>
        <v/>
      </c>
    </row>
    <row r="2858" spans="5:16">
      <c r="E2858">
        <v>0</v>
      </c>
      <c r="F2858">
        <f t="shared" si="516"/>
        <v>0</v>
      </c>
      <c r="G2858" t="str">
        <f t="shared" si="517"/>
        <v/>
      </c>
      <c r="H2858" t="str">
        <f t="shared" si="518"/>
        <v/>
      </c>
      <c r="I2858" t="str">
        <f t="shared" si="519"/>
        <v/>
      </c>
      <c r="J2858" t="str">
        <f t="shared" si="520"/>
        <v/>
      </c>
      <c r="K2858" t="str">
        <f t="shared" si="521"/>
        <v/>
      </c>
      <c r="L2858" t="str">
        <f t="shared" si="522"/>
        <v/>
      </c>
      <c r="M2858" t="str">
        <f t="shared" si="523"/>
        <v/>
      </c>
      <c r="N2858" t="str">
        <f t="shared" si="524"/>
        <v/>
      </c>
      <c r="O2858" t="str">
        <f t="shared" si="525"/>
        <v/>
      </c>
      <c r="P2858" t="str">
        <f t="shared" si="526"/>
        <v/>
      </c>
    </row>
    <row r="2859" spans="5:16">
      <c r="E2859">
        <v>0</v>
      </c>
      <c r="F2859">
        <f t="shared" si="516"/>
        <v>0</v>
      </c>
      <c r="G2859" t="str">
        <f t="shared" si="517"/>
        <v/>
      </c>
      <c r="H2859" t="str">
        <f t="shared" si="518"/>
        <v/>
      </c>
      <c r="I2859" t="str">
        <f t="shared" si="519"/>
        <v/>
      </c>
      <c r="J2859" t="str">
        <f t="shared" si="520"/>
        <v/>
      </c>
      <c r="K2859" t="str">
        <f t="shared" si="521"/>
        <v/>
      </c>
      <c r="L2859" t="str">
        <f t="shared" si="522"/>
        <v/>
      </c>
      <c r="M2859" t="str">
        <f t="shared" si="523"/>
        <v/>
      </c>
      <c r="N2859" t="str">
        <f t="shared" si="524"/>
        <v/>
      </c>
      <c r="O2859" t="str">
        <f t="shared" si="525"/>
        <v/>
      </c>
      <c r="P2859" t="str">
        <f t="shared" si="526"/>
        <v/>
      </c>
    </row>
    <row r="2860" spans="5:16">
      <c r="E2860">
        <v>0</v>
      </c>
      <c r="F2860">
        <f t="shared" si="516"/>
        <v>0</v>
      </c>
      <c r="G2860" t="str">
        <f t="shared" si="517"/>
        <v/>
      </c>
      <c r="H2860" t="str">
        <f t="shared" si="518"/>
        <v/>
      </c>
      <c r="I2860" t="str">
        <f t="shared" si="519"/>
        <v/>
      </c>
      <c r="J2860" t="str">
        <f t="shared" si="520"/>
        <v/>
      </c>
      <c r="K2860" t="str">
        <f t="shared" si="521"/>
        <v/>
      </c>
      <c r="L2860" t="str">
        <f t="shared" si="522"/>
        <v/>
      </c>
      <c r="M2860" t="str">
        <f t="shared" si="523"/>
        <v/>
      </c>
      <c r="N2860" t="str">
        <f t="shared" si="524"/>
        <v/>
      </c>
      <c r="O2860" t="str">
        <f t="shared" si="525"/>
        <v/>
      </c>
      <c r="P2860" t="str">
        <f t="shared" si="526"/>
        <v/>
      </c>
    </row>
    <row r="2861" spans="5:16">
      <c r="E2861">
        <v>0</v>
      </c>
      <c r="F2861">
        <f t="shared" si="516"/>
        <v>0</v>
      </c>
      <c r="G2861" t="str">
        <f t="shared" si="517"/>
        <v/>
      </c>
      <c r="H2861" t="str">
        <f t="shared" si="518"/>
        <v/>
      </c>
      <c r="I2861" t="str">
        <f t="shared" si="519"/>
        <v/>
      </c>
      <c r="J2861" t="str">
        <f t="shared" si="520"/>
        <v/>
      </c>
      <c r="K2861" t="str">
        <f t="shared" si="521"/>
        <v/>
      </c>
      <c r="L2861" t="str">
        <f t="shared" si="522"/>
        <v/>
      </c>
      <c r="M2861" t="str">
        <f t="shared" si="523"/>
        <v/>
      </c>
      <c r="N2861" t="str">
        <f t="shared" si="524"/>
        <v/>
      </c>
      <c r="O2861" t="str">
        <f t="shared" si="525"/>
        <v/>
      </c>
      <c r="P2861" t="str">
        <f t="shared" si="526"/>
        <v/>
      </c>
    </row>
    <row r="2862" spans="5:16">
      <c r="E2862">
        <v>0</v>
      </c>
      <c r="F2862">
        <f t="shared" si="516"/>
        <v>0</v>
      </c>
      <c r="G2862" t="str">
        <f t="shared" si="517"/>
        <v/>
      </c>
      <c r="H2862" t="str">
        <f t="shared" si="518"/>
        <v/>
      </c>
      <c r="I2862" t="str">
        <f t="shared" si="519"/>
        <v/>
      </c>
      <c r="J2862" t="str">
        <f t="shared" si="520"/>
        <v/>
      </c>
      <c r="K2862" t="str">
        <f t="shared" si="521"/>
        <v/>
      </c>
      <c r="L2862" t="str">
        <f t="shared" si="522"/>
        <v/>
      </c>
      <c r="M2862" t="str">
        <f t="shared" si="523"/>
        <v/>
      </c>
      <c r="N2862" t="str">
        <f t="shared" si="524"/>
        <v/>
      </c>
      <c r="O2862" t="str">
        <f t="shared" si="525"/>
        <v/>
      </c>
      <c r="P2862" t="str">
        <f t="shared" si="526"/>
        <v/>
      </c>
    </row>
    <row r="2863" spans="5:16">
      <c r="E2863">
        <v>0</v>
      </c>
      <c r="F2863">
        <f t="shared" si="516"/>
        <v>0</v>
      </c>
      <c r="G2863" t="str">
        <f t="shared" si="517"/>
        <v/>
      </c>
      <c r="H2863" t="str">
        <f t="shared" si="518"/>
        <v/>
      </c>
      <c r="I2863" t="str">
        <f t="shared" si="519"/>
        <v/>
      </c>
      <c r="J2863" t="str">
        <f t="shared" si="520"/>
        <v/>
      </c>
      <c r="K2863" t="str">
        <f t="shared" si="521"/>
        <v/>
      </c>
      <c r="L2863" t="str">
        <f t="shared" si="522"/>
        <v/>
      </c>
      <c r="M2863" t="str">
        <f t="shared" si="523"/>
        <v/>
      </c>
      <c r="N2863" t="str">
        <f t="shared" si="524"/>
        <v/>
      </c>
      <c r="O2863" t="str">
        <f t="shared" si="525"/>
        <v/>
      </c>
      <c r="P2863" t="str">
        <f t="shared" si="526"/>
        <v/>
      </c>
    </row>
    <row r="2864" spans="5:16">
      <c r="E2864">
        <v>0</v>
      </c>
      <c r="F2864">
        <f t="shared" si="516"/>
        <v>0</v>
      </c>
      <c r="G2864" t="str">
        <f t="shared" si="517"/>
        <v/>
      </c>
      <c r="H2864" t="str">
        <f t="shared" si="518"/>
        <v/>
      </c>
      <c r="I2864" t="str">
        <f t="shared" si="519"/>
        <v/>
      </c>
      <c r="J2864" t="str">
        <f t="shared" si="520"/>
        <v/>
      </c>
      <c r="K2864" t="str">
        <f t="shared" si="521"/>
        <v/>
      </c>
      <c r="L2864" t="str">
        <f t="shared" si="522"/>
        <v/>
      </c>
      <c r="M2864" t="str">
        <f t="shared" si="523"/>
        <v/>
      </c>
      <c r="N2864" t="str">
        <f t="shared" si="524"/>
        <v/>
      </c>
      <c r="O2864" t="str">
        <f t="shared" si="525"/>
        <v/>
      </c>
      <c r="P2864" t="str">
        <f t="shared" si="526"/>
        <v/>
      </c>
    </row>
    <row r="2865" spans="5:16">
      <c r="E2865">
        <v>0</v>
      </c>
      <c r="F2865">
        <f t="shared" si="516"/>
        <v>0</v>
      </c>
      <c r="G2865" t="str">
        <f t="shared" si="517"/>
        <v/>
      </c>
      <c r="H2865" t="str">
        <f t="shared" si="518"/>
        <v/>
      </c>
      <c r="I2865" t="str">
        <f t="shared" si="519"/>
        <v/>
      </c>
      <c r="J2865" t="str">
        <f t="shared" si="520"/>
        <v/>
      </c>
      <c r="K2865" t="str">
        <f t="shared" si="521"/>
        <v/>
      </c>
      <c r="L2865" t="str">
        <f t="shared" si="522"/>
        <v/>
      </c>
      <c r="M2865" t="str">
        <f t="shared" si="523"/>
        <v/>
      </c>
      <c r="N2865" t="str">
        <f t="shared" si="524"/>
        <v/>
      </c>
      <c r="O2865" t="str">
        <f t="shared" si="525"/>
        <v/>
      </c>
      <c r="P2865" t="str">
        <f t="shared" si="526"/>
        <v/>
      </c>
    </row>
    <row r="2866" spans="5:16">
      <c r="E2866">
        <v>0</v>
      </c>
      <c r="F2866">
        <f t="shared" si="516"/>
        <v>0</v>
      </c>
      <c r="G2866" t="str">
        <f t="shared" si="517"/>
        <v/>
      </c>
      <c r="H2866" t="str">
        <f t="shared" si="518"/>
        <v/>
      </c>
      <c r="I2866" t="str">
        <f t="shared" si="519"/>
        <v/>
      </c>
      <c r="J2866" t="str">
        <f t="shared" si="520"/>
        <v/>
      </c>
      <c r="K2866" t="str">
        <f t="shared" si="521"/>
        <v/>
      </c>
      <c r="L2866" t="str">
        <f t="shared" si="522"/>
        <v/>
      </c>
      <c r="M2866" t="str">
        <f t="shared" si="523"/>
        <v/>
      </c>
      <c r="N2866" t="str">
        <f t="shared" si="524"/>
        <v/>
      </c>
      <c r="O2866" t="str">
        <f t="shared" si="525"/>
        <v/>
      </c>
      <c r="P2866" t="str">
        <f t="shared" si="526"/>
        <v/>
      </c>
    </row>
    <row r="2867" spans="5:16">
      <c r="E2867">
        <v>0</v>
      </c>
      <c r="F2867">
        <f t="shared" si="516"/>
        <v>0</v>
      </c>
      <c r="G2867" t="str">
        <f t="shared" si="517"/>
        <v/>
      </c>
      <c r="H2867" t="str">
        <f t="shared" si="518"/>
        <v/>
      </c>
      <c r="I2867" t="str">
        <f t="shared" si="519"/>
        <v/>
      </c>
      <c r="J2867" t="str">
        <f t="shared" si="520"/>
        <v/>
      </c>
      <c r="K2867" t="str">
        <f t="shared" si="521"/>
        <v/>
      </c>
      <c r="L2867" t="str">
        <f t="shared" si="522"/>
        <v/>
      </c>
      <c r="M2867" t="str">
        <f t="shared" si="523"/>
        <v/>
      </c>
      <c r="N2867" t="str">
        <f t="shared" si="524"/>
        <v/>
      </c>
      <c r="O2867" t="str">
        <f t="shared" si="525"/>
        <v/>
      </c>
      <c r="P2867" t="str">
        <f t="shared" si="526"/>
        <v/>
      </c>
    </row>
    <row r="2868" spans="5:16">
      <c r="E2868">
        <v>0</v>
      </c>
      <c r="F2868">
        <f t="shared" si="516"/>
        <v>0</v>
      </c>
      <c r="G2868" t="str">
        <f t="shared" si="517"/>
        <v/>
      </c>
      <c r="H2868" t="str">
        <f t="shared" si="518"/>
        <v/>
      </c>
      <c r="I2868" t="str">
        <f t="shared" si="519"/>
        <v/>
      </c>
      <c r="J2868" t="str">
        <f t="shared" si="520"/>
        <v/>
      </c>
      <c r="K2868" t="str">
        <f t="shared" si="521"/>
        <v/>
      </c>
      <c r="L2868" t="str">
        <f t="shared" si="522"/>
        <v/>
      </c>
      <c r="M2868" t="str">
        <f t="shared" si="523"/>
        <v/>
      </c>
      <c r="N2868" t="str">
        <f t="shared" si="524"/>
        <v/>
      </c>
      <c r="O2868" t="str">
        <f t="shared" si="525"/>
        <v/>
      </c>
      <c r="P2868" t="str">
        <f t="shared" si="526"/>
        <v/>
      </c>
    </row>
    <row r="2869" spans="5:16">
      <c r="E2869">
        <v>0</v>
      </c>
      <c r="F2869">
        <f t="shared" si="516"/>
        <v>0</v>
      </c>
      <c r="G2869" t="str">
        <f t="shared" si="517"/>
        <v/>
      </c>
      <c r="H2869" t="str">
        <f t="shared" si="518"/>
        <v/>
      </c>
      <c r="I2869" t="str">
        <f t="shared" si="519"/>
        <v/>
      </c>
      <c r="J2869" t="str">
        <f t="shared" si="520"/>
        <v/>
      </c>
      <c r="K2869" t="str">
        <f t="shared" si="521"/>
        <v/>
      </c>
      <c r="L2869" t="str">
        <f t="shared" si="522"/>
        <v/>
      </c>
      <c r="M2869" t="str">
        <f t="shared" si="523"/>
        <v/>
      </c>
      <c r="N2869" t="str">
        <f t="shared" si="524"/>
        <v/>
      </c>
      <c r="O2869" t="str">
        <f t="shared" si="525"/>
        <v/>
      </c>
      <c r="P2869" t="str">
        <f t="shared" si="526"/>
        <v/>
      </c>
    </row>
    <row r="2870" spans="5:16">
      <c r="E2870">
        <v>0</v>
      </c>
      <c r="F2870">
        <f t="shared" si="516"/>
        <v>0</v>
      </c>
      <c r="G2870" t="str">
        <f t="shared" si="517"/>
        <v/>
      </c>
      <c r="H2870" t="str">
        <f t="shared" si="518"/>
        <v/>
      </c>
      <c r="I2870" t="str">
        <f t="shared" si="519"/>
        <v/>
      </c>
      <c r="J2870" t="str">
        <f t="shared" si="520"/>
        <v/>
      </c>
      <c r="K2870" t="str">
        <f t="shared" si="521"/>
        <v/>
      </c>
      <c r="L2870" t="str">
        <f t="shared" si="522"/>
        <v/>
      </c>
      <c r="M2870" t="str">
        <f t="shared" si="523"/>
        <v/>
      </c>
      <c r="N2870" t="str">
        <f t="shared" si="524"/>
        <v/>
      </c>
      <c r="O2870" t="str">
        <f t="shared" si="525"/>
        <v/>
      </c>
      <c r="P2870" t="str">
        <f t="shared" si="526"/>
        <v/>
      </c>
    </row>
    <row r="2871" spans="5:16">
      <c r="E2871">
        <v>0</v>
      </c>
      <c r="F2871">
        <f t="shared" si="516"/>
        <v>0</v>
      </c>
      <c r="G2871" t="str">
        <f t="shared" si="517"/>
        <v/>
      </c>
      <c r="H2871" t="str">
        <f t="shared" si="518"/>
        <v/>
      </c>
      <c r="I2871" t="str">
        <f t="shared" si="519"/>
        <v/>
      </c>
      <c r="J2871" t="str">
        <f t="shared" si="520"/>
        <v/>
      </c>
      <c r="K2871" t="str">
        <f t="shared" si="521"/>
        <v/>
      </c>
      <c r="L2871" t="str">
        <f t="shared" si="522"/>
        <v/>
      </c>
      <c r="M2871" t="str">
        <f t="shared" si="523"/>
        <v/>
      </c>
      <c r="N2871" t="str">
        <f t="shared" si="524"/>
        <v/>
      </c>
      <c r="O2871" t="str">
        <f t="shared" si="525"/>
        <v/>
      </c>
      <c r="P2871" t="str">
        <f t="shared" si="526"/>
        <v/>
      </c>
    </row>
    <row r="2872" spans="5:16">
      <c r="E2872">
        <v>0</v>
      </c>
      <c r="F2872">
        <f t="shared" si="516"/>
        <v>0</v>
      </c>
      <c r="G2872" t="str">
        <f t="shared" si="517"/>
        <v/>
      </c>
      <c r="H2872" t="str">
        <f t="shared" si="518"/>
        <v/>
      </c>
      <c r="I2872" t="str">
        <f t="shared" si="519"/>
        <v/>
      </c>
      <c r="J2872" t="str">
        <f t="shared" si="520"/>
        <v/>
      </c>
      <c r="K2872" t="str">
        <f t="shared" si="521"/>
        <v/>
      </c>
      <c r="L2872" t="str">
        <f t="shared" si="522"/>
        <v/>
      </c>
      <c r="M2872" t="str">
        <f t="shared" si="523"/>
        <v/>
      </c>
      <c r="N2872" t="str">
        <f t="shared" si="524"/>
        <v/>
      </c>
      <c r="O2872" t="str">
        <f t="shared" si="525"/>
        <v/>
      </c>
      <c r="P2872" t="str">
        <f t="shared" si="526"/>
        <v/>
      </c>
    </row>
    <row r="2873" spans="5:16">
      <c r="E2873">
        <v>0</v>
      </c>
      <c r="F2873">
        <f t="shared" si="516"/>
        <v>0</v>
      </c>
      <c r="G2873" t="str">
        <f t="shared" si="517"/>
        <v/>
      </c>
      <c r="H2873" t="str">
        <f t="shared" si="518"/>
        <v/>
      </c>
      <c r="I2873" t="str">
        <f t="shared" si="519"/>
        <v/>
      </c>
      <c r="J2873" t="str">
        <f t="shared" si="520"/>
        <v/>
      </c>
      <c r="K2873" t="str">
        <f t="shared" si="521"/>
        <v/>
      </c>
      <c r="L2873" t="str">
        <f t="shared" si="522"/>
        <v/>
      </c>
      <c r="M2873" t="str">
        <f t="shared" si="523"/>
        <v/>
      </c>
      <c r="N2873" t="str">
        <f t="shared" si="524"/>
        <v/>
      </c>
      <c r="O2873" t="str">
        <f t="shared" si="525"/>
        <v/>
      </c>
      <c r="P2873" t="str">
        <f t="shared" si="526"/>
        <v/>
      </c>
    </row>
    <row r="2874" spans="5:16">
      <c r="E2874">
        <v>0</v>
      </c>
      <c r="F2874">
        <f t="shared" si="516"/>
        <v>0</v>
      </c>
      <c r="G2874" t="str">
        <f t="shared" si="517"/>
        <v/>
      </c>
      <c r="H2874" t="str">
        <f t="shared" si="518"/>
        <v/>
      </c>
      <c r="I2874" t="str">
        <f t="shared" si="519"/>
        <v/>
      </c>
      <c r="J2874" t="str">
        <f t="shared" si="520"/>
        <v/>
      </c>
      <c r="K2874" t="str">
        <f t="shared" si="521"/>
        <v/>
      </c>
      <c r="L2874" t="str">
        <f t="shared" si="522"/>
        <v/>
      </c>
      <c r="M2874" t="str">
        <f t="shared" si="523"/>
        <v/>
      </c>
      <c r="N2874" t="str">
        <f t="shared" si="524"/>
        <v/>
      </c>
      <c r="O2874" t="str">
        <f t="shared" si="525"/>
        <v/>
      </c>
      <c r="P2874" t="str">
        <f t="shared" si="526"/>
        <v/>
      </c>
    </row>
    <row r="2875" spans="5:16">
      <c r="E2875">
        <v>0</v>
      </c>
      <c r="F2875">
        <f t="shared" si="516"/>
        <v>0</v>
      </c>
      <c r="G2875" t="str">
        <f t="shared" si="517"/>
        <v/>
      </c>
      <c r="H2875" t="str">
        <f t="shared" si="518"/>
        <v/>
      </c>
      <c r="I2875" t="str">
        <f t="shared" si="519"/>
        <v/>
      </c>
      <c r="J2875" t="str">
        <f t="shared" si="520"/>
        <v/>
      </c>
      <c r="K2875" t="str">
        <f t="shared" si="521"/>
        <v/>
      </c>
      <c r="L2875" t="str">
        <f t="shared" si="522"/>
        <v/>
      </c>
      <c r="M2875" t="str">
        <f t="shared" si="523"/>
        <v/>
      </c>
      <c r="N2875" t="str">
        <f t="shared" si="524"/>
        <v/>
      </c>
      <c r="O2875" t="str">
        <f t="shared" si="525"/>
        <v/>
      </c>
      <c r="P2875" t="str">
        <f t="shared" si="526"/>
        <v/>
      </c>
    </row>
    <row r="2876" spans="5:16">
      <c r="E2876">
        <v>0</v>
      </c>
      <c r="F2876">
        <f t="shared" si="516"/>
        <v>0</v>
      </c>
      <c r="G2876" t="str">
        <f t="shared" si="517"/>
        <v/>
      </c>
      <c r="H2876" t="str">
        <f t="shared" si="518"/>
        <v/>
      </c>
      <c r="I2876" t="str">
        <f t="shared" si="519"/>
        <v/>
      </c>
      <c r="J2876" t="str">
        <f t="shared" si="520"/>
        <v/>
      </c>
      <c r="K2876" t="str">
        <f t="shared" si="521"/>
        <v/>
      </c>
      <c r="L2876" t="str">
        <f t="shared" si="522"/>
        <v/>
      </c>
      <c r="M2876" t="str">
        <f t="shared" si="523"/>
        <v/>
      </c>
      <c r="N2876" t="str">
        <f t="shared" si="524"/>
        <v/>
      </c>
      <c r="O2876" t="str">
        <f t="shared" si="525"/>
        <v/>
      </c>
      <c r="P2876" t="str">
        <f t="shared" si="526"/>
        <v/>
      </c>
    </row>
    <row r="2877" spans="5:16">
      <c r="E2877">
        <v>0</v>
      </c>
      <c r="F2877">
        <f t="shared" si="516"/>
        <v>0</v>
      </c>
      <c r="G2877" t="str">
        <f t="shared" si="517"/>
        <v/>
      </c>
      <c r="H2877" t="str">
        <f t="shared" si="518"/>
        <v/>
      </c>
      <c r="I2877" t="str">
        <f t="shared" si="519"/>
        <v/>
      </c>
      <c r="J2877" t="str">
        <f t="shared" si="520"/>
        <v/>
      </c>
      <c r="K2877" t="str">
        <f t="shared" si="521"/>
        <v/>
      </c>
      <c r="L2877" t="str">
        <f t="shared" si="522"/>
        <v/>
      </c>
      <c r="M2877" t="str">
        <f t="shared" si="523"/>
        <v/>
      </c>
      <c r="N2877" t="str">
        <f t="shared" si="524"/>
        <v/>
      </c>
      <c r="O2877" t="str">
        <f t="shared" si="525"/>
        <v/>
      </c>
      <c r="P2877" t="str">
        <f t="shared" si="526"/>
        <v/>
      </c>
    </row>
    <row r="2878" spans="5:16">
      <c r="E2878">
        <v>0</v>
      </c>
      <c r="F2878">
        <f t="shared" si="516"/>
        <v>0</v>
      </c>
      <c r="G2878" t="str">
        <f t="shared" si="517"/>
        <v/>
      </c>
      <c r="H2878" t="str">
        <f t="shared" si="518"/>
        <v/>
      </c>
      <c r="I2878" t="str">
        <f t="shared" si="519"/>
        <v/>
      </c>
      <c r="J2878" t="str">
        <f t="shared" si="520"/>
        <v/>
      </c>
      <c r="K2878" t="str">
        <f t="shared" si="521"/>
        <v/>
      </c>
      <c r="L2878" t="str">
        <f t="shared" si="522"/>
        <v/>
      </c>
      <c r="M2878" t="str">
        <f t="shared" si="523"/>
        <v/>
      </c>
      <c r="N2878" t="str">
        <f t="shared" si="524"/>
        <v/>
      </c>
      <c r="O2878" t="str">
        <f t="shared" si="525"/>
        <v/>
      </c>
      <c r="P2878" t="str">
        <f t="shared" si="526"/>
        <v/>
      </c>
    </row>
    <row r="2879" spans="5:16">
      <c r="E2879">
        <v>0</v>
      </c>
      <c r="F2879">
        <f t="shared" si="516"/>
        <v>0</v>
      </c>
      <c r="G2879" t="str">
        <f t="shared" si="517"/>
        <v/>
      </c>
      <c r="H2879" t="str">
        <f t="shared" si="518"/>
        <v/>
      </c>
      <c r="I2879" t="str">
        <f t="shared" si="519"/>
        <v/>
      </c>
      <c r="J2879" t="str">
        <f t="shared" si="520"/>
        <v/>
      </c>
      <c r="K2879" t="str">
        <f t="shared" si="521"/>
        <v/>
      </c>
      <c r="L2879" t="str">
        <f t="shared" si="522"/>
        <v/>
      </c>
      <c r="M2879" t="str">
        <f t="shared" si="523"/>
        <v/>
      </c>
      <c r="N2879" t="str">
        <f t="shared" si="524"/>
        <v/>
      </c>
      <c r="O2879" t="str">
        <f t="shared" si="525"/>
        <v/>
      </c>
      <c r="P2879" t="str">
        <f t="shared" si="526"/>
        <v/>
      </c>
    </row>
    <row r="2880" spans="5:16">
      <c r="E2880">
        <v>0</v>
      </c>
      <c r="F2880">
        <f t="shared" si="516"/>
        <v>0</v>
      </c>
      <c r="G2880" t="str">
        <f t="shared" si="517"/>
        <v/>
      </c>
      <c r="H2880" t="str">
        <f t="shared" si="518"/>
        <v/>
      </c>
      <c r="I2880" t="str">
        <f t="shared" si="519"/>
        <v/>
      </c>
      <c r="J2880" t="str">
        <f t="shared" si="520"/>
        <v/>
      </c>
      <c r="K2880" t="str">
        <f t="shared" si="521"/>
        <v/>
      </c>
      <c r="L2880" t="str">
        <f t="shared" si="522"/>
        <v/>
      </c>
      <c r="M2880" t="str">
        <f t="shared" si="523"/>
        <v/>
      </c>
      <c r="N2880" t="str">
        <f t="shared" si="524"/>
        <v/>
      </c>
      <c r="O2880" t="str">
        <f t="shared" si="525"/>
        <v/>
      </c>
      <c r="P2880" t="str">
        <f t="shared" si="526"/>
        <v/>
      </c>
    </row>
    <row r="2881" spans="5:16">
      <c r="E2881">
        <v>0</v>
      </c>
      <c r="F2881">
        <f t="shared" si="516"/>
        <v>0</v>
      </c>
      <c r="G2881" t="str">
        <f t="shared" si="517"/>
        <v/>
      </c>
      <c r="H2881" t="str">
        <f t="shared" si="518"/>
        <v/>
      </c>
      <c r="I2881" t="str">
        <f t="shared" si="519"/>
        <v/>
      </c>
      <c r="J2881" t="str">
        <f t="shared" si="520"/>
        <v/>
      </c>
      <c r="K2881" t="str">
        <f t="shared" si="521"/>
        <v/>
      </c>
      <c r="L2881" t="str">
        <f t="shared" si="522"/>
        <v/>
      </c>
      <c r="M2881" t="str">
        <f t="shared" si="523"/>
        <v/>
      </c>
      <c r="N2881" t="str">
        <f t="shared" si="524"/>
        <v/>
      </c>
      <c r="O2881" t="str">
        <f t="shared" si="525"/>
        <v/>
      </c>
      <c r="P2881" t="str">
        <f t="shared" si="526"/>
        <v/>
      </c>
    </row>
    <row r="2882" spans="5:16">
      <c r="E2882">
        <v>0</v>
      </c>
      <c r="F2882">
        <f t="shared" si="516"/>
        <v>0</v>
      </c>
      <c r="G2882" t="str">
        <f t="shared" si="517"/>
        <v/>
      </c>
      <c r="H2882" t="str">
        <f t="shared" si="518"/>
        <v/>
      </c>
      <c r="I2882" t="str">
        <f t="shared" si="519"/>
        <v/>
      </c>
      <c r="J2882" t="str">
        <f t="shared" si="520"/>
        <v/>
      </c>
      <c r="K2882" t="str">
        <f t="shared" si="521"/>
        <v/>
      </c>
      <c r="L2882" t="str">
        <f t="shared" si="522"/>
        <v/>
      </c>
      <c r="M2882" t="str">
        <f t="shared" si="523"/>
        <v/>
      </c>
      <c r="N2882" t="str">
        <f t="shared" si="524"/>
        <v/>
      </c>
      <c r="O2882" t="str">
        <f t="shared" si="525"/>
        <v/>
      </c>
      <c r="P2882" t="str">
        <f t="shared" si="526"/>
        <v/>
      </c>
    </row>
    <row r="2883" spans="5:16">
      <c r="E2883">
        <v>0</v>
      </c>
      <c r="F2883">
        <f t="shared" si="516"/>
        <v>0</v>
      </c>
      <c r="G2883" t="str">
        <f t="shared" si="517"/>
        <v/>
      </c>
      <c r="H2883" t="str">
        <f t="shared" si="518"/>
        <v/>
      </c>
      <c r="I2883" t="str">
        <f t="shared" si="519"/>
        <v/>
      </c>
      <c r="J2883" t="str">
        <f t="shared" si="520"/>
        <v/>
      </c>
      <c r="K2883" t="str">
        <f t="shared" si="521"/>
        <v/>
      </c>
      <c r="L2883" t="str">
        <f t="shared" si="522"/>
        <v/>
      </c>
      <c r="M2883" t="str">
        <f t="shared" si="523"/>
        <v/>
      </c>
      <c r="N2883" t="str">
        <f t="shared" si="524"/>
        <v/>
      </c>
      <c r="O2883" t="str">
        <f t="shared" si="525"/>
        <v/>
      </c>
      <c r="P2883" t="str">
        <f t="shared" si="526"/>
        <v/>
      </c>
    </row>
    <row r="2884" spans="5:16">
      <c r="E2884">
        <v>0</v>
      </c>
      <c r="F2884">
        <f t="shared" si="516"/>
        <v>0</v>
      </c>
      <c r="G2884" t="str">
        <f t="shared" si="517"/>
        <v/>
      </c>
      <c r="H2884" t="str">
        <f t="shared" si="518"/>
        <v/>
      </c>
      <c r="I2884" t="str">
        <f t="shared" si="519"/>
        <v/>
      </c>
      <c r="J2884" t="str">
        <f t="shared" si="520"/>
        <v/>
      </c>
      <c r="K2884" t="str">
        <f t="shared" si="521"/>
        <v/>
      </c>
      <c r="L2884" t="str">
        <f t="shared" si="522"/>
        <v/>
      </c>
      <c r="M2884" t="str">
        <f t="shared" si="523"/>
        <v/>
      </c>
      <c r="N2884" t="str">
        <f t="shared" si="524"/>
        <v/>
      </c>
      <c r="O2884" t="str">
        <f t="shared" si="525"/>
        <v/>
      </c>
      <c r="P2884" t="str">
        <f t="shared" si="526"/>
        <v/>
      </c>
    </row>
    <row r="2885" spans="5:16">
      <c r="E2885">
        <v>0</v>
      </c>
      <c r="F2885">
        <f t="shared" si="516"/>
        <v>0</v>
      </c>
      <c r="G2885" t="str">
        <f t="shared" si="517"/>
        <v/>
      </c>
      <c r="H2885" t="str">
        <f t="shared" si="518"/>
        <v/>
      </c>
      <c r="I2885" t="str">
        <f t="shared" si="519"/>
        <v/>
      </c>
      <c r="J2885" t="str">
        <f t="shared" si="520"/>
        <v/>
      </c>
      <c r="K2885" t="str">
        <f t="shared" si="521"/>
        <v/>
      </c>
      <c r="L2885" t="str">
        <f t="shared" si="522"/>
        <v/>
      </c>
      <c r="M2885" t="str">
        <f t="shared" si="523"/>
        <v/>
      </c>
      <c r="N2885" t="str">
        <f t="shared" si="524"/>
        <v/>
      </c>
      <c r="O2885" t="str">
        <f t="shared" si="525"/>
        <v/>
      </c>
      <c r="P2885" t="str">
        <f t="shared" si="526"/>
        <v/>
      </c>
    </row>
    <row r="2886" spans="5:16">
      <c r="E2886">
        <v>0</v>
      </c>
      <c r="F2886">
        <f t="shared" si="516"/>
        <v>0</v>
      </c>
      <c r="G2886" t="str">
        <f t="shared" si="517"/>
        <v/>
      </c>
      <c r="H2886" t="str">
        <f t="shared" si="518"/>
        <v/>
      </c>
      <c r="I2886" t="str">
        <f t="shared" si="519"/>
        <v/>
      </c>
      <c r="J2886" t="str">
        <f t="shared" si="520"/>
        <v/>
      </c>
      <c r="K2886" t="str">
        <f t="shared" si="521"/>
        <v/>
      </c>
      <c r="L2886" t="str">
        <f t="shared" si="522"/>
        <v/>
      </c>
      <c r="M2886" t="str">
        <f t="shared" si="523"/>
        <v/>
      </c>
      <c r="N2886" t="str">
        <f t="shared" si="524"/>
        <v/>
      </c>
      <c r="O2886" t="str">
        <f t="shared" si="525"/>
        <v/>
      </c>
      <c r="P2886" t="str">
        <f t="shared" si="526"/>
        <v/>
      </c>
    </row>
    <row r="2887" spans="5:16">
      <c r="E2887">
        <v>0</v>
      </c>
      <c r="F2887">
        <f t="shared" si="516"/>
        <v>0</v>
      </c>
      <c r="G2887" t="str">
        <f t="shared" si="517"/>
        <v/>
      </c>
      <c r="H2887" t="str">
        <f t="shared" si="518"/>
        <v/>
      </c>
      <c r="I2887" t="str">
        <f t="shared" si="519"/>
        <v/>
      </c>
      <c r="J2887" t="str">
        <f t="shared" si="520"/>
        <v/>
      </c>
      <c r="K2887" t="str">
        <f t="shared" si="521"/>
        <v/>
      </c>
      <c r="L2887" t="str">
        <f t="shared" si="522"/>
        <v/>
      </c>
      <c r="M2887" t="str">
        <f t="shared" si="523"/>
        <v/>
      </c>
      <c r="N2887" t="str">
        <f t="shared" si="524"/>
        <v/>
      </c>
      <c r="O2887" t="str">
        <f t="shared" si="525"/>
        <v/>
      </c>
      <c r="P2887" t="str">
        <f t="shared" si="526"/>
        <v/>
      </c>
    </row>
    <row r="2888" spans="5:16">
      <c r="E2888">
        <v>0</v>
      </c>
      <c r="F2888">
        <f t="shared" si="516"/>
        <v>0</v>
      </c>
      <c r="G2888" t="str">
        <f t="shared" si="517"/>
        <v/>
      </c>
      <c r="H2888" t="str">
        <f t="shared" si="518"/>
        <v/>
      </c>
      <c r="I2888" t="str">
        <f t="shared" si="519"/>
        <v/>
      </c>
      <c r="J2888" t="str">
        <f t="shared" si="520"/>
        <v/>
      </c>
      <c r="K2888" t="str">
        <f t="shared" si="521"/>
        <v/>
      </c>
      <c r="L2888" t="str">
        <f t="shared" si="522"/>
        <v/>
      </c>
      <c r="M2888" t="str">
        <f t="shared" si="523"/>
        <v/>
      </c>
      <c r="N2888" t="str">
        <f t="shared" si="524"/>
        <v/>
      </c>
      <c r="O2888" t="str">
        <f t="shared" si="525"/>
        <v/>
      </c>
      <c r="P2888" t="str">
        <f t="shared" si="526"/>
        <v/>
      </c>
    </row>
    <row r="2889" spans="5:16">
      <c r="E2889">
        <v>0</v>
      </c>
      <c r="F2889">
        <f t="shared" si="516"/>
        <v>0</v>
      </c>
      <c r="G2889" t="str">
        <f t="shared" si="517"/>
        <v/>
      </c>
      <c r="H2889" t="str">
        <f t="shared" si="518"/>
        <v/>
      </c>
      <c r="I2889" t="str">
        <f t="shared" si="519"/>
        <v/>
      </c>
      <c r="J2889" t="str">
        <f t="shared" si="520"/>
        <v/>
      </c>
      <c r="K2889" t="str">
        <f t="shared" si="521"/>
        <v/>
      </c>
      <c r="L2889" t="str">
        <f t="shared" si="522"/>
        <v/>
      </c>
      <c r="M2889" t="str">
        <f t="shared" si="523"/>
        <v/>
      </c>
      <c r="N2889" t="str">
        <f t="shared" si="524"/>
        <v/>
      </c>
      <c r="O2889" t="str">
        <f t="shared" si="525"/>
        <v/>
      </c>
      <c r="P2889" t="str">
        <f t="shared" si="526"/>
        <v/>
      </c>
    </row>
    <row r="2890" spans="5:16">
      <c r="E2890">
        <v>0</v>
      </c>
      <c r="F2890">
        <f t="shared" si="516"/>
        <v>0</v>
      </c>
      <c r="G2890" t="str">
        <f t="shared" si="517"/>
        <v/>
      </c>
      <c r="H2890" t="str">
        <f t="shared" si="518"/>
        <v/>
      </c>
      <c r="I2890" t="str">
        <f t="shared" si="519"/>
        <v/>
      </c>
      <c r="J2890" t="str">
        <f t="shared" si="520"/>
        <v/>
      </c>
      <c r="K2890" t="str">
        <f t="shared" si="521"/>
        <v/>
      </c>
      <c r="L2890" t="str">
        <f t="shared" si="522"/>
        <v/>
      </c>
      <c r="M2890" t="str">
        <f t="shared" si="523"/>
        <v/>
      </c>
      <c r="N2890" t="str">
        <f t="shared" si="524"/>
        <v/>
      </c>
      <c r="O2890" t="str">
        <f t="shared" si="525"/>
        <v/>
      </c>
      <c r="P2890" t="str">
        <f t="shared" si="526"/>
        <v/>
      </c>
    </row>
    <row r="2891" spans="5:16">
      <c r="E2891">
        <v>0</v>
      </c>
      <c r="F2891">
        <f t="shared" si="516"/>
        <v>0</v>
      </c>
      <c r="G2891" t="str">
        <f t="shared" si="517"/>
        <v/>
      </c>
      <c r="H2891" t="str">
        <f t="shared" si="518"/>
        <v/>
      </c>
      <c r="I2891" t="str">
        <f t="shared" si="519"/>
        <v/>
      </c>
      <c r="J2891" t="str">
        <f t="shared" si="520"/>
        <v/>
      </c>
      <c r="K2891" t="str">
        <f t="shared" si="521"/>
        <v/>
      </c>
      <c r="L2891" t="str">
        <f t="shared" si="522"/>
        <v/>
      </c>
      <c r="M2891" t="str">
        <f t="shared" si="523"/>
        <v/>
      </c>
      <c r="N2891" t="str">
        <f t="shared" si="524"/>
        <v/>
      </c>
      <c r="O2891" t="str">
        <f t="shared" si="525"/>
        <v/>
      </c>
      <c r="P2891" t="str">
        <f t="shared" si="526"/>
        <v/>
      </c>
    </row>
    <row r="2892" spans="5:16">
      <c r="E2892">
        <v>0</v>
      </c>
      <c r="F2892">
        <f t="shared" si="516"/>
        <v>0</v>
      </c>
      <c r="G2892" t="str">
        <f t="shared" si="517"/>
        <v/>
      </c>
      <c r="H2892" t="str">
        <f t="shared" si="518"/>
        <v/>
      </c>
      <c r="I2892" t="str">
        <f t="shared" si="519"/>
        <v/>
      </c>
      <c r="J2892" t="str">
        <f t="shared" si="520"/>
        <v/>
      </c>
      <c r="K2892" t="str">
        <f t="shared" si="521"/>
        <v/>
      </c>
      <c r="L2892" t="str">
        <f t="shared" si="522"/>
        <v/>
      </c>
      <c r="M2892" t="str">
        <f t="shared" si="523"/>
        <v/>
      </c>
      <c r="N2892" t="str">
        <f t="shared" si="524"/>
        <v/>
      </c>
      <c r="O2892" t="str">
        <f t="shared" si="525"/>
        <v/>
      </c>
      <c r="P2892" t="str">
        <f t="shared" si="526"/>
        <v/>
      </c>
    </row>
    <row r="2893" spans="5:16">
      <c r="E2893">
        <v>0</v>
      </c>
      <c r="F2893">
        <f t="shared" si="516"/>
        <v>0</v>
      </c>
      <c r="G2893" t="str">
        <f t="shared" si="517"/>
        <v/>
      </c>
      <c r="H2893" t="str">
        <f t="shared" si="518"/>
        <v/>
      </c>
      <c r="I2893" t="str">
        <f t="shared" si="519"/>
        <v/>
      </c>
      <c r="J2893" t="str">
        <f t="shared" si="520"/>
        <v/>
      </c>
      <c r="K2893" t="str">
        <f t="shared" si="521"/>
        <v/>
      </c>
      <c r="L2893" t="str">
        <f t="shared" si="522"/>
        <v/>
      </c>
      <c r="M2893" t="str">
        <f t="shared" si="523"/>
        <v/>
      </c>
      <c r="N2893" t="str">
        <f t="shared" si="524"/>
        <v/>
      </c>
      <c r="O2893" t="str">
        <f t="shared" si="525"/>
        <v/>
      </c>
      <c r="P2893" t="str">
        <f t="shared" si="526"/>
        <v/>
      </c>
    </row>
    <row r="2894" spans="5:16">
      <c r="E2894">
        <v>0</v>
      </c>
      <c r="F2894">
        <f t="shared" si="516"/>
        <v>0</v>
      </c>
      <c r="G2894" t="str">
        <f t="shared" si="517"/>
        <v/>
      </c>
      <c r="H2894" t="str">
        <f t="shared" si="518"/>
        <v/>
      </c>
      <c r="I2894" t="str">
        <f t="shared" si="519"/>
        <v/>
      </c>
      <c r="J2894" t="str">
        <f t="shared" si="520"/>
        <v/>
      </c>
      <c r="K2894" t="str">
        <f t="shared" si="521"/>
        <v/>
      </c>
      <c r="L2894" t="str">
        <f t="shared" si="522"/>
        <v/>
      </c>
      <c r="M2894" t="str">
        <f t="shared" si="523"/>
        <v/>
      </c>
      <c r="N2894" t="str">
        <f t="shared" si="524"/>
        <v/>
      </c>
      <c r="O2894" t="str">
        <f t="shared" si="525"/>
        <v/>
      </c>
      <c r="P2894" t="str">
        <f t="shared" si="526"/>
        <v/>
      </c>
    </row>
    <row r="2895" spans="5:16">
      <c r="E2895">
        <v>0</v>
      </c>
      <c r="F2895">
        <f t="shared" si="516"/>
        <v>0</v>
      </c>
      <c r="G2895" t="str">
        <f t="shared" si="517"/>
        <v/>
      </c>
      <c r="H2895" t="str">
        <f t="shared" si="518"/>
        <v/>
      </c>
      <c r="I2895" t="str">
        <f t="shared" si="519"/>
        <v/>
      </c>
      <c r="J2895" t="str">
        <f t="shared" si="520"/>
        <v/>
      </c>
      <c r="K2895" t="str">
        <f t="shared" si="521"/>
        <v/>
      </c>
      <c r="L2895" t="str">
        <f t="shared" si="522"/>
        <v/>
      </c>
      <c r="M2895" t="str">
        <f t="shared" si="523"/>
        <v/>
      </c>
      <c r="N2895" t="str">
        <f t="shared" si="524"/>
        <v/>
      </c>
      <c r="O2895" t="str">
        <f t="shared" si="525"/>
        <v/>
      </c>
      <c r="P2895" t="str">
        <f t="shared" si="526"/>
        <v/>
      </c>
    </row>
    <row r="2896" spans="5:16">
      <c r="E2896">
        <v>0</v>
      </c>
      <c r="F2896">
        <f t="shared" si="516"/>
        <v>0</v>
      </c>
      <c r="G2896" t="str">
        <f t="shared" si="517"/>
        <v/>
      </c>
      <c r="H2896" t="str">
        <f t="shared" si="518"/>
        <v/>
      </c>
      <c r="I2896" t="str">
        <f t="shared" si="519"/>
        <v/>
      </c>
      <c r="J2896" t="str">
        <f t="shared" si="520"/>
        <v/>
      </c>
      <c r="K2896" t="str">
        <f t="shared" si="521"/>
        <v/>
      </c>
      <c r="L2896" t="str">
        <f t="shared" si="522"/>
        <v/>
      </c>
      <c r="M2896" t="str">
        <f t="shared" si="523"/>
        <v/>
      </c>
      <c r="N2896" t="str">
        <f t="shared" si="524"/>
        <v/>
      </c>
      <c r="O2896" t="str">
        <f t="shared" si="525"/>
        <v/>
      </c>
      <c r="P2896" t="str">
        <f t="shared" si="526"/>
        <v/>
      </c>
    </row>
    <row r="2897" spans="5:16">
      <c r="E2897">
        <v>0</v>
      </c>
      <c r="F2897">
        <f t="shared" si="516"/>
        <v>0</v>
      </c>
      <c r="G2897" t="str">
        <f t="shared" si="517"/>
        <v/>
      </c>
      <c r="H2897" t="str">
        <f t="shared" si="518"/>
        <v/>
      </c>
      <c r="I2897" t="str">
        <f t="shared" si="519"/>
        <v/>
      </c>
      <c r="J2897" t="str">
        <f t="shared" si="520"/>
        <v/>
      </c>
      <c r="K2897" t="str">
        <f t="shared" si="521"/>
        <v/>
      </c>
      <c r="L2897" t="str">
        <f t="shared" si="522"/>
        <v/>
      </c>
      <c r="M2897" t="str">
        <f t="shared" si="523"/>
        <v/>
      </c>
      <c r="N2897" t="str">
        <f t="shared" si="524"/>
        <v/>
      </c>
      <c r="O2897" t="str">
        <f t="shared" si="525"/>
        <v/>
      </c>
      <c r="P2897" t="str">
        <f t="shared" si="526"/>
        <v/>
      </c>
    </row>
    <row r="2898" spans="5:16">
      <c r="E2898">
        <v>0</v>
      </c>
      <c r="F2898">
        <f t="shared" si="516"/>
        <v>0</v>
      </c>
      <c r="G2898" t="str">
        <f t="shared" si="517"/>
        <v/>
      </c>
      <c r="H2898" t="str">
        <f t="shared" si="518"/>
        <v/>
      </c>
      <c r="I2898" t="str">
        <f t="shared" si="519"/>
        <v/>
      </c>
      <c r="J2898" t="str">
        <f t="shared" si="520"/>
        <v/>
      </c>
      <c r="K2898" t="str">
        <f t="shared" si="521"/>
        <v/>
      </c>
      <c r="L2898" t="str">
        <f t="shared" si="522"/>
        <v/>
      </c>
      <c r="M2898" t="str">
        <f t="shared" si="523"/>
        <v/>
      </c>
      <c r="N2898" t="str">
        <f t="shared" si="524"/>
        <v/>
      </c>
      <c r="O2898" t="str">
        <f t="shared" si="525"/>
        <v/>
      </c>
      <c r="P2898" t="str">
        <f t="shared" si="526"/>
        <v/>
      </c>
    </row>
    <row r="2899" spans="5:16">
      <c r="E2899">
        <v>0</v>
      </c>
      <c r="F2899">
        <f t="shared" si="516"/>
        <v>0</v>
      </c>
      <c r="G2899" t="str">
        <f t="shared" si="517"/>
        <v/>
      </c>
      <c r="H2899" t="str">
        <f t="shared" si="518"/>
        <v/>
      </c>
      <c r="I2899" t="str">
        <f t="shared" si="519"/>
        <v/>
      </c>
      <c r="J2899" t="str">
        <f t="shared" si="520"/>
        <v/>
      </c>
      <c r="K2899" t="str">
        <f t="shared" si="521"/>
        <v/>
      </c>
      <c r="L2899" t="str">
        <f t="shared" si="522"/>
        <v/>
      </c>
      <c r="M2899" t="str">
        <f t="shared" si="523"/>
        <v/>
      </c>
      <c r="N2899" t="str">
        <f t="shared" si="524"/>
        <v/>
      </c>
      <c r="O2899" t="str">
        <f t="shared" si="525"/>
        <v/>
      </c>
      <c r="P2899" t="str">
        <f t="shared" si="526"/>
        <v/>
      </c>
    </row>
    <row r="2900" spans="5:16">
      <c r="E2900">
        <v>0</v>
      </c>
      <c r="F2900">
        <f t="shared" si="516"/>
        <v>0</v>
      </c>
      <c r="G2900" t="str">
        <f t="shared" si="517"/>
        <v/>
      </c>
      <c r="H2900" t="str">
        <f t="shared" si="518"/>
        <v/>
      </c>
      <c r="I2900" t="str">
        <f t="shared" si="519"/>
        <v/>
      </c>
      <c r="J2900" t="str">
        <f t="shared" si="520"/>
        <v/>
      </c>
      <c r="K2900" t="str">
        <f t="shared" si="521"/>
        <v/>
      </c>
      <c r="L2900" t="str">
        <f t="shared" si="522"/>
        <v/>
      </c>
      <c r="M2900" t="str">
        <f t="shared" si="523"/>
        <v/>
      </c>
      <c r="N2900" t="str">
        <f t="shared" si="524"/>
        <v/>
      </c>
      <c r="O2900" t="str">
        <f t="shared" si="525"/>
        <v/>
      </c>
      <c r="P2900" t="str">
        <f t="shared" si="526"/>
        <v/>
      </c>
    </row>
    <row r="2901" spans="5:16">
      <c r="E2901">
        <v>0</v>
      </c>
      <c r="F2901">
        <f t="shared" ref="F2901:F2964" si="527">IF(LEN($E2901)=1,$E2901,"")</f>
        <v>0</v>
      </c>
      <c r="G2901" t="str">
        <f t="shared" ref="G2901:G2964" si="528">IF(LEN($E2901)=2,$E2901,"")</f>
        <v/>
      </c>
      <c r="H2901" t="str">
        <f t="shared" ref="H2901:H2964" si="529">IF(LEN($E2901)=3,$E2901,"")</f>
        <v/>
      </c>
      <c r="I2901" t="str">
        <f t="shared" ref="I2901:I2964" si="530">IF(LEN($E2901)=4,$E2901,"")</f>
        <v/>
      </c>
      <c r="J2901" t="str">
        <f t="shared" ref="J2901:J2964" si="531">IF(LEN($E2901)=5,$E2901,"")</f>
        <v/>
      </c>
      <c r="K2901" t="str">
        <f t="shared" ref="K2901:K2964" si="532">IF(LEN($E2901)=6,$E2901,"")</f>
        <v/>
      </c>
      <c r="L2901" t="str">
        <f t="shared" ref="L2901:L2964" si="533">IF(LEN($E2901)=7,$E2901,"")</f>
        <v/>
      </c>
      <c r="M2901" t="str">
        <f t="shared" ref="M2901:M2964" si="534">IF(LEN($E2901)=8,$E2901,"")</f>
        <v/>
      </c>
      <c r="N2901" t="str">
        <f t="shared" ref="N2901:N2964" si="535">IF(LEN($E2901)=9,$E2901,"")</f>
        <v/>
      </c>
      <c r="O2901" t="str">
        <f t="shared" ref="O2901:O2964" si="536">IF(LEN($E2901)=10,$E2901,"")</f>
        <v/>
      </c>
      <c r="P2901" t="str">
        <f t="shared" ref="P2901:P2964" si="537">IF(LEN($E2901)&gt;=11,$E2901,"")</f>
        <v/>
      </c>
    </row>
    <row r="2902" spans="5:16">
      <c r="E2902">
        <v>0</v>
      </c>
      <c r="F2902">
        <f t="shared" si="527"/>
        <v>0</v>
      </c>
      <c r="G2902" t="str">
        <f t="shared" si="528"/>
        <v/>
      </c>
      <c r="H2902" t="str">
        <f t="shared" si="529"/>
        <v/>
      </c>
      <c r="I2902" t="str">
        <f t="shared" si="530"/>
        <v/>
      </c>
      <c r="J2902" t="str">
        <f t="shared" si="531"/>
        <v/>
      </c>
      <c r="K2902" t="str">
        <f t="shared" si="532"/>
        <v/>
      </c>
      <c r="L2902" t="str">
        <f t="shared" si="533"/>
        <v/>
      </c>
      <c r="M2902" t="str">
        <f t="shared" si="534"/>
        <v/>
      </c>
      <c r="N2902" t="str">
        <f t="shared" si="535"/>
        <v/>
      </c>
      <c r="O2902" t="str">
        <f t="shared" si="536"/>
        <v/>
      </c>
      <c r="P2902" t="str">
        <f t="shared" si="537"/>
        <v/>
      </c>
    </row>
    <row r="2903" spans="5:16">
      <c r="E2903">
        <v>0</v>
      </c>
      <c r="F2903">
        <f t="shared" si="527"/>
        <v>0</v>
      </c>
      <c r="G2903" t="str">
        <f t="shared" si="528"/>
        <v/>
      </c>
      <c r="H2903" t="str">
        <f t="shared" si="529"/>
        <v/>
      </c>
      <c r="I2903" t="str">
        <f t="shared" si="530"/>
        <v/>
      </c>
      <c r="J2903" t="str">
        <f t="shared" si="531"/>
        <v/>
      </c>
      <c r="K2903" t="str">
        <f t="shared" si="532"/>
        <v/>
      </c>
      <c r="L2903" t="str">
        <f t="shared" si="533"/>
        <v/>
      </c>
      <c r="M2903" t="str">
        <f t="shared" si="534"/>
        <v/>
      </c>
      <c r="N2903" t="str">
        <f t="shared" si="535"/>
        <v/>
      </c>
      <c r="O2903" t="str">
        <f t="shared" si="536"/>
        <v/>
      </c>
      <c r="P2903" t="str">
        <f t="shared" si="537"/>
        <v/>
      </c>
    </row>
    <row r="2904" spans="5:16">
      <c r="E2904">
        <v>0</v>
      </c>
      <c r="F2904">
        <f t="shared" si="527"/>
        <v>0</v>
      </c>
      <c r="G2904" t="str">
        <f t="shared" si="528"/>
        <v/>
      </c>
      <c r="H2904" t="str">
        <f t="shared" si="529"/>
        <v/>
      </c>
      <c r="I2904" t="str">
        <f t="shared" si="530"/>
        <v/>
      </c>
      <c r="J2904" t="str">
        <f t="shared" si="531"/>
        <v/>
      </c>
      <c r="K2904" t="str">
        <f t="shared" si="532"/>
        <v/>
      </c>
      <c r="L2904" t="str">
        <f t="shared" si="533"/>
        <v/>
      </c>
      <c r="M2904" t="str">
        <f t="shared" si="534"/>
        <v/>
      </c>
      <c r="N2904" t="str">
        <f t="shared" si="535"/>
        <v/>
      </c>
      <c r="O2904" t="str">
        <f t="shared" si="536"/>
        <v/>
      </c>
      <c r="P2904" t="str">
        <f t="shared" si="537"/>
        <v/>
      </c>
    </row>
    <row r="2905" spans="5:16">
      <c r="E2905">
        <v>0</v>
      </c>
      <c r="F2905">
        <f t="shared" si="527"/>
        <v>0</v>
      </c>
      <c r="G2905" t="str">
        <f t="shared" si="528"/>
        <v/>
      </c>
      <c r="H2905" t="str">
        <f t="shared" si="529"/>
        <v/>
      </c>
      <c r="I2905" t="str">
        <f t="shared" si="530"/>
        <v/>
      </c>
      <c r="J2905" t="str">
        <f t="shared" si="531"/>
        <v/>
      </c>
      <c r="K2905" t="str">
        <f t="shared" si="532"/>
        <v/>
      </c>
      <c r="L2905" t="str">
        <f t="shared" si="533"/>
        <v/>
      </c>
      <c r="M2905" t="str">
        <f t="shared" si="534"/>
        <v/>
      </c>
      <c r="N2905" t="str">
        <f t="shared" si="535"/>
        <v/>
      </c>
      <c r="O2905" t="str">
        <f t="shared" si="536"/>
        <v/>
      </c>
      <c r="P2905" t="str">
        <f t="shared" si="537"/>
        <v/>
      </c>
    </row>
    <row r="2906" spans="5:16">
      <c r="E2906">
        <v>0</v>
      </c>
      <c r="F2906">
        <f t="shared" si="527"/>
        <v>0</v>
      </c>
      <c r="G2906" t="str">
        <f t="shared" si="528"/>
        <v/>
      </c>
      <c r="H2906" t="str">
        <f t="shared" si="529"/>
        <v/>
      </c>
      <c r="I2906" t="str">
        <f t="shared" si="530"/>
        <v/>
      </c>
      <c r="J2906" t="str">
        <f t="shared" si="531"/>
        <v/>
      </c>
      <c r="K2906" t="str">
        <f t="shared" si="532"/>
        <v/>
      </c>
      <c r="L2906" t="str">
        <f t="shared" si="533"/>
        <v/>
      </c>
      <c r="M2906" t="str">
        <f t="shared" si="534"/>
        <v/>
      </c>
      <c r="N2906" t="str">
        <f t="shared" si="535"/>
        <v/>
      </c>
      <c r="O2906" t="str">
        <f t="shared" si="536"/>
        <v/>
      </c>
      <c r="P2906" t="str">
        <f t="shared" si="537"/>
        <v/>
      </c>
    </row>
    <row r="2907" spans="5:16">
      <c r="E2907">
        <v>0</v>
      </c>
      <c r="F2907">
        <f t="shared" si="527"/>
        <v>0</v>
      </c>
      <c r="G2907" t="str">
        <f t="shared" si="528"/>
        <v/>
      </c>
      <c r="H2907" t="str">
        <f t="shared" si="529"/>
        <v/>
      </c>
      <c r="I2907" t="str">
        <f t="shared" si="530"/>
        <v/>
      </c>
      <c r="J2907" t="str">
        <f t="shared" si="531"/>
        <v/>
      </c>
      <c r="K2907" t="str">
        <f t="shared" si="532"/>
        <v/>
      </c>
      <c r="L2907" t="str">
        <f t="shared" si="533"/>
        <v/>
      </c>
      <c r="M2907" t="str">
        <f t="shared" si="534"/>
        <v/>
      </c>
      <c r="N2907" t="str">
        <f t="shared" si="535"/>
        <v/>
      </c>
      <c r="O2907" t="str">
        <f t="shared" si="536"/>
        <v/>
      </c>
      <c r="P2907" t="str">
        <f t="shared" si="537"/>
        <v/>
      </c>
    </row>
    <row r="2908" spans="5:16">
      <c r="E2908">
        <v>0</v>
      </c>
      <c r="F2908">
        <f t="shared" si="527"/>
        <v>0</v>
      </c>
      <c r="G2908" t="str">
        <f t="shared" si="528"/>
        <v/>
      </c>
      <c r="H2908" t="str">
        <f t="shared" si="529"/>
        <v/>
      </c>
      <c r="I2908" t="str">
        <f t="shared" si="530"/>
        <v/>
      </c>
      <c r="J2908" t="str">
        <f t="shared" si="531"/>
        <v/>
      </c>
      <c r="K2908" t="str">
        <f t="shared" si="532"/>
        <v/>
      </c>
      <c r="L2908" t="str">
        <f t="shared" si="533"/>
        <v/>
      </c>
      <c r="M2908" t="str">
        <f t="shared" si="534"/>
        <v/>
      </c>
      <c r="N2908" t="str">
        <f t="shared" si="535"/>
        <v/>
      </c>
      <c r="O2908" t="str">
        <f t="shared" si="536"/>
        <v/>
      </c>
      <c r="P2908" t="str">
        <f t="shared" si="537"/>
        <v/>
      </c>
    </row>
    <row r="2909" spans="5:16">
      <c r="E2909">
        <v>0</v>
      </c>
      <c r="F2909">
        <f t="shared" si="527"/>
        <v>0</v>
      </c>
      <c r="G2909" t="str">
        <f t="shared" si="528"/>
        <v/>
      </c>
      <c r="H2909" t="str">
        <f t="shared" si="529"/>
        <v/>
      </c>
      <c r="I2909" t="str">
        <f t="shared" si="530"/>
        <v/>
      </c>
      <c r="J2909" t="str">
        <f t="shared" si="531"/>
        <v/>
      </c>
      <c r="K2909" t="str">
        <f t="shared" si="532"/>
        <v/>
      </c>
      <c r="L2909" t="str">
        <f t="shared" si="533"/>
        <v/>
      </c>
      <c r="M2909" t="str">
        <f t="shared" si="534"/>
        <v/>
      </c>
      <c r="N2909" t="str">
        <f t="shared" si="535"/>
        <v/>
      </c>
      <c r="O2909" t="str">
        <f t="shared" si="536"/>
        <v/>
      </c>
      <c r="P2909" t="str">
        <f t="shared" si="537"/>
        <v/>
      </c>
    </row>
    <row r="2910" spans="5:16">
      <c r="E2910">
        <v>0</v>
      </c>
      <c r="F2910">
        <f t="shared" si="527"/>
        <v>0</v>
      </c>
      <c r="G2910" t="str">
        <f t="shared" si="528"/>
        <v/>
      </c>
      <c r="H2910" t="str">
        <f t="shared" si="529"/>
        <v/>
      </c>
      <c r="I2910" t="str">
        <f t="shared" si="530"/>
        <v/>
      </c>
      <c r="J2910" t="str">
        <f t="shared" si="531"/>
        <v/>
      </c>
      <c r="K2910" t="str">
        <f t="shared" si="532"/>
        <v/>
      </c>
      <c r="L2910" t="str">
        <f t="shared" si="533"/>
        <v/>
      </c>
      <c r="M2910" t="str">
        <f t="shared" si="534"/>
        <v/>
      </c>
      <c r="N2910" t="str">
        <f t="shared" si="535"/>
        <v/>
      </c>
      <c r="O2910" t="str">
        <f t="shared" si="536"/>
        <v/>
      </c>
      <c r="P2910" t="str">
        <f t="shared" si="537"/>
        <v/>
      </c>
    </row>
    <row r="2911" spans="5:16">
      <c r="E2911">
        <v>0</v>
      </c>
      <c r="F2911">
        <f t="shared" si="527"/>
        <v>0</v>
      </c>
      <c r="G2911" t="str">
        <f t="shared" si="528"/>
        <v/>
      </c>
      <c r="H2911" t="str">
        <f t="shared" si="529"/>
        <v/>
      </c>
      <c r="I2911" t="str">
        <f t="shared" si="530"/>
        <v/>
      </c>
      <c r="J2911" t="str">
        <f t="shared" si="531"/>
        <v/>
      </c>
      <c r="K2911" t="str">
        <f t="shared" si="532"/>
        <v/>
      </c>
      <c r="L2911" t="str">
        <f t="shared" si="533"/>
        <v/>
      </c>
      <c r="M2911" t="str">
        <f t="shared" si="534"/>
        <v/>
      </c>
      <c r="N2911" t="str">
        <f t="shared" si="535"/>
        <v/>
      </c>
      <c r="O2911" t="str">
        <f t="shared" si="536"/>
        <v/>
      </c>
      <c r="P2911" t="str">
        <f t="shared" si="537"/>
        <v/>
      </c>
    </row>
    <row r="2912" spans="5:16">
      <c r="E2912">
        <v>0</v>
      </c>
      <c r="F2912">
        <f t="shared" si="527"/>
        <v>0</v>
      </c>
      <c r="G2912" t="str">
        <f t="shared" si="528"/>
        <v/>
      </c>
      <c r="H2912" t="str">
        <f t="shared" si="529"/>
        <v/>
      </c>
      <c r="I2912" t="str">
        <f t="shared" si="530"/>
        <v/>
      </c>
      <c r="J2912" t="str">
        <f t="shared" si="531"/>
        <v/>
      </c>
      <c r="K2912" t="str">
        <f t="shared" si="532"/>
        <v/>
      </c>
      <c r="L2912" t="str">
        <f t="shared" si="533"/>
        <v/>
      </c>
      <c r="M2912" t="str">
        <f t="shared" si="534"/>
        <v/>
      </c>
      <c r="N2912" t="str">
        <f t="shared" si="535"/>
        <v/>
      </c>
      <c r="O2912" t="str">
        <f t="shared" si="536"/>
        <v/>
      </c>
      <c r="P2912" t="str">
        <f t="shared" si="537"/>
        <v/>
      </c>
    </row>
    <row r="2913" spans="5:16">
      <c r="E2913">
        <v>0</v>
      </c>
      <c r="F2913">
        <f t="shared" si="527"/>
        <v>0</v>
      </c>
      <c r="G2913" t="str">
        <f t="shared" si="528"/>
        <v/>
      </c>
      <c r="H2913" t="str">
        <f t="shared" si="529"/>
        <v/>
      </c>
      <c r="I2913" t="str">
        <f t="shared" si="530"/>
        <v/>
      </c>
      <c r="J2913" t="str">
        <f t="shared" si="531"/>
        <v/>
      </c>
      <c r="K2913" t="str">
        <f t="shared" si="532"/>
        <v/>
      </c>
      <c r="L2913" t="str">
        <f t="shared" si="533"/>
        <v/>
      </c>
      <c r="M2913" t="str">
        <f t="shared" si="534"/>
        <v/>
      </c>
      <c r="N2913" t="str">
        <f t="shared" si="535"/>
        <v/>
      </c>
      <c r="O2913" t="str">
        <f t="shared" si="536"/>
        <v/>
      </c>
      <c r="P2913" t="str">
        <f t="shared" si="537"/>
        <v/>
      </c>
    </row>
    <row r="2914" spans="5:16">
      <c r="E2914">
        <v>0</v>
      </c>
      <c r="F2914">
        <f t="shared" si="527"/>
        <v>0</v>
      </c>
      <c r="G2914" t="str">
        <f t="shared" si="528"/>
        <v/>
      </c>
      <c r="H2914" t="str">
        <f t="shared" si="529"/>
        <v/>
      </c>
      <c r="I2914" t="str">
        <f t="shared" si="530"/>
        <v/>
      </c>
      <c r="J2914" t="str">
        <f t="shared" si="531"/>
        <v/>
      </c>
      <c r="K2914" t="str">
        <f t="shared" si="532"/>
        <v/>
      </c>
      <c r="L2914" t="str">
        <f t="shared" si="533"/>
        <v/>
      </c>
      <c r="M2914" t="str">
        <f t="shared" si="534"/>
        <v/>
      </c>
      <c r="N2914" t="str">
        <f t="shared" si="535"/>
        <v/>
      </c>
      <c r="O2914" t="str">
        <f t="shared" si="536"/>
        <v/>
      </c>
      <c r="P2914" t="str">
        <f t="shared" si="537"/>
        <v/>
      </c>
    </row>
    <row r="2915" spans="5:16">
      <c r="E2915">
        <v>0</v>
      </c>
      <c r="F2915">
        <f t="shared" si="527"/>
        <v>0</v>
      </c>
      <c r="G2915" t="str">
        <f t="shared" si="528"/>
        <v/>
      </c>
      <c r="H2915" t="str">
        <f t="shared" si="529"/>
        <v/>
      </c>
      <c r="I2915" t="str">
        <f t="shared" si="530"/>
        <v/>
      </c>
      <c r="J2915" t="str">
        <f t="shared" si="531"/>
        <v/>
      </c>
      <c r="K2915" t="str">
        <f t="shared" si="532"/>
        <v/>
      </c>
      <c r="L2915" t="str">
        <f t="shared" si="533"/>
        <v/>
      </c>
      <c r="M2915" t="str">
        <f t="shared" si="534"/>
        <v/>
      </c>
      <c r="N2915" t="str">
        <f t="shared" si="535"/>
        <v/>
      </c>
      <c r="O2915" t="str">
        <f t="shared" si="536"/>
        <v/>
      </c>
      <c r="P2915" t="str">
        <f t="shared" si="537"/>
        <v/>
      </c>
    </row>
    <row r="2916" spans="5:16">
      <c r="E2916">
        <v>0</v>
      </c>
      <c r="F2916">
        <f t="shared" si="527"/>
        <v>0</v>
      </c>
      <c r="G2916" t="str">
        <f t="shared" si="528"/>
        <v/>
      </c>
      <c r="H2916" t="str">
        <f t="shared" si="529"/>
        <v/>
      </c>
      <c r="I2916" t="str">
        <f t="shared" si="530"/>
        <v/>
      </c>
      <c r="J2916" t="str">
        <f t="shared" si="531"/>
        <v/>
      </c>
      <c r="K2916" t="str">
        <f t="shared" si="532"/>
        <v/>
      </c>
      <c r="L2916" t="str">
        <f t="shared" si="533"/>
        <v/>
      </c>
      <c r="M2916" t="str">
        <f t="shared" si="534"/>
        <v/>
      </c>
      <c r="N2916" t="str">
        <f t="shared" si="535"/>
        <v/>
      </c>
      <c r="O2916" t="str">
        <f t="shared" si="536"/>
        <v/>
      </c>
      <c r="P2916" t="str">
        <f t="shared" si="537"/>
        <v/>
      </c>
    </row>
    <row r="2917" spans="5:16">
      <c r="E2917">
        <v>0</v>
      </c>
      <c r="F2917">
        <f t="shared" si="527"/>
        <v>0</v>
      </c>
      <c r="G2917" t="str">
        <f t="shared" si="528"/>
        <v/>
      </c>
      <c r="H2917" t="str">
        <f t="shared" si="529"/>
        <v/>
      </c>
      <c r="I2917" t="str">
        <f t="shared" si="530"/>
        <v/>
      </c>
      <c r="J2917" t="str">
        <f t="shared" si="531"/>
        <v/>
      </c>
      <c r="K2917" t="str">
        <f t="shared" si="532"/>
        <v/>
      </c>
      <c r="L2917" t="str">
        <f t="shared" si="533"/>
        <v/>
      </c>
      <c r="M2917" t="str">
        <f t="shared" si="534"/>
        <v/>
      </c>
      <c r="N2917" t="str">
        <f t="shared" si="535"/>
        <v/>
      </c>
      <c r="O2917" t="str">
        <f t="shared" si="536"/>
        <v/>
      </c>
      <c r="P2917" t="str">
        <f t="shared" si="537"/>
        <v/>
      </c>
    </row>
    <row r="2918" spans="5:16">
      <c r="E2918">
        <v>0</v>
      </c>
      <c r="F2918">
        <f t="shared" si="527"/>
        <v>0</v>
      </c>
      <c r="G2918" t="str">
        <f t="shared" si="528"/>
        <v/>
      </c>
      <c r="H2918" t="str">
        <f t="shared" si="529"/>
        <v/>
      </c>
      <c r="I2918" t="str">
        <f t="shared" si="530"/>
        <v/>
      </c>
      <c r="J2918" t="str">
        <f t="shared" si="531"/>
        <v/>
      </c>
      <c r="K2918" t="str">
        <f t="shared" si="532"/>
        <v/>
      </c>
      <c r="L2918" t="str">
        <f t="shared" si="533"/>
        <v/>
      </c>
      <c r="M2918" t="str">
        <f t="shared" si="534"/>
        <v/>
      </c>
      <c r="N2918" t="str">
        <f t="shared" si="535"/>
        <v/>
      </c>
      <c r="O2918" t="str">
        <f t="shared" si="536"/>
        <v/>
      </c>
      <c r="P2918" t="str">
        <f t="shared" si="537"/>
        <v/>
      </c>
    </row>
    <row r="2919" spans="5:16">
      <c r="E2919">
        <v>0</v>
      </c>
      <c r="F2919">
        <f t="shared" si="527"/>
        <v>0</v>
      </c>
      <c r="G2919" t="str">
        <f t="shared" si="528"/>
        <v/>
      </c>
      <c r="H2919" t="str">
        <f t="shared" si="529"/>
        <v/>
      </c>
      <c r="I2919" t="str">
        <f t="shared" si="530"/>
        <v/>
      </c>
      <c r="J2919" t="str">
        <f t="shared" si="531"/>
        <v/>
      </c>
      <c r="K2919" t="str">
        <f t="shared" si="532"/>
        <v/>
      </c>
      <c r="L2919" t="str">
        <f t="shared" si="533"/>
        <v/>
      </c>
      <c r="M2919" t="str">
        <f t="shared" si="534"/>
        <v/>
      </c>
      <c r="N2919" t="str">
        <f t="shared" si="535"/>
        <v/>
      </c>
      <c r="O2919" t="str">
        <f t="shared" si="536"/>
        <v/>
      </c>
      <c r="P2919" t="str">
        <f t="shared" si="537"/>
        <v/>
      </c>
    </row>
    <row r="2920" spans="5:16">
      <c r="E2920">
        <v>0</v>
      </c>
      <c r="F2920">
        <f t="shared" si="527"/>
        <v>0</v>
      </c>
      <c r="G2920" t="str">
        <f t="shared" si="528"/>
        <v/>
      </c>
      <c r="H2920" t="str">
        <f t="shared" si="529"/>
        <v/>
      </c>
      <c r="I2920" t="str">
        <f t="shared" si="530"/>
        <v/>
      </c>
      <c r="J2920" t="str">
        <f t="shared" si="531"/>
        <v/>
      </c>
      <c r="K2920" t="str">
        <f t="shared" si="532"/>
        <v/>
      </c>
      <c r="L2920" t="str">
        <f t="shared" si="533"/>
        <v/>
      </c>
      <c r="M2920" t="str">
        <f t="shared" si="534"/>
        <v/>
      </c>
      <c r="N2920" t="str">
        <f t="shared" si="535"/>
        <v/>
      </c>
      <c r="O2920" t="str">
        <f t="shared" si="536"/>
        <v/>
      </c>
      <c r="P2920" t="str">
        <f t="shared" si="537"/>
        <v/>
      </c>
    </row>
    <row r="2921" spans="5:16">
      <c r="E2921">
        <v>0</v>
      </c>
      <c r="F2921">
        <f t="shared" si="527"/>
        <v>0</v>
      </c>
      <c r="G2921" t="str">
        <f t="shared" si="528"/>
        <v/>
      </c>
      <c r="H2921" t="str">
        <f t="shared" si="529"/>
        <v/>
      </c>
      <c r="I2921" t="str">
        <f t="shared" si="530"/>
        <v/>
      </c>
      <c r="J2921" t="str">
        <f t="shared" si="531"/>
        <v/>
      </c>
      <c r="K2921" t="str">
        <f t="shared" si="532"/>
        <v/>
      </c>
      <c r="L2921" t="str">
        <f t="shared" si="533"/>
        <v/>
      </c>
      <c r="M2921" t="str">
        <f t="shared" si="534"/>
        <v/>
      </c>
      <c r="N2921" t="str">
        <f t="shared" si="535"/>
        <v/>
      </c>
      <c r="O2921" t="str">
        <f t="shared" si="536"/>
        <v/>
      </c>
      <c r="P2921" t="str">
        <f t="shared" si="537"/>
        <v/>
      </c>
    </row>
    <row r="2922" spans="5:16">
      <c r="E2922">
        <v>0</v>
      </c>
      <c r="F2922">
        <f t="shared" si="527"/>
        <v>0</v>
      </c>
      <c r="G2922" t="str">
        <f t="shared" si="528"/>
        <v/>
      </c>
      <c r="H2922" t="str">
        <f t="shared" si="529"/>
        <v/>
      </c>
      <c r="I2922" t="str">
        <f t="shared" si="530"/>
        <v/>
      </c>
      <c r="J2922" t="str">
        <f t="shared" si="531"/>
        <v/>
      </c>
      <c r="K2922" t="str">
        <f t="shared" si="532"/>
        <v/>
      </c>
      <c r="L2922" t="str">
        <f t="shared" si="533"/>
        <v/>
      </c>
      <c r="M2922" t="str">
        <f t="shared" si="534"/>
        <v/>
      </c>
      <c r="N2922" t="str">
        <f t="shared" si="535"/>
        <v/>
      </c>
      <c r="O2922" t="str">
        <f t="shared" si="536"/>
        <v/>
      </c>
      <c r="P2922" t="str">
        <f t="shared" si="537"/>
        <v/>
      </c>
    </row>
    <row r="2923" spans="5:16">
      <c r="E2923">
        <v>0</v>
      </c>
      <c r="F2923">
        <f t="shared" si="527"/>
        <v>0</v>
      </c>
      <c r="G2923" t="str">
        <f t="shared" si="528"/>
        <v/>
      </c>
      <c r="H2923" t="str">
        <f t="shared" si="529"/>
        <v/>
      </c>
      <c r="I2923" t="str">
        <f t="shared" si="530"/>
        <v/>
      </c>
      <c r="J2923" t="str">
        <f t="shared" si="531"/>
        <v/>
      </c>
      <c r="K2923" t="str">
        <f t="shared" si="532"/>
        <v/>
      </c>
      <c r="L2923" t="str">
        <f t="shared" si="533"/>
        <v/>
      </c>
      <c r="M2923" t="str">
        <f t="shared" si="534"/>
        <v/>
      </c>
      <c r="N2923" t="str">
        <f t="shared" si="535"/>
        <v/>
      </c>
      <c r="O2923" t="str">
        <f t="shared" si="536"/>
        <v/>
      </c>
      <c r="P2923" t="str">
        <f t="shared" si="537"/>
        <v/>
      </c>
    </row>
    <row r="2924" spans="5:16">
      <c r="E2924">
        <v>0</v>
      </c>
      <c r="F2924">
        <f t="shared" si="527"/>
        <v>0</v>
      </c>
      <c r="G2924" t="str">
        <f t="shared" si="528"/>
        <v/>
      </c>
      <c r="H2924" t="str">
        <f t="shared" si="529"/>
        <v/>
      </c>
      <c r="I2924" t="str">
        <f t="shared" si="530"/>
        <v/>
      </c>
      <c r="J2924" t="str">
        <f t="shared" si="531"/>
        <v/>
      </c>
      <c r="K2924" t="str">
        <f t="shared" si="532"/>
        <v/>
      </c>
      <c r="L2924" t="str">
        <f t="shared" si="533"/>
        <v/>
      </c>
      <c r="M2924" t="str">
        <f t="shared" si="534"/>
        <v/>
      </c>
      <c r="N2924" t="str">
        <f t="shared" si="535"/>
        <v/>
      </c>
      <c r="O2924" t="str">
        <f t="shared" si="536"/>
        <v/>
      </c>
      <c r="P2924" t="str">
        <f t="shared" si="537"/>
        <v/>
      </c>
    </row>
    <row r="2925" spans="5:16">
      <c r="E2925">
        <v>0</v>
      </c>
      <c r="F2925">
        <f t="shared" si="527"/>
        <v>0</v>
      </c>
      <c r="G2925" t="str">
        <f t="shared" si="528"/>
        <v/>
      </c>
      <c r="H2925" t="str">
        <f t="shared" si="529"/>
        <v/>
      </c>
      <c r="I2925" t="str">
        <f t="shared" si="530"/>
        <v/>
      </c>
      <c r="J2925" t="str">
        <f t="shared" si="531"/>
        <v/>
      </c>
      <c r="K2925" t="str">
        <f t="shared" si="532"/>
        <v/>
      </c>
      <c r="L2925" t="str">
        <f t="shared" si="533"/>
        <v/>
      </c>
      <c r="M2925" t="str">
        <f t="shared" si="534"/>
        <v/>
      </c>
      <c r="N2925" t="str">
        <f t="shared" si="535"/>
        <v/>
      </c>
      <c r="O2925" t="str">
        <f t="shared" si="536"/>
        <v/>
      </c>
      <c r="P2925" t="str">
        <f t="shared" si="537"/>
        <v/>
      </c>
    </row>
    <row r="2926" spans="5:16">
      <c r="E2926">
        <v>0</v>
      </c>
      <c r="F2926">
        <f t="shared" si="527"/>
        <v>0</v>
      </c>
      <c r="G2926" t="str">
        <f t="shared" si="528"/>
        <v/>
      </c>
      <c r="H2926" t="str">
        <f t="shared" si="529"/>
        <v/>
      </c>
      <c r="I2926" t="str">
        <f t="shared" si="530"/>
        <v/>
      </c>
      <c r="J2926" t="str">
        <f t="shared" si="531"/>
        <v/>
      </c>
      <c r="K2926" t="str">
        <f t="shared" si="532"/>
        <v/>
      </c>
      <c r="L2926" t="str">
        <f t="shared" si="533"/>
        <v/>
      </c>
      <c r="M2926" t="str">
        <f t="shared" si="534"/>
        <v/>
      </c>
      <c r="N2926" t="str">
        <f t="shared" si="535"/>
        <v/>
      </c>
      <c r="O2926" t="str">
        <f t="shared" si="536"/>
        <v/>
      </c>
      <c r="P2926" t="str">
        <f t="shared" si="537"/>
        <v/>
      </c>
    </row>
    <row r="2927" spans="5:16">
      <c r="E2927">
        <v>0</v>
      </c>
      <c r="F2927">
        <f t="shared" si="527"/>
        <v>0</v>
      </c>
      <c r="G2927" t="str">
        <f t="shared" si="528"/>
        <v/>
      </c>
      <c r="H2927" t="str">
        <f t="shared" si="529"/>
        <v/>
      </c>
      <c r="I2927" t="str">
        <f t="shared" si="530"/>
        <v/>
      </c>
      <c r="J2927" t="str">
        <f t="shared" si="531"/>
        <v/>
      </c>
      <c r="K2927" t="str">
        <f t="shared" si="532"/>
        <v/>
      </c>
      <c r="L2927" t="str">
        <f t="shared" si="533"/>
        <v/>
      </c>
      <c r="M2927" t="str">
        <f t="shared" si="534"/>
        <v/>
      </c>
      <c r="N2927" t="str">
        <f t="shared" si="535"/>
        <v/>
      </c>
      <c r="O2927" t="str">
        <f t="shared" si="536"/>
        <v/>
      </c>
      <c r="P2927" t="str">
        <f t="shared" si="537"/>
        <v/>
      </c>
    </row>
    <row r="2928" spans="5:16">
      <c r="E2928">
        <v>0</v>
      </c>
      <c r="F2928">
        <f t="shared" si="527"/>
        <v>0</v>
      </c>
      <c r="G2928" t="str">
        <f t="shared" si="528"/>
        <v/>
      </c>
      <c r="H2928" t="str">
        <f t="shared" si="529"/>
        <v/>
      </c>
      <c r="I2928" t="str">
        <f t="shared" si="530"/>
        <v/>
      </c>
      <c r="J2928" t="str">
        <f t="shared" si="531"/>
        <v/>
      </c>
      <c r="K2928" t="str">
        <f t="shared" si="532"/>
        <v/>
      </c>
      <c r="L2928" t="str">
        <f t="shared" si="533"/>
        <v/>
      </c>
      <c r="M2928" t="str">
        <f t="shared" si="534"/>
        <v/>
      </c>
      <c r="N2928" t="str">
        <f t="shared" si="535"/>
        <v/>
      </c>
      <c r="O2928" t="str">
        <f t="shared" si="536"/>
        <v/>
      </c>
      <c r="P2928" t="str">
        <f t="shared" si="537"/>
        <v/>
      </c>
    </row>
    <row r="2929" spans="5:16">
      <c r="E2929">
        <v>0</v>
      </c>
      <c r="F2929">
        <f t="shared" si="527"/>
        <v>0</v>
      </c>
      <c r="G2929" t="str">
        <f t="shared" si="528"/>
        <v/>
      </c>
      <c r="H2929" t="str">
        <f t="shared" si="529"/>
        <v/>
      </c>
      <c r="I2929" t="str">
        <f t="shared" si="530"/>
        <v/>
      </c>
      <c r="J2929" t="str">
        <f t="shared" si="531"/>
        <v/>
      </c>
      <c r="K2929" t="str">
        <f t="shared" si="532"/>
        <v/>
      </c>
      <c r="L2929" t="str">
        <f t="shared" si="533"/>
        <v/>
      </c>
      <c r="M2929" t="str">
        <f t="shared" si="534"/>
        <v/>
      </c>
      <c r="N2929" t="str">
        <f t="shared" si="535"/>
        <v/>
      </c>
      <c r="O2929" t="str">
        <f t="shared" si="536"/>
        <v/>
      </c>
      <c r="P2929" t="str">
        <f t="shared" si="537"/>
        <v/>
      </c>
    </row>
    <row r="2930" spans="5:16">
      <c r="E2930">
        <v>0</v>
      </c>
      <c r="F2930">
        <f t="shared" si="527"/>
        <v>0</v>
      </c>
      <c r="G2930" t="str">
        <f t="shared" si="528"/>
        <v/>
      </c>
      <c r="H2930" t="str">
        <f t="shared" si="529"/>
        <v/>
      </c>
      <c r="I2930" t="str">
        <f t="shared" si="530"/>
        <v/>
      </c>
      <c r="J2930" t="str">
        <f t="shared" si="531"/>
        <v/>
      </c>
      <c r="K2930" t="str">
        <f t="shared" si="532"/>
        <v/>
      </c>
      <c r="L2930" t="str">
        <f t="shared" si="533"/>
        <v/>
      </c>
      <c r="M2930" t="str">
        <f t="shared" si="534"/>
        <v/>
      </c>
      <c r="N2930" t="str">
        <f t="shared" si="535"/>
        <v/>
      </c>
      <c r="O2930" t="str">
        <f t="shared" si="536"/>
        <v/>
      </c>
      <c r="P2930" t="str">
        <f t="shared" si="537"/>
        <v/>
      </c>
    </row>
    <row r="2931" spans="5:16">
      <c r="E2931">
        <v>0</v>
      </c>
      <c r="F2931">
        <f t="shared" si="527"/>
        <v>0</v>
      </c>
      <c r="G2931" t="str">
        <f t="shared" si="528"/>
        <v/>
      </c>
      <c r="H2931" t="str">
        <f t="shared" si="529"/>
        <v/>
      </c>
      <c r="I2931" t="str">
        <f t="shared" si="530"/>
        <v/>
      </c>
      <c r="J2931" t="str">
        <f t="shared" si="531"/>
        <v/>
      </c>
      <c r="K2931" t="str">
        <f t="shared" si="532"/>
        <v/>
      </c>
      <c r="L2931" t="str">
        <f t="shared" si="533"/>
        <v/>
      </c>
      <c r="M2931" t="str">
        <f t="shared" si="534"/>
        <v/>
      </c>
      <c r="N2931" t="str">
        <f t="shared" si="535"/>
        <v/>
      </c>
      <c r="O2931" t="str">
        <f t="shared" si="536"/>
        <v/>
      </c>
      <c r="P2931" t="str">
        <f t="shared" si="537"/>
        <v/>
      </c>
    </row>
    <row r="2932" spans="5:16">
      <c r="E2932">
        <v>0</v>
      </c>
      <c r="F2932">
        <f t="shared" si="527"/>
        <v>0</v>
      </c>
      <c r="G2932" t="str">
        <f t="shared" si="528"/>
        <v/>
      </c>
      <c r="H2932" t="str">
        <f t="shared" si="529"/>
        <v/>
      </c>
      <c r="I2932" t="str">
        <f t="shared" si="530"/>
        <v/>
      </c>
      <c r="J2932" t="str">
        <f t="shared" si="531"/>
        <v/>
      </c>
      <c r="K2932" t="str">
        <f t="shared" si="532"/>
        <v/>
      </c>
      <c r="L2932" t="str">
        <f t="shared" si="533"/>
        <v/>
      </c>
      <c r="M2932" t="str">
        <f t="shared" si="534"/>
        <v/>
      </c>
      <c r="N2932" t="str">
        <f t="shared" si="535"/>
        <v/>
      </c>
      <c r="O2932" t="str">
        <f t="shared" si="536"/>
        <v/>
      </c>
      <c r="P2932" t="str">
        <f t="shared" si="537"/>
        <v/>
      </c>
    </row>
    <row r="2933" spans="5:16">
      <c r="E2933">
        <v>0</v>
      </c>
      <c r="F2933">
        <f t="shared" si="527"/>
        <v>0</v>
      </c>
      <c r="G2933" t="str">
        <f t="shared" si="528"/>
        <v/>
      </c>
      <c r="H2933" t="str">
        <f t="shared" si="529"/>
        <v/>
      </c>
      <c r="I2933" t="str">
        <f t="shared" si="530"/>
        <v/>
      </c>
      <c r="J2933" t="str">
        <f t="shared" si="531"/>
        <v/>
      </c>
      <c r="K2933" t="str">
        <f t="shared" si="532"/>
        <v/>
      </c>
      <c r="L2933" t="str">
        <f t="shared" si="533"/>
        <v/>
      </c>
      <c r="M2933" t="str">
        <f t="shared" si="534"/>
        <v/>
      </c>
      <c r="N2933" t="str">
        <f t="shared" si="535"/>
        <v/>
      </c>
      <c r="O2933" t="str">
        <f t="shared" si="536"/>
        <v/>
      </c>
      <c r="P2933" t="str">
        <f t="shared" si="537"/>
        <v/>
      </c>
    </row>
    <row r="2934" spans="5:16">
      <c r="E2934">
        <v>0</v>
      </c>
      <c r="F2934">
        <f t="shared" si="527"/>
        <v>0</v>
      </c>
      <c r="G2934" t="str">
        <f t="shared" si="528"/>
        <v/>
      </c>
      <c r="H2934" t="str">
        <f t="shared" si="529"/>
        <v/>
      </c>
      <c r="I2934" t="str">
        <f t="shared" si="530"/>
        <v/>
      </c>
      <c r="J2934" t="str">
        <f t="shared" si="531"/>
        <v/>
      </c>
      <c r="K2934" t="str">
        <f t="shared" si="532"/>
        <v/>
      </c>
      <c r="L2934" t="str">
        <f t="shared" si="533"/>
        <v/>
      </c>
      <c r="M2934" t="str">
        <f t="shared" si="534"/>
        <v/>
      </c>
      <c r="N2934" t="str">
        <f t="shared" si="535"/>
        <v/>
      </c>
      <c r="O2934" t="str">
        <f t="shared" si="536"/>
        <v/>
      </c>
      <c r="P2934" t="str">
        <f t="shared" si="537"/>
        <v/>
      </c>
    </row>
    <row r="2935" spans="5:16">
      <c r="E2935">
        <v>0</v>
      </c>
      <c r="F2935">
        <f t="shared" si="527"/>
        <v>0</v>
      </c>
      <c r="G2935" t="str">
        <f t="shared" si="528"/>
        <v/>
      </c>
      <c r="H2935" t="str">
        <f t="shared" si="529"/>
        <v/>
      </c>
      <c r="I2935" t="str">
        <f t="shared" si="530"/>
        <v/>
      </c>
      <c r="J2935" t="str">
        <f t="shared" si="531"/>
        <v/>
      </c>
      <c r="K2935" t="str">
        <f t="shared" si="532"/>
        <v/>
      </c>
      <c r="L2935" t="str">
        <f t="shared" si="533"/>
        <v/>
      </c>
      <c r="M2935" t="str">
        <f t="shared" si="534"/>
        <v/>
      </c>
      <c r="N2935" t="str">
        <f t="shared" si="535"/>
        <v/>
      </c>
      <c r="O2935" t="str">
        <f t="shared" si="536"/>
        <v/>
      </c>
      <c r="P2935" t="str">
        <f t="shared" si="537"/>
        <v/>
      </c>
    </row>
    <row r="2936" spans="5:16">
      <c r="E2936">
        <v>0</v>
      </c>
      <c r="F2936">
        <f t="shared" si="527"/>
        <v>0</v>
      </c>
      <c r="G2936" t="str">
        <f t="shared" si="528"/>
        <v/>
      </c>
      <c r="H2936" t="str">
        <f t="shared" si="529"/>
        <v/>
      </c>
      <c r="I2936" t="str">
        <f t="shared" si="530"/>
        <v/>
      </c>
      <c r="J2936" t="str">
        <f t="shared" si="531"/>
        <v/>
      </c>
      <c r="K2936" t="str">
        <f t="shared" si="532"/>
        <v/>
      </c>
      <c r="L2936" t="str">
        <f t="shared" si="533"/>
        <v/>
      </c>
      <c r="M2936" t="str">
        <f t="shared" si="534"/>
        <v/>
      </c>
      <c r="N2936" t="str">
        <f t="shared" si="535"/>
        <v/>
      </c>
      <c r="O2936" t="str">
        <f t="shared" si="536"/>
        <v/>
      </c>
      <c r="P2936" t="str">
        <f t="shared" si="537"/>
        <v/>
      </c>
    </row>
    <row r="2937" spans="5:16">
      <c r="E2937">
        <v>0</v>
      </c>
      <c r="F2937">
        <f t="shared" si="527"/>
        <v>0</v>
      </c>
      <c r="G2937" t="str">
        <f t="shared" si="528"/>
        <v/>
      </c>
      <c r="H2937" t="str">
        <f t="shared" si="529"/>
        <v/>
      </c>
      <c r="I2937" t="str">
        <f t="shared" si="530"/>
        <v/>
      </c>
      <c r="J2937" t="str">
        <f t="shared" si="531"/>
        <v/>
      </c>
      <c r="K2937" t="str">
        <f t="shared" si="532"/>
        <v/>
      </c>
      <c r="L2937" t="str">
        <f t="shared" si="533"/>
        <v/>
      </c>
      <c r="M2937" t="str">
        <f t="shared" si="534"/>
        <v/>
      </c>
      <c r="N2937" t="str">
        <f t="shared" si="535"/>
        <v/>
      </c>
      <c r="O2937" t="str">
        <f t="shared" si="536"/>
        <v/>
      </c>
      <c r="P2937" t="str">
        <f t="shared" si="537"/>
        <v/>
      </c>
    </row>
    <row r="2938" spans="5:16">
      <c r="E2938">
        <v>0</v>
      </c>
      <c r="F2938">
        <f t="shared" si="527"/>
        <v>0</v>
      </c>
      <c r="G2938" t="str">
        <f t="shared" si="528"/>
        <v/>
      </c>
      <c r="H2938" t="str">
        <f t="shared" si="529"/>
        <v/>
      </c>
      <c r="I2938" t="str">
        <f t="shared" si="530"/>
        <v/>
      </c>
      <c r="J2938" t="str">
        <f t="shared" si="531"/>
        <v/>
      </c>
      <c r="K2938" t="str">
        <f t="shared" si="532"/>
        <v/>
      </c>
      <c r="L2938" t="str">
        <f t="shared" si="533"/>
        <v/>
      </c>
      <c r="M2938" t="str">
        <f t="shared" si="534"/>
        <v/>
      </c>
      <c r="N2938" t="str">
        <f t="shared" si="535"/>
        <v/>
      </c>
      <c r="O2938" t="str">
        <f t="shared" si="536"/>
        <v/>
      </c>
      <c r="P2938" t="str">
        <f t="shared" si="537"/>
        <v/>
      </c>
    </row>
    <row r="2939" spans="5:16">
      <c r="E2939">
        <v>0</v>
      </c>
      <c r="F2939">
        <f t="shared" si="527"/>
        <v>0</v>
      </c>
      <c r="G2939" t="str">
        <f t="shared" si="528"/>
        <v/>
      </c>
      <c r="H2939" t="str">
        <f t="shared" si="529"/>
        <v/>
      </c>
      <c r="I2939" t="str">
        <f t="shared" si="530"/>
        <v/>
      </c>
      <c r="J2939" t="str">
        <f t="shared" si="531"/>
        <v/>
      </c>
      <c r="K2939" t="str">
        <f t="shared" si="532"/>
        <v/>
      </c>
      <c r="L2939" t="str">
        <f t="shared" si="533"/>
        <v/>
      </c>
      <c r="M2939" t="str">
        <f t="shared" si="534"/>
        <v/>
      </c>
      <c r="N2939" t="str">
        <f t="shared" si="535"/>
        <v/>
      </c>
      <c r="O2939" t="str">
        <f t="shared" si="536"/>
        <v/>
      </c>
      <c r="P2939" t="str">
        <f t="shared" si="537"/>
        <v/>
      </c>
    </row>
    <row r="2940" spans="5:16">
      <c r="E2940">
        <v>0</v>
      </c>
      <c r="F2940">
        <f t="shared" si="527"/>
        <v>0</v>
      </c>
      <c r="G2940" t="str">
        <f t="shared" si="528"/>
        <v/>
      </c>
      <c r="H2940" t="str">
        <f t="shared" si="529"/>
        <v/>
      </c>
      <c r="I2940" t="str">
        <f t="shared" si="530"/>
        <v/>
      </c>
      <c r="J2940" t="str">
        <f t="shared" si="531"/>
        <v/>
      </c>
      <c r="K2940" t="str">
        <f t="shared" si="532"/>
        <v/>
      </c>
      <c r="L2940" t="str">
        <f t="shared" si="533"/>
        <v/>
      </c>
      <c r="M2940" t="str">
        <f t="shared" si="534"/>
        <v/>
      </c>
      <c r="N2940" t="str">
        <f t="shared" si="535"/>
        <v/>
      </c>
      <c r="O2940" t="str">
        <f t="shared" si="536"/>
        <v/>
      </c>
      <c r="P2940" t="str">
        <f t="shared" si="537"/>
        <v/>
      </c>
    </row>
    <row r="2941" spans="5:16">
      <c r="E2941">
        <v>0</v>
      </c>
      <c r="F2941">
        <f t="shared" si="527"/>
        <v>0</v>
      </c>
      <c r="G2941" t="str">
        <f t="shared" si="528"/>
        <v/>
      </c>
      <c r="H2941" t="str">
        <f t="shared" si="529"/>
        <v/>
      </c>
      <c r="I2941" t="str">
        <f t="shared" si="530"/>
        <v/>
      </c>
      <c r="J2941" t="str">
        <f t="shared" si="531"/>
        <v/>
      </c>
      <c r="K2941" t="str">
        <f t="shared" si="532"/>
        <v/>
      </c>
      <c r="L2941" t="str">
        <f t="shared" si="533"/>
        <v/>
      </c>
      <c r="M2941" t="str">
        <f t="shared" si="534"/>
        <v/>
      </c>
      <c r="N2941" t="str">
        <f t="shared" si="535"/>
        <v/>
      </c>
      <c r="O2941" t="str">
        <f t="shared" si="536"/>
        <v/>
      </c>
      <c r="P2941" t="str">
        <f t="shared" si="537"/>
        <v/>
      </c>
    </row>
    <row r="2942" spans="5:16">
      <c r="E2942">
        <v>0</v>
      </c>
      <c r="F2942">
        <f t="shared" si="527"/>
        <v>0</v>
      </c>
      <c r="G2942" t="str">
        <f t="shared" si="528"/>
        <v/>
      </c>
      <c r="H2942" t="str">
        <f t="shared" si="529"/>
        <v/>
      </c>
      <c r="I2942" t="str">
        <f t="shared" si="530"/>
        <v/>
      </c>
      <c r="J2942" t="str">
        <f t="shared" si="531"/>
        <v/>
      </c>
      <c r="K2942" t="str">
        <f t="shared" si="532"/>
        <v/>
      </c>
      <c r="L2942" t="str">
        <f t="shared" si="533"/>
        <v/>
      </c>
      <c r="M2942" t="str">
        <f t="shared" si="534"/>
        <v/>
      </c>
      <c r="N2942" t="str">
        <f t="shared" si="535"/>
        <v/>
      </c>
      <c r="O2942" t="str">
        <f t="shared" si="536"/>
        <v/>
      </c>
      <c r="P2942" t="str">
        <f t="shared" si="537"/>
        <v/>
      </c>
    </row>
    <row r="2943" spans="5:16">
      <c r="E2943">
        <v>0</v>
      </c>
      <c r="F2943">
        <f t="shared" si="527"/>
        <v>0</v>
      </c>
      <c r="G2943" t="str">
        <f t="shared" si="528"/>
        <v/>
      </c>
      <c r="H2943" t="str">
        <f t="shared" si="529"/>
        <v/>
      </c>
      <c r="I2943" t="str">
        <f t="shared" si="530"/>
        <v/>
      </c>
      <c r="J2943" t="str">
        <f t="shared" si="531"/>
        <v/>
      </c>
      <c r="K2943" t="str">
        <f t="shared" si="532"/>
        <v/>
      </c>
      <c r="L2943" t="str">
        <f t="shared" si="533"/>
        <v/>
      </c>
      <c r="M2943" t="str">
        <f t="shared" si="534"/>
        <v/>
      </c>
      <c r="N2943" t="str">
        <f t="shared" si="535"/>
        <v/>
      </c>
      <c r="O2943" t="str">
        <f t="shared" si="536"/>
        <v/>
      </c>
      <c r="P2943" t="str">
        <f t="shared" si="537"/>
        <v/>
      </c>
    </row>
    <row r="2944" spans="5:16">
      <c r="E2944">
        <v>0</v>
      </c>
      <c r="F2944">
        <f t="shared" si="527"/>
        <v>0</v>
      </c>
      <c r="G2944" t="str">
        <f t="shared" si="528"/>
        <v/>
      </c>
      <c r="H2944" t="str">
        <f t="shared" si="529"/>
        <v/>
      </c>
      <c r="I2944" t="str">
        <f t="shared" si="530"/>
        <v/>
      </c>
      <c r="J2944" t="str">
        <f t="shared" si="531"/>
        <v/>
      </c>
      <c r="K2944" t="str">
        <f t="shared" si="532"/>
        <v/>
      </c>
      <c r="L2944" t="str">
        <f t="shared" si="533"/>
        <v/>
      </c>
      <c r="M2944" t="str">
        <f t="shared" si="534"/>
        <v/>
      </c>
      <c r="N2944" t="str">
        <f t="shared" si="535"/>
        <v/>
      </c>
      <c r="O2944" t="str">
        <f t="shared" si="536"/>
        <v/>
      </c>
      <c r="P2944" t="str">
        <f t="shared" si="537"/>
        <v/>
      </c>
    </row>
    <row r="2945" spans="5:16">
      <c r="E2945">
        <v>0</v>
      </c>
      <c r="F2945">
        <f t="shared" si="527"/>
        <v>0</v>
      </c>
      <c r="G2945" t="str">
        <f t="shared" si="528"/>
        <v/>
      </c>
      <c r="H2945" t="str">
        <f t="shared" si="529"/>
        <v/>
      </c>
      <c r="I2945" t="str">
        <f t="shared" si="530"/>
        <v/>
      </c>
      <c r="J2945" t="str">
        <f t="shared" si="531"/>
        <v/>
      </c>
      <c r="K2945" t="str">
        <f t="shared" si="532"/>
        <v/>
      </c>
      <c r="L2945" t="str">
        <f t="shared" si="533"/>
        <v/>
      </c>
      <c r="M2945" t="str">
        <f t="shared" si="534"/>
        <v/>
      </c>
      <c r="N2945" t="str">
        <f t="shared" si="535"/>
        <v/>
      </c>
      <c r="O2945" t="str">
        <f t="shared" si="536"/>
        <v/>
      </c>
      <c r="P2945" t="str">
        <f t="shared" si="537"/>
        <v/>
      </c>
    </row>
    <row r="2946" spans="5:16">
      <c r="E2946">
        <v>0</v>
      </c>
      <c r="F2946">
        <f t="shared" si="527"/>
        <v>0</v>
      </c>
      <c r="G2946" t="str">
        <f t="shared" si="528"/>
        <v/>
      </c>
      <c r="H2946" t="str">
        <f t="shared" si="529"/>
        <v/>
      </c>
      <c r="I2946" t="str">
        <f t="shared" si="530"/>
        <v/>
      </c>
      <c r="J2946" t="str">
        <f t="shared" si="531"/>
        <v/>
      </c>
      <c r="K2946" t="str">
        <f t="shared" si="532"/>
        <v/>
      </c>
      <c r="L2946" t="str">
        <f t="shared" si="533"/>
        <v/>
      </c>
      <c r="M2946" t="str">
        <f t="shared" si="534"/>
        <v/>
      </c>
      <c r="N2946" t="str">
        <f t="shared" si="535"/>
        <v/>
      </c>
      <c r="O2946" t="str">
        <f t="shared" si="536"/>
        <v/>
      </c>
      <c r="P2946" t="str">
        <f t="shared" si="537"/>
        <v/>
      </c>
    </row>
    <row r="2947" spans="5:16">
      <c r="E2947">
        <v>0</v>
      </c>
      <c r="F2947">
        <f t="shared" si="527"/>
        <v>0</v>
      </c>
      <c r="G2947" t="str">
        <f t="shared" si="528"/>
        <v/>
      </c>
      <c r="H2947" t="str">
        <f t="shared" si="529"/>
        <v/>
      </c>
      <c r="I2947" t="str">
        <f t="shared" si="530"/>
        <v/>
      </c>
      <c r="J2947" t="str">
        <f t="shared" si="531"/>
        <v/>
      </c>
      <c r="K2947" t="str">
        <f t="shared" si="532"/>
        <v/>
      </c>
      <c r="L2947" t="str">
        <f t="shared" si="533"/>
        <v/>
      </c>
      <c r="M2947" t="str">
        <f t="shared" si="534"/>
        <v/>
      </c>
      <c r="N2947" t="str">
        <f t="shared" si="535"/>
        <v/>
      </c>
      <c r="O2947" t="str">
        <f t="shared" si="536"/>
        <v/>
      </c>
      <c r="P2947" t="str">
        <f t="shared" si="537"/>
        <v/>
      </c>
    </row>
    <row r="2948" spans="5:16">
      <c r="E2948">
        <v>0</v>
      </c>
      <c r="F2948">
        <f t="shared" si="527"/>
        <v>0</v>
      </c>
      <c r="G2948" t="str">
        <f t="shared" si="528"/>
        <v/>
      </c>
      <c r="H2948" t="str">
        <f t="shared" si="529"/>
        <v/>
      </c>
      <c r="I2948" t="str">
        <f t="shared" si="530"/>
        <v/>
      </c>
      <c r="J2948" t="str">
        <f t="shared" si="531"/>
        <v/>
      </c>
      <c r="K2948" t="str">
        <f t="shared" si="532"/>
        <v/>
      </c>
      <c r="L2948" t="str">
        <f t="shared" si="533"/>
        <v/>
      </c>
      <c r="M2948" t="str">
        <f t="shared" si="534"/>
        <v/>
      </c>
      <c r="N2948" t="str">
        <f t="shared" si="535"/>
        <v/>
      </c>
      <c r="O2948" t="str">
        <f t="shared" si="536"/>
        <v/>
      </c>
      <c r="P2948" t="str">
        <f t="shared" si="537"/>
        <v/>
      </c>
    </row>
    <row r="2949" spans="5:16">
      <c r="E2949">
        <v>0</v>
      </c>
      <c r="F2949">
        <f t="shared" si="527"/>
        <v>0</v>
      </c>
      <c r="G2949" t="str">
        <f t="shared" si="528"/>
        <v/>
      </c>
      <c r="H2949" t="str">
        <f t="shared" si="529"/>
        <v/>
      </c>
      <c r="I2949" t="str">
        <f t="shared" si="530"/>
        <v/>
      </c>
      <c r="J2949" t="str">
        <f t="shared" si="531"/>
        <v/>
      </c>
      <c r="K2949" t="str">
        <f t="shared" si="532"/>
        <v/>
      </c>
      <c r="L2949" t="str">
        <f t="shared" si="533"/>
        <v/>
      </c>
      <c r="M2949" t="str">
        <f t="shared" si="534"/>
        <v/>
      </c>
      <c r="N2949" t="str">
        <f t="shared" si="535"/>
        <v/>
      </c>
      <c r="O2949" t="str">
        <f t="shared" si="536"/>
        <v/>
      </c>
      <c r="P2949" t="str">
        <f t="shared" si="537"/>
        <v/>
      </c>
    </row>
    <row r="2950" spans="5:16">
      <c r="E2950">
        <v>0</v>
      </c>
      <c r="F2950">
        <f t="shared" si="527"/>
        <v>0</v>
      </c>
      <c r="G2950" t="str">
        <f t="shared" si="528"/>
        <v/>
      </c>
      <c r="H2950" t="str">
        <f t="shared" si="529"/>
        <v/>
      </c>
      <c r="I2950" t="str">
        <f t="shared" si="530"/>
        <v/>
      </c>
      <c r="J2950" t="str">
        <f t="shared" si="531"/>
        <v/>
      </c>
      <c r="K2950" t="str">
        <f t="shared" si="532"/>
        <v/>
      </c>
      <c r="L2950" t="str">
        <f t="shared" si="533"/>
        <v/>
      </c>
      <c r="M2950" t="str">
        <f t="shared" si="534"/>
        <v/>
      </c>
      <c r="N2950" t="str">
        <f t="shared" si="535"/>
        <v/>
      </c>
      <c r="O2950" t="str">
        <f t="shared" si="536"/>
        <v/>
      </c>
      <c r="P2950" t="str">
        <f t="shared" si="537"/>
        <v/>
      </c>
    </row>
    <row r="2951" spans="5:16">
      <c r="E2951">
        <v>0</v>
      </c>
      <c r="F2951">
        <f t="shared" si="527"/>
        <v>0</v>
      </c>
      <c r="G2951" t="str">
        <f t="shared" si="528"/>
        <v/>
      </c>
      <c r="H2951" t="str">
        <f t="shared" si="529"/>
        <v/>
      </c>
      <c r="I2951" t="str">
        <f t="shared" si="530"/>
        <v/>
      </c>
      <c r="J2951" t="str">
        <f t="shared" si="531"/>
        <v/>
      </c>
      <c r="K2951" t="str">
        <f t="shared" si="532"/>
        <v/>
      </c>
      <c r="L2951" t="str">
        <f t="shared" si="533"/>
        <v/>
      </c>
      <c r="M2951" t="str">
        <f t="shared" si="534"/>
        <v/>
      </c>
      <c r="N2951" t="str">
        <f t="shared" si="535"/>
        <v/>
      </c>
      <c r="O2951" t="str">
        <f t="shared" si="536"/>
        <v/>
      </c>
      <c r="P2951" t="str">
        <f t="shared" si="537"/>
        <v/>
      </c>
    </row>
    <row r="2952" spans="5:16">
      <c r="E2952">
        <v>0</v>
      </c>
      <c r="F2952">
        <f t="shared" si="527"/>
        <v>0</v>
      </c>
      <c r="G2952" t="str">
        <f t="shared" si="528"/>
        <v/>
      </c>
      <c r="H2952" t="str">
        <f t="shared" si="529"/>
        <v/>
      </c>
      <c r="I2952" t="str">
        <f t="shared" si="530"/>
        <v/>
      </c>
      <c r="J2952" t="str">
        <f t="shared" si="531"/>
        <v/>
      </c>
      <c r="K2952" t="str">
        <f t="shared" si="532"/>
        <v/>
      </c>
      <c r="L2952" t="str">
        <f t="shared" si="533"/>
        <v/>
      </c>
      <c r="M2952" t="str">
        <f t="shared" si="534"/>
        <v/>
      </c>
      <c r="N2952" t="str">
        <f t="shared" si="535"/>
        <v/>
      </c>
      <c r="O2952" t="str">
        <f t="shared" si="536"/>
        <v/>
      </c>
      <c r="P2952" t="str">
        <f t="shared" si="537"/>
        <v/>
      </c>
    </row>
    <row r="2953" spans="5:16">
      <c r="E2953">
        <v>0</v>
      </c>
      <c r="F2953">
        <f t="shared" si="527"/>
        <v>0</v>
      </c>
      <c r="G2953" t="str">
        <f t="shared" si="528"/>
        <v/>
      </c>
      <c r="H2953" t="str">
        <f t="shared" si="529"/>
        <v/>
      </c>
      <c r="I2953" t="str">
        <f t="shared" si="530"/>
        <v/>
      </c>
      <c r="J2953" t="str">
        <f t="shared" si="531"/>
        <v/>
      </c>
      <c r="K2953" t="str">
        <f t="shared" si="532"/>
        <v/>
      </c>
      <c r="L2953" t="str">
        <f t="shared" si="533"/>
        <v/>
      </c>
      <c r="M2953" t="str">
        <f t="shared" si="534"/>
        <v/>
      </c>
      <c r="N2953" t="str">
        <f t="shared" si="535"/>
        <v/>
      </c>
      <c r="O2953" t="str">
        <f t="shared" si="536"/>
        <v/>
      </c>
      <c r="P2953" t="str">
        <f t="shared" si="537"/>
        <v/>
      </c>
    </row>
    <row r="2954" spans="5:16">
      <c r="E2954">
        <v>0</v>
      </c>
      <c r="F2954">
        <f t="shared" si="527"/>
        <v>0</v>
      </c>
      <c r="G2954" t="str">
        <f t="shared" si="528"/>
        <v/>
      </c>
      <c r="H2954" t="str">
        <f t="shared" si="529"/>
        <v/>
      </c>
      <c r="I2954" t="str">
        <f t="shared" si="530"/>
        <v/>
      </c>
      <c r="J2954" t="str">
        <f t="shared" si="531"/>
        <v/>
      </c>
      <c r="K2954" t="str">
        <f t="shared" si="532"/>
        <v/>
      </c>
      <c r="L2954" t="str">
        <f t="shared" si="533"/>
        <v/>
      </c>
      <c r="M2954" t="str">
        <f t="shared" si="534"/>
        <v/>
      </c>
      <c r="N2954" t="str">
        <f t="shared" si="535"/>
        <v/>
      </c>
      <c r="O2954" t="str">
        <f t="shared" si="536"/>
        <v/>
      </c>
      <c r="P2954" t="str">
        <f t="shared" si="537"/>
        <v/>
      </c>
    </row>
    <row r="2955" spans="5:16">
      <c r="E2955">
        <v>0</v>
      </c>
      <c r="F2955">
        <f t="shared" si="527"/>
        <v>0</v>
      </c>
      <c r="G2955" t="str">
        <f t="shared" si="528"/>
        <v/>
      </c>
      <c r="H2955" t="str">
        <f t="shared" si="529"/>
        <v/>
      </c>
      <c r="I2955" t="str">
        <f t="shared" si="530"/>
        <v/>
      </c>
      <c r="J2955" t="str">
        <f t="shared" si="531"/>
        <v/>
      </c>
      <c r="K2955" t="str">
        <f t="shared" si="532"/>
        <v/>
      </c>
      <c r="L2955" t="str">
        <f t="shared" si="533"/>
        <v/>
      </c>
      <c r="M2955" t="str">
        <f t="shared" si="534"/>
        <v/>
      </c>
      <c r="N2955" t="str">
        <f t="shared" si="535"/>
        <v/>
      </c>
      <c r="O2955" t="str">
        <f t="shared" si="536"/>
        <v/>
      </c>
      <c r="P2955" t="str">
        <f t="shared" si="537"/>
        <v/>
      </c>
    </row>
    <row r="2956" spans="5:16">
      <c r="E2956">
        <v>0</v>
      </c>
      <c r="F2956">
        <f t="shared" si="527"/>
        <v>0</v>
      </c>
      <c r="G2956" t="str">
        <f t="shared" si="528"/>
        <v/>
      </c>
      <c r="H2956" t="str">
        <f t="shared" si="529"/>
        <v/>
      </c>
      <c r="I2956" t="str">
        <f t="shared" si="530"/>
        <v/>
      </c>
      <c r="J2956" t="str">
        <f t="shared" si="531"/>
        <v/>
      </c>
      <c r="K2956" t="str">
        <f t="shared" si="532"/>
        <v/>
      </c>
      <c r="L2956" t="str">
        <f t="shared" si="533"/>
        <v/>
      </c>
      <c r="M2956" t="str">
        <f t="shared" si="534"/>
        <v/>
      </c>
      <c r="N2956" t="str">
        <f t="shared" si="535"/>
        <v/>
      </c>
      <c r="O2956" t="str">
        <f t="shared" si="536"/>
        <v/>
      </c>
      <c r="P2956" t="str">
        <f t="shared" si="537"/>
        <v/>
      </c>
    </row>
    <row r="2957" spans="5:16">
      <c r="E2957">
        <v>0</v>
      </c>
      <c r="F2957">
        <f t="shared" si="527"/>
        <v>0</v>
      </c>
      <c r="G2957" t="str">
        <f t="shared" si="528"/>
        <v/>
      </c>
      <c r="H2957" t="str">
        <f t="shared" si="529"/>
        <v/>
      </c>
      <c r="I2957" t="str">
        <f t="shared" si="530"/>
        <v/>
      </c>
      <c r="J2957" t="str">
        <f t="shared" si="531"/>
        <v/>
      </c>
      <c r="K2957" t="str">
        <f t="shared" si="532"/>
        <v/>
      </c>
      <c r="L2957" t="str">
        <f t="shared" si="533"/>
        <v/>
      </c>
      <c r="M2957" t="str">
        <f t="shared" si="534"/>
        <v/>
      </c>
      <c r="N2957" t="str">
        <f t="shared" si="535"/>
        <v/>
      </c>
      <c r="O2957" t="str">
        <f t="shared" si="536"/>
        <v/>
      </c>
      <c r="P2957" t="str">
        <f t="shared" si="537"/>
        <v/>
      </c>
    </row>
    <row r="2958" spans="5:16">
      <c r="E2958">
        <v>0</v>
      </c>
      <c r="F2958">
        <f t="shared" si="527"/>
        <v>0</v>
      </c>
      <c r="G2958" t="str">
        <f t="shared" si="528"/>
        <v/>
      </c>
      <c r="H2958" t="str">
        <f t="shared" si="529"/>
        <v/>
      </c>
      <c r="I2958" t="str">
        <f t="shared" si="530"/>
        <v/>
      </c>
      <c r="J2958" t="str">
        <f t="shared" si="531"/>
        <v/>
      </c>
      <c r="K2958" t="str">
        <f t="shared" si="532"/>
        <v/>
      </c>
      <c r="L2958" t="str">
        <f t="shared" si="533"/>
        <v/>
      </c>
      <c r="M2958" t="str">
        <f t="shared" si="534"/>
        <v/>
      </c>
      <c r="N2958" t="str">
        <f t="shared" si="535"/>
        <v/>
      </c>
      <c r="O2958" t="str">
        <f t="shared" si="536"/>
        <v/>
      </c>
      <c r="P2958" t="str">
        <f t="shared" si="537"/>
        <v/>
      </c>
    </row>
    <row r="2959" spans="5:16">
      <c r="E2959">
        <v>0</v>
      </c>
      <c r="F2959">
        <f t="shared" si="527"/>
        <v>0</v>
      </c>
      <c r="G2959" t="str">
        <f t="shared" si="528"/>
        <v/>
      </c>
      <c r="H2959" t="str">
        <f t="shared" si="529"/>
        <v/>
      </c>
      <c r="I2959" t="str">
        <f t="shared" si="530"/>
        <v/>
      </c>
      <c r="J2959" t="str">
        <f t="shared" si="531"/>
        <v/>
      </c>
      <c r="K2959" t="str">
        <f t="shared" si="532"/>
        <v/>
      </c>
      <c r="L2959" t="str">
        <f t="shared" si="533"/>
        <v/>
      </c>
      <c r="M2959" t="str">
        <f t="shared" si="534"/>
        <v/>
      </c>
      <c r="N2959" t="str">
        <f t="shared" si="535"/>
        <v/>
      </c>
      <c r="O2959" t="str">
        <f t="shared" si="536"/>
        <v/>
      </c>
      <c r="P2959" t="str">
        <f t="shared" si="537"/>
        <v/>
      </c>
    </row>
    <row r="2960" spans="5:16">
      <c r="E2960">
        <v>0</v>
      </c>
      <c r="F2960">
        <f t="shared" si="527"/>
        <v>0</v>
      </c>
      <c r="G2960" t="str">
        <f t="shared" si="528"/>
        <v/>
      </c>
      <c r="H2960" t="str">
        <f t="shared" si="529"/>
        <v/>
      </c>
      <c r="I2960" t="str">
        <f t="shared" si="530"/>
        <v/>
      </c>
      <c r="J2960" t="str">
        <f t="shared" si="531"/>
        <v/>
      </c>
      <c r="K2960" t="str">
        <f t="shared" si="532"/>
        <v/>
      </c>
      <c r="L2960" t="str">
        <f t="shared" si="533"/>
        <v/>
      </c>
      <c r="M2960" t="str">
        <f t="shared" si="534"/>
        <v/>
      </c>
      <c r="N2960" t="str">
        <f t="shared" si="535"/>
        <v/>
      </c>
      <c r="O2960" t="str">
        <f t="shared" si="536"/>
        <v/>
      </c>
      <c r="P2960" t="str">
        <f t="shared" si="537"/>
        <v/>
      </c>
    </row>
    <row r="2961" spans="5:16">
      <c r="E2961">
        <v>0</v>
      </c>
      <c r="F2961">
        <f t="shared" si="527"/>
        <v>0</v>
      </c>
      <c r="G2961" t="str">
        <f t="shared" si="528"/>
        <v/>
      </c>
      <c r="H2961" t="str">
        <f t="shared" si="529"/>
        <v/>
      </c>
      <c r="I2961" t="str">
        <f t="shared" si="530"/>
        <v/>
      </c>
      <c r="J2961" t="str">
        <f t="shared" si="531"/>
        <v/>
      </c>
      <c r="K2961" t="str">
        <f t="shared" si="532"/>
        <v/>
      </c>
      <c r="L2961" t="str">
        <f t="shared" si="533"/>
        <v/>
      </c>
      <c r="M2961" t="str">
        <f t="shared" si="534"/>
        <v/>
      </c>
      <c r="N2961" t="str">
        <f t="shared" si="535"/>
        <v/>
      </c>
      <c r="O2961" t="str">
        <f t="shared" si="536"/>
        <v/>
      </c>
      <c r="P2961" t="str">
        <f t="shared" si="537"/>
        <v/>
      </c>
    </row>
    <row r="2962" spans="5:16">
      <c r="E2962">
        <v>0</v>
      </c>
      <c r="F2962">
        <f t="shared" si="527"/>
        <v>0</v>
      </c>
      <c r="G2962" t="str">
        <f t="shared" si="528"/>
        <v/>
      </c>
      <c r="H2962" t="str">
        <f t="shared" si="529"/>
        <v/>
      </c>
      <c r="I2962" t="str">
        <f t="shared" si="530"/>
        <v/>
      </c>
      <c r="J2962" t="str">
        <f t="shared" si="531"/>
        <v/>
      </c>
      <c r="K2962" t="str">
        <f t="shared" si="532"/>
        <v/>
      </c>
      <c r="L2962" t="str">
        <f t="shared" si="533"/>
        <v/>
      </c>
      <c r="M2962" t="str">
        <f t="shared" si="534"/>
        <v/>
      </c>
      <c r="N2962" t="str">
        <f t="shared" si="535"/>
        <v/>
      </c>
      <c r="O2962" t="str">
        <f t="shared" si="536"/>
        <v/>
      </c>
      <c r="P2962" t="str">
        <f t="shared" si="537"/>
        <v/>
      </c>
    </row>
    <row r="2963" spans="5:16">
      <c r="E2963">
        <v>0</v>
      </c>
      <c r="F2963">
        <f t="shared" si="527"/>
        <v>0</v>
      </c>
      <c r="G2963" t="str">
        <f t="shared" si="528"/>
        <v/>
      </c>
      <c r="H2963" t="str">
        <f t="shared" si="529"/>
        <v/>
      </c>
      <c r="I2963" t="str">
        <f t="shared" si="530"/>
        <v/>
      </c>
      <c r="J2963" t="str">
        <f t="shared" si="531"/>
        <v/>
      </c>
      <c r="K2963" t="str">
        <f t="shared" si="532"/>
        <v/>
      </c>
      <c r="L2963" t="str">
        <f t="shared" si="533"/>
        <v/>
      </c>
      <c r="M2963" t="str">
        <f t="shared" si="534"/>
        <v/>
      </c>
      <c r="N2963" t="str">
        <f t="shared" si="535"/>
        <v/>
      </c>
      <c r="O2963" t="str">
        <f t="shared" si="536"/>
        <v/>
      </c>
      <c r="P2963" t="str">
        <f t="shared" si="537"/>
        <v/>
      </c>
    </row>
    <row r="2964" spans="5:16">
      <c r="E2964">
        <v>0</v>
      </c>
      <c r="F2964">
        <f t="shared" si="527"/>
        <v>0</v>
      </c>
      <c r="G2964" t="str">
        <f t="shared" si="528"/>
        <v/>
      </c>
      <c r="H2964" t="str">
        <f t="shared" si="529"/>
        <v/>
      </c>
      <c r="I2964" t="str">
        <f t="shared" si="530"/>
        <v/>
      </c>
      <c r="J2964" t="str">
        <f t="shared" si="531"/>
        <v/>
      </c>
      <c r="K2964" t="str">
        <f t="shared" si="532"/>
        <v/>
      </c>
      <c r="L2964" t="str">
        <f t="shared" si="533"/>
        <v/>
      </c>
      <c r="M2964" t="str">
        <f t="shared" si="534"/>
        <v/>
      </c>
      <c r="N2964" t="str">
        <f t="shared" si="535"/>
        <v/>
      </c>
      <c r="O2964" t="str">
        <f t="shared" si="536"/>
        <v/>
      </c>
      <c r="P2964" t="str">
        <f t="shared" si="537"/>
        <v/>
      </c>
    </row>
    <row r="2965" spans="5:16">
      <c r="E2965">
        <v>0</v>
      </c>
      <c r="F2965">
        <f t="shared" ref="F2965:F2973" si="538">IF(LEN($E2965)=1,$E2965,"")</f>
        <v>0</v>
      </c>
      <c r="G2965" t="str">
        <f t="shared" ref="G2965:G2973" si="539">IF(LEN($E2965)=2,$E2965,"")</f>
        <v/>
      </c>
      <c r="H2965" t="str">
        <f t="shared" ref="H2965:H2973" si="540">IF(LEN($E2965)=3,$E2965,"")</f>
        <v/>
      </c>
      <c r="I2965" t="str">
        <f t="shared" ref="I2965:I2973" si="541">IF(LEN($E2965)=4,$E2965,"")</f>
        <v/>
      </c>
      <c r="J2965" t="str">
        <f t="shared" ref="J2965:J2973" si="542">IF(LEN($E2965)=5,$E2965,"")</f>
        <v/>
      </c>
      <c r="K2965" t="str">
        <f t="shared" ref="K2965:K2973" si="543">IF(LEN($E2965)=6,$E2965,"")</f>
        <v/>
      </c>
      <c r="L2965" t="str">
        <f t="shared" ref="L2965:L2973" si="544">IF(LEN($E2965)=7,$E2965,"")</f>
        <v/>
      </c>
      <c r="M2965" t="str">
        <f t="shared" ref="M2965:M2973" si="545">IF(LEN($E2965)=8,$E2965,"")</f>
        <v/>
      </c>
      <c r="N2965" t="str">
        <f t="shared" ref="N2965:N2973" si="546">IF(LEN($E2965)=9,$E2965,"")</f>
        <v/>
      </c>
      <c r="O2965" t="str">
        <f t="shared" ref="O2965:O2973" si="547">IF(LEN($E2965)=10,$E2965,"")</f>
        <v/>
      </c>
      <c r="P2965" t="str">
        <f t="shared" ref="P2965:P2973" si="548">IF(LEN($E2965)&gt;=11,$E2965,"")</f>
        <v/>
      </c>
    </row>
    <row r="2966" spans="5:16">
      <c r="E2966">
        <v>0</v>
      </c>
      <c r="F2966">
        <f t="shared" si="538"/>
        <v>0</v>
      </c>
      <c r="G2966" t="str">
        <f t="shared" si="539"/>
        <v/>
      </c>
      <c r="H2966" t="str">
        <f t="shared" si="540"/>
        <v/>
      </c>
      <c r="I2966" t="str">
        <f t="shared" si="541"/>
        <v/>
      </c>
      <c r="J2966" t="str">
        <f t="shared" si="542"/>
        <v/>
      </c>
      <c r="K2966" t="str">
        <f t="shared" si="543"/>
        <v/>
      </c>
      <c r="L2966" t="str">
        <f t="shared" si="544"/>
        <v/>
      </c>
      <c r="M2966" t="str">
        <f t="shared" si="545"/>
        <v/>
      </c>
      <c r="N2966" t="str">
        <f t="shared" si="546"/>
        <v/>
      </c>
      <c r="O2966" t="str">
        <f t="shared" si="547"/>
        <v/>
      </c>
      <c r="P2966" t="str">
        <f t="shared" si="548"/>
        <v/>
      </c>
    </row>
    <row r="2967" spans="5:16">
      <c r="E2967">
        <v>0</v>
      </c>
      <c r="F2967">
        <f t="shared" si="538"/>
        <v>0</v>
      </c>
      <c r="G2967" t="str">
        <f t="shared" si="539"/>
        <v/>
      </c>
      <c r="H2967" t="str">
        <f t="shared" si="540"/>
        <v/>
      </c>
      <c r="I2967" t="str">
        <f t="shared" si="541"/>
        <v/>
      </c>
      <c r="J2967" t="str">
        <f t="shared" si="542"/>
        <v/>
      </c>
      <c r="K2967" t="str">
        <f t="shared" si="543"/>
        <v/>
      </c>
      <c r="L2967" t="str">
        <f t="shared" si="544"/>
        <v/>
      </c>
      <c r="M2967" t="str">
        <f t="shared" si="545"/>
        <v/>
      </c>
      <c r="N2967" t="str">
        <f t="shared" si="546"/>
        <v/>
      </c>
      <c r="O2967" t="str">
        <f t="shared" si="547"/>
        <v/>
      </c>
      <c r="P2967" t="str">
        <f t="shared" si="548"/>
        <v/>
      </c>
    </row>
    <row r="2968" spans="5:16">
      <c r="E2968">
        <v>0</v>
      </c>
      <c r="F2968">
        <f t="shared" si="538"/>
        <v>0</v>
      </c>
      <c r="G2968" t="str">
        <f t="shared" si="539"/>
        <v/>
      </c>
      <c r="H2968" t="str">
        <f t="shared" si="540"/>
        <v/>
      </c>
      <c r="I2968" t="str">
        <f t="shared" si="541"/>
        <v/>
      </c>
      <c r="J2968" t="str">
        <f t="shared" si="542"/>
        <v/>
      </c>
      <c r="K2968" t="str">
        <f t="shared" si="543"/>
        <v/>
      </c>
      <c r="L2968" t="str">
        <f t="shared" si="544"/>
        <v/>
      </c>
      <c r="M2968" t="str">
        <f t="shared" si="545"/>
        <v/>
      </c>
      <c r="N2968" t="str">
        <f t="shared" si="546"/>
        <v/>
      </c>
      <c r="O2968" t="str">
        <f t="shared" si="547"/>
        <v/>
      </c>
      <c r="P2968" t="str">
        <f t="shared" si="548"/>
        <v/>
      </c>
    </row>
    <row r="2969" spans="5:16">
      <c r="E2969">
        <v>0</v>
      </c>
      <c r="F2969">
        <f t="shared" si="538"/>
        <v>0</v>
      </c>
      <c r="G2969" t="str">
        <f t="shared" si="539"/>
        <v/>
      </c>
      <c r="H2969" t="str">
        <f t="shared" si="540"/>
        <v/>
      </c>
      <c r="I2969" t="str">
        <f t="shared" si="541"/>
        <v/>
      </c>
      <c r="J2969" t="str">
        <f t="shared" si="542"/>
        <v/>
      </c>
      <c r="K2969" t="str">
        <f t="shared" si="543"/>
        <v/>
      </c>
      <c r="L2969" t="str">
        <f t="shared" si="544"/>
        <v/>
      </c>
      <c r="M2969" t="str">
        <f t="shared" si="545"/>
        <v/>
      </c>
      <c r="N2969" t="str">
        <f t="shared" si="546"/>
        <v/>
      </c>
      <c r="O2969" t="str">
        <f t="shared" si="547"/>
        <v/>
      </c>
      <c r="P2969" t="str">
        <f t="shared" si="548"/>
        <v/>
      </c>
    </row>
    <row r="2970" spans="5:16">
      <c r="E2970">
        <v>0</v>
      </c>
      <c r="F2970">
        <f t="shared" si="538"/>
        <v>0</v>
      </c>
      <c r="G2970" t="str">
        <f t="shared" si="539"/>
        <v/>
      </c>
      <c r="H2970" t="str">
        <f t="shared" si="540"/>
        <v/>
      </c>
      <c r="I2970" t="str">
        <f t="shared" si="541"/>
        <v/>
      </c>
      <c r="J2970" t="str">
        <f t="shared" si="542"/>
        <v/>
      </c>
      <c r="K2970" t="str">
        <f t="shared" si="543"/>
        <v/>
      </c>
      <c r="L2970" t="str">
        <f t="shared" si="544"/>
        <v/>
      </c>
      <c r="M2970" t="str">
        <f t="shared" si="545"/>
        <v/>
      </c>
      <c r="N2970" t="str">
        <f t="shared" si="546"/>
        <v/>
      </c>
      <c r="O2970" t="str">
        <f t="shared" si="547"/>
        <v/>
      </c>
      <c r="P2970" t="str">
        <f t="shared" si="548"/>
        <v/>
      </c>
    </row>
    <row r="2971" spans="5:16">
      <c r="E2971">
        <v>0</v>
      </c>
      <c r="F2971">
        <f t="shared" si="538"/>
        <v>0</v>
      </c>
      <c r="G2971" t="str">
        <f t="shared" si="539"/>
        <v/>
      </c>
      <c r="H2971" t="str">
        <f t="shared" si="540"/>
        <v/>
      </c>
      <c r="I2971" t="str">
        <f t="shared" si="541"/>
        <v/>
      </c>
      <c r="J2971" t="str">
        <f t="shared" si="542"/>
        <v/>
      </c>
      <c r="K2971" t="str">
        <f t="shared" si="543"/>
        <v/>
      </c>
      <c r="L2971" t="str">
        <f t="shared" si="544"/>
        <v/>
      </c>
      <c r="M2971" t="str">
        <f t="shared" si="545"/>
        <v/>
      </c>
      <c r="N2971" t="str">
        <f t="shared" si="546"/>
        <v/>
      </c>
      <c r="O2971" t="str">
        <f t="shared" si="547"/>
        <v/>
      </c>
      <c r="P2971" t="str">
        <f t="shared" si="548"/>
        <v/>
      </c>
    </row>
    <row r="2972" spans="5:16">
      <c r="E2972">
        <v>0</v>
      </c>
      <c r="F2972">
        <f t="shared" si="538"/>
        <v>0</v>
      </c>
      <c r="G2972" t="str">
        <f t="shared" si="539"/>
        <v/>
      </c>
      <c r="H2972" t="str">
        <f t="shared" si="540"/>
        <v/>
      </c>
      <c r="I2972" t="str">
        <f t="shared" si="541"/>
        <v/>
      </c>
      <c r="J2972" t="str">
        <f t="shared" si="542"/>
        <v/>
      </c>
      <c r="K2972" t="str">
        <f t="shared" si="543"/>
        <v/>
      </c>
      <c r="L2972" t="str">
        <f t="shared" si="544"/>
        <v/>
      </c>
      <c r="M2972" t="str">
        <f t="shared" si="545"/>
        <v/>
      </c>
      <c r="N2972" t="str">
        <f t="shared" si="546"/>
        <v/>
      </c>
      <c r="O2972" t="str">
        <f t="shared" si="547"/>
        <v/>
      </c>
      <c r="P2972" t="str">
        <f t="shared" si="548"/>
        <v/>
      </c>
    </row>
    <row r="2973" spans="5:16">
      <c r="E2973">
        <v>0</v>
      </c>
      <c r="F2973">
        <f t="shared" si="538"/>
        <v>0</v>
      </c>
      <c r="G2973" t="str">
        <f t="shared" si="539"/>
        <v/>
      </c>
      <c r="H2973" t="str">
        <f t="shared" si="540"/>
        <v/>
      </c>
      <c r="I2973" t="str">
        <f t="shared" si="541"/>
        <v/>
      </c>
      <c r="J2973" t="str">
        <f t="shared" si="542"/>
        <v/>
      </c>
      <c r="K2973" t="str">
        <f t="shared" si="543"/>
        <v/>
      </c>
      <c r="L2973" t="str">
        <f t="shared" si="544"/>
        <v/>
      </c>
      <c r="M2973" t="str">
        <f t="shared" si="545"/>
        <v/>
      </c>
      <c r="N2973" t="str">
        <f t="shared" si="546"/>
        <v/>
      </c>
      <c r="O2973" t="str">
        <f t="shared" si="547"/>
        <v/>
      </c>
      <c r="P2973" t="str">
        <f t="shared" si="548"/>
        <v/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61BED-D811-4AF5-9F34-61C56E4AB6B6}">
  <dimension ref="A1:AA2495"/>
  <sheetViews>
    <sheetView workbookViewId="0">
      <pane ySplit="1" topLeftCell="A690" activePane="bottomLeft" state="frozen"/>
      <selection pane="bottomLeft" activeCell="C667" sqref="C667"/>
    </sheetView>
  </sheetViews>
  <sheetFormatPr defaultRowHeight="14.4"/>
  <sheetData>
    <row r="1" spans="1:27" s="1" customFormat="1">
      <c r="A1" s="1" t="s">
        <v>2361</v>
      </c>
      <c r="B1" s="1" t="s">
        <v>2362</v>
      </c>
      <c r="C1" s="1" t="s">
        <v>2363</v>
      </c>
      <c r="D1" s="1" t="s">
        <v>2365</v>
      </c>
      <c r="E1" s="1" t="s">
        <v>2364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 t="s">
        <v>2377</v>
      </c>
      <c r="Q1" s="1" t="s">
        <v>2366</v>
      </c>
      <c r="R1" s="1" t="s">
        <v>2367</v>
      </c>
      <c r="S1" s="1" t="s">
        <v>2368</v>
      </c>
      <c r="T1" s="1" t="s">
        <v>2369</v>
      </c>
      <c r="U1" s="1" t="s">
        <v>2370</v>
      </c>
      <c r="V1" s="1" t="s">
        <v>2371</v>
      </c>
      <c r="W1" s="1" t="s">
        <v>2372</v>
      </c>
      <c r="X1" s="1" t="s">
        <v>2373</v>
      </c>
      <c r="Y1" s="1" t="s">
        <v>2374</v>
      </c>
      <c r="Z1" s="1" t="s">
        <v>2375</v>
      </c>
      <c r="AA1" s="1" t="s">
        <v>2376</v>
      </c>
    </row>
    <row r="2" spans="1:27">
      <c r="A2" t="s">
        <v>1</v>
      </c>
      <c r="B2">
        <f>LEN(A2)</f>
        <v>1</v>
      </c>
      <c r="C2" t="str" cm="1">
        <f t="array" ref="C2">_xlfn.LET(_xlpm.chars, MID(A2, _xlfn.SEQUENCE(LEN(A2)), 1), _xlpm.keep, IF((_xlpm.chars&gt;="0")*(_xlpm.chars&lt;="9")+(_xlpm.chars&gt;="A")*(_xlpm.chars&lt;="Z")+(_xlpm.chars&gt;="a")*(_xlpm.chars&lt;="z"), _xlpm.chars, ""), _xlfn.CONCAT(_xlpm.keep))</f>
        <v>a</v>
      </c>
      <c r="D2" t="str">
        <f>IF(C2=A2,C2,"")</f>
        <v>a</v>
      </c>
      <c r="E2" t="str" cm="1">
        <f t="array" ref="E2:E2495">_xlfn.SORTBY(D2:D2495,B2:B2495,1)</f>
        <v>a</v>
      </c>
      <c r="F2" t="str">
        <f>IF(LEN($E2)=1,$E2,"")</f>
        <v>a</v>
      </c>
      <c r="G2" t="str">
        <f>IF(LEN($E2)=2,$E2,"")</f>
        <v/>
      </c>
      <c r="H2" t="str">
        <f>IF(LEN($E2)=3,$E2,"")</f>
        <v/>
      </c>
      <c r="I2" t="str">
        <f>IF(LEN($E2)=4,$E2,"")</f>
        <v/>
      </c>
      <c r="J2" t="str">
        <f>IF(LEN($E2)=5,$E2,"")</f>
        <v/>
      </c>
      <c r="K2" t="str">
        <f>IF(LEN($E2)=6,$E2,"")</f>
        <v/>
      </c>
      <c r="L2" t="str">
        <f>IF(LEN($E2)=7,$E2,"")</f>
        <v/>
      </c>
      <c r="M2" t="str">
        <f>IF(LEN($E2)=8,$E2,"")</f>
        <v/>
      </c>
      <c r="N2" t="str">
        <f>IF(LEN($E2)=9,$E2,"")</f>
        <v/>
      </c>
      <c r="O2" t="str">
        <f>IF(LEN($E2)=10,$E2,"")</f>
        <v/>
      </c>
      <c r="P2" t="str">
        <f>IF(LEN($E2)&gt;=11,$E2,"")</f>
        <v/>
      </c>
      <c r="Q2" t="str" cm="1">
        <f t="array" ref="Q2:Q3">_xlfn.UNIQUE(_xlfn._xlws.SORT(_xlfn.UNIQUE(F2:F2495,FALSE,TRUE),,1))</f>
        <v>a</v>
      </c>
      <c r="R2" t="str" cm="1">
        <f t="array" ref="R2:R30">_xlfn.UNIQUE(_xlfn._xlws.SORT(_xlfn.UNIQUE(G2:G2495,FALSE,TRUE),,1))</f>
        <v>AI</v>
      </c>
      <c r="S2" t="str" cm="1">
        <f t="array" ref="S2:S183">_xlfn.UNIQUE(_xlfn._xlws.SORT(_xlfn.UNIQUE(H2:H2495,FALSE,TRUE),,1))</f>
        <v>act</v>
      </c>
      <c r="T2" t="str" cm="1">
        <f t="array" ref="T2:T414">_xlfn.UNIQUE(_xlfn._xlws.SORT(_xlfn.UNIQUE(I2:I2495,FALSE,TRUE),,1))</f>
        <v>able</v>
      </c>
      <c r="U2" t="str" cm="1">
        <f t="array" ref="U2:U431">_xlfn.UNIQUE(_xlfn._xlws.SORT(_xlfn.UNIQUE(J2:J2495,FALSE,TRUE),,1))</f>
        <v>about</v>
      </c>
      <c r="V2" t="str" cm="1">
        <f t="array" ref="V2:V395">_xlfn.UNIQUE(_xlfn._xlws.SORT(_xlfn.UNIQUE(K2:K2495,FALSE,TRUE),,1))</f>
        <v>abroad</v>
      </c>
      <c r="W2" t="str" cm="1">
        <f t="array" ref="W2:W335">_xlfn.UNIQUE(_xlfn._xlws.SORT(_xlfn.UNIQUE(L2:L2495,FALSE,TRUE),,1))</f>
        <v>ability</v>
      </c>
      <c r="X2" t="str" cm="1">
        <f t="array" ref="X2:X224">_xlfn.UNIQUE(_xlfn._xlws.SORT(_xlfn.UNIQUE(M2:M2495,FALSE,TRUE),,1))</f>
        <v>accident</v>
      </c>
      <c r="Y2" t="str" cm="1">
        <f t="array" ref="Y2:Y162">_xlfn.UNIQUE(_xlfn._xlws.SORT(_xlfn.UNIQUE(N2:N2495,FALSE,TRUE),,1))</f>
        <v>accessory</v>
      </c>
      <c r="Z2" t="str" cm="1">
        <f t="array" ref="Z2:Z102">_xlfn.UNIQUE(_xlfn._xlws.SORT(_xlfn.UNIQUE(O2:O2495,FALSE,TRUE),,1))</f>
        <v>accessible</v>
      </c>
      <c r="AA2" t="str" cm="1">
        <f t="array" ref="AA2:AA80">_xlfn.UNIQUE(_xlfn._xlws.SORT(_xlfn.UNIQUE(P2:P2495,FALSE,TRUE),,1))</f>
        <v>Afghanistan</v>
      </c>
    </row>
    <row r="3" spans="1:27">
      <c r="A3" t="s">
        <v>2088</v>
      </c>
      <c r="B3">
        <f t="shared" ref="B3:B66" si="0">LEN(A3)</f>
        <v>7</v>
      </c>
      <c r="C3" t="str" cm="1">
        <f t="array" ref="C3">_xlfn.LET(_xlpm.chars, MID(A3, _xlfn.SEQUENCE(LEN(A3)), 1), _xlpm.keep, IF((_xlpm.chars&gt;="0")*(_xlpm.chars&lt;="9")+(_xlpm.chars&gt;="A")*(_xlpm.chars&lt;="Z")+(_xlpm.chars&gt;="a")*(_xlpm.chars&lt;="z"), _xlpm.chars, ""), _xlfn.CONCAT(_xlpm.keep))</f>
        <v>ability</v>
      </c>
      <c r="D3" t="str">
        <f t="shared" ref="D3:D66" si="1">IF(C3=A3,C3,"")</f>
        <v>ability</v>
      </c>
      <c r="E3" t="str">
        <v>I</v>
      </c>
      <c r="F3" t="str">
        <f t="shared" ref="F3:F66" si="2">IF(LEN($E3)=1,$E3,"")</f>
        <v>I</v>
      </c>
      <c r="G3" t="str">
        <f t="shared" ref="G3:G66" si="3">IF(LEN($E3)=2,$E3,"")</f>
        <v/>
      </c>
      <c r="H3" t="str">
        <f t="shared" ref="H3:H66" si="4">IF(LEN($E3)=3,$E3,"")</f>
        <v/>
      </c>
      <c r="I3" t="str">
        <f t="shared" ref="I3:I66" si="5">IF(LEN($E3)=4,$E3,"")</f>
        <v/>
      </c>
      <c r="J3" t="str">
        <f t="shared" ref="J3:J66" si="6">IF(LEN($E3)=5,$E3,"")</f>
        <v/>
      </c>
      <c r="K3" t="str">
        <f t="shared" ref="K3:K66" si="7">IF(LEN($E3)=6,$E3,"")</f>
        <v/>
      </c>
      <c r="L3" t="str">
        <f t="shared" ref="L3:L66" si="8">IF(LEN($E3)=7,$E3,"")</f>
        <v/>
      </c>
      <c r="M3" t="str">
        <f t="shared" ref="M3:M66" si="9">IF(LEN($E3)=8,$E3,"")</f>
        <v/>
      </c>
      <c r="N3" t="str">
        <f t="shared" ref="N3:N66" si="10">IF(LEN($E3)=9,$E3,"")</f>
        <v/>
      </c>
      <c r="O3" t="str">
        <f t="shared" ref="O3:O66" si="11">IF(LEN($E3)=10,$E3,"")</f>
        <v/>
      </c>
      <c r="P3" t="str">
        <f t="shared" ref="P3:P66" si="12">IF(LEN($E3)&gt;=11,$E3,"")</f>
        <v/>
      </c>
      <c r="Q3" t="str">
        <v>I</v>
      </c>
      <c r="R3" t="str">
        <v>am</v>
      </c>
      <c r="S3" t="str">
        <v>add</v>
      </c>
      <c r="T3" t="str">
        <v>also</v>
      </c>
      <c r="U3" t="str">
        <v>above</v>
      </c>
      <c r="V3" t="str">
        <v>accept</v>
      </c>
      <c r="W3" t="str">
        <v>African</v>
      </c>
      <c r="X3" t="str">
        <v>activity</v>
      </c>
      <c r="Y3" t="str">
        <v>according</v>
      </c>
      <c r="Z3" t="str">
        <v>adjustable</v>
      </c>
      <c r="AA3" t="str">
        <v>architecture</v>
      </c>
    </row>
    <row r="4" spans="1:27">
      <c r="A4" t="s">
        <v>2069</v>
      </c>
      <c r="B4">
        <f t="shared" si="0"/>
        <v>4</v>
      </c>
      <c r="C4" t="str" cm="1">
        <f t="array" ref="C4">_xlfn.LET(_xlpm.chars, MID(A4, _xlfn.SEQUENCE(LEN(A4)), 1), _xlpm.keep, IF((_xlpm.chars&gt;="0")*(_xlpm.chars&lt;="9")+(_xlpm.chars&gt;="A")*(_xlpm.chars&lt;="Z")+(_xlpm.chars&gt;="a")*(_xlpm.chars&lt;="z"), _xlpm.chars, ""), _xlfn.CONCAT(_xlpm.keep))</f>
        <v>able</v>
      </c>
      <c r="D4" t="str">
        <f t="shared" si="1"/>
        <v>able</v>
      </c>
      <c r="E4" t="str">
        <v>AI</v>
      </c>
      <c r="F4" t="str">
        <f t="shared" si="2"/>
        <v/>
      </c>
      <c r="G4" t="str">
        <f t="shared" si="3"/>
        <v>AI</v>
      </c>
      <c r="H4" t="str">
        <f t="shared" si="4"/>
        <v/>
      </c>
      <c r="I4" t="str">
        <f t="shared" si="5"/>
        <v/>
      </c>
      <c r="J4" t="str">
        <f t="shared" si="6"/>
        <v/>
      </c>
      <c r="K4" t="str">
        <f t="shared" si="7"/>
        <v/>
      </c>
      <c r="L4" t="str">
        <f t="shared" si="8"/>
        <v/>
      </c>
      <c r="M4" t="str">
        <f t="shared" si="9"/>
        <v/>
      </c>
      <c r="N4" t="str">
        <f t="shared" si="10"/>
        <v/>
      </c>
      <c r="O4" t="str">
        <f t="shared" si="11"/>
        <v/>
      </c>
      <c r="P4" t="str">
        <f t="shared" si="12"/>
        <v/>
      </c>
      <c r="R4" t="str">
        <v>an</v>
      </c>
      <c r="S4" t="str">
        <v>age</v>
      </c>
      <c r="T4" t="str">
        <v>area</v>
      </c>
      <c r="U4" t="str">
        <v>actor</v>
      </c>
      <c r="V4" t="str">
        <v>across</v>
      </c>
      <c r="W4" t="str">
        <v>against</v>
      </c>
      <c r="X4" t="str">
        <v>actually</v>
      </c>
      <c r="Y4" t="str">
        <v>advantage</v>
      </c>
      <c r="Z4" t="str">
        <v>affordable</v>
      </c>
      <c r="AA4" t="str">
        <v>arrangement</v>
      </c>
    </row>
    <row r="5" spans="1:27">
      <c r="A5" t="s">
        <v>5</v>
      </c>
      <c r="B5">
        <f t="shared" si="0"/>
        <v>5</v>
      </c>
      <c r="C5" t="str" cm="1">
        <f t="array" ref="C5">_xlfn.LET(_xlpm.chars, MID(A5, _xlfn.SEQUENCE(LEN(A5)), 1), _xlpm.keep, IF((_xlpm.chars&gt;="0")*(_xlpm.chars&lt;="9")+(_xlpm.chars&gt;="A")*(_xlpm.chars&lt;="Z")+(_xlpm.chars&gt;="a")*(_xlpm.chars&lt;="z"), _xlpm.chars, ""), _xlfn.CONCAT(_xlpm.keep))</f>
        <v>about</v>
      </c>
      <c r="D5" t="str">
        <f t="shared" si="1"/>
        <v>about</v>
      </c>
      <c r="E5" t="str">
        <v>am</v>
      </c>
      <c r="F5" t="str">
        <f t="shared" si="2"/>
        <v/>
      </c>
      <c r="G5" t="str">
        <f t="shared" si="3"/>
        <v>am</v>
      </c>
      <c r="H5" t="str">
        <f t="shared" si="4"/>
        <v/>
      </c>
      <c r="I5" t="str">
        <f t="shared" si="5"/>
        <v/>
      </c>
      <c r="J5" t="str">
        <f t="shared" si="6"/>
        <v/>
      </c>
      <c r="K5" t="str">
        <f t="shared" si="7"/>
        <v/>
      </c>
      <c r="L5" t="str">
        <f t="shared" si="8"/>
        <v/>
      </c>
      <c r="M5" t="str">
        <f t="shared" si="9"/>
        <v/>
      </c>
      <c r="N5" t="str">
        <f t="shared" si="10"/>
        <v/>
      </c>
      <c r="O5" t="str">
        <f t="shared" si="11"/>
        <v/>
      </c>
      <c r="P5" t="str">
        <f t="shared" si="12"/>
        <v/>
      </c>
      <c r="R5" t="str">
        <v>as</v>
      </c>
      <c r="S5" t="str">
        <v>ago</v>
      </c>
      <c r="T5" t="str">
        <v>aunt</v>
      </c>
      <c r="U5" t="str">
        <v>adult</v>
      </c>
      <c r="V5" t="str">
        <v>action</v>
      </c>
      <c r="W5" t="str">
        <v>airport</v>
      </c>
      <c r="X5" t="str">
        <v>addition</v>
      </c>
      <c r="Y5" t="str">
        <v>adventure</v>
      </c>
      <c r="Z5" t="str">
        <v>aftershock</v>
      </c>
      <c r="AA5" t="str">
        <v>biologically</v>
      </c>
    </row>
    <row r="6" spans="1:27">
      <c r="A6" t="s">
        <v>16</v>
      </c>
      <c r="B6">
        <f t="shared" si="0"/>
        <v>5</v>
      </c>
      <c r="C6" t="str" cm="1">
        <f t="array" ref="C6">_xlfn.LET(_xlpm.chars, MID(A6, _xlfn.SEQUENCE(LEN(A6)), 1), _xlpm.keep, IF((_xlpm.chars&gt;="0")*(_xlpm.chars&lt;="9")+(_xlpm.chars&gt;="A")*(_xlpm.chars&lt;="Z")+(_xlpm.chars&gt;="a")*(_xlpm.chars&lt;="z"), _xlpm.chars, ""), _xlfn.CONCAT(_xlpm.keep))</f>
        <v>above</v>
      </c>
      <c r="D6" t="str">
        <f t="shared" si="1"/>
        <v>above</v>
      </c>
      <c r="E6" t="str">
        <v>an</v>
      </c>
      <c r="F6" t="str">
        <f t="shared" si="2"/>
        <v/>
      </c>
      <c r="G6" t="str">
        <f t="shared" si="3"/>
        <v>an</v>
      </c>
      <c r="H6" t="str">
        <f t="shared" si="4"/>
        <v/>
      </c>
      <c r="I6" t="str">
        <f t="shared" si="5"/>
        <v/>
      </c>
      <c r="J6" t="str">
        <f t="shared" si="6"/>
        <v/>
      </c>
      <c r="K6" t="str">
        <f t="shared" si="7"/>
        <v/>
      </c>
      <c r="L6" t="str">
        <f t="shared" si="8"/>
        <v/>
      </c>
      <c r="M6" t="str">
        <f t="shared" si="9"/>
        <v/>
      </c>
      <c r="N6" t="str">
        <f t="shared" si="10"/>
        <v/>
      </c>
      <c r="O6" t="str">
        <f t="shared" si="11"/>
        <v/>
      </c>
      <c r="P6" t="str">
        <f t="shared" si="12"/>
        <v/>
      </c>
      <c r="R6" t="str">
        <v>at</v>
      </c>
      <c r="S6" t="str">
        <v>air</v>
      </c>
      <c r="T6" t="str">
        <v>away</v>
      </c>
      <c r="U6" t="str">
        <v>after</v>
      </c>
      <c r="V6" t="str">
        <v>active</v>
      </c>
      <c r="W6" t="str">
        <v>Alaskan</v>
      </c>
      <c r="X6" t="str">
        <v>airplane</v>
      </c>
      <c r="Y6" t="str">
        <v>afternoon</v>
      </c>
      <c r="Z6" t="str">
        <v>artificial</v>
      </c>
      <c r="AA6" t="str">
        <v>broadcasting</v>
      </c>
    </row>
    <row r="7" spans="1:27">
      <c r="A7" t="s">
        <v>6</v>
      </c>
      <c r="B7">
        <f t="shared" si="0"/>
        <v>6</v>
      </c>
      <c r="C7" t="str" cm="1">
        <f t="array" ref="C7">_xlfn.LET(_xlpm.chars, MID(A7, _xlfn.SEQUENCE(LEN(A7)), 1), _xlpm.keep, IF((_xlpm.chars&gt;="0")*(_xlpm.chars&lt;="9")+(_xlpm.chars&gt;="A")*(_xlpm.chars&lt;="Z")+(_xlpm.chars&gt;="a")*(_xlpm.chars&lt;="z"), _xlpm.chars, ""), _xlfn.CONCAT(_xlpm.keep))</f>
        <v>abroad</v>
      </c>
      <c r="D7" t="str">
        <f t="shared" si="1"/>
        <v>abroad</v>
      </c>
      <c r="E7" t="str">
        <v>as</v>
      </c>
      <c r="F7" t="str">
        <f t="shared" si="2"/>
        <v/>
      </c>
      <c r="G7" t="str">
        <f t="shared" si="3"/>
        <v>as</v>
      </c>
      <c r="H7" t="str">
        <f t="shared" si="4"/>
        <v/>
      </c>
      <c r="I7" t="str">
        <f t="shared" si="5"/>
        <v/>
      </c>
      <c r="J7" t="str">
        <f t="shared" si="6"/>
        <v/>
      </c>
      <c r="K7" t="str">
        <f t="shared" si="7"/>
        <v/>
      </c>
      <c r="L7" t="str">
        <f t="shared" si="8"/>
        <v/>
      </c>
      <c r="M7" t="str">
        <f t="shared" si="9"/>
        <v/>
      </c>
      <c r="N7" t="str">
        <f t="shared" si="10"/>
        <v/>
      </c>
      <c r="O7" t="str">
        <f t="shared" si="11"/>
        <v/>
      </c>
      <c r="P7" t="str">
        <f t="shared" si="12"/>
        <v/>
      </c>
      <c r="R7" t="str">
        <v>be</v>
      </c>
      <c r="S7" t="str">
        <v>all</v>
      </c>
      <c r="T7" t="str">
        <v>baby</v>
      </c>
      <c r="U7" t="str">
        <v>again</v>
      </c>
      <c r="V7" t="str">
        <v>adjust</v>
      </c>
      <c r="W7" t="str">
        <v>already</v>
      </c>
      <c r="X7" t="str">
        <v>although</v>
      </c>
      <c r="Y7" t="str">
        <v>animation</v>
      </c>
      <c r="Z7" t="str">
        <v>attractive</v>
      </c>
      <c r="AA7" t="str">
        <v>calligraphy</v>
      </c>
    </row>
    <row r="8" spans="1:27">
      <c r="A8" t="s">
        <v>17</v>
      </c>
      <c r="B8">
        <f t="shared" si="0"/>
        <v>6</v>
      </c>
      <c r="C8" t="str" cm="1">
        <f t="array" ref="C8">_xlfn.LET(_xlpm.chars, MID(A8, _xlfn.SEQUENCE(LEN(A8)), 1), _xlpm.keep, IF((_xlpm.chars&gt;="0")*(_xlpm.chars&lt;="9")+(_xlpm.chars&gt;="A")*(_xlpm.chars&lt;="Z")+(_xlpm.chars&gt;="a")*(_xlpm.chars&lt;="z"), _xlpm.chars, ""), _xlfn.CONCAT(_xlpm.keep))</f>
        <v>accept</v>
      </c>
      <c r="D8" t="str">
        <f t="shared" si="1"/>
        <v>accept</v>
      </c>
      <c r="E8" t="str">
        <v>at</v>
      </c>
      <c r="F8" t="str">
        <f t="shared" si="2"/>
        <v/>
      </c>
      <c r="G8" t="str">
        <f t="shared" si="3"/>
        <v>at</v>
      </c>
      <c r="H8" t="str">
        <f t="shared" si="4"/>
        <v/>
      </c>
      <c r="I8" t="str">
        <f t="shared" si="5"/>
        <v/>
      </c>
      <c r="J8" t="str">
        <f t="shared" si="6"/>
        <v/>
      </c>
      <c r="K8" t="str">
        <f t="shared" si="7"/>
        <v/>
      </c>
      <c r="L8" t="str">
        <f t="shared" si="8"/>
        <v/>
      </c>
      <c r="M8" t="str">
        <f t="shared" si="9"/>
        <v/>
      </c>
      <c r="N8" t="str">
        <f t="shared" si="10"/>
        <v/>
      </c>
      <c r="O8" t="str">
        <f t="shared" si="11"/>
        <v/>
      </c>
      <c r="P8" t="str">
        <f t="shared" si="12"/>
        <v/>
      </c>
      <c r="R8" t="str">
        <v>by</v>
      </c>
      <c r="S8" t="str">
        <v>and</v>
      </c>
      <c r="T8" t="str">
        <v>back</v>
      </c>
      <c r="U8" t="str">
        <v>agony</v>
      </c>
      <c r="V8" t="str">
        <v>advice</v>
      </c>
      <c r="W8" t="str">
        <v>amazing</v>
      </c>
      <c r="X8" t="str">
        <v>American</v>
      </c>
      <c r="Y8" t="str">
        <v>apartment</v>
      </c>
      <c r="Z8" t="str">
        <v>Azerbaijan</v>
      </c>
      <c r="AA8" t="str">
        <v>caterpillar</v>
      </c>
    </row>
    <row r="9" spans="1:27">
      <c r="A9" t="s">
        <v>2090</v>
      </c>
      <c r="B9">
        <f t="shared" si="0"/>
        <v>10</v>
      </c>
      <c r="C9" t="str" cm="1">
        <f t="array" ref="C9">_xlfn.LET(_xlpm.chars, MID(A9, _xlfn.SEQUENCE(LEN(A9)), 1), _xlpm.keep, IF((_xlpm.chars&gt;="0")*(_xlpm.chars&lt;="9")+(_xlpm.chars&gt;="A")*(_xlpm.chars&lt;="Z")+(_xlpm.chars&gt;="a")*(_xlpm.chars&lt;="z"), _xlpm.chars, ""), _xlfn.CONCAT(_xlpm.keep))</f>
        <v>accessible</v>
      </c>
      <c r="D9" t="str">
        <f t="shared" si="1"/>
        <v>accessible</v>
      </c>
      <c r="E9" t="str">
        <v>be</v>
      </c>
      <c r="F9" t="str">
        <f t="shared" si="2"/>
        <v/>
      </c>
      <c r="G9" t="str">
        <f t="shared" si="3"/>
        <v>be</v>
      </c>
      <c r="H9" t="str">
        <f t="shared" si="4"/>
        <v/>
      </c>
      <c r="I9" t="str">
        <f t="shared" si="5"/>
        <v/>
      </c>
      <c r="J9" t="str">
        <f t="shared" si="6"/>
        <v/>
      </c>
      <c r="K9" t="str">
        <f t="shared" si="7"/>
        <v/>
      </c>
      <c r="L9" t="str">
        <f t="shared" si="8"/>
        <v/>
      </c>
      <c r="M9" t="str">
        <f t="shared" si="9"/>
        <v/>
      </c>
      <c r="N9" t="str">
        <f t="shared" si="10"/>
        <v/>
      </c>
      <c r="O9" t="str">
        <f t="shared" si="11"/>
        <v/>
      </c>
      <c r="P9" t="str">
        <f t="shared" si="12"/>
        <v/>
      </c>
      <c r="R9" t="str">
        <v>do</v>
      </c>
      <c r="S9" t="str">
        <v>ant</v>
      </c>
      <c r="T9" t="str">
        <v>bake</v>
      </c>
      <c r="U9" t="str">
        <v>agree</v>
      </c>
      <c r="V9" t="str">
        <v>affect</v>
      </c>
      <c r="W9" t="str">
        <v>America</v>
      </c>
      <c r="X9" t="str">
        <v>animated</v>
      </c>
      <c r="Y9" t="str">
        <v>apologize</v>
      </c>
      <c r="Z9" t="str">
        <v>basketball</v>
      </c>
      <c r="AA9" t="str">
        <v>colorfulness</v>
      </c>
    </row>
    <row r="10" spans="1:27">
      <c r="A10" t="s">
        <v>2205</v>
      </c>
      <c r="B10">
        <f t="shared" si="0"/>
        <v>9</v>
      </c>
      <c r="C10" t="str" cm="1">
        <f t="array" ref="C10">_xlfn.LET(_xlpm.chars, MID(A10, _xlfn.SEQUENCE(LEN(A10)), 1), _xlpm.keep, IF((_xlpm.chars&gt;="0")*(_xlpm.chars&lt;="9")+(_xlpm.chars&gt;="A")*(_xlpm.chars&lt;="Z")+(_xlpm.chars&gt;="a")*(_xlpm.chars&lt;="z"), _xlpm.chars, ""), _xlfn.CONCAT(_xlpm.keep))</f>
        <v>accessory</v>
      </c>
      <c r="D10" t="str">
        <f t="shared" si="1"/>
        <v>accessory</v>
      </c>
      <c r="E10" t="str">
        <v>by</v>
      </c>
      <c r="F10" t="str">
        <f t="shared" si="2"/>
        <v/>
      </c>
      <c r="G10" t="str">
        <f t="shared" si="3"/>
        <v>by</v>
      </c>
      <c r="H10" t="str">
        <f t="shared" si="4"/>
        <v/>
      </c>
      <c r="I10" t="str">
        <f t="shared" si="5"/>
        <v/>
      </c>
      <c r="J10" t="str">
        <f t="shared" si="6"/>
        <v/>
      </c>
      <c r="K10" t="str">
        <f t="shared" si="7"/>
        <v/>
      </c>
      <c r="L10" t="str">
        <f t="shared" si="8"/>
        <v/>
      </c>
      <c r="M10" t="str">
        <f t="shared" si="9"/>
        <v/>
      </c>
      <c r="N10" t="str">
        <f t="shared" si="10"/>
        <v/>
      </c>
      <c r="O10" t="str">
        <f t="shared" si="11"/>
        <v/>
      </c>
      <c r="P10" t="str">
        <f t="shared" si="12"/>
        <v/>
      </c>
      <c r="R10" t="str">
        <v>go</v>
      </c>
      <c r="S10" t="str">
        <v>any</v>
      </c>
      <c r="T10" t="str">
        <v>ball</v>
      </c>
      <c r="U10" t="str">
        <v>album</v>
      </c>
      <c r="V10" t="str">
        <v>afraid</v>
      </c>
      <c r="W10" t="str">
        <v>ancient</v>
      </c>
      <c r="X10" t="str">
        <v>announce</v>
      </c>
      <c r="Y10" t="str">
        <v>Argentina</v>
      </c>
      <c r="Z10" t="str">
        <v>bestseller</v>
      </c>
      <c r="AA10" t="str">
        <v>communicate</v>
      </c>
    </row>
    <row r="11" spans="1:27">
      <c r="A11" t="s">
        <v>8</v>
      </c>
      <c r="B11">
        <f t="shared" si="0"/>
        <v>8</v>
      </c>
      <c r="C11" t="str" cm="1">
        <f t="array" ref="C11">_xlfn.LET(_xlpm.chars, MID(A11, _xlfn.SEQUENCE(LEN(A11)), 1), _xlpm.keep, IF((_xlpm.chars&gt;="0")*(_xlpm.chars&lt;="9")+(_xlpm.chars&gt;="A")*(_xlpm.chars&lt;="Z")+(_xlpm.chars&gt;="a")*(_xlpm.chars&lt;="z"), _xlpm.chars, ""), _xlfn.CONCAT(_xlpm.keep))</f>
        <v>accident</v>
      </c>
      <c r="D11" t="str">
        <f t="shared" si="1"/>
        <v>accident</v>
      </c>
      <c r="E11" t="str">
        <v>do</v>
      </c>
      <c r="F11" t="str">
        <f t="shared" si="2"/>
        <v/>
      </c>
      <c r="G11" t="str">
        <f t="shared" si="3"/>
        <v>do</v>
      </c>
      <c r="H11" t="str">
        <f t="shared" si="4"/>
        <v/>
      </c>
      <c r="I11" t="str">
        <f t="shared" si="5"/>
        <v/>
      </c>
      <c r="J11" t="str">
        <f t="shared" si="6"/>
        <v/>
      </c>
      <c r="K11" t="str">
        <f t="shared" si="7"/>
        <v/>
      </c>
      <c r="L11" t="str">
        <f t="shared" si="8"/>
        <v/>
      </c>
      <c r="M11" t="str">
        <f t="shared" si="9"/>
        <v/>
      </c>
      <c r="N11" t="str">
        <f t="shared" si="10"/>
        <v/>
      </c>
      <c r="O11" t="str">
        <f t="shared" si="11"/>
        <v/>
      </c>
      <c r="P11" t="str">
        <f t="shared" si="12"/>
        <v/>
      </c>
      <c r="R11" t="str">
        <v>he</v>
      </c>
      <c r="S11" t="str">
        <v>are</v>
      </c>
      <c r="T11" t="str">
        <v>band</v>
      </c>
      <c r="U11" t="str">
        <v>alien</v>
      </c>
      <c r="V11" t="str">
        <v>Africa</v>
      </c>
      <c r="W11" t="str">
        <v>annoyed</v>
      </c>
      <c r="X11" t="str">
        <v>anything</v>
      </c>
      <c r="Y11" t="str">
        <v>astronaut</v>
      </c>
      <c r="Z11" t="str">
        <v>campground</v>
      </c>
      <c r="AA11" t="str">
        <v>communication</v>
      </c>
    </row>
    <row r="12" spans="1:27">
      <c r="A12" t="s">
        <v>9</v>
      </c>
      <c r="B12">
        <f t="shared" si="0"/>
        <v>9</v>
      </c>
      <c r="C12" t="str" cm="1">
        <f t="array" ref="C12">_xlfn.LET(_xlpm.chars, MID(A12, _xlfn.SEQUENCE(LEN(A12)), 1), _xlpm.keep, IF((_xlpm.chars&gt;="0")*(_xlpm.chars&lt;="9")+(_xlpm.chars&gt;="A")*(_xlpm.chars&lt;="Z")+(_xlpm.chars&gt;="a")*(_xlpm.chars&lt;="z"), _xlpm.chars, ""), _xlfn.CONCAT(_xlpm.keep))</f>
        <v>according</v>
      </c>
      <c r="D12" t="str">
        <f t="shared" si="1"/>
        <v>according</v>
      </c>
      <c r="E12" t="str">
        <v>go</v>
      </c>
      <c r="F12" t="str">
        <f t="shared" si="2"/>
        <v/>
      </c>
      <c r="G12" t="str">
        <f t="shared" si="3"/>
        <v>go</v>
      </c>
      <c r="H12" t="str">
        <f t="shared" si="4"/>
        <v/>
      </c>
      <c r="I12" t="str">
        <f t="shared" si="5"/>
        <v/>
      </c>
      <c r="J12" t="str">
        <f t="shared" si="6"/>
        <v/>
      </c>
      <c r="K12" t="str">
        <f t="shared" si="7"/>
        <v/>
      </c>
      <c r="L12" t="str">
        <f t="shared" si="8"/>
        <v/>
      </c>
      <c r="M12" t="str">
        <f t="shared" si="9"/>
        <v/>
      </c>
      <c r="N12" t="str">
        <f t="shared" si="10"/>
        <v/>
      </c>
      <c r="O12" t="str">
        <f t="shared" si="11"/>
        <v/>
      </c>
      <c r="P12" t="str">
        <f t="shared" si="12"/>
        <v/>
      </c>
      <c r="R12" t="str">
        <v>hi</v>
      </c>
      <c r="S12" t="str">
        <v>arm</v>
      </c>
      <c r="T12" t="str">
        <v>bang</v>
      </c>
      <c r="U12" t="str">
        <v>alive</v>
      </c>
      <c r="V12" t="str">
        <v>Alaska</v>
      </c>
      <c r="W12" t="str">
        <v>another</v>
      </c>
      <c r="X12" t="str">
        <v>anywhere</v>
      </c>
      <c r="Y12" t="str">
        <v>athletics</v>
      </c>
      <c r="Z12" t="str">
        <v>cartoonist</v>
      </c>
      <c r="AA12" t="str">
        <v>confectioner</v>
      </c>
    </row>
    <row r="13" spans="1:27">
      <c r="A13" t="s">
        <v>27</v>
      </c>
      <c r="B13">
        <f t="shared" si="0"/>
        <v>6</v>
      </c>
      <c r="C13" t="str" cm="1">
        <f t="array" ref="C13">_xlfn.LET(_xlpm.chars, MID(A13, _xlfn.SEQUENCE(LEN(A13)), 1), _xlpm.keep, IF((_xlpm.chars&gt;="0")*(_xlpm.chars&lt;="9")+(_xlpm.chars&gt;="A")*(_xlpm.chars&lt;="Z")+(_xlpm.chars&gt;="a")*(_xlpm.chars&lt;="z"), _xlpm.chars, ""), _xlfn.CONCAT(_xlpm.keep))</f>
        <v>across</v>
      </c>
      <c r="D13" t="str">
        <f t="shared" si="1"/>
        <v>across</v>
      </c>
      <c r="E13" t="str">
        <v>he</v>
      </c>
      <c r="F13" t="str">
        <f t="shared" si="2"/>
        <v/>
      </c>
      <c r="G13" t="str">
        <f t="shared" si="3"/>
        <v>he</v>
      </c>
      <c r="H13" t="str">
        <f t="shared" si="4"/>
        <v/>
      </c>
      <c r="I13" t="str">
        <f t="shared" si="5"/>
        <v/>
      </c>
      <c r="J13" t="str">
        <f t="shared" si="6"/>
        <v/>
      </c>
      <c r="K13" t="str">
        <f t="shared" si="7"/>
        <v/>
      </c>
      <c r="L13" t="str">
        <f t="shared" si="8"/>
        <v/>
      </c>
      <c r="M13" t="str">
        <f t="shared" si="9"/>
        <v/>
      </c>
      <c r="N13" t="str">
        <f t="shared" si="10"/>
        <v/>
      </c>
      <c r="O13" t="str">
        <f t="shared" si="11"/>
        <v/>
      </c>
      <c r="P13" t="str">
        <f t="shared" si="12"/>
        <v/>
      </c>
      <c r="R13" t="str">
        <v>if</v>
      </c>
      <c r="S13" t="str">
        <v>art</v>
      </c>
      <c r="T13" t="str">
        <v>bath</v>
      </c>
      <c r="U13" t="str">
        <v>alone</v>
      </c>
      <c r="V13" t="str">
        <v>almost</v>
      </c>
      <c r="W13" t="str">
        <v>anymore</v>
      </c>
      <c r="X13" t="str">
        <v>aquarium</v>
      </c>
      <c r="Y13" t="str">
        <v>attracted</v>
      </c>
      <c r="Z13" t="str">
        <v>categorize</v>
      </c>
      <c r="AA13" t="str">
        <v>consumption</v>
      </c>
    </row>
    <row r="14" spans="1:27">
      <c r="A14" t="s">
        <v>3</v>
      </c>
      <c r="B14">
        <f t="shared" si="0"/>
        <v>3</v>
      </c>
      <c r="C14" t="str" cm="1">
        <f t="array" ref="C14">_xlfn.LET(_xlpm.chars, MID(A14, _xlfn.SEQUENCE(LEN(A14)), 1), _xlpm.keep, IF((_xlpm.chars&gt;="0")*(_xlpm.chars&lt;="9")+(_xlpm.chars&gt;="A")*(_xlpm.chars&lt;="Z")+(_xlpm.chars&gt;="a")*(_xlpm.chars&lt;="z"), _xlpm.chars, ""), _xlfn.CONCAT(_xlpm.keep))</f>
        <v>act</v>
      </c>
      <c r="D14" t="str">
        <f t="shared" si="1"/>
        <v>act</v>
      </c>
      <c r="E14" t="str">
        <v>hi</v>
      </c>
      <c r="F14" t="str">
        <f t="shared" si="2"/>
        <v/>
      </c>
      <c r="G14" t="str">
        <f t="shared" si="3"/>
        <v>hi</v>
      </c>
      <c r="H14" t="str">
        <f t="shared" si="4"/>
        <v/>
      </c>
      <c r="I14" t="str">
        <f t="shared" si="5"/>
        <v/>
      </c>
      <c r="J14" t="str">
        <f t="shared" si="6"/>
        <v/>
      </c>
      <c r="K14" t="str">
        <f t="shared" si="7"/>
        <v/>
      </c>
      <c r="L14" t="str">
        <f t="shared" si="8"/>
        <v/>
      </c>
      <c r="M14" t="str">
        <f t="shared" si="9"/>
        <v/>
      </c>
      <c r="N14" t="str">
        <f t="shared" si="10"/>
        <v/>
      </c>
      <c r="O14" t="str">
        <f t="shared" si="11"/>
        <v/>
      </c>
      <c r="P14" t="str">
        <f t="shared" si="12"/>
        <v/>
      </c>
      <c r="R14" t="str">
        <v>in</v>
      </c>
      <c r="S14" t="str">
        <v>ask</v>
      </c>
      <c r="T14" t="str">
        <v>bead</v>
      </c>
      <c r="U14" t="str">
        <v>along</v>
      </c>
      <c r="V14" t="str">
        <v>always</v>
      </c>
      <c r="W14" t="str">
        <v>appoint</v>
      </c>
      <c r="X14" t="str">
        <v>artistic</v>
      </c>
      <c r="Y14" t="str">
        <v>Australia</v>
      </c>
      <c r="Z14" t="str">
        <v>collection</v>
      </c>
      <c r="AA14" t="str">
        <v>convenience</v>
      </c>
    </row>
    <row r="15" spans="1:27">
      <c r="A15" t="s">
        <v>37</v>
      </c>
      <c r="B15">
        <f t="shared" si="0"/>
        <v>6</v>
      </c>
      <c r="C15" t="str" cm="1">
        <f t="array" ref="C15">_xlfn.LET(_xlpm.chars, MID(A15, _xlfn.SEQUENCE(LEN(A15)), 1), _xlpm.keep, IF((_xlpm.chars&gt;="0")*(_xlpm.chars&lt;="9")+(_xlpm.chars&gt;="A")*(_xlpm.chars&lt;="Z")+(_xlpm.chars&gt;="a")*(_xlpm.chars&lt;="z"), _xlpm.chars, ""), _xlfn.CONCAT(_xlpm.keep))</f>
        <v>action</v>
      </c>
      <c r="D15" t="str">
        <f t="shared" si="1"/>
        <v>action</v>
      </c>
      <c r="E15" t="str">
        <v>if</v>
      </c>
      <c r="F15" t="str">
        <f t="shared" si="2"/>
        <v/>
      </c>
      <c r="G15" t="str">
        <f t="shared" si="3"/>
        <v>if</v>
      </c>
      <c r="H15" t="str">
        <f t="shared" si="4"/>
        <v/>
      </c>
      <c r="I15" t="str">
        <f t="shared" si="5"/>
        <v/>
      </c>
      <c r="J15" t="str">
        <f t="shared" si="6"/>
        <v/>
      </c>
      <c r="K15" t="str">
        <f t="shared" si="7"/>
        <v/>
      </c>
      <c r="L15" t="str">
        <f t="shared" si="8"/>
        <v/>
      </c>
      <c r="M15" t="str">
        <f t="shared" si="9"/>
        <v/>
      </c>
      <c r="N15" t="str">
        <f t="shared" si="10"/>
        <v/>
      </c>
      <c r="O15" t="str">
        <f t="shared" si="11"/>
        <v/>
      </c>
      <c r="P15" t="str">
        <f t="shared" si="12"/>
        <v/>
      </c>
      <c r="R15" t="str">
        <v>is</v>
      </c>
      <c r="S15" t="str">
        <v>ate</v>
      </c>
      <c r="T15" t="str">
        <v>bean</v>
      </c>
      <c r="U15" t="str">
        <v>amaze</v>
      </c>
      <c r="V15" t="str">
        <v>amount</v>
      </c>
      <c r="W15" t="str">
        <v>archery</v>
      </c>
      <c r="X15" t="str">
        <v>audience</v>
      </c>
      <c r="Y15" t="str">
        <v>automatic</v>
      </c>
      <c r="Z15" t="str">
        <v>compulsory</v>
      </c>
      <c r="AA15" t="str">
        <v>countryside</v>
      </c>
    </row>
    <row r="16" spans="1:27">
      <c r="A16" t="s">
        <v>47</v>
      </c>
      <c r="B16">
        <f t="shared" si="0"/>
        <v>6</v>
      </c>
      <c r="C16" t="str" cm="1">
        <f t="array" ref="C16">_xlfn.LET(_xlpm.chars, MID(A16, _xlfn.SEQUENCE(LEN(A16)), 1), _xlpm.keep, IF((_xlpm.chars&gt;="0")*(_xlpm.chars&lt;="9")+(_xlpm.chars&gt;="A")*(_xlpm.chars&lt;="Z")+(_xlpm.chars&gt;="a")*(_xlpm.chars&lt;="z"), _xlpm.chars, ""), _xlfn.CONCAT(_xlpm.keep))</f>
        <v>active</v>
      </c>
      <c r="D16" t="str">
        <f t="shared" si="1"/>
        <v>active</v>
      </c>
      <c r="E16" t="str">
        <v>in</v>
      </c>
      <c r="F16" t="str">
        <f t="shared" si="2"/>
        <v/>
      </c>
      <c r="G16" t="str">
        <f t="shared" si="3"/>
        <v>in</v>
      </c>
      <c r="H16" t="str">
        <f t="shared" si="4"/>
        <v/>
      </c>
      <c r="I16" t="str">
        <f t="shared" si="5"/>
        <v/>
      </c>
      <c r="J16" t="str">
        <f t="shared" si="6"/>
        <v/>
      </c>
      <c r="K16" t="str">
        <f t="shared" si="7"/>
        <v/>
      </c>
      <c r="L16" t="str">
        <f t="shared" si="8"/>
        <v/>
      </c>
      <c r="M16" t="str">
        <f t="shared" si="9"/>
        <v/>
      </c>
      <c r="N16" t="str">
        <f t="shared" si="10"/>
        <v/>
      </c>
      <c r="O16" t="str">
        <f t="shared" si="11"/>
        <v/>
      </c>
      <c r="P16" t="str">
        <f t="shared" si="12"/>
        <v/>
      </c>
      <c r="R16" t="str">
        <v>it</v>
      </c>
      <c r="S16" t="str">
        <v>bad</v>
      </c>
      <c r="T16" t="str">
        <v>bear</v>
      </c>
      <c r="U16" t="str">
        <v>among</v>
      </c>
      <c r="V16" t="str">
        <v>animal</v>
      </c>
      <c r="W16" t="str">
        <v>arrived</v>
      </c>
      <c r="X16" t="str">
        <v>backpack</v>
      </c>
      <c r="Y16" t="str">
        <v>available</v>
      </c>
      <c r="Z16" t="str">
        <v>conclusion</v>
      </c>
      <c r="AA16" t="str">
        <v>deforestation</v>
      </c>
    </row>
    <row r="17" spans="1:27">
      <c r="A17" t="s">
        <v>19</v>
      </c>
      <c r="B17">
        <f t="shared" si="0"/>
        <v>8</v>
      </c>
      <c r="C17" t="str" cm="1">
        <f t="array" ref="C17">_xlfn.LET(_xlpm.chars, MID(A17, _xlfn.SEQUENCE(LEN(A17)), 1), _xlpm.keep, IF((_xlpm.chars&gt;="0")*(_xlpm.chars&lt;="9")+(_xlpm.chars&gt;="A")*(_xlpm.chars&lt;="Z")+(_xlpm.chars&gt;="a")*(_xlpm.chars&lt;="z"), _xlpm.chars, ""), _xlfn.CONCAT(_xlpm.keep))</f>
        <v>activity</v>
      </c>
      <c r="D17" t="str">
        <f t="shared" si="1"/>
        <v>activity</v>
      </c>
      <c r="E17" t="str">
        <v>is</v>
      </c>
      <c r="F17" t="str">
        <f t="shared" si="2"/>
        <v/>
      </c>
      <c r="G17" t="str">
        <f t="shared" si="3"/>
        <v>is</v>
      </c>
      <c r="H17" t="str">
        <f t="shared" si="4"/>
        <v/>
      </c>
      <c r="I17" t="str">
        <f t="shared" si="5"/>
        <v/>
      </c>
      <c r="J17" t="str">
        <f t="shared" si="6"/>
        <v/>
      </c>
      <c r="K17" t="str">
        <f t="shared" si="7"/>
        <v/>
      </c>
      <c r="L17" t="str">
        <f t="shared" si="8"/>
        <v/>
      </c>
      <c r="M17" t="str">
        <f t="shared" si="9"/>
        <v/>
      </c>
      <c r="N17" t="str">
        <f t="shared" si="10"/>
        <v/>
      </c>
      <c r="O17" t="str">
        <f t="shared" si="11"/>
        <v/>
      </c>
      <c r="P17" t="str">
        <f t="shared" si="12"/>
        <v/>
      </c>
      <c r="R17" t="str">
        <v>me</v>
      </c>
      <c r="S17" t="str">
        <v>bag</v>
      </c>
      <c r="T17" t="str">
        <v>beat</v>
      </c>
      <c r="U17" t="str">
        <v>angle</v>
      </c>
      <c r="V17" t="str">
        <v>annual</v>
      </c>
      <c r="W17" t="str">
        <v>article</v>
      </c>
      <c r="X17" t="str">
        <v>baseball</v>
      </c>
      <c r="Y17" t="str">
        <v>badminton</v>
      </c>
      <c r="Z17" t="str">
        <v>conference</v>
      </c>
      <c r="AA17" t="str">
        <v>desertification</v>
      </c>
    </row>
    <row r="18" spans="1:27">
      <c r="A18" t="s">
        <v>26</v>
      </c>
      <c r="B18">
        <f t="shared" si="0"/>
        <v>5</v>
      </c>
      <c r="C18" t="str" cm="1">
        <f t="array" ref="C18">_xlfn.LET(_xlpm.chars, MID(A18, _xlfn.SEQUENCE(LEN(A18)), 1), _xlpm.keep, IF((_xlpm.chars&gt;="0")*(_xlpm.chars&lt;="9")+(_xlpm.chars&gt;="A")*(_xlpm.chars&lt;="Z")+(_xlpm.chars&gt;="a")*(_xlpm.chars&lt;="z"), _xlpm.chars, ""), _xlfn.CONCAT(_xlpm.keep))</f>
        <v>actor</v>
      </c>
      <c r="D18" t="str">
        <f t="shared" si="1"/>
        <v>actor</v>
      </c>
      <c r="E18" t="str">
        <v>it</v>
      </c>
      <c r="F18" t="str">
        <f t="shared" si="2"/>
        <v/>
      </c>
      <c r="G18" t="str">
        <f t="shared" si="3"/>
        <v>it</v>
      </c>
      <c r="H18" t="str">
        <f t="shared" si="4"/>
        <v/>
      </c>
      <c r="I18" t="str">
        <f t="shared" si="5"/>
        <v/>
      </c>
      <c r="J18" t="str">
        <f t="shared" si="6"/>
        <v/>
      </c>
      <c r="K18" t="str">
        <f t="shared" si="7"/>
        <v/>
      </c>
      <c r="L18" t="str">
        <f t="shared" si="8"/>
        <v/>
      </c>
      <c r="M18" t="str">
        <f t="shared" si="9"/>
        <v/>
      </c>
      <c r="N18" t="str">
        <f t="shared" si="10"/>
        <v/>
      </c>
      <c r="O18" t="str">
        <f t="shared" si="11"/>
        <v/>
      </c>
      <c r="P18" t="str">
        <f t="shared" si="12"/>
        <v/>
      </c>
      <c r="R18" t="str">
        <v>my</v>
      </c>
      <c r="S18" t="str">
        <v>ban</v>
      </c>
      <c r="T18" t="str">
        <v>beef</v>
      </c>
      <c r="U18" t="str">
        <v>angry</v>
      </c>
      <c r="V18" t="str">
        <v>answer</v>
      </c>
      <c r="W18" t="str">
        <v>athlete</v>
      </c>
      <c r="X18" t="str">
        <v>bathroom</v>
      </c>
      <c r="Y18" t="str">
        <v>beautiful</v>
      </c>
      <c r="Z18" t="str">
        <v>convenient</v>
      </c>
      <c r="AA18" t="str">
        <v>destruction</v>
      </c>
    </row>
    <row r="19" spans="1:27">
      <c r="A19" t="s">
        <v>29</v>
      </c>
      <c r="B19">
        <f t="shared" si="0"/>
        <v>8</v>
      </c>
      <c r="C19" t="str" cm="1">
        <f t="array" ref="C19">_xlfn.LET(_xlpm.chars, MID(A19, _xlfn.SEQUENCE(LEN(A19)), 1), _xlpm.keep, IF((_xlpm.chars&gt;="0")*(_xlpm.chars&lt;="9")+(_xlpm.chars&gt;="A")*(_xlpm.chars&lt;="Z")+(_xlpm.chars&gt;="a")*(_xlpm.chars&lt;="z"), _xlpm.chars, ""), _xlfn.CONCAT(_xlpm.keep))</f>
        <v>actually</v>
      </c>
      <c r="D19" t="str">
        <f t="shared" si="1"/>
        <v>actually</v>
      </c>
      <c r="E19" t="str">
        <v>me</v>
      </c>
      <c r="F19" t="str">
        <f t="shared" si="2"/>
        <v/>
      </c>
      <c r="G19" t="str">
        <f t="shared" si="3"/>
        <v>me</v>
      </c>
      <c r="H19" t="str">
        <f t="shared" si="4"/>
        <v/>
      </c>
      <c r="I19" t="str">
        <f t="shared" si="5"/>
        <v/>
      </c>
      <c r="J19" t="str">
        <f t="shared" si="6"/>
        <v/>
      </c>
      <c r="K19" t="str">
        <f t="shared" si="7"/>
        <v/>
      </c>
      <c r="L19" t="str">
        <f t="shared" si="8"/>
        <v/>
      </c>
      <c r="M19" t="str">
        <f t="shared" si="9"/>
        <v/>
      </c>
      <c r="N19" t="str">
        <f t="shared" si="10"/>
        <v/>
      </c>
      <c r="O19" t="str">
        <f t="shared" si="11"/>
        <v/>
      </c>
      <c r="P19" t="str">
        <f t="shared" si="12"/>
        <v/>
      </c>
      <c r="R19" t="str">
        <v>no</v>
      </c>
      <c r="S19" t="str">
        <v>bat</v>
      </c>
      <c r="T19" t="str">
        <v>been</v>
      </c>
      <c r="U19" t="str">
        <v>anime</v>
      </c>
      <c r="V19" t="str">
        <v>anyone</v>
      </c>
      <c r="W19" t="str">
        <v>attract</v>
      </c>
      <c r="X19" t="str">
        <v>beginner</v>
      </c>
      <c r="Y19" t="str">
        <v>beginning</v>
      </c>
      <c r="Z19" t="str">
        <v>creativity</v>
      </c>
      <c r="AA19" t="str">
        <v>destructive</v>
      </c>
    </row>
    <row r="20" spans="1:27">
      <c r="A20" t="s">
        <v>1999</v>
      </c>
      <c r="B20">
        <f t="shared" si="0"/>
        <v>3</v>
      </c>
      <c r="C20" t="str" cm="1">
        <f t="array" ref="C20">_xlfn.LET(_xlpm.chars, MID(A20, _xlfn.SEQUENCE(LEN(A20)), 1), _xlpm.keep, IF((_xlpm.chars&gt;="0")*(_xlpm.chars&lt;="9")+(_xlpm.chars&gt;="A")*(_xlpm.chars&lt;="Z")+(_xlpm.chars&gt;="a")*(_xlpm.chars&lt;="z"), _xlpm.chars, ""), _xlfn.CONCAT(_xlpm.keep))</f>
        <v>add</v>
      </c>
      <c r="D20" t="str">
        <f t="shared" si="1"/>
        <v>add</v>
      </c>
      <c r="E20" t="str">
        <v>my</v>
      </c>
      <c r="F20" t="str">
        <f t="shared" si="2"/>
        <v/>
      </c>
      <c r="G20" t="str">
        <f t="shared" si="3"/>
        <v>my</v>
      </c>
      <c r="H20" t="str">
        <f t="shared" si="4"/>
        <v/>
      </c>
      <c r="I20" t="str">
        <f t="shared" si="5"/>
        <v/>
      </c>
      <c r="J20" t="str">
        <f t="shared" si="6"/>
        <v/>
      </c>
      <c r="K20" t="str">
        <f t="shared" si="7"/>
        <v/>
      </c>
      <c r="L20" t="str">
        <f t="shared" si="8"/>
        <v/>
      </c>
      <c r="M20" t="str">
        <f t="shared" si="9"/>
        <v/>
      </c>
      <c r="N20" t="str">
        <f t="shared" si="10"/>
        <v/>
      </c>
      <c r="O20" t="str">
        <f t="shared" si="11"/>
        <v/>
      </c>
      <c r="P20" t="str">
        <f t="shared" si="12"/>
        <v/>
      </c>
      <c r="R20" t="str">
        <v>of</v>
      </c>
      <c r="S20" t="str">
        <v>bed</v>
      </c>
      <c r="T20" t="str">
        <v>bell</v>
      </c>
      <c r="U20" t="str">
        <v>apple</v>
      </c>
      <c r="V20" t="str">
        <v>anyway</v>
      </c>
      <c r="W20" t="str">
        <v>avocado</v>
      </c>
      <c r="X20" t="str">
        <v>behavior</v>
      </c>
      <c r="Y20" t="str">
        <v>bookstore</v>
      </c>
      <c r="Z20" t="str">
        <v>critically</v>
      </c>
      <c r="AA20" t="str">
        <v>development</v>
      </c>
    </row>
    <row r="21" spans="1:27">
      <c r="A21" t="s">
        <v>2188</v>
      </c>
      <c r="B21">
        <f t="shared" si="0"/>
        <v>8</v>
      </c>
      <c r="C21" t="str" cm="1">
        <f t="array" ref="C21">_xlfn.LET(_xlpm.chars, MID(A21, _xlfn.SEQUENCE(LEN(A21)), 1), _xlpm.keep, IF((_xlpm.chars&gt;="0")*(_xlpm.chars&lt;="9")+(_xlpm.chars&gt;="A")*(_xlpm.chars&lt;="Z")+(_xlpm.chars&gt;="a")*(_xlpm.chars&lt;="z"), _xlpm.chars, ""), _xlfn.CONCAT(_xlpm.keep))</f>
        <v>addition</v>
      </c>
      <c r="D21" t="str">
        <f t="shared" si="1"/>
        <v>addition</v>
      </c>
      <c r="E21" t="str">
        <v>no</v>
      </c>
      <c r="F21" t="str">
        <f t="shared" si="2"/>
        <v/>
      </c>
      <c r="G21" t="str">
        <f t="shared" si="3"/>
        <v>no</v>
      </c>
      <c r="H21" t="str">
        <f t="shared" si="4"/>
        <v/>
      </c>
      <c r="I21" t="str">
        <f t="shared" si="5"/>
        <v/>
      </c>
      <c r="J21" t="str">
        <f t="shared" si="6"/>
        <v/>
      </c>
      <c r="K21" t="str">
        <f t="shared" si="7"/>
        <v/>
      </c>
      <c r="L21" t="str">
        <f t="shared" si="8"/>
        <v/>
      </c>
      <c r="M21" t="str">
        <f t="shared" si="9"/>
        <v/>
      </c>
      <c r="N21" t="str">
        <f t="shared" si="10"/>
        <v/>
      </c>
      <c r="O21" t="str">
        <f t="shared" si="11"/>
        <v/>
      </c>
      <c r="P21" t="str">
        <f t="shared" si="12"/>
        <v/>
      </c>
      <c r="R21" t="str">
        <v>oh</v>
      </c>
      <c r="S21" t="str">
        <v>big</v>
      </c>
      <c r="T21" t="str">
        <v>belt</v>
      </c>
      <c r="U21" t="str">
        <v>apply</v>
      </c>
      <c r="V21" t="str">
        <v>appear</v>
      </c>
      <c r="W21" t="str">
        <v>awesome</v>
      </c>
      <c r="X21" t="str">
        <v>birthday</v>
      </c>
      <c r="Y21" t="str">
        <v>breakfast</v>
      </c>
      <c r="Z21" t="str">
        <v>definitely</v>
      </c>
      <c r="AA21" t="str">
        <v>disappointed</v>
      </c>
    </row>
    <row r="22" spans="1:27">
      <c r="A22" t="s">
        <v>2033</v>
      </c>
      <c r="B22">
        <f t="shared" si="0"/>
        <v>6</v>
      </c>
      <c r="C22" t="str" cm="1">
        <f t="array" ref="C22">_xlfn.LET(_xlpm.chars, MID(A22, _xlfn.SEQUENCE(LEN(A22)), 1), _xlpm.keep, IF((_xlpm.chars&gt;="0")*(_xlpm.chars&lt;="9")+(_xlpm.chars&gt;="A")*(_xlpm.chars&lt;="Z")+(_xlpm.chars&gt;="a")*(_xlpm.chars&lt;="z"), _xlpm.chars, ""), _xlfn.CONCAT(_xlpm.keep))</f>
        <v>adjust</v>
      </c>
      <c r="D22" t="str">
        <f t="shared" si="1"/>
        <v>adjust</v>
      </c>
      <c r="E22" t="str">
        <v>of</v>
      </c>
      <c r="F22" t="str">
        <f t="shared" si="2"/>
        <v/>
      </c>
      <c r="G22" t="str">
        <f t="shared" si="3"/>
        <v>of</v>
      </c>
      <c r="H22" t="str">
        <f t="shared" si="4"/>
        <v/>
      </c>
      <c r="I22" t="str">
        <f t="shared" si="5"/>
        <v/>
      </c>
      <c r="J22" t="str">
        <f t="shared" si="6"/>
        <v/>
      </c>
      <c r="K22" t="str">
        <f t="shared" si="7"/>
        <v/>
      </c>
      <c r="L22" t="str">
        <f t="shared" si="8"/>
        <v/>
      </c>
      <c r="M22" t="str">
        <f t="shared" si="9"/>
        <v/>
      </c>
      <c r="N22" t="str">
        <f t="shared" si="10"/>
        <v/>
      </c>
      <c r="O22" t="str">
        <f t="shared" si="11"/>
        <v/>
      </c>
      <c r="P22" t="str">
        <f t="shared" si="12"/>
        <v/>
      </c>
      <c r="R22" t="str">
        <v>OK</v>
      </c>
      <c r="S22" t="str">
        <v>Bob</v>
      </c>
      <c r="T22" t="str">
        <v>best</v>
      </c>
      <c r="U22" t="str">
        <v>April</v>
      </c>
      <c r="V22" t="str">
        <v>Arabic</v>
      </c>
      <c r="W22" t="str">
        <v>baggage</v>
      </c>
      <c r="X22" t="str">
        <v>broccoli</v>
      </c>
      <c r="Y22" t="str">
        <v>brilliant</v>
      </c>
      <c r="Z22" t="str">
        <v>developing</v>
      </c>
      <c r="AA22" t="str">
        <v>discrimination</v>
      </c>
    </row>
    <row r="23" spans="1:27">
      <c r="A23" t="s">
        <v>2074</v>
      </c>
      <c r="B23">
        <f t="shared" si="0"/>
        <v>10</v>
      </c>
      <c r="C23" t="str" cm="1">
        <f t="array" ref="C23">_xlfn.LET(_xlpm.chars, MID(A23, _xlfn.SEQUENCE(LEN(A23)), 1), _xlpm.keep, IF((_xlpm.chars&gt;="0")*(_xlpm.chars&lt;="9")+(_xlpm.chars&gt;="A")*(_xlpm.chars&lt;="Z")+(_xlpm.chars&gt;="a")*(_xlpm.chars&lt;="z"), _xlpm.chars, ""), _xlfn.CONCAT(_xlpm.keep))</f>
        <v>adjustable</v>
      </c>
      <c r="D23" t="str">
        <f t="shared" si="1"/>
        <v>adjustable</v>
      </c>
      <c r="E23" t="str">
        <v>oh</v>
      </c>
      <c r="F23" t="str">
        <f t="shared" si="2"/>
        <v/>
      </c>
      <c r="G23" t="str">
        <f t="shared" si="3"/>
        <v>oh</v>
      </c>
      <c r="H23" t="str">
        <f t="shared" si="4"/>
        <v/>
      </c>
      <c r="I23" t="str">
        <f t="shared" si="5"/>
        <v/>
      </c>
      <c r="J23" t="str">
        <f t="shared" si="6"/>
        <v/>
      </c>
      <c r="K23" t="str">
        <f t="shared" si="7"/>
        <v/>
      </c>
      <c r="L23" t="str">
        <f t="shared" si="8"/>
        <v/>
      </c>
      <c r="M23" t="str">
        <f t="shared" si="9"/>
        <v/>
      </c>
      <c r="N23" t="str">
        <f t="shared" si="10"/>
        <v/>
      </c>
      <c r="O23" t="str">
        <f t="shared" si="11"/>
        <v/>
      </c>
      <c r="P23" t="str">
        <f t="shared" si="12"/>
        <v/>
      </c>
      <c r="R23" t="str">
        <v>on</v>
      </c>
      <c r="S23" t="str">
        <v>box</v>
      </c>
      <c r="T23" t="str">
        <v>bike</v>
      </c>
      <c r="U23" t="str">
        <v>apron</v>
      </c>
      <c r="V23" t="str">
        <v>Arctic</v>
      </c>
      <c r="W23" t="str">
        <v>barrier</v>
      </c>
      <c r="X23" t="str">
        <v>building</v>
      </c>
      <c r="Y23" t="str">
        <v>brutality</v>
      </c>
      <c r="Z23" t="str">
        <v>dictionary</v>
      </c>
      <c r="AA23" t="str">
        <v>educational</v>
      </c>
    </row>
    <row r="24" spans="1:27">
      <c r="A24" t="s">
        <v>2184</v>
      </c>
      <c r="B24">
        <f t="shared" si="0"/>
        <v>5</v>
      </c>
      <c r="C24" t="str" cm="1">
        <f t="array" ref="C24">_xlfn.LET(_xlpm.chars, MID(A24, _xlfn.SEQUENCE(LEN(A24)), 1), _xlpm.keep, IF((_xlpm.chars&gt;="0")*(_xlpm.chars&lt;="9")+(_xlpm.chars&gt;="A")*(_xlpm.chars&lt;="Z")+(_xlpm.chars&gt;="a")*(_xlpm.chars&lt;="z"), _xlpm.chars, ""), _xlfn.CONCAT(_xlpm.keep))</f>
        <v>adult</v>
      </c>
      <c r="D24" t="str">
        <f t="shared" si="1"/>
        <v>adult</v>
      </c>
      <c r="E24" t="str">
        <v>OK</v>
      </c>
      <c r="F24" t="str">
        <f t="shared" si="2"/>
        <v/>
      </c>
      <c r="G24" t="str">
        <f t="shared" si="3"/>
        <v>OK</v>
      </c>
      <c r="H24" t="str">
        <f t="shared" si="4"/>
        <v/>
      </c>
      <c r="I24" t="str">
        <f t="shared" si="5"/>
        <v/>
      </c>
      <c r="J24" t="str">
        <f t="shared" si="6"/>
        <v/>
      </c>
      <c r="K24" t="str">
        <f t="shared" si="7"/>
        <v/>
      </c>
      <c r="L24" t="str">
        <f t="shared" si="8"/>
        <v/>
      </c>
      <c r="M24" t="str">
        <f t="shared" si="9"/>
        <v/>
      </c>
      <c r="N24" t="str">
        <f t="shared" si="10"/>
        <v/>
      </c>
      <c r="O24" t="str">
        <f t="shared" si="11"/>
        <v/>
      </c>
      <c r="P24" t="str">
        <f t="shared" si="12"/>
        <v/>
      </c>
      <c r="R24" t="str">
        <v>or</v>
      </c>
      <c r="S24" t="str">
        <v>boy</v>
      </c>
      <c r="T24" t="str">
        <v>bill</v>
      </c>
      <c r="U24" t="str">
        <v>arrow</v>
      </c>
      <c r="V24" t="str">
        <v>around</v>
      </c>
      <c r="W24" t="str">
        <v>bathtub</v>
      </c>
      <c r="X24" t="str">
        <v>callback</v>
      </c>
      <c r="Y24" t="str">
        <v>butterfly</v>
      </c>
      <c r="Z24" t="str">
        <v>difference</v>
      </c>
      <c r="AA24" t="str">
        <v>effectively</v>
      </c>
    </row>
    <row r="25" spans="1:27">
      <c r="A25" t="s">
        <v>2197</v>
      </c>
      <c r="B25">
        <f t="shared" si="0"/>
        <v>9</v>
      </c>
      <c r="C25" t="str" cm="1">
        <f t="array" ref="C25">_xlfn.LET(_xlpm.chars, MID(A25, _xlfn.SEQUENCE(LEN(A25)), 1), _xlpm.keep, IF((_xlpm.chars&gt;="0")*(_xlpm.chars&lt;="9")+(_xlpm.chars&gt;="A")*(_xlpm.chars&lt;="Z")+(_xlpm.chars&gt;="a")*(_xlpm.chars&lt;="z"), _xlpm.chars, ""), _xlfn.CONCAT(_xlpm.keep))</f>
        <v>advantage</v>
      </c>
      <c r="D25" t="str">
        <f t="shared" si="1"/>
        <v>advantage</v>
      </c>
      <c r="E25" t="str">
        <v>on</v>
      </c>
      <c r="F25" t="str">
        <f t="shared" si="2"/>
        <v/>
      </c>
      <c r="G25" t="str">
        <f t="shared" si="3"/>
        <v>on</v>
      </c>
      <c r="H25" t="str">
        <f t="shared" si="4"/>
        <v/>
      </c>
      <c r="I25" t="str">
        <f t="shared" si="5"/>
        <v/>
      </c>
      <c r="J25" t="str">
        <f t="shared" si="6"/>
        <v/>
      </c>
      <c r="K25" t="str">
        <f t="shared" si="7"/>
        <v/>
      </c>
      <c r="L25" t="str">
        <f t="shared" si="8"/>
        <v/>
      </c>
      <c r="M25" t="str">
        <f t="shared" si="9"/>
        <v/>
      </c>
      <c r="N25" t="str">
        <f t="shared" si="10"/>
        <v/>
      </c>
      <c r="O25" t="str">
        <f t="shared" si="11"/>
        <v/>
      </c>
      <c r="P25" t="str">
        <f t="shared" si="12"/>
        <v/>
      </c>
      <c r="R25" t="str">
        <v>so</v>
      </c>
      <c r="S25" t="str">
        <v>bus</v>
      </c>
      <c r="T25" t="str">
        <v>bird</v>
      </c>
      <c r="U25" t="str">
        <v>Asian</v>
      </c>
      <c r="V25" t="str">
        <v>arrest</v>
      </c>
      <c r="W25" t="str">
        <v>battery</v>
      </c>
      <c r="X25" t="str">
        <v>campaign</v>
      </c>
      <c r="Y25" t="str">
        <v>cafeteria</v>
      </c>
      <c r="Z25" t="str">
        <v>difficulty</v>
      </c>
      <c r="AA25" t="str">
        <v>electricity</v>
      </c>
    </row>
    <row r="26" spans="1:27">
      <c r="A26" t="s">
        <v>2183</v>
      </c>
      <c r="B26">
        <f t="shared" si="0"/>
        <v>9</v>
      </c>
      <c r="C26" t="str" cm="1">
        <f t="array" ref="C26">_xlfn.LET(_xlpm.chars, MID(A26, _xlfn.SEQUENCE(LEN(A26)), 1), _xlpm.keep, IF((_xlpm.chars&gt;="0")*(_xlpm.chars&lt;="9")+(_xlpm.chars&gt;="A")*(_xlpm.chars&lt;="Z")+(_xlpm.chars&gt;="a")*(_xlpm.chars&lt;="z"), _xlpm.chars, ""), _xlfn.CONCAT(_xlpm.keep))</f>
        <v>adventure</v>
      </c>
      <c r="D26" t="str">
        <f t="shared" si="1"/>
        <v>adventure</v>
      </c>
      <c r="E26" t="str">
        <v>or</v>
      </c>
      <c r="F26" t="str">
        <f t="shared" si="2"/>
        <v/>
      </c>
      <c r="G26" t="str">
        <f t="shared" si="3"/>
        <v>or</v>
      </c>
      <c r="H26" t="str">
        <f t="shared" si="4"/>
        <v/>
      </c>
      <c r="I26" t="str">
        <f t="shared" si="5"/>
        <v/>
      </c>
      <c r="J26" t="str">
        <f t="shared" si="6"/>
        <v/>
      </c>
      <c r="K26" t="str">
        <f t="shared" si="7"/>
        <v/>
      </c>
      <c r="L26" t="str">
        <f t="shared" si="8"/>
        <v/>
      </c>
      <c r="M26" t="str">
        <f t="shared" si="9"/>
        <v/>
      </c>
      <c r="N26" t="str">
        <f t="shared" si="10"/>
        <v/>
      </c>
      <c r="O26" t="str">
        <f t="shared" si="11"/>
        <v/>
      </c>
      <c r="P26" t="str">
        <f t="shared" si="12"/>
        <v/>
      </c>
      <c r="R26" t="str">
        <v>to</v>
      </c>
      <c r="S26" t="str">
        <v>but</v>
      </c>
      <c r="T26" t="str">
        <v>blog</v>
      </c>
      <c r="U26" t="str">
        <v>aside</v>
      </c>
      <c r="V26" t="str">
        <v>arrive</v>
      </c>
      <c r="W26" t="str">
        <v>because</v>
      </c>
      <c r="X26" t="str">
        <v>campfire</v>
      </c>
      <c r="Y26" t="str">
        <v>carefully</v>
      </c>
      <c r="Z26" t="str">
        <v>discussion</v>
      </c>
      <c r="AA26" t="str">
        <v>embarrassed</v>
      </c>
    </row>
    <row r="27" spans="1:27">
      <c r="A27" t="s">
        <v>57</v>
      </c>
      <c r="B27">
        <f t="shared" si="0"/>
        <v>6</v>
      </c>
      <c r="C27" t="str" cm="1">
        <f t="array" ref="C27">_xlfn.LET(_xlpm.chars, MID(A27, _xlfn.SEQUENCE(LEN(A27)), 1), _xlpm.keep, IF((_xlpm.chars&gt;="0")*(_xlpm.chars&lt;="9")+(_xlpm.chars&gt;="A")*(_xlpm.chars&lt;="Z")+(_xlpm.chars&gt;="a")*(_xlpm.chars&lt;="z"), _xlpm.chars, ""), _xlfn.CONCAT(_xlpm.keep))</f>
        <v>advice</v>
      </c>
      <c r="D27" t="str">
        <f t="shared" si="1"/>
        <v>advice</v>
      </c>
      <c r="E27" t="str">
        <v>so</v>
      </c>
      <c r="F27" t="str">
        <f t="shared" si="2"/>
        <v/>
      </c>
      <c r="G27" t="str">
        <f t="shared" si="3"/>
        <v>so</v>
      </c>
      <c r="H27" t="str">
        <f t="shared" si="4"/>
        <v/>
      </c>
      <c r="I27" t="str">
        <f t="shared" si="5"/>
        <v/>
      </c>
      <c r="J27" t="str">
        <f t="shared" si="6"/>
        <v/>
      </c>
      <c r="K27" t="str">
        <f t="shared" si="7"/>
        <v/>
      </c>
      <c r="L27" t="str">
        <f t="shared" si="8"/>
        <v/>
      </c>
      <c r="M27" t="str">
        <f t="shared" si="9"/>
        <v/>
      </c>
      <c r="N27" t="str">
        <f t="shared" si="10"/>
        <v/>
      </c>
      <c r="O27" t="str">
        <f t="shared" si="11"/>
        <v/>
      </c>
      <c r="P27" t="str">
        <f t="shared" si="12"/>
        <v/>
      </c>
      <c r="R27" t="str">
        <v>TV</v>
      </c>
      <c r="S27" t="str">
        <v>buy</v>
      </c>
      <c r="T27" t="str">
        <v>blue</v>
      </c>
      <c r="U27" t="str">
        <v>avoid</v>
      </c>
      <c r="V27" t="str">
        <v>artist</v>
      </c>
      <c r="W27" t="str">
        <v>believe</v>
      </c>
      <c r="X27" t="str">
        <v>Canadian</v>
      </c>
      <c r="Y27" t="str">
        <v>carpenter</v>
      </c>
      <c r="Z27" t="str">
        <v>distribute</v>
      </c>
      <c r="AA27" t="str">
        <v>environment</v>
      </c>
    </row>
    <row r="28" spans="1:27">
      <c r="A28" t="s">
        <v>67</v>
      </c>
      <c r="B28">
        <f t="shared" si="0"/>
        <v>6</v>
      </c>
      <c r="C28" t="str" cm="1">
        <f t="array" ref="C28">_xlfn.LET(_xlpm.chars, MID(A28, _xlfn.SEQUENCE(LEN(A28)), 1), _xlpm.keep, IF((_xlpm.chars&gt;="0")*(_xlpm.chars&lt;="9")+(_xlpm.chars&gt;="A")*(_xlpm.chars&lt;="Z")+(_xlpm.chars&gt;="a")*(_xlpm.chars&lt;="z"), _xlpm.chars, ""), _xlfn.CONCAT(_xlpm.keep))</f>
        <v>affect</v>
      </c>
      <c r="D28" t="str">
        <f t="shared" si="1"/>
        <v>affect</v>
      </c>
      <c r="E28" t="str">
        <v>to</v>
      </c>
      <c r="F28" t="str">
        <f t="shared" si="2"/>
        <v/>
      </c>
      <c r="G28" t="str">
        <f t="shared" si="3"/>
        <v>to</v>
      </c>
      <c r="H28" t="str">
        <f t="shared" si="4"/>
        <v/>
      </c>
      <c r="I28" t="str">
        <f t="shared" si="5"/>
        <v/>
      </c>
      <c r="J28" t="str">
        <f t="shared" si="6"/>
        <v/>
      </c>
      <c r="K28" t="str">
        <f t="shared" si="7"/>
        <v/>
      </c>
      <c r="L28" t="str">
        <f t="shared" si="8"/>
        <v/>
      </c>
      <c r="M28" t="str">
        <f t="shared" si="9"/>
        <v/>
      </c>
      <c r="N28" t="str">
        <f t="shared" si="10"/>
        <v/>
      </c>
      <c r="O28" t="str">
        <f t="shared" si="11"/>
        <v/>
      </c>
      <c r="P28" t="str">
        <f t="shared" si="12"/>
        <v/>
      </c>
      <c r="R28" t="str">
        <v>up</v>
      </c>
      <c r="S28" t="str">
        <v>bye</v>
      </c>
      <c r="T28" t="str">
        <v>boat</v>
      </c>
      <c r="U28" t="str">
        <v>bacon</v>
      </c>
      <c r="V28" t="str">
        <v>assist</v>
      </c>
      <c r="W28" t="str">
        <v>beloved</v>
      </c>
      <c r="X28" t="str">
        <v>careless</v>
      </c>
      <c r="Y28" t="str">
        <v>castanets</v>
      </c>
      <c r="Z28" t="str">
        <v>earthquake</v>
      </c>
      <c r="AA28" t="str">
        <v>environmental</v>
      </c>
    </row>
    <row r="29" spans="1:27">
      <c r="A29" t="s">
        <v>2726</v>
      </c>
      <c r="B29">
        <f t="shared" si="0"/>
        <v>10</v>
      </c>
      <c r="C29" t="str" cm="1">
        <f t="array" ref="C29">_xlfn.LET(_xlpm.chars, MID(A29, _xlfn.SEQUENCE(LEN(A29)), 1), _xlpm.keep, IF((_xlpm.chars&gt;="0")*(_xlpm.chars&lt;="9")+(_xlpm.chars&gt;="A")*(_xlpm.chars&lt;="Z")+(_xlpm.chars&gt;="a")*(_xlpm.chars&lt;="z"), _xlpm.chars, ""), _xlfn.CONCAT(_xlpm.keep))</f>
        <v>affordable</v>
      </c>
      <c r="D29" t="str">
        <f t="shared" si="1"/>
        <v>affordable</v>
      </c>
      <c r="E29" t="str">
        <v>TV</v>
      </c>
      <c r="F29" t="str">
        <f t="shared" si="2"/>
        <v/>
      </c>
      <c r="G29" t="str">
        <f t="shared" si="3"/>
        <v>TV</v>
      </c>
      <c r="H29" t="str">
        <f t="shared" si="4"/>
        <v/>
      </c>
      <c r="I29" t="str">
        <f t="shared" si="5"/>
        <v/>
      </c>
      <c r="J29" t="str">
        <f t="shared" si="6"/>
        <v/>
      </c>
      <c r="K29" t="str">
        <f t="shared" si="7"/>
        <v/>
      </c>
      <c r="L29" t="str">
        <f t="shared" si="8"/>
        <v/>
      </c>
      <c r="M29" t="str">
        <f t="shared" si="9"/>
        <v/>
      </c>
      <c r="N29" t="str">
        <f t="shared" si="10"/>
        <v/>
      </c>
      <c r="O29" t="str">
        <f t="shared" si="11"/>
        <v/>
      </c>
      <c r="P29" t="str">
        <f t="shared" si="12"/>
        <v/>
      </c>
      <c r="R29" t="str">
        <v>us</v>
      </c>
      <c r="S29" t="str">
        <v>can</v>
      </c>
      <c r="T29" t="str">
        <v>body</v>
      </c>
      <c r="U29" t="str">
        <v>baker</v>
      </c>
      <c r="V29" t="str">
        <v>attach</v>
      </c>
      <c r="W29" t="str">
        <v>besides</v>
      </c>
      <c r="X29" t="str">
        <v>ceremony</v>
      </c>
      <c r="Y29" t="str">
        <v>celebrate</v>
      </c>
      <c r="Z29" t="str">
        <v>eighteenth</v>
      </c>
      <c r="AA29" t="str">
        <v>examination</v>
      </c>
    </row>
    <row r="30" spans="1:27">
      <c r="A30" t="s">
        <v>11</v>
      </c>
      <c r="B30">
        <f t="shared" si="0"/>
        <v>11</v>
      </c>
      <c r="C30" t="str" cm="1">
        <f t="array" ref="C30">_xlfn.LET(_xlpm.chars, MID(A30, _xlfn.SEQUENCE(LEN(A30)), 1), _xlpm.keep, IF((_xlpm.chars&gt;="0")*(_xlpm.chars&lt;="9")+(_xlpm.chars&gt;="A")*(_xlpm.chars&lt;="Z")+(_xlpm.chars&gt;="a")*(_xlpm.chars&lt;="z"), _xlpm.chars, ""), _xlfn.CONCAT(_xlpm.keep))</f>
        <v>Afghanistan</v>
      </c>
      <c r="D30" t="str">
        <f t="shared" si="1"/>
        <v>Afghanistan</v>
      </c>
      <c r="E30" t="str">
        <v>up</v>
      </c>
      <c r="F30" t="str">
        <f t="shared" si="2"/>
        <v/>
      </c>
      <c r="G30" t="str">
        <f t="shared" si="3"/>
        <v>up</v>
      </c>
      <c r="H30" t="str">
        <f t="shared" si="4"/>
        <v/>
      </c>
      <c r="I30" t="str">
        <f t="shared" si="5"/>
        <v/>
      </c>
      <c r="J30" t="str">
        <f t="shared" si="6"/>
        <v/>
      </c>
      <c r="K30" t="str">
        <f t="shared" si="7"/>
        <v/>
      </c>
      <c r="L30" t="str">
        <f t="shared" si="8"/>
        <v/>
      </c>
      <c r="M30" t="str">
        <f t="shared" si="9"/>
        <v/>
      </c>
      <c r="N30" t="str">
        <f t="shared" si="10"/>
        <v/>
      </c>
      <c r="O30" t="str">
        <f t="shared" si="11"/>
        <v/>
      </c>
      <c r="P30" t="str">
        <f t="shared" si="12"/>
        <v/>
      </c>
      <c r="R30" t="str">
        <v>we</v>
      </c>
      <c r="S30" t="str">
        <v>cap</v>
      </c>
      <c r="T30" t="str">
        <v>bomb</v>
      </c>
      <c r="U30" t="str">
        <v>beach</v>
      </c>
      <c r="V30" t="str">
        <v>attend</v>
      </c>
      <c r="W30" t="str">
        <v>between</v>
      </c>
      <c r="X30" t="str">
        <v>cheerful</v>
      </c>
      <c r="Y30" t="str">
        <v>certainly</v>
      </c>
      <c r="Z30" t="str">
        <v>electronic</v>
      </c>
      <c r="AA30" t="str">
        <v>extinguisher</v>
      </c>
    </row>
    <row r="31" spans="1:27">
      <c r="A31" t="s">
        <v>77</v>
      </c>
      <c r="B31">
        <f t="shared" si="0"/>
        <v>6</v>
      </c>
      <c r="C31" t="str" cm="1">
        <f t="array" ref="C31">_xlfn.LET(_xlpm.chars, MID(A31, _xlfn.SEQUENCE(LEN(A31)), 1), _xlpm.keep, IF((_xlpm.chars&gt;="0")*(_xlpm.chars&lt;="9")+(_xlpm.chars&gt;="A")*(_xlpm.chars&lt;="Z")+(_xlpm.chars&gt;="a")*(_xlpm.chars&lt;="z"), _xlpm.chars, ""), _xlfn.CONCAT(_xlpm.keep))</f>
        <v>afraid</v>
      </c>
      <c r="D31" t="str">
        <f t="shared" si="1"/>
        <v>afraid</v>
      </c>
      <c r="E31" t="str">
        <v>us</v>
      </c>
      <c r="F31" t="str">
        <f t="shared" si="2"/>
        <v/>
      </c>
      <c r="G31" t="str">
        <f t="shared" si="3"/>
        <v>us</v>
      </c>
      <c r="H31" t="str">
        <f t="shared" si="4"/>
        <v/>
      </c>
      <c r="I31" t="str">
        <f t="shared" si="5"/>
        <v/>
      </c>
      <c r="J31" t="str">
        <f t="shared" si="6"/>
        <v/>
      </c>
      <c r="K31" t="str">
        <f t="shared" si="7"/>
        <v/>
      </c>
      <c r="L31" t="str">
        <f t="shared" si="8"/>
        <v/>
      </c>
      <c r="M31" t="str">
        <f t="shared" si="9"/>
        <v/>
      </c>
      <c r="N31" t="str">
        <f t="shared" si="10"/>
        <v/>
      </c>
      <c r="O31" t="str">
        <f t="shared" si="11"/>
        <v/>
      </c>
      <c r="P31" t="str">
        <f t="shared" si="12"/>
        <v/>
      </c>
      <c r="S31" t="str">
        <v>car</v>
      </c>
      <c r="T31" t="str">
        <v>book</v>
      </c>
      <c r="U31" t="str">
        <v>began</v>
      </c>
      <c r="V31" t="str">
        <v>August</v>
      </c>
      <c r="W31" t="str">
        <v>bicycle</v>
      </c>
      <c r="X31" t="str">
        <v>chemical</v>
      </c>
      <c r="Y31" t="str">
        <v>challenge</v>
      </c>
      <c r="Z31" t="str">
        <v>endangered</v>
      </c>
      <c r="AA31" t="str">
        <v>fortunately</v>
      </c>
    </row>
    <row r="32" spans="1:27">
      <c r="A32" t="s">
        <v>1829</v>
      </c>
      <c r="B32">
        <f t="shared" si="0"/>
        <v>6</v>
      </c>
      <c r="C32" t="str" cm="1">
        <f t="array" ref="C32">_xlfn.LET(_xlpm.chars, MID(A32, _xlfn.SEQUENCE(LEN(A32)), 1), _xlpm.keep, IF((_xlpm.chars&gt;="0")*(_xlpm.chars&lt;="9")+(_xlpm.chars&gt;="A")*(_xlpm.chars&lt;="Z")+(_xlpm.chars&gt;="a")*(_xlpm.chars&lt;="z"), _xlpm.chars, ""), _xlfn.CONCAT(_xlpm.keep))</f>
        <v>Africa</v>
      </c>
      <c r="D32" t="str">
        <f t="shared" si="1"/>
        <v>Africa</v>
      </c>
      <c r="E32" t="str">
        <v>we</v>
      </c>
      <c r="F32" t="str">
        <f t="shared" si="2"/>
        <v/>
      </c>
      <c r="G32" t="str">
        <f t="shared" si="3"/>
        <v>we</v>
      </c>
      <c r="H32" t="str">
        <f t="shared" si="4"/>
        <v/>
      </c>
      <c r="I32" t="str">
        <f t="shared" si="5"/>
        <v/>
      </c>
      <c r="J32" t="str">
        <f t="shared" si="6"/>
        <v/>
      </c>
      <c r="K32" t="str">
        <f t="shared" si="7"/>
        <v/>
      </c>
      <c r="L32" t="str">
        <f t="shared" si="8"/>
        <v/>
      </c>
      <c r="M32" t="str">
        <f t="shared" si="9"/>
        <v/>
      </c>
      <c r="N32" t="str">
        <f t="shared" si="10"/>
        <v/>
      </c>
      <c r="O32" t="str">
        <f t="shared" si="11"/>
        <v/>
      </c>
      <c r="P32" t="str">
        <f t="shared" si="12"/>
        <v/>
      </c>
      <c r="S32" t="str">
        <v>cat</v>
      </c>
      <c r="T32" t="str">
        <v>born</v>
      </c>
      <c r="U32" t="str">
        <v>begin</v>
      </c>
      <c r="V32" t="str">
        <v>author</v>
      </c>
      <c r="W32" t="str">
        <v>billion</v>
      </c>
      <c r="X32" t="str">
        <v>chestnut</v>
      </c>
      <c r="Y32" t="str">
        <v>character</v>
      </c>
      <c r="Z32" t="str">
        <v>especially</v>
      </c>
      <c r="AA32" t="str">
        <v>furthermore</v>
      </c>
    </row>
    <row r="33" spans="1:27">
      <c r="A33" t="s">
        <v>1833</v>
      </c>
      <c r="B33">
        <f t="shared" si="0"/>
        <v>7</v>
      </c>
      <c r="C33" t="str" cm="1">
        <f t="array" ref="C33">_xlfn.LET(_xlpm.chars, MID(A33, _xlfn.SEQUENCE(LEN(A33)), 1), _xlpm.keep, IF((_xlpm.chars&gt;="0")*(_xlpm.chars&lt;="9")+(_xlpm.chars&gt;="A")*(_xlpm.chars&lt;="Z")+(_xlpm.chars&gt;="a")*(_xlpm.chars&lt;="z"), _xlpm.chars, ""), _xlfn.CONCAT(_xlpm.keep))</f>
        <v>African</v>
      </c>
      <c r="D33" t="str">
        <f t="shared" si="1"/>
        <v>African</v>
      </c>
      <c r="E33" t="str">
        <v>act</v>
      </c>
      <c r="F33" t="str">
        <f t="shared" si="2"/>
        <v/>
      </c>
      <c r="G33" t="str">
        <f t="shared" si="3"/>
        <v/>
      </c>
      <c r="H33" t="str">
        <f t="shared" si="4"/>
        <v>act</v>
      </c>
      <c r="I33" t="str">
        <f t="shared" si="5"/>
        <v/>
      </c>
      <c r="J33" t="str">
        <f t="shared" si="6"/>
        <v/>
      </c>
      <c r="K33" t="str">
        <f t="shared" si="7"/>
        <v/>
      </c>
      <c r="L33" t="str">
        <f t="shared" si="8"/>
        <v/>
      </c>
      <c r="M33" t="str">
        <f t="shared" si="9"/>
        <v/>
      </c>
      <c r="N33" t="str">
        <f t="shared" si="10"/>
        <v/>
      </c>
      <c r="O33" t="str">
        <f t="shared" si="11"/>
        <v/>
      </c>
      <c r="P33" t="str">
        <f t="shared" si="12"/>
        <v/>
      </c>
      <c r="S33" t="str">
        <v>cow</v>
      </c>
      <c r="T33" t="str">
        <v>both</v>
      </c>
      <c r="U33" t="str">
        <v>below</v>
      </c>
      <c r="V33" t="str">
        <v>autumn</v>
      </c>
      <c r="W33" t="str">
        <v>braille</v>
      </c>
      <c r="X33" t="str">
        <v>children</v>
      </c>
      <c r="Y33" t="str">
        <v>childhood</v>
      </c>
      <c r="Z33" t="str">
        <v>eucalyptus</v>
      </c>
      <c r="AA33" t="str">
        <v>grandfather</v>
      </c>
    </row>
    <row r="34" spans="1:27">
      <c r="A34" t="s">
        <v>36</v>
      </c>
      <c r="B34">
        <f t="shared" si="0"/>
        <v>5</v>
      </c>
      <c r="C34" t="str" cm="1">
        <f t="array" ref="C34">_xlfn.LET(_xlpm.chars, MID(A34, _xlfn.SEQUENCE(LEN(A34)), 1), _xlpm.keep, IF((_xlpm.chars&gt;="0")*(_xlpm.chars&lt;="9")+(_xlpm.chars&gt;="A")*(_xlpm.chars&lt;="Z")+(_xlpm.chars&gt;="a")*(_xlpm.chars&lt;="z"), _xlpm.chars, ""), _xlfn.CONCAT(_xlpm.keep))</f>
        <v>after</v>
      </c>
      <c r="D34" t="str">
        <f t="shared" si="1"/>
        <v>after</v>
      </c>
      <c r="E34" t="str">
        <v>add</v>
      </c>
      <c r="F34" t="str">
        <f t="shared" si="2"/>
        <v/>
      </c>
      <c r="G34" t="str">
        <f t="shared" si="3"/>
        <v/>
      </c>
      <c r="H34" t="str">
        <f t="shared" si="4"/>
        <v>add</v>
      </c>
      <c r="I34" t="str">
        <f t="shared" si="5"/>
        <v/>
      </c>
      <c r="J34" t="str">
        <f t="shared" si="6"/>
        <v/>
      </c>
      <c r="K34" t="str">
        <f t="shared" si="7"/>
        <v/>
      </c>
      <c r="L34" t="str">
        <f t="shared" si="8"/>
        <v/>
      </c>
      <c r="M34" t="str">
        <f t="shared" si="9"/>
        <v/>
      </c>
      <c r="N34" t="str">
        <f t="shared" si="10"/>
        <v/>
      </c>
      <c r="O34" t="str">
        <f t="shared" si="11"/>
        <v/>
      </c>
      <c r="P34" t="str">
        <f t="shared" si="12"/>
        <v/>
      </c>
      <c r="S34" t="str">
        <v>cry</v>
      </c>
      <c r="T34" t="str">
        <v>bowl</v>
      </c>
      <c r="U34" t="str">
        <v>bench</v>
      </c>
      <c r="V34" t="str">
        <v>banana</v>
      </c>
      <c r="W34" t="str">
        <v>British</v>
      </c>
      <c r="X34" t="str">
        <v>climbing</v>
      </c>
      <c r="Y34" t="str">
        <v>chocolate</v>
      </c>
      <c r="Z34" t="str">
        <v>evacuation</v>
      </c>
      <c r="AA34" t="str">
        <v>grandmother</v>
      </c>
    </row>
    <row r="35" spans="1:27">
      <c r="A35" t="s">
        <v>20</v>
      </c>
      <c r="B35">
        <f t="shared" si="0"/>
        <v>9</v>
      </c>
      <c r="C35" t="str" cm="1">
        <f t="array" ref="C35">_xlfn.LET(_xlpm.chars, MID(A35, _xlfn.SEQUENCE(LEN(A35)), 1), _xlpm.keep, IF((_xlpm.chars&gt;="0")*(_xlpm.chars&lt;="9")+(_xlpm.chars&gt;="A")*(_xlpm.chars&lt;="Z")+(_xlpm.chars&gt;="a")*(_xlpm.chars&lt;="z"), _xlpm.chars, ""), _xlfn.CONCAT(_xlpm.keep))</f>
        <v>afternoon</v>
      </c>
      <c r="D35" t="str">
        <f t="shared" si="1"/>
        <v>afternoon</v>
      </c>
      <c r="E35" t="str">
        <v>age</v>
      </c>
      <c r="F35" t="str">
        <f t="shared" si="2"/>
        <v/>
      </c>
      <c r="G35" t="str">
        <f t="shared" si="3"/>
        <v/>
      </c>
      <c r="H35" t="str">
        <f t="shared" si="4"/>
        <v>age</v>
      </c>
      <c r="I35" t="str">
        <f t="shared" si="5"/>
        <v/>
      </c>
      <c r="J35" t="str">
        <f t="shared" si="6"/>
        <v/>
      </c>
      <c r="K35" t="str">
        <f t="shared" si="7"/>
        <v/>
      </c>
      <c r="L35" t="str">
        <f t="shared" si="8"/>
        <v/>
      </c>
      <c r="M35" t="str">
        <f t="shared" si="9"/>
        <v/>
      </c>
      <c r="N35" t="str">
        <f t="shared" si="10"/>
        <v/>
      </c>
      <c r="O35" t="str">
        <f t="shared" si="11"/>
        <v/>
      </c>
      <c r="P35" t="str">
        <f t="shared" si="12"/>
        <v/>
      </c>
      <c r="S35" t="str">
        <v>cup</v>
      </c>
      <c r="T35" t="str">
        <v>bump</v>
      </c>
      <c r="U35" t="str">
        <v>berry</v>
      </c>
      <c r="V35" t="str">
        <v>basket</v>
      </c>
      <c r="W35" t="str">
        <v>brother</v>
      </c>
      <c r="X35" t="str">
        <v>clothing</v>
      </c>
      <c r="Y35" t="str">
        <v>chopstick</v>
      </c>
      <c r="Z35" t="str">
        <v>eventually</v>
      </c>
      <c r="AA35" t="str">
        <v>grandparent</v>
      </c>
    </row>
    <row r="36" spans="1:27">
      <c r="A36" t="s">
        <v>2818</v>
      </c>
      <c r="B36">
        <f t="shared" si="0"/>
        <v>10</v>
      </c>
      <c r="C36" t="str" cm="1">
        <f t="array" ref="C36">_xlfn.LET(_xlpm.chars, MID(A36, _xlfn.SEQUENCE(LEN(A36)), 1), _xlpm.keep, IF((_xlpm.chars&gt;="0")*(_xlpm.chars&lt;="9")+(_xlpm.chars&gt;="A")*(_xlpm.chars&lt;="Z")+(_xlpm.chars&gt;="a")*(_xlpm.chars&lt;="z"), _xlpm.chars, ""), _xlfn.CONCAT(_xlpm.keep))</f>
        <v>aftershock</v>
      </c>
      <c r="D36" t="str">
        <f t="shared" si="1"/>
        <v>aftershock</v>
      </c>
      <c r="E36" t="str">
        <v>ago</v>
      </c>
      <c r="F36" t="str">
        <f t="shared" si="2"/>
        <v/>
      </c>
      <c r="G36" t="str">
        <f t="shared" si="3"/>
        <v/>
      </c>
      <c r="H36" t="str">
        <f t="shared" si="4"/>
        <v>ago</v>
      </c>
      <c r="I36" t="str">
        <f t="shared" si="5"/>
        <v/>
      </c>
      <c r="J36" t="str">
        <f t="shared" si="6"/>
        <v/>
      </c>
      <c r="K36" t="str">
        <f t="shared" si="7"/>
        <v/>
      </c>
      <c r="L36" t="str">
        <f t="shared" si="8"/>
        <v/>
      </c>
      <c r="M36" t="str">
        <f t="shared" si="9"/>
        <v/>
      </c>
      <c r="N36" t="str">
        <f t="shared" si="10"/>
        <v/>
      </c>
      <c r="O36" t="str">
        <f t="shared" si="11"/>
        <v/>
      </c>
      <c r="P36" t="str">
        <f t="shared" si="12"/>
        <v/>
      </c>
      <c r="S36" t="str">
        <v>cut</v>
      </c>
      <c r="T36" t="str">
        <v>burn</v>
      </c>
      <c r="U36" t="str">
        <v>black</v>
      </c>
      <c r="V36" t="str">
        <v>batter</v>
      </c>
      <c r="W36" t="str">
        <v>brought</v>
      </c>
      <c r="X36" t="str">
        <v>colorful</v>
      </c>
      <c r="Y36" t="str">
        <v>Christian</v>
      </c>
      <c r="Z36" t="str">
        <v>everything</v>
      </c>
      <c r="AA36" t="str">
        <v>hairstylist</v>
      </c>
    </row>
    <row r="37" spans="1:27">
      <c r="A37" t="s">
        <v>46</v>
      </c>
      <c r="B37">
        <f t="shared" si="0"/>
        <v>5</v>
      </c>
      <c r="C37" t="str" cm="1">
        <f t="array" ref="C37">_xlfn.LET(_xlpm.chars, MID(A37, _xlfn.SEQUENCE(LEN(A37)), 1), _xlpm.keep, IF((_xlpm.chars&gt;="0")*(_xlpm.chars&lt;="9")+(_xlpm.chars&gt;="A")*(_xlpm.chars&lt;="Z")+(_xlpm.chars&gt;="a")*(_xlpm.chars&lt;="z"), _xlpm.chars, ""), _xlfn.CONCAT(_xlpm.keep))</f>
        <v>again</v>
      </c>
      <c r="D37" t="str">
        <f t="shared" si="1"/>
        <v>again</v>
      </c>
      <c r="E37" t="str">
        <v>air</v>
      </c>
      <c r="F37" t="str">
        <f t="shared" si="2"/>
        <v/>
      </c>
      <c r="G37" t="str">
        <f t="shared" si="3"/>
        <v/>
      </c>
      <c r="H37" t="str">
        <f t="shared" si="4"/>
        <v>air</v>
      </c>
      <c r="I37" t="str">
        <f t="shared" si="5"/>
        <v/>
      </c>
      <c r="J37" t="str">
        <f t="shared" si="6"/>
        <v/>
      </c>
      <c r="K37" t="str">
        <f t="shared" si="7"/>
        <v/>
      </c>
      <c r="L37" t="str">
        <f t="shared" si="8"/>
        <v/>
      </c>
      <c r="M37" t="str">
        <f t="shared" si="9"/>
        <v/>
      </c>
      <c r="N37" t="str">
        <f t="shared" si="10"/>
        <v/>
      </c>
      <c r="O37" t="str">
        <f t="shared" si="11"/>
        <v/>
      </c>
      <c r="P37" t="str">
        <f t="shared" si="12"/>
        <v/>
      </c>
      <c r="S37" t="str">
        <v>dad</v>
      </c>
      <c r="T37" t="str">
        <v>bury</v>
      </c>
      <c r="U37" t="str">
        <v>blend</v>
      </c>
      <c r="V37" t="str">
        <v>beauty</v>
      </c>
      <c r="W37" t="str">
        <v>cabbage</v>
      </c>
      <c r="X37" t="str">
        <v>comedian</v>
      </c>
      <c r="Y37" t="str">
        <v>Christmas</v>
      </c>
      <c r="Z37" t="str">
        <v>everywhere</v>
      </c>
      <c r="AA37" t="str">
        <v>handcrafted</v>
      </c>
    </row>
    <row r="38" spans="1:27">
      <c r="A38" t="s">
        <v>7</v>
      </c>
      <c r="B38">
        <f t="shared" si="0"/>
        <v>7</v>
      </c>
      <c r="C38" t="str" cm="1">
        <f t="array" ref="C38">_xlfn.LET(_xlpm.chars, MID(A38, _xlfn.SEQUENCE(LEN(A38)), 1), _xlpm.keep, IF((_xlpm.chars&gt;="0")*(_xlpm.chars&lt;="9")+(_xlpm.chars&gt;="A")*(_xlpm.chars&lt;="Z")+(_xlpm.chars&gt;="a")*(_xlpm.chars&lt;="z"), _xlpm.chars, ""), _xlfn.CONCAT(_xlpm.keep))</f>
        <v>against</v>
      </c>
      <c r="D38" t="str">
        <f t="shared" si="1"/>
        <v>against</v>
      </c>
      <c r="E38" t="str">
        <v>all</v>
      </c>
      <c r="F38" t="str">
        <f t="shared" si="2"/>
        <v/>
      </c>
      <c r="G38" t="str">
        <f t="shared" si="3"/>
        <v/>
      </c>
      <c r="H38" t="str">
        <f t="shared" si="4"/>
        <v>all</v>
      </c>
      <c r="I38" t="str">
        <f t="shared" si="5"/>
        <v/>
      </c>
      <c r="J38" t="str">
        <f t="shared" si="6"/>
        <v/>
      </c>
      <c r="K38" t="str">
        <f t="shared" si="7"/>
        <v/>
      </c>
      <c r="L38" t="str">
        <f t="shared" si="8"/>
        <v/>
      </c>
      <c r="M38" t="str">
        <f t="shared" si="9"/>
        <v/>
      </c>
      <c r="N38" t="str">
        <f t="shared" si="10"/>
        <v/>
      </c>
      <c r="O38" t="str">
        <f t="shared" si="11"/>
        <v/>
      </c>
      <c r="P38" t="str">
        <f t="shared" si="12"/>
        <v/>
      </c>
      <c r="S38" t="str">
        <v>dam</v>
      </c>
      <c r="T38" t="str">
        <v>busy</v>
      </c>
      <c r="U38" t="str">
        <v>blind</v>
      </c>
      <c r="V38" t="str">
        <v>became</v>
      </c>
      <c r="W38" t="str">
        <v>camping</v>
      </c>
      <c r="X38" t="str">
        <v>computer</v>
      </c>
      <c r="Y38" t="str">
        <v>classmate</v>
      </c>
      <c r="Z38" t="str">
        <v>exhibition</v>
      </c>
      <c r="AA38" t="str">
        <v>handkerchief</v>
      </c>
    </row>
    <row r="39" spans="1:27">
      <c r="A39" t="s">
        <v>14</v>
      </c>
      <c r="B39">
        <f t="shared" si="0"/>
        <v>3</v>
      </c>
      <c r="C39" t="str" cm="1">
        <f t="array" ref="C39">_xlfn.LET(_xlpm.chars, MID(A39, _xlfn.SEQUENCE(LEN(A39)), 1), _xlpm.keep, IF((_xlpm.chars&gt;="0")*(_xlpm.chars&lt;="9")+(_xlpm.chars&gt;="A")*(_xlpm.chars&lt;="Z")+(_xlpm.chars&gt;="a")*(_xlpm.chars&lt;="z"), _xlpm.chars, ""), _xlfn.CONCAT(_xlpm.keep))</f>
        <v>age</v>
      </c>
      <c r="D39" t="str">
        <f t="shared" si="1"/>
        <v>age</v>
      </c>
      <c r="E39" t="str">
        <v>and</v>
      </c>
      <c r="F39" t="str">
        <f t="shared" si="2"/>
        <v/>
      </c>
      <c r="G39" t="str">
        <f t="shared" si="3"/>
        <v/>
      </c>
      <c r="H39" t="str">
        <f t="shared" si="4"/>
        <v>and</v>
      </c>
      <c r="I39" t="str">
        <f t="shared" si="5"/>
        <v/>
      </c>
      <c r="J39" t="str">
        <f t="shared" si="6"/>
        <v/>
      </c>
      <c r="K39" t="str">
        <f t="shared" si="7"/>
        <v/>
      </c>
      <c r="L39" t="str">
        <f t="shared" si="8"/>
        <v/>
      </c>
      <c r="M39" t="str">
        <f t="shared" si="9"/>
        <v/>
      </c>
      <c r="N39" t="str">
        <f t="shared" si="10"/>
        <v/>
      </c>
      <c r="O39" t="str">
        <f t="shared" si="11"/>
        <v/>
      </c>
      <c r="P39" t="str">
        <f t="shared" si="12"/>
        <v/>
      </c>
      <c r="S39" t="str">
        <v>day</v>
      </c>
      <c r="T39" t="str">
        <v>cafe</v>
      </c>
      <c r="U39" t="str">
        <v>block</v>
      </c>
      <c r="V39" t="str">
        <v>become</v>
      </c>
      <c r="W39" t="str">
        <v>captain</v>
      </c>
      <c r="X39" t="str">
        <v>consumer</v>
      </c>
      <c r="Y39" t="str">
        <v>classroom</v>
      </c>
      <c r="Z39" t="str">
        <v>experience</v>
      </c>
      <c r="AA39" t="str">
        <v>harmoniously</v>
      </c>
    </row>
    <row r="40" spans="1:27">
      <c r="A40" t="s">
        <v>24</v>
      </c>
      <c r="B40">
        <f t="shared" si="0"/>
        <v>3</v>
      </c>
      <c r="C40" t="str" cm="1">
        <f t="array" ref="C40">_xlfn.LET(_xlpm.chars, MID(A40, _xlfn.SEQUENCE(LEN(A40)), 1), _xlpm.keep, IF((_xlpm.chars&gt;="0")*(_xlpm.chars&lt;="9")+(_xlpm.chars&gt;="A")*(_xlpm.chars&lt;="Z")+(_xlpm.chars&gt;="a")*(_xlpm.chars&lt;="z"), _xlpm.chars, ""), _xlfn.CONCAT(_xlpm.keep))</f>
        <v>ago</v>
      </c>
      <c r="D40" t="str">
        <f t="shared" si="1"/>
        <v>ago</v>
      </c>
      <c r="E40" t="str">
        <v>ant</v>
      </c>
      <c r="F40" t="str">
        <f t="shared" si="2"/>
        <v/>
      </c>
      <c r="G40" t="str">
        <f t="shared" si="3"/>
        <v/>
      </c>
      <c r="H40" t="str">
        <f t="shared" si="4"/>
        <v>ant</v>
      </c>
      <c r="I40" t="str">
        <f t="shared" si="5"/>
        <v/>
      </c>
      <c r="J40" t="str">
        <f t="shared" si="6"/>
        <v/>
      </c>
      <c r="K40" t="str">
        <f t="shared" si="7"/>
        <v/>
      </c>
      <c r="L40" t="str">
        <f t="shared" si="8"/>
        <v/>
      </c>
      <c r="M40" t="str">
        <f t="shared" si="9"/>
        <v/>
      </c>
      <c r="N40" t="str">
        <f t="shared" si="10"/>
        <v/>
      </c>
      <c r="O40" t="str">
        <f t="shared" si="11"/>
        <v/>
      </c>
      <c r="P40" t="str">
        <f t="shared" si="12"/>
        <v/>
      </c>
      <c r="S40" t="str">
        <v>did</v>
      </c>
      <c r="T40" t="str">
        <v>cake</v>
      </c>
      <c r="U40" t="str">
        <v>boots</v>
      </c>
      <c r="V40" t="str">
        <v>before</v>
      </c>
      <c r="W40" t="str">
        <v>capture</v>
      </c>
      <c r="X40" t="str">
        <v>continue</v>
      </c>
      <c r="Y40" t="str">
        <v>cloudless</v>
      </c>
      <c r="Z40" t="str">
        <v>extinction</v>
      </c>
      <c r="AA40" t="str">
        <v>illustration</v>
      </c>
    </row>
    <row r="41" spans="1:27">
      <c r="A41" t="s">
        <v>56</v>
      </c>
      <c r="B41">
        <f t="shared" si="0"/>
        <v>5</v>
      </c>
      <c r="C41" t="str" cm="1">
        <f t="array" ref="C41">_xlfn.LET(_xlpm.chars, MID(A41, _xlfn.SEQUENCE(LEN(A41)), 1), _xlpm.keep, IF((_xlpm.chars&gt;="0")*(_xlpm.chars&lt;="9")+(_xlpm.chars&gt;="A")*(_xlpm.chars&lt;="Z")+(_xlpm.chars&gt;="a")*(_xlpm.chars&lt;="z"), _xlpm.chars, ""), _xlfn.CONCAT(_xlpm.keep))</f>
        <v>agony</v>
      </c>
      <c r="D41" t="str">
        <f t="shared" si="1"/>
        <v>agony</v>
      </c>
      <c r="E41" t="str">
        <v>any</v>
      </c>
      <c r="F41" t="str">
        <f t="shared" si="2"/>
        <v/>
      </c>
      <c r="G41" t="str">
        <f t="shared" si="3"/>
        <v/>
      </c>
      <c r="H41" t="str">
        <f t="shared" si="4"/>
        <v>any</v>
      </c>
      <c r="I41" t="str">
        <f t="shared" si="5"/>
        <v/>
      </c>
      <c r="J41" t="str">
        <f t="shared" si="6"/>
        <v/>
      </c>
      <c r="K41" t="str">
        <f t="shared" si="7"/>
        <v/>
      </c>
      <c r="L41" t="str">
        <f t="shared" si="8"/>
        <v/>
      </c>
      <c r="M41" t="str">
        <f t="shared" si="9"/>
        <v/>
      </c>
      <c r="N41" t="str">
        <f t="shared" si="10"/>
        <v/>
      </c>
      <c r="O41" t="str">
        <f t="shared" si="11"/>
        <v/>
      </c>
      <c r="P41" t="str">
        <f t="shared" si="12"/>
        <v/>
      </c>
      <c r="S41" t="str">
        <v>die</v>
      </c>
      <c r="T41" t="str">
        <v>call</v>
      </c>
      <c r="U41" t="str">
        <v>bored</v>
      </c>
      <c r="V41" t="str">
        <v>behind</v>
      </c>
      <c r="W41" t="str">
        <v>careful</v>
      </c>
      <c r="X41" t="str">
        <v>creative</v>
      </c>
      <c r="Y41" t="str">
        <v>colorless</v>
      </c>
      <c r="Z41" t="str">
        <v>fourteenth</v>
      </c>
      <c r="AA41" t="str">
        <v>imagination</v>
      </c>
    </row>
    <row r="42" spans="1:27">
      <c r="A42" t="s">
        <v>66</v>
      </c>
      <c r="B42">
        <f t="shared" si="0"/>
        <v>5</v>
      </c>
      <c r="C42" t="str" cm="1">
        <f t="array" ref="C42">_xlfn.LET(_xlpm.chars, MID(A42, _xlfn.SEQUENCE(LEN(A42)), 1), _xlpm.keep, IF((_xlpm.chars&gt;="0")*(_xlpm.chars&lt;="9")+(_xlpm.chars&gt;="A")*(_xlpm.chars&lt;="Z")+(_xlpm.chars&gt;="a")*(_xlpm.chars&lt;="z"), _xlpm.chars, ""), _xlfn.CONCAT(_xlpm.keep))</f>
        <v>agree</v>
      </c>
      <c r="D42" t="str">
        <f t="shared" si="1"/>
        <v>agree</v>
      </c>
      <c r="E42" t="str">
        <v>are</v>
      </c>
      <c r="F42" t="str">
        <f t="shared" si="2"/>
        <v/>
      </c>
      <c r="G42" t="str">
        <f t="shared" si="3"/>
        <v/>
      </c>
      <c r="H42" t="str">
        <f t="shared" si="4"/>
        <v>are</v>
      </c>
      <c r="I42" t="str">
        <f t="shared" si="5"/>
        <v/>
      </c>
      <c r="J42" t="str">
        <f t="shared" si="6"/>
        <v/>
      </c>
      <c r="K42" t="str">
        <f t="shared" si="7"/>
        <v/>
      </c>
      <c r="L42" t="str">
        <f t="shared" si="8"/>
        <v/>
      </c>
      <c r="M42" t="str">
        <f t="shared" si="9"/>
        <v/>
      </c>
      <c r="N42" t="str">
        <f t="shared" si="10"/>
        <v/>
      </c>
      <c r="O42" t="str">
        <f t="shared" si="11"/>
        <v/>
      </c>
      <c r="P42" t="str">
        <f t="shared" si="12"/>
        <v/>
      </c>
      <c r="S42" t="str">
        <v>dig</v>
      </c>
      <c r="T42" t="str">
        <v>came</v>
      </c>
      <c r="U42" t="str">
        <v>brain</v>
      </c>
      <c r="V42" t="str">
        <v>belong</v>
      </c>
      <c r="W42" t="str">
        <v>caribou</v>
      </c>
      <c r="X42" t="str">
        <v>creature</v>
      </c>
      <c r="Y42" t="str">
        <v>community</v>
      </c>
      <c r="Z42" t="str">
        <v>functional</v>
      </c>
      <c r="AA42" t="str">
        <v>independence</v>
      </c>
    </row>
    <row r="43" spans="1:27">
      <c r="A43" t="s">
        <v>2</v>
      </c>
      <c r="B43">
        <f t="shared" si="0"/>
        <v>2</v>
      </c>
      <c r="C43" t="str" cm="1">
        <f t="array" ref="C43">_xlfn.LET(_xlpm.chars, MID(A43, _xlfn.SEQUENCE(LEN(A43)), 1), _xlpm.keep, IF((_xlpm.chars&gt;="0")*(_xlpm.chars&lt;="9")+(_xlpm.chars&gt;="A")*(_xlpm.chars&lt;="Z")+(_xlpm.chars&gt;="a")*(_xlpm.chars&lt;="z"), _xlpm.chars, ""), _xlfn.CONCAT(_xlpm.keep))</f>
        <v>AI</v>
      </c>
      <c r="D43" t="str">
        <f t="shared" si="1"/>
        <v>AI</v>
      </c>
      <c r="E43" t="str">
        <v>arm</v>
      </c>
      <c r="F43" t="str">
        <f t="shared" si="2"/>
        <v/>
      </c>
      <c r="G43" t="str">
        <f t="shared" si="3"/>
        <v/>
      </c>
      <c r="H43" t="str">
        <f t="shared" si="4"/>
        <v>arm</v>
      </c>
      <c r="I43" t="str">
        <f t="shared" si="5"/>
        <v/>
      </c>
      <c r="J43" t="str">
        <f t="shared" si="6"/>
        <v/>
      </c>
      <c r="K43" t="str">
        <f t="shared" si="7"/>
        <v/>
      </c>
      <c r="L43" t="str">
        <f t="shared" si="8"/>
        <v/>
      </c>
      <c r="M43" t="str">
        <f t="shared" si="9"/>
        <v/>
      </c>
      <c r="N43" t="str">
        <f t="shared" si="10"/>
        <v/>
      </c>
      <c r="O43" t="str">
        <f t="shared" si="11"/>
        <v/>
      </c>
      <c r="P43" t="str">
        <f t="shared" si="12"/>
        <v/>
      </c>
      <c r="S43" t="str">
        <v>dog</v>
      </c>
      <c r="T43" t="str">
        <v>camp</v>
      </c>
      <c r="U43" t="str">
        <v>brave</v>
      </c>
      <c r="V43" t="str">
        <v>beside</v>
      </c>
      <c r="W43" t="str">
        <v>cartoon</v>
      </c>
      <c r="X43" t="str">
        <v>cucumber</v>
      </c>
      <c r="Y43" t="str">
        <v>condition</v>
      </c>
      <c r="Z43" t="str">
        <v>government</v>
      </c>
      <c r="AA43" t="str">
        <v>information</v>
      </c>
    </row>
    <row r="44" spans="1:27">
      <c r="A44" t="s">
        <v>34</v>
      </c>
      <c r="B44">
        <f t="shared" si="0"/>
        <v>3</v>
      </c>
      <c r="C44" t="str" cm="1">
        <f t="array" ref="C44">_xlfn.LET(_xlpm.chars, MID(A44, _xlfn.SEQUENCE(LEN(A44)), 1), _xlpm.keep, IF((_xlpm.chars&gt;="0")*(_xlpm.chars&lt;="9")+(_xlpm.chars&gt;="A")*(_xlpm.chars&lt;="Z")+(_xlpm.chars&gt;="a")*(_xlpm.chars&lt;="z"), _xlpm.chars, ""), _xlfn.CONCAT(_xlpm.keep))</f>
        <v>air</v>
      </c>
      <c r="D44" t="str">
        <f t="shared" si="1"/>
        <v>air</v>
      </c>
      <c r="E44" t="str">
        <v>art</v>
      </c>
      <c r="F44" t="str">
        <f t="shared" si="2"/>
        <v/>
      </c>
      <c r="G44" t="str">
        <f t="shared" si="3"/>
        <v/>
      </c>
      <c r="H44" t="str">
        <f t="shared" si="4"/>
        <v>art</v>
      </c>
      <c r="I44" t="str">
        <f t="shared" si="5"/>
        <v/>
      </c>
      <c r="J44" t="str">
        <f t="shared" si="6"/>
        <v/>
      </c>
      <c r="K44" t="str">
        <f t="shared" si="7"/>
        <v/>
      </c>
      <c r="L44" t="str">
        <f t="shared" si="8"/>
        <v/>
      </c>
      <c r="M44" t="str">
        <f t="shared" si="9"/>
        <v/>
      </c>
      <c r="N44" t="str">
        <f t="shared" si="10"/>
        <v/>
      </c>
      <c r="O44" t="str">
        <f t="shared" si="11"/>
        <v/>
      </c>
      <c r="P44" t="str">
        <f t="shared" si="12"/>
        <v/>
      </c>
      <c r="S44" t="str">
        <v>dot</v>
      </c>
      <c r="T44" t="str">
        <v>card</v>
      </c>
      <c r="U44" t="str">
        <v>bread</v>
      </c>
      <c r="V44" t="str">
        <v>better</v>
      </c>
      <c r="W44" t="str">
        <v>century</v>
      </c>
      <c r="X44" t="str">
        <v>cultural</v>
      </c>
      <c r="Y44" t="str">
        <v>cooperate</v>
      </c>
      <c r="Z44" t="str">
        <v>graduation</v>
      </c>
      <c r="AA44" t="str">
        <v>infrastructure</v>
      </c>
    </row>
    <row r="45" spans="1:27">
      <c r="A45" t="s">
        <v>39</v>
      </c>
      <c r="B45">
        <f t="shared" si="0"/>
        <v>8</v>
      </c>
      <c r="C45" t="str" cm="1">
        <f t="array" ref="C45">_xlfn.LET(_xlpm.chars, MID(A45, _xlfn.SEQUENCE(LEN(A45)), 1), _xlpm.keep, IF((_xlpm.chars&gt;="0")*(_xlpm.chars&lt;="9")+(_xlpm.chars&gt;="A")*(_xlpm.chars&lt;="Z")+(_xlpm.chars&gt;="a")*(_xlpm.chars&lt;="z"), _xlpm.chars, ""), _xlfn.CONCAT(_xlpm.keep))</f>
        <v>airplane</v>
      </c>
      <c r="D45" t="str">
        <f t="shared" si="1"/>
        <v>airplane</v>
      </c>
      <c r="E45" t="str">
        <v>ask</v>
      </c>
      <c r="F45" t="str">
        <f t="shared" si="2"/>
        <v/>
      </c>
      <c r="G45" t="str">
        <f t="shared" si="3"/>
        <v/>
      </c>
      <c r="H45" t="str">
        <f t="shared" si="4"/>
        <v>ask</v>
      </c>
      <c r="I45" t="str">
        <f t="shared" si="5"/>
        <v/>
      </c>
      <c r="J45" t="str">
        <f t="shared" si="6"/>
        <v/>
      </c>
      <c r="K45" t="str">
        <f t="shared" si="7"/>
        <v/>
      </c>
      <c r="L45" t="str">
        <f t="shared" si="8"/>
        <v/>
      </c>
      <c r="M45" t="str">
        <f t="shared" si="9"/>
        <v/>
      </c>
      <c r="N45" t="str">
        <f t="shared" si="10"/>
        <v/>
      </c>
      <c r="O45" t="str">
        <f t="shared" si="11"/>
        <v/>
      </c>
      <c r="P45" t="str">
        <f t="shared" si="12"/>
        <v/>
      </c>
      <c r="S45" t="str">
        <v>dry</v>
      </c>
      <c r="T45" t="str">
        <v>care</v>
      </c>
      <c r="U45" t="str">
        <v>break</v>
      </c>
      <c r="V45" t="str">
        <v>beyond</v>
      </c>
      <c r="W45" t="str">
        <v>Charlie</v>
      </c>
      <c r="X45" t="str">
        <v>customer</v>
      </c>
      <c r="Y45" t="str">
        <v>countdown</v>
      </c>
      <c r="Z45" t="str">
        <v>gymnastics</v>
      </c>
      <c r="AA45" t="str">
        <v>inspiration</v>
      </c>
    </row>
    <row r="46" spans="1:27">
      <c r="A46" t="s">
        <v>1987</v>
      </c>
      <c r="B46">
        <f t="shared" si="0"/>
        <v>7</v>
      </c>
      <c r="C46" t="str" cm="1">
        <f t="array" ref="C46">_xlfn.LET(_xlpm.chars, MID(A46, _xlfn.SEQUENCE(LEN(A46)), 1), _xlpm.keep, IF((_xlpm.chars&gt;="0")*(_xlpm.chars&lt;="9")+(_xlpm.chars&gt;="A")*(_xlpm.chars&lt;="Z")+(_xlpm.chars&gt;="a")*(_xlpm.chars&lt;="z"), _xlpm.chars, ""), _xlfn.CONCAT(_xlpm.keep))</f>
        <v>airport</v>
      </c>
      <c r="D46" t="str">
        <f t="shared" si="1"/>
        <v>airport</v>
      </c>
      <c r="E46" t="str">
        <v>ate</v>
      </c>
      <c r="F46" t="str">
        <f t="shared" si="2"/>
        <v/>
      </c>
      <c r="G46" t="str">
        <f t="shared" si="3"/>
        <v/>
      </c>
      <c r="H46" t="str">
        <f t="shared" si="4"/>
        <v>ate</v>
      </c>
      <c r="I46" t="str">
        <f t="shared" si="5"/>
        <v/>
      </c>
      <c r="J46" t="str">
        <f t="shared" si="6"/>
        <v/>
      </c>
      <c r="K46" t="str">
        <f t="shared" si="7"/>
        <v/>
      </c>
      <c r="L46" t="str">
        <f t="shared" si="8"/>
        <v/>
      </c>
      <c r="M46" t="str">
        <f t="shared" si="9"/>
        <v/>
      </c>
      <c r="N46" t="str">
        <f t="shared" si="10"/>
        <v/>
      </c>
      <c r="O46" t="str">
        <f t="shared" si="11"/>
        <v/>
      </c>
      <c r="P46" t="str">
        <f t="shared" si="12"/>
        <v/>
      </c>
      <c r="S46" t="str">
        <v>due</v>
      </c>
      <c r="T46" t="str">
        <v>cart</v>
      </c>
      <c r="U46" t="str">
        <v>breed</v>
      </c>
      <c r="V46" t="str">
        <v>bitter</v>
      </c>
      <c r="W46" t="str">
        <v>cheetah</v>
      </c>
      <c r="X46" t="str">
        <v>darkness</v>
      </c>
      <c r="Y46" t="str">
        <v>dangerous</v>
      </c>
      <c r="Z46" t="str">
        <v>historical</v>
      </c>
      <c r="AA46" t="str">
        <v>institution</v>
      </c>
    </row>
    <row r="47" spans="1:27">
      <c r="A47" t="s">
        <v>87</v>
      </c>
      <c r="B47">
        <f t="shared" si="0"/>
        <v>6</v>
      </c>
      <c r="C47" t="str" cm="1">
        <f t="array" ref="C47">_xlfn.LET(_xlpm.chars, MID(A47, _xlfn.SEQUENCE(LEN(A47)), 1), _xlpm.keep, IF((_xlpm.chars&gt;="0")*(_xlpm.chars&lt;="9")+(_xlpm.chars&gt;="A")*(_xlpm.chars&lt;="Z")+(_xlpm.chars&gt;="a")*(_xlpm.chars&lt;="z"), _xlpm.chars, ""), _xlfn.CONCAT(_xlpm.keep))</f>
        <v>Alaska</v>
      </c>
      <c r="D47" t="str">
        <f t="shared" si="1"/>
        <v>Alaska</v>
      </c>
      <c r="E47" t="str">
        <v>bad</v>
      </c>
      <c r="F47" t="str">
        <f t="shared" si="2"/>
        <v/>
      </c>
      <c r="G47" t="str">
        <f t="shared" si="3"/>
        <v/>
      </c>
      <c r="H47" t="str">
        <f t="shared" si="4"/>
        <v>bad</v>
      </c>
      <c r="I47" t="str">
        <f t="shared" si="5"/>
        <v/>
      </c>
      <c r="J47" t="str">
        <f t="shared" si="6"/>
        <v/>
      </c>
      <c r="K47" t="str">
        <f t="shared" si="7"/>
        <v/>
      </c>
      <c r="L47" t="str">
        <f t="shared" si="8"/>
        <v/>
      </c>
      <c r="M47" t="str">
        <f t="shared" si="9"/>
        <v/>
      </c>
      <c r="N47" t="str">
        <f t="shared" si="10"/>
        <v/>
      </c>
      <c r="O47" t="str">
        <f t="shared" si="11"/>
        <v/>
      </c>
      <c r="P47" t="str">
        <f t="shared" si="12"/>
        <v/>
      </c>
      <c r="S47" t="str">
        <v>ear</v>
      </c>
      <c r="T47" t="str">
        <v>case</v>
      </c>
      <c r="U47" t="str">
        <v>bring</v>
      </c>
      <c r="V47" t="str">
        <v>blouse</v>
      </c>
      <c r="W47" t="str">
        <v>chicken</v>
      </c>
      <c r="X47" t="str">
        <v>daughter</v>
      </c>
      <c r="Y47" t="str">
        <v>dedicated</v>
      </c>
      <c r="Z47" t="str">
        <v>illiteracy</v>
      </c>
      <c r="AA47" t="str">
        <v>instruction</v>
      </c>
    </row>
    <row r="48" spans="1:27">
      <c r="A48" t="s">
        <v>18</v>
      </c>
      <c r="B48">
        <f t="shared" si="0"/>
        <v>7</v>
      </c>
      <c r="C48" t="str" cm="1">
        <f t="array" ref="C48">_xlfn.LET(_xlpm.chars, MID(A48, _xlfn.SEQUENCE(LEN(A48)), 1), _xlpm.keep, IF((_xlpm.chars&gt;="0")*(_xlpm.chars&lt;="9")+(_xlpm.chars&gt;="A")*(_xlpm.chars&lt;="Z")+(_xlpm.chars&gt;="a")*(_xlpm.chars&lt;="z"), _xlpm.chars, ""), _xlfn.CONCAT(_xlpm.keep))</f>
        <v>Alaskan</v>
      </c>
      <c r="D48" t="str">
        <f t="shared" si="1"/>
        <v>Alaskan</v>
      </c>
      <c r="E48" t="str">
        <v>bag</v>
      </c>
      <c r="F48" t="str">
        <f t="shared" si="2"/>
        <v/>
      </c>
      <c r="G48" t="str">
        <f t="shared" si="3"/>
        <v/>
      </c>
      <c r="H48" t="str">
        <f t="shared" si="4"/>
        <v>bag</v>
      </c>
      <c r="I48" t="str">
        <f t="shared" si="5"/>
        <v/>
      </c>
      <c r="J48" t="str">
        <f t="shared" si="6"/>
        <v/>
      </c>
      <c r="K48" t="str">
        <f t="shared" si="7"/>
        <v/>
      </c>
      <c r="L48" t="str">
        <f t="shared" si="8"/>
        <v/>
      </c>
      <c r="M48" t="str">
        <f t="shared" si="9"/>
        <v/>
      </c>
      <c r="N48" t="str">
        <f t="shared" si="10"/>
        <v/>
      </c>
      <c r="O48" t="str">
        <f t="shared" si="11"/>
        <v/>
      </c>
      <c r="P48" t="str">
        <f t="shared" si="12"/>
        <v/>
      </c>
      <c r="S48" t="str">
        <v>eat</v>
      </c>
      <c r="T48" t="str">
        <v>Cebu</v>
      </c>
      <c r="U48" t="str">
        <v>brown</v>
      </c>
      <c r="V48" t="str">
        <v>border</v>
      </c>
      <c r="W48" t="str">
        <v>Chinese</v>
      </c>
      <c r="X48" t="str">
        <v>December</v>
      </c>
      <c r="Y48" t="str">
        <v>delicious</v>
      </c>
      <c r="Z48" t="str">
        <v>illiterate</v>
      </c>
      <c r="AA48" t="str">
        <v>interdependent</v>
      </c>
    </row>
    <row r="49" spans="1:27">
      <c r="A49" t="s">
        <v>76</v>
      </c>
      <c r="B49">
        <f t="shared" si="0"/>
        <v>5</v>
      </c>
      <c r="C49" t="str" cm="1">
        <f t="array" ref="C49">_xlfn.LET(_xlpm.chars, MID(A49, _xlfn.SEQUENCE(LEN(A49)), 1), _xlpm.keep, IF((_xlpm.chars&gt;="0")*(_xlpm.chars&lt;="9")+(_xlpm.chars&gt;="A")*(_xlpm.chars&lt;="Z")+(_xlpm.chars&gt;="a")*(_xlpm.chars&lt;="z"), _xlpm.chars, ""), _xlfn.CONCAT(_xlpm.keep))</f>
        <v>album</v>
      </c>
      <c r="D49" t="str">
        <f t="shared" si="1"/>
        <v>album</v>
      </c>
      <c r="E49" t="str">
        <v>ban</v>
      </c>
      <c r="F49" t="str">
        <f t="shared" si="2"/>
        <v/>
      </c>
      <c r="G49" t="str">
        <f t="shared" si="3"/>
        <v/>
      </c>
      <c r="H49" t="str">
        <f t="shared" si="4"/>
        <v>ban</v>
      </c>
      <c r="I49" t="str">
        <f t="shared" si="5"/>
        <v/>
      </c>
      <c r="J49" t="str">
        <f t="shared" si="6"/>
        <v/>
      </c>
      <c r="K49" t="str">
        <f t="shared" si="7"/>
        <v/>
      </c>
      <c r="L49" t="str">
        <f t="shared" si="8"/>
        <v/>
      </c>
      <c r="M49" t="str">
        <f t="shared" si="9"/>
        <v/>
      </c>
      <c r="N49" t="str">
        <f t="shared" si="10"/>
        <v/>
      </c>
      <c r="O49" t="str">
        <f t="shared" si="11"/>
        <v/>
      </c>
      <c r="P49" t="str">
        <f t="shared" si="12"/>
        <v/>
      </c>
      <c r="S49" t="str">
        <v>eel</v>
      </c>
      <c r="T49" t="str">
        <v>chef</v>
      </c>
      <c r="U49" t="str">
        <v>brush</v>
      </c>
      <c r="V49" t="str">
        <v>boring</v>
      </c>
      <c r="W49" t="str">
        <v>citizen</v>
      </c>
      <c r="X49" t="str">
        <v>decision</v>
      </c>
      <c r="Y49" t="str">
        <v>developed</v>
      </c>
      <c r="Z49" t="str">
        <v>importance</v>
      </c>
      <c r="AA49" t="str">
        <v>interesting</v>
      </c>
    </row>
    <row r="50" spans="1:27">
      <c r="A50" t="s">
        <v>2701</v>
      </c>
      <c r="B50">
        <f t="shared" si="0"/>
        <v>5</v>
      </c>
      <c r="C50" t="str" cm="1">
        <f t="array" ref="C50">_xlfn.LET(_xlpm.chars, MID(A50, _xlfn.SEQUENCE(LEN(A50)), 1), _xlpm.keep, IF((_xlpm.chars&gt;="0")*(_xlpm.chars&lt;="9")+(_xlpm.chars&gt;="A")*(_xlpm.chars&lt;="Z")+(_xlpm.chars&gt;="a")*(_xlpm.chars&lt;="z"), _xlpm.chars, ""), _xlfn.CONCAT(_xlpm.keep))</f>
        <v>alien</v>
      </c>
      <c r="D50" t="str">
        <f t="shared" si="1"/>
        <v>alien</v>
      </c>
      <c r="E50" t="str">
        <v>bat</v>
      </c>
      <c r="F50" t="str">
        <f t="shared" si="2"/>
        <v/>
      </c>
      <c r="G50" t="str">
        <f t="shared" si="3"/>
        <v/>
      </c>
      <c r="H50" t="str">
        <f t="shared" si="4"/>
        <v>bat</v>
      </c>
      <c r="I50" t="str">
        <f t="shared" si="5"/>
        <v/>
      </c>
      <c r="J50" t="str">
        <f t="shared" si="6"/>
        <v/>
      </c>
      <c r="K50" t="str">
        <f t="shared" si="7"/>
        <v/>
      </c>
      <c r="L50" t="str">
        <f t="shared" si="8"/>
        <v/>
      </c>
      <c r="M50" t="str">
        <f t="shared" si="9"/>
        <v/>
      </c>
      <c r="N50" t="str">
        <f t="shared" si="10"/>
        <v/>
      </c>
      <c r="O50" t="str">
        <f t="shared" si="11"/>
        <v/>
      </c>
      <c r="P50" t="str">
        <f t="shared" si="12"/>
        <v/>
      </c>
      <c r="S50" t="str">
        <v>egg</v>
      </c>
      <c r="T50" t="str">
        <v>chop</v>
      </c>
      <c r="U50" t="str">
        <v>Bugis</v>
      </c>
      <c r="V50" t="str">
        <v>borrow</v>
      </c>
      <c r="W50" t="str">
        <v>classic</v>
      </c>
      <c r="X50" t="str">
        <v>decorate</v>
      </c>
      <c r="Y50" t="str">
        <v>different</v>
      </c>
      <c r="Z50" t="str">
        <v>impossible</v>
      </c>
      <c r="AA50" t="str">
        <v>international</v>
      </c>
    </row>
    <row r="51" spans="1:27">
      <c r="A51" t="s">
        <v>86</v>
      </c>
      <c r="B51">
        <f t="shared" si="0"/>
        <v>5</v>
      </c>
      <c r="C51" t="str" cm="1">
        <f t="array" ref="C51">_xlfn.LET(_xlpm.chars, MID(A51, _xlfn.SEQUENCE(LEN(A51)), 1), _xlpm.keep, IF((_xlpm.chars&gt;="0")*(_xlpm.chars&lt;="9")+(_xlpm.chars&gt;="A")*(_xlpm.chars&lt;="Z")+(_xlpm.chars&gt;="a")*(_xlpm.chars&lt;="z"), _xlpm.chars, ""), _xlfn.CONCAT(_xlpm.keep))</f>
        <v>alive</v>
      </c>
      <c r="D51" t="str">
        <f t="shared" si="1"/>
        <v>alive</v>
      </c>
      <c r="E51" t="str">
        <v>bed</v>
      </c>
      <c r="F51" t="str">
        <f t="shared" si="2"/>
        <v/>
      </c>
      <c r="G51" t="str">
        <f t="shared" si="3"/>
        <v/>
      </c>
      <c r="H51" t="str">
        <f t="shared" si="4"/>
        <v>bed</v>
      </c>
      <c r="I51" t="str">
        <f t="shared" si="5"/>
        <v/>
      </c>
      <c r="J51" t="str">
        <f t="shared" si="6"/>
        <v/>
      </c>
      <c r="K51" t="str">
        <f t="shared" si="7"/>
        <v/>
      </c>
      <c r="L51" t="str">
        <f t="shared" si="8"/>
        <v/>
      </c>
      <c r="M51" t="str">
        <f t="shared" si="9"/>
        <v/>
      </c>
      <c r="N51" t="str">
        <f t="shared" si="10"/>
        <v/>
      </c>
      <c r="O51" t="str">
        <f t="shared" si="11"/>
        <v/>
      </c>
      <c r="P51" t="str">
        <f t="shared" si="12"/>
        <v/>
      </c>
      <c r="S51" t="str">
        <v>end</v>
      </c>
      <c r="T51" t="str">
        <v>city</v>
      </c>
      <c r="U51" t="str">
        <v>build</v>
      </c>
      <c r="V51" t="str">
        <v>bother</v>
      </c>
      <c r="W51" t="str">
        <v>cleanup</v>
      </c>
      <c r="X51" t="str">
        <v>decrease</v>
      </c>
      <c r="Y51" t="str">
        <v>difficult</v>
      </c>
      <c r="Z51" t="str">
        <v>impressive</v>
      </c>
      <c r="AA51" t="str">
        <v>internationally</v>
      </c>
    </row>
    <row r="52" spans="1:27">
      <c r="A52" t="s">
        <v>44</v>
      </c>
      <c r="B52">
        <f t="shared" si="0"/>
        <v>3</v>
      </c>
      <c r="C52" t="str" cm="1">
        <f t="array" ref="C52">_xlfn.LET(_xlpm.chars, MID(A52, _xlfn.SEQUENCE(LEN(A52)), 1), _xlpm.keep, IF((_xlpm.chars&gt;="0")*(_xlpm.chars&lt;="9")+(_xlpm.chars&gt;="A")*(_xlpm.chars&lt;="Z")+(_xlpm.chars&gt;="a")*(_xlpm.chars&lt;="z"), _xlpm.chars, ""), _xlfn.CONCAT(_xlpm.keep))</f>
        <v>all</v>
      </c>
      <c r="D52" t="str">
        <f t="shared" si="1"/>
        <v>all</v>
      </c>
      <c r="E52" t="str">
        <v>big</v>
      </c>
      <c r="F52" t="str">
        <f t="shared" si="2"/>
        <v/>
      </c>
      <c r="G52" t="str">
        <f t="shared" si="3"/>
        <v/>
      </c>
      <c r="H52" t="str">
        <f t="shared" si="4"/>
        <v>big</v>
      </c>
      <c r="I52" t="str">
        <f t="shared" si="5"/>
        <v/>
      </c>
      <c r="J52" t="str">
        <f t="shared" si="6"/>
        <v/>
      </c>
      <c r="K52" t="str">
        <f t="shared" si="7"/>
        <v/>
      </c>
      <c r="L52" t="str">
        <f t="shared" si="8"/>
        <v/>
      </c>
      <c r="M52" t="str">
        <f t="shared" si="9"/>
        <v/>
      </c>
      <c r="N52" t="str">
        <f t="shared" si="10"/>
        <v/>
      </c>
      <c r="O52" t="str">
        <f t="shared" si="11"/>
        <v/>
      </c>
      <c r="P52" t="str">
        <f t="shared" si="12"/>
        <v/>
      </c>
      <c r="S52" t="str">
        <v>era</v>
      </c>
      <c r="T52" t="str">
        <v>clap</v>
      </c>
      <c r="U52" t="str">
        <v>built</v>
      </c>
      <c r="V52" t="str">
        <v>bottle</v>
      </c>
      <c r="W52" t="str">
        <v>clearly</v>
      </c>
      <c r="X52" t="str">
        <v>delicate</v>
      </c>
      <c r="Y52" t="str">
        <v>direction</v>
      </c>
      <c r="Z52" t="str">
        <v>indigenous</v>
      </c>
      <c r="AA52" t="str">
        <v>manufacturer</v>
      </c>
    </row>
    <row r="53" spans="1:27">
      <c r="A53" t="s">
        <v>97</v>
      </c>
      <c r="B53">
        <f t="shared" si="0"/>
        <v>6</v>
      </c>
      <c r="C53" t="str" cm="1">
        <f t="array" ref="C53">_xlfn.LET(_xlpm.chars, MID(A53, _xlfn.SEQUENCE(LEN(A53)), 1), _xlpm.keep, IF((_xlpm.chars&gt;="0")*(_xlpm.chars&lt;="9")+(_xlpm.chars&gt;="A")*(_xlpm.chars&lt;="Z")+(_xlpm.chars&gt;="a")*(_xlpm.chars&lt;="z"), _xlpm.chars, ""), _xlfn.CONCAT(_xlpm.keep))</f>
        <v>almost</v>
      </c>
      <c r="D53" t="str">
        <f t="shared" si="1"/>
        <v>almost</v>
      </c>
      <c r="E53" t="str">
        <v>Bob</v>
      </c>
      <c r="F53" t="str">
        <f t="shared" si="2"/>
        <v/>
      </c>
      <c r="G53" t="str">
        <f t="shared" si="3"/>
        <v/>
      </c>
      <c r="H53" t="str">
        <f t="shared" si="4"/>
        <v>Bob</v>
      </c>
      <c r="I53" t="str">
        <f t="shared" si="5"/>
        <v/>
      </c>
      <c r="J53" t="str">
        <f t="shared" si="6"/>
        <v/>
      </c>
      <c r="K53" t="str">
        <f t="shared" si="7"/>
        <v/>
      </c>
      <c r="L53" t="str">
        <f t="shared" si="8"/>
        <v/>
      </c>
      <c r="M53" t="str">
        <f t="shared" si="9"/>
        <v/>
      </c>
      <c r="N53" t="str">
        <f t="shared" si="10"/>
        <v/>
      </c>
      <c r="O53" t="str">
        <f t="shared" si="11"/>
        <v/>
      </c>
      <c r="P53" t="str">
        <f t="shared" si="12"/>
        <v/>
      </c>
      <c r="S53" t="str">
        <v>eye</v>
      </c>
      <c r="T53" t="str">
        <v>club</v>
      </c>
      <c r="U53" t="str">
        <v>cacti</v>
      </c>
      <c r="V53" t="str">
        <v>bottom</v>
      </c>
      <c r="W53" t="str">
        <v>climate</v>
      </c>
      <c r="X53" t="str">
        <v>delivery</v>
      </c>
      <c r="Y53" t="str">
        <v>disappear</v>
      </c>
      <c r="Z53" t="str">
        <v>Indonesian</v>
      </c>
      <c r="AA53" t="str">
        <v>opportunity</v>
      </c>
    </row>
    <row r="54" spans="1:27">
      <c r="A54" t="s">
        <v>96</v>
      </c>
      <c r="B54">
        <f t="shared" si="0"/>
        <v>5</v>
      </c>
      <c r="C54" t="str" cm="1">
        <f t="array" ref="C54">_xlfn.LET(_xlpm.chars, MID(A54, _xlfn.SEQUENCE(LEN(A54)), 1), _xlpm.keep, IF((_xlpm.chars&gt;="0")*(_xlpm.chars&lt;="9")+(_xlpm.chars&gt;="A")*(_xlpm.chars&lt;="Z")+(_xlpm.chars&gt;="a")*(_xlpm.chars&lt;="z"), _xlpm.chars, ""), _xlfn.CONCAT(_xlpm.keep))</f>
        <v>alone</v>
      </c>
      <c r="D54" t="str">
        <f t="shared" si="1"/>
        <v>alone</v>
      </c>
      <c r="E54" t="str">
        <v>box</v>
      </c>
      <c r="F54" t="str">
        <f t="shared" si="2"/>
        <v/>
      </c>
      <c r="G54" t="str">
        <f t="shared" si="3"/>
        <v/>
      </c>
      <c r="H54" t="str">
        <f t="shared" si="4"/>
        <v>box</v>
      </c>
      <c r="I54" t="str">
        <f t="shared" si="5"/>
        <v/>
      </c>
      <c r="J54" t="str">
        <f t="shared" si="6"/>
        <v/>
      </c>
      <c r="K54" t="str">
        <f t="shared" si="7"/>
        <v/>
      </c>
      <c r="L54" t="str">
        <f t="shared" si="8"/>
        <v/>
      </c>
      <c r="M54" t="str">
        <f t="shared" si="9"/>
        <v/>
      </c>
      <c r="N54" t="str">
        <f t="shared" si="10"/>
        <v/>
      </c>
      <c r="O54" t="str">
        <f t="shared" si="11"/>
        <v/>
      </c>
      <c r="P54" t="str">
        <f t="shared" si="12"/>
        <v/>
      </c>
      <c r="S54" t="str">
        <v>fan</v>
      </c>
      <c r="T54" t="str">
        <v>coal</v>
      </c>
      <c r="U54" t="str">
        <v>camel</v>
      </c>
      <c r="V54" t="str">
        <v>bought</v>
      </c>
      <c r="W54" t="str">
        <v>climber</v>
      </c>
      <c r="X54" t="str">
        <v>designer</v>
      </c>
      <c r="Y54" t="str">
        <v>diversity</v>
      </c>
      <c r="Z54" t="str">
        <v>inequality</v>
      </c>
      <c r="AA54" t="str">
        <v>overhunting</v>
      </c>
    </row>
    <row r="55" spans="1:27">
      <c r="A55" t="s">
        <v>106</v>
      </c>
      <c r="B55">
        <f t="shared" si="0"/>
        <v>5</v>
      </c>
      <c r="C55" t="str" cm="1">
        <f t="array" ref="C55">_xlfn.LET(_xlpm.chars, MID(A55, _xlfn.SEQUENCE(LEN(A55)), 1), _xlpm.keep, IF((_xlpm.chars&gt;="0")*(_xlpm.chars&lt;="9")+(_xlpm.chars&gt;="A")*(_xlpm.chars&lt;="Z")+(_xlpm.chars&gt;="a")*(_xlpm.chars&lt;="z"), _xlpm.chars, ""), _xlfn.CONCAT(_xlpm.keep))</f>
        <v>along</v>
      </c>
      <c r="D55" t="str">
        <f t="shared" si="1"/>
        <v>along</v>
      </c>
      <c r="E55" t="str">
        <v>boy</v>
      </c>
      <c r="F55" t="str">
        <f t="shared" si="2"/>
        <v/>
      </c>
      <c r="G55" t="str">
        <f t="shared" si="3"/>
        <v/>
      </c>
      <c r="H55" t="str">
        <f t="shared" si="4"/>
        <v>boy</v>
      </c>
      <c r="I55" t="str">
        <f t="shared" si="5"/>
        <v/>
      </c>
      <c r="J55" t="str">
        <f t="shared" si="6"/>
        <v/>
      </c>
      <c r="K55" t="str">
        <f t="shared" si="7"/>
        <v/>
      </c>
      <c r="L55" t="str">
        <f t="shared" si="8"/>
        <v/>
      </c>
      <c r="M55" t="str">
        <f t="shared" si="9"/>
        <v/>
      </c>
      <c r="N55" t="str">
        <f t="shared" si="10"/>
        <v/>
      </c>
      <c r="O55" t="str">
        <f t="shared" si="11"/>
        <v/>
      </c>
      <c r="P55" t="str">
        <f t="shared" si="12"/>
        <v/>
      </c>
      <c r="S55" t="str">
        <v>far</v>
      </c>
      <c r="T55" t="str">
        <v>coat</v>
      </c>
      <c r="U55" t="str">
        <v>canal</v>
      </c>
      <c r="V55" t="str">
        <v>boxing</v>
      </c>
      <c r="W55" t="str">
        <v>closing</v>
      </c>
      <c r="X55" t="str">
        <v>diligent</v>
      </c>
      <c r="Y55" t="str">
        <v>dodgeball</v>
      </c>
      <c r="Z55" t="str">
        <v>ingredient</v>
      </c>
      <c r="AA55" t="str">
        <v>partnership</v>
      </c>
    </row>
    <row r="56" spans="1:27">
      <c r="A56" t="s">
        <v>28</v>
      </c>
      <c r="B56">
        <f t="shared" si="0"/>
        <v>7</v>
      </c>
      <c r="C56" t="str" cm="1">
        <f t="array" ref="C56">_xlfn.LET(_xlpm.chars, MID(A56, _xlfn.SEQUENCE(LEN(A56)), 1), _xlpm.keep, IF((_xlpm.chars&gt;="0")*(_xlpm.chars&lt;="9")+(_xlpm.chars&gt;="A")*(_xlpm.chars&lt;="Z")+(_xlpm.chars&gt;="a")*(_xlpm.chars&lt;="z"), _xlpm.chars, ""), _xlfn.CONCAT(_xlpm.keep))</f>
        <v>already</v>
      </c>
      <c r="D56" t="str">
        <f t="shared" si="1"/>
        <v>already</v>
      </c>
      <c r="E56" t="str">
        <v>bus</v>
      </c>
      <c r="F56" t="str">
        <f t="shared" si="2"/>
        <v/>
      </c>
      <c r="G56" t="str">
        <f t="shared" si="3"/>
        <v/>
      </c>
      <c r="H56" t="str">
        <f t="shared" si="4"/>
        <v>bus</v>
      </c>
      <c r="I56" t="str">
        <f t="shared" si="5"/>
        <v/>
      </c>
      <c r="J56" t="str">
        <f t="shared" si="6"/>
        <v/>
      </c>
      <c r="K56" t="str">
        <f t="shared" si="7"/>
        <v/>
      </c>
      <c r="L56" t="str">
        <f t="shared" si="8"/>
        <v/>
      </c>
      <c r="M56" t="str">
        <f t="shared" si="9"/>
        <v/>
      </c>
      <c r="N56" t="str">
        <f t="shared" si="10"/>
        <v/>
      </c>
      <c r="O56" t="str">
        <f t="shared" si="11"/>
        <v/>
      </c>
      <c r="P56" t="str">
        <f t="shared" si="12"/>
        <v/>
      </c>
      <c r="S56" t="str">
        <v>few</v>
      </c>
      <c r="T56" t="str">
        <v>coin</v>
      </c>
      <c r="U56" t="str">
        <v>candy</v>
      </c>
      <c r="V56" t="str">
        <v>Brazil</v>
      </c>
      <c r="W56" t="str">
        <v>clothes</v>
      </c>
      <c r="X56" t="str">
        <v>dinosaur</v>
      </c>
      <c r="Y56" t="str">
        <v>easygoing</v>
      </c>
      <c r="Z56" t="str">
        <v>innovation</v>
      </c>
      <c r="AA56" t="str">
        <v>performance</v>
      </c>
    </row>
    <row r="57" spans="1:27">
      <c r="A57" t="s">
        <v>4</v>
      </c>
      <c r="B57">
        <f t="shared" si="0"/>
        <v>4</v>
      </c>
      <c r="C57" t="str" cm="1">
        <f t="array" ref="C57">_xlfn.LET(_xlpm.chars, MID(A57, _xlfn.SEQUENCE(LEN(A57)), 1), _xlpm.keep, IF((_xlpm.chars&gt;="0")*(_xlpm.chars&lt;="9")+(_xlpm.chars&gt;="A")*(_xlpm.chars&lt;="Z")+(_xlpm.chars&gt;="a")*(_xlpm.chars&lt;="z"), _xlpm.chars, ""), _xlfn.CONCAT(_xlpm.keep))</f>
        <v>also</v>
      </c>
      <c r="D57" t="str">
        <f t="shared" si="1"/>
        <v>also</v>
      </c>
      <c r="E57" t="str">
        <v>but</v>
      </c>
      <c r="F57" t="str">
        <f t="shared" si="2"/>
        <v/>
      </c>
      <c r="G57" t="str">
        <f t="shared" si="3"/>
        <v/>
      </c>
      <c r="H57" t="str">
        <f t="shared" si="4"/>
        <v>but</v>
      </c>
      <c r="I57" t="str">
        <f t="shared" si="5"/>
        <v/>
      </c>
      <c r="J57" t="str">
        <f t="shared" si="6"/>
        <v/>
      </c>
      <c r="K57" t="str">
        <f t="shared" si="7"/>
        <v/>
      </c>
      <c r="L57" t="str">
        <f t="shared" si="8"/>
        <v/>
      </c>
      <c r="M57" t="str">
        <f t="shared" si="9"/>
        <v/>
      </c>
      <c r="N57" t="str">
        <f t="shared" si="10"/>
        <v/>
      </c>
      <c r="O57" t="str">
        <f t="shared" si="11"/>
        <v/>
      </c>
      <c r="P57" t="str">
        <f t="shared" si="12"/>
        <v/>
      </c>
      <c r="S57" t="str">
        <v>fly</v>
      </c>
      <c r="T57" t="str">
        <v>cold</v>
      </c>
      <c r="U57" t="str">
        <v>canoe</v>
      </c>
      <c r="V57" t="str">
        <v>bridge</v>
      </c>
      <c r="W57" t="str">
        <v>collect</v>
      </c>
      <c r="X57" t="str">
        <v>directly</v>
      </c>
      <c r="Y57" t="str">
        <v>ecosystem</v>
      </c>
      <c r="Z57" t="str">
        <v>instrument</v>
      </c>
      <c r="AA57" t="str">
        <v>personality</v>
      </c>
    </row>
    <row r="58" spans="1:27">
      <c r="A58" t="s">
        <v>2353</v>
      </c>
      <c r="B58">
        <f t="shared" si="0"/>
        <v>8</v>
      </c>
      <c r="C58" t="str" cm="1">
        <f t="array" ref="C58">_xlfn.LET(_xlpm.chars, MID(A58, _xlfn.SEQUENCE(LEN(A58)), 1), _xlpm.keep, IF((_xlpm.chars&gt;="0")*(_xlpm.chars&lt;="9")+(_xlpm.chars&gt;="A")*(_xlpm.chars&lt;="Z")+(_xlpm.chars&gt;="a")*(_xlpm.chars&lt;="z"), _xlpm.chars, ""), _xlfn.CONCAT(_xlpm.keep))</f>
        <v>although</v>
      </c>
      <c r="D58" t="str">
        <f t="shared" si="1"/>
        <v>although</v>
      </c>
      <c r="E58" t="str">
        <v>buy</v>
      </c>
      <c r="F58" t="str">
        <f t="shared" si="2"/>
        <v/>
      </c>
      <c r="G58" t="str">
        <f t="shared" si="3"/>
        <v/>
      </c>
      <c r="H58" t="str">
        <f t="shared" si="4"/>
        <v>buy</v>
      </c>
      <c r="I58" t="str">
        <f t="shared" si="5"/>
        <v/>
      </c>
      <c r="J58" t="str">
        <f t="shared" si="6"/>
        <v/>
      </c>
      <c r="K58" t="str">
        <f t="shared" si="7"/>
        <v/>
      </c>
      <c r="L58" t="str">
        <f t="shared" si="8"/>
        <v/>
      </c>
      <c r="M58" t="str">
        <f t="shared" si="9"/>
        <v/>
      </c>
      <c r="N58" t="str">
        <f t="shared" si="10"/>
        <v/>
      </c>
      <c r="O58" t="str">
        <f t="shared" si="11"/>
        <v/>
      </c>
      <c r="P58" t="str">
        <f t="shared" si="12"/>
        <v/>
      </c>
      <c r="S58" t="str">
        <v>for</v>
      </c>
      <c r="T58" t="str">
        <v>comb</v>
      </c>
      <c r="U58" t="str">
        <v>carry</v>
      </c>
      <c r="V58" t="str">
        <v>bright</v>
      </c>
      <c r="W58" t="str">
        <v>college</v>
      </c>
      <c r="X58" t="str">
        <v>disabled</v>
      </c>
      <c r="Y58" t="str">
        <v>education</v>
      </c>
      <c r="Z58" t="str">
        <v>interested</v>
      </c>
      <c r="AA58" t="str">
        <v>Philippines</v>
      </c>
    </row>
    <row r="59" spans="1:27">
      <c r="A59" t="s">
        <v>107</v>
      </c>
      <c r="B59">
        <f t="shared" si="0"/>
        <v>6</v>
      </c>
      <c r="C59" t="str" cm="1">
        <f t="array" ref="C59">_xlfn.LET(_xlpm.chars, MID(A59, _xlfn.SEQUENCE(LEN(A59)), 1), _xlpm.keep, IF((_xlpm.chars&gt;="0")*(_xlpm.chars&lt;="9")+(_xlpm.chars&gt;="A")*(_xlpm.chars&lt;="Z")+(_xlpm.chars&gt;="a")*(_xlpm.chars&lt;="z"), _xlpm.chars, ""), _xlfn.CONCAT(_xlpm.keep))</f>
        <v>always</v>
      </c>
      <c r="D59" t="str">
        <f t="shared" si="1"/>
        <v>always</v>
      </c>
      <c r="E59" t="str">
        <v>bye</v>
      </c>
      <c r="F59" t="str">
        <f t="shared" si="2"/>
        <v/>
      </c>
      <c r="G59" t="str">
        <f t="shared" si="3"/>
        <v/>
      </c>
      <c r="H59" t="str">
        <f t="shared" si="4"/>
        <v>bye</v>
      </c>
      <c r="I59" t="str">
        <f t="shared" si="5"/>
        <v/>
      </c>
      <c r="J59" t="str">
        <f t="shared" si="6"/>
        <v/>
      </c>
      <c r="K59" t="str">
        <f t="shared" si="7"/>
        <v/>
      </c>
      <c r="L59" t="str">
        <f t="shared" si="8"/>
        <v/>
      </c>
      <c r="M59" t="str">
        <f t="shared" si="9"/>
        <v/>
      </c>
      <c r="N59" t="str">
        <f t="shared" si="10"/>
        <v/>
      </c>
      <c r="O59" t="str">
        <f t="shared" si="11"/>
        <v/>
      </c>
      <c r="P59" t="str">
        <f t="shared" si="12"/>
        <v/>
      </c>
      <c r="S59" t="str">
        <v>fox</v>
      </c>
      <c r="T59" t="str">
        <v>come</v>
      </c>
      <c r="U59" t="str">
        <v>catch</v>
      </c>
      <c r="V59" t="str">
        <v>Buddha</v>
      </c>
      <c r="W59" t="str">
        <v>comfort</v>
      </c>
      <c r="X59" t="str">
        <v>disagree</v>
      </c>
      <c r="Y59" t="str">
        <v>effective</v>
      </c>
      <c r="Z59" t="str">
        <v>leadership</v>
      </c>
      <c r="AA59" t="str">
        <v>photographer</v>
      </c>
    </row>
    <row r="60" spans="1:27">
      <c r="A60" t="s">
        <v>13</v>
      </c>
      <c r="B60">
        <f t="shared" si="0"/>
        <v>2</v>
      </c>
      <c r="C60" t="str" cm="1">
        <f t="array" ref="C60">_xlfn.LET(_xlpm.chars, MID(A60, _xlfn.SEQUENCE(LEN(A60)), 1), _xlpm.keep, IF((_xlpm.chars&gt;="0")*(_xlpm.chars&lt;="9")+(_xlpm.chars&gt;="A")*(_xlpm.chars&lt;="Z")+(_xlpm.chars&gt;="a")*(_xlpm.chars&lt;="z"), _xlpm.chars, ""), _xlfn.CONCAT(_xlpm.keep))</f>
        <v>am</v>
      </c>
      <c r="D60" t="str">
        <f t="shared" si="1"/>
        <v>am</v>
      </c>
      <c r="E60" t="str">
        <v>can</v>
      </c>
      <c r="F60" t="str">
        <f t="shared" si="2"/>
        <v/>
      </c>
      <c r="G60" t="str">
        <f t="shared" si="3"/>
        <v/>
      </c>
      <c r="H60" t="str">
        <f t="shared" si="4"/>
        <v>can</v>
      </c>
      <c r="I60" t="str">
        <f t="shared" si="5"/>
        <v/>
      </c>
      <c r="J60" t="str">
        <f t="shared" si="6"/>
        <v/>
      </c>
      <c r="K60" t="str">
        <f t="shared" si="7"/>
        <v/>
      </c>
      <c r="L60" t="str">
        <f t="shared" si="8"/>
        <v/>
      </c>
      <c r="M60" t="str">
        <f t="shared" si="9"/>
        <v/>
      </c>
      <c r="N60" t="str">
        <f t="shared" si="10"/>
        <v/>
      </c>
      <c r="O60" t="str">
        <f t="shared" si="11"/>
        <v/>
      </c>
      <c r="P60" t="str">
        <f t="shared" si="12"/>
        <v/>
      </c>
      <c r="S60" t="str">
        <v>fun</v>
      </c>
      <c r="T60" t="str">
        <v>cook</v>
      </c>
      <c r="U60" t="str">
        <v>cause</v>
      </c>
      <c r="V60" t="str">
        <v>bullet</v>
      </c>
      <c r="W60" t="str">
        <v>comment</v>
      </c>
      <c r="X60" t="str">
        <v>disaster</v>
      </c>
      <c r="Y60" t="str">
        <v>emergency</v>
      </c>
      <c r="Z60" t="str">
        <v>management</v>
      </c>
      <c r="AA60" t="str">
        <v>photography</v>
      </c>
    </row>
    <row r="61" spans="1:27">
      <c r="A61" t="s">
        <v>116</v>
      </c>
      <c r="B61">
        <f t="shared" si="0"/>
        <v>5</v>
      </c>
      <c r="C61" t="str" cm="1">
        <f t="array" ref="C61">_xlfn.LET(_xlpm.chars, MID(A61, _xlfn.SEQUENCE(LEN(A61)), 1), _xlpm.keep, IF((_xlpm.chars&gt;="0")*(_xlpm.chars&lt;="9")+(_xlpm.chars&gt;="A")*(_xlpm.chars&lt;="Z")+(_xlpm.chars&gt;="a")*(_xlpm.chars&lt;="z"), _xlpm.chars, ""), _xlfn.CONCAT(_xlpm.keep))</f>
        <v>amaze</v>
      </c>
      <c r="D61" t="str">
        <f t="shared" si="1"/>
        <v>amaze</v>
      </c>
      <c r="E61" t="str">
        <v>cap</v>
      </c>
      <c r="F61" t="str">
        <f t="shared" si="2"/>
        <v/>
      </c>
      <c r="G61" t="str">
        <f t="shared" si="3"/>
        <v/>
      </c>
      <c r="H61" t="str">
        <f t="shared" si="4"/>
        <v>cap</v>
      </c>
      <c r="I61" t="str">
        <f t="shared" si="5"/>
        <v/>
      </c>
      <c r="J61" t="str">
        <f t="shared" si="6"/>
        <v/>
      </c>
      <c r="K61" t="str">
        <f t="shared" si="7"/>
        <v/>
      </c>
      <c r="L61" t="str">
        <f t="shared" si="8"/>
        <v/>
      </c>
      <c r="M61" t="str">
        <f t="shared" si="9"/>
        <v/>
      </c>
      <c r="N61" t="str">
        <f t="shared" si="10"/>
        <v/>
      </c>
      <c r="O61" t="str">
        <f t="shared" si="11"/>
        <v/>
      </c>
      <c r="P61" t="str">
        <f t="shared" si="12"/>
        <v/>
      </c>
      <c r="S61" t="str">
        <v>fur</v>
      </c>
      <c r="T61" t="str">
        <v>cool</v>
      </c>
      <c r="U61" t="str">
        <v>cedar</v>
      </c>
      <c r="V61" t="str">
        <v>burden</v>
      </c>
      <c r="W61" t="str">
        <v>commute</v>
      </c>
      <c r="X61" t="str">
        <v>discover</v>
      </c>
      <c r="Y61" t="str">
        <v>encourage</v>
      </c>
      <c r="Z61" t="str">
        <v>mayonnaise</v>
      </c>
      <c r="AA61" t="str">
        <v>polyurethane</v>
      </c>
    </row>
    <row r="62" spans="1:27">
      <c r="A62" t="s">
        <v>38</v>
      </c>
      <c r="B62">
        <f t="shared" si="0"/>
        <v>7</v>
      </c>
      <c r="C62" t="str" cm="1">
        <f t="array" ref="C62">_xlfn.LET(_xlpm.chars, MID(A62, _xlfn.SEQUENCE(LEN(A62)), 1), _xlpm.keep, IF((_xlpm.chars&gt;="0")*(_xlpm.chars&lt;="9")+(_xlpm.chars&gt;="A")*(_xlpm.chars&lt;="Z")+(_xlpm.chars&gt;="a")*(_xlpm.chars&lt;="z"), _xlpm.chars, ""), _xlfn.CONCAT(_xlpm.keep))</f>
        <v>amazing</v>
      </c>
      <c r="D62" t="str">
        <f t="shared" si="1"/>
        <v>amazing</v>
      </c>
      <c r="E62" t="str">
        <v>car</v>
      </c>
      <c r="F62" t="str">
        <f t="shared" si="2"/>
        <v/>
      </c>
      <c r="G62" t="str">
        <f t="shared" si="3"/>
        <v/>
      </c>
      <c r="H62" t="str">
        <f t="shared" si="4"/>
        <v>car</v>
      </c>
      <c r="I62" t="str">
        <f t="shared" si="5"/>
        <v/>
      </c>
      <c r="J62" t="str">
        <f t="shared" si="6"/>
        <v/>
      </c>
      <c r="K62" t="str">
        <f t="shared" si="7"/>
        <v/>
      </c>
      <c r="L62" t="str">
        <f t="shared" si="8"/>
        <v/>
      </c>
      <c r="M62" t="str">
        <f t="shared" si="9"/>
        <v/>
      </c>
      <c r="N62" t="str">
        <f t="shared" si="10"/>
        <v/>
      </c>
      <c r="O62" t="str">
        <f t="shared" si="11"/>
        <v/>
      </c>
      <c r="P62" t="str">
        <f t="shared" si="12"/>
        <v/>
      </c>
      <c r="S62" t="str">
        <v>get</v>
      </c>
      <c r="T62" t="str">
        <v>core</v>
      </c>
      <c r="U62" t="str">
        <v>chair</v>
      </c>
      <c r="V62" t="str">
        <v>butter</v>
      </c>
      <c r="W62" t="str">
        <v>company</v>
      </c>
      <c r="X62" t="str">
        <v>domestic</v>
      </c>
      <c r="Y62" t="str">
        <v>energetic</v>
      </c>
      <c r="Z62" t="str">
        <v>mechanical</v>
      </c>
      <c r="AA62" t="str">
        <v>prehistoric</v>
      </c>
    </row>
    <row r="63" spans="1:27">
      <c r="A63" t="s">
        <v>48</v>
      </c>
      <c r="B63">
        <f t="shared" si="0"/>
        <v>7</v>
      </c>
      <c r="C63" t="str" cm="1">
        <f t="array" ref="C63">_xlfn.LET(_xlpm.chars, MID(A63, _xlfn.SEQUENCE(LEN(A63)), 1), _xlpm.keep, IF((_xlpm.chars&gt;="0")*(_xlpm.chars&lt;="9")+(_xlpm.chars&gt;="A")*(_xlpm.chars&lt;="Z")+(_xlpm.chars&gt;="a")*(_xlpm.chars&lt;="z"), _xlpm.chars, ""), _xlfn.CONCAT(_xlpm.keep))</f>
        <v>America</v>
      </c>
      <c r="D63" t="str">
        <f t="shared" si="1"/>
        <v>America</v>
      </c>
      <c r="E63" t="str">
        <v>cat</v>
      </c>
      <c r="F63" t="str">
        <f t="shared" si="2"/>
        <v/>
      </c>
      <c r="G63" t="str">
        <f t="shared" si="3"/>
        <v/>
      </c>
      <c r="H63" t="str">
        <f t="shared" si="4"/>
        <v>cat</v>
      </c>
      <c r="I63" t="str">
        <f t="shared" si="5"/>
        <v/>
      </c>
      <c r="J63" t="str">
        <f t="shared" si="6"/>
        <v/>
      </c>
      <c r="K63" t="str">
        <f t="shared" si="7"/>
        <v/>
      </c>
      <c r="L63" t="str">
        <f t="shared" si="8"/>
        <v/>
      </c>
      <c r="M63" t="str">
        <f t="shared" si="9"/>
        <v/>
      </c>
      <c r="N63" t="str">
        <f t="shared" si="10"/>
        <v/>
      </c>
      <c r="O63" t="str">
        <f t="shared" si="11"/>
        <v/>
      </c>
      <c r="P63" t="str">
        <f t="shared" si="12"/>
        <v/>
      </c>
      <c r="S63" t="str">
        <v>god</v>
      </c>
      <c r="T63" t="str">
        <v>cork</v>
      </c>
      <c r="U63" t="str">
        <v>charm</v>
      </c>
      <c r="V63" t="str">
        <v>camera</v>
      </c>
      <c r="W63" t="str">
        <v>compare</v>
      </c>
      <c r="X63" t="str">
        <v>downtown</v>
      </c>
      <c r="Y63" t="str">
        <v>equipment</v>
      </c>
      <c r="Z63" t="str">
        <v>nineteenth</v>
      </c>
      <c r="AA63" t="str">
        <v>presentation</v>
      </c>
    </row>
    <row r="64" spans="1:27">
      <c r="A64" t="s">
        <v>49</v>
      </c>
      <c r="B64">
        <f t="shared" si="0"/>
        <v>8</v>
      </c>
      <c r="C64" t="str" cm="1">
        <f t="array" ref="C64">_xlfn.LET(_xlpm.chars, MID(A64, _xlfn.SEQUENCE(LEN(A64)), 1), _xlpm.keep, IF((_xlpm.chars&gt;="0")*(_xlpm.chars&lt;="9")+(_xlpm.chars&gt;="A")*(_xlpm.chars&lt;="Z")+(_xlpm.chars&gt;="a")*(_xlpm.chars&lt;="z"), _xlpm.chars, ""), _xlfn.CONCAT(_xlpm.keep))</f>
        <v>American</v>
      </c>
      <c r="D64" t="str">
        <f t="shared" si="1"/>
        <v>American</v>
      </c>
      <c r="E64" t="str">
        <v>cow</v>
      </c>
      <c r="F64" t="str">
        <f t="shared" si="2"/>
        <v/>
      </c>
      <c r="G64" t="str">
        <f t="shared" si="3"/>
        <v/>
      </c>
      <c r="H64" t="str">
        <f t="shared" si="4"/>
        <v>cow</v>
      </c>
      <c r="I64" t="str">
        <f t="shared" si="5"/>
        <v/>
      </c>
      <c r="J64" t="str">
        <f t="shared" si="6"/>
        <v/>
      </c>
      <c r="K64" t="str">
        <f t="shared" si="7"/>
        <v/>
      </c>
      <c r="L64" t="str">
        <f t="shared" si="8"/>
        <v/>
      </c>
      <c r="M64" t="str">
        <f t="shared" si="9"/>
        <v/>
      </c>
      <c r="N64" t="str">
        <f t="shared" si="10"/>
        <v/>
      </c>
      <c r="O64" t="str">
        <f t="shared" si="11"/>
        <v/>
      </c>
      <c r="P64" t="str">
        <f t="shared" si="12"/>
        <v/>
      </c>
      <c r="S64" t="str">
        <v>got</v>
      </c>
      <c r="T64" t="str">
        <v>corn</v>
      </c>
      <c r="U64" t="str">
        <v>chart</v>
      </c>
      <c r="V64" t="str">
        <v>Canada</v>
      </c>
      <c r="W64" t="str">
        <v>concern</v>
      </c>
      <c r="X64" t="str">
        <v>economic</v>
      </c>
      <c r="Y64" t="str">
        <v>establish</v>
      </c>
      <c r="Z64" t="str">
        <v>originally</v>
      </c>
      <c r="AA64" t="str">
        <v>recommended</v>
      </c>
    </row>
    <row r="65" spans="1:27">
      <c r="A65" t="s">
        <v>126</v>
      </c>
      <c r="B65">
        <f t="shared" si="0"/>
        <v>5</v>
      </c>
      <c r="C65" t="str" cm="1">
        <f t="array" ref="C65">_xlfn.LET(_xlpm.chars, MID(A65, _xlfn.SEQUENCE(LEN(A65)), 1), _xlpm.keep, IF((_xlpm.chars&gt;="0")*(_xlpm.chars&lt;="9")+(_xlpm.chars&gt;="A")*(_xlpm.chars&lt;="Z")+(_xlpm.chars&gt;="a")*(_xlpm.chars&lt;="z"), _xlpm.chars, ""), _xlfn.CONCAT(_xlpm.keep))</f>
        <v>among</v>
      </c>
      <c r="D65" t="str">
        <f t="shared" si="1"/>
        <v>among</v>
      </c>
      <c r="E65" t="str">
        <v>cry</v>
      </c>
      <c r="F65" t="str">
        <f t="shared" si="2"/>
        <v/>
      </c>
      <c r="G65" t="str">
        <f t="shared" si="3"/>
        <v/>
      </c>
      <c r="H65" t="str">
        <f t="shared" si="4"/>
        <v>cry</v>
      </c>
      <c r="I65" t="str">
        <f t="shared" si="5"/>
        <v/>
      </c>
      <c r="J65" t="str">
        <f t="shared" si="6"/>
        <v/>
      </c>
      <c r="K65" t="str">
        <f t="shared" si="7"/>
        <v/>
      </c>
      <c r="L65" t="str">
        <f t="shared" si="8"/>
        <v/>
      </c>
      <c r="M65" t="str">
        <f t="shared" si="9"/>
        <v/>
      </c>
      <c r="N65" t="str">
        <f t="shared" si="10"/>
        <v/>
      </c>
      <c r="O65" t="str">
        <f t="shared" si="11"/>
        <v/>
      </c>
      <c r="P65" t="str">
        <f t="shared" si="12"/>
        <v/>
      </c>
      <c r="S65" t="str">
        <v>gun</v>
      </c>
      <c r="T65" t="str">
        <v>cute</v>
      </c>
      <c r="U65" t="str">
        <v>chase</v>
      </c>
      <c r="V65" t="str">
        <v>cancer</v>
      </c>
      <c r="W65" t="str">
        <v>concert</v>
      </c>
      <c r="X65" t="str">
        <v>Egyptian</v>
      </c>
      <c r="Y65" t="str">
        <v>exception</v>
      </c>
      <c r="Z65" t="str">
        <v>Paralympic</v>
      </c>
      <c r="AA65" t="str">
        <v>relationship</v>
      </c>
    </row>
    <row r="66" spans="1:27">
      <c r="A66" t="s">
        <v>117</v>
      </c>
      <c r="B66">
        <f t="shared" si="0"/>
        <v>6</v>
      </c>
      <c r="C66" t="str" cm="1">
        <f t="array" ref="C66">_xlfn.LET(_xlpm.chars, MID(A66, _xlfn.SEQUENCE(LEN(A66)), 1), _xlpm.keep, IF((_xlpm.chars&gt;="0")*(_xlpm.chars&lt;="9")+(_xlpm.chars&gt;="A")*(_xlpm.chars&lt;="Z")+(_xlpm.chars&gt;="a")*(_xlpm.chars&lt;="z"), _xlpm.chars, ""), _xlfn.CONCAT(_xlpm.keep))</f>
        <v>amount</v>
      </c>
      <c r="D66" t="str">
        <f t="shared" si="1"/>
        <v>amount</v>
      </c>
      <c r="E66" t="str">
        <v>cup</v>
      </c>
      <c r="F66" t="str">
        <f t="shared" si="2"/>
        <v/>
      </c>
      <c r="G66" t="str">
        <f t="shared" si="3"/>
        <v/>
      </c>
      <c r="H66" t="str">
        <f t="shared" si="4"/>
        <v>cup</v>
      </c>
      <c r="I66" t="str">
        <f t="shared" si="5"/>
        <v/>
      </c>
      <c r="J66" t="str">
        <f t="shared" si="6"/>
        <v/>
      </c>
      <c r="K66" t="str">
        <f t="shared" si="7"/>
        <v/>
      </c>
      <c r="L66" t="str">
        <f t="shared" si="8"/>
        <v/>
      </c>
      <c r="M66" t="str">
        <f t="shared" si="9"/>
        <v/>
      </c>
      <c r="N66" t="str">
        <f t="shared" si="10"/>
        <v/>
      </c>
      <c r="O66" t="str">
        <f t="shared" si="11"/>
        <v/>
      </c>
      <c r="P66" t="str">
        <f t="shared" si="12"/>
        <v/>
      </c>
      <c r="S66" t="str">
        <v>gym</v>
      </c>
      <c r="T66" t="str">
        <v>dark</v>
      </c>
      <c r="U66" t="str">
        <v>cheap</v>
      </c>
      <c r="V66" t="str">
        <v>candle</v>
      </c>
      <c r="W66" t="str">
        <v>connect</v>
      </c>
      <c r="X66" t="str">
        <v>eighteen</v>
      </c>
      <c r="Y66" t="str">
        <v>existence</v>
      </c>
      <c r="Z66" t="str">
        <v>photograph</v>
      </c>
      <c r="AA66" t="str">
        <v>reservation</v>
      </c>
    </row>
    <row r="67" spans="1:27">
      <c r="A67" t="s">
        <v>23</v>
      </c>
      <c r="B67">
        <f t="shared" ref="B67:B130" si="13">LEN(A67)</f>
        <v>2</v>
      </c>
      <c r="C67" t="str" cm="1">
        <f t="array" ref="C67">_xlfn.LET(_xlpm.chars, MID(A67, _xlfn.SEQUENCE(LEN(A67)), 1), _xlpm.keep, IF((_xlpm.chars&gt;="0")*(_xlpm.chars&lt;="9")+(_xlpm.chars&gt;="A")*(_xlpm.chars&lt;="Z")+(_xlpm.chars&gt;="a")*(_xlpm.chars&lt;="z"), _xlpm.chars, ""), _xlfn.CONCAT(_xlpm.keep))</f>
        <v>an</v>
      </c>
      <c r="D67" t="str">
        <f t="shared" ref="D67:D130" si="14">IF(C67=A67,C67,"")</f>
        <v>an</v>
      </c>
      <c r="E67" t="str">
        <v>cut</v>
      </c>
      <c r="F67" t="str">
        <f t="shared" ref="F67:F130" si="15">IF(LEN($E67)=1,$E67,"")</f>
        <v/>
      </c>
      <c r="G67" t="str">
        <f t="shared" ref="G67:G130" si="16">IF(LEN($E67)=2,$E67,"")</f>
        <v/>
      </c>
      <c r="H67" t="str">
        <f t="shared" ref="H67:H130" si="17">IF(LEN($E67)=3,$E67,"")</f>
        <v>cut</v>
      </c>
      <c r="I67" t="str">
        <f t="shared" ref="I67:I130" si="18">IF(LEN($E67)=4,$E67,"")</f>
        <v/>
      </c>
      <c r="J67" t="str">
        <f t="shared" ref="J67:J130" si="19">IF(LEN($E67)=5,$E67,"")</f>
        <v/>
      </c>
      <c r="K67" t="str">
        <f t="shared" ref="K67:K130" si="20">IF(LEN($E67)=6,$E67,"")</f>
        <v/>
      </c>
      <c r="L67" t="str">
        <f t="shared" ref="L67:L130" si="21">IF(LEN($E67)=7,$E67,"")</f>
        <v/>
      </c>
      <c r="M67" t="str">
        <f t="shared" ref="M67:M130" si="22">IF(LEN($E67)=8,$E67,"")</f>
        <v/>
      </c>
      <c r="N67" t="str">
        <f t="shared" ref="N67:N130" si="23">IF(LEN($E67)=9,$E67,"")</f>
        <v/>
      </c>
      <c r="O67" t="str">
        <f t="shared" ref="O67:O130" si="24">IF(LEN($E67)=10,$E67,"")</f>
        <v/>
      </c>
      <c r="P67" t="str">
        <f t="shared" ref="P67:P130" si="25">IF(LEN($E67)&gt;=11,$E67,"")</f>
        <v/>
      </c>
      <c r="S67" t="str">
        <v>had</v>
      </c>
      <c r="T67" t="str">
        <v>data</v>
      </c>
      <c r="U67" t="str">
        <v>check</v>
      </c>
      <c r="V67" t="str">
        <v>cannot</v>
      </c>
      <c r="W67" t="str">
        <v>consist</v>
      </c>
      <c r="X67" t="str">
        <v>elephant</v>
      </c>
      <c r="Y67" t="str">
        <v>expansion</v>
      </c>
      <c r="Z67" t="str">
        <v>playground</v>
      </c>
      <c r="AA67" t="str">
        <v>responsible</v>
      </c>
    </row>
    <row r="68" spans="1:27">
      <c r="A68" t="s">
        <v>58</v>
      </c>
      <c r="B68">
        <f t="shared" si="13"/>
        <v>7</v>
      </c>
      <c r="C68" t="str" cm="1">
        <f t="array" ref="C68">_xlfn.LET(_xlpm.chars, MID(A68, _xlfn.SEQUENCE(LEN(A68)), 1), _xlpm.keep, IF((_xlpm.chars&gt;="0")*(_xlpm.chars&lt;="9")+(_xlpm.chars&gt;="A")*(_xlpm.chars&lt;="Z")+(_xlpm.chars&gt;="a")*(_xlpm.chars&lt;="z"), _xlpm.chars, ""), _xlfn.CONCAT(_xlpm.keep))</f>
        <v>ancient</v>
      </c>
      <c r="D68" t="str">
        <f t="shared" si="14"/>
        <v>ancient</v>
      </c>
      <c r="E68" t="str">
        <v>dad</v>
      </c>
      <c r="F68" t="str">
        <f t="shared" si="15"/>
        <v/>
      </c>
      <c r="G68" t="str">
        <f t="shared" si="16"/>
        <v/>
      </c>
      <c r="H68" t="str">
        <f t="shared" si="17"/>
        <v>dad</v>
      </c>
      <c r="I68" t="str">
        <f t="shared" si="18"/>
        <v/>
      </c>
      <c r="J68" t="str">
        <f t="shared" si="19"/>
        <v/>
      </c>
      <c r="K68" t="str">
        <f t="shared" si="20"/>
        <v/>
      </c>
      <c r="L68" t="str">
        <f t="shared" si="21"/>
        <v/>
      </c>
      <c r="M68" t="str">
        <f t="shared" si="22"/>
        <v/>
      </c>
      <c r="N68" t="str">
        <f t="shared" si="23"/>
        <v/>
      </c>
      <c r="O68" t="str">
        <f t="shared" si="24"/>
        <v/>
      </c>
      <c r="P68" t="str">
        <f t="shared" si="25"/>
        <v/>
      </c>
      <c r="S68" t="str">
        <v>ham</v>
      </c>
      <c r="T68" t="str">
        <v>date</v>
      </c>
      <c r="U68" t="str">
        <v>cheer</v>
      </c>
      <c r="V68" t="str">
        <v>career</v>
      </c>
      <c r="W68" t="str">
        <v>contact</v>
      </c>
      <c r="X68" t="str">
        <v>elevator</v>
      </c>
      <c r="Y68" t="str">
        <v>expensive</v>
      </c>
      <c r="Z68" t="str">
        <v>population</v>
      </c>
      <c r="AA68" t="str">
        <v>seventeenth</v>
      </c>
    </row>
    <row r="69" spans="1:27">
      <c r="A69" t="s">
        <v>54</v>
      </c>
      <c r="B69">
        <f t="shared" si="13"/>
        <v>3</v>
      </c>
      <c r="C69" t="str" cm="1">
        <f t="array" ref="C69">_xlfn.LET(_xlpm.chars, MID(A69, _xlfn.SEQUENCE(LEN(A69)), 1), _xlpm.keep, IF((_xlpm.chars&gt;="0")*(_xlpm.chars&lt;="9")+(_xlpm.chars&gt;="A")*(_xlpm.chars&lt;="Z")+(_xlpm.chars&gt;="a")*(_xlpm.chars&lt;="z"), _xlpm.chars, ""), _xlfn.CONCAT(_xlpm.keep))</f>
        <v>and</v>
      </c>
      <c r="D69" t="str">
        <f t="shared" si="14"/>
        <v>and</v>
      </c>
      <c r="E69" t="str">
        <v>dam</v>
      </c>
      <c r="F69" t="str">
        <f t="shared" si="15"/>
        <v/>
      </c>
      <c r="G69" t="str">
        <f t="shared" si="16"/>
        <v/>
      </c>
      <c r="H69" t="str">
        <f t="shared" si="17"/>
        <v>dam</v>
      </c>
      <c r="I69" t="str">
        <f t="shared" si="18"/>
        <v/>
      </c>
      <c r="J69" t="str">
        <f t="shared" si="19"/>
        <v/>
      </c>
      <c r="K69" t="str">
        <f t="shared" si="20"/>
        <v/>
      </c>
      <c r="L69" t="str">
        <f t="shared" si="21"/>
        <v/>
      </c>
      <c r="M69" t="str">
        <f t="shared" si="22"/>
        <v/>
      </c>
      <c r="N69" t="str">
        <f t="shared" si="23"/>
        <v/>
      </c>
      <c r="O69" t="str">
        <f t="shared" si="24"/>
        <v/>
      </c>
      <c r="P69" t="str">
        <f t="shared" si="25"/>
        <v/>
      </c>
      <c r="S69" t="str">
        <v>has</v>
      </c>
      <c r="T69" t="str">
        <v>dead</v>
      </c>
      <c r="U69" t="str">
        <v>child</v>
      </c>
      <c r="V69" t="str">
        <v>carrot</v>
      </c>
      <c r="W69" t="str">
        <v>content</v>
      </c>
      <c r="X69" t="str">
        <v>eleventh</v>
      </c>
      <c r="Y69" t="str">
        <v>extensive</v>
      </c>
      <c r="Z69" t="str">
        <v>Portuguese</v>
      </c>
      <c r="AA69" t="str">
        <v>snowboarding</v>
      </c>
    </row>
    <row r="70" spans="1:27">
      <c r="A70" t="s">
        <v>136</v>
      </c>
      <c r="B70">
        <f t="shared" si="13"/>
        <v>5</v>
      </c>
      <c r="C70" t="str" cm="1">
        <f t="array" ref="C70">_xlfn.LET(_xlpm.chars, MID(A70, _xlfn.SEQUENCE(LEN(A70)), 1), _xlpm.keep, IF((_xlpm.chars&gt;="0")*(_xlpm.chars&lt;="9")+(_xlpm.chars&gt;="A")*(_xlpm.chars&lt;="Z")+(_xlpm.chars&gt;="a")*(_xlpm.chars&lt;="z"), _xlpm.chars, ""), _xlfn.CONCAT(_xlpm.keep))</f>
        <v>angle</v>
      </c>
      <c r="D70" t="str">
        <f t="shared" si="14"/>
        <v>angle</v>
      </c>
      <c r="E70" t="str">
        <v>day</v>
      </c>
      <c r="F70" t="str">
        <f t="shared" si="15"/>
        <v/>
      </c>
      <c r="G70" t="str">
        <f t="shared" si="16"/>
        <v/>
      </c>
      <c r="H70" t="str">
        <f t="shared" si="17"/>
        <v>day</v>
      </c>
      <c r="I70" t="str">
        <f t="shared" si="18"/>
        <v/>
      </c>
      <c r="J70" t="str">
        <f t="shared" si="19"/>
        <v/>
      </c>
      <c r="K70" t="str">
        <f t="shared" si="20"/>
        <v/>
      </c>
      <c r="L70" t="str">
        <f t="shared" si="21"/>
        <v/>
      </c>
      <c r="M70" t="str">
        <f t="shared" si="22"/>
        <v/>
      </c>
      <c r="N70" t="str">
        <f t="shared" si="23"/>
        <v/>
      </c>
      <c r="O70" t="str">
        <f t="shared" si="24"/>
        <v/>
      </c>
      <c r="P70" t="str">
        <f t="shared" si="25"/>
        <v/>
      </c>
      <c r="S70" t="str">
        <v>hat</v>
      </c>
      <c r="T70" t="str">
        <v>dear</v>
      </c>
      <c r="U70" t="str">
        <v>China</v>
      </c>
      <c r="V70" t="str">
        <v>castle</v>
      </c>
      <c r="W70" t="str">
        <v>contest</v>
      </c>
      <c r="X70" t="str">
        <v>employee</v>
      </c>
      <c r="Y70" t="str">
        <v>extremist</v>
      </c>
      <c r="Z70" t="str">
        <v>prefecture</v>
      </c>
      <c r="AA70" t="str">
        <v>stomachache</v>
      </c>
    </row>
    <row r="71" spans="1:27">
      <c r="A71" t="s">
        <v>146</v>
      </c>
      <c r="B71">
        <f t="shared" si="13"/>
        <v>5</v>
      </c>
      <c r="C71" t="str" cm="1">
        <f t="array" ref="C71">_xlfn.LET(_xlpm.chars, MID(A71, _xlfn.SEQUENCE(LEN(A71)), 1), _xlpm.keep, IF((_xlpm.chars&gt;="0")*(_xlpm.chars&lt;="9")+(_xlpm.chars&gt;="A")*(_xlpm.chars&lt;="Z")+(_xlpm.chars&gt;="a")*(_xlpm.chars&lt;="z"), _xlpm.chars, ""), _xlfn.CONCAT(_xlpm.keep))</f>
        <v>angry</v>
      </c>
      <c r="D71" t="str">
        <f t="shared" si="14"/>
        <v>angry</v>
      </c>
      <c r="E71" t="str">
        <v>did</v>
      </c>
      <c r="F71" t="str">
        <f t="shared" si="15"/>
        <v/>
      </c>
      <c r="G71" t="str">
        <f t="shared" si="16"/>
        <v/>
      </c>
      <c r="H71" t="str">
        <f t="shared" si="17"/>
        <v>did</v>
      </c>
      <c r="I71" t="str">
        <f t="shared" si="18"/>
        <v/>
      </c>
      <c r="J71" t="str">
        <f t="shared" si="19"/>
        <v/>
      </c>
      <c r="K71" t="str">
        <f t="shared" si="20"/>
        <v/>
      </c>
      <c r="L71" t="str">
        <f t="shared" si="21"/>
        <v/>
      </c>
      <c r="M71" t="str">
        <f t="shared" si="22"/>
        <v/>
      </c>
      <c r="N71" t="str">
        <f t="shared" si="23"/>
        <v/>
      </c>
      <c r="O71" t="str">
        <f t="shared" si="24"/>
        <v/>
      </c>
      <c r="P71" t="str">
        <f t="shared" si="25"/>
        <v/>
      </c>
      <c r="S71" t="str">
        <v>her</v>
      </c>
      <c r="T71" t="str">
        <v>deep</v>
      </c>
      <c r="U71" t="str">
        <v>chose</v>
      </c>
      <c r="V71" t="str">
        <v>casual</v>
      </c>
      <c r="W71" t="str">
        <v>control</v>
      </c>
      <c r="X71" t="str">
        <v>entirely</v>
      </c>
      <c r="Y71" t="str">
        <v>fantastic</v>
      </c>
      <c r="Z71" t="str">
        <v>production</v>
      </c>
      <c r="AA71" t="str">
        <v>subtropical</v>
      </c>
    </row>
    <row r="72" spans="1:27">
      <c r="A72" t="s">
        <v>127</v>
      </c>
      <c r="B72">
        <f t="shared" si="13"/>
        <v>6</v>
      </c>
      <c r="C72" t="str" cm="1">
        <f t="array" ref="C72">_xlfn.LET(_xlpm.chars, MID(A72, _xlfn.SEQUENCE(LEN(A72)), 1), _xlpm.keep, IF((_xlpm.chars&gt;="0")*(_xlpm.chars&lt;="9")+(_xlpm.chars&gt;="A")*(_xlpm.chars&lt;="Z")+(_xlpm.chars&gt;="a")*(_xlpm.chars&lt;="z"), _xlpm.chars, ""), _xlfn.CONCAT(_xlpm.keep))</f>
        <v>animal</v>
      </c>
      <c r="D72" t="str">
        <f t="shared" si="14"/>
        <v>animal</v>
      </c>
      <c r="E72" t="str">
        <v>die</v>
      </c>
      <c r="F72" t="str">
        <f t="shared" si="15"/>
        <v/>
      </c>
      <c r="G72" t="str">
        <f t="shared" si="16"/>
        <v/>
      </c>
      <c r="H72" t="str">
        <f t="shared" si="17"/>
        <v>die</v>
      </c>
      <c r="I72" t="str">
        <f t="shared" si="18"/>
        <v/>
      </c>
      <c r="J72" t="str">
        <f t="shared" si="19"/>
        <v/>
      </c>
      <c r="K72" t="str">
        <f t="shared" si="20"/>
        <v/>
      </c>
      <c r="L72" t="str">
        <f t="shared" si="21"/>
        <v/>
      </c>
      <c r="M72" t="str">
        <f t="shared" si="22"/>
        <v/>
      </c>
      <c r="N72" t="str">
        <f t="shared" si="23"/>
        <v/>
      </c>
      <c r="O72" t="str">
        <f t="shared" si="24"/>
        <v/>
      </c>
      <c r="P72" t="str">
        <f t="shared" si="25"/>
        <v/>
      </c>
      <c r="S72" t="str">
        <v>hey</v>
      </c>
      <c r="T72" t="str">
        <v>desk</v>
      </c>
      <c r="U72" t="str">
        <v>class</v>
      </c>
      <c r="V72" t="str">
        <v>caught</v>
      </c>
      <c r="W72" t="str">
        <v>cooking</v>
      </c>
      <c r="X72" t="str">
        <v>entrance</v>
      </c>
      <c r="Y72" t="str">
        <v>fieldtrip</v>
      </c>
      <c r="Z72" t="str">
        <v>protection</v>
      </c>
      <c r="AA72" t="str">
        <v>supermarket</v>
      </c>
    </row>
    <row r="73" spans="1:27">
      <c r="A73" t="s">
        <v>59</v>
      </c>
      <c r="B73">
        <f t="shared" si="13"/>
        <v>8</v>
      </c>
      <c r="C73" t="str" cm="1">
        <f t="array" ref="C73">_xlfn.LET(_xlpm.chars, MID(A73, _xlfn.SEQUENCE(LEN(A73)), 1), _xlpm.keep, IF((_xlpm.chars&gt;="0")*(_xlpm.chars&lt;="9")+(_xlpm.chars&gt;="A")*(_xlpm.chars&lt;="Z")+(_xlpm.chars&gt;="a")*(_xlpm.chars&lt;="z"), _xlpm.chars, ""), _xlfn.CONCAT(_xlpm.keep))</f>
        <v>animated</v>
      </c>
      <c r="D73" t="str">
        <f t="shared" si="14"/>
        <v>animated</v>
      </c>
      <c r="E73" t="str">
        <v>dig</v>
      </c>
      <c r="F73" t="str">
        <f t="shared" si="15"/>
        <v/>
      </c>
      <c r="G73" t="str">
        <f t="shared" si="16"/>
        <v/>
      </c>
      <c r="H73" t="str">
        <f t="shared" si="17"/>
        <v>dig</v>
      </c>
      <c r="I73" t="str">
        <f t="shared" si="18"/>
        <v/>
      </c>
      <c r="J73" t="str">
        <f t="shared" si="19"/>
        <v/>
      </c>
      <c r="K73" t="str">
        <f t="shared" si="20"/>
        <v/>
      </c>
      <c r="L73" t="str">
        <f t="shared" si="21"/>
        <v/>
      </c>
      <c r="M73" t="str">
        <f t="shared" si="22"/>
        <v/>
      </c>
      <c r="N73" t="str">
        <f t="shared" si="23"/>
        <v/>
      </c>
      <c r="O73" t="str">
        <f t="shared" si="24"/>
        <v/>
      </c>
      <c r="P73" t="str">
        <f t="shared" si="25"/>
        <v/>
      </c>
      <c r="S73" t="str">
        <v>him</v>
      </c>
      <c r="T73" t="str">
        <v>dish</v>
      </c>
      <c r="U73" t="str">
        <v>clean</v>
      </c>
      <c r="V73" t="str">
        <v>center</v>
      </c>
      <c r="W73" t="str">
        <v>country</v>
      </c>
      <c r="X73" t="str">
        <v>envelope</v>
      </c>
      <c r="Y73" t="str">
        <v>fifteenth</v>
      </c>
      <c r="Z73" t="str">
        <v>reasonable</v>
      </c>
      <c r="AA73" t="str">
        <v>supervision</v>
      </c>
    </row>
    <row r="74" spans="1:27">
      <c r="A74" t="s">
        <v>30</v>
      </c>
      <c r="B74">
        <f t="shared" si="13"/>
        <v>9</v>
      </c>
      <c r="C74" t="str" cm="1">
        <f t="array" ref="C74">_xlfn.LET(_xlpm.chars, MID(A74, _xlfn.SEQUENCE(LEN(A74)), 1), _xlpm.keep, IF((_xlpm.chars&gt;="0")*(_xlpm.chars&lt;="9")+(_xlpm.chars&gt;="A")*(_xlpm.chars&lt;="Z")+(_xlpm.chars&gt;="a")*(_xlpm.chars&lt;="z"), _xlpm.chars, ""), _xlfn.CONCAT(_xlpm.keep))</f>
        <v>animation</v>
      </c>
      <c r="D74" t="str">
        <f t="shared" si="14"/>
        <v>animation</v>
      </c>
      <c r="E74" t="str">
        <v>dog</v>
      </c>
      <c r="F74" t="str">
        <f t="shared" si="15"/>
        <v/>
      </c>
      <c r="G74" t="str">
        <f t="shared" si="16"/>
        <v/>
      </c>
      <c r="H74" t="str">
        <f t="shared" si="17"/>
        <v>dog</v>
      </c>
      <c r="I74" t="str">
        <f t="shared" si="18"/>
        <v/>
      </c>
      <c r="J74" t="str">
        <f t="shared" si="19"/>
        <v/>
      </c>
      <c r="K74" t="str">
        <f t="shared" si="20"/>
        <v/>
      </c>
      <c r="L74" t="str">
        <f t="shared" si="21"/>
        <v/>
      </c>
      <c r="M74" t="str">
        <f t="shared" si="22"/>
        <v/>
      </c>
      <c r="N74" t="str">
        <f t="shared" si="23"/>
        <v/>
      </c>
      <c r="O74" t="str">
        <f t="shared" si="24"/>
        <v/>
      </c>
      <c r="P74" t="str">
        <f t="shared" si="25"/>
        <v/>
      </c>
      <c r="S74" t="str">
        <v>his</v>
      </c>
      <c r="T74" t="str">
        <v>dive</v>
      </c>
      <c r="U74" t="str">
        <v>clear</v>
      </c>
      <c r="V74" t="str">
        <v>chance</v>
      </c>
      <c r="W74" t="str">
        <v>courage</v>
      </c>
      <c r="X74" t="str">
        <v>equality</v>
      </c>
      <c r="Y74" t="str">
        <v>foreigner</v>
      </c>
      <c r="Z74" t="str">
        <v>regardless</v>
      </c>
      <c r="AA74" t="str">
        <v>sustainable</v>
      </c>
    </row>
    <row r="75" spans="1:27">
      <c r="A75" t="s">
        <v>1736</v>
      </c>
      <c r="B75">
        <f t="shared" si="13"/>
        <v>5</v>
      </c>
      <c r="C75" t="str" cm="1">
        <f t="array" ref="C75">_xlfn.LET(_xlpm.chars, MID(A75, _xlfn.SEQUENCE(LEN(A75)), 1), _xlpm.keep, IF((_xlpm.chars&gt;="0")*(_xlpm.chars&lt;="9")+(_xlpm.chars&gt;="A")*(_xlpm.chars&lt;="Z")+(_xlpm.chars&gt;="a")*(_xlpm.chars&lt;="z"), _xlpm.chars, ""), _xlfn.CONCAT(_xlpm.keep))</f>
        <v>anime</v>
      </c>
      <c r="D75" t="str">
        <f t="shared" si="14"/>
        <v>anime</v>
      </c>
      <c r="E75" t="str">
        <v>dot</v>
      </c>
      <c r="F75" t="str">
        <f t="shared" si="15"/>
        <v/>
      </c>
      <c r="G75" t="str">
        <f t="shared" si="16"/>
        <v/>
      </c>
      <c r="H75" t="str">
        <f t="shared" si="17"/>
        <v>dot</v>
      </c>
      <c r="I75" t="str">
        <f t="shared" si="18"/>
        <v/>
      </c>
      <c r="J75" t="str">
        <f t="shared" si="19"/>
        <v/>
      </c>
      <c r="K75" t="str">
        <f t="shared" si="20"/>
        <v/>
      </c>
      <c r="L75" t="str">
        <f t="shared" si="21"/>
        <v/>
      </c>
      <c r="M75" t="str">
        <f t="shared" si="22"/>
        <v/>
      </c>
      <c r="N75" t="str">
        <f t="shared" si="23"/>
        <v/>
      </c>
      <c r="O75" t="str">
        <f t="shared" si="24"/>
        <v/>
      </c>
      <c r="P75" t="str">
        <f t="shared" si="25"/>
        <v/>
      </c>
      <c r="S75" t="str">
        <v>hot</v>
      </c>
      <c r="T75" t="str">
        <v>does</v>
      </c>
      <c r="U75" t="str">
        <v>clerk</v>
      </c>
      <c r="V75" t="str">
        <v>change</v>
      </c>
      <c r="W75" t="str">
        <v>cricket</v>
      </c>
      <c r="X75" t="str">
        <v>eruption</v>
      </c>
      <c r="Y75" t="str">
        <v>forgetful</v>
      </c>
      <c r="Z75" t="str">
        <v>relatively</v>
      </c>
      <c r="AA75" t="str">
        <v>thunderstorm</v>
      </c>
    </row>
    <row r="76" spans="1:27">
      <c r="A76" t="s">
        <v>69</v>
      </c>
      <c r="B76">
        <f t="shared" si="13"/>
        <v>8</v>
      </c>
      <c r="C76" t="str" cm="1">
        <f t="array" ref="C76">_xlfn.LET(_xlpm.chars, MID(A76, _xlfn.SEQUENCE(LEN(A76)), 1), _xlpm.keep, IF((_xlpm.chars&gt;="0")*(_xlpm.chars&lt;="9")+(_xlpm.chars&gt;="A")*(_xlpm.chars&lt;="Z")+(_xlpm.chars&gt;="a")*(_xlpm.chars&lt;="z"), _xlpm.chars, ""), _xlfn.CONCAT(_xlpm.keep))</f>
        <v>announce</v>
      </c>
      <c r="D76" t="str">
        <f t="shared" si="14"/>
        <v>announce</v>
      </c>
      <c r="E76" t="str">
        <v>dry</v>
      </c>
      <c r="F76" t="str">
        <f t="shared" si="15"/>
        <v/>
      </c>
      <c r="G76" t="str">
        <f t="shared" si="16"/>
        <v/>
      </c>
      <c r="H76" t="str">
        <f t="shared" si="17"/>
        <v>dry</v>
      </c>
      <c r="I76" t="str">
        <f t="shared" si="18"/>
        <v/>
      </c>
      <c r="J76" t="str">
        <f t="shared" si="19"/>
        <v/>
      </c>
      <c r="K76" t="str">
        <f t="shared" si="20"/>
        <v/>
      </c>
      <c r="L76" t="str">
        <f t="shared" si="21"/>
        <v/>
      </c>
      <c r="M76" t="str">
        <f t="shared" si="22"/>
        <v/>
      </c>
      <c r="N76" t="str">
        <f t="shared" si="23"/>
        <v/>
      </c>
      <c r="O76" t="str">
        <f t="shared" si="24"/>
        <v/>
      </c>
      <c r="P76" t="str">
        <f t="shared" si="25"/>
        <v/>
      </c>
      <c r="S76" t="str">
        <v>how</v>
      </c>
      <c r="T76" t="str">
        <v>dome</v>
      </c>
      <c r="U76" t="str">
        <v>climb</v>
      </c>
      <c r="V76" t="str">
        <v>charge</v>
      </c>
      <c r="W76" t="str">
        <v>crowded</v>
      </c>
      <c r="X76" t="str">
        <v>everyday</v>
      </c>
      <c r="Y76" t="str">
        <v>guestbook</v>
      </c>
      <c r="Z76" t="str">
        <v>researcher</v>
      </c>
      <c r="AA76" t="str">
        <v>timekeeping</v>
      </c>
    </row>
    <row r="77" spans="1:27">
      <c r="A77" t="s">
        <v>2761</v>
      </c>
      <c r="B77">
        <f t="shared" si="13"/>
        <v>7</v>
      </c>
      <c r="C77" t="str" cm="1">
        <f t="array" ref="C77">_xlfn.LET(_xlpm.chars, MID(A77, _xlfn.SEQUENCE(LEN(A77)), 1), _xlpm.keep, IF((_xlpm.chars&gt;="0")*(_xlpm.chars&lt;="9")+(_xlpm.chars&gt;="A")*(_xlpm.chars&lt;="Z")+(_xlpm.chars&gt;="a")*(_xlpm.chars&lt;="z"), _xlpm.chars, ""), _xlfn.CONCAT(_xlpm.keep))</f>
        <v>annoyed</v>
      </c>
      <c r="D77" t="str">
        <f t="shared" si="14"/>
        <v>annoyed</v>
      </c>
      <c r="E77" t="str">
        <v>due</v>
      </c>
      <c r="F77" t="str">
        <f t="shared" si="15"/>
        <v/>
      </c>
      <c r="G77" t="str">
        <f t="shared" si="16"/>
        <v/>
      </c>
      <c r="H77" t="str">
        <f t="shared" si="17"/>
        <v>due</v>
      </c>
      <c r="I77" t="str">
        <f t="shared" si="18"/>
        <v/>
      </c>
      <c r="J77" t="str">
        <f t="shared" si="19"/>
        <v/>
      </c>
      <c r="K77" t="str">
        <f t="shared" si="20"/>
        <v/>
      </c>
      <c r="L77" t="str">
        <f t="shared" si="21"/>
        <v/>
      </c>
      <c r="M77" t="str">
        <f t="shared" si="22"/>
        <v/>
      </c>
      <c r="N77" t="str">
        <f t="shared" si="23"/>
        <v/>
      </c>
      <c r="O77" t="str">
        <f t="shared" si="24"/>
        <v/>
      </c>
      <c r="P77" t="str">
        <f t="shared" si="25"/>
        <v/>
      </c>
      <c r="S77" t="str">
        <v>hug</v>
      </c>
      <c r="T77" t="str">
        <v>done</v>
      </c>
      <c r="U77" t="str">
        <v>clock</v>
      </c>
      <c r="V77" t="str">
        <v>cheese</v>
      </c>
      <c r="W77" t="str">
        <v>cuisine</v>
      </c>
      <c r="X77" t="str">
        <v>everyone</v>
      </c>
      <c r="Y77" t="str">
        <v>Halloween</v>
      </c>
      <c r="Z77" t="str">
        <v>respectful</v>
      </c>
      <c r="AA77" t="str">
        <v>traditional</v>
      </c>
    </row>
    <row r="78" spans="1:27">
      <c r="A78" t="s">
        <v>2566</v>
      </c>
      <c r="B78">
        <f t="shared" si="13"/>
        <v>6</v>
      </c>
      <c r="C78" t="str" cm="1">
        <f t="array" ref="C78">_xlfn.LET(_xlpm.chars, MID(A78, _xlfn.SEQUENCE(LEN(A78)), 1), _xlpm.keep, IF((_xlpm.chars&gt;="0")*(_xlpm.chars&lt;="9")+(_xlpm.chars&gt;="A")*(_xlpm.chars&lt;="Z")+(_xlpm.chars&gt;="a")*(_xlpm.chars&lt;="z"), _xlpm.chars, ""), _xlfn.CONCAT(_xlpm.keep))</f>
        <v>annual</v>
      </c>
      <c r="D78" t="str">
        <f t="shared" si="14"/>
        <v>annual</v>
      </c>
      <c r="E78" t="str">
        <v>ear</v>
      </c>
      <c r="F78" t="str">
        <f t="shared" si="15"/>
        <v/>
      </c>
      <c r="G78" t="str">
        <f t="shared" si="16"/>
        <v/>
      </c>
      <c r="H78" t="str">
        <f t="shared" si="17"/>
        <v>ear</v>
      </c>
      <c r="I78" t="str">
        <f t="shared" si="18"/>
        <v/>
      </c>
      <c r="J78" t="str">
        <f t="shared" si="19"/>
        <v/>
      </c>
      <c r="K78" t="str">
        <f t="shared" si="20"/>
        <v/>
      </c>
      <c r="L78" t="str">
        <f t="shared" si="21"/>
        <v/>
      </c>
      <c r="M78" t="str">
        <f t="shared" si="22"/>
        <v/>
      </c>
      <c r="N78" t="str">
        <f t="shared" si="23"/>
        <v/>
      </c>
      <c r="O78" t="str">
        <f t="shared" si="24"/>
        <v/>
      </c>
      <c r="P78" t="str">
        <f t="shared" si="25"/>
        <v/>
      </c>
      <c r="S78" t="str">
        <v>hut</v>
      </c>
      <c r="T78" t="str">
        <v>door</v>
      </c>
      <c r="U78" t="str">
        <v>close</v>
      </c>
      <c r="V78" t="str">
        <v>cherry</v>
      </c>
      <c r="W78" t="str">
        <v>culture</v>
      </c>
      <c r="X78" t="str">
        <v>exchange</v>
      </c>
      <c r="Y78" t="str">
        <v>hamburger</v>
      </c>
      <c r="Z78" t="str">
        <v>restaurant</v>
      </c>
      <c r="AA78" t="str">
        <v>translation</v>
      </c>
    </row>
    <row r="79" spans="1:27">
      <c r="A79" t="s">
        <v>68</v>
      </c>
      <c r="B79">
        <f t="shared" si="13"/>
        <v>7</v>
      </c>
      <c r="C79" t="str" cm="1">
        <f t="array" ref="C79">_xlfn.LET(_xlpm.chars, MID(A79, _xlfn.SEQUENCE(LEN(A79)), 1), _xlpm.keep, IF((_xlpm.chars&gt;="0")*(_xlpm.chars&lt;="9")+(_xlpm.chars&gt;="A")*(_xlpm.chars&lt;="Z")+(_xlpm.chars&gt;="a")*(_xlpm.chars&lt;="z"), _xlpm.chars, ""), _xlfn.CONCAT(_xlpm.keep))</f>
        <v>another</v>
      </c>
      <c r="D79" t="str">
        <f t="shared" si="14"/>
        <v>another</v>
      </c>
      <c r="E79" t="str">
        <v>eat</v>
      </c>
      <c r="F79" t="str">
        <f t="shared" si="15"/>
        <v/>
      </c>
      <c r="G79" t="str">
        <f t="shared" si="16"/>
        <v/>
      </c>
      <c r="H79" t="str">
        <f t="shared" si="17"/>
        <v>eat</v>
      </c>
      <c r="I79" t="str">
        <f t="shared" si="18"/>
        <v/>
      </c>
      <c r="J79" t="str">
        <f t="shared" si="19"/>
        <v/>
      </c>
      <c r="K79" t="str">
        <f t="shared" si="20"/>
        <v/>
      </c>
      <c r="L79" t="str">
        <f t="shared" si="21"/>
        <v/>
      </c>
      <c r="M79" t="str">
        <f t="shared" si="22"/>
        <v/>
      </c>
      <c r="N79" t="str">
        <f t="shared" si="23"/>
        <v/>
      </c>
      <c r="O79" t="str">
        <f t="shared" si="24"/>
        <v/>
      </c>
      <c r="P79" t="str">
        <f t="shared" si="25"/>
        <v/>
      </c>
      <c r="S79" t="str">
        <v>ice</v>
      </c>
      <c r="T79" t="str">
        <v>down</v>
      </c>
      <c r="U79" t="str">
        <v>cloth</v>
      </c>
      <c r="V79" t="str">
        <v>choice</v>
      </c>
      <c r="W79" t="str">
        <v>curious</v>
      </c>
      <c r="X79" t="str">
        <v>exciting</v>
      </c>
      <c r="Y79" t="str">
        <v>harmonica</v>
      </c>
      <c r="Z79" t="str">
        <v>sanitation</v>
      </c>
      <c r="AA79" t="str">
        <v>transportation</v>
      </c>
    </row>
    <row r="80" spans="1:27">
      <c r="A80" t="s">
        <v>137</v>
      </c>
      <c r="B80">
        <f t="shared" si="13"/>
        <v>6</v>
      </c>
      <c r="C80" t="str" cm="1">
        <f t="array" ref="C80">_xlfn.LET(_xlpm.chars, MID(A80, _xlfn.SEQUENCE(LEN(A80)), 1), _xlpm.keep, IF((_xlpm.chars&gt;="0")*(_xlpm.chars&lt;="9")+(_xlpm.chars&gt;="A")*(_xlpm.chars&lt;="Z")+(_xlpm.chars&gt;="a")*(_xlpm.chars&lt;="z"), _xlpm.chars, ""), _xlfn.CONCAT(_xlpm.keep))</f>
        <v>answer</v>
      </c>
      <c r="D80" t="str">
        <f t="shared" si="14"/>
        <v>answer</v>
      </c>
      <c r="E80" t="str">
        <v>eel</v>
      </c>
      <c r="F80" t="str">
        <f t="shared" si="15"/>
        <v/>
      </c>
      <c r="G80" t="str">
        <f t="shared" si="16"/>
        <v/>
      </c>
      <c r="H80" t="str">
        <f t="shared" si="17"/>
        <v>eel</v>
      </c>
      <c r="I80" t="str">
        <f t="shared" si="18"/>
        <v/>
      </c>
      <c r="J80" t="str">
        <f t="shared" si="19"/>
        <v/>
      </c>
      <c r="K80" t="str">
        <f t="shared" si="20"/>
        <v/>
      </c>
      <c r="L80" t="str">
        <f t="shared" si="21"/>
        <v/>
      </c>
      <c r="M80" t="str">
        <f t="shared" si="22"/>
        <v/>
      </c>
      <c r="N80" t="str">
        <f t="shared" si="23"/>
        <v/>
      </c>
      <c r="O80" t="str">
        <f t="shared" si="24"/>
        <v/>
      </c>
      <c r="P80" t="str">
        <f t="shared" si="25"/>
        <v/>
      </c>
      <c r="S80" t="str">
        <v>ill</v>
      </c>
      <c r="T80" t="str">
        <v>draw</v>
      </c>
      <c r="U80" t="str">
        <v>cloud</v>
      </c>
      <c r="V80" t="str">
        <v>choose</v>
      </c>
      <c r="W80" t="str">
        <v>curling</v>
      </c>
      <c r="X80" t="str">
        <v>facility</v>
      </c>
      <c r="Y80" t="str">
        <v>ignorance</v>
      </c>
      <c r="Z80" t="str">
        <v>schoolyard</v>
      </c>
      <c r="AA80" t="str">
        <v>Westminster</v>
      </c>
    </row>
    <row r="81" spans="1:26">
      <c r="A81" t="s">
        <v>1946</v>
      </c>
      <c r="B81">
        <f t="shared" si="13"/>
        <v>3</v>
      </c>
      <c r="C81" t="str" cm="1">
        <f t="array" ref="C81">_xlfn.LET(_xlpm.chars, MID(A81, _xlfn.SEQUENCE(LEN(A81)), 1), _xlpm.keep, IF((_xlpm.chars&gt;="0")*(_xlpm.chars&lt;="9")+(_xlpm.chars&gt;="A")*(_xlpm.chars&lt;="Z")+(_xlpm.chars&gt;="a")*(_xlpm.chars&lt;="z"), _xlpm.chars, ""), _xlfn.CONCAT(_xlpm.keep))</f>
        <v>ant</v>
      </c>
      <c r="D81" t="str">
        <f t="shared" si="14"/>
        <v>ant</v>
      </c>
      <c r="E81" t="str">
        <v>egg</v>
      </c>
      <c r="F81" t="str">
        <f t="shared" si="15"/>
        <v/>
      </c>
      <c r="G81" t="str">
        <f t="shared" si="16"/>
        <v/>
      </c>
      <c r="H81" t="str">
        <f t="shared" si="17"/>
        <v>egg</v>
      </c>
      <c r="I81" t="str">
        <f t="shared" si="18"/>
        <v/>
      </c>
      <c r="J81" t="str">
        <f t="shared" si="19"/>
        <v/>
      </c>
      <c r="K81" t="str">
        <f t="shared" si="20"/>
        <v/>
      </c>
      <c r="L81" t="str">
        <f t="shared" si="21"/>
        <v/>
      </c>
      <c r="M81" t="str">
        <f t="shared" si="22"/>
        <v/>
      </c>
      <c r="N81" t="str">
        <f t="shared" si="23"/>
        <v/>
      </c>
      <c r="O81" t="str">
        <f t="shared" si="24"/>
        <v/>
      </c>
      <c r="P81" t="str">
        <f t="shared" si="25"/>
        <v/>
      </c>
      <c r="S81" t="str">
        <v>ink</v>
      </c>
      <c r="T81" t="str">
        <v>drop</v>
      </c>
      <c r="U81" t="str">
        <v>coach</v>
      </c>
      <c r="V81" t="str">
        <v>chorus</v>
      </c>
      <c r="W81" t="str">
        <v>cushion</v>
      </c>
      <c r="X81" t="str">
        <v>favorite</v>
      </c>
      <c r="Y81" t="str">
        <v>impatient</v>
      </c>
      <c r="Z81" t="str">
        <v>simulation</v>
      </c>
    </row>
    <row r="82" spans="1:26">
      <c r="A82" t="s">
        <v>64</v>
      </c>
      <c r="B82">
        <f t="shared" si="13"/>
        <v>3</v>
      </c>
      <c r="C82" t="str" cm="1">
        <f t="array" ref="C82">_xlfn.LET(_xlpm.chars, MID(A82, _xlfn.SEQUENCE(LEN(A82)), 1), _xlpm.keep, IF((_xlpm.chars&gt;="0")*(_xlpm.chars&lt;="9")+(_xlpm.chars&gt;="A")*(_xlpm.chars&lt;="Z")+(_xlpm.chars&gt;="a")*(_xlpm.chars&lt;="z"), _xlpm.chars, ""), _xlfn.CONCAT(_xlpm.keep))</f>
        <v>any</v>
      </c>
      <c r="D82" t="str">
        <f t="shared" si="14"/>
        <v>any</v>
      </c>
      <c r="E82" t="str">
        <v>end</v>
      </c>
      <c r="F82" t="str">
        <f t="shared" si="15"/>
        <v/>
      </c>
      <c r="G82" t="str">
        <f t="shared" si="16"/>
        <v/>
      </c>
      <c r="H82" t="str">
        <f t="shared" si="17"/>
        <v>end</v>
      </c>
      <c r="I82" t="str">
        <f t="shared" si="18"/>
        <v/>
      </c>
      <c r="J82" t="str">
        <f t="shared" si="19"/>
        <v/>
      </c>
      <c r="K82" t="str">
        <f t="shared" si="20"/>
        <v/>
      </c>
      <c r="L82" t="str">
        <f t="shared" si="21"/>
        <v/>
      </c>
      <c r="M82" t="str">
        <f t="shared" si="22"/>
        <v/>
      </c>
      <c r="N82" t="str">
        <f t="shared" si="23"/>
        <v/>
      </c>
      <c r="O82" t="str">
        <f t="shared" si="24"/>
        <v/>
      </c>
      <c r="P82" t="str">
        <f t="shared" si="25"/>
        <v/>
      </c>
      <c r="S82" t="str">
        <v>its</v>
      </c>
      <c r="T82" t="str">
        <v>drum</v>
      </c>
      <c r="U82" t="str">
        <v>color</v>
      </c>
      <c r="V82" t="str">
        <v>chosen</v>
      </c>
      <c r="W82" t="str">
        <v>cycling</v>
      </c>
      <c r="X82" t="str">
        <v>February</v>
      </c>
      <c r="Y82" t="str">
        <v>important</v>
      </c>
      <c r="Z82" t="str">
        <v>smartphone</v>
      </c>
    </row>
    <row r="83" spans="1:26">
      <c r="A83" t="s">
        <v>2354</v>
      </c>
      <c r="B83">
        <f t="shared" si="13"/>
        <v>7</v>
      </c>
      <c r="C83" t="str" cm="1">
        <f t="array" ref="C83">_xlfn.LET(_xlpm.chars, MID(A83, _xlfn.SEQUENCE(LEN(A83)), 1), _xlpm.keep, IF((_xlpm.chars&gt;="0")*(_xlpm.chars&lt;="9")+(_xlpm.chars&gt;="A")*(_xlpm.chars&lt;="Z")+(_xlpm.chars&gt;="a")*(_xlpm.chars&lt;="z"), _xlpm.chars, ""), _xlfn.CONCAT(_xlpm.keep))</f>
        <v>anymore</v>
      </c>
      <c r="D83" t="str">
        <f t="shared" si="14"/>
        <v>anymore</v>
      </c>
      <c r="E83" t="str">
        <v>era</v>
      </c>
      <c r="F83" t="str">
        <f t="shared" si="15"/>
        <v/>
      </c>
      <c r="G83" t="str">
        <f t="shared" si="16"/>
        <v/>
      </c>
      <c r="H83" t="str">
        <f t="shared" si="17"/>
        <v>era</v>
      </c>
      <c r="I83" t="str">
        <f t="shared" si="18"/>
        <v/>
      </c>
      <c r="J83" t="str">
        <f t="shared" si="19"/>
        <v/>
      </c>
      <c r="K83" t="str">
        <f t="shared" si="20"/>
        <v/>
      </c>
      <c r="L83" t="str">
        <f t="shared" si="21"/>
        <v/>
      </c>
      <c r="M83" t="str">
        <f t="shared" si="22"/>
        <v/>
      </c>
      <c r="N83" t="str">
        <f t="shared" si="23"/>
        <v/>
      </c>
      <c r="O83" t="str">
        <f t="shared" si="24"/>
        <v/>
      </c>
      <c r="P83" t="str">
        <f t="shared" si="25"/>
        <v/>
      </c>
      <c r="S83" t="str">
        <v>jam</v>
      </c>
      <c r="T83" t="str">
        <v>each</v>
      </c>
      <c r="U83" t="str">
        <v>comic</v>
      </c>
      <c r="V83" t="str">
        <v>church</v>
      </c>
      <c r="W83" t="str">
        <v>dancing</v>
      </c>
      <c r="X83" t="str">
        <v>feedback</v>
      </c>
      <c r="Y83" t="str">
        <v>Indonesia</v>
      </c>
      <c r="Z83" t="str">
        <v>stationery</v>
      </c>
    </row>
    <row r="84" spans="1:26">
      <c r="A84" t="s">
        <v>147</v>
      </c>
      <c r="B84">
        <f t="shared" si="13"/>
        <v>6</v>
      </c>
      <c r="C84" t="str" cm="1">
        <f t="array" ref="C84">_xlfn.LET(_xlpm.chars, MID(A84, _xlfn.SEQUENCE(LEN(A84)), 1), _xlpm.keep, IF((_xlpm.chars&gt;="0")*(_xlpm.chars&lt;="9")+(_xlpm.chars&gt;="A")*(_xlpm.chars&lt;="Z")+(_xlpm.chars&gt;="a")*(_xlpm.chars&lt;="z"), _xlpm.chars, ""), _xlfn.CONCAT(_xlpm.keep))</f>
        <v>anyone</v>
      </c>
      <c r="D84" t="str">
        <f t="shared" si="14"/>
        <v>anyone</v>
      </c>
      <c r="E84" t="str">
        <v>eye</v>
      </c>
      <c r="F84" t="str">
        <f t="shared" si="15"/>
        <v/>
      </c>
      <c r="G84" t="str">
        <f t="shared" si="16"/>
        <v/>
      </c>
      <c r="H84" t="str">
        <f t="shared" si="17"/>
        <v>eye</v>
      </c>
      <c r="I84" t="str">
        <f t="shared" si="18"/>
        <v/>
      </c>
      <c r="J84" t="str">
        <f t="shared" si="19"/>
        <v/>
      </c>
      <c r="K84" t="str">
        <f t="shared" si="20"/>
        <v/>
      </c>
      <c r="L84" t="str">
        <f t="shared" si="21"/>
        <v/>
      </c>
      <c r="M84" t="str">
        <f t="shared" si="22"/>
        <v/>
      </c>
      <c r="N84" t="str">
        <f t="shared" si="23"/>
        <v/>
      </c>
      <c r="O84" t="str">
        <f t="shared" si="24"/>
        <v/>
      </c>
      <c r="P84" t="str">
        <f t="shared" si="25"/>
        <v/>
      </c>
      <c r="S84" t="str">
        <v>jar</v>
      </c>
      <c r="T84" t="str">
        <v>earn</v>
      </c>
      <c r="U84" t="str">
        <v>Congo</v>
      </c>
      <c r="V84" t="str">
        <v>circle</v>
      </c>
      <c r="W84" t="str">
        <v>deliver</v>
      </c>
      <c r="X84" t="str">
        <v>festival</v>
      </c>
      <c r="Y84" t="str">
        <v>influence</v>
      </c>
      <c r="Z84" t="str">
        <v>strawberry</v>
      </c>
    </row>
    <row r="85" spans="1:26">
      <c r="A85" t="s">
        <v>79</v>
      </c>
      <c r="B85">
        <f t="shared" si="13"/>
        <v>8</v>
      </c>
      <c r="C85" t="str" cm="1">
        <f t="array" ref="C85">_xlfn.LET(_xlpm.chars, MID(A85, _xlfn.SEQUENCE(LEN(A85)), 1), _xlpm.keep, IF((_xlpm.chars&gt;="0")*(_xlpm.chars&lt;="9")+(_xlpm.chars&gt;="A")*(_xlpm.chars&lt;="Z")+(_xlpm.chars&gt;="a")*(_xlpm.chars&lt;="z"), _xlpm.chars, ""), _xlfn.CONCAT(_xlpm.keep))</f>
        <v>anything</v>
      </c>
      <c r="D85" t="str">
        <f t="shared" si="14"/>
        <v>anything</v>
      </c>
      <c r="E85" t="str">
        <v>fan</v>
      </c>
      <c r="F85" t="str">
        <f t="shared" si="15"/>
        <v/>
      </c>
      <c r="G85" t="str">
        <f t="shared" si="16"/>
        <v/>
      </c>
      <c r="H85" t="str">
        <f t="shared" si="17"/>
        <v>fan</v>
      </c>
      <c r="I85" t="str">
        <f t="shared" si="18"/>
        <v/>
      </c>
      <c r="J85" t="str">
        <f t="shared" si="19"/>
        <v/>
      </c>
      <c r="K85" t="str">
        <f t="shared" si="20"/>
        <v/>
      </c>
      <c r="L85" t="str">
        <f t="shared" si="21"/>
        <v/>
      </c>
      <c r="M85" t="str">
        <f t="shared" si="22"/>
        <v/>
      </c>
      <c r="N85" t="str">
        <f t="shared" si="23"/>
        <v/>
      </c>
      <c r="O85" t="str">
        <f t="shared" si="24"/>
        <v/>
      </c>
      <c r="P85" t="str">
        <f t="shared" si="25"/>
        <v/>
      </c>
      <c r="S85" t="str">
        <v>jet</v>
      </c>
      <c r="T85" t="str">
        <v>east</v>
      </c>
      <c r="U85" t="str">
        <v>could</v>
      </c>
      <c r="V85" t="str">
        <v>client</v>
      </c>
      <c r="W85" t="str">
        <v>Denmark</v>
      </c>
      <c r="X85" t="str">
        <v>Filipino</v>
      </c>
      <c r="Y85" t="str">
        <v>injustice</v>
      </c>
      <c r="Z85" t="str">
        <v>successful</v>
      </c>
    </row>
    <row r="86" spans="1:26">
      <c r="A86" t="s">
        <v>157</v>
      </c>
      <c r="B86">
        <f t="shared" si="13"/>
        <v>6</v>
      </c>
      <c r="C86" t="str" cm="1">
        <f t="array" ref="C86">_xlfn.LET(_xlpm.chars, MID(A86, _xlfn.SEQUENCE(LEN(A86)), 1), _xlpm.keep, IF((_xlpm.chars&gt;="0")*(_xlpm.chars&lt;="9")+(_xlpm.chars&gt;="A")*(_xlpm.chars&lt;="Z")+(_xlpm.chars&gt;="a")*(_xlpm.chars&lt;="z"), _xlpm.chars, ""), _xlfn.CONCAT(_xlpm.keep))</f>
        <v>anyway</v>
      </c>
      <c r="D86" t="str">
        <f t="shared" si="14"/>
        <v>anyway</v>
      </c>
      <c r="E86" t="str">
        <v>far</v>
      </c>
      <c r="F86" t="str">
        <f t="shared" si="15"/>
        <v/>
      </c>
      <c r="G86" t="str">
        <f t="shared" si="16"/>
        <v/>
      </c>
      <c r="H86" t="str">
        <f t="shared" si="17"/>
        <v>far</v>
      </c>
      <c r="I86" t="str">
        <f t="shared" si="18"/>
        <v/>
      </c>
      <c r="J86" t="str">
        <f t="shared" si="19"/>
        <v/>
      </c>
      <c r="K86" t="str">
        <f t="shared" si="20"/>
        <v/>
      </c>
      <c r="L86" t="str">
        <f t="shared" si="21"/>
        <v/>
      </c>
      <c r="M86" t="str">
        <f t="shared" si="22"/>
        <v/>
      </c>
      <c r="N86" t="str">
        <f t="shared" si="23"/>
        <v/>
      </c>
      <c r="O86" t="str">
        <f t="shared" si="24"/>
        <v/>
      </c>
      <c r="P86" t="str">
        <f t="shared" si="25"/>
        <v/>
      </c>
      <c r="S86" t="str">
        <v>job</v>
      </c>
      <c r="T86" t="str">
        <v>easy</v>
      </c>
      <c r="U86" t="str">
        <v>count</v>
      </c>
      <c r="V86" t="str">
        <v>cloudy</v>
      </c>
      <c r="W86" t="str">
        <v>dentist</v>
      </c>
      <c r="X86" t="str">
        <v>firework</v>
      </c>
      <c r="Y86" t="str">
        <v>interview</v>
      </c>
      <c r="Z86" t="str">
        <v>sunglasses</v>
      </c>
    </row>
    <row r="87" spans="1:26">
      <c r="A87" t="s">
        <v>89</v>
      </c>
      <c r="B87">
        <f t="shared" si="13"/>
        <v>8</v>
      </c>
      <c r="C87" t="str" cm="1">
        <f t="array" ref="C87">_xlfn.LET(_xlpm.chars, MID(A87, _xlfn.SEQUENCE(LEN(A87)), 1), _xlpm.keep, IF((_xlpm.chars&gt;="0")*(_xlpm.chars&lt;="9")+(_xlpm.chars&gt;="A")*(_xlpm.chars&lt;="Z")+(_xlpm.chars&gt;="a")*(_xlpm.chars&lt;="z"), _xlpm.chars, ""), _xlfn.CONCAT(_xlpm.keep))</f>
        <v>anywhere</v>
      </c>
      <c r="D87" t="str">
        <f t="shared" si="14"/>
        <v>anywhere</v>
      </c>
      <c r="E87" t="str">
        <v>few</v>
      </c>
      <c r="F87" t="str">
        <f t="shared" si="15"/>
        <v/>
      </c>
      <c r="G87" t="str">
        <f t="shared" si="16"/>
        <v/>
      </c>
      <c r="H87" t="str">
        <f t="shared" si="17"/>
        <v>few</v>
      </c>
      <c r="I87" t="str">
        <f t="shared" si="18"/>
        <v/>
      </c>
      <c r="J87" t="str">
        <f t="shared" si="19"/>
        <v/>
      </c>
      <c r="K87" t="str">
        <f t="shared" si="20"/>
        <v/>
      </c>
      <c r="L87" t="str">
        <f t="shared" si="21"/>
        <v/>
      </c>
      <c r="M87" t="str">
        <f t="shared" si="22"/>
        <v/>
      </c>
      <c r="N87" t="str">
        <f t="shared" si="23"/>
        <v/>
      </c>
      <c r="O87" t="str">
        <f t="shared" si="24"/>
        <v/>
      </c>
      <c r="P87" t="str">
        <f t="shared" si="25"/>
        <v/>
      </c>
      <c r="S87" t="str">
        <v>jog</v>
      </c>
      <c r="T87" t="str">
        <v>else</v>
      </c>
      <c r="U87" t="str">
        <v>court</v>
      </c>
      <c r="V87" t="str">
        <v>coffee</v>
      </c>
      <c r="W87" t="str">
        <v>dessert</v>
      </c>
      <c r="X87" t="str">
        <v>firmness</v>
      </c>
      <c r="Y87" t="str">
        <v>introduce</v>
      </c>
      <c r="Z87" t="str">
        <v>sweatshirt</v>
      </c>
    </row>
    <row r="88" spans="1:26">
      <c r="A88" t="s">
        <v>2268</v>
      </c>
      <c r="B88">
        <f t="shared" si="13"/>
        <v>9</v>
      </c>
      <c r="C88" t="str" cm="1">
        <f t="array" ref="C88">_xlfn.LET(_xlpm.chars, MID(A88, _xlfn.SEQUENCE(LEN(A88)), 1), _xlpm.keep, IF((_xlpm.chars&gt;="0")*(_xlpm.chars&lt;="9")+(_xlpm.chars&gt;="A")*(_xlpm.chars&lt;="Z")+(_xlpm.chars&gt;="a")*(_xlpm.chars&lt;="z"), _xlpm.chars, ""), _xlfn.CONCAT(_xlpm.keep))</f>
        <v>apartment</v>
      </c>
      <c r="D88" t="str">
        <f t="shared" si="14"/>
        <v>apartment</v>
      </c>
      <c r="E88" t="str">
        <v>fly</v>
      </c>
      <c r="F88" t="str">
        <f t="shared" si="15"/>
        <v/>
      </c>
      <c r="G88" t="str">
        <f t="shared" si="16"/>
        <v/>
      </c>
      <c r="H88" t="str">
        <f t="shared" si="17"/>
        <v>fly</v>
      </c>
      <c r="I88" t="str">
        <f t="shared" si="18"/>
        <v/>
      </c>
      <c r="J88" t="str">
        <f t="shared" si="19"/>
        <v/>
      </c>
      <c r="K88" t="str">
        <f t="shared" si="20"/>
        <v/>
      </c>
      <c r="L88" t="str">
        <f t="shared" si="21"/>
        <v/>
      </c>
      <c r="M88" t="str">
        <f t="shared" si="22"/>
        <v/>
      </c>
      <c r="N88" t="str">
        <f t="shared" si="23"/>
        <v/>
      </c>
      <c r="O88" t="str">
        <f t="shared" si="24"/>
        <v/>
      </c>
      <c r="P88" t="str">
        <f t="shared" si="25"/>
        <v/>
      </c>
      <c r="S88" t="str">
        <v>joy</v>
      </c>
      <c r="T88" t="str">
        <v>Emma</v>
      </c>
      <c r="U88" t="str">
        <v>cover</v>
      </c>
      <c r="V88" t="str">
        <v>colony</v>
      </c>
      <c r="W88" t="str">
        <v>destroy</v>
      </c>
      <c r="X88" t="str">
        <v>follower</v>
      </c>
      <c r="Y88" t="str">
        <v>invention</v>
      </c>
      <c r="Z88" t="str">
        <v>technology</v>
      </c>
    </row>
    <row r="89" spans="1:26">
      <c r="A89" t="s">
        <v>40</v>
      </c>
      <c r="B89">
        <f t="shared" si="13"/>
        <v>9</v>
      </c>
      <c r="C89" t="str" cm="1">
        <f t="array" ref="C89">_xlfn.LET(_xlpm.chars, MID(A89, _xlfn.SEQUENCE(LEN(A89)), 1), _xlpm.keep, IF((_xlpm.chars&gt;="0")*(_xlpm.chars&lt;="9")+(_xlpm.chars&gt;="A")*(_xlpm.chars&lt;="Z")+(_xlpm.chars&gt;="a")*(_xlpm.chars&lt;="z"), _xlpm.chars, ""), _xlfn.CONCAT(_xlpm.keep))</f>
        <v>apologize</v>
      </c>
      <c r="D89" t="str">
        <f t="shared" si="14"/>
        <v>apologize</v>
      </c>
      <c r="E89" t="str">
        <v>for</v>
      </c>
      <c r="F89" t="str">
        <f t="shared" si="15"/>
        <v/>
      </c>
      <c r="G89" t="str">
        <f t="shared" si="16"/>
        <v/>
      </c>
      <c r="H89" t="str">
        <f t="shared" si="17"/>
        <v>for</v>
      </c>
      <c r="I89" t="str">
        <f t="shared" si="18"/>
        <v/>
      </c>
      <c r="J89" t="str">
        <f t="shared" si="19"/>
        <v/>
      </c>
      <c r="K89" t="str">
        <f t="shared" si="20"/>
        <v/>
      </c>
      <c r="L89" t="str">
        <f t="shared" si="21"/>
        <v/>
      </c>
      <c r="M89" t="str">
        <f t="shared" si="22"/>
        <v/>
      </c>
      <c r="N89" t="str">
        <f t="shared" si="23"/>
        <v/>
      </c>
      <c r="O89" t="str">
        <f t="shared" si="24"/>
        <v/>
      </c>
      <c r="P89" t="str">
        <f t="shared" si="25"/>
        <v/>
      </c>
      <c r="S89" t="str">
        <v>kit</v>
      </c>
      <c r="T89" t="str">
        <v>even</v>
      </c>
      <c r="U89" t="str">
        <v>cream</v>
      </c>
      <c r="V89" t="str">
        <v>comedy</v>
      </c>
      <c r="W89" t="str">
        <v>develop</v>
      </c>
      <c r="X89" t="str">
        <v>football</v>
      </c>
      <c r="Y89" t="str">
        <v>Kamchatka</v>
      </c>
      <c r="Z89" t="str">
        <v>themselves</v>
      </c>
    </row>
    <row r="90" spans="1:26">
      <c r="A90" t="s">
        <v>167</v>
      </c>
      <c r="B90">
        <f t="shared" si="13"/>
        <v>6</v>
      </c>
      <c r="C90" t="str" cm="1">
        <f t="array" ref="C90">_xlfn.LET(_xlpm.chars, MID(A90, _xlfn.SEQUENCE(LEN(A90)), 1), _xlpm.keep, IF((_xlpm.chars&gt;="0")*(_xlpm.chars&lt;="9")+(_xlpm.chars&gt;="A")*(_xlpm.chars&lt;="Z")+(_xlpm.chars&gt;="a")*(_xlpm.chars&lt;="z"), _xlpm.chars, ""), _xlfn.CONCAT(_xlpm.keep))</f>
        <v>appear</v>
      </c>
      <c r="D90" t="str">
        <f t="shared" si="14"/>
        <v>appear</v>
      </c>
      <c r="E90" t="str">
        <v>fox</v>
      </c>
      <c r="F90" t="str">
        <f t="shared" si="15"/>
        <v/>
      </c>
      <c r="G90" t="str">
        <f t="shared" si="16"/>
        <v/>
      </c>
      <c r="H90" t="str">
        <f t="shared" si="17"/>
        <v>fox</v>
      </c>
      <c r="I90" t="str">
        <f t="shared" si="18"/>
        <v/>
      </c>
      <c r="J90" t="str">
        <f t="shared" si="19"/>
        <v/>
      </c>
      <c r="K90" t="str">
        <f t="shared" si="20"/>
        <v/>
      </c>
      <c r="L90" t="str">
        <f t="shared" si="21"/>
        <v/>
      </c>
      <c r="M90" t="str">
        <f t="shared" si="22"/>
        <v/>
      </c>
      <c r="N90" t="str">
        <f t="shared" si="23"/>
        <v/>
      </c>
      <c r="O90" t="str">
        <f t="shared" si="24"/>
        <v/>
      </c>
      <c r="P90" t="str">
        <f t="shared" si="25"/>
        <v/>
      </c>
      <c r="S90" t="str">
        <v>law</v>
      </c>
      <c r="T90" t="str">
        <v>ever</v>
      </c>
      <c r="U90" t="str">
        <v>creep</v>
      </c>
      <c r="V90" t="str">
        <v>common</v>
      </c>
      <c r="W90" t="str">
        <v>diamond</v>
      </c>
      <c r="X90" t="str">
        <v>formally</v>
      </c>
      <c r="Y90" t="str">
        <v>kilometer</v>
      </c>
      <c r="Z90" t="str">
        <v>thirteenth</v>
      </c>
    </row>
    <row r="91" spans="1:26">
      <c r="A91" t="s">
        <v>156</v>
      </c>
      <c r="B91">
        <f t="shared" si="13"/>
        <v>5</v>
      </c>
      <c r="C91" t="str" cm="1">
        <f t="array" ref="C91">_xlfn.LET(_xlpm.chars, MID(A91, _xlfn.SEQUENCE(LEN(A91)), 1), _xlpm.keep, IF((_xlpm.chars&gt;="0")*(_xlpm.chars&lt;="9")+(_xlpm.chars&gt;="A")*(_xlpm.chars&lt;="Z")+(_xlpm.chars&gt;="a")*(_xlpm.chars&lt;="z"), _xlpm.chars, ""), _xlfn.CONCAT(_xlpm.keep))</f>
        <v>apple</v>
      </c>
      <c r="D91" t="str">
        <f t="shared" si="14"/>
        <v>apple</v>
      </c>
      <c r="E91" t="str">
        <v>fun</v>
      </c>
      <c r="F91" t="str">
        <f t="shared" si="15"/>
        <v/>
      </c>
      <c r="G91" t="str">
        <f t="shared" si="16"/>
        <v/>
      </c>
      <c r="H91" t="str">
        <f t="shared" si="17"/>
        <v>fun</v>
      </c>
      <c r="I91" t="str">
        <f t="shared" si="18"/>
        <v/>
      </c>
      <c r="J91" t="str">
        <f t="shared" si="19"/>
        <v/>
      </c>
      <c r="K91" t="str">
        <f t="shared" si="20"/>
        <v/>
      </c>
      <c r="L91" t="str">
        <f t="shared" si="21"/>
        <v/>
      </c>
      <c r="M91" t="str">
        <f t="shared" si="22"/>
        <v/>
      </c>
      <c r="N91" t="str">
        <f t="shared" si="23"/>
        <v/>
      </c>
      <c r="O91" t="str">
        <f t="shared" si="24"/>
        <v/>
      </c>
      <c r="P91" t="str">
        <f t="shared" si="25"/>
        <v/>
      </c>
      <c r="S91" t="str">
        <v>lay</v>
      </c>
      <c r="T91" t="str">
        <v>face</v>
      </c>
      <c r="U91" t="str">
        <v>crept</v>
      </c>
      <c r="V91" t="str">
        <v>cookie</v>
      </c>
      <c r="W91" t="str">
        <v>display</v>
      </c>
      <c r="X91" t="str">
        <v>fourteen</v>
      </c>
      <c r="Y91" t="str">
        <v>kiwifruit</v>
      </c>
      <c r="Z91" t="str">
        <v>throughout</v>
      </c>
    </row>
    <row r="92" spans="1:26">
      <c r="A92" t="s">
        <v>166</v>
      </c>
      <c r="B92">
        <f t="shared" si="13"/>
        <v>5</v>
      </c>
      <c r="C92" t="str" cm="1">
        <f t="array" ref="C92">_xlfn.LET(_xlpm.chars, MID(A92, _xlfn.SEQUENCE(LEN(A92)), 1), _xlpm.keep, IF((_xlpm.chars&gt;="0")*(_xlpm.chars&lt;="9")+(_xlpm.chars&gt;="A")*(_xlpm.chars&lt;="Z")+(_xlpm.chars&gt;="a")*(_xlpm.chars&lt;="z"), _xlpm.chars, ""), _xlfn.CONCAT(_xlpm.keep))</f>
        <v>apply</v>
      </c>
      <c r="D92" t="str">
        <f t="shared" si="14"/>
        <v>apply</v>
      </c>
      <c r="E92" t="str">
        <v>fur</v>
      </c>
      <c r="F92" t="str">
        <f t="shared" si="15"/>
        <v/>
      </c>
      <c r="G92" t="str">
        <f t="shared" si="16"/>
        <v/>
      </c>
      <c r="H92" t="str">
        <f t="shared" si="17"/>
        <v>fur</v>
      </c>
      <c r="I92" t="str">
        <f t="shared" si="18"/>
        <v/>
      </c>
      <c r="J92" t="str">
        <f t="shared" si="19"/>
        <v/>
      </c>
      <c r="K92" t="str">
        <f t="shared" si="20"/>
        <v/>
      </c>
      <c r="L92" t="str">
        <f t="shared" si="21"/>
        <v/>
      </c>
      <c r="M92" t="str">
        <f t="shared" si="22"/>
        <v/>
      </c>
      <c r="N92" t="str">
        <f t="shared" si="23"/>
        <v/>
      </c>
      <c r="O92" t="str">
        <f t="shared" si="24"/>
        <v/>
      </c>
      <c r="P92" t="str">
        <f t="shared" si="25"/>
        <v/>
      </c>
      <c r="S92" t="str">
        <v>LED</v>
      </c>
      <c r="T92" t="str">
        <v>fact</v>
      </c>
      <c r="U92" t="str">
        <v>crime</v>
      </c>
      <c r="V92" t="str">
        <v>corner</v>
      </c>
      <c r="W92" t="str">
        <v>diverse</v>
      </c>
      <c r="X92" t="str">
        <v>friendly</v>
      </c>
      <c r="Y92" t="str">
        <v>knowledge</v>
      </c>
      <c r="Z92" t="str">
        <v>tournament</v>
      </c>
    </row>
    <row r="93" spans="1:26">
      <c r="A93" t="s">
        <v>2715</v>
      </c>
      <c r="B93">
        <f t="shared" si="13"/>
        <v>7</v>
      </c>
      <c r="C93" t="str" cm="1">
        <f t="array" ref="C93">_xlfn.LET(_xlpm.chars, MID(A93, _xlfn.SEQUENCE(LEN(A93)), 1), _xlpm.keep, IF((_xlpm.chars&gt;="0")*(_xlpm.chars&lt;="9")+(_xlpm.chars&gt;="A")*(_xlpm.chars&lt;="Z")+(_xlpm.chars&gt;="a")*(_xlpm.chars&lt;="z"), _xlpm.chars, ""), _xlfn.CONCAT(_xlpm.keep))</f>
        <v>appoint</v>
      </c>
      <c r="D93" t="str">
        <f t="shared" si="14"/>
        <v>appoint</v>
      </c>
      <c r="E93" t="str">
        <v>get</v>
      </c>
      <c r="F93" t="str">
        <f t="shared" si="15"/>
        <v/>
      </c>
      <c r="G93" t="str">
        <f t="shared" si="16"/>
        <v/>
      </c>
      <c r="H93" t="str">
        <f t="shared" si="17"/>
        <v>get</v>
      </c>
      <c r="I93" t="str">
        <f t="shared" si="18"/>
        <v/>
      </c>
      <c r="J93" t="str">
        <f t="shared" si="19"/>
        <v/>
      </c>
      <c r="K93" t="str">
        <f t="shared" si="20"/>
        <v/>
      </c>
      <c r="L93" t="str">
        <f t="shared" si="21"/>
        <v/>
      </c>
      <c r="M93" t="str">
        <f t="shared" si="22"/>
        <v/>
      </c>
      <c r="N93" t="str">
        <f t="shared" si="23"/>
        <v/>
      </c>
      <c r="O93" t="str">
        <f t="shared" si="24"/>
        <v/>
      </c>
      <c r="P93" t="str">
        <f t="shared" si="25"/>
        <v/>
      </c>
      <c r="S93" t="str">
        <v>leg</v>
      </c>
      <c r="T93" t="str">
        <v>fail</v>
      </c>
      <c r="U93" t="str">
        <v>cross</v>
      </c>
      <c r="V93" t="str">
        <v>cotton</v>
      </c>
      <c r="W93" t="str">
        <v>dolphin</v>
      </c>
      <c r="X93" t="str">
        <v>frighten</v>
      </c>
      <c r="Y93" t="str">
        <v>landscape</v>
      </c>
      <c r="Z93" t="str">
        <v>translator</v>
      </c>
    </row>
    <row r="94" spans="1:26">
      <c r="A94" t="s">
        <v>176</v>
      </c>
      <c r="B94">
        <f t="shared" si="13"/>
        <v>5</v>
      </c>
      <c r="C94" t="str" cm="1">
        <f t="array" ref="C94">_xlfn.LET(_xlpm.chars, MID(A94, _xlfn.SEQUENCE(LEN(A94)), 1), _xlpm.keep, IF((_xlpm.chars&gt;="0")*(_xlpm.chars&lt;="9")+(_xlpm.chars&gt;="A")*(_xlpm.chars&lt;="Z")+(_xlpm.chars&gt;="a")*(_xlpm.chars&lt;="z"), _xlpm.chars, ""), _xlfn.CONCAT(_xlpm.keep))</f>
        <v>April</v>
      </c>
      <c r="D94" t="str">
        <f t="shared" si="14"/>
        <v>April</v>
      </c>
      <c r="E94" t="str">
        <v>god</v>
      </c>
      <c r="F94" t="str">
        <f t="shared" si="15"/>
        <v/>
      </c>
      <c r="G94" t="str">
        <f t="shared" si="16"/>
        <v/>
      </c>
      <c r="H94" t="str">
        <f t="shared" si="17"/>
        <v>god</v>
      </c>
      <c r="I94" t="str">
        <f t="shared" si="18"/>
        <v/>
      </c>
      <c r="J94" t="str">
        <f t="shared" si="19"/>
        <v/>
      </c>
      <c r="K94" t="str">
        <f t="shared" si="20"/>
        <v/>
      </c>
      <c r="L94" t="str">
        <f t="shared" si="21"/>
        <v/>
      </c>
      <c r="M94" t="str">
        <f t="shared" si="22"/>
        <v/>
      </c>
      <c r="N94" t="str">
        <f t="shared" si="23"/>
        <v/>
      </c>
      <c r="O94" t="str">
        <f t="shared" si="24"/>
        <v/>
      </c>
      <c r="P94" t="str">
        <f t="shared" si="25"/>
        <v/>
      </c>
      <c r="S94" t="str">
        <v>let</v>
      </c>
      <c r="T94" t="str">
        <v>fall</v>
      </c>
      <c r="U94" t="str">
        <v>crowd</v>
      </c>
      <c r="V94" t="str">
        <v>couple</v>
      </c>
      <c r="W94" t="str">
        <v>dropout</v>
      </c>
      <c r="X94" t="str">
        <v>gardener</v>
      </c>
      <c r="Y94" t="str">
        <v>landslide</v>
      </c>
      <c r="Z94" t="str">
        <v>understand</v>
      </c>
    </row>
    <row r="95" spans="1:26">
      <c r="A95" t="s">
        <v>186</v>
      </c>
      <c r="B95">
        <f t="shared" si="13"/>
        <v>5</v>
      </c>
      <c r="C95" t="str" cm="1">
        <f t="array" ref="C95">_xlfn.LET(_xlpm.chars, MID(A95, _xlfn.SEQUENCE(LEN(A95)), 1), _xlpm.keep, IF((_xlpm.chars&gt;="0")*(_xlpm.chars&lt;="9")+(_xlpm.chars&gt;="A")*(_xlpm.chars&lt;="Z")+(_xlpm.chars&gt;="a")*(_xlpm.chars&lt;="z"), _xlpm.chars, ""), _xlfn.CONCAT(_xlpm.keep))</f>
        <v>apron</v>
      </c>
      <c r="D95" t="str">
        <f t="shared" si="14"/>
        <v>apron</v>
      </c>
      <c r="E95" t="str">
        <v>got</v>
      </c>
      <c r="F95" t="str">
        <f t="shared" si="15"/>
        <v/>
      </c>
      <c r="G95" t="str">
        <f t="shared" si="16"/>
        <v/>
      </c>
      <c r="H95" t="str">
        <f t="shared" si="17"/>
        <v>got</v>
      </c>
      <c r="I95" t="str">
        <f t="shared" si="18"/>
        <v/>
      </c>
      <c r="J95" t="str">
        <f t="shared" si="19"/>
        <v/>
      </c>
      <c r="K95" t="str">
        <f t="shared" si="20"/>
        <v/>
      </c>
      <c r="L95" t="str">
        <f t="shared" si="21"/>
        <v/>
      </c>
      <c r="M95" t="str">
        <f t="shared" si="22"/>
        <v/>
      </c>
      <c r="N95" t="str">
        <f t="shared" si="23"/>
        <v/>
      </c>
      <c r="O95" t="str">
        <f t="shared" si="24"/>
        <v/>
      </c>
      <c r="P95" t="str">
        <f t="shared" si="25"/>
        <v/>
      </c>
      <c r="S95" t="str">
        <v>lie</v>
      </c>
      <c r="T95" t="str">
        <v>fast</v>
      </c>
      <c r="U95" t="str">
        <v>curry</v>
      </c>
      <c r="V95" t="str">
        <v>course</v>
      </c>
      <c r="W95" t="str">
        <v>drought</v>
      </c>
      <c r="X95" t="str">
        <v>generous</v>
      </c>
      <c r="Y95" t="str">
        <v>migratory</v>
      </c>
      <c r="Z95" t="str">
        <v>understood</v>
      </c>
    </row>
    <row r="96" spans="1:26">
      <c r="A96" t="s">
        <v>99</v>
      </c>
      <c r="B96">
        <f t="shared" si="13"/>
        <v>8</v>
      </c>
      <c r="C96" t="str" cm="1">
        <f t="array" ref="C96">_xlfn.LET(_xlpm.chars, MID(A96, _xlfn.SEQUENCE(LEN(A96)), 1), _xlpm.keep, IF((_xlpm.chars&gt;="0")*(_xlpm.chars&lt;="9")+(_xlpm.chars&gt;="A")*(_xlpm.chars&lt;="Z")+(_xlpm.chars&gt;="a")*(_xlpm.chars&lt;="z"), _xlpm.chars, ""), _xlfn.CONCAT(_xlpm.keep))</f>
        <v>aquarium</v>
      </c>
      <c r="D96" t="str">
        <f t="shared" si="14"/>
        <v>aquarium</v>
      </c>
      <c r="E96" t="str">
        <v>gun</v>
      </c>
      <c r="F96" t="str">
        <f t="shared" si="15"/>
        <v/>
      </c>
      <c r="G96" t="str">
        <f t="shared" si="16"/>
        <v/>
      </c>
      <c r="H96" t="str">
        <f t="shared" si="17"/>
        <v>gun</v>
      </c>
      <c r="I96" t="str">
        <f t="shared" si="18"/>
        <v/>
      </c>
      <c r="J96" t="str">
        <f t="shared" si="19"/>
        <v/>
      </c>
      <c r="K96" t="str">
        <f t="shared" si="20"/>
        <v/>
      </c>
      <c r="L96" t="str">
        <f t="shared" si="21"/>
        <v/>
      </c>
      <c r="M96" t="str">
        <f t="shared" si="22"/>
        <v/>
      </c>
      <c r="N96" t="str">
        <f t="shared" si="23"/>
        <v/>
      </c>
      <c r="O96" t="str">
        <f t="shared" si="24"/>
        <v/>
      </c>
      <c r="P96" t="str">
        <f t="shared" si="25"/>
        <v/>
      </c>
      <c r="S96" t="str">
        <v>log</v>
      </c>
      <c r="T96" t="str">
        <v>feed</v>
      </c>
      <c r="U96" t="str">
        <v>daily</v>
      </c>
      <c r="V96" t="str">
        <v>cousin</v>
      </c>
      <c r="W96" t="str">
        <v>elderly</v>
      </c>
      <c r="X96" t="str">
        <v>globally</v>
      </c>
      <c r="Y96" t="str">
        <v>necessary</v>
      </c>
      <c r="Z96" t="str">
        <v>university</v>
      </c>
    </row>
    <row r="97" spans="1:26">
      <c r="A97" t="s">
        <v>2800</v>
      </c>
      <c r="B97">
        <f t="shared" si="13"/>
        <v>6</v>
      </c>
      <c r="C97" t="str" cm="1">
        <f t="array" ref="C97">_xlfn.LET(_xlpm.chars, MID(A97, _xlfn.SEQUENCE(LEN(A97)), 1), _xlpm.keep, IF((_xlpm.chars&gt;="0")*(_xlpm.chars&lt;="9")+(_xlpm.chars&gt;="A")*(_xlpm.chars&lt;="Z")+(_xlpm.chars&gt;="a")*(_xlpm.chars&lt;="z"), _xlpm.chars, ""), _xlfn.CONCAT(_xlpm.keep))</f>
        <v>Arabic</v>
      </c>
      <c r="D97" t="str">
        <f t="shared" si="14"/>
        <v>Arabic</v>
      </c>
      <c r="E97" t="str">
        <v>gym</v>
      </c>
      <c r="F97" t="str">
        <f t="shared" si="15"/>
        <v/>
      </c>
      <c r="G97" t="str">
        <f t="shared" si="16"/>
        <v/>
      </c>
      <c r="H97" t="str">
        <f t="shared" si="17"/>
        <v>gym</v>
      </c>
      <c r="I97" t="str">
        <f t="shared" si="18"/>
        <v/>
      </c>
      <c r="J97" t="str">
        <f t="shared" si="19"/>
        <v/>
      </c>
      <c r="K97" t="str">
        <f t="shared" si="20"/>
        <v/>
      </c>
      <c r="L97" t="str">
        <f t="shared" si="21"/>
        <v/>
      </c>
      <c r="M97" t="str">
        <f t="shared" si="22"/>
        <v/>
      </c>
      <c r="N97" t="str">
        <f t="shared" si="23"/>
        <v/>
      </c>
      <c r="O97" t="str">
        <f t="shared" si="24"/>
        <v/>
      </c>
      <c r="P97" t="str">
        <f t="shared" si="25"/>
        <v/>
      </c>
      <c r="S97" t="str">
        <v>lot</v>
      </c>
      <c r="T97" t="str">
        <v>feel</v>
      </c>
      <c r="U97" t="str">
        <v>dance</v>
      </c>
      <c r="V97" t="str">
        <v>crater</v>
      </c>
      <c r="W97" t="str">
        <v>emperor</v>
      </c>
      <c r="X97" t="str">
        <v>Godzilla</v>
      </c>
      <c r="Y97" t="str">
        <v>newspaper</v>
      </c>
      <c r="Z97" t="str">
        <v>volleyball</v>
      </c>
    </row>
    <row r="98" spans="1:26">
      <c r="A98" t="s">
        <v>78</v>
      </c>
      <c r="B98">
        <f t="shared" si="13"/>
        <v>7</v>
      </c>
      <c r="C98" t="str" cm="1">
        <f t="array" ref="C98">_xlfn.LET(_xlpm.chars, MID(A98, _xlfn.SEQUENCE(LEN(A98)), 1), _xlpm.keep, IF((_xlpm.chars&gt;="0")*(_xlpm.chars&lt;="9")+(_xlpm.chars&gt;="A")*(_xlpm.chars&lt;="Z")+(_xlpm.chars&gt;="a")*(_xlpm.chars&lt;="z"), _xlpm.chars, ""), _xlfn.CONCAT(_xlpm.keep))</f>
        <v>archery</v>
      </c>
      <c r="D98" t="str">
        <f t="shared" si="14"/>
        <v>archery</v>
      </c>
      <c r="E98" t="str">
        <v>had</v>
      </c>
      <c r="F98" t="str">
        <f t="shared" si="15"/>
        <v/>
      </c>
      <c r="G98" t="str">
        <f t="shared" si="16"/>
        <v/>
      </c>
      <c r="H98" t="str">
        <f t="shared" si="17"/>
        <v>had</v>
      </c>
      <c r="I98" t="str">
        <f t="shared" si="18"/>
        <v/>
      </c>
      <c r="J98" t="str">
        <f t="shared" si="19"/>
        <v/>
      </c>
      <c r="K98" t="str">
        <f t="shared" si="20"/>
        <v/>
      </c>
      <c r="L98" t="str">
        <f t="shared" si="21"/>
        <v/>
      </c>
      <c r="M98" t="str">
        <f t="shared" si="22"/>
        <v/>
      </c>
      <c r="N98" t="str">
        <f t="shared" si="23"/>
        <v/>
      </c>
      <c r="O98" t="str">
        <f t="shared" si="24"/>
        <v/>
      </c>
      <c r="P98" t="str">
        <f t="shared" si="25"/>
        <v/>
      </c>
      <c r="S98" t="str">
        <v>Mac</v>
      </c>
      <c r="T98" t="str">
        <v>feet</v>
      </c>
      <c r="U98" t="str">
        <v>David</v>
      </c>
      <c r="V98" t="str">
        <v>crayon</v>
      </c>
      <c r="W98" t="str">
        <v>English</v>
      </c>
      <c r="X98" t="str">
        <v>goldfish</v>
      </c>
      <c r="Y98" t="str">
        <v>operation</v>
      </c>
      <c r="Z98" t="str">
        <v>vulnerable</v>
      </c>
    </row>
    <row r="99" spans="1:26">
      <c r="A99" t="s">
        <v>2129</v>
      </c>
      <c r="B99">
        <f t="shared" si="13"/>
        <v>12</v>
      </c>
      <c r="C99" t="str" cm="1">
        <f t="array" ref="C99">_xlfn.LET(_xlpm.chars, MID(A99, _xlfn.SEQUENCE(LEN(A99)), 1), _xlpm.keep, IF((_xlpm.chars&gt;="0")*(_xlpm.chars&lt;="9")+(_xlpm.chars&gt;="A")*(_xlpm.chars&lt;="Z")+(_xlpm.chars&gt;="a")*(_xlpm.chars&lt;="z"), _xlpm.chars, ""), _xlfn.CONCAT(_xlpm.keep))</f>
        <v>architecture</v>
      </c>
      <c r="D99" t="str">
        <f t="shared" si="14"/>
        <v>architecture</v>
      </c>
      <c r="E99" t="str">
        <v>ham</v>
      </c>
      <c r="F99" t="str">
        <f t="shared" si="15"/>
        <v/>
      </c>
      <c r="G99" t="str">
        <f t="shared" si="16"/>
        <v/>
      </c>
      <c r="H99" t="str">
        <f t="shared" si="17"/>
        <v>ham</v>
      </c>
      <c r="I99" t="str">
        <f t="shared" si="18"/>
        <v/>
      </c>
      <c r="J99" t="str">
        <f t="shared" si="19"/>
        <v/>
      </c>
      <c r="K99" t="str">
        <f t="shared" si="20"/>
        <v/>
      </c>
      <c r="L99" t="str">
        <f t="shared" si="21"/>
        <v/>
      </c>
      <c r="M99" t="str">
        <f t="shared" si="22"/>
        <v/>
      </c>
      <c r="N99" t="str">
        <f t="shared" si="23"/>
        <v/>
      </c>
      <c r="O99" t="str">
        <f t="shared" si="24"/>
        <v/>
      </c>
      <c r="P99" t="str">
        <f t="shared" si="25"/>
        <v/>
      </c>
      <c r="S99" t="str">
        <v>man</v>
      </c>
      <c r="T99" t="str">
        <v>fell</v>
      </c>
      <c r="U99" t="str">
        <v>death</v>
      </c>
      <c r="V99" t="str">
        <v>create</v>
      </c>
      <c r="W99" t="str">
        <v>ethical</v>
      </c>
      <c r="X99" t="str">
        <v>goodness</v>
      </c>
      <c r="Y99" t="str">
        <v>oversleep</v>
      </c>
      <c r="Z99" t="str">
        <v>watermelon</v>
      </c>
    </row>
    <row r="100" spans="1:26">
      <c r="A100" t="s">
        <v>177</v>
      </c>
      <c r="B100">
        <f t="shared" si="13"/>
        <v>6</v>
      </c>
      <c r="C100" t="str" cm="1">
        <f t="array" ref="C100">_xlfn.LET(_xlpm.chars, MID(A100, _xlfn.SEQUENCE(LEN(A100)), 1), _xlpm.keep, IF((_xlpm.chars&gt;="0")*(_xlpm.chars&lt;="9")+(_xlpm.chars&gt;="A")*(_xlpm.chars&lt;="Z")+(_xlpm.chars&gt;="a")*(_xlpm.chars&lt;="z"), _xlpm.chars, ""), _xlfn.CONCAT(_xlpm.keep))</f>
        <v>Arctic</v>
      </c>
      <c r="D100" t="str">
        <f t="shared" si="14"/>
        <v>Arctic</v>
      </c>
      <c r="E100" t="str">
        <v>has</v>
      </c>
      <c r="F100" t="str">
        <f t="shared" si="15"/>
        <v/>
      </c>
      <c r="G100" t="str">
        <f t="shared" si="16"/>
        <v/>
      </c>
      <c r="H100" t="str">
        <f t="shared" si="17"/>
        <v>has</v>
      </c>
      <c r="I100" t="str">
        <f t="shared" si="18"/>
        <v/>
      </c>
      <c r="J100" t="str">
        <f t="shared" si="19"/>
        <v/>
      </c>
      <c r="K100" t="str">
        <f t="shared" si="20"/>
        <v/>
      </c>
      <c r="L100" t="str">
        <f t="shared" si="21"/>
        <v/>
      </c>
      <c r="M100" t="str">
        <f t="shared" si="22"/>
        <v/>
      </c>
      <c r="N100" t="str">
        <f t="shared" si="23"/>
        <v/>
      </c>
      <c r="O100" t="str">
        <f t="shared" si="24"/>
        <v/>
      </c>
      <c r="P100" t="str">
        <f t="shared" si="25"/>
        <v/>
      </c>
      <c r="S100" t="str">
        <v>map</v>
      </c>
      <c r="T100" t="str">
        <v>felt</v>
      </c>
      <c r="U100" t="str">
        <v>Diane</v>
      </c>
      <c r="V100" t="str">
        <v>crisis</v>
      </c>
      <c r="W100" t="str">
        <v>evening</v>
      </c>
      <c r="X100" t="str">
        <v>graduate</v>
      </c>
      <c r="Y100" t="str">
        <v>performer</v>
      </c>
      <c r="Z100" t="str">
        <v>waterproof</v>
      </c>
    </row>
    <row r="101" spans="1:26">
      <c r="A101" t="s">
        <v>74</v>
      </c>
      <c r="B101">
        <f t="shared" si="13"/>
        <v>3</v>
      </c>
      <c r="C101" t="str" cm="1">
        <f t="array" ref="C101">_xlfn.LET(_xlpm.chars, MID(A101, _xlfn.SEQUENCE(LEN(A101)), 1), _xlpm.keep, IF((_xlpm.chars&gt;="0")*(_xlpm.chars&lt;="9")+(_xlpm.chars&gt;="A")*(_xlpm.chars&lt;="Z")+(_xlpm.chars&gt;="a")*(_xlpm.chars&lt;="z"), _xlpm.chars, ""), _xlfn.CONCAT(_xlpm.keep))</f>
        <v>are</v>
      </c>
      <c r="D101" t="str">
        <f t="shared" si="14"/>
        <v>are</v>
      </c>
      <c r="E101" t="str">
        <v>hat</v>
      </c>
      <c r="F101" t="str">
        <f t="shared" si="15"/>
        <v/>
      </c>
      <c r="G101" t="str">
        <f t="shared" si="16"/>
        <v/>
      </c>
      <c r="H101" t="str">
        <f t="shared" si="17"/>
        <v>hat</v>
      </c>
      <c r="I101" t="str">
        <f t="shared" si="18"/>
        <v/>
      </c>
      <c r="J101" t="str">
        <f t="shared" si="19"/>
        <v/>
      </c>
      <c r="K101" t="str">
        <f t="shared" si="20"/>
        <v/>
      </c>
      <c r="L101" t="str">
        <f t="shared" si="21"/>
        <v/>
      </c>
      <c r="M101" t="str">
        <f t="shared" si="22"/>
        <v/>
      </c>
      <c r="N101" t="str">
        <f t="shared" si="23"/>
        <v/>
      </c>
      <c r="O101" t="str">
        <f t="shared" si="24"/>
        <v/>
      </c>
      <c r="P101" t="str">
        <f t="shared" si="25"/>
        <v/>
      </c>
      <c r="S101" t="str">
        <v>May</v>
      </c>
      <c r="T101" t="str">
        <v>fill</v>
      </c>
      <c r="U101" t="str">
        <v>dirty</v>
      </c>
      <c r="V101" t="str">
        <v>crispy</v>
      </c>
      <c r="W101" t="str">
        <v>example</v>
      </c>
      <c r="X101" t="str">
        <v>guidance</v>
      </c>
      <c r="Y101" t="str">
        <v>pesticide</v>
      </c>
      <c r="Z101" t="str">
        <v>wheelchair</v>
      </c>
    </row>
    <row r="102" spans="1:26">
      <c r="A102" t="s">
        <v>15</v>
      </c>
      <c r="B102">
        <f t="shared" si="13"/>
        <v>4</v>
      </c>
      <c r="C102" t="str" cm="1">
        <f t="array" ref="C102">_xlfn.LET(_xlpm.chars, MID(A102, _xlfn.SEQUENCE(LEN(A102)), 1), _xlpm.keep, IF((_xlpm.chars&gt;="0")*(_xlpm.chars&lt;="9")+(_xlpm.chars&gt;="A")*(_xlpm.chars&lt;="Z")+(_xlpm.chars&gt;="a")*(_xlpm.chars&lt;="z"), _xlpm.chars, ""), _xlfn.CONCAT(_xlpm.keep))</f>
        <v>area</v>
      </c>
      <c r="D102" t="str">
        <f t="shared" si="14"/>
        <v>area</v>
      </c>
      <c r="E102" t="str">
        <v>her</v>
      </c>
      <c r="F102" t="str">
        <f t="shared" si="15"/>
        <v/>
      </c>
      <c r="G102" t="str">
        <f t="shared" si="16"/>
        <v/>
      </c>
      <c r="H102" t="str">
        <f t="shared" si="17"/>
        <v>her</v>
      </c>
      <c r="I102" t="str">
        <f t="shared" si="18"/>
        <v/>
      </c>
      <c r="J102" t="str">
        <f t="shared" si="19"/>
        <v/>
      </c>
      <c r="K102" t="str">
        <f t="shared" si="20"/>
        <v/>
      </c>
      <c r="L102" t="str">
        <f t="shared" si="21"/>
        <v/>
      </c>
      <c r="M102" t="str">
        <f t="shared" si="22"/>
        <v/>
      </c>
      <c r="N102" t="str">
        <f t="shared" si="23"/>
        <v/>
      </c>
      <c r="O102" t="str">
        <f t="shared" si="24"/>
        <v/>
      </c>
      <c r="P102" t="str">
        <f t="shared" si="25"/>
        <v/>
      </c>
      <c r="S102" t="str">
        <v>Meg</v>
      </c>
      <c r="T102" t="str">
        <v>film</v>
      </c>
      <c r="U102" t="str">
        <v>donut</v>
      </c>
      <c r="V102" t="str">
        <v>crosse</v>
      </c>
      <c r="W102" t="str">
        <v>excited</v>
      </c>
      <c r="X102" t="str">
        <v>handrail</v>
      </c>
      <c r="Y102" t="str">
        <v>pictogram</v>
      </c>
      <c r="Z102" t="str">
        <v>wilderness</v>
      </c>
    </row>
    <row r="103" spans="1:26">
      <c r="A103" t="s">
        <v>2790</v>
      </c>
      <c r="B103">
        <f t="shared" si="13"/>
        <v>9</v>
      </c>
      <c r="C103" t="str" cm="1">
        <f t="array" ref="C103">_xlfn.LET(_xlpm.chars, MID(A103, _xlfn.SEQUENCE(LEN(A103)), 1), _xlpm.keep, IF((_xlpm.chars&gt;="0")*(_xlpm.chars&lt;="9")+(_xlpm.chars&gt;="A")*(_xlpm.chars&lt;="Z")+(_xlpm.chars&gt;="a")*(_xlpm.chars&lt;="z"), _xlpm.chars, ""), _xlfn.CONCAT(_xlpm.keep))</f>
        <v>Argentina</v>
      </c>
      <c r="D103" t="str">
        <f t="shared" si="14"/>
        <v>Argentina</v>
      </c>
      <c r="E103" t="str">
        <v>hey</v>
      </c>
      <c r="F103" t="str">
        <f t="shared" si="15"/>
        <v/>
      </c>
      <c r="G103" t="str">
        <f t="shared" si="16"/>
        <v/>
      </c>
      <c r="H103" t="str">
        <f t="shared" si="17"/>
        <v>hey</v>
      </c>
      <c r="I103" t="str">
        <f t="shared" si="18"/>
        <v/>
      </c>
      <c r="J103" t="str">
        <f t="shared" si="19"/>
        <v/>
      </c>
      <c r="K103" t="str">
        <f t="shared" si="20"/>
        <v/>
      </c>
      <c r="L103" t="str">
        <f t="shared" si="21"/>
        <v/>
      </c>
      <c r="M103" t="str">
        <f t="shared" si="22"/>
        <v/>
      </c>
      <c r="N103" t="str">
        <f t="shared" si="23"/>
        <v/>
      </c>
      <c r="O103" t="str">
        <f t="shared" si="24"/>
        <v/>
      </c>
      <c r="P103" t="str">
        <f t="shared" si="25"/>
        <v/>
      </c>
      <c r="S103" t="str">
        <v>men</v>
      </c>
      <c r="T103" t="str">
        <v>find</v>
      </c>
      <c r="U103" t="str">
        <v>drama</v>
      </c>
      <c r="V103" t="str">
        <v>cruise</v>
      </c>
      <c r="W103" t="str">
        <v>explain</v>
      </c>
      <c r="X103" t="str">
        <v>headache</v>
      </c>
      <c r="Y103" t="str">
        <v>pineapple</v>
      </c>
    </row>
    <row r="104" spans="1:26">
      <c r="A104" t="s">
        <v>84</v>
      </c>
      <c r="B104">
        <f t="shared" si="13"/>
        <v>3</v>
      </c>
      <c r="C104" t="str" cm="1">
        <f t="array" ref="C104">_xlfn.LET(_xlpm.chars, MID(A104, _xlfn.SEQUENCE(LEN(A104)), 1), _xlpm.keep, IF((_xlpm.chars&gt;="0")*(_xlpm.chars&lt;="9")+(_xlpm.chars&gt;="A")*(_xlpm.chars&lt;="Z")+(_xlpm.chars&gt;="a")*(_xlpm.chars&lt;="z"), _xlpm.chars, ""), _xlfn.CONCAT(_xlpm.keep))</f>
        <v>arm</v>
      </c>
      <c r="D104" t="str">
        <f t="shared" si="14"/>
        <v>arm</v>
      </c>
      <c r="E104" t="str">
        <v>him</v>
      </c>
      <c r="F104" t="str">
        <f t="shared" si="15"/>
        <v/>
      </c>
      <c r="G104" t="str">
        <f t="shared" si="16"/>
        <v/>
      </c>
      <c r="H104" t="str">
        <f t="shared" si="17"/>
        <v>him</v>
      </c>
      <c r="I104" t="str">
        <f t="shared" si="18"/>
        <v/>
      </c>
      <c r="J104" t="str">
        <f t="shared" si="19"/>
        <v/>
      </c>
      <c r="K104" t="str">
        <f t="shared" si="20"/>
        <v/>
      </c>
      <c r="L104" t="str">
        <f t="shared" si="21"/>
        <v/>
      </c>
      <c r="M104" t="str">
        <f t="shared" si="22"/>
        <v/>
      </c>
      <c r="N104" t="str">
        <f t="shared" si="23"/>
        <v/>
      </c>
      <c r="O104" t="str">
        <f t="shared" si="24"/>
        <v/>
      </c>
      <c r="P104" t="str">
        <f t="shared" si="25"/>
        <v/>
      </c>
      <c r="S104" t="str">
        <v>met</v>
      </c>
      <c r="T104" t="str">
        <v>fine</v>
      </c>
      <c r="U104" t="str">
        <v>drawn</v>
      </c>
      <c r="V104" t="str">
        <v>custom</v>
      </c>
      <c r="W104" t="str">
        <v>express</v>
      </c>
      <c r="X104" t="str">
        <v>heritage</v>
      </c>
      <c r="Y104" t="str">
        <v>pollution</v>
      </c>
    </row>
    <row r="105" spans="1:26">
      <c r="A105" t="s">
        <v>187</v>
      </c>
      <c r="B105">
        <f t="shared" si="13"/>
        <v>6</v>
      </c>
      <c r="C105" t="str" cm="1">
        <f t="array" ref="C105">_xlfn.LET(_xlpm.chars, MID(A105, _xlfn.SEQUENCE(LEN(A105)), 1), _xlpm.keep, IF((_xlpm.chars&gt;="0")*(_xlpm.chars&lt;="9")+(_xlpm.chars&gt;="A")*(_xlpm.chars&lt;="Z")+(_xlpm.chars&gt;="a")*(_xlpm.chars&lt;="z"), _xlpm.chars, ""), _xlfn.CONCAT(_xlpm.keep))</f>
        <v>around</v>
      </c>
      <c r="D105" t="str">
        <f t="shared" si="14"/>
        <v>around</v>
      </c>
      <c r="E105" t="str">
        <v>his</v>
      </c>
      <c r="F105" t="str">
        <f t="shared" si="15"/>
        <v/>
      </c>
      <c r="G105" t="str">
        <f t="shared" si="16"/>
        <v/>
      </c>
      <c r="H105" t="str">
        <f t="shared" si="17"/>
        <v>his</v>
      </c>
      <c r="I105" t="str">
        <f t="shared" si="18"/>
        <v/>
      </c>
      <c r="J105" t="str">
        <f t="shared" si="19"/>
        <v/>
      </c>
      <c r="K105" t="str">
        <f t="shared" si="20"/>
        <v/>
      </c>
      <c r="L105" t="str">
        <f t="shared" si="21"/>
        <v/>
      </c>
      <c r="M105" t="str">
        <f t="shared" si="22"/>
        <v/>
      </c>
      <c r="N105" t="str">
        <f t="shared" si="23"/>
        <v/>
      </c>
      <c r="O105" t="str">
        <f t="shared" si="24"/>
        <v/>
      </c>
      <c r="P105" t="str">
        <f t="shared" si="25"/>
        <v/>
      </c>
      <c r="S105" t="str">
        <v>mix</v>
      </c>
      <c r="T105" t="str">
        <v>fire</v>
      </c>
      <c r="U105" t="str">
        <v>dream</v>
      </c>
      <c r="V105" t="str">
        <v>damage</v>
      </c>
      <c r="W105" t="str">
        <v>extinct</v>
      </c>
      <c r="X105" t="str">
        <v>homestay</v>
      </c>
      <c r="Y105" t="str">
        <v>prejudice</v>
      </c>
    </row>
    <row r="106" spans="1:26">
      <c r="A106" t="s">
        <v>2774</v>
      </c>
      <c r="B106">
        <f t="shared" si="13"/>
        <v>11</v>
      </c>
      <c r="C106" t="str" cm="1">
        <f t="array" ref="C106">_xlfn.LET(_xlpm.chars, MID(A106, _xlfn.SEQUENCE(LEN(A106)), 1), _xlpm.keep, IF((_xlpm.chars&gt;="0")*(_xlpm.chars&lt;="9")+(_xlpm.chars&gt;="A")*(_xlpm.chars&lt;="Z")+(_xlpm.chars&gt;="a")*(_xlpm.chars&lt;="z"), _xlpm.chars, ""), _xlfn.CONCAT(_xlpm.keep))</f>
        <v>arrangement</v>
      </c>
      <c r="D106" t="str">
        <f t="shared" si="14"/>
        <v>arrangement</v>
      </c>
      <c r="E106" t="str">
        <v>hot</v>
      </c>
      <c r="F106" t="str">
        <f t="shared" si="15"/>
        <v/>
      </c>
      <c r="G106" t="str">
        <f t="shared" si="16"/>
        <v/>
      </c>
      <c r="H106" t="str">
        <f t="shared" si="17"/>
        <v>hot</v>
      </c>
      <c r="I106" t="str">
        <f t="shared" si="18"/>
        <v/>
      </c>
      <c r="J106" t="str">
        <f t="shared" si="19"/>
        <v/>
      </c>
      <c r="K106" t="str">
        <f t="shared" si="20"/>
        <v/>
      </c>
      <c r="L106" t="str">
        <f t="shared" si="21"/>
        <v/>
      </c>
      <c r="M106" t="str">
        <f t="shared" si="22"/>
        <v/>
      </c>
      <c r="N106" t="str">
        <f t="shared" si="23"/>
        <v/>
      </c>
      <c r="O106" t="str">
        <f t="shared" si="24"/>
        <v/>
      </c>
      <c r="P106" t="str">
        <f t="shared" si="25"/>
        <v/>
      </c>
      <c r="S106" t="str">
        <v>mom</v>
      </c>
      <c r="T106" t="str">
        <v>fish</v>
      </c>
      <c r="U106" t="str">
        <v>dress</v>
      </c>
      <c r="V106" t="str">
        <v>danger</v>
      </c>
      <c r="W106" t="str">
        <v>factory</v>
      </c>
      <c r="X106" t="str">
        <v>hometown</v>
      </c>
      <c r="Y106" t="str">
        <v>president</v>
      </c>
    </row>
    <row r="107" spans="1:26">
      <c r="A107" t="s">
        <v>197</v>
      </c>
      <c r="B107">
        <f t="shared" si="13"/>
        <v>6</v>
      </c>
      <c r="C107" t="str" cm="1">
        <f t="array" ref="C107">_xlfn.LET(_xlpm.chars, MID(A107, _xlfn.SEQUENCE(LEN(A107)), 1), _xlpm.keep, IF((_xlpm.chars&gt;="0")*(_xlpm.chars&lt;="9")+(_xlpm.chars&gt;="A")*(_xlpm.chars&lt;="Z")+(_xlpm.chars&gt;="a")*(_xlpm.chars&lt;="z"), _xlpm.chars, ""), _xlfn.CONCAT(_xlpm.keep))</f>
        <v>arrest</v>
      </c>
      <c r="D107" t="str">
        <f t="shared" si="14"/>
        <v>arrest</v>
      </c>
      <c r="E107" t="str">
        <v>how</v>
      </c>
      <c r="F107" t="str">
        <f t="shared" si="15"/>
        <v/>
      </c>
      <c r="G107" t="str">
        <f t="shared" si="16"/>
        <v/>
      </c>
      <c r="H107" t="str">
        <f t="shared" si="17"/>
        <v>how</v>
      </c>
      <c r="I107" t="str">
        <f t="shared" si="18"/>
        <v/>
      </c>
      <c r="J107" t="str">
        <f t="shared" si="19"/>
        <v/>
      </c>
      <c r="K107" t="str">
        <f t="shared" si="20"/>
        <v/>
      </c>
      <c r="L107" t="str">
        <f t="shared" si="21"/>
        <v/>
      </c>
      <c r="M107" t="str">
        <f t="shared" si="22"/>
        <v/>
      </c>
      <c r="N107" t="str">
        <f t="shared" si="23"/>
        <v/>
      </c>
      <c r="O107" t="str">
        <f t="shared" si="24"/>
        <v/>
      </c>
      <c r="P107" t="str">
        <f t="shared" si="25"/>
        <v/>
      </c>
      <c r="S107" t="str">
        <v>mop</v>
      </c>
      <c r="T107" t="str">
        <v>five</v>
      </c>
      <c r="U107" t="str">
        <v>drill</v>
      </c>
      <c r="V107" t="str">
        <v>debate</v>
      </c>
      <c r="W107" t="str">
        <v>fashion</v>
      </c>
      <c r="X107" t="str">
        <v>homework</v>
      </c>
      <c r="Y107" t="str">
        <v>professor</v>
      </c>
    </row>
    <row r="108" spans="1:26">
      <c r="A108" t="s">
        <v>207</v>
      </c>
      <c r="B108">
        <f t="shared" si="13"/>
        <v>6</v>
      </c>
      <c r="C108" t="str" cm="1">
        <f t="array" ref="C108">_xlfn.LET(_xlpm.chars, MID(A108, _xlfn.SEQUENCE(LEN(A108)), 1), _xlpm.keep, IF((_xlpm.chars&gt;="0")*(_xlpm.chars&lt;="9")+(_xlpm.chars&gt;="A")*(_xlpm.chars&lt;="Z")+(_xlpm.chars&gt;="a")*(_xlpm.chars&lt;="z"), _xlpm.chars, ""), _xlfn.CONCAT(_xlpm.keep))</f>
        <v>arrive</v>
      </c>
      <c r="D108" t="str">
        <f t="shared" si="14"/>
        <v>arrive</v>
      </c>
      <c r="E108" t="str">
        <v>hug</v>
      </c>
      <c r="F108" t="str">
        <f t="shared" si="15"/>
        <v/>
      </c>
      <c r="G108" t="str">
        <f t="shared" si="16"/>
        <v/>
      </c>
      <c r="H108" t="str">
        <f t="shared" si="17"/>
        <v>hug</v>
      </c>
      <c r="I108" t="str">
        <f t="shared" si="18"/>
        <v/>
      </c>
      <c r="J108" t="str">
        <f t="shared" si="19"/>
        <v/>
      </c>
      <c r="K108" t="str">
        <f t="shared" si="20"/>
        <v/>
      </c>
      <c r="L108" t="str">
        <f t="shared" si="21"/>
        <v/>
      </c>
      <c r="M108" t="str">
        <f t="shared" si="22"/>
        <v/>
      </c>
      <c r="N108" t="str">
        <f t="shared" si="23"/>
        <v/>
      </c>
      <c r="O108" t="str">
        <f t="shared" si="24"/>
        <v/>
      </c>
      <c r="P108" t="str">
        <f t="shared" si="25"/>
        <v/>
      </c>
      <c r="S108" t="str">
        <v>mug</v>
      </c>
      <c r="T108" t="str">
        <v>flat</v>
      </c>
      <c r="U108" t="str">
        <v>drink</v>
      </c>
      <c r="V108" t="str">
        <v>decent</v>
      </c>
      <c r="W108" t="str">
        <v>feather</v>
      </c>
      <c r="X108" t="str">
        <v>Honolulu</v>
      </c>
      <c r="Y108" t="str">
        <v>radiation</v>
      </c>
    </row>
    <row r="109" spans="1:26">
      <c r="A109" t="s">
        <v>88</v>
      </c>
      <c r="B109">
        <f t="shared" si="13"/>
        <v>7</v>
      </c>
      <c r="C109" t="str" cm="1">
        <f t="array" ref="C109">_xlfn.LET(_xlpm.chars, MID(A109, _xlfn.SEQUENCE(LEN(A109)), 1), _xlpm.keep, IF((_xlpm.chars&gt;="0")*(_xlpm.chars&lt;="9")+(_xlpm.chars&gt;="A")*(_xlpm.chars&lt;="Z")+(_xlpm.chars&gt;="a")*(_xlpm.chars&lt;="z"), _xlpm.chars, ""), _xlfn.CONCAT(_xlpm.keep))</f>
        <v>arrived</v>
      </c>
      <c r="D109" t="str">
        <f t="shared" si="14"/>
        <v>arrived</v>
      </c>
      <c r="E109" t="str">
        <v>hut</v>
      </c>
      <c r="F109" t="str">
        <f t="shared" si="15"/>
        <v/>
      </c>
      <c r="G109" t="str">
        <f t="shared" si="16"/>
        <v/>
      </c>
      <c r="H109" t="str">
        <f t="shared" si="17"/>
        <v>hut</v>
      </c>
      <c r="I109" t="str">
        <f t="shared" si="18"/>
        <v/>
      </c>
      <c r="J109" t="str">
        <f t="shared" si="19"/>
        <v/>
      </c>
      <c r="K109" t="str">
        <f t="shared" si="20"/>
        <v/>
      </c>
      <c r="L109" t="str">
        <f t="shared" si="21"/>
        <v/>
      </c>
      <c r="M109" t="str">
        <f t="shared" si="22"/>
        <v/>
      </c>
      <c r="N109" t="str">
        <f t="shared" si="23"/>
        <v/>
      </c>
      <c r="O109" t="str">
        <f t="shared" si="24"/>
        <v/>
      </c>
      <c r="P109" t="str">
        <f t="shared" si="25"/>
        <v/>
      </c>
      <c r="S109" t="str">
        <v>net</v>
      </c>
      <c r="T109" t="str">
        <v>flip</v>
      </c>
      <c r="U109" t="str">
        <v>drive</v>
      </c>
      <c r="V109" t="str">
        <v>decide</v>
      </c>
      <c r="W109" t="str">
        <v>feature</v>
      </c>
      <c r="X109" t="str">
        <v>hospital</v>
      </c>
      <c r="Y109" t="str">
        <v>rainwater</v>
      </c>
    </row>
    <row r="110" spans="1:26">
      <c r="A110" t="s">
        <v>2491</v>
      </c>
      <c r="B110">
        <f t="shared" si="13"/>
        <v>5</v>
      </c>
      <c r="C110" t="str" cm="1">
        <f t="array" ref="C110">_xlfn.LET(_xlpm.chars, MID(A110, _xlfn.SEQUENCE(LEN(A110)), 1), _xlpm.keep, IF((_xlpm.chars&gt;="0")*(_xlpm.chars&lt;="9")+(_xlpm.chars&gt;="A")*(_xlpm.chars&lt;="Z")+(_xlpm.chars&gt;="a")*(_xlpm.chars&lt;="z"), _xlpm.chars, ""), _xlfn.CONCAT(_xlpm.keep))</f>
        <v>arrow</v>
      </c>
      <c r="D110" t="str">
        <f t="shared" si="14"/>
        <v>arrow</v>
      </c>
      <c r="E110" t="str">
        <v>ice</v>
      </c>
      <c r="F110" t="str">
        <f t="shared" si="15"/>
        <v/>
      </c>
      <c r="G110" t="str">
        <f t="shared" si="16"/>
        <v/>
      </c>
      <c r="H110" t="str">
        <f t="shared" si="17"/>
        <v>ice</v>
      </c>
      <c r="I110" t="str">
        <f t="shared" si="18"/>
        <v/>
      </c>
      <c r="J110" t="str">
        <f t="shared" si="19"/>
        <v/>
      </c>
      <c r="K110" t="str">
        <f t="shared" si="20"/>
        <v/>
      </c>
      <c r="L110" t="str">
        <f t="shared" si="21"/>
        <v/>
      </c>
      <c r="M110" t="str">
        <f t="shared" si="22"/>
        <v/>
      </c>
      <c r="N110" t="str">
        <f t="shared" si="23"/>
        <v/>
      </c>
      <c r="O110" t="str">
        <f t="shared" si="24"/>
        <v/>
      </c>
      <c r="P110" t="str">
        <f t="shared" si="25"/>
        <v/>
      </c>
      <c r="S110" t="str">
        <v>new</v>
      </c>
      <c r="T110" t="str">
        <v>fold</v>
      </c>
      <c r="U110" t="str">
        <v>drove</v>
      </c>
      <c r="V110" t="str">
        <v>depend</v>
      </c>
      <c r="W110" t="str">
        <v>feeling</v>
      </c>
      <c r="X110" t="str">
        <v>increase</v>
      </c>
      <c r="Y110" t="str">
        <v>recognize</v>
      </c>
    </row>
    <row r="111" spans="1:26">
      <c r="A111" t="s">
        <v>94</v>
      </c>
      <c r="B111">
        <f t="shared" si="13"/>
        <v>3</v>
      </c>
      <c r="C111" t="str" cm="1">
        <f t="array" ref="C111">_xlfn.LET(_xlpm.chars, MID(A111, _xlfn.SEQUENCE(LEN(A111)), 1), _xlpm.keep, IF((_xlpm.chars&gt;="0")*(_xlpm.chars&lt;="9")+(_xlpm.chars&gt;="A")*(_xlpm.chars&lt;="Z")+(_xlpm.chars&gt;="a")*(_xlpm.chars&lt;="z"), _xlpm.chars, ""), _xlfn.CONCAT(_xlpm.keep))</f>
        <v>art</v>
      </c>
      <c r="D111" t="str">
        <f t="shared" si="14"/>
        <v>art</v>
      </c>
      <c r="E111" t="str">
        <v>ill</v>
      </c>
      <c r="F111" t="str">
        <f t="shared" si="15"/>
        <v/>
      </c>
      <c r="G111" t="str">
        <f t="shared" si="16"/>
        <v/>
      </c>
      <c r="H111" t="str">
        <f t="shared" si="17"/>
        <v>ill</v>
      </c>
      <c r="I111" t="str">
        <f t="shared" si="18"/>
        <v/>
      </c>
      <c r="J111" t="str">
        <f t="shared" si="19"/>
        <v/>
      </c>
      <c r="K111" t="str">
        <f t="shared" si="20"/>
        <v/>
      </c>
      <c r="L111" t="str">
        <f t="shared" si="21"/>
        <v/>
      </c>
      <c r="M111" t="str">
        <f t="shared" si="22"/>
        <v/>
      </c>
      <c r="N111" t="str">
        <f t="shared" si="23"/>
        <v/>
      </c>
      <c r="O111" t="str">
        <f t="shared" si="24"/>
        <v/>
      </c>
      <c r="P111" t="str">
        <f t="shared" si="25"/>
        <v/>
      </c>
      <c r="S111" t="str">
        <v>nod</v>
      </c>
      <c r="T111" t="str">
        <v>folk</v>
      </c>
      <c r="U111" t="str">
        <v>early</v>
      </c>
      <c r="V111" t="str">
        <v>desert</v>
      </c>
      <c r="W111" t="str">
        <v>fiction</v>
      </c>
      <c r="X111" t="str">
        <v>industry</v>
      </c>
      <c r="Y111" t="str">
        <v>recommend</v>
      </c>
    </row>
    <row r="112" spans="1:26">
      <c r="A112" t="s">
        <v>98</v>
      </c>
      <c r="B112">
        <f t="shared" si="13"/>
        <v>7</v>
      </c>
      <c r="C112" t="str" cm="1">
        <f t="array" ref="C112">_xlfn.LET(_xlpm.chars, MID(A112, _xlfn.SEQUENCE(LEN(A112)), 1), _xlpm.keep, IF((_xlpm.chars&gt;="0")*(_xlpm.chars&lt;="9")+(_xlpm.chars&gt;="A")*(_xlpm.chars&lt;="Z")+(_xlpm.chars&gt;="a")*(_xlpm.chars&lt;="z"), _xlpm.chars, ""), _xlfn.CONCAT(_xlpm.keep))</f>
        <v>article</v>
      </c>
      <c r="D112" t="str">
        <f t="shared" si="14"/>
        <v>article</v>
      </c>
      <c r="E112" t="str">
        <v>ink</v>
      </c>
      <c r="F112" t="str">
        <f t="shared" si="15"/>
        <v/>
      </c>
      <c r="G112" t="str">
        <f t="shared" si="16"/>
        <v/>
      </c>
      <c r="H112" t="str">
        <f t="shared" si="17"/>
        <v>ink</v>
      </c>
      <c r="I112" t="str">
        <f t="shared" si="18"/>
        <v/>
      </c>
      <c r="J112" t="str">
        <f t="shared" si="19"/>
        <v/>
      </c>
      <c r="K112" t="str">
        <f t="shared" si="20"/>
        <v/>
      </c>
      <c r="L112" t="str">
        <f t="shared" si="21"/>
        <v/>
      </c>
      <c r="M112" t="str">
        <f t="shared" si="22"/>
        <v/>
      </c>
      <c r="N112" t="str">
        <f t="shared" si="23"/>
        <v/>
      </c>
      <c r="O112" t="str">
        <f t="shared" si="24"/>
        <v/>
      </c>
      <c r="P112" t="str">
        <f t="shared" si="25"/>
        <v/>
      </c>
      <c r="S112" t="str">
        <v>not</v>
      </c>
      <c r="T112" t="str">
        <v>food</v>
      </c>
      <c r="U112" t="str">
        <v>Earth</v>
      </c>
      <c r="V112" t="str">
        <v>design</v>
      </c>
      <c r="W112" t="str">
        <v>fifteen</v>
      </c>
      <c r="X112" t="str">
        <v>interest</v>
      </c>
      <c r="Y112" t="str">
        <v>rectangle</v>
      </c>
    </row>
    <row r="113" spans="1:25">
      <c r="A113" t="s">
        <v>2107</v>
      </c>
      <c r="B113">
        <f t="shared" si="13"/>
        <v>10</v>
      </c>
      <c r="C113" t="str" cm="1">
        <f t="array" ref="C113">_xlfn.LET(_xlpm.chars, MID(A113, _xlfn.SEQUENCE(LEN(A113)), 1), _xlpm.keep, IF((_xlpm.chars&gt;="0")*(_xlpm.chars&lt;="9")+(_xlpm.chars&gt;="A")*(_xlpm.chars&lt;="Z")+(_xlpm.chars&gt;="a")*(_xlpm.chars&lt;="z"), _xlpm.chars, ""), _xlfn.CONCAT(_xlpm.keep))</f>
        <v>artificial</v>
      </c>
      <c r="D113" t="str">
        <f t="shared" si="14"/>
        <v>artificial</v>
      </c>
      <c r="E113" t="str">
        <v>its</v>
      </c>
      <c r="F113" t="str">
        <f t="shared" si="15"/>
        <v/>
      </c>
      <c r="G113" t="str">
        <f t="shared" si="16"/>
        <v/>
      </c>
      <c r="H113" t="str">
        <f t="shared" si="17"/>
        <v>its</v>
      </c>
      <c r="I113" t="str">
        <f t="shared" si="18"/>
        <v/>
      </c>
      <c r="J113" t="str">
        <f t="shared" si="19"/>
        <v/>
      </c>
      <c r="K113" t="str">
        <f t="shared" si="20"/>
        <v/>
      </c>
      <c r="L113" t="str">
        <f t="shared" si="21"/>
        <v/>
      </c>
      <c r="M113" t="str">
        <f t="shared" si="22"/>
        <v/>
      </c>
      <c r="N113" t="str">
        <f t="shared" si="23"/>
        <v/>
      </c>
      <c r="O113" t="str">
        <f t="shared" si="24"/>
        <v/>
      </c>
      <c r="P113" t="str">
        <f t="shared" si="25"/>
        <v/>
      </c>
      <c r="S113" t="str">
        <v>now</v>
      </c>
      <c r="T113" t="str">
        <v>foot</v>
      </c>
      <c r="U113" t="str">
        <v>eight</v>
      </c>
      <c r="V113" t="str">
        <v>detail</v>
      </c>
      <c r="W113" t="str">
        <v>filling</v>
      </c>
      <c r="X113" t="str">
        <v>internet</v>
      </c>
      <c r="Y113" t="str">
        <v>recycling</v>
      </c>
    </row>
    <row r="114" spans="1:25">
      <c r="A114" t="s">
        <v>217</v>
      </c>
      <c r="B114">
        <f t="shared" si="13"/>
        <v>6</v>
      </c>
      <c r="C114" t="str" cm="1">
        <f t="array" ref="C114">_xlfn.LET(_xlpm.chars, MID(A114, _xlfn.SEQUENCE(LEN(A114)), 1), _xlpm.keep, IF((_xlpm.chars&gt;="0")*(_xlpm.chars&lt;="9")+(_xlpm.chars&gt;="A")*(_xlpm.chars&lt;="Z")+(_xlpm.chars&gt;="a")*(_xlpm.chars&lt;="z"), _xlpm.chars, ""), _xlfn.CONCAT(_xlpm.keep))</f>
        <v>artist</v>
      </c>
      <c r="D114" t="str">
        <f t="shared" si="14"/>
        <v>artist</v>
      </c>
      <c r="E114" t="str">
        <v>jam</v>
      </c>
      <c r="F114" t="str">
        <f t="shared" si="15"/>
        <v/>
      </c>
      <c r="G114" t="str">
        <f t="shared" si="16"/>
        <v/>
      </c>
      <c r="H114" t="str">
        <f t="shared" si="17"/>
        <v>jam</v>
      </c>
      <c r="I114" t="str">
        <f t="shared" si="18"/>
        <v/>
      </c>
      <c r="J114" t="str">
        <f t="shared" si="19"/>
        <v/>
      </c>
      <c r="K114" t="str">
        <f t="shared" si="20"/>
        <v/>
      </c>
      <c r="L114" t="str">
        <f t="shared" si="21"/>
        <v/>
      </c>
      <c r="M114" t="str">
        <f t="shared" si="22"/>
        <v/>
      </c>
      <c r="N114" t="str">
        <f t="shared" si="23"/>
        <v/>
      </c>
      <c r="O114" t="str">
        <f t="shared" si="24"/>
        <v/>
      </c>
      <c r="P114" t="str">
        <f t="shared" si="25"/>
        <v/>
      </c>
      <c r="S114" t="str">
        <v>nut</v>
      </c>
      <c r="T114" t="str">
        <v>form</v>
      </c>
      <c r="U114" t="str">
        <v>Elfie</v>
      </c>
      <c r="V114" t="str">
        <v>device</v>
      </c>
      <c r="W114" t="str">
        <v>finally</v>
      </c>
      <c r="X114" t="str">
        <v>inventor</v>
      </c>
      <c r="Y114" t="str">
        <v>remaining</v>
      </c>
    </row>
    <row r="115" spans="1:25">
      <c r="A115" t="s">
        <v>109</v>
      </c>
      <c r="B115">
        <f t="shared" si="13"/>
        <v>8</v>
      </c>
      <c r="C115" t="str" cm="1">
        <f t="array" ref="C115">_xlfn.LET(_xlpm.chars, MID(A115, _xlfn.SEQUENCE(LEN(A115)), 1), _xlpm.keep, IF((_xlpm.chars&gt;="0")*(_xlpm.chars&lt;="9")+(_xlpm.chars&gt;="A")*(_xlpm.chars&lt;="Z")+(_xlpm.chars&gt;="a")*(_xlpm.chars&lt;="z"), _xlpm.chars, ""), _xlfn.CONCAT(_xlpm.keep))</f>
        <v>artistic</v>
      </c>
      <c r="D115" t="str">
        <f t="shared" si="14"/>
        <v>artistic</v>
      </c>
      <c r="E115" t="str">
        <v>jar</v>
      </c>
      <c r="F115" t="str">
        <f t="shared" si="15"/>
        <v/>
      </c>
      <c r="G115" t="str">
        <f t="shared" si="16"/>
        <v/>
      </c>
      <c r="H115" t="str">
        <f t="shared" si="17"/>
        <v>jar</v>
      </c>
      <c r="I115" t="str">
        <f t="shared" si="18"/>
        <v/>
      </c>
      <c r="J115" t="str">
        <f t="shared" si="19"/>
        <v/>
      </c>
      <c r="K115" t="str">
        <f t="shared" si="20"/>
        <v/>
      </c>
      <c r="L115" t="str">
        <f t="shared" si="21"/>
        <v/>
      </c>
      <c r="M115" t="str">
        <f t="shared" si="22"/>
        <v/>
      </c>
      <c r="N115" t="str">
        <f t="shared" si="23"/>
        <v/>
      </c>
      <c r="O115" t="str">
        <f t="shared" si="24"/>
        <v/>
      </c>
      <c r="P115" t="str">
        <f t="shared" si="25"/>
        <v/>
      </c>
      <c r="S115" t="str">
        <v>off</v>
      </c>
      <c r="T115" t="str">
        <v>four</v>
      </c>
      <c r="U115" t="str">
        <v>empty</v>
      </c>
      <c r="V115" t="str">
        <v>dinner</v>
      </c>
      <c r="W115" t="str">
        <v>fishing</v>
      </c>
      <c r="X115" t="str">
        <v>Japanese</v>
      </c>
      <c r="Y115" t="str">
        <v>renewable</v>
      </c>
    </row>
    <row r="116" spans="1:25">
      <c r="A116" t="s">
        <v>33</v>
      </c>
      <c r="B116">
        <f t="shared" si="13"/>
        <v>2</v>
      </c>
      <c r="C116" t="str" cm="1">
        <f t="array" ref="C116">_xlfn.LET(_xlpm.chars, MID(A116, _xlfn.SEQUENCE(LEN(A116)), 1), _xlpm.keep, IF((_xlpm.chars&gt;="0")*(_xlpm.chars&lt;="9")+(_xlpm.chars&gt;="A")*(_xlpm.chars&lt;="Z")+(_xlpm.chars&gt;="a")*(_xlpm.chars&lt;="z"), _xlpm.chars, ""), _xlfn.CONCAT(_xlpm.keep))</f>
        <v>as</v>
      </c>
      <c r="D116" t="str">
        <f t="shared" si="14"/>
        <v>as</v>
      </c>
      <c r="E116" t="str">
        <v>jet</v>
      </c>
      <c r="F116" t="str">
        <f t="shared" si="15"/>
        <v/>
      </c>
      <c r="G116" t="str">
        <f t="shared" si="16"/>
        <v/>
      </c>
      <c r="H116" t="str">
        <f t="shared" si="17"/>
        <v>jet</v>
      </c>
      <c r="I116" t="str">
        <f t="shared" si="18"/>
        <v/>
      </c>
      <c r="J116" t="str">
        <f t="shared" si="19"/>
        <v/>
      </c>
      <c r="K116" t="str">
        <f t="shared" si="20"/>
        <v/>
      </c>
      <c r="L116" t="str">
        <f t="shared" si="21"/>
        <v/>
      </c>
      <c r="M116" t="str">
        <f t="shared" si="22"/>
        <v/>
      </c>
      <c r="N116" t="str">
        <f t="shared" si="23"/>
        <v/>
      </c>
      <c r="O116" t="str">
        <f t="shared" si="24"/>
        <v/>
      </c>
      <c r="P116" t="str">
        <f t="shared" si="25"/>
        <v/>
      </c>
      <c r="S116" t="str">
        <v>oil</v>
      </c>
      <c r="T116" t="str">
        <v>free</v>
      </c>
      <c r="U116" t="str">
        <v>enjoy</v>
      </c>
      <c r="V116" t="str">
        <v>diving</v>
      </c>
      <c r="W116" t="str">
        <v>florist</v>
      </c>
      <c r="X116" t="str">
        <v>kindness</v>
      </c>
      <c r="Y116" t="str">
        <v>represent</v>
      </c>
    </row>
    <row r="117" spans="1:25">
      <c r="A117" t="s">
        <v>196</v>
      </c>
      <c r="B117">
        <f t="shared" si="13"/>
        <v>5</v>
      </c>
      <c r="C117" t="str" cm="1">
        <f t="array" ref="C117">_xlfn.LET(_xlpm.chars, MID(A117, _xlfn.SEQUENCE(LEN(A117)), 1), _xlpm.keep, IF((_xlpm.chars&gt;="0")*(_xlpm.chars&lt;="9")+(_xlpm.chars&gt;="A")*(_xlpm.chars&lt;="Z")+(_xlpm.chars&gt;="a")*(_xlpm.chars&lt;="z"), _xlpm.chars, ""), _xlfn.CONCAT(_xlpm.keep))</f>
        <v>Asian</v>
      </c>
      <c r="D117" t="str">
        <f t="shared" si="14"/>
        <v>Asian</v>
      </c>
      <c r="E117" t="str">
        <v>job</v>
      </c>
      <c r="F117" t="str">
        <f t="shared" si="15"/>
        <v/>
      </c>
      <c r="G117" t="str">
        <f t="shared" si="16"/>
        <v/>
      </c>
      <c r="H117" t="str">
        <f t="shared" si="17"/>
        <v>job</v>
      </c>
      <c r="I117" t="str">
        <f t="shared" si="18"/>
        <v/>
      </c>
      <c r="J117" t="str">
        <f t="shared" si="19"/>
        <v/>
      </c>
      <c r="K117" t="str">
        <f t="shared" si="20"/>
        <v/>
      </c>
      <c r="L117" t="str">
        <f t="shared" si="21"/>
        <v/>
      </c>
      <c r="M117" t="str">
        <f t="shared" si="22"/>
        <v/>
      </c>
      <c r="N117" t="str">
        <f t="shared" si="23"/>
        <v/>
      </c>
      <c r="O117" t="str">
        <f t="shared" si="24"/>
        <v/>
      </c>
      <c r="P117" t="str">
        <f t="shared" si="25"/>
        <v/>
      </c>
      <c r="S117" t="str">
        <v>old</v>
      </c>
      <c r="T117" t="str">
        <v>frog</v>
      </c>
      <c r="U117" t="str">
        <v>enter</v>
      </c>
      <c r="V117" t="str">
        <v>doctor</v>
      </c>
      <c r="W117" t="str">
        <v>folding</v>
      </c>
      <c r="X117" t="str">
        <v>lacrosse</v>
      </c>
      <c r="Y117" t="str">
        <v>riverbank</v>
      </c>
    </row>
    <row r="118" spans="1:25">
      <c r="A118" t="s">
        <v>2406</v>
      </c>
      <c r="B118">
        <f t="shared" si="13"/>
        <v>5</v>
      </c>
      <c r="C118" t="str" cm="1">
        <f t="array" ref="C118">_xlfn.LET(_xlpm.chars, MID(A118, _xlfn.SEQUENCE(LEN(A118)), 1), _xlpm.keep, IF((_xlpm.chars&gt;="0")*(_xlpm.chars&lt;="9")+(_xlpm.chars&gt;="A")*(_xlpm.chars&lt;="Z")+(_xlpm.chars&gt;="a")*(_xlpm.chars&lt;="z"), _xlpm.chars, ""), _xlfn.CONCAT(_xlpm.keep))</f>
        <v>aside</v>
      </c>
      <c r="D118" t="str">
        <f t="shared" si="14"/>
        <v>aside</v>
      </c>
      <c r="E118" t="str">
        <v>jog</v>
      </c>
      <c r="F118" t="str">
        <f t="shared" si="15"/>
        <v/>
      </c>
      <c r="G118" t="str">
        <f t="shared" si="16"/>
        <v/>
      </c>
      <c r="H118" t="str">
        <f t="shared" si="17"/>
        <v>jog</v>
      </c>
      <c r="I118" t="str">
        <f t="shared" si="18"/>
        <v/>
      </c>
      <c r="J118" t="str">
        <f t="shared" si="19"/>
        <v/>
      </c>
      <c r="K118" t="str">
        <f t="shared" si="20"/>
        <v/>
      </c>
      <c r="L118" t="str">
        <f t="shared" si="21"/>
        <v/>
      </c>
      <c r="M118" t="str">
        <f t="shared" si="22"/>
        <v/>
      </c>
      <c r="N118" t="str">
        <f t="shared" si="23"/>
        <v/>
      </c>
      <c r="O118" t="str">
        <f t="shared" si="24"/>
        <v/>
      </c>
      <c r="P118" t="str">
        <f t="shared" si="25"/>
        <v/>
      </c>
      <c r="S118" t="str">
        <v>one</v>
      </c>
      <c r="T118" t="str">
        <v>from</v>
      </c>
      <c r="U118" t="str">
        <v>essay</v>
      </c>
      <c r="V118" t="str">
        <v>dollar</v>
      </c>
      <c r="W118" t="str">
        <v>foolish</v>
      </c>
      <c r="X118" t="str">
        <v>landmark</v>
      </c>
      <c r="Y118" t="str">
        <v>scientist</v>
      </c>
    </row>
    <row r="119" spans="1:25">
      <c r="A119" t="s">
        <v>104</v>
      </c>
      <c r="B119">
        <f t="shared" si="13"/>
        <v>3</v>
      </c>
      <c r="C119" t="str" cm="1">
        <f t="array" ref="C119">_xlfn.LET(_xlpm.chars, MID(A119, _xlfn.SEQUENCE(LEN(A119)), 1), _xlpm.keep, IF((_xlpm.chars&gt;="0")*(_xlpm.chars&lt;="9")+(_xlpm.chars&gt;="A")*(_xlpm.chars&lt;="Z")+(_xlpm.chars&gt;="a")*(_xlpm.chars&lt;="z"), _xlpm.chars, ""), _xlfn.CONCAT(_xlpm.keep))</f>
        <v>ask</v>
      </c>
      <c r="D119" t="str">
        <f t="shared" si="14"/>
        <v>ask</v>
      </c>
      <c r="E119" t="str">
        <v>joy</v>
      </c>
      <c r="F119" t="str">
        <f t="shared" si="15"/>
        <v/>
      </c>
      <c r="G119" t="str">
        <f t="shared" si="16"/>
        <v/>
      </c>
      <c r="H119" t="str">
        <f t="shared" si="17"/>
        <v>joy</v>
      </c>
      <c r="I119" t="str">
        <f t="shared" si="18"/>
        <v/>
      </c>
      <c r="J119" t="str">
        <f t="shared" si="19"/>
        <v/>
      </c>
      <c r="K119" t="str">
        <f t="shared" si="20"/>
        <v/>
      </c>
      <c r="L119" t="str">
        <f t="shared" si="21"/>
        <v/>
      </c>
      <c r="M119" t="str">
        <f t="shared" si="22"/>
        <v/>
      </c>
      <c r="N119" t="str">
        <f t="shared" si="23"/>
        <v/>
      </c>
      <c r="O119" t="str">
        <f t="shared" si="24"/>
        <v/>
      </c>
      <c r="P119" t="str">
        <f t="shared" si="25"/>
        <v/>
      </c>
      <c r="S119" t="str">
        <v>our</v>
      </c>
      <c r="T119" t="str">
        <v>full</v>
      </c>
      <c r="U119" t="str">
        <v>event</v>
      </c>
      <c r="V119" t="str">
        <v>donate</v>
      </c>
      <c r="W119" t="str">
        <v>foreign</v>
      </c>
      <c r="X119" t="str">
        <v>language</v>
      </c>
      <c r="Y119" t="str">
        <v>selection</v>
      </c>
    </row>
    <row r="120" spans="1:25">
      <c r="A120" t="s">
        <v>2396</v>
      </c>
      <c r="B120">
        <f t="shared" si="13"/>
        <v>6</v>
      </c>
      <c r="C120" t="str" cm="1">
        <f t="array" ref="C120">_xlfn.LET(_xlpm.chars, MID(A120, _xlfn.SEQUENCE(LEN(A120)), 1), _xlpm.keep, IF((_xlpm.chars&gt;="0")*(_xlpm.chars&lt;="9")+(_xlpm.chars&gt;="A")*(_xlpm.chars&lt;="Z")+(_xlpm.chars&gt;="a")*(_xlpm.chars&lt;="z"), _xlpm.chars, ""), _xlfn.CONCAT(_xlpm.keep))</f>
        <v>assist</v>
      </c>
      <c r="D120" t="str">
        <f t="shared" si="14"/>
        <v>assist</v>
      </c>
      <c r="E120" t="str">
        <v>kit</v>
      </c>
      <c r="F120" t="str">
        <f t="shared" si="15"/>
        <v/>
      </c>
      <c r="G120" t="str">
        <f t="shared" si="16"/>
        <v/>
      </c>
      <c r="H120" t="str">
        <f t="shared" si="17"/>
        <v>kit</v>
      </c>
      <c r="I120" t="str">
        <f t="shared" si="18"/>
        <v/>
      </c>
      <c r="J120" t="str">
        <f t="shared" si="19"/>
        <v/>
      </c>
      <c r="K120" t="str">
        <f t="shared" si="20"/>
        <v/>
      </c>
      <c r="L120" t="str">
        <f t="shared" si="21"/>
        <v/>
      </c>
      <c r="M120" t="str">
        <f t="shared" si="22"/>
        <v/>
      </c>
      <c r="N120" t="str">
        <f t="shared" si="23"/>
        <v/>
      </c>
      <c r="O120" t="str">
        <f t="shared" si="24"/>
        <v/>
      </c>
      <c r="P120" t="str">
        <f t="shared" si="25"/>
        <v/>
      </c>
      <c r="S120" t="str">
        <v>out</v>
      </c>
      <c r="T120" t="str">
        <v>game</v>
      </c>
      <c r="U120" t="str">
        <v>every</v>
      </c>
      <c r="V120" t="str">
        <v>double</v>
      </c>
      <c r="W120" t="str">
        <v>forever</v>
      </c>
      <c r="X120" t="str">
        <v>magazine</v>
      </c>
      <c r="Y120" t="str">
        <v>September</v>
      </c>
    </row>
    <row r="121" spans="1:25">
      <c r="A121" t="s">
        <v>50</v>
      </c>
      <c r="B121">
        <f t="shared" si="13"/>
        <v>9</v>
      </c>
      <c r="C121" t="str" cm="1">
        <f t="array" ref="C121">_xlfn.LET(_xlpm.chars, MID(A121, _xlfn.SEQUENCE(LEN(A121)), 1), _xlpm.keep, IF((_xlpm.chars&gt;="0")*(_xlpm.chars&lt;="9")+(_xlpm.chars&gt;="A")*(_xlpm.chars&lt;="Z")+(_xlpm.chars&gt;="a")*(_xlpm.chars&lt;="z"), _xlpm.chars, ""), _xlfn.CONCAT(_xlpm.keep))</f>
        <v>astronaut</v>
      </c>
      <c r="D121" t="str">
        <f t="shared" si="14"/>
        <v>astronaut</v>
      </c>
      <c r="E121" t="str">
        <v>law</v>
      </c>
      <c r="F121" t="str">
        <f t="shared" si="15"/>
        <v/>
      </c>
      <c r="G121" t="str">
        <f t="shared" si="16"/>
        <v/>
      </c>
      <c r="H121" t="str">
        <f t="shared" si="17"/>
        <v>law</v>
      </c>
      <c r="I121" t="str">
        <f t="shared" si="18"/>
        <v/>
      </c>
      <c r="J121" t="str">
        <f t="shared" si="19"/>
        <v/>
      </c>
      <c r="K121" t="str">
        <f t="shared" si="20"/>
        <v/>
      </c>
      <c r="L121" t="str">
        <f t="shared" si="21"/>
        <v/>
      </c>
      <c r="M121" t="str">
        <f t="shared" si="22"/>
        <v/>
      </c>
      <c r="N121" t="str">
        <f t="shared" si="23"/>
        <v/>
      </c>
      <c r="O121" t="str">
        <f t="shared" si="24"/>
        <v/>
      </c>
      <c r="P121" t="str">
        <f t="shared" si="25"/>
        <v/>
      </c>
      <c r="S121" t="str">
        <v>own</v>
      </c>
      <c r="T121" t="str">
        <v>gate</v>
      </c>
      <c r="U121" t="str">
        <v>favor</v>
      </c>
      <c r="V121" t="str">
        <v>driver</v>
      </c>
      <c r="W121" t="str">
        <v>forward</v>
      </c>
      <c r="X121" t="str">
        <v>marathon</v>
      </c>
      <c r="Y121" t="str">
        <v>seventeen</v>
      </c>
    </row>
    <row r="122" spans="1:25">
      <c r="A122" t="s">
        <v>43</v>
      </c>
      <c r="B122">
        <f t="shared" si="13"/>
        <v>2</v>
      </c>
      <c r="C122" t="str" cm="1">
        <f t="array" ref="C122">_xlfn.LET(_xlpm.chars, MID(A122, _xlfn.SEQUENCE(LEN(A122)), 1), _xlpm.keep, IF((_xlpm.chars&gt;="0")*(_xlpm.chars&lt;="9")+(_xlpm.chars&gt;="A")*(_xlpm.chars&lt;="Z")+(_xlpm.chars&gt;="a")*(_xlpm.chars&lt;="z"), _xlpm.chars, ""), _xlfn.CONCAT(_xlpm.keep))</f>
        <v>at</v>
      </c>
      <c r="D122" t="str">
        <f t="shared" si="14"/>
        <v>at</v>
      </c>
      <c r="E122" t="str">
        <v>lay</v>
      </c>
      <c r="F122" t="str">
        <f t="shared" si="15"/>
        <v/>
      </c>
      <c r="G122" t="str">
        <f t="shared" si="16"/>
        <v/>
      </c>
      <c r="H122" t="str">
        <f t="shared" si="17"/>
        <v>lay</v>
      </c>
      <c r="I122" t="str">
        <f t="shared" si="18"/>
        <v/>
      </c>
      <c r="J122" t="str">
        <f t="shared" si="19"/>
        <v/>
      </c>
      <c r="K122" t="str">
        <f t="shared" si="20"/>
        <v/>
      </c>
      <c r="L122" t="str">
        <f t="shared" si="21"/>
        <v/>
      </c>
      <c r="M122" t="str">
        <f t="shared" si="22"/>
        <v/>
      </c>
      <c r="N122" t="str">
        <f t="shared" si="23"/>
        <v/>
      </c>
      <c r="O122" t="str">
        <f t="shared" si="24"/>
        <v/>
      </c>
      <c r="P122" t="str">
        <f t="shared" si="25"/>
        <v/>
      </c>
      <c r="S122" t="str">
        <v>pan</v>
      </c>
      <c r="T122" t="str">
        <v>gave</v>
      </c>
      <c r="U122" t="str">
        <v>fever</v>
      </c>
      <c r="V122" t="str">
        <v>dugong</v>
      </c>
      <c r="W122" t="str">
        <v>founder</v>
      </c>
      <c r="X122" t="str">
        <v>Margaret</v>
      </c>
      <c r="Y122" t="str">
        <v>sincerely</v>
      </c>
    </row>
    <row r="123" spans="1:25">
      <c r="A123" t="s">
        <v>114</v>
      </c>
      <c r="B123">
        <f t="shared" si="13"/>
        <v>3</v>
      </c>
      <c r="C123" t="str" cm="1">
        <f t="array" ref="C123">_xlfn.LET(_xlpm.chars, MID(A123, _xlfn.SEQUENCE(LEN(A123)), 1), _xlpm.keep, IF((_xlpm.chars&gt;="0")*(_xlpm.chars&lt;="9")+(_xlpm.chars&gt;="A")*(_xlpm.chars&lt;="Z")+(_xlpm.chars&gt;="a")*(_xlpm.chars&lt;="z"), _xlpm.chars, ""), _xlfn.CONCAT(_xlpm.keep))</f>
        <v>ate</v>
      </c>
      <c r="D123" t="str">
        <f t="shared" si="14"/>
        <v>ate</v>
      </c>
      <c r="E123" t="str">
        <v>LED</v>
      </c>
      <c r="F123" t="str">
        <f t="shared" si="15"/>
        <v/>
      </c>
      <c r="G123" t="str">
        <f t="shared" si="16"/>
        <v/>
      </c>
      <c r="H123" t="str">
        <f t="shared" si="17"/>
        <v>LED</v>
      </c>
      <c r="I123" t="str">
        <f t="shared" si="18"/>
        <v/>
      </c>
      <c r="J123" t="str">
        <f t="shared" si="19"/>
        <v/>
      </c>
      <c r="K123" t="str">
        <f t="shared" si="20"/>
        <v/>
      </c>
      <c r="L123" t="str">
        <f t="shared" si="21"/>
        <v/>
      </c>
      <c r="M123" t="str">
        <f t="shared" si="22"/>
        <v/>
      </c>
      <c r="N123" t="str">
        <f t="shared" si="23"/>
        <v/>
      </c>
      <c r="O123" t="str">
        <f t="shared" si="24"/>
        <v/>
      </c>
      <c r="P123" t="str">
        <f t="shared" si="25"/>
        <v/>
      </c>
      <c r="S123" t="str">
        <v>pay</v>
      </c>
      <c r="T123" t="str">
        <v>gear</v>
      </c>
      <c r="U123" t="str">
        <v>field</v>
      </c>
      <c r="V123" t="str">
        <v>during</v>
      </c>
      <c r="W123" t="str">
        <v>freedom</v>
      </c>
      <c r="X123" t="str">
        <v>material</v>
      </c>
      <c r="Y123" t="str">
        <v>Singapore</v>
      </c>
    </row>
    <row r="124" spans="1:25">
      <c r="A124" t="s">
        <v>108</v>
      </c>
      <c r="B124">
        <f t="shared" si="13"/>
        <v>7</v>
      </c>
      <c r="C124" t="str" cm="1">
        <f t="array" ref="C124">_xlfn.LET(_xlpm.chars, MID(A124, _xlfn.SEQUENCE(LEN(A124)), 1), _xlpm.keep, IF((_xlpm.chars&gt;="0")*(_xlpm.chars&lt;="9")+(_xlpm.chars&gt;="A")*(_xlpm.chars&lt;="Z")+(_xlpm.chars&gt;="a")*(_xlpm.chars&lt;="z"), _xlpm.chars, ""), _xlfn.CONCAT(_xlpm.keep))</f>
        <v>athlete</v>
      </c>
      <c r="D124" t="str">
        <f t="shared" si="14"/>
        <v>athlete</v>
      </c>
      <c r="E124" t="str">
        <v>leg</v>
      </c>
      <c r="F124" t="str">
        <f t="shared" si="15"/>
        <v/>
      </c>
      <c r="G124" t="str">
        <f t="shared" si="16"/>
        <v/>
      </c>
      <c r="H124" t="str">
        <f t="shared" si="17"/>
        <v>leg</v>
      </c>
      <c r="I124" t="str">
        <f t="shared" si="18"/>
        <v/>
      </c>
      <c r="J124" t="str">
        <f t="shared" si="19"/>
        <v/>
      </c>
      <c r="K124" t="str">
        <f t="shared" si="20"/>
        <v/>
      </c>
      <c r="L124" t="str">
        <f t="shared" si="21"/>
        <v/>
      </c>
      <c r="M124" t="str">
        <f t="shared" si="22"/>
        <v/>
      </c>
      <c r="N124" t="str">
        <f t="shared" si="23"/>
        <v/>
      </c>
      <c r="O124" t="str">
        <f t="shared" si="24"/>
        <v/>
      </c>
      <c r="P124" t="str">
        <f t="shared" si="25"/>
        <v/>
      </c>
      <c r="S124" t="str">
        <v>pen</v>
      </c>
      <c r="T124" t="str">
        <v>gift</v>
      </c>
      <c r="U124" t="str">
        <v>fifth</v>
      </c>
      <c r="V124" t="str">
        <v>easily</v>
      </c>
      <c r="W124" t="str">
        <v>gallery</v>
      </c>
      <c r="X124" t="str">
        <v>medicine</v>
      </c>
      <c r="Y124" t="str">
        <v>situation</v>
      </c>
    </row>
    <row r="125" spans="1:25">
      <c r="A125" t="s">
        <v>60</v>
      </c>
      <c r="B125">
        <f t="shared" si="13"/>
        <v>9</v>
      </c>
      <c r="C125" t="str" cm="1">
        <f t="array" ref="C125">_xlfn.LET(_xlpm.chars, MID(A125, _xlfn.SEQUENCE(LEN(A125)), 1), _xlpm.keep, IF((_xlpm.chars&gt;="0")*(_xlpm.chars&lt;="9")+(_xlpm.chars&gt;="A")*(_xlpm.chars&lt;="Z")+(_xlpm.chars&gt;="a")*(_xlpm.chars&lt;="z"), _xlpm.chars, ""), _xlfn.CONCAT(_xlpm.keep))</f>
        <v>athletics</v>
      </c>
      <c r="D125" t="str">
        <f t="shared" si="14"/>
        <v>athletics</v>
      </c>
      <c r="E125" t="str">
        <v>let</v>
      </c>
      <c r="F125" t="str">
        <f t="shared" si="15"/>
        <v/>
      </c>
      <c r="G125" t="str">
        <f t="shared" si="16"/>
        <v/>
      </c>
      <c r="H125" t="str">
        <f t="shared" si="17"/>
        <v>let</v>
      </c>
      <c r="I125" t="str">
        <f t="shared" si="18"/>
        <v/>
      </c>
      <c r="J125" t="str">
        <f t="shared" si="19"/>
        <v/>
      </c>
      <c r="K125" t="str">
        <f t="shared" si="20"/>
        <v/>
      </c>
      <c r="L125" t="str">
        <f t="shared" si="21"/>
        <v/>
      </c>
      <c r="M125" t="str">
        <f t="shared" si="22"/>
        <v/>
      </c>
      <c r="N125" t="str">
        <f t="shared" si="23"/>
        <v/>
      </c>
      <c r="O125" t="str">
        <f t="shared" si="24"/>
        <v/>
      </c>
      <c r="P125" t="str">
        <f t="shared" si="25"/>
        <v/>
      </c>
      <c r="S125" t="str">
        <v>per</v>
      </c>
      <c r="T125" t="str">
        <v>girl</v>
      </c>
      <c r="U125" t="str">
        <v>fifty</v>
      </c>
      <c r="V125" t="str">
        <v>effort</v>
      </c>
      <c r="W125" t="str">
        <v>garbage</v>
      </c>
      <c r="X125" t="str">
        <v>midnight</v>
      </c>
      <c r="Y125" t="str">
        <v>sixteenth</v>
      </c>
    </row>
    <row r="126" spans="1:25">
      <c r="A126" t="s">
        <v>227</v>
      </c>
      <c r="B126">
        <f t="shared" si="13"/>
        <v>6</v>
      </c>
      <c r="C126" t="str" cm="1">
        <f t="array" ref="C126">_xlfn.LET(_xlpm.chars, MID(A126, _xlfn.SEQUENCE(LEN(A126)), 1), _xlpm.keep, IF((_xlpm.chars&gt;="0")*(_xlpm.chars&lt;="9")+(_xlpm.chars&gt;="A")*(_xlpm.chars&lt;="Z")+(_xlpm.chars&gt;="a")*(_xlpm.chars&lt;="z"), _xlpm.chars, ""), _xlfn.CONCAT(_xlpm.keep))</f>
        <v>attach</v>
      </c>
      <c r="D126" t="str">
        <f t="shared" si="14"/>
        <v>attach</v>
      </c>
      <c r="E126" t="str">
        <v>lie</v>
      </c>
      <c r="F126" t="str">
        <f t="shared" si="15"/>
        <v/>
      </c>
      <c r="G126" t="str">
        <f t="shared" si="16"/>
        <v/>
      </c>
      <c r="H126" t="str">
        <f t="shared" si="17"/>
        <v>lie</v>
      </c>
      <c r="I126" t="str">
        <f t="shared" si="18"/>
        <v/>
      </c>
      <c r="J126" t="str">
        <f t="shared" si="19"/>
        <v/>
      </c>
      <c r="K126" t="str">
        <f t="shared" si="20"/>
        <v/>
      </c>
      <c r="L126" t="str">
        <f t="shared" si="21"/>
        <v/>
      </c>
      <c r="M126" t="str">
        <f t="shared" si="22"/>
        <v/>
      </c>
      <c r="N126" t="str">
        <f t="shared" si="23"/>
        <v/>
      </c>
      <c r="O126" t="str">
        <f t="shared" si="24"/>
        <v/>
      </c>
      <c r="P126" t="str">
        <f t="shared" si="25"/>
        <v/>
      </c>
      <c r="S126" t="str">
        <v>pet</v>
      </c>
      <c r="T126" t="str">
        <v>give</v>
      </c>
      <c r="U126" t="str">
        <v>fight</v>
      </c>
      <c r="V126" t="str">
        <v>eighth</v>
      </c>
      <c r="W126" t="str">
        <v>general</v>
      </c>
      <c r="X126" t="str">
        <v>mischief</v>
      </c>
      <c r="Y126" t="str">
        <v>something</v>
      </c>
    </row>
    <row r="127" spans="1:25">
      <c r="A127" t="s">
        <v>237</v>
      </c>
      <c r="B127">
        <f t="shared" si="13"/>
        <v>6</v>
      </c>
      <c r="C127" t="str" cm="1">
        <f t="array" ref="C127">_xlfn.LET(_xlpm.chars, MID(A127, _xlfn.SEQUENCE(LEN(A127)), 1), _xlpm.keep, IF((_xlpm.chars&gt;="0")*(_xlpm.chars&lt;="9")+(_xlpm.chars&gt;="A")*(_xlpm.chars&lt;="Z")+(_xlpm.chars&gt;="a")*(_xlpm.chars&lt;="z"), _xlpm.chars, ""), _xlfn.CONCAT(_xlpm.keep))</f>
        <v>attend</v>
      </c>
      <c r="D127" t="str">
        <f t="shared" si="14"/>
        <v>attend</v>
      </c>
      <c r="E127" t="str">
        <v>log</v>
      </c>
      <c r="F127" t="str">
        <f t="shared" si="15"/>
        <v/>
      </c>
      <c r="G127" t="str">
        <f t="shared" si="16"/>
        <v/>
      </c>
      <c r="H127" t="str">
        <f t="shared" si="17"/>
        <v>log</v>
      </c>
      <c r="I127" t="str">
        <f t="shared" si="18"/>
        <v/>
      </c>
      <c r="J127" t="str">
        <f t="shared" si="19"/>
        <v/>
      </c>
      <c r="K127" t="str">
        <f t="shared" si="20"/>
        <v/>
      </c>
      <c r="L127" t="str">
        <f t="shared" si="21"/>
        <v/>
      </c>
      <c r="M127" t="str">
        <f t="shared" si="22"/>
        <v/>
      </c>
      <c r="N127" t="str">
        <f t="shared" si="23"/>
        <v/>
      </c>
      <c r="O127" t="str">
        <f t="shared" si="24"/>
        <v/>
      </c>
      <c r="P127" t="str">
        <f t="shared" si="25"/>
        <v/>
      </c>
      <c r="S127" t="str">
        <v>pie</v>
      </c>
      <c r="T127" t="str">
        <v>glad</v>
      </c>
      <c r="U127" t="str">
        <v>final</v>
      </c>
      <c r="V127" t="str">
        <v>eighty</v>
      </c>
      <c r="W127" t="str">
        <v>Germany</v>
      </c>
      <c r="X127" t="str">
        <v>moreover</v>
      </c>
      <c r="Y127" t="str">
        <v>sometimes</v>
      </c>
    </row>
    <row r="128" spans="1:25">
      <c r="A128" t="s">
        <v>2155</v>
      </c>
      <c r="B128">
        <f t="shared" si="13"/>
        <v>7</v>
      </c>
      <c r="C128" t="str" cm="1">
        <f t="array" ref="C128">_xlfn.LET(_xlpm.chars, MID(A128, _xlfn.SEQUENCE(LEN(A128)), 1), _xlpm.keep, IF((_xlpm.chars&gt;="0")*(_xlpm.chars&lt;="9")+(_xlpm.chars&gt;="A")*(_xlpm.chars&lt;="Z")+(_xlpm.chars&gt;="a")*(_xlpm.chars&lt;="z"), _xlpm.chars, ""), _xlfn.CONCAT(_xlpm.keep))</f>
        <v>attract</v>
      </c>
      <c r="D128" t="str">
        <f t="shared" si="14"/>
        <v>attract</v>
      </c>
      <c r="E128" t="str">
        <v>lot</v>
      </c>
      <c r="F128" t="str">
        <f t="shared" si="15"/>
        <v/>
      </c>
      <c r="G128" t="str">
        <f t="shared" si="16"/>
        <v/>
      </c>
      <c r="H128" t="str">
        <f t="shared" si="17"/>
        <v>lot</v>
      </c>
      <c r="I128" t="str">
        <f t="shared" si="18"/>
        <v/>
      </c>
      <c r="J128" t="str">
        <f t="shared" si="19"/>
        <v/>
      </c>
      <c r="K128" t="str">
        <f t="shared" si="20"/>
        <v/>
      </c>
      <c r="L128" t="str">
        <f t="shared" si="21"/>
        <v/>
      </c>
      <c r="M128" t="str">
        <f t="shared" si="22"/>
        <v/>
      </c>
      <c r="N128" t="str">
        <f t="shared" si="23"/>
        <v/>
      </c>
      <c r="O128" t="str">
        <f t="shared" si="24"/>
        <v/>
      </c>
      <c r="P128" t="str">
        <f t="shared" si="25"/>
        <v/>
      </c>
      <c r="S128" t="str">
        <v>pig</v>
      </c>
      <c r="T128" t="str">
        <v>glue</v>
      </c>
      <c r="U128" t="str">
        <v>first</v>
      </c>
      <c r="V128" t="str">
        <v>either</v>
      </c>
      <c r="W128" t="str">
        <v>giraffe</v>
      </c>
      <c r="X128" t="str">
        <v>mountain</v>
      </c>
      <c r="Y128" t="str">
        <v>somewhere</v>
      </c>
    </row>
    <row r="129" spans="1:25">
      <c r="A129" t="s">
        <v>70</v>
      </c>
      <c r="B129">
        <f t="shared" si="13"/>
        <v>9</v>
      </c>
      <c r="C129" t="str" cm="1">
        <f t="array" ref="C129">_xlfn.LET(_xlpm.chars, MID(A129, _xlfn.SEQUENCE(LEN(A129)), 1), _xlpm.keep, IF((_xlpm.chars&gt;="0")*(_xlpm.chars&lt;="9")+(_xlpm.chars&gt;="A")*(_xlpm.chars&lt;="Z")+(_xlpm.chars&gt;="a")*(_xlpm.chars&lt;="z"), _xlpm.chars, ""), _xlfn.CONCAT(_xlpm.keep))</f>
        <v>attracted</v>
      </c>
      <c r="D129" t="str">
        <f t="shared" si="14"/>
        <v>attracted</v>
      </c>
      <c r="E129" t="str">
        <v>Mac</v>
      </c>
      <c r="F129" t="str">
        <f t="shared" si="15"/>
        <v/>
      </c>
      <c r="G129" t="str">
        <f t="shared" si="16"/>
        <v/>
      </c>
      <c r="H129" t="str">
        <f t="shared" si="17"/>
        <v>Mac</v>
      </c>
      <c r="I129" t="str">
        <f t="shared" si="18"/>
        <v/>
      </c>
      <c r="J129" t="str">
        <f t="shared" si="19"/>
        <v/>
      </c>
      <c r="K129" t="str">
        <f t="shared" si="20"/>
        <v/>
      </c>
      <c r="L129" t="str">
        <f t="shared" si="21"/>
        <v/>
      </c>
      <c r="M129" t="str">
        <f t="shared" si="22"/>
        <v/>
      </c>
      <c r="N129" t="str">
        <f t="shared" si="23"/>
        <v/>
      </c>
      <c r="O129" t="str">
        <f t="shared" si="24"/>
        <v/>
      </c>
      <c r="P129" t="str">
        <f t="shared" si="25"/>
        <v/>
      </c>
      <c r="S129" t="str">
        <v>pop</v>
      </c>
      <c r="T129" t="str">
        <v>goal</v>
      </c>
      <c r="U129" t="str">
        <v>flood</v>
      </c>
      <c r="V129" t="str">
        <v>eleven</v>
      </c>
      <c r="W129" t="str">
        <v>glacier</v>
      </c>
      <c r="X129" t="str">
        <v>movement</v>
      </c>
      <c r="Y129" t="str">
        <v>spaghetti</v>
      </c>
    </row>
    <row r="130" spans="1:25">
      <c r="A130" t="s">
        <v>10</v>
      </c>
      <c r="B130">
        <f t="shared" si="13"/>
        <v>10</v>
      </c>
      <c r="C130" t="str" cm="1">
        <f t="array" ref="C130">_xlfn.LET(_xlpm.chars, MID(A130, _xlfn.SEQUENCE(LEN(A130)), 1), _xlpm.keep, IF((_xlpm.chars&gt;="0")*(_xlpm.chars&lt;="9")+(_xlpm.chars&gt;="A")*(_xlpm.chars&lt;="Z")+(_xlpm.chars&gt;="a")*(_xlpm.chars&lt;="z"), _xlpm.chars, ""), _xlfn.CONCAT(_xlpm.keep))</f>
        <v>attractive</v>
      </c>
      <c r="D130" t="str">
        <f t="shared" si="14"/>
        <v>attractive</v>
      </c>
      <c r="E130" t="str">
        <v>man</v>
      </c>
      <c r="F130" t="str">
        <f t="shared" si="15"/>
        <v/>
      </c>
      <c r="G130" t="str">
        <f t="shared" si="16"/>
        <v/>
      </c>
      <c r="H130" t="str">
        <f t="shared" si="17"/>
        <v>man</v>
      </c>
      <c r="I130" t="str">
        <f t="shared" si="18"/>
        <v/>
      </c>
      <c r="J130" t="str">
        <f t="shared" si="19"/>
        <v/>
      </c>
      <c r="K130" t="str">
        <f t="shared" si="20"/>
        <v/>
      </c>
      <c r="L130" t="str">
        <f t="shared" si="21"/>
        <v/>
      </c>
      <c r="M130" t="str">
        <f t="shared" si="22"/>
        <v/>
      </c>
      <c r="N130" t="str">
        <f t="shared" si="23"/>
        <v/>
      </c>
      <c r="O130" t="str">
        <f t="shared" si="24"/>
        <v/>
      </c>
      <c r="P130" t="str">
        <f t="shared" si="25"/>
        <v/>
      </c>
      <c r="S130" t="str">
        <v>pot</v>
      </c>
      <c r="T130" t="str">
        <v>goby</v>
      </c>
      <c r="U130" t="str">
        <v>floor</v>
      </c>
      <c r="V130" t="str">
        <v>ending</v>
      </c>
      <c r="W130" t="str">
        <v>glasses</v>
      </c>
      <c r="X130" t="str">
        <v>mushroom</v>
      </c>
      <c r="Y130" t="str">
        <v>spiritual</v>
      </c>
    </row>
    <row r="131" spans="1:25">
      <c r="A131" t="s">
        <v>119</v>
      </c>
      <c r="B131">
        <f t="shared" ref="B131:B194" si="26">LEN(A131)</f>
        <v>8</v>
      </c>
      <c r="C131" t="str" cm="1">
        <f t="array" ref="C131">_xlfn.LET(_xlpm.chars, MID(A131, _xlfn.SEQUENCE(LEN(A131)), 1), _xlpm.keep, IF((_xlpm.chars&gt;="0")*(_xlpm.chars&lt;="9")+(_xlpm.chars&gt;="A")*(_xlpm.chars&lt;="Z")+(_xlpm.chars&gt;="a")*(_xlpm.chars&lt;="z"), _xlpm.chars, ""), _xlfn.CONCAT(_xlpm.keep))</f>
        <v>audience</v>
      </c>
      <c r="D131" t="str">
        <f t="shared" ref="D131:D194" si="27">IF(C131=A131,C131,"")</f>
        <v>audience</v>
      </c>
      <c r="E131" t="str">
        <v>map</v>
      </c>
      <c r="F131" t="str">
        <f t="shared" ref="F131:F194" si="28">IF(LEN($E131)=1,$E131,"")</f>
        <v/>
      </c>
      <c r="G131" t="str">
        <f t="shared" ref="G131:G194" si="29">IF(LEN($E131)=2,$E131,"")</f>
        <v/>
      </c>
      <c r="H131" t="str">
        <f t="shared" ref="H131:H194" si="30">IF(LEN($E131)=3,$E131,"")</f>
        <v>map</v>
      </c>
      <c r="I131" t="str">
        <f t="shared" ref="I131:I194" si="31">IF(LEN($E131)=4,$E131,"")</f>
        <v/>
      </c>
      <c r="J131" t="str">
        <f t="shared" ref="J131:J194" si="32">IF(LEN($E131)=5,$E131,"")</f>
        <v/>
      </c>
      <c r="K131" t="str">
        <f t="shared" ref="K131:K194" si="33">IF(LEN($E131)=6,$E131,"")</f>
        <v/>
      </c>
      <c r="L131" t="str">
        <f t="shared" ref="L131:L194" si="34">IF(LEN($E131)=7,$E131,"")</f>
        <v/>
      </c>
      <c r="M131" t="str">
        <f t="shared" ref="M131:M194" si="35">IF(LEN($E131)=8,$E131,"")</f>
        <v/>
      </c>
      <c r="N131" t="str">
        <f t="shared" ref="N131:N194" si="36">IF(LEN($E131)=9,$E131,"")</f>
        <v/>
      </c>
      <c r="O131" t="str">
        <f t="shared" ref="O131:O194" si="37">IF(LEN($E131)=10,$E131,"")</f>
        <v/>
      </c>
      <c r="P131" t="str">
        <f t="shared" ref="P131:P194" si="38">IF(LEN($E131)&gt;=11,$E131,"")</f>
        <v/>
      </c>
      <c r="S131" t="str">
        <v>put</v>
      </c>
      <c r="T131" t="str">
        <v>gone</v>
      </c>
      <c r="U131" t="str">
        <v>flour</v>
      </c>
      <c r="V131" t="str">
        <v>energy</v>
      </c>
      <c r="W131" t="str">
        <v>gondola</v>
      </c>
      <c r="X131" t="str">
        <v>musician</v>
      </c>
      <c r="Y131" t="str">
        <v>structure</v>
      </c>
    </row>
    <row r="132" spans="1:25">
      <c r="A132" t="s">
        <v>247</v>
      </c>
      <c r="B132">
        <f t="shared" si="26"/>
        <v>6</v>
      </c>
      <c r="C132" t="str" cm="1">
        <f t="array" ref="C132">_xlfn.LET(_xlpm.chars, MID(A132, _xlfn.SEQUENCE(LEN(A132)), 1), _xlpm.keep, IF((_xlpm.chars&gt;="0")*(_xlpm.chars&lt;="9")+(_xlpm.chars&gt;="A")*(_xlpm.chars&lt;="Z")+(_xlpm.chars&gt;="a")*(_xlpm.chars&lt;="z"), _xlpm.chars, ""), _xlfn.CONCAT(_xlpm.keep))</f>
        <v>August</v>
      </c>
      <c r="D132" t="str">
        <f t="shared" si="27"/>
        <v>August</v>
      </c>
      <c r="E132" t="str">
        <v>May</v>
      </c>
      <c r="F132" t="str">
        <f t="shared" si="28"/>
        <v/>
      </c>
      <c r="G132" t="str">
        <f t="shared" si="29"/>
        <v/>
      </c>
      <c r="H132" t="str">
        <f t="shared" si="30"/>
        <v>May</v>
      </c>
      <c r="I132" t="str">
        <f t="shared" si="31"/>
        <v/>
      </c>
      <c r="J132" t="str">
        <f t="shared" si="32"/>
        <v/>
      </c>
      <c r="K132" t="str">
        <f t="shared" si="33"/>
        <v/>
      </c>
      <c r="L132" t="str">
        <f t="shared" si="34"/>
        <v/>
      </c>
      <c r="M132" t="str">
        <f t="shared" si="35"/>
        <v/>
      </c>
      <c r="N132" t="str">
        <f t="shared" si="36"/>
        <v/>
      </c>
      <c r="O132" t="str">
        <f t="shared" si="37"/>
        <v/>
      </c>
      <c r="P132" t="str">
        <f t="shared" si="38"/>
        <v/>
      </c>
      <c r="S132" t="str">
        <v>ran</v>
      </c>
      <c r="T132" t="str">
        <v>good</v>
      </c>
      <c r="U132" t="str">
        <v>focus</v>
      </c>
      <c r="V132" t="str">
        <v>enough</v>
      </c>
      <c r="W132" t="str">
        <v>goodbye</v>
      </c>
      <c r="X132" t="str">
        <v>national</v>
      </c>
      <c r="Y132" t="str">
        <v>sunscreen</v>
      </c>
    </row>
    <row r="133" spans="1:25">
      <c r="A133" t="s">
        <v>25</v>
      </c>
      <c r="B133">
        <f t="shared" si="26"/>
        <v>4</v>
      </c>
      <c r="C133" t="str" cm="1">
        <f t="array" ref="C133">_xlfn.LET(_xlpm.chars, MID(A133, _xlfn.SEQUENCE(LEN(A133)), 1), _xlpm.keep, IF((_xlpm.chars&gt;="0")*(_xlpm.chars&lt;="9")+(_xlpm.chars&gt;="A")*(_xlpm.chars&lt;="Z")+(_xlpm.chars&gt;="a")*(_xlpm.chars&lt;="z"), _xlpm.chars, ""), _xlfn.CONCAT(_xlpm.keep))</f>
        <v>aunt</v>
      </c>
      <c r="D133" t="str">
        <f t="shared" si="27"/>
        <v>aunt</v>
      </c>
      <c r="E133" t="str">
        <v>Meg</v>
      </c>
      <c r="F133" t="str">
        <f t="shared" si="28"/>
        <v/>
      </c>
      <c r="G133" t="str">
        <f t="shared" si="29"/>
        <v/>
      </c>
      <c r="H133" t="str">
        <f t="shared" si="30"/>
        <v>Meg</v>
      </c>
      <c r="I133" t="str">
        <f t="shared" si="31"/>
        <v/>
      </c>
      <c r="J133" t="str">
        <f t="shared" si="32"/>
        <v/>
      </c>
      <c r="K133" t="str">
        <f t="shared" si="33"/>
        <v/>
      </c>
      <c r="L133" t="str">
        <f t="shared" si="34"/>
        <v/>
      </c>
      <c r="M133" t="str">
        <f t="shared" si="35"/>
        <v/>
      </c>
      <c r="N133" t="str">
        <f t="shared" si="36"/>
        <v/>
      </c>
      <c r="O133" t="str">
        <f t="shared" si="37"/>
        <v/>
      </c>
      <c r="P133" t="str">
        <f t="shared" si="38"/>
        <v/>
      </c>
      <c r="S133" t="str">
        <v>raw</v>
      </c>
      <c r="T133" t="str">
        <v>goon</v>
      </c>
      <c r="U133" t="str">
        <v>force</v>
      </c>
      <c r="V133" t="str">
        <v>ensure</v>
      </c>
      <c r="W133" t="str">
        <v>gorilla</v>
      </c>
      <c r="X133" t="str">
        <v>necklace</v>
      </c>
      <c r="Y133" t="str">
        <v>surprised</v>
      </c>
    </row>
    <row r="134" spans="1:25">
      <c r="A134" t="s">
        <v>80</v>
      </c>
      <c r="B134">
        <f t="shared" si="26"/>
        <v>9</v>
      </c>
      <c r="C134" t="str" cm="1">
        <f t="array" ref="C134">_xlfn.LET(_xlpm.chars, MID(A134, _xlfn.SEQUENCE(LEN(A134)), 1), _xlpm.keep, IF((_xlpm.chars&gt;="0")*(_xlpm.chars&lt;="9")+(_xlpm.chars&gt;="A")*(_xlpm.chars&lt;="Z")+(_xlpm.chars&gt;="a")*(_xlpm.chars&lt;="z"), _xlpm.chars, ""), _xlfn.CONCAT(_xlpm.keep))</f>
        <v>Australia</v>
      </c>
      <c r="D134" t="str">
        <f t="shared" si="27"/>
        <v>Australia</v>
      </c>
      <c r="E134" t="str">
        <v>men</v>
      </c>
      <c r="F134" t="str">
        <f t="shared" si="28"/>
        <v/>
      </c>
      <c r="G134" t="str">
        <f t="shared" si="29"/>
        <v/>
      </c>
      <c r="H134" t="str">
        <f t="shared" si="30"/>
        <v>men</v>
      </c>
      <c r="I134" t="str">
        <f t="shared" si="31"/>
        <v/>
      </c>
      <c r="J134" t="str">
        <f t="shared" si="32"/>
        <v/>
      </c>
      <c r="K134" t="str">
        <f t="shared" si="33"/>
        <v/>
      </c>
      <c r="L134" t="str">
        <f t="shared" si="34"/>
        <v/>
      </c>
      <c r="M134" t="str">
        <f t="shared" si="35"/>
        <v/>
      </c>
      <c r="N134" t="str">
        <f t="shared" si="36"/>
        <v/>
      </c>
      <c r="O134" t="str">
        <f t="shared" si="37"/>
        <v/>
      </c>
      <c r="P134" t="str">
        <f t="shared" si="38"/>
        <v/>
      </c>
      <c r="S134" t="str">
        <v>red</v>
      </c>
      <c r="T134" t="str">
        <v>grew</v>
      </c>
      <c r="U134" t="str">
        <v>forty</v>
      </c>
      <c r="V134" t="str">
        <v>eraser</v>
      </c>
      <c r="W134" t="str">
        <v>grandma</v>
      </c>
      <c r="X134" t="str">
        <v>negative</v>
      </c>
      <c r="Y134" t="str">
        <v>talkative</v>
      </c>
    </row>
    <row r="135" spans="1:25">
      <c r="A135" t="s">
        <v>2329</v>
      </c>
      <c r="B135">
        <f t="shared" si="26"/>
        <v>6</v>
      </c>
      <c r="C135" t="str" cm="1">
        <f t="array" ref="C135">_xlfn.LET(_xlpm.chars, MID(A135, _xlfn.SEQUENCE(LEN(A135)), 1), _xlpm.keep, IF((_xlpm.chars&gt;="0")*(_xlpm.chars&lt;="9")+(_xlpm.chars&gt;="A")*(_xlpm.chars&lt;="Z")+(_xlpm.chars&gt;="a")*(_xlpm.chars&lt;="z"), _xlpm.chars, ""), _xlfn.CONCAT(_xlpm.keep))</f>
        <v>author</v>
      </c>
      <c r="D135" t="str">
        <f t="shared" si="27"/>
        <v>author</v>
      </c>
      <c r="E135" t="str">
        <v>met</v>
      </c>
      <c r="F135" t="str">
        <f t="shared" si="28"/>
        <v/>
      </c>
      <c r="G135" t="str">
        <f t="shared" si="29"/>
        <v/>
      </c>
      <c r="H135" t="str">
        <f t="shared" si="30"/>
        <v>met</v>
      </c>
      <c r="I135" t="str">
        <f t="shared" si="31"/>
        <v/>
      </c>
      <c r="J135" t="str">
        <f t="shared" si="32"/>
        <v/>
      </c>
      <c r="K135" t="str">
        <f t="shared" si="33"/>
        <v/>
      </c>
      <c r="L135" t="str">
        <f t="shared" si="34"/>
        <v/>
      </c>
      <c r="M135" t="str">
        <f t="shared" si="35"/>
        <v/>
      </c>
      <c r="N135" t="str">
        <f t="shared" si="36"/>
        <v/>
      </c>
      <c r="O135" t="str">
        <f t="shared" si="37"/>
        <v/>
      </c>
      <c r="P135" t="str">
        <f t="shared" si="38"/>
        <v/>
      </c>
      <c r="S135" t="str">
        <v>row</v>
      </c>
      <c r="T135" t="str">
        <v>grow</v>
      </c>
      <c r="U135" t="str">
        <v>found</v>
      </c>
      <c r="V135" t="str">
        <v>escape</v>
      </c>
      <c r="W135" t="str">
        <v>grandpa</v>
      </c>
      <c r="X135" t="str">
        <v>neighbor</v>
      </c>
      <c r="Y135" t="str">
        <v>technique</v>
      </c>
    </row>
    <row r="136" spans="1:25">
      <c r="A136" t="s">
        <v>2073</v>
      </c>
      <c r="B136">
        <f t="shared" si="26"/>
        <v>9</v>
      </c>
      <c r="C136" t="str" cm="1">
        <f t="array" ref="C136">_xlfn.LET(_xlpm.chars, MID(A136, _xlfn.SEQUENCE(LEN(A136)), 1), _xlpm.keep, IF((_xlpm.chars&gt;="0")*(_xlpm.chars&lt;="9")+(_xlpm.chars&gt;="A")*(_xlpm.chars&lt;="Z")+(_xlpm.chars&gt;="a")*(_xlpm.chars&lt;="z"), _xlpm.chars, ""), _xlfn.CONCAT(_xlpm.keep))</f>
        <v>automatic</v>
      </c>
      <c r="D136" t="str">
        <f t="shared" si="27"/>
        <v>automatic</v>
      </c>
      <c r="E136" t="str">
        <v>mix</v>
      </c>
      <c r="F136" t="str">
        <f t="shared" si="28"/>
        <v/>
      </c>
      <c r="G136" t="str">
        <f t="shared" si="29"/>
        <v/>
      </c>
      <c r="H136" t="str">
        <f t="shared" si="30"/>
        <v>mix</v>
      </c>
      <c r="I136" t="str">
        <f t="shared" si="31"/>
        <v/>
      </c>
      <c r="J136" t="str">
        <f t="shared" si="32"/>
        <v/>
      </c>
      <c r="K136" t="str">
        <f t="shared" si="33"/>
        <v/>
      </c>
      <c r="L136" t="str">
        <f t="shared" si="34"/>
        <v/>
      </c>
      <c r="M136" t="str">
        <f t="shared" si="35"/>
        <v/>
      </c>
      <c r="N136" t="str">
        <f t="shared" si="36"/>
        <v/>
      </c>
      <c r="O136" t="str">
        <f t="shared" si="37"/>
        <v/>
      </c>
      <c r="P136" t="str">
        <f t="shared" si="38"/>
        <v/>
      </c>
      <c r="S136" t="str">
        <v>run</v>
      </c>
      <c r="T136" t="str">
        <v>hair</v>
      </c>
      <c r="U136" t="str">
        <v>frank</v>
      </c>
      <c r="V136" t="str">
        <v>ethnic</v>
      </c>
      <c r="W136" t="str">
        <v>greatly</v>
      </c>
      <c r="X136" t="str">
        <v>nineteen</v>
      </c>
      <c r="Y136" t="str">
        <v>telephone</v>
      </c>
    </row>
    <row r="137" spans="1:25">
      <c r="A137" t="s">
        <v>257</v>
      </c>
      <c r="B137">
        <f t="shared" si="26"/>
        <v>6</v>
      </c>
      <c r="C137" t="str" cm="1">
        <f t="array" ref="C137">_xlfn.LET(_xlpm.chars, MID(A137, _xlfn.SEQUENCE(LEN(A137)), 1), _xlpm.keep, IF((_xlpm.chars&gt;="0")*(_xlpm.chars&lt;="9")+(_xlpm.chars&gt;="A")*(_xlpm.chars&lt;="Z")+(_xlpm.chars&gt;="a")*(_xlpm.chars&lt;="z"), _xlpm.chars, ""), _xlfn.CONCAT(_xlpm.keep))</f>
        <v>autumn</v>
      </c>
      <c r="D137" t="str">
        <f t="shared" si="27"/>
        <v>autumn</v>
      </c>
      <c r="E137" t="str">
        <v>mom</v>
      </c>
      <c r="F137" t="str">
        <f t="shared" si="28"/>
        <v/>
      </c>
      <c r="G137" t="str">
        <f t="shared" si="29"/>
        <v/>
      </c>
      <c r="H137" t="str">
        <f t="shared" si="30"/>
        <v>mom</v>
      </c>
      <c r="I137" t="str">
        <f t="shared" si="31"/>
        <v/>
      </c>
      <c r="J137" t="str">
        <f t="shared" si="32"/>
        <v/>
      </c>
      <c r="K137" t="str">
        <f t="shared" si="33"/>
        <v/>
      </c>
      <c r="L137" t="str">
        <f t="shared" si="34"/>
        <v/>
      </c>
      <c r="M137" t="str">
        <f t="shared" si="35"/>
        <v/>
      </c>
      <c r="N137" t="str">
        <f t="shared" si="36"/>
        <v/>
      </c>
      <c r="O137" t="str">
        <f t="shared" si="37"/>
        <v/>
      </c>
      <c r="P137" t="str">
        <f t="shared" si="38"/>
        <v/>
      </c>
      <c r="S137" t="str">
        <v>sad</v>
      </c>
      <c r="T137" t="str">
        <v>half</v>
      </c>
      <c r="U137" t="str">
        <v>fresh</v>
      </c>
      <c r="V137" t="str">
        <v>except</v>
      </c>
      <c r="W137" t="str">
        <v>habitat</v>
      </c>
      <c r="X137" t="str">
        <v>northern</v>
      </c>
      <c r="Y137" t="str">
        <v>terrorism</v>
      </c>
    </row>
    <row r="138" spans="1:25">
      <c r="A138" t="s">
        <v>2579</v>
      </c>
      <c r="B138">
        <f t="shared" si="26"/>
        <v>9</v>
      </c>
      <c r="C138" t="str" cm="1">
        <f t="array" ref="C138">_xlfn.LET(_xlpm.chars, MID(A138, _xlfn.SEQUENCE(LEN(A138)), 1), _xlpm.keep, IF((_xlpm.chars&gt;="0")*(_xlpm.chars&lt;="9")+(_xlpm.chars&gt;="A")*(_xlpm.chars&lt;="Z")+(_xlpm.chars&gt;="a")*(_xlpm.chars&lt;="z"), _xlpm.chars, ""), _xlfn.CONCAT(_xlpm.keep))</f>
        <v>available</v>
      </c>
      <c r="D138" t="str">
        <f t="shared" si="27"/>
        <v>available</v>
      </c>
      <c r="E138" t="str">
        <v>mop</v>
      </c>
      <c r="F138" t="str">
        <f t="shared" si="28"/>
        <v/>
      </c>
      <c r="G138" t="str">
        <f t="shared" si="29"/>
        <v/>
      </c>
      <c r="H138" t="str">
        <f t="shared" si="30"/>
        <v>mop</v>
      </c>
      <c r="I138" t="str">
        <f t="shared" si="31"/>
        <v/>
      </c>
      <c r="J138" t="str">
        <f t="shared" si="32"/>
        <v/>
      </c>
      <c r="K138" t="str">
        <f t="shared" si="33"/>
        <v/>
      </c>
      <c r="L138" t="str">
        <f t="shared" si="34"/>
        <v/>
      </c>
      <c r="M138" t="str">
        <f t="shared" si="35"/>
        <v/>
      </c>
      <c r="N138" t="str">
        <f t="shared" si="36"/>
        <v/>
      </c>
      <c r="O138" t="str">
        <f t="shared" si="37"/>
        <v/>
      </c>
      <c r="P138" t="str">
        <f t="shared" si="38"/>
        <v/>
      </c>
      <c r="S138" t="str">
        <v>saw</v>
      </c>
      <c r="T138" t="str">
        <v>hall</v>
      </c>
      <c r="U138" t="str">
        <v>fried</v>
      </c>
      <c r="V138" t="str">
        <v>excuse</v>
      </c>
      <c r="W138" t="str">
        <v>hallway</v>
      </c>
      <c r="X138" t="str">
        <v>notebook</v>
      </c>
      <c r="Y138" t="str">
        <v>terrorist</v>
      </c>
    </row>
    <row r="139" spans="1:25">
      <c r="A139" t="s">
        <v>118</v>
      </c>
      <c r="B139">
        <f t="shared" si="26"/>
        <v>7</v>
      </c>
      <c r="C139" t="str" cm="1">
        <f t="array" ref="C139">_xlfn.LET(_xlpm.chars, MID(A139, _xlfn.SEQUENCE(LEN(A139)), 1), _xlpm.keep, IF((_xlpm.chars&gt;="0")*(_xlpm.chars&lt;="9")+(_xlpm.chars&gt;="A")*(_xlpm.chars&lt;="Z")+(_xlpm.chars&gt;="a")*(_xlpm.chars&lt;="z"), _xlpm.chars, ""), _xlfn.CONCAT(_xlpm.keep))</f>
        <v>avocado</v>
      </c>
      <c r="D139" t="str">
        <f t="shared" si="27"/>
        <v>avocado</v>
      </c>
      <c r="E139" t="str">
        <v>mug</v>
      </c>
      <c r="F139" t="str">
        <f t="shared" si="28"/>
        <v/>
      </c>
      <c r="G139" t="str">
        <f t="shared" si="29"/>
        <v/>
      </c>
      <c r="H139" t="str">
        <f t="shared" si="30"/>
        <v>mug</v>
      </c>
      <c r="I139" t="str">
        <f t="shared" si="31"/>
        <v/>
      </c>
      <c r="J139" t="str">
        <f t="shared" si="32"/>
        <v/>
      </c>
      <c r="K139" t="str">
        <f t="shared" si="33"/>
        <v/>
      </c>
      <c r="L139" t="str">
        <f t="shared" si="34"/>
        <v/>
      </c>
      <c r="M139" t="str">
        <f t="shared" si="35"/>
        <v/>
      </c>
      <c r="N139" t="str">
        <f t="shared" si="36"/>
        <v/>
      </c>
      <c r="O139" t="str">
        <f t="shared" si="37"/>
        <v/>
      </c>
      <c r="P139" t="str">
        <f t="shared" si="38"/>
        <v/>
      </c>
      <c r="S139" t="str">
        <v>say</v>
      </c>
      <c r="T139" t="str">
        <v>hand</v>
      </c>
      <c r="U139" t="str">
        <v>front</v>
      </c>
      <c r="V139" t="str">
        <v>expect</v>
      </c>
      <c r="W139" t="str">
        <v>handbag</v>
      </c>
      <c r="X139" t="str">
        <v>November</v>
      </c>
      <c r="Y139" t="str">
        <v>therefore</v>
      </c>
    </row>
    <row r="140" spans="1:25">
      <c r="A140" t="s">
        <v>2215</v>
      </c>
      <c r="B140">
        <f t="shared" si="26"/>
        <v>5</v>
      </c>
      <c r="C140" t="str" cm="1">
        <f t="array" ref="C140">_xlfn.LET(_xlpm.chars, MID(A140, _xlfn.SEQUENCE(LEN(A140)), 1), _xlpm.keep, IF((_xlpm.chars&gt;="0")*(_xlpm.chars&lt;="9")+(_xlpm.chars&gt;="A")*(_xlpm.chars&lt;="Z")+(_xlpm.chars&gt;="a")*(_xlpm.chars&lt;="z"), _xlpm.chars, ""), _xlfn.CONCAT(_xlpm.keep))</f>
        <v>avoid</v>
      </c>
      <c r="D140" t="str">
        <f t="shared" si="27"/>
        <v>avoid</v>
      </c>
      <c r="E140" t="str">
        <v>net</v>
      </c>
      <c r="F140" t="str">
        <f t="shared" si="28"/>
        <v/>
      </c>
      <c r="G140" t="str">
        <f t="shared" si="29"/>
        <v/>
      </c>
      <c r="H140" t="str">
        <f t="shared" si="30"/>
        <v>net</v>
      </c>
      <c r="I140" t="str">
        <f t="shared" si="31"/>
        <v/>
      </c>
      <c r="J140" t="str">
        <f t="shared" si="32"/>
        <v/>
      </c>
      <c r="K140" t="str">
        <f t="shared" si="33"/>
        <v/>
      </c>
      <c r="L140" t="str">
        <f t="shared" si="34"/>
        <v/>
      </c>
      <c r="M140" t="str">
        <f t="shared" si="35"/>
        <v/>
      </c>
      <c r="N140" t="str">
        <f t="shared" si="36"/>
        <v/>
      </c>
      <c r="O140" t="str">
        <f t="shared" si="37"/>
        <v/>
      </c>
      <c r="P140" t="str">
        <f t="shared" si="38"/>
        <v/>
      </c>
      <c r="S140" t="str">
        <v>sea</v>
      </c>
      <c r="T140" t="str">
        <v>hang</v>
      </c>
      <c r="U140" t="str">
        <v>fruit</v>
      </c>
      <c r="V140" t="str">
        <v>export</v>
      </c>
      <c r="W140" t="str">
        <v>handout</v>
      </c>
      <c r="X140" t="str">
        <v>nowadays</v>
      </c>
      <c r="Y140" t="str">
        <v>thirtieth</v>
      </c>
    </row>
    <row r="141" spans="1:25">
      <c r="A141" t="s">
        <v>35</v>
      </c>
      <c r="B141">
        <f t="shared" si="26"/>
        <v>4</v>
      </c>
      <c r="C141" t="str" cm="1">
        <f t="array" ref="C141">_xlfn.LET(_xlpm.chars, MID(A141, _xlfn.SEQUENCE(LEN(A141)), 1), _xlpm.keep, IF((_xlpm.chars&gt;="0")*(_xlpm.chars&lt;="9")+(_xlpm.chars&gt;="A")*(_xlpm.chars&lt;="Z")+(_xlpm.chars&gt;="a")*(_xlpm.chars&lt;="z"), _xlpm.chars, ""), _xlfn.CONCAT(_xlpm.keep))</f>
        <v>away</v>
      </c>
      <c r="D141" t="str">
        <f t="shared" si="27"/>
        <v>away</v>
      </c>
      <c r="E141" t="str">
        <v>new</v>
      </c>
      <c r="F141" t="str">
        <f t="shared" si="28"/>
        <v/>
      </c>
      <c r="G141" t="str">
        <f t="shared" si="29"/>
        <v/>
      </c>
      <c r="H141" t="str">
        <f t="shared" si="30"/>
        <v>new</v>
      </c>
      <c r="I141" t="str">
        <f t="shared" si="31"/>
        <v/>
      </c>
      <c r="J141" t="str">
        <f t="shared" si="32"/>
        <v/>
      </c>
      <c r="K141" t="str">
        <f t="shared" si="33"/>
        <v/>
      </c>
      <c r="L141" t="str">
        <f t="shared" si="34"/>
        <v/>
      </c>
      <c r="M141" t="str">
        <f t="shared" si="35"/>
        <v/>
      </c>
      <c r="N141" t="str">
        <f t="shared" si="36"/>
        <v/>
      </c>
      <c r="O141" t="str">
        <f t="shared" si="37"/>
        <v/>
      </c>
      <c r="P141" t="str">
        <f t="shared" si="38"/>
        <v/>
      </c>
      <c r="S141" t="str">
        <v>see</v>
      </c>
      <c r="T141" t="str">
        <v>hard</v>
      </c>
      <c r="U141" t="str">
        <v>funny</v>
      </c>
      <c r="V141" t="str">
        <v>extend</v>
      </c>
      <c r="W141" t="str">
        <v>hectare</v>
      </c>
      <c r="X141" t="str">
        <v>Olympics</v>
      </c>
      <c r="Y141" t="str">
        <v>thrilling</v>
      </c>
    </row>
    <row r="142" spans="1:25">
      <c r="A142" t="s">
        <v>128</v>
      </c>
      <c r="B142">
        <f t="shared" si="26"/>
        <v>7</v>
      </c>
      <c r="C142" t="str" cm="1">
        <f t="array" ref="C142">_xlfn.LET(_xlpm.chars, MID(A142, _xlfn.SEQUENCE(LEN(A142)), 1), _xlpm.keep, IF((_xlpm.chars&gt;="0")*(_xlpm.chars&lt;="9")+(_xlpm.chars&gt;="A")*(_xlpm.chars&lt;="Z")+(_xlpm.chars&gt;="a")*(_xlpm.chars&lt;="z"), _xlpm.chars, ""), _xlfn.CONCAT(_xlpm.keep))</f>
        <v>awesome</v>
      </c>
      <c r="D142" t="str">
        <f t="shared" si="27"/>
        <v>awesome</v>
      </c>
      <c r="E142" t="str">
        <v>nod</v>
      </c>
      <c r="F142" t="str">
        <f t="shared" si="28"/>
        <v/>
      </c>
      <c r="G142" t="str">
        <f t="shared" si="29"/>
        <v/>
      </c>
      <c r="H142" t="str">
        <f t="shared" si="30"/>
        <v>nod</v>
      </c>
      <c r="I142" t="str">
        <f t="shared" si="31"/>
        <v/>
      </c>
      <c r="J142" t="str">
        <f t="shared" si="32"/>
        <v/>
      </c>
      <c r="K142" t="str">
        <f t="shared" si="33"/>
        <v/>
      </c>
      <c r="L142" t="str">
        <f t="shared" si="34"/>
        <v/>
      </c>
      <c r="M142" t="str">
        <f t="shared" si="35"/>
        <v/>
      </c>
      <c r="N142" t="str">
        <f t="shared" si="36"/>
        <v/>
      </c>
      <c r="O142" t="str">
        <f t="shared" si="37"/>
        <v/>
      </c>
      <c r="P142" t="str">
        <f t="shared" si="38"/>
        <v/>
      </c>
      <c r="S142" t="str">
        <v>set</v>
      </c>
      <c r="T142" t="str">
        <v>harm</v>
      </c>
      <c r="U142" t="str">
        <v>genre</v>
      </c>
      <c r="V142" t="str">
        <v>fabric</v>
      </c>
      <c r="W142" t="str">
        <v>helpful</v>
      </c>
      <c r="X142" t="str">
        <v>optional</v>
      </c>
      <c r="Y142" t="str">
        <v>toothache</v>
      </c>
    </row>
    <row r="143" spans="1:25">
      <c r="A143" t="s">
        <v>21</v>
      </c>
      <c r="B143">
        <f t="shared" si="26"/>
        <v>10</v>
      </c>
      <c r="C143" t="str" cm="1">
        <f t="array" ref="C143">_xlfn.LET(_xlpm.chars, MID(A143, _xlfn.SEQUENCE(LEN(A143)), 1), _xlpm.keep, IF((_xlpm.chars&gt;="0")*(_xlpm.chars&lt;="9")+(_xlpm.chars&gt;="A")*(_xlpm.chars&lt;="Z")+(_xlpm.chars&gt;="a")*(_xlpm.chars&lt;="z"), _xlpm.chars, ""), _xlfn.CONCAT(_xlpm.keep))</f>
        <v>Azerbaijan</v>
      </c>
      <c r="D143" t="str">
        <f t="shared" si="27"/>
        <v>Azerbaijan</v>
      </c>
      <c r="E143" t="str">
        <v>not</v>
      </c>
      <c r="F143" t="str">
        <f t="shared" si="28"/>
        <v/>
      </c>
      <c r="G143" t="str">
        <f t="shared" si="29"/>
        <v/>
      </c>
      <c r="H143" t="str">
        <f t="shared" si="30"/>
        <v>not</v>
      </c>
      <c r="I143" t="str">
        <f t="shared" si="31"/>
        <v/>
      </c>
      <c r="J143" t="str">
        <f t="shared" si="32"/>
        <v/>
      </c>
      <c r="K143" t="str">
        <f t="shared" si="33"/>
        <v/>
      </c>
      <c r="L143" t="str">
        <f t="shared" si="34"/>
        <v/>
      </c>
      <c r="M143" t="str">
        <f t="shared" si="35"/>
        <v/>
      </c>
      <c r="N143" t="str">
        <f t="shared" si="36"/>
        <v/>
      </c>
      <c r="O143" t="str">
        <f t="shared" si="37"/>
        <v/>
      </c>
      <c r="P143" t="str">
        <f t="shared" si="38"/>
        <v/>
      </c>
      <c r="S143" t="str">
        <v>she</v>
      </c>
      <c r="T143" t="str">
        <v>have</v>
      </c>
      <c r="U143" t="str">
        <v>getup</v>
      </c>
      <c r="V143" t="str">
        <v>family</v>
      </c>
      <c r="W143" t="str">
        <v>herself</v>
      </c>
      <c r="X143" t="str">
        <v>ordinary</v>
      </c>
      <c r="Y143" t="str">
        <v>touchless</v>
      </c>
    </row>
    <row r="144" spans="1:25">
      <c r="A144" t="s">
        <v>45</v>
      </c>
      <c r="B144">
        <f t="shared" si="26"/>
        <v>4</v>
      </c>
      <c r="C144" t="str" cm="1">
        <f t="array" ref="C144">_xlfn.LET(_xlpm.chars, MID(A144, _xlfn.SEQUENCE(LEN(A144)), 1), _xlpm.keep, IF((_xlpm.chars&gt;="0")*(_xlpm.chars&lt;="9")+(_xlpm.chars&gt;="A")*(_xlpm.chars&lt;="Z")+(_xlpm.chars&gt;="a")*(_xlpm.chars&lt;="z"), _xlpm.chars, ""), _xlfn.CONCAT(_xlpm.keep))</f>
        <v>baby</v>
      </c>
      <c r="D144" t="str">
        <f t="shared" si="27"/>
        <v>baby</v>
      </c>
      <c r="E144" t="str">
        <v>now</v>
      </c>
      <c r="F144" t="str">
        <f t="shared" si="28"/>
        <v/>
      </c>
      <c r="G144" t="str">
        <f t="shared" si="29"/>
        <v/>
      </c>
      <c r="H144" t="str">
        <f t="shared" si="30"/>
        <v>now</v>
      </c>
      <c r="I144" t="str">
        <f t="shared" si="31"/>
        <v/>
      </c>
      <c r="J144" t="str">
        <f t="shared" si="32"/>
        <v/>
      </c>
      <c r="K144" t="str">
        <f t="shared" si="33"/>
        <v/>
      </c>
      <c r="L144" t="str">
        <f t="shared" si="34"/>
        <v/>
      </c>
      <c r="M144" t="str">
        <f t="shared" si="35"/>
        <v/>
      </c>
      <c r="N144" t="str">
        <f t="shared" si="36"/>
        <v/>
      </c>
      <c r="O144" t="str">
        <f t="shared" si="37"/>
        <v/>
      </c>
      <c r="P144" t="str">
        <f t="shared" si="38"/>
        <v/>
      </c>
      <c r="S144" t="str">
        <v>shy</v>
      </c>
      <c r="T144" t="str">
        <v>head</v>
      </c>
      <c r="U144" t="str">
        <v>given</v>
      </c>
      <c r="V144" t="str">
        <v>famous</v>
      </c>
      <c r="W144" t="str">
        <v>himself</v>
      </c>
      <c r="X144" t="str">
        <v>original</v>
      </c>
      <c r="Y144" t="str">
        <v>tradition</v>
      </c>
    </row>
    <row r="145" spans="1:25">
      <c r="A145" t="s">
        <v>55</v>
      </c>
      <c r="B145">
        <f t="shared" si="26"/>
        <v>4</v>
      </c>
      <c r="C145" t="str" cm="1">
        <f t="array" ref="C145">_xlfn.LET(_xlpm.chars, MID(A145, _xlfn.SEQUENCE(LEN(A145)), 1), _xlpm.keep, IF((_xlpm.chars&gt;="0")*(_xlpm.chars&lt;="9")+(_xlpm.chars&gt;="A")*(_xlpm.chars&lt;="Z")+(_xlpm.chars&gt;="a")*(_xlpm.chars&lt;="z"), _xlpm.chars, ""), _xlfn.CONCAT(_xlpm.keep))</f>
        <v>back</v>
      </c>
      <c r="D145" t="str">
        <f t="shared" si="27"/>
        <v>back</v>
      </c>
      <c r="E145" t="str">
        <v>nut</v>
      </c>
      <c r="F145" t="str">
        <f t="shared" si="28"/>
        <v/>
      </c>
      <c r="G145" t="str">
        <f t="shared" si="29"/>
        <v/>
      </c>
      <c r="H145" t="str">
        <f t="shared" si="30"/>
        <v>nut</v>
      </c>
      <c r="I145" t="str">
        <f t="shared" si="31"/>
        <v/>
      </c>
      <c r="J145" t="str">
        <f t="shared" si="32"/>
        <v/>
      </c>
      <c r="K145" t="str">
        <f t="shared" si="33"/>
        <v/>
      </c>
      <c r="L145" t="str">
        <f t="shared" si="34"/>
        <v/>
      </c>
      <c r="M145" t="str">
        <f t="shared" si="35"/>
        <v/>
      </c>
      <c r="N145" t="str">
        <f t="shared" si="36"/>
        <v/>
      </c>
      <c r="O145" t="str">
        <f t="shared" si="37"/>
        <v/>
      </c>
      <c r="P145" t="str">
        <f t="shared" si="38"/>
        <v/>
      </c>
      <c r="S145" t="str">
        <v>sit</v>
      </c>
      <c r="T145" t="str">
        <v>hear</v>
      </c>
      <c r="U145" t="str">
        <v>glass</v>
      </c>
      <c r="V145" t="str">
        <v>farmer</v>
      </c>
      <c r="W145" t="str">
        <v>history</v>
      </c>
      <c r="X145" t="str">
        <v>outgoing</v>
      </c>
      <c r="Y145" t="str">
        <v>translate</v>
      </c>
    </row>
    <row r="146" spans="1:25">
      <c r="A146" t="s">
        <v>129</v>
      </c>
      <c r="B146">
        <f t="shared" si="26"/>
        <v>8</v>
      </c>
      <c r="C146" t="str" cm="1">
        <f t="array" ref="C146">_xlfn.LET(_xlpm.chars, MID(A146, _xlfn.SEQUENCE(LEN(A146)), 1), _xlpm.keep, IF((_xlpm.chars&gt;="0")*(_xlpm.chars&lt;="9")+(_xlpm.chars&gt;="A")*(_xlpm.chars&lt;="Z")+(_xlpm.chars&gt;="a")*(_xlpm.chars&lt;="z"), _xlpm.chars, ""), _xlfn.CONCAT(_xlpm.keep))</f>
        <v>backpack</v>
      </c>
      <c r="D146" t="str">
        <f t="shared" si="27"/>
        <v>backpack</v>
      </c>
      <c r="E146" t="str">
        <v>off</v>
      </c>
      <c r="F146" t="str">
        <f t="shared" si="28"/>
        <v/>
      </c>
      <c r="G146" t="str">
        <f t="shared" si="29"/>
        <v/>
      </c>
      <c r="H146" t="str">
        <f t="shared" si="30"/>
        <v>off</v>
      </c>
      <c r="I146" t="str">
        <f t="shared" si="31"/>
        <v/>
      </c>
      <c r="J146" t="str">
        <f t="shared" si="32"/>
        <v/>
      </c>
      <c r="K146" t="str">
        <f t="shared" si="33"/>
        <v/>
      </c>
      <c r="L146" t="str">
        <f t="shared" si="34"/>
        <v/>
      </c>
      <c r="M146" t="str">
        <f t="shared" si="35"/>
        <v/>
      </c>
      <c r="N146" t="str">
        <f t="shared" si="36"/>
        <v/>
      </c>
      <c r="O146" t="str">
        <f t="shared" si="37"/>
        <v/>
      </c>
      <c r="P146" t="str">
        <f t="shared" si="38"/>
        <v/>
      </c>
      <c r="S146" t="str">
        <v>six</v>
      </c>
      <c r="T146" t="str">
        <v>heat</v>
      </c>
      <c r="U146" t="str">
        <v>globe</v>
      </c>
      <c r="V146" t="str">
        <v>father</v>
      </c>
      <c r="W146" t="str">
        <v>holiday</v>
      </c>
      <c r="X146" t="str">
        <v>overseas</v>
      </c>
      <c r="Y146" t="str">
        <v>transport</v>
      </c>
    </row>
    <row r="147" spans="1:25">
      <c r="A147" t="s">
        <v>1938</v>
      </c>
      <c r="B147">
        <f t="shared" si="26"/>
        <v>5</v>
      </c>
      <c r="C147" t="str" cm="1">
        <f t="array" ref="C147">_xlfn.LET(_xlpm.chars, MID(A147, _xlfn.SEQUENCE(LEN(A147)), 1), _xlpm.keep, IF((_xlpm.chars&gt;="0")*(_xlpm.chars&lt;="9")+(_xlpm.chars&gt;="A")*(_xlpm.chars&lt;="Z")+(_xlpm.chars&gt;="a")*(_xlpm.chars&lt;="z"), _xlpm.chars, ""), _xlfn.CONCAT(_xlpm.keep))</f>
        <v>bacon</v>
      </c>
      <c r="D147" t="str">
        <f t="shared" si="27"/>
        <v>bacon</v>
      </c>
      <c r="E147" t="str">
        <v>oil</v>
      </c>
      <c r="F147" t="str">
        <f t="shared" si="28"/>
        <v/>
      </c>
      <c r="G147" t="str">
        <f t="shared" si="29"/>
        <v/>
      </c>
      <c r="H147" t="str">
        <f t="shared" si="30"/>
        <v>oil</v>
      </c>
      <c r="I147" t="str">
        <f t="shared" si="31"/>
        <v/>
      </c>
      <c r="J147" t="str">
        <f t="shared" si="32"/>
        <v/>
      </c>
      <c r="K147" t="str">
        <f t="shared" si="33"/>
        <v/>
      </c>
      <c r="L147" t="str">
        <f t="shared" si="34"/>
        <v/>
      </c>
      <c r="M147" t="str">
        <f t="shared" si="35"/>
        <v/>
      </c>
      <c r="N147" t="str">
        <f t="shared" si="36"/>
        <v/>
      </c>
      <c r="O147" t="str">
        <f t="shared" si="37"/>
        <v/>
      </c>
      <c r="P147" t="str">
        <f t="shared" si="38"/>
        <v/>
      </c>
      <c r="S147" t="str">
        <v>ski</v>
      </c>
      <c r="T147" t="str">
        <v>held</v>
      </c>
      <c r="U147" t="str">
        <v>glove</v>
      </c>
      <c r="V147" t="str">
        <v>faucet</v>
      </c>
      <c r="W147" t="str">
        <v>hopeful</v>
      </c>
      <c r="X147" t="str">
        <v>painting</v>
      </c>
      <c r="Y147" t="str">
        <v>triathlon</v>
      </c>
    </row>
    <row r="148" spans="1:25">
      <c r="A148" t="s">
        <v>124</v>
      </c>
      <c r="B148">
        <f t="shared" si="26"/>
        <v>3</v>
      </c>
      <c r="C148" t="str" cm="1">
        <f t="array" ref="C148">_xlfn.LET(_xlpm.chars, MID(A148, _xlfn.SEQUENCE(LEN(A148)), 1), _xlpm.keep, IF((_xlpm.chars&gt;="0")*(_xlpm.chars&lt;="9")+(_xlpm.chars&gt;="A")*(_xlpm.chars&lt;="Z")+(_xlpm.chars&gt;="a")*(_xlpm.chars&lt;="z"), _xlpm.chars, ""), _xlfn.CONCAT(_xlpm.keep))</f>
        <v>bad</v>
      </c>
      <c r="D148" t="str">
        <f t="shared" si="27"/>
        <v>bad</v>
      </c>
      <c r="E148" t="str">
        <v>old</v>
      </c>
      <c r="F148" t="str">
        <f t="shared" si="28"/>
        <v/>
      </c>
      <c r="G148" t="str">
        <f t="shared" si="29"/>
        <v/>
      </c>
      <c r="H148" t="str">
        <f t="shared" si="30"/>
        <v>old</v>
      </c>
      <c r="I148" t="str">
        <f t="shared" si="31"/>
        <v/>
      </c>
      <c r="J148" t="str">
        <f t="shared" si="32"/>
        <v/>
      </c>
      <c r="K148" t="str">
        <f t="shared" si="33"/>
        <v/>
      </c>
      <c r="L148" t="str">
        <f t="shared" si="34"/>
        <v/>
      </c>
      <c r="M148" t="str">
        <f t="shared" si="35"/>
        <v/>
      </c>
      <c r="N148" t="str">
        <f t="shared" si="36"/>
        <v/>
      </c>
      <c r="O148" t="str">
        <f t="shared" si="37"/>
        <v/>
      </c>
      <c r="P148" t="str">
        <f t="shared" si="38"/>
        <v/>
      </c>
      <c r="S148" t="str">
        <v>sky</v>
      </c>
      <c r="T148" t="str">
        <v>help</v>
      </c>
      <c r="U148" t="str">
        <v>goods</v>
      </c>
      <c r="V148" t="str">
        <v>finger</v>
      </c>
      <c r="W148" t="str">
        <v>horizon</v>
      </c>
      <c r="X148" t="str">
        <v>Pakistan</v>
      </c>
      <c r="Y148" t="str">
        <v>twentieth</v>
      </c>
    </row>
    <row r="149" spans="1:25">
      <c r="A149" t="s">
        <v>90</v>
      </c>
      <c r="B149">
        <f t="shared" si="26"/>
        <v>9</v>
      </c>
      <c r="C149" t="str" cm="1">
        <f t="array" ref="C149">_xlfn.LET(_xlpm.chars, MID(A149, _xlfn.SEQUENCE(LEN(A149)), 1), _xlpm.keep, IF((_xlpm.chars&gt;="0")*(_xlpm.chars&lt;="9")+(_xlpm.chars&gt;="A")*(_xlpm.chars&lt;="Z")+(_xlpm.chars&gt;="a")*(_xlpm.chars&lt;="z"), _xlpm.chars, ""), _xlfn.CONCAT(_xlpm.keep))</f>
        <v>badminton</v>
      </c>
      <c r="D149" t="str">
        <f t="shared" si="27"/>
        <v>badminton</v>
      </c>
      <c r="E149" t="str">
        <v>one</v>
      </c>
      <c r="F149" t="str">
        <f t="shared" si="28"/>
        <v/>
      </c>
      <c r="G149" t="str">
        <f t="shared" si="29"/>
        <v/>
      </c>
      <c r="H149" t="str">
        <f t="shared" si="30"/>
        <v>one</v>
      </c>
      <c r="I149" t="str">
        <f t="shared" si="31"/>
        <v/>
      </c>
      <c r="J149" t="str">
        <f t="shared" si="32"/>
        <v/>
      </c>
      <c r="K149" t="str">
        <f t="shared" si="33"/>
        <v/>
      </c>
      <c r="L149" t="str">
        <f t="shared" si="34"/>
        <v/>
      </c>
      <c r="M149" t="str">
        <f t="shared" si="35"/>
        <v/>
      </c>
      <c r="N149" t="str">
        <f t="shared" si="36"/>
        <v/>
      </c>
      <c r="O149" t="str">
        <f t="shared" si="37"/>
        <v/>
      </c>
      <c r="P149" t="str">
        <f t="shared" si="38"/>
        <v/>
      </c>
      <c r="S149" t="str">
        <v>son</v>
      </c>
      <c r="T149" t="str">
        <v>here</v>
      </c>
      <c r="U149" t="str">
        <v>grand</v>
      </c>
      <c r="V149" t="str">
        <v>finish</v>
      </c>
      <c r="W149" t="str">
        <v>however</v>
      </c>
      <c r="X149" t="str">
        <v>peaceful</v>
      </c>
      <c r="Y149" t="str">
        <v>universal</v>
      </c>
    </row>
    <row r="150" spans="1:25">
      <c r="A150" t="s">
        <v>134</v>
      </c>
      <c r="B150">
        <f t="shared" si="26"/>
        <v>3</v>
      </c>
      <c r="C150" t="str" cm="1">
        <f t="array" ref="C150">_xlfn.LET(_xlpm.chars, MID(A150, _xlfn.SEQUENCE(LEN(A150)), 1), _xlpm.keep, IF((_xlpm.chars&gt;="0")*(_xlpm.chars&lt;="9")+(_xlpm.chars&gt;="A")*(_xlpm.chars&lt;="Z")+(_xlpm.chars&gt;="a")*(_xlpm.chars&lt;="z"), _xlpm.chars, ""), _xlfn.CONCAT(_xlpm.keep))</f>
        <v>bag</v>
      </c>
      <c r="D150" t="str">
        <f t="shared" si="27"/>
        <v>bag</v>
      </c>
      <c r="E150" t="str">
        <v>our</v>
      </c>
      <c r="F150" t="str">
        <f t="shared" si="28"/>
        <v/>
      </c>
      <c r="G150" t="str">
        <f t="shared" si="29"/>
        <v/>
      </c>
      <c r="H150" t="str">
        <f t="shared" si="30"/>
        <v>our</v>
      </c>
      <c r="I150" t="str">
        <f t="shared" si="31"/>
        <v/>
      </c>
      <c r="J150" t="str">
        <f t="shared" si="32"/>
        <v/>
      </c>
      <c r="K150" t="str">
        <f t="shared" si="33"/>
        <v/>
      </c>
      <c r="L150" t="str">
        <f t="shared" si="34"/>
        <v/>
      </c>
      <c r="M150" t="str">
        <f t="shared" si="35"/>
        <v/>
      </c>
      <c r="N150" t="str">
        <f t="shared" si="36"/>
        <v/>
      </c>
      <c r="O150" t="str">
        <f t="shared" si="37"/>
        <v/>
      </c>
      <c r="P150" t="str">
        <f t="shared" si="38"/>
        <v/>
      </c>
      <c r="S150" t="str">
        <v>sun</v>
      </c>
      <c r="T150" t="str">
        <v>hero</v>
      </c>
      <c r="U150" t="str">
        <v>grape</v>
      </c>
      <c r="V150" t="str">
        <v>flavor</v>
      </c>
      <c r="W150" t="str">
        <v>hundred</v>
      </c>
      <c r="X150" t="str">
        <v>pleasure</v>
      </c>
      <c r="Y150" t="str">
        <v>unspoiled</v>
      </c>
    </row>
    <row r="151" spans="1:25">
      <c r="A151" t="s">
        <v>2085</v>
      </c>
      <c r="B151">
        <f t="shared" si="26"/>
        <v>7</v>
      </c>
      <c r="C151" t="str" cm="1">
        <f t="array" ref="C151">_xlfn.LET(_xlpm.chars, MID(A151, _xlfn.SEQUENCE(LEN(A151)), 1), _xlpm.keep, IF((_xlpm.chars&gt;="0")*(_xlpm.chars&lt;="9")+(_xlpm.chars&gt;="A")*(_xlpm.chars&lt;="Z")+(_xlpm.chars&gt;="a")*(_xlpm.chars&lt;="z"), _xlpm.chars, ""), _xlfn.CONCAT(_xlpm.keep))</f>
        <v>baggage</v>
      </c>
      <c r="D151" t="str">
        <f t="shared" si="27"/>
        <v>baggage</v>
      </c>
      <c r="E151" t="str">
        <v>out</v>
      </c>
      <c r="F151" t="str">
        <f t="shared" si="28"/>
        <v/>
      </c>
      <c r="G151" t="str">
        <f t="shared" si="29"/>
        <v/>
      </c>
      <c r="H151" t="str">
        <f t="shared" si="30"/>
        <v>out</v>
      </c>
      <c r="I151" t="str">
        <f t="shared" si="31"/>
        <v/>
      </c>
      <c r="J151" t="str">
        <f t="shared" si="32"/>
        <v/>
      </c>
      <c r="K151" t="str">
        <f t="shared" si="33"/>
        <v/>
      </c>
      <c r="L151" t="str">
        <f t="shared" si="34"/>
        <v/>
      </c>
      <c r="M151" t="str">
        <f t="shared" si="35"/>
        <v/>
      </c>
      <c r="N151" t="str">
        <f t="shared" si="36"/>
        <v/>
      </c>
      <c r="O151" t="str">
        <f t="shared" si="37"/>
        <v/>
      </c>
      <c r="P151" t="str">
        <f t="shared" si="38"/>
        <v/>
      </c>
      <c r="S151" t="str">
        <v>tag</v>
      </c>
      <c r="T151" t="str">
        <v>hers</v>
      </c>
      <c r="U151" t="str">
        <v>graph</v>
      </c>
      <c r="V151" t="str">
        <v>flight</v>
      </c>
      <c r="W151" t="str">
        <v>hunting</v>
      </c>
      <c r="X151" t="str">
        <v>populous</v>
      </c>
      <c r="Y151" t="str">
        <v>variation</v>
      </c>
    </row>
    <row r="152" spans="1:25">
      <c r="A152" t="s">
        <v>1765</v>
      </c>
      <c r="B152">
        <f t="shared" si="26"/>
        <v>4</v>
      </c>
      <c r="C152" t="str" cm="1">
        <f t="array" ref="C152">_xlfn.LET(_xlpm.chars, MID(A152, _xlfn.SEQUENCE(LEN(A152)), 1), _xlpm.keep, IF((_xlpm.chars&gt;="0")*(_xlpm.chars&lt;="9")+(_xlpm.chars&gt;="A")*(_xlpm.chars&lt;="Z")+(_xlpm.chars&gt;="a")*(_xlpm.chars&lt;="z"), _xlpm.chars, ""), _xlfn.CONCAT(_xlpm.keep))</f>
        <v>bake</v>
      </c>
      <c r="D152" t="str">
        <f t="shared" si="27"/>
        <v>bake</v>
      </c>
      <c r="E152" t="str">
        <v>own</v>
      </c>
      <c r="F152" t="str">
        <f t="shared" si="28"/>
        <v/>
      </c>
      <c r="G152" t="str">
        <f t="shared" si="29"/>
        <v/>
      </c>
      <c r="H152" t="str">
        <f t="shared" si="30"/>
        <v>own</v>
      </c>
      <c r="I152" t="str">
        <f t="shared" si="31"/>
        <v/>
      </c>
      <c r="J152" t="str">
        <f t="shared" si="32"/>
        <v/>
      </c>
      <c r="K152" t="str">
        <f t="shared" si="33"/>
        <v/>
      </c>
      <c r="L152" t="str">
        <f t="shared" si="34"/>
        <v/>
      </c>
      <c r="M152" t="str">
        <f t="shared" si="35"/>
        <v/>
      </c>
      <c r="N152" t="str">
        <f t="shared" si="36"/>
        <v/>
      </c>
      <c r="O152" t="str">
        <f t="shared" si="37"/>
        <v/>
      </c>
      <c r="P152" t="str">
        <f t="shared" si="38"/>
        <v/>
      </c>
      <c r="S152" t="str">
        <v>tap</v>
      </c>
      <c r="T152" t="str">
        <v>high</v>
      </c>
      <c r="U152" t="str">
        <v>gravy</v>
      </c>
      <c r="V152" t="str">
        <v>floral</v>
      </c>
      <c r="W152" t="str">
        <v>husband</v>
      </c>
      <c r="X152" t="str">
        <v>position</v>
      </c>
      <c r="Y152" t="str">
        <v>vegetable</v>
      </c>
    </row>
    <row r="153" spans="1:25">
      <c r="A153" t="s">
        <v>206</v>
      </c>
      <c r="B153">
        <f t="shared" si="26"/>
        <v>5</v>
      </c>
      <c r="C153" t="str" cm="1">
        <f t="array" ref="C153">_xlfn.LET(_xlpm.chars, MID(A153, _xlfn.SEQUENCE(LEN(A153)), 1), _xlpm.keep, IF((_xlpm.chars&gt;="0")*(_xlpm.chars&lt;="9")+(_xlpm.chars&gt;="A")*(_xlpm.chars&lt;="Z")+(_xlpm.chars&gt;="a")*(_xlpm.chars&lt;="z"), _xlpm.chars, ""), _xlfn.CONCAT(_xlpm.keep))</f>
        <v>baker</v>
      </c>
      <c r="D153" t="str">
        <f t="shared" si="27"/>
        <v>baker</v>
      </c>
      <c r="E153" t="str">
        <v>pan</v>
      </c>
      <c r="F153" t="str">
        <f t="shared" si="28"/>
        <v/>
      </c>
      <c r="G153" t="str">
        <f t="shared" si="29"/>
        <v/>
      </c>
      <c r="H153" t="str">
        <f t="shared" si="30"/>
        <v>pan</v>
      </c>
      <c r="I153" t="str">
        <f t="shared" si="31"/>
        <v/>
      </c>
      <c r="J153" t="str">
        <f t="shared" si="32"/>
        <v/>
      </c>
      <c r="K153" t="str">
        <f t="shared" si="33"/>
        <v/>
      </c>
      <c r="L153" t="str">
        <f t="shared" si="34"/>
        <v/>
      </c>
      <c r="M153" t="str">
        <f t="shared" si="35"/>
        <v/>
      </c>
      <c r="N153" t="str">
        <f t="shared" si="36"/>
        <v/>
      </c>
      <c r="O153" t="str">
        <f t="shared" si="37"/>
        <v/>
      </c>
      <c r="P153" t="str">
        <f t="shared" si="38"/>
        <v/>
      </c>
      <c r="S153" t="str">
        <v>tax</v>
      </c>
      <c r="T153" t="str">
        <v>hold</v>
      </c>
      <c r="U153" t="str">
        <v>great</v>
      </c>
      <c r="V153" t="str">
        <v>flower</v>
      </c>
      <c r="W153" t="str">
        <v>Iceland</v>
      </c>
      <c r="X153" t="str">
        <v>positive</v>
      </c>
      <c r="Y153" t="str">
        <v>videogame</v>
      </c>
    </row>
    <row r="154" spans="1:25">
      <c r="A154" t="s">
        <v>65</v>
      </c>
      <c r="B154">
        <f t="shared" si="26"/>
        <v>4</v>
      </c>
      <c r="C154" t="str" cm="1">
        <f t="array" ref="C154">_xlfn.LET(_xlpm.chars, MID(A154, _xlfn.SEQUENCE(LEN(A154)), 1), _xlpm.keep, IF((_xlpm.chars&gt;="0")*(_xlpm.chars&lt;="9")+(_xlpm.chars&gt;="A")*(_xlpm.chars&lt;="Z")+(_xlpm.chars&gt;="a")*(_xlpm.chars&lt;="z"), _xlpm.chars, ""), _xlfn.CONCAT(_xlpm.keep))</f>
        <v>ball</v>
      </c>
      <c r="D154" t="str">
        <f t="shared" si="27"/>
        <v>ball</v>
      </c>
      <c r="E154" t="str">
        <v>pay</v>
      </c>
      <c r="F154" t="str">
        <f t="shared" si="28"/>
        <v/>
      </c>
      <c r="G154" t="str">
        <f t="shared" si="29"/>
        <v/>
      </c>
      <c r="H154" t="str">
        <f t="shared" si="30"/>
        <v>pay</v>
      </c>
      <c r="I154" t="str">
        <f t="shared" si="31"/>
        <v/>
      </c>
      <c r="J154" t="str">
        <f t="shared" si="32"/>
        <v/>
      </c>
      <c r="K154" t="str">
        <f t="shared" si="33"/>
        <v/>
      </c>
      <c r="L154" t="str">
        <f t="shared" si="34"/>
        <v/>
      </c>
      <c r="M154" t="str">
        <f t="shared" si="35"/>
        <v/>
      </c>
      <c r="N154" t="str">
        <f t="shared" si="36"/>
        <v/>
      </c>
      <c r="O154" t="str">
        <f t="shared" si="37"/>
        <v/>
      </c>
      <c r="P154" t="str">
        <f t="shared" si="38"/>
        <v/>
      </c>
      <c r="S154" t="str">
        <v>tea</v>
      </c>
      <c r="T154" t="str">
        <v>hole</v>
      </c>
      <c r="U154" t="str">
        <v>green</v>
      </c>
      <c r="V154" t="str">
        <v>follow</v>
      </c>
      <c r="W154" t="str">
        <v>illegal</v>
      </c>
      <c r="X154" t="str">
        <v>possible</v>
      </c>
      <c r="Y154" t="str">
        <v>volunteer</v>
      </c>
    </row>
    <row r="155" spans="1:25">
      <c r="A155" t="s">
        <v>144</v>
      </c>
      <c r="B155">
        <f t="shared" si="26"/>
        <v>3</v>
      </c>
      <c r="C155" t="str" cm="1">
        <f t="array" ref="C155">_xlfn.LET(_xlpm.chars, MID(A155, _xlfn.SEQUENCE(LEN(A155)), 1), _xlpm.keep, IF((_xlpm.chars&gt;="0")*(_xlpm.chars&lt;="9")+(_xlpm.chars&gt;="A")*(_xlpm.chars&lt;="Z")+(_xlpm.chars&gt;="a")*(_xlpm.chars&lt;="z"), _xlpm.chars, ""), _xlfn.CONCAT(_xlpm.keep))</f>
        <v>ban</v>
      </c>
      <c r="D155" t="str">
        <f t="shared" si="27"/>
        <v>ban</v>
      </c>
      <c r="E155" t="str">
        <v>pen</v>
      </c>
      <c r="F155" t="str">
        <f t="shared" si="28"/>
        <v/>
      </c>
      <c r="G155" t="str">
        <f t="shared" si="29"/>
        <v/>
      </c>
      <c r="H155" t="str">
        <f t="shared" si="30"/>
        <v>pen</v>
      </c>
      <c r="I155" t="str">
        <f t="shared" si="31"/>
        <v/>
      </c>
      <c r="J155" t="str">
        <f t="shared" si="32"/>
        <v/>
      </c>
      <c r="K155" t="str">
        <f t="shared" si="33"/>
        <v/>
      </c>
      <c r="L155" t="str">
        <f t="shared" si="34"/>
        <v/>
      </c>
      <c r="M155" t="str">
        <f t="shared" si="35"/>
        <v/>
      </c>
      <c r="N155" t="str">
        <f t="shared" si="36"/>
        <v/>
      </c>
      <c r="O155" t="str">
        <f t="shared" si="37"/>
        <v/>
      </c>
      <c r="P155" t="str">
        <f t="shared" si="38"/>
        <v/>
      </c>
      <c r="S155" t="str">
        <v>ten</v>
      </c>
      <c r="T155" t="str">
        <v>home</v>
      </c>
      <c r="U155" t="str">
        <v>grill</v>
      </c>
      <c r="V155" t="str">
        <v>forest</v>
      </c>
      <c r="W155" t="str">
        <v>imagine</v>
      </c>
      <c r="X155" t="str">
        <v>powerful</v>
      </c>
      <c r="Y155" t="str">
        <v>warehouse</v>
      </c>
    </row>
    <row r="156" spans="1:25">
      <c r="A156" t="s">
        <v>267</v>
      </c>
      <c r="B156">
        <f t="shared" si="26"/>
        <v>6</v>
      </c>
      <c r="C156" t="str" cm="1">
        <f t="array" ref="C156">_xlfn.LET(_xlpm.chars, MID(A156, _xlfn.SEQUENCE(LEN(A156)), 1), _xlpm.keep, IF((_xlpm.chars&gt;="0")*(_xlpm.chars&lt;="9")+(_xlpm.chars&gt;="A")*(_xlpm.chars&lt;="Z")+(_xlpm.chars&gt;="a")*(_xlpm.chars&lt;="z"), _xlpm.chars, ""), _xlfn.CONCAT(_xlpm.keep))</f>
        <v>banana</v>
      </c>
      <c r="D156" t="str">
        <f t="shared" si="27"/>
        <v>banana</v>
      </c>
      <c r="E156" t="str">
        <v>per</v>
      </c>
      <c r="F156" t="str">
        <f t="shared" si="28"/>
        <v/>
      </c>
      <c r="G156" t="str">
        <f t="shared" si="29"/>
        <v/>
      </c>
      <c r="H156" t="str">
        <f t="shared" si="30"/>
        <v>per</v>
      </c>
      <c r="I156" t="str">
        <f t="shared" si="31"/>
        <v/>
      </c>
      <c r="J156" t="str">
        <f t="shared" si="32"/>
        <v/>
      </c>
      <c r="K156" t="str">
        <f t="shared" si="33"/>
        <v/>
      </c>
      <c r="L156" t="str">
        <f t="shared" si="34"/>
        <v/>
      </c>
      <c r="M156" t="str">
        <f t="shared" si="35"/>
        <v/>
      </c>
      <c r="N156" t="str">
        <f t="shared" si="36"/>
        <v/>
      </c>
      <c r="O156" t="str">
        <f t="shared" si="37"/>
        <v/>
      </c>
      <c r="P156" t="str">
        <f t="shared" si="38"/>
        <v/>
      </c>
      <c r="S156" t="str">
        <v>the</v>
      </c>
      <c r="T156" t="str">
        <v>hope</v>
      </c>
      <c r="U156" t="str">
        <v>group</v>
      </c>
      <c r="V156" t="str">
        <v>forget</v>
      </c>
      <c r="W156" t="str">
        <v>improve</v>
      </c>
      <c r="X156" t="str">
        <v>practice</v>
      </c>
      <c r="Y156" t="str">
        <v>Wednesday</v>
      </c>
    </row>
    <row r="157" spans="1:25">
      <c r="A157" t="s">
        <v>75</v>
      </c>
      <c r="B157">
        <f t="shared" si="26"/>
        <v>4</v>
      </c>
      <c r="C157" t="str" cm="1">
        <f t="array" ref="C157">_xlfn.LET(_xlpm.chars, MID(A157, _xlfn.SEQUENCE(LEN(A157)), 1), _xlpm.keep, IF((_xlpm.chars&gt;="0")*(_xlpm.chars&lt;="9")+(_xlpm.chars&gt;="A")*(_xlpm.chars&lt;="Z")+(_xlpm.chars&gt;="a")*(_xlpm.chars&lt;="z"), _xlpm.chars, ""), _xlfn.CONCAT(_xlpm.keep))</f>
        <v>band</v>
      </c>
      <c r="D157" t="str">
        <f t="shared" si="27"/>
        <v>band</v>
      </c>
      <c r="E157" t="str">
        <v>pet</v>
      </c>
      <c r="F157" t="str">
        <f t="shared" si="28"/>
        <v/>
      </c>
      <c r="G157" t="str">
        <f t="shared" si="29"/>
        <v/>
      </c>
      <c r="H157" t="str">
        <f t="shared" si="30"/>
        <v>pet</v>
      </c>
      <c r="I157" t="str">
        <f t="shared" si="31"/>
        <v/>
      </c>
      <c r="J157" t="str">
        <f t="shared" si="32"/>
        <v/>
      </c>
      <c r="K157" t="str">
        <f t="shared" si="33"/>
        <v/>
      </c>
      <c r="L157" t="str">
        <f t="shared" si="34"/>
        <v/>
      </c>
      <c r="M157" t="str">
        <f t="shared" si="35"/>
        <v/>
      </c>
      <c r="N157" t="str">
        <f t="shared" si="36"/>
        <v/>
      </c>
      <c r="O157" t="str">
        <f t="shared" si="37"/>
        <v/>
      </c>
      <c r="P157" t="str">
        <f t="shared" si="38"/>
        <v/>
      </c>
      <c r="S157" t="str">
        <v>tie</v>
      </c>
      <c r="T157" t="str">
        <v>host</v>
      </c>
      <c r="U157" t="str">
        <v>grown</v>
      </c>
      <c r="V157" t="str">
        <v>former</v>
      </c>
      <c r="W157" t="str">
        <v>include</v>
      </c>
      <c r="X157" t="str">
        <v>precious</v>
      </c>
      <c r="Y157" t="str">
        <v>wonderful</v>
      </c>
    </row>
    <row r="158" spans="1:25">
      <c r="A158" t="s">
        <v>1909</v>
      </c>
      <c r="B158">
        <f t="shared" si="26"/>
        <v>4</v>
      </c>
      <c r="C158" t="str" cm="1">
        <f t="array" ref="C158">_xlfn.LET(_xlpm.chars, MID(A158, _xlfn.SEQUENCE(LEN(A158)), 1), _xlpm.keep, IF((_xlpm.chars&gt;="0")*(_xlpm.chars&lt;="9")+(_xlpm.chars&gt;="A")*(_xlpm.chars&lt;="Z")+(_xlpm.chars&gt;="a")*(_xlpm.chars&lt;="z"), _xlpm.chars, ""), _xlfn.CONCAT(_xlpm.keep))</f>
        <v>bang</v>
      </c>
      <c r="D158" t="str">
        <f t="shared" si="27"/>
        <v>bang</v>
      </c>
      <c r="E158" t="str">
        <v>pie</v>
      </c>
      <c r="F158" t="str">
        <f t="shared" si="28"/>
        <v/>
      </c>
      <c r="G158" t="str">
        <f t="shared" si="29"/>
        <v/>
      </c>
      <c r="H158" t="str">
        <f t="shared" si="30"/>
        <v>pie</v>
      </c>
      <c r="I158" t="str">
        <f t="shared" si="31"/>
        <v/>
      </c>
      <c r="J158" t="str">
        <f t="shared" si="32"/>
        <v/>
      </c>
      <c r="K158" t="str">
        <f t="shared" si="33"/>
        <v/>
      </c>
      <c r="L158" t="str">
        <f t="shared" si="34"/>
        <v/>
      </c>
      <c r="M158" t="str">
        <f t="shared" si="35"/>
        <v/>
      </c>
      <c r="N158" t="str">
        <f t="shared" si="36"/>
        <v/>
      </c>
      <c r="O158" t="str">
        <f t="shared" si="37"/>
        <v/>
      </c>
      <c r="P158" t="str">
        <f t="shared" si="38"/>
        <v/>
      </c>
      <c r="S158" t="str">
        <v>toe</v>
      </c>
      <c r="T158" t="str">
        <v>hour</v>
      </c>
      <c r="U158" t="str">
        <v>guess</v>
      </c>
      <c r="V158" t="str">
        <v>fossil</v>
      </c>
      <c r="W158" t="str">
        <v>inspire</v>
      </c>
      <c r="X158" t="str">
        <v>prepared</v>
      </c>
      <c r="Y158" t="str">
        <v>worldwide</v>
      </c>
    </row>
    <row r="159" spans="1:25">
      <c r="A159" t="s">
        <v>138</v>
      </c>
      <c r="B159">
        <f t="shared" si="26"/>
        <v>7</v>
      </c>
      <c r="C159" t="str" cm="1">
        <f t="array" ref="C159">_xlfn.LET(_xlpm.chars, MID(A159, _xlfn.SEQUENCE(LEN(A159)), 1), _xlpm.keep, IF((_xlpm.chars&gt;="0")*(_xlpm.chars&lt;="9")+(_xlpm.chars&gt;="A")*(_xlpm.chars&lt;="Z")+(_xlpm.chars&gt;="a")*(_xlpm.chars&lt;="z"), _xlpm.chars, ""), _xlfn.CONCAT(_xlpm.keep))</f>
        <v>barrier</v>
      </c>
      <c r="D159" t="str">
        <f t="shared" si="27"/>
        <v>barrier</v>
      </c>
      <c r="E159" t="str">
        <v>pig</v>
      </c>
      <c r="F159" t="str">
        <f t="shared" si="28"/>
        <v/>
      </c>
      <c r="G159" t="str">
        <f t="shared" si="29"/>
        <v/>
      </c>
      <c r="H159" t="str">
        <f t="shared" si="30"/>
        <v>pig</v>
      </c>
      <c r="I159" t="str">
        <f t="shared" si="31"/>
        <v/>
      </c>
      <c r="J159" t="str">
        <f t="shared" si="32"/>
        <v/>
      </c>
      <c r="K159" t="str">
        <f t="shared" si="33"/>
        <v/>
      </c>
      <c r="L159" t="str">
        <f t="shared" si="34"/>
        <v/>
      </c>
      <c r="M159" t="str">
        <f t="shared" si="35"/>
        <v/>
      </c>
      <c r="N159" t="str">
        <f t="shared" si="36"/>
        <v/>
      </c>
      <c r="O159" t="str">
        <f t="shared" si="37"/>
        <v/>
      </c>
      <c r="P159" t="str">
        <f t="shared" si="38"/>
        <v/>
      </c>
      <c r="S159" t="str">
        <v>ton</v>
      </c>
      <c r="T159" t="str">
        <v>hunt</v>
      </c>
      <c r="U159" t="str">
        <v>guest</v>
      </c>
      <c r="V159" t="str">
        <v>fourth</v>
      </c>
      <c r="W159" t="str">
        <v>instant</v>
      </c>
      <c r="X159" t="str">
        <v>preserve</v>
      </c>
      <c r="Y159" t="str">
        <v>wrestling</v>
      </c>
    </row>
    <row r="160" spans="1:25">
      <c r="A160" t="s">
        <v>139</v>
      </c>
      <c r="B160">
        <f t="shared" si="26"/>
        <v>8</v>
      </c>
      <c r="C160" t="str" cm="1">
        <f t="array" ref="C160">_xlfn.LET(_xlpm.chars, MID(A160, _xlfn.SEQUENCE(LEN(A160)), 1), _xlpm.keep, IF((_xlpm.chars&gt;="0")*(_xlpm.chars&lt;="9")+(_xlpm.chars&gt;="A")*(_xlpm.chars&lt;="Z")+(_xlpm.chars&gt;="a")*(_xlpm.chars&lt;="z"), _xlpm.chars, ""), _xlfn.CONCAT(_xlpm.keep))</f>
        <v>baseball</v>
      </c>
      <c r="D160" t="str">
        <f t="shared" si="27"/>
        <v>baseball</v>
      </c>
      <c r="E160" t="str">
        <v>pop</v>
      </c>
      <c r="F160" t="str">
        <f t="shared" si="28"/>
        <v/>
      </c>
      <c r="G160" t="str">
        <f t="shared" si="29"/>
        <v/>
      </c>
      <c r="H160" t="str">
        <f t="shared" si="30"/>
        <v>pop</v>
      </c>
      <c r="I160" t="str">
        <f t="shared" si="31"/>
        <v/>
      </c>
      <c r="J160" t="str">
        <f t="shared" si="32"/>
        <v/>
      </c>
      <c r="K160" t="str">
        <f t="shared" si="33"/>
        <v/>
      </c>
      <c r="L160" t="str">
        <f t="shared" si="34"/>
        <v/>
      </c>
      <c r="M160" t="str">
        <f t="shared" si="35"/>
        <v/>
      </c>
      <c r="N160" t="str">
        <f t="shared" si="36"/>
        <v/>
      </c>
      <c r="O160" t="str">
        <f t="shared" si="37"/>
        <v/>
      </c>
      <c r="P160" t="str">
        <f t="shared" si="38"/>
        <v/>
      </c>
      <c r="S160" t="str">
        <v>too</v>
      </c>
      <c r="T160" t="str">
        <v>hurt</v>
      </c>
      <c r="U160" t="str">
        <v>guide</v>
      </c>
      <c r="V160" t="str">
        <v>France</v>
      </c>
      <c r="W160" t="str">
        <v>instead</v>
      </c>
      <c r="X160" t="str">
        <v>probably</v>
      </c>
      <c r="Y160" t="str">
        <v>xylophone</v>
      </c>
    </row>
    <row r="161" spans="1:25">
      <c r="A161" t="s">
        <v>1780</v>
      </c>
      <c r="B161">
        <f t="shared" si="26"/>
        <v>6</v>
      </c>
      <c r="C161" t="str" cm="1">
        <f t="array" ref="C161">_xlfn.LET(_xlpm.chars, MID(A161, _xlfn.SEQUENCE(LEN(A161)), 1), _xlpm.keep, IF((_xlpm.chars&gt;="0")*(_xlpm.chars&lt;="9")+(_xlpm.chars&gt;="A")*(_xlpm.chars&lt;="Z")+(_xlpm.chars&gt;="a")*(_xlpm.chars&lt;="z"), _xlpm.chars, ""), _xlfn.CONCAT(_xlpm.keep))</f>
        <v>basket</v>
      </c>
      <c r="D161" t="str">
        <f t="shared" si="27"/>
        <v>basket</v>
      </c>
      <c r="E161" t="str">
        <v>pot</v>
      </c>
      <c r="F161" t="str">
        <f t="shared" si="28"/>
        <v/>
      </c>
      <c r="G161" t="str">
        <f t="shared" si="29"/>
        <v/>
      </c>
      <c r="H161" t="str">
        <f t="shared" si="30"/>
        <v>pot</v>
      </c>
      <c r="I161" t="str">
        <f t="shared" si="31"/>
        <v/>
      </c>
      <c r="J161" t="str">
        <f t="shared" si="32"/>
        <v/>
      </c>
      <c r="K161" t="str">
        <f t="shared" si="33"/>
        <v/>
      </c>
      <c r="L161" t="str">
        <f t="shared" si="34"/>
        <v/>
      </c>
      <c r="M161" t="str">
        <f t="shared" si="35"/>
        <v/>
      </c>
      <c r="N161" t="str">
        <f t="shared" si="36"/>
        <v/>
      </c>
      <c r="O161" t="str">
        <f t="shared" si="37"/>
        <v/>
      </c>
      <c r="P161" t="str">
        <f t="shared" si="38"/>
        <v/>
      </c>
      <c r="S161" t="str">
        <v>top</v>
      </c>
      <c r="T161" t="str">
        <v>idea</v>
      </c>
      <c r="U161" t="str">
        <v>happy</v>
      </c>
      <c r="V161" t="str">
        <v>freely</v>
      </c>
      <c r="W161" t="str">
        <v>Italian</v>
      </c>
      <c r="X161" t="str">
        <v>progress</v>
      </c>
      <c r="Y161" t="str">
        <v>yesterday</v>
      </c>
    </row>
    <row r="162" spans="1:25">
      <c r="A162" t="s">
        <v>31</v>
      </c>
      <c r="B162">
        <f t="shared" si="26"/>
        <v>10</v>
      </c>
      <c r="C162" t="str" cm="1">
        <f t="array" ref="C162">_xlfn.LET(_xlpm.chars, MID(A162, _xlfn.SEQUENCE(LEN(A162)), 1), _xlpm.keep, IF((_xlpm.chars&gt;="0")*(_xlpm.chars&lt;="9")+(_xlpm.chars&gt;="A")*(_xlpm.chars&lt;="Z")+(_xlpm.chars&gt;="a")*(_xlpm.chars&lt;="z"), _xlpm.chars, ""), _xlfn.CONCAT(_xlpm.keep))</f>
        <v>basketball</v>
      </c>
      <c r="D162" t="str">
        <f t="shared" si="27"/>
        <v>basketball</v>
      </c>
      <c r="E162" t="str">
        <v>put</v>
      </c>
      <c r="F162" t="str">
        <f t="shared" si="28"/>
        <v/>
      </c>
      <c r="G162" t="str">
        <f t="shared" si="29"/>
        <v/>
      </c>
      <c r="H162" t="str">
        <f t="shared" si="30"/>
        <v>put</v>
      </c>
      <c r="I162" t="str">
        <f t="shared" si="31"/>
        <v/>
      </c>
      <c r="J162" t="str">
        <f t="shared" si="32"/>
        <v/>
      </c>
      <c r="K162" t="str">
        <f t="shared" si="33"/>
        <v/>
      </c>
      <c r="L162" t="str">
        <f t="shared" si="34"/>
        <v/>
      </c>
      <c r="M162" t="str">
        <f t="shared" si="35"/>
        <v/>
      </c>
      <c r="N162" t="str">
        <f t="shared" si="36"/>
        <v/>
      </c>
      <c r="O162" t="str">
        <f t="shared" si="37"/>
        <v/>
      </c>
      <c r="P162" t="str">
        <f t="shared" si="38"/>
        <v/>
      </c>
      <c r="S162" t="str">
        <v>toy</v>
      </c>
      <c r="T162" t="str">
        <v>into</v>
      </c>
      <c r="U162" t="str">
        <v>heard</v>
      </c>
      <c r="V162" t="str">
        <v>French</v>
      </c>
      <c r="W162" t="str">
        <v>January</v>
      </c>
      <c r="X162" t="str">
        <v>prohibit</v>
      </c>
      <c r="Y162" t="str">
        <v>zookeeper</v>
      </c>
    </row>
    <row r="163" spans="1:25">
      <c r="A163" t="s">
        <v>154</v>
      </c>
      <c r="B163">
        <f t="shared" si="26"/>
        <v>3</v>
      </c>
      <c r="C163" t="str" cm="1">
        <f t="array" ref="C163">_xlfn.LET(_xlpm.chars, MID(A163, _xlfn.SEQUENCE(LEN(A163)), 1), _xlpm.keep, IF((_xlpm.chars&gt;="0")*(_xlpm.chars&lt;="9")+(_xlpm.chars&gt;="A")*(_xlpm.chars&lt;="Z")+(_xlpm.chars&gt;="a")*(_xlpm.chars&lt;="z"), _xlpm.chars, ""), _xlfn.CONCAT(_xlpm.keep))</f>
        <v>bat</v>
      </c>
      <c r="D163" t="str">
        <f t="shared" si="27"/>
        <v>bat</v>
      </c>
      <c r="E163" t="str">
        <v>ran</v>
      </c>
      <c r="F163" t="str">
        <f t="shared" si="28"/>
        <v/>
      </c>
      <c r="G163" t="str">
        <f t="shared" si="29"/>
        <v/>
      </c>
      <c r="H163" t="str">
        <f t="shared" si="30"/>
        <v>ran</v>
      </c>
      <c r="I163" t="str">
        <f t="shared" si="31"/>
        <v/>
      </c>
      <c r="J163" t="str">
        <f t="shared" si="32"/>
        <v/>
      </c>
      <c r="K163" t="str">
        <f t="shared" si="33"/>
        <v/>
      </c>
      <c r="L163" t="str">
        <f t="shared" si="34"/>
        <v/>
      </c>
      <c r="M163" t="str">
        <f t="shared" si="35"/>
        <v/>
      </c>
      <c r="N163" t="str">
        <f t="shared" si="36"/>
        <v/>
      </c>
      <c r="O163" t="str">
        <f t="shared" si="37"/>
        <v/>
      </c>
      <c r="P163" t="str">
        <f t="shared" si="38"/>
        <v/>
      </c>
      <c r="S163" t="str">
        <v>try</v>
      </c>
      <c r="T163" t="str">
        <v>item</v>
      </c>
      <c r="U163" t="str">
        <v>heart</v>
      </c>
      <c r="V163" t="str">
        <v>Friday</v>
      </c>
      <c r="W163" t="str">
        <v>jogging</v>
      </c>
      <c r="X163" t="str">
        <v>question</v>
      </c>
    </row>
    <row r="164" spans="1:25">
      <c r="A164" t="s">
        <v>85</v>
      </c>
      <c r="B164">
        <f t="shared" si="26"/>
        <v>4</v>
      </c>
      <c r="C164" t="str" cm="1">
        <f t="array" ref="C164">_xlfn.LET(_xlpm.chars, MID(A164, _xlfn.SEQUENCE(LEN(A164)), 1), _xlpm.keep, IF((_xlpm.chars&gt;="0")*(_xlpm.chars&lt;="9")+(_xlpm.chars&gt;="A")*(_xlpm.chars&lt;="Z")+(_xlpm.chars&gt;="a")*(_xlpm.chars&lt;="z"), _xlpm.chars, ""), _xlfn.CONCAT(_xlpm.keep))</f>
        <v>bath</v>
      </c>
      <c r="D164" t="str">
        <f t="shared" si="27"/>
        <v>bath</v>
      </c>
      <c r="E164" t="str">
        <v>raw</v>
      </c>
      <c r="F164" t="str">
        <f t="shared" si="28"/>
        <v/>
      </c>
      <c r="G164" t="str">
        <f t="shared" si="29"/>
        <v/>
      </c>
      <c r="H164" t="str">
        <f t="shared" si="30"/>
        <v>raw</v>
      </c>
      <c r="I164" t="str">
        <f t="shared" si="31"/>
        <v/>
      </c>
      <c r="J164" t="str">
        <f t="shared" si="32"/>
        <v/>
      </c>
      <c r="K164" t="str">
        <f t="shared" si="33"/>
        <v/>
      </c>
      <c r="L164" t="str">
        <f t="shared" si="34"/>
        <v/>
      </c>
      <c r="M164" t="str">
        <f t="shared" si="35"/>
        <v/>
      </c>
      <c r="N164" t="str">
        <f t="shared" si="36"/>
        <v/>
      </c>
      <c r="O164" t="str">
        <f t="shared" si="37"/>
        <v/>
      </c>
      <c r="P164" t="str">
        <f t="shared" si="38"/>
        <v/>
      </c>
      <c r="S164" t="str">
        <v>two</v>
      </c>
      <c r="T164" t="str">
        <v>IUCN</v>
      </c>
      <c r="U164" t="str">
        <v>heavy</v>
      </c>
      <c r="V164" t="str">
        <v>friend</v>
      </c>
      <c r="W164" t="str">
        <v>justice</v>
      </c>
      <c r="X164" t="str">
        <v>recently</v>
      </c>
    </row>
    <row r="165" spans="1:25">
      <c r="A165" t="s">
        <v>149</v>
      </c>
      <c r="B165">
        <f t="shared" si="26"/>
        <v>8</v>
      </c>
      <c r="C165" t="str" cm="1">
        <f t="array" ref="C165">_xlfn.LET(_xlpm.chars, MID(A165, _xlfn.SEQUENCE(LEN(A165)), 1), _xlpm.keep, IF((_xlpm.chars&gt;="0")*(_xlpm.chars&lt;="9")+(_xlpm.chars&gt;="A")*(_xlpm.chars&lt;="Z")+(_xlpm.chars&gt;="a")*(_xlpm.chars&lt;="z"), _xlpm.chars, ""), _xlfn.CONCAT(_xlpm.keep))</f>
        <v>bathroom</v>
      </c>
      <c r="D165" t="str">
        <f t="shared" si="27"/>
        <v>bathroom</v>
      </c>
      <c r="E165" t="str">
        <v>red</v>
      </c>
      <c r="F165" t="str">
        <f t="shared" si="28"/>
        <v/>
      </c>
      <c r="G165" t="str">
        <f t="shared" si="29"/>
        <v/>
      </c>
      <c r="H165" t="str">
        <f t="shared" si="30"/>
        <v>red</v>
      </c>
      <c r="I165" t="str">
        <f t="shared" si="31"/>
        <v/>
      </c>
      <c r="J165" t="str">
        <f t="shared" si="32"/>
        <v/>
      </c>
      <c r="K165" t="str">
        <f t="shared" si="33"/>
        <v/>
      </c>
      <c r="L165" t="str">
        <f t="shared" si="34"/>
        <v/>
      </c>
      <c r="M165" t="str">
        <f t="shared" si="35"/>
        <v/>
      </c>
      <c r="N165" t="str">
        <f t="shared" si="36"/>
        <v/>
      </c>
      <c r="O165" t="str">
        <f t="shared" si="37"/>
        <v/>
      </c>
      <c r="P165" t="str">
        <f t="shared" si="38"/>
        <v/>
      </c>
      <c r="S165" t="str">
        <v>umm</v>
      </c>
      <c r="T165" t="str">
        <v>jail</v>
      </c>
      <c r="U165" t="str">
        <v>hello</v>
      </c>
      <c r="V165" t="str">
        <v>future</v>
      </c>
      <c r="W165" t="str">
        <v>kitchen</v>
      </c>
      <c r="X165" t="str">
        <v>recorder</v>
      </c>
    </row>
    <row r="166" spans="1:25">
      <c r="A166" t="s">
        <v>2486</v>
      </c>
      <c r="B166">
        <f t="shared" si="26"/>
        <v>7</v>
      </c>
      <c r="C166" t="str" cm="1">
        <f t="array" ref="C166">_xlfn.LET(_xlpm.chars, MID(A166, _xlfn.SEQUENCE(LEN(A166)), 1), _xlpm.keep, IF((_xlpm.chars&gt;="0")*(_xlpm.chars&lt;="9")+(_xlpm.chars&gt;="A")*(_xlpm.chars&lt;="Z")+(_xlpm.chars&gt;="a")*(_xlpm.chars&lt;="z"), _xlpm.chars, ""), _xlfn.CONCAT(_xlpm.keep))</f>
        <v>bathtub</v>
      </c>
      <c r="D166" t="str">
        <f t="shared" si="27"/>
        <v>bathtub</v>
      </c>
      <c r="E166" t="str">
        <v>row</v>
      </c>
      <c r="F166" t="str">
        <f t="shared" si="28"/>
        <v/>
      </c>
      <c r="G166" t="str">
        <f t="shared" si="29"/>
        <v/>
      </c>
      <c r="H166" t="str">
        <f t="shared" si="30"/>
        <v>row</v>
      </c>
      <c r="I166" t="str">
        <f t="shared" si="31"/>
        <v/>
      </c>
      <c r="J166" t="str">
        <f t="shared" si="32"/>
        <v/>
      </c>
      <c r="K166" t="str">
        <f t="shared" si="33"/>
        <v/>
      </c>
      <c r="L166" t="str">
        <f t="shared" si="34"/>
        <v/>
      </c>
      <c r="M166" t="str">
        <f t="shared" si="35"/>
        <v/>
      </c>
      <c r="N166" t="str">
        <f t="shared" si="36"/>
        <v/>
      </c>
      <c r="O166" t="str">
        <f t="shared" si="37"/>
        <v/>
      </c>
      <c r="P166" t="str">
        <f t="shared" si="38"/>
        <v/>
      </c>
      <c r="S166" t="str">
        <v>use</v>
      </c>
      <c r="T166" t="str">
        <v>join</v>
      </c>
      <c r="U166" t="str">
        <v>Hindi</v>
      </c>
      <c r="V166" t="str">
        <v>Gandhi</v>
      </c>
      <c r="W166" t="str">
        <v>knitted</v>
      </c>
      <c r="X166" t="str">
        <v>recovery</v>
      </c>
    </row>
    <row r="167" spans="1:25">
      <c r="A167" t="s">
        <v>2398</v>
      </c>
      <c r="B167">
        <f t="shared" si="26"/>
        <v>6</v>
      </c>
      <c r="C167" t="str" cm="1">
        <f t="array" ref="C167">_xlfn.LET(_xlpm.chars, MID(A167, _xlfn.SEQUENCE(LEN(A167)), 1), _xlpm.keep, IF((_xlpm.chars&gt;="0")*(_xlpm.chars&lt;="9")+(_xlpm.chars&gt;="A")*(_xlpm.chars&lt;="Z")+(_xlpm.chars&gt;="a")*(_xlpm.chars&lt;="z"), _xlpm.chars, ""), _xlfn.CONCAT(_xlpm.keep))</f>
        <v>batter</v>
      </c>
      <c r="D167" t="str">
        <f t="shared" si="27"/>
        <v>batter</v>
      </c>
      <c r="E167" t="str">
        <v>run</v>
      </c>
      <c r="F167" t="str">
        <f t="shared" si="28"/>
        <v/>
      </c>
      <c r="G167" t="str">
        <f t="shared" si="29"/>
        <v/>
      </c>
      <c r="H167" t="str">
        <f t="shared" si="30"/>
        <v>run</v>
      </c>
      <c r="I167" t="str">
        <f t="shared" si="31"/>
        <v/>
      </c>
      <c r="J167" t="str">
        <f t="shared" si="32"/>
        <v/>
      </c>
      <c r="K167" t="str">
        <f t="shared" si="33"/>
        <v/>
      </c>
      <c r="L167" t="str">
        <f t="shared" si="34"/>
        <v/>
      </c>
      <c r="M167" t="str">
        <f t="shared" si="35"/>
        <v/>
      </c>
      <c r="N167" t="str">
        <f t="shared" si="36"/>
        <v/>
      </c>
      <c r="O167" t="str">
        <f t="shared" si="37"/>
        <v/>
      </c>
      <c r="P167" t="str">
        <f t="shared" si="38"/>
        <v/>
      </c>
      <c r="S167" t="str">
        <v>vet</v>
      </c>
      <c r="T167" t="str">
        <v>Josh</v>
      </c>
      <c r="U167" t="str">
        <v>hobby</v>
      </c>
      <c r="V167" t="str">
        <v>garage</v>
      </c>
      <c r="W167" t="str">
        <v>leading</v>
      </c>
      <c r="X167" t="str">
        <v>recycled</v>
      </c>
    </row>
    <row r="168" spans="1:25">
      <c r="A168" t="s">
        <v>148</v>
      </c>
      <c r="B168">
        <f t="shared" si="26"/>
        <v>7</v>
      </c>
      <c r="C168" t="str" cm="1">
        <f t="array" ref="C168">_xlfn.LET(_xlpm.chars, MID(A168, _xlfn.SEQUENCE(LEN(A168)), 1), _xlpm.keep, IF((_xlpm.chars&gt;="0")*(_xlpm.chars&lt;="9")+(_xlpm.chars&gt;="A")*(_xlpm.chars&lt;="Z")+(_xlpm.chars&gt;="a")*(_xlpm.chars&lt;="z"), _xlpm.chars, ""), _xlfn.CONCAT(_xlpm.keep))</f>
        <v>battery</v>
      </c>
      <c r="D168" t="str">
        <f t="shared" si="27"/>
        <v>battery</v>
      </c>
      <c r="E168" t="str">
        <v>sad</v>
      </c>
      <c r="F168" t="str">
        <f t="shared" si="28"/>
        <v/>
      </c>
      <c r="G168" t="str">
        <f t="shared" si="29"/>
        <v/>
      </c>
      <c r="H168" t="str">
        <f t="shared" si="30"/>
        <v>sad</v>
      </c>
      <c r="I168" t="str">
        <f t="shared" si="31"/>
        <v/>
      </c>
      <c r="J168" t="str">
        <f t="shared" si="32"/>
        <v/>
      </c>
      <c r="K168" t="str">
        <f t="shared" si="33"/>
        <v/>
      </c>
      <c r="L168" t="str">
        <f t="shared" si="34"/>
        <v/>
      </c>
      <c r="M168" t="str">
        <f t="shared" si="35"/>
        <v/>
      </c>
      <c r="N168" t="str">
        <f t="shared" si="36"/>
        <v/>
      </c>
      <c r="O168" t="str">
        <f t="shared" si="37"/>
        <v/>
      </c>
      <c r="P168" t="str">
        <f t="shared" si="38"/>
        <v/>
      </c>
      <c r="S168" t="str">
        <v>via</v>
      </c>
      <c r="T168" t="str">
        <v>July</v>
      </c>
      <c r="U168" t="str">
        <v>horse</v>
      </c>
      <c r="V168" t="str">
        <v>garden</v>
      </c>
      <c r="W168" t="str">
        <v>leather</v>
      </c>
      <c r="X168" t="str">
        <v>regional</v>
      </c>
    </row>
    <row r="169" spans="1:25">
      <c r="A169" t="s">
        <v>53</v>
      </c>
      <c r="B169">
        <f t="shared" si="26"/>
        <v>2</v>
      </c>
      <c r="C169" t="str" cm="1">
        <f t="array" ref="C169">_xlfn.LET(_xlpm.chars, MID(A169, _xlfn.SEQUENCE(LEN(A169)), 1), _xlpm.keep, IF((_xlpm.chars&gt;="0")*(_xlpm.chars&lt;="9")+(_xlpm.chars&gt;="A")*(_xlpm.chars&lt;="Z")+(_xlpm.chars&gt;="a")*(_xlpm.chars&lt;="z"), _xlpm.chars, ""), _xlfn.CONCAT(_xlpm.keep))</f>
        <v>be</v>
      </c>
      <c r="D169" t="str">
        <f t="shared" si="27"/>
        <v>be</v>
      </c>
      <c r="E169" t="str">
        <v>saw</v>
      </c>
      <c r="F169" t="str">
        <f t="shared" si="28"/>
        <v/>
      </c>
      <c r="G169" t="str">
        <f t="shared" si="29"/>
        <v/>
      </c>
      <c r="H169" t="str">
        <f t="shared" si="30"/>
        <v>saw</v>
      </c>
      <c r="I169" t="str">
        <f t="shared" si="31"/>
        <v/>
      </c>
      <c r="J169" t="str">
        <f t="shared" si="32"/>
        <v/>
      </c>
      <c r="K169" t="str">
        <f t="shared" si="33"/>
        <v/>
      </c>
      <c r="L169" t="str">
        <f t="shared" si="34"/>
        <v/>
      </c>
      <c r="M169" t="str">
        <f t="shared" si="35"/>
        <v/>
      </c>
      <c r="N169" t="str">
        <f t="shared" si="36"/>
        <v/>
      </c>
      <c r="O169" t="str">
        <f t="shared" si="37"/>
        <v/>
      </c>
      <c r="P169" t="str">
        <f t="shared" si="38"/>
        <v/>
      </c>
      <c r="S169" t="str">
        <v>war</v>
      </c>
      <c r="T169" t="str">
        <v>jump</v>
      </c>
      <c r="U169" t="str">
        <v>hotel</v>
      </c>
      <c r="V169" t="str">
        <v>gather</v>
      </c>
      <c r="W169" t="str">
        <v>lettuce</v>
      </c>
      <c r="X169" t="str">
        <v>relation</v>
      </c>
    </row>
    <row r="170" spans="1:25">
      <c r="A170" t="s">
        <v>216</v>
      </c>
      <c r="B170">
        <f t="shared" si="26"/>
        <v>5</v>
      </c>
      <c r="C170" t="str" cm="1">
        <f t="array" ref="C170">_xlfn.LET(_xlpm.chars, MID(A170, _xlfn.SEQUENCE(LEN(A170)), 1), _xlpm.keep, IF((_xlpm.chars&gt;="0")*(_xlpm.chars&lt;="9")+(_xlpm.chars&gt;="A")*(_xlpm.chars&lt;="Z")+(_xlpm.chars&gt;="a")*(_xlpm.chars&lt;="z"), _xlpm.chars, ""), _xlfn.CONCAT(_xlpm.keep))</f>
        <v>beach</v>
      </c>
      <c r="D170" t="str">
        <f t="shared" si="27"/>
        <v>beach</v>
      </c>
      <c r="E170" t="str">
        <v>say</v>
      </c>
      <c r="F170" t="str">
        <f t="shared" si="28"/>
        <v/>
      </c>
      <c r="G170" t="str">
        <f t="shared" si="29"/>
        <v/>
      </c>
      <c r="H170" t="str">
        <f t="shared" si="30"/>
        <v>say</v>
      </c>
      <c r="I170" t="str">
        <f t="shared" si="31"/>
        <v/>
      </c>
      <c r="J170" t="str">
        <f t="shared" si="32"/>
        <v/>
      </c>
      <c r="K170" t="str">
        <f t="shared" si="33"/>
        <v/>
      </c>
      <c r="L170" t="str">
        <f t="shared" si="34"/>
        <v/>
      </c>
      <c r="M170" t="str">
        <f t="shared" si="35"/>
        <v/>
      </c>
      <c r="N170" t="str">
        <f t="shared" si="36"/>
        <v/>
      </c>
      <c r="O170" t="str">
        <f t="shared" si="37"/>
        <v/>
      </c>
      <c r="P170" t="str">
        <f t="shared" si="38"/>
        <v/>
      </c>
      <c r="S170" t="str">
        <v>was</v>
      </c>
      <c r="T170" t="str">
        <v>June</v>
      </c>
      <c r="U170" t="str">
        <v>house</v>
      </c>
      <c r="V170" t="str">
        <v>gender</v>
      </c>
      <c r="W170" t="str">
        <v>library</v>
      </c>
      <c r="X170" t="str">
        <v>relieved</v>
      </c>
    </row>
    <row r="171" spans="1:25">
      <c r="A171" t="s">
        <v>2573</v>
      </c>
      <c r="B171">
        <f t="shared" si="26"/>
        <v>4</v>
      </c>
      <c r="C171" t="str" cm="1">
        <f t="array" ref="C171">_xlfn.LET(_xlpm.chars, MID(A171, _xlfn.SEQUENCE(LEN(A171)), 1), _xlpm.keep, IF((_xlpm.chars&gt;="0")*(_xlpm.chars&lt;="9")+(_xlpm.chars&gt;="A")*(_xlpm.chars&lt;="Z")+(_xlpm.chars&gt;="a")*(_xlpm.chars&lt;="z"), _xlpm.chars, ""), _xlfn.CONCAT(_xlpm.keep))</f>
        <v>bead</v>
      </c>
      <c r="D171" t="str">
        <f t="shared" si="27"/>
        <v>bead</v>
      </c>
      <c r="E171" t="str">
        <v>sea</v>
      </c>
      <c r="F171" t="str">
        <f t="shared" si="28"/>
        <v/>
      </c>
      <c r="G171" t="str">
        <f t="shared" si="29"/>
        <v/>
      </c>
      <c r="H171" t="str">
        <f t="shared" si="30"/>
        <v>sea</v>
      </c>
      <c r="I171" t="str">
        <f t="shared" si="31"/>
        <v/>
      </c>
      <c r="J171" t="str">
        <f t="shared" si="32"/>
        <v/>
      </c>
      <c r="K171" t="str">
        <f t="shared" si="33"/>
        <v/>
      </c>
      <c r="L171" t="str">
        <f t="shared" si="34"/>
        <v/>
      </c>
      <c r="M171" t="str">
        <f t="shared" si="35"/>
        <v/>
      </c>
      <c r="N171" t="str">
        <f t="shared" si="36"/>
        <v/>
      </c>
      <c r="O171" t="str">
        <f t="shared" si="37"/>
        <v/>
      </c>
      <c r="P171" t="str">
        <f t="shared" si="38"/>
        <v/>
      </c>
      <c r="S171" t="str">
        <v>way</v>
      </c>
      <c r="T171" t="str">
        <v>just</v>
      </c>
      <c r="U171" t="str">
        <v>human</v>
      </c>
      <c r="V171" t="str">
        <v>gentle</v>
      </c>
      <c r="W171" t="str">
        <v>limited</v>
      </c>
      <c r="X171" t="str">
        <v>remember</v>
      </c>
    </row>
    <row r="172" spans="1:25">
      <c r="A172" t="s">
        <v>95</v>
      </c>
      <c r="B172">
        <f t="shared" si="26"/>
        <v>4</v>
      </c>
      <c r="C172" t="str" cm="1">
        <f t="array" ref="C172">_xlfn.LET(_xlpm.chars, MID(A172, _xlfn.SEQUENCE(LEN(A172)), 1), _xlpm.keep, IF((_xlpm.chars&gt;="0")*(_xlpm.chars&lt;="9")+(_xlpm.chars&gt;="A")*(_xlpm.chars&lt;="Z")+(_xlpm.chars&gt;="a")*(_xlpm.chars&lt;="z"), _xlpm.chars, ""), _xlfn.CONCAT(_xlpm.keep))</f>
        <v>bean</v>
      </c>
      <c r="D172" t="str">
        <f t="shared" si="27"/>
        <v>bean</v>
      </c>
      <c r="E172" t="str">
        <v>see</v>
      </c>
      <c r="F172" t="str">
        <f t="shared" si="28"/>
        <v/>
      </c>
      <c r="G172" t="str">
        <f t="shared" si="29"/>
        <v/>
      </c>
      <c r="H172" t="str">
        <f t="shared" si="30"/>
        <v>see</v>
      </c>
      <c r="I172" t="str">
        <f t="shared" si="31"/>
        <v/>
      </c>
      <c r="J172" t="str">
        <f t="shared" si="32"/>
        <v/>
      </c>
      <c r="K172" t="str">
        <f t="shared" si="33"/>
        <v/>
      </c>
      <c r="L172" t="str">
        <f t="shared" si="34"/>
        <v/>
      </c>
      <c r="M172" t="str">
        <f t="shared" si="35"/>
        <v/>
      </c>
      <c r="N172" t="str">
        <f t="shared" si="36"/>
        <v/>
      </c>
      <c r="O172" t="str">
        <f t="shared" si="37"/>
        <v/>
      </c>
      <c r="P172" t="str">
        <f t="shared" si="38"/>
        <v/>
      </c>
      <c r="S172" t="str">
        <v>wet</v>
      </c>
      <c r="T172" t="str">
        <v>keep</v>
      </c>
      <c r="U172" t="str">
        <v>humid</v>
      </c>
      <c r="V172" t="str">
        <v>German</v>
      </c>
      <c r="W172" t="str">
        <v>locally</v>
      </c>
      <c r="X172" t="str">
        <v>research</v>
      </c>
    </row>
    <row r="173" spans="1:25">
      <c r="A173" t="s">
        <v>105</v>
      </c>
      <c r="B173">
        <f t="shared" si="26"/>
        <v>4</v>
      </c>
      <c r="C173" t="str" cm="1">
        <f t="array" ref="C173">_xlfn.LET(_xlpm.chars, MID(A173, _xlfn.SEQUENCE(LEN(A173)), 1), _xlpm.keep, IF((_xlpm.chars&gt;="0")*(_xlpm.chars&lt;="9")+(_xlpm.chars&gt;="A")*(_xlpm.chars&lt;="Z")+(_xlpm.chars&gt;="a")*(_xlpm.chars&lt;="z"), _xlpm.chars, ""), _xlfn.CONCAT(_xlpm.keep))</f>
        <v>bear</v>
      </c>
      <c r="D173" t="str">
        <f t="shared" si="27"/>
        <v>bear</v>
      </c>
      <c r="E173" t="str">
        <v>set</v>
      </c>
      <c r="F173" t="str">
        <f t="shared" si="28"/>
        <v/>
      </c>
      <c r="G173" t="str">
        <f t="shared" si="29"/>
        <v/>
      </c>
      <c r="H173" t="str">
        <f t="shared" si="30"/>
        <v>set</v>
      </c>
      <c r="I173" t="str">
        <f t="shared" si="31"/>
        <v/>
      </c>
      <c r="J173" t="str">
        <f t="shared" si="32"/>
        <v/>
      </c>
      <c r="K173" t="str">
        <f t="shared" si="33"/>
        <v/>
      </c>
      <c r="L173" t="str">
        <f t="shared" si="34"/>
        <v/>
      </c>
      <c r="M173" t="str">
        <f t="shared" si="35"/>
        <v/>
      </c>
      <c r="N173" t="str">
        <f t="shared" si="36"/>
        <v/>
      </c>
      <c r="O173" t="str">
        <f t="shared" si="37"/>
        <v/>
      </c>
      <c r="P173" t="str">
        <f t="shared" si="38"/>
        <v/>
      </c>
      <c r="S173" t="str">
        <v>who</v>
      </c>
      <c r="T173" t="str">
        <v>kept</v>
      </c>
      <c r="U173" t="str">
        <v>ideal</v>
      </c>
      <c r="V173" t="str">
        <v>global</v>
      </c>
      <c r="W173" t="str">
        <v>logging</v>
      </c>
      <c r="X173" t="str">
        <v>resident</v>
      </c>
    </row>
    <row r="174" spans="1:25">
      <c r="A174" t="s">
        <v>115</v>
      </c>
      <c r="B174">
        <f t="shared" si="26"/>
        <v>4</v>
      </c>
      <c r="C174" t="str" cm="1">
        <f t="array" ref="C174">_xlfn.LET(_xlpm.chars, MID(A174, _xlfn.SEQUENCE(LEN(A174)), 1), _xlpm.keep, IF((_xlpm.chars&gt;="0")*(_xlpm.chars&lt;="9")+(_xlpm.chars&gt;="A")*(_xlpm.chars&lt;="Z")+(_xlpm.chars&gt;="a")*(_xlpm.chars&lt;="z"), _xlpm.chars, ""), _xlfn.CONCAT(_xlpm.keep))</f>
        <v>beat</v>
      </c>
      <c r="D174" t="str">
        <f t="shared" si="27"/>
        <v>beat</v>
      </c>
      <c r="E174" t="str">
        <v>she</v>
      </c>
      <c r="F174" t="str">
        <f t="shared" si="28"/>
        <v/>
      </c>
      <c r="G174" t="str">
        <f t="shared" si="29"/>
        <v/>
      </c>
      <c r="H174" t="str">
        <f t="shared" si="30"/>
        <v>she</v>
      </c>
      <c r="I174" t="str">
        <f t="shared" si="31"/>
        <v/>
      </c>
      <c r="J174" t="str">
        <f t="shared" si="32"/>
        <v/>
      </c>
      <c r="K174" t="str">
        <f t="shared" si="33"/>
        <v/>
      </c>
      <c r="L174" t="str">
        <f t="shared" si="34"/>
        <v/>
      </c>
      <c r="M174" t="str">
        <f t="shared" si="35"/>
        <v/>
      </c>
      <c r="N174" t="str">
        <f t="shared" si="36"/>
        <v/>
      </c>
      <c r="O174" t="str">
        <f t="shared" si="37"/>
        <v/>
      </c>
      <c r="P174" t="str">
        <f t="shared" si="38"/>
        <v/>
      </c>
      <c r="S174" t="str">
        <v>why</v>
      </c>
      <c r="T174" t="str">
        <v>kick</v>
      </c>
      <c r="U174" t="str">
        <v>image</v>
      </c>
      <c r="V174" t="str">
        <v>golden</v>
      </c>
      <c r="W174" t="str">
        <v>luggage</v>
      </c>
      <c r="X174" t="str">
        <v>resource</v>
      </c>
    </row>
    <row r="175" spans="1:25">
      <c r="A175" t="s">
        <v>100</v>
      </c>
      <c r="B175">
        <f t="shared" si="26"/>
        <v>9</v>
      </c>
      <c r="C175" t="str" cm="1">
        <f t="array" ref="C175">_xlfn.LET(_xlpm.chars, MID(A175, _xlfn.SEQUENCE(LEN(A175)), 1), _xlpm.keep, IF((_xlpm.chars&gt;="0")*(_xlpm.chars&lt;="9")+(_xlpm.chars&gt;="A")*(_xlpm.chars&lt;="Z")+(_xlpm.chars&gt;="a")*(_xlpm.chars&lt;="z"), _xlpm.chars, ""), _xlfn.CONCAT(_xlpm.keep))</f>
        <v>beautiful</v>
      </c>
      <c r="D175" t="str">
        <f t="shared" si="27"/>
        <v>beautiful</v>
      </c>
      <c r="E175" t="str">
        <v>shy</v>
      </c>
      <c r="F175" t="str">
        <f t="shared" si="28"/>
        <v/>
      </c>
      <c r="G175" t="str">
        <f t="shared" si="29"/>
        <v/>
      </c>
      <c r="H175" t="str">
        <f t="shared" si="30"/>
        <v>shy</v>
      </c>
      <c r="I175" t="str">
        <f t="shared" si="31"/>
        <v/>
      </c>
      <c r="J175" t="str">
        <f t="shared" si="32"/>
        <v/>
      </c>
      <c r="K175" t="str">
        <f t="shared" si="33"/>
        <v/>
      </c>
      <c r="L175" t="str">
        <f t="shared" si="34"/>
        <v/>
      </c>
      <c r="M175" t="str">
        <f t="shared" si="35"/>
        <v/>
      </c>
      <c r="N175" t="str">
        <f t="shared" si="36"/>
        <v/>
      </c>
      <c r="O175" t="str">
        <f t="shared" si="37"/>
        <v/>
      </c>
      <c r="P175" t="str">
        <f t="shared" si="38"/>
        <v/>
      </c>
      <c r="S175" t="str">
        <v>win</v>
      </c>
      <c r="T175" t="str">
        <v>kill</v>
      </c>
      <c r="U175" t="str">
        <v>India</v>
      </c>
      <c r="V175" t="str">
        <v>ground</v>
      </c>
      <c r="W175" t="str">
        <v>lullaby</v>
      </c>
      <c r="X175" t="str">
        <v>restroom</v>
      </c>
    </row>
    <row r="176" spans="1:25">
      <c r="A176" t="s">
        <v>276</v>
      </c>
      <c r="B176">
        <f t="shared" si="26"/>
        <v>6</v>
      </c>
      <c r="C176" t="str" cm="1">
        <f t="array" ref="C176">_xlfn.LET(_xlpm.chars, MID(A176, _xlfn.SEQUENCE(LEN(A176)), 1), _xlpm.keep, IF((_xlpm.chars&gt;="0")*(_xlpm.chars&lt;="9")+(_xlpm.chars&gt;="A")*(_xlpm.chars&lt;="Z")+(_xlpm.chars&gt;="a")*(_xlpm.chars&lt;="z"), _xlpm.chars, ""), _xlfn.CONCAT(_xlpm.keep))</f>
        <v>beauty</v>
      </c>
      <c r="D176" t="str">
        <f t="shared" si="27"/>
        <v>beauty</v>
      </c>
      <c r="E176" t="str">
        <v>sit</v>
      </c>
      <c r="F176" t="str">
        <f t="shared" si="28"/>
        <v/>
      </c>
      <c r="G176" t="str">
        <f t="shared" si="29"/>
        <v/>
      </c>
      <c r="H176" t="str">
        <f t="shared" si="30"/>
        <v>sit</v>
      </c>
      <c r="I176" t="str">
        <f t="shared" si="31"/>
        <v/>
      </c>
      <c r="J176" t="str">
        <f t="shared" si="32"/>
        <v/>
      </c>
      <c r="K176" t="str">
        <f t="shared" si="33"/>
        <v/>
      </c>
      <c r="L176" t="str">
        <f t="shared" si="34"/>
        <v/>
      </c>
      <c r="M176" t="str">
        <f t="shared" si="35"/>
        <v/>
      </c>
      <c r="N176" t="str">
        <f t="shared" si="36"/>
        <v/>
      </c>
      <c r="O176" t="str">
        <f t="shared" si="37"/>
        <v/>
      </c>
      <c r="P176" t="str">
        <f t="shared" si="38"/>
        <v/>
      </c>
      <c r="S176" t="str">
        <v>won</v>
      </c>
      <c r="T176" t="str">
        <v>kind</v>
      </c>
      <c r="U176" t="str">
        <v>inner</v>
      </c>
      <c r="V176" t="str">
        <v>growth</v>
      </c>
      <c r="W176" t="str">
        <v>Mahatma</v>
      </c>
      <c r="X176" t="str">
        <v>reusable</v>
      </c>
    </row>
    <row r="177" spans="1:24">
      <c r="A177" t="s">
        <v>285</v>
      </c>
      <c r="B177">
        <f t="shared" si="26"/>
        <v>6</v>
      </c>
      <c r="C177" t="str" cm="1">
        <f t="array" ref="C177">_xlfn.LET(_xlpm.chars, MID(A177, _xlfn.SEQUENCE(LEN(A177)), 1), _xlpm.keep, IF((_xlpm.chars&gt;="0")*(_xlpm.chars&lt;="9")+(_xlpm.chars&gt;="A")*(_xlpm.chars&lt;="Z")+(_xlpm.chars&gt;="a")*(_xlpm.chars&lt;="z"), _xlpm.chars, ""), _xlfn.CONCAT(_xlpm.keep))</f>
        <v>became</v>
      </c>
      <c r="D177" t="str">
        <f t="shared" si="27"/>
        <v>became</v>
      </c>
      <c r="E177" t="str">
        <v>six</v>
      </c>
      <c r="F177" t="str">
        <f t="shared" si="28"/>
        <v/>
      </c>
      <c r="G177" t="str">
        <f t="shared" si="29"/>
        <v/>
      </c>
      <c r="H177" t="str">
        <f t="shared" si="30"/>
        <v>six</v>
      </c>
      <c r="I177" t="str">
        <f t="shared" si="31"/>
        <v/>
      </c>
      <c r="J177" t="str">
        <f t="shared" si="32"/>
        <v/>
      </c>
      <c r="K177" t="str">
        <f t="shared" si="33"/>
        <v/>
      </c>
      <c r="L177" t="str">
        <f t="shared" si="34"/>
        <v/>
      </c>
      <c r="M177" t="str">
        <f t="shared" si="35"/>
        <v/>
      </c>
      <c r="N177" t="str">
        <f t="shared" si="36"/>
        <v/>
      </c>
      <c r="O177" t="str">
        <f t="shared" si="37"/>
        <v/>
      </c>
      <c r="P177" t="str">
        <f t="shared" si="38"/>
        <v/>
      </c>
      <c r="S177" t="str">
        <v>wow</v>
      </c>
      <c r="T177" t="str">
        <v>king</v>
      </c>
      <c r="U177" t="str">
        <v>Inuit</v>
      </c>
      <c r="V177" t="str">
        <v>guitar</v>
      </c>
      <c r="W177" t="str">
        <v>meaning</v>
      </c>
      <c r="X177" t="str">
        <v>sandwich</v>
      </c>
    </row>
    <row r="178" spans="1:24">
      <c r="A178" t="s">
        <v>158</v>
      </c>
      <c r="B178">
        <f t="shared" si="26"/>
        <v>7</v>
      </c>
      <c r="C178" t="str" cm="1">
        <f t="array" ref="C178">_xlfn.LET(_xlpm.chars, MID(A178, _xlfn.SEQUENCE(LEN(A178)), 1), _xlpm.keep, IF((_xlpm.chars&gt;="0")*(_xlpm.chars&lt;="9")+(_xlpm.chars&gt;="A")*(_xlpm.chars&lt;="Z")+(_xlpm.chars&gt;="a")*(_xlpm.chars&lt;="z"), _xlpm.chars, ""), _xlfn.CONCAT(_xlpm.keep))</f>
        <v>because</v>
      </c>
      <c r="D178" t="str">
        <f t="shared" si="27"/>
        <v>because</v>
      </c>
      <c r="E178" t="str">
        <v>ski</v>
      </c>
      <c r="F178" t="str">
        <f t="shared" si="28"/>
        <v/>
      </c>
      <c r="G178" t="str">
        <f t="shared" si="29"/>
        <v/>
      </c>
      <c r="H178" t="str">
        <f t="shared" si="30"/>
        <v>ski</v>
      </c>
      <c r="I178" t="str">
        <f t="shared" si="31"/>
        <v/>
      </c>
      <c r="J178" t="str">
        <f t="shared" si="32"/>
        <v/>
      </c>
      <c r="K178" t="str">
        <f t="shared" si="33"/>
        <v/>
      </c>
      <c r="L178" t="str">
        <f t="shared" si="34"/>
        <v/>
      </c>
      <c r="M178" t="str">
        <f t="shared" si="35"/>
        <v/>
      </c>
      <c r="N178" t="str">
        <f t="shared" si="36"/>
        <v/>
      </c>
      <c r="O178" t="str">
        <f t="shared" si="37"/>
        <v/>
      </c>
      <c r="P178" t="str">
        <f t="shared" si="38"/>
        <v/>
      </c>
      <c r="S178" t="str">
        <v>Woz</v>
      </c>
      <c r="T178" t="str">
        <v>kiwi</v>
      </c>
      <c r="U178" t="str">
        <v>Italy</v>
      </c>
      <c r="V178" t="str">
        <v>handle</v>
      </c>
      <c r="W178" t="str">
        <v>measure</v>
      </c>
      <c r="X178" t="str">
        <v>Saturday</v>
      </c>
    </row>
    <row r="179" spans="1:24">
      <c r="A179" t="s">
        <v>293</v>
      </c>
      <c r="B179">
        <f t="shared" si="26"/>
        <v>6</v>
      </c>
      <c r="C179" t="str" cm="1">
        <f t="array" ref="C179">_xlfn.LET(_xlpm.chars, MID(A179, _xlfn.SEQUENCE(LEN(A179)), 1), _xlpm.keep, IF((_xlpm.chars&gt;="0")*(_xlpm.chars&lt;="9")+(_xlpm.chars&gt;="A")*(_xlpm.chars&lt;="Z")+(_xlpm.chars&gt;="a")*(_xlpm.chars&lt;="z"), _xlpm.chars, ""), _xlfn.CONCAT(_xlpm.keep))</f>
        <v>become</v>
      </c>
      <c r="D179" t="str">
        <f t="shared" si="27"/>
        <v>become</v>
      </c>
      <c r="E179" t="str">
        <v>sky</v>
      </c>
      <c r="F179" t="str">
        <f t="shared" si="28"/>
        <v/>
      </c>
      <c r="G179" t="str">
        <f t="shared" si="29"/>
        <v/>
      </c>
      <c r="H179" t="str">
        <f t="shared" si="30"/>
        <v>sky</v>
      </c>
      <c r="I179" t="str">
        <f t="shared" si="31"/>
        <v/>
      </c>
      <c r="J179" t="str">
        <f t="shared" si="32"/>
        <v/>
      </c>
      <c r="K179" t="str">
        <f t="shared" si="33"/>
        <v/>
      </c>
      <c r="L179" t="str">
        <f t="shared" si="34"/>
        <v/>
      </c>
      <c r="M179" t="str">
        <f t="shared" si="35"/>
        <v/>
      </c>
      <c r="N179" t="str">
        <f t="shared" si="36"/>
        <v/>
      </c>
      <c r="O179" t="str">
        <f t="shared" si="37"/>
        <v/>
      </c>
      <c r="P179" t="str">
        <f t="shared" si="38"/>
        <v/>
      </c>
      <c r="S179" t="str">
        <v>yen</v>
      </c>
      <c r="T179" t="str">
        <v>knee</v>
      </c>
      <c r="U179" t="str">
        <v>Japan</v>
      </c>
      <c r="V179" t="str">
        <v>happen</v>
      </c>
      <c r="W179" t="str">
        <v>Merlion</v>
      </c>
      <c r="X179" t="str">
        <v>schedule</v>
      </c>
    </row>
    <row r="180" spans="1:24">
      <c r="A180" t="s">
        <v>164</v>
      </c>
      <c r="B180">
        <f t="shared" si="26"/>
        <v>3</v>
      </c>
      <c r="C180" t="str" cm="1">
        <f t="array" ref="C180">_xlfn.LET(_xlpm.chars, MID(A180, _xlfn.SEQUENCE(LEN(A180)), 1), _xlpm.keep, IF((_xlpm.chars&gt;="0")*(_xlpm.chars&lt;="9")+(_xlpm.chars&gt;="A")*(_xlpm.chars&lt;="Z")+(_xlpm.chars&gt;="a")*(_xlpm.chars&lt;="z"), _xlpm.chars, ""), _xlfn.CONCAT(_xlpm.keep))</f>
        <v>bed</v>
      </c>
      <c r="D180" t="str">
        <f t="shared" si="27"/>
        <v>bed</v>
      </c>
      <c r="E180" t="str">
        <v>son</v>
      </c>
      <c r="F180" t="str">
        <f t="shared" si="28"/>
        <v/>
      </c>
      <c r="G180" t="str">
        <f t="shared" si="29"/>
        <v/>
      </c>
      <c r="H180" t="str">
        <f t="shared" si="30"/>
        <v>son</v>
      </c>
      <c r="I180" t="str">
        <f t="shared" si="31"/>
        <v/>
      </c>
      <c r="J180" t="str">
        <f t="shared" si="32"/>
        <v/>
      </c>
      <c r="K180" t="str">
        <f t="shared" si="33"/>
        <v/>
      </c>
      <c r="L180" t="str">
        <f t="shared" si="34"/>
        <v/>
      </c>
      <c r="M180" t="str">
        <f t="shared" si="35"/>
        <v/>
      </c>
      <c r="N180" t="str">
        <f t="shared" si="36"/>
        <v/>
      </c>
      <c r="O180" t="str">
        <f t="shared" si="37"/>
        <v/>
      </c>
      <c r="P180" t="str">
        <f t="shared" si="38"/>
        <v/>
      </c>
      <c r="S180" t="str">
        <v>yes</v>
      </c>
      <c r="T180" t="str">
        <v>knew</v>
      </c>
      <c r="U180" t="str">
        <v>jeans</v>
      </c>
      <c r="V180" t="str">
        <v>Hawaii</v>
      </c>
      <c r="W180" t="str">
        <v>message</v>
      </c>
      <c r="X180" t="str">
        <v>scissors</v>
      </c>
    </row>
    <row r="181" spans="1:24">
      <c r="A181" t="s">
        <v>125</v>
      </c>
      <c r="B181">
        <f t="shared" si="26"/>
        <v>4</v>
      </c>
      <c r="C181" t="str" cm="1">
        <f t="array" ref="C181">_xlfn.LET(_xlpm.chars, MID(A181, _xlfn.SEQUENCE(LEN(A181)), 1), _xlpm.keep, IF((_xlpm.chars&gt;="0")*(_xlpm.chars&lt;="9")+(_xlpm.chars&gt;="A")*(_xlpm.chars&lt;="Z")+(_xlpm.chars&gt;="a")*(_xlpm.chars&lt;="z"), _xlpm.chars, ""), _xlfn.CONCAT(_xlpm.keep))</f>
        <v>beef</v>
      </c>
      <c r="D181" t="str">
        <f t="shared" si="27"/>
        <v>beef</v>
      </c>
      <c r="E181" t="str">
        <v>sun</v>
      </c>
      <c r="F181" t="str">
        <f t="shared" si="28"/>
        <v/>
      </c>
      <c r="G181" t="str">
        <f t="shared" si="29"/>
        <v/>
      </c>
      <c r="H181" t="str">
        <f t="shared" si="30"/>
        <v>sun</v>
      </c>
      <c r="I181" t="str">
        <f t="shared" si="31"/>
        <v/>
      </c>
      <c r="J181" t="str">
        <f t="shared" si="32"/>
        <v/>
      </c>
      <c r="K181" t="str">
        <f t="shared" si="33"/>
        <v/>
      </c>
      <c r="L181" t="str">
        <f t="shared" si="34"/>
        <v/>
      </c>
      <c r="M181" t="str">
        <f t="shared" si="35"/>
        <v/>
      </c>
      <c r="N181" t="str">
        <f t="shared" si="36"/>
        <v/>
      </c>
      <c r="O181" t="str">
        <f t="shared" si="37"/>
        <v/>
      </c>
      <c r="P181" t="str">
        <f t="shared" si="38"/>
        <v/>
      </c>
      <c r="S181" t="str">
        <v>yet</v>
      </c>
      <c r="T181" t="str">
        <v>know</v>
      </c>
      <c r="U181" t="str">
        <v>jewel</v>
      </c>
      <c r="V181" t="str">
        <v>health</v>
      </c>
      <c r="W181" t="str">
        <v>million</v>
      </c>
      <c r="X181" t="str">
        <v>seasonal</v>
      </c>
    </row>
    <row r="182" spans="1:24">
      <c r="A182" t="s">
        <v>135</v>
      </c>
      <c r="B182">
        <f t="shared" si="26"/>
        <v>4</v>
      </c>
      <c r="C182" t="str" cm="1">
        <f t="array" ref="C182">_xlfn.LET(_xlpm.chars, MID(A182, _xlfn.SEQUENCE(LEN(A182)), 1), _xlpm.keep, IF((_xlpm.chars&gt;="0")*(_xlpm.chars&lt;="9")+(_xlpm.chars&gt;="A")*(_xlpm.chars&lt;="Z")+(_xlpm.chars&gt;="a")*(_xlpm.chars&lt;="z"), _xlpm.chars, ""), _xlfn.CONCAT(_xlpm.keep))</f>
        <v>been</v>
      </c>
      <c r="D182" t="str">
        <f t="shared" si="27"/>
        <v>been</v>
      </c>
      <c r="E182" t="str">
        <v>tag</v>
      </c>
      <c r="F182" t="str">
        <f t="shared" si="28"/>
        <v/>
      </c>
      <c r="G182" t="str">
        <f t="shared" si="29"/>
        <v/>
      </c>
      <c r="H182" t="str">
        <f t="shared" si="30"/>
        <v>tag</v>
      </c>
      <c r="I182" t="str">
        <f t="shared" si="31"/>
        <v/>
      </c>
      <c r="J182" t="str">
        <f t="shared" si="32"/>
        <v/>
      </c>
      <c r="K182" t="str">
        <f t="shared" si="33"/>
        <v/>
      </c>
      <c r="L182" t="str">
        <f t="shared" si="34"/>
        <v/>
      </c>
      <c r="M182" t="str">
        <f t="shared" si="35"/>
        <v/>
      </c>
      <c r="N182" t="str">
        <f t="shared" si="36"/>
        <v/>
      </c>
      <c r="O182" t="str">
        <f t="shared" si="37"/>
        <v/>
      </c>
      <c r="P182" t="str">
        <f t="shared" si="38"/>
        <v/>
      </c>
      <c r="S182" t="str">
        <v>you</v>
      </c>
      <c r="T182" t="str">
        <v>lake</v>
      </c>
      <c r="U182" t="str">
        <v>judge</v>
      </c>
      <c r="V182" t="str">
        <v>hidden</v>
      </c>
      <c r="W182" t="str">
        <v>mistake</v>
      </c>
      <c r="X182" t="str">
        <v>sentence</v>
      </c>
    </row>
    <row r="183" spans="1:24">
      <c r="A183" t="s">
        <v>301</v>
      </c>
      <c r="B183">
        <f t="shared" si="26"/>
        <v>6</v>
      </c>
      <c r="C183" t="str" cm="1">
        <f t="array" ref="C183">_xlfn.LET(_xlpm.chars, MID(A183, _xlfn.SEQUENCE(LEN(A183)), 1), _xlpm.keep, IF((_xlpm.chars&gt;="0")*(_xlpm.chars&lt;="9")+(_xlpm.chars&gt;="A")*(_xlpm.chars&lt;="Z")+(_xlpm.chars&gt;="a")*(_xlpm.chars&lt;="z"), _xlpm.chars, ""), _xlfn.CONCAT(_xlpm.keep))</f>
        <v>before</v>
      </c>
      <c r="D183" t="str">
        <f t="shared" si="27"/>
        <v>before</v>
      </c>
      <c r="E183" t="str">
        <v>tap</v>
      </c>
      <c r="F183" t="str">
        <f t="shared" si="28"/>
        <v/>
      </c>
      <c r="G183" t="str">
        <f t="shared" si="29"/>
        <v/>
      </c>
      <c r="H183" t="str">
        <f t="shared" si="30"/>
        <v>tap</v>
      </c>
      <c r="I183" t="str">
        <f t="shared" si="31"/>
        <v/>
      </c>
      <c r="J183" t="str">
        <f t="shared" si="32"/>
        <v/>
      </c>
      <c r="K183" t="str">
        <f t="shared" si="33"/>
        <v/>
      </c>
      <c r="L183" t="str">
        <f t="shared" si="34"/>
        <v/>
      </c>
      <c r="M183" t="str">
        <f t="shared" si="35"/>
        <v/>
      </c>
      <c r="N183" t="str">
        <f t="shared" si="36"/>
        <v/>
      </c>
      <c r="O183" t="str">
        <f t="shared" si="37"/>
        <v/>
      </c>
      <c r="P183" t="str">
        <f t="shared" si="38"/>
        <v/>
      </c>
      <c r="S183" t="str">
        <v>zoo</v>
      </c>
      <c r="T183" t="str">
        <v>lamp</v>
      </c>
      <c r="U183" t="str">
        <v>juice</v>
      </c>
      <c r="V183" t="str">
        <v>hiking</v>
      </c>
      <c r="W183" t="str">
        <v>morally</v>
      </c>
      <c r="X183" t="str">
        <v>shopping</v>
      </c>
    </row>
    <row r="184" spans="1:24">
      <c r="A184" t="s">
        <v>226</v>
      </c>
      <c r="B184">
        <f t="shared" si="26"/>
        <v>5</v>
      </c>
      <c r="C184" t="str" cm="1">
        <f t="array" ref="C184">_xlfn.LET(_xlpm.chars, MID(A184, _xlfn.SEQUENCE(LEN(A184)), 1), _xlpm.keep, IF((_xlpm.chars&gt;="0")*(_xlpm.chars&lt;="9")+(_xlpm.chars&gt;="A")*(_xlpm.chars&lt;="Z")+(_xlpm.chars&gt;="a")*(_xlpm.chars&lt;="z"), _xlpm.chars, ""), _xlfn.CONCAT(_xlpm.keep))</f>
        <v>began</v>
      </c>
      <c r="D184" t="str">
        <f t="shared" si="27"/>
        <v>began</v>
      </c>
      <c r="E184" t="str">
        <v>tax</v>
      </c>
      <c r="F184" t="str">
        <f t="shared" si="28"/>
        <v/>
      </c>
      <c r="G184" t="str">
        <f t="shared" si="29"/>
        <v/>
      </c>
      <c r="H184" t="str">
        <f t="shared" si="30"/>
        <v>tax</v>
      </c>
      <c r="I184" t="str">
        <f t="shared" si="31"/>
        <v/>
      </c>
      <c r="J184" t="str">
        <f t="shared" si="32"/>
        <v/>
      </c>
      <c r="K184" t="str">
        <f t="shared" si="33"/>
        <v/>
      </c>
      <c r="L184" t="str">
        <f t="shared" si="34"/>
        <v/>
      </c>
      <c r="M184" t="str">
        <f t="shared" si="35"/>
        <v/>
      </c>
      <c r="N184" t="str">
        <f t="shared" si="36"/>
        <v/>
      </c>
      <c r="O184" t="str">
        <f t="shared" si="37"/>
        <v/>
      </c>
      <c r="P184" t="str">
        <f t="shared" si="38"/>
        <v/>
      </c>
      <c r="T184" t="str">
        <v>land</v>
      </c>
      <c r="U184" t="str">
        <v>Kenya</v>
      </c>
      <c r="V184" t="str">
        <v>holder</v>
      </c>
      <c r="W184" t="str">
        <v>morning</v>
      </c>
      <c r="X184" t="str">
        <v>shoulder</v>
      </c>
    </row>
    <row r="185" spans="1:24">
      <c r="A185" t="s">
        <v>236</v>
      </c>
      <c r="B185">
        <f t="shared" si="26"/>
        <v>5</v>
      </c>
      <c r="C185" t="str" cm="1">
        <f t="array" ref="C185">_xlfn.LET(_xlpm.chars, MID(A185, _xlfn.SEQUENCE(LEN(A185)), 1), _xlpm.keep, IF((_xlpm.chars&gt;="0")*(_xlpm.chars&lt;="9")+(_xlpm.chars&gt;="A")*(_xlpm.chars&lt;="Z")+(_xlpm.chars&gt;="a")*(_xlpm.chars&lt;="z"), _xlpm.chars, ""), _xlfn.CONCAT(_xlpm.keep))</f>
        <v>begin</v>
      </c>
      <c r="D185" t="str">
        <f t="shared" si="27"/>
        <v>begin</v>
      </c>
      <c r="E185" t="str">
        <v>tea</v>
      </c>
      <c r="F185" t="str">
        <f t="shared" si="28"/>
        <v/>
      </c>
      <c r="G185" t="str">
        <f t="shared" si="29"/>
        <v/>
      </c>
      <c r="H185" t="str">
        <f t="shared" si="30"/>
        <v>tea</v>
      </c>
      <c r="I185" t="str">
        <f t="shared" si="31"/>
        <v/>
      </c>
      <c r="J185" t="str">
        <f t="shared" si="32"/>
        <v/>
      </c>
      <c r="K185" t="str">
        <f t="shared" si="33"/>
        <v/>
      </c>
      <c r="L185" t="str">
        <f t="shared" si="34"/>
        <v/>
      </c>
      <c r="M185" t="str">
        <f t="shared" si="35"/>
        <v/>
      </c>
      <c r="N185" t="str">
        <f t="shared" si="36"/>
        <v/>
      </c>
      <c r="O185" t="str">
        <f t="shared" si="37"/>
        <v/>
      </c>
      <c r="P185" t="str">
        <f t="shared" si="38"/>
        <v/>
      </c>
      <c r="T185" t="str">
        <v>last</v>
      </c>
      <c r="U185" t="str">
        <v>knock</v>
      </c>
      <c r="V185" t="str">
        <v>honest</v>
      </c>
      <c r="W185" t="str">
        <v>musical</v>
      </c>
      <c r="X185" t="str">
        <v>sidewalk</v>
      </c>
    </row>
    <row r="186" spans="1:24">
      <c r="A186" t="s">
        <v>159</v>
      </c>
      <c r="B186">
        <f t="shared" si="26"/>
        <v>8</v>
      </c>
      <c r="C186" t="str" cm="1">
        <f t="array" ref="C186">_xlfn.LET(_xlpm.chars, MID(A186, _xlfn.SEQUENCE(LEN(A186)), 1), _xlpm.keep, IF((_xlpm.chars&gt;="0")*(_xlpm.chars&lt;="9")+(_xlpm.chars&gt;="A")*(_xlpm.chars&lt;="Z")+(_xlpm.chars&gt;="a")*(_xlpm.chars&lt;="z"), _xlpm.chars, ""), _xlfn.CONCAT(_xlpm.keep))</f>
        <v>beginner</v>
      </c>
      <c r="D186" t="str">
        <f t="shared" si="27"/>
        <v>beginner</v>
      </c>
      <c r="E186" t="str">
        <v>ten</v>
      </c>
      <c r="F186" t="str">
        <f t="shared" si="28"/>
        <v/>
      </c>
      <c r="G186" t="str">
        <f t="shared" si="29"/>
        <v/>
      </c>
      <c r="H186" t="str">
        <f t="shared" si="30"/>
        <v>ten</v>
      </c>
      <c r="I186" t="str">
        <f t="shared" si="31"/>
        <v/>
      </c>
      <c r="J186" t="str">
        <f t="shared" si="32"/>
        <v/>
      </c>
      <c r="K186" t="str">
        <f t="shared" si="33"/>
        <v/>
      </c>
      <c r="L186" t="str">
        <f t="shared" si="34"/>
        <v/>
      </c>
      <c r="M186" t="str">
        <f t="shared" si="35"/>
        <v/>
      </c>
      <c r="N186" t="str">
        <f t="shared" si="36"/>
        <v/>
      </c>
      <c r="O186" t="str">
        <f t="shared" si="37"/>
        <v/>
      </c>
      <c r="P186" t="str">
        <f t="shared" si="38"/>
        <v/>
      </c>
      <c r="T186" t="str">
        <v>late</v>
      </c>
      <c r="U186" t="str">
        <v>known</v>
      </c>
      <c r="V186" t="str">
        <v>horror</v>
      </c>
      <c r="W186" t="str">
        <v>natural</v>
      </c>
      <c r="X186" t="str">
        <v>sinigang</v>
      </c>
    </row>
    <row r="187" spans="1:24">
      <c r="A187" t="s">
        <v>110</v>
      </c>
      <c r="B187">
        <f t="shared" si="26"/>
        <v>9</v>
      </c>
      <c r="C187" t="str" cm="1">
        <f t="array" ref="C187">_xlfn.LET(_xlpm.chars, MID(A187, _xlfn.SEQUENCE(LEN(A187)), 1), _xlpm.keep, IF((_xlpm.chars&gt;="0")*(_xlpm.chars&lt;="9")+(_xlpm.chars&gt;="A")*(_xlpm.chars&lt;="Z")+(_xlpm.chars&gt;="a")*(_xlpm.chars&lt;="z"), _xlpm.chars, ""), _xlfn.CONCAT(_xlpm.keep))</f>
        <v>beginning</v>
      </c>
      <c r="D187" t="str">
        <f t="shared" si="27"/>
        <v>beginning</v>
      </c>
      <c r="E187" t="str">
        <v>the</v>
      </c>
      <c r="F187" t="str">
        <f t="shared" si="28"/>
        <v/>
      </c>
      <c r="G187" t="str">
        <f t="shared" si="29"/>
        <v/>
      </c>
      <c r="H187" t="str">
        <f t="shared" si="30"/>
        <v>the</v>
      </c>
      <c r="I187" t="str">
        <f t="shared" si="31"/>
        <v/>
      </c>
      <c r="J187" t="str">
        <f t="shared" si="32"/>
        <v/>
      </c>
      <c r="K187" t="str">
        <f t="shared" si="33"/>
        <v/>
      </c>
      <c r="L187" t="str">
        <f t="shared" si="34"/>
        <v/>
      </c>
      <c r="M187" t="str">
        <f t="shared" si="35"/>
        <v/>
      </c>
      <c r="N187" t="str">
        <f t="shared" si="36"/>
        <v/>
      </c>
      <c r="O187" t="str">
        <f t="shared" si="37"/>
        <v/>
      </c>
      <c r="P187" t="str">
        <f t="shared" si="38"/>
        <v/>
      </c>
      <c r="T187" t="str">
        <v>lazy</v>
      </c>
      <c r="U187" t="str">
        <v>koala</v>
      </c>
      <c r="V187" t="str">
        <v>humane</v>
      </c>
      <c r="W187" t="str">
        <v>naughty</v>
      </c>
      <c r="X187" t="str">
        <v>sleeping</v>
      </c>
    </row>
    <row r="188" spans="1:24">
      <c r="A188" t="s">
        <v>169</v>
      </c>
      <c r="B188">
        <f t="shared" si="26"/>
        <v>8</v>
      </c>
      <c r="C188" t="str" cm="1">
        <f t="array" ref="C188">_xlfn.LET(_xlpm.chars, MID(A188, _xlfn.SEQUENCE(LEN(A188)), 1), _xlpm.keep, IF((_xlpm.chars&gt;="0")*(_xlpm.chars&lt;="9")+(_xlpm.chars&gt;="A")*(_xlpm.chars&lt;="Z")+(_xlpm.chars&gt;="a")*(_xlpm.chars&lt;="z"), _xlpm.chars, ""), _xlfn.CONCAT(_xlpm.keep))</f>
        <v>behavior</v>
      </c>
      <c r="D188" t="str">
        <f t="shared" si="27"/>
        <v>behavior</v>
      </c>
      <c r="E188" t="str">
        <v>tie</v>
      </c>
      <c r="F188" t="str">
        <f t="shared" si="28"/>
        <v/>
      </c>
      <c r="G188" t="str">
        <f t="shared" si="29"/>
        <v/>
      </c>
      <c r="H188" t="str">
        <f t="shared" si="30"/>
        <v>tie</v>
      </c>
      <c r="I188" t="str">
        <f t="shared" si="31"/>
        <v/>
      </c>
      <c r="J188" t="str">
        <f t="shared" si="32"/>
        <v/>
      </c>
      <c r="K188" t="str">
        <f t="shared" si="33"/>
        <v/>
      </c>
      <c r="L188" t="str">
        <f t="shared" si="34"/>
        <v/>
      </c>
      <c r="M188" t="str">
        <f t="shared" si="35"/>
        <v/>
      </c>
      <c r="N188" t="str">
        <f t="shared" si="36"/>
        <v/>
      </c>
      <c r="O188" t="str">
        <f t="shared" si="37"/>
        <v/>
      </c>
      <c r="P188" t="str">
        <f t="shared" si="38"/>
        <v/>
      </c>
      <c r="T188" t="str">
        <v>lead</v>
      </c>
      <c r="U188" t="str">
        <v>Korea</v>
      </c>
      <c r="V188" t="str">
        <v>hunger</v>
      </c>
      <c r="W188" t="str">
        <v>nervous</v>
      </c>
      <c r="X188" t="str">
        <v>softball</v>
      </c>
    </row>
    <row r="189" spans="1:24">
      <c r="A189" t="s">
        <v>309</v>
      </c>
      <c r="B189">
        <f t="shared" si="26"/>
        <v>6</v>
      </c>
      <c r="C189" t="str" cm="1">
        <f t="array" ref="C189">_xlfn.LET(_xlpm.chars, MID(A189, _xlfn.SEQUENCE(LEN(A189)), 1), _xlpm.keep, IF((_xlpm.chars&gt;="0")*(_xlpm.chars&lt;="9")+(_xlpm.chars&gt;="A")*(_xlpm.chars&lt;="Z")+(_xlpm.chars&gt;="a")*(_xlpm.chars&lt;="z"), _xlpm.chars, ""), _xlfn.CONCAT(_xlpm.keep))</f>
        <v>behind</v>
      </c>
      <c r="D189" t="str">
        <f t="shared" si="27"/>
        <v>behind</v>
      </c>
      <c r="E189" t="str">
        <v>toe</v>
      </c>
      <c r="F189" t="str">
        <f t="shared" si="28"/>
        <v/>
      </c>
      <c r="G189" t="str">
        <f t="shared" si="29"/>
        <v/>
      </c>
      <c r="H189" t="str">
        <f t="shared" si="30"/>
        <v>toe</v>
      </c>
      <c r="I189" t="str">
        <f t="shared" si="31"/>
        <v/>
      </c>
      <c r="J189" t="str">
        <f t="shared" si="32"/>
        <v/>
      </c>
      <c r="K189" t="str">
        <f t="shared" si="33"/>
        <v/>
      </c>
      <c r="L189" t="str">
        <f t="shared" si="34"/>
        <v/>
      </c>
      <c r="M189" t="str">
        <f t="shared" si="35"/>
        <v/>
      </c>
      <c r="N189" t="str">
        <f t="shared" si="36"/>
        <v/>
      </c>
      <c r="O189" t="str">
        <f t="shared" si="37"/>
        <v/>
      </c>
      <c r="P189" t="str">
        <f t="shared" si="38"/>
        <v/>
      </c>
      <c r="T189" t="str">
        <v>leaf</v>
      </c>
      <c r="U189" t="str">
        <v>labor</v>
      </c>
      <c r="V189" t="str">
        <v>hungry</v>
      </c>
      <c r="W189" t="str">
        <v>netball</v>
      </c>
      <c r="X189" t="str">
        <v>solution</v>
      </c>
    </row>
    <row r="190" spans="1:24">
      <c r="A190" t="s">
        <v>168</v>
      </c>
      <c r="B190">
        <f t="shared" si="26"/>
        <v>7</v>
      </c>
      <c r="C190" t="str" cm="1">
        <f t="array" ref="C190">_xlfn.LET(_xlpm.chars, MID(A190, _xlfn.SEQUENCE(LEN(A190)), 1), _xlpm.keep, IF((_xlpm.chars&gt;="0")*(_xlpm.chars&lt;="9")+(_xlpm.chars&gt;="A")*(_xlpm.chars&lt;="Z")+(_xlpm.chars&gt;="a")*(_xlpm.chars&lt;="z"), _xlpm.chars, ""), _xlfn.CONCAT(_xlpm.keep))</f>
        <v>believe</v>
      </c>
      <c r="D190" t="str">
        <f t="shared" si="27"/>
        <v>believe</v>
      </c>
      <c r="E190" t="str">
        <v>ton</v>
      </c>
      <c r="F190" t="str">
        <f t="shared" si="28"/>
        <v/>
      </c>
      <c r="G190" t="str">
        <f t="shared" si="29"/>
        <v/>
      </c>
      <c r="H190" t="str">
        <f t="shared" si="30"/>
        <v>ton</v>
      </c>
      <c r="I190" t="str">
        <f t="shared" si="31"/>
        <v/>
      </c>
      <c r="J190" t="str">
        <f t="shared" si="32"/>
        <v/>
      </c>
      <c r="K190" t="str">
        <f t="shared" si="33"/>
        <v/>
      </c>
      <c r="L190" t="str">
        <f t="shared" si="34"/>
        <v/>
      </c>
      <c r="M190" t="str">
        <f t="shared" si="35"/>
        <v/>
      </c>
      <c r="N190" t="str">
        <f t="shared" si="36"/>
        <v/>
      </c>
      <c r="O190" t="str">
        <f t="shared" si="37"/>
        <v/>
      </c>
      <c r="P190" t="str">
        <f t="shared" si="38"/>
        <v/>
      </c>
      <c r="T190" t="str">
        <v>left</v>
      </c>
      <c r="U190" t="str">
        <v>large</v>
      </c>
      <c r="V190" t="str">
        <v>ignore</v>
      </c>
      <c r="W190" t="str">
        <v>nothing</v>
      </c>
      <c r="X190" t="str">
        <v>sometime</v>
      </c>
    </row>
    <row r="191" spans="1:24">
      <c r="A191" t="s">
        <v>145</v>
      </c>
      <c r="B191">
        <f t="shared" si="26"/>
        <v>4</v>
      </c>
      <c r="C191" t="str" cm="1">
        <f t="array" ref="C191">_xlfn.LET(_xlpm.chars, MID(A191, _xlfn.SEQUENCE(LEN(A191)), 1), _xlpm.keep, IF((_xlpm.chars&gt;="0")*(_xlpm.chars&lt;="9")+(_xlpm.chars&gt;="A")*(_xlpm.chars&lt;="Z")+(_xlpm.chars&gt;="a")*(_xlpm.chars&lt;="z"), _xlpm.chars, ""), _xlfn.CONCAT(_xlpm.keep))</f>
        <v>bell</v>
      </c>
      <c r="D191" t="str">
        <f t="shared" si="27"/>
        <v>bell</v>
      </c>
      <c r="E191" t="str">
        <v>too</v>
      </c>
      <c r="F191" t="str">
        <f t="shared" si="28"/>
        <v/>
      </c>
      <c r="G191" t="str">
        <f t="shared" si="29"/>
        <v/>
      </c>
      <c r="H191" t="str">
        <f t="shared" si="30"/>
        <v>too</v>
      </c>
      <c r="I191" t="str">
        <f t="shared" si="31"/>
        <v/>
      </c>
      <c r="J191" t="str">
        <f t="shared" si="32"/>
        <v/>
      </c>
      <c r="K191" t="str">
        <f t="shared" si="33"/>
        <v/>
      </c>
      <c r="L191" t="str">
        <f t="shared" si="34"/>
        <v/>
      </c>
      <c r="M191" t="str">
        <f t="shared" si="35"/>
        <v/>
      </c>
      <c r="N191" t="str">
        <f t="shared" si="36"/>
        <v/>
      </c>
      <c r="O191" t="str">
        <f t="shared" si="37"/>
        <v/>
      </c>
      <c r="P191" t="str">
        <f t="shared" si="38"/>
        <v/>
      </c>
      <c r="T191" t="str">
        <v>less</v>
      </c>
      <c r="U191" t="str">
        <v>later</v>
      </c>
      <c r="V191" t="str">
        <v>impact</v>
      </c>
      <c r="W191" t="str">
        <v>nuclear</v>
      </c>
      <c r="X191" t="str">
        <v>souvenir</v>
      </c>
    </row>
    <row r="192" spans="1:24">
      <c r="A192" t="s">
        <v>2109</v>
      </c>
      <c r="B192">
        <f t="shared" si="26"/>
        <v>6</v>
      </c>
      <c r="C192" t="str" cm="1">
        <f t="array" ref="C192">_xlfn.LET(_xlpm.chars, MID(A192, _xlfn.SEQUENCE(LEN(A192)), 1), _xlpm.keep, IF((_xlpm.chars&gt;="0")*(_xlpm.chars&lt;="9")+(_xlpm.chars&gt;="A")*(_xlpm.chars&lt;="Z")+(_xlpm.chars&gt;="a")*(_xlpm.chars&lt;="z"), _xlpm.chars, ""), _xlfn.CONCAT(_xlpm.keep))</f>
        <v>belong</v>
      </c>
      <c r="D192" t="str">
        <f t="shared" si="27"/>
        <v>belong</v>
      </c>
      <c r="E192" t="str">
        <v>top</v>
      </c>
      <c r="F192" t="str">
        <f t="shared" si="28"/>
        <v/>
      </c>
      <c r="G192" t="str">
        <f t="shared" si="29"/>
        <v/>
      </c>
      <c r="H192" t="str">
        <f t="shared" si="30"/>
        <v>top</v>
      </c>
      <c r="I192" t="str">
        <f t="shared" si="31"/>
        <v/>
      </c>
      <c r="J192" t="str">
        <f t="shared" si="32"/>
        <v/>
      </c>
      <c r="K192" t="str">
        <f t="shared" si="33"/>
        <v/>
      </c>
      <c r="L192" t="str">
        <f t="shared" si="34"/>
        <v/>
      </c>
      <c r="M192" t="str">
        <f t="shared" si="35"/>
        <v/>
      </c>
      <c r="N192" t="str">
        <f t="shared" si="36"/>
        <v/>
      </c>
      <c r="O192" t="str">
        <f t="shared" si="37"/>
        <v/>
      </c>
      <c r="P192" t="str">
        <f t="shared" si="38"/>
        <v/>
      </c>
      <c r="T192" t="str">
        <v>life</v>
      </c>
      <c r="U192" t="str">
        <v>learn</v>
      </c>
      <c r="V192" t="str">
        <v>import</v>
      </c>
      <c r="W192" t="str">
        <v>nursery</v>
      </c>
      <c r="X192" t="str">
        <v>specific</v>
      </c>
    </row>
    <row r="193" spans="1:24">
      <c r="A193" t="s">
        <v>2578</v>
      </c>
      <c r="B193">
        <f t="shared" si="26"/>
        <v>7</v>
      </c>
      <c r="C193" t="str" cm="1">
        <f t="array" ref="C193">_xlfn.LET(_xlpm.chars, MID(A193, _xlfn.SEQUENCE(LEN(A193)), 1), _xlpm.keep, IF((_xlpm.chars&gt;="0")*(_xlpm.chars&lt;="9")+(_xlpm.chars&gt;="A")*(_xlpm.chars&lt;="Z")+(_xlpm.chars&gt;="a")*(_xlpm.chars&lt;="z"), _xlpm.chars, ""), _xlfn.CONCAT(_xlpm.keep))</f>
        <v>beloved</v>
      </c>
      <c r="D193" t="str">
        <f t="shared" si="27"/>
        <v>beloved</v>
      </c>
      <c r="E193" t="str">
        <v>toy</v>
      </c>
      <c r="F193" t="str">
        <f t="shared" si="28"/>
        <v/>
      </c>
      <c r="G193" t="str">
        <f t="shared" si="29"/>
        <v/>
      </c>
      <c r="H193" t="str">
        <f t="shared" si="30"/>
        <v>toy</v>
      </c>
      <c r="I193" t="str">
        <f t="shared" si="31"/>
        <v/>
      </c>
      <c r="J193" t="str">
        <f t="shared" si="32"/>
        <v/>
      </c>
      <c r="K193" t="str">
        <f t="shared" si="33"/>
        <v/>
      </c>
      <c r="L193" t="str">
        <f t="shared" si="34"/>
        <v/>
      </c>
      <c r="M193" t="str">
        <f t="shared" si="35"/>
        <v/>
      </c>
      <c r="N193" t="str">
        <f t="shared" si="36"/>
        <v/>
      </c>
      <c r="O193" t="str">
        <f t="shared" si="37"/>
        <v/>
      </c>
      <c r="P193" t="str">
        <f t="shared" si="38"/>
        <v/>
      </c>
      <c r="T193" t="str">
        <v>like</v>
      </c>
      <c r="U193" t="str">
        <v>least</v>
      </c>
      <c r="V193" t="str">
        <v>Indian</v>
      </c>
      <c r="W193" t="str">
        <v>October</v>
      </c>
      <c r="X193" t="str">
        <v>squirrel</v>
      </c>
    </row>
    <row r="194" spans="1:24">
      <c r="A194" t="s">
        <v>246</v>
      </c>
      <c r="B194">
        <f t="shared" si="26"/>
        <v>5</v>
      </c>
      <c r="C194" t="str" cm="1">
        <f t="array" ref="C194">_xlfn.LET(_xlpm.chars, MID(A194, _xlfn.SEQUENCE(LEN(A194)), 1), _xlpm.keep, IF((_xlpm.chars&gt;="0")*(_xlpm.chars&lt;="9")+(_xlpm.chars&gt;="A")*(_xlpm.chars&lt;="Z")+(_xlpm.chars&gt;="a")*(_xlpm.chars&lt;="z"), _xlpm.chars, ""), _xlfn.CONCAT(_xlpm.keep))</f>
        <v>below</v>
      </c>
      <c r="D194" t="str">
        <f t="shared" si="27"/>
        <v>below</v>
      </c>
      <c r="E194" t="str">
        <v>try</v>
      </c>
      <c r="F194" t="str">
        <f t="shared" si="28"/>
        <v/>
      </c>
      <c r="G194" t="str">
        <f t="shared" si="29"/>
        <v/>
      </c>
      <c r="H194" t="str">
        <f t="shared" si="30"/>
        <v>try</v>
      </c>
      <c r="I194" t="str">
        <f t="shared" si="31"/>
        <v/>
      </c>
      <c r="J194" t="str">
        <f t="shared" si="32"/>
        <v/>
      </c>
      <c r="K194" t="str">
        <f t="shared" si="33"/>
        <v/>
      </c>
      <c r="L194" t="str">
        <f t="shared" si="34"/>
        <v/>
      </c>
      <c r="M194" t="str">
        <f t="shared" si="35"/>
        <v/>
      </c>
      <c r="N194" t="str">
        <f t="shared" si="36"/>
        <v/>
      </c>
      <c r="O194" t="str">
        <f t="shared" si="37"/>
        <v/>
      </c>
      <c r="P194" t="str">
        <f t="shared" si="38"/>
        <v/>
      </c>
      <c r="T194" t="str">
        <v>Lily</v>
      </c>
      <c r="U194" t="str">
        <v>leave</v>
      </c>
      <c r="V194" t="str">
        <v>injure</v>
      </c>
      <c r="W194" t="str">
        <v>octopus</v>
      </c>
      <c r="X194" t="str">
        <v>standard</v>
      </c>
    </row>
    <row r="195" spans="1:24">
      <c r="A195" t="s">
        <v>2533</v>
      </c>
      <c r="B195">
        <f t="shared" ref="B195:B258" si="39">LEN(A195)</f>
        <v>4</v>
      </c>
      <c r="C195" t="str" cm="1">
        <f t="array" ref="C195">_xlfn.LET(_xlpm.chars, MID(A195, _xlfn.SEQUENCE(LEN(A195)), 1), _xlpm.keep, IF((_xlpm.chars&gt;="0")*(_xlpm.chars&lt;="9")+(_xlpm.chars&gt;="A")*(_xlpm.chars&lt;="Z")+(_xlpm.chars&gt;="a")*(_xlpm.chars&lt;="z"), _xlpm.chars, ""), _xlfn.CONCAT(_xlpm.keep))</f>
        <v>belt</v>
      </c>
      <c r="D195" t="str">
        <f t="shared" ref="D195:D258" si="40">IF(C195=A195,C195,"")</f>
        <v>belt</v>
      </c>
      <c r="E195" t="str">
        <v>two</v>
      </c>
      <c r="F195" t="str">
        <f t="shared" ref="F195:F258" si="41">IF(LEN($E195)=1,$E195,"")</f>
        <v/>
      </c>
      <c r="G195" t="str">
        <f t="shared" ref="G195:G258" si="42">IF(LEN($E195)=2,$E195,"")</f>
        <v/>
      </c>
      <c r="H195" t="str">
        <f t="shared" ref="H195:H258" si="43">IF(LEN($E195)=3,$E195,"")</f>
        <v>two</v>
      </c>
      <c r="I195" t="str">
        <f t="shared" ref="I195:I258" si="44">IF(LEN($E195)=4,$E195,"")</f>
        <v/>
      </c>
      <c r="J195" t="str">
        <f t="shared" ref="J195:J258" si="45">IF(LEN($E195)=5,$E195,"")</f>
        <v/>
      </c>
      <c r="K195" t="str">
        <f t="shared" ref="K195:K258" si="46">IF(LEN($E195)=6,$E195,"")</f>
        <v/>
      </c>
      <c r="L195" t="str">
        <f t="shared" ref="L195:L258" si="47">IF(LEN($E195)=7,$E195,"")</f>
        <v/>
      </c>
      <c r="M195" t="str">
        <f t="shared" ref="M195:M258" si="48">IF(LEN($E195)=8,$E195,"")</f>
        <v/>
      </c>
      <c r="N195" t="str">
        <f t="shared" ref="N195:N258" si="49">IF(LEN($E195)=9,$E195,"")</f>
        <v/>
      </c>
      <c r="O195" t="str">
        <f t="shared" ref="O195:O258" si="50">IF(LEN($E195)=10,$E195,"")</f>
        <v/>
      </c>
      <c r="P195" t="str">
        <f t="shared" ref="P195:P258" si="51">IF(LEN($E195)&gt;=11,$E195,"")</f>
        <v/>
      </c>
      <c r="T195" t="str">
        <v>line</v>
      </c>
      <c r="U195" t="str">
        <v>lemon</v>
      </c>
      <c r="V195" t="str">
        <v>inline</v>
      </c>
      <c r="W195" t="str">
        <v>opening</v>
      </c>
      <c r="X195" t="str">
        <v>straight</v>
      </c>
    </row>
    <row r="196" spans="1:24">
      <c r="A196" t="s">
        <v>256</v>
      </c>
      <c r="B196">
        <f t="shared" si="39"/>
        <v>5</v>
      </c>
      <c r="C196" t="str" cm="1">
        <f t="array" ref="C196">_xlfn.LET(_xlpm.chars, MID(A196, _xlfn.SEQUENCE(LEN(A196)), 1), _xlpm.keep, IF((_xlpm.chars&gt;="0")*(_xlpm.chars&lt;="9")+(_xlpm.chars&gt;="A")*(_xlpm.chars&lt;="Z")+(_xlpm.chars&gt;="a")*(_xlpm.chars&lt;="z"), _xlpm.chars, ""), _xlfn.CONCAT(_xlpm.keep))</f>
        <v>bench</v>
      </c>
      <c r="D196" t="str">
        <f t="shared" si="40"/>
        <v>bench</v>
      </c>
      <c r="E196" t="str">
        <v>umm</v>
      </c>
      <c r="F196" t="str">
        <f t="shared" si="41"/>
        <v/>
      </c>
      <c r="G196" t="str">
        <f t="shared" si="42"/>
        <v/>
      </c>
      <c r="H196" t="str">
        <f t="shared" si="43"/>
        <v>umm</v>
      </c>
      <c r="I196" t="str">
        <f t="shared" si="44"/>
        <v/>
      </c>
      <c r="J196" t="str">
        <f t="shared" si="45"/>
        <v/>
      </c>
      <c r="K196" t="str">
        <f t="shared" si="46"/>
        <v/>
      </c>
      <c r="L196" t="str">
        <f t="shared" si="47"/>
        <v/>
      </c>
      <c r="M196" t="str">
        <f t="shared" si="48"/>
        <v/>
      </c>
      <c r="N196" t="str">
        <f t="shared" si="49"/>
        <v/>
      </c>
      <c r="O196" t="str">
        <f t="shared" si="50"/>
        <v/>
      </c>
      <c r="P196" t="str">
        <f t="shared" si="51"/>
        <v/>
      </c>
      <c r="T196" t="str">
        <v>link</v>
      </c>
      <c r="U196" t="str">
        <v>light</v>
      </c>
      <c r="V196" t="str">
        <v>inside</v>
      </c>
      <c r="W196" t="str">
        <v>opinion</v>
      </c>
      <c r="X196" t="str">
        <v>strategy</v>
      </c>
    </row>
    <row r="197" spans="1:24">
      <c r="A197" t="s">
        <v>266</v>
      </c>
      <c r="B197">
        <f t="shared" si="39"/>
        <v>5</v>
      </c>
      <c r="C197" t="str" cm="1">
        <f t="array" ref="C197">_xlfn.LET(_xlpm.chars, MID(A197, _xlfn.SEQUENCE(LEN(A197)), 1), _xlpm.keep, IF((_xlpm.chars&gt;="0")*(_xlpm.chars&lt;="9")+(_xlpm.chars&gt;="A")*(_xlpm.chars&lt;="Z")+(_xlpm.chars&gt;="a")*(_xlpm.chars&lt;="z"), _xlpm.chars, ""), _xlfn.CONCAT(_xlpm.keep))</f>
        <v>berry</v>
      </c>
      <c r="D197" t="str">
        <f t="shared" si="40"/>
        <v>berry</v>
      </c>
      <c r="E197" t="str">
        <v>use</v>
      </c>
      <c r="F197" t="str">
        <f t="shared" si="41"/>
        <v/>
      </c>
      <c r="G197" t="str">
        <f t="shared" si="42"/>
        <v/>
      </c>
      <c r="H197" t="str">
        <f t="shared" si="43"/>
        <v>use</v>
      </c>
      <c r="I197" t="str">
        <f t="shared" si="44"/>
        <v/>
      </c>
      <c r="J197" t="str">
        <f t="shared" si="45"/>
        <v/>
      </c>
      <c r="K197" t="str">
        <f t="shared" si="46"/>
        <v/>
      </c>
      <c r="L197" t="str">
        <f t="shared" si="47"/>
        <v/>
      </c>
      <c r="M197" t="str">
        <f t="shared" si="48"/>
        <v/>
      </c>
      <c r="N197" t="str">
        <f t="shared" si="49"/>
        <v/>
      </c>
      <c r="O197" t="str">
        <f t="shared" si="50"/>
        <v/>
      </c>
      <c r="P197" t="str">
        <f t="shared" si="51"/>
        <v/>
      </c>
      <c r="T197" t="str">
        <v>lion</v>
      </c>
      <c r="U197" t="str">
        <v>limit</v>
      </c>
      <c r="V197" t="str">
        <v>invent</v>
      </c>
      <c r="W197" t="str">
        <v>organic</v>
      </c>
      <c r="X197" t="str">
        <v>strength</v>
      </c>
    </row>
    <row r="198" spans="1:24">
      <c r="A198" t="s">
        <v>317</v>
      </c>
      <c r="B198">
        <f t="shared" si="39"/>
        <v>6</v>
      </c>
      <c r="C198" t="str" cm="1">
        <f t="array" ref="C198">_xlfn.LET(_xlpm.chars, MID(A198, _xlfn.SEQUENCE(LEN(A198)), 1), _xlpm.keep, IF((_xlpm.chars&gt;="0")*(_xlpm.chars&lt;="9")+(_xlpm.chars&gt;="A")*(_xlpm.chars&lt;="Z")+(_xlpm.chars&gt;="a")*(_xlpm.chars&lt;="z"), _xlpm.chars, ""), _xlfn.CONCAT(_xlpm.keep))</f>
        <v>beside</v>
      </c>
      <c r="D198" t="str">
        <f t="shared" si="40"/>
        <v>beside</v>
      </c>
      <c r="E198" t="str">
        <v>vet</v>
      </c>
      <c r="F198" t="str">
        <f t="shared" si="41"/>
        <v/>
      </c>
      <c r="G198" t="str">
        <f t="shared" si="42"/>
        <v/>
      </c>
      <c r="H198" t="str">
        <f t="shared" si="43"/>
        <v>vet</v>
      </c>
      <c r="I198" t="str">
        <f t="shared" si="44"/>
        <v/>
      </c>
      <c r="J198" t="str">
        <f t="shared" si="45"/>
        <v/>
      </c>
      <c r="K198" t="str">
        <f t="shared" si="46"/>
        <v/>
      </c>
      <c r="L198" t="str">
        <f t="shared" si="47"/>
        <v/>
      </c>
      <c r="M198" t="str">
        <f t="shared" si="48"/>
        <v/>
      </c>
      <c r="N198" t="str">
        <f t="shared" si="49"/>
        <v/>
      </c>
      <c r="O198" t="str">
        <f t="shared" si="50"/>
        <v/>
      </c>
      <c r="P198" t="str">
        <f t="shared" si="51"/>
        <v/>
      </c>
      <c r="T198" t="str">
        <v>list</v>
      </c>
      <c r="U198" t="str">
        <v>linen</v>
      </c>
      <c r="V198" t="str">
        <v>invite</v>
      </c>
      <c r="W198" t="str">
        <v>outdoor</v>
      </c>
      <c r="X198" t="str">
        <v>struggle</v>
      </c>
    </row>
    <row r="199" spans="1:24">
      <c r="A199" t="s">
        <v>178</v>
      </c>
      <c r="B199">
        <f t="shared" si="39"/>
        <v>7</v>
      </c>
      <c r="C199" t="str" cm="1">
        <f t="array" ref="C199">_xlfn.LET(_xlpm.chars, MID(A199, _xlfn.SEQUENCE(LEN(A199)), 1), _xlpm.keep, IF((_xlpm.chars&gt;="0")*(_xlpm.chars&lt;="9")+(_xlpm.chars&gt;="A")*(_xlpm.chars&lt;="Z")+(_xlpm.chars&gt;="a")*(_xlpm.chars&lt;="z"), _xlpm.chars, ""), _xlfn.CONCAT(_xlpm.keep))</f>
        <v>besides</v>
      </c>
      <c r="D199" t="str">
        <f t="shared" si="40"/>
        <v>besides</v>
      </c>
      <c r="E199" t="str">
        <v>via</v>
      </c>
      <c r="F199" t="str">
        <f t="shared" si="41"/>
        <v/>
      </c>
      <c r="G199" t="str">
        <f t="shared" si="42"/>
        <v/>
      </c>
      <c r="H199" t="str">
        <f t="shared" si="43"/>
        <v>via</v>
      </c>
      <c r="I199" t="str">
        <f t="shared" si="44"/>
        <v/>
      </c>
      <c r="J199" t="str">
        <f t="shared" si="45"/>
        <v/>
      </c>
      <c r="K199" t="str">
        <f t="shared" si="46"/>
        <v/>
      </c>
      <c r="L199" t="str">
        <f t="shared" si="47"/>
        <v/>
      </c>
      <c r="M199" t="str">
        <f t="shared" si="48"/>
        <v/>
      </c>
      <c r="N199" t="str">
        <f t="shared" si="49"/>
        <v/>
      </c>
      <c r="O199" t="str">
        <f t="shared" si="50"/>
        <v/>
      </c>
      <c r="P199" t="str">
        <f t="shared" si="51"/>
        <v/>
      </c>
      <c r="T199" t="str">
        <v>live</v>
      </c>
      <c r="U199" t="str">
        <v>liter</v>
      </c>
      <c r="V199" t="str">
        <v>island</v>
      </c>
      <c r="W199" t="str">
        <v>outside</v>
      </c>
      <c r="X199" t="str">
        <v>suddenly</v>
      </c>
    </row>
    <row r="200" spans="1:24">
      <c r="A200" t="s">
        <v>155</v>
      </c>
      <c r="B200">
        <f t="shared" si="39"/>
        <v>4</v>
      </c>
      <c r="C200" t="str" cm="1">
        <f t="array" ref="C200">_xlfn.LET(_xlpm.chars, MID(A200, _xlfn.SEQUENCE(LEN(A200)), 1), _xlpm.keep, IF((_xlpm.chars&gt;="0")*(_xlpm.chars&lt;="9")+(_xlpm.chars&gt;="A")*(_xlpm.chars&lt;="Z")+(_xlpm.chars&gt;="a")*(_xlpm.chars&lt;="z"), _xlpm.chars, ""), _xlfn.CONCAT(_xlpm.keep))</f>
        <v>best</v>
      </c>
      <c r="D200" t="str">
        <f t="shared" si="40"/>
        <v>best</v>
      </c>
      <c r="E200" t="str">
        <v>war</v>
      </c>
      <c r="F200" t="str">
        <f t="shared" si="41"/>
        <v/>
      </c>
      <c r="G200" t="str">
        <f t="shared" si="42"/>
        <v/>
      </c>
      <c r="H200" t="str">
        <f t="shared" si="43"/>
        <v>war</v>
      </c>
      <c r="I200" t="str">
        <f t="shared" si="44"/>
        <v/>
      </c>
      <c r="J200" t="str">
        <f t="shared" si="45"/>
        <v/>
      </c>
      <c r="K200" t="str">
        <f t="shared" si="46"/>
        <v/>
      </c>
      <c r="L200" t="str">
        <f t="shared" si="47"/>
        <v/>
      </c>
      <c r="M200" t="str">
        <f t="shared" si="48"/>
        <v/>
      </c>
      <c r="N200" t="str">
        <f t="shared" si="49"/>
        <v/>
      </c>
      <c r="O200" t="str">
        <f t="shared" si="50"/>
        <v/>
      </c>
      <c r="P200" t="str">
        <f t="shared" si="51"/>
        <v/>
      </c>
      <c r="T200" t="str">
        <v>long</v>
      </c>
      <c r="U200" t="str">
        <v>lives</v>
      </c>
      <c r="V200" t="str">
        <v>jacket</v>
      </c>
      <c r="W200" t="str">
        <v>pancake</v>
      </c>
      <c r="X200" t="str">
        <v>sunshine</v>
      </c>
    </row>
    <row r="201" spans="1:24">
      <c r="A201" t="s">
        <v>2339</v>
      </c>
      <c r="B201">
        <f t="shared" si="39"/>
        <v>10</v>
      </c>
      <c r="C201" t="str" cm="1">
        <f t="array" ref="C201">_xlfn.LET(_xlpm.chars, MID(A201, _xlfn.SEQUENCE(LEN(A201)), 1), _xlpm.keep, IF((_xlpm.chars&gt;="0")*(_xlpm.chars&lt;="9")+(_xlpm.chars&gt;="A")*(_xlpm.chars&lt;="Z")+(_xlpm.chars&gt;="a")*(_xlpm.chars&lt;="z"), _xlpm.chars, ""), _xlfn.CONCAT(_xlpm.keep))</f>
        <v>bestseller</v>
      </c>
      <c r="D201" t="str">
        <f t="shared" si="40"/>
        <v>bestseller</v>
      </c>
      <c r="E201" t="str">
        <v>was</v>
      </c>
      <c r="F201" t="str">
        <f t="shared" si="41"/>
        <v/>
      </c>
      <c r="G201" t="str">
        <f t="shared" si="42"/>
        <v/>
      </c>
      <c r="H201" t="str">
        <f t="shared" si="43"/>
        <v>was</v>
      </c>
      <c r="I201" t="str">
        <f t="shared" si="44"/>
        <v/>
      </c>
      <c r="J201" t="str">
        <f t="shared" si="45"/>
        <v/>
      </c>
      <c r="K201" t="str">
        <f t="shared" si="46"/>
        <v/>
      </c>
      <c r="L201" t="str">
        <f t="shared" si="47"/>
        <v/>
      </c>
      <c r="M201" t="str">
        <f t="shared" si="48"/>
        <v/>
      </c>
      <c r="N201" t="str">
        <f t="shared" si="49"/>
        <v/>
      </c>
      <c r="O201" t="str">
        <f t="shared" si="50"/>
        <v/>
      </c>
      <c r="P201" t="str">
        <f t="shared" si="51"/>
        <v/>
      </c>
      <c r="T201" t="str">
        <v>look</v>
      </c>
      <c r="U201" t="str">
        <v>local</v>
      </c>
      <c r="V201" t="str">
        <v>jungle</v>
      </c>
      <c r="W201" t="str">
        <v>parfait</v>
      </c>
      <c r="X201" t="str">
        <v>surprise</v>
      </c>
    </row>
    <row r="202" spans="1:24">
      <c r="A202" t="s">
        <v>325</v>
      </c>
      <c r="B202">
        <f t="shared" si="39"/>
        <v>6</v>
      </c>
      <c r="C202" t="str" cm="1">
        <f t="array" ref="C202">_xlfn.LET(_xlpm.chars, MID(A202, _xlfn.SEQUENCE(LEN(A202)), 1), _xlpm.keep, IF((_xlpm.chars&gt;="0")*(_xlpm.chars&lt;="9")+(_xlpm.chars&gt;="A")*(_xlpm.chars&lt;="Z")+(_xlpm.chars&gt;="a")*(_xlpm.chars&lt;="z"), _xlpm.chars, ""), _xlfn.CONCAT(_xlpm.keep))</f>
        <v>better</v>
      </c>
      <c r="D202" t="str">
        <f t="shared" si="40"/>
        <v>better</v>
      </c>
      <c r="E202" t="str">
        <v>way</v>
      </c>
      <c r="F202" t="str">
        <f t="shared" si="41"/>
        <v/>
      </c>
      <c r="G202" t="str">
        <f t="shared" si="42"/>
        <v/>
      </c>
      <c r="H202" t="str">
        <f t="shared" si="43"/>
        <v>way</v>
      </c>
      <c r="I202" t="str">
        <f t="shared" si="44"/>
        <v/>
      </c>
      <c r="J202" t="str">
        <f t="shared" si="45"/>
        <v/>
      </c>
      <c r="K202" t="str">
        <f t="shared" si="46"/>
        <v/>
      </c>
      <c r="L202" t="str">
        <f t="shared" si="47"/>
        <v/>
      </c>
      <c r="M202" t="str">
        <f t="shared" si="48"/>
        <v/>
      </c>
      <c r="N202" t="str">
        <f t="shared" si="49"/>
        <v/>
      </c>
      <c r="O202" t="str">
        <f t="shared" si="50"/>
        <v/>
      </c>
      <c r="P202" t="str">
        <f t="shared" si="51"/>
        <v/>
      </c>
      <c r="T202" t="str">
        <v>lose</v>
      </c>
      <c r="U202" t="str">
        <v>lucky</v>
      </c>
      <c r="V202" t="str">
        <v>junior</v>
      </c>
      <c r="W202" t="str">
        <v>parking</v>
      </c>
      <c r="X202" t="str">
        <v>surround</v>
      </c>
    </row>
    <row r="203" spans="1:24">
      <c r="A203" t="s">
        <v>188</v>
      </c>
      <c r="B203">
        <f t="shared" si="39"/>
        <v>7</v>
      </c>
      <c r="C203" t="str" cm="1">
        <f t="array" ref="C203">_xlfn.LET(_xlpm.chars, MID(A203, _xlfn.SEQUENCE(LEN(A203)), 1), _xlpm.keep, IF((_xlpm.chars&gt;="0")*(_xlpm.chars&lt;="9")+(_xlpm.chars&gt;="A")*(_xlpm.chars&lt;="Z")+(_xlpm.chars&gt;="a")*(_xlpm.chars&lt;="z"), _xlpm.chars, ""), _xlfn.CONCAT(_xlpm.keep))</f>
        <v>between</v>
      </c>
      <c r="D203" t="str">
        <f t="shared" si="40"/>
        <v>between</v>
      </c>
      <c r="E203" t="str">
        <v>wet</v>
      </c>
      <c r="F203" t="str">
        <f t="shared" si="41"/>
        <v/>
      </c>
      <c r="G203" t="str">
        <f t="shared" si="42"/>
        <v/>
      </c>
      <c r="H203" t="str">
        <f t="shared" si="43"/>
        <v>wet</v>
      </c>
      <c r="I203" t="str">
        <f t="shared" si="44"/>
        <v/>
      </c>
      <c r="J203" t="str">
        <f t="shared" si="45"/>
        <v/>
      </c>
      <c r="K203" t="str">
        <f t="shared" si="46"/>
        <v/>
      </c>
      <c r="L203" t="str">
        <f t="shared" si="47"/>
        <v/>
      </c>
      <c r="M203" t="str">
        <f t="shared" si="48"/>
        <v/>
      </c>
      <c r="N203" t="str">
        <f t="shared" si="49"/>
        <v/>
      </c>
      <c r="O203" t="str">
        <f t="shared" si="50"/>
        <v/>
      </c>
      <c r="P203" t="str">
        <f t="shared" si="51"/>
        <v/>
      </c>
      <c r="T203" t="str">
        <v>loss</v>
      </c>
      <c r="U203" t="str">
        <v>lunch</v>
      </c>
      <c r="V203" t="str">
        <v>kitten</v>
      </c>
      <c r="W203" t="str">
        <v>pastime</v>
      </c>
      <c r="X203" t="str">
        <v>survival</v>
      </c>
    </row>
    <row r="204" spans="1:24">
      <c r="A204" t="s">
        <v>333</v>
      </c>
      <c r="B204">
        <f t="shared" si="39"/>
        <v>6</v>
      </c>
      <c r="C204" t="str" cm="1">
        <f t="array" ref="C204">_xlfn.LET(_xlpm.chars, MID(A204, _xlfn.SEQUENCE(LEN(A204)), 1), _xlpm.keep, IF((_xlpm.chars&gt;="0")*(_xlpm.chars&lt;="9")+(_xlpm.chars&gt;="A")*(_xlpm.chars&lt;="Z")+(_xlpm.chars&gt;="a")*(_xlpm.chars&lt;="z"), _xlpm.chars, ""), _xlfn.CONCAT(_xlpm.keep))</f>
        <v>beyond</v>
      </c>
      <c r="D204" t="str">
        <f t="shared" si="40"/>
        <v>beyond</v>
      </c>
      <c r="E204" t="str">
        <v>who</v>
      </c>
      <c r="F204" t="str">
        <f t="shared" si="41"/>
        <v/>
      </c>
      <c r="G204" t="str">
        <f t="shared" si="42"/>
        <v/>
      </c>
      <c r="H204" t="str">
        <f t="shared" si="43"/>
        <v>who</v>
      </c>
      <c r="I204" t="str">
        <f t="shared" si="44"/>
        <v/>
      </c>
      <c r="J204" t="str">
        <f t="shared" si="45"/>
        <v/>
      </c>
      <c r="K204" t="str">
        <f t="shared" si="46"/>
        <v/>
      </c>
      <c r="L204" t="str">
        <f t="shared" si="47"/>
        <v/>
      </c>
      <c r="M204" t="str">
        <f t="shared" si="48"/>
        <v/>
      </c>
      <c r="N204" t="str">
        <f t="shared" si="49"/>
        <v/>
      </c>
      <c r="O204" t="str">
        <f t="shared" si="50"/>
        <v/>
      </c>
      <c r="P204" t="str">
        <f t="shared" si="51"/>
        <v/>
      </c>
      <c r="T204" t="str">
        <v>lost</v>
      </c>
      <c r="U204" t="str">
        <v>Malay</v>
      </c>
      <c r="V204" t="str">
        <v>Korean</v>
      </c>
      <c r="W204" t="str">
        <v>patient</v>
      </c>
      <c r="X204" t="str">
        <v>swimming</v>
      </c>
    </row>
    <row r="205" spans="1:24">
      <c r="A205" t="s">
        <v>198</v>
      </c>
      <c r="B205">
        <f t="shared" si="39"/>
        <v>7</v>
      </c>
      <c r="C205" t="str" cm="1">
        <f t="array" ref="C205">_xlfn.LET(_xlpm.chars, MID(A205, _xlfn.SEQUENCE(LEN(A205)), 1), _xlpm.keep, IF((_xlpm.chars&gt;="0")*(_xlpm.chars&lt;="9")+(_xlpm.chars&gt;="A")*(_xlpm.chars&lt;="Z")+(_xlpm.chars&gt;="a")*(_xlpm.chars&lt;="z"), _xlpm.chars, ""), _xlfn.CONCAT(_xlpm.keep))</f>
        <v>bicycle</v>
      </c>
      <c r="D205" t="str">
        <f t="shared" si="40"/>
        <v>bicycle</v>
      </c>
      <c r="E205" t="str">
        <v>why</v>
      </c>
      <c r="F205" t="str">
        <f t="shared" si="41"/>
        <v/>
      </c>
      <c r="G205" t="str">
        <f t="shared" si="42"/>
        <v/>
      </c>
      <c r="H205" t="str">
        <f t="shared" si="43"/>
        <v>why</v>
      </c>
      <c r="I205" t="str">
        <f t="shared" si="44"/>
        <v/>
      </c>
      <c r="J205" t="str">
        <f t="shared" si="45"/>
        <v/>
      </c>
      <c r="K205" t="str">
        <f t="shared" si="46"/>
        <v/>
      </c>
      <c r="L205" t="str">
        <f t="shared" si="47"/>
        <v/>
      </c>
      <c r="M205" t="str">
        <f t="shared" si="48"/>
        <v/>
      </c>
      <c r="N205" t="str">
        <f t="shared" si="49"/>
        <v/>
      </c>
      <c r="O205" t="str">
        <f t="shared" si="50"/>
        <v/>
      </c>
      <c r="P205" t="str">
        <f t="shared" si="51"/>
        <v/>
      </c>
      <c r="T205" t="str">
        <v>loud</v>
      </c>
      <c r="U205" t="str">
        <v>mango</v>
      </c>
      <c r="V205" t="str">
        <v>latest</v>
      </c>
      <c r="W205" t="str">
        <v>penguin</v>
      </c>
      <c r="X205" t="str">
        <v>syllable</v>
      </c>
    </row>
    <row r="206" spans="1:24">
      <c r="A206" t="s">
        <v>174</v>
      </c>
      <c r="B206">
        <f t="shared" si="39"/>
        <v>3</v>
      </c>
      <c r="C206" t="str" cm="1">
        <f t="array" ref="C206">_xlfn.LET(_xlpm.chars, MID(A206, _xlfn.SEQUENCE(LEN(A206)), 1), _xlpm.keep, IF((_xlpm.chars&gt;="0")*(_xlpm.chars&lt;="9")+(_xlpm.chars&gt;="A")*(_xlpm.chars&lt;="Z")+(_xlpm.chars&gt;="a")*(_xlpm.chars&lt;="z"), _xlpm.chars, ""), _xlfn.CONCAT(_xlpm.keep))</f>
        <v>big</v>
      </c>
      <c r="D206" t="str">
        <f t="shared" si="40"/>
        <v>big</v>
      </c>
      <c r="E206" t="str">
        <v>win</v>
      </c>
      <c r="F206" t="str">
        <f t="shared" si="41"/>
        <v/>
      </c>
      <c r="G206" t="str">
        <f t="shared" si="42"/>
        <v/>
      </c>
      <c r="H206" t="str">
        <f t="shared" si="43"/>
        <v>win</v>
      </c>
      <c r="I206" t="str">
        <f t="shared" si="44"/>
        <v/>
      </c>
      <c r="J206" t="str">
        <f t="shared" si="45"/>
        <v/>
      </c>
      <c r="K206" t="str">
        <f t="shared" si="46"/>
        <v/>
      </c>
      <c r="L206" t="str">
        <f t="shared" si="47"/>
        <v/>
      </c>
      <c r="M206" t="str">
        <f t="shared" si="48"/>
        <v/>
      </c>
      <c r="N206" t="str">
        <f t="shared" si="49"/>
        <v/>
      </c>
      <c r="O206" t="str">
        <f t="shared" si="50"/>
        <v/>
      </c>
      <c r="P206" t="str">
        <f t="shared" si="51"/>
        <v/>
      </c>
      <c r="T206" t="str">
        <v>love</v>
      </c>
      <c r="U206" t="str">
        <v>maple</v>
      </c>
      <c r="V206" t="str">
        <v>lawyer</v>
      </c>
      <c r="W206" t="str">
        <v>percent</v>
      </c>
      <c r="X206" t="str">
        <v>teammate</v>
      </c>
    </row>
    <row r="207" spans="1:24">
      <c r="A207" t="s">
        <v>165</v>
      </c>
      <c r="B207">
        <f t="shared" si="39"/>
        <v>4</v>
      </c>
      <c r="C207" t="str" cm="1">
        <f t="array" ref="C207">_xlfn.LET(_xlpm.chars, MID(A207, _xlfn.SEQUENCE(LEN(A207)), 1), _xlpm.keep, IF((_xlpm.chars&gt;="0")*(_xlpm.chars&lt;="9")+(_xlpm.chars&gt;="A")*(_xlpm.chars&lt;="Z")+(_xlpm.chars&gt;="a")*(_xlpm.chars&lt;="z"), _xlpm.chars, ""), _xlfn.CONCAT(_xlpm.keep))</f>
        <v>bike</v>
      </c>
      <c r="D207" t="str">
        <f t="shared" si="40"/>
        <v>bike</v>
      </c>
      <c r="E207" t="str">
        <v>won</v>
      </c>
      <c r="F207" t="str">
        <f t="shared" si="41"/>
        <v/>
      </c>
      <c r="G207" t="str">
        <f t="shared" si="42"/>
        <v/>
      </c>
      <c r="H207" t="str">
        <f t="shared" si="43"/>
        <v>won</v>
      </c>
      <c r="I207" t="str">
        <f t="shared" si="44"/>
        <v/>
      </c>
      <c r="J207" t="str">
        <f t="shared" si="45"/>
        <v/>
      </c>
      <c r="K207" t="str">
        <f t="shared" si="46"/>
        <v/>
      </c>
      <c r="L207" t="str">
        <f t="shared" si="47"/>
        <v/>
      </c>
      <c r="M207" t="str">
        <f t="shared" si="48"/>
        <v/>
      </c>
      <c r="N207" t="str">
        <f t="shared" si="49"/>
        <v/>
      </c>
      <c r="O207" t="str">
        <f t="shared" si="50"/>
        <v/>
      </c>
      <c r="P207" t="str">
        <f t="shared" si="51"/>
        <v/>
      </c>
      <c r="T207" t="str">
        <v>luck</v>
      </c>
      <c r="U207" t="str">
        <v>March</v>
      </c>
      <c r="V207" t="str">
        <v>leader</v>
      </c>
      <c r="W207" t="str">
        <v>perfect</v>
      </c>
      <c r="X207" t="str">
        <v>terrible</v>
      </c>
    </row>
    <row r="208" spans="1:24">
      <c r="A208" t="s">
        <v>175</v>
      </c>
      <c r="B208">
        <f t="shared" si="39"/>
        <v>4</v>
      </c>
      <c r="C208" t="str" cm="1">
        <f t="array" ref="C208">_xlfn.LET(_xlpm.chars, MID(A208, _xlfn.SEQUENCE(LEN(A208)), 1), _xlpm.keep, IF((_xlpm.chars&gt;="0")*(_xlpm.chars&lt;="9")+(_xlpm.chars&gt;="A")*(_xlpm.chars&lt;="Z")+(_xlpm.chars&gt;="a")*(_xlpm.chars&lt;="z"), _xlpm.chars, ""), _xlfn.CONCAT(_xlpm.keep))</f>
        <v>bill</v>
      </c>
      <c r="D208" t="str">
        <f t="shared" si="40"/>
        <v>bill</v>
      </c>
      <c r="E208" t="str">
        <v>wow</v>
      </c>
      <c r="F208" t="str">
        <f t="shared" si="41"/>
        <v/>
      </c>
      <c r="G208" t="str">
        <f t="shared" si="42"/>
        <v/>
      </c>
      <c r="H208" t="str">
        <f t="shared" si="43"/>
        <v>wow</v>
      </c>
      <c r="I208" t="str">
        <f t="shared" si="44"/>
        <v/>
      </c>
      <c r="J208" t="str">
        <f t="shared" si="45"/>
        <v/>
      </c>
      <c r="K208" t="str">
        <f t="shared" si="46"/>
        <v/>
      </c>
      <c r="L208" t="str">
        <f t="shared" si="47"/>
        <v/>
      </c>
      <c r="M208" t="str">
        <f t="shared" si="48"/>
        <v/>
      </c>
      <c r="N208" t="str">
        <f t="shared" si="49"/>
        <v/>
      </c>
      <c r="O208" t="str">
        <f t="shared" si="50"/>
        <v/>
      </c>
      <c r="P208" t="str">
        <f t="shared" si="51"/>
        <v/>
      </c>
      <c r="T208" t="str">
        <v>made</v>
      </c>
      <c r="U208" t="str">
        <v>match</v>
      </c>
      <c r="V208" t="str">
        <v>leaves</v>
      </c>
      <c r="W208" t="str">
        <v>perform</v>
      </c>
      <c r="X208" t="str">
        <v>textbook</v>
      </c>
    </row>
    <row r="209" spans="1:24">
      <c r="A209" t="s">
        <v>208</v>
      </c>
      <c r="B209">
        <f t="shared" si="39"/>
        <v>7</v>
      </c>
      <c r="C209" t="str" cm="1">
        <f t="array" ref="C209">_xlfn.LET(_xlpm.chars, MID(A209, _xlfn.SEQUENCE(LEN(A209)), 1), _xlpm.keep, IF((_xlpm.chars&gt;="0")*(_xlpm.chars&lt;="9")+(_xlpm.chars&gt;="A")*(_xlpm.chars&lt;="Z")+(_xlpm.chars&gt;="a")*(_xlpm.chars&lt;="z"), _xlpm.chars, ""), _xlfn.CONCAT(_xlpm.keep))</f>
        <v>billion</v>
      </c>
      <c r="D209" t="str">
        <f t="shared" si="40"/>
        <v>billion</v>
      </c>
      <c r="E209" t="str">
        <v>Woz</v>
      </c>
      <c r="F209" t="str">
        <f t="shared" si="41"/>
        <v/>
      </c>
      <c r="G209" t="str">
        <f t="shared" si="42"/>
        <v/>
      </c>
      <c r="H209" t="str">
        <f t="shared" si="43"/>
        <v>Woz</v>
      </c>
      <c r="I209" t="str">
        <f t="shared" si="44"/>
        <v/>
      </c>
      <c r="J209" t="str">
        <f t="shared" si="45"/>
        <v/>
      </c>
      <c r="K209" t="str">
        <f t="shared" si="46"/>
        <v/>
      </c>
      <c r="L209" t="str">
        <f t="shared" si="47"/>
        <v/>
      </c>
      <c r="M209" t="str">
        <f t="shared" si="48"/>
        <v/>
      </c>
      <c r="N209" t="str">
        <f t="shared" si="49"/>
        <v/>
      </c>
      <c r="O209" t="str">
        <f t="shared" si="50"/>
        <v/>
      </c>
      <c r="P209" t="str">
        <f t="shared" si="51"/>
        <v/>
      </c>
      <c r="T209" t="str">
        <v>main</v>
      </c>
      <c r="U209" t="str">
        <v>maybe</v>
      </c>
      <c r="V209" t="str">
        <v>legacy</v>
      </c>
      <c r="W209" t="str">
        <v>picture</v>
      </c>
      <c r="X209" t="str">
        <v>Thailand</v>
      </c>
    </row>
    <row r="210" spans="1:24">
      <c r="A210" t="s">
        <v>2611</v>
      </c>
      <c r="B210">
        <f t="shared" si="39"/>
        <v>12</v>
      </c>
      <c r="C210" t="str" cm="1">
        <f t="array" ref="C210">_xlfn.LET(_xlpm.chars, MID(A210, _xlfn.SEQUENCE(LEN(A210)), 1), _xlpm.keep, IF((_xlpm.chars&gt;="0")*(_xlpm.chars&lt;="9")+(_xlpm.chars&gt;="A")*(_xlpm.chars&lt;="Z")+(_xlpm.chars&gt;="a")*(_xlpm.chars&lt;="z"), _xlpm.chars, ""), _xlfn.CONCAT(_xlpm.keep))</f>
        <v>biologically</v>
      </c>
      <c r="D210" t="str">
        <f t="shared" si="40"/>
        <v>biologically</v>
      </c>
      <c r="E210" t="str">
        <v>yen</v>
      </c>
      <c r="F210" t="str">
        <f t="shared" si="41"/>
        <v/>
      </c>
      <c r="G210" t="str">
        <f t="shared" si="42"/>
        <v/>
      </c>
      <c r="H210" t="str">
        <f t="shared" si="43"/>
        <v>yen</v>
      </c>
      <c r="I210" t="str">
        <f t="shared" si="44"/>
        <v/>
      </c>
      <c r="J210" t="str">
        <f t="shared" si="45"/>
        <v/>
      </c>
      <c r="K210" t="str">
        <f t="shared" si="46"/>
        <v/>
      </c>
      <c r="L210" t="str">
        <f t="shared" si="47"/>
        <v/>
      </c>
      <c r="M210" t="str">
        <f t="shared" si="48"/>
        <v/>
      </c>
      <c r="N210" t="str">
        <f t="shared" si="49"/>
        <v/>
      </c>
      <c r="O210" t="str">
        <f t="shared" si="50"/>
        <v/>
      </c>
      <c r="P210" t="str">
        <f t="shared" si="51"/>
        <v/>
      </c>
      <c r="T210" t="str">
        <v>make</v>
      </c>
      <c r="U210" t="str">
        <v>mayor</v>
      </c>
      <c r="V210" t="str">
        <v>lesson</v>
      </c>
      <c r="W210" t="str">
        <v>plastic</v>
      </c>
      <c r="X210" t="str">
        <v>thirteen</v>
      </c>
    </row>
    <row r="211" spans="1:24">
      <c r="A211" t="s">
        <v>185</v>
      </c>
      <c r="B211">
        <f t="shared" si="39"/>
        <v>4</v>
      </c>
      <c r="C211" t="str" cm="1">
        <f t="array" ref="C211">_xlfn.LET(_xlpm.chars, MID(A211, _xlfn.SEQUENCE(LEN(A211)), 1), _xlpm.keep, IF((_xlpm.chars&gt;="0")*(_xlpm.chars&lt;="9")+(_xlpm.chars&gt;="A")*(_xlpm.chars&lt;="Z")+(_xlpm.chars&gt;="a")*(_xlpm.chars&lt;="z"), _xlpm.chars, ""), _xlfn.CONCAT(_xlpm.keep))</f>
        <v>bird</v>
      </c>
      <c r="D211" t="str">
        <f t="shared" si="40"/>
        <v>bird</v>
      </c>
      <c r="E211" t="str">
        <v>yes</v>
      </c>
      <c r="F211" t="str">
        <f t="shared" si="41"/>
        <v/>
      </c>
      <c r="G211" t="str">
        <f t="shared" si="42"/>
        <v/>
      </c>
      <c r="H211" t="str">
        <f t="shared" si="43"/>
        <v>yes</v>
      </c>
      <c r="I211" t="str">
        <f t="shared" si="44"/>
        <v/>
      </c>
      <c r="J211" t="str">
        <f t="shared" si="45"/>
        <v/>
      </c>
      <c r="K211" t="str">
        <f t="shared" si="46"/>
        <v/>
      </c>
      <c r="L211" t="str">
        <f t="shared" si="47"/>
        <v/>
      </c>
      <c r="M211" t="str">
        <f t="shared" si="48"/>
        <v/>
      </c>
      <c r="N211" t="str">
        <f t="shared" si="49"/>
        <v/>
      </c>
      <c r="O211" t="str">
        <f t="shared" si="50"/>
        <v/>
      </c>
      <c r="P211" t="str">
        <f t="shared" si="51"/>
        <v/>
      </c>
      <c r="T211" t="str">
        <v>many</v>
      </c>
      <c r="U211" t="str">
        <v>meant</v>
      </c>
      <c r="V211" t="str">
        <v>letter</v>
      </c>
      <c r="W211" t="str">
        <v>playful</v>
      </c>
      <c r="X211" t="str">
        <v>thousand</v>
      </c>
    </row>
    <row r="212" spans="1:24">
      <c r="A212" t="s">
        <v>179</v>
      </c>
      <c r="B212">
        <f t="shared" si="39"/>
        <v>8</v>
      </c>
      <c r="C212" t="str" cm="1">
        <f t="array" ref="C212">_xlfn.LET(_xlpm.chars, MID(A212, _xlfn.SEQUENCE(LEN(A212)), 1), _xlpm.keep, IF((_xlpm.chars&gt;="0")*(_xlpm.chars&lt;="9")+(_xlpm.chars&gt;="A")*(_xlpm.chars&lt;="Z")+(_xlpm.chars&gt;="a")*(_xlpm.chars&lt;="z"), _xlpm.chars, ""), _xlfn.CONCAT(_xlpm.keep))</f>
        <v>birthday</v>
      </c>
      <c r="D212" t="str">
        <f t="shared" si="40"/>
        <v>birthday</v>
      </c>
      <c r="E212" t="str">
        <v>yet</v>
      </c>
      <c r="F212" t="str">
        <f t="shared" si="41"/>
        <v/>
      </c>
      <c r="G212" t="str">
        <f t="shared" si="42"/>
        <v/>
      </c>
      <c r="H212" t="str">
        <f t="shared" si="43"/>
        <v>yet</v>
      </c>
      <c r="I212" t="str">
        <f t="shared" si="44"/>
        <v/>
      </c>
      <c r="J212" t="str">
        <f t="shared" si="45"/>
        <v/>
      </c>
      <c r="K212" t="str">
        <f t="shared" si="46"/>
        <v/>
      </c>
      <c r="L212" t="str">
        <f t="shared" si="47"/>
        <v/>
      </c>
      <c r="M212" t="str">
        <f t="shared" si="48"/>
        <v/>
      </c>
      <c r="N212" t="str">
        <f t="shared" si="49"/>
        <v/>
      </c>
      <c r="O212" t="str">
        <f t="shared" si="50"/>
        <v/>
      </c>
      <c r="P212" t="str">
        <f t="shared" si="51"/>
        <v/>
      </c>
      <c r="T212" t="str">
        <v>math</v>
      </c>
      <c r="U212" t="str">
        <v>melon</v>
      </c>
      <c r="V212" t="str">
        <v>listen</v>
      </c>
      <c r="W212" t="str">
        <v>playing</v>
      </c>
      <c r="X212" t="str">
        <v>Thursday</v>
      </c>
    </row>
    <row r="213" spans="1:24">
      <c r="A213" t="s">
        <v>341</v>
      </c>
      <c r="B213">
        <f t="shared" si="39"/>
        <v>6</v>
      </c>
      <c r="C213" t="str" cm="1">
        <f t="array" ref="C213">_xlfn.LET(_xlpm.chars, MID(A213, _xlfn.SEQUENCE(LEN(A213)), 1), _xlpm.keep, IF((_xlpm.chars&gt;="0")*(_xlpm.chars&lt;="9")+(_xlpm.chars&gt;="A")*(_xlpm.chars&lt;="Z")+(_xlpm.chars&gt;="a")*(_xlpm.chars&lt;="z"), _xlpm.chars, ""), _xlfn.CONCAT(_xlpm.keep))</f>
        <v>bitter</v>
      </c>
      <c r="D213" t="str">
        <f t="shared" si="40"/>
        <v>bitter</v>
      </c>
      <c r="E213" t="str">
        <v>you</v>
      </c>
      <c r="F213" t="str">
        <f t="shared" si="41"/>
        <v/>
      </c>
      <c r="G213" t="str">
        <f t="shared" si="42"/>
        <v/>
      </c>
      <c r="H213" t="str">
        <f t="shared" si="43"/>
        <v>you</v>
      </c>
      <c r="I213" t="str">
        <f t="shared" si="44"/>
        <v/>
      </c>
      <c r="J213" t="str">
        <f t="shared" si="45"/>
        <v/>
      </c>
      <c r="K213" t="str">
        <f t="shared" si="46"/>
        <v/>
      </c>
      <c r="L213" t="str">
        <f t="shared" si="47"/>
        <v/>
      </c>
      <c r="M213" t="str">
        <f t="shared" si="48"/>
        <v/>
      </c>
      <c r="N213" t="str">
        <f t="shared" si="49"/>
        <v/>
      </c>
      <c r="O213" t="str">
        <f t="shared" si="50"/>
        <v/>
      </c>
      <c r="P213" t="str">
        <f t="shared" si="51"/>
        <v/>
      </c>
      <c r="T213" t="str">
        <v>mean</v>
      </c>
      <c r="U213" t="str">
        <v>metal</v>
      </c>
      <c r="V213" t="str">
        <v>little</v>
      </c>
      <c r="W213" t="str">
        <v>pollute</v>
      </c>
      <c r="X213" t="str">
        <v>together</v>
      </c>
    </row>
    <row r="214" spans="1:24">
      <c r="A214" t="s">
        <v>275</v>
      </c>
      <c r="B214">
        <f t="shared" si="39"/>
        <v>5</v>
      </c>
      <c r="C214" t="str" cm="1">
        <f t="array" ref="C214">_xlfn.LET(_xlpm.chars, MID(A214, _xlfn.SEQUENCE(LEN(A214)), 1), _xlpm.keep, IF((_xlpm.chars&gt;="0")*(_xlpm.chars&lt;="9")+(_xlpm.chars&gt;="A")*(_xlpm.chars&lt;="Z")+(_xlpm.chars&gt;="a")*(_xlpm.chars&lt;="z"), _xlpm.chars, ""), _xlfn.CONCAT(_xlpm.keep))</f>
        <v>black</v>
      </c>
      <c r="D214" t="str">
        <f t="shared" si="40"/>
        <v>black</v>
      </c>
      <c r="E214" t="str">
        <v>zoo</v>
      </c>
      <c r="F214" t="str">
        <f t="shared" si="41"/>
        <v/>
      </c>
      <c r="G214" t="str">
        <f t="shared" si="42"/>
        <v/>
      </c>
      <c r="H214" t="str">
        <f t="shared" si="43"/>
        <v>zoo</v>
      </c>
      <c r="I214" t="str">
        <f t="shared" si="44"/>
        <v/>
      </c>
      <c r="J214" t="str">
        <f t="shared" si="45"/>
        <v/>
      </c>
      <c r="K214" t="str">
        <f t="shared" si="46"/>
        <v/>
      </c>
      <c r="L214" t="str">
        <f t="shared" si="47"/>
        <v/>
      </c>
      <c r="M214" t="str">
        <f t="shared" si="48"/>
        <v/>
      </c>
      <c r="N214" t="str">
        <f t="shared" si="49"/>
        <v/>
      </c>
      <c r="O214" t="str">
        <f t="shared" si="50"/>
        <v/>
      </c>
      <c r="P214" t="str">
        <f t="shared" si="51"/>
        <v/>
      </c>
      <c r="T214" t="str">
        <v>meat</v>
      </c>
      <c r="U214" t="str">
        <v>meter</v>
      </c>
      <c r="V214" t="str">
        <v>living</v>
      </c>
      <c r="W214" t="str">
        <v>popcorn</v>
      </c>
      <c r="X214" t="str">
        <v>tolerant</v>
      </c>
    </row>
    <row r="215" spans="1:24">
      <c r="A215" t="s">
        <v>284</v>
      </c>
      <c r="B215">
        <f t="shared" si="39"/>
        <v>5</v>
      </c>
      <c r="C215" t="str" cm="1">
        <f t="array" ref="C215">_xlfn.LET(_xlpm.chars, MID(A215, _xlfn.SEQUENCE(LEN(A215)), 1), _xlpm.keep, IF((_xlpm.chars&gt;="0")*(_xlpm.chars&lt;="9")+(_xlpm.chars&gt;="A")*(_xlpm.chars&lt;="Z")+(_xlpm.chars&gt;="a")*(_xlpm.chars&lt;="z"), _xlpm.chars, ""), _xlfn.CONCAT(_xlpm.keep))</f>
        <v>blend</v>
      </c>
      <c r="D215" t="str">
        <f t="shared" si="40"/>
        <v>blend</v>
      </c>
      <c r="E215" t="str">
        <v>able</v>
      </c>
      <c r="F215" t="str">
        <f t="shared" si="41"/>
        <v/>
      </c>
      <c r="G215" t="str">
        <f t="shared" si="42"/>
        <v/>
      </c>
      <c r="H215" t="str">
        <f t="shared" si="43"/>
        <v/>
      </c>
      <c r="I215" t="str">
        <f t="shared" si="44"/>
        <v>able</v>
      </c>
      <c r="J215" t="str">
        <f t="shared" si="45"/>
        <v/>
      </c>
      <c r="K215" t="str">
        <f t="shared" si="46"/>
        <v/>
      </c>
      <c r="L215" t="str">
        <f t="shared" si="47"/>
        <v/>
      </c>
      <c r="M215" t="str">
        <f t="shared" si="48"/>
        <v/>
      </c>
      <c r="N215" t="str">
        <f t="shared" si="49"/>
        <v/>
      </c>
      <c r="O215" t="str">
        <f t="shared" si="50"/>
        <v/>
      </c>
      <c r="P215" t="str">
        <f t="shared" si="51"/>
        <v/>
      </c>
      <c r="T215" t="str">
        <v>meet</v>
      </c>
      <c r="U215" t="str">
        <v>mixed</v>
      </c>
      <c r="V215" t="str">
        <v>locate</v>
      </c>
      <c r="W215" t="str">
        <v>popular</v>
      </c>
      <c r="X215" t="str">
        <v>tomorrow</v>
      </c>
    </row>
    <row r="216" spans="1:24">
      <c r="A216" t="s">
        <v>292</v>
      </c>
      <c r="B216">
        <f t="shared" si="39"/>
        <v>5</v>
      </c>
      <c r="C216" t="str" cm="1">
        <f t="array" ref="C216">_xlfn.LET(_xlpm.chars, MID(A216, _xlfn.SEQUENCE(LEN(A216)), 1), _xlpm.keep, IF((_xlpm.chars&gt;="0")*(_xlpm.chars&lt;="9")+(_xlpm.chars&gt;="A")*(_xlpm.chars&lt;="Z")+(_xlpm.chars&gt;="a")*(_xlpm.chars&lt;="z"), _xlpm.chars, ""), _xlfn.CONCAT(_xlpm.keep))</f>
        <v>blind</v>
      </c>
      <c r="D216" t="str">
        <f t="shared" si="40"/>
        <v>blind</v>
      </c>
      <c r="E216" t="str">
        <v>also</v>
      </c>
      <c r="F216" t="str">
        <f t="shared" si="41"/>
        <v/>
      </c>
      <c r="G216" t="str">
        <f t="shared" si="42"/>
        <v/>
      </c>
      <c r="H216" t="str">
        <f t="shared" si="43"/>
        <v/>
      </c>
      <c r="I216" t="str">
        <f t="shared" si="44"/>
        <v>also</v>
      </c>
      <c r="J216" t="str">
        <f t="shared" si="45"/>
        <v/>
      </c>
      <c r="K216" t="str">
        <f t="shared" si="46"/>
        <v/>
      </c>
      <c r="L216" t="str">
        <f t="shared" si="47"/>
        <v/>
      </c>
      <c r="M216" t="str">
        <f t="shared" si="48"/>
        <v/>
      </c>
      <c r="N216" t="str">
        <f t="shared" si="49"/>
        <v/>
      </c>
      <c r="O216" t="str">
        <f t="shared" si="50"/>
        <v/>
      </c>
      <c r="P216" t="str">
        <f t="shared" si="51"/>
        <v/>
      </c>
      <c r="T216" t="str">
        <v>menu</v>
      </c>
      <c r="U216" t="str">
        <v>model</v>
      </c>
      <c r="V216" t="str">
        <v>London</v>
      </c>
      <c r="W216" t="str">
        <v>pottery</v>
      </c>
      <c r="X216" t="str">
        <v>traveler</v>
      </c>
    </row>
    <row r="217" spans="1:24">
      <c r="A217" t="s">
        <v>300</v>
      </c>
      <c r="B217">
        <f t="shared" si="39"/>
        <v>5</v>
      </c>
      <c r="C217" t="str" cm="1">
        <f t="array" ref="C217">_xlfn.LET(_xlpm.chars, MID(A217, _xlfn.SEQUENCE(LEN(A217)), 1), _xlpm.keep, IF((_xlpm.chars&gt;="0")*(_xlpm.chars&lt;="9")+(_xlpm.chars&gt;="A")*(_xlpm.chars&lt;="Z")+(_xlpm.chars&gt;="a")*(_xlpm.chars&lt;="z"), _xlpm.chars, ""), _xlfn.CONCAT(_xlpm.keep))</f>
        <v>block</v>
      </c>
      <c r="D217" t="str">
        <f t="shared" si="40"/>
        <v>block</v>
      </c>
      <c r="E217" t="str">
        <v>area</v>
      </c>
      <c r="F217" t="str">
        <f t="shared" si="41"/>
        <v/>
      </c>
      <c r="G217" t="str">
        <f t="shared" si="42"/>
        <v/>
      </c>
      <c r="H217" t="str">
        <f t="shared" si="43"/>
        <v/>
      </c>
      <c r="I217" t="str">
        <f t="shared" si="44"/>
        <v>area</v>
      </c>
      <c r="J217" t="str">
        <f t="shared" si="45"/>
        <v/>
      </c>
      <c r="K217" t="str">
        <f t="shared" si="46"/>
        <v/>
      </c>
      <c r="L217" t="str">
        <f t="shared" si="47"/>
        <v/>
      </c>
      <c r="M217" t="str">
        <f t="shared" si="48"/>
        <v/>
      </c>
      <c r="N217" t="str">
        <f t="shared" si="49"/>
        <v/>
      </c>
      <c r="O217" t="str">
        <f t="shared" si="50"/>
        <v/>
      </c>
      <c r="P217" t="str">
        <f t="shared" si="51"/>
        <v/>
      </c>
      <c r="T217" t="str">
        <v>Mike</v>
      </c>
      <c r="U217" t="str">
        <v>mommy</v>
      </c>
      <c r="V217" t="str">
        <v>lonely</v>
      </c>
      <c r="W217" t="str">
        <v>poutine</v>
      </c>
      <c r="X217" t="str">
        <v>triangle</v>
      </c>
    </row>
    <row r="218" spans="1:24">
      <c r="A218" t="s">
        <v>195</v>
      </c>
      <c r="B218">
        <f t="shared" si="39"/>
        <v>4</v>
      </c>
      <c r="C218" t="str" cm="1">
        <f t="array" ref="C218">_xlfn.LET(_xlpm.chars, MID(A218, _xlfn.SEQUENCE(LEN(A218)), 1), _xlpm.keep, IF((_xlpm.chars&gt;="0")*(_xlpm.chars&lt;="9")+(_xlpm.chars&gt;="A")*(_xlpm.chars&lt;="Z")+(_xlpm.chars&gt;="a")*(_xlpm.chars&lt;="z"), _xlpm.chars, ""), _xlfn.CONCAT(_xlpm.keep))</f>
        <v>blog</v>
      </c>
      <c r="D218" t="str">
        <f t="shared" si="40"/>
        <v>blog</v>
      </c>
      <c r="E218" t="str">
        <v>aunt</v>
      </c>
      <c r="F218" t="str">
        <f t="shared" si="41"/>
        <v/>
      </c>
      <c r="G218" t="str">
        <f t="shared" si="42"/>
        <v/>
      </c>
      <c r="H218" t="str">
        <f t="shared" si="43"/>
        <v/>
      </c>
      <c r="I218" t="str">
        <f t="shared" si="44"/>
        <v>aunt</v>
      </c>
      <c r="J218" t="str">
        <f t="shared" si="45"/>
        <v/>
      </c>
      <c r="K218" t="str">
        <f t="shared" si="46"/>
        <v/>
      </c>
      <c r="L218" t="str">
        <f t="shared" si="47"/>
        <v/>
      </c>
      <c r="M218" t="str">
        <f t="shared" si="48"/>
        <v/>
      </c>
      <c r="N218" t="str">
        <f t="shared" si="49"/>
        <v/>
      </c>
      <c r="O218" t="str">
        <f t="shared" si="50"/>
        <v/>
      </c>
      <c r="P218" t="str">
        <f t="shared" si="51"/>
        <v/>
      </c>
      <c r="T218" t="str">
        <v>mild</v>
      </c>
      <c r="U218" t="str">
        <v>money</v>
      </c>
      <c r="V218" t="str">
        <v>magnet</v>
      </c>
      <c r="W218" t="str">
        <v>poverty</v>
      </c>
      <c r="X218" t="str">
        <v>umbrella</v>
      </c>
    </row>
    <row r="219" spans="1:24">
      <c r="A219" t="s">
        <v>2532</v>
      </c>
      <c r="B219">
        <f t="shared" si="39"/>
        <v>6</v>
      </c>
      <c r="C219" t="str" cm="1">
        <f t="array" ref="C219">_xlfn.LET(_xlpm.chars, MID(A219, _xlfn.SEQUENCE(LEN(A219)), 1), _xlpm.keep, IF((_xlpm.chars&gt;="0")*(_xlpm.chars&lt;="9")+(_xlpm.chars&gt;="A")*(_xlpm.chars&lt;="Z")+(_xlpm.chars&gt;="a")*(_xlpm.chars&lt;="z"), _xlpm.chars, ""), _xlfn.CONCAT(_xlpm.keep))</f>
        <v>blouse</v>
      </c>
      <c r="D219" t="str">
        <f t="shared" si="40"/>
        <v>blouse</v>
      </c>
      <c r="E219" t="str">
        <v>away</v>
      </c>
      <c r="F219" t="str">
        <f t="shared" si="41"/>
        <v/>
      </c>
      <c r="G219" t="str">
        <f t="shared" si="42"/>
        <v/>
      </c>
      <c r="H219" t="str">
        <f t="shared" si="43"/>
        <v/>
      </c>
      <c r="I219" t="str">
        <f t="shared" si="44"/>
        <v>away</v>
      </c>
      <c r="J219" t="str">
        <f t="shared" si="45"/>
        <v/>
      </c>
      <c r="K219" t="str">
        <f t="shared" si="46"/>
        <v/>
      </c>
      <c r="L219" t="str">
        <f t="shared" si="47"/>
        <v/>
      </c>
      <c r="M219" t="str">
        <f t="shared" si="48"/>
        <v/>
      </c>
      <c r="N219" t="str">
        <f t="shared" si="49"/>
        <v/>
      </c>
      <c r="O219" t="str">
        <f t="shared" si="50"/>
        <v/>
      </c>
      <c r="P219" t="str">
        <f t="shared" si="51"/>
        <v/>
      </c>
      <c r="T219" t="str">
        <v>milk</v>
      </c>
      <c r="U219" t="str">
        <v>month</v>
      </c>
      <c r="V219" t="str">
        <v>manner</v>
      </c>
      <c r="W219" t="str">
        <v>prepare</v>
      </c>
      <c r="X219" t="str">
        <v>unicycle</v>
      </c>
    </row>
    <row r="220" spans="1:24">
      <c r="A220" t="s">
        <v>205</v>
      </c>
      <c r="B220">
        <f t="shared" si="39"/>
        <v>4</v>
      </c>
      <c r="C220" t="str" cm="1">
        <f t="array" ref="C220">_xlfn.LET(_xlpm.chars, MID(A220, _xlfn.SEQUENCE(LEN(A220)), 1), _xlpm.keep, IF((_xlpm.chars&gt;="0")*(_xlpm.chars&lt;="9")+(_xlpm.chars&gt;="A")*(_xlpm.chars&lt;="Z")+(_xlpm.chars&gt;="a")*(_xlpm.chars&lt;="z"), _xlpm.chars, ""), _xlfn.CONCAT(_xlpm.keep))</f>
        <v>blue</v>
      </c>
      <c r="D220" t="str">
        <f t="shared" si="40"/>
        <v>blue</v>
      </c>
      <c r="E220" t="str">
        <v>baby</v>
      </c>
      <c r="F220" t="str">
        <f t="shared" si="41"/>
        <v/>
      </c>
      <c r="G220" t="str">
        <f t="shared" si="42"/>
        <v/>
      </c>
      <c r="H220" t="str">
        <f t="shared" si="43"/>
        <v/>
      </c>
      <c r="I220" t="str">
        <f t="shared" si="44"/>
        <v>baby</v>
      </c>
      <c r="J220" t="str">
        <f t="shared" si="45"/>
        <v/>
      </c>
      <c r="K220" t="str">
        <f t="shared" si="46"/>
        <v/>
      </c>
      <c r="L220" t="str">
        <f t="shared" si="47"/>
        <v/>
      </c>
      <c r="M220" t="str">
        <f t="shared" si="48"/>
        <v/>
      </c>
      <c r="N220" t="str">
        <f t="shared" si="49"/>
        <v/>
      </c>
      <c r="O220" t="str">
        <f t="shared" si="50"/>
        <v/>
      </c>
      <c r="P220" t="str">
        <f t="shared" si="51"/>
        <v/>
      </c>
      <c r="T220" t="str">
        <v>mind</v>
      </c>
      <c r="U220" t="str">
        <v>mouse</v>
      </c>
      <c r="V220" t="str">
        <v>marble</v>
      </c>
      <c r="W220" t="str">
        <v>present</v>
      </c>
      <c r="X220" t="str">
        <v>vacation</v>
      </c>
    </row>
    <row r="221" spans="1:24">
      <c r="A221" t="s">
        <v>215</v>
      </c>
      <c r="B221">
        <f t="shared" si="39"/>
        <v>4</v>
      </c>
      <c r="C221" t="str" cm="1">
        <f t="array" ref="C221">_xlfn.LET(_xlpm.chars, MID(A221, _xlfn.SEQUENCE(LEN(A221)), 1), _xlpm.keep, IF((_xlpm.chars&gt;="0")*(_xlpm.chars&lt;="9")+(_xlpm.chars&gt;="A")*(_xlpm.chars&lt;="Z")+(_xlpm.chars&gt;="a")*(_xlpm.chars&lt;="z"), _xlpm.chars, ""), _xlfn.CONCAT(_xlpm.keep))</f>
        <v>boat</v>
      </c>
      <c r="D221" t="str">
        <f t="shared" si="40"/>
        <v>boat</v>
      </c>
      <c r="E221" t="str">
        <v>back</v>
      </c>
      <c r="F221" t="str">
        <f t="shared" si="41"/>
        <v/>
      </c>
      <c r="G221" t="str">
        <f t="shared" si="42"/>
        <v/>
      </c>
      <c r="H221" t="str">
        <f t="shared" si="43"/>
        <v/>
      </c>
      <c r="I221" t="str">
        <f t="shared" si="44"/>
        <v>back</v>
      </c>
      <c r="J221" t="str">
        <f t="shared" si="45"/>
        <v/>
      </c>
      <c r="K221" t="str">
        <f t="shared" si="46"/>
        <v/>
      </c>
      <c r="L221" t="str">
        <f t="shared" si="47"/>
        <v/>
      </c>
      <c r="M221" t="str">
        <f t="shared" si="48"/>
        <v/>
      </c>
      <c r="N221" t="str">
        <f t="shared" si="49"/>
        <v/>
      </c>
      <c r="O221" t="str">
        <f t="shared" si="50"/>
        <v/>
      </c>
      <c r="P221" t="str">
        <f t="shared" si="51"/>
        <v/>
      </c>
      <c r="T221" t="str">
        <v>mine</v>
      </c>
      <c r="U221" t="str">
        <v>mouth</v>
      </c>
      <c r="V221" t="str">
        <v>marker</v>
      </c>
      <c r="W221" t="str">
        <v>printer</v>
      </c>
      <c r="X221" t="str">
        <v>violence</v>
      </c>
    </row>
    <row r="222" spans="1:24">
      <c r="A222" t="s">
        <v>184</v>
      </c>
      <c r="B222">
        <f t="shared" si="39"/>
        <v>3</v>
      </c>
      <c r="C222" t="str" cm="1">
        <f t="array" ref="C222">_xlfn.LET(_xlpm.chars, MID(A222, _xlfn.SEQUENCE(LEN(A222)), 1), _xlpm.keep, IF((_xlpm.chars&gt;="0")*(_xlpm.chars&lt;="9")+(_xlpm.chars&gt;="A")*(_xlpm.chars&lt;="Z")+(_xlpm.chars&gt;="a")*(_xlpm.chars&lt;="z"), _xlpm.chars, ""), _xlfn.CONCAT(_xlpm.keep))</f>
        <v>Bob</v>
      </c>
      <c r="D222" t="str">
        <f t="shared" si="40"/>
        <v>Bob</v>
      </c>
      <c r="E222" t="str">
        <v>bake</v>
      </c>
      <c r="F222" t="str">
        <f t="shared" si="41"/>
        <v/>
      </c>
      <c r="G222" t="str">
        <f t="shared" si="42"/>
        <v/>
      </c>
      <c r="H222" t="str">
        <f t="shared" si="43"/>
        <v/>
      </c>
      <c r="I222" t="str">
        <f t="shared" si="44"/>
        <v>bake</v>
      </c>
      <c r="J222" t="str">
        <f t="shared" si="45"/>
        <v/>
      </c>
      <c r="K222" t="str">
        <f t="shared" si="46"/>
        <v/>
      </c>
      <c r="L222" t="str">
        <f t="shared" si="47"/>
        <v/>
      </c>
      <c r="M222" t="str">
        <f t="shared" si="48"/>
        <v/>
      </c>
      <c r="N222" t="str">
        <f t="shared" si="49"/>
        <v/>
      </c>
      <c r="O222" t="str">
        <f t="shared" si="50"/>
        <v/>
      </c>
      <c r="P222" t="str">
        <f t="shared" si="51"/>
        <v/>
      </c>
      <c r="T222" t="str">
        <v>mini</v>
      </c>
      <c r="U222" t="str">
        <v>movie</v>
      </c>
      <c r="V222" t="str">
        <v>market</v>
      </c>
      <c r="W222" t="str">
        <v>problem</v>
      </c>
      <c r="X222" t="str">
        <v>whatever</v>
      </c>
    </row>
    <row r="223" spans="1:24">
      <c r="A223" t="s">
        <v>225</v>
      </c>
      <c r="B223">
        <f t="shared" si="39"/>
        <v>4</v>
      </c>
      <c r="C223" t="str" cm="1">
        <f t="array" ref="C223">_xlfn.LET(_xlpm.chars, MID(A223, _xlfn.SEQUENCE(LEN(A223)), 1), _xlpm.keep, IF((_xlpm.chars&gt;="0")*(_xlpm.chars&lt;="9")+(_xlpm.chars&gt;="A")*(_xlpm.chars&lt;="Z")+(_xlpm.chars&gt;="a")*(_xlpm.chars&lt;="z"), _xlpm.chars, ""), _xlfn.CONCAT(_xlpm.keep))</f>
        <v>body</v>
      </c>
      <c r="D223" t="str">
        <f t="shared" si="40"/>
        <v>body</v>
      </c>
      <c r="E223" t="str">
        <v>ball</v>
      </c>
      <c r="F223" t="str">
        <f t="shared" si="41"/>
        <v/>
      </c>
      <c r="G223" t="str">
        <f t="shared" si="42"/>
        <v/>
      </c>
      <c r="H223" t="str">
        <f t="shared" si="43"/>
        <v/>
      </c>
      <c r="I223" t="str">
        <f t="shared" si="44"/>
        <v>ball</v>
      </c>
      <c r="J223" t="str">
        <f t="shared" si="45"/>
        <v/>
      </c>
      <c r="K223" t="str">
        <f t="shared" si="46"/>
        <v/>
      </c>
      <c r="L223" t="str">
        <f t="shared" si="47"/>
        <v/>
      </c>
      <c r="M223" t="str">
        <f t="shared" si="48"/>
        <v/>
      </c>
      <c r="N223" t="str">
        <f t="shared" si="49"/>
        <v/>
      </c>
      <c r="O223" t="str">
        <f t="shared" si="50"/>
        <v/>
      </c>
      <c r="P223" t="str">
        <f t="shared" si="51"/>
        <v/>
      </c>
      <c r="T223" t="str">
        <v>miss</v>
      </c>
      <c r="U223" t="str">
        <v>music</v>
      </c>
      <c r="V223" t="str">
        <v>medium</v>
      </c>
      <c r="W223" t="str">
        <v>produce</v>
      </c>
      <c r="X223" t="str">
        <v>wildlife</v>
      </c>
    </row>
    <row r="224" spans="1:24">
      <c r="A224" t="s">
        <v>235</v>
      </c>
      <c r="B224">
        <f t="shared" si="39"/>
        <v>4</v>
      </c>
      <c r="C224" t="str" cm="1">
        <f t="array" ref="C224">_xlfn.LET(_xlpm.chars, MID(A224, _xlfn.SEQUENCE(LEN(A224)), 1), _xlpm.keep, IF((_xlpm.chars&gt;="0")*(_xlpm.chars&lt;="9")+(_xlpm.chars&gt;="A")*(_xlpm.chars&lt;="Z")+(_xlpm.chars&gt;="a")*(_xlpm.chars&lt;="z"), _xlpm.chars, ""), _xlfn.CONCAT(_xlpm.keep))</f>
        <v>bomb</v>
      </c>
      <c r="D224" t="str">
        <f t="shared" si="40"/>
        <v>bomb</v>
      </c>
      <c r="E224" t="str">
        <v>band</v>
      </c>
      <c r="F224" t="str">
        <f t="shared" si="41"/>
        <v/>
      </c>
      <c r="G224" t="str">
        <f t="shared" si="42"/>
        <v/>
      </c>
      <c r="H224" t="str">
        <f t="shared" si="43"/>
        <v/>
      </c>
      <c r="I224" t="str">
        <f t="shared" si="44"/>
        <v>band</v>
      </c>
      <c r="J224" t="str">
        <f t="shared" si="45"/>
        <v/>
      </c>
      <c r="K224" t="str">
        <f t="shared" si="46"/>
        <v/>
      </c>
      <c r="L224" t="str">
        <f t="shared" si="47"/>
        <v/>
      </c>
      <c r="M224" t="str">
        <f t="shared" si="48"/>
        <v/>
      </c>
      <c r="N224" t="str">
        <f t="shared" si="49"/>
        <v/>
      </c>
      <c r="O224" t="str">
        <f t="shared" si="50"/>
        <v/>
      </c>
      <c r="P224" t="str">
        <f t="shared" si="51"/>
        <v/>
      </c>
      <c r="T224" t="str">
        <v>mist</v>
      </c>
      <c r="U224" t="str">
        <v>never</v>
      </c>
      <c r="V224" t="str">
        <v>member</v>
      </c>
      <c r="W224" t="str">
        <v>product</v>
      </c>
      <c r="X224" t="str">
        <v>yourself</v>
      </c>
    </row>
    <row r="225" spans="1:23">
      <c r="A225" t="s">
        <v>245</v>
      </c>
      <c r="B225">
        <f t="shared" si="39"/>
        <v>4</v>
      </c>
      <c r="C225" t="str" cm="1">
        <f t="array" ref="C225">_xlfn.LET(_xlpm.chars, MID(A225, _xlfn.SEQUENCE(LEN(A225)), 1), _xlpm.keep, IF((_xlpm.chars&gt;="0")*(_xlpm.chars&lt;="9")+(_xlpm.chars&gt;="A")*(_xlpm.chars&lt;="Z")+(_xlpm.chars&gt;="a")*(_xlpm.chars&lt;="z"), _xlpm.chars, ""), _xlfn.CONCAT(_xlpm.keep))</f>
        <v>book</v>
      </c>
      <c r="D225" t="str">
        <f t="shared" si="40"/>
        <v>book</v>
      </c>
      <c r="E225" t="str">
        <v>bang</v>
      </c>
      <c r="F225" t="str">
        <f t="shared" si="41"/>
        <v/>
      </c>
      <c r="G225" t="str">
        <f t="shared" si="42"/>
        <v/>
      </c>
      <c r="H225" t="str">
        <f t="shared" si="43"/>
        <v/>
      </c>
      <c r="I225" t="str">
        <f t="shared" si="44"/>
        <v>bang</v>
      </c>
      <c r="J225" t="str">
        <f t="shared" si="45"/>
        <v/>
      </c>
      <c r="K225" t="str">
        <f t="shared" si="46"/>
        <v/>
      </c>
      <c r="L225" t="str">
        <f t="shared" si="47"/>
        <v/>
      </c>
      <c r="M225" t="str">
        <f t="shared" si="48"/>
        <v/>
      </c>
      <c r="N225" t="str">
        <f t="shared" si="49"/>
        <v/>
      </c>
      <c r="O225" t="str">
        <f t="shared" si="50"/>
        <v/>
      </c>
      <c r="P225" t="str">
        <f t="shared" si="51"/>
        <v/>
      </c>
      <c r="T225" t="str">
        <v>moon</v>
      </c>
      <c r="U225" t="str">
        <v>niece</v>
      </c>
      <c r="V225" t="str">
        <v>memory</v>
      </c>
      <c r="W225" t="str">
        <v>program</v>
      </c>
    </row>
    <row r="226" spans="1:23">
      <c r="A226" t="s">
        <v>120</v>
      </c>
      <c r="B226">
        <f t="shared" si="39"/>
        <v>9</v>
      </c>
      <c r="C226" t="str" cm="1">
        <f t="array" ref="C226">_xlfn.LET(_xlpm.chars, MID(A226, _xlfn.SEQUENCE(LEN(A226)), 1), _xlpm.keep, IF((_xlpm.chars&gt;="0")*(_xlpm.chars&lt;="9")+(_xlpm.chars&gt;="A")*(_xlpm.chars&lt;="Z")+(_xlpm.chars&gt;="a")*(_xlpm.chars&lt;="z"), _xlpm.chars, ""), _xlfn.CONCAT(_xlpm.keep))</f>
        <v>bookstore</v>
      </c>
      <c r="D226" t="str">
        <f t="shared" si="40"/>
        <v>bookstore</v>
      </c>
      <c r="E226" t="str">
        <v>bath</v>
      </c>
      <c r="F226" t="str">
        <f t="shared" si="41"/>
        <v/>
      </c>
      <c r="G226" t="str">
        <f t="shared" si="42"/>
        <v/>
      </c>
      <c r="H226" t="str">
        <f t="shared" si="43"/>
        <v/>
      </c>
      <c r="I226" t="str">
        <f t="shared" si="44"/>
        <v>bath</v>
      </c>
      <c r="J226" t="str">
        <f t="shared" si="45"/>
        <v/>
      </c>
      <c r="K226" t="str">
        <f t="shared" si="46"/>
        <v/>
      </c>
      <c r="L226" t="str">
        <f t="shared" si="47"/>
        <v/>
      </c>
      <c r="M226" t="str">
        <f t="shared" si="48"/>
        <v/>
      </c>
      <c r="N226" t="str">
        <f t="shared" si="49"/>
        <v/>
      </c>
      <c r="O226" t="str">
        <f t="shared" si="50"/>
        <v/>
      </c>
      <c r="P226" t="str">
        <f t="shared" si="51"/>
        <v/>
      </c>
      <c r="T226" t="str">
        <v>more</v>
      </c>
      <c r="U226" t="str">
        <v>night</v>
      </c>
      <c r="V226" t="str">
        <v>Mexico</v>
      </c>
      <c r="W226" t="str">
        <v>promote</v>
      </c>
    </row>
    <row r="227" spans="1:23">
      <c r="A227" t="s">
        <v>308</v>
      </c>
      <c r="B227">
        <f t="shared" si="39"/>
        <v>5</v>
      </c>
      <c r="C227" t="str" cm="1">
        <f t="array" ref="C227">_xlfn.LET(_xlpm.chars, MID(A227, _xlfn.SEQUENCE(LEN(A227)), 1), _xlpm.keep, IF((_xlpm.chars&gt;="0")*(_xlpm.chars&lt;="9")+(_xlpm.chars&gt;="A")*(_xlpm.chars&lt;="Z")+(_xlpm.chars&gt;="a")*(_xlpm.chars&lt;="z"), _xlpm.chars, ""), _xlfn.CONCAT(_xlpm.keep))</f>
        <v>boots</v>
      </c>
      <c r="D227" t="str">
        <f t="shared" si="40"/>
        <v>boots</v>
      </c>
      <c r="E227" t="str">
        <v>bead</v>
      </c>
      <c r="F227" t="str">
        <f t="shared" si="41"/>
        <v/>
      </c>
      <c r="G227" t="str">
        <f t="shared" si="42"/>
        <v/>
      </c>
      <c r="H227" t="str">
        <f t="shared" si="43"/>
        <v/>
      </c>
      <c r="I227" t="str">
        <f t="shared" si="44"/>
        <v>bead</v>
      </c>
      <c r="J227" t="str">
        <f t="shared" si="45"/>
        <v/>
      </c>
      <c r="K227" t="str">
        <f t="shared" si="46"/>
        <v/>
      </c>
      <c r="L227" t="str">
        <f t="shared" si="47"/>
        <v/>
      </c>
      <c r="M227" t="str">
        <f t="shared" si="48"/>
        <v/>
      </c>
      <c r="N227" t="str">
        <f t="shared" si="49"/>
        <v/>
      </c>
      <c r="O227" t="str">
        <f t="shared" si="50"/>
        <v/>
      </c>
      <c r="P227" t="str">
        <f t="shared" si="51"/>
        <v/>
      </c>
      <c r="T227" t="str">
        <v>most</v>
      </c>
      <c r="U227" t="str">
        <v>ninth</v>
      </c>
      <c r="V227" t="str">
        <v>middle</v>
      </c>
      <c r="W227" t="str">
        <v>protect</v>
      </c>
    </row>
    <row r="228" spans="1:23">
      <c r="A228" t="s">
        <v>349</v>
      </c>
      <c r="B228">
        <f t="shared" si="39"/>
        <v>6</v>
      </c>
      <c r="C228" t="str" cm="1">
        <f t="array" ref="C228">_xlfn.LET(_xlpm.chars, MID(A228, _xlfn.SEQUENCE(LEN(A228)), 1), _xlpm.keep, IF((_xlpm.chars&gt;="0")*(_xlpm.chars&lt;="9")+(_xlpm.chars&gt;="A")*(_xlpm.chars&lt;="Z")+(_xlpm.chars&gt;="a")*(_xlpm.chars&lt;="z"), _xlpm.chars, ""), _xlfn.CONCAT(_xlpm.keep))</f>
        <v>border</v>
      </c>
      <c r="D228" t="str">
        <f t="shared" si="40"/>
        <v>border</v>
      </c>
      <c r="E228" t="str">
        <v>bean</v>
      </c>
      <c r="F228" t="str">
        <f t="shared" si="41"/>
        <v/>
      </c>
      <c r="G228" t="str">
        <f t="shared" si="42"/>
        <v/>
      </c>
      <c r="H228" t="str">
        <f t="shared" si="43"/>
        <v/>
      </c>
      <c r="I228" t="str">
        <f t="shared" si="44"/>
        <v>bean</v>
      </c>
      <c r="J228" t="str">
        <f t="shared" si="45"/>
        <v/>
      </c>
      <c r="K228" t="str">
        <f t="shared" si="46"/>
        <v/>
      </c>
      <c r="L228" t="str">
        <f t="shared" si="47"/>
        <v/>
      </c>
      <c r="M228" t="str">
        <f t="shared" si="48"/>
        <v/>
      </c>
      <c r="N228" t="str">
        <f t="shared" si="49"/>
        <v/>
      </c>
      <c r="O228" t="str">
        <f t="shared" si="50"/>
        <v/>
      </c>
      <c r="P228" t="str">
        <f t="shared" si="51"/>
        <v/>
      </c>
      <c r="T228" t="str">
        <v>move</v>
      </c>
      <c r="U228" t="str">
        <v>noisy</v>
      </c>
      <c r="V228" t="str">
        <v>mighty</v>
      </c>
      <c r="W228" t="str">
        <v>protest</v>
      </c>
    </row>
    <row r="229" spans="1:23">
      <c r="A229" t="s">
        <v>316</v>
      </c>
      <c r="B229">
        <f t="shared" si="39"/>
        <v>5</v>
      </c>
      <c r="C229" t="str" cm="1">
        <f t="array" ref="C229">_xlfn.LET(_xlpm.chars, MID(A229, _xlfn.SEQUENCE(LEN(A229)), 1), _xlpm.keep, IF((_xlpm.chars&gt;="0")*(_xlpm.chars&lt;="9")+(_xlpm.chars&gt;="A")*(_xlpm.chars&lt;="Z")+(_xlpm.chars&gt;="a")*(_xlpm.chars&lt;="z"), _xlpm.chars, ""), _xlfn.CONCAT(_xlpm.keep))</f>
        <v>bored</v>
      </c>
      <c r="D229" t="str">
        <f t="shared" si="40"/>
        <v>bored</v>
      </c>
      <c r="E229" t="str">
        <v>bear</v>
      </c>
      <c r="F229" t="str">
        <f t="shared" si="41"/>
        <v/>
      </c>
      <c r="G229" t="str">
        <f t="shared" si="42"/>
        <v/>
      </c>
      <c r="H229" t="str">
        <f t="shared" si="43"/>
        <v/>
      </c>
      <c r="I229" t="str">
        <f t="shared" si="44"/>
        <v>bear</v>
      </c>
      <c r="J229" t="str">
        <f t="shared" si="45"/>
        <v/>
      </c>
      <c r="K229" t="str">
        <f t="shared" si="46"/>
        <v/>
      </c>
      <c r="L229" t="str">
        <f t="shared" si="47"/>
        <v/>
      </c>
      <c r="M229" t="str">
        <f t="shared" si="48"/>
        <v/>
      </c>
      <c r="N229" t="str">
        <f t="shared" si="49"/>
        <v/>
      </c>
      <c r="O229" t="str">
        <f t="shared" si="50"/>
        <v/>
      </c>
      <c r="P229" t="str">
        <f t="shared" si="51"/>
        <v/>
      </c>
      <c r="T229" t="str">
        <v>much</v>
      </c>
      <c r="U229" t="str">
        <v>nurse</v>
      </c>
      <c r="V229" t="str">
        <v>mining</v>
      </c>
      <c r="W229" t="str">
        <v>provide</v>
      </c>
    </row>
    <row r="230" spans="1:23">
      <c r="A230" t="s">
        <v>2757</v>
      </c>
      <c r="B230">
        <f t="shared" si="39"/>
        <v>6</v>
      </c>
      <c r="C230" t="str" cm="1">
        <f t="array" ref="C230">_xlfn.LET(_xlpm.chars, MID(A230, _xlfn.SEQUENCE(LEN(A230)), 1), _xlpm.keep, IF((_xlpm.chars&gt;="0")*(_xlpm.chars&lt;="9")+(_xlpm.chars&gt;="A")*(_xlpm.chars&lt;="Z")+(_xlpm.chars&gt;="a")*(_xlpm.chars&lt;="z"), _xlpm.chars, ""), _xlfn.CONCAT(_xlpm.keep))</f>
        <v>boring</v>
      </c>
      <c r="D230" t="str">
        <f t="shared" si="40"/>
        <v>boring</v>
      </c>
      <c r="E230" t="str">
        <v>beat</v>
      </c>
      <c r="F230" t="str">
        <f t="shared" si="41"/>
        <v/>
      </c>
      <c r="G230" t="str">
        <f t="shared" si="42"/>
        <v/>
      </c>
      <c r="H230" t="str">
        <f t="shared" si="43"/>
        <v/>
      </c>
      <c r="I230" t="str">
        <f t="shared" si="44"/>
        <v>beat</v>
      </c>
      <c r="J230" t="str">
        <f t="shared" si="45"/>
        <v/>
      </c>
      <c r="K230" t="str">
        <f t="shared" si="46"/>
        <v/>
      </c>
      <c r="L230" t="str">
        <f t="shared" si="47"/>
        <v/>
      </c>
      <c r="M230" t="str">
        <f t="shared" si="48"/>
        <v/>
      </c>
      <c r="N230" t="str">
        <f t="shared" si="49"/>
        <v/>
      </c>
      <c r="O230" t="str">
        <f t="shared" si="50"/>
        <v/>
      </c>
      <c r="P230" t="str">
        <f t="shared" si="51"/>
        <v/>
      </c>
      <c r="T230" t="str">
        <v>must</v>
      </c>
      <c r="U230" t="str">
        <v>ocean</v>
      </c>
      <c r="V230" t="str">
        <v>minute</v>
      </c>
      <c r="W230" t="str">
        <v>publish</v>
      </c>
    </row>
    <row r="231" spans="1:23">
      <c r="A231" t="s">
        <v>255</v>
      </c>
      <c r="B231">
        <f t="shared" si="39"/>
        <v>4</v>
      </c>
      <c r="C231" t="str" cm="1">
        <f t="array" ref="C231">_xlfn.LET(_xlpm.chars, MID(A231, _xlfn.SEQUENCE(LEN(A231)), 1), _xlpm.keep, IF((_xlpm.chars&gt;="0")*(_xlpm.chars&lt;="9")+(_xlpm.chars&gt;="A")*(_xlpm.chars&lt;="Z")+(_xlpm.chars&gt;="a")*(_xlpm.chars&lt;="z"), _xlpm.chars, ""), _xlfn.CONCAT(_xlpm.keep))</f>
        <v>born</v>
      </c>
      <c r="D231" t="str">
        <f t="shared" si="40"/>
        <v>born</v>
      </c>
      <c r="E231" t="str">
        <v>beef</v>
      </c>
      <c r="F231" t="str">
        <f t="shared" si="41"/>
        <v/>
      </c>
      <c r="G231" t="str">
        <f t="shared" si="42"/>
        <v/>
      </c>
      <c r="H231" t="str">
        <f t="shared" si="43"/>
        <v/>
      </c>
      <c r="I231" t="str">
        <f t="shared" si="44"/>
        <v>beef</v>
      </c>
      <c r="J231" t="str">
        <f t="shared" si="45"/>
        <v/>
      </c>
      <c r="K231" t="str">
        <f t="shared" si="46"/>
        <v/>
      </c>
      <c r="L231" t="str">
        <f t="shared" si="47"/>
        <v/>
      </c>
      <c r="M231" t="str">
        <f t="shared" si="48"/>
        <v/>
      </c>
      <c r="N231" t="str">
        <f t="shared" si="49"/>
        <v/>
      </c>
      <c r="O231" t="str">
        <f t="shared" si="50"/>
        <v/>
      </c>
      <c r="P231" t="str">
        <f t="shared" si="51"/>
        <v/>
      </c>
      <c r="T231" t="str">
        <v>name</v>
      </c>
      <c r="U231" t="str">
        <v>offer</v>
      </c>
      <c r="V231" t="str">
        <v>mirror</v>
      </c>
      <c r="W231" t="str">
        <v>pudding</v>
      </c>
    </row>
    <row r="232" spans="1:23">
      <c r="A232" t="s">
        <v>357</v>
      </c>
      <c r="B232">
        <f t="shared" si="39"/>
        <v>6</v>
      </c>
      <c r="C232" t="str" cm="1">
        <f t="array" ref="C232">_xlfn.LET(_xlpm.chars, MID(A232, _xlfn.SEQUENCE(LEN(A232)), 1), _xlpm.keep, IF((_xlpm.chars&gt;="0")*(_xlpm.chars&lt;="9")+(_xlpm.chars&gt;="A")*(_xlpm.chars&lt;="Z")+(_xlpm.chars&gt;="a")*(_xlpm.chars&lt;="z"), _xlpm.chars, ""), _xlfn.CONCAT(_xlpm.keep))</f>
        <v>borrow</v>
      </c>
      <c r="D232" t="str">
        <f t="shared" si="40"/>
        <v>borrow</v>
      </c>
      <c r="E232" t="str">
        <v>been</v>
      </c>
      <c r="F232" t="str">
        <f t="shared" si="41"/>
        <v/>
      </c>
      <c r="G232" t="str">
        <f t="shared" si="42"/>
        <v/>
      </c>
      <c r="H232" t="str">
        <f t="shared" si="43"/>
        <v/>
      </c>
      <c r="I232" t="str">
        <f t="shared" si="44"/>
        <v>been</v>
      </c>
      <c r="J232" t="str">
        <f t="shared" si="45"/>
        <v/>
      </c>
      <c r="K232" t="str">
        <f t="shared" si="46"/>
        <v/>
      </c>
      <c r="L232" t="str">
        <f t="shared" si="47"/>
        <v/>
      </c>
      <c r="M232" t="str">
        <f t="shared" si="48"/>
        <v/>
      </c>
      <c r="N232" t="str">
        <f t="shared" si="49"/>
        <v/>
      </c>
      <c r="O232" t="str">
        <f t="shared" si="50"/>
        <v/>
      </c>
      <c r="P232" t="str">
        <f t="shared" si="51"/>
        <v/>
      </c>
      <c r="T232" t="str">
        <v>near</v>
      </c>
      <c r="U232" t="str">
        <v>often</v>
      </c>
      <c r="V232" t="str">
        <v>moment</v>
      </c>
      <c r="W232" t="str">
        <v>quality</v>
      </c>
    </row>
    <row r="233" spans="1:23">
      <c r="A233" t="s">
        <v>265</v>
      </c>
      <c r="B233">
        <f t="shared" si="39"/>
        <v>4</v>
      </c>
      <c r="C233" t="str" cm="1">
        <f t="array" ref="C233">_xlfn.LET(_xlpm.chars, MID(A233, _xlfn.SEQUENCE(LEN(A233)), 1), _xlpm.keep, IF((_xlpm.chars&gt;="0")*(_xlpm.chars&lt;="9")+(_xlpm.chars&gt;="A")*(_xlpm.chars&lt;="Z")+(_xlpm.chars&gt;="a")*(_xlpm.chars&lt;="z"), _xlpm.chars, ""), _xlfn.CONCAT(_xlpm.keep))</f>
        <v>both</v>
      </c>
      <c r="D233" t="str">
        <f t="shared" si="40"/>
        <v>both</v>
      </c>
      <c r="E233" t="str">
        <v>bell</v>
      </c>
      <c r="F233" t="str">
        <f t="shared" si="41"/>
        <v/>
      </c>
      <c r="G233" t="str">
        <f t="shared" si="42"/>
        <v/>
      </c>
      <c r="H233" t="str">
        <f t="shared" si="43"/>
        <v/>
      </c>
      <c r="I233" t="str">
        <f t="shared" si="44"/>
        <v>bell</v>
      </c>
      <c r="J233" t="str">
        <f t="shared" si="45"/>
        <v/>
      </c>
      <c r="K233" t="str">
        <f t="shared" si="46"/>
        <v/>
      </c>
      <c r="L233" t="str">
        <f t="shared" si="47"/>
        <v/>
      </c>
      <c r="M233" t="str">
        <f t="shared" si="48"/>
        <v/>
      </c>
      <c r="N233" t="str">
        <f t="shared" si="49"/>
        <v/>
      </c>
      <c r="O233" t="str">
        <f t="shared" si="50"/>
        <v/>
      </c>
      <c r="P233" t="str">
        <f t="shared" si="51"/>
        <v/>
      </c>
      <c r="T233" t="str">
        <v>neck</v>
      </c>
      <c r="U233" t="str">
        <v>onion</v>
      </c>
      <c r="V233" t="str">
        <v>Monday</v>
      </c>
      <c r="W233" t="str">
        <v>quarter</v>
      </c>
    </row>
    <row r="234" spans="1:23">
      <c r="A234" t="s">
        <v>365</v>
      </c>
      <c r="B234">
        <f t="shared" si="39"/>
        <v>6</v>
      </c>
      <c r="C234" t="str" cm="1">
        <f t="array" ref="C234">_xlfn.LET(_xlpm.chars, MID(A234, _xlfn.SEQUENCE(LEN(A234)), 1), _xlpm.keep, IF((_xlpm.chars&gt;="0")*(_xlpm.chars&lt;="9")+(_xlpm.chars&gt;="A")*(_xlpm.chars&lt;="Z")+(_xlpm.chars&gt;="a")*(_xlpm.chars&lt;="z"), _xlpm.chars, ""), _xlfn.CONCAT(_xlpm.keep))</f>
        <v>bother</v>
      </c>
      <c r="D234" t="str">
        <f t="shared" si="40"/>
        <v>bother</v>
      </c>
      <c r="E234" t="str">
        <v>belt</v>
      </c>
      <c r="F234" t="str">
        <f t="shared" si="41"/>
        <v/>
      </c>
      <c r="G234" t="str">
        <f t="shared" si="42"/>
        <v/>
      </c>
      <c r="H234" t="str">
        <f t="shared" si="43"/>
        <v/>
      </c>
      <c r="I234" t="str">
        <f t="shared" si="44"/>
        <v>belt</v>
      </c>
      <c r="J234" t="str">
        <f t="shared" si="45"/>
        <v/>
      </c>
      <c r="K234" t="str">
        <f t="shared" si="46"/>
        <v/>
      </c>
      <c r="L234" t="str">
        <f t="shared" si="47"/>
        <v/>
      </c>
      <c r="M234" t="str">
        <f t="shared" si="48"/>
        <v/>
      </c>
      <c r="N234" t="str">
        <f t="shared" si="49"/>
        <v/>
      </c>
      <c r="O234" t="str">
        <f t="shared" si="50"/>
        <v/>
      </c>
      <c r="P234" t="str">
        <f t="shared" si="51"/>
        <v/>
      </c>
      <c r="T234" t="str">
        <v>need</v>
      </c>
      <c r="U234" t="str">
        <v>order</v>
      </c>
      <c r="V234" t="str">
        <v>monkey</v>
      </c>
      <c r="W234" t="str">
        <v>quickly</v>
      </c>
    </row>
    <row r="235" spans="1:23">
      <c r="A235" t="s">
        <v>373</v>
      </c>
      <c r="B235">
        <f t="shared" si="39"/>
        <v>6</v>
      </c>
      <c r="C235" t="str" cm="1">
        <f t="array" ref="C235">_xlfn.LET(_xlpm.chars, MID(A235, _xlfn.SEQUENCE(LEN(A235)), 1), _xlpm.keep, IF((_xlpm.chars&gt;="0")*(_xlpm.chars&lt;="9")+(_xlpm.chars&gt;="A")*(_xlpm.chars&lt;="Z")+(_xlpm.chars&gt;="a")*(_xlpm.chars&lt;="z"), _xlpm.chars, ""), _xlfn.CONCAT(_xlpm.keep))</f>
        <v>bottle</v>
      </c>
      <c r="D235" t="str">
        <f t="shared" si="40"/>
        <v>bottle</v>
      </c>
      <c r="E235" t="str">
        <v>best</v>
      </c>
      <c r="F235" t="str">
        <f t="shared" si="41"/>
        <v/>
      </c>
      <c r="G235" t="str">
        <f t="shared" si="42"/>
        <v/>
      </c>
      <c r="H235" t="str">
        <f t="shared" si="43"/>
        <v/>
      </c>
      <c r="I235" t="str">
        <f t="shared" si="44"/>
        <v>best</v>
      </c>
      <c r="J235" t="str">
        <f t="shared" si="45"/>
        <v/>
      </c>
      <c r="K235" t="str">
        <f t="shared" si="46"/>
        <v/>
      </c>
      <c r="L235" t="str">
        <f t="shared" si="47"/>
        <v/>
      </c>
      <c r="M235" t="str">
        <f t="shared" si="48"/>
        <v/>
      </c>
      <c r="N235" t="str">
        <f t="shared" si="49"/>
        <v/>
      </c>
      <c r="O235" t="str">
        <f t="shared" si="50"/>
        <v/>
      </c>
      <c r="P235" t="str">
        <f t="shared" si="51"/>
        <v/>
      </c>
      <c r="T235" t="str">
        <v>news</v>
      </c>
      <c r="U235" t="str">
        <v>other</v>
      </c>
      <c r="V235" t="str">
        <v>mosque</v>
      </c>
      <c r="W235" t="str">
        <v>quietly</v>
      </c>
    </row>
    <row r="236" spans="1:23">
      <c r="A236" t="s">
        <v>2413</v>
      </c>
      <c r="B236">
        <f t="shared" si="39"/>
        <v>6</v>
      </c>
      <c r="C236" t="str" cm="1">
        <f t="array" ref="C236">_xlfn.LET(_xlpm.chars, MID(A236, _xlfn.SEQUENCE(LEN(A236)), 1), _xlpm.keep, IF((_xlpm.chars&gt;="0")*(_xlpm.chars&lt;="9")+(_xlpm.chars&gt;="A")*(_xlpm.chars&lt;="Z")+(_xlpm.chars&gt;="a")*(_xlpm.chars&lt;="z"), _xlpm.chars, ""), _xlfn.CONCAT(_xlpm.keep))</f>
        <v>bottom</v>
      </c>
      <c r="D236" t="str">
        <f t="shared" si="40"/>
        <v>bottom</v>
      </c>
      <c r="E236" t="str">
        <v>bike</v>
      </c>
      <c r="F236" t="str">
        <f t="shared" si="41"/>
        <v/>
      </c>
      <c r="G236" t="str">
        <f t="shared" si="42"/>
        <v/>
      </c>
      <c r="H236" t="str">
        <f t="shared" si="43"/>
        <v/>
      </c>
      <c r="I236" t="str">
        <f t="shared" si="44"/>
        <v>bike</v>
      </c>
      <c r="J236" t="str">
        <f t="shared" si="45"/>
        <v/>
      </c>
      <c r="K236" t="str">
        <f t="shared" si="46"/>
        <v/>
      </c>
      <c r="L236" t="str">
        <f t="shared" si="47"/>
        <v/>
      </c>
      <c r="M236" t="str">
        <f t="shared" si="48"/>
        <v/>
      </c>
      <c r="N236" t="str">
        <f t="shared" si="49"/>
        <v/>
      </c>
      <c r="O236" t="str">
        <f t="shared" si="50"/>
        <v/>
      </c>
      <c r="P236" t="str">
        <f t="shared" si="51"/>
        <v/>
      </c>
      <c r="T236" t="str">
        <v>next</v>
      </c>
      <c r="U236" t="str">
        <v>owner</v>
      </c>
      <c r="V236" t="str">
        <v>mother</v>
      </c>
      <c r="W236" t="str">
        <v>rainbow</v>
      </c>
    </row>
    <row r="237" spans="1:23">
      <c r="A237" t="s">
        <v>381</v>
      </c>
      <c r="B237">
        <f t="shared" si="39"/>
        <v>6</v>
      </c>
      <c r="C237" t="str" cm="1">
        <f t="array" ref="C237">_xlfn.LET(_xlpm.chars, MID(A237, _xlfn.SEQUENCE(LEN(A237)), 1), _xlpm.keep, IF((_xlpm.chars&gt;="0")*(_xlpm.chars&lt;="9")+(_xlpm.chars&gt;="A")*(_xlpm.chars&lt;="Z")+(_xlpm.chars&gt;="a")*(_xlpm.chars&lt;="z"), _xlpm.chars, ""), _xlfn.CONCAT(_xlpm.keep))</f>
        <v>bought</v>
      </c>
      <c r="D237" t="str">
        <f t="shared" si="40"/>
        <v>bought</v>
      </c>
      <c r="E237" t="str">
        <v>bill</v>
      </c>
      <c r="F237" t="str">
        <f t="shared" si="41"/>
        <v/>
      </c>
      <c r="G237" t="str">
        <f t="shared" si="42"/>
        <v/>
      </c>
      <c r="H237" t="str">
        <f t="shared" si="43"/>
        <v/>
      </c>
      <c r="I237" t="str">
        <f t="shared" si="44"/>
        <v>bill</v>
      </c>
      <c r="J237" t="str">
        <f t="shared" si="45"/>
        <v/>
      </c>
      <c r="K237" t="str">
        <f t="shared" si="46"/>
        <v/>
      </c>
      <c r="L237" t="str">
        <f t="shared" si="47"/>
        <v/>
      </c>
      <c r="M237" t="str">
        <f t="shared" si="48"/>
        <v/>
      </c>
      <c r="N237" t="str">
        <f t="shared" si="49"/>
        <v/>
      </c>
      <c r="O237" t="str">
        <f t="shared" si="50"/>
        <v/>
      </c>
      <c r="P237" t="str">
        <f t="shared" si="51"/>
        <v/>
      </c>
      <c r="T237" t="str">
        <v>nice</v>
      </c>
      <c r="U237" t="str">
        <v>paint</v>
      </c>
      <c r="V237" t="str">
        <v>museum</v>
      </c>
      <c r="W237" t="str">
        <v>rapidly</v>
      </c>
    </row>
    <row r="238" spans="1:23">
      <c r="A238" t="s">
        <v>2405</v>
      </c>
      <c r="B238">
        <f t="shared" si="39"/>
        <v>4</v>
      </c>
      <c r="C238" t="str" cm="1">
        <f t="array" ref="C238">_xlfn.LET(_xlpm.chars, MID(A238, _xlfn.SEQUENCE(LEN(A238)), 1), _xlpm.keep, IF((_xlpm.chars&gt;="0")*(_xlpm.chars&lt;="9")+(_xlpm.chars&gt;="A")*(_xlpm.chars&lt;="Z")+(_xlpm.chars&gt;="a")*(_xlpm.chars&lt;="z"), _xlpm.chars, ""), _xlfn.CONCAT(_xlpm.keep))</f>
        <v>bowl</v>
      </c>
      <c r="D238" t="str">
        <f t="shared" si="40"/>
        <v>bowl</v>
      </c>
      <c r="E238" t="str">
        <v>bird</v>
      </c>
      <c r="F238" t="str">
        <f t="shared" si="41"/>
        <v/>
      </c>
      <c r="G238" t="str">
        <f t="shared" si="42"/>
        <v/>
      </c>
      <c r="H238" t="str">
        <f t="shared" si="43"/>
        <v/>
      </c>
      <c r="I238" t="str">
        <f t="shared" si="44"/>
        <v>bird</v>
      </c>
      <c r="J238" t="str">
        <f t="shared" si="45"/>
        <v/>
      </c>
      <c r="K238" t="str">
        <f t="shared" si="46"/>
        <v/>
      </c>
      <c r="L238" t="str">
        <f t="shared" si="47"/>
        <v/>
      </c>
      <c r="M238" t="str">
        <f t="shared" si="48"/>
        <v/>
      </c>
      <c r="N238" t="str">
        <f t="shared" si="49"/>
        <v/>
      </c>
      <c r="O238" t="str">
        <f t="shared" si="50"/>
        <v/>
      </c>
      <c r="P238" t="str">
        <f t="shared" si="51"/>
        <v/>
      </c>
      <c r="T238" t="str">
        <v>nine</v>
      </c>
      <c r="U238" t="str">
        <v>panda</v>
      </c>
      <c r="V238" t="str">
        <v>myself</v>
      </c>
      <c r="W238" t="str">
        <v>reading</v>
      </c>
    </row>
    <row r="239" spans="1:23">
      <c r="A239" t="s">
        <v>194</v>
      </c>
      <c r="B239">
        <f t="shared" si="39"/>
        <v>3</v>
      </c>
      <c r="C239" t="str" cm="1">
        <f t="array" ref="C239">_xlfn.LET(_xlpm.chars, MID(A239, _xlfn.SEQUENCE(LEN(A239)), 1), _xlpm.keep, IF((_xlpm.chars&gt;="0")*(_xlpm.chars&lt;="9")+(_xlpm.chars&gt;="A")*(_xlpm.chars&lt;="Z")+(_xlpm.chars&gt;="a")*(_xlpm.chars&lt;="z"), _xlpm.chars, ""), _xlfn.CONCAT(_xlpm.keep))</f>
        <v>box</v>
      </c>
      <c r="D239" t="str">
        <f t="shared" si="40"/>
        <v>box</v>
      </c>
      <c r="E239" t="str">
        <v>blog</v>
      </c>
      <c r="F239" t="str">
        <f t="shared" si="41"/>
        <v/>
      </c>
      <c r="G239" t="str">
        <f t="shared" si="42"/>
        <v/>
      </c>
      <c r="H239" t="str">
        <f t="shared" si="43"/>
        <v/>
      </c>
      <c r="I239" t="str">
        <f t="shared" si="44"/>
        <v>blog</v>
      </c>
      <c r="J239" t="str">
        <f t="shared" si="45"/>
        <v/>
      </c>
      <c r="K239" t="str">
        <f t="shared" si="46"/>
        <v/>
      </c>
      <c r="L239" t="str">
        <f t="shared" si="47"/>
        <v/>
      </c>
      <c r="M239" t="str">
        <f t="shared" si="48"/>
        <v/>
      </c>
      <c r="N239" t="str">
        <f t="shared" si="49"/>
        <v/>
      </c>
      <c r="O239" t="str">
        <f t="shared" si="50"/>
        <v/>
      </c>
      <c r="P239" t="str">
        <f t="shared" si="51"/>
        <v/>
      </c>
      <c r="T239" t="str">
        <v>noon</v>
      </c>
      <c r="U239" t="str">
        <v>pants</v>
      </c>
      <c r="V239" t="str">
        <v>Naples</v>
      </c>
      <c r="W239" t="str">
        <v>realize</v>
      </c>
    </row>
    <row r="240" spans="1:23">
      <c r="A240" t="s">
        <v>389</v>
      </c>
      <c r="B240">
        <f t="shared" si="39"/>
        <v>6</v>
      </c>
      <c r="C240" t="str" cm="1">
        <f t="array" ref="C240">_xlfn.LET(_xlpm.chars, MID(A240, _xlfn.SEQUENCE(LEN(A240)), 1), _xlpm.keep, IF((_xlpm.chars&gt;="0")*(_xlpm.chars&lt;="9")+(_xlpm.chars&gt;="A")*(_xlpm.chars&lt;="Z")+(_xlpm.chars&gt;="a")*(_xlpm.chars&lt;="z"), _xlpm.chars, ""), _xlfn.CONCAT(_xlpm.keep))</f>
        <v>boxing</v>
      </c>
      <c r="D240" t="str">
        <f t="shared" si="40"/>
        <v>boxing</v>
      </c>
      <c r="E240" t="str">
        <v>blue</v>
      </c>
      <c r="F240" t="str">
        <f t="shared" si="41"/>
        <v/>
      </c>
      <c r="G240" t="str">
        <f t="shared" si="42"/>
        <v/>
      </c>
      <c r="H240" t="str">
        <f t="shared" si="43"/>
        <v/>
      </c>
      <c r="I240" t="str">
        <f t="shared" si="44"/>
        <v>blue</v>
      </c>
      <c r="J240" t="str">
        <f t="shared" si="45"/>
        <v/>
      </c>
      <c r="K240" t="str">
        <f t="shared" si="46"/>
        <v/>
      </c>
      <c r="L240" t="str">
        <f t="shared" si="47"/>
        <v/>
      </c>
      <c r="M240" t="str">
        <f t="shared" si="48"/>
        <v/>
      </c>
      <c r="N240" t="str">
        <f t="shared" si="49"/>
        <v/>
      </c>
      <c r="O240" t="str">
        <f t="shared" si="50"/>
        <v/>
      </c>
      <c r="P240" t="str">
        <f t="shared" si="51"/>
        <v/>
      </c>
      <c r="T240" t="str">
        <v>nose</v>
      </c>
      <c r="U240" t="str">
        <v>paper</v>
      </c>
      <c r="V240" t="str">
        <v>narrow</v>
      </c>
      <c r="W240" t="str">
        <v>receive</v>
      </c>
    </row>
    <row r="241" spans="1:23">
      <c r="A241" t="s">
        <v>204</v>
      </c>
      <c r="B241">
        <f t="shared" si="39"/>
        <v>3</v>
      </c>
      <c r="C241" t="str" cm="1">
        <f t="array" ref="C241">_xlfn.LET(_xlpm.chars, MID(A241, _xlfn.SEQUENCE(LEN(A241)), 1), _xlpm.keep, IF((_xlpm.chars&gt;="0")*(_xlpm.chars&lt;="9")+(_xlpm.chars&gt;="A")*(_xlpm.chars&lt;="Z")+(_xlpm.chars&gt;="a")*(_xlpm.chars&lt;="z"), _xlpm.chars, ""), _xlfn.CONCAT(_xlpm.keep))</f>
        <v>boy</v>
      </c>
      <c r="D241" t="str">
        <f t="shared" si="40"/>
        <v>boy</v>
      </c>
      <c r="E241" t="str">
        <v>boat</v>
      </c>
      <c r="F241" t="str">
        <f t="shared" si="41"/>
        <v/>
      </c>
      <c r="G241" t="str">
        <f t="shared" si="42"/>
        <v/>
      </c>
      <c r="H241" t="str">
        <f t="shared" si="43"/>
        <v/>
      </c>
      <c r="I241" t="str">
        <f t="shared" si="44"/>
        <v>boat</v>
      </c>
      <c r="J241" t="str">
        <f t="shared" si="45"/>
        <v/>
      </c>
      <c r="K241" t="str">
        <f t="shared" si="46"/>
        <v/>
      </c>
      <c r="L241" t="str">
        <f t="shared" si="47"/>
        <v/>
      </c>
      <c r="M241" t="str">
        <f t="shared" si="48"/>
        <v/>
      </c>
      <c r="N241" t="str">
        <f t="shared" si="49"/>
        <v/>
      </c>
      <c r="O241" t="str">
        <f t="shared" si="50"/>
        <v/>
      </c>
      <c r="P241" t="str">
        <f t="shared" si="51"/>
        <v/>
      </c>
      <c r="T241" t="str">
        <v>note</v>
      </c>
      <c r="U241" t="str">
        <v>party</v>
      </c>
      <c r="V241" t="str">
        <v>nation</v>
      </c>
      <c r="W241" t="str">
        <v>recycle</v>
      </c>
    </row>
    <row r="242" spans="1:23">
      <c r="A242" t="s">
        <v>218</v>
      </c>
      <c r="B242">
        <f t="shared" si="39"/>
        <v>7</v>
      </c>
      <c r="C242" t="str" cm="1">
        <f t="array" ref="C242">_xlfn.LET(_xlpm.chars, MID(A242, _xlfn.SEQUENCE(LEN(A242)), 1), _xlpm.keep, IF((_xlpm.chars&gt;="0")*(_xlpm.chars&lt;="9")+(_xlpm.chars&gt;="A")*(_xlpm.chars&lt;="Z")+(_xlpm.chars&gt;="a")*(_xlpm.chars&lt;="z"), _xlpm.chars, ""), _xlfn.CONCAT(_xlpm.keep))</f>
        <v>braille</v>
      </c>
      <c r="D242" t="str">
        <f t="shared" si="40"/>
        <v>braille</v>
      </c>
      <c r="E242" t="str">
        <v>body</v>
      </c>
      <c r="F242" t="str">
        <f t="shared" si="41"/>
        <v/>
      </c>
      <c r="G242" t="str">
        <f t="shared" si="42"/>
        <v/>
      </c>
      <c r="H242" t="str">
        <f t="shared" si="43"/>
        <v/>
      </c>
      <c r="I242" t="str">
        <f t="shared" si="44"/>
        <v>body</v>
      </c>
      <c r="J242" t="str">
        <f t="shared" si="45"/>
        <v/>
      </c>
      <c r="K242" t="str">
        <f t="shared" si="46"/>
        <v/>
      </c>
      <c r="L242" t="str">
        <f t="shared" si="47"/>
        <v/>
      </c>
      <c r="M242" t="str">
        <f t="shared" si="48"/>
        <v/>
      </c>
      <c r="N242" t="str">
        <f t="shared" si="49"/>
        <v/>
      </c>
      <c r="O242" t="str">
        <f t="shared" si="50"/>
        <v/>
      </c>
      <c r="P242" t="str">
        <f t="shared" si="51"/>
        <v/>
      </c>
      <c r="T242" t="str">
        <v>oily</v>
      </c>
      <c r="U242" t="str">
        <v>paste</v>
      </c>
      <c r="V242" t="str">
        <v>native</v>
      </c>
      <c r="W242" t="str">
        <v>reflect</v>
      </c>
    </row>
    <row r="243" spans="1:23">
      <c r="A243" t="s">
        <v>324</v>
      </c>
      <c r="B243">
        <f t="shared" si="39"/>
        <v>5</v>
      </c>
      <c r="C243" t="str" cm="1">
        <f t="array" ref="C243">_xlfn.LET(_xlpm.chars, MID(A243, _xlfn.SEQUENCE(LEN(A243)), 1), _xlpm.keep, IF((_xlpm.chars&gt;="0")*(_xlpm.chars&lt;="9")+(_xlpm.chars&gt;="A")*(_xlpm.chars&lt;="Z")+(_xlpm.chars&gt;="a")*(_xlpm.chars&lt;="z"), _xlpm.chars, ""), _xlfn.CONCAT(_xlpm.keep))</f>
        <v>brain</v>
      </c>
      <c r="D243" t="str">
        <f t="shared" si="40"/>
        <v>brain</v>
      </c>
      <c r="E243" t="str">
        <v>bomb</v>
      </c>
      <c r="F243" t="str">
        <f t="shared" si="41"/>
        <v/>
      </c>
      <c r="G243" t="str">
        <f t="shared" si="42"/>
        <v/>
      </c>
      <c r="H243" t="str">
        <f t="shared" si="43"/>
        <v/>
      </c>
      <c r="I243" t="str">
        <f t="shared" si="44"/>
        <v>bomb</v>
      </c>
      <c r="J243" t="str">
        <f t="shared" si="45"/>
        <v/>
      </c>
      <c r="K243" t="str">
        <f t="shared" si="46"/>
        <v/>
      </c>
      <c r="L243" t="str">
        <f t="shared" si="47"/>
        <v/>
      </c>
      <c r="M243" t="str">
        <f t="shared" si="48"/>
        <v/>
      </c>
      <c r="N243" t="str">
        <f t="shared" si="49"/>
        <v/>
      </c>
      <c r="O243" t="str">
        <f t="shared" si="50"/>
        <v/>
      </c>
      <c r="P243" t="str">
        <f t="shared" si="51"/>
        <v/>
      </c>
      <c r="T243" t="str">
        <v>once</v>
      </c>
      <c r="U243" t="str">
        <v>patty</v>
      </c>
      <c r="V243" t="str">
        <v>nature</v>
      </c>
      <c r="W243" t="str">
        <v>release</v>
      </c>
    </row>
    <row r="244" spans="1:23">
      <c r="A244" t="s">
        <v>332</v>
      </c>
      <c r="B244">
        <f t="shared" si="39"/>
        <v>5</v>
      </c>
      <c r="C244" t="str" cm="1">
        <f t="array" ref="C244">_xlfn.LET(_xlpm.chars, MID(A244, _xlfn.SEQUENCE(LEN(A244)), 1), _xlpm.keep, IF((_xlpm.chars&gt;="0")*(_xlpm.chars&lt;="9")+(_xlpm.chars&gt;="A")*(_xlpm.chars&lt;="Z")+(_xlpm.chars&gt;="a")*(_xlpm.chars&lt;="z"), _xlpm.chars, ""), _xlfn.CONCAT(_xlpm.keep))</f>
        <v>brave</v>
      </c>
      <c r="D244" t="str">
        <f t="shared" si="40"/>
        <v>brave</v>
      </c>
      <c r="E244" t="str">
        <v>book</v>
      </c>
      <c r="F244" t="str">
        <f t="shared" si="41"/>
        <v/>
      </c>
      <c r="G244" t="str">
        <f t="shared" si="42"/>
        <v/>
      </c>
      <c r="H244" t="str">
        <f t="shared" si="43"/>
        <v/>
      </c>
      <c r="I244" t="str">
        <f t="shared" si="44"/>
        <v>book</v>
      </c>
      <c r="J244" t="str">
        <f t="shared" si="45"/>
        <v/>
      </c>
      <c r="K244" t="str">
        <f t="shared" si="46"/>
        <v/>
      </c>
      <c r="L244" t="str">
        <f t="shared" si="47"/>
        <v/>
      </c>
      <c r="M244" t="str">
        <f t="shared" si="48"/>
        <v/>
      </c>
      <c r="N244" t="str">
        <f t="shared" si="49"/>
        <v/>
      </c>
      <c r="O244" t="str">
        <f t="shared" si="50"/>
        <v/>
      </c>
      <c r="P244" t="str">
        <f t="shared" si="51"/>
        <v/>
      </c>
      <c r="T244" t="str">
        <v>only</v>
      </c>
      <c r="U244" t="str">
        <v>peace</v>
      </c>
      <c r="V244" t="str">
        <v>nearby</v>
      </c>
      <c r="W244" t="str">
        <v>require</v>
      </c>
    </row>
    <row r="245" spans="1:23">
      <c r="A245" t="s">
        <v>397</v>
      </c>
      <c r="B245">
        <f t="shared" si="39"/>
        <v>6</v>
      </c>
      <c r="C245" t="str" cm="1">
        <f t="array" ref="C245">_xlfn.LET(_xlpm.chars, MID(A245, _xlfn.SEQUENCE(LEN(A245)), 1), _xlpm.keep, IF((_xlpm.chars&gt;="0")*(_xlpm.chars&lt;="9")+(_xlpm.chars&gt;="A")*(_xlpm.chars&lt;="Z")+(_xlpm.chars&gt;="a")*(_xlpm.chars&lt;="z"), _xlpm.chars, ""), _xlfn.CONCAT(_xlpm.keep))</f>
        <v>Brazil</v>
      </c>
      <c r="D245" t="str">
        <f t="shared" si="40"/>
        <v>Brazil</v>
      </c>
      <c r="E245" t="str">
        <v>born</v>
      </c>
      <c r="F245" t="str">
        <f t="shared" si="41"/>
        <v/>
      </c>
      <c r="G245" t="str">
        <f t="shared" si="42"/>
        <v/>
      </c>
      <c r="H245" t="str">
        <f t="shared" si="43"/>
        <v/>
      </c>
      <c r="I245" t="str">
        <f t="shared" si="44"/>
        <v>born</v>
      </c>
      <c r="J245" t="str">
        <f t="shared" si="45"/>
        <v/>
      </c>
      <c r="K245" t="str">
        <f t="shared" si="46"/>
        <v/>
      </c>
      <c r="L245" t="str">
        <f t="shared" si="47"/>
        <v/>
      </c>
      <c r="M245" t="str">
        <f t="shared" si="48"/>
        <v/>
      </c>
      <c r="N245" t="str">
        <f t="shared" si="49"/>
        <v/>
      </c>
      <c r="O245" t="str">
        <f t="shared" si="50"/>
        <v/>
      </c>
      <c r="P245" t="str">
        <f t="shared" si="51"/>
        <v/>
      </c>
      <c r="T245" t="str">
        <v>oops</v>
      </c>
      <c r="U245" t="str">
        <v>peach</v>
      </c>
      <c r="V245" t="str">
        <v>neatly</v>
      </c>
      <c r="W245" t="str">
        <v>respect</v>
      </c>
    </row>
    <row r="246" spans="1:23">
      <c r="A246" t="s">
        <v>340</v>
      </c>
      <c r="B246">
        <f t="shared" si="39"/>
        <v>5</v>
      </c>
      <c r="C246" t="str" cm="1">
        <f t="array" ref="C246">_xlfn.LET(_xlpm.chars, MID(A246, _xlfn.SEQUENCE(LEN(A246)), 1), _xlpm.keep, IF((_xlpm.chars&gt;="0")*(_xlpm.chars&lt;="9")+(_xlpm.chars&gt;="A")*(_xlpm.chars&lt;="Z")+(_xlpm.chars&gt;="a")*(_xlpm.chars&lt;="z"), _xlpm.chars, ""), _xlfn.CONCAT(_xlpm.keep))</f>
        <v>bread</v>
      </c>
      <c r="D246" t="str">
        <f t="shared" si="40"/>
        <v>bread</v>
      </c>
      <c r="E246" t="str">
        <v>both</v>
      </c>
      <c r="F246" t="str">
        <f t="shared" si="41"/>
        <v/>
      </c>
      <c r="G246" t="str">
        <f t="shared" si="42"/>
        <v/>
      </c>
      <c r="H246" t="str">
        <f t="shared" si="43"/>
        <v/>
      </c>
      <c r="I246" t="str">
        <f t="shared" si="44"/>
        <v>both</v>
      </c>
      <c r="J246" t="str">
        <f t="shared" si="45"/>
        <v/>
      </c>
      <c r="K246" t="str">
        <f t="shared" si="46"/>
        <v/>
      </c>
      <c r="L246" t="str">
        <f t="shared" si="47"/>
        <v/>
      </c>
      <c r="M246" t="str">
        <f t="shared" si="48"/>
        <v/>
      </c>
      <c r="N246" t="str">
        <f t="shared" si="49"/>
        <v/>
      </c>
      <c r="O246" t="str">
        <f t="shared" si="50"/>
        <v/>
      </c>
      <c r="P246" t="str">
        <f t="shared" si="51"/>
        <v/>
      </c>
      <c r="T246" t="str">
        <v>open</v>
      </c>
      <c r="U246" t="str">
        <v>phone</v>
      </c>
      <c r="V246" t="str">
        <v>nephew</v>
      </c>
      <c r="W246" t="str">
        <v>runaway</v>
      </c>
    </row>
    <row r="247" spans="1:23">
      <c r="A247" t="s">
        <v>348</v>
      </c>
      <c r="B247">
        <f t="shared" si="39"/>
        <v>5</v>
      </c>
      <c r="C247" t="str" cm="1">
        <f t="array" ref="C247">_xlfn.LET(_xlpm.chars, MID(A247, _xlfn.SEQUENCE(LEN(A247)), 1), _xlpm.keep, IF((_xlpm.chars&gt;="0")*(_xlpm.chars&lt;="9")+(_xlpm.chars&gt;="A")*(_xlpm.chars&lt;="Z")+(_xlpm.chars&gt;="a")*(_xlpm.chars&lt;="z"), _xlpm.chars, ""), _xlfn.CONCAT(_xlpm.keep))</f>
        <v>break</v>
      </c>
      <c r="D247" t="str">
        <f t="shared" si="40"/>
        <v>break</v>
      </c>
      <c r="E247" t="str">
        <v>bowl</v>
      </c>
      <c r="F247" t="str">
        <f t="shared" si="41"/>
        <v/>
      </c>
      <c r="G247" t="str">
        <f t="shared" si="42"/>
        <v/>
      </c>
      <c r="H247" t="str">
        <f t="shared" si="43"/>
        <v/>
      </c>
      <c r="I247" t="str">
        <f t="shared" si="44"/>
        <v>bowl</v>
      </c>
      <c r="J247" t="str">
        <f t="shared" si="45"/>
        <v/>
      </c>
      <c r="K247" t="str">
        <f t="shared" si="46"/>
        <v/>
      </c>
      <c r="L247" t="str">
        <f t="shared" si="47"/>
        <v/>
      </c>
      <c r="M247" t="str">
        <f t="shared" si="48"/>
        <v/>
      </c>
      <c r="N247" t="str">
        <f t="shared" si="49"/>
        <v/>
      </c>
      <c r="O247" t="str">
        <f t="shared" si="50"/>
        <v/>
      </c>
      <c r="P247" t="str">
        <f t="shared" si="51"/>
        <v/>
      </c>
      <c r="T247" t="str">
        <v>ours</v>
      </c>
      <c r="U247" t="str">
        <v>photo</v>
      </c>
      <c r="V247" t="str">
        <v>ninety</v>
      </c>
      <c r="W247" t="str">
        <v>Russian</v>
      </c>
    </row>
    <row r="248" spans="1:23">
      <c r="A248" t="s">
        <v>130</v>
      </c>
      <c r="B248">
        <f t="shared" si="39"/>
        <v>9</v>
      </c>
      <c r="C248" t="str" cm="1">
        <f t="array" ref="C248">_xlfn.LET(_xlpm.chars, MID(A248, _xlfn.SEQUENCE(LEN(A248)), 1), _xlpm.keep, IF((_xlpm.chars&gt;="0")*(_xlpm.chars&lt;="9")+(_xlpm.chars&gt;="A")*(_xlpm.chars&lt;="Z")+(_xlpm.chars&gt;="a")*(_xlpm.chars&lt;="z"), _xlpm.chars, ""), _xlfn.CONCAT(_xlpm.keep))</f>
        <v>breakfast</v>
      </c>
      <c r="D248" t="str">
        <f t="shared" si="40"/>
        <v>breakfast</v>
      </c>
      <c r="E248" t="str">
        <v>bump</v>
      </c>
      <c r="F248" t="str">
        <f t="shared" si="41"/>
        <v/>
      </c>
      <c r="G248" t="str">
        <f t="shared" si="42"/>
        <v/>
      </c>
      <c r="H248" t="str">
        <f t="shared" si="43"/>
        <v/>
      </c>
      <c r="I248" t="str">
        <f t="shared" si="44"/>
        <v>bump</v>
      </c>
      <c r="J248" t="str">
        <f t="shared" si="45"/>
        <v/>
      </c>
      <c r="K248" t="str">
        <f t="shared" si="46"/>
        <v/>
      </c>
      <c r="L248" t="str">
        <f t="shared" si="47"/>
        <v/>
      </c>
      <c r="M248" t="str">
        <f t="shared" si="48"/>
        <v/>
      </c>
      <c r="N248" t="str">
        <f t="shared" si="49"/>
        <v/>
      </c>
      <c r="O248" t="str">
        <f t="shared" si="50"/>
        <v/>
      </c>
      <c r="P248" t="str">
        <f t="shared" si="51"/>
        <v/>
      </c>
      <c r="T248" t="str">
        <v>over</v>
      </c>
      <c r="U248" t="str">
        <v>piano</v>
      </c>
      <c r="V248" t="str">
        <v>noodle</v>
      </c>
      <c r="W248" t="str">
        <v>sailing</v>
      </c>
    </row>
    <row r="249" spans="1:23">
      <c r="A249" t="s">
        <v>356</v>
      </c>
      <c r="B249">
        <f t="shared" si="39"/>
        <v>5</v>
      </c>
      <c r="C249" t="str" cm="1">
        <f t="array" ref="C249">_xlfn.LET(_xlpm.chars, MID(A249, _xlfn.SEQUENCE(LEN(A249)), 1), _xlpm.keep, IF((_xlpm.chars&gt;="0")*(_xlpm.chars&lt;="9")+(_xlpm.chars&gt;="A")*(_xlpm.chars&lt;="Z")+(_xlpm.chars&gt;="a")*(_xlpm.chars&lt;="z"), _xlpm.chars, ""), _xlfn.CONCAT(_xlpm.keep))</f>
        <v>breed</v>
      </c>
      <c r="D249" t="str">
        <f t="shared" si="40"/>
        <v>breed</v>
      </c>
      <c r="E249" t="str">
        <v>burn</v>
      </c>
      <c r="F249" t="str">
        <f t="shared" si="41"/>
        <v/>
      </c>
      <c r="G249" t="str">
        <f t="shared" si="42"/>
        <v/>
      </c>
      <c r="H249" t="str">
        <f t="shared" si="43"/>
        <v/>
      </c>
      <c r="I249" t="str">
        <f t="shared" si="44"/>
        <v>burn</v>
      </c>
      <c r="J249" t="str">
        <f t="shared" si="45"/>
        <v/>
      </c>
      <c r="K249" t="str">
        <f t="shared" si="46"/>
        <v/>
      </c>
      <c r="L249" t="str">
        <f t="shared" si="47"/>
        <v/>
      </c>
      <c r="M249" t="str">
        <f t="shared" si="48"/>
        <v/>
      </c>
      <c r="N249" t="str">
        <f t="shared" si="49"/>
        <v/>
      </c>
      <c r="O249" t="str">
        <f t="shared" si="50"/>
        <v/>
      </c>
      <c r="P249" t="str">
        <f t="shared" si="51"/>
        <v/>
      </c>
      <c r="T249" t="str">
        <v>pack</v>
      </c>
      <c r="U249" t="str">
        <v>piece</v>
      </c>
      <c r="V249" t="str">
        <v>number</v>
      </c>
      <c r="W249" t="str">
        <v>satisfy</v>
      </c>
    </row>
    <row r="250" spans="1:23">
      <c r="A250" t="s">
        <v>405</v>
      </c>
      <c r="B250">
        <f t="shared" si="39"/>
        <v>6</v>
      </c>
      <c r="C250" t="str" cm="1">
        <f t="array" ref="C250">_xlfn.LET(_xlpm.chars, MID(A250, _xlfn.SEQUENCE(LEN(A250)), 1), _xlpm.keep, IF((_xlpm.chars&gt;="0")*(_xlpm.chars&lt;="9")+(_xlpm.chars&gt;="A")*(_xlpm.chars&lt;="Z")+(_xlpm.chars&gt;="a")*(_xlpm.chars&lt;="z"), _xlpm.chars, ""), _xlfn.CONCAT(_xlpm.keep))</f>
        <v>bridge</v>
      </c>
      <c r="D250" t="str">
        <f t="shared" si="40"/>
        <v>bridge</v>
      </c>
      <c r="E250" t="str">
        <v>bury</v>
      </c>
      <c r="F250" t="str">
        <f t="shared" si="41"/>
        <v/>
      </c>
      <c r="G250" t="str">
        <f t="shared" si="42"/>
        <v/>
      </c>
      <c r="H250" t="str">
        <f t="shared" si="43"/>
        <v/>
      </c>
      <c r="I250" t="str">
        <f t="shared" si="44"/>
        <v>bury</v>
      </c>
      <c r="J250" t="str">
        <f t="shared" si="45"/>
        <v/>
      </c>
      <c r="K250" t="str">
        <f t="shared" si="46"/>
        <v/>
      </c>
      <c r="L250" t="str">
        <f t="shared" si="47"/>
        <v/>
      </c>
      <c r="M250" t="str">
        <f t="shared" si="48"/>
        <v/>
      </c>
      <c r="N250" t="str">
        <f t="shared" si="49"/>
        <v/>
      </c>
      <c r="O250" t="str">
        <f t="shared" si="50"/>
        <v/>
      </c>
      <c r="P250" t="str">
        <f t="shared" si="51"/>
        <v/>
      </c>
      <c r="T250" t="str">
        <v>page</v>
      </c>
      <c r="U250" t="str">
        <v>pilaf</v>
      </c>
      <c r="V250" t="str">
        <v>object</v>
      </c>
      <c r="W250" t="str">
        <v>sausage</v>
      </c>
    </row>
    <row r="251" spans="1:23">
      <c r="A251" t="s">
        <v>413</v>
      </c>
      <c r="B251">
        <f t="shared" si="39"/>
        <v>6</v>
      </c>
      <c r="C251" t="str" cm="1">
        <f t="array" ref="C251">_xlfn.LET(_xlpm.chars, MID(A251, _xlfn.SEQUENCE(LEN(A251)), 1), _xlpm.keep, IF((_xlpm.chars&gt;="0")*(_xlpm.chars&lt;="9")+(_xlpm.chars&gt;="A")*(_xlpm.chars&lt;="Z")+(_xlpm.chars&gt;="a")*(_xlpm.chars&lt;="z"), _xlpm.chars, ""), _xlfn.CONCAT(_xlpm.keep))</f>
        <v>bright</v>
      </c>
      <c r="D251" t="str">
        <f t="shared" si="40"/>
        <v>bright</v>
      </c>
      <c r="E251" t="str">
        <v>busy</v>
      </c>
      <c r="F251" t="str">
        <f t="shared" si="41"/>
        <v/>
      </c>
      <c r="G251" t="str">
        <f t="shared" si="42"/>
        <v/>
      </c>
      <c r="H251" t="str">
        <f t="shared" si="43"/>
        <v/>
      </c>
      <c r="I251" t="str">
        <f t="shared" si="44"/>
        <v>busy</v>
      </c>
      <c r="J251" t="str">
        <f t="shared" si="45"/>
        <v/>
      </c>
      <c r="K251" t="str">
        <f t="shared" si="46"/>
        <v/>
      </c>
      <c r="L251" t="str">
        <f t="shared" si="47"/>
        <v/>
      </c>
      <c r="M251" t="str">
        <f t="shared" si="48"/>
        <v/>
      </c>
      <c r="N251" t="str">
        <f t="shared" si="49"/>
        <v/>
      </c>
      <c r="O251" t="str">
        <f t="shared" si="50"/>
        <v/>
      </c>
      <c r="P251" t="str">
        <f t="shared" si="51"/>
        <v/>
      </c>
      <c r="T251" t="str">
        <v>paid</v>
      </c>
      <c r="U251" t="str">
        <v>pilot</v>
      </c>
      <c r="V251" t="str">
        <v>office</v>
      </c>
      <c r="W251" t="str">
        <v>savanna</v>
      </c>
    </row>
    <row r="252" spans="1:23">
      <c r="A252" t="s">
        <v>2502</v>
      </c>
      <c r="B252">
        <f t="shared" si="39"/>
        <v>9</v>
      </c>
      <c r="C252" t="str" cm="1">
        <f t="array" ref="C252">_xlfn.LET(_xlpm.chars, MID(A252, _xlfn.SEQUENCE(LEN(A252)), 1), _xlpm.keep, IF((_xlpm.chars&gt;="0")*(_xlpm.chars&lt;="9")+(_xlpm.chars&gt;="A")*(_xlpm.chars&lt;="Z")+(_xlpm.chars&gt;="a")*(_xlpm.chars&lt;="z"), _xlpm.chars, ""), _xlfn.CONCAT(_xlpm.keep))</f>
        <v>brilliant</v>
      </c>
      <c r="D252" t="str">
        <f t="shared" si="40"/>
        <v>brilliant</v>
      </c>
      <c r="E252" t="str">
        <v>cafe</v>
      </c>
      <c r="F252" t="str">
        <f t="shared" si="41"/>
        <v/>
      </c>
      <c r="G252" t="str">
        <f t="shared" si="42"/>
        <v/>
      </c>
      <c r="H252" t="str">
        <f t="shared" si="43"/>
        <v/>
      </c>
      <c r="I252" t="str">
        <f t="shared" si="44"/>
        <v>cafe</v>
      </c>
      <c r="J252" t="str">
        <f t="shared" si="45"/>
        <v/>
      </c>
      <c r="K252" t="str">
        <f t="shared" si="46"/>
        <v/>
      </c>
      <c r="L252" t="str">
        <f t="shared" si="47"/>
        <v/>
      </c>
      <c r="M252" t="str">
        <f t="shared" si="48"/>
        <v/>
      </c>
      <c r="N252" t="str">
        <f t="shared" si="49"/>
        <v/>
      </c>
      <c r="O252" t="str">
        <f t="shared" si="50"/>
        <v/>
      </c>
      <c r="P252" t="str">
        <f t="shared" si="51"/>
        <v/>
      </c>
      <c r="T252" t="str">
        <v>pair</v>
      </c>
      <c r="U252" t="str">
        <v>Pixar</v>
      </c>
      <c r="V252" t="str">
        <v>omelet</v>
      </c>
      <c r="W252" t="str">
        <v>science</v>
      </c>
    </row>
    <row r="253" spans="1:23">
      <c r="A253" t="s">
        <v>364</v>
      </c>
      <c r="B253">
        <f t="shared" si="39"/>
        <v>5</v>
      </c>
      <c r="C253" t="str" cm="1">
        <f t="array" ref="C253">_xlfn.LET(_xlpm.chars, MID(A253, _xlfn.SEQUENCE(LEN(A253)), 1), _xlpm.keep, IF((_xlpm.chars&gt;="0")*(_xlpm.chars&lt;="9")+(_xlpm.chars&gt;="A")*(_xlpm.chars&lt;="Z")+(_xlpm.chars&gt;="a")*(_xlpm.chars&lt;="z"), _xlpm.chars, ""), _xlfn.CONCAT(_xlpm.keep))</f>
        <v>bring</v>
      </c>
      <c r="D253" t="str">
        <f t="shared" si="40"/>
        <v>bring</v>
      </c>
      <c r="E253" t="str">
        <v>cake</v>
      </c>
      <c r="F253" t="str">
        <f t="shared" si="41"/>
        <v/>
      </c>
      <c r="G253" t="str">
        <f t="shared" si="42"/>
        <v/>
      </c>
      <c r="H253" t="str">
        <f t="shared" si="43"/>
        <v/>
      </c>
      <c r="I253" t="str">
        <f t="shared" si="44"/>
        <v>cake</v>
      </c>
      <c r="J253" t="str">
        <f t="shared" si="45"/>
        <v/>
      </c>
      <c r="K253" t="str">
        <f t="shared" si="46"/>
        <v/>
      </c>
      <c r="L253" t="str">
        <f t="shared" si="47"/>
        <v/>
      </c>
      <c r="M253" t="str">
        <f t="shared" si="48"/>
        <v/>
      </c>
      <c r="N253" t="str">
        <f t="shared" si="49"/>
        <v/>
      </c>
      <c r="O253" t="str">
        <f t="shared" si="50"/>
        <v/>
      </c>
      <c r="P253" t="str">
        <f t="shared" si="51"/>
        <v/>
      </c>
      <c r="T253" t="str">
        <v>park</v>
      </c>
      <c r="U253" t="str">
        <v>pizza</v>
      </c>
      <c r="V253" t="str">
        <v>orange</v>
      </c>
      <c r="W253" t="str">
        <v>seafood</v>
      </c>
    </row>
    <row r="254" spans="1:23">
      <c r="A254" t="s">
        <v>228</v>
      </c>
      <c r="B254">
        <f t="shared" si="39"/>
        <v>7</v>
      </c>
      <c r="C254" t="str" cm="1">
        <f t="array" ref="C254">_xlfn.LET(_xlpm.chars, MID(A254, _xlfn.SEQUENCE(LEN(A254)), 1), _xlpm.keep, IF((_xlpm.chars&gt;="0")*(_xlpm.chars&lt;="9")+(_xlpm.chars&gt;="A")*(_xlpm.chars&lt;="Z")+(_xlpm.chars&gt;="a")*(_xlpm.chars&lt;="z"), _xlpm.chars, ""), _xlfn.CONCAT(_xlpm.keep))</f>
        <v>British</v>
      </c>
      <c r="D254" t="str">
        <f t="shared" si="40"/>
        <v>British</v>
      </c>
      <c r="E254" t="str">
        <v>call</v>
      </c>
      <c r="F254" t="str">
        <f t="shared" si="41"/>
        <v/>
      </c>
      <c r="G254" t="str">
        <f t="shared" si="42"/>
        <v/>
      </c>
      <c r="H254" t="str">
        <f t="shared" si="43"/>
        <v/>
      </c>
      <c r="I254" t="str">
        <f t="shared" si="44"/>
        <v>call</v>
      </c>
      <c r="J254" t="str">
        <f t="shared" si="45"/>
        <v/>
      </c>
      <c r="K254" t="str">
        <f t="shared" si="46"/>
        <v/>
      </c>
      <c r="L254" t="str">
        <f t="shared" si="47"/>
        <v/>
      </c>
      <c r="M254" t="str">
        <f t="shared" si="48"/>
        <v/>
      </c>
      <c r="N254" t="str">
        <f t="shared" si="49"/>
        <v/>
      </c>
      <c r="O254" t="str">
        <f t="shared" si="50"/>
        <v/>
      </c>
      <c r="P254" t="str">
        <f t="shared" si="51"/>
        <v/>
      </c>
      <c r="T254" t="str">
        <v>part</v>
      </c>
      <c r="U254" t="str">
        <v>place</v>
      </c>
      <c r="V254" t="str">
        <v>origin</v>
      </c>
      <c r="W254" t="str">
        <v>seaweed</v>
      </c>
    </row>
    <row r="255" spans="1:23">
      <c r="A255" t="s">
        <v>2387</v>
      </c>
      <c r="B255">
        <f t="shared" si="39"/>
        <v>12</v>
      </c>
      <c r="C255" t="str" cm="1">
        <f t="array" ref="C255">_xlfn.LET(_xlpm.chars, MID(A255, _xlfn.SEQUENCE(LEN(A255)), 1), _xlpm.keep, IF((_xlpm.chars&gt;="0")*(_xlpm.chars&lt;="9")+(_xlpm.chars&gt;="A")*(_xlpm.chars&lt;="Z")+(_xlpm.chars&gt;="a")*(_xlpm.chars&lt;="z"), _xlpm.chars, ""), _xlfn.CONCAT(_xlpm.keep))</f>
        <v>broadcasting</v>
      </c>
      <c r="D255" t="str">
        <f t="shared" si="40"/>
        <v>broadcasting</v>
      </c>
      <c r="E255" t="str">
        <v>came</v>
      </c>
      <c r="F255" t="str">
        <f t="shared" si="41"/>
        <v/>
      </c>
      <c r="G255" t="str">
        <f t="shared" si="42"/>
        <v/>
      </c>
      <c r="H255" t="str">
        <f t="shared" si="43"/>
        <v/>
      </c>
      <c r="I255" t="str">
        <f t="shared" si="44"/>
        <v>came</v>
      </c>
      <c r="J255" t="str">
        <f t="shared" si="45"/>
        <v/>
      </c>
      <c r="K255" t="str">
        <f t="shared" si="46"/>
        <v/>
      </c>
      <c r="L255" t="str">
        <f t="shared" si="47"/>
        <v/>
      </c>
      <c r="M255" t="str">
        <f t="shared" si="48"/>
        <v/>
      </c>
      <c r="N255" t="str">
        <f t="shared" si="49"/>
        <v/>
      </c>
      <c r="O255" t="str">
        <f t="shared" si="50"/>
        <v/>
      </c>
      <c r="P255" t="str">
        <f t="shared" si="51"/>
        <v/>
      </c>
      <c r="T255" t="str">
        <v>pass</v>
      </c>
      <c r="U255" t="str">
        <v>plant</v>
      </c>
      <c r="V255" t="str">
        <v>oxygen</v>
      </c>
      <c r="W255" t="str">
        <v>selfish</v>
      </c>
    </row>
    <row r="256" spans="1:23">
      <c r="A256" t="s">
        <v>189</v>
      </c>
      <c r="B256">
        <f t="shared" si="39"/>
        <v>8</v>
      </c>
      <c r="C256" t="str" cm="1">
        <f t="array" ref="C256">_xlfn.LET(_xlpm.chars, MID(A256, _xlfn.SEQUENCE(LEN(A256)), 1), _xlpm.keep, IF((_xlpm.chars&gt;="0")*(_xlpm.chars&lt;="9")+(_xlpm.chars&gt;="A")*(_xlpm.chars&lt;="Z")+(_xlpm.chars&gt;="a")*(_xlpm.chars&lt;="z"), _xlpm.chars, ""), _xlfn.CONCAT(_xlpm.keep))</f>
        <v>broccoli</v>
      </c>
      <c r="D256" t="str">
        <f t="shared" si="40"/>
        <v>broccoli</v>
      </c>
      <c r="E256" t="str">
        <v>camp</v>
      </c>
      <c r="F256" t="str">
        <f t="shared" si="41"/>
        <v/>
      </c>
      <c r="G256" t="str">
        <f t="shared" si="42"/>
        <v/>
      </c>
      <c r="H256" t="str">
        <f t="shared" si="43"/>
        <v/>
      </c>
      <c r="I256" t="str">
        <f t="shared" si="44"/>
        <v>camp</v>
      </c>
      <c r="J256" t="str">
        <f t="shared" si="45"/>
        <v/>
      </c>
      <c r="K256" t="str">
        <f t="shared" si="46"/>
        <v/>
      </c>
      <c r="L256" t="str">
        <f t="shared" si="47"/>
        <v/>
      </c>
      <c r="M256" t="str">
        <f t="shared" si="48"/>
        <v/>
      </c>
      <c r="N256" t="str">
        <f t="shared" si="49"/>
        <v/>
      </c>
      <c r="O256" t="str">
        <f t="shared" si="50"/>
        <v/>
      </c>
      <c r="P256" t="str">
        <f t="shared" si="51"/>
        <v/>
      </c>
      <c r="T256" t="str">
        <v>past</v>
      </c>
      <c r="U256" t="str">
        <v>plate</v>
      </c>
      <c r="V256" t="str">
        <v>pajama</v>
      </c>
      <c r="W256" t="str">
        <v>serious</v>
      </c>
    </row>
    <row r="257" spans="1:23">
      <c r="A257" t="s">
        <v>238</v>
      </c>
      <c r="B257">
        <f t="shared" si="39"/>
        <v>7</v>
      </c>
      <c r="C257" t="str" cm="1">
        <f t="array" ref="C257">_xlfn.LET(_xlpm.chars, MID(A257, _xlfn.SEQUENCE(LEN(A257)), 1), _xlpm.keep, IF((_xlpm.chars&gt;="0")*(_xlpm.chars&lt;="9")+(_xlpm.chars&gt;="A")*(_xlpm.chars&lt;="Z")+(_xlpm.chars&gt;="a")*(_xlpm.chars&lt;="z"), _xlpm.chars, ""), _xlfn.CONCAT(_xlpm.keep))</f>
        <v>brother</v>
      </c>
      <c r="D257" t="str">
        <f t="shared" si="40"/>
        <v>brother</v>
      </c>
      <c r="E257" t="str">
        <v>card</v>
      </c>
      <c r="F257" t="str">
        <f t="shared" si="41"/>
        <v/>
      </c>
      <c r="G257" t="str">
        <f t="shared" si="42"/>
        <v/>
      </c>
      <c r="H257" t="str">
        <f t="shared" si="43"/>
        <v/>
      </c>
      <c r="I257" t="str">
        <f t="shared" si="44"/>
        <v>card</v>
      </c>
      <c r="J257" t="str">
        <f t="shared" si="45"/>
        <v/>
      </c>
      <c r="K257" t="str">
        <f t="shared" si="46"/>
        <v/>
      </c>
      <c r="L257" t="str">
        <f t="shared" si="47"/>
        <v/>
      </c>
      <c r="M257" t="str">
        <f t="shared" si="48"/>
        <v/>
      </c>
      <c r="N257" t="str">
        <f t="shared" si="49"/>
        <v/>
      </c>
      <c r="O257" t="str">
        <f t="shared" si="50"/>
        <v/>
      </c>
      <c r="P257" t="str">
        <f t="shared" si="51"/>
        <v/>
      </c>
      <c r="T257" t="str">
        <v>pear</v>
      </c>
      <c r="U257" t="str">
        <v>point</v>
      </c>
      <c r="V257" t="str">
        <v>palace</v>
      </c>
      <c r="W257" t="str">
        <v>service</v>
      </c>
    </row>
    <row r="258" spans="1:23">
      <c r="A258" t="s">
        <v>248</v>
      </c>
      <c r="B258">
        <f t="shared" si="39"/>
        <v>7</v>
      </c>
      <c r="C258" t="str" cm="1">
        <f t="array" ref="C258">_xlfn.LET(_xlpm.chars, MID(A258, _xlfn.SEQUENCE(LEN(A258)), 1), _xlpm.keep, IF((_xlpm.chars&gt;="0")*(_xlpm.chars&lt;="9")+(_xlpm.chars&gt;="A")*(_xlpm.chars&lt;="Z")+(_xlpm.chars&gt;="a")*(_xlpm.chars&lt;="z"), _xlpm.chars, ""), _xlfn.CONCAT(_xlpm.keep))</f>
        <v>brought</v>
      </c>
      <c r="D258" t="str">
        <f t="shared" si="40"/>
        <v>brought</v>
      </c>
      <c r="E258" t="str">
        <v>care</v>
      </c>
      <c r="F258" t="str">
        <f t="shared" si="41"/>
        <v/>
      </c>
      <c r="G258" t="str">
        <f t="shared" si="42"/>
        <v/>
      </c>
      <c r="H258" t="str">
        <f t="shared" si="43"/>
        <v/>
      </c>
      <c r="I258" t="str">
        <f t="shared" si="44"/>
        <v>care</v>
      </c>
      <c r="J258" t="str">
        <f t="shared" si="45"/>
        <v/>
      </c>
      <c r="K258" t="str">
        <f t="shared" si="46"/>
        <v/>
      </c>
      <c r="L258" t="str">
        <f t="shared" si="47"/>
        <v/>
      </c>
      <c r="M258" t="str">
        <f t="shared" si="48"/>
        <v/>
      </c>
      <c r="N258" t="str">
        <f t="shared" si="49"/>
        <v/>
      </c>
      <c r="O258" t="str">
        <f t="shared" si="50"/>
        <v/>
      </c>
      <c r="P258" t="str">
        <f t="shared" si="51"/>
        <v/>
      </c>
      <c r="T258" t="str">
        <v>pick</v>
      </c>
      <c r="U258" t="str">
        <v>power</v>
      </c>
      <c r="V258" t="str">
        <v>pardon</v>
      </c>
      <c r="W258" t="str">
        <v>seventh</v>
      </c>
    </row>
    <row r="259" spans="1:23">
      <c r="A259" t="s">
        <v>372</v>
      </c>
      <c r="B259">
        <f t="shared" ref="B259:B322" si="52">LEN(A259)</f>
        <v>5</v>
      </c>
      <c r="C259" t="str" cm="1">
        <f t="array" ref="C259">_xlfn.LET(_xlpm.chars, MID(A259, _xlfn.SEQUENCE(LEN(A259)), 1), _xlpm.keep, IF((_xlpm.chars&gt;="0")*(_xlpm.chars&lt;="9")+(_xlpm.chars&gt;="A")*(_xlpm.chars&lt;="Z")+(_xlpm.chars&gt;="a")*(_xlpm.chars&lt;="z"), _xlpm.chars, ""), _xlfn.CONCAT(_xlpm.keep))</f>
        <v>brown</v>
      </c>
      <c r="D259" t="str">
        <f t="shared" ref="D259:D322" si="53">IF(C259=A259,C259,"")</f>
        <v>brown</v>
      </c>
      <c r="E259" t="str">
        <v>cart</v>
      </c>
      <c r="F259" t="str">
        <f t="shared" ref="F259:F322" si="54">IF(LEN($E259)=1,$E259,"")</f>
        <v/>
      </c>
      <c r="G259" t="str">
        <f t="shared" ref="G259:G322" si="55">IF(LEN($E259)=2,$E259,"")</f>
        <v/>
      </c>
      <c r="H259" t="str">
        <f t="shared" ref="H259:H322" si="56">IF(LEN($E259)=3,$E259,"")</f>
        <v/>
      </c>
      <c r="I259" t="str">
        <f t="shared" ref="I259:I322" si="57">IF(LEN($E259)=4,$E259,"")</f>
        <v>cart</v>
      </c>
      <c r="J259" t="str">
        <f t="shared" ref="J259:J322" si="58">IF(LEN($E259)=5,$E259,"")</f>
        <v/>
      </c>
      <c r="K259" t="str">
        <f t="shared" ref="K259:K322" si="59">IF(LEN($E259)=6,$E259,"")</f>
        <v/>
      </c>
      <c r="L259" t="str">
        <f t="shared" ref="L259:L322" si="60">IF(LEN($E259)=7,$E259,"")</f>
        <v/>
      </c>
      <c r="M259" t="str">
        <f t="shared" ref="M259:M322" si="61">IF(LEN($E259)=8,$E259,"")</f>
        <v/>
      </c>
      <c r="N259" t="str">
        <f t="shared" ref="N259:N322" si="62">IF(LEN($E259)=9,$E259,"")</f>
        <v/>
      </c>
      <c r="O259" t="str">
        <f t="shared" ref="O259:O322" si="63">IF(LEN($E259)=10,$E259,"")</f>
        <v/>
      </c>
      <c r="P259" t="str">
        <f t="shared" ref="P259:P322" si="64">IF(LEN($E259)&gt;=11,$E259,"")</f>
        <v/>
      </c>
      <c r="T259" t="str">
        <v>pine</v>
      </c>
      <c r="U259" t="str">
        <v>price</v>
      </c>
      <c r="V259" t="str">
        <v>parent</v>
      </c>
      <c r="W259" t="str">
        <v>seventy</v>
      </c>
    </row>
    <row r="260" spans="1:23">
      <c r="A260" t="s">
        <v>380</v>
      </c>
      <c r="B260">
        <f t="shared" si="52"/>
        <v>5</v>
      </c>
      <c r="C260" t="str" cm="1">
        <f t="array" ref="C260">_xlfn.LET(_xlpm.chars, MID(A260, _xlfn.SEQUENCE(LEN(A260)), 1), _xlpm.keep, IF((_xlpm.chars&gt;="0")*(_xlpm.chars&lt;="9")+(_xlpm.chars&gt;="A")*(_xlpm.chars&lt;="Z")+(_xlpm.chars&gt;="a")*(_xlpm.chars&lt;="z"), _xlpm.chars, ""), _xlfn.CONCAT(_xlpm.keep))</f>
        <v>brush</v>
      </c>
      <c r="D260" t="str">
        <f t="shared" si="53"/>
        <v>brush</v>
      </c>
      <c r="E260" t="str">
        <v>case</v>
      </c>
      <c r="F260" t="str">
        <f t="shared" si="54"/>
        <v/>
      </c>
      <c r="G260" t="str">
        <f t="shared" si="55"/>
        <v/>
      </c>
      <c r="H260" t="str">
        <f t="shared" si="56"/>
        <v/>
      </c>
      <c r="I260" t="str">
        <f t="shared" si="57"/>
        <v>case</v>
      </c>
      <c r="J260" t="str">
        <f t="shared" si="58"/>
        <v/>
      </c>
      <c r="K260" t="str">
        <f t="shared" si="59"/>
        <v/>
      </c>
      <c r="L260" t="str">
        <f t="shared" si="60"/>
        <v/>
      </c>
      <c r="M260" t="str">
        <f t="shared" si="61"/>
        <v/>
      </c>
      <c r="N260" t="str">
        <f t="shared" si="62"/>
        <v/>
      </c>
      <c r="O260" t="str">
        <f t="shared" si="63"/>
        <v/>
      </c>
      <c r="P260" t="str">
        <f t="shared" si="64"/>
        <v/>
      </c>
      <c r="T260" t="str">
        <v>pink</v>
      </c>
      <c r="U260" t="str">
        <v>print</v>
      </c>
      <c r="V260" t="str">
        <v>pencil</v>
      </c>
      <c r="W260" t="str">
        <v>several</v>
      </c>
    </row>
    <row r="261" spans="1:23">
      <c r="A261" t="s">
        <v>2657</v>
      </c>
      <c r="B261">
        <f t="shared" si="52"/>
        <v>9</v>
      </c>
      <c r="C261" t="str" cm="1">
        <f t="array" ref="C261">_xlfn.LET(_xlpm.chars, MID(A261, _xlfn.SEQUENCE(LEN(A261)), 1), _xlpm.keep, IF((_xlpm.chars&gt;="0")*(_xlpm.chars&lt;="9")+(_xlpm.chars&gt;="A")*(_xlpm.chars&lt;="Z")+(_xlpm.chars&gt;="a")*(_xlpm.chars&lt;="z"), _xlpm.chars, ""), _xlfn.CONCAT(_xlpm.keep))</f>
        <v>brutality</v>
      </c>
      <c r="D261" t="str">
        <f t="shared" si="53"/>
        <v>brutality</v>
      </c>
      <c r="E261" t="str">
        <v>Cebu</v>
      </c>
      <c r="F261" t="str">
        <f t="shared" si="54"/>
        <v/>
      </c>
      <c r="G261" t="str">
        <f t="shared" si="55"/>
        <v/>
      </c>
      <c r="H261" t="str">
        <f t="shared" si="56"/>
        <v/>
      </c>
      <c r="I261" t="str">
        <f t="shared" si="57"/>
        <v>Cebu</v>
      </c>
      <c r="J261" t="str">
        <f t="shared" si="58"/>
        <v/>
      </c>
      <c r="K261" t="str">
        <f t="shared" si="59"/>
        <v/>
      </c>
      <c r="L261" t="str">
        <f t="shared" si="60"/>
        <v/>
      </c>
      <c r="M261" t="str">
        <f t="shared" si="61"/>
        <v/>
      </c>
      <c r="N261" t="str">
        <f t="shared" si="62"/>
        <v/>
      </c>
      <c r="O261" t="str">
        <f t="shared" si="63"/>
        <v/>
      </c>
      <c r="P261" t="str">
        <f t="shared" si="64"/>
        <v/>
      </c>
      <c r="T261" t="str">
        <v>plan</v>
      </c>
      <c r="U261" t="str">
        <v>proud</v>
      </c>
      <c r="V261" t="str">
        <v>people</v>
      </c>
      <c r="W261" t="str">
        <v>shaking</v>
      </c>
    </row>
    <row r="262" spans="1:23">
      <c r="A262" t="s">
        <v>2776</v>
      </c>
      <c r="B262">
        <f t="shared" si="52"/>
        <v>6</v>
      </c>
      <c r="C262" t="str" cm="1">
        <f t="array" ref="C262">_xlfn.LET(_xlpm.chars, MID(A262, _xlfn.SEQUENCE(LEN(A262)), 1), _xlpm.keep, IF((_xlpm.chars&gt;="0")*(_xlpm.chars&lt;="9")+(_xlpm.chars&gt;="A")*(_xlpm.chars&lt;="Z")+(_xlpm.chars&gt;="a")*(_xlpm.chars&lt;="z"), _xlpm.chars, ""), _xlfn.CONCAT(_xlpm.keep))</f>
        <v>Buddha</v>
      </c>
      <c r="D262" t="str">
        <f t="shared" si="53"/>
        <v>Buddha</v>
      </c>
      <c r="E262" t="str">
        <v>chef</v>
      </c>
      <c r="F262" t="str">
        <f t="shared" si="54"/>
        <v/>
      </c>
      <c r="G262" t="str">
        <f t="shared" si="55"/>
        <v/>
      </c>
      <c r="H262" t="str">
        <f t="shared" si="56"/>
        <v/>
      </c>
      <c r="I262" t="str">
        <f t="shared" si="57"/>
        <v>chef</v>
      </c>
      <c r="J262" t="str">
        <f t="shared" si="58"/>
        <v/>
      </c>
      <c r="K262" t="str">
        <f t="shared" si="59"/>
        <v/>
      </c>
      <c r="L262" t="str">
        <f t="shared" si="60"/>
        <v/>
      </c>
      <c r="M262" t="str">
        <f t="shared" si="61"/>
        <v/>
      </c>
      <c r="N262" t="str">
        <f t="shared" si="62"/>
        <v/>
      </c>
      <c r="O262" t="str">
        <f t="shared" si="63"/>
        <v/>
      </c>
      <c r="P262" t="str">
        <f t="shared" si="64"/>
        <v/>
      </c>
      <c r="T262" t="str">
        <v>play</v>
      </c>
      <c r="U262" t="str">
        <v>puppy</v>
      </c>
      <c r="V262" t="str">
        <v>period</v>
      </c>
      <c r="W262" t="str">
        <v>shelter</v>
      </c>
    </row>
    <row r="263" spans="1:23">
      <c r="A263" t="s">
        <v>388</v>
      </c>
      <c r="B263">
        <f t="shared" si="52"/>
        <v>5</v>
      </c>
      <c r="C263" t="str" cm="1">
        <f t="array" ref="C263">_xlfn.LET(_xlpm.chars, MID(A263, _xlfn.SEQUENCE(LEN(A263)), 1), _xlpm.keep, IF((_xlpm.chars&gt;="0")*(_xlpm.chars&lt;="9")+(_xlpm.chars&gt;="A")*(_xlpm.chars&lt;="Z")+(_xlpm.chars&gt;="a")*(_xlpm.chars&lt;="z"), _xlpm.chars, ""), _xlfn.CONCAT(_xlpm.keep))</f>
        <v>Bugis</v>
      </c>
      <c r="D263" t="str">
        <f t="shared" si="53"/>
        <v>Bugis</v>
      </c>
      <c r="E263" t="str">
        <v>chop</v>
      </c>
      <c r="F263" t="str">
        <f t="shared" si="54"/>
        <v/>
      </c>
      <c r="G263" t="str">
        <f t="shared" si="55"/>
        <v/>
      </c>
      <c r="H263" t="str">
        <f t="shared" si="56"/>
        <v/>
      </c>
      <c r="I263" t="str">
        <f t="shared" si="57"/>
        <v>chop</v>
      </c>
      <c r="J263" t="str">
        <f t="shared" si="58"/>
        <v/>
      </c>
      <c r="K263" t="str">
        <f t="shared" si="59"/>
        <v/>
      </c>
      <c r="L263" t="str">
        <f t="shared" si="60"/>
        <v/>
      </c>
      <c r="M263" t="str">
        <f t="shared" si="61"/>
        <v/>
      </c>
      <c r="N263" t="str">
        <f t="shared" si="62"/>
        <v/>
      </c>
      <c r="O263" t="str">
        <f t="shared" si="63"/>
        <v/>
      </c>
      <c r="P263" t="str">
        <f t="shared" si="64"/>
        <v/>
      </c>
      <c r="T263" t="str">
        <v>plum</v>
      </c>
      <c r="U263" t="str">
        <v>queen</v>
      </c>
      <c r="V263" t="str">
        <v>person</v>
      </c>
      <c r="W263" t="str">
        <v>shortly</v>
      </c>
    </row>
    <row r="264" spans="1:23">
      <c r="A264" t="s">
        <v>396</v>
      </c>
      <c r="B264">
        <f t="shared" si="52"/>
        <v>5</v>
      </c>
      <c r="C264" t="str" cm="1">
        <f t="array" ref="C264">_xlfn.LET(_xlpm.chars, MID(A264, _xlfn.SEQUENCE(LEN(A264)), 1), _xlpm.keep, IF((_xlpm.chars&gt;="0")*(_xlpm.chars&lt;="9")+(_xlpm.chars&gt;="A")*(_xlpm.chars&lt;="Z")+(_xlpm.chars&gt;="a")*(_xlpm.chars&lt;="z"), _xlpm.chars, ""), _xlfn.CONCAT(_xlpm.keep))</f>
        <v>build</v>
      </c>
      <c r="D264" t="str">
        <f t="shared" si="53"/>
        <v>build</v>
      </c>
      <c r="E264" t="str">
        <v>city</v>
      </c>
      <c r="F264" t="str">
        <f t="shared" si="54"/>
        <v/>
      </c>
      <c r="G264" t="str">
        <f t="shared" si="55"/>
        <v/>
      </c>
      <c r="H264" t="str">
        <f t="shared" si="56"/>
        <v/>
      </c>
      <c r="I264" t="str">
        <f t="shared" si="57"/>
        <v>city</v>
      </c>
      <c r="J264" t="str">
        <f t="shared" si="58"/>
        <v/>
      </c>
      <c r="K264" t="str">
        <f t="shared" si="59"/>
        <v/>
      </c>
      <c r="L264" t="str">
        <f t="shared" si="60"/>
        <v/>
      </c>
      <c r="M264" t="str">
        <f t="shared" si="61"/>
        <v/>
      </c>
      <c r="N264" t="str">
        <f t="shared" si="62"/>
        <v/>
      </c>
      <c r="O264" t="str">
        <f t="shared" si="63"/>
        <v/>
      </c>
      <c r="P264" t="str">
        <f t="shared" si="64"/>
        <v/>
      </c>
      <c r="T264" t="str">
        <v>poem</v>
      </c>
      <c r="U264" t="str">
        <v>quiet</v>
      </c>
      <c r="V264" t="str">
        <v>picnic</v>
      </c>
      <c r="W264" t="str">
        <v>silence</v>
      </c>
    </row>
    <row r="265" spans="1:23">
      <c r="A265" t="s">
        <v>199</v>
      </c>
      <c r="B265">
        <f t="shared" si="52"/>
        <v>8</v>
      </c>
      <c r="C265" t="str" cm="1">
        <f t="array" ref="C265">_xlfn.LET(_xlpm.chars, MID(A265, _xlfn.SEQUENCE(LEN(A265)), 1), _xlpm.keep, IF((_xlpm.chars&gt;="0")*(_xlpm.chars&lt;="9")+(_xlpm.chars&gt;="A")*(_xlpm.chars&lt;="Z")+(_xlpm.chars&gt;="a")*(_xlpm.chars&lt;="z"), _xlpm.chars, ""), _xlfn.CONCAT(_xlpm.keep))</f>
        <v>building</v>
      </c>
      <c r="D265" t="str">
        <f t="shared" si="53"/>
        <v>building</v>
      </c>
      <c r="E265" t="str">
        <v>clap</v>
      </c>
      <c r="F265" t="str">
        <f t="shared" si="54"/>
        <v/>
      </c>
      <c r="G265" t="str">
        <f t="shared" si="55"/>
        <v/>
      </c>
      <c r="H265" t="str">
        <f t="shared" si="56"/>
        <v/>
      </c>
      <c r="I265" t="str">
        <f t="shared" si="57"/>
        <v>clap</v>
      </c>
      <c r="J265" t="str">
        <f t="shared" si="58"/>
        <v/>
      </c>
      <c r="K265" t="str">
        <f t="shared" si="59"/>
        <v/>
      </c>
      <c r="L265" t="str">
        <f t="shared" si="60"/>
        <v/>
      </c>
      <c r="M265" t="str">
        <f t="shared" si="61"/>
        <v/>
      </c>
      <c r="N265" t="str">
        <f t="shared" si="62"/>
        <v/>
      </c>
      <c r="O265" t="str">
        <f t="shared" si="63"/>
        <v/>
      </c>
      <c r="P265" t="str">
        <f t="shared" si="64"/>
        <v/>
      </c>
      <c r="T265" t="str">
        <v>poet</v>
      </c>
      <c r="U265" t="str">
        <v>quite</v>
      </c>
      <c r="V265" t="str">
        <v>pillow</v>
      </c>
      <c r="W265" t="str">
        <v>similar</v>
      </c>
    </row>
    <row r="266" spans="1:23">
      <c r="A266" t="s">
        <v>404</v>
      </c>
      <c r="B266">
        <f t="shared" si="52"/>
        <v>5</v>
      </c>
      <c r="C266" t="str" cm="1">
        <f t="array" ref="C266">_xlfn.LET(_xlpm.chars, MID(A266, _xlfn.SEQUENCE(LEN(A266)), 1), _xlpm.keep, IF((_xlpm.chars&gt;="0")*(_xlpm.chars&lt;="9")+(_xlpm.chars&gt;="A")*(_xlpm.chars&lt;="Z")+(_xlpm.chars&gt;="a")*(_xlpm.chars&lt;="z"), _xlpm.chars, ""), _xlfn.CONCAT(_xlpm.keep))</f>
        <v>built</v>
      </c>
      <c r="D266" t="str">
        <f t="shared" si="53"/>
        <v>built</v>
      </c>
      <c r="E266" t="str">
        <v>club</v>
      </c>
      <c r="F266" t="str">
        <f t="shared" si="54"/>
        <v/>
      </c>
      <c r="G266" t="str">
        <f t="shared" si="55"/>
        <v/>
      </c>
      <c r="H266" t="str">
        <f t="shared" si="56"/>
        <v/>
      </c>
      <c r="I266" t="str">
        <f t="shared" si="57"/>
        <v>club</v>
      </c>
      <c r="J266" t="str">
        <f t="shared" si="58"/>
        <v/>
      </c>
      <c r="K266" t="str">
        <f t="shared" si="59"/>
        <v/>
      </c>
      <c r="L266" t="str">
        <f t="shared" si="60"/>
        <v/>
      </c>
      <c r="M266" t="str">
        <f t="shared" si="61"/>
        <v/>
      </c>
      <c r="N266" t="str">
        <f t="shared" si="62"/>
        <v/>
      </c>
      <c r="O266" t="str">
        <f t="shared" si="63"/>
        <v/>
      </c>
      <c r="P266" t="str">
        <f t="shared" si="64"/>
        <v/>
      </c>
      <c r="T266" t="str">
        <v>pond</v>
      </c>
      <c r="U266" t="str">
        <v>rainy</v>
      </c>
      <c r="V266" t="str">
        <v>planet</v>
      </c>
      <c r="W266" t="str">
        <v>sitting</v>
      </c>
    </row>
    <row r="267" spans="1:23">
      <c r="A267" t="s">
        <v>2641</v>
      </c>
      <c r="B267">
        <f t="shared" si="52"/>
        <v>6</v>
      </c>
      <c r="C267" t="str" cm="1">
        <f t="array" ref="C267">_xlfn.LET(_xlpm.chars, MID(A267, _xlfn.SEQUENCE(LEN(A267)), 1), _xlpm.keep, IF((_xlpm.chars&gt;="0")*(_xlpm.chars&lt;="9")+(_xlpm.chars&gt;="A")*(_xlpm.chars&lt;="Z")+(_xlpm.chars&gt;="a")*(_xlpm.chars&lt;="z"), _xlpm.chars, ""), _xlfn.CONCAT(_xlpm.keep))</f>
        <v>bullet</v>
      </c>
      <c r="D267" t="str">
        <f t="shared" si="53"/>
        <v>bullet</v>
      </c>
      <c r="E267" t="str">
        <v>coal</v>
      </c>
      <c r="F267" t="str">
        <f t="shared" si="54"/>
        <v/>
      </c>
      <c r="G267" t="str">
        <f t="shared" si="55"/>
        <v/>
      </c>
      <c r="H267" t="str">
        <f t="shared" si="56"/>
        <v/>
      </c>
      <c r="I267" t="str">
        <f t="shared" si="57"/>
        <v>coal</v>
      </c>
      <c r="J267" t="str">
        <f t="shared" si="58"/>
        <v/>
      </c>
      <c r="K267" t="str">
        <f t="shared" si="59"/>
        <v/>
      </c>
      <c r="L267" t="str">
        <f t="shared" si="60"/>
        <v/>
      </c>
      <c r="M267" t="str">
        <f t="shared" si="61"/>
        <v/>
      </c>
      <c r="N267" t="str">
        <f t="shared" si="62"/>
        <v/>
      </c>
      <c r="O267" t="str">
        <f t="shared" si="63"/>
        <v/>
      </c>
      <c r="P267" t="str">
        <f t="shared" si="64"/>
        <v/>
      </c>
      <c r="T267" t="str">
        <v>pool</v>
      </c>
      <c r="U267" t="str">
        <v>raise</v>
      </c>
      <c r="V267" t="str">
        <v>player</v>
      </c>
      <c r="W267" t="str">
        <v>sixteen</v>
      </c>
    </row>
    <row r="268" spans="1:23">
      <c r="A268" t="s">
        <v>274</v>
      </c>
      <c r="B268">
        <f t="shared" si="52"/>
        <v>4</v>
      </c>
      <c r="C268" t="str" cm="1">
        <f t="array" ref="C268">_xlfn.LET(_xlpm.chars, MID(A268, _xlfn.SEQUENCE(LEN(A268)), 1), _xlpm.keep, IF((_xlpm.chars&gt;="0")*(_xlpm.chars&lt;="9")+(_xlpm.chars&gt;="A")*(_xlpm.chars&lt;="Z")+(_xlpm.chars&gt;="a")*(_xlpm.chars&lt;="z"), _xlpm.chars, ""), _xlfn.CONCAT(_xlpm.keep))</f>
        <v>bump</v>
      </c>
      <c r="D268" t="str">
        <f t="shared" si="53"/>
        <v>bump</v>
      </c>
      <c r="E268" t="str">
        <v>coat</v>
      </c>
      <c r="F268" t="str">
        <f t="shared" si="54"/>
        <v/>
      </c>
      <c r="G268" t="str">
        <f t="shared" si="55"/>
        <v/>
      </c>
      <c r="H268" t="str">
        <f t="shared" si="56"/>
        <v/>
      </c>
      <c r="I268" t="str">
        <f t="shared" si="57"/>
        <v>coat</v>
      </c>
      <c r="J268" t="str">
        <f t="shared" si="58"/>
        <v/>
      </c>
      <c r="K268" t="str">
        <f t="shared" si="59"/>
        <v/>
      </c>
      <c r="L268" t="str">
        <f t="shared" si="60"/>
        <v/>
      </c>
      <c r="M268" t="str">
        <f t="shared" si="61"/>
        <v/>
      </c>
      <c r="N268" t="str">
        <f t="shared" si="62"/>
        <v/>
      </c>
      <c r="O268" t="str">
        <f t="shared" si="63"/>
        <v/>
      </c>
      <c r="P268" t="str">
        <f t="shared" si="64"/>
        <v/>
      </c>
      <c r="T268" t="str">
        <v>poor</v>
      </c>
      <c r="U268" t="str">
        <v>ramen</v>
      </c>
      <c r="V268" t="str">
        <v>please</v>
      </c>
      <c r="W268" t="str">
        <v>sneaker</v>
      </c>
    </row>
    <row r="269" spans="1:23">
      <c r="A269" t="s">
        <v>421</v>
      </c>
      <c r="B269">
        <f t="shared" si="52"/>
        <v>6</v>
      </c>
      <c r="C269" t="str" cm="1">
        <f t="array" ref="C269">_xlfn.LET(_xlpm.chars, MID(A269, _xlfn.SEQUENCE(LEN(A269)), 1), _xlpm.keep, IF((_xlpm.chars&gt;="0")*(_xlpm.chars&lt;="9")+(_xlpm.chars&gt;="A")*(_xlpm.chars&lt;="Z")+(_xlpm.chars&gt;="a")*(_xlpm.chars&lt;="z"), _xlpm.chars, ""), _xlfn.CONCAT(_xlpm.keep))</f>
        <v>burden</v>
      </c>
      <c r="D269" t="str">
        <f t="shared" si="53"/>
        <v>burden</v>
      </c>
      <c r="E269" t="str">
        <v>coin</v>
      </c>
      <c r="F269" t="str">
        <f t="shared" si="54"/>
        <v/>
      </c>
      <c r="G269" t="str">
        <f t="shared" si="55"/>
        <v/>
      </c>
      <c r="H269" t="str">
        <f t="shared" si="56"/>
        <v/>
      </c>
      <c r="I269" t="str">
        <f t="shared" si="57"/>
        <v>coin</v>
      </c>
      <c r="J269" t="str">
        <f t="shared" si="58"/>
        <v/>
      </c>
      <c r="K269" t="str">
        <f t="shared" si="59"/>
        <v/>
      </c>
      <c r="L269" t="str">
        <f t="shared" si="60"/>
        <v/>
      </c>
      <c r="M269" t="str">
        <f t="shared" si="61"/>
        <v/>
      </c>
      <c r="N269" t="str">
        <f t="shared" si="62"/>
        <v/>
      </c>
      <c r="O269" t="str">
        <f t="shared" si="63"/>
        <v/>
      </c>
      <c r="P269" t="str">
        <f t="shared" si="64"/>
        <v/>
      </c>
      <c r="T269" t="str">
        <v>pork</v>
      </c>
      <c r="U269" t="str">
        <v>reach</v>
      </c>
      <c r="V269" t="str">
        <v>pocket</v>
      </c>
      <c r="W269" t="str">
        <v>society</v>
      </c>
    </row>
    <row r="270" spans="1:23">
      <c r="A270" t="s">
        <v>283</v>
      </c>
      <c r="B270">
        <f t="shared" si="52"/>
        <v>4</v>
      </c>
      <c r="C270" t="str" cm="1">
        <f t="array" ref="C270">_xlfn.LET(_xlpm.chars, MID(A270, _xlfn.SEQUENCE(LEN(A270)), 1), _xlpm.keep, IF((_xlpm.chars&gt;="0")*(_xlpm.chars&lt;="9")+(_xlpm.chars&gt;="A")*(_xlpm.chars&lt;="Z")+(_xlpm.chars&gt;="a")*(_xlpm.chars&lt;="z"), _xlpm.chars, ""), _xlfn.CONCAT(_xlpm.keep))</f>
        <v>burn</v>
      </c>
      <c r="D270" t="str">
        <f t="shared" si="53"/>
        <v>burn</v>
      </c>
      <c r="E270" t="str">
        <v>cold</v>
      </c>
      <c r="F270" t="str">
        <f t="shared" si="54"/>
        <v/>
      </c>
      <c r="G270" t="str">
        <f t="shared" si="55"/>
        <v/>
      </c>
      <c r="H270" t="str">
        <f t="shared" si="56"/>
        <v/>
      </c>
      <c r="I270" t="str">
        <f t="shared" si="57"/>
        <v>cold</v>
      </c>
      <c r="J270" t="str">
        <f t="shared" si="58"/>
        <v/>
      </c>
      <c r="K270" t="str">
        <f t="shared" si="59"/>
        <v/>
      </c>
      <c r="L270" t="str">
        <f t="shared" si="60"/>
        <v/>
      </c>
      <c r="M270" t="str">
        <f t="shared" si="61"/>
        <v/>
      </c>
      <c r="N270" t="str">
        <f t="shared" si="62"/>
        <v/>
      </c>
      <c r="O270" t="str">
        <f t="shared" si="63"/>
        <v/>
      </c>
      <c r="P270" t="str">
        <f t="shared" si="64"/>
        <v/>
      </c>
      <c r="T270" t="str">
        <v>post</v>
      </c>
      <c r="U270" t="str">
        <v>ready</v>
      </c>
      <c r="V270" t="str">
        <v>police</v>
      </c>
      <c r="W270" t="str">
        <v>someday</v>
      </c>
    </row>
    <row r="271" spans="1:23">
      <c r="A271" t="s">
        <v>2448</v>
      </c>
      <c r="B271">
        <f t="shared" si="52"/>
        <v>4</v>
      </c>
      <c r="C271" t="str" cm="1">
        <f t="array" ref="C271">_xlfn.LET(_xlpm.chars, MID(A271, _xlfn.SEQUENCE(LEN(A271)), 1), _xlpm.keep, IF((_xlpm.chars&gt;="0")*(_xlpm.chars&lt;="9")+(_xlpm.chars&gt;="A")*(_xlpm.chars&lt;="Z")+(_xlpm.chars&gt;="a")*(_xlpm.chars&lt;="z"), _xlpm.chars, ""), _xlfn.CONCAT(_xlpm.keep))</f>
        <v>bury</v>
      </c>
      <c r="D271" t="str">
        <f t="shared" si="53"/>
        <v>bury</v>
      </c>
      <c r="E271" t="str">
        <v>comb</v>
      </c>
      <c r="F271" t="str">
        <f t="shared" si="54"/>
        <v/>
      </c>
      <c r="G271" t="str">
        <f t="shared" si="55"/>
        <v/>
      </c>
      <c r="H271" t="str">
        <f t="shared" si="56"/>
        <v/>
      </c>
      <c r="I271" t="str">
        <f t="shared" si="57"/>
        <v>comb</v>
      </c>
      <c r="J271" t="str">
        <f t="shared" si="58"/>
        <v/>
      </c>
      <c r="K271" t="str">
        <f t="shared" si="59"/>
        <v/>
      </c>
      <c r="L271" t="str">
        <f t="shared" si="60"/>
        <v/>
      </c>
      <c r="M271" t="str">
        <f t="shared" si="61"/>
        <v/>
      </c>
      <c r="N271" t="str">
        <f t="shared" si="62"/>
        <v/>
      </c>
      <c r="O271" t="str">
        <f t="shared" si="63"/>
        <v/>
      </c>
      <c r="P271" t="str">
        <f t="shared" si="64"/>
        <v/>
      </c>
      <c r="T271" t="str">
        <v>pour</v>
      </c>
      <c r="U271" t="str">
        <v>relax</v>
      </c>
      <c r="V271" t="str">
        <v>poster</v>
      </c>
      <c r="W271" t="str">
        <v>somehow</v>
      </c>
    </row>
    <row r="272" spans="1:23">
      <c r="A272" t="s">
        <v>214</v>
      </c>
      <c r="B272">
        <f t="shared" si="52"/>
        <v>3</v>
      </c>
      <c r="C272" t="str" cm="1">
        <f t="array" ref="C272">_xlfn.LET(_xlpm.chars, MID(A272, _xlfn.SEQUENCE(LEN(A272)), 1), _xlpm.keep, IF((_xlpm.chars&gt;="0")*(_xlpm.chars&lt;="9")+(_xlpm.chars&gt;="A")*(_xlpm.chars&lt;="Z")+(_xlpm.chars&gt;="a")*(_xlpm.chars&lt;="z"), _xlpm.chars, ""), _xlfn.CONCAT(_xlpm.keep))</f>
        <v>bus</v>
      </c>
      <c r="D272" t="str">
        <f t="shared" si="53"/>
        <v>bus</v>
      </c>
      <c r="E272" t="str">
        <v>come</v>
      </c>
      <c r="F272" t="str">
        <f t="shared" si="54"/>
        <v/>
      </c>
      <c r="G272" t="str">
        <f t="shared" si="55"/>
        <v/>
      </c>
      <c r="H272" t="str">
        <f t="shared" si="56"/>
        <v/>
      </c>
      <c r="I272" t="str">
        <f t="shared" si="57"/>
        <v>come</v>
      </c>
      <c r="J272" t="str">
        <f t="shared" si="58"/>
        <v/>
      </c>
      <c r="K272" t="str">
        <f t="shared" si="59"/>
        <v/>
      </c>
      <c r="L272" t="str">
        <f t="shared" si="60"/>
        <v/>
      </c>
      <c r="M272" t="str">
        <f t="shared" si="61"/>
        <v/>
      </c>
      <c r="N272" t="str">
        <f t="shared" si="62"/>
        <v/>
      </c>
      <c r="O272" t="str">
        <f t="shared" si="63"/>
        <v/>
      </c>
      <c r="P272" t="str">
        <f t="shared" si="64"/>
        <v/>
      </c>
      <c r="T272" t="str">
        <v>pray</v>
      </c>
      <c r="U272" t="str">
        <v>relay</v>
      </c>
      <c r="V272" t="str">
        <v>potato</v>
      </c>
      <c r="W272" t="str">
        <v>someone</v>
      </c>
    </row>
    <row r="273" spans="1:23">
      <c r="A273" t="s">
        <v>291</v>
      </c>
      <c r="B273">
        <f t="shared" si="52"/>
        <v>4</v>
      </c>
      <c r="C273" t="str" cm="1">
        <f t="array" ref="C273">_xlfn.LET(_xlpm.chars, MID(A273, _xlfn.SEQUENCE(LEN(A273)), 1), _xlpm.keep, IF((_xlpm.chars&gt;="0")*(_xlpm.chars&lt;="9")+(_xlpm.chars&gt;="A")*(_xlpm.chars&lt;="Z")+(_xlpm.chars&gt;="a")*(_xlpm.chars&lt;="z"), _xlpm.chars, ""), _xlfn.CONCAT(_xlpm.keep))</f>
        <v>busy</v>
      </c>
      <c r="D273" t="str">
        <f t="shared" si="53"/>
        <v>busy</v>
      </c>
      <c r="E273" t="str">
        <v>cook</v>
      </c>
      <c r="F273" t="str">
        <f t="shared" si="54"/>
        <v/>
      </c>
      <c r="G273" t="str">
        <f t="shared" si="55"/>
        <v/>
      </c>
      <c r="H273" t="str">
        <f t="shared" si="56"/>
        <v/>
      </c>
      <c r="I273" t="str">
        <f t="shared" si="57"/>
        <v>cook</v>
      </c>
      <c r="J273" t="str">
        <f t="shared" si="58"/>
        <v/>
      </c>
      <c r="K273" t="str">
        <f t="shared" si="59"/>
        <v/>
      </c>
      <c r="L273" t="str">
        <f t="shared" si="60"/>
        <v/>
      </c>
      <c r="M273" t="str">
        <f t="shared" si="61"/>
        <v/>
      </c>
      <c r="N273" t="str">
        <f t="shared" si="62"/>
        <v/>
      </c>
      <c r="O273" t="str">
        <f t="shared" si="63"/>
        <v/>
      </c>
      <c r="P273" t="str">
        <f t="shared" si="64"/>
        <v/>
      </c>
      <c r="T273" t="str">
        <v>prop</v>
      </c>
      <c r="U273" t="str">
        <v>reply</v>
      </c>
      <c r="V273" t="str">
        <v>powder</v>
      </c>
      <c r="W273" t="str">
        <v>Spanish</v>
      </c>
    </row>
    <row r="274" spans="1:23">
      <c r="A274" t="s">
        <v>224</v>
      </c>
      <c r="B274">
        <f t="shared" si="52"/>
        <v>3</v>
      </c>
      <c r="C274" t="str" cm="1">
        <f t="array" ref="C274">_xlfn.LET(_xlpm.chars, MID(A274, _xlfn.SEQUENCE(LEN(A274)), 1), _xlpm.keep, IF((_xlpm.chars&gt;="0")*(_xlpm.chars&lt;="9")+(_xlpm.chars&gt;="A")*(_xlpm.chars&lt;="Z")+(_xlpm.chars&gt;="a")*(_xlpm.chars&lt;="z"), _xlpm.chars, ""), _xlfn.CONCAT(_xlpm.keep))</f>
        <v>but</v>
      </c>
      <c r="D274" t="str">
        <f t="shared" si="53"/>
        <v>but</v>
      </c>
      <c r="E274" t="str">
        <v>cool</v>
      </c>
      <c r="F274" t="str">
        <f t="shared" si="54"/>
        <v/>
      </c>
      <c r="G274" t="str">
        <f t="shared" si="55"/>
        <v/>
      </c>
      <c r="H274" t="str">
        <f t="shared" si="56"/>
        <v/>
      </c>
      <c r="I274" t="str">
        <f t="shared" si="57"/>
        <v>cool</v>
      </c>
      <c r="J274" t="str">
        <f t="shared" si="58"/>
        <v/>
      </c>
      <c r="K274" t="str">
        <f t="shared" si="59"/>
        <v/>
      </c>
      <c r="L274" t="str">
        <f t="shared" si="60"/>
        <v/>
      </c>
      <c r="M274" t="str">
        <f t="shared" si="61"/>
        <v/>
      </c>
      <c r="N274" t="str">
        <f t="shared" si="62"/>
        <v/>
      </c>
      <c r="O274" t="str">
        <f t="shared" si="63"/>
        <v/>
      </c>
      <c r="P274" t="str">
        <f t="shared" si="64"/>
        <v/>
      </c>
      <c r="T274" t="str">
        <v>puck</v>
      </c>
      <c r="U274" t="str">
        <v>rhyme</v>
      </c>
      <c r="V274" t="str">
        <v>pretty</v>
      </c>
      <c r="W274" t="str">
        <v>speaker</v>
      </c>
    </row>
    <row r="275" spans="1:23">
      <c r="A275" t="s">
        <v>2000</v>
      </c>
      <c r="B275">
        <f t="shared" si="52"/>
        <v>6</v>
      </c>
      <c r="C275" t="str" cm="1">
        <f t="array" ref="C275">_xlfn.LET(_xlpm.chars, MID(A275, _xlfn.SEQUENCE(LEN(A275)), 1), _xlpm.keep, IF((_xlpm.chars&gt;="0")*(_xlpm.chars&lt;="9")+(_xlpm.chars&gt;="A")*(_xlpm.chars&lt;="Z")+(_xlpm.chars&gt;="a")*(_xlpm.chars&lt;="z"), _xlpm.chars, ""), _xlfn.CONCAT(_xlpm.keep))</f>
        <v>butter</v>
      </c>
      <c r="D275" t="str">
        <f t="shared" si="53"/>
        <v>butter</v>
      </c>
      <c r="E275" t="str">
        <v>core</v>
      </c>
      <c r="F275" t="str">
        <f t="shared" si="54"/>
        <v/>
      </c>
      <c r="G275" t="str">
        <f t="shared" si="55"/>
        <v/>
      </c>
      <c r="H275" t="str">
        <f t="shared" si="56"/>
        <v/>
      </c>
      <c r="I275" t="str">
        <f t="shared" si="57"/>
        <v>core</v>
      </c>
      <c r="J275" t="str">
        <f t="shared" si="58"/>
        <v/>
      </c>
      <c r="K275" t="str">
        <f t="shared" si="59"/>
        <v/>
      </c>
      <c r="L275" t="str">
        <f t="shared" si="60"/>
        <v/>
      </c>
      <c r="M275" t="str">
        <f t="shared" si="61"/>
        <v/>
      </c>
      <c r="N275" t="str">
        <f t="shared" si="62"/>
        <v/>
      </c>
      <c r="O275" t="str">
        <f t="shared" si="63"/>
        <v/>
      </c>
      <c r="P275" t="str">
        <f t="shared" si="64"/>
        <v/>
      </c>
      <c r="T275" t="str">
        <v>pull</v>
      </c>
      <c r="U275" t="str">
        <v>right</v>
      </c>
      <c r="V275" t="str">
        <v>public</v>
      </c>
      <c r="W275" t="str">
        <v>special</v>
      </c>
    </row>
    <row r="276" spans="1:23">
      <c r="A276" t="s">
        <v>1947</v>
      </c>
      <c r="B276">
        <f t="shared" si="52"/>
        <v>9</v>
      </c>
      <c r="C276" t="str" cm="1">
        <f t="array" ref="C276">_xlfn.LET(_xlpm.chars, MID(A276, _xlfn.SEQUENCE(LEN(A276)), 1), _xlpm.keep, IF((_xlpm.chars&gt;="0")*(_xlpm.chars&lt;="9")+(_xlpm.chars&gt;="A")*(_xlpm.chars&lt;="Z")+(_xlpm.chars&gt;="a")*(_xlpm.chars&lt;="z"), _xlpm.chars, ""), _xlfn.CONCAT(_xlpm.keep))</f>
        <v>butterfly</v>
      </c>
      <c r="D276" t="str">
        <f t="shared" si="53"/>
        <v>butterfly</v>
      </c>
      <c r="E276" t="str">
        <v>cork</v>
      </c>
      <c r="F276" t="str">
        <f t="shared" si="54"/>
        <v/>
      </c>
      <c r="G276" t="str">
        <f t="shared" si="55"/>
        <v/>
      </c>
      <c r="H276" t="str">
        <f t="shared" si="56"/>
        <v/>
      </c>
      <c r="I276" t="str">
        <f t="shared" si="57"/>
        <v>cork</v>
      </c>
      <c r="J276" t="str">
        <f t="shared" si="58"/>
        <v/>
      </c>
      <c r="K276" t="str">
        <f t="shared" si="59"/>
        <v/>
      </c>
      <c r="L276" t="str">
        <f t="shared" si="60"/>
        <v/>
      </c>
      <c r="M276" t="str">
        <f t="shared" si="61"/>
        <v/>
      </c>
      <c r="N276" t="str">
        <f t="shared" si="62"/>
        <v/>
      </c>
      <c r="O276" t="str">
        <f t="shared" si="63"/>
        <v/>
      </c>
      <c r="P276" t="str">
        <f t="shared" si="64"/>
        <v/>
      </c>
      <c r="T276" t="str">
        <v>pure</v>
      </c>
      <c r="U276" t="str">
        <v>river</v>
      </c>
      <c r="V276" t="str">
        <v>purple</v>
      </c>
      <c r="W276" t="str">
        <v>species</v>
      </c>
    </row>
    <row r="277" spans="1:23">
      <c r="A277" t="s">
        <v>234</v>
      </c>
      <c r="B277">
        <f t="shared" si="52"/>
        <v>3</v>
      </c>
      <c r="C277" t="str" cm="1">
        <f t="array" ref="C277">_xlfn.LET(_xlpm.chars, MID(A277, _xlfn.SEQUENCE(LEN(A277)), 1), _xlpm.keep, IF((_xlpm.chars&gt;="0")*(_xlpm.chars&lt;="9")+(_xlpm.chars&gt;="A")*(_xlpm.chars&lt;="Z")+(_xlpm.chars&gt;="a")*(_xlpm.chars&lt;="z"), _xlpm.chars, ""), _xlfn.CONCAT(_xlpm.keep))</f>
        <v>buy</v>
      </c>
      <c r="D277" t="str">
        <f t="shared" si="53"/>
        <v>buy</v>
      </c>
      <c r="E277" t="str">
        <v>corn</v>
      </c>
      <c r="F277" t="str">
        <f t="shared" si="54"/>
        <v/>
      </c>
      <c r="G277" t="str">
        <f t="shared" si="55"/>
        <v/>
      </c>
      <c r="H277" t="str">
        <f t="shared" si="56"/>
        <v/>
      </c>
      <c r="I277" t="str">
        <f t="shared" si="57"/>
        <v>corn</v>
      </c>
      <c r="J277" t="str">
        <f t="shared" si="58"/>
        <v/>
      </c>
      <c r="K277" t="str">
        <f t="shared" si="59"/>
        <v/>
      </c>
      <c r="L277" t="str">
        <f t="shared" si="60"/>
        <v/>
      </c>
      <c r="M277" t="str">
        <f t="shared" si="61"/>
        <v/>
      </c>
      <c r="N277" t="str">
        <f t="shared" si="62"/>
        <v/>
      </c>
      <c r="O277" t="str">
        <f t="shared" si="63"/>
        <v/>
      </c>
      <c r="P277" t="str">
        <f t="shared" si="64"/>
        <v/>
      </c>
      <c r="T277" t="str">
        <v>quiz</v>
      </c>
      <c r="U277" t="str">
        <v>round</v>
      </c>
      <c r="V277" t="str">
        <v>pursue</v>
      </c>
      <c r="W277" t="str">
        <v>stadium</v>
      </c>
    </row>
    <row r="278" spans="1:23">
      <c r="A278" t="s">
        <v>63</v>
      </c>
      <c r="B278">
        <f t="shared" si="52"/>
        <v>2</v>
      </c>
      <c r="C278" t="str" cm="1">
        <f t="array" ref="C278">_xlfn.LET(_xlpm.chars, MID(A278, _xlfn.SEQUENCE(LEN(A278)), 1), _xlpm.keep, IF((_xlpm.chars&gt;="0")*(_xlpm.chars&lt;="9")+(_xlpm.chars&gt;="A")*(_xlpm.chars&lt;="Z")+(_xlpm.chars&gt;="a")*(_xlpm.chars&lt;="z"), _xlpm.chars, ""), _xlfn.CONCAT(_xlpm.keep))</f>
        <v>by</v>
      </c>
      <c r="D278" t="str">
        <f t="shared" si="53"/>
        <v>by</v>
      </c>
      <c r="E278" t="str">
        <v>cute</v>
      </c>
      <c r="F278" t="str">
        <f t="shared" si="54"/>
        <v/>
      </c>
      <c r="G278" t="str">
        <f t="shared" si="55"/>
        <v/>
      </c>
      <c r="H278" t="str">
        <f t="shared" si="56"/>
        <v/>
      </c>
      <c r="I278" t="str">
        <f t="shared" si="57"/>
        <v>cute</v>
      </c>
      <c r="J278" t="str">
        <f t="shared" si="58"/>
        <v/>
      </c>
      <c r="K278" t="str">
        <f t="shared" si="59"/>
        <v/>
      </c>
      <c r="L278" t="str">
        <f t="shared" si="60"/>
        <v/>
      </c>
      <c r="M278" t="str">
        <f t="shared" si="61"/>
        <v/>
      </c>
      <c r="N278" t="str">
        <f t="shared" si="62"/>
        <v/>
      </c>
      <c r="O278" t="str">
        <f t="shared" si="63"/>
        <v/>
      </c>
      <c r="P278" t="str">
        <f t="shared" si="64"/>
        <v/>
      </c>
      <c r="T278" t="str">
        <v>rain</v>
      </c>
      <c r="U278" t="str">
        <v>rugby</v>
      </c>
      <c r="V278" t="str">
        <v>Quebec</v>
      </c>
      <c r="W278" t="str">
        <v>standup</v>
      </c>
    </row>
    <row r="279" spans="1:23">
      <c r="A279" t="s">
        <v>244</v>
      </c>
      <c r="B279">
        <f t="shared" si="52"/>
        <v>3</v>
      </c>
      <c r="C279" t="str" cm="1">
        <f t="array" ref="C279">_xlfn.LET(_xlpm.chars, MID(A279, _xlfn.SEQUENCE(LEN(A279)), 1), _xlpm.keep, IF((_xlpm.chars&gt;="0")*(_xlpm.chars&lt;="9")+(_xlpm.chars&gt;="A")*(_xlpm.chars&lt;="Z")+(_xlpm.chars&gt;="a")*(_xlpm.chars&lt;="z"), _xlpm.chars, ""), _xlfn.CONCAT(_xlpm.keep))</f>
        <v>bye</v>
      </c>
      <c r="D279" t="str">
        <f t="shared" si="53"/>
        <v>bye</v>
      </c>
      <c r="E279" t="str">
        <v>dark</v>
      </c>
      <c r="F279" t="str">
        <f t="shared" si="54"/>
        <v/>
      </c>
      <c r="G279" t="str">
        <f t="shared" si="55"/>
        <v/>
      </c>
      <c r="H279" t="str">
        <f t="shared" si="56"/>
        <v/>
      </c>
      <c r="I279" t="str">
        <f t="shared" si="57"/>
        <v>dark</v>
      </c>
      <c r="J279" t="str">
        <f t="shared" si="58"/>
        <v/>
      </c>
      <c r="K279" t="str">
        <f t="shared" si="59"/>
        <v/>
      </c>
      <c r="L279" t="str">
        <f t="shared" si="60"/>
        <v/>
      </c>
      <c r="M279" t="str">
        <f t="shared" si="61"/>
        <v/>
      </c>
      <c r="N279" t="str">
        <f t="shared" si="62"/>
        <v/>
      </c>
      <c r="O279" t="str">
        <f t="shared" si="63"/>
        <v/>
      </c>
      <c r="P279" t="str">
        <f t="shared" si="64"/>
        <v/>
      </c>
      <c r="T279" t="str">
        <v>ramp</v>
      </c>
      <c r="U279" t="str">
        <v>ruler</v>
      </c>
      <c r="V279" t="str">
        <v>rabbit</v>
      </c>
      <c r="W279" t="str">
        <v>stapler</v>
      </c>
    </row>
    <row r="280" spans="1:23">
      <c r="A280" t="s">
        <v>258</v>
      </c>
      <c r="B280">
        <f t="shared" si="52"/>
        <v>7</v>
      </c>
      <c r="C280" t="str" cm="1">
        <f t="array" ref="C280">_xlfn.LET(_xlpm.chars, MID(A280, _xlfn.SEQUENCE(LEN(A280)), 1), _xlpm.keep, IF((_xlpm.chars&gt;="0")*(_xlpm.chars&lt;="9")+(_xlpm.chars&gt;="A")*(_xlpm.chars&lt;="Z")+(_xlpm.chars&gt;="a")*(_xlpm.chars&lt;="z"), _xlpm.chars, ""), _xlfn.CONCAT(_xlpm.keep))</f>
        <v>cabbage</v>
      </c>
      <c r="D280" t="str">
        <f t="shared" si="53"/>
        <v>cabbage</v>
      </c>
      <c r="E280" t="str">
        <v>data</v>
      </c>
      <c r="F280" t="str">
        <f t="shared" si="54"/>
        <v/>
      </c>
      <c r="G280" t="str">
        <f t="shared" si="55"/>
        <v/>
      </c>
      <c r="H280" t="str">
        <f t="shared" si="56"/>
        <v/>
      </c>
      <c r="I280" t="str">
        <f t="shared" si="57"/>
        <v>data</v>
      </c>
      <c r="J280" t="str">
        <f t="shared" si="58"/>
        <v/>
      </c>
      <c r="K280" t="str">
        <f t="shared" si="59"/>
        <v/>
      </c>
      <c r="L280" t="str">
        <f t="shared" si="60"/>
        <v/>
      </c>
      <c r="M280" t="str">
        <f t="shared" si="61"/>
        <v/>
      </c>
      <c r="N280" t="str">
        <f t="shared" si="62"/>
        <v/>
      </c>
      <c r="O280" t="str">
        <f t="shared" si="63"/>
        <v/>
      </c>
      <c r="P280" t="str">
        <f t="shared" si="64"/>
        <v/>
      </c>
      <c r="T280" t="str">
        <v>read</v>
      </c>
      <c r="U280" t="str">
        <v>rupee</v>
      </c>
      <c r="V280" t="str">
        <v>racket</v>
      </c>
      <c r="W280" t="str">
        <v>starter</v>
      </c>
    </row>
    <row r="281" spans="1:23">
      <c r="A281" t="s">
        <v>2687</v>
      </c>
      <c r="B281">
        <f t="shared" si="52"/>
        <v>5</v>
      </c>
      <c r="C281" t="str" cm="1">
        <f t="array" ref="C281">_xlfn.LET(_xlpm.chars, MID(A281, _xlfn.SEQUENCE(LEN(A281)), 1), _xlpm.keep, IF((_xlpm.chars&gt;="0")*(_xlpm.chars&lt;="9")+(_xlpm.chars&gt;="A")*(_xlpm.chars&lt;="Z")+(_xlpm.chars&gt;="a")*(_xlpm.chars&lt;="z"), _xlpm.chars, ""), _xlfn.CONCAT(_xlpm.keep))</f>
        <v>cacti</v>
      </c>
      <c r="D281" t="str">
        <f t="shared" si="53"/>
        <v>cacti</v>
      </c>
      <c r="E281" t="str">
        <v>date</v>
      </c>
      <c r="F281" t="str">
        <f t="shared" si="54"/>
        <v/>
      </c>
      <c r="G281" t="str">
        <f t="shared" si="55"/>
        <v/>
      </c>
      <c r="H281" t="str">
        <f t="shared" si="56"/>
        <v/>
      </c>
      <c r="I281" t="str">
        <f t="shared" si="57"/>
        <v>date</v>
      </c>
      <c r="J281" t="str">
        <f t="shared" si="58"/>
        <v/>
      </c>
      <c r="K281" t="str">
        <f t="shared" si="59"/>
        <v/>
      </c>
      <c r="L281" t="str">
        <f t="shared" si="60"/>
        <v/>
      </c>
      <c r="M281" t="str">
        <f t="shared" si="61"/>
        <v/>
      </c>
      <c r="N281" t="str">
        <f t="shared" si="62"/>
        <v/>
      </c>
      <c r="O281" t="str">
        <f t="shared" si="63"/>
        <v/>
      </c>
      <c r="P281" t="str">
        <f t="shared" si="64"/>
        <v/>
      </c>
      <c r="T281" t="str">
        <v>real</v>
      </c>
      <c r="U281" t="str">
        <v>salad</v>
      </c>
      <c r="V281" t="str">
        <v>radish</v>
      </c>
      <c r="W281" t="str">
        <v>station</v>
      </c>
    </row>
    <row r="282" spans="1:23">
      <c r="A282" t="s">
        <v>299</v>
      </c>
      <c r="B282">
        <f t="shared" si="52"/>
        <v>4</v>
      </c>
      <c r="C282" t="str" cm="1">
        <f t="array" ref="C282">_xlfn.LET(_xlpm.chars, MID(A282, _xlfn.SEQUENCE(LEN(A282)), 1), _xlpm.keep, IF((_xlpm.chars&gt;="0")*(_xlpm.chars&lt;="9")+(_xlpm.chars&gt;="A")*(_xlpm.chars&lt;="Z")+(_xlpm.chars&gt;="a")*(_xlpm.chars&lt;="z"), _xlpm.chars, ""), _xlfn.CONCAT(_xlpm.keep))</f>
        <v>cafe</v>
      </c>
      <c r="D282" t="str">
        <f t="shared" si="53"/>
        <v>cafe</v>
      </c>
      <c r="E282" t="str">
        <v>dead</v>
      </c>
      <c r="F282" t="str">
        <f t="shared" si="54"/>
        <v/>
      </c>
      <c r="G282" t="str">
        <f t="shared" si="55"/>
        <v/>
      </c>
      <c r="H282" t="str">
        <f t="shared" si="56"/>
        <v/>
      </c>
      <c r="I282" t="str">
        <f t="shared" si="57"/>
        <v>dead</v>
      </c>
      <c r="J282" t="str">
        <f t="shared" si="58"/>
        <v/>
      </c>
      <c r="K282" t="str">
        <f t="shared" si="59"/>
        <v/>
      </c>
      <c r="L282" t="str">
        <f t="shared" si="60"/>
        <v/>
      </c>
      <c r="M282" t="str">
        <f t="shared" si="61"/>
        <v/>
      </c>
      <c r="N282" t="str">
        <f t="shared" si="62"/>
        <v/>
      </c>
      <c r="O282" t="str">
        <f t="shared" si="63"/>
        <v/>
      </c>
      <c r="P282" t="str">
        <f t="shared" si="64"/>
        <v/>
      </c>
      <c r="T282" t="str">
        <v>rest</v>
      </c>
      <c r="U282" t="str">
        <v>salty</v>
      </c>
      <c r="V282" t="str">
        <v>reader</v>
      </c>
      <c r="W282" t="str">
        <v>strange</v>
      </c>
    </row>
    <row r="283" spans="1:23">
      <c r="A283" t="s">
        <v>2417</v>
      </c>
      <c r="B283">
        <f t="shared" si="52"/>
        <v>9</v>
      </c>
      <c r="C283" t="str" cm="1">
        <f t="array" ref="C283">_xlfn.LET(_xlpm.chars, MID(A283, _xlfn.SEQUENCE(LEN(A283)), 1), _xlpm.keep, IF((_xlpm.chars&gt;="0")*(_xlpm.chars&lt;="9")+(_xlpm.chars&gt;="A")*(_xlpm.chars&lt;="Z")+(_xlpm.chars&gt;="a")*(_xlpm.chars&lt;="z"), _xlpm.chars, ""), _xlfn.CONCAT(_xlpm.keep))</f>
        <v>cafeteria</v>
      </c>
      <c r="D283" t="str">
        <f t="shared" si="53"/>
        <v>cafeteria</v>
      </c>
      <c r="E283" t="str">
        <v>dear</v>
      </c>
      <c r="F283" t="str">
        <f t="shared" si="54"/>
        <v/>
      </c>
      <c r="G283" t="str">
        <f t="shared" si="55"/>
        <v/>
      </c>
      <c r="H283" t="str">
        <f t="shared" si="56"/>
        <v/>
      </c>
      <c r="I283" t="str">
        <f t="shared" si="57"/>
        <v>dear</v>
      </c>
      <c r="J283" t="str">
        <f t="shared" si="58"/>
        <v/>
      </c>
      <c r="K283" t="str">
        <f t="shared" si="59"/>
        <v/>
      </c>
      <c r="L283" t="str">
        <f t="shared" si="60"/>
        <v/>
      </c>
      <c r="M283" t="str">
        <f t="shared" si="61"/>
        <v/>
      </c>
      <c r="N283" t="str">
        <f t="shared" si="62"/>
        <v/>
      </c>
      <c r="O283" t="str">
        <f t="shared" si="63"/>
        <v/>
      </c>
      <c r="P283" t="str">
        <f t="shared" si="64"/>
        <v/>
      </c>
      <c r="T283" t="str">
        <v>rice</v>
      </c>
      <c r="U283" t="str">
        <v>sauce</v>
      </c>
      <c r="V283" t="str">
        <v>really</v>
      </c>
      <c r="W283" t="str">
        <v>student</v>
      </c>
    </row>
    <row r="284" spans="1:23">
      <c r="A284" t="s">
        <v>307</v>
      </c>
      <c r="B284">
        <f t="shared" si="52"/>
        <v>4</v>
      </c>
      <c r="C284" t="str" cm="1">
        <f t="array" ref="C284">_xlfn.LET(_xlpm.chars, MID(A284, _xlfn.SEQUENCE(LEN(A284)), 1), _xlpm.keep, IF((_xlpm.chars&gt;="0")*(_xlpm.chars&lt;="9")+(_xlpm.chars&gt;="A")*(_xlpm.chars&lt;="Z")+(_xlpm.chars&gt;="a")*(_xlpm.chars&lt;="z"), _xlpm.chars, ""), _xlfn.CONCAT(_xlpm.keep))</f>
        <v>cake</v>
      </c>
      <c r="D284" t="str">
        <f t="shared" si="53"/>
        <v>cake</v>
      </c>
      <c r="E284" t="str">
        <v>deep</v>
      </c>
      <c r="F284" t="str">
        <f t="shared" si="54"/>
        <v/>
      </c>
      <c r="G284" t="str">
        <f t="shared" si="55"/>
        <v/>
      </c>
      <c r="H284" t="str">
        <f t="shared" si="56"/>
        <v/>
      </c>
      <c r="I284" t="str">
        <f t="shared" si="57"/>
        <v>deep</v>
      </c>
      <c r="J284" t="str">
        <f t="shared" si="58"/>
        <v/>
      </c>
      <c r="K284" t="str">
        <f t="shared" si="59"/>
        <v/>
      </c>
      <c r="L284" t="str">
        <f t="shared" si="60"/>
        <v/>
      </c>
      <c r="M284" t="str">
        <f t="shared" si="61"/>
        <v/>
      </c>
      <c r="N284" t="str">
        <f t="shared" si="62"/>
        <v/>
      </c>
      <c r="O284" t="str">
        <f t="shared" si="63"/>
        <v/>
      </c>
      <c r="P284" t="str">
        <f t="shared" si="64"/>
        <v/>
      </c>
      <c r="T284" t="str">
        <v>rich</v>
      </c>
      <c r="U284" t="str">
        <v>scarf</v>
      </c>
      <c r="V284" t="str">
        <v>reason</v>
      </c>
      <c r="W284" t="str">
        <v>stylish</v>
      </c>
    </row>
    <row r="285" spans="1:23">
      <c r="A285" t="s">
        <v>315</v>
      </c>
      <c r="B285">
        <f t="shared" si="52"/>
        <v>4</v>
      </c>
      <c r="C285" t="str" cm="1">
        <f t="array" ref="C285">_xlfn.LET(_xlpm.chars, MID(A285, _xlfn.SEQUENCE(LEN(A285)), 1), _xlpm.keep, IF((_xlpm.chars&gt;="0")*(_xlpm.chars&lt;="9")+(_xlpm.chars&gt;="A")*(_xlpm.chars&lt;="Z")+(_xlpm.chars&gt;="a")*(_xlpm.chars&lt;="z"), _xlpm.chars, ""), _xlfn.CONCAT(_xlpm.keep))</f>
        <v>call</v>
      </c>
      <c r="D285" t="str">
        <f t="shared" si="53"/>
        <v>call</v>
      </c>
      <c r="E285" t="str">
        <v>desk</v>
      </c>
      <c r="F285" t="str">
        <f t="shared" si="54"/>
        <v/>
      </c>
      <c r="G285" t="str">
        <f t="shared" si="55"/>
        <v/>
      </c>
      <c r="H285" t="str">
        <f t="shared" si="56"/>
        <v/>
      </c>
      <c r="I285" t="str">
        <f t="shared" si="57"/>
        <v>desk</v>
      </c>
      <c r="J285" t="str">
        <f t="shared" si="58"/>
        <v/>
      </c>
      <c r="K285" t="str">
        <f t="shared" si="59"/>
        <v/>
      </c>
      <c r="L285" t="str">
        <f t="shared" si="60"/>
        <v/>
      </c>
      <c r="M285" t="str">
        <f t="shared" si="61"/>
        <v/>
      </c>
      <c r="N285" t="str">
        <f t="shared" si="62"/>
        <v/>
      </c>
      <c r="O285" t="str">
        <f t="shared" si="63"/>
        <v/>
      </c>
      <c r="P285" t="str">
        <f t="shared" si="64"/>
        <v/>
      </c>
      <c r="T285" t="str">
        <v>ride</v>
      </c>
      <c r="U285" t="str">
        <v>scary</v>
      </c>
      <c r="V285" t="str">
        <v>recipe</v>
      </c>
      <c r="W285" t="str">
        <v>subject</v>
      </c>
    </row>
    <row r="286" spans="1:23">
      <c r="A286" t="s">
        <v>140</v>
      </c>
      <c r="B286">
        <f t="shared" si="52"/>
        <v>8</v>
      </c>
      <c r="C286" t="str" cm="1">
        <f t="array" ref="C286">_xlfn.LET(_xlpm.chars, MID(A286, _xlfn.SEQUENCE(LEN(A286)), 1), _xlpm.keep, IF((_xlpm.chars&gt;="0")*(_xlpm.chars&lt;="9")+(_xlpm.chars&gt;="A")*(_xlpm.chars&lt;="Z")+(_xlpm.chars&gt;="a")*(_xlpm.chars&lt;="z"), _xlpm.chars, ""), _xlfn.CONCAT(_xlpm.keep))</f>
        <v>callback</v>
      </c>
      <c r="D286" t="str">
        <f t="shared" si="53"/>
        <v>callback</v>
      </c>
      <c r="E286" t="str">
        <v>dish</v>
      </c>
      <c r="F286" t="str">
        <f t="shared" si="54"/>
        <v/>
      </c>
      <c r="G286" t="str">
        <f t="shared" si="55"/>
        <v/>
      </c>
      <c r="H286" t="str">
        <f t="shared" si="56"/>
        <v/>
      </c>
      <c r="I286" t="str">
        <f t="shared" si="57"/>
        <v>dish</v>
      </c>
      <c r="J286" t="str">
        <f t="shared" si="58"/>
        <v/>
      </c>
      <c r="K286" t="str">
        <f t="shared" si="59"/>
        <v/>
      </c>
      <c r="L286" t="str">
        <f t="shared" si="60"/>
        <v/>
      </c>
      <c r="M286" t="str">
        <f t="shared" si="61"/>
        <v/>
      </c>
      <c r="N286" t="str">
        <f t="shared" si="62"/>
        <v/>
      </c>
      <c r="O286" t="str">
        <f t="shared" si="63"/>
        <v/>
      </c>
      <c r="P286" t="str">
        <f t="shared" si="64"/>
        <v/>
      </c>
      <c r="T286" t="str">
        <v>ring</v>
      </c>
      <c r="U286" t="str">
        <v>scene</v>
      </c>
      <c r="V286" t="str">
        <v>reduce</v>
      </c>
      <c r="W286" t="str">
        <v>sunrise</v>
      </c>
    </row>
    <row r="287" spans="1:23">
      <c r="A287" t="s">
        <v>22</v>
      </c>
      <c r="B287">
        <f t="shared" si="52"/>
        <v>11</v>
      </c>
      <c r="C287" t="str" cm="1">
        <f t="array" ref="C287">_xlfn.LET(_xlpm.chars, MID(A287, _xlfn.SEQUENCE(LEN(A287)), 1), _xlpm.keep, IF((_xlpm.chars&gt;="0")*(_xlpm.chars&lt;="9")+(_xlpm.chars&gt;="A")*(_xlpm.chars&lt;="Z")+(_xlpm.chars&gt;="a")*(_xlpm.chars&lt;="z"), _xlpm.chars, ""), _xlfn.CONCAT(_xlpm.keep))</f>
        <v>calligraphy</v>
      </c>
      <c r="D287" t="str">
        <f t="shared" si="53"/>
        <v>calligraphy</v>
      </c>
      <c r="E287" t="str">
        <v>dive</v>
      </c>
      <c r="F287" t="str">
        <f t="shared" si="54"/>
        <v/>
      </c>
      <c r="G287" t="str">
        <f t="shared" si="55"/>
        <v/>
      </c>
      <c r="H287" t="str">
        <f t="shared" si="56"/>
        <v/>
      </c>
      <c r="I287" t="str">
        <f t="shared" si="57"/>
        <v>dive</v>
      </c>
      <c r="J287" t="str">
        <f t="shared" si="58"/>
        <v/>
      </c>
      <c r="K287" t="str">
        <f t="shared" si="59"/>
        <v/>
      </c>
      <c r="L287" t="str">
        <f t="shared" si="60"/>
        <v/>
      </c>
      <c r="M287" t="str">
        <f t="shared" si="61"/>
        <v/>
      </c>
      <c r="N287" t="str">
        <f t="shared" si="62"/>
        <v/>
      </c>
      <c r="O287" t="str">
        <f t="shared" si="63"/>
        <v/>
      </c>
      <c r="P287" t="str">
        <f t="shared" si="64"/>
        <v/>
      </c>
      <c r="T287" t="str">
        <v>rise</v>
      </c>
      <c r="U287" t="str">
        <v>scold</v>
      </c>
      <c r="V287" t="str">
        <v>region</v>
      </c>
      <c r="W287" t="str">
        <v>support</v>
      </c>
    </row>
    <row r="288" spans="1:23">
      <c r="A288" t="s">
        <v>323</v>
      </c>
      <c r="B288">
        <f t="shared" si="52"/>
        <v>4</v>
      </c>
      <c r="C288" t="str" cm="1">
        <f t="array" ref="C288">_xlfn.LET(_xlpm.chars, MID(A288, _xlfn.SEQUENCE(LEN(A288)), 1), _xlpm.keep, IF((_xlpm.chars&gt;="0")*(_xlpm.chars&lt;="9")+(_xlpm.chars&gt;="A")*(_xlpm.chars&lt;="Z")+(_xlpm.chars&gt;="a")*(_xlpm.chars&lt;="z"), _xlpm.chars, ""), _xlfn.CONCAT(_xlpm.keep))</f>
        <v>came</v>
      </c>
      <c r="D288" t="str">
        <f t="shared" si="53"/>
        <v>came</v>
      </c>
      <c r="E288" t="str">
        <v>does</v>
      </c>
      <c r="F288" t="str">
        <f t="shared" si="54"/>
        <v/>
      </c>
      <c r="G288" t="str">
        <f t="shared" si="55"/>
        <v/>
      </c>
      <c r="H288" t="str">
        <f t="shared" si="56"/>
        <v/>
      </c>
      <c r="I288" t="str">
        <f t="shared" si="57"/>
        <v>does</v>
      </c>
      <c r="J288" t="str">
        <f t="shared" si="58"/>
        <v/>
      </c>
      <c r="K288" t="str">
        <f t="shared" si="59"/>
        <v/>
      </c>
      <c r="L288" t="str">
        <f t="shared" si="60"/>
        <v/>
      </c>
      <c r="M288" t="str">
        <f t="shared" si="61"/>
        <v/>
      </c>
      <c r="N288" t="str">
        <f t="shared" si="62"/>
        <v/>
      </c>
      <c r="O288" t="str">
        <f t="shared" si="63"/>
        <v/>
      </c>
      <c r="P288" t="str">
        <f t="shared" si="64"/>
        <v/>
      </c>
      <c r="T288" t="str">
        <v>road</v>
      </c>
      <c r="U288" t="str">
        <v>score</v>
      </c>
      <c r="V288" t="str">
        <v>reject</v>
      </c>
      <c r="W288" t="str">
        <v>surfing</v>
      </c>
    </row>
    <row r="289" spans="1:23">
      <c r="A289" t="s">
        <v>1942</v>
      </c>
      <c r="B289">
        <f t="shared" si="52"/>
        <v>5</v>
      </c>
      <c r="C289" t="str" cm="1">
        <f t="array" ref="C289">_xlfn.LET(_xlpm.chars, MID(A289, _xlfn.SEQUENCE(LEN(A289)), 1), _xlpm.keep, IF((_xlpm.chars&gt;="0")*(_xlpm.chars&lt;="9")+(_xlpm.chars&gt;="A")*(_xlpm.chars&lt;="Z")+(_xlpm.chars&gt;="a")*(_xlpm.chars&lt;="z"), _xlpm.chars, ""), _xlfn.CONCAT(_xlpm.keep))</f>
        <v>camel</v>
      </c>
      <c r="D289" t="str">
        <f t="shared" si="53"/>
        <v>camel</v>
      </c>
      <c r="E289" t="str">
        <v>dome</v>
      </c>
      <c r="F289" t="str">
        <f t="shared" si="54"/>
        <v/>
      </c>
      <c r="G289" t="str">
        <f t="shared" si="55"/>
        <v/>
      </c>
      <c r="H289" t="str">
        <f t="shared" si="56"/>
        <v/>
      </c>
      <c r="I289" t="str">
        <f t="shared" si="57"/>
        <v>dome</v>
      </c>
      <c r="J289" t="str">
        <f t="shared" si="58"/>
        <v/>
      </c>
      <c r="K289" t="str">
        <f t="shared" si="59"/>
        <v/>
      </c>
      <c r="L289" t="str">
        <f t="shared" si="60"/>
        <v/>
      </c>
      <c r="M289" t="str">
        <f t="shared" si="61"/>
        <v/>
      </c>
      <c r="N289" t="str">
        <f t="shared" si="62"/>
        <v/>
      </c>
      <c r="O289" t="str">
        <f t="shared" si="63"/>
        <v/>
      </c>
      <c r="P289" t="str">
        <f t="shared" si="64"/>
        <v/>
      </c>
      <c r="T289" t="str">
        <v>rode</v>
      </c>
      <c r="U289" t="str">
        <v>scuba</v>
      </c>
      <c r="V289" t="str">
        <v>relate</v>
      </c>
      <c r="W289" t="str">
        <v>surgery</v>
      </c>
    </row>
    <row r="290" spans="1:23">
      <c r="A290" t="s">
        <v>429</v>
      </c>
      <c r="B290">
        <f t="shared" si="52"/>
        <v>6</v>
      </c>
      <c r="C290" t="str" cm="1">
        <f t="array" ref="C290">_xlfn.LET(_xlpm.chars, MID(A290, _xlfn.SEQUENCE(LEN(A290)), 1), _xlpm.keep, IF((_xlpm.chars&gt;="0")*(_xlpm.chars&lt;="9")+(_xlpm.chars&gt;="A")*(_xlpm.chars&lt;="Z")+(_xlpm.chars&gt;="a")*(_xlpm.chars&lt;="z"), _xlpm.chars, ""), _xlfn.CONCAT(_xlpm.keep))</f>
        <v>camera</v>
      </c>
      <c r="D290" t="str">
        <f t="shared" si="53"/>
        <v>camera</v>
      </c>
      <c r="E290" t="str">
        <v>done</v>
      </c>
      <c r="F290" t="str">
        <f t="shared" si="54"/>
        <v/>
      </c>
      <c r="G290" t="str">
        <f t="shared" si="55"/>
        <v/>
      </c>
      <c r="H290" t="str">
        <f t="shared" si="56"/>
        <v/>
      </c>
      <c r="I290" t="str">
        <f t="shared" si="57"/>
        <v>done</v>
      </c>
      <c r="J290" t="str">
        <f t="shared" si="58"/>
        <v/>
      </c>
      <c r="K290" t="str">
        <f t="shared" si="59"/>
        <v/>
      </c>
      <c r="L290" t="str">
        <f t="shared" si="60"/>
        <v/>
      </c>
      <c r="M290" t="str">
        <f t="shared" si="61"/>
        <v/>
      </c>
      <c r="N290" t="str">
        <f t="shared" si="62"/>
        <v/>
      </c>
      <c r="O290" t="str">
        <f t="shared" si="63"/>
        <v/>
      </c>
      <c r="P290" t="str">
        <f t="shared" si="64"/>
        <v/>
      </c>
      <c r="T290" t="str">
        <v>role</v>
      </c>
      <c r="U290" t="str">
        <v>sense</v>
      </c>
      <c r="V290" t="str">
        <v>remind</v>
      </c>
      <c r="W290" t="str">
        <v>survive</v>
      </c>
    </row>
    <row r="291" spans="1:23">
      <c r="A291" t="s">
        <v>331</v>
      </c>
      <c r="B291">
        <f t="shared" si="52"/>
        <v>4</v>
      </c>
      <c r="C291" t="str" cm="1">
        <f t="array" ref="C291">_xlfn.LET(_xlpm.chars, MID(A291, _xlfn.SEQUENCE(LEN(A291)), 1), _xlpm.keep, IF((_xlpm.chars&gt;="0")*(_xlpm.chars&lt;="9")+(_xlpm.chars&gt;="A")*(_xlpm.chars&lt;="Z")+(_xlpm.chars&gt;="a")*(_xlpm.chars&lt;="z"), _xlpm.chars, ""), _xlfn.CONCAT(_xlpm.keep))</f>
        <v>camp</v>
      </c>
      <c r="D291" t="str">
        <f t="shared" si="53"/>
        <v>camp</v>
      </c>
      <c r="E291" t="str">
        <v>door</v>
      </c>
      <c r="F291" t="str">
        <f t="shared" si="54"/>
        <v/>
      </c>
      <c r="G291" t="str">
        <f t="shared" si="55"/>
        <v/>
      </c>
      <c r="H291" t="str">
        <f t="shared" si="56"/>
        <v/>
      </c>
      <c r="I291" t="str">
        <f t="shared" si="57"/>
        <v>door</v>
      </c>
      <c r="J291" t="str">
        <f t="shared" si="58"/>
        <v/>
      </c>
      <c r="K291" t="str">
        <f t="shared" si="59"/>
        <v/>
      </c>
      <c r="L291" t="str">
        <f t="shared" si="60"/>
        <v/>
      </c>
      <c r="M291" t="str">
        <f t="shared" si="61"/>
        <v/>
      </c>
      <c r="N291" t="str">
        <f t="shared" si="62"/>
        <v/>
      </c>
      <c r="O291" t="str">
        <f t="shared" si="63"/>
        <v/>
      </c>
      <c r="P291" t="str">
        <f t="shared" si="64"/>
        <v/>
      </c>
      <c r="T291" t="str">
        <v>roll</v>
      </c>
      <c r="U291" t="str">
        <v>serve</v>
      </c>
      <c r="V291" t="str">
        <v>remove</v>
      </c>
      <c r="W291" t="str">
        <v>sweater</v>
      </c>
    </row>
    <row r="292" spans="1:23">
      <c r="A292" t="s">
        <v>209</v>
      </c>
      <c r="B292">
        <f t="shared" si="52"/>
        <v>8</v>
      </c>
      <c r="C292" t="str" cm="1">
        <f t="array" ref="C292">_xlfn.LET(_xlpm.chars, MID(A292, _xlfn.SEQUENCE(LEN(A292)), 1), _xlpm.keep, IF((_xlpm.chars&gt;="0")*(_xlpm.chars&lt;="9")+(_xlpm.chars&gt;="A")*(_xlpm.chars&lt;="Z")+(_xlpm.chars&gt;="a")*(_xlpm.chars&lt;="z"), _xlpm.chars, ""), _xlfn.CONCAT(_xlpm.keep))</f>
        <v>campaign</v>
      </c>
      <c r="D292" t="str">
        <f t="shared" si="53"/>
        <v>campaign</v>
      </c>
      <c r="E292" t="str">
        <v>down</v>
      </c>
      <c r="F292" t="str">
        <f t="shared" si="54"/>
        <v/>
      </c>
      <c r="G292" t="str">
        <f t="shared" si="55"/>
        <v/>
      </c>
      <c r="H292" t="str">
        <f t="shared" si="56"/>
        <v/>
      </c>
      <c r="I292" t="str">
        <f t="shared" si="57"/>
        <v>down</v>
      </c>
      <c r="J292" t="str">
        <f t="shared" si="58"/>
        <v/>
      </c>
      <c r="K292" t="str">
        <f t="shared" si="59"/>
        <v/>
      </c>
      <c r="L292" t="str">
        <f t="shared" si="60"/>
        <v/>
      </c>
      <c r="M292" t="str">
        <f t="shared" si="61"/>
        <v/>
      </c>
      <c r="N292" t="str">
        <f t="shared" si="62"/>
        <v/>
      </c>
      <c r="O292" t="str">
        <f t="shared" si="63"/>
        <v/>
      </c>
      <c r="P292" t="str">
        <f t="shared" si="64"/>
        <v/>
      </c>
      <c r="T292" t="str">
        <v>room</v>
      </c>
      <c r="U292" t="str">
        <v>setup</v>
      </c>
      <c r="V292" t="str">
        <v>repeat</v>
      </c>
      <c r="W292" t="str">
        <v>Taliban</v>
      </c>
    </row>
    <row r="293" spans="1:23">
      <c r="A293" t="s">
        <v>1883</v>
      </c>
      <c r="B293">
        <f t="shared" si="52"/>
        <v>8</v>
      </c>
      <c r="C293" t="str" cm="1">
        <f t="array" ref="C293">_xlfn.LET(_xlpm.chars, MID(A293, _xlfn.SEQUENCE(LEN(A293)), 1), _xlpm.keep, IF((_xlpm.chars&gt;="0")*(_xlpm.chars&lt;="9")+(_xlpm.chars&gt;="A")*(_xlpm.chars&lt;="Z")+(_xlpm.chars&gt;="a")*(_xlpm.chars&lt;="z"), _xlpm.chars, ""), _xlfn.CONCAT(_xlpm.keep))</f>
        <v>campfire</v>
      </c>
      <c r="D293" t="str">
        <f t="shared" si="53"/>
        <v>campfire</v>
      </c>
      <c r="E293" t="str">
        <v>draw</v>
      </c>
      <c r="F293" t="str">
        <f t="shared" si="54"/>
        <v/>
      </c>
      <c r="G293" t="str">
        <f t="shared" si="55"/>
        <v/>
      </c>
      <c r="H293" t="str">
        <f t="shared" si="56"/>
        <v/>
      </c>
      <c r="I293" t="str">
        <f t="shared" si="57"/>
        <v>draw</v>
      </c>
      <c r="J293" t="str">
        <f t="shared" si="58"/>
        <v/>
      </c>
      <c r="K293" t="str">
        <f t="shared" si="59"/>
        <v/>
      </c>
      <c r="L293" t="str">
        <f t="shared" si="60"/>
        <v/>
      </c>
      <c r="M293" t="str">
        <f t="shared" si="61"/>
        <v/>
      </c>
      <c r="N293" t="str">
        <f t="shared" si="62"/>
        <v/>
      </c>
      <c r="O293" t="str">
        <f t="shared" si="63"/>
        <v/>
      </c>
      <c r="P293" t="str">
        <f t="shared" si="64"/>
        <v/>
      </c>
      <c r="T293" t="str">
        <v>root</v>
      </c>
      <c r="U293" t="str">
        <v>seven</v>
      </c>
      <c r="V293" t="str">
        <v>report</v>
      </c>
      <c r="W293" t="str">
        <v>teacher</v>
      </c>
    </row>
    <row r="294" spans="1:23">
      <c r="A294" t="s">
        <v>41</v>
      </c>
      <c r="B294">
        <f t="shared" si="52"/>
        <v>10</v>
      </c>
      <c r="C294" t="str" cm="1">
        <f t="array" ref="C294">_xlfn.LET(_xlpm.chars, MID(A294, _xlfn.SEQUENCE(LEN(A294)), 1), _xlpm.keep, IF((_xlpm.chars&gt;="0")*(_xlpm.chars&lt;="9")+(_xlpm.chars&gt;="A")*(_xlpm.chars&lt;="Z")+(_xlpm.chars&gt;="a")*(_xlpm.chars&lt;="z"), _xlpm.chars, ""), _xlfn.CONCAT(_xlpm.keep))</f>
        <v>campground</v>
      </c>
      <c r="D294" t="str">
        <f t="shared" si="53"/>
        <v>campground</v>
      </c>
      <c r="E294" t="str">
        <v>drop</v>
      </c>
      <c r="F294" t="str">
        <f t="shared" si="54"/>
        <v/>
      </c>
      <c r="G294" t="str">
        <f t="shared" si="55"/>
        <v/>
      </c>
      <c r="H294" t="str">
        <f t="shared" si="56"/>
        <v/>
      </c>
      <c r="I294" t="str">
        <f t="shared" si="57"/>
        <v>drop</v>
      </c>
      <c r="J294" t="str">
        <f t="shared" si="58"/>
        <v/>
      </c>
      <c r="K294" t="str">
        <f t="shared" si="59"/>
        <v/>
      </c>
      <c r="L294" t="str">
        <f t="shared" si="60"/>
        <v/>
      </c>
      <c r="M294" t="str">
        <f t="shared" si="61"/>
        <v/>
      </c>
      <c r="N294" t="str">
        <f t="shared" si="62"/>
        <v/>
      </c>
      <c r="O294" t="str">
        <f t="shared" si="63"/>
        <v/>
      </c>
      <c r="P294" t="str">
        <f t="shared" si="64"/>
        <v/>
      </c>
      <c r="T294" t="str">
        <v>rose</v>
      </c>
      <c r="U294" t="str">
        <v>shade</v>
      </c>
      <c r="V294" t="str">
        <v>result</v>
      </c>
      <c r="W294" t="str">
        <v>texture</v>
      </c>
    </row>
    <row r="295" spans="1:23">
      <c r="A295" t="s">
        <v>268</v>
      </c>
      <c r="B295">
        <f t="shared" si="52"/>
        <v>7</v>
      </c>
      <c r="C295" t="str" cm="1">
        <f t="array" ref="C295">_xlfn.LET(_xlpm.chars, MID(A295, _xlfn.SEQUENCE(LEN(A295)), 1), _xlpm.keep, IF((_xlpm.chars&gt;="0")*(_xlpm.chars&lt;="9")+(_xlpm.chars&gt;="A")*(_xlpm.chars&lt;="Z")+(_xlpm.chars&gt;="a")*(_xlpm.chars&lt;="z"), _xlpm.chars, ""), _xlfn.CONCAT(_xlpm.keep))</f>
        <v>camping</v>
      </c>
      <c r="D295" t="str">
        <f t="shared" si="53"/>
        <v>camping</v>
      </c>
      <c r="E295" t="str">
        <v>drum</v>
      </c>
      <c r="F295" t="str">
        <f t="shared" si="54"/>
        <v/>
      </c>
      <c r="G295" t="str">
        <f t="shared" si="55"/>
        <v/>
      </c>
      <c r="H295" t="str">
        <f t="shared" si="56"/>
        <v/>
      </c>
      <c r="I295" t="str">
        <f t="shared" si="57"/>
        <v>drum</v>
      </c>
      <c r="J295" t="str">
        <f t="shared" si="58"/>
        <v/>
      </c>
      <c r="K295" t="str">
        <f t="shared" si="59"/>
        <v/>
      </c>
      <c r="L295" t="str">
        <f t="shared" si="60"/>
        <v/>
      </c>
      <c r="M295" t="str">
        <f t="shared" si="61"/>
        <v/>
      </c>
      <c r="N295" t="str">
        <f t="shared" si="62"/>
        <v/>
      </c>
      <c r="O295" t="str">
        <f t="shared" si="63"/>
        <v/>
      </c>
      <c r="P295" t="str">
        <f t="shared" si="64"/>
        <v/>
      </c>
      <c r="T295" t="str">
        <v>rule</v>
      </c>
      <c r="U295" t="str">
        <v>shall</v>
      </c>
      <c r="V295" t="str">
        <v>retell</v>
      </c>
      <c r="W295" t="str">
        <v>theater</v>
      </c>
    </row>
    <row r="296" spans="1:23">
      <c r="A296" t="s">
        <v>254</v>
      </c>
      <c r="B296">
        <f t="shared" si="52"/>
        <v>3</v>
      </c>
      <c r="C296" t="str" cm="1">
        <f t="array" ref="C296">_xlfn.LET(_xlpm.chars, MID(A296, _xlfn.SEQUENCE(LEN(A296)), 1), _xlpm.keep, IF((_xlpm.chars&gt;="0")*(_xlpm.chars&lt;="9")+(_xlpm.chars&gt;="A")*(_xlpm.chars&lt;="Z")+(_xlpm.chars&gt;="a")*(_xlpm.chars&lt;="z"), _xlpm.chars, ""), _xlfn.CONCAT(_xlpm.keep))</f>
        <v>can</v>
      </c>
      <c r="D296" t="str">
        <f t="shared" si="53"/>
        <v>can</v>
      </c>
      <c r="E296" t="str">
        <v>each</v>
      </c>
      <c r="F296" t="str">
        <f t="shared" si="54"/>
        <v/>
      </c>
      <c r="G296" t="str">
        <f t="shared" si="55"/>
        <v/>
      </c>
      <c r="H296" t="str">
        <f t="shared" si="56"/>
        <v/>
      </c>
      <c r="I296" t="str">
        <f t="shared" si="57"/>
        <v>each</v>
      </c>
      <c r="J296" t="str">
        <f t="shared" si="58"/>
        <v/>
      </c>
      <c r="K296" t="str">
        <f t="shared" si="59"/>
        <v/>
      </c>
      <c r="L296" t="str">
        <f t="shared" si="60"/>
        <v/>
      </c>
      <c r="M296" t="str">
        <f t="shared" si="61"/>
        <v/>
      </c>
      <c r="N296" t="str">
        <f t="shared" si="62"/>
        <v/>
      </c>
      <c r="O296" t="str">
        <f t="shared" si="63"/>
        <v/>
      </c>
      <c r="P296" t="str">
        <f t="shared" si="64"/>
        <v/>
      </c>
      <c r="T296" t="str">
        <v>safe</v>
      </c>
      <c r="U296" t="str">
        <v>shape</v>
      </c>
      <c r="V296" t="str">
        <v>return</v>
      </c>
      <c r="W296" t="str">
        <v>thermal</v>
      </c>
    </row>
    <row r="297" spans="1:23">
      <c r="A297" t="s">
        <v>1739</v>
      </c>
      <c r="B297">
        <f t="shared" si="52"/>
        <v>6</v>
      </c>
      <c r="C297" t="str" cm="1">
        <f t="array" ref="C297">_xlfn.LET(_xlpm.chars, MID(A297, _xlfn.SEQUENCE(LEN(A297)), 1), _xlpm.keep, IF((_xlpm.chars&gt;="0")*(_xlpm.chars&lt;="9")+(_xlpm.chars&gt;="A")*(_xlpm.chars&lt;="Z")+(_xlpm.chars&gt;="a")*(_xlpm.chars&lt;="z"), _xlpm.chars, ""), _xlfn.CONCAT(_xlpm.keep))</f>
        <v>Canada</v>
      </c>
      <c r="D297" t="str">
        <f t="shared" si="53"/>
        <v>Canada</v>
      </c>
      <c r="E297" t="str">
        <v>earn</v>
      </c>
      <c r="F297" t="str">
        <f t="shared" si="54"/>
        <v/>
      </c>
      <c r="G297" t="str">
        <f t="shared" si="55"/>
        <v/>
      </c>
      <c r="H297" t="str">
        <f t="shared" si="56"/>
        <v/>
      </c>
      <c r="I297" t="str">
        <f t="shared" si="57"/>
        <v>earn</v>
      </c>
      <c r="J297" t="str">
        <f t="shared" si="58"/>
        <v/>
      </c>
      <c r="K297" t="str">
        <f t="shared" si="59"/>
        <v/>
      </c>
      <c r="L297" t="str">
        <f t="shared" si="60"/>
        <v/>
      </c>
      <c r="M297" t="str">
        <f t="shared" si="61"/>
        <v/>
      </c>
      <c r="N297" t="str">
        <f t="shared" si="62"/>
        <v/>
      </c>
      <c r="O297" t="str">
        <f t="shared" si="63"/>
        <v/>
      </c>
      <c r="P297" t="str">
        <f t="shared" si="64"/>
        <v/>
      </c>
      <c r="T297" t="str">
        <v>said</v>
      </c>
      <c r="U297" t="str">
        <v>share</v>
      </c>
      <c r="V297" t="str">
        <v>review</v>
      </c>
      <c r="W297" t="str">
        <v>thirsty</v>
      </c>
    </row>
    <row r="298" spans="1:23">
      <c r="A298" t="s">
        <v>2562</v>
      </c>
      <c r="B298">
        <f t="shared" si="52"/>
        <v>8</v>
      </c>
      <c r="C298" t="str" cm="1">
        <f t="array" ref="C298">_xlfn.LET(_xlpm.chars, MID(A298, _xlfn.SEQUENCE(LEN(A298)), 1), _xlpm.keep, IF((_xlpm.chars&gt;="0")*(_xlpm.chars&lt;="9")+(_xlpm.chars&gt;="A")*(_xlpm.chars&lt;="Z")+(_xlpm.chars&gt;="a")*(_xlpm.chars&lt;="z"), _xlpm.chars, ""), _xlfn.CONCAT(_xlpm.keep))</f>
        <v>Canadian</v>
      </c>
      <c r="D298" t="str">
        <f t="shared" si="53"/>
        <v>Canadian</v>
      </c>
      <c r="E298" t="str">
        <v>east</v>
      </c>
      <c r="F298" t="str">
        <f t="shared" si="54"/>
        <v/>
      </c>
      <c r="G298" t="str">
        <f t="shared" si="55"/>
        <v/>
      </c>
      <c r="H298" t="str">
        <f t="shared" si="56"/>
        <v/>
      </c>
      <c r="I298" t="str">
        <f t="shared" si="57"/>
        <v>east</v>
      </c>
      <c r="J298" t="str">
        <f t="shared" si="58"/>
        <v/>
      </c>
      <c r="K298" t="str">
        <f t="shared" si="59"/>
        <v/>
      </c>
      <c r="L298" t="str">
        <f t="shared" si="60"/>
        <v/>
      </c>
      <c r="M298" t="str">
        <f t="shared" si="61"/>
        <v/>
      </c>
      <c r="N298" t="str">
        <f t="shared" si="62"/>
        <v/>
      </c>
      <c r="O298" t="str">
        <f t="shared" si="63"/>
        <v/>
      </c>
      <c r="P298" t="str">
        <f t="shared" si="64"/>
        <v/>
      </c>
      <c r="T298" t="str">
        <v>sale</v>
      </c>
      <c r="U298" t="str">
        <v>shark</v>
      </c>
      <c r="V298" t="str">
        <v>rhythm</v>
      </c>
      <c r="W298" t="str">
        <v>thought</v>
      </c>
    </row>
    <row r="299" spans="1:23">
      <c r="A299" t="s">
        <v>412</v>
      </c>
      <c r="B299">
        <f t="shared" si="52"/>
        <v>5</v>
      </c>
      <c r="C299" t="str" cm="1">
        <f t="array" ref="C299">_xlfn.LET(_xlpm.chars, MID(A299, _xlfn.SEQUENCE(LEN(A299)), 1), _xlpm.keep, IF((_xlpm.chars&gt;="0")*(_xlpm.chars&lt;="9")+(_xlpm.chars&gt;="A")*(_xlpm.chars&lt;="Z")+(_xlpm.chars&gt;="a")*(_xlpm.chars&lt;="z"), _xlpm.chars, ""), _xlfn.CONCAT(_xlpm.keep))</f>
        <v>canal</v>
      </c>
      <c r="D299" t="str">
        <f t="shared" si="53"/>
        <v>canal</v>
      </c>
      <c r="E299" t="str">
        <v>easy</v>
      </c>
      <c r="F299" t="str">
        <f t="shared" si="54"/>
        <v/>
      </c>
      <c r="G299" t="str">
        <f t="shared" si="55"/>
        <v/>
      </c>
      <c r="H299" t="str">
        <f t="shared" si="56"/>
        <v/>
      </c>
      <c r="I299" t="str">
        <f t="shared" si="57"/>
        <v>easy</v>
      </c>
      <c r="J299" t="str">
        <f t="shared" si="58"/>
        <v/>
      </c>
      <c r="K299" t="str">
        <f t="shared" si="59"/>
        <v/>
      </c>
      <c r="L299" t="str">
        <f t="shared" si="60"/>
        <v/>
      </c>
      <c r="M299" t="str">
        <f t="shared" si="61"/>
        <v/>
      </c>
      <c r="N299" t="str">
        <f t="shared" si="62"/>
        <v/>
      </c>
      <c r="O299" t="str">
        <f t="shared" si="63"/>
        <v/>
      </c>
      <c r="P299" t="str">
        <f t="shared" si="64"/>
        <v/>
      </c>
      <c r="T299" t="str">
        <v>salt</v>
      </c>
      <c r="U299" t="str">
        <v>sheep</v>
      </c>
      <c r="V299" t="str">
        <v>ritual</v>
      </c>
      <c r="W299" t="str">
        <v>through</v>
      </c>
    </row>
    <row r="300" spans="1:23">
      <c r="A300" t="s">
        <v>437</v>
      </c>
      <c r="B300">
        <f t="shared" si="52"/>
        <v>6</v>
      </c>
      <c r="C300" t="str" cm="1">
        <f t="array" ref="C300">_xlfn.LET(_xlpm.chars, MID(A300, _xlfn.SEQUENCE(LEN(A300)), 1), _xlpm.keep, IF((_xlpm.chars&gt;="0")*(_xlpm.chars&lt;="9")+(_xlpm.chars&gt;="A")*(_xlpm.chars&lt;="Z")+(_xlpm.chars&gt;="a")*(_xlpm.chars&lt;="z"), _xlpm.chars, ""), _xlfn.CONCAT(_xlpm.keep))</f>
        <v>cancer</v>
      </c>
      <c r="D300" t="str">
        <f t="shared" si="53"/>
        <v>cancer</v>
      </c>
      <c r="E300" t="str">
        <v>else</v>
      </c>
      <c r="F300" t="str">
        <f t="shared" si="54"/>
        <v/>
      </c>
      <c r="G300" t="str">
        <f t="shared" si="55"/>
        <v/>
      </c>
      <c r="H300" t="str">
        <f t="shared" si="56"/>
        <v/>
      </c>
      <c r="I300" t="str">
        <f t="shared" si="57"/>
        <v>else</v>
      </c>
      <c r="J300" t="str">
        <f t="shared" si="58"/>
        <v/>
      </c>
      <c r="K300" t="str">
        <f t="shared" si="59"/>
        <v/>
      </c>
      <c r="L300" t="str">
        <f t="shared" si="60"/>
        <v/>
      </c>
      <c r="M300" t="str">
        <f t="shared" si="61"/>
        <v/>
      </c>
      <c r="N300" t="str">
        <f t="shared" si="62"/>
        <v/>
      </c>
      <c r="O300" t="str">
        <f t="shared" si="63"/>
        <v/>
      </c>
      <c r="P300" t="str">
        <f t="shared" si="64"/>
        <v/>
      </c>
      <c r="T300" t="str">
        <v>same</v>
      </c>
      <c r="U300" t="str">
        <v>shell</v>
      </c>
      <c r="V300" t="str">
        <v>rookie</v>
      </c>
      <c r="W300" t="str">
        <v>tightly</v>
      </c>
    </row>
    <row r="301" spans="1:23">
      <c r="A301" t="s">
        <v>445</v>
      </c>
      <c r="B301">
        <f t="shared" si="52"/>
        <v>6</v>
      </c>
      <c r="C301" t="str" cm="1">
        <f t="array" ref="C301">_xlfn.LET(_xlpm.chars, MID(A301, _xlfn.SEQUENCE(LEN(A301)), 1), _xlpm.keep, IF((_xlpm.chars&gt;="0")*(_xlpm.chars&lt;="9")+(_xlpm.chars&gt;="A")*(_xlpm.chars&lt;="Z")+(_xlpm.chars&gt;="a")*(_xlpm.chars&lt;="z"), _xlpm.chars, ""), _xlfn.CONCAT(_xlpm.keep))</f>
        <v>candle</v>
      </c>
      <c r="D301" t="str">
        <f t="shared" si="53"/>
        <v>candle</v>
      </c>
      <c r="E301" t="str">
        <v>Emma</v>
      </c>
      <c r="F301" t="str">
        <f t="shared" si="54"/>
        <v/>
      </c>
      <c r="G301" t="str">
        <f t="shared" si="55"/>
        <v/>
      </c>
      <c r="H301" t="str">
        <f t="shared" si="56"/>
        <v/>
      </c>
      <c r="I301" t="str">
        <f t="shared" si="57"/>
        <v>Emma</v>
      </c>
      <c r="J301" t="str">
        <f t="shared" si="58"/>
        <v/>
      </c>
      <c r="K301" t="str">
        <f t="shared" si="59"/>
        <v/>
      </c>
      <c r="L301" t="str">
        <f t="shared" si="60"/>
        <v/>
      </c>
      <c r="M301" t="str">
        <f t="shared" si="61"/>
        <v/>
      </c>
      <c r="N301" t="str">
        <f t="shared" si="62"/>
        <v/>
      </c>
      <c r="O301" t="str">
        <f t="shared" si="63"/>
        <v/>
      </c>
      <c r="P301" t="str">
        <f t="shared" si="64"/>
        <v/>
      </c>
      <c r="T301" t="str">
        <v>save</v>
      </c>
      <c r="U301" t="str">
        <v>shirt</v>
      </c>
      <c r="V301" t="str">
        <v>runner</v>
      </c>
      <c r="W301" t="str">
        <v>topping</v>
      </c>
    </row>
    <row r="302" spans="1:23">
      <c r="A302" t="s">
        <v>420</v>
      </c>
      <c r="B302">
        <f t="shared" si="52"/>
        <v>5</v>
      </c>
      <c r="C302" t="str" cm="1">
        <f t="array" ref="C302">_xlfn.LET(_xlpm.chars, MID(A302, _xlfn.SEQUENCE(LEN(A302)), 1), _xlpm.keep, IF((_xlpm.chars&gt;="0")*(_xlpm.chars&lt;="9")+(_xlpm.chars&gt;="A")*(_xlpm.chars&lt;="Z")+(_xlpm.chars&gt;="a")*(_xlpm.chars&lt;="z"), _xlpm.chars, ""), _xlfn.CONCAT(_xlpm.keep))</f>
        <v>candy</v>
      </c>
      <c r="D302" t="str">
        <f t="shared" si="53"/>
        <v>candy</v>
      </c>
      <c r="E302" t="str">
        <v>even</v>
      </c>
      <c r="F302" t="str">
        <f t="shared" si="54"/>
        <v/>
      </c>
      <c r="G302" t="str">
        <f t="shared" si="55"/>
        <v/>
      </c>
      <c r="H302" t="str">
        <f t="shared" si="56"/>
        <v/>
      </c>
      <c r="I302" t="str">
        <f t="shared" si="57"/>
        <v>even</v>
      </c>
      <c r="J302" t="str">
        <f t="shared" si="58"/>
        <v/>
      </c>
      <c r="K302" t="str">
        <f t="shared" si="59"/>
        <v/>
      </c>
      <c r="L302" t="str">
        <f t="shared" si="60"/>
        <v/>
      </c>
      <c r="M302" t="str">
        <f t="shared" si="61"/>
        <v/>
      </c>
      <c r="N302" t="str">
        <f t="shared" si="62"/>
        <v/>
      </c>
      <c r="O302" t="str">
        <f t="shared" si="63"/>
        <v/>
      </c>
      <c r="P302" t="str">
        <f t="shared" si="64"/>
        <v/>
      </c>
      <c r="T302" t="str">
        <v>seem</v>
      </c>
      <c r="U302" t="str">
        <v>shock</v>
      </c>
      <c r="V302" t="str">
        <v>Russia</v>
      </c>
      <c r="W302" t="str">
        <v>tornado</v>
      </c>
    </row>
    <row r="303" spans="1:23">
      <c r="A303" t="s">
        <v>453</v>
      </c>
      <c r="B303">
        <f t="shared" si="52"/>
        <v>6</v>
      </c>
      <c r="C303" t="str" cm="1">
        <f t="array" ref="C303">_xlfn.LET(_xlpm.chars, MID(A303, _xlfn.SEQUENCE(LEN(A303)), 1), _xlpm.keep, IF((_xlpm.chars&gt;="0")*(_xlpm.chars&lt;="9")+(_xlpm.chars&gt;="A")*(_xlpm.chars&lt;="Z")+(_xlpm.chars&gt;="a")*(_xlpm.chars&lt;="z"), _xlpm.chars, ""), _xlfn.CONCAT(_xlpm.keep))</f>
        <v>cannot</v>
      </c>
      <c r="D303" t="str">
        <f t="shared" si="53"/>
        <v>cannot</v>
      </c>
      <c r="E303" t="str">
        <v>ever</v>
      </c>
      <c r="F303" t="str">
        <f t="shared" si="54"/>
        <v/>
      </c>
      <c r="G303" t="str">
        <f t="shared" si="55"/>
        <v/>
      </c>
      <c r="H303" t="str">
        <f t="shared" si="56"/>
        <v/>
      </c>
      <c r="I303" t="str">
        <f t="shared" si="57"/>
        <v>ever</v>
      </c>
      <c r="J303" t="str">
        <f t="shared" si="58"/>
        <v/>
      </c>
      <c r="K303" t="str">
        <f t="shared" si="59"/>
        <v/>
      </c>
      <c r="L303" t="str">
        <f t="shared" si="60"/>
        <v/>
      </c>
      <c r="M303" t="str">
        <f t="shared" si="61"/>
        <v/>
      </c>
      <c r="N303" t="str">
        <f t="shared" si="62"/>
        <v/>
      </c>
      <c r="O303" t="str">
        <f t="shared" si="63"/>
        <v/>
      </c>
      <c r="P303" t="str">
        <f t="shared" si="64"/>
        <v/>
      </c>
      <c r="T303" t="str">
        <v>seen</v>
      </c>
      <c r="U303" t="str">
        <v>shoot</v>
      </c>
      <c r="V303" t="str">
        <v>sacred</v>
      </c>
      <c r="W303" t="str">
        <v>tourism</v>
      </c>
    </row>
    <row r="304" spans="1:23">
      <c r="A304" t="s">
        <v>428</v>
      </c>
      <c r="B304">
        <f t="shared" si="52"/>
        <v>5</v>
      </c>
      <c r="C304" t="str" cm="1">
        <f t="array" ref="C304">_xlfn.LET(_xlpm.chars, MID(A304, _xlfn.SEQUENCE(LEN(A304)), 1), _xlpm.keep, IF((_xlpm.chars&gt;="0")*(_xlpm.chars&lt;="9")+(_xlpm.chars&gt;="A")*(_xlpm.chars&lt;="Z")+(_xlpm.chars&gt;="a")*(_xlpm.chars&lt;="z"), _xlpm.chars, ""), _xlfn.CONCAT(_xlpm.keep))</f>
        <v>canoe</v>
      </c>
      <c r="D304" t="str">
        <f t="shared" si="53"/>
        <v>canoe</v>
      </c>
      <c r="E304" t="str">
        <v>face</v>
      </c>
      <c r="F304" t="str">
        <f t="shared" si="54"/>
        <v/>
      </c>
      <c r="G304" t="str">
        <f t="shared" si="55"/>
        <v/>
      </c>
      <c r="H304" t="str">
        <f t="shared" si="56"/>
        <v/>
      </c>
      <c r="I304" t="str">
        <f t="shared" si="57"/>
        <v>face</v>
      </c>
      <c r="J304" t="str">
        <f t="shared" si="58"/>
        <v/>
      </c>
      <c r="K304" t="str">
        <f t="shared" si="59"/>
        <v/>
      </c>
      <c r="L304" t="str">
        <f t="shared" si="60"/>
        <v/>
      </c>
      <c r="M304" t="str">
        <f t="shared" si="61"/>
        <v/>
      </c>
      <c r="N304" t="str">
        <f t="shared" si="62"/>
        <v/>
      </c>
      <c r="O304" t="str">
        <f t="shared" si="63"/>
        <v/>
      </c>
      <c r="P304" t="str">
        <f t="shared" si="64"/>
        <v/>
      </c>
      <c r="T304" t="str">
        <v>sell</v>
      </c>
      <c r="U304" t="str">
        <v>short</v>
      </c>
      <c r="V304" t="str">
        <v>safely</v>
      </c>
      <c r="W304" t="str">
        <v>tourist</v>
      </c>
    </row>
    <row r="305" spans="1:23">
      <c r="A305" t="s">
        <v>264</v>
      </c>
      <c r="B305">
        <f t="shared" si="52"/>
        <v>3</v>
      </c>
      <c r="C305" t="str" cm="1">
        <f t="array" ref="C305">_xlfn.LET(_xlpm.chars, MID(A305, _xlfn.SEQUENCE(LEN(A305)), 1), _xlpm.keep, IF((_xlpm.chars&gt;="0")*(_xlpm.chars&lt;="9")+(_xlpm.chars&gt;="A")*(_xlpm.chars&lt;="Z")+(_xlpm.chars&gt;="a")*(_xlpm.chars&lt;="z"), _xlpm.chars, ""), _xlfn.CONCAT(_xlpm.keep))</f>
        <v>cap</v>
      </c>
      <c r="D305" t="str">
        <f t="shared" si="53"/>
        <v>cap</v>
      </c>
      <c r="E305" t="str">
        <v>fact</v>
      </c>
      <c r="F305" t="str">
        <f t="shared" si="54"/>
        <v/>
      </c>
      <c r="G305" t="str">
        <f t="shared" si="55"/>
        <v/>
      </c>
      <c r="H305" t="str">
        <f t="shared" si="56"/>
        <v/>
      </c>
      <c r="I305" t="str">
        <f t="shared" si="57"/>
        <v>fact</v>
      </c>
      <c r="J305" t="str">
        <f t="shared" si="58"/>
        <v/>
      </c>
      <c r="K305" t="str">
        <f t="shared" si="59"/>
        <v/>
      </c>
      <c r="L305" t="str">
        <f t="shared" si="60"/>
        <v/>
      </c>
      <c r="M305" t="str">
        <f t="shared" si="61"/>
        <v/>
      </c>
      <c r="N305" t="str">
        <f t="shared" si="62"/>
        <v/>
      </c>
      <c r="O305" t="str">
        <f t="shared" si="63"/>
        <v/>
      </c>
      <c r="P305" t="str">
        <f t="shared" si="64"/>
        <v/>
      </c>
      <c r="T305" t="str">
        <v>send</v>
      </c>
      <c r="U305" t="str">
        <v>shout</v>
      </c>
      <c r="V305" t="str">
        <v>sandal</v>
      </c>
      <c r="W305" t="str">
        <v>traffic</v>
      </c>
    </row>
    <row r="306" spans="1:23">
      <c r="A306" t="s">
        <v>2705</v>
      </c>
      <c r="B306">
        <f t="shared" si="52"/>
        <v>7</v>
      </c>
      <c r="C306" t="str" cm="1">
        <f t="array" ref="C306">_xlfn.LET(_xlpm.chars, MID(A306, _xlfn.SEQUENCE(LEN(A306)), 1), _xlpm.keep, IF((_xlpm.chars&gt;="0")*(_xlpm.chars&lt;="9")+(_xlpm.chars&gt;="A")*(_xlpm.chars&lt;="Z")+(_xlpm.chars&gt;="a")*(_xlpm.chars&lt;="z"), _xlpm.chars, ""), _xlfn.CONCAT(_xlpm.keep))</f>
        <v>captain</v>
      </c>
      <c r="D306" t="str">
        <f t="shared" si="53"/>
        <v>captain</v>
      </c>
      <c r="E306" t="str">
        <v>fail</v>
      </c>
      <c r="F306" t="str">
        <f t="shared" si="54"/>
        <v/>
      </c>
      <c r="G306" t="str">
        <f t="shared" si="55"/>
        <v/>
      </c>
      <c r="H306" t="str">
        <f t="shared" si="56"/>
        <v/>
      </c>
      <c r="I306" t="str">
        <f t="shared" si="57"/>
        <v>fail</v>
      </c>
      <c r="J306" t="str">
        <f t="shared" si="58"/>
        <v/>
      </c>
      <c r="K306" t="str">
        <f t="shared" si="59"/>
        <v/>
      </c>
      <c r="L306" t="str">
        <f t="shared" si="60"/>
        <v/>
      </c>
      <c r="M306" t="str">
        <f t="shared" si="61"/>
        <v/>
      </c>
      <c r="N306" t="str">
        <f t="shared" si="62"/>
        <v/>
      </c>
      <c r="O306" t="str">
        <f t="shared" si="63"/>
        <v/>
      </c>
      <c r="P306" t="str">
        <f t="shared" si="64"/>
        <v/>
      </c>
      <c r="T306" t="str">
        <v>sent</v>
      </c>
      <c r="U306" t="str">
        <v>shown</v>
      </c>
      <c r="V306" t="str">
        <v>scared</v>
      </c>
      <c r="W306" t="str">
        <v>trouble</v>
      </c>
    </row>
    <row r="307" spans="1:23">
      <c r="A307" t="s">
        <v>277</v>
      </c>
      <c r="B307">
        <f t="shared" si="52"/>
        <v>7</v>
      </c>
      <c r="C307" t="str" cm="1">
        <f t="array" ref="C307">_xlfn.LET(_xlpm.chars, MID(A307, _xlfn.SEQUENCE(LEN(A307)), 1), _xlpm.keep, IF((_xlpm.chars&gt;="0")*(_xlpm.chars&lt;="9")+(_xlpm.chars&gt;="A")*(_xlpm.chars&lt;="Z")+(_xlpm.chars&gt;="a")*(_xlpm.chars&lt;="z"), _xlpm.chars, ""), _xlfn.CONCAT(_xlpm.keep))</f>
        <v>capture</v>
      </c>
      <c r="D307" t="str">
        <f t="shared" si="53"/>
        <v>capture</v>
      </c>
      <c r="E307" t="str">
        <v>fall</v>
      </c>
      <c r="F307" t="str">
        <f t="shared" si="54"/>
        <v/>
      </c>
      <c r="G307" t="str">
        <f t="shared" si="55"/>
        <v/>
      </c>
      <c r="H307" t="str">
        <f t="shared" si="56"/>
        <v/>
      </c>
      <c r="I307" t="str">
        <f t="shared" si="57"/>
        <v>fall</v>
      </c>
      <c r="J307" t="str">
        <f t="shared" si="58"/>
        <v/>
      </c>
      <c r="K307" t="str">
        <f t="shared" si="59"/>
        <v/>
      </c>
      <c r="L307" t="str">
        <f t="shared" si="60"/>
        <v/>
      </c>
      <c r="M307" t="str">
        <f t="shared" si="61"/>
        <v/>
      </c>
      <c r="N307" t="str">
        <f t="shared" si="62"/>
        <v/>
      </c>
      <c r="O307" t="str">
        <f t="shared" si="63"/>
        <v/>
      </c>
      <c r="P307" t="str">
        <f t="shared" si="64"/>
        <v/>
      </c>
      <c r="T307" t="str">
        <v>ship</v>
      </c>
      <c r="U307" t="str">
        <v>sight</v>
      </c>
      <c r="V307" t="str">
        <v>school</v>
      </c>
      <c r="W307" t="str">
        <v>trumpet</v>
      </c>
    </row>
    <row r="308" spans="1:23">
      <c r="A308" t="s">
        <v>273</v>
      </c>
      <c r="B308">
        <f t="shared" si="52"/>
        <v>3</v>
      </c>
      <c r="C308" t="str" cm="1">
        <f t="array" ref="C308">_xlfn.LET(_xlpm.chars, MID(A308, _xlfn.SEQUENCE(LEN(A308)), 1), _xlpm.keep, IF((_xlpm.chars&gt;="0")*(_xlpm.chars&lt;="9")+(_xlpm.chars&gt;="A")*(_xlpm.chars&lt;="Z")+(_xlpm.chars&gt;="a")*(_xlpm.chars&lt;="z"), _xlpm.chars, ""), _xlfn.CONCAT(_xlpm.keep))</f>
        <v>car</v>
      </c>
      <c r="D308" t="str">
        <f t="shared" si="53"/>
        <v>car</v>
      </c>
      <c r="E308" t="str">
        <v>fast</v>
      </c>
      <c r="F308" t="str">
        <f t="shared" si="54"/>
        <v/>
      </c>
      <c r="G308" t="str">
        <f t="shared" si="55"/>
        <v/>
      </c>
      <c r="H308" t="str">
        <f t="shared" si="56"/>
        <v/>
      </c>
      <c r="I308" t="str">
        <f t="shared" si="57"/>
        <v>fast</v>
      </c>
      <c r="J308" t="str">
        <f t="shared" si="58"/>
        <v/>
      </c>
      <c r="K308" t="str">
        <f t="shared" si="59"/>
        <v/>
      </c>
      <c r="L308" t="str">
        <f t="shared" si="60"/>
        <v/>
      </c>
      <c r="M308" t="str">
        <f t="shared" si="61"/>
        <v/>
      </c>
      <c r="N308" t="str">
        <f t="shared" si="62"/>
        <v/>
      </c>
      <c r="O308" t="str">
        <f t="shared" si="63"/>
        <v/>
      </c>
      <c r="P308" t="str">
        <f t="shared" si="64"/>
        <v/>
      </c>
      <c r="T308" t="str">
        <v>shoe</v>
      </c>
      <c r="U308" t="str">
        <v>since</v>
      </c>
      <c r="V308" t="str">
        <v>scroll</v>
      </c>
      <c r="W308" t="str">
        <v>tsunami</v>
      </c>
    </row>
    <row r="309" spans="1:23">
      <c r="A309" t="s">
        <v>339</v>
      </c>
      <c r="B309">
        <f t="shared" si="52"/>
        <v>4</v>
      </c>
      <c r="C309" t="str" cm="1">
        <f t="array" ref="C309">_xlfn.LET(_xlpm.chars, MID(A309, _xlfn.SEQUENCE(LEN(A309)), 1), _xlpm.keep, IF((_xlpm.chars&gt;="0")*(_xlpm.chars&lt;="9")+(_xlpm.chars&gt;="A")*(_xlpm.chars&lt;="Z")+(_xlpm.chars&gt;="a")*(_xlpm.chars&lt;="z"), _xlpm.chars, ""), _xlfn.CONCAT(_xlpm.keep))</f>
        <v>card</v>
      </c>
      <c r="D309" t="str">
        <f t="shared" si="53"/>
        <v>card</v>
      </c>
      <c r="E309" t="str">
        <v>feed</v>
      </c>
      <c r="F309" t="str">
        <f t="shared" si="54"/>
        <v/>
      </c>
      <c r="G309" t="str">
        <f t="shared" si="55"/>
        <v/>
      </c>
      <c r="H309" t="str">
        <f t="shared" si="56"/>
        <v/>
      </c>
      <c r="I309" t="str">
        <f t="shared" si="57"/>
        <v>feed</v>
      </c>
      <c r="J309" t="str">
        <f t="shared" si="58"/>
        <v/>
      </c>
      <c r="K309" t="str">
        <f t="shared" si="59"/>
        <v/>
      </c>
      <c r="L309" t="str">
        <f t="shared" si="60"/>
        <v/>
      </c>
      <c r="M309" t="str">
        <f t="shared" si="61"/>
        <v/>
      </c>
      <c r="N309" t="str">
        <f t="shared" si="62"/>
        <v/>
      </c>
      <c r="O309" t="str">
        <f t="shared" si="63"/>
        <v/>
      </c>
      <c r="P309" t="str">
        <f t="shared" si="64"/>
        <v/>
      </c>
      <c r="T309" t="str">
        <v>shop</v>
      </c>
      <c r="U309" t="str">
        <v>sixth</v>
      </c>
      <c r="V309" t="str">
        <v>season</v>
      </c>
      <c r="W309" t="str">
        <v>Tuesday</v>
      </c>
    </row>
    <row r="310" spans="1:23">
      <c r="A310" t="s">
        <v>347</v>
      </c>
      <c r="B310">
        <f t="shared" si="52"/>
        <v>4</v>
      </c>
      <c r="C310" t="str" cm="1">
        <f t="array" ref="C310">_xlfn.LET(_xlpm.chars, MID(A310, _xlfn.SEQUENCE(LEN(A310)), 1), _xlpm.keep, IF((_xlpm.chars&gt;="0")*(_xlpm.chars&lt;="9")+(_xlpm.chars&gt;="A")*(_xlpm.chars&lt;="Z")+(_xlpm.chars&gt;="a")*(_xlpm.chars&lt;="z"), _xlpm.chars, ""), _xlfn.CONCAT(_xlpm.keep))</f>
        <v>care</v>
      </c>
      <c r="D310" t="str">
        <f t="shared" si="53"/>
        <v>care</v>
      </c>
      <c r="E310" t="str">
        <v>feel</v>
      </c>
      <c r="F310" t="str">
        <f t="shared" si="54"/>
        <v/>
      </c>
      <c r="G310" t="str">
        <f t="shared" si="55"/>
        <v/>
      </c>
      <c r="H310" t="str">
        <f t="shared" si="56"/>
        <v/>
      </c>
      <c r="I310" t="str">
        <f t="shared" si="57"/>
        <v>feel</v>
      </c>
      <c r="J310" t="str">
        <f t="shared" si="58"/>
        <v/>
      </c>
      <c r="K310" t="str">
        <f t="shared" si="59"/>
        <v/>
      </c>
      <c r="L310" t="str">
        <f t="shared" si="60"/>
        <v/>
      </c>
      <c r="M310" t="str">
        <f t="shared" si="61"/>
        <v/>
      </c>
      <c r="N310" t="str">
        <f t="shared" si="62"/>
        <v/>
      </c>
      <c r="O310" t="str">
        <f t="shared" si="63"/>
        <v/>
      </c>
      <c r="P310" t="str">
        <f t="shared" si="64"/>
        <v/>
      </c>
      <c r="T310" t="str">
        <v>shot</v>
      </c>
      <c r="U310" t="str">
        <v>sixty</v>
      </c>
      <c r="V310" t="str">
        <v>second</v>
      </c>
      <c r="W310" t="str">
        <v>Turkish</v>
      </c>
    </row>
    <row r="311" spans="1:23">
      <c r="A311" t="s">
        <v>461</v>
      </c>
      <c r="B311">
        <f t="shared" si="52"/>
        <v>6</v>
      </c>
      <c r="C311" t="str" cm="1">
        <f t="array" ref="C311">_xlfn.LET(_xlpm.chars, MID(A311, _xlfn.SEQUENCE(LEN(A311)), 1), _xlpm.keep, IF((_xlpm.chars&gt;="0")*(_xlpm.chars&lt;="9")+(_xlpm.chars&gt;="A")*(_xlpm.chars&lt;="Z")+(_xlpm.chars&gt;="a")*(_xlpm.chars&lt;="z"), _xlpm.chars, ""), _xlfn.CONCAT(_xlpm.keep))</f>
        <v>career</v>
      </c>
      <c r="D311" t="str">
        <f t="shared" si="53"/>
        <v>career</v>
      </c>
      <c r="E311" t="str">
        <v>feet</v>
      </c>
      <c r="F311" t="str">
        <f t="shared" si="54"/>
        <v/>
      </c>
      <c r="G311" t="str">
        <f t="shared" si="55"/>
        <v/>
      </c>
      <c r="H311" t="str">
        <f t="shared" si="56"/>
        <v/>
      </c>
      <c r="I311" t="str">
        <f t="shared" si="57"/>
        <v>feet</v>
      </c>
      <c r="J311" t="str">
        <f t="shared" si="58"/>
        <v/>
      </c>
      <c r="K311" t="str">
        <f t="shared" si="59"/>
        <v/>
      </c>
      <c r="L311" t="str">
        <f t="shared" si="60"/>
        <v/>
      </c>
      <c r="M311" t="str">
        <f t="shared" si="61"/>
        <v/>
      </c>
      <c r="N311" t="str">
        <f t="shared" si="62"/>
        <v/>
      </c>
      <c r="O311" t="str">
        <f t="shared" si="63"/>
        <v/>
      </c>
      <c r="P311" t="str">
        <f t="shared" si="64"/>
        <v/>
      </c>
      <c r="T311" t="str">
        <v>show</v>
      </c>
      <c r="U311" t="str">
        <v>skate</v>
      </c>
      <c r="V311" t="str">
        <v>select</v>
      </c>
      <c r="W311" t="str">
        <v>twelfth</v>
      </c>
    </row>
    <row r="312" spans="1:23">
      <c r="A312" t="s">
        <v>286</v>
      </c>
      <c r="B312">
        <f t="shared" si="52"/>
        <v>7</v>
      </c>
      <c r="C312" t="str" cm="1">
        <f t="array" ref="C312">_xlfn.LET(_xlpm.chars, MID(A312, _xlfn.SEQUENCE(LEN(A312)), 1), _xlpm.keep, IF((_xlpm.chars&gt;="0")*(_xlpm.chars&lt;="9")+(_xlpm.chars&gt;="A")*(_xlpm.chars&lt;="Z")+(_xlpm.chars&gt;="a")*(_xlpm.chars&lt;="z"), _xlpm.chars, ""), _xlfn.CONCAT(_xlpm.keep))</f>
        <v>careful</v>
      </c>
      <c r="D312" t="str">
        <f t="shared" si="53"/>
        <v>careful</v>
      </c>
      <c r="E312" t="str">
        <v>fell</v>
      </c>
      <c r="F312" t="str">
        <f t="shared" si="54"/>
        <v/>
      </c>
      <c r="G312" t="str">
        <f t="shared" si="55"/>
        <v/>
      </c>
      <c r="H312" t="str">
        <f t="shared" si="56"/>
        <v/>
      </c>
      <c r="I312" t="str">
        <f t="shared" si="57"/>
        <v>fell</v>
      </c>
      <c r="J312" t="str">
        <f t="shared" si="58"/>
        <v/>
      </c>
      <c r="K312" t="str">
        <f t="shared" si="59"/>
        <v/>
      </c>
      <c r="L312" t="str">
        <f t="shared" si="60"/>
        <v/>
      </c>
      <c r="M312" t="str">
        <f t="shared" si="61"/>
        <v/>
      </c>
      <c r="N312" t="str">
        <f t="shared" si="62"/>
        <v/>
      </c>
      <c r="O312" t="str">
        <f t="shared" si="63"/>
        <v/>
      </c>
      <c r="P312" t="str">
        <f t="shared" si="64"/>
        <v/>
      </c>
      <c r="T312" t="str">
        <v>sick</v>
      </c>
      <c r="U312" t="str">
        <v>skill</v>
      </c>
      <c r="V312" t="str">
        <v>server</v>
      </c>
      <c r="W312" t="str">
        <v>typhoon</v>
      </c>
    </row>
    <row r="313" spans="1:23">
      <c r="A313" t="s">
        <v>150</v>
      </c>
      <c r="B313">
        <f t="shared" si="52"/>
        <v>9</v>
      </c>
      <c r="C313" t="str" cm="1">
        <f t="array" ref="C313">_xlfn.LET(_xlpm.chars, MID(A313, _xlfn.SEQUENCE(LEN(A313)), 1), _xlpm.keep, IF((_xlpm.chars&gt;="0")*(_xlpm.chars&lt;="9")+(_xlpm.chars&gt;="A")*(_xlpm.chars&lt;="Z")+(_xlpm.chars&gt;="a")*(_xlpm.chars&lt;="z"), _xlpm.chars, ""), _xlfn.CONCAT(_xlpm.keep))</f>
        <v>carefully</v>
      </c>
      <c r="D313" t="str">
        <f t="shared" si="53"/>
        <v>carefully</v>
      </c>
      <c r="E313" t="str">
        <v>felt</v>
      </c>
      <c r="F313" t="str">
        <f t="shared" si="54"/>
        <v/>
      </c>
      <c r="G313" t="str">
        <f t="shared" si="55"/>
        <v/>
      </c>
      <c r="H313" t="str">
        <f t="shared" si="56"/>
        <v/>
      </c>
      <c r="I313" t="str">
        <f t="shared" si="57"/>
        <v>felt</v>
      </c>
      <c r="J313" t="str">
        <f t="shared" si="58"/>
        <v/>
      </c>
      <c r="K313" t="str">
        <f t="shared" si="59"/>
        <v/>
      </c>
      <c r="L313" t="str">
        <f t="shared" si="60"/>
        <v/>
      </c>
      <c r="M313" t="str">
        <f t="shared" si="61"/>
        <v/>
      </c>
      <c r="N313" t="str">
        <f t="shared" si="62"/>
        <v/>
      </c>
      <c r="O313" t="str">
        <f t="shared" si="63"/>
        <v/>
      </c>
      <c r="P313" t="str">
        <f t="shared" si="64"/>
        <v/>
      </c>
      <c r="T313" t="str">
        <v>side</v>
      </c>
      <c r="U313" t="str">
        <v>skirt</v>
      </c>
      <c r="V313" t="str">
        <v>setter</v>
      </c>
      <c r="W313" t="str">
        <v>Ukraine</v>
      </c>
    </row>
    <row r="314" spans="1:23">
      <c r="A314" t="s">
        <v>2522</v>
      </c>
      <c r="B314">
        <f t="shared" si="52"/>
        <v>8</v>
      </c>
      <c r="C314" t="str" cm="1">
        <f t="array" ref="C314">_xlfn.LET(_xlpm.chars, MID(A314, _xlfn.SEQUENCE(LEN(A314)), 1), _xlpm.keep, IF((_xlpm.chars&gt;="0")*(_xlpm.chars&lt;="9")+(_xlpm.chars&gt;="A")*(_xlpm.chars&lt;="Z")+(_xlpm.chars&gt;="a")*(_xlpm.chars&lt;="z"), _xlpm.chars, ""), _xlfn.CONCAT(_xlpm.keep))</f>
        <v>careless</v>
      </c>
      <c r="D314" t="str">
        <f t="shared" si="53"/>
        <v>careless</v>
      </c>
      <c r="E314" t="str">
        <v>fill</v>
      </c>
      <c r="F314" t="str">
        <f t="shared" si="54"/>
        <v/>
      </c>
      <c r="G314" t="str">
        <f t="shared" si="55"/>
        <v/>
      </c>
      <c r="H314" t="str">
        <f t="shared" si="56"/>
        <v/>
      </c>
      <c r="I314" t="str">
        <f t="shared" si="57"/>
        <v>fill</v>
      </c>
      <c r="J314" t="str">
        <f t="shared" si="58"/>
        <v/>
      </c>
      <c r="K314" t="str">
        <f t="shared" si="59"/>
        <v/>
      </c>
      <c r="L314" t="str">
        <f t="shared" si="60"/>
        <v/>
      </c>
      <c r="M314" t="str">
        <f t="shared" si="61"/>
        <v/>
      </c>
      <c r="N314" t="str">
        <f t="shared" si="62"/>
        <v/>
      </c>
      <c r="O314" t="str">
        <f t="shared" si="63"/>
        <v/>
      </c>
      <c r="P314" t="str">
        <f t="shared" si="64"/>
        <v/>
      </c>
      <c r="T314" t="str">
        <v>sign</v>
      </c>
      <c r="U314" t="str">
        <v>sleep</v>
      </c>
      <c r="V314" t="str">
        <v>severe</v>
      </c>
      <c r="W314" t="str">
        <v>uniform</v>
      </c>
    </row>
    <row r="315" spans="1:23">
      <c r="A315" t="s">
        <v>294</v>
      </c>
      <c r="B315">
        <f t="shared" si="52"/>
        <v>7</v>
      </c>
      <c r="C315" t="str" cm="1">
        <f t="array" ref="C315">_xlfn.LET(_xlpm.chars, MID(A315, _xlfn.SEQUENCE(LEN(A315)), 1), _xlpm.keep, IF((_xlpm.chars&gt;="0")*(_xlpm.chars&lt;="9")+(_xlpm.chars&gt;="A")*(_xlpm.chars&lt;="Z")+(_xlpm.chars&gt;="a")*(_xlpm.chars&lt;="z"), _xlpm.chars, ""), _xlfn.CONCAT(_xlpm.keep))</f>
        <v>caribou</v>
      </c>
      <c r="D315" t="str">
        <f t="shared" si="53"/>
        <v>caribou</v>
      </c>
      <c r="E315" t="str">
        <v>film</v>
      </c>
      <c r="F315" t="str">
        <f t="shared" si="54"/>
        <v/>
      </c>
      <c r="G315" t="str">
        <f t="shared" si="55"/>
        <v/>
      </c>
      <c r="H315" t="str">
        <f t="shared" si="56"/>
        <v/>
      </c>
      <c r="I315" t="str">
        <f t="shared" si="57"/>
        <v>film</v>
      </c>
      <c r="J315" t="str">
        <f t="shared" si="58"/>
        <v/>
      </c>
      <c r="K315" t="str">
        <f t="shared" si="59"/>
        <v/>
      </c>
      <c r="L315" t="str">
        <f t="shared" si="60"/>
        <v/>
      </c>
      <c r="M315" t="str">
        <f t="shared" si="61"/>
        <v/>
      </c>
      <c r="N315" t="str">
        <f t="shared" si="62"/>
        <v/>
      </c>
      <c r="O315" t="str">
        <f t="shared" si="63"/>
        <v/>
      </c>
      <c r="P315" t="str">
        <f t="shared" si="64"/>
        <v/>
      </c>
      <c r="T315" t="str">
        <v>sing</v>
      </c>
      <c r="U315" t="str">
        <v>slept</v>
      </c>
      <c r="V315" t="str">
        <v>shadow</v>
      </c>
      <c r="W315" t="str">
        <v>unlucky</v>
      </c>
    </row>
    <row r="316" spans="1:23">
      <c r="A316" t="s">
        <v>2474</v>
      </c>
      <c r="B316">
        <f t="shared" si="52"/>
        <v>9</v>
      </c>
      <c r="C316" t="str" cm="1">
        <f t="array" ref="C316">_xlfn.LET(_xlpm.chars, MID(A316, _xlfn.SEQUENCE(LEN(A316)), 1), _xlpm.keep, IF((_xlpm.chars&gt;="0")*(_xlpm.chars&lt;="9")+(_xlpm.chars&gt;="A")*(_xlpm.chars&lt;="Z")+(_xlpm.chars&gt;="a")*(_xlpm.chars&lt;="z"), _xlpm.chars, ""), _xlfn.CONCAT(_xlpm.keep))</f>
        <v>carpenter</v>
      </c>
      <c r="D316" t="str">
        <f t="shared" si="53"/>
        <v>carpenter</v>
      </c>
      <c r="E316" t="str">
        <v>find</v>
      </c>
      <c r="F316" t="str">
        <f t="shared" si="54"/>
        <v/>
      </c>
      <c r="G316" t="str">
        <f t="shared" si="55"/>
        <v/>
      </c>
      <c r="H316" t="str">
        <f t="shared" si="56"/>
        <v/>
      </c>
      <c r="I316" t="str">
        <f t="shared" si="57"/>
        <v>find</v>
      </c>
      <c r="J316" t="str">
        <f t="shared" si="58"/>
        <v/>
      </c>
      <c r="K316" t="str">
        <f t="shared" si="59"/>
        <v/>
      </c>
      <c r="L316" t="str">
        <f t="shared" si="60"/>
        <v/>
      </c>
      <c r="M316" t="str">
        <f t="shared" si="61"/>
        <v/>
      </c>
      <c r="N316" t="str">
        <f t="shared" si="62"/>
        <v/>
      </c>
      <c r="O316" t="str">
        <f t="shared" si="63"/>
        <v/>
      </c>
      <c r="P316" t="str">
        <f t="shared" si="64"/>
        <v/>
      </c>
      <c r="T316" t="str">
        <v>sink</v>
      </c>
      <c r="U316" t="str">
        <v>slide</v>
      </c>
      <c r="V316" t="str">
        <v>shorts</v>
      </c>
      <c r="W316" t="str">
        <v>unusual</v>
      </c>
    </row>
    <row r="317" spans="1:23">
      <c r="A317" t="s">
        <v>469</v>
      </c>
      <c r="B317">
        <f t="shared" si="52"/>
        <v>6</v>
      </c>
      <c r="C317" t="str" cm="1">
        <f t="array" ref="C317">_xlfn.LET(_xlpm.chars, MID(A317, _xlfn.SEQUENCE(LEN(A317)), 1), _xlpm.keep, IF((_xlpm.chars&gt;="0")*(_xlpm.chars&lt;="9")+(_xlpm.chars&gt;="A")*(_xlpm.chars&lt;="Z")+(_xlpm.chars&gt;="a")*(_xlpm.chars&lt;="z"), _xlpm.chars, ""), _xlfn.CONCAT(_xlpm.keep))</f>
        <v>carrot</v>
      </c>
      <c r="D317" t="str">
        <f t="shared" si="53"/>
        <v>carrot</v>
      </c>
      <c r="E317" t="str">
        <v>fine</v>
      </c>
      <c r="F317" t="str">
        <f t="shared" si="54"/>
        <v/>
      </c>
      <c r="G317" t="str">
        <f t="shared" si="55"/>
        <v/>
      </c>
      <c r="H317" t="str">
        <f t="shared" si="56"/>
        <v/>
      </c>
      <c r="I317" t="str">
        <f t="shared" si="57"/>
        <v>fine</v>
      </c>
      <c r="J317" t="str">
        <f t="shared" si="58"/>
        <v/>
      </c>
      <c r="K317" t="str">
        <f t="shared" si="59"/>
        <v/>
      </c>
      <c r="L317" t="str">
        <f t="shared" si="60"/>
        <v/>
      </c>
      <c r="M317" t="str">
        <f t="shared" si="61"/>
        <v/>
      </c>
      <c r="N317" t="str">
        <f t="shared" si="62"/>
        <v/>
      </c>
      <c r="O317" t="str">
        <f t="shared" si="63"/>
        <v/>
      </c>
      <c r="P317" t="str">
        <f t="shared" si="64"/>
        <v/>
      </c>
      <c r="T317" t="str">
        <v>site</v>
      </c>
      <c r="U317" t="str">
        <v>small</v>
      </c>
      <c r="V317" t="str">
        <v>should</v>
      </c>
      <c r="W317" t="str">
        <v>usually</v>
      </c>
    </row>
    <row r="318" spans="1:23">
      <c r="A318" t="s">
        <v>436</v>
      </c>
      <c r="B318">
        <f t="shared" si="52"/>
        <v>5</v>
      </c>
      <c r="C318" t="str" cm="1">
        <f t="array" ref="C318">_xlfn.LET(_xlpm.chars, MID(A318, _xlfn.SEQUENCE(LEN(A318)), 1), _xlpm.keep, IF((_xlpm.chars&gt;="0")*(_xlpm.chars&lt;="9")+(_xlpm.chars&gt;="A")*(_xlpm.chars&lt;="Z")+(_xlpm.chars&gt;="a")*(_xlpm.chars&lt;="z"), _xlpm.chars, ""), _xlfn.CONCAT(_xlpm.keep))</f>
        <v>carry</v>
      </c>
      <c r="D318" t="str">
        <f t="shared" si="53"/>
        <v>carry</v>
      </c>
      <c r="E318" t="str">
        <v>fire</v>
      </c>
      <c r="F318" t="str">
        <f t="shared" si="54"/>
        <v/>
      </c>
      <c r="G318" t="str">
        <f t="shared" si="55"/>
        <v/>
      </c>
      <c r="H318" t="str">
        <f t="shared" si="56"/>
        <v/>
      </c>
      <c r="I318" t="str">
        <f t="shared" si="57"/>
        <v>fire</v>
      </c>
      <c r="J318" t="str">
        <f t="shared" si="58"/>
        <v/>
      </c>
      <c r="K318" t="str">
        <f t="shared" si="59"/>
        <v/>
      </c>
      <c r="L318" t="str">
        <f t="shared" si="60"/>
        <v/>
      </c>
      <c r="M318" t="str">
        <f t="shared" si="61"/>
        <v/>
      </c>
      <c r="N318" t="str">
        <f t="shared" si="62"/>
        <v/>
      </c>
      <c r="O318" t="str">
        <f t="shared" si="63"/>
        <v/>
      </c>
      <c r="P318" t="str">
        <f t="shared" si="64"/>
        <v/>
      </c>
      <c r="T318" t="str">
        <v>size</v>
      </c>
      <c r="U318" t="str">
        <v>smart</v>
      </c>
      <c r="V318" t="str">
        <v>shower</v>
      </c>
      <c r="W318" t="str">
        <v>utilize</v>
      </c>
    </row>
    <row r="319" spans="1:23">
      <c r="A319" t="s">
        <v>1904</v>
      </c>
      <c r="B319">
        <f t="shared" si="52"/>
        <v>4</v>
      </c>
      <c r="C319" t="str" cm="1">
        <f t="array" ref="C319">_xlfn.LET(_xlpm.chars, MID(A319, _xlfn.SEQUENCE(LEN(A319)), 1), _xlpm.keep, IF((_xlpm.chars&gt;="0")*(_xlpm.chars&lt;="9")+(_xlpm.chars&gt;="A")*(_xlpm.chars&lt;="Z")+(_xlpm.chars&gt;="a")*(_xlpm.chars&lt;="z"), _xlpm.chars, ""), _xlfn.CONCAT(_xlpm.keep))</f>
        <v>cart</v>
      </c>
      <c r="D319" t="str">
        <f t="shared" si="53"/>
        <v>cart</v>
      </c>
      <c r="E319" t="str">
        <v>fish</v>
      </c>
      <c r="F319" t="str">
        <f t="shared" si="54"/>
        <v/>
      </c>
      <c r="G319" t="str">
        <f t="shared" si="55"/>
        <v/>
      </c>
      <c r="H319" t="str">
        <f t="shared" si="56"/>
        <v/>
      </c>
      <c r="I319" t="str">
        <f t="shared" si="57"/>
        <v>fish</v>
      </c>
      <c r="J319" t="str">
        <f t="shared" si="58"/>
        <v/>
      </c>
      <c r="K319" t="str">
        <f t="shared" si="59"/>
        <v/>
      </c>
      <c r="L319" t="str">
        <f t="shared" si="60"/>
        <v/>
      </c>
      <c r="M319" t="str">
        <f t="shared" si="61"/>
        <v/>
      </c>
      <c r="N319" t="str">
        <f t="shared" si="62"/>
        <v/>
      </c>
      <c r="O319" t="str">
        <f t="shared" si="63"/>
        <v/>
      </c>
      <c r="P319" t="str">
        <f t="shared" si="64"/>
        <v/>
      </c>
      <c r="T319" t="str">
        <v>slow</v>
      </c>
      <c r="U319" t="str">
        <v>smile</v>
      </c>
      <c r="V319" t="str">
        <v>shrine</v>
      </c>
      <c r="W319" t="str">
        <v>variety</v>
      </c>
    </row>
    <row r="320" spans="1:23">
      <c r="A320" t="s">
        <v>2741</v>
      </c>
      <c r="B320">
        <f t="shared" si="52"/>
        <v>7</v>
      </c>
      <c r="C320" t="str" cm="1">
        <f t="array" ref="C320">_xlfn.LET(_xlpm.chars, MID(A320, _xlfn.SEQUENCE(LEN(A320)), 1), _xlpm.keep, IF((_xlpm.chars&gt;="0")*(_xlpm.chars&lt;="9")+(_xlpm.chars&gt;="A")*(_xlpm.chars&lt;="Z")+(_xlpm.chars&gt;="a")*(_xlpm.chars&lt;="z"), _xlpm.chars, ""), _xlfn.CONCAT(_xlpm.keep))</f>
        <v>cartoon</v>
      </c>
      <c r="D320" t="str">
        <f t="shared" si="53"/>
        <v>cartoon</v>
      </c>
      <c r="E320" t="str">
        <v>five</v>
      </c>
      <c r="F320" t="str">
        <f t="shared" si="54"/>
        <v/>
      </c>
      <c r="G320" t="str">
        <f t="shared" si="55"/>
        <v/>
      </c>
      <c r="H320" t="str">
        <f t="shared" si="56"/>
        <v/>
      </c>
      <c r="I320" t="str">
        <f t="shared" si="57"/>
        <v>five</v>
      </c>
      <c r="J320" t="str">
        <f t="shared" si="58"/>
        <v/>
      </c>
      <c r="K320" t="str">
        <f t="shared" si="59"/>
        <v/>
      </c>
      <c r="L320" t="str">
        <f t="shared" si="60"/>
        <v/>
      </c>
      <c r="M320" t="str">
        <f t="shared" si="61"/>
        <v/>
      </c>
      <c r="N320" t="str">
        <f t="shared" si="62"/>
        <v/>
      </c>
      <c r="O320" t="str">
        <f t="shared" si="63"/>
        <v/>
      </c>
      <c r="P320" t="str">
        <f t="shared" si="64"/>
        <v/>
      </c>
      <c r="T320" t="str">
        <v>snow</v>
      </c>
      <c r="U320" t="str">
        <v>Smith</v>
      </c>
      <c r="V320" t="str">
        <v>silver</v>
      </c>
      <c r="W320" t="str">
        <v>various</v>
      </c>
    </row>
    <row r="321" spans="1:23">
      <c r="A321" t="s">
        <v>2475</v>
      </c>
      <c r="B321">
        <f t="shared" si="52"/>
        <v>10</v>
      </c>
      <c r="C321" t="str" cm="1">
        <f t="array" ref="C321">_xlfn.LET(_xlpm.chars, MID(A321, _xlfn.SEQUENCE(LEN(A321)), 1), _xlpm.keep, IF((_xlpm.chars&gt;="0")*(_xlpm.chars&lt;="9")+(_xlpm.chars&gt;="A")*(_xlpm.chars&lt;="Z")+(_xlpm.chars&gt;="a")*(_xlpm.chars&lt;="z"), _xlpm.chars, ""), _xlfn.CONCAT(_xlpm.keep))</f>
        <v>cartoonist</v>
      </c>
      <c r="D321" t="str">
        <f t="shared" si="53"/>
        <v>cartoonist</v>
      </c>
      <c r="E321" t="str">
        <v>flat</v>
      </c>
      <c r="F321" t="str">
        <f t="shared" si="54"/>
        <v/>
      </c>
      <c r="G321" t="str">
        <f t="shared" si="55"/>
        <v/>
      </c>
      <c r="H321" t="str">
        <f t="shared" si="56"/>
        <v/>
      </c>
      <c r="I321" t="str">
        <f t="shared" si="57"/>
        <v>flat</v>
      </c>
      <c r="J321" t="str">
        <f t="shared" si="58"/>
        <v/>
      </c>
      <c r="K321" t="str">
        <f t="shared" si="59"/>
        <v/>
      </c>
      <c r="L321" t="str">
        <f t="shared" si="60"/>
        <v/>
      </c>
      <c r="M321" t="str">
        <f t="shared" si="61"/>
        <v/>
      </c>
      <c r="N321" t="str">
        <f t="shared" si="62"/>
        <v/>
      </c>
      <c r="O321" t="str">
        <f t="shared" si="63"/>
        <v/>
      </c>
      <c r="P321" t="str">
        <f t="shared" si="64"/>
        <v/>
      </c>
      <c r="T321" t="str">
        <v>sock</v>
      </c>
      <c r="U321" t="str">
        <v>smoke</v>
      </c>
      <c r="V321" t="str">
        <v>simple</v>
      </c>
      <c r="W321" t="str">
        <v>village</v>
      </c>
    </row>
    <row r="322" spans="1:23">
      <c r="A322" t="s">
        <v>355</v>
      </c>
      <c r="B322">
        <f t="shared" si="52"/>
        <v>4</v>
      </c>
      <c r="C322" t="str" cm="1">
        <f t="array" ref="C322">_xlfn.LET(_xlpm.chars, MID(A322, _xlfn.SEQUENCE(LEN(A322)), 1), _xlpm.keep, IF((_xlpm.chars&gt;="0")*(_xlpm.chars&lt;="9")+(_xlpm.chars&gt;="A")*(_xlpm.chars&lt;="Z")+(_xlpm.chars&gt;="a")*(_xlpm.chars&lt;="z"), _xlpm.chars, ""), _xlfn.CONCAT(_xlpm.keep))</f>
        <v>case</v>
      </c>
      <c r="D322" t="str">
        <f t="shared" si="53"/>
        <v>case</v>
      </c>
      <c r="E322" t="str">
        <v>flip</v>
      </c>
      <c r="F322" t="str">
        <f t="shared" si="54"/>
        <v/>
      </c>
      <c r="G322" t="str">
        <f t="shared" si="55"/>
        <v/>
      </c>
      <c r="H322" t="str">
        <f t="shared" si="56"/>
        <v/>
      </c>
      <c r="I322" t="str">
        <f t="shared" si="57"/>
        <v>flip</v>
      </c>
      <c r="J322" t="str">
        <f t="shared" si="58"/>
        <v/>
      </c>
      <c r="K322" t="str">
        <f t="shared" si="59"/>
        <v/>
      </c>
      <c r="L322" t="str">
        <f t="shared" si="60"/>
        <v/>
      </c>
      <c r="M322" t="str">
        <f t="shared" si="61"/>
        <v/>
      </c>
      <c r="N322" t="str">
        <f t="shared" si="62"/>
        <v/>
      </c>
      <c r="O322" t="str">
        <f t="shared" si="63"/>
        <v/>
      </c>
      <c r="P322" t="str">
        <f t="shared" si="64"/>
        <v/>
      </c>
      <c r="T322" t="str">
        <v>soda</v>
      </c>
      <c r="U322" t="str">
        <v>snack</v>
      </c>
      <c r="V322" t="str">
        <v>singer</v>
      </c>
      <c r="W322" t="str">
        <v>visitor</v>
      </c>
    </row>
    <row r="323" spans="1:23">
      <c r="A323" t="s">
        <v>2079</v>
      </c>
      <c r="B323">
        <f t="shared" ref="B323:B386" si="65">LEN(A323)</f>
        <v>9</v>
      </c>
      <c r="C323" t="str" cm="1">
        <f t="array" ref="C323">_xlfn.LET(_xlpm.chars, MID(A323, _xlfn.SEQUENCE(LEN(A323)), 1), _xlpm.keep, IF((_xlpm.chars&gt;="0")*(_xlpm.chars&lt;="9")+(_xlpm.chars&gt;="A")*(_xlpm.chars&lt;="Z")+(_xlpm.chars&gt;="a")*(_xlpm.chars&lt;="z"), _xlpm.chars, ""), _xlfn.CONCAT(_xlpm.keep))</f>
        <v>castanets</v>
      </c>
      <c r="D323" t="str">
        <f t="shared" ref="D323:D386" si="66">IF(C323=A323,C323,"")</f>
        <v>castanets</v>
      </c>
      <c r="E323" t="str">
        <v>fold</v>
      </c>
      <c r="F323" t="str">
        <f t="shared" ref="F323:F386" si="67">IF(LEN($E323)=1,$E323,"")</f>
        <v/>
      </c>
      <c r="G323" t="str">
        <f t="shared" ref="G323:G386" si="68">IF(LEN($E323)=2,$E323,"")</f>
        <v/>
      </c>
      <c r="H323" t="str">
        <f t="shared" ref="H323:H386" si="69">IF(LEN($E323)=3,$E323,"")</f>
        <v/>
      </c>
      <c r="I323" t="str">
        <f t="shared" ref="I323:I386" si="70">IF(LEN($E323)=4,$E323,"")</f>
        <v>fold</v>
      </c>
      <c r="J323" t="str">
        <f t="shared" ref="J323:J386" si="71">IF(LEN($E323)=5,$E323,"")</f>
        <v/>
      </c>
      <c r="K323" t="str">
        <f t="shared" ref="K323:K386" si="72">IF(LEN($E323)=6,$E323,"")</f>
        <v/>
      </c>
      <c r="L323" t="str">
        <f t="shared" ref="L323:L386" si="73">IF(LEN($E323)=7,$E323,"")</f>
        <v/>
      </c>
      <c r="M323" t="str">
        <f t="shared" ref="M323:M386" si="74">IF(LEN($E323)=8,$E323,"")</f>
        <v/>
      </c>
      <c r="N323" t="str">
        <f t="shared" ref="N323:N386" si="75">IF(LEN($E323)=9,$E323,"")</f>
        <v/>
      </c>
      <c r="O323" t="str">
        <f t="shared" ref="O323:O386" si="76">IF(LEN($E323)=10,$E323,"")</f>
        <v/>
      </c>
      <c r="P323" t="str">
        <f t="shared" ref="P323:P386" si="77">IF(LEN($E323)&gt;=11,$E323,"")</f>
        <v/>
      </c>
      <c r="T323" t="str">
        <v>soft</v>
      </c>
      <c r="U323" t="str">
        <v>snake</v>
      </c>
      <c r="V323" t="str">
        <v>sister</v>
      </c>
      <c r="W323" t="str">
        <v>weather</v>
      </c>
    </row>
    <row r="324" spans="1:23">
      <c r="A324" t="s">
        <v>477</v>
      </c>
      <c r="B324">
        <f t="shared" si="65"/>
        <v>6</v>
      </c>
      <c r="C324" t="str" cm="1">
        <f t="array" ref="C324">_xlfn.LET(_xlpm.chars, MID(A324, _xlfn.SEQUENCE(LEN(A324)), 1), _xlpm.keep, IF((_xlpm.chars&gt;="0")*(_xlpm.chars&lt;="9")+(_xlpm.chars&gt;="A")*(_xlpm.chars&lt;="Z")+(_xlpm.chars&gt;="a")*(_xlpm.chars&lt;="z"), _xlpm.chars, ""), _xlfn.CONCAT(_xlpm.keep))</f>
        <v>castle</v>
      </c>
      <c r="D324" t="str">
        <f t="shared" si="66"/>
        <v>castle</v>
      </c>
      <c r="E324" t="str">
        <v>folk</v>
      </c>
      <c r="F324" t="str">
        <f t="shared" si="67"/>
        <v/>
      </c>
      <c r="G324" t="str">
        <f t="shared" si="68"/>
        <v/>
      </c>
      <c r="H324" t="str">
        <f t="shared" si="69"/>
        <v/>
      </c>
      <c r="I324" t="str">
        <f t="shared" si="70"/>
        <v>folk</v>
      </c>
      <c r="J324" t="str">
        <f t="shared" si="71"/>
        <v/>
      </c>
      <c r="K324" t="str">
        <f t="shared" si="72"/>
        <v/>
      </c>
      <c r="L324" t="str">
        <f t="shared" si="73"/>
        <v/>
      </c>
      <c r="M324" t="str">
        <f t="shared" si="74"/>
        <v/>
      </c>
      <c r="N324" t="str">
        <f t="shared" si="75"/>
        <v/>
      </c>
      <c r="O324" t="str">
        <f t="shared" si="76"/>
        <v/>
      </c>
      <c r="P324" t="str">
        <f t="shared" si="77"/>
        <v/>
      </c>
      <c r="T324" t="str">
        <v>sold</v>
      </c>
      <c r="U324" t="str">
        <v>snowy</v>
      </c>
      <c r="V324" t="str">
        <v>skiing</v>
      </c>
      <c r="W324" t="str">
        <v>website</v>
      </c>
    </row>
    <row r="325" spans="1:23">
      <c r="A325" t="s">
        <v>1804</v>
      </c>
      <c r="B325">
        <f t="shared" si="65"/>
        <v>6</v>
      </c>
      <c r="C325" t="str" cm="1">
        <f t="array" ref="C325">_xlfn.LET(_xlpm.chars, MID(A325, _xlfn.SEQUENCE(LEN(A325)), 1), _xlpm.keep, IF((_xlpm.chars&gt;="0")*(_xlpm.chars&lt;="9")+(_xlpm.chars&gt;="A")*(_xlpm.chars&lt;="Z")+(_xlpm.chars&gt;="a")*(_xlpm.chars&lt;="z"), _xlpm.chars, ""), _xlfn.CONCAT(_xlpm.keep))</f>
        <v>casual</v>
      </c>
      <c r="D325" t="str">
        <f t="shared" si="66"/>
        <v>casual</v>
      </c>
      <c r="E325" t="str">
        <v>food</v>
      </c>
      <c r="F325" t="str">
        <f t="shared" si="67"/>
        <v/>
      </c>
      <c r="G325" t="str">
        <f t="shared" si="68"/>
        <v/>
      </c>
      <c r="H325" t="str">
        <f t="shared" si="69"/>
        <v/>
      </c>
      <c r="I325" t="str">
        <f t="shared" si="70"/>
        <v>food</v>
      </c>
      <c r="J325" t="str">
        <f t="shared" si="71"/>
        <v/>
      </c>
      <c r="K325" t="str">
        <f t="shared" si="72"/>
        <v/>
      </c>
      <c r="L325" t="str">
        <f t="shared" si="73"/>
        <v/>
      </c>
      <c r="M325" t="str">
        <f t="shared" si="74"/>
        <v/>
      </c>
      <c r="N325" t="str">
        <f t="shared" si="75"/>
        <v/>
      </c>
      <c r="O325" t="str">
        <f t="shared" si="76"/>
        <v/>
      </c>
      <c r="P325" t="str">
        <f t="shared" si="77"/>
        <v/>
      </c>
      <c r="T325" t="str">
        <v>some</v>
      </c>
      <c r="U325" t="str">
        <v>solve</v>
      </c>
      <c r="V325" t="str">
        <v>sleepy</v>
      </c>
      <c r="W325" t="str">
        <v>weekday</v>
      </c>
    </row>
    <row r="326" spans="1:23">
      <c r="A326" t="s">
        <v>282</v>
      </c>
      <c r="B326">
        <f t="shared" si="65"/>
        <v>3</v>
      </c>
      <c r="C326" t="str" cm="1">
        <f t="array" ref="C326">_xlfn.LET(_xlpm.chars, MID(A326, _xlfn.SEQUENCE(LEN(A326)), 1), _xlpm.keep, IF((_xlpm.chars&gt;="0")*(_xlpm.chars&lt;="9")+(_xlpm.chars&gt;="A")*(_xlpm.chars&lt;="Z")+(_xlpm.chars&gt;="a")*(_xlpm.chars&lt;="z"), _xlpm.chars, ""), _xlfn.CONCAT(_xlpm.keep))</f>
        <v>cat</v>
      </c>
      <c r="D326" t="str">
        <f t="shared" si="66"/>
        <v>cat</v>
      </c>
      <c r="E326" t="str">
        <v>foot</v>
      </c>
      <c r="F326" t="str">
        <f t="shared" si="67"/>
        <v/>
      </c>
      <c r="G326" t="str">
        <f t="shared" si="68"/>
        <v/>
      </c>
      <c r="H326" t="str">
        <f t="shared" si="69"/>
        <v/>
      </c>
      <c r="I326" t="str">
        <f t="shared" si="70"/>
        <v>foot</v>
      </c>
      <c r="J326" t="str">
        <f t="shared" si="71"/>
        <v/>
      </c>
      <c r="K326" t="str">
        <f t="shared" si="72"/>
        <v/>
      </c>
      <c r="L326" t="str">
        <f t="shared" si="73"/>
        <v/>
      </c>
      <c r="M326" t="str">
        <f t="shared" si="74"/>
        <v/>
      </c>
      <c r="N326" t="str">
        <f t="shared" si="75"/>
        <v/>
      </c>
      <c r="O326" t="str">
        <f t="shared" si="76"/>
        <v/>
      </c>
      <c r="P326" t="str">
        <f t="shared" si="77"/>
        <v/>
      </c>
      <c r="T326" t="str">
        <v>song</v>
      </c>
      <c r="U326" t="str">
        <v>sorry</v>
      </c>
      <c r="V326" t="str">
        <v>slowly</v>
      </c>
      <c r="W326" t="str">
        <v>weekend</v>
      </c>
    </row>
    <row r="327" spans="1:23">
      <c r="A327" t="s">
        <v>444</v>
      </c>
      <c r="B327">
        <f t="shared" si="65"/>
        <v>5</v>
      </c>
      <c r="C327" t="str" cm="1">
        <f t="array" ref="C327">_xlfn.LET(_xlpm.chars, MID(A327, _xlfn.SEQUENCE(LEN(A327)), 1), _xlpm.keep, IF((_xlpm.chars&gt;="0")*(_xlpm.chars&lt;="9")+(_xlpm.chars&gt;="A")*(_xlpm.chars&lt;="Z")+(_xlpm.chars&gt;="a")*(_xlpm.chars&lt;="z"), _xlpm.chars, ""), _xlfn.CONCAT(_xlpm.keep))</f>
        <v>catch</v>
      </c>
      <c r="D327" t="str">
        <f t="shared" si="66"/>
        <v>catch</v>
      </c>
      <c r="E327" t="str">
        <v>form</v>
      </c>
      <c r="F327" t="str">
        <f t="shared" si="67"/>
        <v/>
      </c>
      <c r="G327" t="str">
        <f t="shared" si="68"/>
        <v/>
      </c>
      <c r="H327" t="str">
        <f t="shared" si="69"/>
        <v/>
      </c>
      <c r="I327" t="str">
        <f t="shared" si="70"/>
        <v>form</v>
      </c>
      <c r="J327" t="str">
        <f t="shared" si="71"/>
        <v/>
      </c>
      <c r="K327" t="str">
        <f t="shared" si="72"/>
        <v/>
      </c>
      <c r="L327" t="str">
        <f t="shared" si="73"/>
        <v/>
      </c>
      <c r="M327" t="str">
        <f t="shared" si="74"/>
        <v/>
      </c>
      <c r="N327" t="str">
        <f t="shared" si="75"/>
        <v/>
      </c>
      <c r="O327" t="str">
        <f t="shared" si="76"/>
        <v/>
      </c>
      <c r="P327" t="str">
        <f t="shared" si="77"/>
        <v/>
      </c>
      <c r="T327" t="str">
        <v>soon</v>
      </c>
      <c r="U327" t="str">
        <v>sound</v>
      </c>
      <c r="V327" t="str">
        <v>soccer</v>
      </c>
      <c r="W327" t="str">
        <v>welcome</v>
      </c>
    </row>
    <row r="328" spans="1:23">
      <c r="A328" t="s">
        <v>2241</v>
      </c>
      <c r="B328">
        <f t="shared" si="65"/>
        <v>10</v>
      </c>
      <c r="C328" t="str" cm="1">
        <f t="array" ref="C328">_xlfn.LET(_xlpm.chars, MID(A328, _xlfn.SEQUENCE(LEN(A328)), 1), _xlpm.keep, IF((_xlpm.chars&gt;="0")*(_xlpm.chars&lt;="9")+(_xlpm.chars&gt;="A")*(_xlpm.chars&lt;="Z")+(_xlpm.chars&gt;="a")*(_xlpm.chars&lt;="z"), _xlpm.chars, ""), _xlfn.CONCAT(_xlpm.keep))</f>
        <v>categorize</v>
      </c>
      <c r="D328" t="str">
        <f t="shared" si="66"/>
        <v>categorize</v>
      </c>
      <c r="E328" t="str">
        <v>four</v>
      </c>
      <c r="F328" t="str">
        <f t="shared" si="67"/>
        <v/>
      </c>
      <c r="G328" t="str">
        <f t="shared" si="68"/>
        <v/>
      </c>
      <c r="H328" t="str">
        <f t="shared" si="69"/>
        <v/>
      </c>
      <c r="I328" t="str">
        <f t="shared" si="70"/>
        <v>four</v>
      </c>
      <c r="J328" t="str">
        <f t="shared" si="71"/>
        <v/>
      </c>
      <c r="K328" t="str">
        <f t="shared" si="72"/>
        <v/>
      </c>
      <c r="L328" t="str">
        <f t="shared" si="73"/>
        <v/>
      </c>
      <c r="M328" t="str">
        <f t="shared" si="74"/>
        <v/>
      </c>
      <c r="N328" t="str">
        <f t="shared" si="75"/>
        <v/>
      </c>
      <c r="O328" t="str">
        <f t="shared" si="76"/>
        <v/>
      </c>
      <c r="P328" t="str">
        <f t="shared" si="77"/>
        <v/>
      </c>
      <c r="T328" t="str">
        <v>sort</v>
      </c>
      <c r="U328" t="str">
        <v>Spain</v>
      </c>
      <c r="V328" t="str">
        <v>speech</v>
      </c>
      <c r="W328" t="str">
        <v>Western</v>
      </c>
    </row>
    <row r="329" spans="1:23">
      <c r="A329" t="s">
        <v>2028</v>
      </c>
      <c r="B329">
        <f t="shared" si="65"/>
        <v>11</v>
      </c>
      <c r="C329" t="str" cm="1">
        <f t="array" ref="C329">_xlfn.LET(_xlpm.chars, MID(A329, _xlfn.SEQUENCE(LEN(A329)), 1), _xlpm.keep, IF((_xlpm.chars&gt;="0")*(_xlpm.chars&lt;="9")+(_xlpm.chars&gt;="A")*(_xlpm.chars&lt;="Z")+(_xlpm.chars&gt;="a")*(_xlpm.chars&lt;="z"), _xlpm.chars, ""), _xlfn.CONCAT(_xlpm.keep))</f>
        <v>caterpillar</v>
      </c>
      <c r="D329" t="str">
        <f t="shared" si="66"/>
        <v>caterpillar</v>
      </c>
      <c r="E329" t="str">
        <v>free</v>
      </c>
      <c r="F329" t="str">
        <f t="shared" si="67"/>
        <v/>
      </c>
      <c r="G329" t="str">
        <f t="shared" si="68"/>
        <v/>
      </c>
      <c r="H329" t="str">
        <f t="shared" si="69"/>
        <v/>
      </c>
      <c r="I329" t="str">
        <f t="shared" si="70"/>
        <v>free</v>
      </c>
      <c r="J329" t="str">
        <f t="shared" si="71"/>
        <v/>
      </c>
      <c r="K329" t="str">
        <f t="shared" si="72"/>
        <v/>
      </c>
      <c r="L329" t="str">
        <f t="shared" si="73"/>
        <v/>
      </c>
      <c r="M329" t="str">
        <f t="shared" si="74"/>
        <v/>
      </c>
      <c r="N329" t="str">
        <f t="shared" si="75"/>
        <v/>
      </c>
      <c r="O329" t="str">
        <f t="shared" si="76"/>
        <v/>
      </c>
      <c r="P329" t="str">
        <f t="shared" si="77"/>
        <v/>
      </c>
      <c r="T329" t="str">
        <v>soup</v>
      </c>
      <c r="U329" t="str">
        <v>speak</v>
      </c>
      <c r="V329" t="str">
        <v>spider</v>
      </c>
      <c r="W329" t="str">
        <v>wetland</v>
      </c>
    </row>
    <row r="330" spans="1:23">
      <c r="A330" t="s">
        <v>2269</v>
      </c>
      <c r="B330">
        <f t="shared" si="65"/>
        <v>6</v>
      </c>
      <c r="C330" t="str" cm="1">
        <f t="array" ref="C330">_xlfn.LET(_xlpm.chars, MID(A330, _xlfn.SEQUENCE(LEN(A330)), 1), _xlpm.keep, IF((_xlpm.chars&gt;="0")*(_xlpm.chars&lt;="9")+(_xlpm.chars&gt;="A")*(_xlpm.chars&lt;="Z")+(_xlpm.chars&gt;="a")*(_xlpm.chars&lt;="z"), _xlpm.chars, ""), _xlfn.CONCAT(_xlpm.keep))</f>
        <v>caught</v>
      </c>
      <c r="D330" t="str">
        <f t="shared" si="66"/>
        <v>caught</v>
      </c>
      <c r="E330" t="str">
        <v>frog</v>
      </c>
      <c r="F330" t="str">
        <f t="shared" si="67"/>
        <v/>
      </c>
      <c r="G330" t="str">
        <f t="shared" si="68"/>
        <v/>
      </c>
      <c r="H330" t="str">
        <f t="shared" si="69"/>
        <v/>
      </c>
      <c r="I330" t="str">
        <f t="shared" si="70"/>
        <v>frog</v>
      </c>
      <c r="J330" t="str">
        <f t="shared" si="71"/>
        <v/>
      </c>
      <c r="K330" t="str">
        <f t="shared" si="72"/>
        <v/>
      </c>
      <c r="L330" t="str">
        <f t="shared" si="73"/>
        <v/>
      </c>
      <c r="M330" t="str">
        <f t="shared" si="74"/>
        <v/>
      </c>
      <c r="N330" t="str">
        <f t="shared" si="75"/>
        <v/>
      </c>
      <c r="O330" t="str">
        <f t="shared" si="76"/>
        <v/>
      </c>
      <c r="P330" t="str">
        <f t="shared" si="77"/>
        <v/>
      </c>
      <c r="T330" t="str">
        <v>sour</v>
      </c>
      <c r="U330" t="str">
        <v>speed</v>
      </c>
      <c r="V330" t="str">
        <v>spiker</v>
      </c>
      <c r="W330" t="str">
        <v>whistle</v>
      </c>
    </row>
    <row r="331" spans="1:23">
      <c r="A331" t="s">
        <v>2149</v>
      </c>
      <c r="B331">
        <f t="shared" si="65"/>
        <v>5</v>
      </c>
      <c r="C331" t="str" cm="1">
        <f t="array" ref="C331">_xlfn.LET(_xlpm.chars, MID(A331, _xlfn.SEQUENCE(LEN(A331)), 1), _xlpm.keep, IF((_xlpm.chars&gt;="0")*(_xlpm.chars&lt;="9")+(_xlpm.chars&gt;="A")*(_xlpm.chars&lt;="Z")+(_xlpm.chars&gt;="a")*(_xlpm.chars&lt;="z"), _xlpm.chars, ""), _xlfn.CONCAT(_xlpm.keep))</f>
        <v>cause</v>
      </c>
      <c r="D331" t="str">
        <f t="shared" si="66"/>
        <v>cause</v>
      </c>
      <c r="E331" t="str">
        <v>from</v>
      </c>
      <c r="F331" t="str">
        <f t="shared" si="67"/>
        <v/>
      </c>
      <c r="G331" t="str">
        <f t="shared" si="68"/>
        <v/>
      </c>
      <c r="H331" t="str">
        <f t="shared" si="69"/>
        <v/>
      </c>
      <c r="I331" t="str">
        <f t="shared" si="70"/>
        <v>from</v>
      </c>
      <c r="J331" t="str">
        <f t="shared" si="71"/>
        <v/>
      </c>
      <c r="K331" t="str">
        <f t="shared" si="72"/>
        <v/>
      </c>
      <c r="L331" t="str">
        <f t="shared" si="73"/>
        <v/>
      </c>
      <c r="M331" t="str">
        <f t="shared" si="74"/>
        <v/>
      </c>
      <c r="N331" t="str">
        <f t="shared" si="75"/>
        <v/>
      </c>
      <c r="O331" t="str">
        <f t="shared" si="76"/>
        <v/>
      </c>
      <c r="P331" t="str">
        <f t="shared" si="77"/>
        <v/>
      </c>
      <c r="T331" t="str">
        <v>spot</v>
      </c>
      <c r="U331" t="str">
        <v>spell</v>
      </c>
      <c r="V331" t="str">
        <v>spirit</v>
      </c>
      <c r="W331" t="str">
        <v>without</v>
      </c>
    </row>
    <row r="332" spans="1:23">
      <c r="A332" t="s">
        <v>363</v>
      </c>
      <c r="B332">
        <f t="shared" si="65"/>
        <v>4</v>
      </c>
      <c r="C332" t="str" cm="1">
        <f t="array" ref="C332">_xlfn.LET(_xlpm.chars, MID(A332, _xlfn.SEQUENCE(LEN(A332)), 1), _xlpm.keep, IF((_xlpm.chars&gt;="0")*(_xlpm.chars&lt;="9")+(_xlpm.chars&gt;="A")*(_xlpm.chars&lt;="Z")+(_xlpm.chars&gt;="a")*(_xlpm.chars&lt;="z"), _xlpm.chars, ""), _xlfn.CONCAT(_xlpm.keep))</f>
        <v>Cebu</v>
      </c>
      <c r="D332" t="str">
        <f t="shared" si="66"/>
        <v>Cebu</v>
      </c>
      <c r="E332" t="str">
        <v>full</v>
      </c>
      <c r="F332" t="str">
        <f t="shared" si="67"/>
        <v/>
      </c>
      <c r="G332" t="str">
        <f t="shared" si="68"/>
        <v/>
      </c>
      <c r="H332" t="str">
        <f t="shared" si="69"/>
        <v/>
      </c>
      <c r="I332" t="str">
        <f t="shared" si="70"/>
        <v>full</v>
      </c>
      <c r="J332" t="str">
        <f t="shared" si="71"/>
        <v/>
      </c>
      <c r="K332" t="str">
        <f t="shared" si="72"/>
        <v/>
      </c>
      <c r="L332" t="str">
        <f t="shared" si="73"/>
        <v/>
      </c>
      <c r="M332" t="str">
        <f t="shared" si="74"/>
        <v/>
      </c>
      <c r="N332" t="str">
        <f t="shared" si="75"/>
        <v/>
      </c>
      <c r="O332" t="str">
        <f t="shared" si="76"/>
        <v/>
      </c>
      <c r="P332" t="str">
        <f t="shared" si="77"/>
        <v/>
      </c>
      <c r="T332" t="str">
        <v>stab</v>
      </c>
      <c r="U332" t="str">
        <v>spend</v>
      </c>
      <c r="V332" t="str">
        <v>spoken</v>
      </c>
      <c r="W332" t="str">
        <v>working</v>
      </c>
    </row>
    <row r="333" spans="1:23">
      <c r="A333" t="s">
        <v>2517</v>
      </c>
      <c r="B333">
        <f t="shared" si="65"/>
        <v>5</v>
      </c>
      <c r="C333" t="str" cm="1">
        <f t="array" ref="C333">_xlfn.LET(_xlpm.chars, MID(A333, _xlfn.SEQUENCE(LEN(A333)), 1), _xlpm.keep, IF((_xlpm.chars&gt;="0")*(_xlpm.chars&lt;="9")+(_xlpm.chars&gt;="A")*(_xlpm.chars&lt;="Z")+(_xlpm.chars&gt;="a")*(_xlpm.chars&lt;="z"), _xlpm.chars, ""), _xlfn.CONCAT(_xlpm.keep))</f>
        <v>cedar</v>
      </c>
      <c r="D333" t="str">
        <f t="shared" si="66"/>
        <v>cedar</v>
      </c>
      <c r="E333" t="str">
        <v>game</v>
      </c>
      <c r="F333" t="str">
        <f t="shared" si="67"/>
        <v/>
      </c>
      <c r="G333" t="str">
        <f t="shared" si="68"/>
        <v/>
      </c>
      <c r="H333" t="str">
        <f t="shared" si="69"/>
        <v/>
      </c>
      <c r="I333" t="str">
        <f t="shared" si="70"/>
        <v>game</v>
      </c>
      <c r="J333" t="str">
        <f t="shared" si="71"/>
        <v/>
      </c>
      <c r="K333" t="str">
        <f t="shared" si="72"/>
        <v/>
      </c>
      <c r="L333" t="str">
        <f t="shared" si="73"/>
        <v/>
      </c>
      <c r="M333" t="str">
        <f t="shared" si="74"/>
        <v/>
      </c>
      <c r="N333" t="str">
        <f t="shared" si="75"/>
        <v/>
      </c>
      <c r="O333" t="str">
        <f t="shared" si="76"/>
        <v/>
      </c>
      <c r="P333" t="str">
        <f t="shared" si="77"/>
        <v/>
      </c>
      <c r="T333" t="str">
        <v>star</v>
      </c>
      <c r="U333" t="str">
        <v>spent</v>
      </c>
      <c r="V333" t="str">
        <v>sporty</v>
      </c>
      <c r="W333" t="str">
        <v>workout</v>
      </c>
    </row>
    <row r="334" spans="1:23">
      <c r="A334" t="s">
        <v>2420</v>
      </c>
      <c r="B334">
        <f t="shared" si="65"/>
        <v>9</v>
      </c>
      <c r="C334" t="str" cm="1">
        <f t="array" ref="C334">_xlfn.LET(_xlpm.chars, MID(A334, _xlfn.SEQUENCE(LEN(A334)), 1), _xlpm.keep, IF((_xlpm.chars&gt;="0")*(_xlpm.chars&lt;="9")+(_xlpm.chars&gt;="A")*(_xlpm.chars&lt;="Z")+(_xlpm.chars&gt;="a")*(_xlpm.chars&lt;="z"), _xlpm.chars, ""), _xlfn.CONCAT(_xlpm.keep))</f>
        <v>celebrate</v>
      </c>
      <c r="D334" t="str">
        <f t="shared" si="66"/>
        <v>celebrate</v>
      </c>
      <c r="E334" t="str">
        <v>gate</v>
      </c>
      <c r="F334" t="str">
        <f t="shared" si="67"/>
        <v/>
      </c>
      <c r="G334" t="str">
        <f t="shared" si="68"/>
        <v/>
      </c>
      <c r="H334" t="str">
        <f t="shared" si="69"/>
        <v/>
      </c>
      <c r="I334" t="str">
        <f t="shared" si="70"/>
        <v>gate</v>
      </c>
      <c r="J334" t="str">
        <f t="shared" si="71"/>
        <v/>
      </c>
      <c r="K334" t="str">
        <f t="shared" si="72"/>
        <v/>
      </c>
      <c r="L334" t="str">
        <f t="shared" si="73"/>
        <v/>
      </c>
      <c r="M334" t="str">
        <f t="shared" si="74"/>
        <v/>
      </c>
      <c r="N334" t="str">
        <f t="shared" si="75"/>
        <v/>
      </c>
      <c r="O334" t="str">
        <f t="shared" si="76"/>
        <v/>
      </c>
      <c r="P334" t="str">
        <f t="shared" si="77"/>
        <v/>
      </c>
      <c r="T334" t="str">
        <v>stay</v>
      </c>
      <c r="U334" t="str">
        <v>spice</v>
      </c>
      <c r="V334" t="str">
        <v>spread</v>
      </c>
      <c r="W334" t="str">
        <v>worried</v>
      </c>
    </row>
    <row r="335" spans="1:23">
      <c r="A335" t="s">
        <v>485</v>
      </c>
      <c r="B335">
        <f t="shared" si="65"/>
        <v>6</v>
      </c>
      <c r="C335" t="str" cm="1">
        <f t="array" ref="C335">_xlfn.LET(_xlpm.chars, MID(A335, _xlfn.SEQUENCE(LEN(A335)), 1), _xlpm.keep, IF((_xlpm.chars&gt;="0")*(_xlpm.chars&lt;="9")+(_xlpm.chars&gt;="A")*(_xlpm.chars&lt;="Z")+(_xlpm.chars&gt;="a")*(_xlpm.chars&lt;="z"), _xlpm.chars, ""), _xlfn.CONCAT(_xlpm.keep))</f>
        <v>center</v>
      </c>
      <c r="D335" t="str">
        <f t="shared" si="66"/>
        <v>center</v>
      </c>
      <c r="E335" t="str">
        <v>gave</v>
      </c>
      <c r="F335" t="str">
        <f t="shared" si="67"/>
        <v/>
      </c>
      <c r="G335" t="str">
        <f t="shared" si="68"/>
        <v/>
      </c>
      <c r="H335" t="str">
        <f t="shared" si="69"/>
        <v/>
      </c>
      <c r="I335" t="str">
        <f t="shared" si="70"/>
        <v>gave</v>
      </c>
      <c r="J335" t="str">
        <f t="shared" si="71"/>
        <v/>
      </c>
      <c r="K335" t="str">
        <f t="shared" si="72"/>
        <v/>
      </c>
      <c r="L335" t="str">
        <f t="shared" si="73"/>
        <v/>
      </c>
      <c r="M335" t="str">
        <f t="shared" si="74"/>
        <v/>
      </c>
      <c r="N335" t="str">
        <f t="shared" si="75"/>
        <v/>
      </c>
      <c r="O335" t="str">
        <f t="shared" si="76"/>
        <v/>
      </c>
      <c r="P335" t="str">
        <f t="shared" si="77"/>
        <v/>
      </c>
      <c r="T335" t="str">
        <v>stir</v>
      </c>
      <c r="U335" t="str">
        <v>spicy</v>
      </c>
      <c r="V335" t="str">
        <v>spring</v>
      </c>
      <c r="W335" t="str">
        <v>written</v>
      </c>
    </row>
    <row r="336" spans="1:23">
      <c r="A336" t="s">
        <v>302</v>
      </c>
      <c r="B336">
        <f t="shared" si="65"/>
        <v>7</v>
      </c>
      <c r="C336" t="str" cm="1">
        <f t="array" ref="C336">_xlfn.LET(_xlpm.chars, MID(A336, _xlfn.SEQUENCE(LEN(A336)), 1), _xlpm.keep, IF((_xlpm.chars&gt;="0")*(_xlpm.chars&lt;="9")+(_xlpm.chars&gt;="A")*(_xlpm.chars&lt;="Z")+(_xlpm.chars&gt;="a")*(_xlpm.chars&lt;="z"), _xlpm.chars, ""), _xlfn.CONCAT(_xlpm.keep))</f>
        <v>century</v>
      </c>
      <c r="D336" t="str">
        <f t="shared" si="66"/>
        <v>century</v>
      </c>
      <c r="E336" t="str">
        <v>gear</v>
      </c>
      <c r="F336" t="str">
        <f t="shared" si="67"/>
        <v/>
      </c>
      <c r="G336" t="str">
        <f t="shared" si="68"/>
        <v/>
      </c>
      <c r="H336" t="str">
        <f t="shared" si="69"/>
        <v/>
      </c>
      <c r="I336" t="str">
        <f t="shared" si="70"/>
        <v>gear</v>
      </c>
      <c r="J336" t="str">
        <f t="shared" si="71"/>
        <v/>
      </c>
      <c r="K336" t="str">
        <f t="shared" si="72"/>
        <v/>
      </c>
      <c r="L336" t="str">
        <f t="shared" si="73"/>
        <v/>
      </c>
      <c r="M336" t="str">
        <f t="shared" si="74"/>
        <v/>
      </c>
      <c r="N336" t="str">
        <f t="shared" si="75"/>
        <v/>
      </c>
      <c r="O336" t="str">
        <f t="shared" si="76"/>
        <v/>
      </c>
      <c r="P336" t="str">
        <f t="shared" si="77"/>
        <v/>
      </c>
      <c r="T336" t="str">
        <v>stop</v>
      </c>
      <c r="U336" t="str">
        <v>spill</v>
      </c>
      <c r="V336" t="str">
        <v>square</v>
      </c>
    </row>
    <row r="337" spans="1:22">
      <c r="A337" t="s">
        <v>2764</v>
      </c>
      <c r="B337">
        <f t="shared" si="65"/>
        <v>8</v>
      </c>
      <c r="C337" t="str" cm="1">
        <f t="array" ref="C337">_xlfn.LET(_xlpm.chars, MID(A337, _xlfn.SEQUENCE(LEN(A337)), 1), _xlpm.keep, IF((_xlpm.chars&gt;="0")*(_xlpm.chars&lt;="9")+(_xlpm.chars&gt;="A")*(_xlpm.chars&lt;="Z")+(_xlpm.chars&gt;="a")*(_xlpm.chars&lt;="z"), _xlpm.chars, ""), _xlfn.CONCAT(_xlpm.keep))</f>
        <v>ceremony</v>
      </c>
      <c r="D337" t="str">
        <f t="shared" si="66"/>
        <v>ceremony</v>
      </c>
      <c r="E337" t="str">
        <v>gift</v>
      </c>
      <c r="F337" t="str">
        <f t="shared" si="67"/>
        <v/>
      </c>
      <c r="G337" t="str">
        <f t="shared" si="68"/>
        <v/>
      </c>
      <c r="H337" t="str">
        <f t="shared" si="69"/>
        <v/>
      </c>
      <c r="I337" t="str">
        <f t="shared" si="70"/>
        <v>gift</v>
      </c>
      <c r="J337" t="str">
        <f t="shared" si="71"/>
        <v/>
      </c>
      <c r="K337" t="str">
        <f t="shared" si="72"/>
        <v/>
      </c>
      <c r="L337" t="str">
        <f t="shared" si="73"/>
        <v/>
      </c>
      <c r="M337" t="str">
        <f t="shared" si="74"/>
        <v/>
      </c>
      <c r="N337" t="str">
        <f t="shared" si="75"/>
        <v/>
      </c>
      <c r="O337" t="str">
        <f t="shared" si="76"/>
        <v/>
      </c>
      <c r="P337" t="str">
        <f t="shared" si="77"/>
        <v/>
      </c>
      <c r="T337" t="str">
        <v>such</v>
      </c>
      <c r="U337" t="str">
        <v>spoke</v>
      </c>
      <c r="V337" t="str">
        <v>street</v>
      </c>
    </row>
    <row r="338" spans="1:22">
      <c r="A338" t="s">
        <v>160</v>
      </c>
      <c r="B338">
        <f t="shared" si="65"/>
        <v>9</v>
      </c>
      <c r="C338" t="str" cm="1">
        <f t="array" ref="C338">_xlfn.LET(_xlpm.chars, MID(A338, _xlfn.SEQUENCE(LEN(A338)), 1), _xlpm.keep, IF((_xlpm.chars&gt;="0")*(_xlpm.chars&lt;="9")+(_xlpm.chars&gt;="A")*(_xlpm.chars&lt;="Z")+(_xlpm.chars&gt;="a")*(_xlpm.chars&lt;="z"), _xlpm.chars, ""), _xlfn.CONCAT(_xlpm.keep))</f>
        <v>certainly</v>
      </c>
      <c r="D338" t="str">
        <f t="shared" si="66"/>
        <v>certainly</v>
      </c>
      <c r="E338" t="str">
        <v>girl</v>
      </c>
      <c r="F338" t="str">
        <f t="shared" si="67"/>
        <v/>
      </c>
      <c r="G338" t="str">
        <f t="shared" si="68"/>
        <v/>
      </c>
      <c r="H338" t="str">
        <f t="shared" si="69"/>
        <v/>
      </c>
      <c r="I338" t="str">
        <f t="shared" si="70"/>
        <v>girl</v>
      </c>
      <c r="J338" t="str">
        <f t="shared" si="71"/>
        <v/>
      </c>
      <c r="K338" t="str">
        <f t="shared" si="72"/>
        <v/>
      </c>
      <c r="L338" t="str">
        <f t="shared" si="73"/>
        <v/>
      </c>
      <c r="M338" t="str">
        <f t="shared" si="74"/>
        <v/>
      </c>
      <c r="N338" t="str">
        <f t="shared" si="75"/>
        <v/>
      </c>
      <c r="O338" t="str">
        <f t="shared" si="76"/>
        <v/>
      </c>
      <c r="P338" t="str">
        <f t="shared" si="77"/>
        <v/>
      </c>
      <c r="T338" t="str">
        <v>suit</v>
      </c>
      <c r="U338" t="str">
        <v>sport</v>
      </c>
      <c r="V338" t="str">
        <v>strict</v>
      </c>
    </row>
    <row r="339" spans="1:22">
      <c r="A339" t="s">
        <v>452</v>
      </c>
      <c r="B339">
        <f t="shared" si="65"/>
        <v>5</v>
      </c>
      <c r="C339" t="str" cm="1">
        <f t="array" ref="C339">_xlfn.LET(_xlpm.chars, MID(A339, _xlfn.SEQUENCE(LEN(A339)), 1), _xlpm.keep, IF((_xlpm.chars&gt;="0")*(_xlpm.chars&lt;="9")+(_xlpm.chars&gt;="A")*(_xlpm.chars&lt;="Z")+(_xlpm.chars&gt;="a")*(_xlpm.chars&lt;="z"), _xlpm.chars, ""), _xlfn.CONCAT(_xlpm.keep))</f>
        <v>chair</v>
      </c>
      <c r="D339" t="str">
        <f t="shared" si="66"/>
        <v>chair</v>
      </c>
      <c r="E339" t="str">
        <v>give</v>
      </c>
      <c r="F339" t="str">
        <f t="shared" si="67"/>
        <v/>
      </c>
      <c r="G339" t="str">
        <f t="shared" si="68"/>
        <v/>
      </c>
      <c r="H339" t="str">
        <f t="shared" si="69"/>
        <v/>
      </c>
      <c r="I339" t="str">
        <f t="shared" si="70"/>
        <v>give</v>
      </c>
      <c r="J339" t="str">
        <f t="shared" si="71"/>
        <v/>
      </c>
      <c r="K339" t="str">
        <f t="shared" si="72"/>
        <v/>
      </c>
      <c r="L339" t="str">
        <f t="shared" si="73"/>
        <v/>
      </c>
      <c r="M339" t="str">
        <f t="shared" si="74"/>
        <v/>
      </c>
      <c r="N339" t="str">
        <f t="shared" si="75"/>
        <v/>
      </c>
      <c r="O339" t="str">
        <f t="shared" si="76"/>
        <v/>
      </c>
      <c r="P339" t="str">
        <f t="shared" si="77"/>
        <v/>
      </c>
      <c r="T339" t="str">
        <v>sure</v>
      </c>
      <c r="U339" t="str">
        <v>staff</v>
      </c>
      <c r="V339" t="str">
        <v>string</v>
      </c>
    </row>
    <row r="340" spans="1:22">
      <c r="A340" t="s">
        <v>170</v>
      </c>
      <c r="B340">
        <f t="shared" si="65"/>
        <v>9</v>
      </c>
      <c r="C340" t="str" cm="1">
        <f t="array" ref="C340">_xlfn.LET(_xlpm.chars, MID(A340, _xlfn.SEQUENCE(LEN(A340)), 1), _xlpm.keep, IF((_xlpm.chars&gt;="0")*(_xlpm.chars&lt;="9")+(_xlpm.chars&gt;="A")*(_xlpm.chars&lt;="Z")+(_xlpm.chars&gt;="a")*(_xlpm.chars&lt;="z"), _xlpm.chars, ""), _xlfn.CONCAT(_xlpm.keep))</f>
        <v>challenge</v>
      </c>
      <c r="D340" t="str">
        <f t="shared" si="66"/>
        <v>challenge</v>
      </c>
      <c r="E340" t="str">
        <v>glad</v>
      </c>
      <c r="F340" t="str">
        <f t="shared" si="67"/>
        <v/>
      </c>
      <c r="G340" t="str">
        <f t="shared" si="68"/>
        <v/>
      </c>
      <c r="H340" t="str">
        <f t="shared" si="69"/>
        <v/>
      </c>
      <c r="I340" t="str">
        <f t="shared" si="70"/>
        <v>glad</v>
      </c>
      <c r="J340" t="str">
        <f t="shared" si="71"/>
        <v/>
      </c>
      <c r="K340" t="str">
        <f t="shared" si="72"/>
        <v/>
      </c>
      <c r="L340" t="str">
        <f t="shared" si="73"/>
        <v/>
      </c>
      <c r="M340" t="str">
        <f t="shared" si="74"/>
        <v/>
      </c>
      <c r="N340" t="str">
        <f t="shared" si="75"/>
        <v/>
      </c>
      <c r="O340" t="str">
        <f t="shared" si="76"/>
        <v/>
      </c>
      <c r="P340" t="str">
        <f t="shared" si="77"/>
        <v/>
      </c>
      <c r="T340" t="str">
        <v>surf</v>
      </c>
      <c r="U340" t="str">
        <v>stage</v>
      </c>
      <c r="V340" t="str">
        <v>strong</v>
      </c>
    </row>
    <row r="341" spans="1:22">
      <c r="A341" t="s">
        <v>2299</v>
      </c>
      <c r="B341">
        <f t="shared" si="65"/>
        <v>6</v>
      </c>
      <c r="C341" t="str" cm="1">
        <f t="array" ref="C341">_xlfn.LET(_xlpm.chars, MID(A341, _xlfn.SEQUENCE(LEN(A341)), 1), _xlpm.keep, IF((_xlpm.chars&gt;="0")*(_xlpm.chars&lt;="9")+(_xlpm.chars&gt;="A")*(_xlpm.chars&lt;="Z")+(_xlpm.chars&gt;="a")*(_xlpm.chars&lt;="z"), _xlpm.chars, ""), _xlfn.CONCAT(_xlpm.keep))</f>
        <v>chance</v>
      </c>
      <c r="D341" t="str">
        <f t="shared" si="66"/>
        <v>chance</v>
      </c>
      <c r="E341" t="str">
        <v>glue</v>
      </c>
      <c r="F341" t="str">
        <f t="shared" si="67"/>
        <v/>
      </c>
      <c r="G341" t="str">
        <f t="shared" si="68"/>
        <v/>
      </c>
      <c r="H341" t="str">
        <f t="shared" si="69"/>
        <v/>
      </c>
      <c r="I341" t="str">
        <f t="shared" si="70"/>
        <v>glue</v>
      </c>
      <c r="J341" t="str">
        <f t="shared" si="71"/>
        <v/>
      </c>
      <c r="K341" t="str">
        <f t="shared" si="72"/>
        <v/>
      </c>
      <c r="L341" t="str">
        <f t="shared" si="73"/>
        <v/>
      </c>
      <c r="M341" t="str">
        <f t="shared" si="74"/>
        <v/>
      </c>
      <c r="N341" t="str">
        <f t="shared" si="75"/>
        <v/>
      </c>
      <c r="O341" t="str">
        <f t="shared" si="76"/>
        <v/>
      </c>
      <c r="P341" t="str">
        <f t="shared" si="77"/>
        <v/>
      </c>
      <c r="T341" t="str">
        <v>swim</v>
      </c>
      <c r="U341" t="str">
        <v>stair</v>
      </c>
      <c r="V341" t="str">
        <v>studio</v>
      </c>
    </row>
    <row r="342" spans="1:22">
      <c r="A342" t="s">
        <v>493</v>
      </c>
      <c r="B342">
        <f t="shared" si="65"/>
        <v>6</v>
      </c>
      <c r="C342" t="str" cm="1">
        <f t="array" ref="C342">_xlfn.LET(_xlpm.chars, MID(A342, _xlfn.SEQUENCE(LEN(A342)), 1), _xlpm.keep, IF((_xlpm.chars&gt;="0")*(_xlpm.chars&lt;="9")+(_xlpm.chars&gt;="A")*(_xlpm.chars&lt;="Z")+(_xlpm.chars&gt;="a")*(_xlpm.chars&lt;="z"), _xlpm.chars, ""), _xlfn.CONCAT(_xlpm.keep))</f>
        <v>change</v>
      </c>
      <c r="D342" t="str">
        <f t="shared" si="66"/>
        <v>change</v>
      </c>
      <c r="E342" t="str">
        <v>goal</v>
      </c>
      <c r="F342" t="str">
        <f t="shared" si="67"/>
        <v/>
      </c>
      <c r="G342" t="str">
        <f t="shared" si="68"/>
        <v/>
      </c>
      <c r="H342" t="str">
        <f t="shared" si="69"/>
        <v/>
      </c>
      <c r="I342" t="str">
        <f t="shared" si="70"/>
        <v>goal</v>
      </c>
      <c r="J342" t="str">
        <f t="shared" si="71"/>
        <v/>
      </c>
      <c r="K342" t="str">
        <f t="shared" si="72"/>
        <v/>
      </c>
      <c r="L342" t="str">
        <f t="shared" si="73"/>
        <v/>
      </c>
      <c r="M342" t="str">
        <f t="shared" si="74"/>
        <v/>
      </c>
      <c r="N342" t="str">
        <f t="shared" si="75"/>
        <v/>
      </c>
      <c r="O342" t="str">
        <f t="shared" si="76"/>
        <v/>
      </c>
      <c r="P342" t="str">
        <f t="shared" si="77"/>
        <v/>
      </c>
      <c r="T342" t="str">
        <v>take</v>
      </c>
      <c r="U342" t="str">
        <v>stand</v>
      </c>
      <c r="V342" t="str">
        <v>subway</v>
      </c>
    </row>
    <row r="343" spans="1:22">
      <c r="A343" t="s">
        <v>180</v>
      </c>
      <c r="B343">
        <f t="shared" si="65"/>
        <v>9</v>
      </c>
      <c r="C343" t="str" cm="1">
        <f t="array" ref="C343">_xlfn.LET(_xlpm.chars, MID(A343, _xlfn.SEQUENCE(LEN(A343)), 1), _xlpm.keep, IF((_xlpm.chars&gt;="0")*(_xlpm.chars&lt;="9")+(_xlpm.chars&gt;="A")*(_xlpm.chars&lt;="Z")+(_xlpm.chars&gt;="a")*(_xlpm.chars&lt;="z"), _xlpm.chars, ""), _xlfn.CONCAT(_xlpm.keep))</f>
        <v>character</v>
      </c>
      <c r="D343" t="str">
        <f t="shared" si="66"/>
        <v>character</v>
      </c>
      <c r="E343" t="str">
        <v>goby</v>
      </c>
      <c r="F343" t="str">
        <f t="shared" si="67"/>
        <v/>
      </c>
      <c r="G343" t="str">
        <f t="shared" si="68"/>
        <v/>
      </c>
      <c r="H343" t="str">
        <f t="shared" si="69"/>
        <v/>
      </c>
      <c r="I343" t="str">
        <f t="shared" si="70"/>
        <v>goby</v>
      </c>
      <c r="J343" t="str">
        <f t="shared" si="71"/>
        <v/>
      </c>
      <c r="K343" t="str">
        <f t="shared" si="72"/>
        <v/>
      </c>
      <c r="L343" t="str">
        <f t="shared" si="73"/>
        <v/>
      </c>
      <c r="M343" t="str">
        <f t="shared" si="74"/>
        <v/>
      </c>
      <c r="N343" t="str">
        <f t="shared" si="75"/>
        <v/>
      </c>
      <c r="O343" t="str">
        <f t="shared" si="76"/>
        <v/>
      </c>
      <c r="P343" t="str">
        <f t="shared" si="77"/>
        <v/>
      </c>
      <c r="T343" t="str">
        <v>talk</v>
      </c>
      <c r="U343" t="str">
        <v>start</v>
      </c>
      <c r="V343" t="str">
        <v>sudden</v>
      </c>
    </row>
    <row r="344" spans="1:22">
      <c r="A344" t="s">
        <v>501</v>
      </c>
      <c r="B344">
        <f t="shared" si="65"/>
        <v>6</v>
      </c>
      <c r="C344" t="str" cm="1">
        <f t="array" ref="C344">_xlfn.LET(_xlpm.chars, MID(A344, _xlfn.SEQUENCE(LEN(A344)), 1), _xlpm.keep, IF((_xlpm.chars&gt;="0")*(_xlpm.chars&lt;="9")+(_xlpm.chars&gt;="A")*(_xlpm.chars&lt;="Z")+(_xlpm.chars&gt;="a")*(_xlpm.chars&lt;="z"), _xlpm.chars, ""), _xlfn.CONCAT(_xlpm.keep))</f>
        <v>charge</v>
      </c>
      <c r="D344" t="str">
        <f t="shared" si="66"/>
        <v>charge</v>
      </c>
      <c r="E344" t="str">
        <v>gone</v>
      </c>
      <c r="F344" t="str">
        <f t="shared" si="67"/>
        <v/>
      </c>
      <c r="G344" t="str">
        <f t="shared" si="68"/>
        <v/>
      </c>
      <c r="H344" t="str">
        <f t="shared" si="69"/>
        <v/>
      </c>
      <c r="I344" t="str">
        <f t="shared" si="70"/>
        <v>gone</v>
      </c>
      <c r="J344" t="str">
        <f t="shared" si="71"/>
        <v/>
      </c>
      <c r="K344" t="str">
        <f t="shared" si="72"/>
        <v/>
      </c>
      <c r="L344" t="str">
        <f t="shared" si="73"/>
        <v/>
      </c>
      <c r="M344" t="str">
        <f t="shared" si="74"/>
        <v/>
      </c>
      <c r="N344" t="str">
        <f t="shared" si="75"/>
        <v/>
      </c>
      <c r="O344" t="str">
        <f t="shared" si="76"/>
        <v/>
      </c>
      <c r="P344" t="str">
        <f t="shared" si="77"/>
        <v/>
      </c>
      <c r="T344" t="str">
        <v>tall</v>
      </c>
      <c r="U344" t="str">
        <v>steak</v>
      </c>
      <c r="V344" t="str">
        <v>suffer</v>
      </c>
    </row>
    <row r="345" spans="1:22">
      <c r="A345" t="s">
        <v>310</v>
      </c>
      <c r="B345">
        <f t="shared" si="65"/>
        <v>7</v>
      </c>
      <c r="C345" t="str" cm="1">
        <f t="array" ref="C345">_xlfn.LET(_xlpm.chars, MID(A345, _xlfn.SEQUENCE(LEN(A345)), 1), _xlpm.keep, IF((_xlpm.chars&gt;="0")*(_xlpm.chars&lt;="9")+(_xlpm.chars&gt;="A")*(_xlpm.chars&lt;="Z")+(_xlpm.chars&gt;="a")*(_xlpm.chars&lt;="z"), _xlpm.chars, ""), _xlfn.CONCAT(_xlpm.keep))</f>
        <v>Charlie</v>
      </c>
      <c r="D345" t="str">
        <f t="shared" si="66"/>
        <v>Charlie</v>
      </c>
      <c r="E345" t="str">
        <v>good</v>
      </c>
      <c r="F345" t="str">
        <f t="shared" si="67"/>
        <v/>
      </c>
      <c r="G345" t="str">
        <f t="shared" si="68"/>
        <v/>
      </c>
      <c r="H345" t="str">
        <f t="shared" si="69"/>
        <v/>
      </c>
      <c r="I345" t="str">
        <f t="shared" si="70"/>
        <v>good</v>
      </c>
      <c r="J345" t="str">
        <f t="shared" si="71"/>
        <v/>
      </c>
      <c r="K345" t="str">
        <f t="shared" si="72"/>
        <v/>
      </c>
      <c r="L345" t="str">
        <f t="shared" si="73"/>
        <v/>
      </c>
      <c r="M345" t="str">
        <f t="shared" si="74"/>
        <v/>
      </c>
      <c r="N345" t="str">
        <f t="shared" si="75"/>
        <v/>
      </c>
      <c r="O345" t="str">
        <f t="shared" si="76"/>
        <v/>
      </c>
      <c r="P345" t="str">
        <f t="shared" si="77"/>
        <v/>
      </c>
      <c r="T345" t="str">
        <v>task</v>
      </c>
      <c r="U345" t="str">
        <v>steal</v>
      </c>
      <c r="V345" t="str">
        <v>summer</v>
      </c>
    </row>
    <row r="346" spans="1:22">
      <c r="A346" t="s">
        <v>1861</v>
      </c>
      <c r="B346">
        <f t="shared" si="65"/>
        <v>5</v>
      </c>
      <c r="C346" t="str" cm="1">
        <f t="array" ref="C346">_xlfn.LET(_xlpm.chars, MID(A346, _xlfn.SEQUENCE(LEN(A346)), 1), _xlpm.keep, IF((_xlpm.chars&gt;="0")*(_xlpm.chars&lt;="9")+(_xlpm.chars&gt;="A")*(_xlpm.chars&lt;="Z")+(_xlpm.chars&gt;="a")*(_xlpm.chars&lt;="z"), _xlpm.chars, ""), _xlfn.CONCAT(_xlpm.keep))</f>
        <v>charm</v>
      </c>
      <c r="D346" t="str">
        <f t="shared" si="66"/>
        <v>charm</v>
      </c>
      <c r="E346" t="str">
        <v>goon</v>
      </c>
      <c r="F346" t="str">
        <f t="shared" si="67"/>
        <v/>
      </c>
      <c r="G346" t="str">
        <f t="shared" si="68"/>
        <v/>
      </c>
      <c r="H346" t="str">
        <f t="shared" si="69"/>
        <v/>
      </c>
      <c r="I346" t="str">
        <f t="shared" si="70"/>
        <v>goon</v>
      </c>
      <c r="J346" t="str">
        <f t="shared" si="71"/>
        <v/>
      </c>
      <c r="K346" t="str">
        <f t="shared" si="72"/>
        <v/>
      </c>
      <c r="L346" t="str">
        <f t="shared" si="73"/>
        <v/>
      </c>
      <c r="M346" t="str">
        <f t="shared" si="74"/>
        <v/>
      </c>
      <c r="N346" t="str">
        <f t="shared" si="75"/>
        <v/>
      </c>
      <c r="O346" t="str">
        <f t="shared" si="76"/>
        <v/>
      </c>
      <c r="P346" t="str">
        <f t="shared" si="77"/>
        <v/>
      </c>
      <c r="T346" t="str">
        <v>taxi</v>
      </c>
      <c r="U346" t="str">
        <v>steam</v>
      </c>
      <c r="V346" t="str">
        <v>Sunday</v>
      </c>
    </row>
    <row r="347" spans="1:22">
      <c r="A347" t="s">
        <v>2321</v>
      </c>
      <c r="B347">
        <f t="shared" si="65"/>
        <v>5</v>
      </c>
      <c r="C347" t="str" cm="1">
        <f t="array" ref="C347">_xlfn.LET(_xlpm.chars, MID(A347, _xlfn.SEQUENCE(LEN(A347)), 1), _xlpm.keep, IF((_xlpm.chars&gt;="0")*(_xlpm.chars&lt;="9")+(_xlpm.chars&gt;="A")*(_xlpm.chars&lt;="Z")+(_xlpm.chars&gt;="a")*(_xlpm.chars&lt;="z"), _xlpm.chars, ""), _xlfn.CONCAT(_xlpm.keep))</f>
        <v>chart</v>
      </c>
      <c r="D347" t="str">
        <f t="shared" si="66"/>
        <v>chart</v>
      </c>
      <c r="E347" t="str">
        <v>grew</v>
      </c>
      <c r="F347" t="str">
        <f t="shared" si="67"/>
        <v/>
      </c>
      <c r="G347" t="str">
        <f t="shared" si="68"/>
        <v/>
      </c>
      <c r="H347" t="str">
        <f t="shared" si="69"/>
        <v/>
      </c>
      <c r="I347" t="str">
        <f t="shared" si="70"/>
        <v>grew</v>
      </c>
      <c r="J347" t="str">
        <f t="shared" si="71"/>
        <v/>
      </c>
      <c r="K347" t="str">
        <f t="shared" si="72"/>
        <v/>
      </c>
      <c r="L347" t="str">
        <f t="shared" si="73"/>
        <v/>
      </c>
      <c r="M347" t="str">
        <f t="shared" si="74"/>
        <v/>
      </c>
      <c r="N347" t="str">
        <f t="shared" si="75"/>
        <v/>
      </c>
      <c r="O347" t="str">
        <f t="shared" si="76"/>
        <v/>
      </c>
      <c r="P347" t="str">
        <f t="shared" si="77"/>
        <v/>
      </c>
      <c r="T347" t="str">
        <v>team</v>
      </c>
      <c r="U347" t="str">
        <v>stick</v>
      </c>
      <c r="V347" t="str">
        <v>sunset</v>
      </c>
    </row>
    <row r="348" spans="1:22">
      <c r="A348" t="s">
        <v>2438</v>
      </c>
      <c r="B348">
        <f t="shared" si="65"/>
        <v>5</v>
      </c>
      <c r="C348" t="str" cm="1">
        <f t="array" ref="C348">_xlfn.LET(_xlpm.chars, MID(A348, _xlfn.SEQUENCE(LEN(A348)), 1), _xlpm.keep, IF((_xlpm.chars&gt;="0")*(_xlpm.chars&lt;="9")+(_xlpm.chars&gt;="A")*(_xlpm.chars&lt;="Z")+(_xlpm.chars&gt;="a")*(_xlpm.chars&lt;="z"), _xlpm.chars, ""), _xlfn.CONCAT(_xlpm.keep))</f>
        <v>chase</v>
      </c>
      <c r="D348" t="str">
        <f t="shared" si="66"/>
        <v>chase</v>
      </c>
      <c r="E348" t="str">
        <v>grow</v>
      </c>
      <c r="F348" t="str">
        <f t="shared" si="67"/>
        <v/>
      </c>
      <c r="G348" t="str">
        <f t="shared" si="68"/>
        <v/>
      </c>
      <c r="H348" t="str">
        <f t="shared" si="69"/>
        <v/>
      </c>
      <c r="I348" t="str">
        <f t="shared" si="70"/>
        <v>grow</v>
      </c>
      <c r="J348" t="str">
        <f t="shared" si="71"/>
        <v/>
      </c>
      <c r="K348" t="str">
        <f t="shared" si="72"/>
        <v/>
      </c>
      <c r="L348" t="str">
        <f t="shared" si="73"/>
        <v/>
      </c>
      <c r="M348" t="str">
        <f t="shared" si="74"/>
        <v/>
      </c>
      <c r="N348" t="str">
        <f t="shared" si="75"/>
        <v/>
      </c>
      <c r="O348" t="str">
        <f t="shared" si="76"/>
        <v/>
      </c>
      <c r="P348" t="str">
        <f t="shared" si="77"/>
        <v/>
      </c>
      <c r="T348" t="str">
        <v>teen</v>
      </c>
      <c r="U348" t="str">
        <v>still</v>
      </c>
      <c r="V348" t="str">
        <v>supply</v>
      </c>
    </row>
    <row r="349" spans="1:22">
      <c r="A349" t="s">
        <v>460</v>
      </c>
      <c r="B349">
        <f t="shared" si="65"/>
        <v>5</v>
      </c>
      <c r="C349" t="str" cm="1">
        <f t="array" ref="C349">_xlfn.LET(_xlpm.chars, MID(A349, _xlfn.SEQUENCE(LEN(A349)), 1), _xlpm.keep, IF((_xlpm.chars&gt;="0")*(_xlpm.chars&lt;="9")+(_xlpm.chars&gt;="A")*(_xlpm.chars&lt;="Z")+(_xlpm.chars&gt;="a")*(_xlpm.chars&lt;="z"), _xlpm.chars, ""), _xlfn.CONCAT(_xlpm.keep))</f>
        <v>cheap</v>
      </c>
      <c r="D349" t="str">
        <f t="shared" si="66"/>
        <v>cheap</v>
      </c>
      <c r="E349" t="str">
        <v>hair</v>
      </c>
      <c r="F349" t="str">
        <f t="shared" si="67"/>
        <v/>
      </c>
      <c r="G349" t="str">
        <f t="shared" si="68"/>
        <v/>
      </c>
      <c r="H349" t="str">
        <f t="shared" si="69"/>
        <v/>
      </c>
      <c r="I349" t="str">
        <f t="shared" si="70"/>
        <v>hair</v>
      </c>
      <c r="J349" t="str">
        <f t="shared" si="71"/>
        <v/>
      </c>
      <c r="K349" t="str">
        <f t="shared" si="72"/>
        <v/>
      </c>
      <c r="L349" t="str">
        <f t="shared" si="73"/>
        <v/>
      </c>
      <c r="M349" t="str">
        <f t="shared" si="74"/>
        <v/>
      </c>
      <c r="N349" t="str">
        <f t="shared" si="75"/>
        <v/>
      </c>
      <c r="O349" t="str">
        <f t="shared" si="76"/>
        <v/>
      </c>
      <c r="P349" t="str">
        <f t="shared" si="77"/>
        <v/>
      </c>
      <c r="T349" t="str">
        <v>tell</v>
      </c>
      <c r="U349" t="str">
        <v>stole</v>
      </c>
      <c r="V349" t="str">
        <v>survey</v>
      </c>
    </row>
    <row r="350" spans="1:22">
      <c r="A350" t="s">
        <v>468</v>
      </c>
      <c r="B350">
        <f t="shared" si="65"/>
        <v>5</v>
      </c>
      <c r="C350" t="str" cm="1">
        <f t="array" ref="C350">_xlfn.LET(_xlpm.chars, MID(A350, _xlfn.SEQUENCE(LEN(A350)), 1), _xlpm.keep, IF((_xlpm.chars&gt;="0")*(_xlpm.chars&lt;="9")+(_xlpm.chars&gt;="A")*(_xlpm.chars&lt;="Z")+(_xlpm.chars&gt;="a")*(_xlpm.chars&lt;="z"), _xlpm.chars, ""), _xlfn.CONCAT(_xlpm.keep))</f>
        <v>check</v>
      </c>
      <c r="D350" t="str">
        <f t="shared" si="66"/>
        <v>check</v>
      </c>
      <c r="E350" t="str">
        <v>half</v>
      </c>
      <c r="F350" t="str">
        <f t="shared" si="67"/>
        <v/>
      </c>
      <c r="G350" t="str">
        <f t="shared" si="68"/>
        <v/>
      </c>
      <c r="H350" t="str">
        <f t="shared" si="69"/>
        <v/>
      </c>
      <c r="I350" t="str">
        <f t="shared" si="70"/>
        <v>half</v>
      </c>
      <c r="J350" t="str">
        <f t="shared" si="71"/>
        <v/>
      </c>
      <c r="K350" t="str">
        <f t="shared" si="72"/>
        <v/>
      </c>
      <c r="L350" t="str">
        <f t="shared" si="73"/>
        <v/>
      </c>
      <c r="M350" t="str">
        <f t="shared" si="74"/>
        <v/>
      </c>
      <c r="N350" t="str">
        <f t="shared" si="75"/>
        <v/>
      </c>
      <c r="O350" t="str">
        <f t="shared" si="76"/>
        <v/>
      </c>
      <c r="P350" t="str">
        <f t="shared" si="77"/>
        <v/>
      </c>
      <c r="T350" t="str">
        <v>tent</v>
      </c>
      <c r="U350" t="str">
        <v>stood</v>
      </c>
      <c r="V350" t="str">
        <v>Sydney</v>
      </c>
    </row>
    <row r="351" spans="1:22">
      <c r="A351" t="s">
        <v>476</v>
      </c>
      <c r="B351">
        <f t="shared" si="65"/>
        <v>5</v>
      </c>
      <c r="C351" t="str" cm="1">
        <f t="array" ref="C351">_xlfn.LET(_xlpm.chars, MID(A351, _xlfn.SEQUENCE(LEN(A351)), 1), _xlpm.keep, IF((_xlpm.chars&gt;="0")*(_xlpm.chars&lt;="9")+(_xlpm.chars&gt;="A")*(_xlpm.chars&lt;="Z")+(_xlpm.chars&gt;="a")*(_xlpm.chars&lt;="z"), _xlpm.chars, ""), _xlfn.CONCAT(_xlpm.keep))</f>
        <v>cheer</v>
      </c>
      <c r="D351" t="str">
        <f t="shared" si="66"/>
        <v>cheer</v>
      </c>
      <c r="E351" t="str">
        <v>hall</v>
      </c>
      <c r="F351" t="str">
        <f t="shared" si="67"/>
        <v/>
      </c>
      <c r="G351" t="str">
        <f t="shared" si="68"/>
        <v/>
      </c>
      <c r="H351" t="str">
        <f t="shared" si="69"/>
        <v/>
      </c>
      <c r="I351" t="str">
        <f t="shared" si="70"/>
        <v>hall</v>
      </c>
      <c r="J351" t="str">
        <f t="shared" si="71"/>
        <v/>
      </c>
      <c r="K351" t="str">
        <f t="shared" si="72"/>
        <v/>
      </c>
      <c r="L351" t="str">
        <f t="shared" si="73"/>
        <v/>
      </c>
      <c r="M351" t="str">
        <f t="shared" si="74"/>
        <v/>
      </c>
      <c r="N351" t="str">
        <f t="shared" si="75"/>
        <v/>
      </c>
      <c r="O351" t="str">
        <f t="shared" si="76"/>
        <v/>
      </c>
      <c r="P351" t="str">
        <f t="shared" si="77"/>
        <v/>
      </c>
      <c r="T351" t="str">
        <v>term</v>
      </c>
      <c r="U351" t="str">
        <v>store</v>
      </c>
      <c r="V351" t="str">
        <v>symbol</v>
      </c>
    </row>
    <row r="352" spans="1:22">
      <c r="A352" t="s">
        <v>2742</v>
      </c>
      <c r="B352">
        <f t="shared" si="65"/>
        <v>8</v>
      </c>
      <c r="C352" t="str" cm="1">
        <f t="array" ref="C352">_xlfn.LET(_xlpm.chars, MID(A352, _xlfn.SEQUENCE(LEN(A352)), 1), _xlpm.keep, IF((_xlpm.chars&gt;="0")*(_xlpm.chars&lt;="9")+(_xlpm.chars&gt;="A")*(_xlpm.chars&lt;="Z")+(_xlpm.chars&gt;="a")*(_xlpm.chars&lt;="z"), _xlpm.chars, ""), _xlfn.CONCAT(_xlpm.keep))</f>
        <v>cheerful</v>
      </c>
      <c r="D352" t="str">
        <f t="shared" si="66"/>
        <v>cheerful</v>
      </c>
      <c r="E352" t="str">
        <v>hand</v>
      </c>
      <c r="F352" t="str">
        <f t="shared" si="67"/>
        <v/>
      </c>
      <c r="G352" t="str">
        <f t="shared" si="68"/>
        <v/>
      </c>
      <c r="H352" t="str">
        <f t="shared" si="69"/>
        <v/>
      </c>
      <c r="I352" t="str">
        <f t="shared" si="70"/>
        <v>hand</v>
      </c>
      <c r="J352" t="str">
        <f t="shared" si="71"/>
        <v/>
      </c>
      <c r="K352" t="str">
        <f t="shared" si="72"/>
        <v/>
      </c>
      <c r="L352" t="str">
        <f t="shared" si="73"/>
        <v/>
      </c>
      <c r="M352" t="str">
        <f t="shared" si="74"/>
        <v/>
      </c>
      <c r="N352" t="str">
        <f t="shared" si="75"/>
        <v/>
      </c>
      <c r="O352" t="str">
        <f t="shared" si="76"/>
        <v/>
      </c>
      <c r="P352" t="str">
        <f t="shared" si="77"/>
        <v/>
      </c>
      <c r="T352" t="str">
        <v>text</v>
      </c>
      <c r="U352" t="str">
        <v>storm</v>
      </c>
      <c r="V352" t="str">
        <v>talent</v>
      </c>
    </row>
    <row r="353" spans="1:22">
      <c r="A353" t="s">
        <v>509</v>
      </c>
      <c r="B353">
        <f t="shared" si="65"/>
        <v>6</v>
      </c>
      <c r="C353" t="str" cm="1">
        <f t="array" ref="C353">_xlfn.LET(_xlpm.chars, MID(A353, _xlfn.SEQUENCE(LEN(A353)), 1), _xlpm.keep, IF((_xlpm.chars&gt;="0")*(_xlpm.chars&lt;="9")+(_xlpm.chars&gt;="A")*(_xlpm.chars&lt;="Z")+(_xlpm.chars&gt;="a")*(_xlpm.chars&lt;="z"), _xlpm.chars, ""), _xlfn.CONCAT(_xlpm.keep))</f>
        <v>cheese</v>
      </c>
      <c r="D353" t="str">
        <f t="shared" si="66"/>
        <v>cheese</v>
      </c>
      <c r="E353" t="str">
        <v>hang</v>
      </c>
      <c r="F353" t="str">
        <f t="shared" si="67"/>
        <v/>
      </c>
      <c r="G353" t="str">
        <f t="shared" si="68"/>
        <v/>
      </c>
      <c r="H353" t="str">
        <f t="shared" si="69"/>
        <v/>
      </c>
      <c r="I353" t="str">
        <f t="shared" si="70"/>
        <v>hang</v>
      </c>
      <c r="J353" t="str">
        <f t="shared" si="71"/>
        <v/>
      </c>
      <c r="K353" t="str">
        <f t="shared" si="72"/>
        <v/>
      </c>
      <c r="L353" t="str">
        <f t="shared" si="73"/>
        <v/>
      </c>
      <c r="M353" t="str">
        <f t="shared" si="74"/>
        <v/>
      </c>
      <c r="N353" t="str">
        <f t="shared" si="75"/>
        <v/>
      </c>
      <c r="O353" t="str">
        <f t="shared" si="76"/>
        <v/>
      </c>
      <c r="P353" t="str">
        <f t="shared" si="77"/>
        <v/>
      </c>
      <c r="T353" t="str">
        <v>than</v>
      </c>
      <c r="U353" t="str">
        <v>story</v>
      </c>
      <c r="V353" t="str">
        <v>taught</v>
      </c>
    </row>
    <row r="354" spans="1:22">
      <c r="A354" t="s">
        <v>318</v>
      </c>
      <c r="B354">
        <f t="shared" si="65"/>
        <v>7</v>
      </c>
      <c r="C354" t="str" cm="1">
        <f t="array" ref="C354">_xlfn.LET(_xlpm.chars, MID(A354, _xlfn.SEQUENCE(LEN(A354)), 1), _xlpm.keep, IF((_xlpm.chars&gt;="0")*(_xlpm.chars&lt;="9")+(_xlpm.chars&gt;="A")*(_xlpm.chars&lt;="Z")+(_xlpm.chars&gt;="a")*(_xlpm.chars&lt;="z"), _xlpm.chars, ""), _xlfn.CONCAT(_xlpm.keep))</f>
        <v>cheetah</v>
      </c>
      <c r="D354" t="str">
        <f t="shared" si="66"/>
        <v>cheetah</v>
      </c>
      <c r="E354" t="str">
        <v>hard</v>
      </c>
      <c r="F354" t="str">
        <f t="shared" si="67"/>
        <v/>
      </c>
      <c r="G354" t="str">
        <f t="shared" si="68"/>
        <v/>
      </c>
      <c r="H354" t="str">
        <f t="shared" si="69"/>
        <v/>
      </c>
      <c r="I354" t="str">
        <f t="shared" si="70"/>
        <v>hard</v>
      </c>
      <c r="J354" t="str">
        <f t="shared" si="71"/>
        <v/>
      </c>
      <c r="K354" t="str">
        <f t="shared" si="72"/>
        <v/>
      </c>
      <c r="L354" t="str">
        <f t="shared" si="73"/>
        <v/>
      </c>
      <c r="M354" t="str">
        <f t="shared" si="74"/>
        <v/>
      </c>
      <c r="N354" t="str">
        <f t="shared" si="75"/>
        <v/>
      </c>
      <c r="O354" t="str">
        <f t="shared" si="76"/>
        <v/>
      </c>
      <c r="P354" t="str">
        <f t="shared" si="77"/>
        <v/>
      </c>
      <c r="T354" t="str">
        <v>that</v>
      </c>
      <c r="U354" t="str">
        <v>straw</v>
      </c>
      <c r="V354" t="str">
        <v>temple</v>
      </c>
    </row>
    <row r="355" spans="1:22">
      <c r="A355" t="s">
        <v>371</v>
      </c>
      <c r="B355">
        <f t="shared" si="65"/>
        <v>4</v>
      </c>
      <c r="C355" t="str" cm="1">
        <f t="array" ref="C355">_xlfn.LET(_xlpm.chars, MID(A355, _xlfn.SEQUENCE(LEN(A355)), 1), _xlpm.keep, IF((_xlpm.chars&gt;="0")*(_xlpm.chars&lt;="9")+(_xlpm.chars&gt;="A")*(_xlpm.chars&lt;="Z")+(_xlpm.chars&gt;="a")*(_xlpm.chars&lt;="z"), _xlpm.chars, ""), _xlfn.CONCAT(_xlpm.keep))</f>
        <v>chef</v>
      </c>
      <c r="D355" t="str">
        <f t="shared" si="66"/>
        <v>chef</v>
      </c>
      <c r="E355" t="str">
        <v>harm</v>
      </c>
      <c r="F355" t="str">
        <f t="shared" si="67"/>
        <v/>
      </c>
      <c r="G355" t="str">
        <f t="shared" si="68"/>
        <v/>
      </c>
      <c r="H355" t="str">
        <f t="shared" si="69"/>
        <v/>
      </c>
      <c r="I355" t="str">
        <f t="shared" si="70"/>
        <v>harm</v>
      </c>
      <c r="J355" t="str">
        <f t="shared" si="71"/>
        <v/>
      </c>
      <c r="K355" t="str">
        <f t="shared" si="72"/>
        <v/>
      </c>
      <c r="L355" t="str">
        <f t="shared" si="73"/>
        <v/>
      </c>
      <c r="M355" t="str">
        <f t="shared" si="74"/>
        <v/>
      </c>
      <c r="N355" t="str">
        <f t="shared" si="75"/>
        <v/>
      </c>
      <c r="O355" t="str">
        <f t="shared" si="76"/>
        <v/>
      </c>
      <c r="P355" t="str">
        <f t="shared" si="77"/>
        <v/>
      </c>
      <c r="T355" t="str">
        <v>them</v>
      </c>
      <c r="U355" t="str">
        <v>study</v>
      </c>
      <c r="V355" t="str">
        <v>tennis</v>
      </c>
    </row>
    <row r="356" spans="1:22">
      <c r="A356" t="s">
        <v>219</v>
      </c>
      <c r="B356">
        <f t="shared" si="65"/>
        <v>8</v>
      </c>
      <c r="C356" t="str" cm="1">
        <f t="array" ref="C356">_xlfn.LET(_xlpm.chars, MID(A356, _xlfn.SEQUENCE(LEN(A356)), 1), _xlpm.keep, IF((_xlpm.chars&gt;="0")*(_xlpm.chars&lt;="9")+(_xlpm.chars&gt;="A")*(_xlpm.chars&lt;="Z")+(_xlpm.chars&gt;="a")*(_xlpm.chars&lt;="z"), _xlpm.chars, ""), _xlfn.CONCAT(_xlpm.keep))</f>
        <v>chemical</v>
      </c>
      <c r="D356" t="str">
        <f t="shared" si="66"/>
        <v>chemical</v>
      </c>
      <c r="E356" t="str">
        <v>have</v>
      </c>
      <c r="F356" t="str">
        <f t="shared" si="67"/>
        <v/>
      </c>
      <c r="G356" t="str">
        <f t="shared" si="68"/>
        <v/>
      </c>
      <c r="H356" t="str">
        <f t="shared" si="69"/>
        <v/>
      </c>
      <c r="I356" t="str">
        <f t="shared" si="70"/>
        <v>have</v>
      </c>
      <c r="J356" t="str">
        <f t="shared" si="71"/>
        <v/>
      </c>
      <c r="K356" t="str">
        <f t="shared" si="72"/>
        <v/>
      </c>
      <c r="L356" t="str">
        <f t="shared" si="73"/>
        <v/>
      </c>
      <c r="M356" t="str">
        <f t="shared" si="74"/>
        <v/>
      </c>
      <c r="N356" t="str">
        <f t="shared" si="75"/>
        <v/>
      </c>
      <c r="O356" t="str">
        <f t="shared" si="76"/>
        <v/>
      </c>
      <c r="P356" t="str">
        <f t="shared" si="77"/>
        <v/>
      </c>
      <c r="T356" t="str">
        <v>then</v>
      </c>
      <c r="U356" t="str">
        <v>sunny</v>
      </c>
      <c r="V356" t="str">
        <v>theirs</v>
      </c>
    </row>
    <row r="357" spans="1:22">
      <c r="A357" t="s">
        <v>517</v>
      </c>
      <c r="B357">
        <f t="shared" si="65"/>
        <v>6</v>
      </c>
      <c r="C357" t="str" cm="1">
        <f t="array" ref="C357">_xlfn.LET(_xlpm.chars, MID(A357, _xlfn.SEQUENCE(LEN(A357)), 1), _xlpm.keep, IF((_xlpm.chars&gt;="0")*(_xlpm.chars&lt;="9")+(_xlpm.chars&gt;="A")*(_xlpm.chars&lt;="Z")+(_xlpm.chars&gt;="a")*(_xlpm.chars&lt;="z"), _xlpm.chars, ""), _xlfn.CONCAT(_xlpm.keep))</f>
        <v>cherry</v>
      </c>
      <c r="D357" t="str">
        <f t="shared" si="66"/>
        <v>cherry</v>
      </c>
      <c r="E357" t="str">
        <v>head</v>
      </c>
      <c r="F357" t="str">
        <f t="shared" si="67"/>
        <v/>
      </c>
      <c r="G357" t="str">
        <f t="shared" si="68"/>
        <v/>
      </c>
      <c r="H357" t="str">
        <f t="shared" si="69"/>
        <v/>
      </c>
      <c r="I357" t="str">
        <f t="shared" si="70"/>
        <v>head</v>
      </c>
      <c r="J357" t="str">
        <f t="shared" si="71"/>
        <v/>
      </c>
      <c r="K357" t="str">
        <f t="shared" si="72"/>
        <v/>
      </c>
      <c r="L357" t="str">
        <f t="shared" si="73"/>
        <v/>
      </c>
      <c r="M357" t="str">
        <f t="shared" si="74"/>
        <v/>
      </c>
      <c r="N357" t="str">
        <f t="shared" si="75"/>
        <v/>
      </c>
      <c r="O357" t="str">
        <f t="shared" si="76"/>
        <v/>
      </c>
      <c r="P357" t="str">
        <f t="shared" si="77"/>
        <v/>
      </c>
      <c r="T357" t="str">
        <v>they</v>
      </c>
      <c r="U357" t="str">
        <v>super</v>
      </c>
      <c r="V357" t="str">
        <v>thirty</v>
      </c>
    </row>
    <row r="358" spans="1:22">
      <c r="A358" t="s">
        <v>1905</v>
      </c>
      <c r="B358">
        <f t="shared" si="65"/>
        <v>8</v>
      </c>
      <c r="C358" t="str" cm="1">
        <f t="array" ref="C358">_xlfn.LET(_xlpm.chars, MID(A358, _xlfn.SEQUENCE(LEN(A358)), 1), _xlpm.keep, IF((_xlpm.chars&gt;="0")*(_xlpm.chars&lt;="9")+(_xlpm.chars&gt;="A")*(_xlpm.chars&lt;="Z")+(_xlpm.chars&gt;="a")*(_xlpm.chars&lt;="z"), _xlpm.chars, ""), _xlfn.CONCAT(_xlpm.keep))</f>
        <v>chestnut</v>
      </c>
      <c r="D358" t="str">
        <f t="shared" si="66"/>
        <v>chestnut</v>
      </c>
      <c r="E358" t="str">
        <v>hear</v>
      </c>
      <c r="F358" t="str">
        <f t="shared" si="67"/>
        <v/>
      </c>
      <c r="G358" t="str">
        <f t="shared" si="68"/>
        <v/>
      </c>
      <c r="H358" t="str">
        <f t="shared" si="69"/>
        <v/>
      </c>
      <c r="I358" t="str">
        <f t="shared" si="70"/>
        <v>hear</v>
      </c>
      <c r="J358" t="str">
        <f t="shared" si="71"/>
        <v/>
      </c>
      <c r="K358" t="str">
        <f t="shared" si="72"/>
        <v/>
      </c>
      <c r="L358" t="str">
        <f t="shared" si="73"/>
        <v/>
      </c>
      <c r="M358" t="str">
        <f t="shared" si="74"/>
        <v/>
      </c>
      <c r="N358" t="str">
        <f t="shared" si="75"/>
        <v/>
      </c>
      <c r="O358" t="str">
        <f t="shared" si="76"/>
        <v/>
      </c>
      <c r="P358" t="str">
        <f t="shared" si="77"/>
        <v/>
      </c>
      <c r="T358" t="str">
        <v>thin</v>
      </c>
      <c r="U358" t="str">
        <v>sweet</v>
      </c>
      <c r="V358" t="str">
        <v>though</v>
      </c>
    </row>
    <row r="359" spans="1:22">
      <c r="A359" t="s">
        <v>326</v>
      </c>
      <c r="B359">
        <f t="shared" si="65"/>
        <v>7</v>
      </c>
      <c r="C359" t="str" cm="1">
        <f t="array" ref="C359">_xlfn.LET(_xlpm.chars, MID(A359, _xlfn.SEQUENCE(LEN(A359)), 1), _xlpm.keep, IF((_xlpm.chars&gt;="0")*(_xlpm.chars&lt;="9")+(_xlpm.chars&gt;="A")*(_xlpm.chars&lt;="Z")+(_xlpm.chars&gt;="a")*(_xlpm.chars&lt;="z"), _xlpm.chars, ""), _xlfn.CONCAT(_xlpm.keep))</f>
        <v>chicken</v>
      </c>
      <c r="D359" t="str">
        <f t="shared" si="66"/>
        <v>chicken</v>
      </c>
      <c r="E359" t="str">
        <v>heat</v>
      </c>
      <c r="F359" t="str">
        <f t="shared" si="67"/>
        <v/>
      </c>
      <c r="G359" t="str">
        <f t="shared" si="68"/>
        <v/>
      </c>
      <c r="H359" t="str">
        <f t="shared" si="69"/>
        <v/>
      </c>
      <c r="I359" t="str">
        <f t="shared" si="70"/>
        <v>heat</v>
      </c>
      <c r="J359" t="str">
        <f t="shared" si="71"/>
        <v/>
      </c>
      <c r="K359" t="str">
        <f t="shared" si="72"/>
        <v/>
      </c>
      <c r="L359" t="str">
        <f t="shared" si="73"/>
        <v/>
      </c>
      <c r="M359" t="str">
        <f t="shared" si="74"/>
        <v/>
      </c>
      <c r="N359" t="str">
        <f t="shared" si="75"/>
        <v/>
      </c>
      <c r="O359" t="str">
        <f t="shared" si="76"/>
        <v/>
      </c>
      <c r="P359" t="str">
        <f t="shared" si="77"/>
        <v/>
      </c>
      <c r="T359" t="str">
        <v>this</v>
      </c>
      <c r="U359" t="str">
        <v>sword</v>
      </c>
      <c r="V359" t="str">
        <v>threat</v>
      </c>
    </row>
    <row r="360" spans="1:22">
      <c r="A360" t="s">
        <v>484</v>
      </c>
      <c r="B360">
        <f t="shared" si="65"/>
        <v>5</v>
      </c>
      <c r="C360" t="str" cm="1">
        <f t="array" ref="C360">_xlfn.LET(_xlpm.chars, MID(A360, _xlfn.SEQUENCE(LEN(A360)), 1), _xlpm.keep, IF((_xlpm.chars&gt;="0")*(_xlpm.chars&lt;="9")+(_xlpm.chars&gt;="A")*(_xlpm.chars&lt;="Z")+(_xlpm.chars&gt;="a")*(_xlpm.chars&lt;="z"), _xlpm.chars, ""), _xlfn.CONCAT(_xlpm.keep))</f>
        <v>child</v>
      </c>
      <c r="D360" t="str">
        <f t="shared" si="66"/>
        <v>child</v>
      </c>
      <c r="E360" t="str">
        <v>held</v>
      </c>
      <c r="F360" t="str">
        <f t="shared" si="67"/>
        <v/>
      </c>
      <c r="G360" t="str">
        <f t="shared" si="68"/>
        <v/>
      </c>
      <c r="H360" t="str">
        <f t="shared" si="69"/>
        <v/>
      </c>
      <c r="I360" t="str">
        <f t="shared" si="70"/>
        <v>held</v>
      </c>
      <c r="J360" t="str">
        <f t="shared" si="71"/>
        <v/>
      </c>
      <c r="K360" t="str">
        <f t="shared" si="72"/>
        <v/>
      </c>
      <c r="L360" t="str">
        <f t="shared" si="73"/>
        <v/>
      </c>
      <c r="M360" t="str">
        <f t="shared" si="74"/>
        <v/>
      </c>
      <c r="N360" t="str">
        <f t="shared" si="75"/>
        <v/>
      </c>
      <c r="O360" t="str">
        <f t="shared" si="76"/>
        <v/>
      </c>
      <c r="P360" t="str">
        <f t="shared" si="77"/>
        <v/>
      </c>
      <c r="T360" t="str">
        <v>time</v>
      </c>
      <c r="U360" t="str">
        <v>table</v>
      </c>
      <c r="V360" t="str">
        <v>ticket</v>
      </c>
    </row>
    <row r="361" spans="1:22">
      <c r="A361" t="s">
        <v>190</v>
      </c>
      <c r="B361">
        <f t="shared" si="65"/>
        <v>9</v>
      </c>
      <c r="C361" t="str" cm="1">
        <f t="array" ref="C361">_xlfn.LET(_xlpm.chars, MID(A361, _xlfn.SEQUENCE(LEN(A361)), 1), _xlpm.keep, IF((_xlpm.chars&gt;="0")*(_xlpm.chars&lt;="9")+(_xlpm.chars&gt;="A")*(_xlpm.chars&lt;="Z")+(_xlpm.chars&gt;="a")*(_xlpm.chars&lt;="z"), _xlpm.chars, ""), _xlfn.CONCAT(_xlpm.keep))</f>
        <v>childhood</v>
      </c>
      <c r="D361" t="str">
        <f t="shared" si="66"/>
        <v>childhood</v>
      </c>
      <c r="E361" t="str">
        <v>help</v>
      </c>
      <c r="F361" t="str">
        <f t="shared" si="67"/>
        <v/>
      </c>
      <c r="G361" t="str">
        <f t="shared" si="68"/>
        <v/>
      </c>
      <c r="H361" t="str">
        <f t="shared" si="69"/>
        <v/>
      </c>
      <c r="I361" t="str">
        <f t="shared" si="70"/>
        <v>help</v>
      </c>
      <c r="J361" t="str">
        <f t="shared" si="71"/>
        <v/>
      </c>
      <c r="K361" t="str">
        <f t="shared" si="72"/>
        <v/>
      </c>
      <c r="L361" t="str">
        <f t="shared" si="73"/>
        <v/>
      </c>
      <c r="M361" t="str">
        <f t="shared" si="74"/>
        <v/>
      </c>
      <c r="N361" t="str">
        <f t="shared" si="75"/>
        <v/>
      </c>
      <c r="O361" t="str">
        <f t="shared" si="76"/>
        <v/>
      </c>
      <c r="P361" t="str">
        <f t="shared" si="77"/>
        <v/>
      </c>
      <c r="T361" t="str">
        <v>tiny</v>
      </c>
      <c r="U361" t="str">
        <v>taken</v>
      </c>
      <c r="V361" t="str">
        <v>tomato</v>
      </c>
    </row>
    <row r="362" spans="1:22">
      <c r="A362" t="s">
        <v>229</v>
      </c>
      <c r="B362">
        <f t="shared" si="65"/>
        <v>8</v>
      </c>
      <c r="C362" t="str" cm="1">
        <f t="array" ref="C362">_xlfn.LET(_xlpm.chars, MID(A362, _xlfn.SEQUENCE(LEN(A362)), 1), _xlpm.keep, IF((_xlpm.chars&gt;="0")*(_xlpm.chars&lt;="9")+(_xlpm.chars&gt;="A")*(_xlpm.chars&lt;="Z")+(_xlpm.chars&gt;="a")*(_xlpm.chars&lt;="z"), _xlpm.chars, ""), _xlfn.CONCAT(_xlpm.keep))</f>
        <v>children</v>
      </c>
      <c r="D362" t="str">
        <f t="shared" si="66"/>
        <v>children</v>
      </c>
      <c r="E362" t="str">
        <v>here</v>
      </c>
      <c r="F362" t="str">
        <f t="shared" si="67"/>
        <v/>
      </c>
      <c r="G362" t="str">
        <f t="shared" si="68"/>
        <v/>
      </c>
      <c r="H362" t="str">
        <f t="shared" si="69"/>
        <v/>
      </c>
      <c r="I362" t="str">
        <f t="shared" si="70"/>
        <v>here</v>
      </c>
      <c r="J362" t="str">
        <f t="shared" si="71"/>
        <v/>
      </c>
      <c r="K362" t="str">
        <f t="shared" si="72"/>
        <v/>
      </c>
      <c r="L362" t="str">
        <f t="shared" si="73"/>
        <v/>
      </c>
      <c r="M362" t="str">
        <f t="shared" si="74"/>
        <v/>
      </c>
      <c r="N362" t="str">
        <f t="shared" si="75"/>
        <v/>
      </c>
      <c r="O362" t="str">
        <f t="shared" si="76"/>
        <v/>
      </c>
      <c r="P362" t="str">
        <f t="shared" si="77"/>
        <v/>
      </c>
      <c r="T362" t="str">
        <v>told</v>
      </c>
      <c r="U362" t="str">
        <v>Tamil</v>
      </c>
      <c r="V362" t="str">
        <v>toward</v>
      </c>
    </row>
    <row r="363" spans="1:22">
      <c r="A363" t="s">
        <v>492</v>
      </c>
      <c r="B363">
        <f t="shared" si="65"/>
        <v>5</v>
      </c>
      <c r="C363" t="str" cm="1">
        <f t="array" ref="C363">_xlfn.LET(_xlpm.chars, MID(A363, _xlfn.SEQUENCE(LEN(A363)), 1), _xlpm.keep, IF((_xlpm.chars&gt;="0")*(_xlpm.chars&lt;="9")+(_xlpm.chars&gt;="A")*(_xlpm.chars&lt;="Z")+(_xlpm.chars&gt;="a")*(_xlpm.chars&lt;="z"), _xlpm.chars, ""), _xlfn.CONCAT(_xlpm.keep))</f>
        <v>China</v>
      </c>
      <c r="D363" t="str">
        <f t="shared" si="66"/>
        <v>China</v>
      </c>
      <c r="E363" t="str">
        <v>hero</v>
      </c>
      <c r="F363" t="str">
        <f t="shared" si="67"/>
        <v/>
      </c>
      <c r="G363" t="str">
        <f t="shared" si="68"/>
        <v/>
      </c>
      <c r="H363" t="str">
        <f t="shared" si="69"/>
        <v/>
      </c>
      <c r="I363" t="str">
        <f t="shared" si="70"/>
        <v>hero</v>
      </c>
      <c r="J363" t="str">
        <f t="shared" si="71"/>
        <v/>
      </c>
      <c r="K363" t="str">
        <f t="shared" si="72"/>
        <v/>
      </c>
      <c r="L363" t="str">
        <f t="shared" si="73"/>
        <v/>
      </c>
      <c r="M363" t="str">
        <f t="shared" si="74"/>
        <v/>
      </c>
      <c r="N363" t="str">
        <f t="shared" si="75"/>
        <v/>
      </c>
      <c r="O363" t="str">
        <f t="shared" si="76"/>
        <v/>
      </c>
      <c r="P363" t="str">
        <f t="shared" si="77"/>
        <v/>
      </c>
      <c r="T363" t="str">
        <v>took</v>
      </c>
      <c r="U363" t="str">
        <v>taste</v>
      </c>
      <c r="V363" t="str">
        <v>travel</v>
      </c>
    </row>
    <row r="364" spans="1:22">
      <c r="A364" t="s">
        <v>334</v>
      </c>
      <c r="B364">
        <f t="shared" si="65"/>
        <v>7</v>
      </c>
      <c r="C364" t="str" cm="1">
        <f t="array" ref="C364">_xlfn.LET(_xlpm.chars, MID(A364, _xlfn.SEQUENCE(LEN(A364)), 1), _xlpm.keep, IF((_xlpm.chars&gt;="0")*(_xlpm.chars&lt;="9")+(_xlpm.chars&gt;="A")*(_xlpm.chars&lt;="Z")+(_xlpm.chars&gt;="a")*(_xlpm.chars&lt;="z"), _xlpm.chars, ""), _xlfn.CONCAT(_xlpm.keep))</f>
        <v>Chinese</v>
      </c>
      <c r="D364" t="str">
        <f t="shared" si="66"/>
        <v>Chinese</v>
      </c>
      <c r="E364" t="str">
        <v>hers</v>
      </c>
      <c r="F364" t="str">
        <f t="shared" si="67"/>
        <v/>
      </c>
      <c r="G364" t="str">
        <f t="shared" si="68"/>
        <v/>
      </c>
      <c r="H364" t="str">
        <f t="shared" si="69"/>
        <v/>
      </c>
      <c r="I364" t="str">
        <f t="shared" si="70"/>
        <v>hers</v>
      </c>
      <c r="J364" t="str">
        <f t="shared" si="71"/>
        <v/>
      </c>
      <c r="K364" t="str">
        <f t="shared" si="72"/>
        <v/>
      </c>
      <c r="L364" t="str">
        <f t="shared" si="73"/>
        <v/>
      </c>
      <c r="M364" t="str">
        <f t="shared" si="74"/>
        <v/>
      </c>
      <c r="N364" t="str">
        <f t="shared" si="75"/>
        <v/>
      </c>
      <c r="O364" t="str">
        <f t="shared" si="76"/>
        <v/>
      </c>
      <c r="P364" t="str">
        <f t="shared" si="77"/>
        <v/>
      </c>
      <c r="T364" t="str">
        <v>tour</v>
      </c>
      <c r="U364" t="str">
        <v>tasty</v>
      </c>
      <c r="V364" t="str">
        <v>trivia</v>
      </c>
    </row>
    <row r="365" spans="1:22">
      <c r="A365" t="s">
        <v>200</v>
      </c>
      <c r="B365">
        <f t="shared" si="65"/>
        <v>9</v>
      </c>
      <c r="C365" t="str" cm="1">
        <f t="array" ref="C365">_xlfn.LET(_xlpm.chars, MID(A365, _xlfn.SEQUENCE(LEN(A365)), 1), _xlpm.keep, IF((_xlpm.chars&gt;="0")*(_xlpm.chars&lt;="9")+(_xlpm.chars&gt;="A")*(_xlpm.chars&lt;="Z")+(_xlpm.chars&gt;="a")*(_xlpm.chars&lt;="z"), _xlpm.chars, ""), _xlfn.CONCAT(_xlpm.keep))</f>
        <v>chocolate</v>
      </c>
      <c r="D365" t="str">
        <f t="shared" si="66"/>
        <v>chocolate</v>
      </c>
      <c r="E365" t="str">
        <v>high</v>
      </c>
      <c r="F365" t="str">
        <f t="shared" si="67"/>
        <v/>
      </c>
      <c r="G365" t="str">
        <f t="shared" si="68"/>
        <v/>
      </c>
      <c r="H365" t="str">
        <f t="shared" si="69"/>
        <v/>
      </c>
      <c r="I365" t="str">
        <f t="shared" si="70"/>
        <v>high</v>
      </c>
      <c r="J365" t="str">
        <f t="shared" si="71"/>
        <v/>
      </c>
      <c r="K365" t="str">
        <f t="shared" si="72"/>
        <v/>
      </c>
      <c r="L365" t="str">
        <f t="shared" si="73"/>
        <v/>
      </c>
      <c r="M365" t="str">
        <f t="shared" si="74"/>
        <v/>
      </c>
      <c r="N365" t="str">
        <f t="shared" si="75"/>
        <v/>
      </c>
      <c r="O365" t="str">
        <f t="shared" si="76"/>
        <v/>
      </c>
      <c r="P365" t="str">
        <f t="shared" si="77"/>
        <v/>
      </c>
      <c r="T365" t="str">
        <v>town</v>
      </c>
      <c r="U365" t="str">
        <v>teach</v>
      </c>
      <c r="V365" t="str">
        <v>tundra</v>
      </c>
    </row>
    <row r="366" spans="1:22">
      <c r="A366" t="s">
        <v>2394</v>
      </c>
      <c r="B366">
        <f t="shared" si="65"/>
        <v>6</v>
      </c>
      <c r="C366" t="str" cm="1">
        <f t="array" ref="C366">_xlfn.LET(_xlpm.chars, MID(A366, _xlfn.SEQUENCE(LEN(A366)), 1), _xlpm.keep, IF((_xlpm.chars&gt;="0")*(_xlpm.chars&lt;="9")+(_xlpm.chars&gt;="A")*(_xlpm.chars&lt;="Z")+(_xlpm.chars&gt;="a")*(_xlpm.chars&lt;="z"), _xlpm.chars, ""), _xlfn.CONCAT(_xlpm.keep))</f>
        <v>choice</v>
      </c>
      <c r="D366" t="str">
        <f t="shared" si="66"/>
        <v>choice</v>
      </c>
      <c r="E366" t="str">
        <v>hold</v>
      </c>
      <c r="F366" t="str">
        <f t="shared" si="67"/>
        <v/>
      </c>
      <c r="G366" t="str">
        <f t="shared" si="68"/>
        <v/>
      </c>
      <c r="H366" t="str">
        <f t="shared" si="69"/>
        <v/>
      </c>
      <c r="I366" t="str">
        <f t="shared" si="70"/>
        <v>hold</v>
      </c>
      <c r="J366" t="str">
        <f t="shared" si="71"/>
        <v/>
      </c>
      <c r="K366" t="str">
        <f t="shared" si="72"/>
        <v/>
      </c>
      <c r="L366" t="str">
        <f t="shared" si="73"/>
        <v/>
      </c>
      <c r="M366" t="str">
        <f t="shared" si="74"/>
        <v/>
      </c>
      <c r="N366" t="str">
        <f t="shared" si="75"/>
        <v/>
      </c>
      <c r="O366" t="str">
        <f t="shared" si="76"/>
        <v/>
      </c>
      <c r="P366" t="str">
        <f t="shared" si="77"/>
        <v/>
      </c>
      <c r="T366" t="str">
        <v>trap</v>
      </c>
      <c r="U366" t="str">
        <v>teeth</v>
      </c>
      <c r="V366" t="str">
        <v>Turkey</v>
      </c>
    </row>
    <row r="367" spans="1:22">
      <c r="A367" t="s">
        <v>525</v>
      </c>
      <c r="B367">
        <f t="shared" si="65"/>
        <v>6</v>
      </c>
      <c r="C367" t="str" cm="1">
        <f t="array" ref="C367">_xlfn.LET(_xlpm.chars, MID(A367, _xlfn.SEQUENCE(LEN(A367)), 1), _xlpm.keep, IF((_xlpm.chars&gt;="0")*(_xlpm.chars&lt;="9")+(_xlpm.chars&gt;="A")*(_xlpm.chars&lt;="Z")+(_xlpm.chars&gt;="a")*(_xlpm.chars&lt;="z"), _xlpm.chars, ""), _xlfn.CONCAT(_xlpm.keep))</f>
        <v>choose</v>
      </c>
      <c r="D367" t="str">
        <f t="shared" si="66"/>
        <v>choose</v>
      </c>
      <c r="E367" t="str">
        <v>hole</v>
      </c>
      <c r="F367" t="str">
        <f t="shared" si="67"/>
        <v/>
      </c>
      <c r="G367" t="str">
        <f t="shared" si="68"/>
        <v/>
      </c>
      <c r="H367" t="str">
        <f t="shared" si="69"/>
        <v/>
      </c>
      <c r="I367" t="str">
        <f t="shared" si="70"/>
        <v>hole</v>
      </c>
      <c r="J367" t="str">
        <f t="shared" si="71"/>
        <v/>
      </c>
      <c r="K367" t="str">
        <f t="shared" si="72"/>
        <v/>
      </c>
      <c r="L367" t="str">
        <f t="shared" si="73"/>
        <v/>
      </c>
      <c r="M367" t="str">
        <f t="shared" si="74"/>
        <v/>
      </c>
      <c r="N367" t="str">
        <f t="shared" si="75"/>
        <v/>
      </c>
      <c r="O367" t="str">
        <f t="shared" si="76"/>
        <v/>
      </c>
      <c r="P367" t="str">
        <f t="shared" si="77"/>
        <v/>
      </c>
      <c r="T367" t="str">
        <v>tree</v>
      </c>
      <c r="U367" t="str">
        <v>tenth</v>
      </c>
      <c r="V367" t="str">
        <v>twelve</v>
      </c>
    </row>
    <row r="368" spans="1:22">
      <c r="A368" t="s">
        <v>2407</v>
      </c>
      <c r="B368">
        <f t="shared" si="65"/>
        <v>4</v>
      </c>
      <c r="C368" t="str" cm="1">
        <f t="array" ref="C368">_xlfn.LET(_xlpm.chars, MID(A368, _xlfn.SEQUENCE(LEN(A368)), 1), _xlpm.keep, IF((_xlpm.chars&gt;="0")*(_xlpm.chars&lt;="9")+(_xlpm.chars&gt;="A")*(_xlpm.chars&lt;="Z")+(_xlpm.chars&gt;="a")*(_xlpm.chars&lt;="z"), _xlpm.chars, ""), _xlfn.CONCAT(_xlpm.keep))</f>
        <v>chop</v>
      </c>
      <c r="D368" t="str">
        <f t="shared" si="66"/>
        <v>chop</v>
      </c>
      <c r="E368" t="str">
        <v>home</v>
      </c>
      <c r="F368" t="str">
        <f t="shared" si="67"/>
        <v/>
      </c>
      <c r="G368" t="str">
        <f t="shared" si="68"/>
        <v/>
      </c>
      <c r="H368" t="str">
        <f t="shared" si="69"/>
        <v/>
      </c>
      <c r="I368" t="str">
        <f t="shared" si="70"/>
        <v>home</v>
      </c>
      <c r="J368" t="str">
        <f t="shared" si="71"/>
        <v/>
      </c>
      <c r="K368" t="str">
        <f t="shared" si="72"/>
        <v/>
      </c>
      <c r="L368" t="str">
        <f t="shared" si="73"/>
        <v/>
      </c>
      <c r="M368" t="str">
        <f t="shared" si="74"/>
        <v/>
      </c>
      <c r="N368" t="str">
        <f t="shared" si="75"/>
        <v/>
      </c>
      <c r="O368" t="str">
        <f t="shared" si="76"/>
        <v/>
      </c>
      <c r="P368" t="str">
        <f t="shared" si="77"/>
        <v/>
      </c>
      <c r="T368" t="str">
        <v>trip</v>
      </c>
      <c r="U368" t="str">
        <v>thank</v>
      </c>
      <c r="V368" t="str">
        <v>twenty</v>
      </c>
    </row>
    <row r="369" spans="1:22">
      <c r="A369" t="s">
        <v>2019</v>
      </c>
      <c r="B369">
        <f t="shared" si="65"/>
        <v>9</v>
      </c>
      <c r="C369" t="str" cm="1">
        <f t="array" ref="C369">_xlfn.LET(_xlpm.chars, MID(A369, _xlfn.SEQUENCE(LEN(A369)), 1), _xlpm.keep, IF((_xlpm.chars&gt;="0")*(_xlpm.chars&lt;="9")+(_xlpm.chars&gt;="A")*(_xlpm.chars&lt;="Z")+(_xlpm.chars&gt;="a")*(_xlpm.chars&lt;="z"), _xlpm.chars, ""), _xlfn.CONCAT(_xlpm.keep))</f>
        <v>chopstick</v>
      </c>
      <c r="D369" t="str">
        <f t="shared" si="66"/>
        <v>chopstick</v>
      </c>
      <c r="E369" t="str">
        <v>hope</v>
      </c>
      <c r="F369" t="str">
        <f t="shared" si="67"/>
        <v/>
      </c>
      <c r="G369" t="str">
        <f t="shared" si="68"/>
        <v/>
      </c>
      <c r="H369" t="str">
        <f t="shared" si="69"/>
        <v/>
      </c>
      <c r="I369" t="str">
        <f t="shared" si="70"/>
        <v>hope</v>
      </c>
      <c r="J369" t="str">
        <f t="shared" si="71"/>
        <v/>
      </c>
      <c r="K369" t="str">
        <f t="shared" si="72"/>
        <v/>
      </c>
      <c r="L369" t="str">
        <f t="shared" si="73"/>
        <v/>
      </c>
      <c r="M369" t="str">
        <f t="shared" si="74"/>
        <v/>
      </c>
      <c r="N369" t="str">
        <f t="shared" si="75"/>
        <v/>
      </c>
      <c r="O369" t="str">
        <f t="shared" si="76"/>
        <v/>
      </c>
      <c r="P369" t="str">
        <f t="shared" si="77"/>
        <v/>
      </c>
      <c r="T369" t="str">
        <v>true</v>
      </c>
      <c r="U369" t="str">
        <v>their</v>
      </c>
      <c r="V369" t="str">
        <v>UNESCO</v>
      </c>
    </row>
    <row r="370" spans="1:22">
      <c r="A370" t="s">
        <v>533</v>
      </c>
      <c r="B370">
        <f t="shared" si="65"/>
        <v>6</v>
      </c>
      <c r="C370" t="str" cm="1">
        <f t="array" ref="C370">_xlfn.LET(_xlpm.chars, MID(A370, _xlfn.SEQUENCE(LEN(A370)), 1), _xlpm.keep, IF((_xlpm.chars&gt;="0")*(_xlpm.chars&lt;="9")+(_xlpm.chars&gt;="A")*(_xlpm.chars&lt;="Z")+(_xlpm.chars&gt;="a")*(_xlpm.chars&lt;="z"), _xlpm.chars, ""), _xlfn.CONCAT(_xlpm.keep))</f>
        <v>chorus</v>
      </c>
      <c r="D370" t="str">
        <f t="shared" si="66"/>
        <v>chorus</v>
      </c>
      <c r="E370" t="str">
        <v>host</v>
      </c>
      <c r="F370" t="str">
        <f t="shared" si="67"/>
        <v/>
      </c>
      <c r="G370" t="str">
        <f t="shared" si="68"/>
        <v/>
      </c>
      <c r="H370" t="str">
        <f t="shared" si="69"/>
        <v/>
      </c>
      <c r="I370" t="str">
        <f t="shared" si="70"/>
        <v>host</v>
      </c>
      <c r="J370" t="str">
        <f t="shared" si="71"/>
        <v/>
      </c>
      <c r="K370" t="str">
        <f t="shared" si="72"/>
        <v/>
      </c>
      <c r="L370" t="str">
        <f t="shared" si="73"/>
        <v/>
      </c>
      <c r="M370" t="str">
        <f t="shared" si="74"/>
        <v/>
      </c>
      <c r="N370" t="str">
        <f t="shared" si="75"/>
        <v/>
      </c>
      <c r="O370" t="str">
        <f t="shared" si="76"/>
        <v/>
      </c>
      <c r="P370" t="str">
        <f t="shared" si="77"/>
        <v/>
      </c>
      <c r="T370" t="str">
        <v>Tube</v>
      </c>
      <c r="U370" t="str">
        <v>there</v>
      </c>
      <c r="V370" t="str">
        <v>unfair</v>
      </c>
    </row>
    <row r="371" spans="1:22">
      <c r="A371" t="s">
        <v>2022</v>
      </c>
      <c r="B371">
        <f t="shared" si="65"/>
        <v>5</v>
      </c>
      <c r="C371" t="str" cm="1">
        <f t="array" ref="C371">_xlfn.LET(_xlpm.chars, MID(A371, _xlfn.SEQUENCE(LEN(A371)), 1), _xlpm.keep, IF((_xlpm.chars&gt;="0")*(_xlpm.chars&lt;="9")+(_xlpm.chars&gt;="A")*(_xlpm.chars&lt;="Z")+(_xlpm.chars&gt;="a")*(_xlpm.chars&lt;="z"), _xlpm.chars, ""), _xlfn.CONCAT(_xlpm.keep))</f>
        <v>chose</v>
      </c>
      <c r="D371" t="str">
        <f t="shared" si="66"/>
        <v>chose</v>
      </c>
      <c r="E371" t="str">
        <v>hour</v>
      </c>
      <c r="F371" t="str">
        <f t="shared" si="67"/>
        <v/>
      </c>
      <c r="G371" t="str">
        <f t="shared" si="68"/>
        <v/>
      </c>
      <c r="H371" t="str">
        <f t="shared" si="69"/>
        <v/>
      </c>
      <c r="I371" t="str">
        <f t="shared" si="70"/>
        <v>hour</v>
      </c>
      <c r="J371" t="str">
        <f t="shared" si="71"/>
        <v/>
      </c>
      <c r="K371" t="str">
        <f t="shared" si="72"/>
        <v/>
      </c>
      <c r="L371" t="str">
        <f t="shared" si="73"/>
        <v/>
      </c>
      <c r="M371" t="str">
        <f t="shared" si="74"/>
        <v/>
      </c>
      <c r="N371" t="str">
        <f t="shared" si="75"/>
        <v/>
      </c>
      <c r="O371" t="str">
        <f t="shared" si="76"/>
        <v/>
      </c>
      <c r="P371" t="str">
        <f t="shared" si="77"/>
        <v/>
      </c>
      <c r="T371" t="str">
        <v>turf</v>
      </c>
      <c r="U371" t="str">
        <v>these</v>
      </c>
      <c r="V371" t="str">
        <v>unfold</v>
      </c>
    </row>
    <row r="372" spans="1:22">
      <c r="A372" t="s">
        <v>2146</v>
      </c>
      <c r="B372">
        <f t="shared" si="65"/>
        <v>6</v>
      </c>
      <c r="C372" t="str" cm="1">
        <f t="array" ref="C372">_xlfn.LET(_xlpm.chars, MID(A372, _xlfn.SEQUENCE(LEN(A372)), 1), _xlpm.keep, IF((_xlpm.chars&gt;="0")*(_xlpm.chars&lt;="9")+(_xlpm.chars&gt;="A")*(_xlpm.chars&lt;="Z")+(_xlpm.chars&gt;="a")*(_xlpm.chars&lt;="z"), _xlpm.chars, ""), _xlfn.CONCAT(_xlpm.keep))</f>
        <v>chosen</v>
      </c>
      <c r="D372" t="str">
        <f t="shared" si="66"/>
        <v>chosen</v>
      </c>
      <c r="E372" t="str">
        <v>hunt</v>
      </c>
      <c r="F372" t="str">
        <f t="shared" si="67"/>
        <v/>
      </c>
      <c r="G372" t="str">
        <f t="shared" si="68"/>
        <v/>
      </c>
      <c r="H372" t="str">
        <f t="shared" si="69"/>
        <v/>
      </c>
      <c r="I372" t="str">
        <f t="shared" si="70"/>
        <v>hunt</v>
      </c>
      <c r="J372" t="str">
        <f t="shared" si="71"/>
        <v/>
      </c>
      <c r="K372" t="str">
        <f t="shared" si="72"/>
        <v/>
      </c>
      <c r="L372" t="str">
        <f t="shared" si="73"/>
        <v/>
      </c>
      <c r="M372" t="str">
        <f t="shared" si="74"/>
        <v/>
      </c>
      <c r="N372" t="str">
        <f t="shared" si="75"/>
        <v/>
      </c>
      <c r="O372" t="str">
        <f t="shared" si="76"/>
        <v/>
      </c>
      <c r="P372" t="str">
        <f t="shared" si="77"/>
        <v/>
      </c>
      <c r="T372" t="str">
        <v>turn</v>
      </c>
      <c r="U372" t="str">
        <v>thick</v>
      </c>
      <c r="V372" t="str">
        <v>unique</v>
      </c>
    </row>
    <row r="373" spans="1:22">
      <c r="A373" t="s">
        <v>2511</v>
      </c>
      <c r="B373">
        <f t="shared" si="65"/>
        <v>9</v>
      </c>
      <c r="C373" t="str" cm="1">
        <f t="array" ref="C373">_xlfn.LET(_xlpm.chars, MID(A373, _xlfn.SEQUENCE(LEN(A373)), 1), _xlpm.keep, IF((_xlpm.chars&gt;="0")*(_xlpm.chars&lt;="9")+(_xlpm.chars&gt;="A")*(_xlpm.chars&lt;="Z")+(_xlpm.chars&gt;="a")*(_xlpm.chars&lt;="z"), _xlpm.chars, ""), _xlfn.CONCAT(_xlpm.keep))</f>
        <v>Christian</v>
      </c>
      <c r="D373" t="str">
        <f t="shared" si="66"/>
        <v>Christian</v>
      </c>
      <c r="E373" t="str">
        <v>hurt</v>
      </c>
      <c r="F373" t="str">
        <f t="shared" si="67"/>
        <v/>
      </c>
      <c r="G373" t="str">
        <f t="shared" si="68"/>
        <v/>
      </c>
      <c r="H373" t="str">
        <f t="shared" si="69"/>
        <v/>
      </c>
      <c r="I373" t="str">
        <f t="shared" si="70"/>
        <v>hurt</v>
      </c>
      <c r="J373" t="str">
        <f t="shared" si="71"/>
        <v/>
      </c>
      <c r="K373" t="str">
        <f t="shared" si="72"/>
        <v/>
      </c>
      <c r="L373" t="str">
        <f t="shared" si="73"/>
        <v/>
      </c>
      <c r="M373" t="str">
        <f t="shared" si="74"/>
        <v/>
      </c>
      <c r="N373" t="str">
        <f t="shared" si="75"/>
        <v/>
      </c>
      <c r="O373" t="str">
        <f t="shared" si="76"/>
        <v/>
      </c>
      <c r="P373" t="str">
        <f t="shared" si="77"/>
        <v/>
      </c>
      <c r="T373" t="str">
        <v>type</v>
      </c>
      <c r="U373" t="str">
        <v>thing</v>
      </c>
      <c r="V373" t="str">
        <v>unused</v>
      </c>
    </row>
    <row r="374" spans="1:22">
      <c r="A374" t="s">
        <v>1927</v>
      </c>
      <c r="B374">
        <f t="shared" si="65"/>
        <v>9</v>
      </c>
      <c r="C374" t="str" cm="1">
        <f t="array" ref="C374">_xlfn.LET(_xlpm.chars, MID(A374, _xlfn.SEQUENCE(LEN(A374)), 1), _xlpm.keep, IF((_xlpm.chars&gt;="0")*(_xlpm.chars&lt;="9")+(_xlpm.chars&gt;="A")*(_xlpm.chars&lt;="Z")+(_xlpm.chars&gt;="a")*(_xlpm.chars&lt;="z"), _xlpm.chars, ""), _xlfn.CONCAT(_xlpm.keep))</f>
        <v>Christmas</v>
      </c>
      <c r="D374" t="str">
        <f t="shared" si="66"/>
        <v>Christmas</v>
      </c>
      <c r="E374" t="str">
        <v>idea</v>
      </c>
      <c r="F374" t="str">
        <f t="shared" si="67"/>
        <v/>
      </c>
      <c r="G374" t="str">
        <f t="shared" si="68"/>
        <v/>
      </c>
      <c r="H374" t="str">
        <f t="shared" si="69"/>
        <v/>
      </c>
      <c r="I374" t="str">
        <f t="shared" si="70"/>
        <v>idea</v>
      </c>
      <c r="J374" t="str">
        <f t="shared" si="71"/>
        <v/>
      </c>
      <c r="K374" t="str">
        <f t="shared" si="72"/>
        <v/>
      </c>
      <c r="L374" t="str">
        <f t="shared" si="73"/>
        <v/>
      </c>
      <c r="M374" t="str">
        <f t="shared" si="74"/>
        <v/>
      </c>
      <c r="N374" t="str">
        <f t="shared" si="75"/>
        <v/>
      </c>
      <c r="O374" t="str">
        <f t="shared" si="76"/>
        <v/>
      </c>
      <c r="P374" t="str">
        <f t="shared" si="77"/>
        <v/>
      </c>
      <c r="T374" t="str">
        <v>upon</v>
      </c>
      <c r="U374" t="str">
        <v>think</v>
      </c>
      <c r="V374" t="str">
        <v>useful</v>
      </c>
    </row>
    <row r="375" spans="1:22">
      <c r="A375" t="s">
        <v>2512</v>
      </c>
      <c r="B375">
        <f t="shared" si="65"/>
        <v>6</v>
      </c>
      <c r="C375" t="str" cm="1">
        <f t="array" ref="C375">_xlfn.LET(_xlpm.chars, MID(A375, _xlfn.SEQUENCE(LEN(A375)), 1), _xlpm.keep, IF((_xlpm.chars&gt;="0")*(_xlpm.chars&lt;="9")+(_xlpm.chars&gt;="A")*(_xlpm.chars&lt;="Z")+(_xlpm.chars&gt;="a")*(_xlpm.chars&lt;="z"), _xlpm.chars, ""), _xlfn.CONCAT(_xlpm.keep))</f>
        <v>church</v>
      </c>
      <c r="D375" t="str">
        <f t="shared" si="66"/>
        <v>church</v>
      </c>
      <c r="E375" t="str">
        <v>into</v>
      </c>
      <c r="F375" t="str">
        <f t="shared" si="67"/>
        <v/>
      </c>
      <c r="G375" t="str">
        <f t="shared" si="68"/>
        <v/>
      </c>
      <c r="H375" t="str">
        <f t="shared" si="69"/>
        <v/>
      </c>
      <c r="I375" t="str">
        <f t="shared" si="70"/>
        <v>into</v>
      </c>
      <c r="J375" t="str">
        <f t="shared" si="71"/>
        <v/>
      </c>
      <c r="K375" t="str">
        <f t="shared" si="72"/>
        <v/>
      </c>
      <c r="L375" t="str">
        <f t="shared" si="73"/>
        <v/>
      </c>
      <c r="M375" t="str">
        <f t="shared" si="74"/>
        <v/>
      </c>
      <c r="N375" t="str">
        <f t="shared" si="75"/>
        <v/>
      </c>
      <c r="O375" t="str">
        <f t="shared" si="76"/>
        <v/>
      </c>
      <c r="P375" t="str">
        <f t="shared" si="77"/>
        <v/>
      </c>
      <c r="T375" t="str">
        <v>user</v>
      </c>
      <c r="U375" t="str">
        <v>third</v>
      </c>
      <c r="V375" t="str">
        <v>vendor</v>
      </c>
    </row>
    <row r="376" spans="1:22">
      <c r="A376" t="s">
        <v>541</v>
      </c>
      <c r="B376">
        <f t="shared" si="65"/>
        <v>6</v>
      </c>
      <c r="C376" t="str" cm="1">
        <f t="array" ref="C376">_xlfn.LET(_xlpm.chars, MID(A376, _xlfn.SEQUENCE(LEN(A376)), 1), _xlpm.keep, IF((_xlpm.chars&gt;="0")*(_xlpm.chars&lt;="9")+(_xlpm.chars&gt;="A")*(_xlpm.chars&lt;="Z")+(_xlpm.chars&gt;="a")*(_xlpm.chars&lt;="z"), _xlpm.chars, ""), _xlfn.CONCAT(_xlpm.keep))</f>
        <v>circle</v>
      </c>
      <c r="D376" t="str">
        <f t="shared" si="66"/>
        <v>circle</v>
      </c>
      <c r="E376" t="str">
        <v>item</v>
      </c>
      <c r="F376" t="str">
        <f t="shared" si="67"/>
        <v/>
      </c>
      <c r="G376" t="str">
        <f t="shared" si="68"/>
        <v/>
      </c>
      <c r="H376" t="str">
        <f t="shared" si="69"/>
        <v/>
      </c>
      <c r="I376" t="str">
        <f t="shared" si="70"/>
        <v>item</v>
      </c>
      <c r="J376" t="str">
        <f t="shared" si="71"/>
        <v/>
      </c>
      <c r="K376" t="str">
        <f t="shared" si="72"/>
        <v/>
      </c>
      <c r="L376" t="str">
        <f t="shared" si="73"/>
        <v/>
      </c>
      <c r="M376" t="str">
        <f t="shared" si="74"/>
        <v/>
      </c>
      <c r="N376" t="str">
        <f t="shared" si="75"/>
        <v/>
      </c>
      <c r="O376" t="str">
        <f t="shared" si="76"/>
        <v/>
      </c>
      <c r="P376" t="str">
        <f t="shared" si="77"/>
        <v/>
      </c>
      <c r="T376" t="str">
        <v>vary</v>
      </c>
      <c r="U376" t="str">
        <v>those</v>
      </c>
      <c r="V376" t="str">
        <v>Venice</v>
      </c>
    </row>
    <row r="377" spans="1:22">
      <c r="A377" t="s">
        <v>342</v>
      </c>
      <c r="B377">
        <f t="shared" si="65"/>
        <v>7</v>
      </c>
      <c r="C377" t="str" cm="1">
        <f t="array" ref="C377">_xlfn.LET(_xlpm.chars, MID(A377, _xlfn.SEQUENCE(LEN(A377)), 1), _xlpm.keep, IF((_xlpm.chars&gt;="0")*(_xlpm.chars&lt;="9")+(_xlpm.chars&gt;="A")*(_xlpm.chars&lt;="Z")+(_xlpm.chars&gt;="a")*(_xlpm.chars&lt;="z"), _xlpm.chars, ""), _xlfn.CONCAT(_xlpm.keep))</f>
        <v>citizen</v>
      </c>
      <c r="D377" t="str">
        <f t="shared" si="66"/>
        <v>citizen</v>
      </c>
      <c r="E377" t="str">
        <v>IUCN</v>
      </c>
      <c r="F377" t="str">
        <f t="shared" si="67"/>
        <v/>
      </c>
      <c r="G377" t="str">
        <f t="shared" si="68"/>
        <v/>
      </c>
      <c r="H377" t="str">
        <f t="shared" si="69"/>
        <v/>
      </c>
      <c r="I377" t="str">
        <f t="shared" si="70"/>
        <v>IUCN</v>
      </c>
      <c r="J377" t="str">
        <f t="shared" si="71"/>
        <v/>
      </c>
      <c r="K377" t="str">
        <f t="shared" si="72"/>
        <v/>
      </c>
      <c r="L377" t="str">
        <f t="shared" si="73"/>
        <v/>
      </c>
      <c r="M377" t="str">
        <f t="shared" si="74"/>
        <v/>
      </c>
      <c r="N377" t="str">
        <f t="shared" si="75"/>
        <v/>
      </c>
      <c r="O377" t="str">
        <f t="shared" si="76"/>
        <v/>
      </c>
      <c r="P377" t="str">
        <f t="shared" si="77"/>
        <v/>
      </c>
      <c r="T377" t="str">
        <v>very</v>
      </c>
      <c r="U377" t="str">
        <v>three</v>
      </c>
      <c r="V377" t="str">
        <v>violin</v>
      </c>
    </row>
    <row r="378" spans="1:22">
      <c r="A378" t="s">
        <v>379</v>
      </c>
      <c r="B378">
        <f t="shared" si="65"/>
        <v>4</v>
      </c>
      <c r="C378" t="str" cm="1">
        <f t="array" ref="C378">_xlfn.LET(_xlpm.chars, MID(A378, _xlfn.SEQUENCE(LEN(A378)), 1), _xlpm.keep, IF((_xlpm.chars&gt;="0")*(_xlpm.chars&lt;="9")+(_xlpm.chars&gt;="A")*(_xlpm.chars&lt;="Z")+(_xlpm.chars&gt;="a")*(_xlpm.chars&lt;="z"), _xlpm.chars, ""), _xlfn.CONCAT(_xlpm.keep))</f>
        <v>city</v>
      </c>
      <c r="D378" t="str">
        <f t="shared" si="66"/>
        <v>city</v>
      </c>
      <c r="E378" t="str">
        <v>jail</v>
      </c>
      <c r="F378" t="str">
        <f t="shared" si="67"/>
        <v/>
      </c>
      <c r="G378" t="str">
        <f t="shared" si="68"/>
        <v/>
      </c>
      <c r="H378" t="str">
        <f t="shared" si="69"/>
        <v/>
      </c>
      <c r="I378" t="str">
        <f t="shared" si="70"/>
        <v>jail</v>
      </c>
      <c r="J378" t="str">
        <f t="shared" si="71"/>
        <v/>
      </c>
      <c r="K378" t="str">
        <f t="shared" si="72"/>
        <v/>
      </c>
      <c r="L378" t="str">
        <f t="shared" si="73"/>
        <v/>
      </c>
      <c r="M378" t="str">
        <f t="shared" si="74"/>
        <v/>
      </c>
      <c r="N378" t="str">
        <f t="shared" si="75"/>
        <v/>
      </c>
      <c r="O378" t="str">
        <f t="shared" si="76"/>
        <v/>
      </c>
      <c r="P378" t="str">
        <f t="shared" si="77"/>
        <v/>
      </c>
      <c r="T378" t="str">
        <v>wage</v>
      </c>
      <c r="U378" t="str">
        <v>throw</v>
      </c>
      <c r="V378" t="str">
        <v>wakeup</v>
      </c>
    </row>
    <row r="379" spans="1:22">
      <c r="A379" t="s">
        <v>2034</v>
      </c>
      <c r="B379">
        <f t="shared" si="65"/>
        <v>4</v>
      </c>
      <c r="C379" t="str" cm="1">
        <f t="array" ref="C379">_xlfn.LET(_xlpm.chars, MID(A379, _xlfn.SEQUENCE(LEN(A379)), 1), _xlpm.keep, IF((_xlpm.chars&gt;="0")*(_xlpm.chars&lt;="9")+(_xlpm.chars&gt;="A")*(_xlpm.chars&lt;="Z")+(_xlpm.chars&gt;="a")*(_xlpm.chars&lt;="z"), _xlpm.chars, ""), _xlfn.CONCAT(_xlpm.keep))</f>
        <v>clap</v>
      </c>
      <c r="D379" t="str">
        <f t="shared" si="66"/>
        <v>clap</v>
      </c>
      <c r="E379" t="str">
        <v>join</v>
      </c>
      <c r="F379" t="str">
        <f t="shared" si="67"/>
        <v/>
      </c>
      <c r="G379" t="str">
        <f t="shared" si="68"/>
        <v/>
      </c>
      <c r="H379" t="str">
        <f t="shared" si="69"/>
        <v/>
      </c>
      <c r="I379" t="str">
        <f t="shared" si="70"/>
        <v>join</v>
      </c>
      <c r="J379" t="str">
        <f t="shared" si="71"/>
        <v/>
      </c>
      <c r="K379" t="str">
        <f t="shared" si="72"/>
        <v/>
      </c>
      <c r="L379" t="str">
        <f t="shared" si="73"/>
        <v/>
      </c>
      <c r="M379" t="str">
        <f t="shared" si="74"/>
        <v/>
      </c>
      <c r="N379" t="str">
        <f t="shared" si="75"/>
        <v/>
      </c>
      <c r="O379" t="str">
        <f t="shared" si="76"/>
        <v/>
      </c>
      <c r="P379" t="str">
        <f t="shared" si="77"/>
        <v/>
      </c>
      <c r="T379" t="str">
        <v>wait</v>
      </c>
      <c r="U379" t="str">
        <v>tiger</v>
      </c>
      <c r="V379" t="str">
        <v>wallet</v>
      </c>
    </row>
    <row r="380" spans="1:22">
      <c r="A380" t="s">
        <v>500</v>
      </c>
      <c r="B380">
        <f t="shared" si="65"/>
        <v>5</v>
      </c>
      <c r="C380" t="str" cm="1">
        <f t="array" ref="C380">_xlfn.LET(_xlpm.chars, MID(A380, _xlfn.SEQUENCE(LEN(A380)), 1), _xlpm.keep, IF((_xlpm.chars&gt;="0")*(_xlpm.chars&lt;="9")+(_xlpm.chars&gt;="A")*(_xlpm.chars&lt;="Z")+(_xlpm.chars&gt;="a")*(_xlpm.chars&lt;="z"), _xlpm.chars, ""), _xlfn.CONCAT(_xlpm.keep))</f>
        <v>class</v>
      </c>
      <c r="D380" t="str">
        <f t="shared" si="66"/>
        <v>class</v>
      </c>
      <c r="E380" t="str">
        <v>Josh</v>
      </c>
      <c r="F380" t="str">
        <f t="shared" si="67"/>
        <v/>
      </c>
      <c r="G380" t="str">
        <f t="shared" si="68"/>
        <v/>
      </c>
      <c r="H380" t="str">
        <f t="shared" si="69"/>
        <v/>
      </c>
      <c r="I380" t="str">
        <f t="shared" si="70"/>
        <v>Josh</v>
      </c>
      <c r="J380" t="str">
        <f t="shared" si="71"/>
        <v/>
      </c>
      <c r="K380" t="str">
        <f t="shared" si="72"/>
        <v/>
      </c>
      <c r="L380" t="str">
        <f t="shared" si="73"/>
        <v/>
      </c>
      <c r="M380" t="str">
        <f t="shared" si="74"/>
        <v/>
      </c>
      <c r="N380" t="str">
        <f t="shared" si="75"/>
        <v/>
      </c>
      <c r="O380" t="str">
        <f t="shared" si="76"/>
        <v/>
      </c>
      <c r="P380" t="str">
        <f t="shared" si="77"/>
        <v/>
      </c>
      <c r="T380" t="str">
        <v>wake</v>
      </c>
      <c r="U380" t="str">
        <v>tired</v>
      </c>
      <c r="V380" t="str">
        <v>weakly</v>
      </c>
    </row>
    <row r="381" spans="1:22">
      <c r="A381" t="s">
        <v>2468</v>
      </c>
      <c r="B381">
        <f t="shared" si="65"/>
        <v>7</v>
      </c>
      <c r="C381" t="str" cm="1">
        <f t="array" ref="C381">_xlfn.LET(_xlpm.chars, MID(A381, _xlfn.SEQUENCE(LEN(A381)), 1), _xlpm.keep, IF((_xlpm.chars&gt;="0")*(_xlpm.chars&lt;="9")+(_xlpm.chars&gt;="A")*(_xlpm.chars&lt;="Z")+(_xlpm.chars&gt;="a")*(_xlpm.chars&lt;="z"), _xlpm.chars, ""), _xlfn.CONCAT(_xlpm.keep))</f>
        <v>classic</v>
      </c>
      <c r="D381" t="str">
        <f t="shared" si="66"/>
        <v>classic</v>
      </c>
      <c r="E381" t="str">
        <v>July</v>
      </c>
      <c r="F381" t="str">
        <f t="shared" si="67"/>
        <v/>
      </c>
      <c r="G381" t="str">
        <f t="shared" si="68"/>
        <v/>
      </c>
      <c r="H381" t="str">
        <f t="shared" si="69"/>
        <v/>
      </c>
      <c r="I381" t="str">
        <f t="shared" si="70"/>
        <v>July</v>
      </c>
      <c r="J381" t="str">
        <f t="shared" si="71"/>
        <v/>
      </c>
      <c r="K381" t="str">
        <f t="shared" si="72"/>
        <v/>
      </c>
      <c r="L381" t="str">
        <f t="shared" si="73"/>
        <v/>
      </c>
      <c r="M381" t="str">
        <f t="shared" si="74"/>
        <v/>
      </c>
      <c r="N381" t="str">
        <f t="shared" si="75"/>
        <v/>
      </c>
      <c r="O381" t="str">
        <f t="shared" si="76"/>
        <v/>
      </c>
      <c r="P381" t="str">
        <f t="shared" si="77"/>
        <v/>
      </c>
      <c r="T381" t="str">
        <v>walk</v>
      </c>
      <c r="U381" t="str">
        <v>title</v>
      </c>
      <c r="V381" t="str">
        <v>weapon</v>
      </c>
    </row>
    <row r="382" spans="1:22">
      <c r="A382" t="s">
        <v>210</v>
      </c>
      <c r="B382">
        <f t="shared" si="65"/>
        <v>9</v>
      </c>
      <c r="C382" t="str" cm="1">
        <f t="array" ref="C382">_xlfn.LET(_xlpm.chars, MID(A382, _xlfn.SEQUENCE(LEN(A382)), 1), _xlpm.keep, IF((_xlpm.chars&gt;="0")*(_xlpm.chars&lt;="9")+(_xlpm.chars&gt;="A")*(_xlpm.chars&lt;="Z")+(_xlpm.chars&gt;="a")*(_xlpm.chars&lt;="z"), _xlpm.chars, ""), _xlfn.CONCAT(_xlpm.keep))</f>
        <v>classmate</v>
      </c>
      <c r="D382" t="str">
        <f t="shared" si="66"/>
        <v>classmate</v>
      </c>
      <c r="E382" t="str">
        <v>jump</v>
      </c>
      <c r="F382" t="str">
        <f t="shared" si="67"/>
        <v/>
      </c>
      <c r="G382" t="str">
        <f t="shared" si="68"/>
        <v/>
      </c>
      <c r="H382" t="str">
        <f t="shared" si="69"/>
        <v/>
      </c>
      <c r="I382" t="str">
        <f t="shared" si="70"/>
        <v>jump</v>
      </c>
      <c r="J382" t="str">
        <f t="shared" si="71"/>
        <v/>
      </c>
      <c r="K382" t="str">
        <f t="shared" si="72"/>
        <v/>
      </c>
      <c r="L382" t="str">
        <f t="shared" si="73"/>
        <v/>
      </c>
      <c r="M382" t="str">
        <f t="shared" si="74"/>
        <v/>
      </c>
      <c r="N382" t="str">
        <f t="shared" si="75"/>
        <v/>
      </c>
      <c r="O382" t="str">
        <f t="shared" si="76"/>
        <v/>
      </c>
      <c r="P382" t="str">
        <f t="shared" si="77"/>
        <v/>
      </c>
      <c r="T382" t="str">
        <v>wall</v>
      </c>
      <c r="U382" t="str">
        <v>toast</v>
      </c>
      <c r="V382" t="str">
        <v>weight</v>
      </c>
    </row>
    <row r="383" spans="1:22">
      <c r="A383" t="s">
        <v>220</v>
      </c>
      <c r="B383">
        <f t="shared" si="65"/>
        <v>9</v>
      </c>
      <c r="C383" t="str" cm="1">
        <f t="array" ref="C383">_xlfn.LET(_xlpm.chars, MID(A383, _xlfn.SEQUENCE(LEN(A383)), 1), _xlpm.keep, IF((_xlpm.chars&gt;="0")*(_xlpm.chars&lt;="9")+(_xlpm.chars&gt;="A")*(_xlpm.chars&lt;="Z")+(_xlpm.chars&gt;="a")*(_xlpm.chars&lt;="z"), _xlpm.chars, ""), _xlfn.CONCAT(_xlpm.keep))</f>
        <v>classroom</v>
      </c>
      <c r="D383" t="str">
        <f t="shared" si="66"/>
        <v>classroom</v>
      </c>
      <c r="E383" t="str">
        <v>June</v>
      </c>
      <c r="F383" t="str">
        <f t="shared" si="67"/>
        <v/>
      </c>
      <c r="G383" t="str">
        <f t="shared" si="68"/>
        <v/>
      </c>
      <c r="H383" t="str">
        <f t="shared" si="69"/>
        <v/>
      </c>
      <c r="I383" t="str">
        <f t="shared" si="70"/>
        <v>June</v>
      </c>
      <c r="J383" t="str">
        <f t="shared" si="71"/>
        <v/>
      </c>
      <c r="K383" t="str">
        <f t="shared" si="72"/>
        <v/>
      </c>
      <c r="L383" t="str">
        <f t="shared" si="73"/>
        <v/>
      </c>
      <c r="M383" t="str">
        <f t="shared" si="74"/>
        <v/>
      </c>
      <c r="N383" t="str">
        <f t="shared" si="75"/>
        <v/>
      </c>
      <c r="O383" t="str">
        <f t="shared" si="76"/>
        <v/>
      </c>
      <c r="P383" t="str">
        <f t="shared" si="77"/>
        <v/>
      </c>
      <c r="T383" t="str">
        <v>want</v>
      </c>
      <c r="U383" t="str">
        <v>today</v>
      </c>
      <c r="V383" t="str">
        <v>widely</v>
      </c>
    </row>
    <row r="384" spans="1:22">
      <c r="A384" t="s">
        <v>508</v>
      </c>
      <c r="B384">
        <f t="shared" si="65"/>
        <v>5</v>
      </c>
      <c r="C384" t="str" cm="1">
        <f t="array" ref="C384">_xlfn.LET(_xlpm.chars, MID(A384, _xlfn.SEQUENCE(LEN(A384)), 1), _xlpm.keep, IF((_xlpm.chars&gt;="0")*(_xlpm.chars&lt;="9")+(_xlpm.chars&gt;="A")*(_xlpm.chars&lt;="Z")+(_xlpm.chars&gt;="a")*(_xlpm.chars&lt;="z"), _xlpm.chars, ""), _xlfn.CONCAT(_xlpm.keep))</f>
        <v>clean</v>
      </c>
      <c r="D384" t="str">
        <f t="shared" si="66"/>
        <v>clean</v>
      </c>
      <c r="E384" t="str">
        <v>just</v>
      </c>
      <c r="F384" t="str">
        <f t="shared" si="67"/>
        <v/>
      </c>
      <c r="G384" t="str">
        <f t="shared" si="68"/>
        <v/>
      </c>
      <c r="H384" t="str">
        <f t="shared" si="69"/>
        <v/>
      </c>
      <c r="I384" t="str">
        <f t="shared" si="70"/>
        <v>just</v>
      </c>
      <c r="J384" t="str">
        <f t="shared" si="71"/>
        <v/>
      </c>
      <c r="K384" t="str">
        <f t="shared" si="72"/>
        <v/>
      </c>
      <c r="L384" t="str">
        <f t="shared" si="73"/>
        <v/>
      </c>
      <c r="M384" t="str">
        <f t="shared" si="74"/>
        <v/>
      </c>
      <c r="N384" t="str">
        <f t="shared" si="75"/>
        <v/>
      </c>
      <c r="O384" t="str">
        <f t="shared" si="76"/>
        <v/>
      </c>
      <c r="P384" t="str">
        <f t="shared" si="77"/>
        <v/>
      </c>
      <c r="T384" t="str">
        <v>warm</v>
      </c>
      <c r="U384" t="str">
        <v>tooth</v>
      </c>
      <c r="V384" t="str">
        <v>Wilson</v>
      </c>
    </row>
    <row r="385" spans="1:22">
      <c r="A385" t="s">
        <v>2141</v>
      </c>
      <c r="B385">
        <f t="shared" si="65"/>
        <v>7</v>
      </c>
      <c r="C385" t="str" cm="1">
        <f t="array" ref="C385">_xlfn.LET(_xlpm.chars, MID(A385, _xlfn.SEQUENCE(LEN(A385)), 1), _xlpm.keep, IF((_xlpm.chars&gt;="0")*(_xlpm.chars&lt;="9")+(_xlpm.chars&gt;="A")*(_xlpm.chars&lt;="Z")+(_xlpm.chars&gt;="a")*(_xlpm.chars&lt;="z"), _xlpm.chars, ""), _xlfn.CONCAT(_xlpm.keep))</f>
        <v>cleanup</v>
      </c>
      <c r="D385" t="str">
        <f t="shared" si="66"/>
        <v>cleanup</v>
      </c>
      <c r="E385" t="str">
        <v>keep</v>
      </c>
      <c r="F385" t="str">
        <f t="shared" si="67"/>
        <v/>
      </c>
      <c r="G385" t="str">
        <f t="shared" si="68"/>
        <v/>
      </c>
      <c r="H385" t="str">
        <f t="shared" si="69"/>
        <v/>
      </c>
      <c r="I385" t="str">
        <f t="shared" si="70"/>
        <v>keep</v>
      </c>
      <c r="J385" t="str">
        <f t="shared" si="71"/>
        <v/>
      </c>
      <c r="K385" t="str">
        <f t="shared" si="72"/>
        <v/>
      </c>
      <c r="L385" t="str">
        <f t="shared" si="73"/>
        <v/>
      </c>
      <c r="M385" t="str">
        <f t="shared" si="74"/>
        <v/>
      </c>
      <c r="N385" t="str">
        <f t="shared" si="75"/>
        <v/>
      </c>
      <c r="O385" t="str">
        <f t="shared" si="76"/>
        <v/>
      </c>
      <c r="P385" t="str">
        <f t="shared" si="77"/>
        <v/>
      </c>
      <c r="T385" t="str">
        <v>wash</v>
      </c>
      <c r="U385" t="str">
        <v>topic</v>
      </c>
      <c r="V385" t="str">
        <v>window</v>
      </c>
    </row>
    <row r="386" spans="1:22">
      <c r="A386" t="s">
        <v>2102</v>
      </c>
      <c r="B386">
        <f t="shared" si="65"/>
        <v>5</v>
      </c>
      <c r="C386" t="str" cm="1">
        <f t="array" ref="C386">_xlfn.LET(_xlpm.chars, MID(A386, _xlfn.SEQUENCE(LEN(A386)), 1), _xlpm.keep, IF((_xlpm.chars&gt;="0")*(_xlpm.chars&lt;="9")+(_xlpm.chars&gt;="A")*(_xlpm.chars&lt;="Z")+(_xlpm.chars&gt;="a")*(_xlpm.chars&lt;="z"), _xlpm.chars, ""), _xlfn.CONCAT(_xlpm.keep))</f>
        <v>clear</v>
      </c>
      <c r="D386" t="str">
        <f t="shared" si="66"/>
        <v>clear</v>
      </c>
      <c r="E386" t="str">
        <v>kept</v>
      </c>
      <c r="F386" t="str">
        <f t="shared" si="67"/>
        <v/>
      </c>
      <c r="G386" t="str">
        <f t="shared" si="68"/>
        <v/>
      </c>
      <c r="H386" t="str">
        <f t="shared" si="69"/>
        <v/>
      </c>
      <c r="I386" t="str">
        <f t="shared" si="70"/>
        <v>kept</v>
      </c>
      <c r="J386" t="str">
        <f t="shared" si="71"/>
        <v/>
      </c>
      <c r="K386" t="str">
        <f t="shared" si="72"/>
        <v/>
      </c>
      <c r="L386" t="str">
        <f t="shared" si="73"/>
        <v/>
      </c>
      <c r="M386" t="str">
        <f t="shared" si="74"/>
        <v/>
      </c>
      <c r="N386" t="str">
        <f t="shared" si="75"/>
        <v/>
      </c>
      <c r="O386" t="str">
        <f t="shared" si="76"/>
        <v/>
      </c>
      <c r="P386" t="str">
        <f t="shared" si="77"/>
        <v/>
      </c>
      <c r="T386" t="str">
        <v>wave</v>
      </c>
      <c r="U386" t="str">
        <v>touch</v>
      </c>
      <c r="V386" t="str">
        <v>winner</v>
      </c>
    </row>
    <row r="387" spans="1:22">
      <c r="A387" t="s">
        <v>350</v>
      </c>
      <c r="B387">
        <f t="shared" ref="B387:B450" si="78">LEN(A387)</f>
        <v>7</v>
      </c>
      <c r="C387" t="str" cm="1">
        <f t="array" ref="C387">_xlfn.LET(_xlpm.chars, MID(A387, _xlfn.SEQUENCE(LEN(A387)), 1), _xlpm.keep, IF((_xlpm.chars&gt;="0")*(_xlpm.chars&lt;="9")+(_xlpm.chars&gt;="A")*(_xlpm.chars&lt;="Z")+(_xlpm.chars&gt;="a")*(_xlpm.chars&lt;="z"), _xlpm.chars, ""), _xlfn.CONCAT(_xlpm.keep))</f>
        <v>clearly</v>
      </c>
      <c r="D387" t="str">
        <f t="shared" ref="D387:D450" si="79">IF(C387=A387,C387,"")</f>
        <v>clearly</v>
      </c>
      <c r="E387" t="str">
        <v>kick</v>
      </c>
      <c r="F387" t="str">
        <f t="shared" ref="F387:F450" si="80">IF(LEN($E387)=1,$E387,"")</f>
        <v/>
      </c>
      <c r="G387" t="str">
        <f t="shared" ref="G387:G450" si="81">IF(LEN($E387)=2,$E387,"")</f>
        <v/>
      </c>
      <c r="H387" t="str">
        <f t="shared" ref="H387:H450" si="82">IF(LEN($E387)=3,$E387,"")</f>
        <v/>
      </c>
      <c r="I387" t="str">
        <f t="shared" ref="I387:I450" si="83">IF(LEN($E387)=4,$E387,"")</f>
        <v>kick</v>
      </c>
      <c r="J387" t="str">
        <f t="shared" ref="J387:J450" si="84">IF(LEN($E387)=5,$E387,"")</f>
        <v/>
      </c>
      <c r="K387" t="str">
        <f t="shared" ref="K387:K450" si="85">IF(LEN($E387)=6,$E387,"")</f>
        <v/>
      </c>
      <c r="L387" t="str">
        <f t="shared" ref="L387:L450" si="86">IF(LEN($E387)=7,$E387,"")</f>
        <v/>
      </c>
      <c r="M387" t="str">
        <f t="shared" ref="M387:M450" si="87">IF(LEN($E387)=8,$E387,"")</f>
        <v/>
      </c>
      <c r="N387" t="str">
        <f t="shared" ref="N387:N450" si="88">IF(LEN($E387)=9,$E387,"")</f>
        <v/>
      </c>
      <c r="O387" t="str">
        <f t="shared" ref="O387:O450" si="89">IF(LEN($E387)=10,$E387,"")</f>
        <v/>
      </c>
      <c r="P387" t="str">
        <f t="shared" ref="P387:P450" si="90">IF(LEN($E387)&gt;=11,$E387,"")</f>
        <v/>
      </c>
      <c r="T387" t="str">
        <v>weak</v>
      </c>
      <c r="U387" t="str">
        <v>tough</v>
      </c>
      <c r="V387" t="str">
        <v>winter</v>
      </c>
    </row>
    <row r="388" spans="1:22">
      <c r="A388" t="s">
        <v>516</v>
      </c>
      <c r="B388">
        <f t="shared" si="78"/>
        <v>5</v>
      </c>
      <c r="C388" t="str" cm="1">
        <f t="array" ref="C388">_xlfn.LET(_xlpm.chars, MID(A388, _xlfn.SEQUENCE(LEN(A388)), 1), _xlpm.keep, IF((_xlpm.chars&gt;="0")*(_xlpm.chars&lt;="9")+(_xlpm.chars&gt;="A")*(_xlpm.chars&lt;="Z")+(_xlpm.chars&gt;="a")*(_xlpm.chars&lt;="z"), _xlpm.chars, ""), _xlfn.CONCAT(_xlpm.keep))</f>
        <v>clerk</v>
      </c>
      <c r="D388" t="str">
        <f t="shared" si="79"/>
        <v>clerk</v>
      </c>
      <c r="E388" t="str">
        <v>kill</v>
      </c>
      <c r="F388" t="str">
        <f t="shared" si="80"/>
        <v/>
      </c>
      <c r="G388" t="str">
        <f t="shared" si="81"/>
        <v/>
      </c>
      <c r="H388" t="str">
        <f t="shared" si="82"/>
        <v/>
      </c>
      <c r="I388" t="str">
        <f t="shared" si="83"/>
        <v>kill</v>
      </c>
      <c r="J388" t="str">
        <f t="shared" si="84"/>
        <v/>
      </c>
      <c r="K388" t="str">
        <f t="shared" si="85"/>
        <v/>
      </c>
      <c r="L388" t="str">
        <f t="shared" si="86"/>
        <v/>
      </c>
      <c r="M388" t="str">
        <f t="shared" si="87"/>
        <v/>
      </c>
      <c r="N388" t="str">
        <f t="shared" si="88"/>
        <v/>
      </c>
      <c r="O388" t="str">
        <f t="shared" si="89"/>
        <v/>
      </c>
      <c r="P388" t="str">
        <f t="shared" si="90"/>
        <v/>
      </c>
      <c r="T388" t="str">
        <v>wear</v>
      </c>
      <c r="U388" t="str">
        <v>towel</v>
      </c>
      <c r="V388" t="str">
        <v>wisdom</v>
      </c>
    </row>
    <row r="389" spans="1:22">
      <c r="A389" t="s">
        <v>2605</v>
      </c>
      <c r="B389">
        <f t="shared" si="78"/>
        <v>6</v>
      </c>
      <c r="C389" t="str" cm="1">
        <f t="array" ref="C389">_xlfn.LET(_xlpm.chars, MID(A389, _xlfn.SEQUENCE(LEN(A389)), 1), _xlpm.keep, IF((_xlpm.chars&gt;="0")*(_xlpm.chars&lt;="9")+(_xlpm.chars&gt;="A")*(_xlpm.chars&lt;="Z")+(_xlpm.chars&gt;="a")*(_xlpm.chars&lt;="z"), _xlpm.chars, ""), _xlfn.CONCAT(_xlpm.keep))</f>
        <v>client</v>
      </c>
      <c r="D389" t="str">
        <f t="shared" si="79"/>
        <v>client</v>
      </c>
      <c r="E389" t="str">
        <v>kind</v>
      </c>
      <c r="F389" t="str">
        <f t="shared" si="80"/>
        <v/>
      </c>
      <c r="G389" t="str">
        <f t="shared" si="81"/>
        <v/>
      </c>
      <c r="H389" t="str">
        <f t="shared" si="82"/>
        <v/>
      </c>
      <c r="I389" t="str">
        <f t="shared" si="83"/>
        <v>kind</v>
      </c>
      <c r="J389" t="str">
        <f t="shared" si="84"/>
        <v/>
      </c>
      <c r="K389" t="str">
        <f t="shared" si="85"/>
        <v/>
      </c>
      <c r="L389" t="str">
        <f t="shared" si="86"/>
        <v/>
      </c>
      <c r="M389" t="str">
        <f t="shared" si="87"/>
        <v/>
      </c>
      <c r="N389" t="str">
        <f t="shared" si="88"/>
        <v/>
      </c>
      <c r="O389" t="str">
        <f t="shared" si="89"/>
        <v/>
      </c>
      <c r="P389" t="str">
        <f t="shared" si="90"/>
        <v/>
      </c>
      <c r="T389" t="str">
        <v>week</v>
      </c>
      <c r="U389" t="str">
        <v>tower</v>
      </c>
      <c r="V389" t="str">
        <v>wonder</v>
      </c>
    </row>
    <row r="390" spans="1:22">
      <c r="A390" t="s">
        <v>358</v>
      </c>
      <c r="B390">
        <f t="shared" si="78"/>
        <v>7</v>
      </c>
      <c r="C390" t="str" cm="1">
        <f t="array" ref="C390">_xlfn.LET(_xlpm.chars, MID(A390, _xlfn.SEQUENCE(LEN(A390)), 1), _xlpm.keep, IF((_xlpm.chars&gt;="0")*(_xlpm.chars&lt;="9")+(_xlpm.chars&gt;="A")*(_xlpm.chars&lt;="Z")+(_xlpm.chars&gt;="a")*(_xlpm.chars&lt;="z"), _xlpm.chars, ""), _xlfn.CONCAT(_xlpm.keep))</f>
        <v>climate</v>
      </c>
      <c r="D390" t="str">
        <f t="shared" si="79"/>
        <v>climate</v>
      </c>
      <c r="E390" t="str">
        <v>king</v>
      </c>
      <c r="F390" t="str">
        <f t="shared" si="80"/>
        <v/>
      </c>
      <c r="G390" t="str">
        <f t="shared" si="81"/>
        <v/>
      </c>
      <c r="H390" t="str">
        <f t="shared" si="82"/>
        <v/>
      </c>
      <c r="I390" t="str">
        <f t="shared" si="83"/>
        <v>king</v>
      </c>
      <c r="J390" t="str">
        <f t="shared" si="84"/>
        <v/>
      </c>
      <c r="K390" t="str">
        <f t="shared" si="85"/>
        <v/>
      </c>
      <c r="L390" t="str">
        <f t="shared" si="86"/>
        <v/>
      </c>
      <c r="M390" t="str">
        <f t="shared" si="87"/>
        <v/>
      </c>
      <c r="N390" t="str">
        <f t="shared" si="88"/>
        <v/>
      </c>
      <c r="O390" t="str">
        <f t="shared" si="89"/>
        <v/>
      </c>
      <c r="P390" t="str">
        <f t="shared" si="90"/>
        <v/>
      </c>
      <c r="T390" t="str">
        <v>well</v>
      </c>
      <c r="U390" t="str">
        <v>trade</v>
      </c>
      <c r="V390" t="str">
        <v>wooden</v>
      </c>
    </row>
    <row r="391" spans="1:22">
      <c r="A391" t="s">
        <v>524</v>
      </c>
      <c r="B391">
        <f t="shared" si="78"/>
        <v>5</v>
      </c>
      <c r="C391" t="str" cm="1">
        <f t="array" ref="C391">_xlfn.LET(_xlpm.chars, MID(A391, _xlfn.SEQUENCE(LEN(A391)), 1), _xlpm.keep, IF((_xlpm.chars&gt;="0")*(_xlpm.chars&lt;="9")+(_xlpm.chars&gt;="A")*(_xlpm.chars&lt;="Z")+(_xlpm.chars&gt;="a")*(_xlpm.chars&lt;="z"), _xlpm.chars, ""), _xlfn.CONCAT(_xlpm.keep))</f>
        <v>climb</v>
      </c>
      <c r="D391" t="str">
        <f t="shared" si="79"/>
        <v>climb</v>
      </c>
      <c r="E391" t="str">
        <v>kiwi</v>
      </c>
      <c r="F391" t="str">
        <f t="shared" si="80"/>
        <v/>
      </c>
      <c r="G391" t="str">
        <f t="shared" si="81"/>
        <v/>
      </c>
      <c r="H391" t="str">
        <f t="shared" si="82"/>
        <v/>
      </c>
      <c r="I391" t="str">
        <f t="shared" si="83"/>
        <v>kiwi</v>
      </c>
      <c r="J391" t="str">
        <f t="shared" si="84"/>
        <v/>
      </c>
      <c r="K391" t="str">
        <f t="shared" si="85"/>
        <v/>
      </c>
      <c r="L391" t="str">
        <f t="shared" si="86"/>
        <v/>
      </c>
      <c r="M391" t="str">
        <f t="shared" si="87"/>
        <v/>
      </c>
      <c r="N391" t="str">
        <f t="shared" si="88"/>
        <v/>
      </c>
      <c r="O391" t="str">
        <f t="shared" si="89"/>
        <v/>
      </c>
      <c r="P391" t="str">
        <f t="shared" si="90"/>
        <v/>
      </c>
      <c r="T391" t="str">
        <v>went</v>
      </c>
      <c r="U391" t="str">
        <v>trail</v>
      </c>
      <c r="V391" t="str">
        <v>worker</v>
      </c>
    </row>
    <row r="392" spans="1:22">
      <c r="A392" t="s">
        <v>366</v>
      </c>
      <c r="B392">
        <f t="shared" si="78"/>
        <v>7</v>
      </c>
      <c r="C392" t="str" cm="1">
        <f t="array" ref="C392">_xlfn.LET(_xlpm.chars, MID(A392, _xlfn.SEQUENCE(LEN(A392)), 1), _xlpm.keep, IF((_xlpm.chars&gt;="0")*(_xlpm.chars&lt;="9")+(_xlpm.chars&gt;="A")*(_xlpm.chars&lt;="Z")+(_xlpm.chars&gt;="a")*(_xlpm.chars&lt;="z"), _xlpm.chars, ""), _xlfn.CONCAT(_xlpm.keep))</f>
        <v>climber</v>
      </c>
      <c r="D392" t="str">
        <f t="shared" si="79"/>
        <v>climber</v>
      </c>
      <c r="E392" t="str">
        <v>knee</v>
      </c>
      <c r="F392" t="str">
        <f t="shared" si="80"/>
        <v/>
      </c>
      <c r="G392" t="str">
        <f t="shared" si="81"/>
        <v/>
      </c>
      <c r="H392" t="str">
        <f t="shared" si="82"/>
        <v/>
      </c>
      <c r="I392" t="str">
        <f t="shared" si="83"/>
        <v>knee</v>
      </c>
      <c r="J392" t="str">
        <f t="shared" si="84"/>
        <v/>
      </c>
      <c r="K392" t="str">
        <f t="shared" si="85"/>
        <v/>
      </c>
      <c r="L392" t="str">
        <f t="shared" si="86"/>
        <v/>
      </c>
      <c r="M392" t="str">
        <f t="shared" si="87"/>
        <v/>
      </c>
      <c r="N392" t="str">
        <f t="shared" si="88"/>
        <v/>
      </c>
      <c r="O392" t="str">
        <f t="shared" si="89"/>
        <v/>
      </c>
      <c r="P392" t="str">
        <f t="shared" si="90"/>
        <v/>
      </c>
      <c r="T392" t="str">
        <v>were</v>
      </c>
      <c r="U392" t="str">
        <v>train</v>
      </c>
      <c r="V392" t="str">
        <v>writer</v>
      </c>
    </row>
    <row r="393" spans="1:22">
      <c r="A393" t="s">
        <v>239</v>
      </c>
      <c r="B393">
        <f t="shared" si="78"/>
        <v>8</v>
      </c>
      <c r="C393" t="str" cm="1">
        <f t="array" ref="C393">_xlfn.LET(_xlpm.chars, MID(A393, _xlfn.SEQUENCE(LEN(A393)), 1), _xlpm.keep, IF((_xlpm.chars&gt;="0")*(_xlpm.chars&lt;="9")+(_xlpm.chars&gt;="A")*(_xlpm.chars&lt;="Z")+(_xlpm.chars&gt;="a")*(_xlpm.chars&lt;="z"), _xlpm.chars, ""), _xlfn.CONCAT(_xlpm.keep))</f>
        <v>climbing</v>
      </c>
      <c r="D393" t="str">
        <f t="shared" si="79"/>
        <v>climbing</v>
      </c>
      <c r="E393" t="str">
        <v>knew</v>
      </c>
      <c r="F393" t="str">
        <f t="shared" si="80"/>
        <v/>
      </c>
      <c r="G393" t="str">
        <f t="shared" si="81"/>
        <v/>
      </c>
      <c r="H393" t="str">
        <f t="shared" si="82"/>
        <v/>
      </c>
      <c r="I393" t="str">
        <f t="shared" si="83"/>
        <v>knew</v>
      </c>
      <c r="J393" t="str">
        <f t="shared" si="84"/>
        <v/>
      </c>
      <c r="K393" t="str">
        <f t="shared" si="85"/>
        <v/>
      </c>
      <c r="L393" t="str">
        <f t="shared" si="86"/>
        <v/>
      </c>
      <c r="M393" t="str">
        <f t="shared" si="87"/>
        <v/>
      </c>
      <c r="N393" t="str">
        <f t="shared" si="88"/>
        <v/>
      </c>
      <c r="O393" t="str">
        <f t="shared" si="89"/>
        <v/>
      </c>
      <c r="P393" t="str">
        <f t="shared" si="90"/>
        <v/>
      </c>
      <c r="T393" t="str">
        <v>west</v>
      </c>
      <c r="U393" t="str">
        <v>trash</v>
      </c>
      <c r="V393" t="str">
        <v>yellow</v>
      </c>
    </row>
    <row r="394" spans="1:22">
      <c r="A394" t="s">
        <v>532</v>
      </c>
      <c r="B394">
        <f t="shared" si="78"/>
        <v>5</v>
      </c>
      <c r="C394" t="str" cm="1">
        <f t="array" ref="C394">_xlfn.LET(_xlpm.chars, MID(A394, _xlfn.SEQUENCE(LEN(A394)), 1), _xlpm.keep, IF((_xlpm.chars&gt;="0")*(_xlpm.chars&lt;="9")+(_xlpm.chars&gt;="A")*(_xlpm.chars&lt;="Z")+(_xlpm.chars&gt;="a")*(_xlpm.chars&lt;="z"), _xlpm.chars, ""), _xlfn.CONCAT(_xlpm.keep))</f>
        <v>clock</v>
      </c>
      <c r="D394" t="str">
        <f t="shared" si="79"/>
        <v>clock</v>
      </c>
      <c r="E394" t="str">
        <v>know</v>
      </c>
      <c r="F394" t="str">
        <f t="shared" si="80"/>
        <v/>
      </c>
      <c r="G394" t="str">
        <f t="shared" si="81"/>
        <v/>
      </c>
      <c r="H394" t="str">
        <f t="shared" si="82"/>
        <v/>
      </c>
      <c r="I394" t="str">
        <f t="shared" si="83"/>
        <v>know</v>
      </c>
      <c r="J394" t="str">
        <f t="shared" si="84"/>
        <v/>
      </c>
      <c r="K394" t="str">
        <f t="shared" si="85"/>
        <v/>
      </c>
      <c r="L394" t="str">
        <f t="shared" si="86"/>
        <v/>
      </c>
      <c r="M394" t="str">
        <f t="shared" si="87"/>
        <v/>
      </c>
      <c r="N394" t="str">
        <f t="shared" si="88"/>
        <v/>
      </c>
      <c r="O394" t="str">
        <f t="shared" si="89"/>
        <v/>
      </c>
      <c r="P394" t="str">
        <f t="shared" si="90"/>
        <v/>
      </c>
      <c r="T394" t="str">
        <v>what</v>
      </c>
      <c r="U394" t="str">
        <v>trick</v>
      </c>
      <c r="V394" t="str">
        <v>yogurt</v>
      </c>
    </row>
    <row r="395" spans="1:22">
      <c r="A395" t="s">
        <v>540</v>
      </c>
      <c r="B395">
        <f t="shared" si="78"/>
        <v>5</v>
      </c>
      <c r="C395" t="str" cm="1">
        <f t="array" ref="C395">_xlfn.LET(_xlpm.chars, MID(A395, _xlfn.SEQUENCE(LEN(A395)), 1), _xlpm.keep, IF((_xlpm.chars&gt;="0")*(_xlpm.chars&lt;="9")+(_xlpm.chars&gt;="A")*(_xlpm.chars&lt;="Z")+(_xlpm.chars&gt;="a")*(_xlpm.chars&lt;="z"), _xlpm.chars, ""), _xlfn.CONCAT(_xlpm.keep))</f>
        <v>close</v>
      </c>
      <c r="D395" t="str">
        <f t="shared" si="79"/>
        <v>close</v>
      </c>
      <c r="E395" t="str">
        <v>lake</v>
      </c>
      <c r="F395" t="str">
        <f t="shared" si="80"/>
        <v/>
      </c>
      <c r="G395" t="str">
        <f t="shared" si="81"/>
        <v/>
      </c>
      <c r="H395" t="str">
        <f t="shared" si="82"/>
        <v/>
      </c>
      <c r="I395" t="str">
        <f t="shared" si="83"/>
        <v>lake</v>
      </c>
      <c r="J395" t="str">
        <f t="shared" si="84"/>
        <v/>
      </c>
      <c r="K395" t="str">
        <f t="shared" si="85"/>
        <v/>
      </c>
      <c r="L395" t="str">
        <f t="shared" si="86"/>
        <v/>
      </c>
      <c r="M395" t="str">
        <f t="shared" si="87"/>
        <v/>
      </c>
      <c r="N395" t="str">
        <f t="shared" si="88"/>
        <v/>
      </c>
      <c r="O395" t="str">
        <f t="shared" si="89"/>
        <v/>
      </c>
      <c r="P395" t="str">
        <f t="shared" si="90"/>
        <v/>
      </c>
      <c r="T395" t="str">
        <v>when</v>
      </c>
      <c r="U395" t="str">
        <v>truck</v>
      </c>
      <c r="V395" t="str">
        <v>zipper</v>
      </c>
    </row>
    <row r="396" spans="1:22">
      <c r="A396" t="s">
        <v>2765</v>
      </c>
      <c r="B396">
        <f t="shared" si="78"/>
        <v>7</v>
      </c>
      <c r="C396" t="str" cm="1">
        <f t="array" ref="C396">_xlfn.LET(_xlpm.chars, MID(A396, _xlfn.SEQUENCE(LEN(A396)), 1), _xlpm.keep, IF((_xlpm.chars&gt;="0")*(_xlpm.chars&lt;="9")+(_xlpm.chars&gt;="A")*(_xlpm.chars&lt;="Z")+(_xlpm.chars&gt;="a")*(_xlpm.chars&lt;="z"), _xlpm.chars, ""), _xlfn.CONCAT(_xlpm.keep))</f>
        <v>closing</v>
      </c>
      <c r="D396" t="str">
        <f t="shared" si="79"/>
        <v>closing</v>
      </c>
      <c r="E396" t="str">
        <v>lamp</v>
      </c>
      <c r="F396" t="str">
        <f t="shared" si="80"/>
        <v/>
      </c>
      <c r="G396" t="str">
        <f t="shared" si="81"/>
        <v/>
      </c>
      <c r="H396" t="str">
        <f t="shared" si="82"/>
        <v/>
      </c>
      <c r="I396" t="str">
        <f t="shared" si="83"/>
        <v>lamp</v>
      </c>
      <c r="J396" t="str">
        <f t="shared" si="84"/>
        <v/>
      </c>
      <c r="K396" t="str">
        <f t="shared" si="85"/>
        <v/>
      </c>
      <c r="L396" t="str">
        <f t="shared" si="86"/>
        <v/>
      </c>
      <c r="M396" t="str">
        <f t="shared" si="87"/>
        <v/>
      </c>
      <c r="N396" t="str">
        <f t="shared" si="88"/>
        <v/>
      </c>
      <c r="O396" t="str">
        <f t="shared" si="89"/>
        <v/>
      </c>
      <c r="P396" t="str">
        <f t="shared" si="90"/>
        <v/>
      </c>
      <c r="T396" t="str">
        <v>wide</v>
      </c>
      <c r="U396" t="str">
        <v>trust</v>
      </c>
    </row>
    <row r="397" spans="1:22">
      <c r="A397" t="s">
        <v>548</v>
      </c>
      <c r="B397">
        <f t="shared" si="78"/>
        <v>5</v>
      </c>
      <c r="C397" t="str" cm="1">
        <f t="array" ref="C397">_xlfn.LET(_xlpm.chars, MID(A397, _xlfn.SEQUENCE(LEN(A397)), 1), _xlpm.keep, IF((_xlpm.chars&gt;="0")*(_xlpm.chars&lt;="9")+(_xlpm.chars&gt;="A")*(_xlpm.chars&lt;="Z")+(_xlpm.chars&gt;="a")*(_xlpm.chars&lt;="z"), _xlpm.chars, ""), _xlfn.CONCAT(_xlpm.keep))</f>
        <v>cloth</v>
      </c>
      <c r="D397" t="str">
        <f t="shared" si="79"/>
        <v>cloth</v>
      </c>
      <c r="E397" t="str">
        <v>land</v>
      </c>
      <c r="F397" t="str">
        <f t="shared" si="80"/>
        <v/>
      </c>
      <c r="G397" t="str">
        <f t="shared" si="81"/>
        <v/>
      </c>
      <c r="H397" t="str">
        <f t="shared" si="82"/>
        <v/>
      </c>
      <c r="I397" t="str">
        <f t="shared" si="83"/>
        <v>land</v>
      </c>
      <c r="J397" t="str">
        <f t="shared" si="84"/>
        <v/>
      </c>
      <c r="K397" t="str">
        <f t="shared" si="85"/>
        <v/>
      </c>
      <c r="L397" t="str">
        <f t="shared" si="86"/>
        <v/>
      </c>
      <c r="M397" t="str">
        <f t="shared" si="87"/>
        <v/>
      </c>
      <c r="N397" t="str">
        <f t="shared" si="88"/>
        <v/>
      </c>
      <c r="O397" t="str">
        <f t="shared" si="89"/>
        <v/>
      </c>
      <c r="P397" t="str">
        <f t="shared" si="90"/>
        <v/>
      </c>
      <c r="T397" t="str">
        <v>wife</v>
      </c>
      <c r="U397" t="str">
        <v>twice</v>
      </c>
    </row>
    <row r="398" spans="1:22">
      <c r="A398" t="s">
        <v>374</v>
      </c>
      <c r="B398">
        <f t="shared" si="78"/>
        <v>7</v>
      </c>
      <c r="C398" t="str" cm="1">
        <f t="array" ref="C398">_xlfn.LET(_xlpm.chars, MID(A398, _xlfn.SEQUENCE(LEN(A398)), 1), _xlpm.keep, IF((_xlpm.chars&gt;="0")*(_xlpm.chars&lt;="9")+(_xlpm.chars&gt;="A")*(_xlpm.chars&lt;="Z")+(_xlpm.chars&gt;="a")*(_xlpm.chars&lt;="z"), _xlpm.chars, ""), _xlfn.CONCAT(_xlpm.keep))</f>
        <v>clothes</v>
      </c>
      <c r="D398" t="str">
        <f t="shared" si="79"/>
        <v>clothes</v>
      </c>
      <c r="E398" t="str">
        <v>last</v>
      </c>
      <c r="F398" t="str">
        <f t="shared" si="80"/>
        <v/>
      </c>
      <c r="G398" t="str">
        <f t="shared" si="81"/>
        <v/>
      </c>
      <c r="H398" t="str">
        <f t="shared" si="82"/>
        <v/>
      </c>
      <c r="I398" t="str">
        <f t="shared" si="83"/>
        <v>last</v>
      </c>
      <c r="J398" t="str">
        <f t="shared" si="84"/>
        <v/>
      </c>
      <c r="K398" t="str">
        <f t="shared" si="85"/>
        <v/>
      </c>
      <c r="L398" t="str">
        <f t="shared" si="86"/>
        <v/>
      </c>
      <c r="M398" t="str">
        <f t="shared" si="87"/>
        <v/>
      </c>
      <c r="N398" t="str">
        <f t="shared" si="88"/>
        <v/>
      </c>
      <c r="O398" t="str">
        <f t="shared" si="89"/>
        <v/>
      </c>
      <c r="P398" t="str">
        <f t="shared" si="90"/>
        <v/>
      </c>
      <c r="T398" t="str">
        <v>wild</v>
      </c>
      <c r="U398" t="str">
        <v>uncle</v>
      </c>
    </row>
    <row r="399" spans="1:22">
      <c r="A399" t="s">
        <v>2211</v>
      </c>
      <c r="B399">
        <f t="shared" si="78"/>
        <v>8</v>
      </c>
      <c r="C399" t="str" cm="1">
        <f t="array" ref="C399">_xlfn.LET(_xlpm.chars, MID(A399, _xlfn.SEQUENCE(LEN(A399)), 1), _xlpm.keep, IF((_xlpm.chars&gt;="0")*(_xlpm.chars&lt;="9")+(_xlpm.chars&gt;="A")*(_xlpm.chars&lt;="Z")+(_xlpm.chars&gt;="a")*(_xlpm.chars&lt;="z"), _xlpm.chars, ""), _xlfn.CONCAT(_xlpm.keep))</f>
        <v>clothing</v>
      </c>
      <c r="D399" t="str">
        <f t="shared" si="79"/>
        <v>clothing</v>
      </c>
      <c r="E399" t="str">
        <v>late</v>
      </c>
      <c r="F399" t="str">
        <f t="shared" si="80"/>
        <v/>
      </c>
      <c r="G399" t="str">
        <f t="shared" si="81"/>
        <v/>
      </c>
      <c r="H399" t="str">
        <f t="shared" si="82"/>
        <v/>
      </c>
      <c r="I399" t="str">
        <f t="shared" si="83"/>
        <v>late</v>
      </c>
      <c r="J399" t="str">
        <f t="shared" si="84"/>
        <v/>
      </c>
      <c r="K399" t="str">
        <f t="shared" si="85"/>
        <v/>
      </c>
      <c r="L399" t="str">
        <f t="shared" si="86"/>
        <v/>
      </c>
      <c r="M399" t="str">
        <f t="shared" si="87"/>
        <v/>
      </c>
      <c r="N399" t="str">
        <f t="shared" si="88"/>
        <v/>
      </c>
      <c r="O399" t="str">
        <f t="shared" si="89"/>
        <v/>
      </c>
      <c r="P399" t="str">
        <f t="shared" si="90"/>
        <v/>
      </c>
      <c r="T399" t="str">
        <v>will</v>
      </c>
      <c r="U399" t="str">
        <v>under</v>
      </c>
    </row>
    <row r="400" spans="1:22">
      <c r="A400" t="s">
        <v>2138</v>
      </c>
      <c r="B400">
        <f t="shared" si="78"/>
        <v>5</v>
      </c>
      <c r="C400" t="str" cm="1">
        <f t="array" ref="C400">_xlfn.LET(_xlpm.chars, MID(A400, _xlfn.SEQUENCE(LEN(A400)), 1), _xlpm.keep, IF((_xlpm.chars&gt;="0")*(_xlpm.chars&lt;="9")+(_xlpm.chars&gt;="A")*(_xlpm.chars&lt;="Z")+(_xlpm.chars&gt;="a")*(_xlpm.chars&lt;="z"), _xlpm.chars, ""), _xlfn.CONCAT(_xlpm.keep))</f>
        <v>cloud</v>
      </c>
      <c r="D400" t="str">
        <f t="shared" si="79"/>
        <v>cloud</v>
      </c>
      <c r="E400" t="str">
        <v>lazy</v>
      </c>
      <c r="F400" t="str">
        <f t="shared" si="80"/>
        <v/>
      </c>
      <c r="G400" t="str">
        <f t="shared" si="81"/>
        <v/>
      </c>
      <c r="H400" t="str">
        <f t="shared" si="82"/>
        <v/>
      </c>
      <c r="I400" t="str">
        <f t="shared" si="83"/>
        <v>lazy</v>
      </c>
      <c r="J400" t="str">
        <f t="shared" si="84"/>
        <v/>
      </c>
      <c r="K400" t="str">
        <f t="shared" si="85"/>
        <v/>
      </c>
      <c r="L400" t="str">
        <f t="shared" si="86"/>
        <v/>
      </c>
      <c r="M400" t="str">
        <f t="shared" si="87"/>
        <v/>
      </c>
      <c r="N400" t="str">
        <f t="shared" si="88"/>
        <v/>
      </c>
      <c r="O400" t="str">
        <f t="shared" si="89"/>
        <v/>
      </c>
      <c r="P400" t="str">
        <f t="shared" si="90"/>
        <v/>
      </c>
      <c r="T400" t="str">
        <v>wind</v>
      </c>
      <c r="U400" t="str">
        <v>until</v>
      </c>
    </row>
    <row r="401" spans="1:21">
      <c r="A401" t="s">
        <v>230</v>
      </c>
      <c r="B401">
        <f t="shared" si="78"/>
        <v>9</v>
      </c>
      <c r="C401" t="str" cm="1">
        <f t="array" ref="C401">_xlfn.LET(_xlpm.chars, MID(A401, _xlfn.SEQUENCE(LEN(A401)), 1), _xlpm.keep, IF((_xlpm.chars&gt;="0")*(_xlpm.chars&lt;="9")+(_xlpm.chars&gt;="A")*(_xlpm.chars&lt;="Z")+(_xlpm.chars&gt;="a")*(_xlpm.chars&lt;="z"), _xlpm.chars, ""), _xlfn.CONCAT(_xlpm.keep))</f>
        <v>cloudless</v>
      </c>
      <c r="D401" t="str">
        <f t="shared" si="79"/>
        <v>cloudless</v>
      </c>
      <c r="E401" t="str">
        <v>lead</v>
      </c>
      <c r="F401" t="str">
        <f t="shared" si="80"/>
        <v/>
      </c>
      <c r="G401" t="str">
        <f t="shared" si="81"/>
        <v/>
      </c>
      <c r="H401" t="str">
        <f t="shared" si="82"/>
        <v/>
      </c>
      <c r="I401" t="str">
        <f t="shared" si="83"/>
        <v>lead</v>
      </c>
      <c r="J401" t="str">
        <f t="shared" si="84"/>
        <v/>
      </c>
      <c r="K401" t="str">
        <f t="shared" si="85"/>
        <v/>
      </c>
      <c r="L401" t="str">
        <f t="shared" si="86"/>
        <v/>
      </c>
      <c r="M401" t="str">
        <f t="shared" si="87"/>
        <v/>
      </c>
      <c r="N401" t="str">
        <f t="shared" si="88"/>
        <v/>
      </c>
      <c r="O401" t="str">
        <f t="shared" si="89"/>
        <v/>
      </c>
      <c r="P401" t="str">
        <f t="shared" si="90"/>
        <v/>
      </c>
      <c r="T401" t="str">
        <v>wing</v>
      </c>
      <c r="U401" t="str">
        <v>upset</v>
      </c>
    </row>
    <row r="402" spans="1:21">
      <c r="A402" t="s">
        <v>549</v>
      </c>
      <c r="B402">
        <f t="shared" si="78"/>
        <v>6</v>
      </c>
      <c r="C402" t="str" cm="1">
        <f t="array" ref="C402">_xlfn.LET(_xlpm.chars, MID(A402, _xlfn.SEQUENCE(LEN(A402)), 1), _xlpm.keep, IF((_xlpm.chars&gt;="0")*(_xlpm.chars&lt;="9")+(_xlpm.chars&gt;="A")*(_xlpm.chars&lt;="Z")+(_xlpm.chars&gt;="a")*(_xlpm.chars&lt;="z"), _xlpm.chars, ""), _xlfn.CONCAT(_xlpm.keep))</f>
        <v>cloudy</v>
      </c>
      <c r="D402" t="str">
        <f t="shared" si="79"/>
        <v>cloudy</v>
      </c>
      <c r="E402" t="str">
        <v>leaf</v>
      </c>
      <c r="F402" t="str">
        <f t="shared" si="80"/>
        <v/>
      </c>
      <c r="G402" t="str">
        <f t="shared" si="81"/>
        <v/>
      </c>
      <c r="H402" t="str">
        <f t="shared" si="82"/>
        <v/>
      </c>
      <c r="I402" t="str">
        <f t="shared" si="83"/>
        <v>leaf</v>
      </c>
      <c r="J402" t="str">
        <f t="shared" si="84"/>
        <v/>
      </c>
      <c r="K402" t="str">
        <f t="shared" si="85"/>
        <v/>
      </c>
      <c r="L402" t="str">
        <f t="shared" si="86"/>
        <v/>
      </c>
      <c r="M402" t="str">
        <f t="shared" si="87"/>
        <v/>
      </c>
      <c r="N402" t="str">
        <f t="shared" si="88"/>
        <v/>
      </c>
      <c r="O402" t="str">
        <f t="shared" si="89"/>
        <v/>
      </c>
      <c r="P402" t="str">
        <f t="shared" si="90"/>
        <v/>
      </c>
      <c r="T402" t="str">
        <v>wise</v>
      </c>
      <c r="U402" t="str">
        <v>value</v>
      </c>
    </row>
    <row r="403" spans="1:21">
      <c r="A403" t="s">
        <v>387</v>
      </c>
      <c r="B403">
        <f t="shared" si="78"/>
        <v>4</v>
      </c>
      <c r="C403" t="str" cm="1">
        <f t="array" ref="C403">_xlfn.LET(_xlpm.chars, MID(A403, _xlfn.SEQUENCE(LEN(A403)), 1), _xlpm.keep, IF((_xlpm.chars&gt;="0")*(_xlpm.chars&lt;="9")+(_xlpm.chars&gt;="A")*(_xlpm.chars&lt;="Z")+(_xlpm.chars&gt;="a")*(_xlpm.chars&lt;="z"), _xlpm.chars, ""), _xlfn.CONCAT(_xlpm.keep))</f>
        <v>club</v>
      </c>
      <c r="D403" t="str">
        <f t="shared" si="79"/>
        <v>club</v>
      </c>
      <c r="E403" t="str">
        <v>left</v>
      </c>
      <c r="F403" t="str">
        <f t="shared" si="80"/>
        <v/>
      </c>
      <c r="G403" t="str">
        <f t="shared" si="81"/>
        <v/>
      </c>
      <c r="H403" t="str">
        <f t="shared" si="82"/>
        <v/>
      </c>
      <c r="I403" t="str">
        <f t="shared" si="83"/>
        <v>left</v>
      </c>
      <c r="J403" t="str">
        <f t="shared" si="84"/>
        <v/>
      </c>
      <c r="K403" t="str">
        <f t="shared" si="85"/>
        <v/>
      </c>
      <c r="L403" t="str">
        <f t="shared" si="86"/>
        <v/>
      </c>
      <c r="M403" t="str">
        <f t="shared" si="87"/>
        <v/>
      </c>
      <c r="N403" t="str">
        <f t="shared" si="88"/>
        <v/>
      </c>
      <c r="O403" t="str">
        <f t="shared" si="89"/>
        <v/>
      </c>
      <c r="P403" t="str">
        <f t="shared" si="90"/>
        <v/>
      </c>
      <c r="T403" t="str">
        <v>wish</v>
      </c>
      <c r="U403" t="str">
        <v>vegan</v>
      </c>
    </row>
    <row r="404" spans="1:21">
      <c r="A404" t="s">
        <v>556</v>
      </c>
      <c r="B404">
        <f t="shared" si="78"/>
        <v>5</v>
      </c>
      <c r="C404" t="str" cm="1">
        <f t="array" ref="C404">_xlfn.LET(_xlpm.chars, MID(A404, _xlfn.SEQUENCE(LEN(A404)), 1), _xlpm.keep, IF((_xlpm.chars&gt;="0")*(_xlpm.chars&lt;="9")+(_xlpm.chars&gt;="A")*(_xlpm.chars&lt;="Z")+(_xlpm.chars&gt;="a")*(_xlpm.chars&lt;="z"), _xlpm.chars, ""), _xlfn.CONCAT(_xlpm.keep))</f>
        <v>coach</v>
      </c>
      <c r="D404" t="str">
        <f t="shared" si="79"/>
        <v>coach</v>
      </c>
      <c r="E404" t="str">
        <v>less</v>
      </c>
      <c r="F404" t="str">
        <f t="shared" si="80"/>
        <v/>
      </c>
      <c r="G404" t="str">
        <f t="shared" si="81"/>
        <v/>
      </c>
      <c r="H404" t="str">
        <f t="shared" si="82"/>
        <v/>
      </c>
      <c r="I404" t="str">
        <f t="shared" si="83"/>
        <v>less</v>
      </c>
      <c r="J404" t="str">
        <f t="shared" si="84"/>
        <v/>
      </c>
      <c r="K404" t="str">
        <f t="shared" si="85"/>
        <v/>
      </c>
      <c r="L404" t="str">
        <f t="shared" si="86"/>
        <v/>
      </c>
      <c r="M404" t="str">
        <f t="shared" si="87"/>
        <v/>
      </c>
      <c r="N404" t="str">
        <f t="shared" si="88"/>
        <v/>
      </c>
      <c r="O404" t="str">
        <f t="shared" si="89"/>
        <v/>
      </c>
      <c r="P404" t="str">
        <f t="shared" si="90"/>
        <v/>
      </c>
      <c r="T404" t="str">
        <v>with</v>
      </c>
      <c r="U404" t="str">
        <v>video</v>
      </c>
    </row>
    <row r="405" spans="1:21">
      <c r="A405" t="s">
        <v>395</v>
      </c>
      <c r="B405">
        <f t="shared" si="78"/>
        <v>4</v>
      </c>
      <c r="C405" t="str" cm="1">
        <f t="array" ref="C405">_xlfn.LET(_xlpm.chars, MID(A405, _xlfn.SEQUENCE(LEN(A405)), 1), _xlpm.keep, IF((_xlpm.chars&gt;="0")*(_xlpm.chars&lt;="9")+(_xlpm.chars&gt;="A")*(_xlpm.chars&lt;="Z")+(_xlpm.chars&gt;="a")*(_xlpm.chars&lt;="z"), _xlpm.chars, ""), _xlfn.CONCAT(_xlpm.keep))</f>
        <v>coal</v>
      </c>
      <c r="D405" t="str">
        <f t="shared" si="79"/>
        <v>coal</v>
      </c>
      <c r="E405" t="str">
        <v>life</v>
      </c>
      <c r="F405" t="str">
        <f t="shared" si="80"/>
        <v/>
      </c>
      <c r="G405" t="str">
        <f t="shared" si="81"/>
        <v/>
      </c>
      <c r="H405" t="str">
        <f t="shared" si="82"/>
        <v/>
      </c>
      <c r="I405" t="str">
        <f t="shared" si="83"/>
        <v>life</v>
      </c>
      <c r="J405" t="str">
        <f t="shared" si="84"/>
        <v/>
      </c>
      <c r="K405" t="str">
        <f t="shared" si="85"/>
        <v/>
      </c>
      <c r="L405" t="str">
        <f t="shared" si="86"/>
        <v/>
      </c>
      <c r="M405" t="str">
        <f t="shared" si="87"/>
        <v/>
      </c>
      <c r="N405" t="str">
        <f t="shared" si="88"/>
        <v/>
      </c>
      <c r="O405" t="str">
        <f t="shared" si="89"/>
        <v/>
      </c>
      <c r="P405" t="str">
        <f t="shared" si="90"/>
        <v/>
      </c>
      <c r="T405" t="str">
        <v>woke</v>
      </c>
      <c r="U405" t="str">
        <v>visit</v>
      </c>
    </row>
    <row r="406" spans="1:21">
      <c r="A406" t="s">
        <v>403</v>
      </c>
      <c r="B406">
        <f t="shared" si="78"/>
        <v>4</v>
      </c>
      <c r="C406" t="str" cm="1">
        <f t="array" ref="C406">_xlfn.LET(_xlpm.chars, MID(A406, _xlfn.SEQUENCE(LEN(A406)), 1), _xlpm.keep, IF((_xlpm.chars&gt;="0")*(_xlpm.chars&lt;="9")+(_xlpm.chars&gt;="A")*(_xlpm.chars&lt;="Z")+(_xlpm.chars&gt;="a")*(_xlpm.chars&lt;="z"), _xlpm.chars, ""), _xlfn.CONCAT(_xlpm.keep))</f>
        <v>coat</v>
      </c>
      <c r="D406" t="str">
        <f t="shared" si="79"/>
        <v>coat</v>
      </c>
      <c r="E406" t="str">
        <v>like</v>
      </c>
      <c r="F406" t="str">
        <f t="shared" si="80"/>
        <v/>
      </c>
      <c r="G406" t="str">
        <f t="shared" si="81"/>
        <v/>
      </c>
      <c r="H406" t="str">
        <f t="shared" si="82"/>
        <v/>
      </c>
      <c r="I406" t="str">
        <f t="shared" si="83"/>
        <v>like</v>
      </c>
      <c r="J406" t="str">
        <f t="shared" si="84"/>
        <v/>
      </c>
      <c r="K406" t="str">
        <f t="shared" si="85"/>
        <v/>
      </c>
      <c r="L406" t="str">
        <f t="shared" si="86"/>
        <v/>
      </c>
      <c r="M406" t="str">
        <f t="shared" si="87"/>
        <v/>
      </c>
      <c r="N406" t="str">
        <f t="shared" si="88"/>
        <v/>
      </c>
      <c r="O406" t="str">
        <f t="shared" si="89"/>
        <v/>
      </c>
      <c r="P406" t="str">
        <f t="shared" si="90"/>
        <v/>
      </c>
      <c r="T406" t="str">
        <v>wolf</v>
      </c>
      <c r="U406" t="str">
        <v>voice</v>
      </c>
    </row>
    <row r="407" spans="1:21">
      <c r="A407" t="s">
        <v>557</v>
      </c>
      <c r="B407">
        <f t="shared" si="78"/>
        <v>6</v>
      </c>
      <c r="C407" t="str" cm="1">
        <f t="array" ref="C407">_xlfn.LET(_xlpm.chars, MID(A407, _xlfn.SEQUENCE(LEN(A407)), 1), _xlpm.keep, IF((_xlpm.chars&gt;="0")*(_xlpm.chars&lt;="9")+(_xlpm.chars&gt;="A")*(_xlpm.chars&lt;="Z")+(_xlpm.chars&gt;="a")*(_xlpm.chars&lt;="z"), _xlpm.chars, ""), _xlfn.CONCAT(_xlpm.keep))</f>
        <v>coffee</v>
      </c>
      <c r="D407" t="str">
        <f t="shared" si="79"/>
        <v>coffee</v>
      </c>
      <c r="E407" t="str">
        <v>Lily</v>
      </c>
      <c r="F407" t="str">
        <f t="shared" si="80"/>
        <v/>
      </c>
      <c r="G407" t="str">
        <f t="shared" si="81"/>
        <v/>
      </c>
      <c r="H407" t="str">
        <f t="shared" si="82"/>
        <v/>
      </c>
      <c r="I407" t="str">
        <f t="shared" si="83"/>
        <v>Lily</v>
      </c>
      <c r="J407" t="str">
        <f t="shared" si="84"/>
        <v/>
      </c>
      <c r="K407" t="str">
        <f t="shared" si="85"/>
        <v/>
      </c>
      <c r="L407" t="str">
        <f t="shared" si="86"/>
        <v/>
      </c>
      <c r="M407" t="str">
        <f t="shared" si="87"/>
        <v/>
      </c>
      <c r="N407" t="str">
        <f t="shared" si="88"/>
        <v/>
      </c>
      <c r="O407" t="str">
        <f t="shared" si="89"/>
        <v/>
      </c>
      <c r="P407" t="str">
        <f t="shared" si="90"/>
        <v/>
      </c>
      <c r="T407" t="str">
        <v>wool</v>
      </c>
      <c r="U407" t="str">
        <v>waste</v>
      </c>
    </row>
    <row r="408" spans="1:21">
      <c r="A408" t="s">
        <v>411</v>
      </c>
      <c r="B408">
        <f t="shared" si="78"/>
        <v>4</v>
      </c>
      <c r="C408" t="str" cm="1">
        <f t="array" ref="C408">_xlfn.LET(_xlpm.chars, MID(A408, _xlfn.SEQUENCE(LEN(A408)), 1), _xlpm.keep, IF((_xlpm.chars&gt;="0")*(_xlpm.chars&lt;="9")+(_xlpm.chars&gt;="A")*(_xlpm.chars&lt;="Z")+(_xlpm.chars&gt;="a")*(_xlpm.chars&lt;="z"), _xlpm.chars, ""), _xlfn.CONCAT(_xlpm.keep))</f>
        <v>coin</v>
      </c>
      <c r="D408" t="str">
        <f t="shared" si="79"/>
        <v>coin</v>
      </c>
      <c r="E408" t="str">
        <v>line</v>
      </c>
      <c r="F408" t="str">
        <f t="shared" si="80"/>
        <v/>
      </c>
      <c r="G408" t="str">
        <f t="shared" si="81"/>
        <v/>
      </c>
      <c r="H408" t="str">
        <f t="shared" si="82"/>
        <v/>
      </c>
      <c r="I408" t="str">
        <f t="shared" si="83"/>
        <v>line</v>
      </c>
      <c r="J408" t="str">
        <f t="shared" si="84"/>
        <v/>
      </c>
      <c r="K408" t="str">
        <f t="shared" si="85"/>
        <v/>
      </c>
      <c r="L408" t="str">
        <f t="shared" si="86"/>
        <v/>
      </c>
      <c r="M408" t="str">
        <f t="shared" si="87"/>
        <v/>
      </c>
      <c r="N408" t="str">
        <f t="shared" si="88"/>
        <v/>
      </c>
      <c r="O408" t="str">
        <f t="shared" si="89"/>
        <v/>
      </c>
      <c r="P408" t="str">
        <f t="shared" si="90"/>
        <v/>
      </c>
      <c r="T408" t="str">
        <v>word</v>
      </c>
      <c r="U408" t="str">
        <v>watch</v>
      </c>
    </row>
    <row r="409" spans="1:21">
      <c r="A409" t="s">
        <v>419</v>
      </c>
      <c r="B409">
        <f t="shared" si="78"/>
        <v>4</v>
      </c>
      <c r="C409" t="str" cm="1">
        <f t="array" ref="C409">_xlfn.LET(_xlpm.chars, MID(A409, _xlfn.SEQUENCE(LEN(A409)), 1), _xlpm.keep, IF((_xlpm.chars&gt;="0")*(_xlpm.chars&lt;="9")+(_xlpm.chars&gt;="A")*(_xlpm.chars&lt;="Z")+(_xlpm.chars&gt;="a")*(_xlpm.chars&lt;="z"), _xlpm.chars, ""), _xlfn.CONCAT(_xlpm.keep))</f>
        <v>cold</v>
      </c>
      <c r="D409" t="str">
        <f t="shared" si="79"/>
        <v>cold</v>
      </c>
      <c r="E409" t="str">
        <v>link</v>
      </c>
      <c r="F409" t="str">
        <f t="shared" si="80"/>
        <v/>
      </c>
      <c r="G409" t="str">
        <f t="shared" si="81"/>
        <v/>
      </c>
      <c r="H409" t="str">
        <f t="shared" si="82"/>
        <v/>
      </c>
      <c r="I409" t="str">
        <f t="shared" si="83"/>
        <v>link</v>
      </c>
      <c r="J409" t="str">
        <f t="shared" si="84"/>
        <v/>
      </c>
      <c r="K409" t="str">
        <f t="shared" si="85"/>
        <v/>
      </c>
      <c r="L409" t="str">
        <f t="shared" si="86"/>
        <v/>
      </c>
      <c r="M409" t="str">
        <f t="shared" si="87"/>
        <v/>
      </c>
      <c r="N409" t="str">
        <f t="shared" si="88"/>
        <v/>
      </c>
      <c r="O409" t="str">
        <f t="shared" si="89"/>
        <v/>
      </c>
      <c r="P409" t="str">
        <f t="shared" si="90"/>
        <v/>
      </c>
      <c r="T409" t="str">
        <v>work</v>
      </c>
      <c r="U409" t="str">
        <v>water</v>
      </c>
    </row>
    <row r="410" spans="1:21">
      <c r="A410" t="s">
        <v>382</v>
      </c>
      <c r="B410">
        <f t="shared" si="78"/>
        <v>7</v>
      </c>
      <c r="C410" t="str" cm="1">
        <f t="array" ref="C410">_xlfn.LET(_xlpm.chars, MID(A410, _xlfn.SEQUENCE(LEN(A410)), 1), _xlpm.keep, IF((_xlpm.chars&gt;="0")*(_xlpm.chars&lt;="9")+(_xlpm.chars&gt;="A")*(_xlpm.chars&lt;="Z")+(_xlpm.chars&gt;="a")*(_xlpm.chars&lt;="z"), _xlpm.chars, ""), _xlfn.CONCAT(_xlpm.keep))</f>
        <v>collect</v>
      </c>
      <c r="D410" t="str">
        <f t="shared" si="79"/>
        <v>collect</v>
      </c>
      <c r="E410" t="str">
        <v>lion</v>
      </c>
      <c r="F410" t="str">
        <f t="shared" si="80"/>
        <v/>
      </c>
      <c r="G410" t="str">
        <f t="shared" si="81"/>
        <v/>
      </c>
      <c r="H410" t="str">
        <f t="shared" si="82"/>
        <v/>
      </c>
      <c r="I410" t="str">
        <f t="shared" si="83"/>
        <v>lion</v>
      </c>
      <c r="J410" t="str">
        <f t="shared" si="84"/>
        <v/>
      </c>
      <c r="K410" t="str">
        <f t="shared" si="85"/>
        <v/>
      </c>
      <c r="L410" t="str">
        <f t="shared" si="86"/>
        <v/>
      </c>
      <c r="M410" t="str">
        <f t="shared" si="87"/>
        <v/>
      </c>
      <c r="N410" t="str">
        <f t="shared" si="88"/>
        <v/>
      </c>
      <c r="O410" t="str">
        <f t="shared" si="89"/>
        <v/>
      </c>
      <c r="P410" t="str">
        <f t="shared" si="90"/>
        <v/>
      </c>
      <c r="T410" t="str">
        <v>wrap</v>
      </c>
      <c r="U410" t="str">
        <v>weigh</v>
      </c>
    </row>
    <row r="411" spans="1:21">
      <c r="A411" t="s">
        <v>1805</v>
      </c>
      <c r="B411">
        <f t="shared" si="78"/>
        <v>10</v>
      </c>
      <c r="C411" t="str" cm="1">
        <f t="array" ref="C411">_xlfn.LET(_xlpm.chars, MID(A411, _xlfn.SEQUENCE(LEN(A411)), 1), _xlpm.keep, IF((_xlpm.chars&gt;="0")*(_xlpm.chars&lt;="9")+(_xlpm.chars&gt;="A")*(_xlpm.chars&lt;="Z")+(_xlpm.chars&gt;="a")*(_xlpm.chars&lt;="z"), _xlpm.chars, ""), _xlfn.CONCAT(_xlpm.keep))</f>
        <v>collection</v>
      </c>
      <c r="D411" t="str">
        <f t="shared" si="79"/>
        <v>collection</v>
      </c>
      <c r="E411" t="str">
        <v>list</v>
      </c>
      <c r="F411" t="str">
        <f t="shared" si="80"/>
        <v/>
      </c>
      <c r="G411" t="str">
        <f t="shared" si="81"/>
        <v/>
      </c>
      <c r="H411" t="str">
        <f t="shared" si="82"/>
        <v/>
      </c>
      <c r="I411" t="str">
        <f t="shared" si="83"/>
        <v>list</v>
      </c>
      <c r="J411" t="str">
        <f t="shared" si="84"/>
        <v/>
      </c>
      <c r="K411" t="str">
        <f t="shared" si="85"/>
        <v/>
      </c>
      <c r="L411" t="str">
        <f t="shared" si="86"/>
        <v/>
      </c>
      <c r="M411" t="str">
        <f t="shared" si="87"/>
        <v/>
      </c>
      <c r="N411" t="str">
        <f t="shared" si="88"/>
        <v/>
      </c>
      <c r="O411" t="str">
        <f t="shared" si="89"/>
        <v/>
      </c>
      <c r="P411" t="str">
        <f t="shared" si="90"/>
        <v/>
      </c>
      <c r="T411" t="str">
        <v>yeah</v>
      </c>
      <c r="U411" t="str">
        <v>whale</v>
      </c>
    </row>
    <row r="412" spans="1:21">
      <c r="A412" t="s">
        <v>390</v>
      </c>
      <c r="B412">
        <f t="shared" si="78"/>
        <v>7</v>
      </c>
      <c r="C412" t="str" cm="1">
        <f t="array" ref="C412">_xlfn.LET(_xlpm.chars, MID(A412, _xlfn.SEQUENCE(LEN(A412)), 1), _xlpm.keep, IF((_xlpm.chars&gt;="0")*(_xlpm.chars&lt;="9")+(_xlpm.chars&gt;="A")*(_xlpm.chars&lt;="Z")+(_xlpm.chars&gt;="a")*(_xlpm.chars&lt;="z"), _xlpm.chars, ""), _xlfn.CONCAT(_xlpm.keep))</f>
        <v>college</v>
      </c>
      <c r="D412" t="str">
        <f t="shared" si="79"/>
        <v>college</v>
      </c>
      <c r="E412" t="str">
        <v>live</v>
      </c>
      <c r="F412" t="str">
        <f t="shared" si="80"/>
        <v/>
      </c>
      <c r="G412" t="str">
        <f t="shared" si="81"/>
        <v/>
      </c>
      <c r="H412" t="str">
        <f t="shared" si="82"/>
        <v/>
      </c>
      <c r="I412" t="str">
        <f t="shared" si="83"/>
        <v>live</v>
      </c>
      <c r="J412" t="str">
        <f t="shared" si="84"/>
        <v/>
      </c>
      <c r="K412" t="str">
        <f t="shared" si="85"/>
        <v/>
      </c>
      <c r="L412" t="str">
        <f t="shared" si="86"/>
        <v/>
      </c>
      <c r="M412" t="str">
        <f t="shared" si="87"/>
        <v/>
      </c>
      <c r="N412" t="str">
        <f t="shared" si="88"/>
        <v/>
      </c>
      <c r="O412" t="str">
        <f t="shared" si="89"/>
        <v/>
      </c>
      <c r="P412" t="str">
        <f t="shared" si="90"/>
        <v/>
      </c>
      <c r="T412" t="str">
        <v>year</v>
      </c>
      <c r="U412" t="str">
        <v>where</v>
      </c>
    </row>
    <row r="413" spans="1:21">
      <c r="A413" t="s">
        <v>565</v>
      </c>
      <c r="B413">
        <f t="shared" si="78"/>
        <v>6</v>
      </c>
      <c r="C413" t="str" cm="1">
        <f t="array" ref="C413">_xlfn.LET(_xlpm.chars, MID(A413, _xlfn.SEQUENCE(LEN(A413)), 1), _xlpm.keep, IF((_xlpm.chars&gt;="0")*(_xlpm.chars&lt;="9")+(_xlpm.chars&gt;="A")*(_xlpm.chars&lt;="Z")+(_xlpm.chars&gt;="a")*(_xlpm.chars&lt;="z"), _xlpm.chars, ""), _xlfn.CONCAT(_xlpm.keep))</f>
        <v>colony</v>
      </c>
      <c r="D413" t="str">
        <f t="shared" si="79"/>
        <v>colony</v>
      </c>
      <c r="E413" t="str">
        <v>long</v>
      </c>
      <c r="F413" t="str">
        <f t="shared" si="80"/>
        <v/>
      </c>
      <c r="G413" t="str">
        <f t="shared" si="81"/>
        <v/>
      </c>
      <c r="H413" t="str">
        <f t="shared" si="82"/>
        <v/>
      </c>
      <c r="I413" t="str">
        <f t="shared" si="83"/>
        <v>long</v>
      </c>
      <c r="J413" t="str">
        <f t="shared" si="84"/>
        <v/>
      </c>
      <c r="K413" t="str">
        <f t="shared" si="85"/>
        <v/>
      </c>
      <c r="L413" t="str">
        <f t="shared" si="86"/>
        <v/>
      </c>
      <c r="M413" t="str">
        <f t="shared" si="87"/>
        <v/>
      </c>
      <c r="N413" t="str">
        <f t="shared" si="88"/>
        <v/>
      </c>
      <c r="O413" t="str">
        <f t="shared" si="89"/>
        <v/>
      </c>
      <c r="P413" t="str">
        <f t="shared" si="90"/>
        <v/>
      </c>
      <c r="T413" t="str">
        <v>your</v>
      </c>
      <c r="U413" t="str">
        <v>which</v>
      </c>
    </row>
    <row r="414" spans="1:21">
      <c r="A414" t="s">
        <v>564</v>
      </c>
      <c r="B414">
        <f t="shared" si="78"/>
        <v>5</v>
      </c>
      <c r="C414" t="str" cm="1">
        <f t="array" ref="C414">_xlfn.LET(_xlpm.chars, MID(A414, _xlfn.SEQUENCE(LEN(A414)), 1), _xlpm.keep, IF((_xlpm.chars&gt;="0")*(_xlpm.chars&lt;="9")+(_xlpm.chars&gt;="A")*(_xlpm.chars&lt;="Z")+(_xlpm.chars&gt;="a")*(_xlpm.chars&lt;="z"), _xlpm.chars, ""), _xlfn.CONCAT(_xlpm.keep))</f>
        <v>color</v>
      </c>
      <c r="D414" t="str">
        <f t="shared" si="79"/>
        <v>color</v>
      </c>
      <c r="E414" t="str">
        <v>look</v>
      </c>
      <c r="F414" t="str">
        <f t="shared" si="80"/>
        <v/>
      </c>
      <c r="G414" t="str">
        <f t="shared" si="81"/>
        <v/>
      </c>
      <c r="H414" t="str">
        <f t="shared" si="82"/>
        <v/>
      </c>
      <c r="I414" t="str">
        <f t="shared" si="83"/>
        <v>look</v>
      </c>
      <c r="J414" t="str">
        <f t="shared" si="84"/>
        <v/>
      </c>
      <c r="K414" t="str">
        <f t="shared" si="85"/>
        <v/>
      </c>
      <c r="L414" t="str">
        <f t="shared" si="86"/>
        <v/>
      </c>
      <c r="M414" t="str">
        <f t="shared" si="87"/>
        <v/>
      </c>
      <c r="N414" t="str">
        <f t="shared" si="88"/>
        <v/>
      </c>
      <c r="O414" t="str">
        <f t="shared" si="89"/>
        <v/>
      </c>
      <c r="P414" t="str">
        <f t="shared" si="90"/>
        <v/>
      </c>
      <c r="T414" t="str">
        <v>zero</v>
      </c>
      <c r="U414" t="str">
        <v>while</v>
      </c>
    </row>
    <row r="415" spans="1:21">
      <c r="A415" t="s">
        <v>249</v>
      </c>
      <c r="B415">
        <f t="shared" si="78"/>
        <v>8</v>
      </c>
      <c r="C415" t="str" cm="1">
        <f t="array" ref="C415">_xlfn.LET(_xlpm.chars, MID(A415, _xlfn.SEQUENCE(LEN(A415)), 1), _xlpm.keep, IF((_xlpm.chars&gt;="0")*(_xlpm.chars&lt;="9")+(_xlpm.chars&gt;="A")*(_xlpm.chars&lt;="Z")+(_xlpm.chars&gt;="a")*(_xlpm.chars&lt;="z"), _xlpm.chars, ""), _xlfn.CONCAT(_xlpm.keep))</f>
        <v>colorful</v>
      </c>
      <c r="D415" t="str">
        <f t="shared" si="79"/>
        <v>colorful</v>
      </c>
      <c r="E415" t="str">
        <v>lose</v>
      </c>
      <c r="F415" t="str">
        <f t="shared" si="80"/>
        <v/>
      </c>
      <c r="G415" t="str">
        <f t="shared" si="81"/>
        <v/>
      </c>
      <c r="H415" t="str">
        <f t="shared" si="82"/>
        <v/>
      </c>
      <c r="I415" t="str">
        <f t="shared" si="83"/>
        <v>lose</v>
      </c>
      <c r="J415" t="str">
        <f t="shared" si="84"/>
        <v/>
      </c>
      <c r="K415" t="str">
        <f t="shared" si="85"/>
        <v/>
      </c>
      <c r="L415" t="str">
        <f t="shared" si="86"/>
        <v/>
      </c>
      <c r="M415" t="str">
        <f t="shared" si="87"/>
        <v/>
      </c>
      <c r="N415" t="str">
        <f t="shared" si="88"/>
        <v/>
      </c>
      <c r="O415" t="str">
        <f t="shared" si="89"/>
        <v/>
      </c>
      <c r="P415" t="str">
        <f t="shared" si="90"/>
        <v/>
      </c>
      <c r="U415" t="str">
        <v>white</v>
      </c>
    </row>
    <row r="416" spans="1:21">
      <c r="A416" t="s">
        <v>2343</v>
      </c>
      <c r="B416">
        <f t="shared" si="78"/>
        <v>12</v>
      </c>
      <c r="C416" t="str" cm="1">
        <f t="array" ref="C416">_xlfn.LET(_xlpm.chars, MID(A416, _xlfn.SEQUENCE(LEN(A416)), 1), _xlpm.keep, IF((_xlpm.chars&gt;="0")*(_xlpm.chars&lt;="9")+(_xlpm.chars&gt;="A")*(_xlpm.chars&lt;="Z")+(_xlpm.chars&gt;="a")*(_xlpm.chars&lt;="z"), _xlpm.chars, ""), _xlfn.CONCAT(_xlpm.keep))</f>
        <v>colorfulness</v>
      </c>
      <c r="D416" t="str">
        <f t="shared" si="79"/>
        <v>colorfulness</v>
      </c>
      <c r="E416" t="str">
        <v>loss</v>
      </c>
      <c r="F416" t="str">
        <f t="shared" si="80"/>
        <v/>
      </c>
      <c r="G416" t="str">
        <f t="shared" si="81"/>
        <v/>
      </c>
      <c r="H416" t="str">
        <f t="shared" si="82"/>
        <v/>
      </c>
      <c r="I416" t="str">
        <f t="shared" si="83"/>
        <v>loss</v>
      </c>
      <c r="J416" t="str">
        <f t="shared" si="84"/>
        <v/>
      </c>
      <c r="K416" t="str">
        <f t="shared" si="85"/>
        <v/>
      </c>
      <c r="L416" t="str">
        <f t="shared" si="86"/>
        <v/>
      </c>
      <c r="M416" t="str">
        <f t="shared" si="87"/>
        <v/>
      </c>
      <c r="N416" t="str">
        <f t="shared" si="88"/>
        <v/>
      </c>
      <c r="O416" t="str">
        <f t="shared" si="89"/>
        <v/>
      </c>
      <c r="P416" t="str">
        <f t="shared" si="90"/>
        <v/>
      </c>
      <c r="U416" t="str">
        <v>whole</v>
      </c>
    </row>
    <row r="417" spans="1:21">
      <c r="A417" t="s">
        <v>2345</v>
      </c>
      <c r="B417">
        <f t="shared" si="78"/>
        <v>9</v>
      </c>
      <c r="C417" t="str" cm="1">
        <f t="array" ref="C417">_xlfn.LET(_xlpm.chars, MID(A417, _xlfn.SEQUENCE(LEN(A417)), 1), _xlpm.keep, IF((_xlpm.chars&gt;="0")*(_xlpm.chars&lt;="9")+(_xlpm.chars&gt;="A")*(_xlpm.chars&lt;="Z")+(_xlpm.chars&gt;="a")*(_xlpm.chars&lt;="z"), _xlpm.chars, ""), _xlfn.CONCAT(_xlpm.keep))</f>
        <v>colorless</v>
      </c>
      <c r="D417" t="str">
        <f t="shared" si="79"/>
        <v>colorless</v>
      </c>
      <c r="E417" t="str">
        <v>lost</v>
      </c>
      <c r="F417" t="str">
        <f t="shared" si="80"/>
        <v/>
      </c>
      <c r="G417" t="str">
        <f t="shared" si="81"/>
        <v/>
      </c>
      <c r="H417" t="str">
        <f t="shared" si="82"/>
        <v/>
      </c>
      <c r="I417" t="str">
        <f t="shared" si="83"/>
        <v>lost</v>
      </c>
      <c r="J417" t="str">
        <f t="shared" si="84"/>
        <v/>
      </c>
      <c r="K417" t="str">
        <f t="shared" si="85"/>
        <v/>
      </c>
      <c r="L417" t="str">
        <f t="shared" si="86"/>
        <v/>
      </c>
      <c r="M417" t="str">
        <f t="shared" si="87"/>
        <v/>
      </c>
      <c r="N417" t="str">
        <f t="shared" si="88"/>
        <v/>
      </c>
      <c r="O417" t="str">
        <f t="shared" si="89"/>
        <v/>
      </c>
      <c r="P417" t="str">
        <f t="shared" si="90"/>
        <v/>
      </c>
      <c r="U417" t="str">
        <v>whose</v>
      </c>
    </row>
    <row r="418" spans="1:21">
      <c r="A418" t="s">
        <v>1979</v>
      </c>
      <c r="B418">
        <f t="shared" si="78"/>
        <v>4</v>
      </c>
      <c r="C418" t="str" cm="1">
        <f t="array" ref="C418">_xlfn.LET(_xlpm.chars, MID(A418, _xlfn.SEQUENCE(LEN(A418)), 1), _xlpm.keep, IF((_xlpm.chars&gt;="0")*(_xlpm.chars&lt;="9")+(_xlpm.chars&gt;="A")*(_xlpm.chars&lt;="Z")+(_xlpm.chars&gt;="a")*(_xlpm.chars&lt;="z"), _xlpm.chars, ""), _xlfn.CONCAT(_xlpm.keep))</f>
        <v>comb</v>
      </c>
      <c r="D418" t="str">
        <f t="shared" si="79"/>
        <v>comb</v>
      </c>
      <c r="E418" t="str">
        <v>loud</v>
      </c>
      <c r="F418" t="str">
        <f t="shared" si="80"/>
        <v/>
      </c>
      <c r="G418" t="str">
        <f t="shared" si="81"/>
        <v/>
      </c>
      <c r="H418" t="str">
        <f t="shared" si="82"/>
        <v/>
      </c>
      <c r="I418" t="str">
        <f t="shared" si="83"/>
        <v>loud</v>
      </c>
      <c r="J418" t="str">
        <f t="shared" si="84"/>
        <v/>
      </c>
      <c r="K418" t="str">
        <f t="shared" si="85"/>
        <v/>
      </c>
      <c r="L418" t="str">
        <f t="shared" si="86"/>
        <v/>
      </c>
      <c r="M418" t="str">
        <f t="shared" si="87"/>
        <v/>
      </c>
      <c r="N418" t="str">
        <f t="shared" si="88"/>
        <v/>
      </c>
      <c r="O418" t="str">
        <f t="shared" si="89"/>
        <v/>
      </c>
      <c r="P418" t="str">
        <f t="shared" si="90"/>
        <v/>
      </c>
      <c r="U418" t="str">
        <v>windy</v>
      </c>
    </row>
    <row r="419" spans="1:21">
      <c r="A419" t="s">
        <v>427</v>
      </c>
      <c r="B419">
        <f t="shared" si="78"/>
        <v>4</v>
      </c>
      <c r="C419" t="str" cm="1">
        <f t="array" ref="C419">_xlfn.LET(_xlpm.chars, MID(A419, _xlfn.SEQUENCE(LEN(A419)), 1), _xlpm.keep, IF((_xlpm.chars&gt;="0")*(_xlpm.chars&lt;="9")+(_xlpm.chars&gt;="A")*(_xlpm.chars&lt;="Z")+(_xlpm.chars&gt;="a")*(_xlpm.chars&lt;="z"), _xlpm.chars, ""), _xlfn.CONCAT(_xlpm.keep))</f>
        <v>come</v>
      </c>
      <c r="D419" t="str">
        <f t="shared" si="79"/>
        <v>come</v>
      </c>
      <c r="E419" t="str">
        <v>love</v>
      </c>
      <c r="F419" t="str">
        <f t="shared" si="80"/>
        <v/>
      </c>
      <c r="G419" t="str">
        <f t="shared" si="81"/>
        <v/>
      </c>
      <c r="H419" t="str">
        <f t="shared" si="82"/>
        <v/>
      </c>
      <c r="I419" t="str">
        <f t="shared" si="83"/>
        <v>love</v>
      </c>
      <c r="J419" t="str">
        <f t="shared" si="84"/>
        <v/>
      </c>
      <c r="K419" t="str">
        <f t="shared" si="85"/>
        <v/>
      </c>
      <c r="L419" t="str">
        <f t="shared" si="86"/>
        <v/>
      </c>
      <c r="M419" t="str">
        <f t="shared" si="87"/>
        <v/>
      </c>
      <c r="N419" t="str">
        <f t="shared" si="88"/>
        <v/>
      </c>
      <c r="O419" t="str">
        <f t="shared" si="89"/>
        <v/>
      </c>
      <c r="P419" t="str">
        <f t="shared" si="90"/>
        <v/>
      </c>
      <c r="U419" t="str">
        <v>woman</v>
      </c>
    </row>
    <row r="420" spans="1:21">
      <c r="A420" t="s">
        <v>259</v>
      </c>
      <c r="B420">
        <f t="shared" si="78"/>
        <v>8</v>
      </c>
      <c r="C420" t="str" cm="1">
        <f t="array" ref="C420">_xlfn.LET(_xlpm.chars, MID(A420, _xlfn.SEQUENCE(LEN(A420)), 1), _xlpm.keep, IF((_xlpm.chars&gt;="0")*(_xlpm.chars&lt;="9")+(_xlpm.chars&gt;="A")*(_xlpm.chars&lt;="Z")+(_xlpm.chars&gt;="a")*(_xlpm.chars&lt;="z"), _xlpm.chars, ""), _xlfn.CONCAT(_xlpm.keep))</f>
        <v>comedian</v>
      </c>
      <c r="D420" t="str">
        <f t="shared" si="79"/>
        <v>comedian</v>
      </c>
      <c r="E420" t="str">
        <v>luck</v>
      </c>
      <c r="F420" t="str">
        <f t="shared" si="80"/>
        <v/>
      </c>
      <c r="G420" t="str">
        <f t="shared" si="81"/>
        <v/>
      </c>
      <c r="H420" t="str">
        <f t="shared" si="82"/>
        <v/>
      </c>
      <c r="I420" t="str">
        <f t="shared" si="83"/>
        <v>luck</v>
      </c>
      <c r="J420" t="str">
        <f t="shared" si="84"/>
        <v/>
      </c>
      <c r="K420" t="str">
        <f t="shared" si="85"/>
        <v/>
      </c>
      <c r="L420" t="str">
        <f t="shared" si="86"/>
        <v/>
      </c>
      <c r="M420" t="str">
        <f t="shared" si="87"/>
        <v/>
      </c>
      <c r="N420" t="str">
        <f t="shared" si="88"/>
        <v/>
      </c>
      <c r="O420" t="str">
        <f t="shared" si="89"/>
        <v/>
      </c>
      <c r="P420" t="str">
        <f t="shared" si="90"/>
        <v/>
      </c>
      <c r="U420" t="str">
        <v>women</v>
      </c>
    </row>
    <row r="421" spans="1:21">
      <c r="A421" t="s">
        <v>573</v>
      </c>
      <c r="B421">
        <f t="shared" si="78"/>
        <v>6</v>
      </c>
      <c r="C421" t="str" cm="1">
        <f t="array" ref="C421">_xlfn.LET(_xlpm.chars, MID(A421, _xlfn.SEQUENCE(LEN(A421)), 1), _xlpm.keep, IF((_xlpm.chars&gt;="0")*(_xlpm.chars&lt;="9")+(_xlpm.chars&gt;="A")*(_xlpm.chars&lt;="Z")+(_xlpm.chars&gt;="a")*(_xlpm.chars&lt;="z"), _xlpm.chars, ""), _xlfn.CONCAT(_xlpm.keep))</f>
        <v>comedy</v>
      </c>
      <c r="D421" t="str">
        <f t="shared" si="79"/>
        <v>comedy</v>
      </c>
      <c r="E421" t="str">
        <v>made</v>
      </c>
      <c r="F421" t="str">
        <f t="shared" si="80"/>
        <v/>
      </c>
      <c r="G421" t="str">
        <f t="shared" si="81"/>
        <v/>
      </c>
      <c r="H421" t="str">
        <f t="shared" si="82"/>
        <v/>
      </c>
      <c r="I421" t="str">
        <f t="shared" si="83"/>
        <v>made</v>
      </c>
      <c r="J421" t="str">
        <f t="shared" si="84"/>
        <v/>
      </c>
      <c r="K421" t="str">
        <f t="shared" si="85"/>
        <v/>
      </c>
      <c r="L421" t="str">
        <f t="shared" si="86"/>
        <v/>
      </c>
      <c r="M421" t="str">
        <f t="shared" si="87"/>
        <v/>
      </c>
      <c r="N421" t="str">
        <f t="shared" si="88"/>
        <v/>
      </c>
      <c r="O421" t="str">
        <f t="shared" si="89"/>
        <v/>
      </c>
      <c r="P421" t="str">
        <f t="shared" si="90"/>
        <v/>
      </c>
      <c r="U421" t="str">
        <v>world</v>
      </c>
    </row>
    <row r="422" spans="1:21">
      <c r="A422" t="s">
        <v>2264</v>
      </c>
      <c r="B422">
        <f t="shared" si="78"/>
        <v>7</v>
      </c>
      <c r="C422" t="str" cm="1">
        <f t="array" ref="C422">_xlfn.LET(_xlpm.chars, MID(A422, _xlfn.SEQUENCE(LEN(A422)), 1), _xlpm.keep, IF((_xlpm.chars&gt;="0")*(_xlpm.chars&lt;="9")+(_xlpm.chars&gt;="A")*(_xlpm.chars&lt;="Z")+(_xlpm.chars&gt;="a")*(_xlpm.chars&lt;="z"), _xlpm.chars, ""), _xlfn.CONCAT(_xlpm.keep))</f>
        <v>comfort</v>
      </c>
      <c r="D422" t="str">
        <f t="shared" si="79"/>
        <v>comfort</v>
      </c>
      <c r="E422" t="str">
        <v>main</v>
      </c>
      <c r="F422" t="str">
        <f t="shared" si="80"/>
        <v/>
      </c>
      <c r="G422" t="str">
        <f t="shared" si="81"/>
        <v/>
      </c>
      <c r="H422" t="str">
        <f t="shared" si="82"/>
        <v/>
      </c>
      <c r="I422" t="str">
        <f t="shared" si="83"/>
        <v>main</v>
      </c>
      <c r="J422" t="str">
        <f t="shared" si="84"/>
        <v/>
      </c>
      <c r="K422" t="str">
        <f t="shared" si="85"/>
        <v/>
      </c>
      <c r="L422" t="str">
        <f t="shared" si="86"/>
        <v/>
      </c>
      <c r="M422" t="str">
        <f t="shared" si="87"/>
        <v/>
      </c>
      <c r="N422" t="str">
        <f t="shared" si="88"/>
        <v/>
      </c>
      <c r="O422" t="str">
        <f t="shared" si="89"/>
        <v/>
      </c>
      <c r="P422" t="str">
        <f t="shared" si="90"/>
        <v/>
      </c>
      <c r="U422" t="str">
        <v>worry</v>
      </c>
    </row>
    <row r="423" spans="1:21">
      <c r="A423" t="s">
        <v>572</v>
      </c>
      <c r="B423">
        <f t="shared" si="78"/>
        <v>5</v>
      </c>
      <c r="C423" t="str" cm="1">
        <f t="array" ref="C423">_xlfn.LET(_xlpm.chars, MID(A423, _xlfn.SEQUENCE(LEN(A423)), 1), _xlpm.keep, IF((_xlpm.chars&gt;="0")*(_xlpm.chars&lt;="9")+(_xlpm.chars&gt;="A")*(_xlpm.chars&lt;="Z")+(_xlpm.chars&gt;="a")*(_xlpm.chars&lt;="z"), _xlpm.chars, ""), _xlfn.CONCAT(_xlpm.keep))</f>
        <v>comic</v>
      </c>
      <c r="D423" t="str">
        <f t="shared" si="79"/>
        <v>comic</v>
      </c>
      <c r="E423" t="str">
        <v>make</v>
      </c>
      <c r="F423" t="str">
        <f t="shared" si="80"/>
        <v/>
      </c>
      <c r="G423" t="str">
        <f t="shared" si="81"/>
        <v/>
      </c>
      <c r="H423" t="str">
        <f t="shared" si="82"/>
        <v/>
      </c>
      <c r="I423" t="str">
        <f t="shared" si="83"/>
        <v>make</v>
      </c>
      <c r="J423" t="str">
        <f t="shared" si="84"/>
        <v/>
      </c>
      <c r="K423" t="str">
        <f t="shared" si="85"/>
        <v/>
      </c>
      <c r="L423" t="str">
        <f t="shared" si="86"/>
        <v/>
      </c>
      <c r="M423" t="str">
        <f t="shared" si="87"/>
        <v/>
      </c>
      <c r="N423" t="str">
        <f t="shared" si="88"/>
        <v/>
      </c>
      <c r="O423" t="str">
        <f t="shared" si="89"/>
        <v/>
      </c>
      <c r="P423" t="str">
        <f t="shared" si="90"/>
        <v/>
      </c>
      <c r="U423" t="str">
        <v>worth</v>
      </c>
    </row>
    <row r="424" spans="1:21">
      <c r="A424" t="s">
        <v>398</v>
      </c>
      <c r="B424">
        <f t="shared" si="78"/>
        <v>7</v>
      </c>
      <c r="C424" t="str" cm="1">
        <f t="array" ref="C424">_xlfn.LET(_xlpm.chars, MID(A424, _xlfn.SEQUENCE(LEN(A424)), 1), _xlpm.keep, IF((_xlpm.chars&gt;="0")*(_xlpm.chars&lt;="9")+(_xlpm.chars&gt;="A")*(_xlpm.chars&lt;="Z")+(_xlpm.chars&gt;="a")*(_xlpm.chars&lt;="z"), _xlpm.chars, ""), _xlfn.CONCAT(_xlpm.keep))</f>
        <v>comment</v>
      </c>
      <c r="D424" t="str">
        <f t="shared" si="79"/>
        <v>comment</v>
      </c>
      <c r="E424" t="str">
        <v>many</v>
      </c>
      <c r="F424" t="str">
        <f t="shared" si="80"/>
        <v/>
      </c>
      <c r="G424" t="str">
        <f t="shared" si="81"/>
        <v/>
      </c>
      <c r="H424" t="str">
        <f t="shared" si="82"/>
        <v/>
      </c>
      <c r="I424" t="str">
        <f t="shared" si="83"/>
        <v>many</v>
      </c>
      <c r="J424" t="str">
        <f t="shared" si="84"/>
        <v/>
      </c>
      <c r="K424" t="str">
        <f t="shared" si="85"/>
        <v/>
      </c>
      <c r="L424" t="str">
        <f t="shared" si="86"/>
        <v/>
      </c>
      <c r="M424" t="str">
        <f t="shared" si="87"/>
        <v/>
      </c>
      <c r="N424" t="str">
        <f t="shared" si="88"/>
        <v/>
      </c>
      <c r="O424" t="str">
        <f t="shared" si="89"/>
        <v/>
      </c>
      <c r="P424" t="str">
        <f t="shared" si="90"/>
        <v/>
      </c>
      <c r="U424" t="str">
        <v>would</v>
      </c>
    </row>
    <row r="425" spans="1:21">
      <c r="A425" t="s">
        <v>580</v>
      </c>
      <c r="B425">
        <f t="shared" si="78"/>
        <v>6</v>
      </c>
      <c r="C425" t="str" cm="1">
        <f t="array" ref="C425">_xlfn.LET(_xlpm.chars, MID(A425, _xlfn.SEQUENCE(LEN(A425)), 1), _xlpm.keep, IF((_xlpm.chars&gt;="0")*(_xlpm.chars&lt;="9")+(_xlpm.chars&gt;="A")*(_xlpm.chars&lt;="Z")+(_xlpm.chars&gt;="a")*(_xlpm.chars&lt;="z"), _xlpm.chars, ""), _xlfn.CONCAT(_xlpm.keep))</f>
        <v>common</v>
      </c>
      <c r="D425" t="str">
        <f t="shared" si="79"/>
        <v>common</v>
      </c>
      <c r="E425" t="str">
        <v>math</v>
      </c>
      <c r="F425" t="str">
        <f t="shared" si="80"/>
        <v/>
      </c>
      <c r="G425" t="str">
        <f t="shared" si="81"/>
        <v/>
      </c>
      <c r="H425" t="str">
        <f t="shared" si="82"/>
        <v/>
      </c>
      <c r="I425" t="str">
        <f t="shared" si="83"/>
        <v>math</v>
      </c>
      <c r="J425" t="str">
        <f t="shared" si="84"/>
        <v/>
      </c>
      <c r="K425" t="str">
        <f t="shared" si="85"/>
        <v/>
      </c>
      <c r="L425" t="str">
        <f t="shared" si="86"/>
        <v/>
      </c>
      <c r="M425" t="str">
        <f t="shared" si="87"/>
        <v/>
      </c>
      <c r="N425" t="str">
        <f t="shared" si="88"/>
        <v/>
      </c>
      <c r="O425" t="str">
        <f t="shared" si="89"/>
        <v/>
      </c>
      <c r="P425" t="str">
        <f t="shared" si="90"/>
        <v/>
      </c>
      <c r="U425" t="str">
        <v>write</v>
      </c>
    </row>
    <row r="426" spans="1:21">
      <c r="A426" t="s">
        <v>32</v>
      </c>
      <c r="B426">
        <f t="shared" si="78"/>
        <v>11</v>
      </c>
      <c r="C426" t="str" cm="1">
        <f t="array" ref="C426">_xlfn.LET(_xlpm.chars, MID(A426, _xlfn.SEQUENCE(LEN(A426)), 1), _xlpm.keep, IF((_xlpm.chars&gt;="0")*(_xlpm.chars&lt;="9")+(_xlpm.chars&gt;="A")*(_xlpm.chars&lt;="Z")+(_xlpm.chars&gt;="a")*(_xlpm.chars&lt;="z"), _xlpm.chars, ""), _xlfn.CONCAT(_xlpm.keep))</f>
        <v>communicate</v>
      </c>
      <c r="D426" t="str">
        <f t="shared" si="79"/>
        <v>communicate</v>
      </c>
      <c r="E426" t="str">
        <v>mean</v>
      </c>
      <c r="F426" t="str">
        <f t="shared" si="80"/>
        <v/>
      </c>
      <c r="G426" t="str">
        <f t="shared" si="81"/>
        <v/>
      </c>
      <c r="H426" t="str">
        <f t="shared" si="82"/>
        <v/>
      </c>
      <c r="I426" t="str">
        <f t="shared" si="83"/>
        <v>mean</v>
      </c>
      <c r="J426" t="str">
        <f t="shared" si="84"/>
        <v/>
      </c>
      <c r="K426" t="str">
        <f t="shared" si="85"/>
        <v/>
      </c>
      <c r="L426" t="str">
        <f t="shared" si="86"/>
        <v/>
      </c>
      <c r="M426" t="str">
        <f t="shared" si="87"/>
        <v/>
      </c>
      <c r="N426" t="str">
        <f t="shared" si="88"/>
        <v/>
      </c>
      <c r="O426" t="str">
        <f t="shared" si="89"/>
        <v/>
      </c>
      <c r="P426" t="str">
        <f t="shared" si="90"/>
        <v/>
      </c>
      <c r="U426" t="str">
        <v>wrong</v>
      </c>
    </row>
    <row r="427" spans="1:21">
      <c r="A427" t="s">
        <v>2625</v>
      </c>
      <c r="B427">
        <f t="shared" si="78"/>
        <v>13</v>
      </c>
      <c r="C427" t="str" cm="1">
        <f t="array" ref="C427">_xlfn.LET(_xlpm.chars, MID(A427, _xlfn.SEQUENCE(LEN(A427)), 1), _xlpm.keep, IF((_xlpm.chars&gt;="0")*(_xlpm.chars&lt;="9")+(_xlpm.chars&gt;="A")*(_xlpm.chars&lt;="Z")+(_xlpm.chars&gt;="a")*(_xlpm.chars&lt;="z"), _xlpm.chars, ""), _xlfn.CONCAT(_xlpm.keep))</f>
        <v>communication</v>
      </c>
      <c r="D427" t="str">
        <f t="shared" si="79"/>
        <v>communication</v>
      </c>
      <c r="E427" t="str">
        <v>meat</v>
      </c>
      <c r="F427" t="str">
        <f t="shared" si="80"/>
        <v/>
      </c>
      <c r="G427" t="str">
        <f t="shared" si="81"/>
        <v/>
      </c>
      <c r="H427" t="str">
        <f t="shared" si="82"/>
        <v/>
      </c>
      <c r="I427" t="str">
        <f t="shared" si="83"/>
        <v>meat</v>
      </c>
      <c r="J427" t="str">
        <f t="shared" si="84"/>
        <v/>
      </c>
      <c r="K427" t="str">
        <f t="shared" si="85"/>
        <v/>
      </c>
      <c r="L427" t="str">
        <f t="shared" si="86"/>
        <v/>
      </c>
      <c r="M427" t="str">
        <f t="shared" si="87"/>
        <v/>
      </c>
      <c r="N427" t="str">
        <f t="shared" si="88"/>
        <v/>
      </c>
      <c r="O427" t="str">
        <f t="shared" si="89"/>
        <v/>
      </c>
      <c r="P427" t="str">
        <f t="shared" si="90"/>
        <v/>
      </c>
      <c r="U427" t="str">
        <v>wrote</v>
      </c>
    </row>
    <row r="428" spans="1:21">
      <c r="A428" t="s">
        <v>2663</v>
      </c>
      <c r="B428">
        <f t="shared" si="78"/>
        <v>9</v>
      </c>
      <c r="C428" t="str" cm="1">
        <f t="array" ref="C428">_xlfn.LET(_xlpm.chars, MID(A428, _xlfn.SEQUENCE(LEN(A428)), 1), _xlpm.keep, IF((_xlpm.chars&gt;="0")*(_xlpm.chars&lt;="9")+(_xlpm.chars&gt;="A")*(_xlpm.chars&lt;="Z")+(_xlpm.chars&gt;="a")*(_xlpm.chars&lt;="z"), _xlpm.chars, ""), _xlfn.CONCAT(_xlpm.keep))</f>
        <v>community</v>
      </c>
      <c r="D428" t="str">
        <f t="shared" si="79"/>
        <v>community</v>
      </c>
      <c r="E428" t="str">
        <v>meet</v>
      </c>
      <c r="F428" t="str">
        <f t="shared" si="80"/>
        <v/>
      </c>
      <c r="G428" t="str">
        <f t="shared" si="81"/>
        <v/>
      </c>
      <c r="H428" t="str">
        <f t="shared" si="82"/>
        <v/>
      </c>
      <c r="I428" t="str">
        <f t="shared" si="83"/>
        <v>meet</v>
      </c>
      <c r="J428" t="str">
        <f t="shared" si="84"/>
        <v/>
      </c>
      <c r="K428" t="str">
        <f t="shared" si="85"/>
        <v/>
      </c>
      <c r="L428" t="str">
        <f t="shared" si="86"/>
        <v/>
      </c>
      <c r="M428" t="str">
        <f t="shared" si="87"/>
        <v/>
      </c>
      <c r="N428" t="str">
        <f t="shared" si="88"/>
        <v/>
      </c>
      <c r="O428" t="str">
        <f t="shared" si="89"/>
        <v/>
      </c>
      <c r="P428" t="str">
        <f t="shared" si="90"/>
        <v/>
      </c>
      <c r="U428" t="str">
        <v>young</v>
      </c>
    </row>
    <row r="429" spans="1:21">
      <c r="A429" t="s">
        <v>2498</v>
      </c>
      <c r="B429">
        <f t="shared" si="78"/>
        <v>7</v>
      </c>
      <c r="C429" t="str" cm="1">
        <f t="array" ref="C429">_xlfn.LET(_xlpm.chars, MID(A429, _xlfn.SEQUENCE(LEN(A429)), 1), _xlpm.keep, IF((_xlpm.chars&gt;="0")*(_xlpm.chars&lt;="9")+(_xlpm.chars&gt;="A")*(_xlpm.chars&lt;="Z")+(_xlpm.chars&gt;="a")*(_xlpm.chars&lt;="z"), _xlpm.chars, ""), _xlfn.CONCAT(_xlpm.keep))</f>
        <v>commute</v>
      </c>
      <c r="D429" t="str">
        <f t="shared" si="79"/>
        <v>commute</v>
      </c>
      <c r="E429" t="str">
        <v>menu</v>
      </c>
      <c r="F429" t="str">
        <f t="shared" si="80"/>
        <v/>
      </c>
      <c r="G429" t="str">
        <f t="shared" si="81"/>
        <v/>
      </c>
      <c r="H429" t="str">
        <f t="shared" si="82"/>
        <v/>
      </c>
      <c r="I429" t="str">
        <f t="shared" si="83"/>
        <v>menu</v>
      </c>
      <c r="J429" t="str">
        <f t="shared" si="84"/>
        <v/>
      </c>
      <c r="K429" t="str">
        <f t="shared" si="85"/>
        <v/>
      </c>
      <c r="L429" t="str">
        <f t="shared" si="86"/>
        <v/>
      </c>
      <c r="M429" t="str">
        <f t="shared" si="87"/>
        <v/>
      </c>
      <c r="N429" t="str">
        <f t="shared" si="88"/>
        <v/>
      </c>
      <c r="O429" t="str">
        <f t="shared" si="89"/>
        <v/>
      </c>
      <c r="P429" t="str">
        <f t="shared" si="90"/>
        <v/>
      </c>
      <c r="U429" t="str">
        <v>yours</v>
      </c>
    </row>
    <row r="430" spans="1:21">
      <c r="A430" t="s">
        <v>406</v>
      </c>
      <c r="B430">
        <f t="shared" si="78"/>
        <v>7</v>
      </c>
      <c r="C430" t="str" cm="1">
        <f t="array" ref="C430">_xlfn.LET(_xlpm.chars, MID(A430, _xlfn.SEQUENCE(LEN(A430)), 1), _xlpm.keep, IF((_xlpm.chars&gt;="0")*(_xlpm.chars&lt;="9")+(_xlpm.chars&gt;="A")*(_xlpm.chars&lt;="Z")+(_xlpm.chars&gt;="a")*(_xlpm.chars&lt;="z"), _xlpm.chars, ""), _xlfn.CONCAT(_xlpm.keep))</f>
        <v>company</v>
      </c>
      <c r="D430" t="str">
        <f t="shared" si="79"/>
        <v>company</v>
      </c>
      <c r="E430" t="str">
        <v>Mike</v>
      </c>
      <c r="F430" t="str">
        <f t="shared" si="80"/>
        <v/>
      </c>
      <c r="G430" t="str">
        <f t="shared" si="81"/>
        <v/>
      </c>
      <c r="H430" t="str">
        <f t="shared" si="82"/>
        <v/>
      </c>
      <c r="I430" t="str">
        <f t="shared" si="83"/>
        <v>Mike</v>
      </c>
      <c r="J430" t="str">
        <f t="shared" si="84"/>
        <v/>
      </c>
      <c r="K430" t="str">
        <f t="shared" si="85"/>
        <v/>
      </c>
      <c r="L430" t="str">
        <f t="shared" si="86"/>
        <v/>
      </c>
      <c r="M430" t="str">
        <f t="shared" si="87"/>
        <v/>
      </c>
      <c r="N430" t="str">
        <f t="shared" si="88"/>
        <v/>
      </c>
      <c r="O430" t="str">
        <f t="shared" si="89"/>
        <v/>
      </c>
      <c r="P430" t="str">
        <f t="shared" si="90"/>
        <v/>
      </c>
      <c r="U430" t="str">
        <v>youth</v>
      </c>
    </row>
    <row r="431" spans="1:21">
      <c r="A431" t="s">
        <v>2681</v>
      </c>
      <c r="B431">
        <f t="shared" si="78"/>
        <v>7</v>
      </c>
      <c r="C431" t="str" cm="1">
        <f t="array" ref="C431">_xlfn.LET(_xlpm.chars, MID(A431, _xlfn.SEQUENCE(LEN(A431)), 1), _xlpm.keep, IF((_xlpm.chars&gt;="0")*(_xlpm.chars&lt;="9")+(_xlpm.chars&gt;="A")*(_xlpm.chars&lt;="Z")+(_xlpm.chars&gt;="a")*(_xlpm.chars&lt;="z"), _xlpm.chars, ""), _xlfn.CONCAT(_xlpm.keep))</f>
        <v>compare</v>
      </c>
      <c r="D431" t="str">
        <f t="shared" si="79"/>
        <v>compare</v>
      </c>
      <c r="E431" t="str">
        <v>mild</v>
      </c>
      <c r="F431" t="str">
        <f t="shared" si="80"/>
        <v/>
      </c>
      <c r="G431" t="str">
        <f t="shared" si="81"/>
        <v/>
      </c>
      <c r="H431" t="str">
        <f t="shared" si="82"/>
        <v/>
      </c>
      <c r="I431" t="str">
        <f t="shared" si="83"/>
        <v>mild</v>
      </c>
      <c r="J431" t="str">
        <f t="shared" si="84"/>
        <v/>
      </c>
      <c r="K431" t="str">
        <f t="shared" si="85"/>
        <v/>
      </c>
      <c r="L431" t="str">
        <f t="shared" si="86"/>
        <v/>
      </c>
      <c r="M431" t="str">
        <f t="shared" si="87"/>
        <v/>
      </c>
      <c r="N431" t="str">
        <f t="shared" si="88"/>
        <v/>
      </c>
      <c r="O431" t="str">
        <f t="shared" si="89"/>
        <v/>
      </c>
      <c r="P431" t="str">
        <f t="shared" si="90"/>
        <v/>
      </c>
      <c r="U431" t="str">
        <v>zebra</v>
      </c>
    </row>
    <row r="432" spans="1:21">
      <c r="A432" t="s">
        <v>2655</v>
      </c>
      <c r="B432">
        <f t="shared" si="78"/>
        <v>10</v>
      </c>
      <c r="C432" t="str" cm="1">
        <f t="array" ref="C432">_xlfn.LET(_xlpm.chars, MID(A432, _xlfn.SEQUENCE(LEN(A432)), 1), _xlpm.keep, IF((_xlpm.chars&gt;="0")*(_xlpm.chars&lt;="9")+(_xlpm.chars&gt;="A")*(_xlpm.chars&lt;="Z")+(_xlpm.chars&gt;="a")*(_xlpm.chars&lt;="z"), _xlpm.chars, ""), _xlfn.CONCAT(_xlpm.keep))</f>
        <v>compulsory</v>
      </c>
      <c r="D432" t="str">
        <f t="shared" si="79"/>
        <v>compulsory</v>
      </c>
      <c r="E432" t="str">
        <v>milk</v>
      </c>
      <c r="F432" t="str">
        <f t="shared" si="80"/>
        <v/>
      </c>
      <c r="G432" t="str">
        <f t="shared" si="81"/>
        <v/>
      </c>
      <c r="H432" t="str">
        <f t="shared" si="82"/>
        <v/>
      </c>
      <c r="I432" t="str">
        <f t="shared" si="83"/>
        <v>milk</v>
      </c>
      <c r="J432" t="str">
        <f t="shared" si="84"/>
        <v/>
      </c>
      <c r="K432" t="str">
        <f t="shared" si="85"/>
        <v/>
      </c>
      <c r="L432" t="str">
        <f t="shared" si="86"/>
        <v/>
      </c>
      <c r="M432" t="str">
        <f t="shared" si="87"/>
        <v/>
      </c>
      <c r="N432" t="str">
        <f t="shared" si="88"/>
        <v/>
      </c>
      <c r="O432" t="str">
        <f t="shared" si="89"/>
        <v/>
      </c>
      <c r="P432" t="str">
        <f t="shared" si="90"/>
        <v/>
      </c>
    </row>
    <row r="433" spans="1:16">
      <c r="A433" t="s">
        <v>269</v>
      </c>
      <c r="B433">
        <f t="shared" si="78"/>
        <v>8</v>
      </c>
      <c r="C433" t="str" cm="1">
        <f t="array" ref="C433">_xlfn.LET(_xlpm.chars, MID(A433, _xlfn.SEQUENCE(LEN(A433)), 1), _xlpm.keep, IF((_xlpm.chars&gt;="0")*(_xlpm.chars&lt;="9")+(_xlpm.chars&gt;="A")*(_xlpm.chars&lt;="Z")+(_xlpm.chars&gt;="a")*(_xlpm.chars&lt;="z"), _xlpm.chars, ""), _xlfn.CONCAT(_xlpm.keep))</f>
        <v>computer</v>
      </c>
      <c r="D433" t="str">
        <f t="shared" si="79"/>
        <v>computer</v>
      </c>
      <c r="E433" t="str">
        <v>mind</v>
      </c>
      <c r="F433" t="str">
        <f t="shared" si="80"/>
        <v/>
      </c>
      <c r="G433" t="str">
        <f t="shared" si="81"/>
        <v/>
      </c>
      <c r="H433" t="str">
        <f t="shared" si="82"/>
        <v/>
      </c>
      <c r="I433" t="str">
        <f t="shared" si="83"/>
        <v>mind</v>
      </c>
      <c r="J433" t="str">
        <f t="shared" si="84"/>
        <v/>
      </c>
      <c r="K433" t="str">
        <f t="shared" si="85"/>
        <v/>
      </c>
      <c r="L433" t="str">
        <f t="shared" si="86"/>
        <v/>
      </c>
      <c r="M433" t="str">
        <f t="shared" si="87"/>
        <v/>
      </c>
      <c r="N433" t="str">
        <f t="shared" si="88"/>
        <v/>
      </c>
      <c r="O433" t="str">
        <f t="shared" si="89"/>
        <v/>
      </c>
      <c r="P433" t="str">
        <f t="shared" si="90"/>
        <v/>
      </c>
    </row>
    <row r="434" spans="1:16">
      <c r="A434" t="s">
        <v>2156</v>
      </c>
      <c r="B434">
        <f t="shared" si="78"/>
        <v>7</v>
      </c>
      <c r="C434" t="str" cm="1">
        <f t="array" ref="C434">_xlfn.LET(_xlpm.chars, MID(A434, _xlfn.SEQUENCE(LEN(A434)), 1), _xlpm.keep, IF((_xlpm.chars&gt;="0")*(_xlpm.chars&lt;="9")+(_xlpm.chars&gt;="A")*(_xlpm.chars&lt;="Z")+(_xlpm.chars&gt;="a")*(_xlpm.chars&lt;="z"), _xlpm.chars, ""), _xlfn.CONCAT(_xlpm.keep))</f>
        <v>concern</v>
      </c>
      <c r="D434" t="str">
        <f t="shared" si="79"/>
        <v>concern</v>
      </c>
      <c r="E434" t="str">
        <v>mine</v>
      </c>
      <c r="F434" t="str">
        <f t="shared" si="80"/>
        <v/>
      </c>
      <c r="G434" t="str">
        <f t="shared" si="81"/>
        <v/>
      </c>
      <c r="H434" t="str">
        <f t="shared" si="82"/>
        <v/>
      </c>
      <c r="I434" t="str">
        <f t="shared" si="83"/>
        <v>mine</v>
      </c>
      <c r="J434" t="str">
        <f t="shared" si="84"/>
        <v/>
      </c>
      <c r="K434" t="str">
        <f t="shared" si="85"/>
        <v/>
      </c>
      <c r="L434" t="str">
        <f t="shared" si="86"/>
        <v/>
      </c>
      <c r="M434" t="str">
        <f t="shared" si="87"/>
        <v/>
      </c>
      <c r="N434" t="str">
        <f t="shared" si="88"/>
        <v/>
      </c>
      <c r="O434" t="str">
        <f t="shared" si="89"/>
        <v/>
      </c>
      <c r="P434" t="str">
        <f t="shared" si="90"/>
        <v/>
      </c>
    </row>
    <row r="435" spans="1:16">
      <c r="A435" t="s">
        <v>414</v>
      </c>
      <c r="B435">
        <f t="shared" si="78"/>
        <v>7</v>
      </c>
      <c r="C435" t="str" cm="1">
        <f t="array" ref="C435">_xlfn.LET(_xlpm.chars, MID(A435, _xlfn.SEQUENCE(LEN(A435)), 1), _xlpm.keep, IF((_xlpm.chars&gt;="0")*(_xlpm.chars&lt;="9")+(_xlpm.chars&gt;="A")*(_xlpm.chars&lt;="Z")+(_xlpm.chars&gt;="a")*(_xlpm.chars&lt;="z"), _xlpm.chars, ""), _xlfn.CONCAT(_xlpm.keep))</f>
        <v>concert</v>
      </c>
      <c r="D435" t="str">
        <f t="shared" si="79"/>
        <v>concert</v>
      </c>
      <c r="E435" t="str">
        <v>mini</v>
      </c>
      <c r="F435" t="str">
        <f t="shared" si="80"/>
        <v/>
      </c>
      <c r="G435" t="str">
        <f t="shared" si="81"/>
        <v/>
      </c>
      <c r="H435" t="str">
        <f t="shared" si="82"/>
        <v/>
      </c>
      <c r="I435" t="str">
        <f t="shared" si="83"/>
        <v>mini</v>
      </c>
      <c r="J435" t="str">
        <f t="shared" si="84"/>
        <v/>
      </c>
      <c r="K435" t="str">
        <f t="shared" si="85"/>
        <v/>
      </c>
      <c r="L435" t="str">
        <f t="shared" si="86"/>
        <v/>
      </c>
      <c r="M435" t="str">
        <f t="shared" si="87"/>
        <v/>
      </c>
      <c r="N435" t="str">
        <f t="shared" si="88"/>
        <v/>
      </c>
      <c r="O435" t="str">
        <f t="shared" si="89"/>
        <v/>
      </c>
      <c r="P435" t="str">
        <f t="shared" si="90"/>
        <v/>
      </c>
    </row>
    <row r="436" spans="1:16">
      <c r="A436" t="s">
        <v>2096</v>
      </c>
      <c r="B436">
        <f t="shared" si="78"/>
        <v>10</v>
      </c>
      <c r="C436" t="str" cm="1">
        <f t="array" ref="C436">_xlfn.LET(_xlpm.chars, MID(A436, _xlfn.SEQUENCE(LEN(A436)), 1), _xlpm.keep, IF((_xlpm.chars&gt;="0")*(_xlpm.chars&lt;="9")+(_xlpm.chars&gt;="A")*(_xlpm.chars&lt;="Z")+(_xlpm.chars&gt;="a")*(_xlpm.chars&lt;="z"), _xlpm.chars, ""), _xlfn.CONCAT(_xlpm.keep))</f>
        <v>conclusion</v>
      </c>
      <c r="D436" t="str">
        <f t="shared" si="79"/>
        <v>conclusion</v>
      </c>
      <c r="E436" t="str">
        <v>miss</v>
      </c>
      <c r="F436" t="str">
        <f t="shared" si="80"/>
        <v/>
      </c>
      <c r="G436" t="str">
        <f t="shared" si="81"/>
        <v/>
      </c>
      <c r="H436" t="str">
        <f t="shared" si="82"/>
        <v/>
      </c>
      <c r="I436" t="str">
        <f t="shared" si="83"/>
        <v>miss</v>
      </c>
      <c r="J436" t="str">
        <f t="shared" si="84"/>
        <v/>
      </c>
      <c r="K436" t="str">
        <f t="shared" si="85"/>
        <v/>
      </c>
      <c r="L436" t="str">
        <f t="shared" si="86"/>
        <v/>
      </c>
      <c r="M436" t="str">
        <f t="shared" si="87"/>
        <v/>
      </c>
      <c r="N436" t="str">
        <f t="shared" si="88"/>
        <v/>
      </c>
      <c r="O436" t="str">
        <f t="shared" si="89"/>
        <v/>
      </c>
      <c r="P436" t="str">
        <f t="shared" si="90"/>
        <v/>
      </c>
    </row>
    <row r="437" spans="1:16">
      <c r="A437" t="s">
        <v>240</v>
      </c>
      <c r="B437">
        <f t="shared" si="78"/>
        <v>9</v>
      </c>
      <c r="C437" t="str" cm="1">
        <f t="array" ref="C437">_xlfn.LET(_xlpm.chars, MID(A437, _xlfn.SEQUENCE(LEN(A437)), 1), _xlpm.keep, IF((_xlpm.chars&gt;="0")*(_xlpm.chars&lt;="9")+(_xlpm.chars&gt;="A")*(_xlpm.chars&lt;="Z")+(_xlpm.chars&gt;="a")*(_xlpm.chars&lt;="z"), _xlpm.chars, ""), _xlfn.CONCAT(_xlpm.keep))</f>
        <v>condition</v>
      </c>
      <c r="D437" t="str">
        <f t="shared" si="79"/>
        <v>condition</v>
      </c>
      <c r="E437" t="str">
        <v>mist</v>
      </c>
      <c r="F437" t="str">
        <f t="shared" si="80"/>
        <v/>
      </c>
      <c r="G437" t="str">
        <f t="shared" si="81"/>
        <v/>
      </c>
      <c r="H437" t="str">
        <f t="shared" si="82"/>
        <v/>
      </c>
      <c r="I437" t="str">
        <f t="shared" si="83"/>
        <v>mist</v>
      </c>
      <c r="J437" t="str">
        <f t="shared" si="84"/>
        <v/>
      </c>
      <c r="K437" t="str">
        <f t="shared" si="85"/>
        <v/>
      </c>
      <c r="L437" t="str">
        <f t="shared" si="86"/>
        <v/>
      </c>
      <c r="M437" t="str">
        <f t="shared" si="87"/>
        <v/>
      </c>
      <c r="N437" t="str">
        <f t="shared" si="88"/>
        <v/>
      </c>
      <c r="O437" t="str">
        <f t="shared" si="89"/>
        <v/>
      </c>
      <c r="P437" t="str">
        <f t="shared" si="90"/>
        <v/>
      </c>
    </row>
    <row r="438" spans="1:16">
      <c r="A438" t="s">
        <v>2476</v>
      </c>
      <c r="B438">
        <f t="shared" si="78"/>
        <v>12</v>
      </c>
      <c r="C438" t="str" cm="1">
        <f t="array" ref="C438">_xlfn.LET(_xlpm.chars, MID(A438, _xlfn.SEQUENCE(LEN(A438)), 1), _xlpm.keep, IF((_xlpm.chars&gt;="0")*(_xlpm.chars&lt;="9")+(_xlpm.chars&gt;="A")*(_xlpm.chars&lt;="Z")+(_xlpm.chars&gt;="a")*(_xlpm.chars&lt;="z"), _xlpm.chars, ""), _xlfn.CONCAT(_xlpm.keep))</f>
        <v>confectioner</v>
      </c>
      <c r="D438" t="str">
        <f t="shared" si="79"/>
        <v>confectioner</v>
      </c>
      <c r="E438" t="str">
        <v>moon</v>
      </c>
      <c r="F438" t="str">
        <f t="shared" si="80"/>
        <v/>
      </c>
      <c r="G438" t="str">
        <f t="shared" si="81"/>
        <v/>
      </c>
      <c r="H438" t="str">
        <f t="shared" si="82"/>
        <v/>
      </c>
      <c r="I438" t="str">
        <f t="shared" si="83"/>
        <v>moon</v>
      </c>
      <c r="J438" t="str">
        <f t="shared" si="84"/>
        <v/>
      </c>
      <c r="K438" t="str">
        <f t="shared" si="85"/>
        <v/>
      </c>
      <c r="L438" t="str">
        <f t="shared" si="86"/>
        <v/>
      </c>
      <c r="M438" t="str">
        <f t="shared" si="87"/>
        <v/>
      </c>
      <c r="N438" t="str">
        <f t="shared" si="88"/>
        <v/>
      </c>
      <c r="O438" t="str">
        <f t="shared" si="89"/>
        <v/>
      </c>
      <c r="P438" t="str">
        <f t="shared" si="90"/>
        <v/>
      </c>
    </row>
    <row r="439" spans="1:16">
      <c r="A439" t="s">
        <v>51</v>
      </c>
      <c r="B439">
        <f t="shared" si="78"/>
        <v>10</v>
      </c>
      <c r="C439" t="str" cm="1">
        <f t="array" ref="C439">_xlfn.LET(_xlpm.chars, MID(A439, _xlfn.SEQUENCE(LEN(A439)), 1), _xlpm.keep, IF((_xlpm.chars&gt;="0")*(_xlpm.chars&lt;="9")+(_xlpm.chars&gt;="A")*(_xlpm.chars&lt;="Z")+(_xlpm.chars&gt;="a")*(_xlpm.chars&lt;="z"), _xlpm.chars, ""), _xlfn.CONCAT(_xlpm.keep))</f>
        <v>conference</v>
      </c>
      <c r="D439" t="str">
        <f t="shared" si="79"/>
        <v>conference</v>
      </c>
      <c r="E439" t="str">
        <v>more</v>
      </c>
      <c r="F439" t="str">
        <f t="shared" si="80"/>
        <v/>
      </c>
      <c r="G439" t="str">
        <f t="shared" si="81"/>
        <v/>
      </c>
      <c r="H439" t="str">
        <f t="shared" si="82"/>
        <v/>
      </c>
      <c r="I439" t="str">
        <f t="shared" si="83"/>
        <v>more</v>
      </c>
      <c r="J439" t="str">
        <f t="shared" si="84"/>
        <v/>
      </c>
      <c r="K439" t="str">
        <f t="shared" si="85"/>
        <v/>
      </c>
      <c r="L439" t="str">
        <f t="shared" si="86"/>
        <v/>
      </c>
      <c r="M439" t="str">
        <f t="shared" si="87"/>
        <v/>
      </c>
      <c r="N439" t="str">
        <f t="shared" si="88"/>
        <v/>
      </c>
      <c r="O439" t="str">
        <f t="shared" si="89"/>
        <v/>
      </c>
      <c r="P439" t="str">
        <f t="shared" si="90"/>
        <v/>
      </c>
    </row>
    <row r="440" spans="1:16">
      <c r="A440" t="s">
        <v>579</v>
      </c>
      <c r="B440">
        <f t="shared" si="78"/>
        <v>5</v>
      </c>
      <c r="C440" t="str" cm="1">
        <f t="array" ref="C440">_xlfn.LET(_xlpm.chars, MID(A440, _xlfn.SEQUENCE(LEN(A440)), 1), _xlpm.keep, IF((_xlpm.chars&gt;="0")*(_xlpm.chars&lt;="9")+(_xlpm.chars&gt;="A")*(_xlpm.chars&lt;="Z")+(_xlpm.chars&gt;="a")*(_xlpm.chars&lt;="z"), _xlpm.chars, ""), _xlfn.CONCAT(_xlpm.keep))</f>
        <v>Congo</v>
      </c>
      <c r="D440" t="str">
        <f t="shared" si="79"/>
        <v>Congo</v>
      </c>
      <c r="E440" t="str">
        <v>most</v>
      </c>
      <c r="F440" t="str">
        <f t="shared" si="80"/>
        <v/>
      </c>
      <c r="G440" t="str">
        <f t="shared" si="81"/>
        <v/>
      </c>
      <c r="H440" t="str">
        <f t="shared" si="82"/>
        <v/>
      </c>
      <c r="I440" t="str">
        <f t="shared" si="83"/>
        <v>most</v>
      </c>
      <c r="J440" t="str">
        <f t="shared" si="84"/>
        <v/>
      </c>
      <c r="K440" t="str">
        <f t="shared" si="85"/>
        <v/>
      </c>
      <c r="L440" t="str">
        <f t="shared" si="86"/>
        <v/>
      </c>
      <c r="M440" t="str">
        <f t="shared" si="87"/>
        <v/>
      </c>
      <c r="N440" t="str">
        <f t="shared" si="88"/>
        <v/>
      </c>
      <c r="O440" t="str">
        <f t="shared" si="89"/>
        <v/>
      </c>
      <c r="P440" t="str">
        <f t="shared" si="90"/>
        <v/>
      </c>
    </row>
    <row r="441" spans="1:16">
      <c r="A441" t="s">
        <v>422</v>
      </c>
      <c r="B441">
        <f t="shared" si="78"/>
        <v>7</v>
      </c>
      <c r="C441" t="str" cm="1">
        <f t="array" ref="C441">_xlfn.LET(_xlpm.chars, MID(A441, _xlfn.SEQUENCE(LEN(A441)), 1), _xlpm.keep, IF((_xlpm.chars&gt;="0")*(_xlpm.chars&lt;="9")+(_xlpm.chars&gt;="A")*(_xlpm.chars&lt;="Z")+(_xlpm.chars&gt;="a")*(_xlpm.chars&lt;="z"), _xlpm.chars, ""), _xlfn.CONCAT(_xlpm.keep))</f>
        <v>connect</v>
      </c>
      <c r="D441" t="str">
        <f t="shared" si="79"/>
        <v>connect</v>
      </c>
      <c r="E441" t="str">
        <v>move</v>
      </c>
      <c r="F441" t="str">
        <f t="shared" si="80"/>
        <v/>
      </c>
      <c r="G441" t="str">
        <f t="shared" si="81"/>
        <v/>
      </c>
      <c r="H441" t="str">
        <f t="shared" si="82"/>
        <v/>
      </c>
      <c r="I441" t="str">
        <f t="shared" si="83"/>
        <v>move</v>
      </c>
      <c r="J441" t="str">
        <f t="shared" si="84"/>
        <v/>
      </c>
      <c r="K441" t="str">
        <f t="shared" si="85"/>
        <v/>
      </c>
      <c r="L441" t="str">
        <f t="shared" si="86"/>
        <v/>
      </c>
      <c r="M441" t="str">
        <f t="shared" si="87"/>
        <v/>
      </c>
      <c r="N441" t="str">
        <f t="shared" si="88"/>
        <v/>
      </c>
      <c r="O441" t="str">
        <f t="shared" si="89"/>
        <v/>
      </c>
      <c r="P441" t="str">
        <f t="shared" si="90"/>
        <v/>
      </c>
    </row>
    <row r="442" spans="1:16">
      <c r="A442" t="s">
        <v>2570</v>
      </c>
      <c r="B442">
        <f t="shared" si="78"/>
        <v>7</v>
      </c>
      <c r="C442" t="str" cm="1">
        <f t="array" ref="C442">_xlfn.LET(_xlpm.chars, MID(A442, _xlfn.SEQUENCE(LEN(A442)), 1), _xlpm.keep, IF((_xlpm.chars&gt;="0")*(_xlpm.chars&lt;="9")+(_xlpm.chars&gt;="A")*(_xlpm.chars&lt;="Z")+(_xlpm.chars&gt;="a")*(_xlpm.chars&lt;="z"), _xlpm.chars, ""), _xlfn.CONCAT(_xlpm.keep))</f>
        <v>consist</v>
      </c>
      <c r="D442" t="str">
        <f t="shared" si="79"/>
        <v>consist</v>
      </c>
      <c r="E442" t="str">
        <v>much</v>
      </c>
      <c r="F442" t="str">
        <f t="shared" si="80"/>
        <v/>
      </c>
      <c r="G442" t="str">
        <f t="shared" si="81"/>
        <v/>
      </c>
      <c r="H442" t="str">
        <f t="shared" si="82"/>
        <v/>
      </c>
      <c r="I442" t="str">
        <f t="shared" si="83"/>
        <v>much</v>
      </c>
      <c r="J442" t="str">
        <f t="shared" si="84"/>
        <v/>
      </c>
      <c r="K442" t="str">
        <f t="shared" si="85"/>
        <v/>
      </c>
      <c r="L442" t="str">
        <f t="shared" si="86"/>
        <v/>
      </c>
      <c r="M442" t="str">
        <f t="shared" si="87"/>
        <v/>
      </c>
      <c r="N442" t="str">
        <f t="shared" si="88"/>
        <v/>
      </c>
      <c r="O442" t="str">
        <f t="shared" si="89"/>
        <v/>
      </c>
      <c r="P442" t="str">
        <f t="shared" si="90"/>
        <v/>
      </c>
    </row>
    <row r="443" spans="1:16">
      <c r="A443" t="s">
        <v>278</v>
      </c>
      <c r="B443">
        <f t="shared" si="78"/>
        <v>8</v>
      </c>
      <c r="C443" t="str" cm="1">
        <f t="array" ref="C443">_xlfn.LET(_xlpm.chars, MID(A443, _xlfn.SEQUENCE(LEN(A443)), 1), _xlpm.keep, IF((_xlpm.chars&gt;="0")*(_xlpm.chars&lt;="9")+(_xlpm.chars&gt;="A")*(_xlpm.chars&lt;="Z")+(_xlpm.chars&gt;="a")*(_xlpm.chars&lt;="z"), _xlpm.chars, ""), _xlfn.CONCAT(_xlpm.keep))</f>
        <v>consumer</v>
      </c>
      <c r="D443" t="str">
        <f t="shared" si="79"/>
        <v>consumer</v>
      </c>
      <c r="E443" t="str">
        <v>must</v>
      </c>
      <c r="F443" t="str">
        <f t="shared" si="80"/>
        <v/>
      </c>
      <c r="G443" t="str">
        <f t="shared" si="81"/>
        <v/>
      </c>
      <c r="H443" t="str">
        <f t="shared" si="82"/>
        <v/>
      </c>
      <c r="I443" t="str">
        <f t="shared" si="83"/>
        <v>must</v>
      </c>
      <c r="J443" t="str">
        <f t="shared" si="84"/>
        <v/>
      </c>
      <c r="K443" t="str">
        <f t="shared" si="85"/>
        <v/>
      </c>
      <c r="L443" t="str">
        <f t="shared" si="86"/>
        <v/>
      </c>
      <c r="M443" t="str">
        <f t="shared" si="87"/>
        <v/>
      </c>
      <c r="N443" t="str">
        <f t="shared" si="88"/>
        <v/>
      </c>
      <c r="O443" t="str">
        <f t="shared" si="89"/>
        <v/>
      </c>
      <c r="P443" t="str">
        <f t="shared" si="90"/>
        <v/>
      </c>
    </row>
    <row r="444" spans="1:16">
      <c r="A444" t="s">
        <v>2732</v>
      </c>
      <c r="B444">
        <f t="shared" si="78"/>
        <v>11</v>
      </c>
      <c r="C444" t="str" cm="1">
        <f t="array" ref="C444">_xlfn.LET(_xlpm.chars, MID(A444, _xlfn.SEQUENCE(LEN(A444)), 1), _xlpm.keep, IF((_xlpm.chars&gt;="0")*(_xlpm.chars&lt;="9")+(_xlpm.chars&gt;="A")*(_xlpm.chars&lt;="Z")+(_xlpm.chars&gt;="a")*(_xlpm.chars&lt;="z"), _xlpm.chars, ""), _xlfn.CONCAT(_xlpm.keep))</f>
        <v>consumption</v>
      </c>
      <c r="D444" t="str">
        <f t="shared" si="79"/>
        <v>consumption</v>
      </c>
      <c r="E444" t="str">
        <v>name</v>
      </c>
      <c r="F444" t="str">
        <f t="shared" si="80"/>
        <v/>
      </c>
      <c r="G444" t="str">
        <f t="shared" si="81"/>
        <v/>
      </c>
      <c r="H444" t="str">
        <f t="shared" si="82"/>
        <v/>
      </c>
      <c r="I444" t="str">
        <f t="shared" si="83"/>
        <v>name</v>
      </c>
      <c r="J444" t="str">
        <f t="shared" si="84"/>
        <v/>
      </c>
      <c r="K444" t="str">
        <f t="shared" si="85"/>
        <v/>
      </c>
      <c r="L444" t="str">
        <f t="shared" si="86"/>
        <v/>
      </c>
      <c r="M444" t="str">
        <f t="shared" si="87"/>
        <v/>
      </c>
      <c r="N444" t="str">
        <f t="shared" si="88"/>
        <v/>
      </c>
      <c r="O444" t="str">
        <f t="shared" si="89"/>
        <v/>
      </c>
      <c r="P444" t="str">
        <f t="shared" si="90"/>
        <v/>
      </c>
    </row>
    <row r="445" spans="1:16">
      <c r="A445" t="s">
        <v>430</v>
      </c>
      <c r="B445">
        <f t="shared" si="78"/>
        <v>7</v>
      </c>
      <c r="C445" t="str" cm="1">
        <f t="array" ref="C445">_xlfn.LET(_xlpm.chars, MID(A445, _xlfn.SEQUENCE(LEN(A445)), 1), _xlpm.keep, IF((_xlpm.chars&gt;="0")*(_xlpm.chars&lt;="9")+(_xlpm.chars&gt;="A")*(_xlpm.chars&lt;="Z")+(_xlpm.chars&gt;="a")*(_xlpm.chars&lt;="z"), _xlpm.chars, ""), _xlfn.CONCAT(_xlpm.keep))</f>
        <v>contact</v>
      </c>
      <c r="D445" t="str">
        <f t="shared" si="79"/>
        <v>contact</v>
      </c>
      <c r="E445" t="str">
        <v>near</v>
      </c>
      <c r="F445" t="str">
        <f t="shared" si="80"/>
        <v/>
      </c>
      <c r="G445" t="str">
        <f t="shared" si="81"/>
        <v/>
      </c>
      <c r="H445" t="str">
        <f t="shared" si="82"/>
        <v/>
      </c>
      <c r="I445" t="str">
        <f t="shared" si="83"/>
        <v>near</v>
      </c>
      <c r="J445" t="str">
        <f t="shared" si="84"/>
        <v/>
      </c>
      <c r="K445" t="str">
        <f t="shared" si="85"/>
        <v/>
      </c>
      <c r="L445" t="str">
        <f t="shared" si="86"/>
        <v/>
      </c>
      <c r="M445" t="str">
        <f t="shared" si="87"/>
        <v/>
      </c>
      <c r="N445" t="str">
        <f t="shared" si="88"/>
        <v/>
      </c>
      <c r="O445" t="str">
        <f t="shared" si="89"/>
        <v/>
      </c>
      <c r="P445" t="str">
        <f t="shared" si="90"/>
        <v/>
      </c>
    </row>
    <row r="446" spans="1:16">
      <c r="A446" t="s">
        <v>438</v>
      </c>
      <c r="B446">
        <f t="shared" si="78"/>
        <v>7</v>
      </c>
      <c r="C446" t="str" cm="1">
        <f t="array" ref="C446">_xlfn.LET(_xlpm.chars, MID(A446, _xlfn.SEQUENCE(LEN(A446)), 1), _xlpm.keep, IF((_xlpm.chars&gt;="0")*(_xlpm.chars&lt;="9")+(_xlpm.chars&gt;="A")*(_xlpm.chars&lt;="Z")+(_xlpm.chars&gt;="a")*(_xlpm.chars&lt;="z"), _xlpm.chars, ""), _xlfn.CONCAT(_xlpm.keep))</f>
        <v>content</v>
      </c>
      <c r="D446" t="str">
        <f t="shared" si="79"/>
        <v>content</v>
      </c>
      <c r="E446" t="str">
        <v>neck</v>
      </c>
      <c r="F446" t="str">
        <f t="shared" si="80"/>
        <v/>
      </c>
      <c r="G446" t="str">
        <f t="shared" si="81"/>
        <v/>
      </c>
      <c r="H446" t="str">
        <f t="shared" si="82"/>
        <v/>
      </c>
      <c r="I446" t="str">
        <f t="shared" si="83"/>
        <v>neck</v>
      </c>
      <c r="J446" t="str">
        <f t="shared" si="84"/>
        <v/>
      </c>
      <c r="K446" t="str">
        <f t="shared" si="85"/>
        <v/>
      </c>
      <c r="L446" t="str">
        <f t="shared" si="86"/>
        <v/>
      </c>
      <c r="M446" t="str">
        <f t="shared" si="87"/>
        <v/>
      </c>
      <c r="N446" t="str">
        <f t="shared" si="88"/>
        <v/>
      </c>
      <c r="O446" t="str">
        <f t="shared" si="89"/>
        <v/>
      </c>
      <c r="P446" t="str">
        <f t="shared" si="90"/>
        <v/>
      </c>
    </row>
    <row r="447" spans="1:16">
      <c r="A447" t="s">
        <v>446</v>
      </c>
      <c r="B447">
        <f t="shared" si="78"/>
        <v>7</v>
      </c>
      <c r="C447" t="str" cm="1">
        <f t="array" ref="C447">_xlfn.LET(_xlpm.chars, MID(A447, _xlfn.SEQUENCE(LEN(A447)), 1), _xlpm.keep, IF((_xlpm.chars&gt;="0")*(_xlpm.chars&lt;="9")+(_xlpm.chars&gt;="A")*(_xlpm.chars&lt;="Z")+(_xlpm.chars&gt;="a")*(_xlpm.chars&lt;="z"), _xlpm.chars, ""), _xlfn.CONCAT(_xlpm.keep))</f>
        <v>contest</v>
      </c>
      <c r="D447" t="str">
        <f t="shared" si="79"/>
        <v>contest</v>
      </c>
      <c r="E447" t="str">
        <v>need</v>
      </c>
      <c r="F447" t="str">
        <f t="shared" si="80"/>
        <v/>
      </c>
      <c r="G447" t="str">
        <f t="shared" si="81"/>
        <v/>
      </c>
      <c r="H447" t="str">
        <f t="shared" si="82"/>
        <v/>
      </c>
      <c r="I447" t="str">
        <f t="shared" si="83"/>
        <v>need</v>
      </c>
      <c r="J447" t="str">
        <f t="shared" si="84"/>
        <v/>
      </c>
      <c r="K447" t="str">
        <f t="shared" si="85"/>
        <v/>
      </c>
      <c r="L447" t="str">
        <f t="shared" si="86"/>
        <v/>
      </c>
      <c r="M447" t="str">
        <f t="shared" si="87"/>
        <v/>
      </c>
      <c r="N447" t="str">
        <f t="shared" si="88"/>
        <v/>
      </c>
      <c r="O447" t="str">
        <f t="shared" si="89"/>
        <v/>
      </c>
      <c r="P447" t="str">
        <f t="shared" si="90"/>
        <v/>
      </c>
    </row>
    <row r="448" spans="1:16">
      <c r="A448" t="s">
        <v>287</v>
      </c>
      <c r="B448">
        <f t="shared" si="78"/>
        <v>8</v>
      </c>
      <c r="C448" t="str" cm="1">
        <f t="array" ref="C448">_xlfn.LET(_xlpm.chars, MID(A448, _xlfn.SEQUENCE(LEN(A448)), 1), _xlpm.keep, IF((_xlpm.chars&gt;="0")*(_xlpm.chars&lt;="9")+(_xlpm.chars&gt;="A")*(_xlpm.chars&lt;="Z")+(_xlpm.chars&gt;="a")*(_xlpm.chars&lt;="z"), _xlpm.chars, ""), _xlfn.CONCAT(_xlpm.keep))</f>
        <v>continue</v>
      </c>
      <c r="D448" t="str">
        <f t="shared" si="79"/>
        <v>continue</v>
      </c>
      <c r="E448" t="str">
        <v>news</v>
      </c>
      <c r="F448" t="str">
        <f t="shared" si="80"/>
        <v/>
      </c>
      <c r="G448" t="str">
        <f t="shared" si="81"/>
        <v/>
      </c>
      <c r="H448" t="str">
        <f t="shared" si="82"/>
        <v/>
      </c>
      <c r="I448" t="str">
        <f t="shared" si="83"/>
        <v>news</v>
      </c>
      <c r="J448" t="str">
        <f t="shared" si="84"/>
        <v/>
      </c>
      <c r="K448" t="str">
        <f t="shared" si="85"/>
        <v/>
      </c>
      <c r="L448" t="str">
        <f t="shared" si="86"/>
        <v/>
      </c>
      <c r="M448" t="str">
        <f t="shared" si="87"/>
        <v/>
      </c>
      <c r="N448" t="str">
        <f t="shared" si="88"/>
        <v/>
      </c>
      <c r="O448" t="str">
        <f t="shared" si="89"/>
        <v/>
      </c>
      <c r="P448" t="str">
        <f t="shared" si="90"/>
        <v/>
      </c>
    </row>
    <row r="449" spans="1:16">
      <c r="A449" t="s">
        <v>454</v>
      </c>
      <c r="B449">
        <f t="shared" si="78"/>
        <v>7</v>
      </c>
      <c r="C449" t="str" cm="1">
        <f t="array" ref="C449">_xlfn.LET(_xlpm.chars, MID(A449, _xlfn.SEQUENCE(LEN(A449)), 1), _xlpm.keep, IF((_xlpm.chars&gt;="0")*(_xlpm.chars&lt;="9")+(_xlpm.chars&gt;="A")*(_xlpm.chars&lt;="Z")+(_xlpm.chars&gt;="a")*(_xlpm.chars&lt;="z"), _xlpm.chars, ""), _xlfn.CONCAT(_xlpm.keep))</f>
        <v>control</v>
      </c>
      <c r="D449" t="str">
        <f t="shared" si="79"/>
        <v>control</v>
      </c>
      <c r="E449" t="str">
        <v>next</v>
      </c>
      <c r="F449" t="str">
        <f t="shared" si="80"/>
        <v/>
      </c>
      <c r="G449" t="str">
        <f t="shared" si="81"/>
        <v/>
      </c>
      <c r="H449" t="str">
        <f t="shared" si="82"/>
        <v/>
      </c>
      <c r="I449" t="str">
        <f t="shared" si="83"/>
        <v>next</v>
      </c>
      <c r="J449" t="str">
        <f t="shared" si="84"/>
        <v/>
      </c>
      <c r="K449" t="str">
        <f t="shared" si="85"/>
        <v/>
      </c>
      <c r="L449" t="str">
        <f t="shared" si="86"/>
        <v/>
      </c>
      <c r="M449" t="str">
        <f t="shared" si="87"/>
        <v/>
      </c>
      <c r="N449" t="str">
        <f t="shared" si="88"/>
        <v/>
      </c>
      <c r="O449" t="str">
        <f t="shared" si="89"/>
        <v/>
      </c>
      <c r="P449" t="str">
        <f t="shared" si="90"/>
        <v/>
      </c>
    </row>
    <row r="450" spans="1:16">
      <c r="A450" t="s">
        <v>42</v>
      </c>
      <c r="B450">
        <f t="shared" si="78"/>
        <v>11</v>
      </c>
      <c r="C450" t="str" cm="1">
        <f t="array" ref="C450">_xlfn.LET(_xlpm.chars, MID(A450, _xlfn.SEQUENCE(LEN(A450)), 1), _xlpm.keep, IF((_xlpm.chars&gt;="0")*(_xlpm.chars&lt;="9")+(_xlpm.chars&gt;="A")*(_xlpm.chars&lt;="Z")+(_xlpm.chars&gt;="a")*(_xlpm.chars&lt;="z"), _xlpm.chars, ""), _xlfn.CONCAT(_xlpm.keep))</f>
        <v>convenience</v>
      </c>
      <c r="D450" t="str">
        <f t="shared" si="79"/>
        <v>convenience</v>
      </c>
      <c r="E450" t="str">
        <v>nice</v>
      </c>
      <c r="F450" t="str">
        <f t="shared" si="80"/>
        <v/>
      </c>
      <c r="G450" t="str">
        <f t="shared" si="81"/>
        <v/>
      </c>
      <c r="H450" t="str">
        <f t="shared" si="82"/>
        <v/>
      </c>
      <c r="I450" t="str">
        <f t="shared" si="83"/>
        <v>nice</v>
      </c>
      <c r="J450" t="str">
        <f t="shared" si="84"/>
        <v/>
      </c>
      <c r="K450" t="str">
        <f t="shared" si="85"/>
        <v/>
      </c>
      <c r="L450" t="str">
        <f t="shared" si="86"/>
        <v/>
      </c>
      <c r="M450" t="str">
        <f t="shared" si="87"/>
        <v/>
      </c>
      <c r="N450" t="str">
        <f t="shared" si="88"/>
        <v/>
      </c>
      <c r="O450" t="str">
        <f t="shared" si="89"/>
        <v/>
      </c>
      <c r="P450" t="str">
        <f t="shared" si="90"/>
        <v/>
      </c>
    </row>
    <row r="451" spans="1:16">
      <c r="A451" t="s">
        <v>61</v>
      </c>
      <c r="B451">
        <f t="shared" ref="B451:B514" si="91">LEN(A451)</f>
        <v>10</v>
      </c>
      <c r="C451" t="str" cm="1">
        <f t="array" ref="C451">_xlfn.LET(_xlpm.chars, MID(A451, _xlfn.SEQUENCE(LEN(A451)), 1), _xlpm.keep, IF((_xlpm.chars&gt;="0")*(_xlpm.chars&lt;="9")+(_xlpm.chars&gt;="A")*(_xlpm.chars&lt;="Z")+(_xlpm.chars&gt;="a")*(_xlpm.chars&lt;="z"), _xlpm.chars, ""), _xlfn.CONCAT(_xlpm.keep))</f>
        <v>convenient</v>
      </c>
      <c r="D451" t="str">
        <f t="shared" ref="D451:D514" si="92">IF(C451=A451,C451,"")</f>
        <v>convenient</v>
      </c>
      <c r="E451" t="str">
        <v>nine</v>
      </c>
      <c r="F451" t="str">
        <f t="shared" ref="F451:F514" si="93">IF(LEN($E451)=1,$E451,"")</f>
        <v/>
      </c>
      <c r="G451" t="str">
        <f t="shared" ref="G451:G514" si="94">IF(LEN($E451)=2,$E451,"")</f>
        <v/>
      </c>
      <c r="H451" t="str">
        <f t="shared" ref="H451:H514" si="95">IF(LEN($E451)=3,$E451,"")</f>
        <v/>
      </c>
      <c r="I451" t="str">
        <f t="shared" ref="I451:I514" si="96">IF(LEN($E451)=4,$E451,"")</f>
        <v>nine</v>
      </c>
      <c r="J451" t="str">
        <f t="shared" ref="J451:J514" si="97">IF(LEN($E451)=5,$E451,"")</f>
        <v/>
      </c>
      <c r="K451" t="str">
        <f t="shared" ref="K451:K514" si="98">IF(LEN($E451)=6,$E451,"")</f>
        <v/>
      </c>
      <c r="L451" t="str">
        <f t="shared" ref="L451:L514" si="99">IF(LEN($E451)=7,$E451,"")</f>
        <v/>
      </c>
      <c r="M451" t="str">
        <f t="shared" ref="M451:M514" si="100">IF(LEN($E451)=8,$E451,"")</f>
        <v/>
      </c>
      <c r="N451" t="str">
        <f t="shared" ref="N451:N514" si="101">IF(LEN($E451)=9,$E451,"")</f>
        <v/>
      </c>
      <c r="O451" t="str">
        <f t="shared" ref="O451:O514" si="102">IF(LEN($E451)=10,$E451,"")</f>
        <v/>
      </c>
      <c r="P451" t="str">
        <f t="shared" ref="P451:P514" si="103">IF(LEN($E451)&gt;=11,$E451,"")</f>
        <v/>
      </c>
    </row>
    <row r="452" spans="1:16">
      <c r="A452" t="s">
        <v>435</v>
      </c>
      <c r="B452">
        <f t="shared" si="91"/>
        <v>4</v>
      </c>
      <c r="C452" t="str" cm="1">
        <f t="array" ref="C452">_xlfn.LET(_xlpm.chars, MID(A452, _xlfn.SEQUENCE(LEN(A452)), 1), _xlpm.keep, IF((_xlpm.chars&gt;="0")*(_xlpm.chars&lt;="9")+(_xlpm.chars&gt;="A")*(_xlpm.chars&lt;="Z")+(_xlpm.chars&gt;="a")*(_xlpm.chars&lt;="z"), _xlpm.chars, ""), _xlfn.CONCAT(_xlpm.keep))</f>
        <v>cook</v>
      </c>
      <c r="D452" t="str">
        <f t="shared" si="92"/>
        <v>cook</v>
      </c>
      <c r="E452" t="str">
        <v>noon</v>
      </c>
      <c r="F452" t="str">
        <f t="shared" si="93"/>
        <v/>
      </c>
      <c r="G452" t="str">
        <f t="shared" si="94"/>
        <v/>
      </c>
      <c r="H452" t="str">
        <f t="shared" si="95"/>
        <v/>
      </c>
      <c r="I452" t="str">
        <f t="shared" si="96"/>
        <v>noon</v>
      </c>
      <c r="J452" t="str">
        <f t="shared" si="97"/>
        <v/>
      </c>
      <c r="K452" t="str">
        <f t="shared" si="98"/>
        <v/>
      </c>
      <c r="L452" t="str">
        <f t="shared" si="99"/>
        <v/>
      </c>
      <c r="M452" t="str">
        <f t="shared" si="100"/>
        <v/>
      </c>
      <c r="N452" t="str">
        <f t="shared" si="101"/>
        <v/>
      </c>
      <c r="O452" t="str">
        <f t="shared" si="102"/>
        <v/>
      </c>
      <c r="P452" t="str">
        <f t="shared" si="103"/>
        <v/>
      </c>
    </row>
    <row r="453" spans="1:16">
      <c r="A453" t="s">
        <v>587</v>
      </c>
      <c r="B453">
        <f t="shared" si="91"/>
        <v>6</v>
      </c>
      <c r="C453" t="str" cm="1">
        <f t="array" ref="C453">_xlfn.LET(_xlpm.chars, MID(A453, _xlfn.SEQUENCE(LEN(A453)), 1), _xlpm.keep, IF((_xlpm.chars&gt;="0")*(_xlpm.chars&lt;="9")+(_xlpm.chars&gt;="A")*(_xlpm.chars&lt;="Z")+(_xlpm.chars&gt;="a")*(_xlpm.chars&lt;="z"), _xlpm.chars, ""), _xlfn.CONCAT(_xlpm.keep))</f>
        <v>cookie</v>
      </c>
      <c r="D453" t="str">
        <f t="shared" si="92"/>
        <v>cookie</v>
      </c>
      <c r="E453" t="str">
        <v>nose</v>
      </c>
      <c r="F453" t="str">
        <f t="shared" si="93"/>
        <v/>
      </c>
      <c r="G453" t="str">
        <f t="shared" si="94"/>
        <v/>
      </c>
      <c r="H453" t="str">
        <f t="shared" si="95"/>
        <v/>
      </c>
      <c r="I453" t="str">
        <f t="shared" si="96"/>
        <v>nose</v>
      </c>
      <c r="J453" t="str">
        <f t="shared" si="97"/>
        <v/>
      </c>
      <c r="K453" t="str">
        <f t="shared" si="98"/>
        <v/>
      </c>
      <c r="L453" t="str">
        <f t="shared" si="99"/>
        <v/>
      </c>
      <c r="M453" t="str">
        <f t="shared" si="100"/>
        <v/>
      </c>
      <c r="N453" t="str">
        <f t="shared" si="101"/>
        <v/>
      </c>
      <c r="O453" t="str">
        <f t="shared" si="102"/>
        <v/>
      </c>
      <c r="P453" t="str">
        <f t="shared" si="103"/>
        <v/>
      </c>
    </row>
    <row r="454" spans="1:16">
      <c r="A454" t="s">
        <v>462</v>
      </c>
      <c r="B454">
        <f t="shared" si="91"/>
        <v>7</v>
      </c>
      <c r="C454" t="str" cm="1">
        <f t="array" ref="C454">_xlfn.LET(_xlpm.chars, MID(A454, _xlfn.SEQUENCE(LEN(A454)), 1), _xlpm.keep, IF((_xlpm.chars&gt;="0")*(_xlpm.chars&lt;="9")+(_xlpm.chars&gt;="A")*(_xlpm.chars&lt;="Z")+(_xlpm.chars&gt;="a")*(_xlpm.chars&lt;="z"), _xlpm.chars, ""), _xlfn.CONCAT(_xlpm.keep))</f>
        <v>cooking</v>
      </c>
      <c r="D454" t="str">
        <f t="shared" si="92"/>
        <v>cooking</v>
      </c>
      <c r="E454" t="str">
        <v>note</v>
      </c>
      <c r="F454" t="str">
        <f t="shared" si="93"/>
        <v/>
      </c>
      <c r="G454" t="str">
        <f t="shared" si="94"/>
        <v/>
      </c>
      <c r="H454" t="str">
        <f t="shared" si="95"/>
        <v/>
      </c>
      <c r="I454" t="str">
        <f t="shared" si="96"/>
        <v>note</v>
      </c>
      <c r="J454" t="str">
        <f t="shared" si="97"/>
        <v/>
      </c>
      <c r="K454" t="str">
        <f t="shared" si="98"/>
        <v/>
      </c>
      <c r="L454" t="str">
        <f t="shared" si="99"/>
        <v/>
      </c>
      <c r="M454" t="str">
        <f t="shared" si="100"/>
        <v/>
      </c>
      <c r="N454" t="str">
        <f t="shared" si="101"/>
        <v/>
      </c>
      <c r="O454" t="str">
        <f t="shared" si="102"/>
        <v/>
      </c>
      <c r="P454" t="str">
        <f t="shared" si="103"/>
        <v/>
      </c>
    </row>
    <row r="455" spans="1:16">
      <c r="A455" t="s">
        <v>443</v>
      </c>
      <c r="B455">
        <f t="shared" si="91"/>
        <v>4</v>
      </c>
      <c r="C455" t="str" cm="1">
        <f t="array" ref="C455">_xlfn.LET(_xlpm.chars, MID(A455, _xlfn.SEQUENCE(LEN(A455)), 1), _xlpm.keep, IF((_xlpm.chars&gt;="0")*(_xlpm.chars&lt;="9")+(_xlpm.chars&gt;="A")*(_xlpm.chars&lt;="Z")+(_xlpm.chars&gt;="a")*(_xlpm.chars&lt;="z"), _xlpm.chars, ""), _xlfn.CONCAT(_xlpm.keep))</f>
        <v>cool</v>
      </c>
      <c r="D455" t="str">
        <f t="shared" si="92"/>
        <v>cool</v>
      </c>
      <c r="E455" t="str">
        <v>oily</v>
      </c>
      <c r="F455" t="str">
        <f t="shared" si="93"/>
        <v/>
      </c>
      <c r="G455" t="str">
        <f t="shared" si="94"/>
        <v/>
      </c>
      <c r="H455" t="str">
        <f t="shared" si="95"/>
        <v/>
      </c>
      <c r="I455" t="str">
        <f t="shared" si="96"/>
        <v>oily</v>
      </c>
      <c r="J455" t="str">
        <f t="shared" si="97"/>
        <v/>
      </c>
      <c r="K455" t="str">
        <f t="shared" si="98"/>
        <v/>
      </c>
      <c r="L455" t="str">
        <f t="shared" si="99"/>
        <v/>
      </c>
      <c r="M455" t="str">
        <f t="shared" si="100"/>
        <v/>
      </c>
      <c r="N455" t="str">
        <f t="shared" si="101"/>
        <v/>
      </c>
      <c r="O455" t="str">
        <f t="shared" si="102"/>
        <v/>
      </c>
      <c r="P455" t="str">
        <f t="shared" si="103"/>
        <v/>
      </c>
    </row>
    <row r="456" spans="1:16">
      <c r="A456" t="s">
        <v>2712</v>
      </c>
      <c r="B456">
        <f t="shared" si="91"/>
        <v>9</v>
      </c>
      <c r="C456" t="str" cm="1">
        <f t="array" ref="C456">_xlfn.LET(_xlpm.chars, MID(A456, _xlfn.SEQUENCE(LEN(A456)), 1), _xlpm.keep, IF((_xlpm.chars&gt;="0")*(_xlpm.chars&lt;="9")+(_xlpm.chars&gt;="A")*(_xlpm.chars&lt;="Z")+(_xlpm.chars&gt;="a")*(_xlpm.chars&lt;="z"), _xlpm.chars, ""), _xlfn.CONCAT(_xlpm.keep))</f>
        <v>cooperate</v>
      </c>
      <c r="D456" t="str">
        <f t="shared" si="92"/>
        <v>cooperate</v>
      </c>
      <c r="E456" t="str">
        <v>once</v>
      </c>
      <c r="F456" t="str">
        <f t="shared" si="93"/>
        <v/>
      </c>
      <c r="G456" t="str">
        <f t="shared" si="94"/>
        <v/>
      </c>
      <c r="H456" t="str">
        <f t="shared" si="95"/>
        <v/>
      </c>
      <c r="I456" t="str">
        <f t="shared" si="96"/>
        <v>once</v>
      </c>
      <c r="J456" t="str">
        <f t="shared" si="97"/>
        <v/>
      </c>
      <c r="K456" t="str">
        <f t="shared" si="98"/>
        <v/>
      </c>
      <c r="L456" t="str">
        <f t="shared" si="99"/>
        <v/>
      </c>
      <c r="M456" t="str">
        <f t="shared" si="100"/>
        <v/>
      </c>
      <c r="N456" t="str">
        <f t="shared" si="101"/>
        <v/>
      </c>
      <c r="O456" t="str">
        <f t="shared" si="102"/>
        <v/>
      </c>
      <c r="P456" t="str">
        <f t="shared" si="103"/>
        <v/>
      </c>
    </row>
    <row r="457" spans="1:16">
      <c r="A457" t="s">
        <v>2599</v>
      </c>
      <c r="B457">
        <f t="shared" si="91"/>
        <v>4</v>
      </c>
      <c r="C457" t="str" cm="1">
        <f t="array" ref="C457">_xlfn.LET(_xlpm.chars, MID(A457, _xlfn.SEQUENCE(LEN(A457)), 1), _xlpm.keep, IF((_xlpm.chars&gt;="0")*(_xlpm.chars&lt;="9")+(_xlpm.chars&gt;="A")*(_xlpm.chars&lt;="Z")+(_xlpm.chars&gt;="a")*(_xlpm.chars&lt;="z"), _xlpm.chars, ""), _xlfn.CONCAT(_xlpm.keep))</f>
        <v>core</v>
      </c>
      <c r="D457" t="str">
        <f t="shared" si="92"/>
        <v>core</v>
      </c>
      <c r="E457" t="str">
        <v>only</v>
      </c>
      <c r="F457" t="str">
        <f t="shared" si="93"/>
        <v/>
      </c>
      <c r="G457" t="str">
        <f t="shared" si="94"/>
        <v/>
      </c>
      <c r="H457" t="str">
        <f t="shared" si="95"/>
        <v/>
      </c>
      <c r="I457" t="str">
        <f t="shared" si="96"/>
        <v>only</v>
      </c>
      <c r="J457" t="str">
        <f t="shared" si="97"/>
        <v/>
      </c>
      <c r="K457" t="str">
        <f t="shared" si="98"/>
        <v/>
      </c>
      <c r="L457" t="str">
        <f t="shared" si="99"/>
        <v/>
      </c>
      <c r="M457" t="str">
        <f t="shared" si="100"/>
        <v/>
      </c>
      <c r="N457" t="str">
        <f t="shared" si="101"/>
        <v/>
      </c>
      <c r="O457" t="str">
        <f t="shared" si="102"/>
        <v/>
      </c>
      <c r="P457" t="str">
        <f t="shared" si="103"/>
        <v/>
      </c>
    </row>
    <row r="458" spans="1:16">
      <c r="A458" t="s">
        <v>2688</v>
      </c>
      <c r="B458">
        <f t="shared" si="91"/>
        <v>4</v>
      </c>
      <c r="C458" t="str" cm="1">
        <f t="array" ref="C458">_xlfn.LET(_xlpm.chars, MID(A458, _xlfn.SEQUENCE(LEN(A458)), 1), _xlpm.keep, IF((_xlpm.chars&gt;="0")*(_xlpm.chars&lt;="9")+(_xlpm.chars&gt;="A")*(_xlpm.chars&lt;="Z")+(_xlpm.chars&gt;="a")*(_xlpm.chars&lt;="z"), _xlpm.chars, ""), _xlfn.CONCAT(_xlpm.keep))</f>
        <v>cork</v>
      </c>
      <c r="D458" t="str">
        <f t="shared" si="92"/>
        <v>cork</v>
      </c>
      <c r="E458" t="str">
        <v>oops</v>
      </c>
      <c r="F458" t="str">
        <f t="shared" si="93"/>
        <v/>
      </c>
      <c r="G458" t="str">
        <f t="shared" si="94"/>
        <v/>
      </c>
      <c r="H458" t="str">
        <f t="shared" si="95"/>
        <v/>
      </c>
      <c r="I458" t="str">
        <f t="shared" si="96"/>
        <v>oops</v>
      </c>
      <c r="J458" t="str">
        <f t="shared" si="97"/>
        <v/>
      </c>
      <c r="K458" t="str">
        <f t="shared" si="98"/>
        <v/>
      </c>
      <c r="L458" t="str">
        <f t="shared" si="99"/>
        <v/>
      </c>
      <c r="M458" t="str">
        <f t="shared" si="100"/>
        <v/>
      </c>
      <c r="N458" t="str">
        <f t="shared" si="101"/>
        <v/>
      </c>
      <c r="O458" t="str">
        <f t="shared" si="102"/>
        <v/>
      </c>
      <c r="P458" t="str">
        <f t="shared" si="103"/>
        <v/>
      </c>
    </row>
    <row r="459" spans="1:16">
      <c r="A459" t="s">
        <v>451</v>
      </c>
      <c r="B459">
        <f t="shared" si="91"/>
        <v>4</v>
      </c>
      <c r="C459" t="str" cm="1">
        <f t="array" ref="C459">_xlfn.LET(_xlpm.chars, MID(A459, _xlfn.SEQUENCE(LEN(A459)), 1), _xlpm.keep, IF((_xlpm.chars&gt;="0")*(_xlpm.chars&lt;="9")+(_xlpm.chars&gt;="A")*(_xlpm.chars&lt;="Z")+(_xlpm.chars&gt;="a")*(_xlpm.chars&lt;="z"), _xlpm.chars, ""), _xlfn.CONCAT(_xlpm.keep))</f>
        <v>corn</v>
      </c>
      <c r="D459" t="str">
        <f t="shared" si="92"/>
        <v>corn</v>
      </c>
      <c r="E459" t="str">
        <v>open</v>
      </c>
      <c r="F459" t="str">
        <f t="shared" si="93"/>
        <v/>
      </c>
      <c r="G459" t="str">
        <f t="shared" si="94"/>
        <v/>
      </c>
      <c r="H459" t="str">
        <f t="shared" si="95"/>
        <v/>
      </c>
      <c r="I459" t="str">
        <f t="shared" si="96"/>
        <v>open</v>
      </c>
      <c r="J459" t="str">
        <f t="shared" si="97"/>
        <v/>
      </c>
      <c r="K459" t="str">
        <f t="shared" si="98"/>
        <v/>
      </c>
      <c r="L459" t="str">
        <f t="shared" si="99"/>
        <v/>
      </c>
      <c r="M459" t="str">
        <f t="shared" si="100"/>
        <v/>
      </c>
      <c r="N459" t="str">
        <f t="shared" si="101"/>
        <v/>
      </c>
      <c r="O459" t="str">
        <f t="shared" si="102"/>
        <v/>
      </c>
      <c r="P459" t="str">
        <f t="shared" si="103"/>
        <v/>
      </c>
    </row>
    <row r="460" spans="1:16">
      <c r="A460" t="s">
        <v>594</v>
      </c>
      <c r="B460">
        <f t="shared" si="91"/>
        <v>6</v>
      </c>
      <c r="C460" t="str" cm="1">
        <f t="array" ref="C460">_xlfn.LET(_xlpm.chars, MID(A460, _xlfn.SEQUENCE(LEN(A460)), 1), _xlpm.keep, IF((_xlpm.chars&gt;="0")*(_xlpm.chars&lt;="9")+(_xlpm.chars&gt;="A")*(_xlpm.chars&lt;="Z")+(_xlpm.chars&gt;="a")*(_xlpm.chars&lt;="z"), _xlpm.chars, ""), _xlfn.CONCAT(_xlpm.keep))</f>
        <v>corner</v>
      </c>
      <c r="D460" t="str">
        <f t="shared" si="92"/>
        <v>corner</v>
      </c>
      <c r="E460" t="str">
        <v>ours</v>
      </c>
      <c r="F460" t="str">
        <f t="shared" si="93"/>
        <v/>
      </c>
      <c r="G460" t="str">
        <f t="shared" si="94"/>
        <v/>
      </c>
      <c r="H460" t="str">
        <f t="shared" si="95"/>
        <v/>
      </c>
      <c r="I460" t="str">
        <f t="shared" si="96"/>
        <v>ours</v>
      </c>
      <c r="J460" t="str">
        <f t="shared" si="97"/>
        <v/>
      </c>
      <c r="K460" t="str">
        <f t="shared" si="98"/>
        <v/>
      </c>
      <c r="L460" t="str">
        <f t="shared" si="99"/>
        <v/>
      </c>
      <c r="M460" t="str">
        <f t="shared" si="100"/>
        <v/>
      </c>
      <c r="N460" t="str">
        <f t="shared" si="101"/>
        <v/>
      </c>
      <c r="O460" t="str">
        <f t="shared" si="102"/>
        <v/>
      </c>
      <c r="P460" t="str">
        <f t="shared" si="103"/>
        <v/>
      </c>
    </row>
    <row r="461" spans="1:16">
      <c r="A461" t="s">
        <v>2680</v>
      </c>
      <c r="B461">
        <f t="shared" si="91"/>
        <v>6</v>
      </c>
      <c r="C461" t="str" cm="1">
        <f t="array" ref="C461">_xlfn.LET(_xlpm.chars, MID(A461, _xlfn.SEQUENCE(LEN(A461)), 1), _xlpm.keep, IF((_xlpm.chars&gt;="0")*(_xlpm.chars&lt;="9")+(_xlpm.chars&gt;="A")*(_xlpm.chars&lt;="Z")+(_xlpm.chars&gt;="a")*(_xlpm.chars&lt;="z"), _xlpm.chars, ""), _xlfn.CONCAT(_xlpm.keep))</f>
        <v>cotton</v>
      </c>
      <c r="D461" t="str">
        <f t="shared" si="92"/>
        <v>cotton</v>
      </c>
      <c r="E461" t="str">
        <v>over</v>
      </c>
      <c r="F461" t="str">
        <f t="shared" si="93"/>
        <v/>
      </c>
      <c r="G461" t="str">
        <f t="shared" si="94"/>
        <v/>
      </c>
      <c r="H461" t="str">
        <f t="shared" si="95"/>
        <v/>
      </c>
      <c r="I461" t="str">
        <f t="shared" si="96"/>
        <v>over</v>
      </c>
      <c r="J461" t="str">
        <f t="shared" si="97"/>
        <v/>
      </c>
      <c r="K461" t="str">
        <f t="shared" si="98"/>
        <v/>
      </c>
      <c r="L461" t="str">
        <f t="shared" si="99"/>
        <v/>
      </c>
      <c r="M461" t="str">
        <f t="shared" si="100"/>
        <v/>
      </c>
      <c r="N461" t="str">
        <f t="shared" si="101"/>
        <v/>
      </c>
      <c r="O461" t="str">
        <f t="shared" si="102"/>
        <v/>
      </c>
      <c r="P461" t="str">
        <f t="shared" si="103"/>
        <v/>
      </c>
    </row>
    <row r="462" spans="1:16">
      <c r="A462" t="s">
        <v>586</v>
      </c>
      <c r="B462">
        <f t="shared" si="91"/>
        <v>5</v>
      </c>
      <c r="C462" t="str" cm="1">
        <f t="array" ref="C462">_xlfn.LET(_xlpm.chars, MID(A462, _xlfn.SEQUENCE(LEN(A462)), 1), _xlpm.keep, IF((_xlpm.chars&gt;="0")*(_xlpm.chars&lt;="9")+(_xlpm.chars&gt;="A")*(_xlpm.chars&lt;="Z")+(_xlpm.chars&gt;="a")*(_xlpm.chars&lt;="z"), _xlpm.chars, ""), _xlfn.CONCAT(_xlpm.keep))</f>
        <v>could</v>
      </c>
      <c r="D462" t="str">
        <f t="shared" si="92"/>
        <v>could</v>
      </c>
      <c r="E462" t="str">
        <v>pack</v>
      </c>
      <c r="F462" t="str">
        <f t="shared" si="93"/>
        <v/>
      </c>
      <c r="G462" t="str">
        <f t="shared" si="94"/>
        <v/>
      </c>
      <c r="H462" t="str">
        <f t="shared" si="95"/>
        <v/>
      </c>
      <c r="I462" t="str">
        <f t="shared" si="96"/>
        <v>pack</v>
      </c>
      <c r="J462" t="str">
        <f t="shared" si="97"/>
        <v/>
      </c>
      <c r="K462" t="str">
        <f t="shared" si="98"/>
        <v/>
      </c>
      <c r="L462" t="str">
        <f t="shared" si="99"/>
        <v/>
      </c>
      <c r="M462" t="str">
        <f t="shared" si="100"/>
        <v/>
      </c>
      <c r="N462" t="str">
        <f t="shared" si="101"/>
        <v/>
      </c>
      <c r="O462" t="str">
        <f t="shared" si="102"/>
        <v/>
      </c>
      <c r="P462" t="str">
        <f t="shared" si="103"/>
        <v/>
      </c>
    </row>
    <row r="463" spans="1:16">
      <c r="A463" t="s">
        <v>593</v>
      </c>
      <c r="B463">
        <f t="shared" si="91"/>
        <v>5</v>
      </c>
      <c r="C463" t="str" cm="1">
        <f t="array" ref="C463">_xlfn.LET(_xlpm.chars, MID(A463, _xlfn.SEQUENCE(LEN(A463)), 1), _xlpm.keep, IF((_xlpm.chars&gt;="0")*(_xlpm.chars&lt;="9")+(_xlpm.chars&gt;="A")*(_xlpm.chars&lt;="Z")+(_xlpm.chars&gt;="a")*(_xlpm.chars&lt;="z"), _xlpm.chars, ""), _xlfn.CONCAT(_xlpm.keep))</f>
        <v>count</v>
      </c>
      <c r="D463" t="str">
        <f t="shared" si="92"/>
        <v>count</v>
      </c>
      <c r="E463" t="str">
        <v>page</v>
      </c>
      <c r="F463" t="str">
        <f t="shared" si="93"/>
        <v/>
      </c>
      <c r="G463" t="str">
        <f t="shared" si="94"/>
        <v/>
      </c>
      <c r="H463" t="str">
        <f t="shared" si="95"/>
        <v/>
      </c>
      <c r="I463" t="str">
        <f t="shared" si="96"/>
        <v>page</v>
      </c>
      <c r="J463" t="str">
        <f t="shared" si="97"/>
        <v/>
      </c>
      <c r="K463" t="str">
        <f t="shared" si="98"/>
        <v/>
      </c>
      <c r="L463" t="str">
        <f t="shared" si="99"/>
        <v/>
      </c>
      <c r="M463" t="str">
        <f t="shared" si="100"/>
        <v/>
      </c>
      <c r="N463" t="str">
        <f t="shared" si="101"/>
        <v/>
      </c>
      <c r="O463" t="str">
        <f t="shared" si="102"/>
        <v/>
      </c>
      <c r="P463" t="str">
        <f t="shared" si="103"/>
        <v/>
      </c>
    </row>
    <row r="464" spans="1:16">
      <c r="A464" t="s">
        <v>71</v>
      </c>
      <c r="B464">
        <f t="shared" si="91"/>
        <v>9</v>
      </c>
      <c r="C464" t="str" cm="1">
        <f t="array" ref="C464">_xlfn.LET(_xlpm.chars, MID(A464, _xlfn.SEQUENCE(LEN(A464)), 1), _xlpm.keep, IF((_xlpm.chars&gt;="0")*(_xlpm.chars&lt;="9")+(_xlpm.chars&gt;="A")*(_xlpm.chars&lt;="Z")+(_xlpm.chars&gt;="a")*(_xlpm.chars&lt;="z"), _xlpm.chars, ""), _xlfn.CONCAT(_xlpm.keep))</f>
        <v>countdown</v>
      </c>
      <c r="D464" t="str">
        <f t="shared" si="92"/>
        <v>countdown</v>
      </c>
      <c r="E464" t="str">
        <v>paid</v>
      </c>
      <c r="F464" t="str">
        <f t="shared" si="93"/>
        <v/>
      </c>
      <c r="G464" t="str">
        <f t="shared" si="94"/>
        <v/>
      </c>
      <c r="H464" t="str">
        <f t="shared" si="95"/>
        <v/>
      </c>
      <c r="I464" t="str">
        <f t="shared" si="96"/>
        <v>paid</v>
      </c>
      <c r="J464" t="str">
        <f t="shared" si="97"/>
        <v/>
      </c>
      <c r="K464" t="str">
        <f t="shared" si="98"/>
        <v/>
      </c>
      <c r="L464" t="str">
        <f t="shared" si="99"/>
        <v/>
      </c>
      <c r="M464" t="str">
        <f t="shared" si="100"/>
        <v/>
      </c>
      <c r="N464" t="str">
        <f t="shared" si="101"/>
        <v/>
      </c>
      <c r="O464" t="str">
        <f t="shared" si="102"/>
        <v/>
      </c>
      <c r="P464" t="str">
        <f t="shared" si="103"/>
        <v/>
      </c>
    </row>
    <row r="465" spans="1:16">
      <c r="A465" t="s">
        <v>470</v>
      </c>
      <c r="B465">
        <f t="shared" si="91"/>
        <v>7</v>
      </c>
      <c r="C465" t="str" cm="1">
        <f t="array" ref="C465">_xlfn.LET(_xlpm.chars, MID(A465, _xlfn.SEQUENCE(LEN(A465)), 1), _xlpm.keep, IF((_xlpm.chars&gt;="0")*(_xlpm.chars&lt;="9")+(_xlpm.chars&gt;="A")*(_xlpm.chars&lt;="Z")+(_xlpm.chars&gt;="a")*(_xlpm.chars&lt;="z"), _xlpm.chars, ""), _xlfn.CONCAT(_xlpm.keep))</f>
        <v>country</v>
      </c>
      <c r="D465" t="str">
        <f t="shared" si="92"/>
        <v>country</v>
      </c>
      <c r="E465" t="str">
        <v>pair</v>
      </c>
      <c r="F465" t="str">
        <f t="shared" si="93"/>
        <v/>
      </c>
      <c r="G465" t="str">
        <f t="shared" si="94"/>
        <v/>
      </c>
      <c r="H465" t="str">
        <f t="shared" si="95"/>
        <v/>
      </c>
      <c r="I465" t="str">
        <f t="shared" si="96"/>
        <v>pair</v>
      </c>
      <c r="J465" t="str">
        <f t="shared" si="97"/>
        <v/>
      </c>
      <c r="K465" t="str">
        <f t="shared" si="98"/>
        <v/>
      </c>
      <c r="L465" t="str">
        <f t="shared" si="99"/>
        <v/>
      </c>
      <c r="M465" t="str">
        <f t="shared" si="100"/>
        <v/>
      </c>
      <c r="N465" t="str">
        <f t="shared" si="101"/>
        <v/>
      </c>
      <c r="O465" t="str">
        <f t="shared" si="102"/>
        <v/>
      </c>
      <c r="P465" t="str">
        <f t="shared" si="103"/>
        <v/>
      </c>
    </row>
    <row r="466" spans="1:16">
      <c r="A466" t="s">
        <v>52</v>
      </c>
      <c r="B466">
        <f t="shared" si="91"/>
        <v>11</v>
      </c>
      <c r="C466" t="str" cm="1">
        <f t="array" ref="C466">_xlfn.LET(_xlpm.chars, MID(A466, _xlfn.SEQUENCE(LEN(A466)), 1), _xlpm.keep, IF((_xlpm.chars&gt;="0")*(_xlpm.chars&lt;="9")+(_xlpm.chars&gt;="A")*(_xlpm.chars&lt;="Z")+(_xlpm.chars&gt;="a")*(_xlpm.chars&lt;="z"), _xlpm.chars, ""), _xlfn.CONCAT(_xlpm.keep))</f>
        <v>countryside</v>
      </c>
      <c r="D466" t="str">
        <f t="shared" si="92"/>
        <v>countryside</v>
      </c>
      <c r="E466" t="str">
        <v>park</v>
      </c>
      <c r="F466" t="str">
        <f t="shared" si="93"/>
        <v/>
      </c>
      <c r="G466" t="str">
        <f t="shared" si="94"/>
        <v/>
      </c>
      <c r="H466" t="str">
        <f t="shared" si="95"/>
        <v/>
      </c>
      <c r="I466" t="str">
        <f t="shared" si="96"/>
        <v>park</v>
      </c>
      <c r="J466" t="str">
        <f t="shared" si="97"/>
        <v/>
      </c>
      <c r="K466" t="str">
        <f t="shared" si="98"/>
        <v/>
      </c>
      <c r="L466" t="str">
        <f t="shared" si="99"/>
        <v/>
      </c>
      <c r="M466" t="str">
        <f t="shared" si="100"/>
        <v/>
      </c>
      <c r="N466" t="str">
        <f t="shared" si="101"/>
        <v/>
      </c>
      <c r="O466" t="str">
        <f t="shared" si="102"/>
        <v/>
      </c>
      <c r="P466" t="str">
        <f t="shared" si="103"/>
        <v/>
      </c>
    </row>
    <row r="467" spans="1:16">
      <c r="A467" t="s">
        <v>601</v>
      </c>
      <c r="B467">
        <f t="shared" si="91"/>
        <v>6</v>
      </c>
      <c r="C467" t="str" cm="1">
        <f t="array" ref="C467">_xlfn.LET(_xlpm.chars, MID(A467, _xlfn.SEQUENCE(LEN(A467)), 1), _xlpm.keep, IF((_xlpm.chars&gt;="0")*(_xlpm.chars&lt;="9")+(_xlpm.chars&gt;="A")*(_xlpm.chars&lt;="Z")+(_xlpm.chars&gt;="a")*(_xlpm.chars&lt;="z"), _xlpm.chars, ""), _xlfn.CONCAT(_xlpm.keep))</f>
        <v>couple</v>
      </c>
      <c r="D467" t="str">
        <f t="shared" si="92"/>
        <v>couple</v>
      </c>
      <c r="E467" t="str">
        <v>part</v>
      </c>
      <c r="F467" t="str">
        <f t="shared" si="93"/>
        <v/>
      </c>
      <c r="G467" t="str">
        <f t="shared" si="94"/>
        <v/>
      </c>
      <c r="H467" t="str">
        <f t="shared" si="95"/>
        <v/>
      </c>
      <c r="I467" t="str">
        <f t="shared" si="96"/>
        <v>part</v>
      </c>
      <c r="J467" t="str">
        <f t="shared" si="97"/>
        <v/>
      </c>
      <c r="K467" t="str">
        <f t="shared" si="98"/>
        <v/>
      </c>
      <c r="L467" t="str">
        <f t="shared" si="99"/>
        <v/>
      </c>
      <c r="M467" t="str">
        <f t="shared" si="100"/>
        <v/>
      </c>
      <c r="N467" t="str">
        <f t="shared" si="101"/>
        <v/>
      </c>
      <c r="O467" t="str">
        <f t="shared" si="102"/>
        <v/>
      </c>
      <c r="P467" t="str">
        <f t="shared" si="103"/>
        <v/>
      </c>
    </row>
    <row r="468" spans="1:16">
      <c r="A468" t="s">
        <v>478</v>
      </c>
      <c r="B468">
        <f t="shared" si="91"/>
        <v>7</v>
      </c>
      <c r="C468" t="str" cm="1">
        <f t="array" ref="C468">_xlfn.LET(_xlpm.chars, MID(A468, _xlfn.SEQUENCE(LEN(A468)), 1), _xlpm.keep, IF((_xlpm.chars&gt;="0")*(_xlpm.chars&lt;="9")+(_xlpm.chars&gt;="A")*(_xlpm.chars&lt;="Z")+(_xlpm.chars&gt;="a")*(_xlpm.chars&lt;="z"), _xlpm.chars, ""), _xlfn.CONCAT(_xlpm.keep))</f>
        <v>courage</v>
      </c>
      <c r="D468" t="str">
        <f t="shared" si="92"/>
        <v>courage</v>
      </c>
      <c r="E468" t="str">
        <v>pass</v>
      </c>
      <c r="F468" t="str">
        <f t="shared" si="93"/>
        <v/>
      </c>
      <c r="G468" t="str">
        <f t="shared" si="94"/>
        <v/>
      </c>
      <c r="H468" t="str">
        <f t="shared" si="95"/>
        <v/>
      </c>
      <c r="I468" t="str">
        <f t="shared" si="96"/>
        <v>pass</v>
      </c>
      <c r="J468" t="str">
        <f t="shared" si="97"/>
        <v/>
      </c>
      <c r="K468" t="str">
        <f t="shared" si="98"/>
        <v/>
      </c>
      <c r="L468" t="str">
        <f t="shared" si="99"/>
        <v/>
      </c>
      <c r="M468" t="str">
        <f t="shared" si="100"/>
        <v/>
      </c>
      <c r="N468" t="str">
        <f t="shared" si="101"/>
        <v/>
      </c>
      <c r="O468" t="str">
        <f t="shared" si="102"/>
        <v/>
      </c>
      <c r="P468" t="str">
        <f t="shared" si="103"/>
        <v/>
      </c>
    </row>
    <row r="469" spans="1:16">
      <c r="A469" t="s">
        <v>608</v>
      </c>
      <c r="B469">
        <f t="shared" si="91"/>
        <v>6</v>
      </c>
      <c r="C469" t="str" cm="1">
        <f t="array" ref="C469">_xlfn.LET(_xlpm.chars, MID(A469, _xlfn.SEQUENCE(LEN(A469)), 1), _xlpm.keep, IF((_xlpm.chars&gt;="0")*(_xlpm.chars&lt;="9")+(_xlpm.chars&gt;="A")*(_xlpm.chars&lt;="Z")+(_xlpm.chars&gt;="a")*(_xlpm.chars&lt;="z"), _xlpm.chars, ""), _xlfn.CONCAT(_xlpm.keep))</f>
        <v>course</v>
      </c>
      <c r="D469" t="str">
        <f t="shared" si="92"/>
        <v>course</v>
      </c>
      <c r="E469" t="str">
        <v>past</v>
      </c>
      <c r="F469" t="str">
        <f t="shared" si="93"/>
        <v/>
      </c>
      <c r="G469" t="str">
        <f t="shared" si="94"/>
        <v/>
      </c>
      <c r="H469" t="str">
        <f t="shared" si="95"/>
        <v/>
      </c>
      <c r="I469" t="str">
        <f t="shared" si="96"/>
        <v>past</v>
      </c>
      <c r="J469" t="str">
        <f t="shared" si="97"/>
        <v/>
      </c>
      <c r="K469" t="str">
        <f t="shared" si="98"/>
        <v/>
      </c>
      <c r="L469" t="str">
        <f t="shared" si="99"/>
        <v/>
      </c>
      <c r="M469" t="str">
        <f t="shared" si="100"/>
        <v/>
      </c>
      <c r="N469" t="str">
        <f t="shared" si="101"/>
        <v/>
      </c>
      <c r="O469" t="str">
        <f t="shared" si="102"/>
        <v/>
      </c>
      <c r="P469" t="str">
        <f t="shared" si="103"/>
        <v/>
      </c>
    </row>
    <row r="470" spans="1:16">
      <c r="A470" t="s">
        <v>2093</v>
      </c>
      <c r="B470">
        <f t="shared" si="91"/>
        <v>5</v>
      </c>
      <c r="C470" t="str" cm="1">
        <f t="array" ref="C470">_xlfn.LET(_xlpm.chars, MID(A470, _xlfn.SEQUENCE(LEN(A470)), 1), _xlpm.keep, IF((_xlpm.chars&gt;="0")*(_xlpm.chars&lt;="9")+(_xlpm.chars&gt;="A")*(_xlpm.chars&lt;="Z")+(_xlpm.chars&gt;="a")*(_xlpm.chars&lt;="z"), _xlpm.chars, ""), _xlfn.CONCAT(_xlpm.keep))</f>
        <v>court</v>
      </c>
      <c r="D470" t="str">
        <f t="shared" si="92"/>
        <v>court</v>
      </c>
      <c r="E470" t="str">
        <v>pear</v>
      </c>
      <c r="F470" t="str">
        <f t="shared" si="93"/>
        <v/>
      </c>
      <c r="G470" t="str">
        <f t="shared" si="94"/>
        <v/>
      </c>
      <c r="H470" t="str">
        <f t="shared" si="95"/>
        <v/>
      </c>
      <c r="I470" t="str">
        <f t="shared" si="96"/>
        <v>pear</v>
      </c>
      <c r="J470" t="str">
        <f t="shared" si="97"/>
        <v/>
      </c>
      <c r="K470" t="str">
        <f t="shared" si="98"/>
        <v/>
      </c>
      <c r="L470" t="str">
        <f t="shared" si="99"/>
        <v/>
      </c>
      <c r="M470" t="str">
        <f t="shared" si="100"/>
        <v/>
      </c>
      <c r="N470" t="str">
        <f t="shared" si="101"/>
        <v/>
      </c>
      <c r="O470" t="str">
        <f t="shared" si="102"/>
        <v/>
      </c>
      <c r="P470" t="str">
        <f t="shared" si="103"/>
        <v/>
      </c>
    </row>
    <row r="471" spans="1:16">
      <c r="A471" t="s">
        <v>615</v>
      </c>
      <c r="B471">
        <f t="shared" si="91"/>
        <v>6</v>
      </c>
      <c r="C471" t="str" cm="1">
        <f t="array" ref="C471">_xlfn.LET(_xlpm.chars, MID(A471, _xlfn.SEQUENCE(LEN(A471)), 1), _xlpm.keep, IF((_xlpm.chars&gt;="0")*(_xlpm.chars&lt;="9")+(_xlpm.chars&gt;="A")*(_xlpm.chars&lt;="Z")+(_xlpm.chars&gt;="a")*(_xlpm.chars&lt;="z"), _xlpm.chars, ""), _xlfn.CONCAT(_xlpm.keep))</f>
        <v>cousin</v>
      </c>
      <c r="D471" t="str">
        <f t="shared" si="92"/>
        <v>cousin</v>
      </c>
      <c r="E471" t="str">
        <v>pick</v>
      </c>
      <c r="F471" t="str">
        <f t="shared" si="93"/>
        <v/>
      </c>
      <c r="G471" t="str">
        <f t="shared" si="94"/>
        <v/>
      </c>
      <c r="H471" t="str">
        <f t="shared" si="95"/>
        <v/>
      </c>
      <c r="I471" t="str">
        <f t="shared" si="96"/>
        <v>pick</v>
      </c>
      <c r="J471" t="str">
        <f t="shared" si="97"/>
        <v/>
      </c>
      <c r="K471" t="str">
        <f t="shared" si="98"/>
        <v/>
      </c>
      <c r="L471" t="str">
        <f t="shared" si="99"/>
        <v/>
      </c>
      <c r="M471" t="str">
        <f t="shared" si="100"/>
        <v/>
      </c>
      <c r="N471" t="str">
        <f t="shared" si="101"/>
        <v/>
      </c>
      <c r="O471" t="str">
        <f t="shared" si="102"/>
        <v/>
      </c>
      <c r="P471" t="str">
        <f t="shared" si="103"/>
        <v/>
      </c>
    </row>
    <row r="472" spans="1:16">
      <c r="A472" t="s">
        <v>2130</v>
      </c>
      <c r="B472">
        <f t="shared" si="91"/>
        <v>5</v>
      </c>
      <c r="C472" t="str" cm="1">
        <f t="array" ref="C472">_xlfn.LET(_xlpm.chars, MID(A472, _xlfn.SEQUENCE(LEN(A472)), 1), _xlpm.keep, IF((_xlpm.chars&gt;="0")*(_xlpm.chars&lt;="9")+(_xlpm.chars&gt;="A")*(_xlpm.chars&lt;="Z")+(_xlpm.chars&gt;="a")*(_xlpm.chars&lt;="z"), _xlpm.chars, ""), _xlfn.CONCAT(_xlpm.keep))</f>
        <v>cover</v>
      </c>
      <c r="D472" t="str">
        <f t="shared" si="92"/>
        <v>cover</v>
      </c>
      <c r="E472" t="str">
        <v>pine</v>
      </c>
      <c r="F472" t="str">
        <f t="shared" si="93"/>
        <v/>
      </c>
      <c r="G472" t="str">
        <f t="shared" si="94"/>
        <v/>
      </c>
      <c r="H472" t="str">
        <f t="shared" si="95"/>
        <v/>
      </c>
      <c r="I472" t="str">
        <f t="shared" si="96"/>
        <v>pine</v>
      </c>
      <c r="J472" t="str">
        <f t="shared" si="97"/>
        <v/>
      </c>
      <c r="K472" t="str">
        <f t="shared" si="98"/>
        <v/>
      </c>
      <c r="L472" t="str">
        <f t="shared" si="99"/>
        <v/>
      </c>
      <c r="M472" t="str">
        <f t="shared" si="100"/>
        <v/>
      </c>
      <c r="N472" t="str">
        <f t="shared" si="101"/>
        <v/>
      </c>
      <c r="O472" t="str">
        <f t="shared" si="102"/>
        <v/>
      </c>
      <c r="P472" t="str">
        <f t="shared" si="103"/>
        <v/>
      </c>
    </row>
    <row r="473" spans="1:16">
      <c r="A473" t="s">
        <v>290</v>
      </c>
      <c r="B473">
        <f t="shared" si="91"/>
        <v>3</v>
      </c>
      <c r="C473" t="str" cm="1">
        <f t="array" ref="C473">_xlfn.LET(_xlpm.chars, MID(A473, _xlfn.SEQUENCE(LEN(A473)), 1), _xlpm.keep, IF((_xlpm.chars&gt;="0")*(_xlpm.chars&lt;="9")+(_xlpm.chars&gt;="A")*(_xlpm.chars&lt;="Z")+(_xlpm.chars&gt;="a")*(_xlpm.chars&lt;="z"), _xlpm.chars, ""), _xlfn.CONCAT(_xlpm.keep))</f>
        <v>cow</v>
      </c>
      <c r="D473" t="str">
        <f t="shared" si="92"/>
        <v>cow</v>
      </c>
      <c r="E473" t="str">
        <v>pink</v>
      </c>
      <c r="F473" t="str">
        <f t="shared" si="93"/>
        <v/>
      </c>
      <c r="G473" t="str">
        <f t="shared" si="94"/>
        <v/>
      </c>
      <c r="H473" t="str">
        <f t="shared" si="95"/>
        <v/>
      </c>
      <c r="I473" t="str">
        <f t="shared" si="96"/>
        <v>pink</v>
      </c>
      <c r="J473" t="str">
        <f t="shared" si="97"/>
        <v/>
      </c>
      <c r="K473" t="str">
        <f t="shared" si="98"/>
        <v/>
      </c>
      <c r="L473" t="str">
        <f t="shared" si="99"/>
        <v/>
      </c>
      <c r="M473" t="str">
        <f t="shared" si="100"/>
        <v/>
      </c>
      <c r="N473" t="str">
        <f t="shared" si="101"/>
        <v/>
      </c>
      <c r="O473" t="str">
        <f t="shared" si="102"/>
        <v/>
      </c>
      <c r="P473" t="str">
        <f t="shared" si="103"/>
        <v/>
      </c>
    </row>
    <row r="474" spans="1:16">
      <c r="A474" t="s">
        <v>2139</v>
      </c>
      <c r="B474">
        <f t="shared" si="91"/>
        <v>6</v>
      </c>
      <c r="C474" t="str" cm="1">
        <f t="array" ref="C474">_xlfn.LET(_xlpm.chars, MID(A474, _xlfn.SEQUENCE(LEN(A474)), 1), _xlpm.keep, IF((_xlpm.chars&gt;="0")*(_xlpm.chars&lt;="9")+(_xlpm.chars&gt;="A")*(_xlpm.chars&lt;="Z")+(_xlpm.chars&gt;="a")*(_xlpm.chars&lt;="z"), _xlpm.chars, ""), _xlfn.CONCAT(_xlpm.keep))</f>
        <v>crater</v>
      </c>
      <c r="D474" t="str">
        <f t="shared" si="92"/>
        <v>crater</v>
      </c>
      <c r="E474" t="str">
        <v>plan</v>
      </c>
      <c r="F474" t="str">
        <f t="shared" si="93"/>
        <v/>
      </c>
      <c r="G474" t="str">
        <f t="shared" si="94"/>
        <v/>
      </c>
      <c r="H474" t="str">
        <f t="shared" si="95"/>
        <v/>
      </c>
      <c r="I474" t="str">
        <f t="shared" si="96"/>
        <v>plan</v>
      </c>
      <c r="J474" t="str">
        <f t="shared" si="97"/>
        <v/>
      </c>
      <c r="K474" t="str">
        <f t="shared" si="98"/>
        <v/>
      </c>
      <c r="L474" t="str">
        <f t="shared" si="99"/>
        <v/>
      </c>
      <c r="M474" t="str">
        <f t="shared" si="100"/>
        <v/>
      </c>
      <c r="N474" t="str">
        <f t="shared" si="101"/>
        <v/>
      </c>
      <c r="O474" t="str">
        <f t="shared" si="102"/>
        <v/>
      </c>
      <c r="P474" t="str">
        <f t="shared" si="103"/>
        <v/>
      </c>
    </row>
    <row r="475" spans="1:16">
      <c r="A475" t="s">
        <v>622</v>
      </c>
      <c r="B475">
        <f t="shared" si="91"/>
        <v>6</v>
      </c>
      <c r="C475" t="str" cm="1">
        <f t="array" ref="C475">_xlfn.LET(_xlpm.chars, MID(A475, _xlfn.SEQUENCE(LEN(A475)), 1), _xlpm.keep, IF((_xlpm.chars&gt;="0")*(_xlpm.chars&lt;="9")+(_xlpm.chars&gt;="A")*(_xlpm.chars&lt;="Z")+(_xlpm.chars&gt;="a")*(_xlpm.chars&lt;="z"), _xlpm.chars, ""), _xlfn.CONCAT(_xlpm.keep))</f>
        <v>crayon</v>
      </c>
      <c r="D475" t="str">
        <f t="shared" si="92"/>
        <v>crayon</v>
      </c>
      <c r="E475" t="str">
        <v>play</v>
      </c>
      <c r="F475" t="str">
        <f t="shared" si="93"/>
        <v/>
      </c>
      <c r="G475" t="str">
        <f t="shared" si="94"/>
        <v/>
      </c>
      <c r="H475" t="str">
        <f t="shared" si="95"/>
        <v/>
      </c>
      <c r="I475" t="str">
        <f t="shared" si="96"/>
        <v>play</v>
      </c>
      <c r="J475" t="str">
        <f t="shared" si="97"/>
        <v/>
      </c>
      <c r="K475" t="str">
        <f t="shared" si="98"/>
        <v/>
      </c>
      <c r="L475" t="str">
        <f t="shared" si="99"/>
        <v/>
      </c>
      <c r="M475" t="str">
        <f t="shared" si="100"/>
        <v/>
      </c>
      <c r="N475" t="str">
        <f t="shared" si="101"/>
        <v/>
      </c>
      <c r="O475" t="str">
        <f t="shared" si="102"/>
        <v/>
      </c>
      <c r="P475" t="str">
        <f t="shared" si="103"/>
        <v/>
      </c>
    </row>
    <row r="476" spans="1:16">
      <c r="A476" t="s">
        <v>2559</v>
      </c>
      <c r="B476">
        <f t="shared" si="91"/>
        <v>5</v>
      </c>
      <c r="C476" t="str" cm="1">
        <f t="array" ref="C476">_xlfn.LET(_xlpm.chars, MID(A476, _xlfn.SEQUENCE(LEN(A476)), 1), _xlpm.keep, IF((_xlpm.chars&gt;="0")*(_xlpm.chars&lt;="9")+(_xlpm.chars&gt;="A")*(_xlpm.chars&lt;="Z")+(_xlpm.chars&gt;="a")*(_xlpm.chars&lt;="z"), _xlpm.chars, ""), _xlfn.CONCAT(_xlpm.keep))</f>
        <v>cream</v>
      </c>
      <c r="D476" t="str">
        <f t="shared" si="92"/>
        <v>cream</v>
      </c>
      <c r="E476" t="str">
        <v>plum</v>
      </c>
      <c r="F476" t="str">
        <f t="shared" si="93"/>
        <v/>
      </c>
      <c r="G476" t="str">
        <f t="shared" si="94"/>
        <v/>
      </c>
      <c r="H476" t="str">
        <f t="shared" si="95"/>
        <v/>
      </c>
      <c r="I476" t="str">
        <f t="shared" si="96"/>
        <v>plum</v>
      </c>
      <c r="J476" t="str">
        <f t="shared" si="97"/>
        <v/>
      </c>
      <c r="K476" t="str">
        <f t="shared" si="98"/>
        <v/>
      </c>
      <c r="L476" t="str">
        <f t="shared" si="99"/>
        <v/>
      </c>
      <c r="M476" t="str">
        <f t="shared" si="100"/>
        <v/>
      </c>
      <c r="N476" t="str">
        <f t="shared" si="101"/>
        <v/>
      </c>
      <c r="O476" t="str">
        <f t="shared" si="102"/>
        <v/>
      </c>
      <c r="P476" t="str">
        <f t="shared" si="103"/>
        <v/>
      </c>
    </row>
    <row r="477" spans="1:16">
      <c r="A477" t="s">
        <v>629</v>
      </c>
      <c r="B477">
        <f t="shared" si="91"/>
        <v>6</v>
      </c>
      <c r="C477" t="str" cm="1">
        <f t="array" ref="C477">_xlfn.LET(_xlpm.chars, MID(A477, _xlfn.SEQUENCE(LEN(A477)), 1), _xlpm.keep, IF((_xlpm.chars&gt;="0")*(_xlpm.chars&lt;="9")+(_xlpm.chars&gt;="A")*(_xlpm.chars&lt;="Z")+(_xlpm.chars&gt;="a")*(_xlpm.chars&lt;="z"), _xlpm.chars, ""), _xlfn.CONCAT(_xlpm.keep))</f>
        <v>create</v>
      </c>
      <c r="D477" t="str">
        <f t="shared" si="92"/>
        <v>create</v>
      </c>
      <c r="E477" t="str">
        <v>poem</v>
      </c>
      <c r="F477" t="str">
        <f t="shared" si="93"/>
        <v/>
      </c>
      <c r="G477" t="str">
        <f t="shared" si="94"/>
        <v/>
      </c>
      <c r="H477" t="str">
        <f t="shared" si="95"/>
        <v/>
      </c>
      <c r="I477" t="str">
        <f t="shared" si="96"/>
        <v>poem</v>
      </c>
      <c r="J477" t="str">
        <f t="shared" si="97"/>
        <v/>
      </c>
      <c r="K477" t="str">
        <f t="shared" si="98"/>
        <v/>
      </c>
      <c r="L477" t="str">
        <f t="shared" si="99"/>
        <v/>
      </c>
      <c r="M477" t="str">
        <f t="shared" si="100"/>
        <v/>
      </c>
      <c r="N477" t="str">
        <f t="shared" si="101"/>
        <v/>
      </c>
      <c r="O477" t="str">
        <f t="shared" si="102"/>
        <v/>
      </c>
      <c r="P477" t="str">
        <f t="shared" si="103"/>
        <v/>
      </c>
    </row>
    <row r="478" spans="1:16">
      <c r="A478" t="s">
        <v>295</v>
      </c>
      <c r="B478">
        <f t="shared" si="91"/>
        <v>8</v>
      </c>
      <c r="C478" t="str" cm="1">
        <f t="array" ref="C478">_xlfn.LET(_xlpm.chars, MID(A478, _xlfn.SEQUENCE(LEN(A478)), 1), _xlpm.keep, IF((_xlpm.chars&gt;="0")*(_xlpm.chars&lt;="9")+(_xlpm.chars&gt;="A")*(_xlpm.chars&lt;="Z")+(_xlpm.chars&gt;="a")*(_xlpm.chars&lt;="z"), _xlpm.chars, ""), _xlfn.CONCAT(_xlpm.keep))</f>
        <v>creative</v>
      </c>
      <c r="D478" t="str">
        <f t="shared" si="92"/>
        <v>creative</v>
      </c>
      <c r="E478" t="str">
        <v>poet</v>
      </c>
      <c r="F478" t="str">
        <f t="shared" si="93"/>
        <v/>
      </c>
      <c r="G478" t="str">
        <f t="shared" si="94"/>
        <v/>
      </c>
      <c r="H478" t="str">
        <f t="shared" si="95"/>
        <v/>
      </c>
      <c r="I478" t="str">
        <f t="shared" si="96"/>
        <v>poet</v>
      </c>
      <c r="J478" t="str">
        <f t="shared" si="97"/>
        <v/>
      </c>
      <c r="K478" t="str">
        <f t="shared" si="98"/>
        <v/>
      </c>
      <c r="L478" t="str">
        <f t="shared" si="99"/>
        <v/>
      </c>
      <c r="M478" t="str">
        <f t="shared" si="100"/>
        <v/>
      </c>
      <c r="N478" t="str">
        <f t="shared" si="101"/>
        <v/>
      </c>
      <c r="O478" t="str">
        <f t="shared" si="102"/>
        <v/>
      </c>
      <c r="P478" t="str">
        <f t="shared" si="103"/>
        <v/>
      </c>
    </row>
    <row r="479" spans="1:16">
      <c r="A479" t="s">
        <v>2008</v>
      </c>
      <c r="B479">
        <f t="shared" si="91"/>
        <v>10</v>
      </c>
      <c r="C479" t="str" cm="1">
        <f t="array" ref="C479">_xlfn.LET(_xlpm.chars, MID(A479, _xlfn.SEQUENCE(LEN(A479)), 1), _xlpm.keep, IF((_xlpm.chars&gt;="0")*(_xlpm.chars&lt;="9")+(_xlpm.chars&gt;="A")*(_xlpm.chars&lt;="Z")+(_xlpm.chars&gt;="a")*(_xlpm.chars&lt;="z"), _xlpm.chars, ""), _xlfn.CONCAT(_xlpm.keep))</f>
        <v>creativity</v>
      </c>
      <c r="D479" t="str">
        <f t="shared" si="92"/>
        <v>creativity</v>
      </c>
      <c r="E479" t="str">
        <v>pond</v>
      </c>
      <c r="F479" t="str">
        <f t="shared" si="93"/>
        <v/>
      </c>
      <c r="G479" t="str">
        <f t="shared" si="94"/>
        <v/>
      </c>
      <c r="H479" t="str">
        <f t="shared" si="95"/>
        <v/>
      </c>
      <c r="I479" t="str">
        <f t="shared" si="96"/>
        <v>pond</v>
      </c>
      <c r="J479" t="str">
        <f t="shared" si="97"/>
        <v/>
      </c>
      <c r="K479" t="str">
        <f t="shared" si="98"/>
        <v/>
      </c>
      <c r="L479" t="str">
        <f t="shared" si="99"/>
        <v/>
      </c>
      <c r="M479" t="str">
        <f t="shared" si="100"/>
        <v/>
      </c>
      <c r="N479" t="str">
        <f t="shared" si="101"/>
        <v/>
      </c>
      <c r="O479" t="str">
        <f t="shared" si="102"/>
        <v/>
      </c>
      <c r="P479" t="str">
        <f t="shared" si="103"/>
        <v/>
      </c>
    </row>
    <row r="480" spans="1:16">
      <c r="A480" t="s">
        <v>2457</v>
      </c>
      <c r="B480">
        <f t="shared" si="91"/>
        <v>8</v>
      </c>
      <c r="C480" t="str" cm="1">
        <f t="array" ref="C480">_xlfn.LET(_xlpm.chars, MID(A480, _xlfn.SEQUENCE(LEN(A480)), 1), _xlpm.keep, IF((_xlpm.chars&gt;="0")*(_xlpm.chars&lt;="9")+(_xlpm.chars&gt;="A")*(_xlpm.chars&lt;="Z")+(_xlpm.chars&gt;="a")*(_xlpm.chars&lt;="z"), _xlpm.chars, ""), _xlfn.CONCAT(_xlpm.keep))</f>
        <v>creature</v>
      </c>
      <c r="D480" t="str">
        <f t="shared" si="92"/>
        <v>creature</v>
      </c>
      <c r="E480" t="str">
        <v>pool</v>
      </c>
      <c r="F480" t="str">
        <f t="shared" si="93"/>
        <v/>
      </c>
      <c r="G480" t="str">
        <f t="shared" si="94"/>
        <v/>
      </c>
      <c r="H480" t="str">
        <f t="shared" si="95"/>
        <v/>
      </c>
      <c r="I480" t="str">
        <f t="shared" si="96"/>
        <v>pool</v>
      </c>
      <c r="J480" t="str">
        <f t="shared" si="97"/>
        <v/>
      </c>
      <c r="K480" t="str">
        <f t="shared" si="98"/>
        <v/>
      </c>
      <c r="L480" t="str">
        <f t="shared" si="99"/>
        <v/>
      </c>
      <c r="M480" t="str">
        <f t="shared" si="100"/>
        <v/>
      </c>
      <c r="N480" t="str">
        <f t="shared" si="101"/>
        <v/>
      </c>
      <c r="O480" t="str">
        <f t="shared" si="102"/>
        <v/>
      </c>
      <c r="P480" t="str">
        <f t="shared" si="103"/>
        <v/>
      </c>
    </row>
    <row r="481" spans="1:16">
      <c r="A481" t="s">
        <v>1897</v>
      </c>
      <c r="B481">
        <f t="shared" si="91"/>
        <v>5</v>
      </c>
      <c r="C481" t="str" cm="1">
        <f t="array" ref="C481">_xlfn.LET(_xlpm.chars, MID(A481, _xlfn.SEQUENCE(LEN(A481)), 1), _xlpm.keep, IF((_xlpm.chars&gt;="0")*(_xlpm.chars&lt;="9")+(_xlpm.chars&gt;="A")*(_xlpm.chars&lt;="Z")+(_xlpm.chars&gt;="a")*(_xlpm.chars&lt;="z"), _xlpm.chars, ""), _xlfn.CONCAT(_xlpm.keep))</f>
        <v>creep</v>
      </c>
      <c r="D481" t="str">
        <f t="shared" si="92"/>
        <v>creep</v>
      </c>
      <c r="E481" t="str">
        <v>poor</v>
      </c>
      <c r="F481" t="str">
        <f t="shared" si="93"/>
        <v/>
      </c>
      <c r="G481" t="str">
        <f t="shared" si="94"/>
        <v/>
      </c>
      <c r="H481" t="str">
        <f t="shared" si="95"/>
        <v/>
      </c>
      <c r="I481" t="str">
        <f t="shared" si="96"/>
        <v>poor</v>
      </c>
      <c r="J481" t="str">
        <f t="shared" si="97"/>
        <v/>
      </c>
      <c r="K481" t="str">
        <f t="shared" si="98"/>
        <v/>
      </c>
      <c r="L481" t="str">
        <f t="shared" si="99"/>
        <v/>
      </c>
      <c r="M481" t="str">
        <f t="shared" si="100"/>
        <v/>
      </c>
      <c r="N481" t="str">
        <f t="shared" si="101"/>
        <v/>
      </c>
      <c r="O481" t="str">
        <f t="shared" si="102"/>
        <v/>
      </c>
      <c r="P481" t="str">
        <f t="shared" si="103"/>
        <v/>
      </c>
    </row>
    <row r="482" spans="1:16">
      <c r="A482" t="s">
        <v>1896</v>
      </c>
      <c r="B482">
        <f t="shared" si="91"/>
        <v>5</v>
      </c>
      <c r="C482" t="str" cm="1">
        <f t="array" ref="C482">_xlfn.LET(_xlpm.chars, MID(A482, _xlfn.SEQUENCE(LEN(A482)), 1), _xlpm.keep, IF((_xlpm.chars&gt;="0")*(_xlpm.chars&lt;="9")+(_xlpm.chars&gt;="A")*(_xlpm.chars&lt;="Z")+(_xlpm.chars&gt;="a")*(_xlpm.chars&lt;="z"), _xlpm.chars, ""), _xlfn.CONCAT(_xlpm.keep))</f>
        <v>crept</v>
      </c>
      <c r="D482" t="str">
        <f t="shared" si="92"/>
        <v>crept</v>
      </c>
      <c r="E482" t="str">
        <v>pork</v>
      </c>
      <c r="F482" t="str">
        <f t="shared" si="93"/>
        <v/>
      </c>
      <c r="G482" t="str">
        <f t="shared" si="94"/>
        <v/>
      </c>
      <c r="H482" t="str">
        <f t="shared" si="95"/>
        <v/>
      </c>
      <c r="I482" t="str">
        <f t="shared" si="96"/>
        <v>pork</v>
      </c>
      <c r="J482" t="str">
        <f t="shared" si="97"/>
        <v/>
      </c>
      <c r="K482" t="str">
        <f t="shared" si="98"/>
        <v/>
      </c>
      <c r="L482" t="str">
        <f t="shared" si="99"/>
        <v/>
      </c>
      <c r="M482" t="str">
        <f t="shared" si="100"/>
        <v/>
      </c>
      <c r="N482" t="str">
        <f t="shared" si="101"/>
        <v/>
      </c>
      <c r="O482" t="str">
        <f t="shared" si="102"/>
        <v/>
      </c>
      <c r="P482" t="str">
        <f t="shared" si="103"/>
        <v/>
      </c>
    </row>
    <row r="483" spans="1:16">
      <c r="A483" t="s">
        <v>486</v>
      </c>
      <c r="B483">
        <f t="shared" si="91"/>
        <v>7</v>
      </c>
      <c r="C483" t="str" cm="1">
        <f t="array" ref="C483">_xlfn.LET(_xlpm.chars, MID(A483, _xlfn.SEQUENCE(LEN(A483)), 1), _xlpm.keep, IF((_xlpm.chars&gt;="0")*(_xlpm.chars&lt;="9")+(_xlpm.chars&gt;="A")*(_xlpm.chars&lt;="Z")+(_xlpm.chars&gt;="a")*(_xlpm.chars&lt;="z"), _xlpm.chars, ""), _xlfn.CONCAT(_xlpm.keep))</f>
        <v>cricket</v>
      </c>
      <c r="D483" t="str">
        <f t="shared" si="92"/>
        <v>cricket</v>
      </c>
      <c r="E483" t="str">
        <v>post</v>
      </c>
      <c r="F483" t="str">
        <f t="shared" si="93"/>
        <v/>
      </c>
      <c r="G483" t="str">
        <f t="shared" si="94"/>
        <v/>
      </c>
      <c r="H483" t="str">
        <f t="shared" si="95"/>
        <v/>
      </c>
      <c r="I483" t="str">
        <f t="shared" si="96"/>
        <v>post</v>
      </c>
      <c r="J483" t="str">
        <f t="shared" si="97"/>
        <v/>
      </c>
      <c r="K483" t="str">
        <f t="shared" si="98"/>
        <v/>
      </c>
      <c r="L483" t="str">
        <f t="shared" si="99"/>
        <v/>
      </c>
      <c r="M483" t="str">
        <f t="shared" si="100"/>
        <v/>
      </c>
      <c r="N483" t="str">
        <f t="shared" si="101"/>
        <v/>
      </c>
      <c r="O483" t="str">
        <f t="shared" si="102"/>
        <v/>
      </c>
      <c r="P483" t="str">
        <f t="shared" si="103"/>
        <v/>
      </c>
    </row>
    <row r="484" spans="1:16">
      <c r="A484" t="s">
        <v>2157</v>
      </c>
      <c r="B484">
        <f t="shared" si="91"/>
        <v>5</v>
      </c>
      <c r="C484" t="str" cm="1">
        <f t="array" ref="C484">_xlfn.LET(_xlpm.chars, MID(A484, _xlfn.SEQUENCE(LEN(A484)), 1), _xlpm.keep, IF((_xlpm.chars&gt;="0")*(_xlpm.chars&lt;="9")+(_xlpm.chars&gt;="A")*(_xlpm.chars&lt;="Z")+(_xlpm.chars&gt;="a")*(_xlpm.chars&lt;="z"), _xlpm.chars, ""), _xlfn.CONCAT(_xlpm.keep))</f>
        <v>crime</v>
      </c>
      <c r="D484" t="str">
        <f t="shared" si="92"/>
        <v>crime</v>
      </c>
      <c r="E484" t="str">
        <v>pour</v>
      </c>
      <c r="F484" t="str">
        <f t="shared" si="93"/>
        <v/>
      </c>
      <c r="G484" t="str">
        <f t="shared" si="94"/>
        <v/>
      </c>
      <c r="H484" t="str">
        <f t="shared" si="95"/>
        <v/>
      </c>
      <c r="I484" t="str">
        <f t="shared" si="96"/>
        <v>pour</v>
      </c>
      <c r="J484" t="str">
        <f t="shared" si="97"/>
        <v/>
      </c>
      <c r="K484" t="str">
        <f t="shared" si="98"/>
        <v/>
      </c>
      <c r="L484" t="str">
        <f t="shared" si="99"/>
        <v/>
      </c>
      <c r="M484" t="str">
        <f t="shared" si="100"/>
        <v/>
      </c>
      <c r="N484" t="str">
        <f t="shared" si="101"/>
        <v/>
      </c>
      <c r="O484" t="str">
        <f t="shared" si="102"/>
        <v/>
      </c>
      <c r="P484" t="str">
        <f t="shared" si="103"/>
        <v/>
      </c>
    </row>
    <row r="485" spans="1:16">
      <c r="A485" t="s">
        <v>2274</v>
      </c>
      <c r="B485">
        <f t="shared" si="91"/>
        <v>6</v>
      </c>
      <c r="C485" t="str" cm="1">
        <f t="array" ref="C485">_xlfn.LET(_xlpm.chars, MID(A485, _xlfn.SEQUENCE(LEN(A485)), 1), _xlpm.keep, IF((_xlpm.chars&gt;="0")*(_xlpm.chars&lt;="9")+(_xlpm.chars&gt;="A")*(_xlpm.chars&lt;="Z")+(_xlpm.chars&gt;="a")*(_xlpm.chars&lt;="z"), _xlpm.chars, ""), _xlfn.CONCAT(_xlpm.keep))</f>
        <v>crisis</v>
      </c>
      <c r="D485" t="str">
        <f t="shared" si="92"/>
        <v>crisis</v>
      </c>
      <c r="E485" t="str">
        <v>pray</v>
      </c>
      <c r="F485" t="str">
        <f t="shared" si="93"/>
        <v/>
      </c>
      <c r="G485" t="str">
        <f t="shared" si="94"/>
        <v/>
      </c>
      <c r="H485" t="str">
        <f t="shared" si="95"/>
        <v/>
      </c>
      <c r="I485" t="str">
        <f t="shared" si="96"/>
        <v>pray</v>
      </c>
      <c r="J485" t="str">
        <f t="shared" si="97"/>
        <v/>
      </c>
      <c r="K485" t="str">
        <f t="shared" si="98"/>
        <v/>
      </c>
      <c r="L485" t="str">
        <f t="shared" si="99"/>
        <v/>
      </c>
      <c r="M485" t="str">
        <f t="shared" si="100"/>
        <v/>
      </c>
      <c r="N485" t="str">
        <f t="shared" si="101"/>
        <v/>
      </c>
      <c r="O485" t="str">
        <f t="shared" si="102"/>
        <v/>
      </c>
      <c r="P485" t="str">
        <f t="shared" si="103"/>
        <v/>
      </c>
    </row>
    <row r="486" spans="1:16">
      <c r="A486" t="s">
        <v>2041</v>
      </c>
      <c r="B486">
        <f t="shared" si="91"/>
        <v>6</v>
      </c>
      <c r="C486" t="str" cm="1">
        <f t="array" ref="C486">_xlfn.LET(_xlpm.chars, MID(A486, _xlfn.SEQUENCE(LEN(A486)), 1), _xlpm.keep, IF((_xlpm.chars&gt;="0")*(_xlpm.chars&lt;="9")+(_xlpm.chars&gt;="A")*(_xlpm.chars&lt;="Z")+(_xlpm.chars&gt;="a")*(_xlpm.chars&lt;="z"), _xlpm.chars, ""), _xlfn.CONCAT(_xlpm.keep))</f>
        <v>crispy</v>
      </c>
      <c r="D486" t="str">
        <f t="shared" si="92"/>
        <v>crispy</v>
      </c>
      <c r="E486" t="str">
        <v>prop</v>
      </c>
      <c r="F486" t="str">
        <f t="shared" si="93"/>
        <v/>
      </c>
      <c r="G486" t="str">
        <f t="shared" si="94"/>
        <v/>
      </c>
      <c r="H486" t="str">
        <f t="shared" si="95"/>
        <v/>
      </c>
      <c r="I486" t="str">
        <f t="shared" si="96"/>
        <v>prop</v>
      </c>
      <c r="J486" t="str">
        <f t="shared" si="97"/>
        <v/>
      </c>
      <c r="K486" t="str">
        <f t="shared" si="98"/>
        <v/>
      </c>
      <c r="L486" t="str">
        <f t="shared" si="99"/>
        <v/>
      </c>
      <c r="M486" t="str">
        <f t="shared" si="100"/>
        <v/>
      </c>
      <c r="N486" t="str">
        <f t="shared" si="101"/>
        <v/>
      </c>
      <c r="O486" t="str">
        <f t="shared" si="102"/>
        <v/>
      </c>
      <c r="P486" t="str">
        <f t="shared" si="103"/>
        <v/>
      </c>
    </row>
    <row r="487" spans="1:16">
      <c r="A487" t="s">
        <v>2242</v>
      </c>
      <c r="B487">
        <f t="shared" si="91"/>
        <v>10</v>
      </c>
      <c r="C487" t="str" cm="1">
        <f t="array" ref="C487">_xlfn.LET(_xlpm.chars, MID(A487, _xlfn.SEQUENCE(LEN(A487)), 1), _xlpm.keep, IF((_xlpm.chars&gt;="0")*(_xlpm.chars&lt;="9")+(_xlpm.chars&gt;="A")*(_xlpm.chars&lt;="Z")+(_xlpm.chars&gt;="a")*(_xlpm.chars&lt;="z"), _xlpm.chars, ""), _xlfn.CONCAT(_xlpm.keep))</f>
        <v>critically</v>
      </c>
      <c r="D487" t="str">
        <f t="shared" si="92"/>
        <v>critically</v>
      </c>
      <c r="E487" t="str">
        <v>puck</v>
      </c>
      <c r="F487" t="str">
        <f t="shared" si="93"/>
        <v/>
      </c>
      <c r="G487" t="str">
        <f t="shared" si="94"/>
        <v/>
      </c>
      <c r="H487" t="str">
        <f t="shared" si="95"/>
        <v/>
      </c>
      <c r="I487" t="str">
        <f t="shared" si="96"/>
        <v>puck</v>
      </c>
      <c r="J487" t="str">
        <f t="shared" si="97"/>
        <v/>
      </c>
      <c r="K487" t="str">
        <f t="shared" si="98"/>
        <v/>
      </c>
      <c r="L487" t="str">
        <f t="shared" si="99"/>
        <v/>
      </c>
      <c r="M487" t="str">
        <f t="shared" si="100"/>
        <v/>
      </c>
      <c r="N487" t="str">
        <f t="shared" si="101"/>
        <v/>
      </c>
      <c r="O487" t="str">
        <f t="shared" si="102"/>
        <v/>
      </c>
      <c r="P487" t="str">
        <f t="shared" si="103"/>
        <v/>
      </c>
    </row>
    <row r="488" spans="1:16">
      <c r="A488" t="s">
        <v>600</v>
      </c>
      <c r="B488">
        <f t="shared" si="91"/>
        <v>5</v>
      </c>
      <c r="C488" t="str" cm="1">
        <f t="array" ref="C488">_xlfn.LET(_xlpm.chars, MID(A488, _xlfn.SEQUENCE(LEN(A488)), 1), _xlpm.keep, IF((_xlpm.chars&gt;="0")*(_xlpm.chars&lt;="9")+(_xlpm.chars&gt;="A")*(_xlpm.chars&lt;="Z")+(_xlpm.chars&gt;="a")*(_xlpm.chars&lt;="z"), _xlpm.chars, ""), _xlfn.CONCAT(_xlpm.keep))</f>
        <v>cross</v>
      </c>
      <c r="D488" t="str">
        <f t="shared" si="92"/>
        <v>cross</v>
      </c>
      <c r="E488" t="str">
        <v>pull</v>
      </c>
      <c r="F488" t="str">
        <f t="shared" si="93"/>
        <v/>
      </c>
      <c r="G488" t="str">
        <f t="shared" si="94"/>
        <v/>
      </c>
      <c r="H488" t="str">
        <f t="shared" si="95"/>
        <v/>
      </c>
      <c r="I488" t="str">
        <f t="shared" si="96"/>
        <v>pull</v>
      </c>
      <c r="J488" t="str">
        <f t="shared" si="97"/>
        <v/>
      </c>
      <c r="K488" t="str">
        <f t="shared" si="98"/>
        <v/>
      </c>
      <c r="L488" t="str">
        <f t="shared" si="99"/>
        <v/>
      </c>
      <c r="M488" t="str">
        <f t="shared" si="100"/>
        <v/>
      </c>
      <c r="N488" t="str">
        <f t="shared" si="101"/>
        <v/>
      </c>
      <c r="O488" t="str">
        <f t="shared" si="102"/>
        <v/>
      </c>
      <c r="P488" t="str">
        <f t="shared" si="103"/>
        <v/>
      </c>
    </row>
    <row r="489" spans="1:16">
      <c r="A489" t="s">
        <v>2589</v>
      </c>
      <c r="B489">
        <f t="shared" si="91"/>
        <v>6</v>
      </c>
      <c r="C489" t="str" cm="1">
        <f t="array" ref="C489">_xlfn.LET(_xlpm.chars, MID(A489, _xlfn.SEQUENCE(LEN(A489)), 1), _xlpm.keep, IF((_xlpm.chars&gt;="0")*(_xlpm.chars&lt;="9")+(_xlpm.chars&gt;="A")*(_xlpm.chars&lt;="Z")+(_xlpm.chars&gt;="a")*(_xlpm.chars&lt;="z"), _xlpm.chars, ""), _xlfn.CONCAT(_xlpm.keep))</f>
        <v>crosse</v>
      </c>
      <c r="D489" t="str">
        <f t="shared" si="92"/>
        <v>crosse</v>
      </c>
      <c r="E489" t="str">
        <v>pure</v>
      </c>
      <c r="F489" t="str">
        <f t="shared" si="93"/>
        <v/>
      </c>
      <c r="G489" t="str">
        <f t="shared" si="94"/>
        <v/>
      </c>
      <c r="H489" t="str">
        <f t="shared" si="95"/>
        <v/>
      </c>
      <c r="I489" t="str">
        <f t="shared" si="96"/>
        <v>pure</v>
      </c>
      <c r="J489" t="str">
        <f t="shared" si="97"/>
        <v/>
      </c>
      <c r="K489" t="str">
        <f t="shared" si="98"/>
        <v/>
      </c>
      <c r="L489" t="str">
        <f t="shared" si="99"/>
        <v/>
      </c>
      <c r="M489" t="str">
        <f t="shared" si="100"/>
        <v/>
      </c>
      <c r="N489" t="str">
        <f t="shared" si="101"/>
        <v/>
      </c>
      <c r="O489" t="str">
        <f t="shared" si="102"/>
        <v/>
      </c>
      <c r="P489" t="str">
        <f t="shared" si="103"/>
        <v/>
      </c>
    </row>
    <row r="490" spans="1:16">
      <c r="A490" t="s">
        <v>607</v>
      </c>
      <c r="B490">
        <f t="shared" si="91"/>
        <v>5</v>
      </c>
      <c r="C490" t="str" cm="1">
        <f t="array" ref="C490">_xlfn.LET(_xlpm.chars, MID(A490, _xlfn.SEQUENCE(LEN(A490)), 1), _xlpm.keep, IF((_xlpm.chars&gt;="0")*(_xlpm.chars&lt;="9")+(_xlpm.chars&gt;="A")*(_xlpm.chars&lt;="Z")+(_xlpm.chars&gt;="a")*(_xlpm.chars&lt;="z"), _xlpm.chars, ""), _xlfn.CONCAT(_xlpm.keep))</f>
        <v>crowd</v>
      </c>
      <c r="D490" t="str">
        <f t="shared" si="92"/>
        <v>crowd</v>
      </c>
      <c r="E490" t="str">
        <v>quiz</v>
      </c>
      <c r="F490" t="str">
        <f t="shared" si="93"/>
        <v/>
      </c>
      <c r="G490" t="str">
        <f t="shared" si="94"/>
        <v/>
      </c>
      <c r="H490" t="str">
        <f t="shared" si="95"/>
        <v/>
      </c>
      <c r="I490" t="str">
        <f t="shared" si="96"/>
        <v>quiz</v>
      </c>
      <c r="J490" t="str">
        <f t="shared" si="97"/>
        <v/>
      </c>
      <c r="K490" t="str">
        <f t="shared" si="98"/>
        <v/>
      </c>
      <c r="L490" t="str">
        <f t="shared" si="99"/>
        <v/>
      </c>
      <c r="M490" t="str">
        <f t="shared" si="100"/>
        <v/>
      </c>
      <c r="N490" t="str">
        <f t="shared" si="101"/>
        <v/>
      </c>
      <c r="O490" t="str">
        <f t="shared" si="102"/>
        <v/>
      </c>
      <c r="P490" t="str">
        <f t="shared" si="103"/>
        <v/>
      </c>
    </row>
    <row r="491" spans="1:16">
      <c r="A491" t="s">
        <v>494</v>
      </c>
      <c r="B491">
        <f t="shared" si="91"/>
        <v>7</v>
      </c>
      <c r="C491" t="str" cm="1">
        <f t="array" ref="C491">_xlfn.LET(_xlpm.chars, MID(A491, _xlfn.SEQUENCE(LEN(A491)), 1), _xlpm.keep, IF((_xlpm.chars&gt;="0")*(_xlpm.chars&lt;="9")+(_xlpm.chars&gt;="A")*(_xlpm.chars&lt;="Z")+(_xlpm.chars&gt;="a")*(_xlpm.chars&lt;="z"), _xlpm.chars, ""), _xlfn.CONCAT(_xlpm.keep))</f>
        <v>crowded</v>
      </c>
      <c r="D491" t="str">
        <f t="shared" si="92"/>
        <v>crowded</v>
      </c>
      <c r="E491" t="str">
        <v>rain</v>
      </c>
      <c r="F491" t="str">
        <f t="shared" si="93"/>
        <v/>
      </c>
      <c r="G491" t="str">
        <f t="shared" si="94"/>
        <v/>
      </c>
      <c r="H491" t="str">
        <f t="shared" si="95"/>
        <v/>
      </c>
      <c r="I491" t="str">
        <f t="shared" si="96"/>
        <v>rain</v>
      </c>
      <c r="J491" t="str">
        <f t="shared" si="97"/>
        <v/>
      </c>
      <c r="K491" t="str">
        <f t="shared" si="98"/>
        <v/>
      </c>
      <c r="L491" t="str">
        <f t="shared" si="99"/>
        <v/>
      </c>
      <c r="M491" t="str">
        <f t="shared" si="100"/>
        <v/>
      </c>
      <c r="N491" t="str">
        <f t="shared" si="101"/>
        <v/>
      </c>
      <c r="O491" t="str">
        <f t="shared" si="102"/>
        <v/>
      </c>
      <c r="P491" t="str">
        <f t="shared" si="103"/>
        <v/>
      </c>
    </row>
    <row r="492" spans="1:16">
      <c r="A492" t="s">
        <v>636</v>
      </c>
      <c r="B492">
        <f t="shared" si="91"/>
        <v>6</v>
      </c>
      <c r="C492" t="str" cm="1">
        <f t="array" ref="C492">_xlfn.LET(_xlpm.chars, MID(A492, _xlfn.SEQUENCE(LEN(A492)), 1), _xlpm.keep, IF((_xlpm.chars&gt;="0")*(_xlpm.chars&lt;="9")+(_xlpm.chars&gt;="A")*(_xlpm.chars&lt;="Z")+(_xlpm.chars&gt;="a")*(_xlpm.chars&lt;="z"), _xlpm.chars, ""), _xlfn.CONCAT(_xlpm.keep))</f>
        <v>cruise</v>
      </c>
      <c r="D492" t="str">
        <f t="shared" si="92"/>
        <v>cruise</v>
      </c>
      <c r="E492" t="str">
        <v>ramp</v>
      </c>
      <c r="F492" t="str">
        <f t="shared" si="93"/>
        <v/>
      </c>
      <c r="G492" t="str">
        <f t="shared" si="94"/>
        <v/>
      </c>
      <c r="H492" t="str">
        <f t="shared" si="95"/>
        <v/>
      </c>
      <c r="I492" t="str">
        <f t="shared" si="96"/>
        <v>ramp</v>
      </c>
      <c r="J492" t="str">
        <f t="shared" si="97"/>
        <v/>
      </c>
      <c r="K492" t="str">
        <f t="shared" si="98"/>
        <v/>
      </c>
      <c r="L492" t="str">
        <f t="shared" si="99"/>
        <v/>
      </c>
      <c r="M492" t="str">
        <f t="shared" si="100"/>
        <v/>
      </c>
      <c r="N492" t="str">
        <f t="shared" si="101"/>
        <v/>
      </c>
      <c r="O492" t="str">
        <f t="shared" si="102"/>
        <v/>
      </c>
      <c r="P492" t="str">
        <f t="shared" si="103"/>
        <v/>
      </c>
    </row>
    <row r="493" spans="1:16">
      <c r="A493" t="s">
        <v>298</v>
      </c>
      <c r="B493">
        <f t="shared" si="91"/>
        <v>3</v>
      </c>
      <c r="C493" t="str" cm="1">
        <f t="array" ref="C493">_xlfn.LET(_xlpm.chars, MID(A493, _xlfn.SEQUENCE(LEN(A493)), 1), _xlpm.keep, IF((_xlpm.chars&gt;="0")*(_xlpm.chars&lt;="9")+(_xlpm.chars&gt;="A")*(_xlpm.chars&lt;="Z")+(_xlpm.chars&gt;="a")*(_xlpm.chars&lt;="z"), _xlpm.chars, ""), _xlfn.CONCAT(_xlpm.keep))</f>
        <v>cry</v>
      </c>
      <c r="D493" t="str">
        <f t="shared" si="92"/>
        <v>cry</v>
      </c>
      <c r="E493" t="str">
        <v>read</v>
      </c>
      <c r="F493" t="str">
        <f t="shared" si="93"/>
        <v/>
      </c>
      <c r="G493" t="str">
        <f t="shared" si="94"/>
        <v/>
      </c>
      <c r="H493" t="str">
        <f t="shared" si="95"/>
        <v/>
      </c>
      <c r="I493" t="str">
        <f t="shared" si="96"/>
        <v>read</v>
      </c>
      <c r="J493" t="str">
        <f t="shared" si="97"/>
        <v/>
      </c>
      <c r="K493" t="str">
        <f t="shared" si="98"/>
        <v/>
      </c>
      <c r="L493" t="str">
        <f t="shared" si="99"/>
        <v/>
      </c>
      <c r="M493" t="str">
        <f t="shared" si="100"/>
        <v/>
      </c>
      <c r="N493" t="str">
        <f t="shared" si="101"/>
        <v/>
      </c>
      <c r="O493" t="str">
        <f t="shared" si="102"/>
        <v/>
      </c>
      <c r="P493" t="str">
        <f t="shared" si="103"/>
        <v/>
      </c>
    </row>
    <row r="494" spans="1:16">
      <c r="A494" t="s">
        <v>303</v>
      </c>
      <c r="B494">
        <f t="shared" si="91"/>
        <v>8</v>
      </c>
      <c r="C494" t="str" cm="1">
        <f t="array" ref="C494">_xlfn.LET(_xlpm.chars, MID(A494, _xlfn.SEQUENCE(LEN(A494)), 1), _xlpm.keep, IF((_xlpm.chars&gt;="0")*(_xlpm.chars&lt;="9")+(_xlpm.chars&gt;="A")*(_xlpm.chars&lt;="Z")+(_xlpm.chars&gt;="a")*(_xlpm.chars&lt;="z"), _xlpm.chars, ""), _xlfn.CONCAT(_xlpm.keep))</f>
        <v>cucumber</v>
      </c>
      <c r="D494" t="str">
        <f t="shared" si="92"/>
        <v>cucumber</v>
      </c>
      <c r="E494" t="str">
        <v>real</v>
      </c>
      <c r="F494" t="str">
        <f t="shared" si="93"/>
        <v/>
      </c>
      <c r="G494" t="str">
        <f t="shared" si="94"/>
        <v/>
      </c>
      <c r="H494" t="str">
        <f t="shared" si="95"/>
        <v/>
      </c>
      <c r="I494" t="str">
        <f t="shared" si="96"/>
        <v>real</v>
      </c>
      <c r="J494" t="str">
        <f t="shared" si="97"/>
        <v/>
      </c>
      <c r="K494" t="str">
        <f t="shared" si="98"/>
        <v/>
      </c>
      <c r="L494" t="str">
        <f t="shared" si="99"/>
        <v/>
      </c>
      <c r="M494" t="str">
        <f t="shared" si="100"/>
        <v/>
      </c>
      <c r="N494" t="str">
        <f t="shared" si="101"/>
        <v/>
      </c>
      <c r="O494" t="str">
        <f t="shared" si="102"/>
        <v/>
      </c>
      <c r="P494" t="str">
        <f t="shared" si="103"/>
        <v/>
      </c>
    </row>
    <row r="495" spans="1:16">
      <c r="A495" t="s">
        <v>2458</v>
      </c>
      <c r="B495">
        <f t="shared" si="91"/>
        <v>7</v>
      </c>
      <c r="C495" t="str" cm="1">
        <f t="array" ref="C495">_xlfn.LET(_xlpm.chars, MID(A495, _xlfn.SEQUENCE(LEN(A495)), 1), _xlpm.keep, IF((_xlpm.chars&gt;="0")*(_xlpm.chars&lt;="9")+(_xlpm.chars&gt;="A")*(_xlpm.chars&lt;="Z")+(_xlpm.chars&gt;="a")*(_xlpm.chars&lt;="z"), _xlpm.chars, ""), _xlfn.CONCAT(_xlpm.keep))</f>
        <v>cuisine</v>
      </c>
      <c r="D495" t="str">
        <f t="shared" si="92"/>
        <v>cuisine</v>
      </c>
      <c r="E495" t="str">
        <v>rest</v>
      </c>
      <c r="F495" t="str">
        <f t="shared" si="93"/>
        <v/>
      </c>
      <c r="G495" t="str">
        <f t="shared" si="94"/>
        <v/>
      </c>
      <c r="H495" t="str">
        <f t="shared" si="95"/>
        <v/>
      </c>
      <c r="I495" t="str">
        <f t="shared" si="96"/>
        <v>rest</v>
      </c>
      <c r="J495" t="str">
        <f t="shared" si="97"/>
        <v/>
      </c>
      <c r="K495" t="str">
        <f t="shared" si="98"/>
        <v/>
      </c>
      <c r="L495" t="str">
        <f t="shared" si="99"/>
        <v/>
      </c>
      <c r="M495" t="str">
        <f t="shared" si="100"/>
        <v/>
      </c>
      <c r="N495" t="str">
        <f t="shared" si="101"/>
        <v/>
      </c>
      <c r="O495" t="str">
        <f t="shared" si="102"/>
        <v/>
      </c>
      <c r="P495" t="str">
        <f t="shared" si="103"/>
        <v/>
      </c>
    </row>
    <row r="496" spans="1:16">
      <c r="A496" t="s">
        <v>311</v>
      </c>
      <c r="B496">
        <f t="shared" si="91"/>
        <v>8</v>
      </c>
      <c r="C496" t="str" cm="1">
        <f t="array" ref="C496">_xlfn.LET(_xlpm.chars, MID(A496, _xlfn.SEQUENCE(LEN(A496)), 1), _xlpm.keep, IF((_xlpm.chars&gt;="0")*(_xlpm.chars&lt;="9")+(_xlpm.chars&gt;="A")*(_xlpm.chars&lt;="Z")+(_xlpm.chars&gt;="a")*(_xlpm.chars&lt;="z"), _xlpm.chars, ""), _xlfn.CONCAT(_xlpm.keep))</f>
        <v>cultural</v>
      </c>
      <c r="D496" t="str">
        <f t="shared" si="92"/>
        <v>cultural</v>
      </c>
      <c r="E496" t="str">
        <v>rice</v>
      </c>
      <c r="F496" t="str">
        <f t="shared" si="93"/>
        <v/>
      </c>
      <c r="G496" t="str">
        <f t="shared" si="94"/>
        <v/>
      </c>
      <c r="H496" t="str">
        <f t="shared" si="95"/>
        <v/>
      </c>
      <c r="I496" t="str">
        <f t="shared" si="96"/>
        <v>rice</v>
      </c>
      <c r="J496" t="str">
        <f t="shared" si="97"/>
        <v/>
      </c>
      <c r="K496" t="str">
        <f t="shared" si="98"/>
        <v/>
      </c>
      <c r="L496" t="str">
        <f t="shared" si="99"/>
        <v/>
      </c>
      <c r="M496" t="str">
        <f t="shared" si="100"/>
        <v/>
      </c>
      <c r="N496" t="str">
        <f t="shared" si="101"/>
        <v/>
      </c>
      <c r="O496" t="str">
        <f t="shared" si="102"/>
        <v/>
      </c>
      <c r="P496" t="str">
        <f t="shared" si="103"/>
        <v/>
      </c>
    </row>
    <row r="497" spans="1:16">
      <c r="A497" t="s">
        <v>502</v>
      </c>
      <c r="B497">
        <f t="shared" si="91"/>
        <v>7</v>
      </c>
      <c r="C497" t="str" cm="1">
        <f t="array" ref="C497">_xlfn.LET(_xlpm.chars, MID(A497, _xlfn.SEQUENCE(LEN(A497)), 1), _xlpm.keep, IF((_xlpm.chars&gt;="0")*(_xlpm.chars&lt;="9")+(_xlpm.chars&gt;="A")*(_xlpm.chars&lt;="Z")+(_xlpm.chars&gt;="a")*(_xlpm.chars&lt;="z"), _xlpm.chars, ""), _xlfn.CONCAT(_xlpm.keep))</f>
        <v>culture</v>
      </c>
      <c r="D497" t="str">
        <f t="shared" si="92"/>
        <v>culture</v>
      </c>
      <c r="E497" t="str">
        <v>rich</v>
      </c>
      <c r="F497" t="str">
        <f t="shared" si="93"/>
        <v/>
      </c>
      <c r="G497" t="str">
        <f t="shared" si="94"/>
        <v/>
      </c>
      <c r="H497" t="str">
        <f t="shared" si="95"/>
        <v/>
      </c>
      <c r="I497" t="str">
        <f t="shared" si="96"/>
        <v>rich</v>
      </c>
      <c r="J497" t="str">
        <f t="shared" si="97"/>
        <v/>
      </c>
      <c r="K497" t="str">
        <f t="shared" si="98"/>
        <v/>
      </c>
      <c r="L497" t="str">
        <f t="shared" si="99"/>
        <v/>
      </c>
      <c r="M497" t="str">
        <f t="shared" si="100"/>
        <v/>
      </c>
      <c r="N497" t="str">
        <f t="shared" si="101"/>
        <v/>
      </c>
      <c r="O497" t="str">
        <f t="shared" si="102"/>
        <v/>
      </c>
      <c r="P497" t="str">
        <f t="shared" si="103"/>
        <v/>
      </c>
    </row>
    <row r="498" spans="1:16">
      <c r="A498" t="s">
        <v>306</v>
      </c>
      <c r="B498">
        <f t="shared" si="91"/>
        <v>3</v>
      </c>
      <c r="C498" t="str" cm="1">
        <f t="array" ref="C498">_xlfn.LET(_xlpm.chars, MID(A498, _xlfn.SEQUENCE(LEN(A498)), 1), _xlpm.keep, IF((_xlpm.chars&gt;="0")*(_xlpm.chars&lt;="9")+(_xlpm.chars&gt;="A")*(_xlpm.chars&lt;="Z")+(_xlpm.chars&gt;="a")*(_xlpm.chars&lt;="z"), _xlpm.chars, ""), _xlfn.CONCAT(_xlpm.keep))</f>
        <v>cup</v>
      </c>
      <c r="D498" t="str">
        <f t="shared" si="92"/>
        <v>cup</v>
      </c>
      <c r="E498" t="str">
        <v>ride</v>
      </c>
      <c r="F498" t="str">
        <f t="shared" si="93"/>
        <v/>
      </c>
      <c r="G498" t="str">
        <f t="shared" si="94"/>
        <v/>
      </c>
      <c r="H498" t="str">
        <f t="shared" si="95"/>
        <v/>
      </c>
      <c r="I498" t="str">
        <f t="shared" si="96"/>
        <v>ride</v>
      </c>
      <c r="J498" t="str">
        <f t="shared" si="97"/>
        <v/>
      </c>
      <c r="K498" t="str">
        <f t="shared" si="98"/>
        <v/>
      </c>
      <c r="L498" t="str">
        <f t="shared" si="99"/>
        <v/>
      </c>
      <c r="M498" t="str">
        <f t="shared" si="100"/>
        <v/>
      </c>
      <c r="N498" t="str">
        <f t="shared" si="101"/>
        <v/>
      </c>
      <c r="O498" t="str">
        <f t="shared" si="102"/>
        <v/>
      </c>
      <c r="P498" t="str">
        <f t="shared" si="103"/>
        <v/>
      </c>
    </row>
    <row r="499" spans="1:16">
      <c r="A499" t="s">
        <v>510</v>
      </c>
      <c r="B499">
        <f t="shared" si="91"/>
        <v>7</v>
      </c>
      <c r="C499" t="str" cm="1">
        <f t="array" ref="C499">_xlfn.LET(_xlpm.chars, MID(A499, _xlfn.SEQUENCE(LEN(A499)), 1), _xlpm.keep, IF((_xlpm.chars&gt;="0")*(_xlpm.chars&lt;="9")+(_xlpm.chars&gt;="A")*(_xlpm.chars&lt;="Z")+(_xlpm.chars&gt;="a")*(_xlpm.chars&lt;="z"), _xlpm.chars, ""), _xlfn.CONCAT(_xlpm.keep))</f>
        <v>curious</v>
      </c>
      <c r="D499" t="str">
        <f t="shared" si="92"/>
        <v>curious</v>
      </c>
      <c r="E499" t="str">
        <v>ring</v>
      </c>
      <c r="F499" t="str">
        <f t="shared" si="93"/>
        <v/>
      </c>
      <c r="G499" t="str">
        <f t="shared" si="94"/>
        <v/>
      </c>
      <c r="H499" t="str">
        <f t="shared" si="95"/>
        <v/>
      </c>
      <c r="I499" t="str">
        <f t="shared" si="96"/>
        <v>ring</v>
      </c>
      <c r="J499" t="str">
        <f t="shared" si="97"/>
        <v/>
      </c>
      <c r="K499" t="str">
        <f t="shared" si="98"/>
        <v/>
      </c>
      <c r="L499" t="str">
        <f t="shared" si="99"/>
        <v/>
      </c>
      <c r="M499" t="str">
        <f t="shared" si="100"/>
        <v/>
      </c>
      <c r="N499" t="str">
        <f t="shared" si="101"/>
        <v/>
      </c>
      <c r="O499" t="str">
        <f t="shared" si="102"/>
        <v/>
      </c>
      <c r="P499" t="str">
        <f t="shared" si="103"/>
        <v/>
      </c>
    </row>
    <row r="500" spans="1:16">
      <c r="A500" t="s">
        <v>2094</v>
      </c>
      <c r="B500">
        <f t="shared" si="91"/>
        <v>7</v>
      </c>
      <c r="C500" t="str" cm="1">
        <f t="array" ref="C500">_xlfn.LET(_xlpm.chars, MID(A500, _xlfn.SEQUENCE(LEN(A500)), 1), _xlpm.keep, IF((_xlpm.chars&gt;="0")*(_xlpm.chars&lt;="9")+(_xlpm.chars&gt;="A")*(_xlpm.chars&lt;="Z")+(_xlpm.chars&gt;="a")*(_xlpm.chars&lt;="z"), _xlpm.chars, ""), _xlfn.CONCAT(_xlpm.keep))</f>
        <v>curling</v>
      </c>
      <c r="D500" t="str">
        <f t="shared" si="92"/>
        <v>curling</v>
      </c>
      <c r="E500" t="str">
        <v>rise</v>
      </c>
      <c r="F500" t="str">
        <f t="shared" si="93"/>
        <v/>
      </c>
      <c r="G500" t="str">
        <f t="shared" si="94"/>
        <v/>
      </c>
      <c r="H500" t="str">
        <f t="shared" si="95"/>
        <v/>
      </c>
      <c r="I500" t="str">
        <f t="shared" si="96"/>
        <v>rise</v>
      </c>
      <c r="J500" t="str">
        <f t="shared" si="97"/>
        <v/>
      </c>
      <c r="K500" t="str">
        <f t="shared" si="98"/>
        <v/>
      </c>
      <c r="L500" t="str">
        <f t="shared" si="99"/>
        <v/>
      </c>
      <c r="M500" t="str">
        <f t="shared" si="100"/>
        <v/>
      </c>
      <c r="N500" t="str">
        <f t="shared" si="101"/>
        <v/>
      </c>
      <c r="O500" t="str">
        <f t="shared" si="102"/>
        <v/>
      </c>
      <c r="P500" t="str">
        <f t="shared" si="103"/>
        <v/>
      </c>
    </row>
    <row r="501" spans="1:16">
      <c r="A501" t="s">
        <v>614</v>
      </c>
      <c r="B501">
        <f t="shared" si="91"/>
        <v>5</v>
      </c>
      <c r="C501" t="str" cm="1">
        <f t="array" ref="C501">_xlfn.LET(_xlpm.chars, MID(A501, _xlfn.SEQUENCE(LEN(A501)), 1), _xlpm.keep, IF((_xlpm.chars&gt;="0")*(_xlpm.chars&lt;="9")+(_xlpm.chars&gt;="A")*(_xlpm.chars&lt;="Z")+(_xlpm.chars&gt;="a")*(_xlpm.chars&lt;="z"), _xlpm.chars, ""), _xlfn.CONCAT(_xlpm.keep))</f>
        <v>curry</v>
      </c>
      <c r="D501" t="str">
        <f t="shared" si="92"/>
        <v>curry</v>
      </c>
      <c r="E501" t="str">
        <v>road</v>
      </c>
      <c r="F501" t="str">
        <f t="shared" si="93"/>
        <v/>
      </c>
      <c r="G501" t="str">
        <f t="shared" si="94"/>
        <v/>
      </c>
      <c r="H501" t="str">
        <f t="shared" si="95"/>
        <v/>
      </c>
      <c r="I501" t="str">
        <f t="shared" si="96"/>
        <v>road</v>
      </c>
      <c r="J501" t="str">
        <f t="shared" si="97"/>
        <v/>
      </c>
      <c r="K501" t="str">
        <f t="shared" si="98"/>
        <v/>
      </c>
      <c r="L501" t="str">
        <f t="shared" si="99"/>
        <v/>
      </c>
      <c r="M501" t="str">
        <f t="shared" si="100"/>
        <v/>
      </c>
      <c r="N501" t="str">
        <f t="shared" si="101"/>
        <v/>
      </c>
      <c r="O501" t="str">
        <f t="shared" si="102"/>
        <v/>
      </c>
      <c r="P501" t="str">
        <f t="shared" si="103"/>
        <v/>
      </c>
    </row>
    <row r="502" spans="1:16">
      <c r="A502" t="s">
        <v>518</v>
      </c>
      <c r="B502">
        <f t="shared" si="91"/>
        <v>7</v>
      </c>
      <c r="C502" t="str" cm="1">
        <f t="array" ref="C502">_xlfn.LET(_xlpm.chars, MID(A502, _xlfn.SEQUENCE(LEN(A502)), 1), _xlpm.keep, IF((_xlpm.chars&gt;="0")*(_xlpm.chars&lt;="9")+(_xlpm.chars&gt;="A")*(_xlpm.chars&lt;="Z")+(_xlpm.chars&gt;="a")*(_xlpm.chars&lt;="z"), _xlpm.chars, ""), _xlfn.CONCAT(_xlpm.keep))</f>
        <v>cushion</v>
      </c>
      <c r="D502" t="str">
        <f t="shared" si="92"/>
        <v>cushion</v>
      </c>
      <c r="E502" t="str">
        <v>rode</v>
      </c>
      <c r="F502" t="str">
        <f t="shared" si="93"/>
        <v/>
      </c>
      <c r="G502" t="str">
        <f t="shared" si="94"/>
        <v/>
      </c>
      <c r="H502" t="str">
        <f t="shared" si="95"/>
        <v/>
      </c>
      <c r="I502" t="str">
        <f t="shared" si="96"/>
        <v>rode</v>
      </c>
      <c r="J502" t="str">
        <f t="shared" si="97"/>
        <v/>
      </c>
      <c r="K502" t="str">
        <f t="shared" si="98"/>
        <v/>
      </c>
      <c r="L502" t="str">
        <f t="shared" si="99"/>
        <v/>
      </c>
      <c r="M502" t="str">
        <f t="shared" si="100"/>
        <v/>
      </c>
      <c r="N502" t="str">
        <f t="shared" si="101"/>
        <v/>
      </c>
      <c r="O502" t="str">
        <f t="shared" si="102"/>
        <v/>
      </c>
      <c r="P502" t="str">
        <f t="shared" si="103"/>
        <v/>
      </c>
    </row>
    <row r="503" spans="1:16">
      <c r="A503" t="s">
        <v>2480</v>
      </c>
      <c r="B503">
        <f t="shared" si="91"/>
        <v>6</v>
      </c>
      <c r="C503" t="str" cm="1">
        <f t="array" ref="C503">_xlfn.LET(_xlpm.chars, MID(A503, _xlfn.SEQUENCE(LEN(A503)), 1), _xlpm.keep, IF((_xlpm.chars&gt;="0")*(_xlpm.chars&lt;="9")+(_xlpm.chars&gt;="A")*(_xlpm.chars&lt;="Z")+(_xlpm.chars&gt;="a")*(_xlpm.chars&lt;="z"), _xlpm.chars, ""), _xlfn.CONCAT(_xlpm.keep))</f>
        <v>custom</v>
      </c>
      <c r="D503" t="str">
        <f t="shared" si="92"/>
        <v>custom</v>
      </c>
      <c r="E503" t="str">
        <v>role</v>
      </c>
      <c r="F503" t="str">
        <f t="shared" si="93"/>
        <v/>
      </c>
      <c r="G503" t="str">
        <f t="shared" si="94"/>
        <v/>
      </c>
      <c r="H503" t="str">
        <f t="shared" si="95"/>
        <v/>
      </c>
      <c r="I503" t="str">
        <f t="shared" si="96"/>
        <v>role</v>
      </c>
      <c r="J503" t="str">
        <f t="shared" si="97"/>
        <v/>
      </c>
      <c r="K503" t="str">
        <f t="shared" si="98"/>
        <v/>
      </c>
      <c r="L503" t="str">
        <f t="shared" si="99"/>
        <v/>
      </c>
      <c r="M503" t="str">
        <f t="shared" si="100"/>
        <v/>
      </c>
      <c r="N503" t="str">
        <f t="shared" si="101"/>
        <v/>
      </c>
      <c r="O503" t="str">
        <f t="shared" si="102"/>
        <v/>
      </c>
      <c r="P503" t="str">
        <f t="shared" si="103"/>
        <v/>
      </c>
    </row>
    <row r="504" spans="1:16">
      <c r="A504" t="s">
        <v>319</v>
      </c>
      <c r="B504">
        <f t="shared" si="91"/>
        <v>8</v>
      </c>
      <c r="C504" t="str" cm="1">
        <f t="array" ref="C504">_xlfn.LET(_xlpm.chars, MID(A504, _xlfn.SEQUENCE(LEN(A504)), 1), _xlpm.keep, IF((_xlpm.chars&gt;="0")*(_xlpm.chars&lt;="9")+(_xlpm.chars&gt;="A")*(_xlpm.chars&lt;="Z")+(_xlpm.chars&gt;="a")*(_xlpm.chars&lt;="z"), _xlpm.chars, ""), _xlfn.CONCAT(_xlpm.keep))</f>
        <v>customer</v>
      </c>
      <c r="D504" t="str">
        <f t="shared" si="92"/>
        <v>customer</v>
      </c>
      <c r="E504" t="str">
        <v>roll</v>
      </c>
      <c r="F504" t="str">
        <f t="shared" si="93"/>
        <v/>
      </c>
      <c r="G504" t="str">
        <f t="shared" si="94"/>
        <v/>
      </c>
      <c r="H504" t="str">
        <f t="shared" si="95"/>
        <v/>
      </c>
      <c r="I504" t="str">
        <f t="shared" si="96"/>
        <v>roll</v>
      </c>
      <c r="J504" t="str">
        <f t="shared" si="97"/>
        <v/>
      </c>
      <c r="K504" t="str">
        <f t="shared" si="98"/>
        <v/>
      </c>
      <c r="L504" t="str">
        <f t="shared" si="99"/>
        <v/>
      </c>
      <c r="M504" t="str">
        <f t="shared" si="100"/>
        <v/>
      </c>
      <c r="N504" t="str">
        <f t="shared" si="101"/>
        <v/>
      </c>
      <c r="O504" t="str">
        <f t="shared" si="102"/>
        <v/>
      </c>
      <c r="P504" t="str">
        <f t="shared" si="103"/>
        <v/>
      </c>
    </row>
    <row r="505" spans="1:16">
      <c r="A505" t="s">
        <v>314</v>
      </c>
      <c r="B505">
        <f t="shared" si="91"/>
        <v>3</v>
      </c>
      <c r="C505" t="str" cm="1">
        <f t="array" ref="C505">_xlfn.LET(_xlpm.chars, MID(A505, _xlfn.SEQUENCE(LEN(A505)), 1), _xlpm.keep, IF((_xlpm.chars&gt;="0")*(_xlpm.chars&lt;="9")+(_xlpm.chars&gt;="A")*(_xlpm.chars&lt;="Z")+(_xlpm.chars&gt;="a")*(_xlpm.chars&lt;="z"), _xlpm.chars, ""), _xlfn.CONCAT(_xlpm.keep))</f>
        <v>cut</v>
      </c>
      <c r="D505" t="str">
        <f t="shared" si="92"/>
        <v>cut</v>
      </c>
      <c r="E505" t="str">
        <v>room</v>
      </c>
      <c r="F505" t="str">
        <f t="shared" si="93"/>
        <v/>
      </c>
      <c r="G505" t="str">
        <f t="shared" si="94"/>
        <v/>
      </c>
      <c r="H505" t="str">
        <f t="shared" si="95"/>
        <v/>
      </c>
      <c r="I505" t="str">
        <f t="shared" si="96"/>
        <v>room</v>
      </c>
      <c r="J505" t="str">
        <f t="shared" si="97"/>
        <v/>
      </c>
      <c r="K505" t="str">
        <f t="shared" si="98"/>
        <v/>
      </c>
      <c r="L505" t="str">
        <f t="shared" si="99"/>
        <v/>
      </c>
      <c r="M505" t="str">
        <f t="shared" si="100"/>
        <v/>
      </c>
      <c r="N505" t="str">
        <f t="shared" si="101"/>
        <v/>
      </c>
      <c r="O505" t="str">
        <f t="shared" si="102"/>
        <v/>
      </c>
      <c r="P505" t="str">
        <f t="shared" si="103"/>
        <v/>
      </c>
    </row>
    <row r="506" spans="1:16">
      <c r="A506" t="s">
        <v>459</v>
      </c>
      <c r="B506">
        <f t="shared" si="91"/>
        <v>4</v>
      </c>
      <c r="C506" t="str" cm="1">
        <f t="array" ref="C506">_xlfn.LET(_xlpm.chars, MID(A506, _xlfn.SEQUENCE(LEN(A506)), 1), _xlpm.keep, IF((_xlpm.chars&gt;="0")*(_xlpm.chars&lt;="9")+(_xlpm.chars&gt;="A")*(_xlpm.chars&lt;="Z")+(_xlpm.chars&gt;="a")*(_xlpm.chars&lt;="z"), _xlpm.chars, ""), _xlfn.CONCAT(_xlpm.keep))</f>
        <v>cute</v>
      </c>
      <c r="D506" t="str">
        <f t="shared" si="92"/>
        <v>cute</v>
      </c>
      <c r="E506" t="str">
        <v>root</v>
      </c>
      <c r="F506" t="str">
        <f t="shared" si="93"/>
        <v/>
      </c>
      <c r="G506" t="str">
        <f t="shared" si="94"/>
        <v/>
      </c>
      <c r="H506" t="str">
        <f t="shared" si="95"/>
        <v/>
      </c>
      <c r="I506" t="str">
        <f t="shared" si="96"/>
        <v>root</v>
      </c>
      <c r="J506" t="str">
        <f t="shared" si="97"/>
        <v/>
      </c>
      <c r="K506" t="str">
        <f t="shared" si="98"/>
        <v/>
      </c>
      <c r="L506" t="str">
        <f t="shared" si="99"/>
        <v/>
      </c>
      <c r="M506" t="str">
        <f t="shared" si="100"/>
        <v/>
      </c>
      <c r="N506" t="str">
        <f t="shared" si="101"/>
        <v/>
      </c>
      <c r="O506" t="str">
        <f t="shared" si="102"/>
        <v/>
      </c>
      <c r="P506" t="str">
        <f t="shared" si="103"/>
        <v/>
      </c>
    </row>
    <row r="507" spans="1:16">
      <c r="A507" t="s">
        <v>526</v>
      </c>
      <c r="B507">
        <f t="shared" si="91"/>
        <v>7</v>
      </c>
      <c r="C507" t="str" cm="1">
        <f t="array" ref="C507">_xlfn.LET(_xlpm.chars, MID(A507, _xlfn.SEQUENCE(LEN(A507)), 1), _xlpm.keep, IF((_xlpm.chars&gt;="0")*(_xlpm.chars&lt;="9")+(_xlpm.chars&gt;="A")*(_xlpm.chars&lt;="Z")+(_xlpm.chars&gt;="a")*(_xlpm.chars&lt;="z"), _xlpm.chars, ""), _xlfn.CONCAT(_xlpm.keep))</f>
        <v>cycling</v>
      </c>
      <c r="D507" t="str">
        <f t="shared" si="92"/>
        <v>cycling</v>
      </c>
      <c r="E507" t="str">
        <v>rose</v>
      </c>
      <c r="F507" t="str">
        <f t="shared" si="93"/>
        <v/>
      </c>
      <c r="G507" t="str">
        <f t="shared" si="94"/>
        <v/>
      </c>
      <c r="H507" t="str">
        <f t="shared" si="95"/>
        <v/>
      </c>
      <c r="I507" t="str">
        <f t="shared" si="96"/>
        <v>rose</v>
      </c>
      <c r="J507" t="str">
        <f t="shared" si="97"/>
        <v/>
      </c>
      <c r="K507" t="str">
        <f t="shared" si="98"/>
        <v/>
      </c>
      <c r="L507" t="str">
        <f t="shared" si="99"/>
        <v/>
      </c>
      <c r="M507" t="str">
        <f t="shared" si="100"/>
        <v/>
      </c>
      <c r="N507" t="str">
        <f t="shared" si="101"/>
        <v/>
      </c>
      <c r="O507" t="str">
        <f t="shared" si="102"/>
        <v/>
      </c>
      <c r="P507" t="str">
        <f t="shared" si="103"/>
        <v/>
      </c>
    </row>
    <row r="508" spans="1:16">
      <c r="A508" t="s">
        <v>322</v>
      </c>
      <c r="B508">
        <f t="shared" si="91"/>
        <v>3</v>
      </c>
      <c r="C508" t="str" cm="1">
        <f t="array" ref="C508">_xlfn.LET(_xlpm.chars, MID(A508, _xlfn.SEQUENCE(LEN(A508)), 1), _xlpm.keep, IF((_xlpm.chars&gt;="0")*(_xlpm.chars&lt;="9")+(_xlpm.chars&gt;="A")*(_xlpm.chars&lt;="Z")+(_xlpm.chars&gt;="a")*(_xlpm.chars&lt;="z"), _xlpm.chars, ""), _xlfn.CONCAT(_xlpm.keep))</f>
        <v>dad</v>
      </c>
      <c r="D508" t="str">
        <f t="shared" si="92"/>
        <v>dad</v>
      </c>
      <c r="E508" t="str">
        <v>rule</v>
      </c>
      <c r="F508" t="str">
        <f t="shared" si="93"/>
        <v/>
      </c>
      <c r="G508" t="str">
        <f t="shared" si="94"/>
        <v/>
      </c>
      <c r="H508" t="str">
        <f t="shared" si="95"/>
        <v/>
      </c>
      <c r="I508" t="str">
        <f t="shared" si="96"/>
        <v>rule</v>
      </c>
      <c r="J508" t="str">
        <f t="shared" si="97"/>
        <v/>
      </c>
      <c r="K508" t="str">
        <f t="shared" si="98"/>
        <v/>
      </c>
      <c r="L508" t="str">
        <f t="shared" si="99"/>
        <v/>
      </c>
      <c r="M508" t="str">
        <f t="shared" si="100"/>
        <v/>
      </c>
      <c r="N508" t="str">
        <f t="shared" si="101"/>
        <v/>
      </c>
      <c r="O508" t="str">
        <f t="shared" si="102"/>
        <v/>
      </c>
      <c r="P508" t="str">
        <f t="shared" si="103"/>
        <v/>
      </c>
    </row>
    <row r="509" spans="1:16">
      <c r="A509" t="s">
        <v>621</v>
      </c>
      <c r="B509">
        <f t="shared" si="91"/>
        <v>5</v>
      </c>
      <c r="C509" t="str" cm="1">
        <f t="array" ref="C509">_xlfn.LET(_xlpm.chars, MID(A509, _xlfn.SEQUENCE(LEN(A509)), 1), _xlpm.keep, IF((_xlpm.chars&gt;="0")*(_xlpm.chars&lt;="9")+(_xlpm.chars&gt;="A")*(_xlpm.chars&lt;="Z")+(_xlpm.chars&gt;="a")*(_xlpm.chars&lt;="z"), _xlpm.chars, ""), _xlfn.CONCAT(_xlpm.keep))</f>
        <v>daily</v>
      </c>
      <c r="D509" t="str">
        <f t="shared" si="92"/>
        <v>daily</v>
      </c>
      <c r="E509" t="str">
        <v>safe</v>
      </c>
      <c r="F509" t="str">
        <f t="shared" si="93"/>
        <v/>
      </c>
      <c r="G509" t="str">
        <f t="shared" si="94"/>
        <v/>
      </c>
      <c r="H509" t="str">
        <f t="shared" si="95"/>
        <v/>
      </c>
      <c r="I509" t="str">
        <f t="shared" si="96"/>
        <v>safe</v>
      </c>
      <c r="J509" t="str">
        <f t="shared" si="97"/>
        <v/>
      </c>
      <c r="K509" t="str">
        <f t="shared" si="98"/>
        <v/>
      </c>
      <c r="L509" t="str">
        <f t="shared" si="99"/>
        <v/>
      </c>
      <c r="M509" t="str">
        <f t="shared" si="100"/>
        <v/>
      </c>
      <c r="N509" t="str">
        <f t="shared" si="101"/>
        <v/>
      </c>
      <c r="O509" t="str">
        <f t="shared" si="102"/>
        <v/>
      </c>
      <c r="P509" t="str">
        <f t="shared" si="103"/>
        <v/>
      </c>
    </row>
    <row r="510" spans="1:16">
      <c r="A510" t="s">
        <v>330</v>
      </c>
      <c r="B510">
        <f t="shared" si="91"/>
        <v>3</v>
      </c>
      <c r="C510" t="str" cm="1">
        <f t="array" ref="C510">_xlfn.LET(_xlpm.chars, MID(A510, _xlfn.SEQUENCE(LEN(A510)), 1), _xlpm.keep, IF((_xlpm.chars&gt;="0")*(_xlpm.chars&lt;="9")+(_xlpm.chars&gt;="A")*(_xlpm.chars&lt;="Z")+(_xlpm.chars&gt;="a")*(_xlpm.chars&lt;="z"), _xlpm.chars, ""), _xlfn.CONCAT(_xlpm.keep))</f>
        <v>dam</v>
      </c>
      <c r="D510" t="str">
        <f t="shared" si="92"/>
        <v>dam</v>
      </c>
      <c r="E510" t="str">
        <v>said</v>
      </c>
      <c r="F510" t="str">
        <f t="shared" si="93"/>
        <v/>
      </c>
      <c r="G510" t="str">
        <f t="shared" si="94"/>
        <v/>
      </c>
      <c r="H510" t="str">
        <f t="shared" si="95"/>
        <v/>
      </c>
      <c r="I510" t="str">
        <f t="shared" si="96"/>
        <v>said</v>
      </c>
      <c r="J510" t="str">
        <f t="shared" si="97"/>
        <v/>
      </c>
      <c r="K510" t="str">
        <f t="shared" si="98"/>
        <v/>
      </c>
      <c r="L510" t="str">
        <f t="shared" si="99"/>
        <v/>
      </c>
      <c r="M510" t="str">
        <f t="shared" si="100"/>
        <v/>
      </c>
      <c r="N510" t="str">
        <f t="shared" si="101"/>
        <v/>
      </c>
      <c r="O510" t="str">
        <f t="shared" si="102"/>
        <v/>
      </c>
      <c r="P510" t="str">
        <f t="shared" si="103"/>
        <v/>
      </c>
    </row>
    <row r="511" spans="1:16">
      <c r="A511" t="s">
        <v>643</v>
      </c>
      <c r="B511">
        <f t="shared" si="91"/>
        <v>6</v>
      </c>
      <c r="C511" t="str" cm="1">
        <f t="array" ref="C511">_xlfn.LET(_xlpm.chars, MID(A511, _xlfn.SEQUENCE(LEN(A511)), 1), _xlpm.keep, IF((_xlpm.chars&gt;="0")*(_xlpm.chars&lt;="9")+(_xlpm.chars&gt;="A")*(_xlpm.chars&lt;="Z")+(_xlpm.chars&gt;="a")*(_xlpm.chars&lt;="z"), _xlpm.chars, ""), _xlfn.CONCAT(_xlpm.keep))</f>
        <v>damage</v>
      </c>
      <c r="D511" t="str">
        <f t="shared" si="92"/>
        <v>damage</v>
      </c>
      <c r="E511" t="str">
        <v>sale</v>
      </c>
      <c r="F511" t="str">
        <f t="shared" si="93"/>
        <v/>
      </c>
      <c r="G511" t="str">
        <f t="shared" si="94"/>
        <v/>
      </c>
      <c r="H511" t="str">
        <f t="shared" si="95"/>
        <v/>
      </c>
      <c r="I511" t="str">
        <f t="shared" si="96"/>
        <v>sale</v>
      </c>
      <c r="J511" t="str">
        <f t="shared" si="97"/>
        <v/>
      </c>
      <c r="K511" t="str">
        <f t="shared" si="98"/>
        <v/>
      </c>
      <c r="L511" t="str">
        <f t="shared" si="99"/>
        <v/>
      </c>
      <c r="M511" t="str">
        <f t="shared" si="100"/>
        <v/>
      </c>
      <c r="N511" t="str">
        <f t="shared" si="101"/>
        <v/>
      </c>
      <c r="O511" t="str">
        <f t="shared" si="102"/>
        <v/>
      </c>
      <c r="P511" t="str">
        <f t="shared" si="103"/>
        <v/>
      </c>
    </row>
    <row r="512" spans="1:16">
      <c r="A512" t="s">
        <v>628</v>
      </c>
      <c r="B512">
        <f t="shared" si="91"/>
        <v>5</v>
      </c>
      <c r="C512" t="str" cm="1">
        <f t="array" ref="C512">_xlfn.LET(_xlpm.chars, MID(A512, _xlfn.SEQUENCE(LEN(A512)), 1), _xlpm.keep, IF((_xlpm.chars&gt;="0")*(_xlpm.chars&lt;="9")+(_xlpm.chars&gt;="A")*(_xlpm.chars&lt;="Z")+(_xlpm.chars&gt;="a")*(_xlpm.chars&lt;="z"), _xlpm.chars, ""), _xlfn.CONCAT(_xlpm.keep))</f>
        <v>dance</v>
      </c>
      <c r="D512" t="str">
        <f t="shared" si="92"/>
        <v>dance</v>
      </c>
      <c r="E512" t="str">
        <v>salt</v>
      </c>
      <c r="F512" t="str">
        <f t="shared" si="93"/>
        <v/>
      </c>
      <c r="G512" t="str">
        <f t="shared" si="94"/>
        <v/>
      </c>
      <c r="H512" t="str">
        <f t="shared" si="95"/>
        <v/>
      </c>
      <c r="I512" t="str">
        <f t="shared" si="96"/>
        <v>salt</v>
      </c>
      <c r="J512" t="str">
        <f t="shared" si="97"/>
        <v/>
      </c>
      <c r="K512" t="str">
        <f t="shared" si="98"/>
        <v/>
      </c>
      <c r="L512" t="str">
        <f t="shared" si="99"/>
        <v/>
      </c>
      <c r="M512" t="str">
        <f t="shared" si="100"/>
        <v/>
      </c>
      <c r="N512" t="str">
        <f t="shared" si="101"/>
        <v/>
      </c>
      <c r="O512" t="str">
        <f t="shared" si="102"/>
        <v/>
      </c>
      <c r="P512" t="str">
        <f t="shared" si="103"/>
        <v/>
      </c>
    </row>
    <row r="513" spans="1:16">
      <c r="A513" t="s">
        <v>534</v>
      </c>
      <c r="B513">
        <f t="shared" si="91"/>
        <v>7</v>
      </c>
      <c r="C513" t="str" cm="1">
        <f t="array" ref="C513">_xlfn.LET(_xlpm.chars, MID(A513, _xlfn.SEQUENCE(LEN(A513)), 1), _xlpm.keep, IF((_xlpm.chars&gt;="0")*(_xlpm.chars&lt;="9")+(_xlpm.chars&gt;="A")*(_xlpm.chars&lt;="Z")+(_xlpm.chars&gt;="a")*(_xlpm.chars&lt;="z"), _xlpm.chars, ""), _xlfn.CONCAT(_xlpm.keep))</f>
        <v>dancing</v>
      </c>
      <c r="D513" t="str">
        <f t="shared" si="92"/>
        <v>dancing</v>
      </c>
      <c r="E513" t="str">
        <v>same</v>
      </c>
      <c r="F513" t="str">
        <f t="shared" si="93"/>
        <v/>
      </c>
      <c r="G513" t="str">
        <f t="shared" si="94"/>
        <v/>
      </c>
      <c r="H513" t="str">
        <f t="shared" si="95"/>
        <v/>
      </c>
      <c r="I513" t="str">
        <f t="shared" si="96"/>
        <v>same</v>
      </c>
      <c r="J513" t="str">
        <f t="shared" si="97"/>
        <v/>
      </c>
      <c r="K513" t="str">
        <f t="shared" si="98"/>
        <v/>
      </c>
      <c r="L513" t="str">
        <f t="shared" si="99"/>
        <v/>
      </c>
      <c r="M513" t="str">
        <f t="shared" si="100"/>
        <v/>
      </c>
      <c r="N513" t="str">
        <f t="shared" si="101"/>
        <v/>
      </c>
      <c r="O513" t="str">
        <f t="shared" si="102"/>
        <v/>
      </c>
      <c r="P513" t="str">
        <f t="shared" si="103"/>
        <v/>
      </c>
    </row>
    <row r="514" spans="1:16">
      <c r="A514" t="s">
        <v>650</v>
      </c>
      <c r="B514">
        <f t="shared" si="91"/>
        <v>6</v>
      </c>
      <c r="C514" t="str" cm="1">
        <f t="array" ref="C514">_xlfn.LET(_xlpm.chars, MID(A514, _xlfn.SEQUENCE(LEN(A514)), 1), _xlpm.keep, IF((_xlpm.chars&gt;="0")*(_xlpm.chars&lt;="9")+(_xlpm.chars&gt;="A")*(_xlpm.chars&lt;="Z")+(_xlpm.chars&gt;="a")*(_xlpm.chars&lt;="z"), _xlpm.chars, ""), _xlfn.CONCAT(_xlpm.keep))</f>
        <v>danger</v>
      </c>
      <c r="D514" t="str">
        <f t="shared" si="92"/>
        <v>danger</v>
      </c>
      <c r="E514" t="str">
        <v>save</v>
      </c>
      <c r="F514" t="str">
        <f t="shared" si="93"/>
        <v/>
      </c>
      <c r="G514" t="str">
        <f t="shared" si="94"/>
        <v/>
      </c>
      <c r="H514" t="str">
        <f t="shared" si="95"/>
        <v/>
      </c>
      <c r="I514" t="str">
        <f t="shared" si="96"/>
        <v>save</v>
      </c>
      <c r="J514" t="str">
        <f t="shared" si="97"/>
        <v/>
      </c>
      <c r="K514" t="str">
        <f t="shared" si="98"/>
        <v/>
      </c>
      <c r="L514" t="str">
        <f t="shared" si="99"/>
        <v/>
      </c>
      <c r="M514" t="str">
        <f t="shared" si="100"/>
        <v/>
      </c>
      <c r="N514" t="str">
        <f t="shared" si="101"/>
        <v/>
      </c>
      <c r="O514" t="str">
        <f t="shared" si="102"/>
        <v/>
      </c>
      <c r="P514" t="str">
        <f t="shared" si="103"/>
        <v/>
      </c>
    </row>
    <row r="515" spans="1:16">
      <c r="A515" t="s">
        <v>250</v>
      </c>
      <c r="B515">
        <f t="shared" ref="B515:B578" si="104">LEN(A515)</f>
        <v>9</v>
      </c>
      <c r="C515" t="str" cm="1">
        <f t="array" ref="C515">_xlfn.LET(_xlpm.chars, MID(A515, _xlfn.SEQUENCE(LEN(A515)), 1), _xlpm.keep, IF((_xlpm.chars&gt;="0")*(_xlpm.chars&lt;="9")+(_xlpm.chars&gt;="A")*(_xlpm.chars&lt;="Z")+(_xlpm.chars&gt;="a")*(_xlpm.chars&lt;="z"), _xlpm.chars, ""), _xlfn.CONCAT(_xlpm.keep))</f>
        <v>dangerous</v>
      </c>
      <c r="D515" t="str">
        <f t="shared" ref="D515:D578" si="105">IF(C515=A515,C515,"")</f>
        <v>dangerous</v>
      </c>
      <c r="E515" t="str">
        <v>seem</v>
      </c>
      <c r="F515" t="str">
        <f t="shared" ref="F515:F578" si="106">IF(LEN($E515)=1,$E515,"")</f>
        <v/>
      </c>
      <c r="G515" t="str">
        <f t="shared" ref="G515:G578" si="107">IF(LEN($E515)=2,$E515,"")</f>
        <v/>
      </c>
      <c r="H515" t="str">
        <f t="shared" ref="H515:H578" si="108">IF(LEN($E515)=3,$E515,"")</f>
        <v/>
      </c>
      <c r="I515" t="str">
        <f t="shared" ref="I515:I578" si="109">IF(LEN($E515)=4,$E515,"")</f>
        <v>seem</v>
      </c>
      <c r="J515" t="str">
        <f t="shared" ref="J515:J578" si="110">IF(LEN($E515)=5,$E515,"")</f>
        <v/>
      </c>
      <c r="K515" t="str">
        <f t="shared" ref="K515:K578" si="111">IF(LEN($E515)=6,$E515,"")</f>
        <v/>
      </c>
      <c r="L515" t="str">
        <f t="shared" ref="L515:L578" si="112">IF(LEN($E515)=7,$E515,"")</f>
        <v/>
      </c>
      <c r="M515" t="str">
        <f t="shared" ref="M515:M578" si="113">IF(LEN($E515)=8,$E515,"")</f>
        <v/>
      </c>
      <c r="N515" t="str">
        <f t="shared" ref="N515:N578" si="114">IF(LEN($E515)=9,$E515,"")</f>
        <v/>
      </c>
      <c r="O515" t="str">
        <f t="shared" ref="O515:O578" si="115">IF(LEN($E515)=10,$E515,"")</f>
        <v/>
      </c>
      <c r="P515" t="str">
        <f t="shared" ref="P515:P578" si="116">IF(LEN($E515)&gt;=11,$E515,"")</f>
        <v/>
      </c>
    </row>
    <row r="516" spans="1:16">
      <c r="A516" t="s">
        <v>1806</v>
      </c>
      <c r="B516">
        <f t="shared" si="104"/>
        <v>4</v>
      </c>
      <c r="C516" t="str" cm="1">
        <f t="array" ref="C516">_xlfn.LET(_xlpm.chars, MID(A516, _xlfn.SEQUENCE(LEN(A516)), 1), _xlpm.keep, IF((_xlpm.chars&gt;="0")*(_xlpm.chars&lt;="9")+(_xlpm.chars&gt;="A")*(_xlpm.chars&lt;="Z")+(_xlpm.chars&gt;="a")*(_xlpm.chars&lt;="z"), _xlpm.chars, ""), _xlfn.CONCAT(_xlpm.keep))</f>
        <v>dark</v>
      </c>
      <c r="D516" t="str">
        <f t="shared" si="105"/>
        <v>dark</v>
      </c>
      <c r="E516" t="str">
        <v>seen</v>
      </c>
      <c r="F516" t="str">
        <f t="shared" si="106"/>
        <v/>
      </c>
      <c r="G516" t="str">
        <f t="shared" si="107"/>
        <v/>
      </c>
      <c r="H516" t="str">
        <f t="shared" si="108"/>
        <v/>
      </c>
      <c r="I516" t="str">
        <f t="shared" si="109"/>
        <v>seen</v>
      </c>
      <c r="J516" t="str">
        <f t="shared" si="110"/>
        <v/>
      </c>
      <c r="K516" t="str">
        <f t="shared" si="111"/>
        <v/>
      </c>
      <c r="L516" t="str">
        <f t="shared" si="112"/>
        <v/>
      </c>
      <c r="M516" t="str">
        <f t="shared" si="113"/>
        <v/>
      </c>
      <c r="N516" t="str">
        <f t="shared" si="114"/>
        <v/>
      </c>
      <c r="O516" t="str">
        <f t="shared" si="115"/>
        <v/>
      </c>
      <c r="P516" t="str">
        <f t="shared" si="116"/>
        <v/>
      </c>
    </row>
    <row r="517" spans="1:16">
      <c r="A517" t="s">
        <v>2647</v>
      </c>
      <c r="B517">
        <f t="shared" si="104"/>
        <v>8</v>
      </c>
      <c r="C517" t="str" cm="1">
        <f t="array" ref="C517">_xlfn.LET(_xlpm.chars, MID(A517, _xlfn.SEQUENCE(LEN(A517)), 1), _xlpm.keep, IF((_xlpm.chars&gt;="0")*(_xlpm.chars&lt;="9")+(_xlpm.chars&gt;="A")*(_xlpm.chars&lt;="Z")+(_xlpm.chars&gt;="a")*(_xlpm.chars&lt;="z"), _xlpm.chars, ""), _xlfn.CONCAT(_xlpm.keep))</f>
        <v>darkness</v>
      </c>
      <c r="D517" t="str">
        <f t="shared" si="105"/>
        <v>darkness</v>
      </c>
      <c r="E517" t="str">
        <v>sell</v>
      </c>
      <c r="F517" t="str">
        <f t="shared" si="106"/>
        <v/>
      </c>
      <c r="G517" t="str">
        <f t="shared" si="107"/>
        <v/>
      </c>
      <c r="H517" t="str">
        <f t="shared" si="108"/>
        <v/>
      </c>
      <c r="I517" t="str">
        <f t="shared" si="109"/>
        <v>sell</v>
      </c>
      <c r="J517" t="str">
        <f t="shared" si="110"/>
        <v/>
      </c>
      <c r="K517" t="str">
        <f t="shared" si="111"/>
        <v/>
      </c>
      <c r="L517" t="str">
        <f t="shared" si="112"/>
        <v/>
      </c>
      <c r="M517" t="str">
        <f t="shared" si="113"/>
        <v/>
      </c>
      <c r="N517" t="str">
        <f t="shared" si="114"/>
        <v/>
      </c>
      <c r="O517" t="str">
        <f t="shared" si="115"/>
        <v/>
      </c>
      <c r="P517" t="str">
        <f t="shared" si="116"/>
        <v/>
      </c>
    </row>
    <row r="518" spans="1:16">
      <c r="A518" t="s">
        <v>467</v>
      </c>
      <c r="B518">
        <f t="shared" si="104"/>
        <v>4</v>
      </c>
      <c r="C518" t="str" cm="1">
        <f t="array" ref="C518">_xlfn.LET(_xlpm.chars, MID(A518, _xlfn.SEQUENCE(LEN(A518)), 1), _xlpm.keep, IF((_xlpm.chars&gt;="0")*(_xlpm.chars&lt;="9")+(_xlpm.chars&gt;="A")*(_xlpm.chars&lt;="Z")+(_xlpm.chars&gt;="a")*(_xlpm.chars&lt;="z"), _xlpm.chars, ""), _xlfn.CONCAT(_xlpm.keep))</f>
        <v>data</v>
      </c>
      <c r="D518" t="str">
        <f t="shared" si="105"/>
        <v>data</v>
      </c>
      <c r="E518" t="str">
        <v>send</v>
      </c>
      <c r="F518" t="str">
        <f t="shared" si="106"/>
        <v/>
      </c>
      <c r="G518" t="str">
        <f t="shared" si="107"/>
        <v/>
      </c>
      <c r="H518" t="str">
        <f t="shared" si="108"/>
        <v/>
      </c>
      <c r="I518" t="str">
        <f t="shared" si="109"/>
        <v>send</v>
      </c>
      <c r="J518" t="str">
        <f t="shared" si="110"/>
        <v/>
      </c>
      <c r="K518" t="str">
        <f t="shared" si="111"/>
        <v/>
      </c>
      <c r="L518" t="str">
        <f t="shared" si="112"/>
        <v/>
      </c>
      <c r="M518" t="str">
        <f t="shared" si="113"/>
        <v/>
      </c>
      <c r="N518" t="str">
        <f t="shared" si="114"/>
        <v/>
      </c>
      <c r="O518" t="str">
        <f t="shared" si="115"/>
        <v/>
      </c>
      <c r="P518" t="str">
        <f t="shared" si="116"/>
        <v/>
      </c>
    </row>
    <row r="519" spans="1:16">
      <c r="A519" t="s">
        <v>475</v>
      </c>
      <c r="B519">
        <f t="shared" si="104"/>
        <v>4</v>
      </c>
      <c r="C519" t="str" cm="1">
        <f t="array" ref="C519">_xlfn.LET(_xlpm.chars, MID(A519, _xlfn.SEQUENCE(LEN(A519)), 1), _xlpm.keep, IF((_xlpm.chars&gt;="0")*(_xlpm.chars&lt;="9")+(_xlpm.chars&gt;="A")*(_xlpm.chars&lt;="Z")+(_xlpm.chars&gt;="a")*(_xlpm.chars&lt;="z"), _xlpm.chars, ""), _xlfn.CONCAT(_xlpm.keep))</f>
        <v>date</v>
      </c>
      <c r="D519" t="str">
        <f t="shared" si="105"/>
        <v>date</v>
      </c>
      <c r="E519" t="str">
        <v>sent</v>
      </c>
      <c r="F519" t="str">
        <f t="shared" si="106"/>
        <v/>
      </c>
      <c r="G519" t="str">
        <f t="shared" si="107"/>
        <v/>
      </c>
      <c r="H519" t="str">
        <f t="shared" si="108"/>
        <v/>
      </c>
      <c r="I519" t="str">
        <f t="shared" si="109"/>
        <v>sent</v>
      </c>
      <c r="J519" t="str">
        <f t="shared" si="110"/>
        <v/>
      </c>
      <c r="K519" t="str">
        <f t="shared" si="111"/>
        <v/>
      </c>
      <c r="L519" t="str">
        <f t="shared" si="112"/>
        <v/>
      </c>
      <c r="M519" t="str">
        <f t="shared" si="113"/>
        <v/>
      </c>
      <c r="N519" t="str">
        <f t="shared" si="114"/>
        <v/>
      </c>
      <c r="O519" t="str">
        <f t="shared" si="115"/>
        <v/>
      </c>
      <c r="P519" t="str">
        <f t="shared" si="116"/>
        <v/>
      </c>
    </row>
    <row r="520" spans="1:16">
      <c r="A520" t="s">
        <v>327</v>
      </c>
      <c r="B520">
        <f t="shared" si="104"/>
        <v>8</v>
      </c>
      <c r="C520" t="str" cm="1">
        <f t="array" ref="C520">_xlfn.LET(_xlpm.chars, MID(A520, _xlfn.SEQUENCE(LEN(A520)), 1), _xlpm.keep, IF((_xlpm.chars&gt;="0")*(_xlpm.chars&lt;="9")+(_xlpm.chars&gt;="A")*(_xlpm.chars&lt;="Z")+(_xlpm.chars&gt;="a")*(_xlpm.chars&lt;="z"), _xlpm.chars, ""), _xlfn.CONCAT(_xlpm.keep))</f>
        <v>daughter</v>
      </c>
      <c r="D520" t="str">
        <f t="shared" si="105"/>
        <v>daughter</v>
      </c>
      <c r="E520" t="str">
        <v>ship</v>
      </c>
      <c r="F520" t="str">
        <f t="shared" si="106"/>
        <v/>
      </c>
      <c r="G520" t="str">
        <f t="shared" si="107"/>
        <v/>
      </c>
      <c r="H520" t="str">
        <f t="shared" si="108"/>
        <v/>
      </c>
      <c r="I520" t="str">
        <f t="shared" si="109"/>
        <v>ship</v>
      </c>
      <c r="J520" t="str">
        <f t="shared" si="110"/>
        <v/>
      </c>
      <c r="K520" t="str">
        <f t="shared" si="111"/>
        <v/>
      </c>
      <c r="L520" t="str">
        <f t="shared" si="112"/>
        <v/>
      </c>
      <c r="M520" t="str">
        <f t="shared" si="113"/>
        <v/>
      </c>
      <c r="N520" t="str">
        <f t="shared" si="114"/>
        <v/>
      </c>
      <c r="O520" t="str">
        <f t="shared" si="115"/>
        <v/>
      </c>
      <c r="P520" t="str">
        <f t="shared" si="116"/>
        <v/>
      </c>
    </row>
    <row r="521" spans="1:16">
      <c r="A521" t="s">
        <v>635</v>
      </c>
      <c r="B521">
        <f t="shared" si="104"/>
        <v>5</v>
      </c>
      <c r="C521" t="str" cm="1">
        <f t="array" ref="C521">_xlfn.LET(_xlpm.chars, MID(A521, _xlfn.SEQUENCE(LEN(A521)), 1), _xlpm.keep, IF((_xlpm.chars&gt;="0")*(_xlpm.chars&lt;="9")+(_xlpm.chars&gt;="A")*(_xlpm.chars&lt;="Z")+(_xlpm.chars&gt;="a")*(_xlpm.chars&lt;="z"), _xlpm.chars, ""), _xlfn.CONCAT(_xlpm.keep))</f>
        <v>David</v>
      </c>
      <c r="D521" t="str">
        <f t="shared" si="105"/>
        <v>David</v>
      </c>
      <c r="E521" t="str">
        <v>shoe</v>
      </c>
      <c r="F521" t="str">
        <f t="shared" si="106"/>
        <v/>
      </c>
      <c r="G521" t="str">
        <f t="shared" si="107"/>
        <v/>
      </c>
      <c r="H521" t="str">
        <f t="shared" si="108"/>
        <v/>
      </c>
      <c r="I521" t="str">
        <f t="shared" si="109"/>
        <v>shoe</v>
      </c>
      <c r="J521" t="str">
        <f t="shared" si="110"/>
        <v/>
      </c>
      <c r="K521" t="str">
        <f t="shared" si="111"/>
        <v/>
      </c>
      <c r="L521" t="str">
        <f t="shared" si="112"/>
        <v/>
      </c>
      <c r="M521" t="str">
        <f t="shared" si="113"/>
        <v/>
      </c>
      <c r="N521" t="str">
        <f t="shared" si="114"/>
        <v/>
      </c>
      <c r="O521" t="str">
        <f t="shared" si="115"/>
        <v/>
      </c>
      <c r="P521" t="str">
        <f t="shared" si="116"/>
        <v/>
      </c>
    </row>
    <row r="522" spans="1:16">
      <c r="A522" t="s">
        <v>338</v>
      </c>
      <c r="B522">
        <f t="shared" si="104"/>
        <v>3</v>
      </c>
      <c r="C522" t="str" cm="1">
        <f t="array" ref="C522">_xlfn.LET(_xlpm.chars, MID(A522, _xlfn.SEQUENCE(LEN(A522)), 1), _xlpm.keep, IF((_xlpm.chars&gt;="0")*(_xlpm.chars&lt;="9")+(_xlpm.chars&gt;="A")*(_xlpm.chars&lt;="Z")+(_xlpm.chars&gt;="a")*(_xlpm.chars&lt;="z"), _xlpm.chars, ""), _xlfn.CONCAT(_xlpm.keep))</f>
        <v>day</v>
      </c>
      <c r="D522" t="str">
        <f t="shared" si="105"/>
        <v>day</v>
      </c>
      <c r="E522" t="str">
        <v>shop</v>
      </c>
      <c r="F522" t="str">
        <f t="shared" si="106"/>
        <v/>
      </c>
      <c r="G522" t="str">
        <f t="shared" si="107"/>
        <v/>
      </c>
      <c r="H522" t="str">
        <f t="shared" si="108"/>
        <v/>
      </c>
      <c r="I522" t="str">
        <f t="shared" si="109"/>
        <v>shop</v>
      </c>
      <c r="J522" t="str">
        <f t="shared" si="110"/>
        <v/>
      </c>
      <c r="K522" t="str">
        <f t="shared" si="111"/>
        <v/>
      </c>
      <c r="L522" t="str">
        <f t="shared" si="112"/>
        <v/>
      </c>
      <c r="M522" t="str">
        <f t="shared" si="113"/>
        <v/>
      </c>
      <c r="N522" t="str">
        <f t="shared" si="114"/>
        <v/>
      </c>
      <c r="O522" t="str">
        <f t="shared" si="115"/>
        <v/>
      </c>
      <c r="P522" t="str">
        <f t="shared" si="116"/>
        <v/>
      </c>
    </row>
    <row r="523" spans="1:16">
      <c r="A523" t="s">
        <v>483</v>
      </c>
      <c r="B523">
        <f t="shared" si="104"/>
        <v>4</v>
      </c>
      <c r="C523" t="str" cm="1">
        <f t="array" ref="C523">_xlfn.LET(_xlpm.chars, MID(A523, _xlfn.SEQUENCE(LEN(A523)), 1), _xlpm.keep, IF((_xlpm.chars&gt;="0")*(_xlpm.chars&lt;="9")+(_xlpm.chars&gt;="A")*(_xlpm.chars&lt;="Z")+(_xlpm.chars&gt;="a")*(_xlpm.chars&lt;="z"), _xlpm.chars, ""), _xlfn.CONCAT(_xlpm.keep))</f>
        <v>dead</v>
      </c>
      <c r="D523" t="str">
        <f t="shared" si="105"/>
        <v>dead</v>
      </c>
      <c r="E523" t="str">
        <v>shot</v>
      </c>
      <c r="F523" t="str">
        <f t="shared" si="106"/>
        <v/>
      </c>
      <c r="G523" t="str">
        <f t="shared" si="107"/>
        <v/>
      </c>
      <c r="H523" t="str">
        <f t="shared" si="108"/>
        <v/>
      </c>
      <c r="I523" t="str">
        <f t="shared" si="109"/>
        <v>shot</v>
      </c>
      <c r="J523" t="str">
        <f t="shared" si="110"/>
        <v/>
      </c>
      <c r="K523" t="str">
        <f t="shared" si="111"/>
        <v/>
      </c>
      <c r="L523" t="str">
        <f t="shared" si="112"/>
        <v/>
      </c>
      <c r="M523" t="str">
        <f t="shared" si="113"/>
        <v/>
      </c>
      <c r="N523" t="str">
        <f t="shared" si="114"/>
        <v/>
      </c>
      <c r="O523" t="str">
        <f t="shared" si="115"/>
        <v/>
      </c>
      <c r="P523" t="str">
        <f t="shared" si="116"/>
        <v/>
      </c>
    </row>
    <row r="524" spans="1:16">
      <c r="A524" t="s">
        <v>491</v>
      </c>
      <c r="B524">
        <f t="shared" si="104"/>
        <v>4</v>
      </c>
      <c r="C524" t="str" cm="1">
        <f t="array" ref="C524">_xlfn.LET(_xlpm.chars, MID(A524, _xlfn.SEQUENCE(LEN(A524)), 1), _xlpm.keep, IF((_xlpm.chars&gt;="0")*(_xlpm.chars&lt;="9")+(_xlpm.chars&gt;="A")*(_xlpm.chars&lt;="Z")+(_xlpm.chars&gt;="a")*(_xlpm.chars&lt;="z"), _xlpm.chars, ""), _xlfn.CONCAT(_xlpm.keep))</f>
        <v>dear</v>
      </c>
      <c r="D524" t="str">
        <f t="shared" si="105"/>
        <v>dear</v>
      </c>
      <c r="E524" t="str">
        <v>show</v>
      </c>
      <c r="F524" t="str">
        <f t="shared" si="106"/>
        <v/>
      </c>
      <c r="G524" t="str">
        <f t="shared" si="107"/>
        <v/>
      </c>
      <c r="H524" t="str">
        <f t="shared" si="108"/>
        <v/>
      </c>
      <c r="I524" t="str">
        <f t="shared" si="109"/>
        <v>show</v>
      </c>
      <c r="J524" t="str">
        <f t="shared" si="110"/>
        <v/>
      </c>
      <c r="K524" t="str">
        <f t="shared" si="111"/>
        <v/>
      </c>
      <c r="L524" t="str">
        <f t="shared" si="112"/>
        <v/>
      </c>
      <c r="M524" t="str">
        <f t="shared" si="113"/>
        <v/>
      </c>
      <c r="N524" t="str">
        <f t="shared" si="114"/>
        <v/>
      </c>
      <c r="O524" t="str">
        <f t="shared" si="115"/>
        <v/>
      </c>
      <c r="P524" t="str">
        <f t="shared" si="116"/>
        <v/>
      </c>
    </row>
    <row r="525" spans="1:16">
      <c r="A525" t="s">
        <v>642</v>
      </c>
      <c r="B525">
        <f t="shared" si="104"/>
        <v>5</v>
      </c>
      <c r="C525" t="str" cm="1">
        <f t="array" ref="C525">_xlfn.LET(_xlpm.chars, MID(A525, _xlfn.SEQUENCE(LEN(A525)), 1), _xlpm.keep, IF((_xlpm.chars&gt;="0")*(_xlpm.chars&lt;="9")+(_xlpm.chars&gt;="A")*(_xlpm.chars&lt;="Z")+(_xlpm.chars&gt;="a")*(_xlpm.chars&lt;="z"), _xlpm.chars, ""), _xlfn.CONCAT(_xlpm.keep))</f>
        <v>death</v>
      </c>
      <c r="D525" t="str">
        <f t="shared" si="105"/>
        <v>death</v>
      </c>
      <c r="E525" t="str">
        <v>sick</v>
      </c>
      <c r="F525" t="str">
        <f t="shared" si="106"/>
        <v/>
      </c>
      <c r="G525" t="str">
        <f t="shared" si="107"/>
        <v/>
      </c>
      <c r="H525" t="str">
        <f t="shared" si="108"/>
        <v/>
      </c>
      <c r="I525" t="str">
        <f t="shared" si="109"/>
        <v>sick</v>
      </c>
      <c r="J525" t="str">
        <f t="shared" si="110"/>
        <v/>
      </c>
      <c r="K525" t="str">
        <f t="shared" si="111"/>
        <v/>
      </c>
      <c r="L525" t="str">
        <f t="shared" si="112"/>
        <v/>
      </c>
      <c r="M525" t="str">
        <f t="shared" si="113"/>
        <v/>
      </c>
      <c r="N525" t="str">
        <f t="shared" si="114"/>
        <v/>
      </c>
      <c r="O525" t="str">
        <f t="shared" si="115"/>
        <v/>
      </c>
      <c r="P525" t="str">
        <f t="shared" si="116"/>
        <v/>
      </c>
    </row>
    <row r="526" spans="1:16">
      <c r="A526" t="s">
        <v>657</v>
      </c>
      <c r="B526">
        <f t="shared" si="104"/>
        <v>6</v>
      </c>
      <c r="C526" t="str" cm="1">
        <f t="array" ref="C526">_xlfn.LET(_xlpm.chars, MID(A526, _xlfn.SEQUENCE(LEN(A526)), 1), _xlpm.keep, IF((_xlpm.chars&gt;="0")*(_xlpm.chars&lt;="9")+(_xlpm.chars&gt;="A")*(_xlpm.chars&lt;="Z")+(_xlpm.chars&gt;="a")*(_xlpm.chars&lt;="z"), _xlpm.chars, ""), _xlfn.CONCAT(_xlpm.keep))</f>
        <v>debate</v>
      </c>
      <c r="D526" t="str">
        <f t="shared" si="105"/>
        <v>debate</v>
      </c>
      <c r="E526" t="str">
        <v>side</v>
      </c>
      <c r="F526" t="str">
        <f t="shared" si="106"/>
        <v/>
      </c>
      <c r="G526" t="str">
        <f t="shared" si="107"/>
        <v/>
      </c>
      <c r="H526" t="str">
        <f t="shared" si="108"/>
        <v/>
      </c>
      <c r="I526" t="str">
        <f t="shared" si="109"/>
        <v>side</v>
      </c>
      <c r="J526" t="str">
        <f t="shared" si="110"/>
        <v/>
      </c>
      <c r="K526" t="str">
        <f t="shared" si="111"/>
        <v/>
      </c>
      <c r="L526" t="str">
        <f t="shared" si="112"/>
        <v/>
      </c>
      <c r="M526" t="str">
        <f t="shared" si="113"/>
        <v/>
      </c>
      <c r="N526" t="str">
        <f t="shared" si="114"/>
        <v/>
      </c>
      <c r="O526" t="str">
        <f t="shared" si="115"/>
        <v/>
      </c>
      <c r="P526" t="str">
        <f t="shared" si="116"/>
        <v/>
      </c>
    </row>
    <row r="527" spans="1:16">
      <c r="A527" t="s">
        <v>335</v>
      </c>
      <c r="B527">
        <f t="shared" si="104"/>
        <v>8</v>
      </c>
      <c r="C527" t="str" cm="1">
        <f t="array" ref="C527">_xlfn.LET(_xlpm.chars, MID(A527, _xlfn.SEQUENCE(LEN(A527)), 1), _xlpm.keep, IF((_xlpm.chars&gt;="0")*(_xlpm.chars&lt;="9")+(_xlpm.chars&gt;="A")*(_xlpm.chars&lt;="Z")+(_xlpm.chars&gt;="a")*(_xlpm.chars&lt;="z"), _xlpm.chars, ""), _xlfn.CONCAT(_xlpm.keep))</f>
        <v>December</v>
      </c>
      <c r="D527" t="str">
        <f t="shared" si="105"/>
        <v>December</v>
      </c>
      <c r="E527" t="str">
        <v>sign</v>
      </c>
      <c r="F527" t="str">
        <f t="shared" si="106"/>
        <v/>
      </c>
      <c r="G527" t="str">
        <f t="shared" si="107"/>
        <v/>
      </c>
      <c r="H527" t="str">
        <f t="shared" si="108"/>
        <v/>
      </c>
      <c r="I527" t="str">
        <f t="shared" si="109"/>
        <v>sign</v>
      </c>
      <c r="J527" t="str">
        <f t="shared" si="110"/>
        <v/>
      </c>
      <c r="K527" t="str">
        <f t="shared" si="111"/>
        <v/>
      </c>
      <c r="L527" t="str">
        <f t="shared" si="112"/>
        <v/>
      </c>
      <c r="M527" t="str">
        <f t="shared" si="113"/>
        <v/>
      </c>
      <c r="N527" t="str">
        <f t="shared" si="114"/>
        <v/>
      </c>
      <c r="O527" t="str">
        <f t="shared" si="115"/>
        <v/>
      </c>
      <c r="P527" t="str">
        <f t="shared" si="116"/>
        <v/>
      </c>
    </row>
    <row r="528" spans="1:16">
      <c r="A528" t="s">
        <v>2727</v>
      </c>
      <c r="B528">
        <f t="shared" si="104"/>
        <v>6</v>
      </c>
      <c r="C528" t="str" cm="1">
        <f t="array" ref="C528">_xlfn.LET(_xlpm.chars, MID(A528, _xlfn.SEQUENCE(LEN(A528)), 1), _xlpm.keep, IF((_xlpm.chars&gt;="0")*(_xlpm.chars&lt;="9")+(_xlpm.chars&gt;="A")*(_xlpm.chars&lt;="Z")+(_xlpm.chars&gt;="a")*(_xlpm.chars&lt;="z"), _xlpm.chars, ""), _xlfn.CONCAT(_xlpm.keep))</f>
        <v>decent</v>
      </c>
      <c r="D528" t="str">
        <f t="shared" si="105"/>
        <v>decent</v>
      </c>
      <c r="E528" t="str">
        <v>sing</v>
      </c>
      <c r="F528" t="str">
        <f t="shared" si="106"/>
        <v/>
      </c>
      <c r="G528" t="str">
        <f t="shared" si="107"/>
        <v/>
      </c>
      <c r="H528" t="str">
        <f t="shared" si="108"/>
        <v/>
      </c>
      <c r="I528" t="str">
        <f t="shared" si="109"/>
        <v>sing</v>
      </c>
      <c r="J528" t="str">
        <f t="shared" si="110"/>
        <v/>
      </c>
      <c r="K528" t="str">
        <f t="shared" si="111"/>
        <v/>
      </c>
      <c r="L528" t="str">
        <f t="shared" si="112"/>
        <v/>
      </c>
      <c r="M528" t="str">
        <f t="shared" si="113"/>
        <v/>
      </c>
      <c r="N528" t="str">
        <f t="shared" si="114"/>
        <v/>
      </c>
      <c r="O528" t="str">
        <f t="shared" si="115"/>
        <v/>
      </c>
      <c r="P528" t="str">
        <f t="shared" si="116"/>
        <v/>
      </c>
    </row>
    <row r="529" spans="1:16">
      <c r="A529" t="s">
        <v>664</v>
      </c>
      <c r="B529">
        <f t="shared" si="104"/>
        <v>6</v>
      </c>
      <c r="C529" t="str" cm="1">
        <f t="array" ref="C529">_xlfn.LET(_xlpm.chars, MID(A529, _xlfn.SEQUENCE(LEN(A529)), 1), _xlpm.keep, IF((_xlpm.chars&gt;="0")*(_xlpm.chars&lt;="9")+(_xlpm.chars&gt;="A")*(_xlpm.chars&lt;="Z")+(_xlpm.chars&gt;="a")*(_xlpm.chars&lt;="z"), _xlpm.chars, ""), _xlfn.CONCAT(_xlpm.keep))</f>
        <v>decide</v>
      </c>
      <c r="D529" t="str">
        <f t="shared" si="105"/>
        <v>decide</v>
      </c>
      <c r="E529" t="str">
        <v>sink</v>
      </c>
      <c r="F529" t="str">
        <f t="shared" si="106"/>
        <v/>
      </c>
      <c r="G529" t="str">
        <f t="shared" si="107"/>
        <v/>
      </c>
      <c r="H529" t="str">
        <f t="shared" si="108"/>
        <v/>
      </c>
      <c r="I529" t="str">
        <f t="shared" si="109"/>
        <v>sink</v>
      </c>
      <c r="J529" t="str">
        <f t="shared" si="110"/>
        <v/>
      </c>
      <c r="K529" t="str">
        <f t="shared" si="111"/>
        <v/>
      </c>
      <c r="L529" t="str">
        <f t="shared" si="112"/>
        <v/>
      </c>
      <c r="M529" t="str">
        <f t="shared" si="113"/>
        <v/>
      </c>
      <c r="N529" t="str">
        <f t="shared" si="114"/>
        <v/>
      </c>
      <c r="O529" t="str">
        <f t="shared" si="115"/>
        <v/>
      </c>
      <c r="P529" t="str">
        <f t="shared" si="116"/>
        <v/>
      </c>
    </row>
    <row r="530" spans="1:16">
      <c r="A530" t="s">
        <v>343</v>
      </c>
      <c r="B530">
        <f t="shared" si="104"/>
        <v>8</v>
      </c>
      <c r="C530" t="str" cm="1">
        <f t="array" ref="C530">_xlfn.LET(_xlpm.chars, MID(A530, _xlfn.SEQUENCE(LEN(A530)), 1), _xlpm.keep, IF((_xlpm.chars&gt;="0")*(_xlpm.chars&lt;="9")+(_xlpm.chars&gt;="A")*(_xlpm.chars&lt;="Z")+(_xlpm.chars&gt;="a")*(_xlpm.chars&lt;="z"), _xlpm.chars, ""), _xlfn.CONCAT(_xlpm.keep))</f>
        <v>decision</v>
      </c>
      <c r="D530" t="str">
        <f t="shared" si="105"/>
        <v>decision</v>
      </c>
      <c r="E530" t="str">
        <v>site</v>
      </c>
      <c r="F530" t="str">
        <f t="shared" si="106"/>
        <v/>
      </c>
      <c r="G530" t="str">
        <f t="shared" si="107"/>
        <v/>
      </c>
      <c r="H530" t="str">
        <f t="shared" si="108"/>
        <v/>
      </c>
      <c r="I530" t="str">
        <f t="shared" si="109"/>
        <v>site</v>
      </c>
      <c r="J530" t="str">
        <f t="shared" si="110"/>
        <v/>
      </c>
      <c r="K530" t="str">
        <f t="shared" si="111"/>
        <v/>
      </c>
      <c r="L530" t="str">
        <f t="shared" si="112"/>
        <v/>
      </c>
      <c r="M530" t="str">
        <f t="shared" si="113"/>
        <v/>
      </c>
      <c r="N530" t="str">
        <f t="shared" si="114"/>
        <v/>
      </c>
      <c r="O530" t="str">
        <f t="shared" si="115"/>
        <v/>
      </c>
      <c r="P530" t="str">
        <f t="shared" si="116"/>
        <v/>
      </c>
    </row>
    <row r="531" spans="1:16">
      <c r="A531" t="s">
        <v>351</v>
      </c>
      <c r="B531">
        <f t="shared" si="104"/>
        <v>8</v>
      </c>
      <c r="C531" t="str" cm="1">
        <f t="array" ref="C531">_xlfn.LET(_xlpm.chars, MID(A531, _xlfn.SEQUENCE(LEN(A531)), 1), _xlpm.keep, IF((_xlpm.chars&gt;="0")*(_xlpm.chars&lt;="9")+(_xlpm.chars&gt;="A")*(_xlpm.chars&lt;="Z")+(_xlpm.chars&gt;="a")*(_xlpm.chars&lt;="z"), _xlpm.chars, ""), _xlfn.CONCAT(_xlpm.keep))</f>
        <v>decorate</v>
      </c>
      <c r="D531" t="str">
        <f t="shared" si="105"/>
        <v>decorate</v>
      </c>
      <c r="E531" t="str">
        <v>size</v>
      </c>
      <c r="F531" t="str">
        <f t="shared" si="106"/>
        <v/>
      </c>
      <c r="G531" t="str">
        <f t="shared" si="107"/>
        <v/>
      </c>
      <c r="H531" t="str">
        <f t="shared" si="108"/>
        <v/>
      </c>
      <c r="I531" t="str">
        <f t="shared" si="109"/>
        <v>size</v>
      </c>
      <c r="J531" t="str">
        <f t="shared" si="110"/>
        <v/>
      </c>
      <c r="K531" t="str">
        <f t="shared" si="111"/>
        <v/>
      </c>
      <c r="L531" t="str">
        <f t="shared" si="112"/>
        <v/>
      </c>
      <c r="M531" t="str">
        <f t="shared" si="113"/>
        <v/>
      </c>
      <c r="N531" t="str">
        <f t="shared" si="114"/>
        <v/>
      </c>
      <c r="O531" t="str">
        <f t="shared" si="115"/>
        <v/>
      </c>
      <c r="P531" t="str">
        <f t="shared" si="116"/>
        <v/>
      </c>
    </row>
    <row r="532" spans="1:16">
      <c r="A532" t="s">
        <v>359</v>
      </c>
      <c r="B532">
        <f t="shared" si="104"/>
        <v>8</v>
      </c>
      <c r="C532" t="str" cm="1">
        <f t="array" ref="C532">_xlfn.LET(_xlpm.chars, MID(A532, _xlfn.SEQUENCE(LEN(A532)), 1), _xlpm.keep, IF((_xlpm.chars&gt;="0")*(_xlpm.chars&lt;="9")+(_xlpm.chars&gt;="A")*(_xlpm.chars&lt;="Z")+(_xlpm.chars&gt;="a")*(_xlpm.chars&lt;="z"), _xlpm.chars, ""), _xlfn.CONCAT(_xlpm.keep))</f>
        <v>decrease</v>
      </c>
      <c r="D532" t="str">
        <f t="shared" si="105"/>
        <v>decrease</v>
      </c>
      <c r="E532" t="str">
        <v>slow</v>
      </c>
      <c r="F532" t="str">
        <f t="shared" si="106"/>
        <v/>
      </c>
      <c r="G532" t="str">
        <f t="shared" si="107"/>
        <v/>
      </c>
      <c r="H532" t="str">
        <f t="shared" si="108"/>
        <v/>
      </c>
      <c r="I532" t="str">
        <f t="shared" si="109"/>
        <v>slow</v>
      </c>
      <c r="J532" t="str">
        <f t="shared" si="110"/>
        <v/>
      </c>
      <c r="K532" t="str">
        <f t="shared" si="111"/>
        <v/>
      </c>
      <c r="L532" t="str">
        <f t="shared" si="112"/>
        <v/>
      </c>
      <c r="M532" t="str">
        <f t="shared" si="113"/>
        <v/>
      </c>
      <c r="N532" t="str">
        <f t="shared" si="114"/>
        <v/>
      </c>
      <c r="O532" t="str">
        <f t="shared" si="115"/>
        <v/>
      </c>
      <c r="P532" t="str">
        <f t="shared" si="116"/>
        <v/>
      </c>
    </row>
    <row r="533" spans="1:16">
      <c r="A533" t="s">
        <v>2603</v>
      </c>
      <c r="B533">
        <f t="shared" si="104"/>
        <v>9</v>
      </c>
      <c r="C533" t="str" cm="1">
        <f t="array" ref="C533">_xlfn.LET(_xlpm.chars, MID(A533, _xlfn.SEQUENCE(LEN(A533)), 1), _xlpm.keep, IF((_xlpm.chars&gt;="0")*(_xlpm.chars&lt;="9")+(_xlpm.chars&gt;="A")*(_xlpm.chars&lt;="Z")+(_xlpm.chars&gt;="a")*(_xlpm.chars&lt;="z"), _xlpm.chars, ""), _xlfn.CONCAT(_xlpm.keep))</f>
        <v>dedicated</v>
      </c>
      <c r="D533" t="str">
        <f t="shared" si="105"/>
        <v>dedicated</v>
      </c>
      <c r="E533" t="str">
        <v>snow</v>
      </c>
      <c r="F533" t="str">
        <f t="shared" si="106"/>
        <v/>
      </c>
      <c r="G533" t="str">
        <f t="shared" si="107"/>
        <v/>
      </c>
      <c r="H533" t="str">
        <f t="shared" si="108"/>
        <v/>
      </c>
      <c r="I533" t="str">
        <f t="shared" si="109"/>
        <v>snow</v>
      </c>
      <c r="J533" t="str">
        <f t="shared" si="110"/>
        <v/>
      </c>
      <c r="K533" t="str">
        <f t="shared" si="111"/>
        <v/>
      </c>
      <c r="L533" t="str">
        <f t="shared" si="112"/>
        <v/>
      </c>
      <c r="M533" t="str">
        <f t="shared" si="113"/>
        <v/>
      </c>
      <c r="N533" t="str">
        <f t="shared" si="114"/>
        <v/>
      </c>
      <c r="O533" t="str">
        <f t="shared" si="115"/>
        <v/>
      </c>
      <c r="P533" t="str">
        <f t="shared" si="116"/>
        <v/>
      </c>
    </row>
    <row r="534" spans="1:16">
      <c r="A534" t="s">
        <v>499</v>
      </c>
      <c r="B534">
        <f t="shared" si="104"/>
        <v>4</v>
      </c>
      <c r="C534" t="str" cm="1">
        <f t="array" ref="C534">_xlfn.LET(_xlpm.chars, MID(A534, _xlfn.SEQUENCE(LEN(A534)), 1), _xlpm.keep, IF((_xlpm.chars&gt;="0")*(_xlpm.chars&lt;="9")+(_xlpm.chars&gt;="A")*(_xlpm.chars&lt;="Z")+(_xlpm.chars&gt;="a")*(_xlpm.chars&lt;="z"), _xlpm.chars, ""), _xlfn.CONCAT(_xlpm.keep))</f>
        <v>deep</v>
      </c>
      <c r="D534" t="str">
        <f t="shared" si="105"/>
        <v>deep</v>
      </c>
      <c r="E534" t="str">
        <v>sock</v>
      </c>
      <c r="F534" t="str">
        <f t="shared" si="106"/>
        <v/>
      </c>
      <c r="G534" t="str">
        <f t="shared" si="107"/>
        <v/>
      </c>
      <c r="H534" t="str">
        <f t="shared" si="108"/>
        <v/>
      </c>
      <c r="I534" t="str">
        <f t="shared" si="109"/>
        <v>sock</v>
      </c>
      <c r="J534" t="str">
        <f t="shared" si="110"/>
        <v/>
      </c>
      <c r="K534" t="str">
        <f t="shared" si="111"/>
        <v/>
      </c>
      <c r="L534" t="str">
        <f t="shared" si="112"/>
        <v/>
      </c>
      <c r="M534" t="str">
        <f t="shared" si="113"/>
        <v/>
      </c>
      <c r="N534" t="str">
        <f t="shared" si="114"/>
        <v/>
      </c>
      <c r="O534" t="str">
        <f t="shared" si="115"/>
        <v/>
      </c>
      <c r="P534" t="str">
        <f t="shared" si="116"/>
        <v/>
      </c>
    </row>
    <row r="535" spans="1:16">
      <c r="A535" t="s">
        <v>81</v>
      </c>
      <c r="B535">
        <f t="shared" si="104"/>
        <v>10</v>
      </c>
      <c r="C535" t="str" cm="1">
        <f t="array" ref="C535">_xlfn.LET(_xlpm.chars, MID(A535, _xlfn.SEQUENCE(LEN(A535)), 1), _xlpm.keep, IF((_xlpm.chars&gt;="0")*(_xlpm.chars&lt;="9")+(_xlpm.chars&gt;="A")*(_xlpm.chars&lt;="Z")+(_xlpm.chars&gt;="a")*(_xlpm.chars&lt;="z"), _xlpm.chars, ""), _xlfn.CONCAT(_xlpm.keep))</f>
        <v>definitely</v>
      </c>
      <c r="D535" t="str">
        <f t="shared" si="105"/>
        <v>definitely</v>
      </c>
      <c r="E535" t="str">
        <v>soda</v>
      </c>
      <c r="F535" t="str">
        <f t="shared" si="106"/>
        <v/>
      </c>
      <c r="G535" t="str">
        <f t="shared" si="107"/>
        <v/>
      </c>
      <c r="H535" t="str">
        <f t="shared" si="108"/>
        <v/>
      </c>
      <c r="I535" t="str">
        <f t="shared" si="109"/>
        <v>soda</v>
      </c>
      <c r="J535" t="str">
        <f t="shared" si="110"/>
        <v/>
      </c>
      <c r="K535" t="str">
        <f t="shared" si="111"/>
        <v/>
      </c>
      <c r="L535" t="str">
        <f t="shared" si="112"/>
        <v/>
      </c>
      <c r="M535" t="str">
        <f t="shared" si="113"/>
        <v/>
      </c>
      <c r="N535" t="str">
        <f t="shared" si="114"/>
        <v/>
      </c>
      <c r="O535" t="str">
        <f t="shared" si="115"/>
        <v/>
      </c>
      <c r="P535" t="str">
        <f t="shared" si="116"/>
        <v/>
      </c>
    </row>
    <row r="536" spans="1:16">
      <c r="A536" t="s">
        <v>2829</v>
      </c>
      <c r="B536">
        <f t="shared" si="104"/>
        <v>13</v>
      </c>
      <c r="C536" t="str" cm="1">
        <f t="array" ref="C536">_xlfn.LET(_xlpm.chars, MID(A536, _xlfn.SEQUENCE(LEN(A536)), 1), _xlpm.keep, IF((_xlpm.chars&gt;="0")*(_xlpm.chars&lt;="9")+(_xlpm.chars&gt;="A")*(_xlpm.chars&lt;="Z")+(_xlpm.chars&gt;="a")*(_xlpm.chars&lt;="z"), _xlpm.chars, ""), _xlfn.CONCAT(_xlpm.keep))</f>
        <v>deforestation</v>
      </c>
      <c r="D536" t="str">
        <f t="shared" si="105"/>
        <v>deforestation</v>
      </c>
      <c r="E536" t="str">
        <v>soft</v>
      </c>
      <c r="F536" t="str">
        <f t="shared" si="106"/>
        <v/>
      </c>
      <c r="G536" t="str">
        <f t="shared" si="107"/>
        <v/>
      </c>
      <c r="H536" t="str">
        <f t="shared" si="108"/>
        <v/>
      </c>
      <c r="I536" t="str">
        <f t="shared" si="109"/>
        <v>soft</v>
      </c>
      <c r="J536" t="str">
        <f t="shared" si="110"/>
        <v/>
      </c>
      <c r="K536" t="str">
        <f t="shared" si="111"/>
        <v/>
      </c>
      <c r="L536" t="str">
        <f t="shared" si="112"/>
        <v/>
      </c>
      <c r="M536" t="str">
        <f t="shared" si="113"/>
        <v/>
      </c>
      <c r="N536" t="str">
        <f t="shared" si="114"/>
        <v/>
      </c>
      <c r="O536" t="str">
        <f t="shared" si="115"/>
        <v/>
      </c>
      <c r="P536" t="str">
        <f t="shared" si="116"/>
        <v/>
      </c>
    </row>
    <row r="537" spans="1:16">
      <c r="A537" t="s">
        <v>2187</v>
      </c>
      <c r="B537">
        <f t="shared" si="104"/>
        <v>8</v>
      </c>
      <c r="C537" t="str" cm="1">
        <f t="array" ref="C537">_xlfn.LET(_xlpm.chars, MID(A537, _xlfn.SEQUENCE(LEN(A537)), 1), _xlpm.keep, IF((_xlpm.chars&gt;="0")*(_xlpm.chars&lt;="9")+(_xlpm.chars&gt;="A")*(_xlpm.chars&lt;="Z")+(_xlpm.chars&gt;="a")*(_xlpm.chars&lt;="z"), _xlpm.chars, ""), _xlfn.CONCAT(_xlpm.keep))</f>
        <v>delicate</v>
      </c>
      <c r="D537" t="str">
        <f t="shared" si="105"/>
        <v>delicate</v>
      </c>
      <c r="E537" t="str">
        <v>sold</v>
      </c>
      <c r="F537" t="str">
        <f t="shared" si="106"/>
        <v/>
      </c>
      <c r="G537" t="str">
        <f t="shared" si="107"/>
        <v/>
      </c>
      <c r="H537" t="str">
        <f t="shared" si="108"/>
        <v/>
      </c>
      <c r="I537" t="str">
        <f t="shared" si="109"/>
        <v>sold</v>
      </c>
      <c r="J537" t="str">
        <f t="shared" si="110"/>
        <v/>
      </c>
      <c r="K537" t="str">
        <f t="shared" si="111"/>
        <v/>
      </c>
      <c r="L537" t="str">
        <f t="shared" si="112"/>
        <v/>
      </c>
      <c r="M537" t="str">
        <f t="shared" si="113"/>
        <v/>
      </c>
      <c r="N537" t="str">
        <f t="shared" si="114"/>
        <v/>
      </c>
      <c r="O537" t="str">
        <f t="shared" si="115"/>
        <v/>
      </c>
      <c r="P537" t="str">
        <f t="shared" si="116"/>
        <v/>
      </c>
    </row>
    <row r="538" spans="1:16">
      <c r="A538" t="s">
        <v>260</v>
      </c>
      <c r="B538">
        <f t="shared" si="104"/>
        <v>9</v>
      </c>
      <c r="C538" t="str" cm="1">
        <f t="array" ref="C538">_xlfn.LET(_xlpm.chars, MID(A538, _xlfn.SEQUENCE(LEN(A538)), 1), _xlpm.keep, IF((_xlpm.chars&gt;="0")*(_xlpm.chars&lt;="9")+(_xlpm.chars&gt;="A")*(_xlpm.chars&lt;="Z")+(_xlpm.chars&gt;="a")*(_xlpm.chars&lt;="z"), _xlpm.chars, ""), _xlfn.CONCAT(_xlpm.keep))</f>
        <v>delicious</v>
      </c>
      <c r="D538" t="str">
        <f t="shared" si="105"/>
        <v>delicious</v>
      </c>
      <c r="E538" t="str">
        <v>some</v>
      </c>
      <c r="F538" t="str">
        <f t="shared" si="106"/>
        <v/>
      </c>
      <c r="G538" t="str">
        <f t="shared" si="107"/>
        <v/>
      </c>
      <c r="H538" t="str">
        <f t="shared" si="108"/>
        <v/>
      </c>
      <c r="I538" t="str">
        <f t="shared" si="109"/>
        <v>some</v>
      </c>
      <c r="J538" t="str">
        <f t="shared" si="110"/>
        <v/>
      </c>
      <c r="K538" t="str">
        <f t="shared" si="111"/>
        <v/>
      </c>
      <c r="L538" t="str">
        <f t="shared" si="112"/>
        <v/>
      </c>
      <c r="M538" t="str">
        <f t="shared" si="113"/>
        <v/>
      </c>
      <c r="N538" t="str">
        <f t="shared" si="114"/>
        <v/>
      </c>
      <c r="O538" t="str">
        <f t="shared" si="115"/>
        <v/>
      </c>
      <c r="P538" t="str">
        <f t="shared" si="116"/>
        <v/>
      </c>
    </row>
    <row r="539" spans="1:16">
      <c r="A539" t="s">
        <v>2341</v>
      </c>
      <c r="B539">
        <f t="shared" si="104"/>
        <v>7</v>
      </c>
      <c r="C539" t="str" cm="1">
        <f t="array" ref="C539">_xlfn.LET(_xlpm.chars, MID(A539, _xlfn.SEQUENCE(LEN(A539)), 1), _xlpm.keep, IF((_xlpm.chars&gt;="0")*(_xlpm.chars&lt;="9")+(_xlpm.chars&gt;="A")*(_xlpm.chars&lt;="Z")+(_xlpm.chars&gt;="a")*(_xlpm.chars&lt;="z"), _xlpm.chars, ""), _xlfn.CONCAT(_xlpm.keep))</f>
        <v>deliver</v>
      </c>
      <c r="D539" t="str">
        <f t="shared" si="105"/>
        <v>deliver</v>
      </c>
      <c r="E539" t="str">
        <v>song</v>
      </c>
      <c r="F539" t="str">
        <f t="shared" si="106"/>
        <v/>
      </c>
      <c r="G539" t="str">
        <f t="shared" si="107"/>
        <v/>
      </c>
      <c r="H539" t="str">
        <f t="shared" si="108"/>
        <v/>
      </c>
      <c r="I539" t="str">
        <f t="shared" si="109"/>
        <v>song</v>
      </c>
      <c r="J539" t="str">
        <f t="shared" si="110"/>
        <v/>
      </c>
      <c r="K539" t="str">
        <f t="shared" si="111"/>
        <v/>
      </c>
      <c r="L539" t="str">
        <f t="shared" si="112"/>
        <v/>
      </c>
      <c r="M539" t="str">
        <f t="shared" si="113"/>
        <v/>
      </c>
      <c r="N539" t="str">
        <f t="shared" si="114"/>
        <v/>
      </c>
      <c r="O539" t="str">
        <f t="shared" si="115"/>
        <v/>
      </c>
      <c r="P539" t="str">
        <f t="shared" si="116"/>
        <v/>
      </c>
    </row>
    <row r="540" spans="1:16">
      <c r="A540" t="s">
        <v>367</v>
      </c>
      <c r="B540">
        <f t="shared" si="104"/>
        <v>8</v>
      </c>
      <c r="C540" t="str" cm="1">
        <f t="array" ref="C540">_xlfn.LET(_xlpm.chars, MID(A540, _xlfn.SEQUENCE(LEN(A540)), 1), _xlpm.keep, IF((_xlpm.chars&gt;="0")*(_xlpm.chars&lt;="9")+(_xlpm.chars&gt;="A")*(_xlpm.chars&lt;="Z")+(_xlpm.chars&gt;="a")*(_xlpm.chars&lt;="z"), _xlpm.chars, ""), _xlfn.CONCAT(_xlpm.keep))</f>
        <v>delivery</v>
      </c>
      <c r="D540" t="str">
        <f t="shared" si="105"/>
        <v>delivery</v>
      </c>
      <c r="E540" t="str">
        <v>soon</v>
      </c>
      <c r="F540" t="str">
        <f t="shared" si="106"/>
        <v/>
      </c>
      <c r="G540" t="str">
        <f t="shared" si="107"/>
        <v/>
      </c>
      <c r="H540" t="str">
        <f t="shared" si="108"/>
        <v/>
      </c>
      <c r="I540" t="str">
        <f t="shared" si="109"/>
        <v>soon</v>
      </c>
      <c r="J540" t="str">
        <f t="shared" si="110"/>
        <v/>
      </c>
      <c r="K540" t="str">
        <f t="shared" si="111"/>
        <v/>
      </c>
      <c r="L540" t="str">
        <f t="shared" si="112"/>
        <v/>
      </c>
      <c r="M540" t="str">
        <f t="shared" si="113"/>
        <v/>
      </c>
      <c r="N540" t="str">
        <f t="shared" si="114"/>
        <v/>
      </c>
      <c r="O540" t="str">
        <f t="shared" si="115"/>
        <v/>
      </c>
      <c r="P540" t="str">
        <f t="shared" si="116"/>
        <v/>
      </c>
    </row>
    <row r="541" spans="1:16">
      <c r="A541" t="s">
        <v>542</v>
      </c>
      <c r="B541">
        <f t="shared" si="104"/>
        <v>7</v>
      </c>
      <c r="C541" t="str" cm="1">
        <f t="array" ref="C541">_xlfn.LET(_xlpm.chars, MID(A541, _xlfn.SEQUENCE(LEN(A541)), 1), _xlpm.keep, IF((_xlpm.chars&gt;="0")*(_xlpm.chars&lt;="9")+(_xlpm.chars&gt;="A")*(_xlpm.chars&lt;="Z")+(_xlpm.chars&gt;="a")*(_xlpm.chars&lt;="z"), _xlpm.chars, ""), _xlfn.CONCAT(_xlpm.keep))</f>
        <v>Denmark</v>
      </c>
      <c r="D541" t="str">
        <f t="shared" si="105"/>
        <v>Denmark</v>
      </c>
      <c r="E541" t="str">
        <v>sort</v>
      </c>
      <c r="F541" t="str">
        <f t="shared" si="106"/>
        <v/>
      </c>
      <c r="G541" t="str">
        <f t="shared" si="107"/>
        <v/>
      </c>
      <c r="H541" t="str">
        <f t="shared" si="108"/>
        <v/>
      </c>
      <c r="I541" t="str">
        <f t="shared" si="109"/>
        <v>sort</v>
      </c>
      <c r="J541" t="str">
        <f t="shared" si="110"/>
        <v/>
      </c>
      <c r="K541" t="str">
        <f t="shared" si="111"/>
        <v/>
      </c>
      <c r="L541" t="str">
        <f t="shared" si="112"/>
        <v/>
      </c>
      <c r="M541" t="str">
        <f t="shared" si="113"/>
        <v/>
      </c>
      <c r="N541" t="str">
        <f t="shared" si="114"/>
        <v/>
      </c>
      <c r="O541" t="str">
        <f t="shared" si="115"/>
        <v/>
      </c>
      <c r="P541" t="str">
        <f t="shared" si="116"/>
        <v/>
      </c>
    </row>
    <row r="542" spans="1:16">
      <c r="A542" t="s">
        <v>550</v>
      </c>
      <c r="B542">
        <f t="shared" si="104"/>
        <v>7</v>
      </c>
      <c r="C542" t="str" cm="1">
        <f t="array" ref="C542">_xlfn.LET(_xlpm.chars, MID(A542, _xlfn.SEQUENCE(LEN(A542)), 1), _xlpm.keep, IF((_xlpm.chars&gt;="0")*(_xlpm.chars&lt;="9")+(_xlpm.chars&gt;="A")*(_xlpm.chars&lt;="Z")+(_xlpm.chars&gt;="a")*(_xlpm.chars&lt;="z"), _xlpm.chars, ""), _xlfn.CONCAT(_xlpm.keep))</f>
        <v>dentist</v>
      </c>
      <c r="D542" t="str">
        <f t="shared" si="105"/>
        <v>dentist</v>
      </c>
      <c r="E542" t="str">
        <v>soup</v>
      </c>
      <c r="F542" t="str">
        <f t="shared" si="106"/>
        <v/>
      </c>
      <c r="G542" t="str">
        <f t="shared" si="107"/>
        <v/>
      </c>
      <c r="H542" t="str">
        <f t="shared" si="108"/>
        <v/>
      </c>
      <c r="I542" t="str">
        <f t="shared" si="109"/>
        <v>soup</v>
      </c>
      <c r="J542" t="str">
        <f t="shared" si="110"/>
        <v/>
      </c>
      <c r="K542" t="str">
        <f t="shared" si="111"/>
        <v/>
      </c>
      <c r="L542" t="str">
        <f t="shared" si="112"/>
        <v/>
      </c>
      <c r="M542" t="str">
        <f t="shared" si="113"/>
        <v/>
      </c>
      <c r="N542" t="str">
        <f t="shared" si="114"/>
        <v/>
      </c>
      <c r="O542" t="str">
        <f t="shared" si="115"/>
        <v/>
      </c>
      <c r="P542" t="str">
        <f t="shared" si="116"/>
        <v/>
      </c>
    </row>
    <row r="543" spans="1:16">
      <c r="A543" t="s">
        <v>671</v>
      </c>
      <c r="B543">
        <f t="shared" si="104"/>
        <v>6</v>
      </c>
      <c r="C543" t="str" cm="1">
        <f t="array" ref="C543">_xlfn.LET(_xlpm.chars, MID(A543, _xlfn.SEQUENCE(LEN(A543)), 1), _xlpm.keep, IF((_xlpm.chars&gt;="0")*(_xlpm.chars&lt;="9")+(_xlpm.chars&gt;="A")*(_xlpm.chars&lt;="Z")+(_xlpm.chars&gt;="a")*(_xlpm.chars&lt;="z"), _xlpm.chars, ""), _xlfn.CONCAT(_xlpm.keep))</f>
        <v>depend</v>
      </c>
      <c r="D543" t="str">
        <f t="shared" si="105"/>
        <v>depend</v>
      </c>
      <c r="E543" t="str">
        <v>sour</v>
      </c>
      <c r="F543" t="str">
        <f t="shared" si="106"/>
        <v/>
      </c>
      <c r="G543" t="str">
        <f t="shared" si="107"/>
        <v/>
      </c>
      <c r="H543" t="str">
        <f t="shared" si="108"/>
        <v/>
      </c>
      <c r="I543" t="str">
        <f t="shared" si="109"/>
        <v>sour</v>
      </c>
      <c r="J543" t="str">
        <f t="shared" si="110"/>
        <v/>
      </c>
      <c r="K543" t="str">
        <f t="shared" si="111"/>
        <v/>
      </c>
      <c r="L543" t="str">
        <f t="shared" si="112"/>
        <v/>
      </c>
      <c r="M543" t="str">
        <f t="shared" si="113"/>
        <v/>
      </c>
      <c r="N543" t="str">
        <f t="shared" si="114"/>
        <v/>
      </c>
      <c r="O543" t="str">
        <f t="shared" si="115"/>
        <v/>
      </c>
      <c r="P543" t="str">
        <f t="shared" si="116"/>
        <v/>
      </c>
    </row>
    <row r="544" spans="1:16">
      <c r="A544" t="s">
        <v>2379</v>
      </c>
      <c r="B544">
        <f t="shared" si="104"/>
        <v>6</v>
      </c>
      <c r="C544" t="str" cm="1">
        <f t="array" ref="C544">_xlfn.LET(_xlpm.chars, MID(A544, _xlfn.SEQUENCE(LEN(A544)), 1), _xlpm.keep, IF((_xlpm.chars&gt;="0")*(_xlpm.chars&lt;="9")+(_xlpm.chars&gt;="A")*(_xlpm.chars&lt;="Z")+(_xlpm.chars&gt;="a")*(_xlpm.chars&lt;="z"), _xlpm.chars, ""), _xlfn.CONCAT(_xlpm.keep))</f>
        <v>desert</v>
      </c>
      <c r="D544" t="str">
        <f t="shared" si="105"/>
        <v>desert</v>
      </c>
      <c r="E544" t="str">
        <v>spot</v>
      </c>
      <c r="F544" t="str">
        <f t="shared" si="106"/>
        <v/>
      </c>
      <c r="G544" t="str">
        <f t="shared" si="107"/>
        <v/>
      </c>
      <c r="H544" t="str">
        <f t="shared" si="108"/>
        <v/>
      </c>
      <c r="I544" t="str">
        <f t="shared" si="109"/>
        <v>spot</v>
      </c>
      <c r="J544" t="str">
        <f t="shared" si="110"/>
        <v/>
      </c>
      <c r="K544" t="str">
        <f t="shared" si="111"/>
        <v/>
      </c>
      <c r="L544" t="str">
        <f t="shared" si="112"/>
        <v/>
      </c>
      <c r="M544" t="str">
        <f t="shared" si="113"/>
        <v/>
      </c>
      <c r="N544" t="str">
        <f t="shared" si="114"/>
        <v/>
      </c>
      <c r="O544" t="str">
        <f t="shared" si="115"/>
        <v/>
      </c>
      <c r="P544" t="str">
        <f t="shared" si="116"/>
        <v/>
      </c>
    </row>
    <row r="545" spans="1:16">
      <c r="A545" t="s">
        <v>2827</v>
      </c>
      <c r="B545">
        <f t="shared" si="104"/>
        <v>15</v>
      </c>
      <c r="C545" t="str" cm="1">
        <f t="array" ref="C545">_xlfn.LET(_xlpm.chars, MID(A545, _xlfn.SEQUENCE(LEN(A545)), 1), _xlpm.keep, IF((_xlpm.chars&gt;="0")*(_xlpm.chars&lt;="9")+(_xlpm.chars&gt;="A")*(_xlpm.chars&lt;="Z")+(_xlpm.chars&gt;="a")*(_xlpm.chars&lt;="z"), _xlpm.chars, ""), _xlfn.CONCAT(_xlpm.keep))</f>
        <v>desertification</v>
      </c>
      <c r="D545" t="str">
        <f t="shared" si="105"/>
        <v>desertification</v>
      </c>
      <c r="E545" t="str">
        <v>stab</v>
      </c>
      <c r="F545" t="str">
        <f t="shared" si="106"/>
        <v/>
      </c>
      <c r="G545" t="str">
        <f t="shared" si="107"/>
        <v/>
      </c>
      <c r="H545" t="str">
        <f t="shared" si="108"/>
        <v/>
      </c>
      <c r="I545" t="str">
        <f t="shared" si="109"/>
        <v>stab</v>
      </c>
      <c r="J545" t="str">
        <f t="shared" si="110"/>
        <v/>
      </c>
      <c r="K545" t="str">
        <f t="shared" si="111"/>
        <v/>
      </c>
      <c r="L545" t="str">
        <f t="shared" si="112"/>
        <v/>
      </c>
      <c r="M545" t="str">
        <f t="shared" si="113"/>
        <v/>
      </c>
      <c r="N545" t="str">
        <f t="shared" si="114"/>
        <v/>
      </c>
      <c r="O545" t="str">
        <f t="shared" si="115"/>
        <v/>
      </c>
      <c r="P545" t="str">
        <f t="shared" si="116"/>
        <v/>
      </c>
    </row>
    <row r="546" spans="1:16">
      <c r="A546" t="s">
        <v>678</v>
      </c>
      <c r="B546">
        <f t="shared" si="104"/>
        <v>6</v>
      </c>
      <c r="C546" t="str" cm="1">
        <f t="array" ref="C546">_xlfn.LET(_xlpm.chars, MID(A546, _xlfn.SEQUENCE(LEN(A546)), 1), _xlpm.keep, IF((_xlpm.chars&gt;="0")*(_xlpm.chars&lt;="9")+(_xlpm.chars&gt;="A")*(_xlpm.chars&lt;="Z")+(_xlpm.chars&gt;="a")*(_xlpm.chars&lt;="z"), _xlpm.chars, ""), _xlfn.CONCAT(_xlpm.keep))</f>
        <v>design</v>
      </c>
      <c r="D546" t="str">
        <f t="shared" si="105"/>
        <v>design</v>
      </c>
      <c r="E546" t="str">
        <v>star</v>
      </c>
      <c r="F546" t="str">
        <f t="shared" si="106"/>
        <v/>
      </c>
      <c r="G546" t="str">
        <f t="shared" si="107"/>
        <v/>
      </c>
      <c r="H546" t="str">
        <f t="shared" si="108"/>
        <v/>
      </c>
      <c r="I546" t="str">
        <f t="shared" si="109"/>
        <v>star</v>
      </c>
      <c r="J546" t="str">
        <f t="shared" si="110"/>
        <v/>
      </c>
      <c r="K546" t="str">
        <f t="shared" si="111"/>
        <v/>
      </c>
      <c r="L546" t="str">
        <f t="shared" si="112"/>
        <v/>
      </c>
      <c r="M546" t="str">
        <f t="shared" si="113"/>
        <v/>
      </c>
      <c r="N546" t="str">
        <f t="shared" si="114"/>
        <v/>
      </c>
      <c r="O546" t="str">
        <f t="shared" si="115"/>
        <v/>
      </c>
      <c r="P546" t="str">
        <f t="shared" si="116"/>
        <v/>
      </c>
    </row>
    <row r="547" spans="1:16">
      <c r="A547" t="s">
        <v>2204</v>
      </c>
      <c r="B547">
        <f t="shared" si="104"/>
        <v>8</v>
      </c>
      <c r="C547" t="str" cm="1">
        <f t="array" ref="C547">_xlfn.LET(_xlpm.chars, MID(A547, _xlfn.SEQUENCE(LEN(A547)), 1), _xlpm.keep, IF((_xlpm.chars&gt;="0")*(_xlpm.chars&lt;="9")+(_xlpm.chars&gt;="A")*(_xlpm.chars&lt;="Z")+(_xlpm.chars&gt;="a")*(_xlpm.chars&lt;="z"), _xlpm.chars, ""), _xlfn.CONCAT(_xlpm.keep))</f>
        <v>designer</v>
      </c>
      <c r="D547" t="str">
        <f t="shared" si="105"/>
        <v>designer</v>
      </c>
      <c r="E547" t="str">
        <v>stay</v>
      </c>
      <c r="F547" t="str">
        <f t="shared" si="106"/>
        <v/>
      </c>
      <c r="G547" t="str">
        <f t="shared" si="107"/>
        <v/>
      </c>
      <c r="H547" t="str">
        <f t="shared" si="108"/>
        <v/>
      </c>
      <c r="I547" t="str">
        <f t="shared" si="109"/>
        <v>stay</v>
      </c>
      <c r="J547" t="str">
        <f t="shared" si="110"/>
        <v/>
      </c>
      <c r="K547" t="str">
        <f t="shared" si="111"/>
        <v/>
      </c>
      <c r="L547" t="str">
        <f t="shared" si="112"/>
        <v/>
      </c>
      <c r="M547" t="str">
        <f t="shared" si="113"/>
        <v/>
      </c>
      <c r="N547" t="str">
        <f t="shared" si="114"/>
        <v/>
      </c>
      <c r="O547" t="str">
        <f t="shared" si="115"/>
        <v/>
      </c>
      <c r="P547" t="str">
        <f t="shared" si="116"/>
        <v/>
      </c>
    </row>
    <row r="548" spans="1:16">
      <c r="A548" t="s">
        <v>507</v>
      </c>
      <c r="B548">
        <f t="shared" si="104"/>
        <v>4</v>
      </c>
      <c r="C548" t="str" cm="1">
        <f t="array" ref="C548">_xlfn.LET(_xlpm.chars, MID(A548, _xlfn.SEQUENCE(LEN(A548)), 1), _xlpm.keep, IF((_xlpm.chars&gt;="0")*(_xlpm.chars&lt;="9")+(_xlpm.chars&gt;="A")*(_xlpm.chars&lt;="Z")+(_xlpm.chars&gt;="a")*(_xlpm.chars&lt;="z"), _xlpm.chars, ""), _xlfn.CONCAT(_xlpm.keep))</f>
        <v>desk</v>
      </c>
      <c r="D548" t="str">
        <f t="shared" si="105"/>
        <v>desk</v>
      </c>
      <c r="E548" t="str">
        <v>stir</v>
      </c>
      <c r="F548" t="str">
        <f t="shared" si="106"/>
        <v/>
      </c>
      <c r="G548" t="str">
        <f t="shared" si="107"/>
        <v/>
      </c>
      <c r="H548" t="str">
        <f t="shared" si="108"/>
        <v/>
      </c>
      <c r="I548" t="str">
        <f t="shared" si="109"/>
        <v>stir</v>
      </c>
      <c r="J548" t="str">
        <f t="shared" si="110"/>
        <v/>
      </c>
      <c r="K548" t="str">
        <f t="shared" si="111"/>
        <v/>
      </c>
      <c r="L548" t="str">
        <f t="shared" si="112"/>
        <v/>
      </c>
      <c r="M548" t="str">
        <f t="shared" si="113"/>
        <v/>
      </c>
      <c r="N548" t="str">
        <f t="shared" si="114"/>
        <v/>
      </c>
      <c r="O548" t="str">
        <f t="shared" si="115"/>
        <v/>
      </c>
      <c r="P548" t="str">
        <f t="shared" si="116"/>
        <v/>
      </c>
    </row>
    <row r="549" spans="1:16">
      <c r="A549" t="s">
        <v>558</v>
      </c>
      <c r="B549">
        <f t="shared" si="104"/>
        <v>7</v>
      </c>
      <c r="C549" t="str" cm="1">
        <f t="array" ref="C549">_xlfn.LET(_xlpm.chars, MID(A549, _xlfn.SEQUENCE(LEN(A549)), 1), _xlpm.keep, IF((_xlpm.chars&gt;="0")*(_xlpm.chars&lt;="9")+(_xlpm.chars&gt;="A")*(_xlpm.chars&lt;="Z")+(_xlpm.chars&gt;="a")*(_xlpm.chars&lt;="z"), _xlpm.chars, ""), _xlfn.CONCAT(_xlpm.keep))</f>
        <v>dessert</v>
      </c>
      <c r="D549" t="str">
        <f t="shared" si="105"/>
        <v>dessert</v>
      </c>
      <c r="E549" t="str">
        <v>stop</v>
      </c>
      <c r="F549" t="str">
        <f t="shared" si="106"/>
        <v/>
      </c>
      <c r="G549" t="str">
        <f t="shared" si="107"/>
        <v/>
      </c>
      <c r="H549" t="str">
        <f t="shared" si="108"/>
        <v/>
      </c>
      <c r="I549" t="str">
        <f t="shared" si="109"/>
        <v>stop</v>
      </c>
      <c r="J549" t="str">
        <f t="shared" si="110"/>
        <v/>
      </c>
      <c r="K549" t="str">
        <f t="shared" si="111"/>
        <v/>
      </c>
      <c r="L549" t="str">
        <f t="shared" si="112"/>
        <v/>
      </c>
      <c r="M549" t="str">
        <f t="shared" si="113"/>
        <v/>
      </c>
      <c r="N549" t="str">
        <f t="shared" si="114"/>
        <v/>
      </c>
      <c r="O549" t="str">
        <f t="shared" si="115"/>
        <v/>
      </c>
      <c r="P549" t="str">
        <f t="shared" si="116"/>
        <v/>
      </c>
    </row>
    <row r="550" spans="1:16">
      <c r="A550" t="s">
        <v>566</v>
      </c>
      <c r="B550">
        <f t="shared" si="104"/>
        <v>7</v>
      </c>
      <c r="C550" t="str" cm="1">
        <f t="array" ref="C550">_xlfn.LET(_xlpm.chars, MID(A550, _xlfn.SEQUENCE(LEN(A550)), 1), _xlpm.keep, IF((_xlpm.chars&gt;="0")*(_xlpm.chars&lt;="9")+(_xlpm.chars&gt;="A")*(_xlpm.chars&lt;="Z")+(_xlpm.chars&gt;="a")*(_xlpm.chars&lt;="z"), _xlpm.chars, ""), _xlfn.CONCAT(_xlpm.keep))</f>
        <v>destroy</v>
      </c>
      <c r="D550" t="str">
        <f t="shared" si="105"/>
        <v>destroy</v>
      </c>
      <c r="E550" t="str">
        <v>such</v>
      </c>
      <c r="F550" t="str">
        <f t="shared" si="106"/>
        <v/>
      </c>
      <c r="G550" t="str">
        <f t="shared" si="107"/>
        <v/>
      </c>
      <c r="H550" t="str">
        <f t="shared" si="108"/>
        <v/>
      </c>
      <c r="I550" t="str">
        <f t="shared" si="109"/>
        <v>such</v>
      </c>
      <c r="J550" t="str">
        <f t="shared" si="110"/>
        <v/>
      </c>
      <c r="K550" t="str">
        <f t="shared" si="111"/>
        <v/>
      </c>
      <c r="L550" t="str">
        <f t="shared" si="112"/>
        <v/>
      </c>
      <c r="M550" t="str">
        <f t="shared" si="113"/>
        <v/>
      </c>
      <c r="N550" t="str">
        <f t="shared" si="114"/>
        <v/>
      </c>
      <c r="O550" t="str">
        <f t="shared" si="115"/>
        <v/>
      </c>
      <c r="P550" t="str">
        <f t="shared" si="116"/>
        <v/>
      </c>
    </row>
    <row r="551" spans="1:16">
      <c r="A551" t="s">
        <v>2824</v>
      </c>
      <c r="B551">
        <f t="shared" si="104"/>
        <v>11</v>
      </c>
      <c r="C551" t="str" cm="1">
        <f t="array" ref="C551">_xlfn.LET(_xlpm.chars, MID(A551, _xlfn.SEQUENCE(LEN(A551)), 1), _xlpm.keep, IF((_xlpm.chars&gt;="0")*(_xlpm.chars&lt;="9")+(_xlpm.chars&gt;="A")*(_xlpm.chars&lt;="Z")+(_xlpm.chars&gt;="a")*(_xlpm.chars&lt;="z"), _xlpm.chars, ""), _xlfn.CONCAT(_xlpm.keep))</f>
        <v>destruction</v>
      </c>
      <c r="D551" t="str">
        <f t="shared" si="105"/>
        <v>destruction</v>
      </c>
      <c r="E551" t="str">
        <v>suit</v>
      </c>
      <c r="F551" t="str">
        <f t="shared" si="106"/>
        <v/>
      </c>
      <c r="G551" t="str">
        <f t="shared" si="107"/>
        <v/>
      </c>
      <c r="H551" t="str">
        <f t="shared" si="108"/>
        <v/>
      </c>
      <c r="I551" t="str">
        <f t="shared" si="109"/>
        <v>suit</v>
      </c>
      <c r="J551" t="str">
        <f t="shared" si="110"/>
        <v/>
      </c>
      <c r="K551" t="str">
        <f t="shared" si="111"/>
        <v/>
      </c>
      <c r="L551" t="str">
        <f t="shared" si="112"/>
        <v/>
      </c>
      <c r="M551" t="str">
        <f t="shared" si="113"/>
        <v/>
      </c>
      <c r="N551" t="str">
        <f t="shared" si="114"/>
        <v/>
      </c>
      <c r="O551" t="str">
        <f t="shared" si="115"/>
        <v/>
      </c>
      <c r="P551" t="str">
        <f t="shared" si="116"/>
        <v/>
      </c>
    </row>
    <row r="552" spans="1:16">
      <c r="A552" t="s">
        <v>2505</v>
      </c>
      <c r="B552">
        <f t="shared" si="104"/>
        <v>11</v>
      </c>
      <c r="C552" t="str" cm="1">
        <f t="array" ref="C552">_xlfn.LET(_xlpm.chars, MID(A552, _xlfn.SEQUENCE(LEN(A552)), 1), _xlpm.keep, IF((_xlpm.chars&gt;="0")*(_xlpm.chars&lt;="9")+(_xlpm.chars&gt;="A")*(_xlpm.chars&lt;="Z")+(_xlpm.chars&gt;="a")*(_xlpm.chars&lt;="z"), _xlpm.chars, ""), _xlfn.CONCAT(_xlpm.keep))</f>
        <v>destructive</v>
      </c>
      <c r="D552" t="str">
        <f t="shared" si="105"/>
        <v>destructive</v>
      </c>
      <c r="E552" t="str">
        <v>sure</v>
      </c>
      <c r="F552" t="str">
        <f t="shared" si="106"/>
        <v/>
      </c>
      <c r="G552" t="str">
        <f t="shared" si="107"/>
        <v/>
      </c>
      <c r="H552" t="str">
        <f t="shared" si="108"/>
        <v/>
      </c>
      <c r="I552" t="str">
        <f t="shared" si="109"/>
        <v>sure</v>
      </c>
      <c r="J552" t="str">
        <f t="shared" si="110"/>
        <v/>
      </c>
      <c r="K552" t="str">
        <f t="shared" si="111"/>
        <v/>
      </c>
      <c r="L552" t="str">
        <f t="shared" si="112"/>
        <v/>
      </c>
      <c r="M552" t="str">
        <f t="shared" si="113"/>
        <v/>
      </c>
      <c r="N552" t="str">
        <f t="shared" si="114"/>
        <v/>
      </c>
      <c r="O552" t="str">
        <f t="shared" si="115"/>
        <v/>
      </c>
      <c r="P552" t="str">
        <f t="shared" si="116"/>
        <v/>
      </c>
    </row>
    <row r="553" spans="1:16">
      <c r="A553" t="s">
        <v>685</v>
      </c>
      <c r="B553">
        <f t="shared" si="104"/>
        <v>6</v>
      </c>
      <c r="C553" t="str" cm="1">
        <f t="array" ref="C553">_xlfn.LET(_xlpm.chars, MID(A553, _xlfn.SEQUENCE(LEN(A553)), 1), _xlpm.keep, IF((_xlpm.chars&gt;="0")*(_xlpm.chars&lt;="9")+(_xlpm.chars&gt;="A")*(_xlpm.chars&lt;="Z")+(_xlpm.chars&gt;="a")*(_xlpm.chars&lt;="z"), _xlpm.chars, ""), _xlfn.CONCAT(_xlpm.keep))</f>
        <v>detail</v>
      </c>
      <c r="D553" t="str">
        <f t="shared" si="105"/>
        <v>detail</v>
      </c>
      <c r="E553" t="str">
        <v>surf</v>
      </c>
      <c r="F553" t="str">
        <f t="shared" si="106"/>
        <v/>
      </c>
      <c r="G553" t="str">
        <f t="shared" si="107"/>
        <v/>
      </c>
      <c r="H553" t="str">
        <f t="shared" si="108"/>
        <v/>
      </c>
      <c r="I553" t="str">
        <f t="shared" si="109"/>
        <v>surf</v>
      </c>
      <c r="J553" t="str">
        <f t="shared" si="110"/>
        <v/>
      </c>
      <c r="K553" t="str">
        <f t="shared" si="111"/>
        <v/>
      </c>
      <c r="L553" t="str">
        <f t="shared" si="112"/>
        <v/>
      </c>
      <c r="M553" t="str">
        <f t="shared" si="113"/>
        <v/>
      </c>
      <c r="N553" t="str">
        <f t="shared" si="114"/>
        <v/>
      </c>
      <c r="O553" t="str">
        <f t="shared" si="115"/>
        <v/>
      </c>
      <c r="P553" t="str">
        <f t="shared" si="116"/>
        <v/>
      </c>
    </row>
    <row r="554" spans="1:16">
      <c r="A554" t="s">
        <v>574</v>
      </c>
      <c r="B554">
        <f t="shared" si="104"/>
        <v>7</v>
      </c>
      <c r="C554" t="str" cm="1">
        <f t="array" ref="C554">_xlfn.LET(_xlpm.chars, MID(A554, _xlfn.SEQUENCE(LEN(A554)), 1), _xlpm.keep, IF((_xlpm.chars&gt;="0")*(_xlpm.chars&lt;="9")+(_xlpm.chars&gt;="A")*(_xlpm.chars&lt;="Z")+(_xlpm.chars&gt;="a")*(_xlpm.chars&lt;="z"), _xlpm.chars, ""), _xlfn.CONCAT(_xlpm.keep))</f>
        <v>develop</v>
      </c>
      <c r="D554" t="str">
        <f t="shared" si="105"/>
        <v>develop</v>
      </c>
      <c r="E554" t="str">
        <v>swim</v>
      </c>
      <c r="F554" t="str">
        <f t="shared" si="106"/>
        <v/>
      </c>
      <c r="G554" t="str">
        <f t="shared" si="107"/>
        <v/>
      </c>
      <c r="H554" t="str">
        <f t="shared" si="108"/>
        <v/>
      </c>
      <c r="I554" t="str">
        <f t="shared" si="109"/>
        <v>swim</v>
      </c>
      <c r="J554" t="str">
        <f t="shared" si="110"/>
        <v/>
      </c>
      <c r="K554" t="str">
        <f t="shared" si="111"/>
        <v/>
      </c>
      <c r="L554" t="str">
        <f t="shared" si="112"/>
        <v/>
      </c>
      <c r="M554" t="str">
        <f t="shared" si="113"/>
        <v/>
      </c>
      <c r="N554" t="str">
        <f t="shared" si="114"/>
        <v/>
      </c>
      <c r="O554" t="str">
        <f t="shared" si="115"/>
        <v/>
      </c>
      <c r="P554" t="str">
        <f t="shared" si="116"/>
        <v/>
      </c>
    </row>
    <row r="555" spans="1:16">
      <c r="A555" t="s">
        <v>2659</v>
      </c>
      <c r="B555">
        <f t="shared" si="104"/>
        <v>9</v>
      </c>
      <c r="C555" t="str" cm="1">
        <f t="array" ref="C555">_xlfn.LET(_xlpm.chars, MID(A555, _xlfn.SEQUENCE(LEN(A555)), 1), _xlpm.keep, IF((_xlpm.chars&gt;="0")*(_xlpm.chars&lt;="9")+(_xlpm.chars&gt;="A")*(_xlpm.chars&lt;="Z")+(_xlpm.chars&gt;="a")*(_xlpm.chars&lt;="z"), _xlpm.chars, ""), _xlfn.CONCAT(_xlpm.keep))</f>
        <v>developed</v>
      </c>
      <c r="D555" t="str">
        <f t="shared" si="105"/>
        <v>developed</v>
      </c>
      <c r="E555" t="str">
        <v>take</v>
      </c>
      <c r="F555" t="str">
        <f t="shared" si="106"/>
        <v/>
      </c>
      <c r="G555" t="str">
        <f t="shared" si="107"/>
        <v/>
      </c>
      <c r="H555" t="str">
        <f t="shared" si="108"/>
        <v/>
      </c>
      <c r="I555" t="str">
        <f t="shared" si="109"/>
        <v>take</v>
      </c>
      <c r="J555" t="str">
        <f t="shared" si="110"/>
        <v/>
      </c>
      <c r="K555" t="str">
        <f t="shared" si="111"/>
        <v/>
      </c>
      <c r="L555" t="str">
        <f t="shared" si="112"/>
        <v/>
      </c>
      <c r="M555" t="str">
        <f t="shared" si="113"/>
        <v/>
      </c>
      <c r="N555" t="str">
        <f t="shared" si="114"/>
        <v/>
      </c>
      <c r="O555" t="str">
        <f t="shared" si="115"/>
        <v/>
      </c>
      <c r="P555" t="str">
        <f t="shared" si="116"/>
        <v/>
      </c>
    </row>
    <row r="556" spans="1:16">
      <c r="A556" t="s">
        <v>2222</v>
      </c>
      <c r="B556">
        <f t="shared" si="104"/>
        <v>10</v>
      </c>
      <c r="C556" t="str" cm="1">
        <f t="array" ref="C556">_xlfn.LET(_xlpm.chars, MID(A556, _xlfn.SEQUENCE(LEN(A556)), 1), _xlpm.keep, IF((_xlpm.chars&gt;="0")*(_xlpm.chars&lt;="9")+(_xlpm.chars&gt;="A")*(_xlpm.chars&lt;="Z")+(_xlpm.chars&gt;="a")*(_xlpm.chars&lt;="z"), _xlpm.chars, ""), _xlfn.CONCAT(_xlpm.keep))</f>
        <v>developing</v>
      </c>
      <c r="D556" t="str">
        <f t="shared" si="105"/>
        <v>developing</v>
      </c>
      <c r="E556" t="str">
        <v>talk</v>
      </c>
      <c r="F556" t="str">
        <f t="shared" si="106"/>
        <v/>
      </c>
      <c r="G556" t="str">
        <f t="shared" si="107"/>
        <v/>
      </c>
      <c r="H556" t="str">
        <f t="shared" si="108"/>
        <v/>
      </c>
      <c r="I556" t="str">
        <f t="shared" si="109"/>
        <v>talk</v>
      </c>
      <c r="J556" t="str">
        <f t="shared" si="110"/>
        <v/>
      </c>
      <c r="K556" t="str">
        <f t="shared" si="111"/>
        <v/>
      </c>
      <c r="L556" t="str">
        <f t="shared" si="112"/>
        <v/>
      </c>
      <c r="M556" t="str">
        <f t="shared" si="113"/>
        <v/>
      </c>
      <c r="N556" t="str">
        <f t="shared" si="114"/>
        <v/>
      </c>
      <c r="O556" t="str">
        <f t="shared" si="115"/>
        <v/>
      </c>
      <c r="P556" t="str">
        <f t="shared" si="116"/>
        <v/>
      </c>
    </row>
    <row r="557" spans="1:16">
      <c r="A557" t="s">
        <v>62</v>
      </c>
      <c r="B557">
        <f t="shared" si="104"/>
        <v>11</v>
      </c>
      <c r="C557" t="str" cm="1">
        <f t="array" ref="C557">_xlfn.LET(_xlpm.chars, MID(A557, _xlfn.SEQUENCE(LEN(A557)), 1), _xlpm.keep, IF((_xlpm.chars&gt;="0")*(_xlpm.chars&lt;="9")+(_xlpm.chars&gt;="A")*(_xlpm.chars&lt;="Z")+(_xlpm.chars&gt;="a")*(_xlpm.chars&lt;="z"), _xlpm.chars, ""), _xlfn.CONCAT(_xlpm.keep))</f>
        <v>development</v>
      </c>
      <c r="D557" t="str">
        <f t="shared" si="105"/>
        <v>development</v>
      </c>
      <c r="E557" t="str">
        <v>tall</v>
      </c>
      <c r="F557" t="str">
        <f t="shared" si="106"/>
        <v/>
      </c>
      <c r="G557" t="str">
        <f t="shared" si="107"/>
        <v/>
      </c>
      <c r="H557" t="str">
        <f t="shared" si="108"/>
        <v/>
      </c>
      <c r="I557" t="str">
        <f t="shared" si="109"/>
        <v>tall</v>
      </c>
      <c r="J557" t="str">
        <f t="shared" si="110"/>
        <v/>
      </c>
      <c r="K557" t="str">
        <f t="shared" si="111"/>
        <v/>
      </c>
      <c r="L557" t="str">
        <f t="shared" si="112"/>
        <v/>
      </c>
      <c r="M557" t="str">
        <f t="shared" si="113"/>
        <v/>
      </c>
      <c r="N557" t="str">
        <f t="shared" si="114"/>
        <v/>
      </c>
      <c r="O557" t="str">
        <f t="shared" si="115"/>
        <v/>
      </c>
      <c r="P557" t="str">
        <f t="shared" si="116"/>
        <v/>
      </c>
    </row>
    <row r="558" spans="1:16">
      <c r="A558" t="s">
        <v>692</v>
      </c>
      <c r="B558">
        <f t="shared" si="104"/>
        <v>6</v>
      </c>
      <c r="C558" t="str" cm="1">
        <f t="array" ref="C558">_xlfn.LET(_xlpm.chars, MID(A558, _xlfn.SEQUENCE(LEN(A558)), 1), _xlpm.keep, IF((_xlpm.chars&gt;="0")*(_xlpm.chars&lt;="9")+(_xlpm.chars&gt;="A")*(_xlpm.chars&lt;="Z")+(_xlpm.chars&gt;="a")*(_xlpm.chars&lt;="z"), _xlpm.chars, ""), _xlfn.CONCAT(_xlpm.keep))</f>
        <v>device</v>
      </c>
      <c r="D558" t="str">
        <f t="shared" si="105"/>
        <v>device</v>
      </c>
      <c r="E558" t="str">
        <v>task</v>
      </c>
      <c r="F558" t="str">
        <f t="shared" si="106"/>
        <v/>
      </c>
      <c r="G558" t="str">
        <f t="shared" si="107"/>
        <v/>
      </c>
      <c r="H558" t="str">
        <f t="shared" si="108"/>
        <v/>
      </c>
      <c r="I558" t="str">
        <f t="shared" si="109"/>
        <v>task</v>
      </c>
      <c r="J558" t="str">
        <f t="shared" si="110"/>
        <v/>
      </c>
      <c r="K558" t="str">
        <f t="shared" si="111"/>
        <v/>
      </c>
      <c r="L558" t="str">
        <f t="shared" si="112"/>
        <v/>
      </c>
      <c r="M558" t="str">
        <f t="shared" si="113"/>
        <v/>
      </c>
      <c r="N558" t="str">
        <f t="shared" si="114"/>
        <v/>
      </c>
      <c r="O558" t="str">
        <f t="shared" si="115"/>
        <v/>
      </c>
      <c r="P558" t="str">
        <f t="shared" si="116"/>
        <v/>
      </c>
    </row>
    <row r="559" spans="1:16">
      <c r="A559" t="s">
        <v>581</v>
      </c>
      <c r="B559">
        <f t="shared" si="104"/>
        <v>7</v>
      </c>
      <c r="C559" t="str" cm="1">
        <f t="array" ref="C559">_xlfn.LET(_xlpm.chars, MID(A559, _xlfn.SEQUENCE(LEN(A559)), 1), _xlpm.keep, IF((_xlpm.chars&gt;="0")*(_xlpm.chars&lt;="9")+(_xlpm.chars&gt;="A")*(_xlpm.chars&lt;="Z")+(_xlpm.chars&gt;="a")*(_xlpm.chars&lt;="z"), _xlpm.chars, ""), _xlfn.CONCAT(_xlpm.keep))</f>
        <v>diamond</v>
      </c>
      <c r="D559" t="str">
        <f t="shared" si="105"/>
        <v>diamond</v>
      </c>
      <c r="E559" t="str">
        <v>taxi</v>
      </c>
      <c r="F559" t="str">
        <f t="shared" si="106"/>
        <v/>
      </c>
      <c r="G559" t="str">
        <f t="shared" si="107"/>
        <v/>
      </c>
      <c r="H559" t="str">
        <f t="shared" si="108"/>
        <v/>
      </c>
      <c r="I559" t="str">
        <f t="shared" si="109"/>
        <v>taxi</v>
      </c>
      <c r="J559" t="str">
        <f t="shared" si="110"/>
        <v/>
      </c>
      <c r="K559" t="str">
        <f t="shared" si="111"/>
        <v/>
      </c>
      <c r="L559" t="str">
        <f t="shared" si="112"/>
        <v/>
      </c>
      <c r="M559" t="str">
        <f t="shared" si="113"/>
        <v/>
      </c>
      <c r="N559" t="str">
        <f t="shared" si="114"/>
        <v/>
      </c>
      <c r="O559" t="str">
        <f t="shared" si="115"/>
        <v/>
      </c>
      <c r="P559" t="str">
        <f t="shared" si="116"/>
        <v/>
      </c>
    </row>
    <row r="560" spans="1:16">
      <c r="A560" t="s">
        <v>649</v>
      </c>
      <c r="B560">
        <f t="shared" si="104"/>
        <v>5</v>
      </c>
      <c r="C560" t="str" cm="1">
        <f t="array" ref="C560">_xlfn.LET(_xlpm.chars, MID(A560, _xlfn.SEQUENCE(LEN(A560)), 1), _xlpm.keep, IF((_xlpm.chars&gt;="0")*(_xlpm.chars&lt;="9")+(_xlpm.chars&gt;="A")*(_xlpm.chars&lt;="Z")+(_xlpm.chars&gt;="a")*(_xlpm.chars&lt;="z"), _xlpm.chars, ""), _xlfn.CONCAT(_xlpm.keep))</f>
        <v>Diane</v>
      </c>
      <c r="D560" t="str">
        <f t="shared" si="105"/>
        <v>Diane</v>
      </c>
      <c r="E560" t="str">
        <v>team</v>
      </c>
      <c r="F560" t="str">
        <f t="shared" si="106"/>
        <v/>
      </c>
      <c r="G560" t="str">
        <f t="shared" si="107"/>
        <v/>
      </c>
      <c r="H560" t="str">
        <f t="shared" si="108"/>
        <v/>
      </c>
      <c r="I560" t="str">
        <f t="shared" si="109"/>
        <v>team</v>
      </c>
      <c r="J560" t="str">
        <f t="shared" si="110"/>
        <v/>
      </c>
      <c r="K560" t="str">
        <f t="shared" si="111"/>
        <v/>
      </c>
      <c r="L560" t="str">
        <f t="shared" si="112"/>
        <v/>
      </c>
      <c r="M560" t="str">
        <f t="shared" si="113"/>
        <v/>
      </c>
      <c r="N560" t="str">
        <f t="shared" si="114"/>
        <v/>
      </c>
      <c r="O560" t="str">
        <f t="shared" si="115"/>
        <v/>
      </c>
      <c r="P560" t="str">
        <f t="shared" si="116"/>
        <v/>
      </c>
    </row>
    <row r="561" spans="1:16">
      <c r="A561" t="s">
        <v>91</v>
      </c>
      <c r="B561">
        <f t="shared" si="104"/>
        <v>10</v>
      </c>
      <c r="C561" t="str" cm="1">
        <f t="array" ref="C561">_xlfn.LET(_xlpm.chars, MID(A561, _xlfn.SEQUENCE(LEN(A561)), 1), _xlpm.keep, IF((_xlpm.chars&gt;="0")*(_xlpm.chars&lt;="9")+(_xlpm.chars&gt;="A")*(_xlpm.chars&lt;="Z")+(_xlpm.chars&gt;="a")*(_xlpm.chars&lt;="z"), _xlpm.chars, ""), _xlfn.CONCAT(_xlpm.keep))</f>
        <v>dictionary</v>
      </c>
      <c r="D561" t="str">
        <f t="shared" si="105"/>
        <v>dictionary</v>
      </c>
      <c r="E561" t="str">
        <v>teen</v>
      </c>
      <c r="F561" t="str">
        <f t="shared" si="106"/>
        <v/>
      </c>
      <c r="G561" t="str">
        <f t="shared" si="107"/>
        <v/>
      </c>
      <c r="H561" t="str">
        <f t="shared" si="108"/>
        <v/>
      </c>
      <c r="I561" t="str">
        <f t="shared" si="109"/>
        <v>teen</v>
      </c>
      <c r="J561" t="str">
        <f t="shared" si="110"/>
        <v/>
      </c>
      <c r="K561" t="str">
        <f t="shared" si="111"/>
        <v/>
      </c>
      <c r="L561" t="str">
        <f t="shared" si="112"/>
        <v/>
      </c>
      <c r="M561" t="str">
        <f t="shared" si="113"/>
        <v/>
      </c>
      <c r="N561" t="str">
        <f t="shared" si="114"/>
        <v/>
      </c>
      <c r="O561" t="str">
        <f t="shared" si="115"/>
        <v/>
      </c>
      <c r="P561" t="str">
        <f t="shared" si="116"/>
        <v/>
      </c>
    </row>
    <row r="562" spans="1:16">
      <c r="A562" t="s">
        <v>346</v>
      </c>
      <c r="B562">
        <f t="shared" si="104"/>
        <v>3</v>
      </c>
      <c r="C562" t="str" cm="1">
        <f t="array" ref="C562">_xlfn.LET(_xlpm.chars, MID(A562, _xlfn.SEQUENCE(LEN(A562)), 1), _xlpm.keep, IF((_xlpm.chars&gt;="0")*(_xlpm.chars&lt;="9")+(_xlpm.chars&gt;="A")*(_xlpm.chars&lt;="Z")+(_xlpm.chars&gt;="a")*(_xlpm.chars&lt;="z"), _xlpm.chars, ""), _xlfn.CONCAT(_xlpm.keep))</f>
        <v>did</v>
      </c>
      <c r="D562" t="str">
        <f t="shared" si="105"/>
        <v>did</v>
      </c>
      <c r="E562" t="str">
        <v>tell</v>
      </c>
      <c r="F562" t="str">
        <f t="shared" si="106"/>
        <v/>
      </c>
      <c r="G562" t="str">
        <f t="shared" si="107"/>
        <v/>
      </c>
      <c r="H562" t="str">
        <f t="shared" si="108"/>
        <v/>
      </c>
      <c r="I562" t="str">
        <f t="shared" si="109"/>
        <v>tell</v>
      </c>
      <c r="J562" t="str">
        <f t="shared" si="110"/>
        <v/>
      </c>
      <c r="K562" t="str">
        <f t="shared" si="111"/>
        <v/>
      </c>
      <c r="L562" t="str">
        <f t="shared" si="112"/>
        <v/>
      </c>
      <c r="M562" t="str">
        <f t="shared" si="113"/>
        <v/>
      </c>
      <c r="N562" t="str">
        <f t="shared" si="114"/>
        <v/>
      </c>
      <c r="O562" t="str">
        <f t="shared" si="115"/>
        <v/>
      </c>
      <c r="P562" t="str">
        <f t="shared" si="116"/>
        <v/>
      </c>
    </row>
    <row r="563" spans="1:16">
      <c r="A563" t="s">
        <v>354</v>
      </c>
      <c r="B563">
        <f t="shared" si="104"/>
        <v>3</v>
      </c>
      <c r="C563" t="str" cm="1">
        <f t="array" ref="C563">_xlfn.LET(_xlpm.chars, MID(A563, _xlfn.SEQUENCE(LEN(A563)), 1), _xlpm.keep, IF((_xlpm.chars&gt;="0")*(_xlpm.chars&lt;="9")+(_xlpm.chars&gt;="A")*(_xlpm.chars&lt;="Z")+(_xlpm.chars&gt;="a")*(_xlpm.chars&lt;="z"), _xlpm.chars, ""), _xlfn.CONCAT(_xlpm.keep))</f>
        <v>die</v>
      </c>
      <c r="D563" t="str">
        <f t="shared" si="105"/>
        <v>die</v>
      </c>
      <c r="E563" t="str">
        <v>tent</v>
      </c>
      <c r="F563" t="str">
        <f t="shared" si="106"/>
        <v/>
      </c>
      <c r="G563" t="str">
        <f t="shared" si="107"/>
        <v/>
      </c>
      <c r="H563" t="str">
        <f t="shared" si="108"/>
        <v/>
      </c>
      <c r="I563" t="str">
        <f t="shared" si="109"/>
        <v>tent</v>
      </c>
      <c r="J563" t="str">
        <f t="shared" si="110"/>
        <v/>
      </c>
      <c r="K563" t="str">
        <f t="shared" si="111"/>
        <v/>
      </c>
      <c r="L563" t="str">
        <f t="shared" si="112"/>
        <v/>
      </c>
      <c r="M563" t="str">
        <f t="shared" si="113"/>
        <v/>
      </c>
      <c r="N563" t="str">
        <f t="shared" si="114"/>
        <v/>
      </c>
      <c r="O563" t="str">
        <f t="shared" si="115"/>
        <v/>
      </c>
      <c r="P563" t="str">
        <f t="shared" si="116"/>
        <v/>
      </c>
    </row>
    <row r="564" spans="1:16">
      <c r="A564" t="s">
        <v>101</v>
      </c>
      <c r="B564">
        <f t="shared" si="104"/>
        <v>10</v>
      </c>
      <c r="C564" t="str" cm="1">
        <f t="array" ref="C564">_xlfn.LET(_xlpm.chars, MID(A564, _xlfn.SEQUENCE(LEN(A564)), 1), _xlpm.keep, IF((_xlpm.chars&gt;="0")*(_xlpm.chars&lt;="9")+(_xlpm.chars&gt;="A")*(_xlpm.chars&lt;="Z")+(_xlpm.chars&gt;="a")*(_xlpm.chars&lt;="z"), _xlpm.chars, ""), _xlfn.CONCAT(_xlpm.keep))</f>
        <v>difference</v>
      </c>
      <c r="D564" t="str">
        <f t="shared" si="105"/>
        <v>difference</v>
      </c>
      <c r="E564" t="str">
        <v>term</v>
      </c>
      <c r="F564" t="str">
        <f t="shared" si="106"/>
        <v/>
      </c>
      <c r="G564" t="str">
        <f t="shared" si="107"/>
        <v/>
      </c>
      <c r="H564" t="str">
        <f t="shared" si="108"/>
        <v/>
      </c>
      <c r="I564" t="str">
        <f t="shared" si="109"/>
        <v>term</v>
      </c>
      <c r="J564" t="str">
        <f t="shared" si="110"/>
        <v/>
      </c>
      <c r="K564" t="str">
        <f t="shared" si="111"/>
        <v/>
      </c>
      <c r="L564" t="str">
        <f t="shared" si="112"/>
        <v/>
      </c>
      <c r="M564" t="str">
        <f t="shared" si="113"/>
        <v/>
      </c>
      <c r="N564" t="str">
        <f t="shared" si="114"/>
        <v/>
      </c>
      <c r="O564" t="str">
        <f t="shared" si="115"/>
        <v/>
      </c>
      <c r="P564" t="str">
        <f t="shared" si="116"/>
        <v/>
      </c>
    </row>
    <row r="565" spans="1:16">
      <c r="A565" t="s">
        <v>270</v>
      </c>
      <c r="B565">
        <f t="shared" si="104"/>
        <v>9</v>
      </c>
      <c r="C565" t="str" cm="1">
        <f t="array" ref="C565">_xlfn.LET(_xlpm.chars, MID(A565, _xlfn.SEQUENCE(LEN(A565)), 1), _xlpm.keep, IF((_xlpm.chars&gt;="0")*(_xlpm.chars&lt;="9")+(_xlpm.chars&gt;="A")*(_xlpm.chars&lt;="Z")+(_xlpm.chars&gt;="a")*(_xlpm.chars&lt;="z"), _xlpm.chars, ""), _xlfn.CONCAT(_xlpm.keep))</f>
        <v>different</v>
      </c>
      <c r="D565" t="str">
        <f t="shared" si="105"/>
        <v>different</v>
      </c>
      <c r="E565" t="str">
        <v>text</v>
      </c>
      <c r="F565" t="str">
        <f t="shared" si="106"/>
        <v/>
      </c>
      <c r="G565" t="str">
        <f t="shared" si="107"/>
        <v/>
      </c>
      <c r="H565" t="str">
        <f t="shared" si="108"/>
        <v/>
      </c>
      <c r="I565" t="str">
        <f t="shared" si="109"/>
        <v>text</v>
      </c>
      <c r="J565" t="str">
        <f t="shared" si="110"/>
        <v/>
      </c>
      <c r="K565" t="str">
        <f t="shared" si="111"/>
        <v/>
      </c>
      <c r="L565" t="str">
        <f t="shared" si="112"/>
        <v/>
      </c>
      <c r="M565" t="str">
        <f t="shared" si="113"/>
        <v/>
      </c>
      <c r="N565" t="str">
        <f t="shared" si="114"/>
        <v/>
      </c>
      <c r="O565" t="str">
        <f t="shared" si="115"/>
        <v/>
      </c>
      <c r="P565" t="str">
        <f t="shared" si="116"/>
        <v/>
      </c>
    </row>
    <row r="566" spans="1:16">
      <c r="A566" t="s">
        <v>279</v>
      </c>
      <c r="B566">
        <f t="shared" si="104"/>
        <v>9</v>
      </c>
      <c r="C566" t="str" cm="1">
        <f t="array" ref="C566">_xlfn.LET(_xlpm.chars, MID(A566, _xlfn.SEQUENCE(LEN(A566)), 1), _xlpm.keep, IF((_xlpm.chars&gt;="0")*(_xlpm.chars&lt;="9")+(_xlpm.chars&gt;="A")*(_xlpm.chars&lt;="Z")+(_xlpm.chars&gt;="a")*(_xlpm.chars&lt;="z"), _xlpm.chars, ""), _xlfn.CONCAT(_xlpm.keep))</f>
        <v>difficult</v>
      </c>
      <c r="D566" t="str">
        <f t="shared" si="105"/>
        <v>difficult</v>
      </c>
      <c r="E566" t="str">
        <v>than</v>
      </c>
      <c r="F566" t="str">
        <f t="shared" si="106"/>
        <v/>
      </c>
      <c r="G566" t="str">
        <f t="shared" si="107"/>
        <v/>
      </c>
      <c r="H566" t="str">
        <f t="shared" si="108"/>
        <v/>
      </c>
      <c r="I566" t="str">
        <f t="shared" si="109"/>
        <v>than</v>
      </c>
      <c r="J566" t="str">
        <f t="shared" si="110"/>
        <v/>
      </c>
      <c r="K566" t="str">
        <f t="shared" si="111"/>
        <v/>
      </c>
      <c r="L566" t="str">
        <f t="shared" si="112"/>
        <v/>
      </c>
      <c r="M566" t="str">
        <f t="shared" si="113"/>
        <v/>
      </c>
      <c r="N566" t="str">
        <f t="shared" si="114"/>
        <v/>
      </c>
      <c r="O566" t="str">
        <f t="shared" si="115"/>
        <v/>
      </c>
      <c r="P566" t="str">
        <f t="shared" si="116"/>
        <v/>
      </c>
    </row>
    <row r="567" spans="1:16">
      <c r="A567" t="s">
        <v>2619</v>
      </c>
      <c r="B567">
        <f t="shared" si="104"/>
        <v>10</v>
      </c>
      <c r="C567" t="str" cm="1">
        <f t="array" ref="C567">_xlfn.LET(_xlpm.chars, MID(A567, _xlfn.SEQUENCE(LEN(A567)), 1), _xlpm.keep, IF((_xlpm.chars&gt;="0")*(_xlpm.chars&lt;="9")+(_xlpm.chars&gt;="A")*(_xlpm.chars&lt;="Z")+(_xlpm.chars&gt;="a")*(_xlpm.chars&lt;="z"), _xlpm.chars, ""), _xlfn.CONCAT(_xlpm.keep))</f>
        <v>difficulty</v>
      </c>
      <c r="D567" t="str">
        <f t="shared" si="105"/>
        <v>difficulty</v>
      </c>
      <c r="E567" t="str">
        <v>that</v>
      </c>
      <c r="F567" t="str">
        <f t="shared" si="106"/>
        <v/>
      </c>
      <c r="G567" t="str">
        <f t="shared" si="107"/>
        <v/>
      </c>
      <c r="H567" t="str">
        <f t="shared" si="108"/>
        <v/>
      </c>
      <c r="I567" t="str">
        <f t="shared" si="109"/>
        <v>that</v>
      </c>
      <c r="J567" t="str">
        <f t="shared" si="110"/>
        <v/>
      </c>
      <c r="K567" t="str">
        <f t="shared" si="111"/>
        <v/>
      </c>
      <c r="L567" t="str">
        <f t="shared" si="112"/>
        <v/>
      </c>
      <c r="M567" t="str">
        <f t="shared" si="113"/>
        <v/>
      </c>
      <c r="N567" t="str">
        <f t="shared" si="114"/>
        <v/>
      </c>
      <c r="O567" t="str">
        <f t="shared" si="115"/>
        <v/>
      </c>
      <c r="P567" t="str">
        <f t="shared" si="116"/>
        <v/>
      </c>
    </row>
    <row r="568" spans="1:16">
      <c r="A568" t="s">
        <v>2440</v>
      </c>
      <c r="B568">
        <f t="shared" si="104"/>
        <v>3</v>
      </c>
      <c r="C568" t="str" cm="1">
        <f t="array" ref="C568">_xlfn.LET(_xlpm.chars, MID(A568, _xlfn.SEQUENCE(LEN(A568)), 1), _xlpm.keep, IF((_xlpm.chars&gt;="0")*(_xlpm.chars&lt;="9")+(_xlpm.chars&gt;="A")*(_xlpm.chars&lt;="Z")+(_xlpm.chars&gt;="a")*(_xlpm.chars&lt;="z"), _xlpm.chars, ""), _xlfn.CONCAT(_xlpm.keep))</f>
        <v>dig</v>
      </c>
      <c r="D568" t="str">
        <f t="shared" si="105"/>
        <v>dig</v>
      </c>
      <c r="E568" t="str">
        <v>them</v>
      </c>
      <c r="F568" t="str">
        <f t="shared" si="106"/>
        <v/>
      </c>
      <c r="G568" t="str">
        <f t="shared" si="107"/>
        <v/>
      </c>
      <c r="H568" t="str">
        <f t="shared" si="108"/>
        <v/>
      </c>
      <c r="I568" t="str">
        <f t="shared" si="109"/>
        <v>them</v>
      </c>
      <c r="J568" t="str">
        <f t="shared" si="110"/>
        <v/>
      </c>
      <c r="K568" t="str">
        <f t="shared" si="111"/>
        <v/>
      </c>
      <c r="L568" t="str">
        <f t="shared" si="112"/>
        <v/>
      </c>
      <c r="M568" t="str">
        <f t="shared" si="113"/>
        <v/>
      </c>
      <c r="N568" t="str">
        <f t="shared" si="114"/>
        <v/>
      </c>
      <c r="O568" t="str">
        <f t="shared" si="115"/>
        <v/>
      </c>
      <c r="P568" t="str">
        <f t="shared" si="116"/>
        <v/>
      </c>
    </row>
    <row r="569" spans="1:16">
      <c r="A569" t="s">
        <v>2747</v>
      </c>
      <c r="B569">
        <f t="shared" si="104"/>
        <v>8</v>
      </c>
      <c r="C569" t="str" cm="1">
        <f t="array" ref="C569">_xlfn.LET(_xlpm.chars, MID(A569, _xlfn.SEQUENCE(LEN(A569)), 1), _xlpm.keep, IF((_xlpm.chars&gt;="0")*(_xlpm.chars&lt;="9")+(_xlpm.chars&gt;="A")*(_xlpm.chars&lt;="Z")+(_xlpm.chars&gt;="a")*(_xlpm.chars&lt;="z"), _xlpm.chars, ""), _xlfn.CONCAT(_xlpm.keep))</f>
        <v>diligent</v>
      </c>
      <c r="D569" t="str">
        <f t="shared" si="105"/>
        <v>diligent</v>
      </c>
      <c r="E569" t="str">
        <v>then</v>
      </c>
      <c r="F569" t="str">
        <f t="shared" si="106"/>
        <v/>
      </c>
      <c r="G569" t="str">
        <f t="shared" si="107"/>
        <v/>
      </c>
      <c r="H569" t="str">
        <f t="shared" si="108"/>
        <v/>
      </c>
      <c r="I569" t="str">
        <f t="shared" si="109"/>
        <v>then</v>
      </c>
      <c r="J569" t="str">
        <f t="shared" si="110"/>
        <v/>
      </c>
      <c r="K569" t="str">
        <f t="shared" si="111"/>
        <v/>
      </c>
      <c r="L569" t="str">
        <f t="shared" si="112"/>
        <v/>
      </c>
      <c r="M569" t="str">
        <f t="shared" si="113"/>
        <v/>
      </c>
      <c r="N569" t="str">
        <f t="shared" si="114"/>
        <v/>
      </c>
      <c r="O569" t="str">
        <f t="shared" si="115"/>
        <v/>
      </c>
      <c r="P569" t="str">
        <f t="shared" si="116"/>
        <v/>
      </c>
    </row>
    <row r="570" spans="1:16">
      <c r="A570" t="s">
        <v>699</v>
      </c>
      <c r="B570">
        <f t="shared" si="104"/>
        <v>6</v>
      </c>
      <c r="C570" t="str" cm="1">
        <f t="array" ref="C570">_xlfn.LET(_xlpm.chars, MID(A570, _xlfn.SEQUENCE(LEN(A570)), 1), _xlpm.keep, IF((_xlpm.chars&gt;="0")*(_xlpm.chars&lt;="9")+(_xlpm.chars&gt;="A")*(_xlpm.chars&lt;="Z")+(_xlpm.chars&gt;="a")*(_xlpm.chars&lt;="z"), _xlpm.chars, ""), _xlfn.CONCAT(_xlpm.keep))</f>
        <v>dinner</v>
      </c>
      <c r="D570" t="str">
        <f t="shared" si="105"/>
        <v>dinner</v>
      </c>
      <c r="E570" t="str">
        <v>they</v>
      </c>
      <c r="F570" t="str">
        <f t="shared" si="106"/>
        <v/>
      </c>
      <c r="G570" t="str">
        <f t="shared" si="107"/>
        <v/>
      </c>
      <c r="H570" t="str">
        <f t="shared" si="108"/>
        <v/>
      </c>
      <c r="I570" t="str">
        <f t="shared" si="109"/>
        <v>they</v>
      </c>
      <c r="J570" t="str">
        <f t="shared" si="110"/>
        <v/>
      </c>
      <c r="K570" t="str">
        <f t="shared" si="111"/>
        <v/>
      </c>
      <c r="L570" t="str">
        <f t="shared" si="112"/>
        <v/>
      </c>
      <c r="M570" t="str">
        <f t="shared" si="113"/>
        <v/>
      </c>
      <c r="N570" t="str">
        <f t="shared" si="114"/>
        <v/>
      </c>
      <c r="O570" t="str">
        <f t="shared" si="115"/>
        <v/>
      </c>
      <c r="P570" t="str">
        <f t="shared" si="116"/>
        <v/>
      </c>
    </row>
    <row r="571" spans="1:16">
      <c r="A571" t="s">
        <v>375</v>
      </c>
      <c r="B571">
        <f t="shared" si="104"/>
        <v>8</v>
      </c>
      <c r="C571" t="str" cm="1">
        <f t="array" ref="C571">_xlfn.LET(_xlpm.chars, MID(A571, _xlfn.SEQUENCE(LEN(A571)), 1), _xlpm.keep, IF((_xlpm.chars&gt;="0")*(_xlpm.chars&lt;="9")+(_xlpm.chars&gt;="A")*(_xlpm.chars&lt;="Z")+(_xlpm.chars&gt;="a")*(_xlpm.chars&lt;="z"), _xlpm.chars, ""), _xlfn.CONCAT(_xlpm.keep))</f>
        <v>dinosaur</v>
      </c>
      <c r="D571" t="str">
        <f t="shared" si="105"/>
        <v>dinosaur</v>
      </c>
      <c r="E571" t="str">
        <v>thin</v>
      </c>
      <c r="F571" t="str">
        <f t="shared" si="106"/>
        <v/>
      </c>
      <c r="G571" t="str">
        <f t="shared" si="107"/>
        <v/>
      </c>
      <c r="H571" t="str">
        <f t="shared" si="108"/>
        <v/>
      </c>
      <c r="I571" t="str">
        <f t="shared" si="109"/>
        <v>thin</v>
      </c>
      <c r="J571" t="str">
        <f t="shared" si="110"/>
        <v/>
      </c>
      <c r="K571" t="str">
        <f t="shared" si="111"/>
        <v/>
      </c>
      <c r="L571" t="str">
        <f t="shared" si="112"/>
        <v/>
      </c>
      <c r="M571" t="str">
        <f t="shared" si="113"/>
        <v/>
      </c>
      <c r="N571" t="str">
        <f t="shared" si="114"/>
        <v/>
      </c>
      <c r="O571" t="str">
        <f t="shared" si="115"/>
        <v/>
      </c>
      <c r="P571" t="str">
        <f t="shared" si="116"/>
        <v/>
      </c>
    </row>
    <row r="572" spans="1:16">
      <c r="A572" t="s">
        <v>2104</v>
      </c>
      <c r="B572">
        <f t="shared" si="104"/>
        <v>9</v>
      </c>
      <c r="C572" t="str" cm="1">
        <f t="array" ref="C572">_xlfn.LET(_xlpm.chars, MID(A572, _xlfn.SEQUENCE(LEN(A572)), 1), _xlpm.keep, IF((_xlpm.chars&gt;="0")*(_xlpm.chars&lt;="9")+(_xlpm.chars&gt;="A")*(_xlpm.chars&lt;="Z")+(_xlpm.chars&gt;="a")*(_xlpm.chars&lt;="z"), _xlpm.chars, ""), _xlfn.CONCAT(_xlpm.keep))</f>
        <v>direction</v>
      </c>
      <c r="D572" t="str">
        <f t="shared" si="105"/>
        <v>direction</v>
      </c>
      <c r="E572" t="str">
        <v>this</v>
      </c>
      <c r="F572" t="str">
        <f t="shared" si="106"/>
        <v/>
      </c>
      <c r="G572" t="str">
        <f t="shared" si="107"/>
        <v/>
      </c>
      <c r="H572" t="str">
        <f t="shared" si="108"/>
        <v/>
      </c>
      <c r="I572" t="str">
        <f t="shared" si="109"/>
        <v>this</v>
      </c>
      <c r="J572" t="str">
        <f t="shared" si="110"/>
        <v/>
      </c>
      <c r="K572" t="str">
        <f t="shared" si="111"/>
        <v/>
      </c>
      <c r="L572" t="str">
        <f t="shared" si="112"/>
        <v/>
      </c>
      <c r="M572" t="str">
        <f t="shared" si="113"/>
        <v/>
      </c>
      <c r="N572" t="str">
        <f t="shared" si="114"/>
        <v/>
      </c>
      <c r="O572" t="str">
        <f t="shared" si="115"/>
        <v/>
      </c>
      <c r="P572" t="str">
        <f t="shared" si="116"/>
        <v/>
      </c>
    </row>
    <row r="573" spans="1:16">
      <c r="A573" t="s">
        <v>383</v>
      </c>
      <c r="B573">
        <f t="shared" si="104"/>
        <v>8</v>
      </c>
      <c r="C573" t="str" cm="1">
        <f t="array" ref="C573">_xlfn.LET(_xlpm.chars, MID(A573, _xlfn.SEQUENCE(LEN(A573)), 1), _xlpm.keep, IF((_xlpm.chars&gt;="0")*(_xlpm.chars&lt;="9")+(_xlpm.chars&gt;="A")*(_xlpm.chars&lt;="Z")+(_xlpm.chars&gt;="a")*(_xlpm.chars&lt;="z"), _xlpm.chars, ""), _xlfn.CONCAT(_xlpm.keep))</f>
        <v>directly</v>
      </c>
      <c r="D573" t="str">
        <f t="shared" si="105"/>
        <v>directly</v>
      </c>
      <c r="E573" t="str">
        <v>time</v>
      </c>
      <c r="F573" t="str">
        <f t="shared" si="106"/>
        <v/>
      </c>
      <c r="G573" t="str">
        <f t="shared" si="107"/>
        <v/>
      </c>
      <c r="H573" t="str">
        <f t="shared" si="108"/>
        <v/>
      </c>
      <c r="I573" t="str">
        <f t="shared" si="109"/>
        <v>time</v>
      </c>
      <c r="J573" t="str">
        <f t="shared" si="110"/>
        <v/>
      </c>
      <c r="K573" t="str">
        <f t="shared" si="111"/>
        <v/>
      </c>
      <c r="L573" t="str">
        <f t="shared" si="112"/>
        <v/>
      </c>
      <c r="M573" t="str">
        <f t="shared" si="113"/>
        <v/>
      </c>
      <c r="N573" t="str">
        <f t="shared" si="114"/>
        <v/>
      </c>
      <c r="O573" t="str">
        <f t="shared" si="115"/>
        <v/>
      </c>
      <c r="P573" t="str">
        <f t="shared" si="116"/>
        <v/>
      </c>
    </row>
    <row r="574" spans="1:16">
      <c r="A574" t="s">
        <v>2523</v>
      </c>
      <c r="B574">
        <f t="shared" si="104"/>
        <v>5</v>
      </c>
      <c r="C574" t="str" cm="1">
        <f t="array" ref="C574">_xlfn.LET(_xlpm.chars, MID(A574, _xlfn.SEQUENCE(LEN(A574)), 1), _xlpm.keep, IF((_xlpm.chars&gt;="0")*(_xlpm.chars&lt;="9")+(_xlpm.chars&gt;="A")*(_xlpm.chars&lt;="Z")+(_xlpm.chars&gt;="a")*(_xlpm.chars&lt;="z"), _xlpm.chars, ""), _xlfn.CONCAT(_xlpm.keep))</f>
        <v>dirty</v>
      </c>
      <c r="D574" t="str">
        <f t="shared" si="105"/>
        <v>dirty</v>
      </c>
      <c r="E574" t="str">
        <v>tiny</v>
      </c>
      <c r="F574" t="str">
        <f t="shared" si="106"/>
        <v/>
      </c>
      <c r="G574" t="str">
        <f t="shared" si="107"/>
        <v/>
      </c>
      <c r="H574" t="str">
        <f t="shared" si="108"/>
        <v/>
      </c>
      <c r="I574" t="str">
        <f t="shared" si="109"/>
        <v>tiny</v>
      </c>
      <c r="J574" t="str">
        <f t="shared" si="110"/>
        <v/>
      </c>
      <c r="K574" t="str">
        <f t="shared" si="111"/>
        <v/>
      </c>
      <c r="L574" t="str">
        <f t="shared" si="112"/>
        <v/>
      </c>
      <c r="M574" t="str">
        <f t="shared" si="113"/>
        <v/>
      </c>
      <c r="N574" t="str">
        <f t="shared" si="114"/>
        <v/>
      </c>
      <c r="O574" t="str">
        <f t="shared" si="115"/>
        <v/>
      </c>
      <c r="P574" t="str">
        <f t="shared" si="116"/>
        <v/>
      </c>
    </row>
    <row r="575" spans="1:16">
      <c r="A575" t="s">
        <v>391</v>
      </c>
      <c r="B575">
        <f t="shared" si="104"/>
        <v>8</v>
      </c>
      <c r="C575" t="str" cm="1">
        <f t="array" ref="C575">_xlfn.LET(_xlpm.chars, MID(A575, _xlfn.SEQUENCE(LEN(A575)), 1), _xlpm.keep, IF((_xlpm.chars&gt;="0")*(_xlpm.chars&lt;="9")+(_xlpm.chars&gt;="A")*(_xlpm.chars&lt;="Z")+(_xlpm.chars&gt;="a")*(_xlpm.chars&lt;="z"), _xlpm.chars, ""), _xlfn.CONCAT(_xlpm.keep))</f>
        <v>disabled</v>
      </c>
      <c r="D575" t="str">
        <f t="shared" si="105"/>
        <v>disabled</v>
      </c>
      <c r="E575" t="str">
        <v>told</v>
      </c>
      <c r="F575" t="str">
        <f t="shared" si="106"/>
        <v/>
      </c>
      <c r="G575" t="str">
        <f t="shared" si="107"/>
        <v/>
      </c>
      <c r="H575" t="str">
        <f t="shared" si="108"/>
        <v/>
      </c>
      <c r="I575" t="str">
        <f t="shared" si="109"/>
        <v>told</v>
      </c>
      <c r="J575" t="str">
        <f t="shared" si="110"/>
        <v/>
      </c>
      <c r="K575" t="str">
        <f t="shared" si="111"/>
        <v/>
      </c>
      <c r="L575" t="str">
        <f t="shared" si="112"/>
        <v/>
      </c>
      <c r="M575" t="str">
        <f t="shared" si="113"/>
        <v/>
      </c>
      <c r="N575" t="str">
        <f t="shared" si="114"/>
        <v/>
      </c>
      <c r="O575" t="str">
        <f t="shared" si="115"/>
        <v/>
      </c>
      <c r="P575" t="str">
        <f t="shared" si="116"/>
        <v/>
      </c>
    </row>
    <row r="576" spans="1:16">
      <c r="A576" t="s">
        <v>399</v>
      </c>
      <c r="B576">
        <f t="shared" si="104"/>
        <v>8</v>
      </c>
      <c r="C576" t="str" cm="1">
        <f t="array" ref="C576">_xlfn.LET(_xlpm.chars, MID(A576, _xlfn.SEQUENCE(LEN(A576)), 1), _xlpm.keep, IF((_xlpm.chars&gt;="0")*(_xlpm.chars&lt;="9")+(_xlpm.chars&gt;="A")*(_xlpm.chars&lt;="Z")+(_xlpm.chars&gt;="a")*(_xlpm.chars&lt;="z"), _xlpm.chars, ""), _xlfn.CONCAT(_xlpm.keep))</f>
        <v>disagree</v>
      </c>
      <c r="D576" t="str">
        <f t="shared" si="105"/>
        <v>disagree</v>
      </c>
      <c r="E576" t="str">
        <v>took</v>
      </c>
      <c r="F576" t="str">
        <f t="shared" si="106"/>
        <v/>
      </c>
      <c r="G576" t="str">
        <f t="shared" si="107"/>
        <v/>
      </c>
      <c r="H576" t="str">
        <f t="shared" si="108"/>
        <v/>
      </c>
      <c r="I576" t="str">
        <f t="shared" si="109"/>
        <v>took</v>
      </c>
      <c r="J576" t="str">
        <f t="shared" si="110"/>
        <v/>
      </c>
      <c r="K576" t="str">
        <f t="shared" si="111"/>
        <v/>
      </c>
      <c r="L576" t="str">
        <f t="shared" si="112"/>
        <v/>
      </c>
      <c r="M576" t="str">
        <f t="shared" si="113"/>
        <v/>
      </c>
      <c r="N576" t="str">
        <f t="shared" si="114"/>
        <v/>
      </c>
      <c r="O576" t="str">
        <f t="shared" si="115"/>
        <v/>
      </c>
      <c r="P576" t="str">
        <f t="shared" si="116"/>
        <v/>
      </c>
    </row>
    <row r="577" spans="1:16">
      <c r="A577" t="s">
        <v>288</v>
      </c>
      <c r="B577">
        <f t="shared" si="104"/>
        <v>9</v>
      </c>
      <c r="C577" t="str" cm="1">
        <f t="array" ref="C577">_xlfn.LET(_xlpm.chars, MID(A577, _xlfn.SEQUENCE(LEN(A577)), 1), _xlpm.keep, IF((_xlpm.chars&gt;="0")*(_xlpm.chars&lt;="9")+(_xlpm.chars&gt;="A")*(_xlpm.chars&lt;="Z")+(_xlpm.chars&gt;="a")*(_xlpm.chars&lt;="z"), _xlpm.chars, ""), _xlfn.CONCAT(_xlpm.keep))</f>
        <v>disappear</v>
      </c>
      <c r="D577" t="str">
        <f t="shared" si="105"/>
        <v>disappear</v>
      </c>
      <c r="E577" t="str">
        <v>tour</v>
      </c>
      <c r="F577" t="str">
        <f t="shared" si="106"/>
        <v/>
      </c>
      <c r="G577" t="str">
        <f t="shared" si="107"/>
        <v/>
      </c>
      <c r="H577" t="str">
        <f t="shared" si="108"/>
        <v/>
      </c>
      <c r="I577" t="str">
        <f t="shared" si="109"/>
        <v>tour</v>
      </c>
      <c r="J577" t="str">
        <f t="shared" si="110"/>
        <v/>
      </c>
      <c r="K577" t="str">
        <f t="shared" si="111"/>
        <v/>
      </c>
      <c r="L577" t="str">
        <f t="shared" si="112"/>
        <v/>
      </c>
      <c r="M577" t="str">
        <f t="shared" si="113"/>
        <v/>
      </c>
      <c r="N577" t="str">
        <f t="shared" si="114"/>
        <v/>
      </c>
      <c r="O577" t="str">
        <f t="shared" si="115"/>
        <v/>
      </c>
      <c r="P577" t="str">
        <f t="shared" si="116"/>
        <v/>
      </c>
    </row>
    <row r="578" spans="1:16">
      <c r="A578" t="s">
        <v>2762</v>
      </c>
      <c r="B578">
        <f t="shared" si="104"/>
        <v>12</v>
      </c>
      <c r="C578" t="str" cm="1">
        <f t="array" ref="C578">_xlfn.LET(_xlpm.chars, MID(A578, _xlfn.SEQUENCE(LEN(A578)), 1), _xlpm.keep, IF((_xlpm.chars&gt;="0")*(_xlpm.chars&lt;="9")+(_xlpm.chars&gt;="A")*(_xlpm.chars&lt;="Z")+(_xlpm.chars&gt;="a")*(_xlpm.chars&lt;="z"), _xlpm.chars, ""), _xlfn.CONCAT(_xlpm.keep))</f>
        <v>disappointed</v>
      </c>
      <c r="D578" t="str">
        <f t="shared" si="105"/>
        <v>disappointed</v>
      </c>
      <c r="E578" t="str">
        <v>town</v>
      </c>
      <c r="F578" t="str">
        <f t="shared" si="106"/>
        <v/>
      </c>
      <c r="G578" t="str">
        <f t="shared" si="107"/>
        <v/>
      </c>
      <c r="H578" t="str">
        <f t="shared" si="108"/>
        <v/>
      </c>
      <c r="I578" t="str">
        <f t="shared" si="109"/>
        <v>town</v>
      </c>
      <c r="J578" t="str">
        <f t="shared" si="110"/>
        <v/>
      </c>
      <c r="K578" t="str">
        <f t="shared" si="111"/>
        <v/>
      </c>
      <c r="L578" t="str">
        <f t="shared" si="112"/>
        <v/>
      </c>
      <c r="M578" t="str">
        <f t="shared" si="113"/>
        <v/>
      </c>
      <c r="N578" t="str">
        <f t="shared" si="114"/>
        <v/>
      </c>
      <c r="O578" t="str">
        <f t="shared" si="115"/>
        <v/>
      </c>
      <c r="P578" t="str">
        <f t="shared" si="116"/>
        <v/>
      </c>
    </row>
    <row r="579" spans="1:16">
      <c r="A579" t="s">
        <v>407</v>
      </c>
      <c r="B579">
        <f t="shared" ref="B579:B642" si="117">LEN(A579)</f>
        <v>8</v>
      </c>
      <c r="C579" t="str" cm="1">
        <f t="array" ref="C579">_xlfn.LET(_xlpm.chars, MID(A579, _xlfn.SEQUENCE(LEN(A579)), 1), _xlpm.keep, IF((_xlpm.chars&gt;="0")*(_xlpm.chars&lt;="9")+(_xlpm.chars&gt;="A")*(_xlpm.chars&lt;="Z")+(_xlpm.chars&gt;="a")*(_xlpm.chars&lt;="z"), _xlpm.chars, ""), _xlfn.CONCAT(_xlpm.keep))</f>
        <v>disaster</v>
      </c>
      <c r="D579" t="str">
        <f t="shared" ref="D579:D642" si="118">IF(C579=A579,C579,"")</f>
        <v>disaster</v>
      </c>
      <c r="E579" t="str">
        <v>trap</v>
      </c>
      <c r="F579" t="str">
        <f t="shared" ref="F579:F642" si="119">IF(LEN($E579)=1,$E579,"")</f>
        <v/>
      </c>
      <c r="G579" t="str">
        <f t="shared" ref="G579:G642" si="120">IF(LEN($E579)=2,$E579,"")</f>
        <v/>
      </c>
      <c r="H579" t="str">
        <f t="shared" ref="H579:H642" si="121">IF(LEN($E579)=3,$E579,"")</f>
        <v/>
      </c>
      <c r="I579" t="str">
        <f t="shared" ref="I579:I642" si="122">IF(LEN($E579)=4,$E579,"")</f>
        <v>trap</v>
      </c>
      <c r="J579" t="str">
        <f t="shared" ref="J579:J642" si="123">IF(LEN($E579)=5,$E579,"")</f>
        <v/>
      </c>
      <c r="K579" t="str">
        <f t="shared" ref="K579:K642" si="124">IF(LEN($E579)=6,$E579,"")</f>
        <v/>
      </c>
      <c r="L579" t="str">
        <f t="shared" ref="L579:L642" si="125">IF(LEN($E579)=7,$E579,"")</f>
        <v/>
      </c>
      <c r="M579" t="str">
        <f t="shared" ref="M579:M642" si="126">IF(LEN($E579)=8,$E579,"")</f>
        <v/>
      </c>
      <c r="N579" t="str">
        <f t="shared" ref="N579:N642" si="127">IF(LEN($E579)=9,$E579,"")</f>
        <v/>
      </c>
      <c r="O579" t="str">
        <f t="shared" ref="O579:O642" si="128">IF(LEN($E579)=10,$E579,"")</f>
        <v/>
      </c>
      <c r="P579" t="str">
        <f t="shared" ref="P579:P642" si="129">IF(LEN($E579)&gt;=11,$E579,"")</f>
        <v/>
      </c>
    </row>
    <row r="580" spans="1:16">
      <c r="A580" t="s">
        <v>415</v>
      </c>
      <c r="B580">
        <f t="shared" si="117"/>
        <v>8</v>
      </c>
      <c r="C580" t="str" cm="1">
        <f t="array" ref="C580">_xlfn.LET(_xlpm.chars, MID(A580, _xlfn.SEQUENCE(LEN(A580)), 1), _xlpm.keep, IF((_xlpm.chars&gt;="0")*(_xlpm.chars&lt;="9")+(_xlpm.chars&gt;="A")*(_xlpm.chars&lt;="Z")+(_xlpm.chars&gt;="a")*(_xlpm.chars&lt;="z"), _xlpm.chars, ""), _xlfn.CONCAT(_xlpm.keep))</f>
        <v>discover</v>
      </c>
      <c r="D580" t="str">
        <f t="shared" si="118"/>
        <v>discover</v>
      </c>
      <c r="E580" t="str">
        <v>tree</v>
      </c>
      <c r="F580" t="str">
        <f t="shared" si="119"/>
        <v/>
      </c>
      <c r="G580" t="str">
        <f t="shared" si="120"/>
        <v/>
      </c>
      <c r="H580" t="str">
        <f t="shared" si="121"/>
        <v/>
      </c>
      <c r="I580" t="str">
        <f t="shared" si="122"/>
        <v>tree</v>
      </c>
      <c r="J580" t="str">
        <f t="shared" si="123"/>
        <v/>
      </c>
      <c r="K580" t="str">
        <f t="shared" si="124"/>
        <v/>
      </c>
      <c r="L580" t="str">
        <f t="shared" si="125"/>
        <v/>
      </c>
      <c r="M580" t="str">
        <f t="shared" si="126"/>
        <v/>
      </c>
      <c r="N580" t="str">
        <f t="shared" si="127"/>
        <v/>
      </c>
      <c r="O580" t="str">
        <f t="shared" si="128"/>
        <v/>
      </c>
      <c r="P580" t="str">
        <f t="shared" si="129"/>
        <v/>
      </c>
    </row>
    <row r="581" spans="1:16">
      <c r="A581" t="s">
        <v>2287</v>
      </c>
      <c r="B581">
        <f t="shared" si="117"/>
        <v>14</v>
      </c>
      <c r="C581" t="str" cm="1">
        <f t="array" ref="C581">_xlfn.LET(_xlpm.chars, MID(A581, _xlfn.SEQUENCE(LEN(A581)), 1), _xlpm.keep, IF((_xlpm.chars&gt;="0")*(_xlpm.chars&lt;="9")+(_xlpm.chars&gt;="A")*(_xlpm.chars&lt;="Z")+(_xlpm.chars&gt;="a")*(_xlpm.chars&lt;="z"), _xlpm.chars, ""), _xlfn.CONCAT(_xlpm.keep))</f>
        <v>discrimination</v>
      </c>
      <c r="D581" t="str">
        <f t="shared" si="118"/>
        <v>discrimination</v>
      </c>
      <c r="E581" t="str">
        <v>trip</v>
      </c>
      <c r="F581" t="str">
        <f t="shared" si="119"/>
        <v/>
      </c>
      <c r="G581" t="str">
        <f t="shared" si="120"/>
        <v/>
      </c>
      <c r="H581" t="str">
        <f t="shared" si="121"/>
        <v/>
      </c>
      <c r="I581" t="str">
        <f t="shared" si="122"/>
        <v>trip</v>
      </c>
      <c r="J581" t="str">
        <f t="shared" si="123"/>
        <v/>
      </c>
      <c r="K581" t="str">
        <f t="shared" si="124"/>
        <v/>
      </c>
      <c r="L581" t="str">
        <f t="shared" si="125"/>
        <v/>
      </c>
      <c r="M581" t="str">
        <f t="shared" si="126"/>
        <v/>
      </c>
      <c r="N581" t="str">
        <f t="shared" si="127"/>
        <v/>
      </c>
      <c r="O581" t="str">
        <f t="shared" si="128"/>
        <v/>
      </c>
      <c r="P581" t="str">
        <f t="shared" si="129"/>
        <v/>
      </c>
    </row>
    <row r="582" spans="1:16">
      <c r="A582" t="s">
        <v>2145</v>
      </c>
      <c r="B582">
        <f t="shared" si="117"/>
        <v>10</v>
      </c>
      <c r="C582" t="str" cm="1">
        <f t="array" ref="C582">_xlfn.LET(_xlpm.chars, MID(A582, _xlfn.SEQUENCE(LEN(A582)), 1), _xlpm.keep, IF((_xlpm.chars&gt;="0")*(_xlpm.chars&lt;="9")+(_xlpm.chars&gt;="A")*(_xlpm.chars&lt;="Z")+(_xlpm.chars&gt;="a")*(_xlpm.chars&lt;="z"), _xlpm.chars, ""), _xlfn.CONCAT(_xlpm.keep))</f>
        <v>discussion</v>
      </c>
      <c r="D582" t="str">
        <f t="shared" si="118"/>
        <v>discussion</v>
      </c>
      <c r="E582" t="str">
        <v>true</v>
      </c>
      <c r="F582" t="str">
        <f t="shared" si="119"/>
        <v/>
      </c>
      <c r="G582" t="str">
        <f t="shared" si="120"/>
        <v/>
      </c>
      <c r="H582" t="str">
        <f t="shared" si="121"/>
        <v/>
      </c>
      <c r="I582" t="str">
        <f t="shared" si="122"/>
        <v>true</v>
      </c>
      <c r="J582" t="str">
        <f t="shared" si="123"/>
        <v/>
      </c>
      <c r="K582" t="str">
        <f t="shared" si="124"/>
        <v/>
      </c>
      <c r="L582" t="str">
        <f t="shared" si="125"/>
        <v/>
      </c>
      <c r="M582" t="str">
        <f t="shared" si="126"/>
        <v/>
      </c>
      <c r="N582" t="str">
        <f t="shared" si="127"/>
        <v/>
      </c>
      <c r="O582" t="str">
        <f t="shared" si="128"/>
        <v/>
      </c>
      <c r="P582" t="str">
        <f t="shared" si="129"/>
        <v/>
      </c>
    </row>
    <row r="583" spans="1:16">
      <c r="A583" t="s">
        <v>515</v>
      </c>
      <c r="B583">
        <f t="shared" si="117"/>
        <v>4</v>
      </c>
      <c r="C583" t="str" cm="1">
        <f t="array" ref="C583">_xlfn.LET(_xlpm.chars, MID(A583, _xlfn.SEQUENCE(LEN(A583)), 1), _xlpm.keep, IF((_xlpm.chars&gt;="0")*(_xlpm.chars&lt;="9")+(_xlpm.chars&gt;="A")*(_xlpm.chars&lt;="Z")+(_xlpm.chars&gt;="a")*(_xlpm.chars&lt;="z"), _xlpm.chars, ""), _xlfn.CONCAT(_xlpm.keep))</f>
        <v>dish</v>
      </c>
      <c r="D583" t="str">
        <f t="shared" si="118"/>
        <v>dish</v>
      </c>
      <c r="E583" t="str">
        <v>Tube</v>
      </c>
      <c r="F583" t="str">
        <f t="shared" si="119"/>
        <v/>
      </c>
      <c r="G583" t="str">
        <f t="shared" si="120"/>
        <v/>
      </c>
      <c r="H583" t="str">
        <f t="shared" si="121"/>
        <v/>
      </c>
      <c r="I583" t="str">
        <f t="shared" si="122"/>
        <v>Tube</v>
      </c>
      <c r="J583" t="str">
        <f t="shared" si="123"/>
        <v/>
      </c>
      <c r="K583" t="str">
        <f t="shared" si="124"/>
        <v/>
      </c>
      <c r="L583" t="str">
        <f t="shared" si="125"/>
        <v/>
      </c>
      <c r="M583" t="str">
        <f t="shared" si="126"/>
        <v/>
      </c>
      <c r="N583" t="str">
        <f t="shared" si="127"/>
        <v/>
      </c>
      <c r="O583" t="str">
        <f t="shared" si="128"/>
        <v/>
      </c>
      <c r="P583" t="str">
        <f t="shared" si="129"/>
        <v/>
      </c>
    </row>
    <row r="584" spans="1:16">
      <c r="A584" t="s">
        <v>2492</v>
      </c>
      <c r="B584">
        <f t="shared" si="117"/>
        <v>7</v>
      </c>
      <c r="C584" t="str" cm="1">
        <f t="array" ref="C584">_xlfn.LET(_xlpm.chars, MID(A584, _xlfn.SEQUENCE(LEN(A584)), 1), _xlpm.keep, IF((_xlpm.chars&gt;="0")*(_xlpm.chars&lt;="9")+(_xlpm.chars&gt;="A")*(_xlpm.chars&lt;="Z")+(_xlpm.chars&gt;="a")*(_xlpm.chars&lt;="z"), _xlpm.chars, ""), _xlfn.CONCAT(_xlpm.keep))</f>
        <v>display</v>
      </c>
      <c r="D584" t="str">
        <f t="shared" si="118"/>
        <v>display</v>
      </c>
      <c r="E584" t="str">
        <v>turf</v>
      </c>
      <c r="F584" t="str">
        <f t="shared" si="119"/>
        <v/>
      </c>
      <c r="G584" t="str">
        <f t="shared" si="120"/>
        <v/>
      </c>
      <c r="H584" t="str">
        <f t="shared" si="121"/>
        <v/>
      </c>
      <c r="I584" t="str">
        <f t="shared" si="122"/>
        <v>turf</v>
      </c>
      <c r="J584" t="str">
        <f t="shared" si="123"/>
        <v/>
      </c>
      <c r="K584" t="str">
        <f t="shared" si="124"/>
        <v/>
      </c>
      <c r="L584" t="str">
        <f t="shared" si="125"/>
        <v/>
      </c>
      <c r="M584" t="str">
        <f t="shared" si="126"/>
        <v/>
      </c>
      <c r="N584" t="str">
        <f t="shared" si="127"/>
        <v/>
      </c>
      <c r="O584" t="str">
        <f t="shared" si="128"/>
        <v/>
      </c>
      <c r="P584" t="str">
        <f t="shared" si="129"/>
        <v/>
      </c>
    </row>
    <row r="585" spans="1:16">
      <c r="A585" t="s">
        <v>2604</v>
      </c>
      <c r="B585">
        <f t="shared" si="117"/>
        <v>10</v>
      </c>
      <c r="C585" t="str" cm="1">
        <f t="array" ref="C585">_xlfn.LET(_xlpm.chars, MID(A585, _xlfn.SEQUENCE(LEN(A585)), 1), _xlpm.keep, IF((_xlpm.chars&gt;="0")*(_xlpm.chars&lt;="9")+(_xlpm.chars&gt;="A")*(_xlpm.chars&lt;="Z")+(_xlpm.chars&gt;="a")*(_xlpm.chars&lt;="z"), _xlpm.chars, ""), _xlfn.CONCAT(_xlpm.keep))</f>
        <v>distribute</v>
      </c>
      <c r="D585" t="str">
        <f t="shared" si="118"/>
        <v>distribute</v>
      </c>
      <c r="E585" t="str">
        <v>turn</v>
      </c>
      <c r="F585" t="str">
        <f t="shared" si="119"/>
        <v/>
      </c>
      <c r="G585" t="str">
        <f t="shared" si="120"/>
        <v/>
      </c>
      <c r="H585" t="str">
        <f t="shared" si="121"/>
        <v/>
      </c>
      <c r="I585" t="str">
        <f t="shared" si="122"/>
        <v>turn</v>
      </c>
      <c r="J585" t="str">
        <f t="shared" si="123"/>
        <v/>
      </c>
      <c r="K585" t="str">
        <f t="shared" si="124"/>
        <v/>
      </c>
      <c r="L585" t="str">
        <f t="shared" si="125"/>
        <v/>
      </c>
      <c r="M585" t="str">
        <f t="shared" si="126"/>
        <v/>
      </c>
      <c r="N585" t="str">
        <f t="shared" si="127"/>
        <v/>
      </c>
      <c r="O585" t="str">
        <f t="shared" si="128"/>
        <v/>
      </c>
      <c r="P585" t="str">
        <f t="shared" si="129"/>
        <v/>
      </c>
    </row>
    <row r="586" spans="1:16">
      <c r="A586" t="s">
        <v>523</v>
      </c>
      <c r="B586">
        <f t="shared" si="117"/>
        <v>4</v>
      </c>
      <c r="C586" t="str" cm="1">
        <f t="array" ref="C586">_xlfn.LET(_xlpm.chars, MID(A586, _xlfn.SEQUENCE(LEN(A586)), 1), _xlpm.keep, IF((_xlpm.chars&gt;="0")*(_xlpm.chars&lt;="9")+(_xlpm.chars&gt;="A")*(_xlpm.chars&lt;="Z")+(_xlpm.chars&gt;="a")*(_xlpm.chars&lt;="z"), _xlpm.chars, ""), _xlfn.CONCAT(_xlpm.keep))</f>
        <v>dive</v>
      </c>
      <c r="D586" t="str">
        <f t="shared" si="118"/>
        <v>dive</v>
      </c>
      <c r="E586" t="str">
        <v>type</v>
      </c>
      <c r="F586" t="str">
        <f t="shared" si="119"/>
        <v/>
      </c>
      <c r="G586" t="str">
        <f t="shared" si="120"/>
        <v/>
      </c>
      <c r="H586" t="str">
        <f t="shared" si="121"/>
        <v/>
      </c>
      <c r="I586" t="str">
        <f t="shared" si="122"/>
        <v>type</v>
      </c>
      <c r="J586" t="str">
        <f t="shared" si="123"/>
        <v/>
      </c>
      <c r="K586" t="str">
        <f t="shared" si="124"/>
        <v/>
      </c>
      <c r="L586" t="str">
        <f t="shared" si="125"/>
        <v/>
      </c>
      <c r="M586" t="str">
        <f t="shared" si="126"/>
        <v/>
      </c>
      <c r="N586" t="str">
        <f t="shared" si="127"/>
        <v/>
      </c>
      <c r="O586" t="str">
        <f t="shared" si="128"/>
        <v/>
      </c>
      <c r="P586" t="str">
        <f t="shared" si="129"/>
        <v/>
      </c>
    </row>
    <row r="587" spans="1:16">
      <c r="A587" t="s">
        <v>2613</v>
      </c>
      <c r="B587">
        <f t="shared" si="117"/>
        <v>7</v>
      </c>
      <c r="C587" t="str" cm="1">
        <f t="array" ref="C587">_xlfn.LET(_xlpm.chars, MID(A587, _xlfn.SEQUENCE(LEN(A587)), 1), _xlpm.keep, IF((_xlpm.chars&gt;="0")*(_xlpm.chars&lt;="9")+(_xlpm.chars&gt;="A")*(_xlpm.chars&lt;="Z")+(_xlpm.chars&gt;="a")*(_xlpm.chars&lt;="z"), _xlpm.chars, ""), _xlfn.CONCAT(_xlpm.keep))</f>
        <v>diverse</v>
      </c>
      <c r="D587" t="str">
        <f t="shared" si="118"/>
        <v>diverse</v>
      </c>
      <c r="E587" t="str">
        <v>upon</v>
      </c>
      <c r="F587" t="str">
        <f t="shared" si="119"/>
        <v/>
      </c>
      <c r="G587" t="str">
        <f t="shared" si="120"/>
        <v/>
      </c>
      <c r="H587" t="str">
        <f t="shared" si="121"/>
        <v/>
      </c>
      <c r="I587" t="str">
        <f t="shared" si="122"/>
        <v>upon</v>
      </c>
      <c r="J587" t="str">
        <f t="shared" si="123"/>
        <v/>
      </c>
      <c r="K587" t="str">
        <f t="shared" si="124"/>
        <v/>
      </c>
      <c r="L587" t="str">
        <f t="shared" si="125"/>
        <v/>
      </c>
      <c r="M587" t="str">
        <f t="shared" si="126"/>
        <v/>
      </c>
      <c r="N587" t="str">
        <f t="shared" si="127"/>
        <v/>
      </c>
      <c r="O587" t="str">
        <f t="shared" si="128"/>
        <v/>
      </c>
      <c r="P587" t="str">
        <f t="shared" si="129"/>
        <v/>
      </c>
    </row>
    <row r="588" spans="1:16">
      <c r="A588" t="s">
        <v>2127</v>
      </c>
      <c r="B588">
        <f t="shared" si="117"/>
        <v>9</v>
      </c>
      <c r="C588" t="str" cm="1">
        <f t="array" ref="C588">_xlfn.LET(_xlpm.chars, MID(A588, _xlfn.SEQUENCE(LEN(A588)), 1), _xlpm.keep, IF((_xlpm.chars&gt;="0")*(_xlpm.chars&lt;="9")+(_xlpm.chars&gt;="A")*(_xlpm.chars&lt;="Z")+(_xlpm.chars&gt;="a")*(_xlpm.chars&lt;="z"), _xlpm.chars, ""), _xlfn.CONCAT(_xlpm.keep))</f>
        <v>diversity</v>
      </c>
      <c r="D588" t="str">
        <f t="shared" si="118"/>
        <v>diversity</v>
      </c>
      <c r="E588" t="str">
        <v>user</v>
      </c>
      <c r="F588" t="str">
        <f t="shared" si="119"/>
        <v/>
      </c>
      <c r="G588" t="str">
        <f t="shared" si="120"/>
        <v/>
      </c>
      <c r="H588" t="str">
        <f t="shared" si="121"/>
        <v/>
      </c>
      <c r="I588" t="str">
        <f t="shared" si="122"/>
        <v>user</v>
      </c>
      <c r="J588" t="str">
        <f t="shared" si="123"/>
        <v/>
      </c>
      <c r="K588" t="str">
        <f t="shared" si="124"/>
        <v/>
      </c>
      <c r="L588" t="str">
        <f t="shared" si="125"/>
        <v/>
      </c>
      <c r="M588" t="str">
        <f t="shared" si="126"/>
        <v/>
      </c>
      <c r="N588" t="str">
        <f t="shared" si="127"/>
        <v/>
      </c>
      <c r="O588" t="str">
        <f t="shared" si="128"/>
        <v/>
      </c>
      <c r="P588" t="str">
        <f t="shared" si="129"/>
        <v/>
      </c>
    </row>
    <row r="589" spans="1:16">
      <c r="A589" t="s">
        <v>706</v>
      </c>
      <c r="B589">
        <f t="shared" si="117"/>
        <v>6</v>
      </c>
      <c r="C589" t="str" cm="1">
        <f t="array" ref="C589">_xlfn.LET(_xlpm.chars, MID(A589, _xlfn.SEQUENCE(LEN(A589)), 1), _xlpm.keep, IF((_xlpm.chars&gt;="0")*(_xlpm.chars&lt;="9")+(_xlpm.chars&gt;="A")*(_xlpm.chars&lt;="Z")+(_xlpm.chars&gt;="a")*(_xlpm.chars&lt;="z"), _xlpm.chars, ""), _xlfn.CONCAT(_xlpm.keep))</f>
        <v>diving</v>
      </c>
      <c r="D589" t="str">
        <f t="shared" si="118"/>
        <v>diving</v>
      </c>
      <c r="E589" t="str">
        <v>vary</v>
      </c>
      <c r="F589" t="str">
        <f t="shared" si="119"/>
        <v/>
      </c>
      <c r="G589" t="str">
        <f t="shared" si="120"/>
        <v/>
      </c>
      <c r="H589" t="str">
        <f t="shared" si="121"/>
        <v/>
      </c>
      <c r="I589" t="str">
        <f t="shared" si="122"/>
        <v>vary</v>
      </c>
      <c r="J589" t="str">
        <f t="shared" si="123"/>
        <v/>
      </c>
      <c r="K589" t="str">
        <f t="shared" si="124"/>
        <v/>
      </c>
      <c r="L589" t="str">
        <f t="shared" si="125"/>
        <v/>
      </c>
      <c r="M589" t="str">
        <f t="shared" si="126"/>
        <v/>
      </c>
      <c r="N589" t="str">
        <f t="shared" si="127"/>
        <v/>
      </c>
      <c r="O589" t="str">
        <f t="shared" si="128"/>
        <v/>
      </c>
      <c r="P589" t="str">
        <f t="shared" si="129"/>
        <v/>
      </c>
    </row>
    <row r="590" spans="1:16">
      <c r="A590" t="s">
        <v>73</v>
      </c>
      <c r="B590">
        <f t="shared" si="117"/>
        <v>2</v>
      </c>
      <c r="C590" t="str" cm="1">
        <f t="array" ref="C590">_xlfn.LET(_xlpm.chars, MID(A590, _xlfn.SEQUENCE(LEN(A590)), 1), _xlpm.keep, IF((_xlpm.chars&gt;="0")*(_xlpm.chars&lt;="9")+(_xlpm.chars&gt;="A")*(_xlpm.chars&lt;="Z")+(_xlpm.chars&gt;="a")*(_xlpm.chars&lt;="z"), _xlpm.chars, ""), _xlfn.CONCAT(_xlpm.keep))</f>
        <v>do</v>
      </c>
      <c r="D590" t="str">
        <f t="shared" si="118"/>
        <v>do</v>
      </c>
      <c r="E590" t="str">
        <v>very</v>
      </c>
      <c r="F590" t="str">
        <f t="shared" si="119"/>
        <v/>
      </c>
      <c r="G590" t="str">
        <f t="shared" si="120"/>
        <v/>
      </c>
      <c r="H590" t="str">
        <f t="shared" si="121"/>
        <v/>
      </c>
      <c r="I590" t="str">
        <f t="shared" si="122"/>
        <v>very</v>
      </c>
      <c r="J590" t="str">
        <f t="shared" si="123"/>
        <v/>
      </c>
      <c r="K590" t="str">
        <f t="shared" si="124"/>
        <v/>
      </c>
      <c r="L590" t="str">
        <f t="shared" si="125"/>
        <v/>
      </c>
      <c r="M590" t="str">
        <f t="shared" si="126"/>
        <v/>
      </c>
      <c r="N590" t="str">
        <f t="shared" si="127"/>
        <v/>
      </c>
      <c r="O590" t="str">
        <f t="shared" si="128"/>
        <v/>
      </c>
      <c r="P590" t="str">
        <f t="shared" si="129"/>
        <v/>
      </c>
    </row>
    <row r="591" spans="1:16">
      <c r="A591" t="s">
        <v>713</v>
      </c>
      <c r="B591">
        <f t="shared" si="117"/>
        <v>6</v>
      </c>
      <c r="C591" t="str" cm="1">
        <f t="array" ref="C591">_xlfn.LET(_xlpm.chars, MID(A591, _xlfn.SEQUENCE(LEN(A591)), 1), _xlpm.keep, IF((_xlpm.chars&gt;="0")*(_xlpm.chars&lt;="9")+(_xlpm.chars&gt;="A")*(_xlpm.chars&lt;="Z")+(_xlpm.chars&gt;="a")*(_xlpm.chars&lt;="z"), _xlpm.chars, ""), _xlfn.CONCAT(_xlpm.keep))</f>
        <v>doctor</v>
      </c>
      <c r="D591" t="str">
        <f t="shared" si="118"/>
        <v>doctor</v>
      </c>
      <c r="E591" t="str">
        <v>wage</v>
      </c>
      <c r="F591" t="str">
        <f t="shared" si="119"/>
        <v/>
      </c>
      <c r="G591" t="str">
        <f t="shared" si="120"/>
        <v/>
      </c>
      <c r="H591" t="str">
        <f t="shared" si="121"/>
        <v/>
      </c>
      <c r="I591" t="str">
        <f t="shared" si="122"/>
        <v>wage</v>
      </c>
      <c r="J591" t="str">
        <f t="shared" si="123"/>
        <v/>
      </c>
      <c r="K591" t="str">
        <f t="shared" si="124"/>
        <v/>
      </c>
      <c r="L591" t="str">
        <f t="shared" si="125"/>
        <v/>
      </c>
      <c r="M591" t="str">
        <f t="shared" si="126"/>
        <v/>
      </c>
      <c r="N591" t="str">
        <f t="shared" si="127"/>
        <v/>
      </c>
      <c r="O591" t="str">
        <f t="shared" si="128"/>
        <v/>
      </c>
      <c r="P591" t="str">
        <f t="shared" si="129"/>
        <v/>
      </c>
    </row>
    <row r="592" spans="1:16">
      <c r="A592" t="s">
        <v>296</v>
      </c>
      <c r="B592">
        <f t="shared" si="117"/>
        <v>9</v>
      </c>
      <c r="C592" t="str" cm="1">
        <f t="array" ref="C592">_xlfn.LET(_xlpm.chars, MID(A592, _xlfn.SEQUENCE(LEN(A592)), 1), _xlpm.keep, IF((_xlpm.chars&gt;="0")*(_xlpm.chars&lt;="9")+(_xlpm.chars&gt;="A")*(_xlpm.chars&lt;="Z")+(_xlpm.chars&gt;="a")*(_xlpm.chars&lt;="z"), _xlpm.chars, ""), _xlfn.CONCAT(_xlpm.keep))</f>
        <v>dodgeball</v>
      </c>
      <c r="D592" t="str">
        <f t="shared" si="118"/>
        <v>dodgeball</v>
      </c>
      <c r="E592" t="str">
        <v>wait</v>
      </c>
      <c r="F592" t="str">
        <f t="shared" si="119"/>
        <v/>
      </c>
      <c r="G592" t="str">
        <f t="shared" si="120"/>
        <v/>
      </c>
      <c r="H592" t="str">
        <f t="shared" si="121"/>
        <v/>
      </c>
      <c r="I592" t="str">
        <f t="shared" si="122"/>
        <v>wait</v>
      </c>
      <c r="J592" t="str">
        <f t="shared" si="123"/>
        <v/>
      </c>
      <c r="K592" t="str">
        <f t="shared" si="124"/>
        <v/>
      </c>
      <c r="L592" t="str">
        <f t="shared" si="125"/>
        <v/>
      </c>
      <c r="M592" t="str">
        <f t="shared" si="126"/>
        <v/>
      </c>
      <c r="N592" t="str">
        <f t="shared" si="127"/>
        <v/>
      </c>
      <c r="O592" t="str">
        <f t="shared" si="128"/>
        <v/>
      </c>
      <c r="P592" t="str">
        <f t="shared" si="129"/>
        <v/>
      </c>
    </row>
    <row r="593" spans="1:16">
      <c r="A593" t="s">
        <v>531</v>
      </c>
      <c r="B593">
        <f t="shared" si="117"/>
        <v>4</v>
      </c>
      <c r="C593" t="str" cm="1">
        <f t="array" ref="C593">_xlfn.LET(_xlpm.chars, MID(A593, _xlfn.SEQUENCE(LEN(A593)), 1), _xlpm.keep, IF((_xlpm.chars&gt;="0")*(_xlpm.chars&lt;="9")+(_xlpm.chars&gt;="A")*(_xlpm.chars&lt;="Z")+(_xlpm.chars&gt;="a")*(_xlpm.chars&lt;="z"), _xlpm.chars, ""), _xlfn.CONCAT(_xlpm.keep))</f>
        <v>does</v>
      </c>
      <c r="D593" t="str">
        <f t="shared" si="118"/>
        <v>does</v>
      </c>
      <c r="E593" t="str">
        <v>wake</v>
      </c>
      <c r="F593" t="str">
        <f t="shared" si="119"/>
        <v/>
      </c>
      <c r="G593" t="str">
        <f t="shared" si="120"/>
        <v/>
      </c>
      <c r="H593" t="str">
        <f t="shared" si="121"/>
        <v/>
      </c>
      <c r="I593" t="str">
        <f t="shared" si="122"/>
        <v>wake</v>
      </c>
      <c r="J593" t="str">
        <f t="shared" si="123"/>
        <v/>
      </c>
      <c r="K593" t="str">
        <f t="shared" si="124"/>
        <v/>
      </c>
      <c r="L593" t="str">
        <f t="shared" si="125"/>
        <v/>
      </c>
      <c r="M593" t="str">
        <f t="shared" si="126"/>
        <v/>
      </c>
      <c r="N593" t="str">
        <f t="shared" si="127"/>
        <v/>
      </c>
      <c r="O593" t="str">
        <f t="shared" si="128"/>
        <v/>
      </c>
      <c r="P593" t="str">
        <f t="shared" si="129"/>
        <v/>
      </c>
    </row>
    <row r="594" spans="1:16">
      <c r="A594" t="s">
        <v>362</v>
      </c>
      <c r="B594">
        <f t="shared" si="117"/>
        <v>3</v>
      </c>
      <c r="C594" t="str" cm="1">
        <f t="array" ref="C594">_xlfn.LET(_xlpm.chars, MID(A594, _xlfn.SEQUENCE(LEN(A594)), 1), _xlpm.keep, IF((_xlpm.chars&gt;="0")*(_xlpm.chars&lt;="9")+(_xlpm.chars&gt;="A")*(_xlpm.chars&lt;="Z")+(_xlpm.chars&gt;="a")*(_xlpm.chars&lt;="z"), _xlpm.chars, ""), _xlfn.CONCAT(_xlpm.keep))</f>
        <v>dog</v>
      </c>
      <c r="D594" t="str">
        <f t="shared" si="118"/>
        <v>dog</v>
      </c>
      <c r="E594" t="str">
        <v>walk</v>
      </c>
      <c r="F594" t="str">
        <f t="shared" si="119"/>
        <v/>
      </c>
      <c r="G594" t="str">
        <f t="shared" si="120"/>
        <v/>
      </c>
      <c r="H594" t="str">
        <f t="shared" si="121"/>
        <v/>
      </c>
      <c r="I594" t="str">
        <f t="shared" si="122"/>
        <v>walk</v>
      </c>
      <c r="J594" t="str">
        <f t="shared" si="123"/>
        <v/>
      </c>
      <c r="K594" t="str">
        <f t="shared" si="124"/>
        <v/>
      </c>
      <c r="L594" t="str">
        <f t="shared" si="125"/>
        <v/>
      </c>
      <c r="M594" t="str">
        <f t="shared" si="126"/>
        <v/>
      </c>
      <c r="N594" t="str">
        <f t="shared" si="127"/>
        <v/>
      </c>
      <c r="O594" t="str">
        <f t="shared" si="128"/>
        <v/>
      </c>
      <c r="P594" t="str">
        <f t="shared" si="129"/>
        <v/>
      </c>
    </row>
    <row r="595" spans="1:16">
      <c r="A595" t="s">
        <v>720</v>
      </c>
      <c r="B595">
        <f t="shared" si="117"/>
        <v>6</v>
      </c>
      <c r="C595" t="str" cm="1">
        <f t="array" ref="C595">_xlfn.LET(_xlpm.chars, MID(A595, _xlfn.SEQUENCE(LEN(A595)), 1), _xlpm.keep, IF((_xlpm.chars&gt;="0")*(_xlpm.chars&lt;="9")+(_xlpm.chars&gt;="A")*(_xlpm.chars&lt;="Z")+(_xlpm.chars&gt;="a")*(_xlpm.chars&lt;="z"), _xlpm.chars, ""), _xlfn.CONCAT(_xlpm.keep))</f>
        <v>dollar</v>
      </c>
      <c r="D595" t="str">
        <f t="shared" si="118"/>
        <v>dollar</v>
      </c>
      <c r="E595" t="str">
        <v>wall</v>
      </c>
      <c r="F595" t="str">
        <f t="shared" si="119"/>
        <v/>
      </c>
      <c r="G595" t="str">
        <f t="shared" si="120"/>
        <v/>
      </c>
      <c r="H595" t="str">
        <f t="shared" si="121"/>
        <v/>
      </c>
      <c r="I595" t="str">
        <f t="shared" si="122"/>
        <v>wall</v>
      </c>
      <c r="J595" t="str">
        <f t="shared" si="123"/>
        <v/>
      </c>
      <c r="K595" t="str">
        <f t="shared" si="124"/>
        <v/>
      </c>
      <c r="L595" t="str">
        <f t="shared" si="125"/>
        <v/>
      </c>
      <c r="M595" t="str">
        <f t="shared" si="126"/>
        <v/>
      </c>
      <c r="N595" t="str">
        <f t="shared" si="127"/>
        <v/>
      </c>
      <c r="O595" t="str">
        <f t="shared" si="128"/>
        <v/>
      </c>
      <c r="P595" t="str">
        <f t="shared" si="129"/>
        <v/>
      </c>
    </row>
    <row r="596" spans="1:16">
      <c r="A596" t="s">
        <v>1788</v>
      </c>
      <c r="B596">
        <f t="shared" si="117"/>
        <v>7</v>
      </c>
      <c r="C596" t="str" cm="1">
        <f t="array" ref="C596">_xlfn.LET(_xlpm.chars, MID(A596, _xlfn.SEQUENCE(LEN(A596)), 1), _xlpm.keep, IF((_xlpm.chars&gt;="0")*(_xlpm.chars&lt;="9")+(_xlpm.chars&gt;="A")*(_xlpm.chars&lt;="Z")+(_xlpm.chars&gt;="a")*(_xlpm.chars&lt;="z"), _xlpm.chars, ""), _xlfn.CONCAT(_xlpm.keep))</f>
        <v>dolphin</v>
      </c>
      <c r="D596" t="str">
        <f t="shared" si="118"/>
        <v>dolphin</v>
      </c>
      <c r="E596" t="str">
        <v>want</v>
      </c>
      <c r="F596" t="str">
        <f t="shared" si="119"/>
        <v/>
      </c>
      <c r="G596" t="str">
        <f t="shared" si="120"/>
        <v/>
      </c>
      <c r="H596" t="str">
        <f t="shared" si="121"/>
        <v/>
      </c>
      <c r="I596" t="str">
        <f t="shared" si="122"/>
        <v>want</v>
      </c>
      <c r="J596" t="str">
        <f t="shared" si="123"/>
        <v/>
      </c>
      <c r="K596" t="str">
        <f t="shared" si="124"/>
        <v/>
      </c>
      <c r="L596" t="str">
        <f t="shared" si="125"/>
        <v/>
      </c>
      <c r="M596" t="str">
        <f t="shared" si="126"/>
        <v/>
      </c>
      <c r="N596" t="str">
        <f t="shared" si="127"/>
        <v/>
      </c>
      <c r="O596" t="str">
        <f t="shared" si="128"/>
        <v/>
      </c>
      <c r="P596" t="str">
        <f t="shared" si="129"/>
        <v/>
      </c>
    </row>
    <row r="597" spans="1:16">
      <c r="A597" t="s">
        <v>1845</v>
      </c>
      <c r="B597">
        <f t="shared" si="117"/>
        <v>4</v>
      </c>
      <c r="C597" t="str" cm="1">
        <f t="array" ref="C597">_xlfn.LET(_xlpm.chars, MID(A597, _xlfn.SEQUENCE(LEN(A597)), 1), _xlpm.keep, IF((_xlpm.chars&gt;="0")*(_xlpm.chars&lt;="9")+(_xlpm.chars&gt;="A")*(_xlpm.chars&lt;="Z")+(_xlpm.chars&gt;="a")*(_xlpm.chars&lt;="z"), _xlpm.chars, ""), _xlfn.CONCAT(_xlpm.keep))</f>
        <v>dome</v>
      </c>
      <c r="D597" t="str">
        <f t="shared" si="118"/>
        <v>dome</v>
      </c>
      <c r="E597" t="str">
        <v>warm</v>
      </c>
      <c r="F597" t="str">
        <f t="shared" si="119"/>
        <v/>
      </c>
      <c r="G597" t="str">
        <f t="shared" si="120"/>
        <v/>
      </c>
      <c r="H597" t="str">
        <f t="shared" si="121"/>
        <v/>
      </c>
      <c r="I597" t="str">
        <f t="shared" si="122"/>
        <v>warm</v>
      </c>
      <c r="J597" t="str">
        <f t="shared" si="123"/>
        <v/>
      </c>
      <c r="K597" t="str">
        <f t="shared" si="124"/>
        <v/>
      </c>
      <c r="L597" t="str">
        <f t="shared" si="125"/>
        <v/>
      </c>
      <c r="M597" t="str">
        <f t="shared" si="126"/>
        <v/>
      </c>
      <c r="N597" t="str">
        <f t="shared" si="127"/>
        <v/>
      </c>
      <c r="O597" t="str">
        <f t="shared" si="128"/>
        <v/>
      </c>
      <c r="P597" t="str">
        <f t="shared" si="129"/>
        <v/>
      </c>
    </row>
    <row r="598" spans="1:16">
      <c r="A598" t="s">
        <v>423</v>
      </c>
      <c r="B598">
        <f t="shared" si="117"/>
        <v>8</v>
      </c>
      <c r="C598" t="str" cm="1">
        <f t="array" ref="C598">_xlfn.LET(_xlpm.chars, MID(A598, _xlfn.SEQUENCE(LEN(A598)), 1), _xlpm.keep, IF((_xlpm.chars&gt;="0")*(_xlpm.chars&lt;="9")+(_xlpm.chars&gt;="A")*(_xlpm.chars&lt;="Z")+(_xlpm.chars&gt;="a")*(_xlpm.chars&lt;="z"), _xlpm.chars, ""), _xlfn.CONCAT(_xlpm.keep))</f>
        <v>domestic</v>
      </c>
      <c r="D598" t="str">
        <f t="shared" si="118"/>
        <v>domestic</v>
      </c>
      <c r="E598" t="str">
        <v>wash</v>
      </c>
      <c r="F598" t="str">
        <f t="shared" si="119"/>
        <v/>
      </c>
      <c r="G598" t="str">
        <f t="shared" si="120"/>
        <v/>
      </c>
      <c r="H598" t="str">
        <f t="shared" si="121"/>
        <v/>
      </c>
      <c r="I598" t="str">
        <f t="shared" si="122"/>
        <v>wash</v>
      </c>
      <c r="J598" t="str">
        <f t="shared" si="123"/>
        <v/>
      </c>
      <c r="K598" t="str">
        <f t="shared" si="124"/>
        <v/>
      </c>
      <c r="L598" t="str">
        <f t="shared" si="125"/>
        <v/>
      </c>
      <c r="M598" t="str">
        <f t="shared" si="126"/>
        <v/>
      </c>
      <c r="N598" t="str">
        <f t="shared" si="127"/>
        <v/>
      </c>
      <c r="O598" t="str">
        <f t="shared" si="128"/>
        <v/>
      </c>
      <c r="P598" t="str">
        <f t="shared" si="129"/>
        <v/>
      </c>
    </row>
    <row r="599" spans="1:16">
      <c r="A599" t="s">
        <v>727</v>
      </c>
      <c r="B599">
        <f t="shared" si="117"/>
        <v>6</v>
      </c>
      <c r="C599" t="str" cm="1">
        <f t="array" ref="C599">_xlfn.LET(_xlpm.chars, MID(A599, _xlfn.SEQUENCE(LEN(A599)), 1), _xlpm.keep, IF((_xlpm.chars&gt;="0")*(_xlpm.chars&lt;="9")+(_xlpm.chars&gt;="A")*(_xlpm.chars&lt;="Z")+(_xlpm.chars&gt;="a")*(_xlpm.chars&lt;="z"), _xlpm.chars, ""), _xlfn.CONCAT(_xlpm.keep))</f>
        <v>donate</v>
      </c>
      <c r="D599" t="str">
        <f t="shared" si="118"/>
        <v>donate</v>
      </c>
      <c r="E599" t="str">
        <v>wave</v>
      </c>
      <c r="F599" t="str">
        <f t="shared" si="119"/>
        <v/>
      </c>
      <c r="G599" t="str">
        <f t="shared" si="120"/>
        <v/>
      </c>
      <c r="H599" t="str">
        <f t="shared" si="121"/>
        <v/>
      </c>
      <c r="I599" t="str">
        <f t="shared" si="122"/>
        <v>wave</v>
      </c>
      <c r="J599" t="str">
        <f t="shared" si="123"/>
        <v/>
      </c>
      <c r="K599" t="str">
        <f t="shared" si="124"/>
        <v/>
      </c>
      <c r="L599" t="str">
        <f t="shared" si="125"/>
        <v/>
      </c>
      <c r="M599" t="str">
        <f t="shared" si="126"/>
        <v/>
      </c>
      <c r="N599" t="str">
        <f t="shared" si="127"/>
        <v/>
      </c>
      <c r="O599" t="str">
        <f t="shared" si="128"/>
        <v/>
      </c>
      <c r="P599" t="str">
        <f t="shared" si="129"/>
        <v/>
      </c>
    </row>
    <row r="600" spans="1:16">
      <c r="A600" t="s">
        <v>539</v>
      </c>
      <c r="B600">
        <f t="shared" si="117"/>
        <v>4</v>
      </c>
      <c r="C600" t="str" cm="1">
        <f t="array" ref="C600">_xlfn.LET(_xlpm.chars, MID(A600, _xlfn.SEQUENCE(LEN(A600)), 1), _xlpm.keep, IF((_xlpm.chars&gt;="0")*(_xlpm.chars&lt;="9")+(_xlpm.chars&gt;="A")*(_xlpm.chars&lt;="Z")+(_xlpm.chars&gt;="a")*(_xlpm.chars&lt;="z"), _xlpm.chars, ""), _xlfn.CONCAT(_xlpm.keep))</f>
        <v>done</v>
      </c>
      <c r="D600" t="str">
        <f t="shared" si="118"/>
        <v>done</v>
      </c>
      <c r="E600" t="str">
        <v>weak</v>
      </c>
      <c r="F600" t="str">
        <f t="shared" si="119"/>
        <v/>
      </c>
      <c r="G600" t="str">
        <f t="shared" si="120"/>
        <v/>
      </c>
      <c r="H600" t="str">
        <f t="shared" si="121"/>
        <v/>
      </c>
      <c r="I600" t="str">
        <f t="shared" si="122"/>
        <v>weak</v>
      </c>
      <c r="J600" t="str">
        <f t="shared" si="123"/>
        <v/>
      </c>
      <c r="K600" t="str">
        <f t="shared" si="124"/>
        <v/>
      </c>
      <c r="L600" t="str">
        <f t="shared" si="125"/>
        <v/>
      </c>
      <c r="M600" t="str">
        <f t="shared" si="126"/>
        <v/>
      </c>
      <c r="N600" t="str">
        <f t="shared" si="127"/>
        <v/>
      </c>
      <c r="O600" t="str">
        <f t="shared" si="128"/>
        <v/>
      </c>
      <c r="P600" t="str">
        <f t="shared" si="129"/>
        <v/>
      </c>
    </row>
    <row r="601" spans="1:16">
      <c r="A601" t="s">
        <v>1928</v>
      </c>
      <c r="B601">
        <f t="shared" si="117"/>
        <v>5</v>
      </c>
      <c r="C601" t="str" cm="1">
        <f t="array" ref="C601">_xlfn.LET(_xlpm.chars, MID(A601, _xlfn.SEQUENCE(LEN(A601)), 1), _xlpm.keep, IF((_xlpm.chars&gt;="0")*(_xlpm.chars&lt;="9")+(_xlpm.chars&gt;="A")*(_xlpm.chars&lt;="Z")+(_xlpm.chars&gt;="a")*(_xlpm.chars&lt;="z"), _xlpm.chars, ""), _xlfn.CONCAT(_xlpm.keep))</f>
        <v>donut</v>
      </c>
      <c r="D601" t="str">
        <f t="shared" si="118"/>
        <v>donut</v>
      </c>
      <c r="E601" t="str">
        <v>wear</v>
      </c>
      <c r="F601" t="str">
        <f t="shared" si="119"/>
        <v/>
      </c>
      <c r="G601" t="str">
        <f t="shared" si="120"/>
        <v/>
      </c>
      <c r="H601" t="str">
        <f t="shared" si="121"/>
        <v/>
      </c>
      <c r="I601" t="str">
        <f t="shared" si="122"/>
        <v>wear</v>
      </c>
      <c r="J601" t="str">
        <f t="shared" si="123"/>
        <v/>
      </c>
      <c r="K601" t="str">
        <f t="shared" si="124"/>
        <v/>
      </c>
      <c r="L601" t="str">
        <f t="shared" si="125"/>
        <v/>
      </c>
      <c r="M601" t="str">
        <f t="shared" si="126"/>
        <v/>
      </c>
      <c r="N601" t="str">
        <f t="shared" si="127"/>
        <v/>
      </c>
      <c r="O601" t="str">
        <f t="shared" si="128"/>
        <v/>
      </c>
      <c r="P601" t="str">
        <f t="shared" si="129"/>
        <v/>
      </c>
    </row>
    <row r="602" spans="1:16">
      <c r="A602" t="s">
        <v>547</v>
      </c>
      <c r="B602">
        <f t="shared" si="117"/>
        <v>4</v>
      </c>
      <c r="C602" t="str" cm="1">
        <f t="array" ref="C602">_xlfn.LET(_xlpm.chars, MID(A602, _xlfn.SEQUENCE(LEN(A602)), 1), _xlpm.keep, IF((_xlpm.chars&gt;="0")*(_xlpm.chars&lt;="9")+(_xlpm.chars&gt;="A")*(_xlpm.chars&lt;="Z")+(_xlpm.chars&gt;="a")*(_xlpm.chars&lt;="z"), _xlpm.chars, ""), _xlfn.CONCAT(_xlpm.keep))</f>
        <v>door</v>
      </c>
      <c r="D602" t="str">
        <f t="shared" si="118"/>
        <v>door</v>
      </c>
      <c r="E602" t="str">
        <v>week</v>
      </c>
      <c r="F602" t="str">
        <f t="shared" si="119"/>
        <v/>
      </c>
      <c r="G602" t="str">
        <f t="shared" si="120"/>
        <v/>
      </c>
      <c r="H602" t="str">
        <f t="shared" si="121"/>
        <v/>
      </c>
      <c r="I602" t="str">
        <f t="shared" si="122"/>
        <v>week</v>
      </c>
      <c r="J602" t="str">
        <f t="shared" si="123"/>
        <v/>
      </c>
      <c r="K602" t="str">
        <f t="shared" si="124"/>
        <v/>
      </c>
      <c r="L602" t="str">
        <f t="shared" si="125"/>
        <v/>
      </c>
      <c r="M602" t="str">
        <f t="shared" si="126"/>
        <v/>
      </c>
      <c r="N602" t="str">
        <f t="shared" si="127"/>
        <v/>
      </c>
      <c r="O602" t="str">
        <f t="shared" si="128"/>
        <v/>
      </c>
      <c r="P602" t="str">
        <f t="shared" si="129"/>
        <v/>
      </c>
    </row>
    <row r="603" spans="1:16">
      <c r="A603" t="s">
        <v>370</v>
      </c>
      <c r="B603">
        <f t="shared" si="117"/>
        <v>3</v>
      </c>
      <c r="C603" t="str" cm="1">
        <f t="array" ref="C603">_xlfn.LET(_xlpm.chars, MID(A603, _xlfn.SEQUENCE(LEN(A603)), 1), _xlpm.keep, IF((_xlpm.chars&gt;="0")*(_xlpm.chars&lt;="9")+(_xlpm.chars&gt;="A")*(_xlpm.chars&lt;="Z")+(_xlpm.chars&gt;="a")*(_xlpm.chars&lt;="z"), _xlpm.chars, ""), _xlfn.CONCAT(_xlpm.keep))</f>
        <v>dot</v>
      </c>
      <c r="D603" t="str">
        <f t="shared" si="118"/>
        <v>dot</v>
      </c>
      <c r="E603" t="str">
        <v>well</v>
      </c>
      <c r="F603" t="str">
        <f t="shared" si="119"/>
        <v/>
      </c>
      <c r="G603" t="str">
        <f t="shared" si="120"/>
        <v/>
      </c>
      <c r="H603" t="str">
        <f t="shared" si="121"/>
        <v/>
      </c>
      <c r="I603" t="str">
        <f t="shared" si="122"/>
        <v>well</v>
      </c>
      <c r="J603" t="str">
        <f t="shared" si="123"/>
        <v/>
      </c>
      <c r="K603" t="str">
        <f t="shared" si="124"/>
        <v/>
      </c>
      <c r="L603" t="str">
        <f t="shared" si="125"/>
        <v/>
      </c>
      <c r="M603" t="str">
        <f t="shared" si="126"/>
        <v/>
      </c>
      <c r="N603" t="str">
        <f t="shared" si="127"/>
        <v/>
      </c>
      <c r="O603" t="str">
        <f t="shared" si="128"/>
        <v/>
      </c>
      <c r="P603" t="str">
        <f t="shared" si="129"/>
        <v/>
      </c>
    </row>
    <row r="604" spans="1:16">
      <c r="A604" t="s">
        <v>2490</v>
      </c>
      <c r="B604">
        <f t="shared" si="117"/>
        <v>6</v>
      </c>
      <c r="C604" t="str" cm="1">
        <f t="array" ref="C604">_xlfn.LET(_xlpm.chars, MID(A604, _xlfn.SEQUENCE(LEN(A604)), 1), _xlpm.keep, IF((_xlpm.chars&gt;="0")*(_xlpm.chars&lt;="9")+(_xlpm.chars&gt;="A")*(_xlpm.chars&lt;="Z")+(_xlpm.chars&gt;="a")*(_xlpm.chars&lt;="z"), _xlpm.chars, ""), _xlfn.CONCAT(_xlpm.keep))</f>
        <v>double</v>
      </c>
      <c r="D604" t="str">
        <f t="shared" si="118"/>
        <v>double</v>
      </c>
      <c r="E604" t="str">
        <v>went</v>
      </c>
      <c r="F604" t="str">
        <f t="shared" si="119"/>
        <v/>
      </c>
      <c r="G604" t="str">
        <f t="shared" si="120"/>
        <v/>
      </c>
      <c r="H604" t="str">
        <f t="shared" si="121"/>
        <v/>
      </c>
      <c r="I604" t="str">
        <f t="shared" si="122"/>
        <v>went</v>
      </c>
      <c r="J604" t="str">
        <f t="shared" si="123"/>
        <v/>
      </c>
      <c r="K604" t="str">
        <f t="shared" si="124"/>
        <v/>
      </c>
      <c r="L604" t="str">
        <f t="shared" si="125"/>
        <v/>
      </c>
      <c r="M604" t="str">
        <f t="shared" si="126"/>
        <v/>
      </c>
      <c r="N604" t="str">
        <f t="shared" si="127"/>
        <v/>
      </c>
      <c r="O604" t="str">
        <f t="shared" si="128"/>
        <v/>
      </c>
      <c r="P604" t="str">
        <f t="shared" si="129"/>
        <v/>
      </c>
    </row>
    <row r="605" spans="1:16">
      <c r="A605" t="s">
        <v>555</v>
      </c>
      <c r="B605">
        <f t="shared" si="117"/>
        <v>4</v>
      </c>
      <c r="C605" t="str" cm="1">
        <f t="array" ref="C605">_xlfn.LET(_xlpm.chars, MID(A605, _xlfn.SEQUENCE(LEN(A605)), 1), _xlpm.keep, IF((_xlpm.chars&gt;="0")*(_xlpm.chars&lt;="9")+(_xlpm.chars&gt;="A")*(_xlpm.chars&lt;="Z")+(_xlpm.chars&gt;="a")*(_xlpm.chars&lt;="z"), _xlpm.chars, ""), _xlfn.CONCAT(_xlpm.keep))</f>
        <v>down</v>
      </c>
      <c r="D605" t="str">
        <f t="shared" si="118"/>
        <v>down</v>
      </c>
      <c r="E605" t="str">
        <v>were</v>
      </c>
      <c r="F605" t="str">
        <f t="shared" si="119"/>
        <v/>
      </c>
      <c r="G605" t="str">
        <f t="shared" si="120"/>
        <v/>
      </c>
      <c r="H605" t="str">
        <f t="shared" si="121"/>
        <v/>
      </c>
      <c r="I605" t="str">
        <f t="shared" si="122"/>
        <v>were</v>
      </c>
      <c r="J605" t="str">
        <f t="shared" si="123"/>
        <v/>
      </c>
      <c r="K605" t="str">
        <f t="shared" si="124"/>
        <v/>
      </c>
      <c r="L605" t="str">
        <f t="shared" si="125"/>
        <v/>
      </c>
      <c r="M605" t="str">
        <f t="shared" si="126"/>
        <v/>
      </c>
      <c r="N605" t="str">
        <f t="shared" si="127"/>
        <v/>
      </c>
      <c r="O605" t="str">
        <f t="shared" si="128"/>
        <v/>
      </c>
      <c r="P605" t="str">
        <f t="shared" si="129"/>
        <v/>
      </c>
    </row>
    <row r="606" spans="1:16">
      <c r="A606" t="s">
        <v>431</v>
      </c>
      <c r="B606">
        <f t="shared" si="117"/>
        <v>8</v>
      </c>
      <c r="C606" t="str" cm="1">
        <f t="array" ref="C606">_xlfn.LET(_xlpm.chars, MID(A606, _xlfn.SEQUENCE(LEN(A606)), 1), _xlpm.keep, IF((_xlpm.chars&gt;="0")*(_xlpm.chars&lt;="9")+(_xlpm.chars&gt;="A")*(_xlpm.chars&lt;="Z")+(_xlpm.chars&gt;="a")*(_xlpm.chars&lt;="z"), _xlpm.chars, ""), _xlfn.CONCAT(_xlpm.keep))</f>
        <v>downtown</v>
      </c>
      <c r="D606" t="str">
        <f t="shared" si="118"/>
        <v>downtown</v>
      </c>
      <c r="E606" t="str">
        <v>west</v>
      </c>
      <c r="F606" t="str">
        <f t="shared" si="119"/>
        <v/>
      </c>
      <c r="G606" t="str">
        <f t="shared" si="120"/>
        <v/>
      </c>
      <c r="H606" t="str">
        <f t="shared" si="121"/>
        <v/>
      </c>
      <c r="I606" t="str">
        <f t="shared" si="122"/>
        <v>west</v>
      </c>
      <c r="J606" t="str">
        <f t="shared" si="123"/>
        <v/>
      </c>
      <c r="K606" t="str">
        <f t="shared" si="124"/>
        <v/>
      </c>
      <c r="L606" t="str">
        <f t="shared" si="125"/>
        <v/>
      </c>
      <c r="M606" t="str">
        <f t="shared" si="126"/>
        <v/>
      </c>
      <c r="N606" t="str">
        <f t="shared" si="127"/>
        <v/>
      </c>
      <c r="O606" t="str">
        <f t="shared" si="128"/>
        <v/>
      </c>
      <c r="P606" t="str">
        <f t="shared" si="129"/>
        <v/>
      </c>
    </row>
    <row r="607" spans="1:16">
      <c r="A607" t="s">
        <v>656</v>
      </c>
      <c r="B607">
        <f t="shared" si="117"/>
        <v>5</v>
      </c>
      <c r="C607" t="str" cm="1">
        <f t="array" ref="C607">_xlfn.LET(_xlpm.chars, MID(A607, _xlfn.SEQUENCE(LEN(A607)), 1), _xlpm.keep, IF((_xlpm.chars&gt;="0")*(_xlpm.chars&lt;="9")+(_xlpm.chars&gt;="A")*(_xlpm.chars&lt;="Z")+(_xlpm.chars&gt;="a")*(_xlpm.chars&lt;="z"), _xlpm.chars, ""), _xlfn.CONCAT(_xlpm.keep))</f>
        <v>drama</v>
      </c>
      <c r="D607" t="str">
        <f t="shared" si="118"/>
        <v>drama</v>
      </c>
      <c r="E607" t="str">
        <v>what</v>
      </c>
      <c r="F607" t="str">
        <f t="shared" si="119"/>
        <v/>
      </c>
      <c r="G607" t="str">
        <f t="shared" si="120"/>
        <v/>
      </c>
      <c r="H607" t="str">
        <f t="shared" si="121"/>
        <v/>
      </c>
      <c r="I607" t="str">
        <f t="shared" si="122"/>
        <v>what</v>
      </c>
      <c r="J607" t="str">
        <f t="shared" si="123"/>
        <v/>
      </c>
      <c r="K607" t="str">
        <f t="shared" si="124"/>
        <v/>
      </c>
      <c r="L607" t="str">
        <f t="shared" si="125"/>
        <v/>
      </c>
      <c r="M607" t="str">
        <f t="shared" si="126"/>
        <v/>
      </c>
      <c r="N607" t="str">
        <f t="shared" si="127"/>
        <v/>
      </c>
      <c r="O607" t="str">
        <f t="shared" si="128"/>
        <v/>
      </c>
      <c r="P607" t="str">
        <f t="shared" si="129"/>
        <v/>
      </c>
    </row>
    <row r="608" spans="1:16">
      <c r="A608" t="s">
        <v>563</v>
      </c>
      <c r="B608">
        <f t="shared" si="117"/>
        <v>4</v>
      </c>
      <c r="C608" t="str" cm="1">
        <f t="array" ref="C608">_xlfn.LET(_xlpm.chars, MID(A608, _xlfn.SEQUENCE(LEN(A608)), 1), _xlpm.keep, IF((_xlpm.chars&gt;="0")*(_xlpm.chars&lt;="9")+(_xlpm.chars&gt;="A")*(_xlpm.chars&lt;="Z")+(_xlpm.chars&gt;="a")*(_xlpm.chars&lt;="z"), _xlpm.chars, ""), _xlfn.CONCAT(_xlpm.keep))</f>
        <v>draw</v>
      </c>
      <c r="D608" t="str">
        <f t="shared" si="118"/>
        <v>draw</v>
      </c>
      <c r="E608" t="str">
        <v>when</v>
      </c>
      <c r="F608" t="str">
        <f t="shared" si="119"/>
        <v/>
      </c>
      <c r="G608" t="str">
        <f t="shared" si="120"/>
        <v/>
      </c>
      <c r="H608" t="str">
        <f t="shared" si="121"/>
        <v/>
      </c>
      <c r="I608" t="str">
        <f t="shared" si="122"/>
        <v>when</v>
      </c>
      <c r="J608" t="str">
        <f t="shared" si="123"/>
        <v/>
      </c>
      <c r="K608" t="str">
        <f t="shared" si="124"/>
        <v/>
      </c>
      <c r="L608" t="str">
        <f t="shared" si="125"/>
        <v/>
      </c>
      <c r="M608" t="str">
        <f t="shared" si="126"/>
        <v/>
      </c>
      <c r="N608" t="str">
        <f t="shared" si="127"/>
        <v/>
      </c>
      <c r="O608" t="str">
        <f t="shared" si="128"/>
        <v/>
      </c>
      <c r="P608" t="str">
        <f t="shared" si="129"/>
        <v/>
      </c>
    </row>
    <row r="609" spans="1:16">
      <c r="A609" t="s">
        <v>2193</v>
      </c>
      <c r="B609">
        <f t="shared" si="117"/>
        <v>5</v>
      </c>
      <c r="C609" t="str" cm="1">
        <f t="array" ref="C609">_xlfn.LET(_xlpm.chars, MID(A609, _xlfn.SEQUENCE(LEN(A609)), 1), _xlpm.keep, IF((_xlpm.chars&gt;="0")*(_xlpm.chars&lt;="9")+(_xlpm.chars&gt;="A")*(_xlpm.chars&lt;="Z")+(_xlpm.chars&gt;="a")*(_xlpm.chars&lt;="z"), _xlpm.chars, ""), _xlfn.CONCAT(_xlpm.keep))</f>
        <v>drawn</v>
      </c>
      <c r="D609" t="str">
        <f t="shared" si="118"/>
        <v>drawn</v>
      </c>
      <c r="E609" t="str">
        <v>wide</v>
      </c>
      <c r="F609" t="str">
        <f t="shared" si="119"/>
        <v/>
      </c>
      <c r="G609" t="str">
        <f t="shared" si="120"/>
        <v/>
      </c>
      <c r="H609" t="str">
        <f t="shared" si="121"/>
        <v/>
      </c>
      <c r="I609" t="str">
        <f t="shared" si="122"/>
        <v>wide</v>
      </c>
      <c r="J609" t="str">
        <f t="shared" si="123"/>
        <v/>
      </c>
      <c r="K609" t="str">
        <f t="shared" si="124"/>
        <v/>
      </c>
      <c r="L609" t="str">
        <f t="shared" si="125"/>
        <v/>
      </c>
      <c r="M609" t="str">
        <f t="shared" si="126"/>
        <v/>
      </c>
      <c r="N609" t="str">
        <f t="shared" si="127"/>
        <v/>
      </c>
      <c r="O609" t="str">
        <f t="shared" si="128"/>
        <v/>
      </c>
      <c r="P609" t="str">
        <f t="shared" si="129"/>
        <v/>
      </c>
    </row>
    <row r="610" spans="1:16">
      <c r="A610" t="s">
        <v>663</v>
      </c>
      <c r="B610">
        <f t="shared" si="117"/>
        <v>5</v>
      </c>
      <c r="C610" t="str" cm="1">
        <f t="array" ref="C610">_xlfn.LET(_xlpm.chars, MID(A610, _xlfn.SEQUENCE(LEN(A610)), 1), _xlpm.keep, IF((_xlpm.chars&gt;="0")*(_xlpm.chars&lt;="9")+(_xlpm.chars&gt;="A")*(_xlpm.chars&lt;="Z")+(_xlpm.chars&gt;="a")*(_xlpm.chars&lt;="z"), _xlpm.chars, ""), _xlfn.CONCAT(_xlpm.keep))</f>
        <v>dream</v>
      </c>
      <c r="D610" t="str">
        <f t="shared" si="118"/>
        <v>dream</v>
      </c>
      <c r="E610" t="str">
        <v>wife</v>
      </c>
      <c r="F610" t="str">
        <f t="shared" si="119"/>
        <v/>
      </c>
      <c r="G610" t="str">
        <f t="shared" si="120"/>
        <v/>
      </c>
      <c r="H610" t="str">
        <f t="shared" si="121"/>
        <v/>
      </c>
      <c r="I610" t="str">
        <f t="shared" si="122"/>
        <v>wife</v>
      </c>
      <c r="J610" t="str">
        <f t="shared" si="123"/>
        <v/>
      </c>
      <c r="K610" t="str">
        <f t="shared" si="124"/>
        <v/>
      </c>
      <c r="L610" t="str">
        <f t="shared" si="125"/>
        <v/>
      </c>
      <c r="M610" t="str">
        <f t="shared" si="126"/>
        <v/>
      </c>
      <c r="N610" t="str">
        <f t="shared" si="127"/>
        <v/>
      </c>
      <c r="O610" t="str">
        <f t="shared" si="128"/>
        <v/>
      </c>
      <c r="P610" t="str">
        <f t="shared" si="129"/>
        <v/>
      </c>
    </row>
    <row r="611" spans="1:16">
      <c r="A611" t="s">
        <v>2541</v>
      </c>
      <c r="B611">
        <f t="shared" si="117"/>
        <v>5</v>
      </c>
      <c r="C611" t="str" cm="1">
        <f t="array" ref="C611">_xlfn.LET(_xlpm.chars, MID(A611, _xlfn.SEQUENCE(LEN(A611)), 1), _xlpm.keep, IF((_xlpm.chars&gt;="0")*(_xlpm.chars&lt;="9")+(_xlpm.chars&gt;="A")*(_xlpm.chars&lt;="Z")+(_xlpm.chars&gt;="a")*(_xlpm.chars&lt;="z"), _xlpm.chars, ""), _xlfn.CONCAT(_xlpm.keep))</f>
        <v>dress</v>
      </c>
      <c r="D611" t="str">
        <f t="shared" si="118"/>
        <v>dress</v>
      </c>
      <c r="E611" t="str">
        <v>wild</v>
      </c>
      <c r="F611" t="str">
        <f t="shared" si="119"/>
        <v/>
      </c>
      <c r="G611" t="str">
        <f t="shared" si="120"/>
        <v/>
      </c>
      <c r="H611" t="str">
        <f t="shared" si="121"/>
        <v/>
      </c>
      <c r="I611" t="str">
        <f t="shared" si="122"/>
        <v>wild</v>
      </c>
      <c r="J611" t="str">
        <f t="shared" si="123"/>
        <v/>
      </c>
      <c r="K611" t="str">
        <f t="shared" si="124"/>
        <v/>
      </c>
      <c r="L611" t="str">
        <f t="shared" si="125"/>
        <v/>
      </c>
      <c r="M611" t="str">
        <f t="shared" si="126"/>
        <v/>
      </c>
      <c r="N611" t="str">
        <f t="shared" si="127"/>
        <v/>
      </c>
      <c r="O611" t="str">
        <f t="shared" si="128"/>
        <v/>
      </c>
      <c r="P611" t="str">
        <f t="shared" si="129"/>
        <v/>
      </c>
    </row>
    <row r="612" spans="1:16">
      <c r="A612" t="s">
        <v>670</v>
      </c>
      <c r="B612">
        <f t="shared" si="117"/>
        <v>5</v>
      </c>
      <c r="C612" t="str" cm="1">
        <f t="array" ref="C612">_xlfn.LET(_xlpm.chars, MID(A612, _xlfn.SEQUENCE(LEN(A612)), 1), _xlpm.keep, IF((_xlpm.chars&gt;="0")*(_xlpm.chars&lt;="9")+(_xlpm.chars&gt;="A")*(_xlpm.chars&lt;="Z")+(_xlpm.chars&gt;="a")*(_xlpm.chars&lt;="z"), _xlpm.chars, ""), _xlfn.CONCAT(_xlpm.keep))</f>
        <v>drill</v>
      </c>
      <c r="D612" t="str">
        <f t="shared" si="118"/>
        <v>drill</v>
      </c>
      <c r="E612" t="str">
        <v>will</v>
      </c>
      <c r="F612" t="str">
        <f t="shared" si="119"/>
        <v/>
      </c>
      <c r="G612" t="str">
        <f t="shared" si="120"/>
        <v/>
      </c>
      <c r="H612" t="str">
        <f t="shared" si="121"/>
        <v/>
      </c>
      <c r="I612" t="str">
        <f t="shared" si="122"/>
        <v>will</v>
      </c>
      <c r="J612" t="str">
        <f t="shared" si="123"/>
        <v/>
      </c>
      <c r="K612" t="str">
        <f t="shared" si="124"/>
        <v/>
      </c>
      <c r="L612" t="str">
        <f t="shared" si="125"/>
        <v/>
      </c>
      <c r="M612" t="str">
        <f t="shared" si="126"/>
        <v/>
      </c>
      <c r="N612" t="str">
        <f t="shared" si="127"/>
        <v/>
      </c>
      <c r="O612" t="str">
        <f t="shared" si="128"/>
        <v/>
      </c>
      <c r="P612" t="str">
        <f t="shared" si="129"/>
        <v/>
      </c>
    </row>
    <row r="613" spans="1:16">
      <c r="A613" t="s">
        <v>677</v>
      </c>
      <c r="B613">
        <f t="shared" si="117"/>
        <v>5</v>
      </c>
      <c r="C613" t="str" cm="1">
        <f t="array" ref="C613">_xlfn.LET(_xlpm.chars, MID(A613, _xlfn.SEQUENCE(LEN(A613)), 1), _xlpm.keep, IF((_xlpm.chars&gt;="0")*(_xlpm.chars&lt;="9")+(_xlpm.chars&gt;="A")*(_xlpm.chars&lt;="Z")+(_xlpm.chars&gt;="a")*(_xlpm.chars&lt;="z"), _xlpm.chars, ""), _xlfn.CONCAT(_xlpm.keep))</f>
        <v>drink</v>
      </c>
      <c r="D613" t="str">
        <f t="shared" si="118"/>
        <v>drink</v>
      </c>
      <c r="E613" t="str">
        <v>wind</v>
      </c>
      <c r="F613" t="str">
        <f t="shared" si="119"/>
        <v/>
      </c>
      <c r="G613" t="str">
        <f t="shared" si="120"/>
        <v/>
      </c>
      <c r="H613" t="str">
        <f t="shared" si="121"/>
        <v/>
      </c>
      <c r="I613" t="str">
        <f t="shared" si="122"/>
        <v>wind</v>
      </c>
      <c r="J613" t="str">
        <f t="shared" si="123"/>
        <v/>
      </c>
      <c r="K613" t="str">
        <f t="shared" si="124"/>
        <v/>
      </c>
      <c r="L613" t="str">
        <f t="shared" si="125"/>
        <v/>
      </c>
      <c r="M613" t="str">
        <f t="shared" si="126"/>
        <v/>
      </c>
      <c r="N613" t="str">
        <f t="shared" si="127"/>
        <v/>
      </c>
      <c r="O613" t="str">
        <f t="shared" si="128"/>
        <v/>
      </c>
      <c r="P613" t="str">
        <f t="shared" si="129"/>
        <v/>
      </c>
    </row>
    <row r="614" spans="1:16">
      <c r="A614" t="s">
        <v>684</v>
      </c>
      <c r="B614">
        <f t="shared" si="117"/>
        <v>5</v>
      </c>
      <c r="C614" t="str" cm="1">
        <f t="array" ref="C614">_xlfn.LET(_xlpm.chars, MID(A614, _xlfn.SEQUENCE(LEN(A614)), 1), _xlpm.keep, IF((_xlpm.chars&gt;="0")*(_xlpm.chars&lt;="9")+(_xlpm.chars&gt;="A")*(_xlpm.chars&lt;="Z")+(_xlpm.chars&gt;="a")*(_xlpm.chars&lt;="z"), _xlpm.chars, ""), _xlfn.CONCAT(_xlpm.keep))</f>
        <v>drive</v>
      </c>
      <c r="D614" t="str">
        <f t="shared" si="118"/>
        <v>drive</v>
      </c>
      <c r="E614" t="str">
        <v>wing</v>
      </c>
      <c r="F614" t="str">
        <f t="shared" si="119"/>
        <v/>
      </c>
      <c r="G614" t="str">
        <f t="shared" si="120"/>
        <v/>
      </c>
      <c r="H614" t="str">
        <f t="shared" si="121"/>
        <v/>
      </c>
      <c r="I614" t="str">
        <f t="shared" si="122"/>
        <v>wing</v>
      </c>
      <c r="J614" t="str">
        <f t="shared" si="123"/>
        <v/>
      </c>
      <c r="K614" t="str">
        <f t="shared" si="124"/>
        <v/>
      </c>
      <c r="L614" t="str">
        <f t="shared" si="125"/>
        <v/>
      </c>
      <c r="M614" t="str">
        <f t="shared" si="126"/>
        <v/>
      </c>
      <c r="N614" t="str">
        <f t="shared" si="127"/>
        <v/>
      </c>
      <c r="O614" t="str">
        <f t="shared" si="128"/>
        <v/>
      </c>
      <c r="P614" t="str">
        <f t="shared" si="129"/>
        <v/>
      </c>
    </row>
    <row r="615" spans="1:16">
      <c r="A615" t="s">
        <v>734</v>
      </c>
      <c r="B615">
        <f t="shared" si="117"/>
        <v>6</v>
      </c>
      <c r="C615" t="str" cm="1">
        <f t="array" ref="C615">_xlfn.LET(_xlpm.chars, MID(A615, _xlfn.SEQUENCE(LEN(A615)), 1), _xlpm.keep, IF((_xlpm.chars&gt;="0")*(_xlpm.chars&lt;="9")+(_xlpm.chars&gt;="A")*(_xlpm.chars&lt;="Z")+(_xlpm.chars&gt;="a")*(_xlpm.chars&lt;="z"), _xlpm.chars, ""), _xlfn.CONCAT(_xlpm.keep))</f>
        <v>driver</v>
      </c>
      <c r="D615" t="str">
        <f t="shared" si="118"/>
        <v>driver</v>
      </c>
      <c r="E615" t="str">
        <v>wise</v>
      </c>
      <c r="F615" t="str">
        <f t="shared" si="119"/>
        <v/>
      </c>
      <c r="G615" t="str">
        <f t="shared" si="120"/>
        <v/>
      </c>
      <c r="H615" t="str">
        <f t="shared" si="121"/>
        <v/>
      </c>
      <c r="I615" t="str">
        <f t="shared" si="122"/>
        <v>wise</v>
      </c>
      <c r="J615" t="str">
        <f t="shared" si="123"/>
        <v/>
      </c>
      <c r="K615" t="str">
        <f t="shared" si="124"/>
        <v/>
      </c>
      <c r="L615" t="str">
        <f t="shared" si="125"/>
        <v/>
      </c>
      <c r="M615" t="str">
        <f t="shared" si="126"/>
        <v/>
      </c>
      <c r="N615" t="str">
        <f t="shared" si="127"/>
        <v/>
      </c>
      <c r="O615" t="str">
        <f t="shared" si="128"/>
        <v/>
      </c>
      <c r="P615" t="str">
        <f t="shared" si="129"/>
        <v/>
      </c>
    </row>
    <row r="616" spans="1:16">
      <c r="A616" t="s">
        <v>571</v>
      </c>
      <c r="B616">
        <f t="shared" si="117"/>
        <v>4</v>
      </c>
      <c r="C616" t="str" cm="1">
        <f t="array" ref="C616">_xlfn.LET(_xlpm.chars, MID(A616, _xlfn.SEQUENCE(LEN(A616)), 1), _xlpm.keep, IF((_xlpm.chars&gt;="0")*(_xlpm.chars&lt;="9")+(_xlpm.chars&gt;="A")*(_xlpm.chars&lt;="Z")+(_xlpm.chars&gt;="a")*(_xlpm.chars&lt;="z"), _xlpm.chars, ""), _xlfn.CONCAT(_xlpm.keep))</f>
        <v>drop</v>
      </c>
      <c r="D616" t="str">
        <f t="shared" si="118"/>
        <v>drop</v>
      </c>
      <c r="E616" t="str">
        <v>wish</v>
      </c>
      <c r="F616" t="str">
        <f t="shared" si="119"/>
        <v/>
      </c>
      <c r="G616" t="str">
        <f t="shared" si="120"/>
        <v/>
      </c>
      <c r="H616" t="str">
        <f t="shared" si="121"/>
        <v/>
      </c>
      <c r="I616" t="str">
        <f t="shared" si="122"/>
        <v>wish</v>
      </c>
      <c r="J616" t="str">
        <f t="shared" si="123"/>
        <v/>
      </c>
      <c r="K616" t="str">
        <f t="shared" si="124"/>
        <v/>
      </c>
      <c r="L616" t="str">
        <f t="shared" si="125"/>
        <v/>
      </c>
      <c r="M616" t="str">
        <f t="shared" si="126"/>
        <v/>
      </c>
      <c r="N616" t="str">
        <f t="shared" si="127"/>
        <v/>
      </c>
      <c r="O616" t="str">
        <f t="shared" si="128"/>
        <v/>
      </c>
      <c r="P616" t="str">
        <f t="shared" si="129"/>
        <v/>
      </c>
    </row>
    <row r="617" spans="1:16">
      <c r="A617" t="s">
        <v>439</v>
      </c>
      <c r="B617">
        <f t="shared" si="117"/>
        <v>7</v>
      </c>
      <c r="C617" t="str" cm="1">
        <f t="array" ref="C617">_xlfn.LET(_xlpm.chars, MID(A617, _xlfn.SEQUENCE(LEN(A617)), 1), _xlpm.keep, IF((_xlpm.chars&gt;="0")*(_xlpm.chars&lt;="9")+(_xlpm.chars&gt;="A")*(_xlpm.chars&lt;="Z")+(_xlpm.chars&gt;="a")*(_xlpm.chars&lt;="z"), _xlpm.chars, ""), _xlfn.CONCAT(_xlpm.keep))</f>
        <v>dropout</v>
      </c>
      <c r="D617" t="str">
        <f t="shared" si="118"/>
        <v>dropout</v>
      </c>
      <c r="E617" t="str">
        <v>with</v>
      </c>
      <c r="F617" t="str">
        <f t="shared" si="119"/>
        <v/>
      </c>
      <c r="G617" t="str">
        <f t="shared" si="120"/>
        <v/>
      </c>
      <c r="H617" t="str">
        <f t="shared" si="121"/>
        <v/>
      </c>
      <c r="I617" t="str">
        <f t="shared" si="122"/>
        <v>with</v>
      </c>
      <c r="J617" t="str">
        <f t="shared" si="123"/>
        <v/>
      </c>
      <c r="K617" t="str">
        <f t="shared" si="124"/>
        <v/>
      </c>
      <c r="L617" t="str">
        <f t="shared" si="125"/>
        <v/>
      </c>
      <c r="M617" t="str">
        <f t="shared" si="126"/>
        <v/>
      </c>
      <c r="N617" t="str">
        <f t="shared" si="127"/>
        <v/>
      </c>
      <c r="O617" t="str">
        <f t="shared" si="128"/>
        <v/>
      </c>
      <c r="P617" t="str">
        <f t="shared" si="129"/>
        <v/>
      </c>
    </row>
    <row r="618" spans="1:16">
      <c r="A618" t="s">
        <v>2699</v>
      </c>
      <c r="B618">
        <f t="shared" si="117"/>
        <v>7</v>
      </c>
      <c r="C618" t="str" cm="1">
        <f t="array" ref="C618">_xlfn.LET(_xlpm.chars, MID(A618, _xlfn.SEQUENCE(LEN(A618)), 1), _xlpm.keep, IF((_xlpm.chars&gt;="0")*(_xlpm.chars&lt;="9")+(_xlpm.chars&gt;="A")*(_xlpm.chars&lt;="Z")+(_xlpm.chars&gt;="a")*(_xlpm.chars&lt;="z"), _xlpm.chars, ""), _xlfn.CONCAT(_xlpm.keep))</f>
        <v>drought</v>
      </c>
      <c r="D618" t="str">
        <f t="shared" si="118"/>
        <v>drought</v>
      </c>
      <c r="E618" t="str">
        <v>woke</v>
      </c>
      <c r="F618" t="str">
        <f t="shared" si="119"/>
        <v/>
      </c>
      <c r="G618" t="str">
        <f t="shared" si="120"/>
        <v/>
      </c>
      <c r="H618" t="str">
        <f t="shared" si="121"/>
        <v/>
      </c>
      <c r="I618" t="str">
        <f t="shared" si="122"/>
        <v>woke</v>
      </c>
      <c r="J618" t="str">
        <f t="shared" si="123"/>
        <v/>
      </c>
      <c r="K618" t="str">
        <f t="shared" si="124"/>
        <v/>
      </c>
      <c r="L618" t="str">
        <f t="shared" si="125"/>
        <v/>
      </c>
      <c r="M618" t="str">
        <f t="shared" si="126"/>
        <v/>
      </c>
      <c r="N618" t="str">
        <f t="shared" si="127"/>
        <v/>
      </c>
      <c r="O618" t="str">
        <f t="shared" si="128"/>
        <v/>
      </c>
      <c r="P618" t="str">
        <f t="shared" si="129"/>
        <v/>
      </c>
    </row>
    <row r="619" spans="1:16">
      <c r="A619" t="s">
        <v>691</v>
      </c>
      <c r="B619">
        <f t="shared" si="117"/>
        <v>5</v>
      </c>
      <c r="C619" t="str" cm="1">
        <f t="array" ref="C619">_xlfn.LET(_xlpm.chars, MID(A619, _xlfn.SEQUENCE(LEN(A619)), 1), _xlpm.keep, IF((_xlpm.chars&gt;="0")*(_xlpm.chars&lt;="9")+(_xlpm.chars&gt;="A")*(_xlpm.chars&lt;="Z")+(_xlpm.chars&gt;="a")*(_xlpm.chars&lt;="z"), _xlpm.chars, ""), _xlfn.CONCAT(_xlpm.keep))</f>
        <v>drove</v>
      </c>
      <c r="D619" t="str">
        <f t="shared" si="118"/>
        <v>drove</v>
      </c>
      <c r="E619" t="str">
        <v>wolf</v>
      </c>
      <c r="F619" t="str">
        <f t="shared" si="119"/>
        <v/>
      </c>
      <c r="G619" t="str">
        <f t="shared" si="120"/>
        <v/>
      </c>
      <c r="H619" t="str">
        <f t="shared" si="121"/>
        <v/>
      </c>
      <c r="I619" t="str">
        <f t="shared" si="122"/>
        <v>wolf</v>
      </c>
      <c r="J619" t="str">
        <f t="shared" si="123"/>
        <v/>
      </c>
      <c r="K619" t="str">
        <f t="shared" si="124"/>
        <v/>
      </c>
      <c r="L619" t="str">
        <f t="shared" si="125"/>
        <v/>
      </c>
      <c r="M619" t="str">
        <f t="shared" si="126"/>
        <v/>
      </c>
      <c r="N619" t="str">
        <f t="shared" si="127"/>
        <v/>
      </c>
      <c r="O619" t="str">
        <f t="shared" si="128"/>
        <v/>
      </c>
      <c r="P619" t="str">
        <f t="shared" si="129"/>
        <v/>
      </c>
    </row>
    <row r="620" spans="1:16">
      <c r="A620" t="s">
        <v>578</v>
      </c>
      <c r="B620">
        <f t="shared" si="117"/>
        <v>4</v>
      </c>
      <c r="C620" t="str" cm="1">
        <f t="array" ref="C620">_xlfn.LET(_xlpm.chars, MID(A620, _xlfn.SEQUENCE(LEN(A620)), 1), _xlpm.keep, IF((_xlpm.chars&gt;="0")*(_xlpm.chars&lt;="9")+(_xlpm.chars&gt;="A")*(_xlpm.chars&lt;="Z")+(_xlpm.chars&gt;="a")*(_xlpm.chars&lt;="z"), _xlpm.chars, ""), _xlfn.CONCAT(_xlpm.keep))</f>
        <v>drum</v>
      </c>
      <c r="D620" t="str">
        <f t="shared" si="118"/>
        <v>drum</v>
      </c>
      <c r="E620" t="str">
        <v>wool</v>
      </c>
      <c r="F620" t="str">
        <f t="shared" si="119"/>
        <v/>
      </c>
      <c r="G620" t="str">
        <f t="shared" si="120"/>
        <v/>
      </c>
      <c r="H620" t="str">
        <f t="shared" si="121"/>
        <v/>
      </c>
      <c r="I620" t="str">
        <f t="shared" si="122"/>
        <v>wool</v>
      </c>
      <c r="J620" t="str">
        <f t="shared" si="123"/>
        <v/>
      </c>
      <c r="K620" t="str">
        <f t="shared" si="124"/>
        <v/>
      </c>
      <c r="L620" t="str">
        <f t="shared" si="125"/>
        <v/>
      </c>
      <c r="M620" t="str">
        <f t="shared" si="126"/>
        <v/>
      </c>
      <c r="N620" t="str">
        <f t="shared" si="127"/>
        <v/>
      </c>
      <c r="O620" t="str">
        <f t="shared" si="128"/>
        <v/>
      </c>
      <c r="P620" t="str">
        <f t="shared" si="129"/>
        <v/>
      </c>
    </row>
    <row r="621" spans="1:16">
      <c r="A621" t="s">
        <v>2529</v>
      </c>
      <c r="B621">
        <f t="shared" si="117"/>
        <v>3</v>
      </c>
      <c r="C621" t="str" cm="1">
        <f t="array" ref="C621">_xlfn.LET(_xlpm.chars, MID(A621, _xlfn.SEQUENCE(LEN(A621)), 1), _xlpm.keep, IF((_xlpm.chars&gt;="0")*(_xlpm.chars&lt;="9")+(_xlpm.chars&gt;="A")*(_xlpm.chars&lt;="Z")+(_xlpm.chars&gt;="a")*(_xlpm.chars&lt;="z"), _xlpm.chars, ""), _xlfn.CONCAT(_xlpm.keep))</f>
        <v>dry</v>
      </c>
      <c r="D621" t="str">
        <f t="shared" si="118"/>
        <v>dry</v>
      </c>
      <c r="E621" t="str">
        <v>word</v>
      </c>
      <c r="F621" t="str">
        <f t="shared" si="119"/>
        <v/>
      </c>
      <c r="G621" t="str">
        <f t="shared" si="120"/>
        <v/>
      </c>
      <c r="H621" t="str">
        <f t="shared" si="121"/>
        <v/>
      </c>
      <c r="I621" t="str">
        <f t="shared" si="122"/>
        <v>word</v>
      </c>
      <c r="J621" t="str">
        <f t="shared" si="123"/>
        <v/>
      </c>
      <c r="K621" t="str">
        <f t="shared" si="124"/>
        <v/>
      </c>
      <c r="L621" t="str">
        <f t="shared" si="125"/>
        <v/>
      </c>
      <c r="M621" t="str">
        <f t="shared" si="126"/>
        <v/>
      </c>
      <c r="N621" t="str">
        <f t="shared" si="127"/>
        <v/>
      </c>
      <c r="O621" t="str">
        <f t="shared" si="128"/>
        <v/>
      </c>
      <c r="P621" t="str">
        <f t="shared" si="129"/>
        <v/>
      </c>
    </row>
    <row r="622" spans="1:16">
      <c r="A622" t="s">
        <v>2158</v>
      </c>
      <c r="B622">
        <f t="shared" si="117"/>
        <v>3</v>
      </c>
      <c r="C622" t="str" cm="1">
        <f t="array" ref="C622">_xlfn.LET(_xlpm.chars, MID(A622, _xlfn.SEQUENCE(LEN(A622)), 1), _xlpm.keep, IF((_xlpm.chars&gt;="0")*(_xlpm.chars&lt;="9")+(_xlpm.chars&gt;="A")*(_xlpm.chars&lt;="Z")+(_xlpm.chars&gt;="a")*(_xlpm.chars&lt;="z"), _xlpm.chars, ""), _xlfn.CONCAT(_xlpm.keep))</f>
        <v>due</v>
      </c>
      <c r="D622" t="str">
        <f t="shared" si="118"/>
        <v>due</v>
      </c>
      <c r="E622" t="str">
        <v>work</v>
      </c>
      <c r="F622" t="str">
        <f t="shared" si="119"/>
        <v/>
      </c>
      <c r="G622" t="str">
        <f t="shared" si="120"/>
        <v/>
      </c>
      <c r="H622" t="str">
        <f t="shared" si="121"/>
        <v/>
      </c>
      <c r="I622" t="str">
        <f t="shared" si="122"/>
        <v>work</v>
      </c>
      <c r="J622" t="str">
        <f t="shared" si="123"/>
        <v/>
      </c>
      <c r="K622" t="str">
        <f t="shared" si="124"/>
        <v/>
      </c>
      <c r="L622" t="str">
        <f t="shared" si="125"/>
        <v/>
      </c>
      <c r="M622" t="str">
        <f t="shared" si="126"/>
        <v/>
      </c>
      <c r="N622" t="str">
        <f t="shared" si="127"/>
        <v/>
      </c>
      <c r="O622" t="str">
        <f t="shared" si="128"/>
        <v/>
      </c>
      <c r="P622" t="str">
        <f t="shared" si="129"/>
        <v/>
      </c>
    </row>
    <row r="623" spans="1:16">
      <c r="A623" t="s">
        <v>2693</v>
      </c>
      <c r="B623">
        <f t="shared" si="117"/>
        <v>6</v>
      </c>
      <c r="C623" t="str" cm="1">
        <f t="array" ref="C623">_xlfn.LET(_xlpm.chars, MID(A623, _xlfn.SEQUENCE(LEN(A623)), 1), _xlpm.keep, IF((_xlpm.chars&gt;="0")*(_xlpm.chars&lt;="9")+(_xlpm.chars&gt;="A")*(_xlpm.chars&lt;="Z")+(_xlpm.chars&gt;="a")*(_xlpm.chars&lt;="z"), _xlpm.chars, ""), _xlfn.CONCAT(_xlpm.keep))</f>
        <v>dugong</v>
      </c>
      <c r="D623" t="str">
        <f t="shared" si="118"/>
        <v>dugong</v>
      </c>
      <c r="E623" t="str">
        <v>wrap</v>
      </c>
      <c r="F623" t="str">
        <f t="shared" si="119"/>
        <v/>
      </c>
      <c r="G623" t="str">
        <f t="shared" si="120"/>
        <v/>
      </c>
      <c r="H623" t="str">
        <f t="shared" si="121"/>
        <v/>
      </c>
      <c r="I623" t="str">
        <f t="shared" si="122"/>
        <v>wrap</v>
      </c>
      <c r="J623" t="str">
        <f t="shared" si="123"/>
        <v/>
      </c>
      <c r="K623" t="str">
        <f t="shared" si="124"/>
        <v/>
      </c>
      <c r="L623" t="str">
        <f t="shared" si="125"/>
        <v/>
      </c>
      <c r="M623" t="str">
        <f t="shared" si="126"/>
        <v/>
      </c>
      <c r="N623" t="str">
        <f t="shared" si="127"/>
        <v/>
      </c>
      <c r="O623" t="str">
        <f t="shared" si="128"/>
        <v/>
      </c>
      <c r="P623" t="str">
        <f t="shared" si="129"/>
        <v/>
      </c>
    </row>
    <row r="624" spans="1:16">
      <c r="A624" t="s">
        <v>741</v>
      </c>
      <c r="B624">
        <f t="shared" si="117"/>
        <v>6</v>
      </c>
      <c r="C624" t="str" cm="1">
        <f t="array" ref="C624">_xlfn.LET(_xlpm.chars, MID(A624, _xlfn.SEQUENCE(LEN(A624)), 1), _xlpm.keep, IF((_xlpm.chars&gt;="0")*(_xlpm.chars&lt;="9")+(_xlpm.chars&gt;="A")*(_xlpm.chars&lt;="Z")+(_xlpm.chars&gt;="a")*(_xlpm.chars&lt;="z"), _xlpm.chars, ""), _xlfn.CONCAT(_xlpm.keep))</f>
        <v>during</v>
      </c>
      <c r="D624" t="str">
        <f t="shared" si="118"/>
        <v>during</v>
      </c>
      <c r="E624" t="str">
        <v>yeah</v>
      </c>
      <c r="F624" t="str">
        <f t="shared" si="119"/>
        <v/>
      </c>
      <c r="G624" t="str">
        <f t="shared" si="120"/>
        <v/>
      </c>
      <c r="H624" t="str">
        <f t="shared" si="121"/>
        <v/>
      </c>
      <c r="I624" t="str">
        <f t="shared" si="122"/>
        <v>yeah</v>
      </c>
      <c r="J624" t="str">
        <f t="shared" si="123"/>
        <v/>
      </c>
      <c r="K624" t="str">
        <f t="shared" si="124"/>
        <v/>
      </c>
      <c r="L624" t="str">
        <f t="shared" si="125"/>
        <v/>
      </c>
      <c r="M624" t="str">
        <f t="shared" si="126"/>
        <v/>
      </c>
      <c r="N624" t="str">
        <f t="shared" si="127"/>
        <v/>
      </c>
      <c r="O624" t="str">
        <f t="shared" si="128"/>
        <v/>
      </c>
      <c r="P624" t="str">
        <f t="shared" si="129"/>
        <v/>
      </c>
    </row>
    <row r="625" spans="1:16">
      <c r="A625" t="s">
        <v>585</v>
      </c>
      <c r="B625">
        <f t="shared" si="117"/>
        <v>4</v>
      </c>
      <c r="C625" t="str" cm="1">
        <f t="array" ref="C625">_xlfn.LET(_xlpm.chars, MID(A625, _xlfn.SEQUENCE(LEN(A625)), 1), _xlpm.keep, IF((_xlpm.chars&gt;="0")*(_xlpm.chars&lt;="9")+(_xlpm.chars&gt;="A")*(_xlpm.chars&lt;="Z")+(_xlpm.chars&gt;="a")*(_xlpm.chars&lt;="z"), _xlpm.chars, ""), _xlfn.CONCAT(_xlpm.keep))</f>
        <v>each</v>
      </c>
      <c r="D625" t="str">
        <f t="shared" si="118"/>
        <v>each</v>
      </c>
      <c r="E625" t="str">
        <v>year</v>
      </c>
      <c r="F625" t="str">
        <f t="shared" si="119"/>
        <v/>
      </c>
      <c r="G625" t="str">
        <f t="shared" si="120"/>
        <v/>
      </c>
      <c r="H625" t="str">
        <f t="shared" si="121"/>
        <v/>
      </c>
      <c r="I625" t="str">
        <f t="shared" si="122"/>
        <v>year</v>
      </c>
      <c r="J625" t="str">
        <f t="shared" si="123"/>
        <v/>
      </c>
      <c r="K625" t="str">
        <f t="shared" si="124"/>
        <v/>
      </c>
      <c r="L625" t="str">
        <f t="shared" si="125"/>
        <v/>
      </c>
      <c r="M625" t="str">
        <f t="shared" si="126"/>
        <v/>
      </c>
      <c r="N625" t="str">
        <f t="shared" si="127"/>
        <v/>
      </c>
      <c r="O625" t="str">
        <f t="shared" si="128"/>
        <v/>
      </c>
      <c r="P625" t="str">
        <f t="shared" si="129"/>
        <v/>
      </c>
    </row>
    <row r="626" spans="1:16">
      <c r="A626" t="s">
        <v>378</v>
      </c>
      <c r="B626">
        <f t="shared" si="117"/>
        <v>3</v>
      </c>
      <c r="C626" t="str" cm="1">
        <f t="array" ref="C626">_xlfn.LET(_xlpm.chars, MID(A626, _xlfn.SEQUENCE(LEN(A626)), 1), _xlpm.keep, IF((_xlpm.chars&gt;="0")*(_xlpm.chars&lt;="9")+(_xlpm.chars&gt;="A")*(_xlpm.chars&lt;="Z")+(_xlpm.chars&gt;="a")*(_xlpm.chars&lt;="z"), _xlpm.chars, ""), _xlfn.CONCAT(_xlpm.keep))</f>
        <v>ear</v>
      </c>
      <c r="D626" t="str">
        <f t="shared" si="118"/>
        <v>ear</v>
      </c>
      <c r="E626" t="str">
        <v>your</v>
      </c>
      <c r="F626" t="str">
        <f t="shared" si="119"/>
        <v/>
      </c>
      <c r="G626" t="str">
        <f t="shared" si="120"/>
        <v/>
      </c>
      <c r="H626" t="str">
        <f t="shared" si="121"/>
        <v/>
      </c>
      <c r="I626" t="str">
        <f t="shared" si="122"/>
        <v>your</v>
      </c>
      <c r="J626" t="str">
        <f t="shared" si="123"/>
        <v/>
      </c>
      <c r="K626" t="str">
        <f t="shared" si="124"/>
        <v/>
      </c>
      <c r="L626" t="str">
        <f t="shared" si="125"/>
        <v/>
      </c>
      <c r="M626" t="str">
        <f t="shared" si="126"/>
        <v/>
      </c>
      <c r="N626" t="str">
        <f t="shared" si="127"/>
        <v/>
      </c>
      <c r="O626" t="str">
        <f t="shared" si="128"/>
        <v/>
      </c>
      <c r="P626" t="str">
        <f t="shared" si="129"/>
        <v/>
      </c>
    </row>
    <row r="627" spans="1:16">
      <c r="A627" t="s">
        <v>698</v>
      </c>
      <c r="B627">
        <f t="shared" si="117"/>
        <v>5</v>
      </c>
      <c r="C627" t="str" cm="1">
        <f t="array" ref="C627">_xlfn.LET(_xlpm.chars, MID(A627, _xlfn.SEQUENCE(LEN(A627)), 1), _xlpm.keep, IF((_xlpm.chars&gt;="0")*(_xlpm.chars&lt;="9")+(_xlpm.chars&gt;="A")*(_xlpm.chars&lt;="Z")+(_xlpm.chars&gt;="a")*(_xlpm.chars&lt;="z"), _xlpm.chars, ""), _xlfn.CONCAT(_xlpm.keep))</f>
        <v>early</v>
      </c>
      <c r="D627" t="str">
        <f t="shared" si="118"/>
        <v>early</v>
      </c>
      <c r="E627" t="str">
        <v>zero</v>
      </c>
      <c r="F627" t="str">
        <f t="shared" si="119"/>
        <v/>
      </c>
      <c r="G627" t="str">
        <f t="shared" si="120"/>
        <v/>
      </c>
      <c r="H627" t="str">
        <f t="shared" si="121"/>
        <v/>
      </c>
      <c r="I627" t="str">
        <f t="shared" si="122"/>
        <v>zero</v>
      </c>
      <c r="J627" t="str">
        <f t="shared" si="123"/>
        <v/>
      </c>
      <c r="K627" t="str">
        <f t="shared" si="124"/>
        <v/>
      </c>
      <c r="L627" t="str">
        <f t="shared" si="125"/>
        <v/>
      </c>
      <c r="M627" t="str">
        <f t="shared" si="126"/>
        <v/>
      </c>
      <c r="N627" t="str">
        <f t="shared" si="127"/>
        <v/>
      </c>
      <c r="O627" t="str">
        <f t="shared" si="128"/>
        <v/>
      </c>
      <c r="P627" t="str">
        <f t="shared" si="129"/>
        <v/>
      </c>
    </row>
    <row r="628" spans="1:16">
      <c r="A628" t="s">
        <v>592</v>
      </c>
      <c r="B628">
        <f t="shared" si="117"/>
        <v>4</v>
      </c>
      <c r="C628" t="str" cm="1">
        <f t="array" ref="C628">_xlfn.LET(_xlpm.chars, MID(A628, _xlfn.SEQUENCE(LEN(A628)), 1), _xlpm.keep, IF((_xlpm.chars&gt;="0")*(_xlpm.chars&lt;="9")+(_xlpm.chars&gt;="A")*(_xlpm.chars&lt;="Z")+(_xlpm.chars&gt;="a")*(_xlpm.chars&lt;="z"), _xlpm.chars, ""), _xlfn.CONCAT(_xlpm.keep))</f>
        <v>earn</v>
      </c>
      <c r="D628" t="str">
        <f t="shared" si="118"/>
        <v>earn</v>
      </c>
      <c r="E628" t="str">
        <v>about</v>
      </c>
      <c r="F628" t="str">
        <f t="shared" si="119"/>
        <v/>
      </c>
      <c r="G628" t="str">
        <f t="shared" si="120"/>
        <v/>
      </c>
      <c r="H628" t="str">
        <f t="shared" si="121"/>
        <v/>
      </c>
      <c r="I628" t="str">
        <f t="shared" si="122"/>
        <v/>
      </c>
      <c r="J628" t="str">
        <f t="shared" si="123"/>
        <v>about</v>
      </c>
      <c r="K628" t="str">
        <f t="shared" si="124"/>
        <v/>
      </c>
      <c r="L628" t="str">
        <f t="shared" si="125"/>
        <v/>
      </c>
      <c r="M628" t="str">
        <f t="shared" si="126"/>
        <v/>
      </c>
      <c r="N628" t="str">
        <f t="shared" si="127"/>
        <v/>
      </c>
      <c r="O628" t="str">
        <f t="shared" si="128"/>
        <v/>
      </c>
      <c r="P628" t="str">
        <f t="shared" si="129"/>
        <v/>
      </c>
    </row>
    <row r="629" spans="1:16">
      <c r="A629" t="s">
        <v>705</v>
      </c>
      <c r="B629">
        <f t="shared" si="117"/>
        <v>5</v>
      </c>
      <c r="C629" t="str" cm="1">
        <f t="array" ref="C629">_xlfn.LET(_xlpm.chars, MID(A629, _xlfn.SEQUENCE(LEN(A629)), 1), _xlpm.keep, IF((_xlpm.chars&gt;="0")*(_xlpm.chars&lt;="9")+(_xlpm.chars&gt;="A")*(_xlpm.chars&lt;="Z")+(_xlpm.chars&gt;="a")*(_xlpm.chars&lt;="z"), _xlpm.chars, ""), _xlfn.CONCAT(_xlpm.keep))</f>
        <v>Earth</v>
      </c>
      <c r="D629" t="str">
        <f t="shared" si="118"/>
        <v>Earth</v>
      </c>
      <c r="E629" t="str">
        <v>above</v>
      </c>
      <c r="F629" t="str">
        <f t="shared" si="119"/>
        <v/>
      </c>
      <c r="G629" t="str">
        <f t="shared" si="120"/>
        <v/>
      </c>
      <c r="H629" t="str">
        <f t="shared" si="121"/>
        <v/>
      </c>
      <c r="I629" t="str">
        <f t="shared" si="122"/>
        <v/>
      </c>
      <c r="J629" t="str">
        <f t="shared" si="123"/>
        <v>above</v>
      </c>
      <c r="K629" t="str">
        <f t="shared" si="124"/>
        <v/>
      </c>
      <c r="L629" t="str">
        <f t="shared" si="125"/>
        <v/>
      </c>
      <c r="M629" t="str">
        <f t="shared" si="126"/>
        <v/>
      </c>
      <c r="N629" t="str">
        <f t="shared" si="127"/>
        <v/>
      </c>
      <c r="O629" t="str">
        <f t="shared" si="128"/>
        <v/>
      </c>
      <c r="P629" t="str">
        <f t="shared" si="129"/>
        <v/>
      </c>
    </row>
    <row r="630" spans="1:16">
      <c r="A630" t="s">
        <v>111</v>
      </c>
      <c r="B630">
        <f t="shared" si="117"/>
        <v>10</v>
      </c>
      <c r="C630" t="str" cm="1">
        <f t="array" ref="C630">_xlfn.LET(_xlpm.chars, MID(A630, _xlfn.SEQUENCE(LEN(A630)), 1), _xlpm.keep, IF((_xlpm.chars&gt;="0")*(_xlpm.chars&lt;="9")+(_xlpm.chars&gt;="A")*(_xlpm.chars&lt;="Z")+(_xlpm.chars&gt;="a")*(_xlpm.chars&lt;="z"), _xlpm.chars, ""), _xlfn.CONCAT(_xlpm.keep))</f>
        <v>earthquake</v>
      </c>
      <c r="D630" t="str">
        <f t="shared" si="118"/>
        <v>earthquake</v>
      </c>
      <c r="E630" t="str">
        <v>actor</v>
      </c>
      <c r="F630" t="str">
        <f t="shared" si="119"/>
        <v/>
      </c>
      <c r="G630" t="str">
        <f t="shared" si="120"/>
        <v/>
      </c>
      <c r="H630" t="str">
        <f t="shared" si="121"/>
        <v/>
      </c>
      <c r="I630" t="str">
        <f t="shared" si="122"/>
        <v/>
      </c>
      <c r="J630" t="str">
        <f t="shared" si="123"/>
        <v>actor</v>
      </c>
      <c r="K630" t="str">
        <f t="shared" si="124"/>
        <v/>
      </c>
      <c r="L630" t="str">
        <f t="shared" si="125"/>
        <v/>
      </c>
      <c r="M630" t="str">
        <f t="shared" si="126"/>
        <v/>
      </c>
      <c r="N630" t="str">
        <f t="shared" si="127"/>
        <v/>
      </c>
      <c r="O630" t="str">
        <f t="shared" si="128"/>
        <v/>
      </c>
      <c r="P630" t="str">
        <f t="shared" si="129"/>
        <v/>
      </c>
    </row>
    <row r="631" spans="1:16">
      <c r="A631" t="s">
        <v>748</v>
      </c>
      <c r="B631">
        <f t="shared" si="117"/>
        <v>6</v>
      </c>
      <c r="C631" t="str" cm="1">
        <f t="array" ref="C631">_xlfn.LET(_xlpm.chars, MID(A631, _xlfn.SEQUENCE(LEN(A631)), 1), _xlpm.keep, IF((_xlpm.chars&gt;="0")*(_xlpm.chars&lt;="9")+(_xlpm.chars&gt;="A")*(_xlpm.chars&lt;="Z")+(_xlpm.chars&gt;="a")*(_xlpm.chars&lt;="z"), _xlpm.chars, ""), _xlfn.CONCAT(_xlpm.keep))</f>
        <v>easily</v>
      </c>
      <c r="D631" t="str">
        <f t="shared" si="118"/>
        <v>easily</v>
      </c>
      <c r="E631" t="str">
        <v>adult</v>
      </c>
      <c r="F631" t="str">
        <f t="shared" si="119"/>
        <v/>
      </c>
      <c r="G631" t="str">
        <f t="shared" si="120"/>
        <v/>
      </c>
      <c r="H631" t="str">
        <f t="shared" si="121"/>
        <v/>
      </c>
      <c r="I631" t="str">
        <f t="shared" si="122"/>
        <v/>
      </c>
      <c r="J631" t="str">
        <f t="shared" si="123"/>
        <v>adult</v>
      </c>
      <c r="K631" t="str">
        <f t="shared" si="124"/>
        <v/>
      </c>
      <c r="L631" t="str">
        <f t="shared" si="125"/>
        <v/>
      </c>
      <c r="M631" t="str">
        <f t="shared" si="126"/>
        <v/>
      </c>
      <c r="N631" t="str">
        <f t="shared" si="127"/>
        <v/>
      </c>
      <c r="O631" t="str">
        <f t="shared" si="128"/>
        <v/>
      </c>
      <c r="P631" t="str">
        <f t="shared" si="129"/>
        <v/>
      </c>
    </row>
    <row r="632" spans="1:16">
      <c r="A632" t="s">
        <v>599</v>
      </c>
      <c r="B632">
        <f t="shared" si="117"/>
        <v>4</v>
      </c>
      <c r="C632" t="str" cm="1">
        <f t="array" ref="C632">_xlfn.LET(_xlpm.chars, MID(A632, _xlfn.SEQUENCE(LEN(A632)), 1), _xlpm.keep, IF((_xlpm.chars&gt;="0")*(_xlpm.chars&lt;="9")+(_xlpm.chars&gt;="A")*(_xlpm.chars&lt;="Z")+(_xlpm.chars&gt;="a")*(_xlpm.chars&lt;="z"), _xlpm.chars, ""), _xlfn.CONCAT(_xlpm.keep))</f>
        <v>east</v>
      </c>
      <c r="D632" t="str">
        <f t="shared" si="118"/>
        <v>east</v>
      </c>
      <c r="E632" t="str">
        <v>after</v>
      </c>
      <c r="F632" t="str">
        <f t="shared" si="119"/>
        <v/>
      </c>
      <c r="G632" t="str">
        <f t="shared" si="120"/>
        <v/>
      </c>
      <c r="H632" t="str">
        <f t="shared" si="121"/>
        <v/>
      </c>
      <c r="I632" t="str">
        <f t="shared" si="122"/>
        <v/>
      </c>
      <c r="J632" t="str">
        <f t="shared" si="123"/>
        <v>after</v>
      </c>
      <c r="K632" t="str">
        <f t="shared" si="124"/>
        <v/>
      </c>
      <c r="L632" t="str">
        <f t="shared" si="125"/>
        <v/>
      </c>
      <c r="M632" t="str">
        <f t="shared" si="126"/>
        <v/>
      </c>
      <c r="N632" t="str">
        <f t="shared" si="127"/>
        <v/>
      </c>
      <c r="O632" t="str">
        <f t="shared" si="128"/>
        <v/>
      </c>
      <c r="P632" t="str">
        <f t="shared" si="129"/>
        <v/>
      </c>
    </row>
    <row r="633" spans="1:16">
      <c r="A633" t="s">
        <v>606</v>
      </c>
      <c r="B633">
        <f t="shared" si="117"/>
        <v>4</v>
      </c>
      <c r="C633" t="str" cm="1">
        <f t="array" ref="C633">_xlfn.LET(_xlpm.chars, MID(A633, _xlfn.SEQUENCE(LEN(A633)), 1), _xlpm.keep, IF((_xlpm.chars&gt;="0")*(_xlpm.chars&lt;="9")+(_xlpm.chars&gt;="A")*(_xlpm.chars&lt;="Z")+(_xlpm.chars&gt;="a")*(_xlpm.chars&lt;="z"), _xlpm.chars, ""), _xlfn.CONCAT(_xlpm.keep))</f>
        <v>easy</v>
      </c>
      <c r="D633" t="str">
        <f t="shared" si="118"/>
        <v>easy</v>
      </c>
      <c r="E633" t="str">
        <v>again</v>
      </c>
      <c r="F633" t="str">
        <f t="shared" si="119"/>
        <v/>
      </c>
      <c r="G633" t="str">
        <f t="shared" si="120"/>
        <v/>
      </c>
      <c r="H633" t="str">
        <f t="shared" si="121"/>
        <v/>
      </c>
      <c r="I633" t="str">
        <f t="shared" si="122"/>
        <v/>
      </c>
      <c r="J633" t="str">
        <f t="shared" si="123"/>
        <v>again</v>
      </c>
      <c r="K633" t="str">
        <f t="shared" si="124"/>
        <v/>
      </c>
      <c r="L633" t="str">
        <f t="shared" si="125"/>
        <v/>
      </c>
      <c r="M633" t="str">
        <f t="shared" si="126"/>
        <v/>
      </c>
      <c r="N633" t="str">
        <f t="shared" si="127"/>
        <v/>
      </c>
      <c r="O633" t="str">
        <f t="shared" si="128"/>
        <v/>
      </c>
      <c r="P633" t="str">
        <f t="shared" si="129"/>
        <v/>
      </c>
    </row>
    <row r="634" spans="1:16">
      <c r="A634" t="s">
        <v>2743</v>
      </c>
      <c r="B634">
        <f t="shared" si="117"/>
        <v>9</v>
      </c>
      <c r="C634" t="str" cm="1">
        <f t="array" ref="C634">_xlfn.LET(_xlpm.chars, MID(A634, _xlfn.SEQUENCE(LEN(A634)), 1), _xlpm.keep, IF((_xlpm.chars&gt;="0")*(_xlpm.chars&lt;="9")+(_xlpm.chars&gt;="A")*(_xlpm.chars&lt;="Z")+(_xlpm.chars&gt;="a")*(_xlpm.chars&lt;="z"), _xlpm.chars, ""), _xlfn.CONCAT(_xlpm.keep))</f>
        <v>easygoing</v>
      </c>
      <c r="D634" t="str">
        <f t="shared" si="118"/>
        <v>easygoing</v>
      </c>
      <c r="E634" t="str">
        <v>agony</v>
      </c>
      <c r="F634" t="str">
        <f t="shared" si="119"/>
        <v/>
      </c>
      <c r="G634" t="str">
        <f t="shared" si="120"/>
        <v/>
      </c>
      <c r="H634" t="str">
        <f t="shared" si="121"/>
        <v/>
      </c>
      <c r="I634" t="str">
        <f t="shared" si="122"/>
        <v/>
      </c>
      <c r="J634" t="str">
        <f t="shared" si="123"/>
        <v>agony</v>
      </c>
      <c r="K634" t="str">
        <f t="shared" si="124"/>
        <v/>
      </c>
      <c r="L634" t="str">
        <f t="shared" si="125"/>
        <v/>
      </c>
      <c r="M634" t="str">
        <f t="shared" si="126"/>
        <v/>
      </c>
      <c r="N634" t="str">
        <f t="shared" si="127"/>
        <v/>
      </c>
      <c r="O634" t="str">
        <f t="shared" si="128"/>
        <v/>
      </c>
      <c r="P634" t="str">
        <f t="shared" si="129"/>
        <v/>
      </c>
    </row>
    <row r="635" spans="1:16">
      <c r="A635" t="s">
        <v>386</v>
      </c>
      <c r="B635">
        <f t="shared" si="117"/>
        <v>3</v>
      </c>
      <c r="C635" t="str" cm="1">
        <f t="array" ref="C635">_xlfn.LET(_xlpm.chars, MID(A635, _xlfn.SEQUENCE(LEN(A635)), 1), _xlpm.keep, IF((_xlpm.chars&gt;="0")*(_xlpm.chars&lt;="9")+(_xlpm.chars&gt;="A")*(_xlpm.chars&lt;="Z")+(_xlpm.chars&gt;="a")*(_xlpm.chars&lt;="z"), _xlpm.chars, ""), _xlfn.CONCAT(_xlpm.keep))</f>
        <v>eat</v>
      </c>
      <c r="D635" t="str">
        <f t="shared" si="118"/>
        <v>eat</v>
      </c>
      <c r="E635" t="str">
        <v>agree</v>
      </c>
      <c r="F635" t="str">
        <f t="shared" si="119"/>
        <v/>
      </c>
      <c r="G635" t="str">
        <f t="shared" si="120"/>
        <v/>
      </c>
      <c r="H635" t="str">
        <f t="shared" si="121"/>
        <v/>
      </c>
      <c r="I635" t="str">
        <f t="shared" si="122"/>
        <v/>
      </c>
      <c r="J635" t="str">
        <f t="shared" si="123"/>
        <v>agree</v>
      </c>
      <c r="K635" t="str">
        <f t="shared" si="124"/>
        <v/>
      </c>
      <c r="L635" t="str">
        <f t="shared" si="125"/>
        <v/>
      </c>
      <c r="M635" t="str">
        <f t="shared" si="126"/>
        <v/>
      </c>
      <c r="N635" t="str">
        <f t="shared" si="127"/>
        <v/>
      </c>
      <c r="O635" t="str">
        <f t="shared" si="128"/>
        <v/>
      </c>
      <c r="P635" t="str">
        <f t="shared" si="129"/>
        <v/>
      </c>
    </row>
    <row r="636" spans="1:16">
      <c r="A636" t="s">
        <v>2728</v>
      </c>
      <c r="B636">
        <f t="shared" si="117"/>
        <v>8</v>
      </c>
      <c r="C636" t="str" cm="1">
        <f t="array" ref="C636">_xlfn.LET(_xlpm.chars, MID(A636, _xlfn.SEQUENCE(LEN(A636)), 1), _xlpm.keep, IF((_xlpm.chars&gt;="0")*(_xlpm.chars&lt;="9")+(_xlpm.chars&gt;="A")*(_xlpm.chars&lt;="Z")+(_xlpm.chars&gt;="a")*(_xlpm.chars&lt;="z"), _xlpm.chars, ""), _xlfn.CONCAT(_xlpm.keep))</f>
        <v>economic</v>
      </c>
      <c r="D636" t="str">
        <f t="shared" si="118"/>
        <v>economic</v>
      </c>
      <c r="E636" t="str">
        <v>album</v>
      </c>
      <c r="F636" t="str">
        <f t="shared" si="119"/>
        <v/>
      </c>
      <c r="G636" t="str">
        <f t="shared" si="120"/>
        <v/>
      </c>
      <c r="H636" t="str">
        <f t="shared" si="121"/>
        <v/>
      </c>
      <c r="I636" t="str">
        <f t="shared" si="122"/>
        <v/>
      </c>
      <c r="J636" t="str">
        <f t="shared" si="123"/>
        <v>album</v>
      </c>
      <c r="K636" t="str">
        <f t="shared" si="124"/>
        <v/>
      </c>
      <c r="L636" t="str">
        <f t="shared" si="125"/>
        <v/>
      </c>
      <c r="M636" t="str">
        <f t="shared" si="126"/>
        <v/>
      </c>
      <c r="N636" t="str">
        <f t="shared" si="127"/>
        <v/>
      </c>
      <c r="O636" t="str">
        <f t="shared" si="128"/>
        <v/>
      </c>
      <c r="P636" t="str">
        <f t="shared" si="129"/>
        <v/>
      </c>
    </row>
    <row r="637" spans="1:16">
      <c r="A637" t="s">
        <v>304</v>
      </c>
      <c r="B637">
        <f t="shared" si="117"/>
        <v>9</v>
      </c>
      <c r="C637" t="str" cm="1">
        <f t="array" ref="C637">_xlfn.LET(_xlpm.chars, MID(A637, _xlfn.SEQUENCE(LEN(A637)), 1), _xlpm.keep, IF((_xlpm.chars&gt;="0")*(_xlpm.chars&lt;="9")+(_xlpm.chars&gt;="A")*(_xlpm.chars&lt;="Z")+(_xlpm.chars&gt;="a")*(_xlpm.chars&lt;="z"), _xlpm.chars, ""), _xlfn.CONCAT(_xlpm.keep))</f>
        <v>ecosystem</v>
      </c>
      <c r="D637" t="str">
        <f t="shared" si="118"/>
        <v>ecosystem</v>
      </c>
      <c r="E637" t="str">
        <v>alien</v>
      </c>
      <c r="F637" t="str">
        <f t="shared" si="119"/>
        <v/>
      </c>
      <c r="G637" t="str">
        <f t="shared" si="120"/>
        <v/>
      </c>
      <c r="H637" t="str">
        <f t="shared" si="121"/>
        <v/>
      </c>
      <c r="I637" t="str">
        <f t="shared" si="122"/>
        <v/>
      </c>
      <c r="J637" t="str">
        <f t="shared" si="123"/>
        <v>alien</v>
      </c>
      <c r="K637" t="str">
        <f t="shared" si="124"/>
        <v/>
      </c>
      <c r="L637" t="str">
        <f t="shared" si="125"/>
        <v/>
      </c>
      <c r="M637" t="str">
        <f t="shared" si="126"/>
        <v/>
      </c>
      <c r="N637" t="str">
        <f t="shared" si="127"/>
        <v/>
      </c>
      <c r="O637" t="str">
        <f t="shared" si="128"/>
        <v/>
      </c>
      <c r="P637" t="str">
        <f t="shared" si="129"/>
        <v/>
      </c>
    </row>
    <row r="638" spans="1:16">
      <c r="A638" t="s">
        <v>2635</v>
      </c>
      <c r="B638">
        <f t="shared" si="117"/>
        <v>9</v>
      </c>
      <c r="C638" t="str" cm="1">
        <f t="array" ref="C638">_xlfn.LET(_xlpm.chars, MID(A638, _xlfn.SEQUENCE(LEN(A638)), 1), _xlpm.keep, IF((_xlpm.chars&gt;="0")*(_xlpm.chars&lt;="9")+(_xlpm.chars&gt;="A")*(_xlpm.chars&lt;="Z")+(_xlpm.chars&gt;="a")*(_xlpm.chars&lt;="z"), _xlpm.chars, ""), _xlfn.CONCAT(_xlpm.keep))</f>
        <v>education</v>
      </c>
      <c r="D638" t="str">
        <f t="shared" si="118"/>
        <v>education</v>
      </c>
      <c r="E638" t="str">
        <v>alive</v>
      </c>
      <c r="F638" t="str">
        <f t="shared" si="119"/>
        <v/>
      </c>
      <c r="G638" t="str">
        <f t="shared" si="120"/>
        <v/>
      </c>
      <c r="H638" t="str">
        <f t="shared" si="121"/>
        <v/>
      </c>
      <c r="I638" t="str">
        <f t="shared" si="122"/>
        <v/>
      </c>
      <c r="J638" t="str">
        <f t="shared" si="123"/>
        <v>alive</v>
      </c>
      <c r="K638" t="str">
        <f t="shared" si="124"/>
        <v/>
      </c>
      <c r="L638" t="str">
        <f t="shared" si="125"/>
        <v/>
      </c>
      <c r="M638" t="str">
        <f t="shared" si="126"/>
        <v/>
      </c>
      <c r="N638" t="str">
        <f t="shared" si="127"/>
        <v/>
      </c>
      <c r="O638" t="str">
        <f t="shared" si="128"/>
        <v/>
      </c>
      <c r="P638" t="str">
        <f t="shared" si="129"/>
        <v/>
      </c>
    </row>
    <row r="639" spans="1:16">
      <c r="A639" t="s">
        <v>2662</v>
      </c>
      <c r="B639">
        <f t="shared" si="117"/>
        <v>11</v>
      </c>
      <c r="C639" t="str" cm="1">
        <f t="array" ref="C639">_xlfn.LET(_xlpm.chars, MID(A639, _xlfn.SEQUENCE(LEN(A639)), 1), _xlpm.keep, IF((_xlpm.chars&gt;="0")*(_xlpm.chars&lt;="9")+(_xlpm.chars&gt;="A")*(_xlpm.chars&lt;="Z")+(_xlpm.chars&gt;="a")*(_xlpm.chars&lt;="z"), _xlpm.chars, ""), _xlfn.CONCAT(_xlpm.keep))</f>
        <v>educational</v>
      </c>
      <c r="D639" t="str">
        <f t="shared" si="118"/>
        <v>educational</v>
      </c>
      <c r="E639" t="str">
        <v>alone</v>
      </c>
      <c r="F639" t="str">
        <f t="shared" si="119"/>
        <v/>
      </c>
      <c r="G639" t="str">
        <f t="shared" si="120"/>
        <v/>
      </c>
      <c r="H639" t="str">
        <f t="shared" si="121"/>
        <v/>
      </c>
      <c r="I639" t="str">
        <f t="shared" si="122"/>
        <v/>
      </c>
      <c r="J639" t="str">
        <f t="shared" si="123"/>
        <v>alone</v>
      </c>
      <c r="K639" t="str">
        <f t="shared" si="124"/>
        <v/>
      </c>
      <c r="L639" t="str">
        <f t="shared" si="125"/>
        <v/>
      </c>
      <c r="M639" t="str">
        <f t="shared" si="126"/>
        <v/>
      </c>
      <c r="N639" t="str">
        <f t="shared" si="127"/>
        <v/>
      </c>
      <c r="O639" t="str">
        <f t="shared" si="128"/>
        <v/>
      </c>
      <c r="P639" t="str">
        <f t="shared" si="129"/>
        <v/>
      </c>
    </row>
    <row r="640" spans="1:16">
      <c r="A640" t="s">
        <v>1779</v>
      </c>
      <c r="B640">
        <f t="shared" si="117"/>
        <v>3</v>
      </c>
      <c r="C640" t="str" cm="1">
        <f t="array" ref="C640">_xlfn.LET(_xlpm.chars, MID(A640, _xlfn.SEQUENCE(LEN(A640)), 1), _xlpm.keep, IF((_xlpm.chars&gt;="0")*(_xlpm.chars&lt;="9")+(_xlpm.chars&gt;="A")*(_xlpm.chars&lt;="Z")+(_xlpm.chars&gt;="a")*(_xlpm.chars&lt;="z"), _xlpm.chars, ""), _xlfn.CONCAT(_xlpm.keep))</f>
        <v>eel</v>
      </c>
      <c r="D640" t="str">
        <f t="shared" si="118"/>
        <v>eel</v>
      </c>
      <c r="E640" t="str">
        <v>along</v>
      </c>
      <c r="F640" t="str">
        <f t="shared" si="119"/>
        <v/>
      </c>
      <c r="G640" t="str">
        <f t="shared" si="120"/>
        <v/>
      </c>
      <c r="H640" t="str">
        <f t="shared" si="121"/>
        <v/>
      </c>
      <c r="I640" t="str">
        <f t="shared" si="122"/>
        <v/>
      </c>
      <c r="J640" t="str">
        <f t="shared" si="123"/>
        <v>along</v>
      </c>
      <c r="K640" t="str">
        <f t="shared" si="124"/>
        <v/>
      </c>
      <c r="L640" t="str">
        <f t="shared" si="125"/>
        <v/>
      </c>
      <c r="M640" t="str">
        <f t="shared" si="126"/>
        <v/>
      </c>
      <c r="N640" t="str">
        <f t="shared" si="127"/>
        <v/>
      </c>
      <c r="O640" t="str">
        <f t="shared" si="128"/>
        <v/>
      </c>
      <c r="P640" t="str">
        <f t="shared" si="129"/>
        <v/>
      </c>
    </row>
    <row r="641" spans="1:16">
      <c r="A641" t="s">
        <v>312</v>
      </c>
      <c r="B641">
        <f t="shared" si="117"/>
        <v>9</v>
      </c>
      <c r="C641" t="str" cm="1">
        <f t="array" ref="C641">_xlfn.LET(_xlpm.chars, MID(A641, _xlfn.SEQUENCE(LEN(A641)), 1), _xlpm.keep, IF((_xlpm.chars&gt;="0")*(_xlpm.chars&lt;="9")+(_xlpm.chars&gt;="A")*(_xlpm.chars&lt;="Z")+(_xlpm.chars&gt;="a")*(_xlpm.chars&lt;="z"), _xlpm.chars, ""), _xlfn.CONCAT(_xlpm.keep))</f>
        <v>effective</v>
      </c>
      <c r="D641" t="str">
        <f t="shared" si="118"/>
        <v>effective</v>
      </c>
      <c r="E641" t="str">
        <v>amaze</v>
      </c>
      <c r="F641" t="str">
        <f t="shared" si="119"/>
        <v/>
      </c>
      <c r="G641" t="str">
        <f t="shared" si="120"/>
        <v/>
      </c>
      <c r="H641" t="str">
        <f t="shared" si="121"/>
        <v/>
      </c>
      <c r="I641" t="str">
        <f t="shared" si="122"/>
        <v/>
      </c>
      <c r="J641" t="str">
        <f t="shared" si="123"/>
        <v>amaze</v>
      </c>
      <c r="K641" t="str">
        <f t="shared" si="124"/>
        <v/>
      </c>
      <c r="L641" t="str">
        <f t="shared" si="125"/>
        <v/>
      </c>
      <c r="M641" t="str">
        <f t="shared" si="126"/>
        <v/>
      </c>
      <c r="N641" t="str">
        <f t="shared" si="127"/>
        <v/>
      </c>
      <c r="O641" t="str">
        <f t="shared" si="128"/>
        <v/>
      </c>
      <c r="P641" t="str">
        <f t="shared" si="129"/>
        <v/>
      </c>
    </row>
    <row r="642" spans="1:16">
      <c r="A642" t="s">
        <v>72</v>
      </c>
      <c r="B642">
        <f t="shared" si="117"/>
        <v>11</v>
      </c>
      <c r="C642" t="str" cm="1">
        <f t="array" ref="C642">_xlfn.LET(_xlpm.chars, MID(A642, _xlfn.SEQUENCE(LEN(A642)), 1), _xlpm.keep, IF((_xlpm.chars&gt;="0")*(_xlpm.chars&lt;="9")+(_xlpm.chars&gt;="A")*(_xlpm.chars&lt;="Z")+(_xlpm.chars&gt;="a")*(_xlpm.chars&lt;="z"), _xlpm.chars, ""), _xlfn.CONCAT(_xlpm.keep))</f>
        <v>effectively</v>
      </c>
      <c r="D642" t="str">
        <f t="shared" si="118"/>
        <v>effectively</v>
      </c>
      <c r="E642" t="str">
        <v>among</v>
      </c>
      <c r="F642" t="str">
        <f t="shared" si="119"/>
        <v/>
      </c>
      <c r="G642" t="str">
        <f t="shared" si="120"/>
        <v/>
      </c>
      <c r="H642" t="str">
        <f t="shared" si="121"/>
        <v/>
      </c>
      <c r="I642" t="str">
        <f t="shared" si="122"/>
        <v/>
      </c>
      <c r="J642" t="str">
        <f t="shared" si="123"/>
        <v>among</v>
      </c>
      <c r="K642" t="str">
        <f t="shared" si="124"/>
        <v/>
      </c>
      <c r="L642" t="str">
        <f t="shared" si="125"/>
        <v/>
      </c>
      <c r="M642" t="str">
        <f t="shared" si="126"/>
        <v/>
      </c>
      <c r="N642" t="str">
        <f t="shared" si="127"/>
        <v/>
      </c>
      <c r="O642" t="str">
        <f t="shared" si="128"/>
        <v/>
      </c>
      <c r="P642" t="str">
        <f t="shared" si="129"/>
        <v/>
      </c>
    </row>
    <row r="643" spans="1:16">
      <c r="A643" t="s">
        <v>755</v>
      </c>
      <c r="B643">
        <f t="shared" ref="B643:B706" si="130">LEN(A643)</f>
        <v>6</v>
      </c>
      <c r="C643" t="str" cm="1">
        <f t="array" ref="C643">_xlfn.LET(_xlpm.chars, MID(A643, _xlfn.SEQUENCE(LEN(A643)), 1), _xlpm.keep, IF((_xlpm.chars&gt;="0")*(_xlpm.chars&lt;="9")+(_xlpm.chars&gt;="A")*(_xlpm.chars&lt;="Z")+(_xlpm.chars&gt;="a")*(_xlpm.chars&lt;="z"), _xlpm.chars, ""), _xlfn.CONCAT(_xlpm.keep))</f>
        <v>effort</v>
      </c>
      <c r="D643" t="str">
        <f t="shared" ref="D643:D706" si="131">IF(C643=A643,C643,"")</f>
        <v>effort</v>
      </c>
      <c r="E643" t="str">
        <v>angle</v>
      </c>
      <c r="F643" t="str">
        <f t="shared" ref="F643:F706" si="132">IF(LEN($E643)=1,$E643,"")</f>
        <v/>
      </c>
      <c r="G643" t="str">
        <f t="shared" ref="G643:G706" si="133">IF(LEN($E643)=2,$E643,"")</f>
        <v/>
      </c>
      <c r="H643" t="str">
        <f t="shared" ref="H643:H706" si="134">IF(LEN($E643)=3,$E643,"")</f>
        <v/>
      </c>
      <c r="I643" t="str">
        <f t="shared" ref="I643:I706" si="135">IF(LEN($E643)=4,$E643,"")</f>
        <v/>
      </c>
      <c r="J643" t="str">
        <f t="shared" ref="J643:J706" si="136">IF(LEN($E643)=5,$E643,"")</f>
        <v>angle</v>
      </c>
      <c r="K643" t="str">
        <f t="shared" ref="K643:K706" si="137">IF(LEN($E643)=6,$E643,"")</f>
        <v/>
      </c>
      <c r="L643" t="str">
        <f t="shared" ref="L643:L706" si="138">IF(LEN($E643)=7,$E643,"")</f>
        <v/>
      </c>
      <c r="M643" t="str">
        <f t="shared" ref="M643:M706" si="139">IF(LEN($E643)=8,$E643,"")</f>
        <v/>
      </c>
      <c r="N643" t="str">
        <f t="shared" ref="N643:N706" si="140">IF(LEN($E643)=9,$E643,"")</f>
        <v/>
      </c>
      <c r="O643" t="str">
        <f t="shared" ref="O643:O706" si="141">IF(LEN($E643)=10,$E643,"")</f>
        <v/>
      </c>
      <c r="P643" t="str">
        <f t="shared" ref="P643:P706" si="142">IF(LEN($E643)&gt;=11,$E643,"")</f>
        <v/>
      </c>
    </row>
    <row r="644" spans="1:16">
      <c r="A644" t="s">
        <v>394</v>
      </c>
      <c r="B644">
        <f t="shared" si="130"/>
        <v>3</v>
      </c>
      <c r="C644" t="str" cm="1">
        <f t="array" ref="C644">_xlfn.LET(_xlpm.chars, MID(A644, _xlfn.SEQUENCE(LEN(A644)), 1), _xlpm.keep, IF((_xlpm.chars&gt;="0")*(_xlpm.chars&lt;="9")+(_xlpm.chars&gt;="A")*(_xlpm.chars&lt;="Z")+(_xlpm.chars&gt;="a")*(_xlpm.chars&lt;="z"), _xlpm.chars, ""), _xlfn.CONCAT(_xlpm.keep))</f>
        <v>egg</v>
      </c>
      <c r="D644" t="str">
        <f t="shared" si="131"/>
        <v>egg</v>
      </c>
      <c r="E644" t="str">
        <v>angry</v>
      </c>
      <c r="F644" t="str">
        <f t="shared" si="132"/>
        <v/>
      </c>
      <c r="G644" t="str">
        <f t="shared" si="133"/>
        <v/>
      </c>
      <c r="H644" t="str">
        <f t="shared" si="134"/>
        <v/>
      </c>
      <c r="I644" t="str">
        <f t="shared" si="135"/>
        <v/>
      </c>
      <c r="J644" t="str">
        <f t="shared" si="136"/>
        <v>angry</v>
      </c>
      <c r="K644" t="str">
        <f t="shared" si="137"/>
        <v/>
      </c>
      <c r="L644" t="str">
        <f t="shared" si="138"/>
        <v/>
      </c>
      <c r="M644" t="str">
        <f t="shared" si="139"/>
        <v/>
      </c>
      <c r="N644" t="str">
        <f t="shared" si="140"/>
        <v/>
      </c>
      <c r="O644" t="str">
        <f t="shared" si="141"/>
        <v/>
      </c>
      <c r="P644" t="str">
        <f t="shared" si="142"/>
        <v/>
      </c>
    </row>
    <row r="645" spans="1:16">
      <c r="A645" t="s">
        <v>447</v>
      </c>
      <c r="B645">
        <f t="shared" si="130"/>
        <v>8</v>
      </c>
      <c r="C645" t="str" cm="1">
        <f t="array" ref="C645">_xlfn.LET(_xlpm.chars, MID(A645, _xlfn.SEQUENCE(LEN(A645)), 1), _xlpm.keep, IF((_xlpm.chars&gt;="0")*(_xlpm.chars&lt;="9")+(_xlpm.chars&gt;="A")*(_xlpm.chars&lt;="Z")+(_xlpm.chars&gt;="a")*(_xlpm.chars&lt;="z"), _xlpm.chars, ""), _xlfn.CONCAT(_xlpm.keep))</f>
        <v>Egyptian</v>
      </c>
      <c r="D645" t="str">
        <f t="shared" si="131"/>
        <v>Egyptian</v>
      </c>
      <c r="E645" t="str">
        <v>anime</v>
      </c>
      <c r="F645" t="str">
        <f t="shared" si="132"/>
        <v/>
      </c>
      <c r="G645" t="str">
        <f t="shared" si="133"/>
        <v/>
      </c>
      <c r="H645" t="str">
        <f t="shared" si="134"/>
        <v/>
      </c>
      <c r="I645" t="str">
        <f t="shared" si="135"/>
        <v/>
      </c>
      <c r="J645" t="str">
        <f t="shared" si="136"/>
        <v>anime</v>
      </c>
      <c r="K645" t="str">
        <f t="shared" si="137"/>
        <v/>
      </c>
      <c r="L645" t="str">
        <f t="shared" si="138"/>
        <v/>
      </c>
      <c r="M645" t="str">
        <f t="shared" si="139"/>
        <v/>
      </c>
      <c r="N645" t="str">
        <f t="shared" si="140"/>
        <v/>
      </c>
      <c r="O645" t="str">
        <f t="shared" si="141"/>
        <v/>
      </c>
      <c r="P645" t="str">
        <f t="shared" si="142"/>
        <v/>
      </c>
    </row>
    <row r="646" spans="1:16">
      <c r="A646" t="s">
        <v>712</v>
      </c>
      <c r="B646">
        <f t="shared" si="130"/>
        <v>5</v>
      </c>
      <c r="C646" t="str" cm="1">
        <f t="array" ref="C646">_xlfn.LET(_xlpm.chars, MID(A646, _xlfn.SEQUENCE(LEN(A646)), 1), _xlpm.keep, IF((_xlpm.chars&gt;="0")*(_xlpm.chars&lt;="9")+(_xlpm.chars&gt;="A")*(_xlpm.chars&lt;="Z")+(_xlpm.chars&gt;="a")*(_xlpm.chars&lt;="z"), _xlpm.chars, ""), _xlfn.CONCAT(_xlpm.keep))</f>
        <v>eight</v>
      </c>
      <c r="D646" t="str">
        <f t="shared" si="131"/>
        <v>eight</v>
      </c>
      <c r="E646" t="str">
        <v>apple</v>
      </c>
      <c r="F646" t="str">
        <f t="shared" si="132"/>
        <v/>
      </c>
      <c r="G646" t="str">
        <f t="shared" si="133"/>
        <v/>
      </c>
      <c r="H646" t="str">
        <f t="shared" si="134"/>
        <v/>
      </c>
      <c r="I646" t="str">
        <f t="shared" si="135"/>
        <v/>
      </c>
      <c r="J646" t="str">
        <f t="shared" si="136"/>
        <v>apple</v>
      </c>
      <c r="K646" t="str">
        <f t="shared" si="137"/>
        <v/>
      </c>
      <c r="L646" t="str">
        <f t="shared" si="138"/>
        <v/>
      </c>
      <c r="M646" t="str">
        <f t="shared" si="139"/>
        <v/>
      </c>
      <c r="N646" t="str">
        <f t="shared" si="140"/>
        <v/>
      </c>
      <c r="O646" t="str">
        <f t="shared" si="141"/>
        <v/>
      </c>
      <c r="P646" t="str">
        <f t="shared" si="142"/>
        <v/>
      </c>
    </row>
    <row r="647" spans="1:16">
      <c r="A647" t="s">
        <v>455</v>
      </c>
      <c r="B647">
        <f t="shared" si="130"/>
        <v>8</v>
      </c>
      <c r="C647" t="str" cm="1">
        <f t="array" ref="C647">_xlfn.LET(_xlpm.chars, MID(A647, _xlfn.SEQUENCE(LEN(A647)), 1), _xlpm.keep, IF((_xlpm.chars&gt;="0")*(_xlpm.chars&lt;="9")+(_xlpm.chars&gt;="A")*(_xlpm.chars&lt;="Z")+(_xlpm.chars&gt;="a")*(_xlpm.chars&lt;="z"), _xlpm.chars, ""), _xlfn.CONCAT(_xlpm.keep))</f>
        <v>eighteen</v>
      </c>
      <c r="D647" t="str">
        <f t="shared" si="131"/>
        <v>eighteen</v>
      </c>
      <c r="E647" t="str">
        <v>apply</v>
      </c>
      <c r="F647" t="str">
        <f t="shared" si="132"/>
        <v/>
      </c>
      <c r="G647" t="str">
        <f t="shared" si="133"/>
        <v/>
      </c>
      <c r="H647" t="str">
        <f t="shared" si="134"/>
        <v/>
      </c>
      <c r="I647" t="str">
        <f t="shared" si="135"/>
        <v/>
      </c>
      <c r="J647" t="str">
        <f t="shared" si="136"/>
        <v>apply</v>
      </c>
      <c r="K647" t="str">
        <f t="shared" si="137"/>
        <v/>
      </c>
      <c r="L647" t="str">
        <f t="shared" si="138"/>
        <v/>
      </c>
      <c r="M647" t="str">
        <f t="shared" si="139"/>
        <v/>
      </c>
      <c r="N647" t="str">
        <f t="shared" si="140"/>
        <v/>
      </c>
      <c r="O647" t="str">
        <f t="shared" si="141"/>
        <v/>
      </c>
      <c r="P647" t="str">
        <f t="shared" si="142"/>
        <v/>
      </c>
    </row>
    <row r="648" spans="1:16">
      <c r="A648" t="s">
        <v>121</v>
      </c>
      <c r="B648">
        <f t="shared" si="130"/>
        <v>10</v>
      </c>
      <c r="C648" t="str" cm="1">
        <f t="array" ref="C648">_xlfn.LET(_xlpm.chars, MID(A648, _xlfn.SEQUENCE(LEN(A648)), 1), _xlpm.keep, IF((_xlpm.chars&gt;="0")*(_xlpm.chars&lt;="9")+(_xlpm.chars&gt;="A")*(_xlpm.chars&lt;="Z")+(_xlpm.chars&gt;="a")*(_xlpm.chars&lt;="z"), _xlpm.chars, ""), _xlfn.CONCAT(_xlpm.keep))</f>
        <v>eighteenth</v>
      </c>
      <c r="D648" t="str">
        <f t="shared" si="131"/>
        <v>eighteenth</v>
      </c>
      <c r="E648" t="str">
        <v>April</v>
      </c>
      <c r="F648" t="str">
        <f t="shared" si="132"/>
        <v/>
      </c>
      <c r="G648" t="str">
        <f t="shared" si="133"/>
        <v/>
      </c>
      <c r="H648" t="str">
        <f t="shared" si="134"/>
        <v/>
      </c>
      <c r="I648" t="str">
        <f t="shared" si="135"/>
        <v/>
      </c>
      <c r="J648" t="str">
        <f t="shared" si="136"/>
        <v>April</v>
      </c>
      <c r="K648" t="str">
        <f t="shared" si="137"/>
        <v/>
      </c>
      <c r="L648" t="str">
        <f t="shared" si="138"/>
        <v/>
      </c>
      <c r="M648" t="str">
        <f t="shared" si="139"/>
        <v/>
      </c>
      <c r="N648" t="str">
        <f t="shared" si="140"/>
        <v/>
      </c>
      <c r="O648" t="str">
        <f t="shared" si="141"/>
        <v/>
      </c>
      <c r="P648" t="str">
        <f t="shared" si="142"/>
        <v/>
      </c>
    </row>
    <row r="649" spans="1:16">
      <c r="A649" t="s">
        <v>762</v>
      </c>
      <c r="B649">
        <f t="shared" si="130"/>
        <v>6</v>
      </c>
      <c r="C649" t="str" cm="1">
        <f t="array" ref="C649">_xlfn.LET(_xlpm.chars, MID(A649, _xlfn.SEQUENCE(LEN(A649)), 1), _xlpm.keep, IF((_xlpm.chars&gt;="0")*(_xlpm.chars&lt;="9")+(_xlpm.chars&gt;="A")*(_xlpm.chars&lt;="Z")+(_xlpm.chars&gt;="a")*(_xlpm.chars&lt;="z"), _xlpm.chars, ""), _xlfn.CONCAT(_xlpm.keep))</f>
        <v>eighth</v>
      </c>
      <c r="D649" t="str">
        <f t="shared" si="131"/>
        <v>eighth</v>
      </c>
      <c r="E649" t="str">
        <v>apron</v>
      </c>
      <c r="F649" t="str">
        <f t="shared" si="132"/>
        <v/>
      </c>
      <c r="G649" t="str">
        <f t="shared" si="133"/>
        <v/>
      </c>
      <c r="H649" t="str">
        <f t="shared" si="134"/>
        <v/>
      </c>
      <c r="I649" t="str">
        <f t="shared" si="135"/>
        <v/>
      </c>
      <c r="J649" t="str">
        <f t="shared" si="136"/>
        <v>apron</v>
      </c>
      <c r="K649" t="str">
        <f t="shared" si="137"/>
        <v/>
      </c>
      <c r="L649" t="str">
        <f t="shared" si="138"/>
        <v/>
      </c>
      <c r="M649" t="str">
        <f t="shared" si="139"/>
        <v/>
      </c>
      <c r="N649" t="str">
        <f t="shared" si="140"/>
        <v/>
      </c>
      <c r="O649" t="str">
        <f t="shared" si="141"/>
        <v/>
      </c>
      <c r="P649" t="str">
        <f t="shared" si="142"/>
        <v/>
      </c>
    </row>
    <row r="650" spans="1:16">
      <c r="A650" t="s">
        <v>768</v>
      </c>
      <c r="B650">
        <f t="shared" si="130"/>
        <v>6</v>
      </c>
      <c r="C650" t="str" cm="1">
        <f t="array" ref="C650">_xlfn.LET(_xlpm.chars, MID(A650, _xlfn.SEQUENCE(LEN(A650)), 1), _xlpm.keep, IF((_xlpm.chars&gt;="0")*(_xlpm.chars&lt;="9")+(_xlpm.chars&gt;="A")*(_xlpm.chars&lt;="Z")+(_xlpm.chars&gt;="a")*(_xlpm.chars&lt;="z"), _xlpm.chars, ""), _xlfn.CONCAT(_xlpm.keep))</f>
        <v>eighty</v>
      </c>
      <c r="D650" t="str">
        <f t="shared" si="131"/>
        <v>eighty</v>
      </c>
      <c r="E650" t="str">
        <v>arrow</v>
      </c>
      <c r="F650" t="str">
        <f t="shared" si="132"/>
        <v/>
      </c>
      <c r="G650" t="str">
        <f t="shared" si="133"/>
        <v/>
      </c>
      <c r="H650" t="str">
        <f t="shared" si="134"/>
        <v/>
      </c>
      <c r="I650" t="str">
        <f t="shared" si="135"/>
        <v/>
      </c>
      <c r="J650" t="str">
        <f t="shared" si="136"/>
        <v>arrow</v>
      </c>
      <c r="K650" t="str">
        <f t="shared" si="137"/>
        <v/>
      </c>
      <c r="L650" t="str">
        <f t="shared" si="138"/>
        <v/>
      </c>
      <c r="M650" t="str">
        <f t="shared" si="139"/>
        <v/>
      </c>
      <c r="N650" t="str">
        <f t="shared" si="140"/>
        <v/>
      </c>
      <c r="O650" t="str">
        <f t="shared" si="141"/>
        <v/>
      </c>
      <c r="P650" t="str">
        <f t="shared" si="142"/>
        <v/>
      </c>
    </row>
    <row r="651" spans="1:16">
      <c r="A651" t="s">
        <v>774</v>
      </c>
      <c r="B651">
        <f t="shared" si="130"/>
        <v>6</v>
      </c>
      <c r="C651" t="str" cm="1">
        <f t="array" ref="C651">_xlfn.LET(_xlpm.chars, MID(A651, _xlfn.SEQUENCE(LEN(A651)), 1), _xlpm.keep, IF((_xlpm.chars&gt;="0")*(_xlpm.chars&lt;="9")+(_xlpm.chars&gt;="A")*(_xlpm.chars&lt;="Z")+(_xlpm.chars&gt;="a")*(_xlpm.chars&lt;="z"), _xlpm.chars, ""), _xlfn.CONCAT(_xlpm.keep))</f>
        <v>either</v>
      </c>
      <c r="D651" t="str">
        <f t="shared" si="131"/>
        <v>either</v>
      </c>
      <c r="E651" t="str">
        <v>Asian</v>
      </c>
      <c r="F651" t="str">
        <f t="shared" si="132"/>
        <v/>
      </c>
      <c r="G651" t="str">
        <f t="shared" si="133"/>
        <v/>
      </c>
      <c r="H651" t="str">
        <f t="shared" si="134"/>
        <v/>
      </c>
      <c r="I651" t="str">
        <f t="shared" si="135"/>
        <v/>
      </c>
      <c r="J651" t="str">
        <f t="shared" si="136"/>
        <v>Asian</v>
      </c>
      <c r="K651" t="str">
        <f t="shared" si="137"/>
        <v/>
      </c>
      <c r="L651" t="str">
        <f t="shared" si="138"/>
        <v/>
      </c>
      <c r="M651" t="str">
        <f t="shared" si="139"/>
        <v/>
      </c>
      <c r="N651" t="str">
        <f t="shared" si="140"/>
        <v/>
      </c>
      <c r="O651" t="str">
        <f t="shared" si="141"/>
        <v/>
      </c>
      <c r="P651" t="str">
        <f t="shared" si="142"/>
        <v/>
      </c>
    </row>
    <row r="652" spans="1:16">
      <c r="A652" t="s">
        <v>588</v>
      </c>
      <c r="B652">
        <f t="shared" si="130"/>
        <v>7</v>
      </c>
      <c r="C652" t="str" cm="1">
        <f t="array" ref="C652">_xlfn.LET(_xlpm.chars, MID(A652, _xlfn.SEQUENCE(LEN(A652)), 1), _xlpm.keep, IF((_xlpm.chars&gt;="0")*(_xlpm.chars&lt;="9")+(_xlpm.chars&gt;="A")*(_xlpm.chars&lt;="Z")+(_xlpm.chars&gt;="a")*(_xlpm.chars&lt;="z"), _xlpm.chars, ""), _xlfn.CONCAT(_xlpm.keep))</f>
        <v>elderly</v>
      </c>
      <c r="D652" t="str">
        <f t="shared" si="131"/>
        <v>elderly</v>
      </c>
      <c r="E652" t="str">
        <v>aside</v>
      </c>
      <c r="F652" t="str">
        <f t="shared" si="132"/>
        <v/>
      </c>
      <c r="G652" t="str">
        <f t="shared" si="133"/>
        <v/>
      </c>
      <c r="H652" t="str">
        <f t="shared" si="134"/>
        <v/>
      </c>
      <c r="I652" t="str">
        <f t="shared" si="135"/>
        <v/>
      </c>
      <c r="J652" t="str">
        <f t="shared" si="136"/>
        <v>aside</v>
      </c>
      <c r="K652" t="str">
        <f t="shared" si="137"/>
        <v/>
      </c>
      <c r="L652" t="str">
        <f t="shared" si="138"/>
        <v/>
      </c>
      <c r="M652" t="str">
        <f t="shared" si="139"/>
        <v/>
      </c>
      <c r="N652" t="str">
        <f t="shared" si="140"/>
        <v/>
      </c>
      <c r="O652" t="str">
        <f t="shared" si="141"/>
        <v/>
      </c>
      <c r="P652" t="str">
        <f t="shared" si="142"/>
        <v/>
      </c>
    </row>
    <row r="653" spans="1:16">
      <c r="A653" t="s">
        <v>82</v>
      </c>
      <c r="B653">
        <f t="shared" si="130"/>
        <v>11</v>
      </c>
      <c r="C653" t="str" cm="1">
        <f t="array" ref="C653">_xlfn.LET(_xlpm.chars, MID(A653, _xlfn.SEQUENCE(LEN(A653)), 1), _xlpm.keep, IF((_xlpm.chars&gt;="0")*(_xlpm.chars&lt;="9")+(_xlpm.chars&gt;="A")*(_xlpm.chars&lt;="Z")+(_xlpm.chars&gt;="a")*(_xlpm.chars&lt;="z"), _xlpm.chars, ""), _xlfn.CONCAT(_xlpm.keep))</f>
        <v>electricity</v>
      </c>
      <c r="D653" t="str">
        <f t="shared" si="131"/>
        <v>electricity</v>
      </c>
      <c r="E653" t="str">
        <v>avoid</v>
      </c>
      <c r="F653" t="str">
        <f t="shared" si="132"/>
        <v/>
      </c>
      <c r="G653" t="str">
        <f t="shared" si="133"/>
        <v/>
      </c>
      <c r="H653" t="str">
        <f t="shared" si="134"/>
        <v/>
      </c>
      <c r="I653" t="str">
        <f t="shared" si="135"/>
        <v/>
      </c>
      <c r="J653" t="str">
        <f t="shared" si="136"/>
        <v>avoid</v>
      </c>
      <c r="K653" t="str">
        <f t="shared" si="137"/>
        <v/>
      </c>
      <c r="L653" t="str">
        <f t="shared" si="138"/>
        <v/>
      </c>
      <c r="M653" t="str">
        <f t="shared" si="139"/>
        <v/>
      </c>
      <c r="N653" t="str">
        <f t="shared" si="140"/>
        <v/>
      </c>
      <c r="O653" t="str">
        <f t="shared" si="141"/>
        <v/>
      </c>
      <c r="P653" t="str">
        <f t="shared" si="142"/>
        <v/>
      </c>
    </row>
    <row r="654" spans="1:16">
      <c r="A654" t="s">
        <v>131</v>
      </c>
      <c r="B654">
        <f t="shared" si="130"/>
        <v>10</v>
      </c>
      <c r="C654" t="str" cm="1">
        <f t="array" ref="C654">_xlfn.LET(_xlpm.chars, MID(A654, _xlfn.SEQUENCE(LEN(A654)), 1), _xlpm.keep, IF((_xlpm.chars&gt;="0")*(_xlpm.chars&lt;="9")+(_xlpm.chars&gt;="A")*(_xlpm.chars&lt;="Z")+(_xlpm.chars&gt;="a")*(_xlpm.chars&lt;="z"), _xlpm.chars, ""), _xlfn.CONCAT(_xlpm.keep))</f>
        <v>electronic</v>
      </c>
      <c r="D654" t="str">
        <f t="shared" si="131"/>
        <v>electronic</v>
      </c>
      <c r="E654" t="str">
        <v>bacon</v>
      </c>
      <c r="F654" t="str">
        <f t="shared" si="132"/>
        <v/>
      </c>
      <c r="G654" t="str">
        <f t="shared" si="133"/>
        <v/>
      </c>
      <c r="H654" t="str">
        <f t="shared" si="134"/>
        <v/>
      </c>
      <c r="I654" t="str">
        <f t="shared" si="135"/>
        <v/>
      </c>
      <c r="J654" t="str">
        <f t="shared" si="136"/>
        <v>bacon</v>
      </c>
      <c r="K654" t="str">
        <f t="shared" si="137"/>
        <v/>
      </c>
      <c r="L654" t="str">
        <f t="shared" si="138"/>
        <v/>
      </c>
      <c r="M654" t="str">
        <f t="shared" si="139"/>
        <v/>
      </c>
      <c r="N654" t="str">
        <f t="shared" si="140"/>
        <v/>
      </c>
      <c r="O654" t="str">
        <f t="shared" si="141"/>
        <v/>
      </c>
      <c r="P654" t="str">
        <f t="shared" si="142"/>
        <v/>
      </c>
    </row>
    <row r="655" spans="1:16">
      <c r="A655" t="s">
        <v>463</v>
      </c>
      <c r="B655">
        <f t="shared" si="130"/>
        <v>8</v>
      </c>
      <c r="C655" t="str" cm="1">
        <f t="array" ref="C655">_xlfn.LET(_xlpm.chars, MID(A655, _xlfn.SEQUENCE(LEN(A655)), 1), _xlpm.keep, IF((_xlpm.chars&gt;="0")*(_xlpm.chars&lt;="9")+(_xlpm.chars&gt;="A")*(_xlpm.chars&lt;="Z")+(_xlpm.chars&gt;="a")*(_xlpm.chars&lt;="z"), _xlpm.chars, ""), _xlfn.CONCAT(_xlpm.keep))</f>
        <v>elephant</v>
      </c>
      <c r="D655" t="str">
        <f t="shared" si="131"/>
        <v>elephant</v>
      </c>
      <c r="E655" t="str">
        <v>baker</v>
      </c>
      <c r="F655" t="str">
        <f t="shared" si="132"/>
        <v/>
      </c>
      <c r="G655" t="str">
        <f t="shared" si="133"/>
        <v/>
      </c>
      <c r="H655" t="str">
        <f t="shared" si="134"/>
        <v/>
      </c>
      <c r="I655" t="str">
        <f t="shared" si="135"/>
        <v/>
      </c>
      <c r="J655" t="str">
        <f t="shared" si="136"/>
        <v>baker</v>
      </c>
      <c r="K655" t="str">
        <f t="shared" si="137"/>
        <v/>
      </c>
      <c r="L655" t="str">
        <f t="shared" si="138"/>
        <v/>
      </c>
      <c r="M655" t="str">
        <f t="shared" si="139"/>
        <v/>
      </c>
      <c r="N655" t="str">
        <f t="shared" si="140"/>
        <v/>
      </c>
      <c r="O655" t="str">
        <f t="shared" si="141"/>
        <v/>
      </c>
      <c r="P655" t="str">
        <f t="shared" si="142"/>
        <v/>
      </c>
    </row>
    <row r="656" spans="1:16">
      <c r="A656" t="s">
        <v>2488</v>
      </c>
      <c r="B656">
        <f t="shared" si="130"/>
        <v>8</v>
      </c>
      <c r="C656" t="str" cm="1">
        <f t="array" ref="C656">_xlfn.LET(_xlpm.chars, MID(A656, _xlfn.SEQUENCE(LEN(A656)), 1), _xlpm.keep, IF((_xlpm.chars&gt;="0")*(_xlpm.chars&lt;="9")+(_xlpm.chars&gt;="A")*(_xlpm.chars&lt;="Z")+(_xlpm.chars&gt;="a")*(_xlpm.chars&lt;="z"), _xlpm.chars, ""), _xlfn.CONCAT(_xlpm.keep))</f>
        <v>elevator</v>
      </c>
      <c r="D656" t="str">
        <f t="shared" si="131"/>
        <v>elevator</v>
      </c>
      <c r="E656" t="str">
        <v>beach</v>
      </c>
      <c r="F656" t="str">
        <f t="shared" si="132"/>
        <v/>
      </c>
      <c r="G656" t="str">
        <f t="shared" si="133"/>
        <v/>
      </c>
      <c r="H656" t="str">
        <f t="shared" si="134"/>
        <v/>
      </c>
      <c r="I656" t="str">
        <f t="shared" si="135"/>
        <v/>
      </c>
      <c r="J656" t="str">
        <f t="shared" si="136"/>
        <v>beach</v>
      </c>
      <c r="K656" t="str">
        <f t="shared" si="137"/>
        <v/>
      </c>
      <c r="L656" t="str">
        <f t="shared" si="138"/>
        <v/>
      </c>
      <c r="M656" t="str">
        <f t="shared" si="139"/>
        <v/>
      </c>
      <c r="N656" t="str">
        <f t="shared" si="140"/>
        <v/>
      </c>
      <c r="O656" t="str">
        <f t="shared" si="141"/>
        <v/>
      </c>
      <c r="P656" t="str">
        <f t="shared" si="142"/>
        <v/>
      </c>
    </row>
    <row r="657" spans="1:16">
      <c r="A657" t="s">
        <v>780</v>
      </c>
      <c r="B657">
        <f t="shared" si="130"/>
        <v>6</v>
      </c>
      <c r="C657" t="str" cm="1">
        <f t="array" ref="C657">_xlfn.LET(_xlpm.chars, MID(A657, _xlfn.SEQUENCE(LEN(A657)), 1), _xlpm.keep, IF((_xlpm.chars&gt;="0")*(_xlpm.chars&lt;="9")+(_xlpm.chars&gt;="A")*(_xlpm.chars&lt;="Z")+(_xlpm.chars&gt;="a")*(_xlpm.chars&lt;="z"), _xlpm.chars, ""), _xlfn.CONCAT(_xlpm.keep))</f>
        <v>eleven</v>
      </c>
      <c r="D657" t="str">
        <f t="shared" si="131"/>
        <v>eleven</v>
      </c>
      <c r="E657" t="str">
        <v>began</v>
      </c>
      <c r="F657" t="str">
        <f t="shared" si="132"/>
        <v/>
      </c>
      <c r="G657" t="str">
        <f t="shared" si="133"/>
        <v/>
      </c>
      <c r="H657" t="str">
        <f t="shared" si="134"/>
        <v/>
      </c>
      <c r="I657" t="str">
        <f t="shared" si="135"/>
        <v/>
      </c>
      <c r="J657" t="str">
        <f t="shared" si="136"/>
        <v>began</v>
      </c>
      <c r="K657" t="str">
        <f t="shared" si="137"/>
        <v/>
      </c>
      <c r="L657" t="str">
        <f t="shared" si="138"/>
        <v/>
      </c>
      <c r="M657" t="str">
        <f t="shared" si="139"/>
        <v/>
      </c>
      <c r="N657" t="str">
        <f t="shared" si="140"/>
        <v/>
      </c>
      <c r="O657" t="str">
        <f t="shared" si="141"/>
        <v/>
      </c>
      <c r="P657" t="str">
        <f t="shared" si="142"/>
        <v/>
      </c>
    </row>
    <row r="658" spans="1:16">
      <c r="A658" t="s">
        <v>471</v>
      </c>
      <c r="B658">
        <f t="shared" si="130"/>
        <v>8</v>
      </c>
      <c r="C658" t="str" cm="1">
        <f t="array" ref="C658">_xlfn.LET(_xlpm.chars, MID(A658, _xlfn.SEQUENCE(LEN(A658)), 1), _xlpm.keep, IF((_xlpm.chars&gt;="0")*(_xlpm.chars&lt;="9")+(_xlpm.chars&gt;="A")*(_xlpm.chars&lt;="Z")+(_xlpm.chars&gt;="a")*(_xlpm.chars&lt;="z"), _xlpm.chars, ""), _xlfn.CONCAT(_xlpm.keep))</f>
        <v>eleventh</v>
      </c>
      <c r="D658" t="str">
        <f t="shared" si="131"/>
        <v>eleventh</v>
      </c>
      <c r="E658" t="str">
        <v>begin</v>
      </c>
      <c r="F658" t="str">
        <f t="shared" si="132"/>
        <v/>
      </c>
      <c r="G658" t="str">
        <f t="shared" si="133"/>
        <v/>
      </c>
      <c r="H658" t="str">
        <f t="shared" si="134"/>
        <v/>
      </c>
      <c r="I658" t="str">
        <f t="shared" si="135"/>
        <v/>
      </c>
      <c r="J658" t="str">
        <f t="shared" si="136"/>
        <v>begin</v>
      </c>
      <c r="K658" t="str">
        <f t="shared" si="137"/>
        <v/>
      </c>
      <c r="L658" t="str">
        <f t="shared" si="138"/>
        <v/>
      </c>
      <c r="M658" t="str">
        <f t="shared" si="139"/>
        <v/>
      </c>
      <c r="N658" t="str">
        <f t="shared" si="140"/>
        <v/>
      </c>
      <c r="O658" t="str">
        <f t="shared" si="141"/>
        <v/>
      </c>
      <c r="P658" t="str">
        <f t="shared" si="142"/>
        <v/>
      </c>
    </row>
    <row r="659" spans="1:16">
      <c r="A659" t="s">
        <v>2436</v>
      </c>
      <c r="B659">
        <f t="shared" si="130"/>
        <v>5</v>
      </c>
      <c r="C659" t="str" cm="1">
        <f t="array" ref="C659">_xlfn.LET(_xlpm.chars, MID(A659, _xlfn.SEQUENCE(LEN(A659)), 1), _xlpm.keep, IF((_xlpm.chars&gt;="0")*(_xlpm.chars&lt;="9")+(_xlpm.chars&gt;="A")*(_xlpm.chars&lt;="Z")+(_xlpm.chars&gt;="a")*(_xlpm.chars&lt;="z"), _xlpm.chars, ""), _xlfn.CONCAT(_xlpm.keep))</f>
        <v>Elfie</v>
      </c>
      <c r="D659" t="str">
        <f t="shared" si="131"/>
        <v>Elfie</v>
      </c>
      <c r="E659" t="str">
        <v>below</v>
      </c>
      <c r="F659" t="str">
        <f t="shared" si="132"/>
        <v/>
      </c>
      <c r="G659" t="str">
        <f t="shared" si="133"/>
        <v/>
      </c>
      <c r="H659" t="str">
        <f t="shared" si="134"/>
        <v/>
      </c>
      <c r="I659" t="str">
        <f t="shared" si="135"/>
        <v/>
      </c>
      <c r="J659" t="str">
        <f t="shared" si="136"/>
        <v>below</v>
      </c>
      <c r="K659" t="str">
        <f t="shared" si="137"/>
        <v/>
      </c>
      <c r="L659" t="str">
        <f t="shared" si="138"/>
        <v/>
      </c>
      <c r="M659" t="str">
        <f t="shared" si="139"/>
        <v/>
      </c>
      <c r="N659" t="str">
        <f t="shared" si="140"/>
        <v/>
      </c>
      <c r="O659" t="str">
        <f t="shared" si="141"/>
        <v/>
      </c>
      <c r="P659" t="str">
        <f t="shared" si="142"/>
        <v/>
      </c>
    </row>
    <row r="660" spans="1:16">
      <c r="A660" t="s">
        <v>613</v>
      </c>
      <c r="B660">
        <f t="shared" si="130"/>
        <v>4</v>
      </c>
      <c r="C660" t="str" cm="1">
        <f t="array" ref="C660">_xlfn.LET(_xlpm.chars, MID(A660, _xlfn.SEQUENCE(LEN(A660)), 1), _xlpm.keep, IF((_xlpm.chars&gt;="0")*(_xlpm.chars&lt;="9")+(_xlpm.chars&gt;="A")*(_xlpm.chars&lt;="Z")+(_xlpm.chars&gt;="a")*(_xlpm.chars&lt;="z"), _xlpm.chars, ""), _xlfn.CONCAT(_xlpm.keep))</f>
        <v>else</v>
      </c>
      <c r="D660" t="str">
        <f t="shared" si="131"/>
        <v>else</v>
      </c>
      <c r="E660" t="str">
        <v>bench</v>
      </c>
      <c r="F660" t="str">
        <f t="shared" si="132"/>
        <v/>
      </c>
      <c r="G660" t="str">
        <f t="shared" si="133"/>
        <v/>
      </c>
      <c r="H660" t="str">
        <f t="shared" si="134"/>
        <v/>
      </c>
      <c r="I660" t="str">
        <f t="shared" si="135"/>
        <v/>
      </c>
      <c r="J660" t="str">
        <f t="shared" si="136"/>
        <v>bench</v>
      </c>
      <c r="K660" t="str">
        <f t="shared" si="137"/>
        <v/>
      </c>
      <c r="L660" t="str">
        <f t="shared" si="138"/>
        <v/>
      </c>
      <c r="M660" t="str">
        <f t="shared" si="139"/>
        <v/>
      </c>
      <c r="N660" t="str">
        <f t="shared" si="140"/>
        <v/>
      </c>
      <c r="O660" t="str">
        <f t="shared" si="141"/>
        <v/>
      </c>
      <c r="P660" t="str">
        <f t="shared" si="142"/>
        <v/>
      </c>
    </row>
    <row r="661" spans="1:16">
      <c r="A661" t="s">
        <v>786</v>
      </c>
      <c r="B661">
        <f t="shared" si="130"/>
        <v>6</v>
      </c>
      <c r="C661" t="str" cm="1">
        <f t="array" ref="C661">_xlfn.LET(_xlpm.chars, MID(A661, _xlfn.SEQUENCE(LEN(A661)), 1), _xlpm.keep, IF((_xlpm.chars&gt;="0")*(_xlpm.chars&lt;="9")+(_xlpm.chars&gt;="A")*(_xlpm.chars&lt;="Z")+(_xlpm.chars&gt;="a")*(_xlpm.chars&lt;="z"), _xlpm.chars, ""), _xlfn.CONCAT(_xlpm.keep))</f>
        <v>email</v>
      </c>
      <c r="D661" t="str">
        <f t="shared" si="131"/>
        <v/>
      </c>
      <c r="E661" t="str">
        <v>berry</v>
      </c>
      <c r="F661" t="str">
        <f t="shared" si="132"/>
        <v/>
      </c>
      <c r="G661" t="str">
        <f t="shared" si="133"/>
        <v/>
      </c>
      <c r="H661" t="str">
        <f t="shared" si="134"/>
        <v/>
      </c>
      <c r="I661" t="str">
        <f t="shared" si="135"/>
        <v/>
      </c>
      <c r="J661" t="str">
        <f t="shared" si="136"/>
        <v>berry</v>
      </c>
      <c r="K661" t="str">
        <f t="shared" si="137"/>
        <v/>
      </c>
      <c r="L661" t="str">
        <f t="shared" si="138"/>
        <v/>
      </c>
      <c r="M661" t="str">
        <f t="shared" si="139"/>
        <v/>
      </c>
      <c r="N661" t="str">
        <f t="shared" si="140"/>
        <v/>
      </c>
      <c r="O661" t="str">
        <f t="shared" si="141"/>
        <v/>
      </c>
      <c r="P661" t="str">
        <f t="shared" si="142"/>
        <v/>
      </c>
    </row>
    <row r="662" spans="1:16">
      <c r="A662" t="s">
        <v>2760</v>
      </c>
      <c r="B662">
        <f t="shared" si="130"/>
        <v>11</v>
      </c>
      <c r="C662" t="str" cm="1">
        <f t="array" ref="C662">_xlfn.LET(_xlpm.chars, MID(A662, _xlfn.SEQUENCE(LEN(A662)), 1), _xlpm.keep, IF((_xlpm.chars&gt;="0")*(_xlpm.chars&lt;="9")+(_xlpm.chars&gt;="A")*(_xlpm.chars&lt;="Z")+(_xlpm.chars&gt;="a")*(_xlpm.chars&lt;="z"), _xlpm.chars, ""), _xlfn.CONCAT(_xlpm.keep))</f>
        <v>embarrassed</v>
      </c>
      <c r="D662" t="str">
        <f t="shared" si="131"/>
        <v>embarrassed</v>
      </c>
      <c r="E662" t="str">
        <v>black</v>
      </c>
      <c r="F662" t="str">
        <f t="shared" si="132"/>
        <v/>
      </c>
      <c r="G662" t="str">
        <f t="shared" si="133"/>
        <v/>
      </c>
      <c r="H662" t="str">
        <f t="shared" si="134"/>
        <v/>
      </c>
      <c r="I662" t="str">
        <f t="shared" si="135"/>
        <v/>
      </c>
      <c r="J662" t="str">
        <f t="shared" si="136"/>
        <v>black</v>
      </c>
      <c r="K662" t="str">
        <f t="shared" si="137"/>
        <v/>
      </c>
      <c r="L662" t="str">
        <f t="shared" si="138"/>
        <v/>
      </c>
      <c r="M662" t="str">
        <f t="shared" si="139"/>
        <v/>
      </c>
      <c r="N662" t="str">
        <f t="shared" si="140"/>
        <v/>
      </c>
      <c r="O662" t="str">
        <f t="shared" si="141"/>
        <v/>
      </c>
      <c r="P662" t="str">
        <f t="shared" si="142"/>
        <v/>
      </c>
    </row>
    <row r="663" spans="1:16">
      <c r="A663" t="s">
        <v>320</v>
      </c>
      <c r="B663">
        <f t="shared" si="130"/>
        <v>9</v>
      </c>
      <c r="C663" t="str" cm="1">
        <f t="array" ref="C663">_xlfn.LET(_xlpm.chars, MID(A663, _xlfn.SEQUENCE(LEN(A663)), 1), _xlpm.keep, IF((_xlpm.chars&gt;="0")*(_xlpm.chars&lt;="9")+(_xlpm.chars&gt;="A")*(_xlpm.chars&lt;="Z")+(_xlpm.chars&gt;="a")*(_xlpm.chars&lt;="z"), _xlpm.chars, ""), _xlfn.CONCAT(_xlpm.keep))</f>
        <v>emergency</v>
      </c>
      <c r="D663" t="str">
        <f t="shared" si="131"/>
        <v>emergency</v>
      </c>
      <c r="E663" t="str">
        <v>blend</v>
      </c>
      <c r="F663" t="str">
        <f t="shared" si="132"/>
        <v/>
      </c>
      <c r="G663" t="str">
        <f t="shared" si="133"/>
        <v/>
      </c>
      <c r="H663" t="str">
        <f t="shared" si="134"/>
        <v/>
      </c>
      <c r="I663" t="str">
        <f t="shared" si="135"/>
        <v/>
      </c>
      <c r="J663" t="str">
        <f t="shared" si="136"/>
        <v>blend</v>
      </c>
      <c r="K663" t="str">
        <f t="shared" si="137"/>
        <v/>
      </c>
      <c r="L663" t="str">
        <f t="shared" si="138"/>
        <v/>
      </c>
      <c r="M663" t="str">
        <f t="shared" si="139"/>
        <v/>
      </c>
      <c r="N663" t="str">
        <f t="shared" si="140"/>
        <v/>
      </c>
      <c r="O663" t="str">
        <f t="shared" si="141"/>
        <v/>
      </c>
      <c r="P663" t="str">
        <f t="shared" si="142"/>
        <v/>
      </c>
    </row>
    <row r="664" spans="1:16">
      <c r="A664" t="s">
        <v>620</v>
      </c>
      <c r="B664">
        <f t="shared" si="130"/>
        <v>4</v>
      </c>
      <c r="C664" t="str" cm="1">
        <f t="array" ref="C664">_xlfn.LET(_xlpm.chars, MID(A664, _xlfn.SEQUENCE(LEN(A664)), 1), _xlpm.keep, IF((_xlpm.chars&gt;="0")*(_xlpm.chars&lt;="9")+(_xlpm.chars&gt;="A")*(_xlpm.chars&lt;="Z")+(_xlpm.chars&gt;="a")*(_xlpm.chars&lt;="z"), _xlpm.chars, ""), _xlfn.CONCAT(_xlpm.keep))</f>
        <v>Emma</v>
      </c>
      <c r="D664" t="str">
        <f t="shared" si="131"/>
        <v>Emma</v>
      </c>
      <c r="E664" t="str">
        <v>blind</v>
      </c>
      <c r="F664" t="str">
        <f t="shared" si="132"/>
        <v/>
      </c>
      <c r="G664" t="str">
        <f t="shared" si="133"/>
        <v/>
      </c>
      <c r="H664" t="str">
        <f t="shared" si="134"/>
        <v/>
      </c>
      <c r="I664" t="str">
        <f t="shared" si="135"/>
        <v/>
      </c>
      <c r="J664" t="str">
        <f t="shared" si="136"/>
        <v>blind</v>
      </c>
      <c r="K664" t="str">
        <f t="shared" si="137"/>
        <v/>
      </c>
      <c r="L664" t="str">
        <f t="shared" si="138"/>
        <v/>
      </c>
      <c r="M664" t="str">
        <f t="shared" si="139"/>
        <v/>
      </c>
      <c r="N664" t="str">
        <f t="shared" si="140"/>
        <v/>
      </c>
      <c r="O664" t="str">
        <f t="shared" si="141"/>
        <v/>
      </c>
      <c r="P664" t="str">
        <f t="shared" si="142"/>
        <v/>
      </c>
    </row>
    <row r="665" spans="1:16">
      <c r="A665" t="s">
        <v>2128</v>
      </c>
      <c r="B665">
        <f t="shared" si="130"/>
        <v>7</v>
      </c>
      <c r="C665" t="str" cm="1">
        <f t="array" ref="C665">_xlfn.LET(_xlpm.chars, MID(A665, _xlfn.SEQUENCE(LEN(A665)), 1), _xlpm.keep, IF((_xlpm.chars&gt;="0")*(_xlpm.chars&lt;="9")+(_xlpm.chars&gt;="A")*(_xlpm.chars&lt;="Z")+(_xlpm.chars&gt;="a")*(_xlpm.chars&lt;="z"), _xlpm.chars, ""), _xlfn.CONCAT(_xlpm.keep))</f>
        <v>emperor</v>
      </c>
      <c r="D665" t="str">
        <f t="shared" si="131"/>
        <v>emperor</v>
      </c>
      <c r="E665" t="str">
        <v>block</v>
      </c>
      <c r="F665" t="str">
        <f t="shared" si="132"/>
        <v/>
      </c>
      <c r="G665" t="str">
        <f t="shared" si="133"/>
        <v/>
      </c>
      <c r="H665" t="str">
        <f t="shared" si="134"/>
        <v/>
      </c>
      <c r="I665" t="str">
        <f t="shared" si="135"/>
        <v/>
      </c>
      <c r="J665" t="str">
        <f t="shared" si="136"/>
        <v>block</v>
      </c>
      <c r="K665" t="str">
        <f t="shared" si="137"/>
        <v/>
      </c>
      <c r="L665" t="str">
        <f t="shared" si="138"/>
        <v/>
      </c>
      <c r="M665" t="str">
        <f t="shared" si="139"/>
        <v/>
      </c>
      <c r="N665" t="str">
        <f t="shared" si="140"/>
        <v/>
      </c>
      <c r="O665" t="str">
        <f t="shared" si="141"/>
        <v/>
      </c>
      <c r="P665" t="str">
        <f t="shared" si="142"/>
        <v/>
      </c>
    </row>
    <row r="666" spans="1:16">
      <c r="A666" t="s">
        <v>479</v>
      </c>
      <c r="B666">
        <f t="shared" si="130"/>
        <v>8</v>
      </c>
      <c r="C666" t="str" cm="1">
        <f t="array" ref="C666">_xlfn.LET(_xlpm.chars, MID(A666, _xlfn.SEQUENCE(LEN(A666)), 1), _xlpm.keep, IF((_xlpm.chars&gt;="0")*(_xlpm.chars&lt;="9")+(_xlpm.chars&gt;="A")*(_xlpm.chars&lt;="Z")+(_xlpm.chars&gt;="a")*(_xlpm.chars&lt;="z"), _xlpm.chars, ""), _xlfn.CONCAT(_xlpm.keep))</f>
        <v>employee</v>
      </c>
      <c r="D666" t="str">
        <f t="shared" si="131"/>
        <v>employee</v>
      </c>
      <c r="E666" t="str">
        <v>boots</v>
      </c>
      <c r="F666" t="str">
        <f t="shared" si="132"/>
        <v/>
      </c>
      <c r="G666" t="str">
        <f t="shared" si="133"/>
        <v/>
      </c>
      <c r="H666" t="str">
        <f t="shared" si="134"/>
        <v/>
      </c>
      <c r="I666" t="str">
        <f t="shared" si="135"/>
        <v/>
      </c>
      <c r="J666" t="str">
        <f t="shared" si="136"/>
        <v>boots</v>
      </c>
      <c r="K666" t="str">
        <f t="shared" si="137"/>
        <v/>
      </c>
      <c r="L666" t="str">
        <f t="shared" si="138"/>
        <v/>
      </c>
      <c r="M666" t="str">
        <f t="shared" si="139"/>
        <v/>
      </c>
      <c r="N666" t="str">
        <f t="shared" si="140"/>
        <v/>
      </c>
      <c r="O666" t="str">
        <f t="shared" si="141"/>
        <v/>
      </c>
      <c r="P666" t="str">
        <f t="shared" si="142"/>
        <v/>
      </c>
    </row>
    <row r="667" spans="1:16">
      <c r="A667" t="s">
        <v>2524</v>
      </c>
      <c r="B667">
        <f t="shared" si="130"/>
        <v>5</v>
      </c>
      <c r="C667" t="str" cm="1">
        <f t="array" ref="C667">_xlfn.LET(_xlpm.chars, MID(A667, _xlfn.SEQUENCE(LEN(A667)), 1), _xlpm.keep, IF((_xlpm.chars&gt;="0")*(_xlpm.chars&lt;="9")+(_xlpm.chars&gt;="A")*(_xlpm.chars&lt;="Z")+(_xlpm.chars&gt;="a")*(_xlpm.chars&lt;="z"), _xlpm.chars, ""), _xlfn.CONCAT(_xlpm.keep))</f>
        <v>empty</v>
      </c>
      <c r="D667" t="str">
        <f t="shared" si="131"/>
        <v>empty</v>
      </c>
      <c r="E667" t="str">
        <v>bored</v>
      </c>
      <c r="F667" t="str">
        <f t="shared" si="132"/>
        <v/>
      </c>
      <c r="G667" t="str">
        <f t="shared" si="133"/>
        <v/>
      </c>
      <c r="H667" t="str">
        <f t="shared" si="134"/>
        <v/>
      </c>
      <c r="I667" t="str">
        <f t="shared" si="135"/>
        <v/>
      </c>
      <c r="J667" t="str">
        <f t="shared" si="136"/>
        <v>bored</v>
      </c>
      <c r="K667" t="str">
        <f t="shared" si="137"/>
        <v/>
      </c>
      <c r="L667" t="str">
        <f t="shared" si="138"/>
        <v/>
      </c>
      <c r="M667" t="str">
        <f t="shared" si="139"/>
        <v/>
      </c>
      <c r="N667" t="str">
        <f t="shared" si="140"/>
        <v/>
      </c>
      <c r="O667" t="str">
        <f t="shared" si="141"/>
        <v/>
      </c>
      <c r="P667" t="str">
        <f t="shared" si="142"/>
        <v/>
      </c>
    </row>
    <row r="668" spans="1:16">
      <c r="A668" t="s">
        <v>328</v>
      </c>
      <c r="B668">
        <f t="shared" si="130"/>
        <v>9</v>
      </c>
      <c r="C668" t="str" cm="1">
        <f t="array" ref="C668">_xlfn.LET(_xlpm.chars, MID(A668, _xlfn.SEQUENCE(LEN(A668)), 1), _xlpm.keep, IF((_xlpm.chars&gt;="0")*(_xlpm.chars&lt;="9")+(_xlpm.chars&gt;="A")*(_xlpm.chars&lt;="Z")+(_xlpm.chars&gt;="a")*(_xlpm.chars&lt;="z"), _xlpm.chars, ""), _xlfn.CONCAT(_xlpm.keep))</f>
        <v>encourage</v>
      </c>
      <c r="D668" t="str">
        <f t="shared" si="131"/>
        <v>encourage</v>
      </c>
      <c r="E668" t="str">
        <v>brain</v>
      </c>
      <c r="F668" t="str">
        <f t="shared" si="132"/>
        <v/>
      </c>
      <c r="G668" t="str">
        <f t="shared" si="133"/>
        <v/>
      </c>
      <c r="H668" t="str">
        <f t="shared" si="134"/>
        <v/>
      </c>
      <c r="I668" t="str">
        <f t="shared" si="135"/>
        <v/>
      </c>
      <c r="J668" t="str">
        <f t="shared" si="136"/>
        <v>brain</v>
      </c>
      <c r="K668" t="str">
        <f t="shared" si="137"/>
        <v/>
      </c>
      <c r="L668" t="str">
        <f t="shared" si="138"/>
        <v/>
      </c>
      <c r="M668" t="str">
        <f t="shared" si="139"/>
        <v/>
      </c>
      <c r="N668" t="str">
        <f t="shared" si="140"/>
        <v/>
      </c>
      <c r="O668" t="str">
        <f t="shared" si="141"/>
        <v/>
      </c>
      <c r="P668" t="str">
        <f t="shared" si="142"/>
        <v/>
      </c>
    </row>
    <row r="669" spans="1:16">
      <c r="A669" t="s">
        <v>402</v>
      </c>
      <c r="B669">
        <f t="shared" si="130"/>
        <v>3</v>
      </c>
      <c r="C669" t="str" cm="1">
        <f t="array" ref="C669">_xlfn.LET(_xlpm.chars, MID(A669, _xlfn.SEQUENCE(LEN(A669)), 1), _xlpm.keep, IF((_xlpm.chars&gt;="0")*(_xlpm.chars&lt;="9")+(_xlpm.chars&gt;="A")*(_xlpm.chars&lt;="Z")+(_xlpm.chars&gt;="a")*(_xlpm.chars&lt;="z"), _xlpm.chars, ""), _xlfn.CONCAT(_xlpm.keep))</f>
        <v>end</v>
      </c>
      <c r="D669" t="str">
        <f t="shared" si="131"/>
        <v>end</v>
      </c>
      <c r="E669" t="str">
        <v>brave</v>
      </c>
      <c r="F669" t="str">
        <f t="shared" si="132"/>
        <v/>
      </c>
      <c r="G669" t="str">
        <f t="shared" si="133"/>
        <v/>
      </c>
      <c r="H669" t="str">
        <f t="shared" si="134"/>
        <v/>
      </c>
      <c r="I669" t="str">
        <f t="shared" si="135"/>
        <v/>
      </c>
      <c r="J669" t="str">
        <f t="shared" si="136"/>
        <v>brave</v>
      </c>
      <c r="K669" t="str">
        <f t="shared" si="137"/>
        <v/>
      </c>
      <c r="L669" t="str">
        <f t="shared" si="138"/>
        <v/>
      </c>
      <c r="M669" t="str">
        <f t="shared" si="139"/>
        <v/>
      </c>
      <c r="N669" t="str">
        <f t="shared" si="140"/>
        <v/>
      </c>
      <c r="O669" t="str">
        <f t="shared" si="141"/>
        <v/>
      </c>
      <c r="P669" t="str">
        <f t="shared" si="142"/>
        <v/>
      </c>
    </row>
    <row r="670" spans="1:16">
      <c r="A670" t="s">
        <v>141</v>
      </c>
      <c r="B670">
        <f t="shared" si="130"/>
        <v>10</v>
      </c>
      <c r="C670" t="str" cm="1">
        <f t="array" ref="C670">_xlfn.LET(_xlpm.chars, MID(A670, _xlfn.SEQUENCE(LEN(A670)), 1), _xlpm.keep, IF((_xlpm.chars&gt;="0")*(_xlpm.chars&lt;="9")+(_xlpm.chars&gt;="A")*(_xlpm.chars&lt;="Z")+(_xlpm.chars&gt;="a")*(_xlpm.chars&lt;="z"), _xlpm.chars, ""), _xlfn.CONCAT(_xlpm.keep))</f>
        <v>endangered</v>
      </c>
      <c r="D670" t="str">
        <f t="shared" si="131"/>
        <v>endangered</v>
      </c>
      <c r="E670" t="str">
        <v>bread</v>
      </c>
      <c r="F670" t="str">
        <f t="shared" si="132"/>
        <v/>
      </c>
      <c r="G670" t="str">
        <f t="shared" si="133"/>
        <v/>
      </c>
      <c r="H670" t="str">
        <f t="shared" si="134"/>
        <v/>
      </c>
      <c r="I670" t="str">
        <f t="shared" si="135"/>
        <v/>
      </c>
      <c r="J670" t="str">
        <f t="shared" si="136"/>
        <v>bread</v>
      </c>
      <c r="K670" t="str">
        <f t="shared" si="137"/>
        <v/>
      </c>
      <c r="L670" t="str">
        <f t="shared" si="138"/>
        <v/>
      </c>
      <c r="M670" t="str">
        <f t="shared" si="139"/>
        <v/>
      </c>
      <c r="N670" t="str">
        <f t="shared" si="140"/>
        <v/>
      </c>
      <c r="O670" t="str">
        <f t="shared" si="141"/>
        <v/>
      </c>
      <c r="P670" t="str">
        <f t="shared" si="142"/>
        <v/>
      </c>
    </row>
    <row r="671" spans="1:16">
      <c r="A671" t="s">
        <v>792</v>
      </c>
      <c r="B671">
        <f t="shared" si="130"/>
        <v>6</v>
      </c>
      <c r="C671" t="str" cm="1">
        <f t="array" ref="C671">_xlfn.LET(_xlpm.chars, MID(A671, _xlfn.SEQUENCE(LEN(A671)), 1), _xlpm.keep, IF((_xlpm.chars&gt;="0")*(_xlpm.chars&lt;="9")+(_xlpm.chars&gt;="A")*(_xlpm.chars&lt;="Z")+(_xlpm.chars&gt;="a")*(_xlpm.chars&lt;="z"), _xlpm.chars, ""), _xlfn.CONCAT(_xlpm.keep))</f>
        <v>ending</v>
      </c>
      <c r="D671" t="str">
        <f t="shared" si="131"/>
        <v>ending</v>
      </c>
      <c r="E671" t="str">
        <v>break</v>
      </c>
      <c r="F671" t="str">
        <f t="shared" si="132"/>
        <v/>
      </c>
      <c r="G671" t="str">
        <f t="shared" si="133"/>
        <v/>
      </c>
      <c r="H671" t="str">
        <f t="shared" si="134"/>
        <v/>
      </c>
      <c r="I671" t="str">
        <f t="shared" si="135"/>
        <v/>
      </c>
      <c r="J671" t="str">
        <f t="shared" si="136"/>
        <v>break</v>
      </c>
      <c r="K671" t="str">
        <f t="shared" si="137"/>
        <v/>
      </c>
      <c r="L671" t="str">
        <f t="shared" si="138"/>
        <v/>
      </c>
      <c r="M671" t="str">
        <f t="shared" si="139"/>
        <v/>
      </c>
      <c r="N671" t="str">
        <f t="shared" si="140"/>
        <v/>
      </c>
      <c r="O671" t="str">
        <f t="shared" si="141"/>
        <v/>
      </c>
      <c r="P671" t="str">
        <f t="shared" si="142"/>
        <v/>
      </c>
    </row>
    <row r="672" spans="1:16">
      <c r="A672" t="s">
        <v>2261</v>
      </c>
      <c r="B672">
        <f t="shared" si="130"/>
        <v>9</v>
      </c>
      <c r="C672" t="str" cm="1">
        <f t="array" ref="C672">_xlfn.LET(_xlpm.chars, MID(A672, _xlfn.SEQUENCE(LEN(A672)), 1), _xlpm.keep, IF((_xlpm.chars&gt;="0")*(_xlpm.chars&lt;="9")+(_xlpm.chars&gt;="A")*(_xlpm.chars&lt;="Z")+(_xlpm.chars&gt;="a")*(_xlpm.chars&lt;="z"), _xlpm.chars, ""), _xlfn.CONCAT(_xlpm.keep))</f>
        <v>energetic</v>
      </c>
      <c r="D672" t="str">
        <f t="shared" si="131"/>
        <v>energetic</v>
      </c>
      <c r="E672" t="str">
        <v>breed</v>
      </c>
      <c r="F672" t="str">
        <f t="shared" si="132"/>
        <v/>
      </c>
      <c r="G672" t="str">
        <f t="shared" si="133"/>
        <v/>
      </c>
      <c r="H672" t="str">
        <f t="shared" si="134"/>
        <v/>
      </c>
      <c r="I672" t="str">
        <f t="shared" si="135"/>
        <v/>
      </c>
      <c r="J672" t="str">
        <f t="shared" si="136"/>
        <v>breed</v>
      </c>
      <c r="K672" t="str">
        <f t="shared" si="137"/>
        <v/>
      </c>
      <c r="L672" t="str">
        <f t="shared" si="138"/>
        <v/>
      </c>
      <c r="M672" t="str">
        <f t="shared" si="139"/>
        <v/>
      </c>
      <c r="N672" t="str">
        <f t="shared" si="140"/>
        <v/>
      </c>
      <c r="O672" t="str">
        <f t="shared" si="141"/>
        <v/>
      </c>
      <c r="P672" t="str">
        <f t="shared" si="142"/>
        <v/>
      </c>
    </row>
    <row r="673" spans="1:16">
      <c r="A673" t="s">
        <v>798</v>
      </c>
      <c r="B673">
        <f t="shared" si="130"/>
        <v>6</v>
      </c>
      <c r="C673" t="str" cm="1">
        <f t="array" ref="C673">_xlfn.LET(_xlpm.chars, MID(A673, _xlfn.SEQUENCE(LEN(A673)), 1), _xlpm.keep, IF((_xlpm.chars&gt;="0")*(_xlpm.chars&lt;="9")+(_xlpm.chars&gt;="A")*(_xlpm.chars&lt;="Z")+(_xlpm.chars&gt;="a")*(_xlpm.chars&lt;="z"), _xlpm.chars, ""), _xlfn.CONCAT(_xlpm.keep))</f>
        <v>energy</v>
      </c>
      <c r="D673" t="str">
        <f t="shared" si="131"/>
        <v>energy</v>
      </c>
      <c r="E673" t="str">
        <v>bring</v>
      </c>
      <c r="F673" t="str">
        <f t="shared" si="132"/>
        <v/>
      </c>
      <c r="G673" t="str">
        <f t="shared" si="133"/>
        <v/>
      </c>
      <c r="H673" t="str">
        <f t="shared" si="134"/>
        <v/>
      </c>
      <c r="I673" t="str">
        <f t="shared" si="135"/>
        <v/>
      </c>
      <c r="J673" t="str">
        <f t="shared" si="136"/>
        <v>bring</v>
      </c>
      <c r="K673" t="str">
        <f t="shared" si="137"/>
        <v/>
      </c>
      <c r="L673" t="str">
        <f t="shared" si="138"/>
        <v/>
      </c>
      <c r="M673" t="str">
        <f t="shared" si="139"/>
        <v/>
      </c>
      <c r="N673" t="str">
        <f t="shared" si="140"/>
        <v/>
      </c>
      <c r="O673" t="str">
        <f t="shared" si="141"/>
        <v/>
      </c>
      <c r="P673" t="str">
        <f t="shared" si="142"/>
        <v/>
      </c>
    </row>
    <row r="674" spans="1:16">
      <c r="A674" t="s">
        <v>595</v>
      </c>
      <c r="B674">
        <f t="shared" si="130"/>
        <v>7</v>
      </c>
      <c r="C674" t="str" cm="1">
        <f t="array" ref="C674">_xlfn.LET(_xlpm.chars, MID(A674, _xlfn.SEQUENCE(LEN(A674)), 1), _xlpm.keep, IF((_xlpm.chars&gt;="0")*(_xlpm.chars&lt;="9")+(_xlpm.chars&gt;="A")*(_xlpm.chars&lt;="Z")+(_xlpm.chars&gt;="a")*(_xlpm.chars&lt;="z"), _xlpm.chars, ""), _xlfn.CONCAT(_xlpm.keep))</f>
        <v>English</v>
      </c>
      <c r="D674" t="str">
        <f t="shared" si="131"/>
        <v>English</v>
      </c>
      <c r="E674" t="str">
        <v>brown</v>
      </c>
      <c r="F674" t="str">
        <f t="shared" si="132"/>
        <v/>
      </c>
      <c r="G674" t="str">
        <f t="shared" si="133"/>
        <v/>
      </c>
      <c r="H674" t="str">
        <f t="shared" si="134"/>
        <v/>
      </c>
      <c r="I674" t="str">
        <f t="shared" si="135"/>
        <v/>
      </c>
      <c r="J674" t="str">
        <f t="shared" si="136"/>
        <v>brown</v>
      </c>
      <c r="K674" t="str">
        <f t="shared" si="137"/>
        <v/>
      </c>
      <c r="L674" t="str">
        <f t="shared" si="138"/>
        <v/>
      </c>
      <c r="M674" t="str">
        <f t="shared" si="139"/>
        <v/>
      </c>
      <c r="N674" t="str">
        <f t="shared" si="140"/>
        <v/>
      </c>
      <c r="O674" t="str">
        <f t="shared" si="141"/>
        <v/>
      </c>
      <c r="P674" t="str">
        <f t="shared" si="142"/>
        <v/>
      </c>
    </row>
    <row r="675" spans="1:16">
      <c r="A675" t="s">
        <v>719</v>
      </c>
      <c r="B675">
        <f t="shared" si="130"/>
        <v>5</v>
      </c>
      <c r="C675" t="str" cm="1">
        <f t="array" ref="C675">_xlfn.LET(_xlpm.chars, MID(A675, _xlfn.SEQUENCE(LEN(A675)), 1), _xlpm.keep, IF((_xlpm.chars&gt;="0")*(_xlpm.chars&lt;="9")+(_xlpm.chars&gt;="A")*(_xlpm.chars&lt;="Z")+(_xlpm.chars&gt;="a")*(_xlpm.chars&lt;="z"), _xlpm.chars, ""), _xlfn.CONCAT(_xlpm.keep))</f>
        <v>enjoy</v>
      </c>
      <c r="D675" t="str">
        <f t="shared" si="131"/>
        <v>enjoy</v>
      </c>
      <c r="E675" t="str">
        <v>brush</v>
      </c>
      <c r="F675" t="str">
        <f t="shared" si="132"/>
        <v/>
      </c>
      <c r="G675" t="str">
        <f t="shared" si="133"/>
        <v/>
      </c>
      <c r="H675" t="str">
        <f t="shared" si="134"/>
        <v/>
      </c>
      <c r="I675" t="str">
        <f t="shared" si="135"/>
        <v/>
      </c>
      <c r="J675" t="str">
        <f t="shared" si="136"/>
        <v>brush</v>
      </c>
      <c r="K675" t="str">
        <f t="shared" si="137"/>
        <v/>
      </c>
      <c r="L675" t="str">
        <f t="shared" si="138"/>
        <v/>
      </c>
      <c r="M675" t="str">
        <f t="shared" si="139"/>
        <v/>
      </c>
      <c r="N675" t="str">
        <f t="shared" si="140"/>
        <v/>
      </c>
      <c r="O675" t="str">
        <f t="shared" si="141"/>
        <v/>
      </c>
      <c r="P675" t="str">
        <f t="shared" si="142"/>
        <v/>
      </c>
    </row>
    <row r="676" spans="1:16">
      <c r="A676" t="s">
        <v>804</v>
      </c>
      <c r="B676">
        <f t="shared" si="130"/>
        <v>6</v>
      </c>
      <c r="C676" t="str" cm="1">
        <f t="array" ref="C676">_xlfn.LET(_xlpm.chars, MID(A676, _xlfn.SEQUENCE(LEN(A676)), 1), _xlpm.keep, IF((_xlpm.chars&gt;="0")*(_xlpm.chars&lt;="9")+(_xlpm.chars&gt;="A")*(_xlpm.chars&lt;="Z")+(_xlpm.chars&gt;="a")*(_xlpm.chars&lt;="z"), _xlpm.chars, ""), _xlfn.CONCAT(_xlpm.keep))</f>
        <v>enough</v>
      </c>
      <c r="D676" t="str">
        <f t="shared" si="131"/>
        <v>enough</v>
      </c>
      <c r="E676" t="str">
        <v>Bugis</v>
      </c>
      <c r="F676" t="str">
        <f t="shared" si="132"/>
        <v/>
      </c>
      <c r="G676" t="str">
        <f t="shared" si="133"/>
        <v/>
      </c>
      <c r="H676" t="str">
        <f t="shared" si="134"/>
        <v/>
      </c>
      <c r="I676" t="str">
        <f t="shared" si="135"/>
        <v/>
      </c>
      <c r="J676" t="str">
        <f t="shared" si="136"/>
        <v>Bugis</v>
      </c>
      <c r="K676" t="str">
        <f t="shared" si="137"/>
        <v/>
      </c>
      <c r="L676" t="str">
        <f t="shared" si="138"/>
        <v/>
      </c>
      <c r="M676" t="str">
        <f t="shared" si="139"/>
        <v/>
      </c>
      <c r="N676" t="str">
        <f t="shared" si="140"/>
        <v/>
      </c>
      <c r="O676" t="str">
        <f t="shared" si="141"/>
        <v/>
      </c>
      <c r="P676" t="str">
        <f t="shared" si="142"/>
        <v/>
      </c>
    </row>
    <row r="677" spans="1:16">
      <c r="A677" t="s">
        <v>2600</v>
      </c>
      <c r="B677">
        <f t="shared" si="130"/>
        <v>6</v>
      </c>
      <c r="C677" t="str" cm="1">
        <f t="array" ref="C677">_xlfn.LET(_xlpm.chars, MID(A677, _xlfn.SEQUENCE(LEN(A677)), 1), _xlpm.keep, IF((_xlpm.chars&gt;="0")*(_xlpm.chars&lt;="9")+(_xlpm.chars&gt;="A")*(_xlpm.chars&lt;="Z")+(_xlpm.chars&gt;="a")*(_xlpm.chars&lt;="z"), _xlpm.chars, ""), _xlfn.CONCAT(_xlpm.keep))</f>
        <v>ensure</v>
      </c>
      <c r="D677" t="str">
        <f t="shared" si="131"/>
        <v>ensure</v>
      </c>
      <c r="E677" t="str">
        <v>build</v>
      </c>
      <c r="F677" t="str">
        <f t="shared" si="132"/>
        <v/>
      </c>
      <c r="G677" t="str">
        <f t="shared" si="133"/>
        <v/>
      </c>
      <c r="H677" t="str">
        <f t="shared" si="134"/>
        <v/>
      </c>
      <c r="I677" t="str">
        <f t="shared" si="135"/>
        <v/>
      </c>
      <c r="J677" t="str">
        <f t="shared" si="136"/>
        <v>build</v>
      </c>
      <c r="K677" t="str">
        <f t="shared" si="137"/>
        <v/>
      </c>
      <c r="L677" t="str">
        <f t="shared" si="138"/>
        <v/>
      </c>
      <c r="M677" t="str">
        <f t="shared" si="139"/>
        <v/>
      </c>
      <c r="N677" t="str">
        <f t="shared" si="140"/>
        <v/>
      </c>
      <c r="O677" t="str">
        <f t="shared" si="141"/>
        <v/>
      </c>
      <c r="P677" t="str">
        <f t="shared" si="142"/>
        <v/>
      </c>
    </row>
    <row r="678" spans="1:16">
      <c r="A678" t="s">
        <v>2059</v>
      </c>
      <c r="B678">
        <f t="shared" si="130"/>
        <v>5</v>
      </c>
      <c r="C678" t="str" cm="1">
        <f t="array" ref="C678">_xlfn.LET(_xlpm.chars, MID(A678, _xlfn.SEQUENCE(LEN(A678)), 1), _xlpm.keep, IF((_xlpm.chars&gt;="0")*(_xlpm.chars&lt;="9")+(_xlpm.chars&gt;="A")*(_xlpm.chars&lt;="Z")+(_xlpm.chars&gt;="a")*(_xlpm.chars&lt;="z"), _xlpm.chars, ""), _xlfn.CONCAT(_xlpm.keep))</f>
        <v>enter</v>
      </c>
      <c r="D678" t="str">
        <f t="shared" si="131"/>
        <v>enter</v>
      </c>
      <c r="E678" t="str">
        <v>built</v>
      </c>
      <c r="F678" t="str">
        <f t="shared" si="132"/>
        <v/>
      </c>
      <c r="G678" t="str">
        <f t="shared" si="133"/>
        <v/>
      </c>
      <c r="H678" t="str">
        <f t="shared" si="134"/>
        <v/>
      </c>
      <c r="I678" t="str">
        <f t="shared" si="135"/>
        <v/>
      </c>
      <c r="J678" t="str">
        <f t="shared" si="136"/>
        <v>built</v>
      </c>
      <c r="K678" t="str">
        <f t="shared" si="137"/>
        <v/>
      </c>
      <c r="L678" t="str">
        <f t="shared" si="138"/>
        <v/>
      </c>
      <c r="M678" t="str">
        <f t="shared" si="139"/>
        <v/>
      </c>
      <c r="N678" t="str">
        <f t="shared" si="140"/>
        <v/>
      </c>
      <c r="O678" t="str">
        <f t="shared" si="141"/>
        <v/>
      </c>
      <c r="P678" t="str">
        <f t="shared" si="142"/>
        <v/>
      </c>
    </row>
    <row r="679" spans="1:16">
      <c r="A679" t="s">
        <v>2199</v>
      </c>
      <c r="B679">
        <f t="shared" si="130"/>
        <v>8</v>
      </c>
      <c r="C679" t="str" cm="1">
        <f t="array" ref="C679">_xlfn.LET(_xlpm.chars, MID(A679, _xlfn.SEQUENCE(LEN(A679)), 1), _xlpm.keep, IF((_xlpm.chars&gt;="0")*(_xlpm.chars&lt;="9")+(_xlpm.chars&gt;="A")*(_xlpm.chars&lt;="Z")+(_xlpm.chars&gt;="a")*(_xlpm.chars&lt;="z"), _xlpm.chars, ""), _xlfn.CONCAT(_xlpm.keep))</f>
        <v>entirely</v>
      </c>
      <c r="D679" t="str">
        <f t="shared" si="131"/>
        <v>entirely</v>
      </c>
      <c r="E679" t="str">
        <v>cacti</v>
      </c>
      <c r="F679" t="str">
        <f t="shared" si="132"/>
        <v/>
      </c>
      <c r="G679" t="str">
        <f t="shared" si="133"/>
        <v/>
      </c>
      <c r="H679" t="str">
        <f t="shared" si="134"/>
        <v/>
      </c>
      <c r="I679" t="str">
        <f t="shared" si="135"/>
        <v/>
      </c>
      <c r="J679" t="str">
        <f t="shared" si="136"/>
        <v>cacti</v>
      </c>
      <c r="K679" t="str">
        <f t="shared" si="137"/>
        <v/>
      </c>
      <c r="L679" t="str">
        <f t="shared" si="138"/>
        <v/>
      </c>
      <c r="M679" t="str">
        <f t="shared" si="139"/>
        <v/>
      </c>
      <c r="N679" t="str">
        <f t="shared" si="140"/>
        <v/>
      </c>
      <c r="O679" t="str">
        <f t="shared" si="141"/>
        <v/>
      </c>
      <c r="P679" t="str">
        <f t="shared" si="142"/>
        <v/>
      </c>
    </row>
    <row r="680" spans="1:16">
      <c r="A680" t="s">
        <v>487</v>
      </c>
      <c r="B680">
        <f t="shared" si="130"/>
        <v>8</v>
      </c>
      <c r="C680" t="str" cm="1">
        <f t="array" ref="C680">_xlfn.LET(_xlpm.chars, MID(A680, _xlfn.SEQUENCE(LEN(A680)), 1), _xlpm.keep, IF((_xlpm.chars&gt;="0")*(_xlpm.chars&lt;="9")+(_xlpm.chars&gt;="A")*(_xlpm.chars&lt;="Z")+(_xlpm.chars&gt;="a")*(_xlpm.chars&lt;="z"), _xlpm.chars, ""), _xlfn.CONCAT(_xlpm.keep))</f>
        <v>entrance</v>
      </c>
      <c r="D680" t="str">
        <f t="shared" si="131"/>
        <v>entrance</v>
      </c>
      <c r="E680" t="str">
        <v>camel</v>
      </c>
      <c r="F680" t="str">
        <f t="shared" si="132"/>
        <v/>
      </c>
      <c r="G680" t="str">
        <f t="shared" si="133"/>
        <v/>
      </c>
      <c r="H680" t="str">
        <f t="shared" si="134"/>
        <v/>
      </c>
      <c r="I680" t="str">
        <f t="shared" si="135"/>
        <v/>
      </c>
      <c r="J680" t="str">
        <f t="shared" si="136"/>
        <v>camel</v>
      </c>
      <c r="K680" t="str">
        <f t="shared" si="137"/>
        <v/>
      </c>
      <c r="L680" t="str">
        <f t="shared" si="138"/>
        <v/>
      </c>
      <c r="M680" t="str">
        <f t="shared" si="139"/>
        <v/>
      </c>
      <c r="N680" t="str">
        <f t="shared" si="140"/>
        <v/>
      </c>
      <c r="O680" t="str">
        <f t="shared" si="141"/>
        <v/>
      </c>
      <c r="P680" t="str">
        <f t="shared" si="142"/>
        <v/>
      </c>
    </row>
    <row r="681" spans="1:16">
      <c r="A681" t="s">
        <v>495</v>
      </c>
      <c r="B681">
        <f t="shared" si="130"/>
        <v>8</v>
      </c>
      <c r="C681" t="str" cm="1">
        <f t="array" ref="C681">_xlfn.LET(_xlpm.chars, MID(A681, _xlfn.SEQUENCE(LEN(A681)), 1), _xlpm.keep, IF((_xlpm.chars&gt;="0")*(_xlpm.chars&lt;="9")+(_xlpm.chars&gt;="A")*(_xlpm.chars&lt;="Z")+(_xlpm.chars&gt;="a")*(_xlpm.chars&lt;="z"), _xlpm.chars, ""), _xlfn.CONCAT(_xlpm.keep))</f>
        <v>envelope</v>
      </c>
      <c r="D681" t="str">
        <f t="shared" si="131"/>
        <v>envelope</v>
      </c>
      <c r="E681" t="str">
        <v>canal</v>
      </c>
      <c r="F681" t="str">
        <f t="shared" si="132"/>
        <v/>
      </c>
      <c r="G681" t="str">
        <f t="shared" si="133"/>
        <v/>
      </c>
      <c r="H681" t="str">
        <f t="shared" si="134"/>
        <v/>
      </c>
      <c r="I681" t="str">
        <f t="shared" si="135"/>
        <v/>
      </c>
      <c r="J681" t="str">
        <f t="shared" si="136"/>
        <v>canal</v>
      </c>
      <c r="K681" t="str">
        <f t="shared" si="137"/>
        <v/>
      </c>
      <c r="L681" t="str">
        <f t="shared" si="138"/>
        <v/>
      </c>
      <c r="M681" t="str">
        <f t="shared" si="139"/>
        <v/>
      </c>
      <c r="N681" t="str">
        <f t="shared" si="140"/>
        <v/>
      </c>
      <c r="O681" t="str">
        <f t="shared" si="141"/>
        <v/>
      </c>
      <c r="P681" t="str">
        <f t="shared" si="142"/>
        <v/>
      </c>
    </row>
    <row r="682" spans="1:16">
      <c r="A682" t="s">
        <v>92</v>
      </c>
      <c r="B682">
        <f t="shared" si="130"/>
        <v>11</v>
      </c>
      <c r="C682" t="str" cm="1">
        <f t="array" ref="C682">_xlfn.LET(_xlpm.chars, MID(A682, _xlfn.SEQUENCE(LEN(A682)), 1), _xlpm.keep, IF((_xlpm.chars&gt;="0")*(_xlpm.chars&lt;="9")+(_xlpm.chars&gt;="A")*(_xlpm.chars&lt;="Z")+(_xlpm.chars&gt;="a")*(_xlpm.chars&lt;="z"), _xlpm.chars, ""), _xlfn.CONCAT(_xlpm.keep))</f>
        <v>environment</v>
      </c>
      <c r="D682" t="str">
        <f t="shared" si="131"/>
        <v>environment</v>
      </c>
      <c r="E682" t="str">
        <v>candy</v>
      </c>
      <c r="F682" t="str">
        <f t="shared" si="132"/>
        <v/>
      </c>
      <c r="G682" t="str">
        <f t="shared" si="133"/>
        <v/>
      </c>
      <c r="H682" t="str">
        <f t="shared" si="134"/>
        <v/>
      </c>
      <c r="I682" t="str">
        <f t="shared" si="135"/>
        <v/>
      </c>
      <c r="J682" t="str">
        <f t="shared" si="136"/>
        <v>candy</v>
      </c>
      <c r="K682" t="str">
        <f t="shared" si="137"/>
        <v/>
      </c>
      <c r="L682" t="str">
        <f t="shared" si="138"/>
        <v/>
      </c>
      <c r="M682" t="str">
        <f t="shared" si="139"/>
        <v/>
      </c>
      <c r="N682" t="str">
        <f t="shared" si="140"/>
        <v/>
      </c>
      <c r="O682" t="str">
        <f t="shared" si="141"/>
        <v/>
      </c>
      <c r="P682" t="str">
        <f t="shared" si="142"/>
        <v/>
      </c>
    </row>
    <row r="683" spans="1:16">
      <c r="A683" t="s">
        <v>2823</v>
      </c>
      <c r="B683">
        <f t="shared" si="130"/>
        <v>13</v>
      </c>
      <c r="C683" t="str" cm="1">
        <f t="array" ref="C683">_xlfn.LET(_xlpm.chars, MID(A683, _xlfn.SEQUENCE(LEN(A683)), 1), _xlpm.keep, IF((_xlpm.chars&gt;="0")*(_xlpm.chars&lt;="9")+(_xlpm.chars&gt;="A")*(_xlpm.chars&lt;="Z")+(_xlpm.chars&gt;="a")*(_xlpm.chars&lt;="z"), _xlpm.chars, ""), _xlfn.CONCAT(_xlpm.keep))</f>
        <v>environmental</v>
      </c>
      <c r="D683" t="str">
        <f t="shared" si="131"/>
        <v>environmental</v>
      </c>
      <c r="E683" t="str">
        <v>canoe</v>
      </c>
      <c r="F683" t="str">
        <f t="shared" si="132"/>
        <v/>
      </c>
      <c r="G683" t="str">
        <f t="shared" si="133"/>
        <v/>
      </c>
      <c r="H683" t="str">
        <f t="shared" si="134"/>
        <v/>
      </c>
      <c r="I683" t="str">
        <f t="shared" si="135"/>
        <v/>
      </c>
      <c r="J683" t="str">
        <f t="shared" si="136"/>
        <v>canoe</v>
      </c>
      <c r="K683" t="str">
        <f t="shared" si="137"/>
        <v/>
      </c>
      <c r="L683" t="str">
        <f t="shared" si="138"/>
        <v/>
      </c>
      <c r="M683" t="str">
        <f t="shared" si="139"/>
        <v/>
      </c>
      <c r="N683" t="str">
        <f t="shared" si="140"/>
        <v/>
      </c>
      <c r="O683" t="str">
        <f t="shared" si="141"/>
        <v/>
      </c>
      <c r="P683" t="str">
        <f t="shared" si="142"/>
        <v/>
      </c>
    </row>
    <row r="684" spans="1:16">
      <c r="A684" t="s">
        <v>2653</v>
      </c>
      <c r="B684">
        <f t="shared" si="130"/>
        <v>8</v>
      </c>
      <c r="C684" t="str" cm="1">
        <f t="array" ref="C684">_xlfn.LET(_xlpm.chars, MID(A684, _xlfn.SEQUENCE(LEN(A684)), 1), _xlpm.keep, IF((_xlpm.chars&gt;="0")*(_xlpm.chars&lt;="9")+(_xlpm.chars&gt;="A")*(_xlpm.chars&lt;="Z")+(_xlpm.chars&gt;="a")*(_xlpm.chars&lt;="z"), _xlpm.chars, ""), _xlfn.CONCAT(_xlpm.keep))</f>
        <v>equality</v>
      </c>
      <c r="D684" t="str">
        <f t="shared" si="131"/>
        <v>equality</v>
      </c>
      <c r="E684" t="str">
        <v>carry</v>
      </c>
      <c r="F684" t="str">
        <f t="shared" si="132"/>
        <v/>
      </c>
      <c r="G684" t="str">
        <f t="shared" si="133"/>
        <v/>
      </c>
      <c r="H684" t="str">
        <f t="shared" si="134"/>
        <v/>
      </c>
      <c r="I684" t="str">
        <f t="shared" si="135"/>
        <v/>
      </c>
      <c r="J684" t="str">
        <f t="shared" si="136"/>
        <v>carry</v>
      </c>
      <c r="K684" t="str">
        <f t="shared" si="137"/>
        <v/>
      </c>
      <c r="L684" t="str">
        <f t="shared" si="138"/>
        <v/>
      </c>
      <c r="M684" t="str">
        <f t="shared" si="139"/>
        <v/>
      </c>
      <c r="N684" t="str">
        <f t="shared" si="140"/>
        <v/>
      </c>
      <c r="O684" t="str">
        <f t="shared" si="141"/>
        <v/>
      </c>
      <c r="P684" t="str">
        <f t="shared" si="142"/>
        <v/>
      </c>
    </row>
    <row r="685" spans="1:16">
      <c r="A685" t="s">
        <v>2584</v>
      </c>
      <c r="B685">
        <f t="shared" si="130"/>
        <v>9</v>
      </c>
      <c r="C685" t="str" cm="1">
        <f t="array" ref="C685">_xlfn.LET(_xlpm.chars, MID(A685, _xlfn.SEQUENCE(LEN(A685)), 1), _xlpm.keep, IF((_xlpm.chars&gt;="0")*(_xlpm.chars&lt;="9")+(_xlpm.chars&gt;="A")*(_xlpm.chars&lt;="Z")+(_xlpm.chars&gt;="a")*(_xlpm.chars&lt;="z"), _xlpm.chars, ""), _xlfn.CONCAT(_xlpm.keep))</f>
        <v>equipment</v>
      </c>
      <c r="D685" t="str">
        <f t="shared" si="131"/>
        <v>equipment</v>
      </c>
      <c r="E685" t="str">
        <v>catch</v>
      </c>
      <c r="F685" t="str">
        <f t="shared" si="132"/>
        <v/>
      </c>
      <c r="G685" t="str">
        <f t="shared" si="133"/>
        <v/>
      </c>
      <c r="H685" t="str">
        <f t="shared" si="134"/>
        <v/>
      </c>
      <c r="I685" t="str">
        <f t="shared" si="135"/>
        <v/>
      </c>
      <c r="J685" t="str">
        <f t="shared" si="136"/>
        <v>catch</v>
      </c>
      <c r="K685" t="str">
        <f t="shared" si="137"/>
        <v/>
      </c>
      <c r="L685" t="str">
        <f t="shared" si="138"/>
        <v/>
      </c>
      <c r="M685" t="str">
        <f t="shared" si="139"/>
        <v/>
      </c>
      <c r="N685" t="str">
        <f t="shared" si="140"/>
        <v/>
      </c>
      <c r="O685" t="str">
        <f t="shared" si="141"/>
        <v/>
      </c>
      <c r="P685" t="str">
        <f t="shared" si="142"/>
        <v/>
      </c>
    </row>
    <row r="686" spans="1:16">
      <c r="A686" t="s">
        <v>410</v>
      </c>
      <c r="B686">
        <f t="shared" si="130"/>
        <v>3</v>
      </c>
      <c r="C686" t="str" cm="1">
        <f t="array" ref="C686">_xlfn.LET(_xlpm.chars, MID(A686, _xlfn.SEQUENCE(LEN(A686)), 1), _xlpm.keep, IF((_xlpm.chars&gt;="0")*(_xlpm.chars&lt;="9")+(_xlpm.chars&gt;="A")*(_xlpm.chars&lt;="Z")+(_xlpm.chars&gt;="a")*(_xlpm.chars&lt;="z"), _xlpm.chars, ""), _xlfn.CONCAT(_xlpm.keep))</f>
        <v>era</v>
      </c>
      <c r="D686" t="str">
        <f t="shared" si="131"/>
        <v>era</v>
      </c>
      <c r="E686" t="str">
        <v>cause</v>
      </c>
      <c r="F686" t="str">
        <f t="shared" si="132"/>
        <v/>
      </c>
      <c r="G686" t="str">
        <f t="shared" si="133"/>
        <v/>
      </c>
      <c r="H686" t="str">
        <f t="shared" si="134"/>
        <v/>
      </c>
      <c r="I686" t="str">
        <f t="shared" si="135"/>
        <v/>
      </c>
      <c r="J686" t="str">
        <f t="shared" si="136"/>
        <v>cause</v>
      </c>
      <c r="K686" t="str">
        <f t="shared" si="137"/>
        <v/>
      </c>
      <c r="L686" t="str">
        <f t="shared" si="138"/>
        <v/>
      </c>
      <c r="M686" t="str">
        <f t="shared" si="139"/>
        <v/>
      </c>
      <c r="N686" t="str">
        <f t="shared" si="140"/>
        <v/>
      </c>
      <c r="O686" t="str">
        <f t="shared" si="141"/>
        <v/>
      </c>
      <c r="P686" t="str">
        <f t="shared" si="142"/>
        <v/>
      </c>
    </row>
    <row r="687" spans="1:16">
      <c r="A687" t="s">
        <v>810</v>
      </c>
      <c r="B687">
        <f t="shared" si="130"/>
        <v>6</v>
      </c>
      <c r="C687" t="str" cm="1">
        <f t="array" ref="C687">_xlfn.LET(_xlpm.chars, MID(A687, _xlfn.SEQUENCE(LEN(A687)), 1), _xlpm.keep, IF((_xlpm.chars&gt;="0")*(_xlpm.chars&lt;="9")+(_xlpm.chars&gt;="A")*(_xlpm.chars&lt;="Z")+(_xlpm.chars&gt;="a")*(_xlpm.chars&lt;="z"), _xlpm.chars, ""), _xlfn.CONCAT(_xlpm.keep))</f>
        <v>eraser</v>
      </c>
      <c r="D687" t="str">
        <f t="shared" si="131"/>
        <v>eraser</v>
      </c>
      <c r="E687" t="str">
        <v>cedar</v>
      </c>
      <c r="F687" t="str">
        <f t="shared" si="132"/>
        <v/>
      </c>
      <c r="G687" t="str">
        <f t="shared" si="133"/>
        <v/>
      </c>
      <c r="H687" t="str">
        <f t="shared" si="134"/>
        <v/>
      </c>
      <c r="I687" t="str">
        <f t="shared" si="135"/>
        <v/>
      </c>
      <c r="J687" t="str">
        <f t="shared" si="136"/>
        <v>cedar</v>
      </c>
      <c r="K687" t="str">
        <f t="shared" si="137"/>
        <v/>
      </c>
      <c r="L687" t="str">
        <f t="shared" si="138"/>
        <v/>
      </c>
      <c r="M687" t="str">
        <f t="shared" si="139"/>
        <v/>
      </c>
      <c r="N687" t="str">
        <f t="shared" si="140"/>
        <v/>
      </c>
      <c r="O687" t="str">
        <f t="shared" si="141"/>
        <v/>
      </c>
      <c r="P687" t="str">
        <f t="shared" si="142"/>
        <v/>
      </c>
    </row>
    <row r="688" spans="1:16">
      <c r="A688" t="s">
        <v>2815</v>
      </c>
      <c r="B688">
        <f t="shared" si="130"/>
        <v>8</v>
      </c>
      <c r="C688" t="str" cm="1">
        <f t="array" ref="C688">_xlfn.LET(_xlpm.chars, MID(A688, _xlfn.SEQUENCE(LEN(A688)), 1), _xlpm.keep, IF((_xlpm.chars&gt;="0")*(_xlpm.chars&lt;="9")+(_xlpm.chars&gt;="A")*(_xlpm.chars&lt;="Z")+(_xlpm.chars&gt;="a")*(_xlpm.chars&lt;="z"), _xlpm.chars, ""), _xlfn.CONCAT(_xlpm.keep))</f>
        <v>eruption</v>
      </c>
      <c r="D688" t="str">
        <f t="shared" si="131"/>
        <v>eruption</v>
      </c>
      <c r="E688" t="str">
        <v>chair</v>
      </c>
      <c r="F688" t="str">
        <f t="shared" si="132"/>
        <v/>
      </c>
      <c r="G688" t="str">
        <f t="shared" si="133"/>
        <v/>
      </c>
      <c r="H688" t="str">
        <f t="shared" si="134"/>
        <v/>
      </c>
      <c r="I688" t="str">
        <f t="shared" si="135"/>
        <v/>
      </c>
      <c r="J688" t="str">
        <f t="shared" si="136"/>
        <v>chair</v>
      </c>
      <c r="K688" t="str">
        <f t="shared" si="137"/>
        <v/>
      </c>
      <c r="L688" t="str">
        <f t="shared" si="138"/>
        <v/>
      </c>
      <c r="M688" t="str">
        <f t="shared" si="139"/>
        <v/>
      </c>
      <c r="N688" t="str">
        <f t="shared" si="140"/>
        <v/>
      </c>
      <c r="O688" t="str">
        <f t="shared" si="141"/>
        <v/>
      </c>
      <c r="P688" t="str">
        <f t="shared" si="142"/>
        <v/>
      </c>
    </row>
    <row r="689" spans="1:16">
      <c r="A689" t="s">
        <v>1899</v>
      </c>
      <c r="B689">
        <f t="shared" si="130"/>
        <v>6</v>
      </c>
      <c r="C689" t="str" cm="1">
        <f t="array" ref="C689">_xlfn.LET(_xlpm.chars, MID(A689, _xlfn.SEQUENCE(LEN(A689)), 1), _xlpm.keep, IF((_xlpm.chars&gt;="0")*(_xlpm.chars&lt;="9")+(_xlpm.chars&gt;="A")*(_xlpm.chars&lt;="Z")+(_xlpm.chars&gt;="a")*(_xlpm.chars&lt;="z"), _xlpm.chars, ""), _xlfn.CONCAT(_xlpm.keep))</f>
        <v>escape</v>
      </c>
      <c r="D689" t="str">
        <f t="shared" si="131"/>
        <v>escape</v>
      </c>
      <c r="E689" t="str">
        <v>charm</v>
      </c>
      <c r="F689" t="str">
        <f t="shared" si="132"/>
        <v/>
      </c>
      <c r="G689" t="str">
        <f t="shared" si="133"/>
        <v/>
      </c>
      <c r="H689" t="str">
        <f t="shared" si="134"/>
        <v/>
      </c>
      <c r="I689" t="str">
        <f t="shared" si="135"/>
        <v/>
      </c>
      <c r="J689" t="str">
        <f t="shared" si="136"/>
        <v>charm</v>
      </c>
      <c r="K689" t="str">
        <f t="shared" si="137"/>
        <v/>
      </c>
      <c r="L689" t="str">
        <f t="shared" si="138"/>
        <v/>
      </c>
      <c r="M689" t="str">
        <f t="shared" si="139"/>
        <v/>
      </c>
      <c r="N689" t="str">
        <f t="shared" si="140"/>
        <v/>
      </c>
      <c r="O689" t="str">
        <f t="shared" si="141"/>
        <v/>
      </c>
      <c r="P689" t="str">
        <f t="shared" si="142"/>
        <v/>
      </c>
    </row>
    <row r="690" spans="1:16">
      <c r="A690" t="s">
        <v>151</v>
      </c>
      <c r="B690">
        <f t="shared" si="130"/>
        <v>10</v>
      </c>
      <c r="C690" t="str" cm="1">
        <f t="array" ref="C690">_xlfn.LET(_xlpm.chars, MID(A690, _xlfn.SEQUENCE(LEN(A690)), 1), _xlpm.keep, IF((_xlpm.chars&gt;="0")*(_xlpm.chars&lt;="9")+(_xlpm.chars&gt;="A")*(_xlpm.chars&lt;="Z")+(_xlpm.chars&gt;="a")*(_xlpm.chars&lt;="z"), _xlpm.chars, ""), _xlfn.CONCAT(_xlpm.keep))</f>
        <v>especially</v>
      </c>
      <c r="D690" t="str">
        <f t="shared" si="131"/>
        <v>especially</v>
      </c>
      <c r="E690" t="str">
        <v>chart</v>
      </c>
      <c r="F690" t="str">
        <f t="shared" si="132"/>
        <v/>
      </c>
      <c r="G690" t="str">
        <f t="shared" si="133"/>
        <v/>
      </c>
      <c r="H690" t="str">
        <f t="shared" si="134"/>
        <v/>
      </c>
      <c r="I690" t="str">
        <f t="shared" si="135"/>
        <v/>
      </c>
      <c r="J690" t="str">
        <f t="shared" si="136"/>
        <v>chart</v>
      </c>
      <c r="K690" t="str">
        <f t="shared" si="137"/>
        <v/>
      </c>
      <c r="L690" t="str">
        <f t="shared" si="138"/>
        <v/>
      </c>
      <c r="M690" t="str">
        <f t="shared" si="139"/>
        <v/>
      </c>
      <c r="N690" t="str">
        <f t="shared" si="140"/>
        <v/>
      </c>
      <c r="O690" t="str">
        <f t="shared" si="141"/>
        <v/>
      </c>
      <c r="P690" t="str">
        <f t="shared" si="142"/>
        <v/>
      </c>
    </row>
    <row r="691" spans="1:16">
      <c r="A691" t="s">
        <v>2202</v>
      </c>
      <c r="B691">
        <f t="shared" si="130"/>
        <v>5</v>
      </c>
      <c r="C691" t="str" cm="1">
        <f t="array" ref="C691">_xlfn.LET(_xlpm.chars, MID(A691, _xlfn.SEQUENCE(LEN(A691)), 1), _xlpm.keep, IF((_xlpm.chars&gt;="0")*(_xlpm.chars&lt;="9")+(_xlpm.chars&gt;="A")*(_xlpm.chars&lt;="Z")+(_xlpm.chars&gt;="a")*(_xlpm.chars&lt;="z"), _xlpm.chars, ""), _xlfn.CONCAT(_xlpm.keep))</f>
        <v>essay</v>
      </c>
      <c r="D691" t="str">
        <f t="shared" si="131"/>
        <v>essay</v>
      </c>
      <c r="E691" t="str">
        <v>chase</v>
      </c>
      <c r="F691" t="str">
        <f t="shared" si="132"/>
        <v/>
      </c>
      <c r="G691" t="str">
        <f t="shared" si="133"/>
        <v/>
      </c>
      <c r="H691" t="str">
        <f t="shared" si="134"/>
        <v/>
      </c>
      <c r="I691" t="str">
        <f t="shared" si="135"/>
        <v/>
      </c>
      <c r="J691" t="str">
        <f t="shared" si="136"/>
        <v>chase</v>
      </c>
      <c r="K691" t="str">
        <f t="shared" si="137"/>
        <v/>
      </c>
      <c r="L691" t="str">
        <f t="shared" si="138"/>
        <v/>
      </c>
      <c r="M691" t="str">
        <f t="shared" si="139"/>
        <v/>
      </c>
      <c r="N691" t="str">
        <f t="shared" si="140"/>
        <v/>
      </c>
      <c r="O691" t="str">
        <f t="shared" si="141"/>
        <v/>
      </c>
      <c r="P691" t="str">
        <f t="shared" si="142"/>
        <v/>
      </c>
    </row>
    <row r="692" spans="1:16">
      <c r="A692" t="s">
        <v>336</v>
      </c>
      <c r="B692">
        <f t="shared" si="130"/>
        <v>9</v>
      </c>
      <c r="C692" t="str" cm="1">
        <f t="array" ref="C692">_xlfn.LET(_xlpm.chars, MID(A692, _xlfn.SEQUENCE(LEN(A692)), 1), _xlpm.keep, IF((_xlpm.chars&gt;="0")*(_xlpm.chars&lt;="9")+(_xlpm.chars&gt;="A")*(_xlpm.chars&lt;="Z")+(_xlpm.chars&gt;="a")*(_xlpm.chars&lt;="z"), _xlpm.chars, ""), _xlfn.CONCAT(_xlpm.keep))</f>
        <v>establish</v>
      </c>
      <c r="D692" t="str">
        <f t="shared" si="131"/>
        <v>establish</v>
      </c>
      <c r="E692" t="str">
        <v>cheap</v>
      </c>
      <c r="F692" t="str">
        <f t="shared" si="132"/>
        <v/>
      </c>
      <c r="G692" t="str">
        <f t="shared" si="133"/>
        <v/>
      </c>
      <c r="H692" t="str">
        <f t="shared" si="134"/>
        <v/>
      </c>
      <c r="I692" t="str">
        <f t="shared" si="135"/>
        <v/>
      </c>
      <c r="J692" t="str">
        <f t="shared" si="136"/>
        <v>cheap</v>
      </c>
      <c r="K692" t="str">
        <f t="shared" si="137"/>
        <v/>
      </c>
      <c r="L692" t="str">
        <f t="shared" si="138"/>
        <v/>
      </c>
      <c r="M692" t="str">
        <f t="shared" si="139"/>
        <v/>
      </c>
      <c r="N692" t="str">
        <f t="shared" si="140"/>
        <v/>
      </c>
      <c r="O692" t="str">
        <f t="shared" si="141"/>
        <v/>
      </c>
      <c r="P692" t="str">
        <f t="shared" si="142"/>
        <v/>
      </c>
    </row>
    <row r="693" spans="1:16">
      <c r="A693" t="s">
        <v>2203</v>
      </c>
      <c r="B693">
        <f t="shared" si="130"/>
        <v>7</v>
      </c>
      <c r="C693" t="str" cm="1">
        <f t="array" ref="C693">_xlfn.LET(_xlpm.chars, MID(A693, _xlfn.SEQUENCE(LEN(A693)), 1), _xlpm.keep, IF((_xlpm.chars&gt;="0")*(_xlpm.chars&lt;="9")+(_xlpm.chars&gt;="A")*(_xlpm.chars&lt;="Z")+(_xlpm.chars&gt;="a")*(_xlpm.chars&lt;="z"), _xlpm.chars, ""), _xlfn.CONCAT(_xlpm.keep))</f>
        <v>ethical</v>
      </c>
      <c r="D693" t="str">
        <f t="shared" si="131"/>
        <v>ethical</v>
      </c>
      <c r="E693" t="str">
        <v>check</v>
      </c>
      <c r="F693" t="str">
        <f t="shared" si="132"/>
        <v/>
      </c>
      <c r="G693" t="str">
        <f t="shared" si="133"/>
        <v/>
      </c>
      <c r="H693" t="str">
        <f t="shared" si="134"/>
        <v/>
      </c>
      <c r="I693" t="str">
        <f t="shared" si="135"/>
        <v/>
      </c>
      <c r="J693" t="str">
        <f t="shared" si="136"/>
        <v>check</v>
      </c>
      <c r="K693" t="str">
        <f t="shared" si="137"/>
        <v/>
      </c>
      <c r="L693" t="str">
        <f t="shared" si="138"/>
        <v/>
      </c>
      <c r="M693" t="str">
        <f t="shared" si="139"/>
        <v/>
      </c>
      <c r="N693" t="str">
        <f t="shared" si="140"/>
        <v/>
      </c>
      <c r="O693" t="str">
        <f t="shared" si="141"/>
        <v/>
      </c>
      <c r="P693" t="str">
        <f t="shared" si="142"/>
        <v/>
      </c>
    </row>
    <row r="694" spans="1:16">
      <c r="A694" t="s">
        <v>816</v>
      </c>
      <c r="B694">
        <f t="shared" si="130"/>
        <v>6</v>
      </c>
      <c r="C694" t="str" cm="1">
        <f t="array" ref="C694">_xlfn.LET(_xlpm.chars, MID(A694, _xlfn.SEQUENCE(LEN(A694)), 1), _xlpm.keep, IF((_xlpm.chars&gt;="0")*(_xlpm.chars&lt;="9")+(_xlpm.chars&gt;="A")*(_xlpm.chars&lt;="Z")+(_xlpm.chars&gt;="a")*(_xlpm.chars&lt;="z"), _xlpm.chars, ""), _xlfn.CONCAT(_xlpm.keep))</f>
        <v>ethnic</v>
      </c>
      <c r="D694" t="str">
        <f t="shared" si="131"/>
        <v>ethnic</v>
      </c>
      <c r="E694" t="str">
        <v>cheer</v>
      </c>
      <c r="F694" t="str">
        <f t="shared" si="132"/>
        <v/>
      </c>
      <c r="G694" t="str">
        <f t="shared" si="133"/>
        <v/>
      </c>
      <c r="H694" t="str">
        <f t="shared" si="134"/>
        <v/>
      </c>
      <c r="I694" t="str">
        <f t="shared" si="135"/>
        <v/>
      </c>
      <c r="J694" t="str">
        <f t="shared" si="136"/>
        <v>cheer</v>
      </c>
      <c r="K694" t="str">
        <f t="shared" si="137"/>
        <v/>
      </c>
      <c r="L694" t="str">
        <f t="shared" si="138"/>
        <v/>
      </c>
      <c r="M694" t="str">
        <f t="shared" si="139"/>
        <v/>
      </c>
      <c r="N694" t="str">
        <f t="shared" si="140"/>
        <v/>
      </c>
      <c r="O694" t="str">
        <f t="shared" si="141"/>
        <v/>
      </c>
      <c r="P694" t="str">
        <f t="shared" si="142"/>
        <v/>
      </c>
    </row>
    <row r="695" spans="1:16">
      <c r="A695" t="s">
        <v>161</v>
      </c>
      <c r="B695">
        <f t="shared" si="130"/>
        <v>10</v>
      </c>
      <c r="C695" t="str" cm="1">
        <f t="array" ref="C695">_xlfn.LET(_xlpm.chars, MID(A695, _xlfn.SEQUENCE(LEN(A695)), 1), _xlpm.keep, IF((_xlpm.chars&gt;="0")*(_xlpm.chars&lt;="9")+(_xlpm.chars&gt;="A")*(_xlpm.chars&lt;="Z")+(_xlpm.chars&gt;="a")*(_xlpm.chars&lt;="z"), _xlpm.chars, ""), _xlfn.CONCAT(_xlpm.keep))</f>
        <v>eucalyptus</v>
      </c>
      <c r="D695" t="str">
        <f t="shared" si="131"/>
        <v>eucalyptus</v>
      </c>
      <c r="E695" t="str">
        <v>child</v>
      </c>
      <c r="F695" t="str">
        <f t="shared" si="132"/>
        <v/>
      </c>
      <c r="G695" t="str">
        <f t="shared" si="133"/>
        <v/>
      </c>
      <c r="H695" t="str">
        <f t="shared" si="134"/>
        <v/>
      </c>
      <c r="I695" t="str">
        <f t="shared" si="135"/>
        <v/>
      </c>
      <c r="J695" t="str">
        <f t="shared" si="136"/>
        <v>child</v>
      </c>
      <c r="K695" t="str">
        <f t="shared" si="137"/>
        <v/>
      </c>
      <c r="L695" t="str">
        <f t="shared" si="138"/>
        <v/>
      </c>
      <c r="M695" t="str">
        <f t="shared" si="139"/>
        <v/>
      </c>
      <c r="N695" t="str">
        <f t="shared" si="140"/>
        <v/>
      </c>
      <c r="O695" t="str">
        <f t="shared" si="141"/>
        <v/>
      </c>
      <c r="P695" t="str">
        <f t="shared" si="142"/>
        <v/>
      </c>
    </row>
    <row r="696" spans="1:16">
      <c r="A696" t="s">
        <v>171</v>
      </c>
      <c r="B696">
        <f t="shared" si="130"/>
        <v>10</v>
      </c>
      <c r="C696" t="str" cm="1">
        <f t="array" ref="C696">_xlfn.LET(_xlpm.chars, MID(A696, _xlfn.SEQUENCE(LEN(A696)), 1), _xlpm.keep, IF((_xlpm.chars&gt;="0")*(_xlpm.chars&lt;="9")+(_xlpm.chars&gt;="A")*(_xlpm.chars&lt;="Z")+(_xlpm.chars&gt;="a")*(_xlpm.chars&lt;="z"), _xlpm.chars, ""), _xlfn.CONCAT(_xlpm.keep))</f>
        <v>evacuation</v>
      </c>
      <c r="D696" t="str">
        <f t="shared" si="131"/>
        <v>evacuation</v>
      </c>
      <c r="E696" t="str">
        <v>China</v>
      </c>
      <c r="F696" t="str">
        <f t="shared" si="132"/>
        <v/>
      </c>
      <c r="G696" t="str">
        <f t="shared" si="133"/>
        <v/>
      </c>
      <c r="H696" t="str">
        <f t="shared" si="134"/>
        <v/>
      </c>
      <c r="I696" t="str">
        <f t="shared" si="135"/>
        <v/>
      </c>
      <c r="J696" t="str">
        <f t="shared" si="136"/>
        <v>China</v>
      </c>
      <c r="K696" t="str">
        <f t="shared" si="137"/>
        <v/>
      </c>
      <c r="L696" t="str">
        <f t="shared" si="138"/>
        <v/>
      </c>
      <c r="M696" t="str">
        <f t="shared" si="139"/>
        <v/>
      </c>
      <c r="N696" t="str">
        <f t="shared" si="140"/>
        <v/>
      </c>
      <c r="O696" t="str">
        <f t="shared" si="141"/>
        <v/>
      </c>
      <c r="P696" t="str">
        <f t="shared" si="142"/>
        <v/>
      </c>
    </row>
    <row r="697" spans="1:16">
      <c r="A697" t="s">
        <v>627</v>
      </c>
      <c r="B697">
        <f t="shared" si="130"/>
        <v>4</v>
      </c>
      <c r="C697" t="str" cm="1">
        <f t="array" ref="C697">_xlfn.LET(_xlpm.chars, MID(A697, _xlfn.SEQUENCE(LEN(A697)), 1), _xlpm.keep, IF((_xlpm.chars&gt;="0")*(_xlpm.chars&lt;="9")+(_xlpm.chars&gt;="A")*(_xlpm.chars&lt;="Z")+(_xlpm.chars&gt;="a")*(_xlpm.chars&lt;="z"), _xlpm.chars, ""), _xlfn.CONCAT(_xlpm.keep))</f>
        <v>even</v>
      </c>
      <c r="D697" t="str">
        <f t="shared" si="131"/>
        <v>even</v>
      </c>
      <c r="E697" t="str">
        <v>chose</v>
      </c>
      <c r="F697" t="str">
        <f t="shared" si="132"/>
        <v/>
      </c>
      <c r="G697" t="str">
        <f t="shared" si="133"/>
        <v/>
      </c>
      <c r="H697" t="str">
        <f t="shared" si="134"/>
        <v/>
      </c>
      <c r="I697" t="str">
        <f t="shared" si="135"/>
        <v/>
      </c>
      <c r="J697" t="str">
        <f t="shared" si="136"/>
        <v>chose</v>
      </c>
      <c r="K697" t="str">
        <f t="shared" si="137"/>
        <v/>
      </c>
      <c r="L697" t="str">
        <f t="shared" si="138"/>
        <v/>
      </c>
      <c r="M697" t="str">
        <f t="shared" si="139"/>
        <v/>
      </c>
      <c r="N697" t="str">
        <f t="shared" si="140"/>
        <v/>
      </c>
      <c r="O697" t="str">
        <f t="shared" si="141"/>
        <v/>
      </c>
      <c r="P697" t="str">
        <f t="shared" si="142"/>
        <v/>
      </c>
    </row>
    <row r="698" spans="1:16">
      <c r="A698" t="s">
        <v>602</v>
      </c>
      <c r="B698">
        <f t="shared" si="130"/>
        <v>7</v>
      </c>
      <c r="C698" t="str" cm="1">
        <f t="array" ref="C698">_xlfn.LET(_xlpm.chars, MID(A698, _xlfn.SEQUENCE(LEN(A698)), 1), _xlpm.keep, IF((_xlpm.chars&gt;="0")*(_xlpm.chars&lt;="9")+(_xlpm.chars&gt;="A")*(_xlpm.chars&lt;="Z")+(_xlpm.chars&gt;="a")*(_xlpm.chars&lt;="z"), _xlpm.chars, ""), _xlfn.CONCAT(_xlpm.keep))</f>
        <v>evening</v>
      </c>
      <c r="D698" t="str">
        <f t="shared" si="131"/>
        <v>evening</v>
      </c>
      <c r="E698" t="str">
        <v>class</v>
      </c>
      <c r="F698" t="str">
        <f t="shared" si="132"/>
        <v/>
      </c>
      <c r="G698" t="str">
        <f t="shared" si="133"/>
        <v/>
      </c>
      <c r="H698" t="str">
        <f t="shared" si="134"/>
        <v/>
      </c>
      <c r="I698" t="str">
        <f t="shared" si="135"/>
        <v/>
      </c>
      <c r="J698" t="str">
        <f t="shared" si="136"/>
        <v>class</v>
      </c>
      <c r="K698" t="str">
        <f t="shared" si="137"/>
        <v/>
      </c>
      <c r="L698" t="str">
        <f t="shared" si="138"/>
        <v/>
      </c>
      <c r="M698" t="str">
        <f t="shared" si="139"/>
        <v/>
      </c>
      <c r="N698" t="str">
        <f t="shared" si="140"/>
        <v/>
      </c>
      <c r="O698" t="str">
        <f t="shared" si="141"/>
        <v/>
      </c>
      <c r="P698" t="str">
        <f t="shared" si="142"/>
        <v/>
      </c>
    </row>
    <row r="699" spans="1:16">
      <c r="A699" t="s">
        <v>726</v>
      </c>
      <c r="B699">
        <f t="shared" si="130"/>
        <v>5</v>
      </c>
      <c r="C699" t="str" cm="1">
        <f t="array" ref="C699">_xlfn.LET(_xlpm.chars, MID(A699, _xlfn.SEQUENCE(LEN(A699)), 1), _xlpm.keep, IF((_xlpm.chars&gt;="0")*(_xlpm.chars&lt;="9")+(_xlpm.chars&gt;="A")*(_xlpm.chars&lt;="Z")+(_xlpm.chars&gt;="a")*(_xlpm.chars&lt;="z"), _xlpm.chars, ""), _xlfn.CONCAT(_xlpm.keep))</f>
        <v>event</v>
      </c>
      <c r="D699" t="str">
        <f t="shared" si="131"/>
        <v>event</v>
      </c>
      <c r="E699" t="str">
        <v>clean</v>
      </c>
      <c r="F699" t="str">
        <f t="shared" si="132"/>
        <v/>
      </c>
      <c r="G699" t="str">
        <f t="shared" si="133"/>
        <v/>
      </c>
      <c r="H699" t="str">
        <f t="shared" si="134"/>
        <v/>
      </c>
      <c r="I699" t="str">
        <f t="shared" si="135"/>
        <v/>
      </c>
      <c r="J699" t="str">
        <f t="shared" si="136"/>
        <v>clean</v>
      </c>
      <c r="K699" t="str">
        <f t="shared" si="137"/>
        <v/>
      </c>
      <c r="L699" t="str">
        <f t="shared" si="138"/>
        <v/>
      </c>
      <c r="M699" t="str">
        <f t="shared" si="139"/>
        <v/>
      </c>
      <c r="N699" t="str">
        <f t="shared" si="140"/>
        <v/>
      </c>
      <c r="O699" t="str">
        <f t="shared" si="141"/>
        <v/>
      </c>
      <c r="P699" t="str">
        <f t="shared" si="142"/>
        <v/>
      </c>
    </row>
    <row r="700" spans="1:16">
      <c r="A700" t="s">
        <v>181</v>
      </c>
      <c r="B700">
        <f t="shared" si="130"/>
        <v>10</v>
      </c>
      <c r="C700" t="str" cm="1">
        <f t="array" ref="C700">_xlfn.LET(_xlpm.chars, MID(A700, _xlfn.SEQUENCE(LEN(A700)), 1), _xlpm.keep, IF((_xlpm.chars&gt;="0")*(_xlpm.chars&lt;="9")+(_xlpm.chars&gt;="A")*(_xlpm.chars&lt;="Z")+(_xlpm.chars&gt;="a")*(_xlpm.chars&lt;="z"), _xlpm.chars, ""), _xlfn.CONCAT(_xlpm.keep))</f>
        <v>eventually</v>
      </c>
      <c r="D700" t="str">
        <f t="shared" si="131"/>
        <v>eventually</v>
      </c>
      <c r="E700" t="str">
        <v>clear</v>
      </c>
      <c r="F700" t="str">
        <f t="shared" si="132"/>
        <v/>
      </c>
      <c r="G700" t="str">
        <f t="shared" si="133"/>
        <v/>
      </c>
      <c r="H700" t="str">
        <f t="shared" si="134"/>
        <v/>
      </c>
      <c r="I700" t="str">
        <f t="shared" si="135"/>
        <v/>
      </c>
      <c r="J700" t="str">
        <f t="shared" si="136"/>
        <v>clear</v>
      </c>
      <c r="K700" t="str">
        <f t="shared" si="137"/>
        <v/>
      </c>
      <c r="L700" t="str">
        <f t="shared" si="138"/>
        <v/>
      </c>
      <c r="M700" t="str">
        <f t="shared" si="139"/>
        <v/>
      </c>
      <c r="N700" t="str">
        <f t="shared" si="140"/>
        <v/>
      </c>
      <c r="O700" t="str">
        <f t="shared" si="141"/>
        <v/>
      </c>
      <c r="P700" t="str">
        <f t="shared" si="142"/>
        <v/>
      </c>
    </row>
    <row r="701" spans="1:16">
      <c r="A701" t="s">
        <v>634</v>
      </c>
      <c r="B701">
        <f t="shared" si="130"/>
        <v>4</v>
      </c>
      <c r="C701" t="str" cm="1">
        <f t="array" ref="C701">_xlfn.LET(_xlpm.chars, MID(A701, _xlfn.SEQUENCE(LEN(A701)), 1), _xlpm.keep, IF((_xlpm.chars&gt;="0")*(_xlpm.chars&lt;="9")+(_xlpm.chars&gt;="A")*(_xlpm.chars&lt;="Z")+(_xlpm.chars&gt;="a")*(_xlpm.chars&lt;="z"), _xlpm.chars, ""), _xlfn.CONCAT(_xlpm.keep))</f>
        <v>ever</v>
      </c>
      <c r="D701" t="str">
        <f t="shared" si="131"/>
        <v>ever</v>
      </c>
      <c r="E701" t="str">
        <v>clerk</v>
      </c>
      <c r="F701" t="str">
        <f t="shared" si="132"/>
        <v/>
      </c>
      <c r="G701" t="str">
        <f t="shared" si="133"/>
        <v/>
      </c>
      <c r="H701" t="str">
        <f t="shared" si="134"/>
        <v/>
      </c>
      <c r="I701" t="str">
        <f t="shared" si="135"/>
        <v/>
      </c>
      <c r="J701" t="str">
        <f t="shared" si="136"/>
        <v>clerk</v>
      </c>
      <c r="K701" t="str">
        <f t="shared" si="137"/>
        <v/>
      </c>
      <c r="L701" t="str">
        <f t="shared" si="138"/>
        <v/>
      </c>
      <c r="M701" t="str">
        <f t="shared" si="139"/>
        <v/>
      </c>
      <c r="N701" t="str">
        <f t="shared" si="140"/>
        <v/>
      </c>
      <c r="O701" t="str">
        <f t="shared" si="141"/>
        <v/>
      </c>
      <c r="P701" t="str">
        <f t="shared" si="142"/>
        <v/>
      </c>
    </row>
    <row r="702" spans="1:16">
      <c r="A702" t="s">
        <v>733</v>
      </c>
      <c r="B702">
        <f t="shared" si="130"/>
        <v>5</v>
      </c>
      <c r="C702" t="str" cm="1">
        <f t="array" ref="C702">_xlfn.LET(_xlpm.chars, MID(A702, _xlfn.SEQUENCE(LEN(A702)), 1), _xlpm.keep, IF((_xlpm.chars&gt;="0")*(_xlpm.chars&lt;="9")+(_xlpm.chars&gt;="A")*(_xlpm.chars&lt;="Z")+(_xlpm.chars&gt;="a")*(_xlpm.chars&lt;="z"), _xlpm.chars, ""), _xlfn.CONCAT(_xlpm.keep))</f>
        <v>every</v>
      </c>
      <c r="D702" t="str">
        <f t="shared" si="131"/>
        <v>every</v>
      </c>
      <c r="E702" t="str">
        <v>climb</v>
      </c>
      <c r="F702" t="str">
        <f t="shared" si="132"/>
        <v/>
      </c>
      <c r="G702" t="str">
        <f t="shared" si="133"/>
        <v/>
      </c>
      <c r="H702" t="str">
        <f t="shared" si="134"/>
        <v/>
      </c>
      <c r="I702" t="str">
        <f t="shared" si="135"/>
        <v/>
      </c>
      <c r="J702" t="str">
        <f t="shared" si="136"/>
        <v>climb</v>
      </c>
      <c r="K702" t="str">
        <f t="shared" si="137"/>
        <v/>
      </c>
      <c r="L702" t="str">
        <f t="shared" si="138"/>
        <v/>
      </c>
      <c r="M702" t="str">
        <f t="shared" si="139"/>
        <v/>
      </c>
      <c r="N702" t="str">
        <f t="shared" si="140"/>
        <v/>
      </c>
      <c r="O702" t="str">
        <f t="shared" si="141"/>
        <v/>
      </c>
      <c r="P702" t="str">
        <f t="shared" si="142"/>
        <v/>
      </c>
    </row>
    <row r="703" spans="1:16">
      <c r="A703" t="s">
        <v>344</v>
      </c>
      <c r="B703">
        <f t="shared" si="130"/>
        <v>8</v>
      </c>
      <c r="C703" t="str" cm="1">
        <f t="array" ref="C703">_xlfn.LET(_xlpm.chars, MID(A703, _xlfn.SEQUENCE(LEN(A703)), 1), _xlpm.keep, IF((_xlpm.chars&gt;="0")*(_xlpm.chars&lt;="9")+(_xlpm.chars&gt;="A")*(_xlpm.chars&lt;="Z")+(_xlpm.chars&gt;="a")*(_xlpm.chars&lt;="z"), _xlpm.chars, ""), _xlfn.CONCAT(_xlpm.keep))</f>
        <v>everyday</v>
      </c>
      <c r="D703" t="str">
        <f t="shared" si="131"/>
        <v>everyday</v>
      </c>
      <c r="E703" t="str">
        <v>clock</v>
      </c>
      <c r="F703" t="str">
        <f t="shared" si="132"/>
        <v/>
      </c>
      <c r="G703" t="str">
        <f t="shared" si="133"/>
        <v/>
      </c>
      <c r="H703" t="str">
        <f t="shared" si="134"/>
        <v/>
      </c>
      <c r="I703" t="str">
        <f t="shared" si="135"/>
        <v/>
      </c>
      <c r="J703" t="str">
        <f t="shared" si="136"/>
        <v>clock</v>
      </c>
      <c r="K703" t="str">
        <f t="shared" si="137"/>
        <v/>
      </c>
      <c r="L703" t="str">
        <f t="shared" si="138"/>
        <v/>
      </c>
      <c r="M703" t="str">
        <f t="shared" si="139"/>
        <v/>
      </c>
      <c r="N703" t="str">
        <f t="shared" si="140"/>
        <v/>
      </c>
      <c r="O703" t="str">
        <f t="shared" si="141"/>
        <v/>
      </c>
      <c r="P703" t="str">
        <f t="shared" si="142"/>
        <v/>
      </c>
    </row>
    <row r="704" spans="1:16">
      <c r="A704" t="s">
        <v>503</v>
      </c>
      <c r="B704">
        <f t="shared" si="130"/>
        <v>8</v>
      </c>
      <c r="C704" t="str" cm="1">
        <f t="array" ref="C704">_xlfn.LET(_xlpm.chars, MID(A704, _xlfn.SEQUENCE(LEN(A704)), 1), _xlpm.keep, IF((_xlpm.chars&gt;="0")*(_xlpm.chars&lt;="9")+(_xlpm.chars&gt;="A")*(_xlpm.chars&lt;="Z")+(_xlpm.chars&gt;="a")*(_xlpm.chars&lt;="z"), _xlpm.chars, ""), _xlfn.CONCAT(_xlpm.keep))</f>
        <v>everyone</v>
      </c>
      <c r="D704" t="str">
        <f t="shared" si="131"/>
        <v>everyone</v>
      </c>
      <c r="E704" t="str">
        <v>close</v>
      </c>
      <c r="F704" t="str">
        <f t="shared" si="132"/>
        <v/>
      </c>
      <c r="G704" t="str">
        <f t="shared" si="133"/>
        <v/>
      </c>
      <c r="H704" t="str">
        <f t="shared" si="134"/>
        <v/>
      </c>
      <c r="I704" t="str">
        <f t="shared" si="135"/>
        <v/>
      </c>
      <c r="J704" t="str">
        <f t="shared" si="136"/>
        <v>close</v>
      </c>
      <c r="K704" t="str">
        <f t="shared" si="137"/>
        <v/>
      </c>
      <c r="L704" t="str">
        <f t="shared" si="138"/>
        <v/>
      </c>
      <c r="M704" t="str">
        <f t="shared" si="139"/>
        <v/>
      </c>
      <c r="N704" t="str">
        <f t="shared" si="140"/>
        <v/>
      </c>
      <c r="O704" t="str">
        <f t="shared" si="141"/>
        <v/>
      </c>
      <c r="P704" t="str">
        <f t="shared" si="142"/>
        <v/>
      </c>
    </row>
    <row r="705" spans="1:16">
      <c r="A705" t="s">
        <v>191</v>
      </c>
      <c r="B705">
        <f t="shared" si="130"/>
        <v>10</v>
      </c>
      <c r="C705" t="str" cm="1">
        <f t="array" ref="C705">_xlfn.LET(_xlpm.chars, MID(A705, _xlfn.SEQUENCE(LEN(A705)), 1), _xlpm.keep, IF((_xlpm.chars&gt;="0")*(_xlpm.chars&lt;="9")+(_xlpm.chars&gt;="A")*(_xlpm.chars&lt;="Z")+(_xlpm.chars&gt;="a")*(_xlpm.chars&lt;="z"), _xlpm.chars, ""), _xlfn.CONCAT(_xlpm.keep))</f>
        <v>everything</v>
      </c>
      <c r="D705" t="str">
        <f t="shared" si="131"/>
        <v>everything</v>
      </c>
      <c r="E705" t="str">
        <v>cloth</v>
      </c>
      <c r="F705" t="str">
        <f t="shared" si="132"/>
        <v/>
      </c>
      <c r="G705" t="str">
        <f t="shared" si="133"/>
        <v/>
      </c>
      <c r="H705" t="str">
        <f t="shared" si="134"/>
        <v/>
      </c>
      <c r="I705" t="str">
        <f t="shared" si="135"/>
        <v/>
      </c>
      <c r="J705" t="str">
        <f t="shared" si="136"/>
        <v>cloth</v>
      </c>
      <c r="K705" t="str">
        <f t="shared" si="137"/>
        <v/>
      </c>
      <c r="L705" t="str">
        <f t="shared" si="138"/>
        <v/>
      </c>
      <c r="M705" t="str">
        <f t="shared" si="139"/>
        <v/>
      </c>
      <c r="N705" t="str">
        <f t="shared" si="140"/>
        <v/>
      </c>
      <c r="O705" t="str">
        <f t="shared" si="141"/>
        <v/>
      </c>
      <c r="P705" t="str">
        <f t="shared" si="142"/>
        <v/>
      </c>
    </row>
    <row r="706" spans="1:16">
      <c r="A706" t="s">
        <v>201</v>
      </c>
      <c r="B706">
        <f t="shared" si="130"/>
        <v>10</v>
      </c>
      <c r="C706" t="str" cm="1">
        <f t="array" ref="C706">_xlfn.LET(_xlpm.chars, MID(A706, _xlfn.SEQUENCE(LEN(A706)), 1), _xlpm.keep, IF((_xlpm.chars&gt;="0")*(_xlpm.chars&lt;="9")+(_xlpm.chars&gt;="A")*(_xlpm.chars&lt;="Z")+(_xlpm.chars&gt;="a")*(_xlpm.chars&lt;="z"), _xlpm.chars, ""), _xlfn.CONCAT(_xlpm.keep))</f>
        <v>everywhere</v>
      </c>
      <c r="D706" t="str">
        <f t="shared" si="131"/>
        <v>everywhere</v>
      </c>
      <c r="E706" t="str">
        <v>cloud</v>
      </c>
      <c r="F706" t="str">
        <f t="shared" si="132"/>
        <v/>
      </c>
      <c r="G706" t="str">
        <f t="shared" si="133"/>
        <v/>
      </c>
      <c r="H706" t="str">
        <f t="shared" si="134"/>
        <v/>
      </c>
      <c r="I706" t="str">
        <f t="shared" si="135"/>
        <v/>
      </c>
      <c r="J706" t="str">
        <f t="shared" si="136"/>
        <v>cloud</v>
      </c>
      <c r="K706" t="str">
        <f t="shared" si="137"/>
        <v/>
      </c>
      <c r="L706" t="str">
        <f t="shared" si="138"/>
        <v/>
      </c>
      <c r="M706" t="str">
        <f t="shared" si="139"/>
        <v/>
      </c>
      <c r="N706" t="str">
        <f t="shared" si="140"/>
        <v/>
      </c>
      <c r="O706" t="str">
        <f t="shared" si="141"/>
        <v/>
      </c>
      <c r="P706" t="str">
        <f t="shared" si="142"/>
        <v/>
      </c>
    </row>
    <row r="707" spans="1:16">
      <c r="A707" t="s">
        <v>2768</v>
      </c>
      <c r="B707">
        <f t="shared" ref="B707:B770" si="143">LEN(A707)</f>
        <v>11</v>
      </c>
      <c r="C707" t="str" cm="1">
        <f t="array" ref="C707">_xlfn.LET(_xlpm.chars, MID(A707, _xlfn.SEQUENCE(LEN(A707)), 1), _xlpm.keep, IF((_xlpm.chars&gt;="0")*(_xlpm.chars&lt;="9")+(_xlpm.chars&gt;="A")*(_xlpm.chars&lt;="Z")+(_xlpm.chars&gt;="a")*(_xlpm.chars&lt;="z"), _xlpm.chars, ""), _xlfn.CONCAT(_xlpm.keep))</f>
        <v>examination</v>
      </c>
      <c r="D707" t="str">
        <f t="shared" ref="D707:D770" si="144">IF(C707=A707,C707,"")</f>
        <v>examination</v>
      </c>
      <c r="E707" t="str">
        <v>coach</v>
      </c>
      <c r="F707" t="str">
        <f t="shared" ref="F707:F770" si="145">IF(LEN($E707)=1,$E707,"")</f>
        <v/>
      </c>
      <c r="G707" t="str">
        <f t="shared" ref="G707:G770" si="146">IF(LEN($E707)=2,$E707,"")</f>
        <v/>
      </c>
      <c r="H707" t="str">
        <f t="shared" ref="H707:H770" si="147">IF(LEN($E707)=3,$E707,"")</f>
        <v/>
      </c>
      <c r="I707" t="str">
        <f t="shared" ref="I707:I770" si="148">IF(LEN($E707)=4,$E707,"")</f>
        <v/>
      </c>
      <c r="J707" t="str">
        <f t="shared" ref="J707:J770" si="149">IF(LEN($E707)=5,$E707,"")</f>
        <v>coach</v>
      </c>
      <c r="K707" t="str">
        <f t="shared" ref="K707:K770" si="150">IF(LEN($E707)=6,$E707,"")</f>
        <v/>
      </c>
      <c r="L707" t="str">
        <f t="shared" ref="L707:L770" si="151">IF(LEN($E707)=7,$E707,"")</f>
        <v/>
      </c>
      <c r="M707" t="str">
        <f t="shared" ref="M707:M770" si="152">IF(LEN($E707)=8,$E707,"")</f>
        <v/>
      </c>
      <c r="N707" t="str">
        <f t="shared" ref="N707:N770" si="153">IF(LEN($E707)=9,$E707,"")</f>
        <v/>
      </c>
      <c r="O707" t="str">
        <f t="shared" ref="O707:O770" si="154">IF(LEN($E707)=10,$E707,"")</f>
        <v/>
      </c>
      <c r="P707" t="str">
        <f t="shared" ref="P707:P770" si="155">IF(LEN($E707)&gt;=11,$E707,"")</f>
        <v/>
      </c>
    </row>
    <row r="708" spans="1:16">
      <c r="A708" t="s">
        <v>609</v>
      </c>
      <c r="B708">
        <f t="shared" si="143"/>
        <v>7</v>
      </c>
      <c r="C708" t="str" cm="1">
        <f t="array" ref="C708">_xlfn.LET(_xlpm.chars, MID(A708, _xlfn.SEQUENCE(LEN(A708)), 1), _xlpm.keep, IF((_xlpm.chars&gt;="0")*(_xlpm.chars&lt;="9")+(_xlpm.chars&gt;="A")*(_xlpm.chars&lt;="Z")+(_xlpm.chars&gt;="a")*(_xlpm.chars&lt;="z"), _xlpm.chars, ""), _xlfn.CONCAT(_xlpm.keep))</f>
        <v>example</v>
      </c>
      <c r="D708" t="str">
        <f t="shared" si="144"/>
        <v>example</v>
      </c>
      <c r="E708" t="str">
        <v>color</v>
      </c>
      <c r="F708" t="str">
        <f t="shared" si="145"/>
        <v/>
      </c>
      <c r="G708" t="str">
        <f t="shared" si="146"/>
        <v/>
      </c>
      <c r="H708" t="str">
        <f t="shared" si="147"/>
        <v/>
      </c>
      <c r="I708" t="str">
        <f t="shared" si="148"/>
        <v/>
      </c>
      <c r="J708" t="str">
        <f t="shared" si="149"/>
        <v>color</v>
      </c>
      <c r="K708" t="str">
        <f t="shared" si="150"/>
        <v/>
      </c>
      <c r="L708" t="str">
        <f t="shared" si="151"/>
        <v/>
      </c>
      <c r="M708" t="str">
        <f t="shared" si="152"/>
        <v/>
      </c>
      <c r="N708" t="str">
        <f t="shared" si="153"/>
        <v/>
      </c>
      <c r="O708" t="str">
        <f t="shared" si="154"/>
        <v/>
      </c>
      <c r="P708" t="str">
        <f t="shared" si="155"/>
        <v/>
      </c>
    </row>
    <row r="709" spans="1:16">
      <c r="A709" t="s">
        <v>2444</v>
      </c>
      <c r="B709">
        <f t="shared" si="143"/>
        <v>6</v>
      </c>
      <c r="C709" t="str" cm="1">
        <f t="array" ref="C709">_xlfn.LET(_xlpm.chars, MID(A709, _xlfn.SEQUENCE(LEN(A709)), 1), _xlpm.keep, IF((_xlpm.chars&gt;="0")*(_xlpm.chars&lt;="9")+(_xlpm.chars&gt;="A")*(_xlpm.chars&lt;="Z")+(_xlpm.chars&gt;="a")*(_xlpm.chars&lt;="z"), _xlpm.chars, ""), _xlfn.CONCAT(_xlpm.keep))</f>
        <v>except</v>
      </c>
      <c r="D709" t="str">
        <f t="shared" si="144"/>
        <v>except</v>
      </c>
      <c r="E709" t="str">
        <v>comic</v>
      </c>
      <c r="F709" t="str">
        <f t="shared" si="145"/>
        <v/>
      </c>
      <c r="G709" t="str">
        <f t="shared" si="146"/>
        <v/>
      </c>
      <c r="H709" t="str">
        <f t="shared" si="147"/>
        <v/>
      </c>
      <c r="I709" t="str">
        <f t="shared" si="148"/>
        <v/>
      </c>
      <c r="J709" t="str">
        <f t="shared" si="149"/>
        <v>comic</v>
      </c>
      <c r="K709" t="str">
        <f t="shared" si="150"/>
        <v/>
      </c>
      <c r="L709" t="str">
        <f t="shared" si="151"/>
        <v/>
      </c>
      <c r="M709" t="str">
        <f t="shared" si="152"/>
        <v/>
      </c>
      <c r="N709" t="str">
        <f t="shared" si="153"/>
        <v/>
      </c>
      <c r="O709" t="str">
        <f t="shared" si="154"/>
        <v/>
      </c>
      <c r="P709" t="str">
        <f t="shared" si="155"/>
        <v/>
      </c>
    </row>
    <row r="710" spans="1:16">
      <c r="A710" t="s">
        <v>352</v>
      </c>
      <c r="B710">
        <f t="shared" si="143"/>
        <v>9</v>
      </c>
      <c r="C710" t="str" cm="1">
        <f t="array" ref="C710">_xlfn.LET(_xlpm.chars, MID(A710, _xlfn.SEQUENCE(LEN(A710)), 1), _xlpm.keep, IF((_xlpm.chars&gt;="0")*(_xlpm.chars&lt;="9")+(_xlpm.chars&gt;="A")*(_xlpm.chars&lt;="Z")+(_xlpm.chars&gt;="a")*(_xlpm.chars&lt;="z"), _xlpm.chars, ""), _xlfn.CONCAT(_xlpm.keep))</f>
        <v>exception</v>
      </c>
      <c r="D710" t="str">
        <f t="shared" si="144"/>
        <v>exception</v>
      </c>
      <c r="E710" t="str">
        <v>Congo</v>
      </c>
      <c r="F710" t="str">
        <f t="shared" si="145"/>
        <v/>
      </c>
      <c r="G710" t="str">
        <f t="shared" si="146"/>
        <v/>
      </c>
      <c r="H710" t="str">
        <f t="shared" si="147"/>
        <v/>
      </c>
      <c r="I710" t="str">
        <f t="shared" si="148"/>
        <v/>
      </c>
      <c r="J710" t="str">
        <f t="shared" si="149"/>
        <v>Congo</v>
      </c>
      <c r="K710" t="str">
        <f t="shared" si="150"/>
        <v/>
      </c>
      <c r="L710" t="str">
        <f t="shared" si="151"/>
        <v/>
      </c>
      <c r="M710" t="str">
        <f t="shared" si="152"/>
        <v/>
      </c>
      <c r="N710" t="str">
        <f t="shared" si="153"/>
        <v/>
      </c>
      <c r="O710" t="str">
        <f t="shared" si="154"/>
        <v/>
      </c>
      <c r="P710" t="str">
        <f t="shared" si="155"/>
        <v/>
      </c>
    </row>
    <row r="711" spans="1:16">
      <c r="A711" t="s">
        <v>511</v>
      </c>
      <c r="B711">
        <f t="shared" si="143"/>
        <v>8</v>
      </c>
      <c r="C711" t="str" cm="1">
        <f t="array" ref="C711">_xlfn.LET(_xlpm.chars, MID(A711, _xlfn.SEQUENCE(LEN(A711)), 1), _xlpm.keep, IF((_xlpm.chars&gt;="0")*(_xlpm.chars&lt;="9")+(_xlpm.chars&gt;="A")*(_xlpm.chars&lt;="Z")+(_xlpm.chars&gt;="a")*(_xlpm.chars&lt;="z"), _xlpm.chars, ""), _xlfn.CONCAT(_xlpm.keep))</f>
        <v>exchange</v>
      </c>
      <c r="D711" t="str">
        <f t="shared" si="144"/>
        <v>exchange</v>
      </c>
      <c r="E711" t="str">
        <v>could</v>
      </c>
      <c r="F711" t="str">
        <f t="shared" si="145"/>
        <v/>
      </c>
      <c r="G711" t="str">
        <f t="shared" si="146"/>
        <v/>
      </c>
      <c r="H711" t="str">
        <f t="shared" si="147"/>
        <v/>
      </c>
      <c r="I711" t="str">
        <f t="shared" si="148"/>
        <v/>
      </c>
      <c r="J711" t="str">
        <f t="shared" si="149"/>
        <v>could</v>
      </c>
      <c r="K711" t="str">
        <f t="shared" si="150"/>
        <v/>
      </c>
      <c r="L711" t="str">
        <f t="shared" si="151"/>
        <v/>
      </c>
      <c r="M711" t="str">
        <f t="shared" si="152"/>
        <v/>
      </c>
      <c r="N711" t="str">
        <f t="shared" si="153"/>
        <v/>
      </c>
      <c r="O711" t="str">
        <f t="shared" si="154"/>
        <v/>
      </c>
      <c r="P711" t="str">
        <f t="shared" si="155"/>
        <v/>
      </c>
    </row>
    <row r="712" spans="1:16">
      <c r="A712" t="s">
        <v>616</v>
      </c>
      <c r="B712">
        <f t="shared" si="143"/>
        <v>7</v>
      </c>
      <c r="C712" t="str" cm="1">
        <f t="array" ref="C712">_xlfn.LET(_xlpm.chars, MID(A712, _xlfn.SEQUENCE(LEN(A712)), 1), _xlpm.keep, IF((_xlpm.chars&gt;="0")*(_xlpm.chars&lt;="9")+(_xlpm.chars&gt;="A")*(_xlpm.chars&lt;="Z")+(_xlpm.chars&gt;="a")*(_xlpm.chars&lt;="z"), _xlpm.chars, ""), _xlfn.CONCAT(_xlpm.keep))</f>
        <v>excited</v>
      </c>
      <c r="D712" t="str">
        <f t="shared" si="144"/>
        <v>excited</v>
      </c>
      <c r="E712" t="str">
        <v>count</v>
      </c>
      <c r="F712" t="str">
        <f t="shared" si="145"/>
        <v/>
      </c>
      <c r="G712" t="str">
        <f t="shared" si="146"/>
        <v/>
      </c>
      <c r="H712" t="str">
        <f t="shared" si="147"/>
        <v/>
      </c>
      <c r="I712" t="str">
        <f t="shared" si="148"/>
        <v/>
      </c>
      <c r="J712" t="str">
        <f t="shared" si="149"/>
        <v>count</v>
      </c>
      <c r="K712" t="str">
        <f t="shared" si="150"/>
        <v/>
      </c>
      <c r="L712" t="str">
        <f t="shared" si="151"/>
        <v/>
      </c>
      <c r="M712" t="str">
        <f t="shared" si="152"/>
        <v/>
      </c>
      <c r="N712" t="str">
        <f t="shared" si="153"/>
        <v/>
      </c>
      <c r="O712" t="str">
        <f t="shared" si="154"/>
        <v/>
      </c>
      <c r="P712" t="str">
        <f t="shared" si="155"/>
        <v/>
      </c>
    </row>
    <row r="713" spans="1:16">
      <c r="A713" t="s">
        <v>519</v>
      </c>
      <c r="B713">
        <f t="shared" si="143"/>
        <v>8</v>
      </c>
      <c r="C713" t="str" cm="1">
        <f t="array" ref="C713">_xlfn.LET(_xlpm.chars, MID(A713, _xlfn.SEQUENCE(LEN(A713)), 1), _xlpm.keep, IF((_xlpm.chars&gt;="0")*(_xlpm.chars&lt;="9")+(_xlpm.chars&gt;="A")*(_xlpm.chars&lt;="Z")+(_xlpm.chars&gt;="a")*(_xlpm.chars&lt;="z"), _xlpm.chars, ""), _xlfn.CONCAT(_xlpm.keep))</f>
        <v>exciting</v>
      </c>
      <c r="D713" t="str">
        <f t="shared" si="144"/>
        <v>exciting</v>
      </c>
      <c r="E713" t="str">
        <v>court</v>
      </c>
      <c r="F713" t="str">
        <f t="shared" si="145"/>
        <v/>
      </c>
      <c r="G713" t="str">
        <f t="shared" si="146"/>
        <v/>
      </c>
      <c r="H713" t="str">
        <f t="shared" si="147"/>
        <v/>
      </c>
      <c r="I713" t="str">
        <f t="shared" si="148"/>
        <v/>
      </c>
      <c r="J713" t="str">
        <f t="shared" si="149"/>
        <v>court</v>
      </c>
      <c r="K713" t="str">
        <f t="shared" si="150"/>
        <v/>
      </c>
      <c r="L713" t="str">
        <f t="shared" si="151"/>
        <v/>
      </c>
      <c r="M713" t="str">
        <f t="shared" si="152"/>
        <v/>
      </c>
      <c r="N713" t="str">
        <f t="shared" si="153"/>
        <v/>
      </c>
      <c r="O713" t="str">
        <f t="shared" si="154"/>
        <v/>
      </c>
      <c r="P713" t="str">
        <f t="shared" si="155"/>
        <v/>
      </c>
    </row>
    <row r="714" spans="1:16">
      <c r="A714" t="s">
        <v>822</v>
      </c>
      <c r="B714">
        <f t="shared" si="143"/>
        <v>6</v>
      </c>
      <c r="C714" t="str" cm="1">
        <f t="array" ref="C714">_xlfn.LET(_xlpm.chars, MID(A714, _xlfn.SEQUENCE(LEN(A714)), 1), _xlpm.keep, IF((_xlpm.chars&gt;="0")*(_xlpm.chars&lt;="9")+(_xlpm.chars&gt;="A")*(_xlpm.chars&lt;="Z")+(_xlpm.chars&gt;="a")*(_xlpm.chars&lt;="z"), _xlpm.chars, ""), _xlfn.CONCAT(_xlpm.keep))</f>
        <v>excuse</v>
      </c>
      <c r="D714" t="str">
        <f t="shared" si="144"/>
        <v>excuse</v>
      </c>
      <c r="E714" t="str">
        <v>cover</v>
      </c>
      <c r="F714" t="str">
        <f t="shared" si="145"/>
        <v/>
      </c>
      <c r="G714" t="str">
        <f t="shared" si="146"/>
        <v/>
      </c>
      <c r="H714" t="str">
        <f t="shared" si="147"/>
        <v/>
      </c>
      <c r="I714" t="str">
        <f t="shared" si="148"/>
        <v/>
      </c>
      <c r="J714" t="str">
        <f t="shared" si="149"/>
        <v>cover</v>
      </c>
      <c r="K714" t="str">
        <f t="shared" si="150"/>
        <v/>
      </c>
      <c r="L714" t="str">
        <f t="shared" si="151"/>
        <v/>
      </c>
      <c r="M714" t="str">
        <f t="shared" si="152"/>
        <v/>
      </c>
      <c r="N714" t="str">
        <f t="shared" si="153"/>
        <v/>
      </c>
      <c r="O714" t="str">
        <f t="shared" si="154"/>
        <v/>
      </c>
      <c r="P714" t="str">
        <f t="shared" si="155"/>
        <v/>
      </c>
    </row>
    <row r="715" spans="1:16">
      <c r="A715" t="s">
        <v>211</v>
      </c>
      <c r="B715">
        <f t="shared" si="143"/>
        <v>10</v>
      </c>
      <c r="C715" t="str" cm="1">
        <f t="array" ref="C715">_xlfn.LET(_xlpm.chars, MID(A715, _xlfn.SEQUENCE(LEN(A715)), 1), _xlpm.keep, IF((_xlpm.chars&gt;="0")*(_xlpm.chars&lt;="9")+(_xlpm.chars&gt;="A")*(_xlpm.chars&lt;="Z")+(_xlpm.chars&gt;="a")*(_xlpm.chars&lt;="z"), _xlpm.chars, ""), _xlfn.CONCAT(_xlpm.keep))</f>
        <v>exhibition</v>
      </c>
      <c r="D715" t="str">
        <f t="shared" si="144"/>
        <v>exhibition</v>
      </c>
      <c r="E715" t="str">
        <v>cream</v>
      </c>
      <c r="F715" t="str">
        <f t="shared" si="145"/>
        <v/>
      </c>
      <c r="G715" t="str">
        <f t="shared" si="146"/>
        <v/>
      </c>
      <c r="H715" t="str">
        <f t="shared" si="147"/>
        <v/>
      </c>
      <c r="I715" t="str">
        <f t="shared" si="148"/>
        <v/>
      </c>
      <c r="J715" t="str">
        <f t="shared" si="149"/>
        <v>cream</v>
      </c>
      <c r="K715" t="str">
        <f t="shared" si="150"/>
        <v/>
      </c>
      <c r="L715" t="str">
        <f t="shared" si="151"/>
        <v/>
      </c>
      <c r="M715" t="str">
        <f t="shared" si="152"/>
        <v/>
      </c>
      <c r="N715" t="str">
        <f t="shared" si="153"/>
        <v/>
      </c>
      <c r="O715" t="str">
        <f t="shared" si="154"/>
        <v/>
      </c>
      <c r="P715" t="str">
        <f t="shared" si="155"/>
        <v/>
      </c>
    </row>
    <row r="716" spans="1:16">
      <c r="A716" t="s">
        <v>2191</v>
      </c>
      <c r="B716">
        <f t="shared" si="143"/>
        <v>9</v>
      </c>
      <c r="C716" t="str" cm="1">
        <f t="array" ref="C716">_xlfn.LET(_xlpm.chars, MID(A716, _xlfn.SEQUENCE(LEN(A716)), 1), _xlpm.keep, IF((_xlpm.chars&gt;="0")*(_xlpm.chars&lt;="9")+(_xlpm.chars&gt;="A")*(_xlpm.chars&lt;="Z")+(_xlpm.chars&gt;="a")*(_xlpm.chars&lt;="z"), _xlpm.chars, ""), _xlfn.CONCAT(_xlpm.keep))</f>
        <v>existence</v>
      </c>
      <c r="D716" t="str">
        <f t="shared" si="144"/>
        <v>existence</v>
      </c>
      <c r="E716" t="str">
        <v>creep</v>
      </c>
      <c r="F716" t="str">
        <f t="shared" si="145"/>
        <v/>
      </c>
      <c r="G716" t="str">
        <f t="shared" si="146"/>
        <v/>
      </c>
      <c r="H716" t="str">
        <f t="shared" si="147"/>
        <v/>
      </c>
      <c r="I716" t="str">
        <f t="shared" si="148"/>
        <v/>
      </c>
      <c r="J716" t="str">
        <f t="shared" si="149"/>
        <v>creep</v>
      </c>
      <c r="K716" t="str">
        <f t="shared" si="150"/>
        <v/>
      </c>
      <c r="L716" t="str">
        <f t="shared" si="151"/>
        <v/>
      </c>
      <c r="M716" t="str">
        <f t="shared" si="152"/>
        <v/>
      </c>
      <c r="N716" t="str">
        <f t="shared" si="153"/>
        <v/>
      </c>
      <c r="O716" t="str">
        <f t="shared" si="154"/>
        <v/>
      </c>
      <c r="P716" t="str">
        <f t="shared" si="155"/>
        <v/>
      </c>
    </row>
    <row r="717" spans="1:16">
      <c r="A717" t="s">
        <v>2661</v>
      </c>
      <c r="B717">
        <f t="shared" si="143"/>
        <v>9</v>
      </c>
      <c r="C717" t="str" cm="1">
        <f t="array" ref="C717">_xlfn.LET(_xlpm.chars, MID(A717, _xlfn.SEQUENCE(LEN(A717)), 1), _xlpm.keep, IF((_xlpm.chars&gt;="0")*(_xlpm.chars&lt;="9")+(_xlpm.chars&gt;="A")*(_xlpm.chars&lt;="Z")+(_xlpm.chars&gt;="a")*(_xlpm.chars&lt;="z"), _xlpm.chars, ""), _xlfn.CONCAT(_xlpm.keep))</f>
        <v>expansion</v>
      </c>
      <c r="D717" t="str">
        <f t="shared" si="144"/>
        <v>expansion</v>
      </c>
      <c r="E717" t="str">
        <v>crept</v>
      </c>
      <c r="F717" t="str">
        <f t="shared" si="145"/>
        <v/>
      </c>
      <c r="G717" t="str">
        <f t="shared" si="146"/>
        <v/>
      </c>
      <c r="H717" t="str">
        <f t="shared" si="147"/>
        <v/>
      </c>
      <c r="I717" t="str">
        <f t="shared" si="148"/>
        <v/>
      </c>
      <c r="J717" t="str">
        <f t="shared" si="149"/>
        <v>crept</v>
      </c>
      <c r="K717" t="str">
        <f t="shared" si="150"/>
        <v/>
      </c>
      <c r="L717" t="str">
        <f t="shared" si="151"/>
        <v/>
      </c>
      <c r="M717" t="str">
        <f t="shared" si="152"/>
        <v/>
      </c>
      <c r="N717" t="str">
        <f t="shared" si="153"/>
        <v/>
      </c>
      <c r="O717" t="str">
        <f t="shared" si="154"/>
        <v/>
      </c>
      <c r="P717" t="str">
        <f t="shared" si="155"/>
        <v/>
      </c>
    </row>
    <row r="718" spans="1:16">
      <c r="A718" t="s">
        <v>2622</v>
      </c>
      <c r="B718">
        <f t="shared" si="143"/>
        <v>6</v>
      </c>
      <c r="C718" t="str" cm="1">
        <f t="array" ref="C718">_xlfn.LET(_xlpm.chars, MID(A718, _xlfn.SEQUENCE(LEN(A718)), 1), _xlpm.keep, IF((_xlpm.chars&gt;="0")*(_xlpm.chars&lt;="9")+(_xlpm.chars&gt;="A")*(_xlpm.chars&lt;="Z")+(_xlpm.chars&gt;="a")*(_xlpm.chars&lt;="z"), _xlpm.chars, ""), _xlfn.CONCAT(_xlpm.keep))</f>
        <v>expect</v>
      </c>
      <c r="D718" t="str">
        <f t="shared" si="144"/>
        <v>expect</v>
      </c>
      <c r="E718" t="str">
        <v>crime</v>
      </c>
      <c r="F718" t="str">
        <f t="shared" si="145"/>
        <v/>
      </c>
      <c r="G718" t="str">
        <f t="shared" si="146"/>
        <v/>
      </c>
      <c r="H718" t="str">
        <f t="shared" si="147"/>
        <v/>
      </c>
      <c r="I718" t="str">
        <f t="shared" si="148"/>
        <v/>
      </c>
      <c r="J718" t="str">
        <f t="shared" si="149"/>
        <v>crime</v>
      </c>
      <c r="K718" t="str">
        <f t="shared" si="150"/>
        <v/>
      </c>
      <c r="L718" t="str">
        <f t="shared" si="151"/>
        <v/>
      </c>
      <c r="M718" t="str">
        <f t="shared" si="152"/>
        <v/>
      </c>
      <c r="N718" t="str">
        <f t="shared" si="153"/>
        <v/>
      </c>
      <c r="O718" t="str">
        <f t="shared" si="154"/>
        <v/>
      </c>
      <c r="P718" t="str">
        <f t="shared" si="155"/>
        <v/>
      </c>
    </row>
    <row r="719" spans="1:16">
      <c r="A719" t="s">
        <v>360</v>
      </c>
      <c r="B719">
        <f t="shared" si="143"/>
        <v>9</v>
      </c>
      <c r="C719" t="str" cm="1">
        <f t="array" ref="C719">_xlfn.LET(_xlpm.chars, MID(A719, _xlfn.SEQUENCE(LEN(A719)), 1), _xlpm.keep, IF((_xlpm.chars&gt;="0")*(_xlpm.chars&lt;="9")+(_xlpm.chars&gt;="A")*(_xlpm.chars&lt;="Z")+(_xlpm.chars&gt;="a")*(_xlpm.chars&lt;="z"), _xlpm.chars, ""), _xlfn.CONCAT(_xlpm.keep))</f>
        <v>expensive</v>
      </c>
      <c r="D719" t="str">
        <f t="shared" si="144"/>
        <v>expensive</v>
      </c>
      <c r="E719" t="str">
        <v>cross</v>
      </c>
      <c r="F719" t="str">
        <f t="shared" si="145"/>
        <v/>
      </c>
      <c r="G719" t="str">
        <f t="shared" si="146"/>
        <v/>
      </c>
      <c r="H719" t="str">
        <f t="shared" si="147"/>
        <v/>
      </c>
      <c r="I719" t="str">
        <f t="shared" si="148"/>
        <v/>
      </c>
      <c r="J719" t="str">
        <f t="shared" si="149"/>
        <v>cross</v>
      </c>
      <c r="K719" t="str">
        <f t="shared" si="150"/>
        <v/>
      </c>
      <c r="L719" t="str">
        <f t="shared" si="151"/>
        <v/>
      </c>
      <c r="M719" t="str">
        <f t="shared" si="152"/>
        <v/>
      </c>
      <c r="N719" t="str">
        <f t="shared" si="153"/>
        <v/>
      </c>
      <c r="O719" t="str">
        <f t="shared" si="154"/>
        <v/>
      </c>
      <c r="P719" t="str">
        <f t="shared" si="155"/>
        <v/>
      </c>
    </row>
    <row r="720" spans="1:16">
      <c r="A720" t="s">
        <v>221</v>
      </c>
      <c r="B720">
        <f t="shared" si="143"/>
        <v>10</v>
      </c>
      <c r="C720" t="str" cm="1">
        <f t="array" ref="C720">_xlfn.LET(_xlpm.chars, MID(A720, _xlfn.SEQUENCE(LEN(A720)), 1), _xlpm.keep, IF((_xlpm.chars&gt;="0")*(_xlpm.chars&lt;="9")+(_xlpm.chars&gt;="A")*(_xlpm.chars&lt;="Z")+(_xlpm.chars&gt;="a")*(_xlpm.chars&lt;="z"), _xlpm.chars, ""), _xlfn.CONCAT(_xlpm.keep))</f>
        <v>experience</v>
      </c>
      <c r="D720" t="str">
        <f t="shared" si="144"/>
        <v>experience</v>
      </c>
      <c r="E720" t="str">
        <v>crowd</v>
      </c>
      <c r="F720" t="str">
        <f t="shared" si="145"/>
        <v/>
      </c>
      <c r="G720" t="str">
        <f t="shared" si="146"/>
        <v/>
      </c>
      <c r="H720" t="str">
        <f t="shared" si="147"/>
        <v/>
      </c>
      <c r="I720" t="str">
        <f t="shared" si="148"/>
        <v/>
      </c>
      <c r="J720" t="str">
        <f t="shared" si="149"/>
        <v>crowd</v>
      </c>
      <c r="K720" t="str">
        <f t="shared" si="150"/>
        <v/>
      </c>
      <c r="L720" t="str">
        <f t="shared" si="151"/>
        <v/>
      </c>
      <c r="M720" t="str">
        <f t="shared" si="152"/>
        <v/>
      </c>
      <c r="N720" t="str">
        <f t="shared" si="153"/>
        <v/>
      </c>
      <c r="O720" t="str">
        <f t="shared" si="154"/>
        <v/>
      </c>
      <c r="P720" t="str">
        <f t="shared" si="155"/>
        <v/>
      </c>
    </row>
    <row r="721" spans="1:16">
      <c r="A721" t="s">
        <v>623</v>
      </c>
      <c r="B721">
        <f t="shared" si="143"/>
        <v>7</v>
      </c>
      <c r="C721" t="str" cm="1">
        <f t="array" ref="C721">_xlfn.LET(_xlpm.chars, MID(A721, _xlfn.SEQUENCE(LEN(A721)), 1), _xlpm.keep, IF((_xlpm.chars&gt;="0")*(_xlpm.chars&lt;="9")+(_xlpm.chars&gt;="A")*(_xlpm.chars&lt;="Z")+(_xlpm.chars&gt;="a")*(_xlpm.chars&lt;="z"), _xlpm.chars, ""), _xlfn.CONCAT(_xlpm.keep))</f>
        <v>explain</v>
      </c>
      <c r="D721" t="str">
        <f t="shared" si="144"/>
        <v>explain</v>
      </c>
      <c r="E721" t="str">
        <v>curry</v>
      </c>
      <c r="F721" t="str">
        <f t="shared" si="145"/>
        <v/>
      </c>
      <c r="G721" t="str">
        <f t="shared" si="146"/>
        <v/>
      </c>
      <c r="H721" t="str">
        <f t="shared" si="147"/>
        <v/>
      </c>
      <c r="I721" t="str">
        <f t="shared" si="148"/>
        <v/>
      </c>
      <c r="J721" t="str">
        <f t="shared" si="149"/>
        <v>curry</v>
      </c>
      <c r="K721" t="str">
        <f t="shared" si="150"/>
        <v/>
      </c>
      <c r="L721" t="str">
        <f t="shared" si="151"/>
        <v/>
      </c>
      <c r="M721" t="str">
        <f t="shared" si="152"/>
        <v/>
      </c>
      <c r="N721" t="str">
        <f t="shared" si="153"/>
        <v/>
      </c>
      <c r="O721" t="str">
        <f t="shared" si="154"/>
        <v/>
      </c>
      <c r="P721" t="str">
        <f t="shared" si="155"/>
        <v/>
      </c>
    </row>
    <row r="722" spans="1:16">
      <c r="A722" t="s">
        <v>2577</v>
      </c>
      <c r="B722">
        <f t="shared" si="143"/>
        <v>6</v>
      </c>
      <c r="C722" t="str" cm="1">
        <f t="array" ref="C722">_xlfn.LET(_xlpm.chars, MID(A722, _xlfn.SEQUENCE(LEN(A722)), 1), _xlpm.keep, IF((_xlpm.chars&gt;="0")*(_xlpm.chars&lt;="9")+(_xlpm.chars&gt;="A")*(_xlpm.chars&lt;="Z")+(_xlpm.chars&gt;="a")*(_xlpm.chars&lt;="z"), _xlpm.chars, ""), _xlfn.CONCAT(_xlpm.keep))</f>
        <v>export</v>
      </c>
      <c r="D722" t="str">
        <f t="shared" si="144"/>
        <v>export</v>
      </c>
      <c r="E722" t="str">
        <v>daily</v>
      </c>
      <c r="F722" t="str">
        <f t="shared" si="145"/>
        <v/>
      </c>
      <c r="G722" t="str">
        <f t="shared" si="146"/>
        <v/>
      </c>
      <c r="H722" t="str">
        <f t="shared" si="147"/>
        <v/>
      </c>
      <c r="I722" t="str">
        <f t="shared" si="148"/>
        <v/>
      </c>
      <c r="J722" t="str">
        <f t="shared" si="149"/>
        <v>daily</v>
      </c>
      <c r="K722" t="str">
        <f t="shared" si="150"/>
        <v/>
      </c>
      <c r="L722" t="str">
        <f t="shared" si="151"/>
        <v/>
      </c>
      <c r="M722" t="str">
        <f t="shared" si="152"/>
        <v/>
      </c>
      <c r="N722" t="str">
        <f t="shared" si="153"/>
        <v/>
      </c>
      <c r="O722" t="str">
        <f t="shared" si="154"/>
        <v/>
      </c>
      <c r="P722" t="str">
        <f t="shared" si="155"/>
        <v/>
      </c>
    </row>
    <row r="723" spans="1:16">
      <c r="A723" t="s">
        <v>2194</v>
      </c>
      <c r="B723">
        <f t="shared" si="143"/>
        <v>7</v>
      </c>
      <c r="C723" t="str" cm="1">
        <f t="array" ref="C723">_xlfn.LET(_xlpm.chars, MID(A723, _xlfn.SEQUENCE(LEN(A723)), 1), _xlpm.keep, IF((_xlpm.chars&gt;="0")*(_xlpm.chars&lt;="9")+(_xlpm.chars&gt;="A")*(_xlpm.chars&lt;="Z")+(_xlpm.chars&gt;="a")*(_xlpm.chars&lt;="z"), _xlpm.chars, ""), _xlfn.CONCAT(_xlpm.keep))</f>
        <v>express</v>
      </c>
      <c r="D723" t="str">
        <f t="shared" si="144"/>
        <v>express</v>
      </c>
      <c r="E723" t="str">
        <v>dance</v>
      </c>
      <c r="F723" t="str">
        <f t="shared" si="145"/>
        <v/>
      </c>
      <c r="G723" t="str">
        <f t="shared" si="146"/>
        <v/>
      </c>
      <c r="H723" t="str">
        <f t="shared" si="147"/>
        <v/>
      </c>
      <c r="I723" t="str">
        <f t="shared" si="148"/>
        <v/>
      </c>
      <c r="J723" t="str">
        <f t="shared" si="149"/>
        <v>dance</v>
      </c>
      <c r="K723" t="str">
        <f t="shared" si="150"/>
        <v/>
      </c>
      <c r="L723" t="str">
        <f t="shared" si="151"/>
        <v/>
      </c>
      <c r="M723" t="str">
        <f t="shared" si="152"/>
        <v/>
      </c>
      <c r="N723" t="str">
        <f t="shared" si="153"/>
        <v/>
      </c>
      <c r="O723" t="str">
        <f t="shared" si="154"/>
        <v/>
      </c>
      <c r="P723" t="str">
        <f t="shared" si="155"/>
        <v/>
      </c>
    </row>
    <row r="724" spans="1:16">
      <c r="A724" t="s">
        <v>828</v>
      </c>
      <c r="B724">
        <f t="shared" si="143"/>
        <v>6</v>
      </c>
      <c r="C724" t="str" cm="1">
        <f t="array" ref="C724">_xlfn.LET(_xlpm.chars, MID(A724, _xlfn.SEQUENCE(LEN(A724)), 1), _xlpm.keep, IF((_xlpm.chars&gt;="0")*(_xlpm.chars&lt;="9")+(_xlpm.chars&gt;="A")*(_xlpm.chars&lt;="Z")+(_xlpm.chars&gt;="a")*(_xlpm.chars&lt;="z"), _xlpm.chars, ""), _xlfn.CONCAT(_xlpm.keep))</f>
        <v>extend</v>
      </c>
      <c r="D724" t="str">
        <f t="shared" si="144"/>
        <v>extend</v>
      </c>
      <c r="E724" t="str">
        <v>David</v>
      </c>
      <c r="F724" t="str">
        <f t="shared" si="145"/>
        <v/>
      </c>
      <c r="G724" t="str">
        <f t="shared" si="146"/>
        <v/>
      </c>
      <c r="H724" t="str">
        <f t="shared" si="147"/>
        <v/>
      </c>
      <c r="I724" t="str">
        <f t="shared" si="148"/>
        <v/>
      </c>
      <c r="J724" t="str">
        <f t="shared" si="149"/>
        <v>David</v>
      </c>
      <c r="K724" t="str">
        <f t="shared" si="150"/>
        <v/>
      </c>
      <c r="L724" t="str">
        <f t="shared" si="151"/>
        <v/>
      </c>
      <c r="M724" t="str">
        <f t="shared" si="152"/>
        <v/>
      </c>
      <c r="N724" t="str">
        <f t="shared" si="153"/>
        <v/>
      </c>
      <c r="O724" t="str">
        <f t="shared" si="154"/>
        <v/>
      </c>
      <c r="P724" t="str">
        <f t="shared" si="155"/>
        <v/>
      </c>
    </row>
    <row r="725" spans="1:16">
      <c r="A725" t="s">
        <v>2516</v>
      </c>
      <c r="B725">
        <f t="shared" si="143"/>
        <v>9</v>
      </c>
      <c r="C725" t="str" cm="1">
        <f t="array" ref="C725">_xlfn.LET(_xlpm.chars, MID(A725, _xlfn.SEQUENCE(LEN(A725)), 1), _xlpm.keep, IF((_xlpm.chars&gt;="0")*(_xlpm.chars&lt;="9")+(_xlpm.chars&gt;="A")*(_xlpm.chars&lt;="Z")+(_xlpm.chars&gt;="a")*(_xlpm.chars&lt;="z"), _xlpm.chars, ""), _xlfn.CONCAT(_xlpm.keep))</f>
        <v>extensive</v>
      </c>
      <c r="D725" t="str">
        <f t="shared" si="144"/>
        <v>extensive</v>
      </c>
      <c r="E725" t="str">
        <v>death</v>
      </c>
      <c r="F725" t="str">
        <f t="shared" si="145"/>
        <v/>
      </c>
      <c r="G725" t="str">
        <f t="shared" si="146"/>
        <v/>
      </c>
      <c r="H725" t="str">
        <f t="shared" si="147"/>
        <v/>
      </c>
      <c r="I725" t="str">
        <f t="shared" si="148"/>
        <v/>
      </c>
      <c r="J725" t="str">
        <f t="shared" si="149"/>
        <v>death</v>
      </c>
      <c r="K725" t="str">
        <f t="shared" si="150"/>
        <v/>
      </c>
      <c r="L725" t="str">
        <f t="shared" si="151"/>
        <v/>
      </c>
      <c r="M725" t="str">
        <f t="shared" si="152"/>
        <v/>
      </c>
      <c r="N725" t="str">
        <f t="shared" si="153"/>
        <v/>
      </c>
      <c r="O725" t="str">
        <f t="shared" si="154"/>
        <v/>
      </c>
      <c r="P725" t="str">
        <f t="shared" si="155"/>
        <v/>
      </c>
    </row>
    <row r="726" spans="1:16">
      <c r="A726" t="s">
        <v>2703</v>
      </c>
      <c r="B726">
        <f t="shared" si="143"/>
        <v>7</v>
      </c>
      <c r="C726" t="str" cm="1">
        <f t="array" ref="C726">_xlfn.LET(_xlpm.chars, MID(A726, _xlfn.SEQUENCE(LEN(A726)), 1), _xlpm.keep, IF((_xlpm.chars&gt;="0")*(_xlpm.chars&lt;="9")+(_xlpm.chars&gt;="A")*(_xlpm.chars&lt;="Z")+(_xlpm.chars&gt;="a")*(_xlpm.chars&lt;="z"), _xlpm.chars, ""), _xlfn.CONCAT(_xlpm.keep))</f>
        <v>extinct</v>
      </c>
      <c r="D726" t="str">
        <f t="shared" si="144"/>
        <v>extinct</v>
      </c>
      <c r="E726" t="str">
        <v>Diane</v>
      </c>
      <c r="F726" t="str">
        <f t="shared" si="145"/>
        <v/>
      </c>
      <c r="G726" t="str">
        <f t="shared" si="146"/>
        <v/>
      </c>
      <c r="H726" t="str">
        <f t="shared" si="147"/>
        <v/>
      </c>
      <c r="I726" t="str">
        <f t="shared" si="148"/>
        <v/>
      </c>
      <c r="J726" t="str">
        <f t="shared" si="149"/>
        <v>Diane</v>
      </c>
      <c r="K726" t="str">
        <f t="shared" si="150"/>
        <v/>
      </c>
      <c r="L726" t="str">
        <f t="shared" si="151"/>
        <v/>
      </c>
      <c r="M726" t="str">
        <f t="shared" si="152"/>
        <v/>
      </c>
      <c r="N726" t="str">
        <f t="shared" si="153"/>
        <v/>
      </c>
      <c r="O726" t="str">
        <f t="shared" si="154"/>
        <v/>
      </c>
      <c r="P726" t="str">
        <f t="shared" si="155"/>
        <v/>
      </c>
    </row>
    <row r="727" spans="1:16">
      <c r="A727" t="s">
        <v>231</v>
      </c>
      <c r="B727">
        <f t="shared" si="143"/>
        <v>10</v>
      </c>
      <c r="C727" t="str" cm="1">
        <f t="array" ref="C727">_xlfn.LET(_xlpm.chars, MID(A727, _xlfn.SEQUENCE(LEN(A727)), 1), _xlpm.keep, IF((_xlpm.chars&gt;="0")*(_xlpm.chars&lt;="9")+(_xlpm.chars&gt;="A")*(_xlpm.chars&lt;="Z")+(_xlpm.chars&gt;="a")*(_xlpm.chars&lt;="z"), _xlpm.chars, ""), _xlfn.CONCAT(_xlpm.keep))</f>
        <v>extinction</v>
      </c>
      <c r="D727" t="str">
        <f t="shared" si="144"/>
        <v>extinction</v>
      </c>
      <c r="E727" t="str">
        <v>dirty</v>
      </c>
      <c r="F727" t="str">
        <f t="shared" si="145"/>
        <v/>
      </c>
      <c r="G727" t="str">
        <f t="shared" si="146"/>
        <v/>
      </c>
      <c r="H727" t="str">
        <f t="shared" si="147"/>
        <v/>
      </c>
      <c r="I727" t="str">
        <f t="shared" si="148"/>
        <v/>
      </c>
      <c r="J727" t="str">
        <f t="shared" si="149"/>
        <v>dirty</v>
      </c>
      <c r="K727" t="str">
        <f t="shared" si="150"/>
        <v/>
      </c>
      <c r="L727" t="str">
        <f t="shared" si="151"/>
        <v/>
      </c>
      <c r="M727" t="str">
        <f t="shared" si="152"/>
        <v/>
      </c>
      <c r="N727" t="str">
        <f t="shared" si="153"/>
        <v/>
      </c>
      <c r="O727" t="str">
        <f t="shared" si="154"/>
        <v/>
      </c>
      <c r="P727" t="str">
        <f t="shared" si="155"/>
        <v/>
      </c>
    </row>
    <row r="728" spans="1:16">
      <c r="A728" t="s">
        <v>2256</v>
      </c>
      <c r="B728">
        <f t="shared" si="143"/>
        <v>12</v>
      </c>
      <c r="C728" t="str" cm="1">
        <f t="array" ref="C728">_xlfn.LET(_xlpm.chars, MID(A728, _xlfn.SEQUENCE(LEN(A728)), 1), _xlpm.keep, IF((_xlpm.chars&gt;="0")*(_xlpm.chars&lt;="9")+(_xlpm.chars&gt;="A")*(_xlpm.chars&lt;="Z")+(_xlpm.chars&gt;="a")*(_xlpm.chars&lt;="z"), _xlpm.chars, ""), _xlfn.CONCAT(_xlpm.keep))</f>
        <v>extinguisher</v>
      </c>
      <c r="D728" t="str">
        <f t="shared" si="144"/>
        <v>extinguisher</v>
      </c>
      <c r="E728" t="str">
        <v>donut</v>
      </c>
      <c r="F728" t="str">
        <f t="shared" si="145"/>
        <v/>
      </c>
      <c r="G728" t="str">
        <f t="shared" si="146"/>
        <v/>
      </c>
      <c r="H728" t="str">
        <f t="shared" si="147"/>
        <v/>
      </c>
      <c r="I728" t="str">
        <f t="shared" si="148"/>
        <v/>
      </c>
      <c r="J728" t="str">
        <f t="shared" si="149"/>
        <v>donut</v>
      </c>
      <c r="K728" t="str">
        <f t="shared" si="150"/>
        <v/>
      </c>
      <c r="L728" t="str">
        <f t="shared" si="151"/>
        <v/>
      </c>
      <c r="M728" t="str">
        <f t="shared" si="152"/>
        <v/>
      </c>
      <c r="N728" t="str">
        <f t="shared" si="153"/>
        <v/>
      </c>
      <c r="O728" t="str">
        <f t="shared" si="154"/>
        <v/>
      </c>
      <c r="P728" t="str">
        <f t="shared" si="155"/>
        <v/>
      </c>
    </row>
    <row r="729" spans="1:16">
      <c r="A729" t="s">
        <v>2645</v>
      </c>
      <c r="B729">
        <f t="shared" si="143"/>
        <v>9</v>
      </c>
      <c r="C729" t="str" cm="1">
        <f t="array" ref="C729">_xlfn.LET(_xlpm.chars, MID(A729, _xlfn.SEQUENCE(LEN(A729)), 1), _xlpm.keep, IF((_xlpm.chars&gt;="0")*(_xlpm.chars&lt;="9")+(_xlpm.chars&gt;="A")*(_xlpm.chars&lt;="Z")+(_xlpm.chars&gt;="a")*(_xlpm.chars&lt;="z"), _xlpm.chars, ""), _xlfn.CONCAT(_xlpm.keep))</f>
        <v>extremist</v>
      </c>
      <c r="D729" t="str">
        <f t="shared" si="144"/>
        <v>extremist</v>
      </c>
      <c r="E729" t="str">
        <v>drama</v>
      </c>
      <c r="F729" t="str">
        <f t="shared" si="145"/>
        <v/>
      </c>
      <c r="G729" t="str">
        <f t="shared" si="146"/>
        <v/>
      </c>
      <c r="H729" t="str">
        <f t="shared" si="147"/>
        <v/>
      </c>
      <c r="I729" t="str">
        <f t="shared" si="148"/>
        <v/>
      </c>
      <c r="J729" t="str">
        <f t="shared" si="149"/>
        <v>drama</v>
      </c>
      <c r="K729" t="str">
        <f t="shared" si="150"/>
        <v/>
      </c>
      <c r="L729" t="str">
        <f t="shared" si="151"/>
        <v/>
      </c>
      <c r="M729" t="str">
        <f t="shared" si="152"/>
        <v/>
      </c>
      <c r="N729" t="str">
        <f t="shared" si="153"/>
        <v/>
      </c>
      <c r="O729" t="str">
        <f t="shared" si="154"/>
        <v/>
      </c>
      <c r="P729" t="str">
        <f t="shared" si="155"/>
        <v/>
      </c>
    </row>
    <row r="730" spans="1:16">
      <c r="A730" t="s">
        <v>418</v>
      </c>
      <c r="B730">
        <f t="shared" si="143"/>
        <v>3</v>
      </c>
      <c r="C730" t="str" cm="1">
        <f t="array" ref="C730">_xlfn.LET(_xlpm.chars, MID(A730, _xlfn.SEQUENCE(LEN(A730)), 1), _xlpm.keep, IF((_xlpm.chars&gt;="0")*(_xlpm.chars&lt;="9")+(_xlpm.chars&gt;="A")*(_xlpm.chars&lt;="Z")+(_xlpm.chars&gt;="a")*(_xlpm.chars&lt;="z"), _xlpm.chars, ""), _xlfn.CONCAT(_xlpm.keep))</f>
        <v>eye</v>
      </c>
      <c r="D730" t="str">
        <f t="shared" si="144"/>
        <v>eye</v>
      </c>
      <c r="E730" t="str">
        <v>drawn</v>
      </c>
      <c r="F730" t="str">
        <f t="shared" si="145"/>
        <v/>
      </c>
      <c r="G730" t="str">
        <f t="shared" si="146"/>
        <v/>
      </c>
      <c r="H730" t="str">
        <f t="shared" si="147"/>
        <v/>
      </c>
      <c r="I730" t="str">
        <f t="shared" si="148"/>
        <v/>
      </c>
      <c r="J730" t="str">
        <f t="shared" si="149"/>
        <v>drawn</v>
      </c>
      <c r="K730" t="str">
        <f t="shared" si="150"/>
        <v/>
      </c>
      <c r="L730" t="str">
        <f t="shared" si="151"/>
        <v/>
      </c>
      <c r="M730" t="str">
        <f t="shared" si="152"/>
        <v/>
      </c>
      <c r="N730" t="str">
        <f t="shared" si="153"/>
        <v/>
      </c>
      <c r="O730" t="str">
        <f t="shared" si="154"/>
        <v/>
      </c>
      <c r="P730" t="str">
        <f t="shared" si="155"/>
        <v/>
      </c>
    </row>
    <row r="731" spans="1:16">
      <c r="A731" t="s">
        <v>2685</v>
      </c>
      <c r="B731">
        <f t="shared" si="143"/>
        <v>6</v>
      </c>
      <c r="C731" t="str" cm="1">
        <f t="array" ref="C731">_xlfn.LET(_xlpm.chars, MID(A731, _xlfn.SEQUENCE(LEN(A731)), 1), _xlpm.keep, IF((_xlpm.chars&gt;="0")*(_xlpm.chars&lt;="9")+(_xlpm.chars&gt;="A")*(_xlpm.chars&lt;="Z")+(_xlpm.chars&gt;="a")*(_xlpm.chars&lt;="z"), _xlpm.chars, ""), _xlfn.CONCAT(_xlpm.keep))</f>
        <v>fabric</v>
      </c>
      <c r="D731" t="str">
        <f t="shared" si="144"/>
        <v>fabric</v>
      </c>
      <c r="E731" t="str">
        <v>dream</v>
      </c>
      <c r="F731" t="str">
        <f t="shared" si="145"/>
        <v/>
      </c>
      <c r="G731" t="str">
        <f t="shared" si="146"/>
        <v/>
      </c>
      <c r="H731" t="str">
        <f t="shared" si="147"/>
        <v/>
      </c>
      <c r="I731" t="str">
        <f t="shared" si="148"/>
        <v/>
      </c>
      <c r="J731" t="str">
        <f t="shared" si="149"/>
        <v>dream</v>
      </c>
      <c r="K731" t="str">
        <f t="shared" si="150"/>
        <v/>
      </c>
      <c r="L731" t="str">
        <f t="shared" si="151"/>
        <v/>
      </c>
      <c r="M731" t="str">
        <f t="shared" si="152"/>
        <v/>
      </c>
      <c r="N731" t="str">
        <f t="shared" si="153"/>
        <v/>
      </c>
      <c r="O731" t="str">
        <f t="shared" si="154"/>
        <v/>
      </c>
      <c r="P731" t="str">
        <f t="shared" si="155"/>
        <v/>
      </c>
    </row>
    <row r="732" spans="1:16">
      <c r="A732" t="s">
        <v>641</v>
      </c>
      <c r="B732">
        <f t="shared" si="143"/>
        <v>4</v>
      </c>
      <c r="C732" t="str" cm="1">
        <f t="array" ref="C732">_xlfn.LET(_xlpm.chars, MID(A732, _xlfn.SEQUENCE(LEN(A732)), 1), _xlpm.keep, IF((_xlpm.chars&gt;="0")*(_xlpm.chars&lt;="9")+(_xlpm.chars&gt;="A")*(_xlpm.chars&lt;="Z")+(_xlpm.chars&gt;="a")*(_xlpm.chars&lt;="z"), _xlpm.chars, ""), _xlfn.CONCAT(_xlpm.keep))</f>
        <v>face</v>
      </c>
      <c r="D732" t="str">
        <f t="shared" si="144"/>
        <v>face</v>
      </c>
      <c r="E732" t="str">
        <v>dress</v>
      </c>
      <c r="F732" t="str">
        <f t="shared" si="145"/>
        <v/>
      </c>
      <c r="G732" t="str">
        <f t="shared" si="146"/>
        <v/>
      </c>
      <c r="H732" t="str">
        <f t="shared" si="147"/>
        <v/>
      </c>
      <c r="I732" t="str">
        <f t="shared" si="148"/>
        <v/>
      </c>
      <c r="J732" t="str">
        <f t="shared" si="149"/>
        <v>dress</v>
      </c>
      <c r="K732" t="str">
        <f t="shared" si="150"/>
        <v/>
      </c>
      <c r="L732" t="str">
        <f t="shared" si="151"/>
        <v/>
      </c>
      <c r="M732" t="str">
        <f t="shared" si="152"/>
        <v/>
      </c>
      <c r="N732" t="str">
        <f t="shared" si="153"/>
        <v/>
      </c>
      <c r="O732" t="str">
        <f t="shared" si="154"/>
        <v/>
      </c>
      <c r="P732" t="str">
        <f t="shared" si="155"/>
        <v/>
      </c>
    </row>
    <row r="733" spans="1:16">
      <c r="A733" t="s">
        <v>527</v>
      </c>
      <c r="B733">
        <f t="shared" si="143"/>
        <v>8</v>
      </c>
      <c r="C733" t="str" cm="1">
        <f t="array" ref="C733">_xlfn.LET(_xlpm.chars, MID(A733, _xlfn.SEQUENCE(LEN(A733)), 1), _xlpm.keep, IF((_xlpm.chars&gt;="0")*(_xlpm.chars&lt;="9")+(_xlpm.chars&gt;="A")*(_xlpm.chars&lt;="Z")+(_xlpm.chars&gt;="a")*(_xlpm.chars&lt;="z"), _xlpm.chars, ""), _xlfn.CONCAT(_xlpm.keep))</f>
        <v>facility</v>
      </c>
      <c r="D733" t="str">
        <f t="shared" si="144"/>
        <v>facility</v>
      </c>
      <c r="E733" t="str">
        <v>drill</v>
      </c>
      <c r="F733" t="str">
        <f t="shared" si="145"/>
        <v/>
      </c>
      <c r="G733" t="str">
        <f t="shared" si="146"/>
        <v/>
      </c>
      <c r="H733" t="str">
        <f t="shared" si="147"/>
        <v/>
      </c>
      <c r="I733" t="str">
        <f t="shared" si="148"/>
        <v/>
      </c>
      <c r="J733" t="str">
        <f t="shared" si="149"/>
        <v>drill</v>
      </c>
      <c r="K733" t="str">
        <f t="shared" si="150"/>
        <v/>
      </c>
      <c r="L733" t="str">
        <f t="shared" si="151"/>
        <v/>
      </c>
      <c r="M733" t="str">
        <f t="shared" si="152"/>
        <v/>
      </c>
      <c r="N733" t="str">
        <f t="shared" si="153"/>
        <v/>
      </c>
      <c r="O733" t="str">
        <f t="shared" si="154"/>
        <v/>
      </c>
      <c r="P733" t="str">
        <f t="shared" si="155"/>
        <v/>
      </c>
    </row>
    <row r="734" spans="1:16">
      <c r="A734" t="s">
        <v>648</v>
      </c>
      <c r="B734">
        <f t="shared" si="143"/>
        <v>4</v>
      </c>
      <c r="C734" t="str" cm="1">
        <f t="array" ref="C734">_xlfn.LET(_xlpm.chars, MID(A734, _xlfn.SEQUENCE(LEN(A734)), 1), _xlpm.keep, IF((_xlpm.chars&gt;="0")*(_xlpm.chars&lt;="9")+(_xlpm.chars&gt;="A")*(_xlpm.chars&lt;="Z")+(_xlpm.chars&gt;="a")*(_xlpm.chars&lt;="z"), _xlpm.chars, ""), _xlfn.CONCAT(_xlpm.keep))</f>
        <v>fact</v>
      </c>
      <c r="D734" t="str">
        <f t="shared" si="144"/>
        <v>fact</v>
      </c>
      <c r="E734" t="str">
        <v>drink</v>
      </c>
      <c r="F734" t="str">
        <f t="shared" si="145"/>
        <v/>
      </c>
      <c r="G734" t="str">
        <f t="shared" si="146"/>
        <v/>
      </c>
      <c r="H734" t="str">
        <f t="shared" si="147"/>
        <v/>
      </c>
      <c r="I734" t="str">
        <f t="shared" si="148"/>
        <v/>
      </c>
      <c r="J734" t="str">
        <f t="shared" si="149"/>
        <v>drink</v>
      </c>
      <c r="K734" t="str">
        <f t="shared" si="150"/>
        <v/>
      </c>
      <c r="L734" t="str">
        <f t="shared" si="151"/>
        <v/>
      </c>
      <c r="M734" t="str">
        <f t="shared" si="152"/>
        <v/>
      </c>
      <c r="N734" t="str">
        <f t="shared" si="153"/>
        <v/>
      </c>
      <c r="O734" t="str">
        <f t="shared" si="154"/>
        <v/>
      </c>
      <c r="P734" t="str">
        <f t="shared" si="155"/>
        <v/>
      </c>
    </row>
    <row r="735" spans="1:16">
      <c r="A735" t="s">
        <v>1823</v>
      </c>
      <c r="B735">
        <f t="shared" si="143"/>
        <v>7</v>
      </c>
      <c r="C735" t="str" cm="1">
        <f t="array" ref="C735">_xlfn.LET(_xlpm.chars, MID(A735, _xlfn.SEQUENCE(LEN(A735)), 1), _xlpm.keep, IF((_xlpm.chars&gt;="0")*(_xlpm.chars&lt;="9")+(_xlpm.chars&gt;="A")*(_xlpm.chars&lt;="Z")+(_xlpm.chars&gt;="a")*(_xlpm.chars&lt;="z"), _xlpm.chars, ""), _xlfn.CONCAT(_xlpm.keep))</f>
        <v>factory</v>
      </c>
      <c r="D735" t="str">
        <f t="shared" si="144"/>
        <v>factory</v>
      </c>
      <c r="E735" t="str">
        <v>drive</v>
      </c>
      <c r="F735" t="str">
        <f t="shared" si="145"/>
        <v/>
      </c>
      <c r="G735" t="str">
        <f t="shared" si="146"/>
        <v/>
      </c>
      <c r="H735" t="str">
        <f t="shared" si="147"/>
        <v/>
      </c>
      <c r="I735" t="str">
        <f t="shared" si="148"/>
        <v/>
      </c>
      <c r="J735" t="str">
        <f t="shared" si="149"/>
        <v>drive</v>
      </c>
      <c r="K735" t="str">
        <f t="shared" si="150"/>
        <v/>
      </c>
      <c r="L735" t="str">
        <f t="shared" si="151"/>
        <v/>
      </c>
      <c r="M735" t="str">
        <f t="shared" si="152"/>
        <v/>
      </c>
      <c r="N735" t="str">
        <f t="shared" si="153"/>
        <v/>
      </c>
      <c r="O735" t="str">
        <f t="shared" si="154"/>
        <v/>
      </c>
      <c r="P735" t="str">
        <f t="shared" si="155"/>
        <v/>
      </c>
    </row>
    <row r="736" spans="1:16">
      <c r="A736" t="s">
        <v>2643</v>
      </c>
      <c r="B736">
        <f t="shared" si="143"/>
        <v>4</v>
      </c>
      <c r="C736" t="str" cm="1">
        <f t="array" ref="C736">_xlfn.LET(_xlpm.chars, MID(A736, _xlfn.SEQUENCE(LEN(A736)), 1), _xlpm.keep, IF((_xlpm.chars&gt;="0")*(_xlpm.chars&lt;="9")+(_xlpm.chars&gt;="A")*(_xlpm.chars&lt;="Z")+(_xlpm.chars&gt;="a")*(_xlpm.chars&lt;="z"), _xlpm.chars, ""), _xlfn.CONCAT(_xlpm.keep))</f>
        <v>fail</v>
      </c>
      <c r="D736" t="str">
        <f t="shared" si="144"/>
        <v>fail</v>
      </c>
      <c r="E736" t="str">
        <v>drove</v>
      </c>
      <c r="F736" t="str">
        <f t="shared" si="145"/>
        <v/>
      </c>
      <c r="G736" t="str">
        <f t="shared" si="146"/>
        <v/>
      </c>
      <c r="H736" t="str">
        <f t="shared" si="147"/>
        <v/>
      </c>
      <c r="I736" t="str">
        <f t="shared" si="148"/>
        <v/>
      </c>
      <c r="J736" t="str">
        <f t="shared" si="149"/>
        <v>drove</v>
      </c>
      <c r="K736" t="str">
        <f t="shared" si="150"/>
        <v/>
      </c>
      <c r="L736" t="str">
        <f t="shared" si="151"/>
        <v/>
      </c>
      <c r="M736" t="str">
        <f t="shared" si="152"/>
        <v/>
      </c>
      <c r="N736" t="str">
        <f t="shared" si="153"/>
        <v/>
      </c>
      <c r="O736" t="str">
        <f t="shared" si="154"/>
        <v/>
      </c>
      <c r="P736" t="str">
        <f t="shared" si="155"/>
        <v/>
      </c>
    </row>
    <row r="737" spans="1:16">
      <c r="A737" t="s">
        <v>655</v>
      </c>
      <c r="B737">
        <f t="shared" si="143"/>
        <v>4</v>
      </c>
      <c r="C737" t="str" cm="1">
        <f t="array" ref="C737">_xlfn.LET(_xlpm.chars, MID(A737, _xlfn.SEQUENCE(LEN(A737)), 1), _xlpm.keep, IF((_xlpm.chars&gt;="0")*(_xlpm.chars&lt;="9")+(_xlpm.chars&gt;="A")*(_xlpm.chars&lt;="Z")+(_xlpm.chars&gt;="a")*(_xlpm.chars&lt;="z"), _xlpm.chars, ""), _xlfn.CONCAT(_xlpm.keep))</f>
        <v>fall</v>
      </c>
      <c r="D737" t="str">
        <f t="shared" si="144"/>
        <v>fall</v>
      </c>
      <c r="E737" t="str">
        <v>early</v>
      </c>
      <c r="F737" t="str">
        <f t="shared" si="145"/>
        <v/>
      </c>
      <c r="G737" t="str">
        <f t="shared" si="146"/>
        <v/>
      </c>
      <c r="H737" t="str">
        <f t="shared" si="147"/>
        <v/>
      </c>
      <c r="I737" t="str">
        <f t="shared" si="148"/>
        <v/>
      </c>
      <c r="J737" t="str">
        <f t="shared" si="149"/>
        <v>early</v>
      </c>
      <c r="K737" t="str">
        <f t="shared" si="150"/>
        <v/>
      </c>
      <c r="L737" t="str">
        <f t="shared" si="151"/>
        <v/>
      </c>
      <c r="M737" t="str">
        <f t="shared" si="152"/>
        <v/>
      </c>
      <c r="N737" t="str">
        <f t="shared" si="153"/>
        <v/>
      </c>
      <c r="O737" t="str">
        <f t="shared" si="154"/>
        <v/>
      </c>
      <c r="P737" t="str">
        <f t="shared" si="155"/>
        <v/>
      </c>
    </row>
    <row r="738" spans="1:16">
      <c r="A738" t="s">
        <v>834</v>
      </c>
      <c r="B738">
        <f t="shared" si="143"/>
        <v>6</v>
      </c>
      <c r="C738" t="str" cm="1">
        <f t="array" ref="C738">_xlfn.LET(_xlpm.chars, MID(A738, _xlfn.SEQUENCE(LEN(A738)), 1), _xlpm.keep, IF((_xlpm.chars&gt;="0")*(_xlpm.chars&lt;="9")+(_xlpm.chars&gt;="A")*(_xlpm.chars&lt;="Z")+(_xlpm.chars&gt;="a")*(_xlpm.chars&lt;="z"), _xlpm.chars, ""), _xlfn.CONCAT(_xlpm.keep))</f>
        <v>family</v>
      </c>
      <c r="D738" t="str">
        <f t="shared" si="144"/>
        <v>family</v>
      </c>
      <c r="E738" t="str">
        <v>Earth</v>
      </c>
      <c r="F738" t="str">
        <f t="shared" si="145"/>
        <v/>
      </c>
      <c r="G738" t="str">
        <f t="shared" si="146"/>
        <v/>
      </c>
      <c r="H738" t="str">
        <f t="shared" si="147"/>
        <v/>
      </c>
      <c r="I738" t="str">
        <f t="shared" si="148"/>
        <v/>
      </c>
      <c r="J738" t="str">
        <f t="shared" si="149"/>
        <v>Earth</v>
      </c>
      <c r="K738" t="str">
        <f t="shared" si="150"/>
        <v/>
      </c>
      <c r="L738" t="str">
        <f t="shared" si="151"/>
        <v/>
      </c>
      <c r="M738" t="str">
        <f t="shared" si="152"/>
        <v/>
      </c>
      <c r="N738" t="str">
        <f t="shared" si="153"/>
        <v/>
      </c>
      <c r="O738" t="str">
        <f t="shared" si="154"/>
        <v/>
      </c>
      <c r="P738" t="str">
        <f t="shared" si="155"/>
        <v/>
      </c>
    </row>
    <row r="739" spans="1:16">
      <c r="A739" t="s">
        <v>840</v>
      </c>
      <c r="B739">
        <f t="shared" si="143"/>
        <v>6</v>
      </c>
      <c r="C739" t="str" cm="1">
        <f t="array" ref="C739">_xlfn.LET(_xlpm.chars, MID(A739, _xlfn.SEQUENCE(LEN(A739)), 1), _xlpm.keep, IF((_xlpm.chars&gt;="0")*(_xlpm.chars&lt;="9")+(_xlpm.chars&gt;="A")*(_xlpm.chars&lt;="Z")+(_xlpm.chars&gt;="a")*(_xlpm.chars&lt;="z"), _xlpm.chars, ""), _xlfn.CONCAT(_xlpm.keep))</f>
        <v>famous</v>
      </c>
      <c r="D739" t="str">
        <f t="shared" si="144"/>
        <v>famous</v>
      </c>
      <c r="E739" t="str">
        <v>eight</v>
      </c>
      <c r="F739" t="str">
        <f t="shared" si="145"/>
        <v/>
      </c>
      <c r="G739" t="str">
        <f t="shared" si="146"/>
        <v/>
      </c>
      <c r="H739" t="str">
        <f t="shared" si="147"/>
        <v/>
      </c>
      <c r="I739" t="str">
        <f t="shared" si="148"/>
        <v/>
      </c>
      <c r="J739" t="str">
        <f t="shared" si="149"/>
        <v>eight</v>
      </c>
      <c r="K739" t="str">
        <f t="shared" si="150"/>
        <v/>
      </c>
      <c r="L739" t="str">
        <f t="shared" si="151"/>
        <v/>
      </c>
      <c r="M739" t="str">
        <f t="shared" si="152"/>
        <v/>
      </c>
      <c r="N739" t="str">
        <f t="shared" si="153"/>
        <v/>
      </c>
      <c r="O739" t="str">
        <f t="shared" si="154"/>
        <v/>
      </c>
      <c r="P739" t="str">
        <f t="shared" si="155"/>
        <v/>
      </c>
    </row>
    <row r="740" spans="1:16">
      <c r="A740" t="s">
        <v>426</v>
      </c>
      <c r="B740">
        <f t="shared" si="143"/>
        <v>3</v>
      </c>
      <c r="C740" t="str" cm="1">
        <f t="array" ref="C740">_xlfn.LET(_xlpm.chars, MID(A740, _xlfn.SEQUENCE(LEN(A740)), 1), _xlpm.keep, IF((_xlpm.chars&gt;="0")*(_xlpm.chars&lt;="9")+(_xlpm.chars&gt;="A")*(_xlpm.chars&lt;="Z")+(_xlpm.chars&gt;="a")*(_xlpm.chars&lt;="z"), _xlpm.chars, ""), _xlfn.CONCAT(_xlpm.keep))</f>
        <v>fan</v>
      </c>
      <c r="D740" t="str">
        <f t="shared" si="144"/>
        <v>fan</v>
      </c>
      <c r="E740" t="str">
        <v>Elfie</v>
      </c>
      <c r="F740" t="str">
        <f t="shared" si="145"/>
        <v/>
      </c>
      <c r="G740" t="str">
        <f t="shared" si="146"/>
        <v/>
      </c>
      <c r="H740" t="str">
        <f t="shared" si="147"/>
        <v/>
      </c>
      <c r="I740" t="str">
        <f t="shared" si="148"/>
        <v/>
      </c>
      <c r="J740" t="str">
        <f t="shared" si="149"/>
        <v>Elfie</v>
      </c>
      <c r="K740" t="str">
        <f t="shared" si="150"/>
        <v/>
      </c>
      <c r="L740" t="str">
        <f t="shared" si="151"/>
        <v/>
      </c>
      <c r="M740" t="str">
        <f t="shared" si="152"/>
        <v/>
      </c>
      <c r="N740" t="str">
        <f t="shared" si="153"/>
        <v/>
      </c>
      <c r="O740" t="str">
        <f t="shared" si="154"/>
        <v/>
      </c>
      <c r="P740" t="str">
        <f t="shared" si="155"/>
        <v/>
      </c>
    </row>
    <row r="741" spans="1:16">
      <c r="A741" t="s">
        <v>368</v>
      </c>
      <c r="B741">
        <f t="shared" si="143"/>
        <v>9</v>
      </c>
      <c r="C741" t="str" cm="1">
        <f t="array" ref="C741">_xlfn.LET(_xlpm.chars, MID(A741, _xlfn.SEQUENCE(LEN(A741)), 1), _xlpm.keep, IF((_xlpm.chars&gt;="0")*(_xlpm.chars&lt;="9")+(_xlpm.chars&gt;="A")*(_xlpm.chars&lt;="Z")+(_xlpm.chars&gt;="a")*(_xlpm.chars&lt;="z"), _xlpm.chars, ""), _xlfn.CONCAT(_xlpm.keep))</f>
        <v>fantastic</v>
      </c>
      <c r="D741" t="str">
        <f t="shared" si="144"/>
        <v>fantastic</v>
      </c>
      <c r="E741" t="str">
        <v>empty</v>
      </c>
      <c r="F741" t="str">
        <f t="shared" si="145"/>
        <v/>
      </c>
      <c r="G741" t="str">
        <f t="shared" si="146"/>
        <v/>
      </c>
      <c r="H741" t="str">
        <f t="shared" si="147"/>
        <v/>
      </c>
      <c r="I741" t="str">
        <f t="shared" si="148"/>
        <v/>
      </c>
      <c r="J741" t="str">
        <f t="shared" si="149"/>
        <v>empty</v>
      </c>
      <c r="K741" t="str">
        <f t="shared" si="150"/>
        <v/>
      </c>
      <c r="L741" t="str">
        <f t="shared" si="151"/>
        <v/>
      </c>
      <c r="M741" t="str">
        <f t="shared" si="152"/>
        <v/>
      </c>
      <c r="N741" t="str">
        <f t="shared" si="153"/>
        <v/>
      </c>
      <c r="O741" t="str">
        <f t="shared" si="154"/>
        <v/>
      </c>
      <c r="P741" t="str">
        <f t="shared" si="155"/>
        <v/>
      </c>
    </row>
    <row r="742" spans="1:16">
      <c r="A742" t="s">
        <v>434</v>
      </c>
      <c r="B742">
        <f t="shared" si="143"/>
        <v>3</v>
      </c>
      <c r="C742" t="str" cm="1">
        <f t="array" ref="C742">_xlfn.LET(_xlpm.chars, MID(A742, _xlfn.SEQUENCE(LEN(A742)), 1), _xlpm.keep, IF((_xlpm.chars&gt;="0")*(_xlpm.chars&lt;="9")+(_xlpm.chars&gt;="A")*(_xlpm.chars&lt;="Z")+(_xlpm.chars&gt;="a")*(_xlpm.chars&lt;="z"), _xlpm.chars, ""), _xlfn.CONCAT(_xlpm.keep))</f>
        <v>far</v>
      </c>
      <c r="D742" t="str">
        <f t="shared" si="144"/>
        <v>far</v>
      </c>
      <c r="E742" t="str">
        <v>enjoy</v>
      </c>
      <c r="F742" t="str">
        <f t="shared" si="145"/>
        <v/>
      </c>
      <c r="G742" t="str">
        <f t="shared" si="146"/>
        <v/>
      </c>
      <c r="H742" t="str">
        <f t="shared" si="147"/>
        <v/>
      </c>
      <c r="I742" t="str">
        <f t="shared" si="148"/>
        <v/>
      </c>
      <c r="J742" t="str">
        <f t="shared" si="149"/>
        <v>enjoy</v>
      </c>
      <c r="K742" t="str">
        <f t="shared" si="150"/>
        <v/>
      </c>
      <c r="L742" t="str">
        <f t="shared" si="151"/>
        <v/>
      </c>
      <c r="M742" t="str">
        <f t="shared" si="152"/>
        <v/>
      </c>
      <c r="N742" t="str">
        <f t="shared" si="153"/>
        <v/>
      </c>
      <c r="O742" t="str">
        <f t="shared" si="154"/>
        <v/>
      </c>
      <c r="P742" t="str">
        <f t="shared" si="155"/>
        <v/>
      </c>
    </row>
    <row r="743" spans="1:16">
      <c r="A743" t="s">
        <v>846</v>
      </c>
      <c r="B743">
        <f t="shared" si="143"/>
        <v>6</v>
      </c>
      <c r="C743" t="str" cm="1">
        <f t="array" ref="C743">_xlfn.LET(_xlpm.chars, MID(A743, _xlfn.SEQUENCE(LEN(A743)), 1), _xlpm.keep, IF((_xlpm.chars&gt;="0")*(_xlpm.chars&lt;="9")+(_xlpm.chars&gt;="A")*(_xlpm.chars&lt;="Z")+(_xlpm.chars&gt;="a")*(_xlpm.chars&lt;="z"), _xlpm.chars, ""), _xlfn.CONCAT(_xlpm.keep))</f>
        <v>farmer</v>
      </c>
      <c r="D743" t="str">
        <f t="shared" si="144"/>
        <v>farmer</v>
      </c>
      <c r="E743" t="str">
        <v>enter</v>
      </c>
      <c r="F743" t="str">
        <f t="shared" si="145"/>
        <v/>
      </c>
      <c r="G743" t="str">
        <f t="shared" si="146"/>
        <v/>
      </c>
      <c r="H743" t="str">
        <f t="shared" si="147"/>
        <v/>
      </c>
      <c r="I743" t="str">
        <f t="shared" si="148"/>
        <v/>
      </c>
      <c r="J743" t="str">
        <f t="shared" si="149"/>
        <v>enter</v>
      </c>
      <c r="K743" t="str">
        <f t="shared" si="150"/>
        <v/>
      </c>
      <c r="L743" t="str">
        <f t="shared" si="151"/>
        <v/>
      </c>
      <c r="M743" t="str">
        <f t="shared" si="152"/>
        <v/>
      </c>
      <c r="N743" t="str">
        <f t="shared" si="153"/>
        <v/>
      </c>
      <c r="O743" t="str">
        <f t="shared" si="154"/>
        <v/>
      </c>
      <c r="P743" t="str">
        <f t="shared" si="155"/>
        <v/>
      </c>
    </row>
    <row r="744" spans="1:16">
      <c r="A744" t="s">
        <v>2173</v>
      </c>
      <c r="B744">
        <f t="shared" si="143"/>
        <v>7</v>
      </c>
      <c r="C744" t="str" cm="1">
        <f t="array" ref="C744">_xlfn.LET(_xlpm.chars, MID(A744, _xlfn.SEQUENCE(LEN(A744)), 1), _xlpm.keep, IF((_xlpm.chars&gt;="0")*(_xlpm.chars&lt;="9")+(_xlpm.chars&gt;="A")*(_xlpm.chars&lt;="Z")+(_xlpm.chars&gt;="a")*(_xlpm.chars&lt;="z"), _xlpm.chars, ""), _xlfn.CONCAT(_xlpm.keep))</f>
        <v>fashion</v>
      </c>
      <c r="D744" t="str">
        <f t="shared" si="144"/>
        <v>fashion</v>
      </c>
      <c r="E744" t="str">
        <v>essay</v>
      </c>
      <c r="F744" t="str">
        <f t="shared" si="145"/>
        <v/>
      </c>
      <c r="G744" t="str">
        <f t="shared" si="146"/>
        <v/>
      </c>
      <c r="H744" t="str">
        <f t="shared" si="147"/>
        <v/>
      </c>
      <c r="I744" t="str">
        <f t="shared" si="148"/>
        <v/>
      </c>
      <c r="J744" t="str">
        <f t="shared" si="149"/>
        <v>essay</v>
      </c>
      <c r="K744" t="str">
        <f t="shared" si="150"/>
        <v/>
      </c>
      <c r="L744" t="str">
        <f t="shared" si="151"/>
        <v/>
      </c>
      <c r="M744" t="str">
        <f t="shared" si="152"/>
        <v/>
      </c>
      <c r="N744" t="str">
        <f t="shared" si="153"/>
        <v/>
      </c>
      <c r="O744" t="str">
        <f t="shared" si="154"/>
        <v/>
      </c>
      <c r="P744" t="str">
        <f t="shared" si="155"/>
        <v/>
      </c>
    </row>
    <row r="745" spans="1:16">
      <c r="A745" t="s">
        <v>662</v>
      </c>
      <c r="B745">
        <f t="shared" si="143"/>
        <v>4</v>
      </c>
      <c r="C745" t="str" cm="1">
        <f t="array" ref="C745">_xlfn.LET(_xlpm.chars, MID(A745, _xlfn.SEQUENCE(LEN(A745)), 1), _xlpm.keep, IF((_xlpm.chars&gt;="0")*(_xlpm.chars&lt;="9")+(_xlpm.chars&gt;="A")*(_xlpm.chars&lt;="Z")+(_xlpm.chars&gt;="a")*(_xlpm.chars&lt;="z"), _xlpm.chars, ""), _xlfn.CONCAT(_xlpm.keep))</f>
        <v>fast</v>
      </c>
      <c r="D745" t="str">
        <f t="shared" si="144"/>
        <v>fast</v>
      </c>
      <c r="E745" t="str">
        <v>event</v>
      </c>
      <c r="F745" t="str">
        <f t="shared" si="145"/>
        <v/>
      </c>
      <c r="G745" t="str">
        <f t="shared" si="146"/>
        <v/>
      </c>
      <c r="H745" t="str">
        <f t="shared" si="147"/>
        <v/>
      </c>
      <c r="I745" t="str">
        <f t="shared" si="148"/>
        <v/>
      </c>
      <c r="J745" t="str">
        <f t="shared" si="149"/>
        <v>event</v>
      </c>
      <c r="K745" t="str">
        <f t="shared" si="150"/>
        <v/>
      </c>
      <c r="L745" t="str">
        <f t="shared" si="151"/>
        <v/>
      </c>
      <c r="M745" t="str">
        <f t="shared" si="152"/>
        <v/>
      </c>
      <c r="N745" t="str">
        <f t="shared" si="153"/>
        <v/>
      </c>
      <c r="O745" t="str">
        <f t="shared" si="154"/>
        <v/>
      </c>
      <c r="P745" t="str">
        <f t="shared" si="155"/>
        <v/>
      </c>
    </row>
    <row r="746" spans="1:16">
      <c r="A746" t="s">
        <v>852</v>
      </c>
      <c r="B746">
        <f t="shared" si="143"/>
        <v>6</v>
      </c>
      <c r="C746" t="str" cm="1">
        <f t="array" ref="C746">_xlfn.LET(_xlpm.chars, MID(A746, _xlfn.SEQUENCE(LEN(A746)), 1), _xlpm.keep, IF((_xlpm.chars&gt;="0")*(_xlpm.chars&lt;="9")+(_xlpm.chars&gt;="A")*(_xlpm.chars&lt;="Z")+(_xlpm.chars&gt;="a")*(_xlpm.chars&lt;="z"), _xlpm.chars, ""), _xlfn.CONCAT(_xlpm.keep))</f>
        <v>father</v>
      </c>
      <c r="D746" t="str">
        <f t="shared" si="144"/>
        <v>father</v>
      </c>
      <c r="E746" t="str">
        <v>every</v>
      </c>
      <c r="F746" t="str">
        <f t="shared" si="145"/>
        <v/>
      </c>
      <c r="G746" t="str">
        <f t="shared" si="146"/>
        <v/>
      </c>
      <c r="H746" t="str">
        <f t="shared" si="147"/>
        <v/>
      </c>
      <c r="I746" t="str">
        <f t="shared" si="148"/>
        <v/>
      </c>
      <c r="J746" t="str">
        <f t="shared" si="149"/>
        <v>every</v>
      </c>
      <c r="K746" t="str">
        <f t="shared" si="150"/>
        <v/>
      </c>
      <c r="L746" t="str">
        <f t="shared" si="151"/>
        <v/>
      </c>
      <c r="M746" t="str">
        <f t="shared" si="152"/>
        <v/>
      </c>
      <c r="N746" t="str">
        <f t="shared" si="153"/>
        <v/>
      </c>
      <c r="O746" t="str">
        <f t="shared" si="154"/>
        <v/>
      </c>
      <c r="P746" t="str">
        <f t="shared" si="155"/>
        <v/>
      </c>
    </row>
    <row r="747" spans="1:16">
      <c r="A747" t="s">
        <v>2494</v>
      </c>
      <c r="B747">
        <f t="shared" si="143"/>
        <v>6</v>
      </c>
      <c r="C747" t="str" cm="1">
        <f t="array" ref="C747">_xlfn.LET(_xlpm.chars, MID(A747, _xlfn.SEQUENCE(LEN(A747)), 1), _xlpm.keep, IF((_xlpm.chars&gt;="0")*(_xlpm.chars&lt;="9")+(_xlpm.chars&gt;="A")*(_xlpm.chars&lt;="Z")+(_xlpm.chars&gt;="a")*(_xlpm.chars&lt;="z"), _xlpm.chars, ""), _xlfn.CONCAT(_xlpm.keep))</f>
        <v>faucet</v>
      </c>
      <c r="D747" t="str">
        <f t="shared" si="144"/>
        <v>faucet</v>
      </c>
      <c r="E747" t="str">
        <v>favor</v>
      </c>
      <c r="F747" t="str">
        <f t="shared" si="145"/>
        <v/>
      </c>
      <c r="G747" t="str">
        <f t="shared" si="146"/>
        <v/>
      </c>
      <c r="H747" t="str">
        <f t="shared" si="147"/>
        <v/>
      </c>
      <c r="I747" t="str">
        <f t="shared" si="148"/>
        <v/>
      </c>
      <c r="J747" t="str">
        <f t="shared" si="149"/>
        <v>favor</v>
      </c>
      <c r="K747" t="str">
        <f t="shared" si="150"/>
        <v/>
      </c>
      <c r="L747" t="str">
        <f t="shared" si="151"/>
        <v/>
      </c>
      <c r="M747" t="str">
        <f t="shared" si="152"/>
        <v/>
      </c>
      <c r="N747" t="str">
        <f t="shared" si="153"/>
        <v/>
      </c>
      <c r="O747" t="str">
        <f t="shared" si="154"/>
        <v/>
      </c>
      <c r="P747" t="str">
        <f t="shared" si="155"/>
        <v/>
      </c>
    </row>
    <row r="748" spans="1:16">
      <c r="A748" t="s">
        <v>740</v>
      </c>
      <c r="B748">
        <f t="shared" si="143"/>
        <v>5</v>
      </c>
      <c r="C748" t="str" cm="1">
        <f t="array" ref="C748">_xlfn.LET(_xlpm.chars, MID(A748, _xlfn.SEQUENCE(LEN(A748)), 1), _xlpm.keep, IF((_xlpm.chars&gt;="0")*(_xlpm.chars&lt;="9")+(_xlpm.chars&gt;="A")*(_xlpm.chars&lt;="Z")+(_xlpm.chars&gt;="a")*(_xlpm.chars&lt;="z"), _xlpm.chars, ""), _xlfn.CONCAT(_xlpm.keep))</f>
        <v>favor</v>
      </c>
      <c r="D748" t="str">
        <f t="shared" si="144"/>
        <v>favor</v>
      </c>
      <c r="E748" t="str">
        <v>fever</v>
      </c>
      <c r="F748" t="str">
        <f t="shared" si="145"/>
        <v/>
      </c>
      <c r="G748" t="str">
        <f t="shared" si="146"/>
        <v/>
      </c>
      <c r="H748" t="str">
        <f t="shared" si="147"/>
        <v/>
      </c>
      <c r="I748" t="str">
        <f t="shared" si="148"/>
        <v/>
      </c>
      <c r="J748" t="str">
        <f t="shared" si="149"/>
        <v>fever</v>
      </c>
      <c r="K748" t="str">
        <f t="shared" si="150"/>
        <v/>
      </c>
      <c r="L748" t="str">
        <f t="shared" si="151"/>
        <v/>
      </c>
      <c r="M748" t="str">
        <f t="shared" si="152"/>
        <v/>
      </c>
      <c r="N748" t="str">
        <f t="shared" si="153"/>
        <v/>
      </c>
      <c r="O748" t="str">
        <f t="shared" si="154"/>
        <v/>
      </c>
      <c r="P748" t="str">
        <f t="shared" si="155"/>
        <v/>
      </c>
    </row>
    <row r="749" spans="1:16">
      <c r="A749" t="s">
        <v>535</v>
      </c>
      <c r="B749">
        <f t="shared" si="143"/>
        <v>8</v>
      </c>
      <c r="C749" t="str" cm="1">
        <f t="array" ref="C749">_xlfn.LET(_xlpm.chars, MID(A749, _xlfn.SEQUENCE(LEN(A749)), 1), _xlpm.keep, IF((_xlpm.chars&gt;="0")*(_xlpm.chars&lt;="9")+(_xlpm.chars&gt;="A")*(_xlpm.chars&lt;="Z")+(_xlpm.chars&gt;="a")*(_xlpm.chars&lt;="z"), _xlpm.chars, ""), _xlfn.CONCAT(_xlpm.keep))</f>
        <v>favorite</v>
      </c>
      <c r="D749" t="str">
        <f t="shared" si="144"/>
        <v>favorite</v>
      </c>
      <c r="E749" t="str">
        <v>field</v>
      </c>
      <c r="F749" t="str">
        <f t="shared" si="145"/>
        <v/>
      </c>
      <c r="G749" t="str">
        <f t="shared" si="146"/>
        <v/>
      </c>
      <c r="H749" t="str">
        <f t="shared" si="147"/>
        <v/>
      </c>
      <c r="I749" t="str">
        <f t="shared" si="148"/>
        <v/>
      </c>
      <c r="J749" t="str">
        <f t="shared" si="149"/>
        <v>field</v>
      </c>
      <c r="K749" t="str">
        <f t="shared" si="150"/>
        <v/>
      </c>
      <c r="L749" t="str">
        <f t="shared" si="151"/>
        <v/>
      </c>
      <c r="M749" t="str">
        <f t="shared" si="152"/>
        <v/>
      </c>
      <c r="N749" t="str">
        <f t="shared" si="153"/>
        <v/>
      </c>
      <c r="O749" t="str">
        <f t="shared" si="154"/>
        <v/>
      </c>
      <c r="P749" t="str">
        <f t="shared" si="155"/>
        <v/>
      </c>
    </row>
    <row r="750" spans="1:16">
      <c r="A750" t="s">
        <v>630</v>
      </c>
      <c r="B750">
        <f t="shared" si="143"/>
        <v>7</v>
      </c>
      <c r="C750" t="str" cm="1">
        <f t="array" ref="C750">_xlfn.LET(_xlpm.chars, MID(A750, _xlfn.SEQUENCE(LEN(A750)), 1), _xlpm.keep, IF((_xlpm.chars&gt;="0")*(_xlpm.chars&lt;="9")+(_xlpm.chars&gt;="A")*(_xlpm.chars&lt;="Z")+(_xlpm.chars&gt;="a")*(_xlpm.chars&lt;="z"), _xlpm.chars, ""), _xlfn.CONCAT(_xlpm.keep))</f>
        <v>feather</v>
      </c>
      <c r="D750" t="str">
        <f t="shared" si="144"/>
        <v>feather</v>
      </c>
      <c r="E750" t="str">
        <v>fifth</v>
      </c>
      <c r="F750" t="str">
        <f t="shared" si="145"/>
        <v/>
      </c>
      <c r="G750" t="str">
        <f t="shared" si="146"/>
        <v/>
      </c>
      <c r="H750" t="str">
        <f t="shared" si="147"/>
        <v/>
      </c>
      <c r="I750" t="str">
        <f t="shared" si="148"/>
        <v/>
      </c>
      <c r="J750" t="str">
        <f t="shared" si="149"/>
        <v>fifth</v>
      </c>
      <c r="K750" t="str">
        <f t="shared" si="150"/>
        <v/>
      </c>
      <c r="L750" t="str">
        <f t="shared" si="151"/>
        <v/>
      </c>
      <c r="M750" t="str">
        <f t="shared" si="152"/>
        <v/>
      </c>
      <c r="N750" t="str">
        <f t="shared" si="153"/>
        <v/>
      </c>
      <c r="O750" t="str">
        <f t="shared" si="154"/>
        <v/>
      </c>
      <c r="P750" t="str">
        <f t="shared" si="155"/>
        <v/>
      </c>
    </row>
    <row r="751" spans="1:16">
      <c r="A751" t="s">
        <v>637</v>
      </c>
      <c r="B751">
        <f t="shared" si="143"/>
        <v>7</v>
      </c>
      <c r="C751" t="str" cm="1">
        <f t="array" ref="C751">_xlfn.LET(_xlpm.chars, MID(A751, _xlfn.SEQUENCE(LEN(A751)), 1), _xlpm.keep, IF((_xlpm.chars&gt;="0")*(_xlpm.chars&lt;="9")+(_xlpm.chars&gt;="A")*(_xlpm.chars&lt;="Z")+(_xlpm.chars&gt;="a")*(_xlpm.chars&lt;="z"), _xlpm.chars, ""), _xlfn.CONCAT(_xlpm.keep))</f>
        <v>feature</v>
      </c>
      <c r="D751" t="str">
        <f t="shared" si="144"/>
        <v>feature</v>
      </c>
      <c r="E751" t="str">
        <v>fifty</v>
      </c>
      <c r="F751" t="str">
        <f t="shared" si="145"/>
        <v/>
      </c>
      <c r="G751" t="str">
        <f t="shared" si="146"/>
        <v/>
      </c>
      <c r="H751" t="str">
        <f t="shared" si="147"/>
        <v/>
      </c>
      <c r="I751" t="str">
        <f t="shared" si="148"/>
        <v/>
      </c>
      <c r="J751" t="str">
        <f t="shared" si="149"/>
        <v>fifty</v>
      </c>
      <c r="K751" t="str">
        <f t="shared" si="150"/>
        <v/>
      </c>
      <c r="L751" t="str">
        <f t="shared" si="151"/>
        <v/>
      </c>
      <c r="M751" t="str">
        <f t="shared" si="152"/>
        <v/>
      </c>
      <c r="N751" t="str">
        <f t="shared" si="153"/>
        <v/>
      </c>
      <c r="O751" t="str">
        <f t="shared" si="154"/>
        <v/>
      </c>
      <c r="P751" t="str">
        <f t="shared" si="155"/>
        <v/>
      </c>
    </row>
    <row r="752" spans="1:16">
      <c r="A752" t="s">
        <v>543</v>
      </c>
      <c r="B752">
        <f t="shared" si="143"/>
        <v>8</v>
      </c>
      <c r="C752" t="str" cm="1">
        <f t="array" ref="C752">_xlfn.LET(_xlpm.chars, MID(A752, _xlfn.SEQUENCE(LEN(A752)), 1), _xlpm.keep, IF((_xlpm.chars&gt;="0")*(_xlpm.chars&lt;="9")+(_xlpm.chars&gt;="A")*(_xlpm.chars&lt;="Z")+(_xlpm.chars&gt;="a")*(_xlpm.chars&lt;="z"), _xlpm.chars, ""), _xlfn.CONCAT(_xlpm.keep))</f>
        <v>February</v>
      </c>
      <c r="D752" t="str">
        <f t="shared" si="144"/>
        <v>February</v>
      </c>
      <c r="E752" t="str">
        <v>fight</v>
      </c>
      <c r="F752" t="str">
        <f t="shared" si="145"/>
        <v/>
      </c>
      <c r="G752" t="str">
        <f t="shared" si="146"/>
        <v/>
      </c>
      <c r="H752" t="str">
        <f t="shared" si="147"/>
        <v/>
      </c>
      <c r="I752" t="str">
        <f t="shared" si="148"/>
        <v/>
      </c>
      <c r="J752" t="str">
        <f t="shared" si="149"/>
        <v>fight</v>
      </c>
      <c r="K752" t="str">
        <f t="shared" si="150"/>
        <v/>
      </c>
      <c r="L752" t="str">
        <f t="shared" si="151"/>
        <v/>
      </c>
      <c r="M752" t="str">
        <f t="shared" si="152"/>
        <v/>
      </c>
      <c r="N752" t="str">
        <f t="shared" si="153"/>
        <v/>
      </c>
      <c r="O752" t="str">
        <f t="shared" si="154"/>
        <v/>
      </c>
      <c r="P752" t="str">
        <f t="shared" si="155"/>
        <v/>
      </c>
    </row>
    <row r="753" spans="1:16">
      <c r="A753" t="s">
        <v>2738</v>
      </c>
      <c r="B753">
        <f t="shared" si="143"/>
        <v>4</v>
      </c>
      <c r="C753" t="str" cm="1">
        <f t="array" ref="C753">_xlfn.LET(_xlpm.chars, MID(A753, _xlfn.SEQUENCE(LEN(A753)), 1), _xlpm.keep, IF((_xlpm.chars&gt;="0")*(_xlpm.chars&lt;="9")+(_xlpm.chars&gt;="A")*(_xlpm.chars&lt;="Z")+(_xlpm.chars&gt;="a")*(_xlpm.chars&lt;="z"), _xlpm.chars, ""), _xlfn.CONCAT(_xlpm.keep))</f>
        <v>feed</v>
      </c>
      <c r="D753" t="str">
        <f t="shared" si="144"/>
        <v>feed</v>
      </c>
      <c r="E753" t="str">
        <v>final</v>
      </c>
      <c r="F753" t="str">
        <f t="shared" si="145"/>
        <v/>
      </c>
      <c r="G753" t="str">
        <f t="shared" si="146"/>
        <v/>
      </c>
      <c r="H753" t="str">
        <f t="shared" si="147"/>
        <v/>
      </c>
      <c r="I753" t="str">
        <f t="shared" si="148"/>
        <v/>
      </c>
      <c r="J753" t="str">
        <f t="shared" si="149"/>
        <v>final</v>
      </c>
      <c r="K753" t="str">
        <f t="shared" si="150"/>
        <v/>
      </c>
      <c r="L753" t="str">
        <f t="shared" si="151"/>
        <v/>
      </c>
      <c r="M753" t="str">
        <f t="shared" si="152"/>
        <v/>
      </c>
      <c r="N753" t="str">
        <f t="shared" si="153"/>
        <v/>
      </c>
      <c r="O753" t="str">
        <f t="shared" si="154"/>
        <v/>
      </c>
      <c r="P753" t="str">
        <f t="shared" si="155"/>
        <v/>
      </c>
    </row>
    <row r="754" spans="1:16">
      <c r="A754" t="s">
        <v>551</v>
      </c>
      <c r="B754">
        <f t="shared" si="143"/>
        <v>8</v>
      </c>
      <c r="C754" t="str" cm="1">
        <f t="array" ref="C754">_xlfn.LET(_xlpm.chars, MID(A754, _xlfn.SEQUENCE(LEN(A754)), 1), _xlpm.keep, IF((_xlpm.chars&gt;="0")*(_xlpm.chars&lt;="9")+(_xlpm.chars&gt;="A")*(_xlpm.chars&lt;="Z")+(_xlpm.chars&gt;="a")*(_xlpm.chars&lt;="z"), _xlpm.chars, ""), _xlfn.CONCAT(_xlpm.keep))</f>
        <v>feedback</v>
      </c>
      <c r="D754" t="str">
        <f t="shared" si="144"/>
        <v>feedback</v>
      </c>
      <c r="E754" t="str">
        <v>first</v>
      </c>
      <c r="F754" t="str">
        <f t="shared" si="145"/>
        <v/>
      </c>
      <c r="G754" t="str">
        <f t="shared" si="146"/>
        <v/>
      </c>
      <c r="H754" t="str">
        <f t="shared" si="147"/>
        <v/>
      </c>
      <c r="I754" t="str">
        <f t="shared" si="148"/>
        <v/>
      </c>
      <c r="J754" t="str">
        <f t="shared" si="149"/>
        <v>first</v>
      </c>
      <c r="K754" t="str">
        <f t="shared" si="150"/>
        <v/>
      </c>
      <c r="L754" t="str">
        <f t="shared" si="151"/>
        <v/>
      </c>
      <c r="M754" t="str">
        <f t="shared" si="152"/>
        <v/>
      </c>
      <c r="N754" t="str">
        <f t="shared" si="153"/>
        <v/>
      </c>
      <c r="O754" t="str">
        <f t="shared" si="154"/>
        <v/>
      </c>
      <c r="P754" t="str">
        <f t="shared" si="155"/>
        <v/>
      </c>
    </row>
    <row r="755" spans="1:16">
      <c r="A755" t="s">
        <v>669</v>
      </c>
      <c r="B755">
        <f t="shared" si="143"/>
        <v>4</v>
      </c>
      <c r="C755" t="str" cm="1">
        <f t="array" ref="C755">_xlfn.LET(_xlpm.chars, MID(A755, _xlfn.SEQUENCE(LEN(A755)), 1), _xlpm.keep, IF((_xlpm.chars&gt;="0")*(_xlpm.chars&lt;="9")+(_xlpm.chars&gt;="A")*(_xlpm.chars&lt;="Z")+(_xlpm.chars&gt;="a")*(_xlpm.chars&lt;="z"), _xlpm.chars, ""), _xlfn.CONCAT(_xlpm.keep))</f>
        <v>feel</v>
      </c>
      <c r="D755" t="str">
        <f t="shared" si="144"/>
        <v>feel</v>
      </c>
      <c r="E755" t="str">
        <v>flood</v>
      </c>
      <c r="F755" t="str">
        <f t="shared" si="145"/>
        <v/>
      </c>
      <c r="G755" t="str">
        <f t="shared" si="146"/>
        <v/>
      </c>
      <c r="H755" t="str">
        <f t="shared" si="147"/>
        <v/>
      </c>
      <c r="I755" t="str">
        <f t="shared" si="148"/>
        <v/>
      </c>
      <c r="J755" t="str">
        <f t="shared" si="149"/>
        <v>flood</v>
      </c>
      <c r="K755" t="str">
        <f t="shared" si="150"/>
        <v/>
      </c>
      <c r="L755" t="str">
        <f t="shared" si="151"/>
        <v/>
      </c>
      <c r="M755" t="str">
        <f t="shared" si="152"/>
        <v/>
      </c>
      <c r="N755" t="str">
        <f t="shared" si="153"/>
        <v/>
      </c>
      <c r="O755" t="str">
        <f t="shared" si="154"/>
        <v/>
      </c>
      <c r="P755" t="str">
        <f t="shared" si="155"/>
        <v/>
      </c>
    </row>
    <row r="756" spans="1:16">
      <c r="A756" t="s">
        <v>644</v>
      </c>
      <c r="B756">
        <f t="shared" si="143"/>
        <v>7</v>
      </c>
      <c r="C756" t="str" cm="1">
        <f t="array" ref="C756">_xlfn.LET(_xlpm.chars, MID(A756, _xlfn.SEQUENCE(LEN(A756)), 1), _xlpm.keep, IF((_xlpm.chars&gt;="0")*(_xlpm.chars&lt;="9")+(_xlpm.chars&gt;="A")*(_xlpm.chars&lt;="Z")+(_xlpm.chars&gt;="a")*(_xlpm.chars&lt;="z"), _xlpm.chars, ""), _xlfn.CONCAT(_xlpm.keep))</f>
        <v>feeling</v>
      </c>
      <c r="D756" t="str">
        <f t="shared" si="144"/>
        <v>feeling</v>
      </c>
      <c r="E756" t="str">
        <v>floor</v>
      </c>
      <c r="F756" t="str">
        <f t="shared" si="145"/>
        <v/>
      </c>
      <c r="G756" t="str">
        <f t="shared" si="146"/>
        <v/>
      </c>
      <c r="H756" t="str">
        <f t="shared" si="147"/>
        <v/>
      </c>
      <c r="I756" t="str">
        <f t="shared" si="148"/>
        <v/>
      </c>
      <c r="J756" t="str">
        <f t="shared" si="149"/>
        <v>floor</v>
      </c>
      <c r="K756" t="str">
        <f t="shared" si="150"/>
        <v/>
      </c>
      <c r="L756" t="str">
        <f t="shared" si="151"/>
        <v/>
      </c>
      <c r="M756" t="str">
        <f t="shared" si="152"/>
        <v/>
      </c>
      <c r="N756" t="str">
        <f t="shared" si="153"/>
        <v/>
      </c>
      <c r="O756" t="str">
        <f t="shared" si="154"/>
        <v/>
      </c>
      <c r="P756" t="str">
        <f t="shared" si="155"/>
        <v/>
      </c>
    </row>
    <row r="757" spans="1:16">
      <c r="A757" t="s">
        <v>2428</v>
      </c>
      <c r="B757">
        <f t="shared" si="143"/>
        <v>4</v>
      </c>
      <c r="C757" t="str" cm="1">
        <f t="array" ref="C757">_xlfn.LET(_xlpm.chars, MID(A757, _xlfn.SEQUENCE(LEN(A757)), 1), _xlpm.keep, IF((_xlpm.chars&gt;="0")*(_xlpm.chars&lt;="9")+(_xlpm.chars&gt;="A")*(_xlpm.chars&lt;="Z")+(_xlpm.chars&gt;="a")*(_xlpm.chars&lt;="z"), _xlpm.chars, ""), _xlfn.CONCAT(_xlpm.keep))</f>
        <v>feet</v>
      </c>
      <c r="D757" t="str">
        <f t="shared" si="144"/>
        <v>feet</v>
      </c>
      <c r="E757" t="str">
        <v>flour</v>
      </c>
      <c r="F757" t="str">
        <f t="shared" si="145"/>
        <v/>
      </c>
      <c r="G757" t="str">
        <f t="shared" si="146"/>
        <v/>
      </c>
      <c r="H757" t="str">
        <f t="shared" si="147"/>
        <v/>
      </c>
      <c r="I757" t="str">
        <f t="shared" si="148"/>
        <v/>
      </c>
      <c r="J757" t="str">
        <f t="shared" si="149"/>
        <v>flour</v>
      </c>
      <c r="K757" t="str">
        <f t="shared" si="150"/>
        <v/>
      </c>
      <c r="L757" t="str">
        <f t="shared" si="151"/>
        <v/>
      </c>
      <c r="M757" t="str">
        <f t="shared" si="152"/>
        <v/>
      </c>
      <c r="N757" t="str">
        <f t="shared" si="153"/>
        <v/>
      </c>
      <c r="O757" t="str">
        <f t="shared" si="154"/>
        <v/>
      </c>
      <c r="P757" t="str">
        <f t="shared" si="155"/>
        <v/>
      </c>
    </row>
    <row r="758" spans="1:16">
      <c r="A758" t="s">
        <v>676</v>
      </c>
      <c r="B758">
        <f t="shared" si="143"/>
        <v>4</v>
      </c>
      <c r="C758" t="str" cm="1">
        <f t="array" ref="C758">_xlfn.LET(_xlpm.chars, MID(A758, _xlfn.SEQUENCE(LEN(A758)), 1), _xlpm.keep, IF((_xlpm.chars&gt;="0")*(_xlpm.chars&lt;="9")+(_xlpm.chars&gt;="A")*(_xlpm.chars&lt;="Z")+(_xlpm.chars&gt;="a")*(_xlpm.chars&lt;="z"), _xlpm.chars, ""), _xlfn.CONCAT(_xlpm.keep))</f>
        <v>fell</v>
      </c>
      <c r="D758" t="str">
        <f t="shared" si="144"/>
        <v>fell</v>
      </c>
      <c r="E758" t="str">
        <v>focus</v>
      </c>
      <c r="F758" t="str">
        <f t="shared" si="145"/>
        <v/>
      </c>
      <c r="G758" t="str">
        <f t="shared" si="146"/>
        <v/>
      </c>
      <c r="H758" t="str">
        <f t="shared" si="147"/>
        <v/>
      </c>
      <c r="I758" t="str">
        <f t="shared" si="148"/>
        <v/>
      </c>
      <c r="J758" t="str">
        <f t="shared" si="149"/>
        <v>focus</v>
      </c>
      <c r="K758" t="str">
        <f t="shared" si="150"/>
        <v/>
      </c>
      <c r="L758" t="str">
        <f t="shared" si="151"/>
        <v/>
      </c>
      <c r="M758" t="str">
        <f t="shared" si="152"/>
        <v/>
      </c>
      <c r="N758" t="str">
        <f t="shared" si="153"/>
        <v/>
      </c>
      <c r="O758" t="str">
        <f t="shared" si="154"/>
        <v/>
      </c>
      <c r="P758" t="str">
        <f t="shared" si="155"/>
        <v/>
      </c>
    </row>
    <row r="759" spans="1:16">
      <c r="A759" t="s">
        <v>683</v>
      </c>
      <c r="B759">
        <f t="shared" si="143"/>
        <v>4</v>
      </c>
      <c r="C759" t="str" cm="1">
        <f t="array" ref="C759">_xlfn.LET(_xlpm.chars, MID(A759, _xlfn.SEQUENCE(LEN(A759)), 1), _xlpm.keep, IF((_xlpm.chars&gt;="0")*(_xlpm.chars&lt;="9")+(_xlpm.chars&gt;="A")*(_xlpm.chars&lt;="Z")+(_xlpm.chars&gt;="a")*(_xlpm.chars&lt;="z"), _xlpm.chars, ""), _xlfn.CONCAT(_xlpm.keep))</f>
        <v>felt</v>
      </c>
      <c r="D759" t="str">
        <f t="shared" si="144"/>
        <v>felt</v>
      </c>
      <c r="E759" t="str">
        <v>force</v>
      </c>
      <c r="F759" t="str">
        <f t="shared" si="145"/>
        <v/>
      </c>
      <c r="G759" t="str">
        <f t="shared" si="146"/>
        <v/>
      </c>
      <c r="H759" t="str">
        <f t="shared" si="147"/>
        <v/>
      </c>
      <c r="I759" t="str">
        <f t="shared" si="148"/>
        <v/>
      </c>
      <c r="J759" t="str">
        <f t="shared" si="149"/>
        <v>force</v>
      </c>
      <c r="K759" t="str">
        <f t="shared" si="150"/>
        <v/>
      </c>
      <c r="L759" t="str">
        <f t="shared" si="151"/>
        <v/>
      </c>
      <c r="M759" t="str">
        <f t="shared" si="152"/>
        <v/>
      </c>
      <c r="N759" t="str">
        <f t="shared" si="153"/>
        <v/>
      </c>
      <c r="O759" t="str">
        <f t="shared" si="154"/>
        <v/>
      </c>
      <c r="P759" t="str">
        <f t="shared" si="155"/>
        <v/>
      </c>
    </row>
    <row r="760" spans="1:16">
      <c r="A760" t="s">
        <v>559</v>
      </c>
      <c r="B760">
        <f t="shared" si="143"/>
        <v>8</v>
      </c>
      <c r="C760" t="str" cm="1">
        <f t="array" ref="C760">_xlfn.LET(_xlpm.chars, MID(A760, _xlfn.SEQUENCE(LEN(A760)), 1), _xlpm.keep, IF((_xlpm.chars&gt;="0")*(_xlpm.chars&lt;="9")+(_xlpm.chars&gt;="A")*(_xlpm.chars&lt;="Z")+(_xlpm.chars&gt;="a")*(_xlpm.chars&lt;="z"), _xlpm.chars, ""), _xlfn.CONCAT(_xlpm.keep))</f>
        <v>festival</v>
      </c>
      <c r="D760" t="str">
        <f t="shared" si="144"/>
        <v>festival</v>
      </c>
      <c r="E760" t="str">
        <v>forty</v>
      </c>
      <c r="F760" t="str">
        <f t="shared" si="145"/>
        <v/>
      </c>
      <c r="G760" t="str">
        <f t="shared" si="146"/>
        <v/>
      </c>
      <c r="H760" t="str">
        <f t="shared" si="147"/>
        <v/>
      </c>
      <c r="I760" t="str">
        <f t="shared" si="148"/>
        <v/>
      </c>
      <c r="J760" t="str">
        <f t="shared" si="149"/>
        <v>forty</v>
      </c>
      <c r="K760" t="str">
        <f t="shared" si="150"/>
        <v/>
      </c>
      <c r="L760" t="str">
        <f t="shared" si="151"/>
        <v/>
      </c>
      <c r="M760" t="str">
        <f t="shared" si="152"/>
        <v/>
      </c>
      <c r="N760" t="str">
        <f t="shared" si="153"/>
        <v/>
      </c>
      <c r="O760" t="str">
        <f t="shared" si="154"/>
        <v/>
      </c>
      <c r="P760" t="str">
        <f t="shared" si="155"/>
        <v/>
      </c>
    </row>
    <row r="761" spans="1:16">
      <c r="A761" t="s">
        <v>747</v>
      </c>
      <c r="B761">
        <f t="shared" si="143"/>
        <v>5</v>
      </c>
      <c r="C761" t="str" cm="1">
        <f t="array" ref="C761">_xlfn.LET(_xlpm.chars, MID(A761, _xlfn.SEQUENCE(LEN(A761)), 1), _xlpm.keep, IF((_xlpm.chars&gt;="0")*(_xlpm.chars&lt;="9")+(_xlpm.chars&gt;="A")*(_xlpm.chars&lt;="Z")+(_xlpm.chars&gt;="a")*(_xlpm.chars&lt;="z"), _xlpm.chars, ""), _xlfn.CONCAT(_xlpm.keep))</f>
        <v>fever</v>
      </c>
      <c r="D761" t="str">
        <f t="shared" si="144"/>
        <v>fever</v>
      </c>
      <c r="E761" t="str">
        <v>found</v>
      </c>
      <c r="F761" t="str">
        <f t="shared" si="145"/>
        <v/>
      </c>
      <c r="G761" t="str">
        <f t="shared" si="146"/>
        <v/>
      </c>
      <c r="H761" t="str">
        <f t="shared" si="147"/>
        <v/>
      </c>
      <c r="I761" t="str">
        <f t="shared" si="148"/>
        <v/>
      </c>
      <c r="J761" t="str">
        <f t="shared" si="149"/>
        <v>found</v>
      </c>
      <c r="K761" t="str">
        <f t="shared" si="150"/>
        <v/>
      </c>
      <c r="L761" t="str">
        <f t="shared" si="151"/>
        <v/>
      </c>
      <c r="M761" t="str">
        <f t="shared" si="152"/>
        <v/>
      </c>
      <c r="N761" t="str">
        <f t="shared" si="153"/>
        <v/>
      </c>
      <c r="O761" t="str">
        <f t="shared" si="154"/>
        <v/>
      </c>
      <c r="P761" t="str">
        <f t="shared" si="155"/>
        <v/>
      </c>
    </row>
    <row r="762" spans="1:16">
      <c r="A762" t="s">
        <v>442</v>
      </c>
      <c r="B762">
        <f t="shared" si="143"/>
        <v>3</v>
      </c>
      <c r="C762" t="str" cm="1">
        <f t="array" ref="C762">_xlfn.LET(_xlpm.chars, MID(A762, _xlfn.SEQUENCE(LEN(A762)), 1), _xlpm.keep, IF((_xlpm.chars&gt;="0")*(_xlpm.chars&lt;="9")+(_xlpm.chars&gt;="A")*(_xlpm.chars&lt;="Z")+(_xlpm.chars&gt;="a")*(_xlpm.chars&lt;="z"), _xlpm.chars, ""), _xlfn.CONCAT(_xlpm.keep))</f>
        <v>few</v>
      </c>
      <c r="D762" t="str">
        <f t="shared" si="144"/>
        <v>few</v>
      </c>
      <c r="E762" t="str">
        <v>frank</v>
      </c>
      <c r="F762" t="str">
        <f t="shared" si="145"/>
        <v/>
      </c>
      <c r="G762" t="str">
        <f t="shared" si="146"/>
        <v/>
      </c>
      <c r="H762" t="str">
        <f t="shared" si="147"/>
        <v/>
      </c>
      <c r="I762" t="str">
        <f t="shared" si="148"/>
        <v/>
      </c>
      <c r="J762" t="str">
        <f t="shared" si="149"/>
        <v>frank</v>
      </c>
      <c r="K762" t="str">
        <f t="shared" si="150"/>
        <v/>
      </c>
      <c r="L762" t="str">
        <f t="shared" si="151"/>
        <v/>
      </c>
      <c r="M762" t="str">
        <f t="shared" si="152"/>
        <v/>
      </c>
      <c r="N762" t="str">
        <f t="shared" si="153"/>
        <v/>
      </c>
      <c r="O762" t="str">
        <f t="shared" si="154"/>
        <v/>
      </c>
      <c r="P762" t="str">
        <f t="shared" si="155"/>
        <v/>
      </c>
    </row>
    <row r="763" spans="1:16">
      <c r="A763" t="s">
        <v>651</v>
      </c>
      <c r="B763">
        <f t="shared" si="143"/>
        <v>7</v>
      </c>
      <c r="C763" t="str" cm="1">
        <f t="array" ref="C763">_xlfn.LET(_xlpm.chars, MID(A763, _xlfn.SEQUENCE(LEN(A763)), 1), _xlpm.keep, IF((_xlpm.chars&gt;="0")*(_xlpm.chars&lt;="9")+(_xlpm.chars&gt;="A")*(_xlpm.chars&lt;="Z")+(_xlpm.chars&gt;="a")*(_xlpm.chars&lt;="z"), _xlpm.chars, ""), _xlfn.CONCAT(_xlpm.keep))</f>
        <v>fiction</v>
      </c>
      <c r="D763" t="str">
        <f t="shared" si="144"/>
        <v>fiction</v>
      </c>
      <c r="E763" t="str">
        <v>fresh</v>
      </c>
      <c r="F763" t="str">
        <f t="shared" si="145"/>
        <v/>
      </c>
      <c r="G763" t="str">
        <f t="shared" si="146"/>
        <v/>
      </c>
      <c r="H763" t="str">
        <f t="shared" si="147"/>
        <v/>
      </c>
      <c r="I763" t="str">
        <f t="shared" si="148"/>
        <v/>
      </c>
      <c r="J763" t="str">
        <f t="shared" si="149"/>
        <v>fresh</v>
      </c>
      <c r="K763" t="str">
        <f t="shared" si="150"/>
        <v/>
      </c>
      <c r="L763" t="str">
        <f t="shared" si="151"/>
        <v/>
      </c>
      <c r="M763" t="str">
        <f t="shared" si="152"/>
        <v/>
      </c>
      <c r="N763" t="str">
        <f t="shared" si="153"/>
        <v/>
      </c>
      <c r="O763" t="str">
        <f t="shared" si="154"/>
        <v/>
      </c>
      <c r="P763" t="str">
        <f t="shared" si="155"/>
        <v/>
      </c>
    </row>
    <row r="764" spans="1:16">
      <c r="A764" t="s">
        <v>754</v>
      </c>
      <c r="B764">
        <f t="shared" si="143"/>
        <v>5</v>
      </c>
      <c r="C764" t="str" cm="1">
        <f t="array" ref="C764">_xlfn.LET(_xlpm.chars, MID(A764, _xlfn.SEQUENCE(LEN(A764)), 1), _xlpm.keep, IF((_xlpm.chars&gt;="0")*(_xlpm.chars&lt;="9")+(_xlpm.chars&gt;="A")*(_xlpm.chars&lt;="Z")+(_xlpm.chars&gt;="a")*(_xlpm.chars&lt;="z"), _xlpm.chars, ""), _xlfn.CONCAT(_xlpm.keep))</f>
        <v>field</v>
      </c>
      <c r="D764" t="str">
        <f t="shared" si="144"/>
        <v>field</v>
      </c>
      <c r="E764" t="str">
        <v>fried</v>
      </c>
      <c r="F764" t="str">
        <f t="shared" si="145"/>
        <v/>
      </c>
      <c r="G764" t="str">
        <f t="shared" si="146"/>
        <v/>
      </c>
      <c r="H764" t="str">
        <f t="shared" si="147"/>
        <v/>
      </c>
      <c r="I764" t="str">
        <f t="shared" si="148"/>
        <v/>
      </c>
      <c r="J764" t="str">
        <f t="shared" si="149"/>
        <v>fried</v>
      </c>
      <c r="K764" t="str">
        <f t="shared" si="150"/>
        <v/>
      </c>
      <c r="L764" t="str">
        <f t="shared" si="151"/>
        <v/>
      </c>
      <c r="M764" t="str">
        <f t="shared" si="152"/>
        <v/>
      </c>
      <c r="N764" t="str">
        <f t="shared" si="153"/>
        <v/>
      </c>
      <c r="O764" t="str">
        <f t="shared" si="154"/>
        <v/>
      </c>
      <c r="P764" t="str">
        <f t="shared" si="155"/>
        <v/>
      </c>
    </row>
    <row r="765" spans="1:16">
      <c r="A765" t="s">
        <v>241</v>
      </c>
      <c r="B765">
        <f t="shared" si="143"/>
        <v>9</v>
      </c>
      <c r="C765" t="str" cm="1">
        <f t="array" ref="C765">_xlfn.LET(_xlpm.chars, MID(A765, _xlfn.SEQUENCE(LEN(A765)), 1), _xlpm.keep, IF((_xlpm.chars&gt;="0")*(_xlpm.chars&lt;="9")+(_xlpm.chars&gt;="A")*(_xlpm.chars&lt;="Z")+(_xlpm.chars&gt;="a")*(_xlpm.chars&lt;="z"), _xlpm.chars, ""), _xlfn.CONCAT(_xlpm.keep))</f>
        <v>fieldtrip</v>
      </c>
      <c r="D765" t="str">
        <f t="shared" si="144"/>
        <v>fieldtrip</v>
      </c>
      <c r="E765" t="str">
        <v>front</v>
      </c>
      <c r="F765" t="str">
        <f t="shared" si="145"/>
        <v/>
      </c>
      <c r="G765" t="str">
        <f t="shared" si="146"/>
        <v/>
      </c>
      <c r="H765" t="str">
        <f t="shared" si="147"/>
        <v/>
      </c>
      <c r="I765" t="str">
        <f t="shared" si="148"/>
        <v/>
      </c>
      <c r="J765" t="str">
        <f t="shared" si="149"/>
        <v>front</v>
      </c>
      <c r="K765" t="str">
        <f t="shared" si="150"/>
        <v/>
      </c>
      <c r="L765" t="str">
        <f t="shared" si="151"/>
        <v/>
      </c>
      <c r="M765" t="str">
        <f t="shared" si="152"/>
        <v/>
      </c>
      <c r="N765" t="str">
        <f t="shared" si="153"/>
        <v/>
      </c>
      <c r="O765" t="str">
        <f t="shared" si="154"/>
        <v/>
      </c>
      <c r="P765" t="str">
        <f t="shared" si="155"/>
        <v/>
      </c>
    </row>
    <row r="766" spans="1:16">
      <c r="A766" t="s">
        <v>658</v>
      </c>
      <c r="B766">
        <f t="shared" si="143"/>
        <v>7</v>
      </c>
      <c r="C766" t="str" cm="1">
        <f t="array" ref="C766">_xlfn.LET(_xlpm.chars, MID(A766, _xlfn.SEQUENCE(LEN(A766)), 1), _xlpm.keep, IF((_xlpm.chars&gt;="0")*(_xlpm.chars&lt;="9")+(_xlpm.chars&gt;="A")*(_xlpm.chars&lt;="Z")+(_xlpm.chars&gt;="a")*(_xlpm.chars&lt;="z"), _xlpm.chars, ""), _xlfn.CONCAT(_xlpm.keep))</f>
        <v>fifteen</v>
      </c>
      <c r="D766" t="str">
        <f t="shared" si="144"/>
        <v>fifteen</v>
      </c>
      <c r="E766" t="str">
        <v>fruit</v>
      </c>
      <c r="F766" t="str">
        <f t="shared" si="145"/>
        <v/>
      </c>
      <c r="G766" t="str">
        <f t="shared" si="146"/>
        <v/>
      </c>
      <c r="H766" t="str">
        <f t="shared" si="147"/>
        <v/>
      </c>
      <c r="I766" t="str">
        <f t="shared" si="148"/>
        <v/>
      </c>
      <c r="J766" t="str">
        <f t="shared" si="149"/>
        <v>fruit</v>
      </c>
      <c r="K766" t="str">
        <f t="shared" si="150"/>
        <v/>
      </c>
      <c r="L766" t="str">
        <f t="shared" si="151"/>
        <v/>
      </c>
      <c r="M766" t="str">
        <f t="shared" si="152"/>
        <v/>
      </c>
      <c r="N766" t="str">
        <f t="shared" si="153"/>
        <v/>
      </c>
      <c r="O766" t="str">
        <f t="shared" si="154"/>
        <v/>
      </c>
      <c r="P766" t="str">
        <f t="shared" si="155"/>
        <v/>
      </c>
    </row>
    <row r="767" spans="1:16">
      <c r="A767" t="s">
        <v>376</v>
      </c>
      <c r="B767">
        <f t="shared" si="143"/>
        <v>9</v>
      </c>
      <c r="C767" t="str" cm="1">
        <f t="array" ref="C767">_xlfn.LET(_xlpm.chars, MID(A767, _xlfn.SEQUENCE(LEN(A767)), 1), _xlpm.keep, IF((_xlpm.chars&gt;="0")*(_xlpm.chars&lt;="9")+(_xlpm.chars&gt;="A")*(_xlpm.chars&lt;="Z")+(_xlpm.chars&gt;="a")*(_xlpm.chars&lt;="z"), _xlpm.chars, ""), _xlfn.CONCAT(_xlpm.keep))</f>
        <v>fifteenth</v>
      </c>
      <c r="D767" t="str">
        <f t="shared" si="144"/>
        <v>fifteenth</v>
      </c>
      <c r="E767" t="str">
        <v>funny</v>
      </c>
      <c r="F767" t="str">
        <f t="shared" si="145"/>
        <v/>
      </c>
      <c r="G767" t="str">
        <f t="shared" si="146"/>
        <v/>
      </c>
      <c r="H767" t="str">
        <f t="shared" si="147"/>
        <v/>
      </c>
      <c r="I767" t="str">
        <f t="shared" si="148"/>
        <v/>
      </c>
      <c r="J767" t="str">
        <f t="shared" si="149"/>
        <v>funny</v>
      </c>
      <c r="K767" t="str">
        <f t="shared" si="150"/>
        <v/>
      </c>
      <c r="L767" t="str">
        <f t="shared" si="151"/>
        <v/>
      </c>
      <c r="M767" t="str">
        <f t="shared" si="152"/>
        <v/>
      </c>
      <c r="N767" t="str">
        <f t="shared" si="153"/>
        <v/>
      </c>
      <c r="O767" t="str">
        <f t="shared" si="154"/>
        <v/>
      </c>
      <c r="P767" t="str">
        <f t="shared" si="155"/>
        <v/>
      </c>
    </row>
    <row r="768" spans="1:16">
      <c r="A768" t="s">
        <v>761</v>
      </c>
      <c r="B768">
        <f t="shared" si="143"/>
        <v>5</v>
      </c>
      <c r="C768" t="str" cm="1">
        <f t="array" ref="C768">_xlfn.LET(_xlpm.chars, MID(A768, _xlfn.SEQUENCE(LEN(A768)), 1), _xlpm.keep, IF((_xlpm.chars&gt;="0")*(_xlpm.chars&lt;="9")+(_xlpm.chars&gt;="A")*(_xlpm.chars&lt;="Z")+(_xlpm.chars&gt;="a")*(_xlpm.chars&lt;="z"), _xlpm.chars, ""), _xlfn.CONCAT(_xlpm.keep))</f>
        <v>fifth</v>
      </c>
      <c r="D768" t="str">
        <f t="shared" si="144"/>
        <v>fifth</v>
      </c>
      <c r="E768" t="str">
        <v>genre</v>
      </c>
      <c r="F768" t="str">
        <f t="shared" si="145"/>
        <v/>
      </c>
      <c r="G768" t="str">
        <f t="shared" si="146"/>
        <v/>
      </c>
      <c r="H768" t="str">
        <f t="shared" si="147"/>
        <v/>
      </c>
      <c r="I768" t="str">
        <f t="shared" si="148"/>
        <v/>
      </c>
      <c r="J768" t="str">
        <f t="shared" si="149"/>
        <v>genre</v>
      </c>
      <c r="K768" t="str">
        <f t="shared" si="150"/>
        <v/>
      </c>
      <c r="L768" t="str">
        <f t="shared" si="151"/>
        <v/>
      </c>
      <c r="M768" t="str">
        <f t="shared" si="152"/>
        <v/>
      </c>
      <c r="N768" t="str">
        <f t="shared" si="153"/>
        <v/>
      </c>
      <c r="O768" t="str">
        <f t="shared" si="154"/>
        <v/>
      </c>
      <c r="P768" t="str">
        <f t="shared" si="155"/>
        <v/>
      </c>
    </row>
    <row r="769" spans="1:16">
      <c r="A769" t="s">
        <v>767</v>
      </c>
      <c r="B769">
        <f t="shared" si="143"/>
        <v>5</v>
      </c>
      <c r="C769" t="str" cm="1">
        <f t="array" ref="C769">_xlfn.LET(_xlpm.chars, MID(A769, _xlfn.SEQUENCE(LEN(A769)), 1), _xlpm.keep, IF((_xlpm.chars&gt;="0")*(_xlpm.chars&lt;="9")+(_xlpm.chars&gt;="A")*(_xlpm.chars&lt;="Z")+(_xlpm.chars&gt;="a")*(_xlpm.chars&lt;="z"), _xlpm.chars, ""), _xlfn.CONCAT(_xlpm.keep))</f>
        <v>fifty</v>
      </c>
      <c r="D769" t="str">
        <f t="shared" si="144"/>
        <v>fifty</v>
      </c>
      <c r="E769" t="str">
        <v>getup</v>
      </c>
      <c r="F769" t="str">
        <f t="shared" si="145"/>
        <v/>
      </c>
      <c r="G769" t="str">
        <f t="shared" si="146"/>
        <v/>
      </c>
      <c r="H769" t="str">
        <f t="shared" si="147"/>
        <v/>
      </c>
      <c r="I769" t="str">
        <f t="shared" si="148"/>
        <v/>
      </c>
      <c r="J769" t="str">
        <f t="shared" si="149"/>
        <v>getup</v>
      </c>
      <c r="K769" t="str">
        <f t="shared" si="150"/>
        <v/>
      </c>
      <c r="L769" t="str">
        <f t="shared" si="151"/>
        <v/>
      </c>
      <c r="M769" t="str">
        <f t="shared" si="152"/>
        <v/>
      </c>
      <c r="N769" t="str">
        <f t="shared" si="153"/>
        <v/>
      </c>
      <c r="O769" t="str">
        <f t="shared" si="154"/>
        <v/>
      </c>
      <c r="P769" t="str">
        <f t="shared" si="155"/>
        <v/>
      </c>
    </row>
    <row r="770" spans="1:16">
      <c r="A770" t="s">
        <v>773</v>
      </c>
      <c r="B770">
        <f t="shared" si="143"/>
        <v>5</v>
      </c>
      <c r="C770" t="str" cm="1">
        <f t="array" ref="C770">_xlfn.LET(_xlpm.chars, MID(A770, _xlfn.SEQUENCE(LEN(A770)), 1), _xlpm.keep, IF((_xlpm.chars&gt;="0")*(_xlpm.chars&lt;="9")+(_xlpm.chars&gt;="A")*(_xlpm.chars&lt;="Z")+(_xlpm.chars&gt;="a")*(_xlpm.chars&lt;="z"), _xlpm.chars, ""), _xlfn.CONCAT(_xlpm.keep))</f>
        <v>fight</v>
      </c>
      <c r="D770" t="str">
        <f t="shared" si="144"/>
        <v>fight</v>
      </c>
      <c r="E770" t="str">
        <v>given</v>
      </c>
      <c r="F770" t="str">
        <f t="shared" si="145"/>
        <v/>
      </c>
      <c r="G770" t="str">
        <f t="shared" si="146"/>
        <v/>
      </c>
      <c r="H770" t="str">
        <f t="shared" si="147"/>
        <v/>
      </c>
      <c r="I770" t="str">
        <f t="shared" si="148"/>
        <v/>
      </c>
      <c r="J770" t="str">
        <f t="shared" si="149"/>
        <v>given</v>
      </c>
      <c r="K770" t="str">
        <f t="shared" si="150"/>
        <v/>
      </c>
      <c r="L770" t="str">
        <f t="shared" si="151"/>
        <v/>
      </c>
      <c r="M770" t="str">
        <f t="shared" si="152"/>
        <v/>
      </c>
      <c r="N770" t="str">
        <f t="shared" si="153"/>
        <v/>
      </c>
      <c r="O770" t="str">
        <f t="shared" si="154"/>
        <v/>
      </c>
      <c r="P770" t="str">
        <f t="shared" si="155"/>
        <v/>
      </c>
    </row>
    <row r="771" spans="1:16">
      <c r="A771" t="s">
        <v>567</v>
      </c>
      <c r="B771">
        <f t="shared" ref="B771:B834" si="156">LEN(A771)</f>
        <v>8</v>
      </c>
      <c r="C771" t="str" cm="1">
        <f t="array" ref="C771">_xlfn.LET(_xlpm.chars, MID(A771, _xlfn.SEQUENCE(LEN(A771)), 1), _xlpm.keep, IF((_xlpm.chars&gt;="0")*(_xlpm.chars&lt;="9")+(_xlpm.chars&gt;="A")*(_xlpm.chars&lt;="Z")+(_xlpm.chars&gt;="a")*(_xlpm.chars&lt;="z"), _xlpm.chars, ""), _xlfn.CONCAT(_xlpm.keep))</f>
        <v>Filipino</v>
      </c>
      <c r="D771" t="str">
        <f t="shared" ref="D771:D834" si="157">IF(C771=A771,C771,"")</f>
        <v>Filipino</v>
      </c>
      <c r="E771" t="str">
        <v>glass</v>
      </c>
      <c r="F771" t="str">
        <f t="shared" ref="F771:F834" si="158">IF(LEN($E771)=1,$E771,"")</f>
        <v/>
      </c>
      <c r="G771" t="str">
        <f t="shared" ref="G771:G834" si="159">IF(LEN($E771)=2,$E771,"")</f>
        <v/>
      </c>
      <c r="H771" t="str">
        <f t="shared" ref="H771:H834" si="160">IF(LEN($E771)=3,$E771,"")</f>
        <v/>
      </c>
      <c r="I771" t="str">
        <f t="shared" ref="I771:I834" si="161">IF(LEN($E771)=4,$E771,"")</f>
        <v/>
      </c>
      <c r="J771" t="str">
        <f t="shared" ref="J771:J834" si="162">IF(LEN($E771)=5,$E771,"")</f>
        <v>glass</v>
      </c>
      <c r="K771" t="str">
        <f t="shared" ref="K771:K834" si="163">IF(LEN($E771)=6,$E771,"")</f>
        <v/>
      </c>
      <c r="L771" t="str">
        <f t="shared" ref="L771:L834" si="164">IF(LEN($E771)=7,$E771,"")</f>
        <v/>
      </c>
      <c r="M771" t="str">
        <f t="shared" ref="M771:M834" si="165">IF(LEN($E771)=8,$E771,"")</f>
        <v/>
      </c>
      <c r="N771" t="str">
        <f t="shared" ref="N771:N834" si="166">IF(LEN($E771)=9,$E771,"")</f>
        <v/>
      </c>
      <c r="O771" t="str">
        <f t="shared" ref="O771:O834" si="167">IF(LEN($E771)=10,$E771,"")</f>
        <v/>
      </c>
      <c r="P771" t="str">
        <f t="shared" ref="P771:P834" si="168">IF(LEN($E771)&gt;=11,$E771,"")</f>
        <v/>
      </c>
    </row>
    <row r="772" spans="1:16">
      <c r="A772" t="s">
        <v>2352</v>
      </c>
      <c r="B772">
        <f t="shared" si="156"/>
        <v>4</v>
      </c>
      <c r="C772" t="str" cm="1">
        <f t="array" ref="C772">_xlfn.LET(_xlpm.chars, MID(A772, _xlfn.SEQUENCE(LEN(A772)), 1), _xlpm.keep, IF((_xlpm.chars&gt;="0")*(_xlpm.chars&lt;="9")+(_xlpm.chars&gt;="A")*(_xlpm.chars&lt;="Z")+(_xlpm.chars&gt;="a")*(_xlpm.chars&lt;="z"), _xlpm.chars, ""), _xlfn.CONCAT(_xlpm.keep))</f>
        <v>fill</v>
      </c>
      <c r="D772" t="str">
        <f t="shared" si="157"/>
        <v>fill</v>
      </c>
      <c r="E772" t="str">
        <v>globe</v>
      </c>
      <c r="F772" t="str">
        <f t="shared" si="158"/>
        <v/>
      </c>
      <c r="G772" t="str">
        <f t="shared" si="159"/>
        <v/>
      </c>
      <c r="H772" t="str">
        <f t="shared" si="160"/>
        <v/>
      </c>
      <c r="I772" t="str">
        <f t="shared" si="161"/>
        <v/>
      </c>
      <c r="J772" t="str">
        <f t="shared" si="162"/>
        <v>globe</v>
      </c>
      <c r="K772" t="str">
        <f t="shared" si="163"/>
        <v/>
      </c>
      <c r="L772" t="str">
        <f t="shared" si="164"/>
        <v/>
      </c>
      <c r="M772" t="str">
        <f t="shared" si="165"/>
        <v/>
      </c>
      <c r="N772" t="str">
        <f t="shared" si="166"/>
        <v/>
      </c>
      <c r="O772" t="str">
        <f t="shared" si="167"/>
        <v/>
      </c>
      <c r="P772" t="str">
        <f t="shared" si="168"/>
        <v/>
      </c>
    </row>
    <row r="773" spans="1:16">
      <c r="A773" t="s">
        <v>2560</v>
      </c>
      <c r="B773">
        <f t="shared" si="156"/>
        <v>7</v>
      </c>
      <c r="C773" t="str" cm="1">
        <f t="array" ref="C773">_xlfn.LET(_xlpm.chars, MID(A773, _xlfn.SEQUENCE(LEN(A773)), 1), _xlpm.keep, IF((_xlpm.chars&gt;="0")*(_xlpm.chars&lt;="9")+(_xlpm.chars&gt;="A")*(_xlpm.chars&lt;="Z")+(_xlpm.chars&gt;="a")*(_xlpm.chars&lt;="z"), _xlpm.chars, ""), _xlfn.CONCAT(_xlpm.keep))</f>
        <v>filling</v>
      </c>
      <c r="D773" t="str">
        <f t="shared" si="157"/>
        <v>filling</v>
      </c>
      <c r="E773" t="str">
        <v>glove</v>
      </c>
      <c r="F773" t="str">
        <f t="shared" si="158"/>
        <v/>
      </c>
      <c r="G773" t="str">
        <f t="shared" si="159"/>
        <v/>
      </c>
      <c r="H773" t="str">
        <f t="shared" si="160"/>
        <v/>
      </c>
      <c r="I773" t="str">
        <f t="shared" si="161"/>
        <v/>
      </c>
      <c r="J773" t="str">
        <f t="shared" si="162"/>
        <v>glove</v>
      </c>
      <c r="K773" t="str">
        <f t="shared" si="163"/>
        <v/>
      </c>
      <c r="L773" t="str">
        <f t="shared" si="164"/>
        <v/>
      </c>
      <c r="M773" t="str">
        <f t="shared" si="165"/>
        <v/>
      </c>
      <c r="N773" t="str">
        <f t="shared" si="166"/>
        <v/>
      </c>
      <c r="O773" t="str">
        <f t="shared" si="167"/>
        <v/>
      </c>
      <c r="P773" t="str">
        <f t="shared" si="168"/>
        <v/>
      </c>
    </row>
    <row r="774" spans="1:16">
      <c r="A774" t="s">
        <v>2714</v>
      </c>
      <c r="B774">
        <f t="shared" si="156"/>
        <v>4</v>
      </c>
      <c r="C774" t="str" cm="1">
        <f t="array" ref="C774">_xlfn.LET(_xlpm.chars, MID(A774, _xlfn.SEQUENCE(LEN(A774)), 1), _xlpm.keep, IF((_xlpm.chars&gt;="0")*(_xlpm.chars&lt;="9")+(_xlpm.chars&gt;="A")*(_xlpm.chars&lt;="Z")+(_xlpm.chars&gt;="a")*(_xlpm.chars&lt;="z"), _xlpm.chars, ""), _xlfn.CONCAT(_xlpm.keep))</f>
        <v>film</v>
      </c>
      <c r="D774" t="str">
        <f t="shared" si="157"/>
        <v>film</v>
      </c>
      <c r="E774" t="str">
        <v>goods</v>
      </c>
      <c r="F774" t="str">
        <f t="shared" si="158"/>
        <v/>
      </c>
      <c r="G774" t="str">
        <f t="shared" si="159"/>
        <v/>
      </c>
      <c r="H774" t="str">
        <f t="shared" si="160"/>
        <v/>
      </c>
      <c r="I774" t="str">
        <f t="shared" si="161"/>
        <v/>
      </c>
      <c r="J774" t="str">
        <f t="shared" si="162"/>
        <v>goods</v>
      </c>
      <c r="K774" t="str">
        <f t="shared" si="163"/>
        <v/>
      </c>
      <c r="L774" t="str">
        <f t="shared" si="164"/>
        <v/>
      </c>
      <c r="M774" t="str">
        <f t="shared" si="165"/>
        <v/>
      </c>
      <c r="N774" t="str">
        <f t="shared" si="166"/>
        <v/>
      </c>
      <c r="O774" t="str">
        <f t="shared" si="167"/>
        <v/>
      </c>
      <c r="P774" t="str">
        <f t="shared" si="168"/>
        <v/>
      </c>
    </row>
    <row r="775" spans="1:16">
      <c r="A775" t="s">
        <v>2769</v>
      </c>
      <c r="B775">
        <f t="shared" si="156"/>
        <v>5</v>
      </c>
      <c r="C775" t="str" cm="1">
        <f t="array" ref="C775">_xlfn.LET(_xlpm.chars, MID(A775, _xlfn.SEQUENCE(LEN(A775)), 1), _xlpm.keep, IF((_xlpm.chars&gt;="0")*(_xlpm.chars&lt;="9")+(_xlpm.chars&gt;="A")*(_xlpm.chars&lt;="Z")+(_xlpm.chars&gt;="a")*(_xlpm.chars&lt;="z"), _xlpm.chars, ""), _xlfn.CONCAT(_xlpm.keep))</f>
        <v>final</v>
      </c>
      <c r="D775" t="str">
        <f t="shared" si="157"/>
        <v>final</v>
      </c>
      <c r="E775" t="str">
        <v>grand</v>
      </c>
      <c r="F775" t="str">
        <f t="shared" si="158"/>
        <v/>
      </c>
      <c r="G775" t="str">
        <f t="shared" si="159"/>
        <v/>
      </c>
      <c r="H775" t="str">
        <f t="shared" si="160"/>
        <v/>
      </c>
      <c r="I775" t="str">
        <f t="shared" si="161"/>
        <v/>
      </c>
      <c r="J775" t="str">
        <f t="shared" si="162"/>
        <v>grand</v>
      </c>
      <c r="K775" t="str">
        <f t="shared" si="163"/>
        <v/>
      </c>
      <c r="L775" t="str">
        <f t="shared" si="164"/>
        <v/>
      </c>
      <c r="M775" t="str">
        <f t="shared" si="165"/>
        <v/>
      </c>
      <c r="N775" t="str">
        <f t="shared" si="166"/>
        <v/>
      </c>
      <c r="O775" t="str">
        <f t="shared" si="167"/>
        <v/>
      </c>
      <c r="P775" t="str">
        <f t="shared" si="168"/>
        <v/>
      </c>
    </row>
    <row r="776" spans="1:16">
      <c r="A776" t="s">
        <v>665</v>
      </c>
      <c r="B776">
        <f t="shared" si="156"/>
        <v>7</v>
      </c>
      <c r="C776" t="str" cm="1">
        <f t="array" ref="C776">_xlfn.LET(_xlpm.chars, MID(A776, _xlfn.SEQUENCE(LEN(A776)), 1), _xlpm.keep, IF((_xlpm.chars&gt;="0")*(_xlpm.chars&lt;="9")+(_xlpm.chars&gt;="A")*(_xlpm.chars&lt;="Z")+(_xlpm.chars&gt;="a")*(_xlpm.chars&lt;="z"), _xlpm.chars, ""), _xlfn.CONCAT(_xlpm.keep))</f>
        <v>finally</v>
      </c>
      <c r="D776" t="str">
        <f t="shared" si="157"/>
        <v>finally</v>
      </c>
      <c r="E776" t="str">
        <v>grape</v>
      </c>
      <c r="F776" t="str">
        <f t="shared" si="158"/>
        <v/>
      </c>
      <c r="G776" t="str">
        <f t="shared" si="159"/>
        <v/>
      </c>
      <c r="H776" t="str">
        <f t="shared" si="160"/>
        <v/>
      </c>
      <c r="I776" t="str">
        <f t="shared" si="161"/>
        <v/>
      </c>
      <c r="J776" t="str">
        <f t="shared" si="162"/>
        <v>grape</v>
      </c>
      <c r="K776" t="str">
        <f t="shared" si="163"/>
        <v/>
      </c>
      <c r="L776" t="str">
        <f t="shared" si="164"/>
        <v/>
      </c>
      <c r="M776" t="str">
        <f t="shared" si="165"/>
        <v/>
      </c>
      <c r="N776" t="str">
        <f t="shared" si="166"/>
        <v/>
      </c>
      <c r="O776" t="str">
        <f t="shared" si="167"/>
        <v/>
      </c>
      <c r="P776" t="str">
        <f t="shared" si="168"/>
        <v/>
      </c>
    </row>
    <row r="777" spans="1:16">
      <c r="A777" t="s">
        <v>690</v>
      </c>
      <c r="B777">
        <f t="shared" si="156"/>
        <v>4</v>
      </c>
      <c r="C777" t="str" cm="1">
        <f t="array" ref="C777">_xlfn.LET(_xlpm.chars, MID(A777, _xlfn.SEQUENCE(LEN(A777)), 1), _xlpm.keep, IF((_xlpm.chars&gt;="0")*(_xlpm.chars&lt;="9")+(_xlpm.chars&gt;="A")*(_xlpm.chars&lt;="Z")+(_xlpm.chars&gt;="a")*(_xlpm.chars&lt;="z"), _xlpm.chars, ""), _xlfn.CONCAT(_xlpm.keep))</f>
        <v>find</v>
      </c>
      <c r="D777" t="str">
        <f t="shared" si="157"/>
        <v>find</v>
      </c>
      <c r="E777" t="str">
        <v>graph</v>
      </c>
      <c r="F777" t="str">
        <f t="shared" si="158"/>
        <v/>
      </c>
      <c r="G777" t="str">
        <f t="shared" si="159"/>
        <v/>
      </c>
      <c r="H777" t="str">
        <f t="shared" si="160"/>
        <v/>
      </c>
      <c r="I777" t="str">
        <f t="shared" si="161"/>
        <v/>
      </c>
      <c r="J777" t="str">
        <f t="shared" si="162"/>
        <v>graph</v>
      </c>
      <c r="K777" t="str">
        <f t="shared" si="163"/>
        <v/>
      </c>
      <c r="L777" t="str">
        <f t="shared" si="164"/>
        <v/>
      </c>
      <c r="M777" t="str">
        <f t="shared" si="165"/>
        <v/>
      </c>
      <c r="N777" t="str">
        <f t="shared" si="166"/>
        <v/>
      </c>
      <c r="O777" t="str">
        <f t="shared" si="167"/>
        <v/>
      </c>
      <c r="P777" t="str">
        <f t="shared" si="168"/>
        <v/>
      </c>
    </row>
    <row r="778" spans="1:16">
      <c r="A778" t="s">
        <v>697</v>
      </c>
      <c r="B778">
        <f t="shared" si="156"/>
        <v>4</v>
      </c>
      <c r="C778" t="str" cm="1">
        <f t="array" ref="C778">_xlfn.LET(_xlpm.chars, MID(A778, _xlfn.SEQUENCE(LEN(A778)), 1), _xlpm.keep, IF((_xlpm.chars&gt;="0")*(_xlpm.chars&lt;="9")+(_xlpm.chars&gt;="A")*(_xlpm.chars&lt;="Z")+(_xlpm.chars&gt;="a")*(_xlpm.chars&lt;="z"), _xlpm.chars, ""), _xlfn.CONCAT(_xlpm.keep))</f>
        <v>fine</v>
      </c>
      <c r="D778" t="str">
        <f t="shared" si="157"/>
        <v>fine</v>
      </c>
      <c r="E778" t="str">
        <v>gravy</v>
      </c>
      <c r="F778" t="str">
        <f t="shared" si="158"/>
        <v/>
      </c>
      <c r="G778" t="str">
        <f t="shared" si="159"/>
        <v/>
      </c>
      <c r="H778" t="str">
        <f t="shared" si="160"/>
        <v/>
      </c>
      <c r="I778" t="str">
        <f t="shared" si="161"/>
        <v/>
      </c>
      <c r="J778" t="str">
        <f t="shared" si="162"/>
        <v>gravy</v>
      </c>
      <c r="K778" t="str">
        <f t="shared" si="163"/>
        <v/>
      </c>
      <c r="L778" t="str">
        <f t="shared" si="164"/>
        <v/>
      </c>
      <c r="M778" t="str">
        <f t="shared" si="165"/>
        <v/>
      </c>
      <c r="N778" t="str">
        <f t="shared" si="166"/>
        <v/>
      </c>
      <c r="O778" t="str">
        <f t="shared" si="167"/>
        <v/>
      </c>
      <c r="P778" t="str">
        <f t="shared" si="168"/>
        <v/>
      </c>
    </row>
    <row r="779" spans="1:16">
      <c r="A779" t="s">
        <v>858</v>
      </c>
      <c r="B779">
        <f t="shared" si="156"/>
        <v>6</v>
      </c>
      <c r="C779" t="str" cm="1">
        <f t="array" ref="C779">_xlfn.LET(_xlpm.chars, MID(A779, _xlfn.SEQUENCE(LEN(A779)), 1), _xlpm.keep, IF((_xlpm.chars&gt;="0")*(_xlpm.chars&lt;="9")+(_xlpm.chars&gt;="A")*(_xlpm.chars&lt;="Z")+(_xlpm.chars&gt;="a")*(_xlpm.chars&lt;="z"), _xlpm.chars, ""), _xlfn.CONCAT(_xlpm.keep))</f>
        <v>finger</v>
      </c>
      <c r="D779" t="str">
        <f t="shared" si="157"/>
        <v>finger</v>
      </c>
      <c r="E779" t="str">
        <v>great</v>
      </c>
      <c r="F779" t="str">
        <f t="shared" si="158"/>
        <v/>
      </c>
      <c r="G779" t="str">
        <f t="shared" si="159"/>
        <v/>
      </c>
      <c r="H779" t="str">
        <f t="shared" si="160"/>
        <v/>
      </c>
      <c r="I779" t="str">
        <f t="shared" si="161"/>
        <v/>
      </c>
      <c r="J779" t="str">
        <f t="shared" si="162"/>
        <v>great</v>
      </c>
      <c r="K779" t="str">
        <f t="shared" si="163"/>
        <v/>
      </c>
      <c r="L779" t="str">
        <f t="shared" si="164"/>
        <v/>
      </c>
      <c r="M779" t="str">
        <f t="shared" si="165"/>
        <v/>
      </c>
      <c r="N779" t="str">
        <f t="shared" si="166"/>
        <v/>
      </c>
      <c r="O779" t="str">
        <f t="shared" si="167"/>
        <v/>
      </c>
      <c r="P779" t="str">
        <f t="shared" si="168"/>
        <v/>
      </c>
    </row>
    <row r="780" spans="1:16">
      <c r="A780" t="s">
        <v>864</v>
      </c>
      <c r="B780">
        <f t="shared" si="156"/>
        <v>6</v>
      </c>
      <c r="C780" t="str" cm="1">
        <f t="array" ref="C780">_xlfn.LET(_xlpm.chars, MID(A780, _xlfn.SEQUENCE(LEN(A780)), 1), _xlpm.keep, IF((_xlpm.chars&gt;="0")*(_xlpm.chars&lt;="9")+(_xlpm.chars&gt;="A")*(_xlpm.chars&lt;="Z")+(_xlpm.chars&gt;="a")*(_xlpm.chars&lt;="z"), _xlpm.chars, ""), _xlfn.CONCAT(_xlpm.keep))</f>
        <v>finish</v>
      </c>
      <c r="D780" t="str">
        <f t="shared" si="157"/>
        <v>finish</v>
      </c>
      <c r="E780" t="str">
        <v>green</v>
      </c>
      <c r="F780" t="str">
        <f t="shared" si="158"/>
        <v/>
      </c>
      <c r="G780" t="str">
        <f t="shared" si="159"/>
        <v/>
      </c>
      <c r="H780" t="str">
        <f t="shared" si="160"/>
        <v/>
      </c>
      <c r="I780" t="str">
        <f t="shared" si="161"/>
        <v/>
      </c>
      <c r="J780" t="str">
        <f t="shared" si="162"/>
        <v>green</v>
      </c>
      <c r="K780" t="str">
        <f t="shared" si="163"/>
        <v/>
      </c>
      <c r="L780" t="str">
        <f t="shared" si="164"/>
        <v/>
      </c>
      <c r="M780" t="str">
        <f t="shared" si="165"/>
        <v/>
      </c>
      <c r="N780" t="str">
        <f t="shared" si="166"/>
        <v/>
      </c>
      <c r="O780" t="str">
        <f t="shared" si="167"/>
        <v/>
      </c>
      <c r="P780" t="str">
        <f t="shared" si="168"/>
        <v/>
      </c>
    </row>
    <row r="781" spans="1:16">
      <c r="A781" t="s">
        <v>704</v>
      </c>
      <c r="B781">
        <f t="shared" si="156"/>
        <v>4</v>
      </c>
      <c r="C781" t="str" cm="1">
        <f t="array" ref="C781">_xlfn.LET(_xlpm.chars, MID(A781, _xlfn.SEQUENCE(LEN(A781)), 1), _xlpm.keep, IF((_xlpm.chars&gt;="0")*(_xlpm.chars&lt;="9")+(_xlpm.chars&gt;="A")*(_xlpm.chars&lt;="Z")+(_xlpm.chars&gt;="a")*(_xlpm.chars&lt;="z"), _xlpm.chars, ""), _xlfn.CONCAT(_xlpm.keep))</f>
        <v>fire</v>
      </c>
      <c r="D781" t="str">
        <f t="shared" si="157"/>
        <v>fire</v>
      </c>
      <c r="E781" t="str">
        <v>grill</v>
      </c>
      <c r="F781" t="str">
        <f t="shared" si="158"/>
        <v/>
      </c>
      <c r="G781" t="str">
        <f t="shared" si="159"/>
        <v/>
      </c>
      <c r="H781" t="str">
        <f t="shared" si="160"/>
        <v/>
      </c>
      <c r="I781" t="str">
        <f t="shared" si="161"/>
        <v/>
      </c>
      <c r="J781" t="str">
        <f t="shared" si="162"/>
        <v>grill</v>
      </c>
      <c r="K781" t="str">
        <f t="shared" si="163"/>
        <v/>
      </c>
      <c r="L781" t="str">
        <f t="shared" si="164"/>
        <v/>
      </c>
      <c r="M781" t="str">
        <f t="shared" si="165"/>
        <v/>
      </c>
      <c r="N781" t="str">
        <f t="shared" si="166"/>
        <v/>
      </c>
      <c r="O781" t="str">
        <f t="shared" si="167"/>
        <v/>
      </c>
      <c r="P781" t="str">
        <f t="shared" si="168"/>
        <v/>
      </c>
    </row>
    <row r="782" spans="1:16">
      <c r="A782" t="s">
        <v>575</v>
      </c>
      <c r="B782">
        <f t="shared" si="156"/>
        <v>8</v>
      </c>
      <c r="C782" t="str" cm="1">
        <f t="array" ref="C782">_xlfn.LET(_xlpm.chars, MID(A782, _xlfn.SEQUENCE(LEN(A782)), 1), _xlpm.keep, IF((_xlpm.chars&gt;="0")*(_xlpm.chars&lt;="9")+(_xlpm.chars&gt;="A")*(_xlpm.chars&lt;="Z")+(_xlpm.chars&gt;="a")*(_xlpm.chars&lt;="z"), _xlpm.chars, ""), _xlfn.CONCAT(_xlpm.keep))</f>
        <v>firework</v>
      </c>
      <c r="D782" t="str">
        <f t="shared" si="157"/>
        <v>firework</v>
      </c>
      <c r="E782" t="str">
        <v>group</v>
      </c>
      <c r="F782" t="str">
        <f t="shared" si="158"/>
        <v/>
      </c>
      <c r="G782" t="str">
        <f t="shared" si="159"/>
        <v/>
      </c>
      <c r="H782" t="str">
        <f t="shared" si="160"/>
        <v/>
      </c>
      <c r="I782" t="str">
        <f t="shared" si="161"/>
        <v/>
      </c>
      <c r="J782" t="str">
        <f t="shared" si="162"/>
        <v>group</v>
      </c>
      <c r="K782" t="str">
        <f t="shared" si="163"/>
        <v/>
      </c>
      <c r="L782" t="str">
        <f t="shared" si="164"/>
        <v/>
      </c>
      <c r="M782" t="str">
        <f t="shared" si="165"/>
        <v/>
      </c>
      <c r="N782" t="str">
        <f t="shared" si="166"/>
        <v/>
      </c>
      <c r="O782" t="str">
        <f t="shared" si="167"/>
        <v/>
      </c>
      <c r="P782" t="str">
        <f t="shared" si="168"/>
        <v/>
      </c>
    </row>
    <row r="783" spans="1:16">
      <c r="A783" t="s">
        <v>2395</v>
      </c>
      <c r="B783">
        <f t="shared" si="156"/>
        <v>8</v>
      </c>
      <c r="C783" t="str" cm="1">
        <f t="array" ref="C783">_xlfn.LET(_xlpm.chars, MID(A783, _xlfn.SEQUENCE(LEN(A783)), 1), _xlpm.keep, IF((_xlpm.chars&gt;="0")*(_xlpm.chars&lt;="9")+(_xlpm.chars&gt;="A")*(_xlpm.chars&lt;="Z")+(_xlpm.chars&gt;="a")*(_xlpm.chars&lt;="z"), _xlpm.chars, ""), _xlfn.CONCAT(_xlpm.keep))</f>
        <v>firmness</v>
      </c>
      <c r="D783" t="str">
        <f t="shared" si="157"/>
        <v>firmness</v>
      </c>
      <c r="E783" t="str">
        <v>grown</v>
      </c>
      <c r="F783" t="str">
        <f t="shared" si="158"/>
        <v/>
      </c>
      <c r="G783" t="str">
        <f t="shared" si="159"/>
        <v/>
      </c>
      <c r="H783" t="str">
        <f t="shared" si="160"/>
        <v/>
      </c>
      <c r="I783" t="str">
        <f t="shared" si="161"/>
        <v/>
      </c>
      <c r="J783" t="str">
        <f t="shared" si="162"/>
        <v>grown</v>
      </c>
      <c r="K783" t="str">
        <f t="shared" si="163"/>
        <v/>
      </c>
      <c r="L783" t="str">
        <f t="shared" si="164"/>
        <v/>
      </c>
      <c r="M783" t="str">
        <f t="shared" si="165"/>
        <v/>
      </c>
      <c r="N783" t="str">
        <f t="shared" si="166"/>
        <v/>
      </c>
      <c r="O783" t="str">
        <f t="shared" si="167"/>
        <v/>
      </c>
      <c r="P783" t="str">
        <f t="shared" si="168"/>
        <v/>
      </c>
    </row>
    <row r="784" spans="1:16">
      <c r="A784" t="s">
        <v>779</v>
      </c>
      <c r="B784">
        <f t="shared" si="156"/>
        <v>5</v>
      </c>
      <c r="C784" t="str" cm="1">
        <f t="array" ref="C784">_xlfn.LET(_xlpm.chars, MID(A784, _xlfn.SEQUENCE(LEN(A784)), 1), _xlpm.keep, IF((_xlpm.chars&gt;="0")*(_xlpm.chars&lt;="9")+(_xlpm.chars&gt;="A")*(_xlpm.chars&lt;="Z")+(_xlpm.chars&gt;="a")*(_xlpm.chars&lt;="z"), _xlpm.chars, ""), _xlfn.CONCAT(_xlpm.keep))</f>
        <v>first</v>
      </c>
      <c r="D784" t="str">
        <f t="shared" si="157"/>
        <v>first</v>
      </c>
      <c r="E784" t="str">
        <v>guess</v>
      </c>
      <c r="F784" t="str">
        <f t="shared" si="158"/>
        <v/>
      </c>
      <c r="G784" t="str">
        <f t="shared" si="159"/>
        <v/>
      </c>
      <c r="H784" t="str">
        <f t="shared" si="160"/>
        <v/>
      </c>
      <c r="I784" t="str">
        <f t="shared" si="161"/>
        <v/>
      </c>
      <c r="J784" t="str">
        <f t="shared" si="162"/>
        <v>guess</v>
      </c>
      <c r="K784" t="str">
        <f t="shared" si="163"/>
        <v/>
      </c>
      <c r="L784" t="str">
        <f t="shared" si="164"/>
        <v/>
      </c>
      <c r="M784" t="str">
        <f t="shared" si="165"/>
        <v/>
      </c>
      <c r="N784" t="str">
        <f t="shared" si="166"/>
        <v/>
      </c>
      <c r="O784" t="str">
        <f t="shared" si="167"/>
        <v/>
      </c>
      <c r="P784" t="str">
        <f t="shared" si="168"/>
        <v/>
      </c>
    </row>
    <row r="785" spans="1:16">
      <c r="A785" t="s">
        <v>251</v>
      </c>
      <c r="B785">
        <f t="shared" si="156"/>
        <v>10</v>
      </c>
      <c r="C785" t="str" cm="1">
        <f t="array" ref="C785">_xlfn.LET(_xlpm.chars, MID(A785, _xlfn.SEQUENCE(LEN(A785)), 1), _xlpm.keep, IF((_xlpm.chars&gt;="0")*(_xlpm.chars&lt;="9")+(_xlpm.chars&gt;="A")*(_xlpm.chars&lt;="Z")+(_xlpm.chars&gt;="a")*(_xlpm.chars&lt;="z"), _xlpm.chars, ""), _xlfn.CONCAT(_xlpm.keep))</f>
        <v>firsthand</v>
      </c>
      <c r="D785" t="str">
        <f t="shared" si="157"/>
        <v/>
      </c>
      <c r="E785" t="str">
        <v>guest</v>
      </c>
      <c r="F785" t="str">
        <f t="shared" si="158"/>
        <v/>
      </c>
      <c r="G785" t="str">
        <f t="shared" si="159"/>
        <v/>
      </c>
      <c r="H785" t="str">
        <f t="shared" si="160"/>
        <v/>
      </c>
      <c r="I785" t="str">
        <f t="shared" si="161"/>
        <v/>
      </c>
      <c r="J785" t="str">
        <f t="shared" si="162"/>
        <v>guest</v>
      </c>
      <c r="K785" t="str">
        <f t="shared" si="163"/>
        <v/>
      </c>
      <c r="L785" t="str">
        <f t="shared" si="164"/>
        <v/>
      </c>
      <c r="M785" t="str">
        <f t="shared" si="165"/>
        <v/>
      </c>
      <c r="N785" t="str">
        <f t="shared" si="166"/>
        <v/>
      </c>
      <c r="O785" t="str">
        <f t="shared" si="167"/>
        <v/>
      </c>
      <c r="P785" t="str">
        <f t="shared" si="168"/>
        <v/>
      </c>
    </row>
    <row r="786" spans="1:16">
      <c r="A786" t="s">
        <v>711</v>
      </c>
      <c r="B786">
        <f t="shared" si="156"/>
        <v>4</v>
      </c>
      <c r="C786" t="str" cm="1">
        <f t="array" ref="C786">_xlfn.LET(_xlpm.chars, MID(A786, _xlfn.SEQUENCE(LEN(A786)), 1), _xlpm.keep, IF((_xlpm.chars&gt;="0")*(_xlpm.chars&lt;="9")+(_xlpm.chars&gt;="A")*(_xlpm.chars&lt;="Z")+(_xlpm.chars&gt;="a")*(_xlpm.chars&lt;="z"), _xlpm.chars, ""), _xlfn.CONCAT(_xlpm.keep))</f>
        <v>fish</v>
      </c>
      <c r="D786" t="str">
        <f t="shared" si="157"/>
        <v>fish</v>
      </c>
      <c r="E786" t="str">
        <v>guide</v>
      </c>
      <c r="F786" t="str">
        <f t="shared" si="158"/>
        <v/>
      </c>
      <c r="G786" t="str">
        <f t="shared" si="159"/>
        <v/>
      </c>
      <c r="H786" t="str">
        <f t="shared" si="160"/>
        <v/>
      </c>
      <c r="I786" t="str">
        <f t="shared" si="161"/>
        <v/>
      </c>
      <c r="J786" t="str">
        <f t="shared" si="162"/>
        <v>guide</v>
      </c>
      <c r="K786" t="str">
        <f t="shared" si="163"/>
        <v/>
      </c>
      <c r="L786" t="str">
        <f t="shared" si="164"/>
        <v/>
      </c>
      <c r="M786" t="str">
        <f t="shared" si="165"/>
        <v/>
      </c>
      <c r="N786" t="str">
        <f t="shared" si="166"/>
        <v/>
      </c>
      <c r="O786" t="str">
        <f t="shared" si="167"/>
        <v/>
      </c>
      <c r="P786" t="str">
        <f t="shared" si="168"/>
        <v/>
      </c>
    </row>
    <row r="787" spans="1:16">
      <c r="A787" t="s">
        <v>672</v>
      </c>
      <c r="B787">
        <f t="shared" si="156"/>
        <v>7</v>
      </c>
      <c r="C787" t="str" cm="1">
        <f t="array" ref="C787">_xlfn.LET(_xlpm.chars, MID(A787, _xlfn.SEQUENCE(LEN(A787)), 1), _xlpm.keep, IF((_xlpm.chars&gt;="0")*(_xlpm.chars&lt;="9")+(_xlpm.chars&gt;="A")*(_xlpm.chars&lt;="Z")+(_xlpm.chars&gt;="a")*(_xlpm.chars&lt;="z"), _xlpm.chars, ""), _xlfn.CONCAT(_xlpm.keep))</f>
        <v>fishing</v>
      </c>
      <c r="D787" t="str">
        <f t="shared" si="157"/>
        <v>fishing</v>
      </c>
      <c r="E787" t="str">
        <v>happy</v>
      </c>
      <c r="F787" t="str">
        <f t="shared" si="158"/>
        <v/>
      </c>
      <c r="G787" t="str">
        <f t="shared" si="159"/>
        <v/>
      </c>
      <c r="H787" t="str">
        <f t="shared" si="160"/>
        <v/>
      </c>
      <c r="I787" t="str">
        <f t="shared" si="161"/>
        <v/>
      </c>
      <c r="J787" t="str">
        <f t="shared" si="162"/>
        <v>happy</v>
      </c>
      <c r="K787" t="str">
        <f t="shared" si="163"/>
        <v/>
      </c>
      <c r="L787" t="str">
        <f t="shared" si="164"/>
        <v/>
      </c>
      <c r="M787" t="str">
        <f t="shared" si="165"/>
        <v/>
      </c>
      <c r="N787" t="str">
        <f t="shared" si="166"/>
        <v/>
      </c>
      <c r="O787" t="str">
        <f t="shared" si="167"/>
        <v/>
      </c>
      <c r="P787" t="str">
        <f t="shared" si="168"/>
        <v/>
      </c>
    </row>
    <row r="788" spans="1:16">
      <c r="A788" t="s">
        <v>718</v>
      </c>
      <c r="B788">
        <f t="shared" si="156"/>
        <v>4</v>
      </c>
      <c r="C788" t="str" cm="1">
        <f t="array" ref="C788">_xlfn.LET(_xlpm.chars, MID(A788, _xlfn.SEQUENCE(LEN(A788)), 1), _xlpm.keep, IF((_xlpm.chars&gt;="0")*(_xlpm.chars&lt;="9")+(_xlpm.chars&gt;="A")*(_xlpm.chars&lt;="Z")+(_xlpm.chars&gt;="a")*(_xlpm.chars&lt;="z"), _xlpm.chars, ""), _xlfn.CONCAT(_xlpm.keep))</f>
        <v>five</v>
      </c>
      <c r="D788" t="str">
        <f t="shared" si="157"/>
        <v>five</v>
      </c>
      <c r="E788" t="str">
        <v>heard</v>
      </c>
      <c r="F788" t="str">
        <f t="shared" si="158"/>
        <v/>
      </c>
      <c r="G788" t="str">
        <f t="shared" si="159"/>
        <v/>
      </c>
      <c r="H788" t="str">
        <f t="shared" si="160"/>
        <v/>
      </c>
      <c r="I788" t="str">
        <f t="shared" si="161"/>
        <v/>
      </c>
      <c r="J788" t="str">
        <f t="shared" si="162"/>
        <v>heard</v>
      </c>
      <c r="K788" t="str">
        <f t="shared" si="163"/>
        <v/>
      </c>
      <c r="L788" t="str">
        <f t="shared" si="164"/>
        <v/>
      </c>
      <c r="M788" t="str">
        <f t="shared" si="165"/>
        <v/>
      </c>
      <c r="N788" t="str">
        <f t="shared" si="166"/>
        <v/>
      </c>
      <c r="O788" t="str">
        <f t="shared" si="167"/>
        <v/>
      </c>
      <c r="P788" t="str">
        <f t="shared" si="168"/>
        <v/>
      </c>
    </row>
    <row r="789" spans="1:16">
      <c r="A789" t="s">
        <v>2585</v>
      </c>
      <c r="B789">
        <f t="shared" si="156"/>
        <v>4</v>
      </c>
      <c r="C789" t="str" cm="1">
        <f t="array" ref="C789">_xlfn.LET(_xlpm.chars, MID(A789, _xlfn.SEQUENCE(LEN(A789)), 1), _xlpm.keep, IF((_xlpm.chars&gt;="0")*(_xlpm.chars&lt;="9")+(_xlpm.chars&gt;="A")*(_xlpm.chars&lt;="Z")+(_xlpm.chars&gt;="a")*(_xlpm.chars&lt;="z"), _xlpm.chars, ""), _xlfn.CONCAT(_xlpm.keep))</f>
        <v>flat</v>
      </c>
      <c r="D789" t="str">
        <f t="shared" si="157"/>
        <v>flat</v>
      </c>
      <c r="E789" t="str">
        <v>heart</v>
      </c>
      <c r="F789" t="str">
        <f t="shared" si="158"/>
        <v/>
      </c>
      <c r="G789" t="str">
        <f t="shared" si="159"/>
        <v/>
      </c>
      <c r="H789" t="str">
        <f t="shared" si="160"/>
        <v/>
      </c>
      <c r="I789" t="str">
        <f t="shared" si="161"/>
        <v/>
      </c>
      <c r="J789" t="str">
        <f t="shared" si="162"/>
        <v>heart</v>
      </c>
      <c r="K789" t="str">
        <f t="shared" si="163"/>
        <v/>
      </c>
      <c r="L789" t="str">
        <f t="shared" si="164"/>
        <v/>
      </c>
      <c r="M789" t="str">
        <f t="shared" si="165"/>
        <v/>
      </c>
      <c r="N789" t="str">
        <f t="shared" si="166"/>
        <v/>
      </c>
      <c r="O789" t="str">
        <f t="shared" si="167"/>
        <v/>
      </c>
      <c r="P789" t="str">
        <f t="shared" si="168"/>
        <v/>
      </c>
    </row>
    <row r="790" spans="1:16">
      <c r="A790" t="s">
        <v>1996</v>
      </c>
      <c r="B790">
        <f t="shared" si="156"/>
        <v>6</v>
      </c>
      <c r="C790" t="str" cm="1">
        <f t="array" ref="C790">_xlfn.LET(_xlpm.chars, MID(A790, _xlfn.SEQUENCE(LEN(A790)), 1), _xlpm.keep, IF((_xlpm.chars&gt;="0")*(_xlpm.chars&lt;="9")+(_xlpm.chars&gt;="A")*(_xlpm.chars&lt;="Z")+(_xlpm.chars&gt;="a")*(_xlpm.chars&lt;="z"), _xlpm.chars, ""), _xlfn.CONCAT(_xlpm.keep))</f>
        <v>flavor</v>
      </c>
      <c r="D790" t="str">
        <f t="shared" si="157"/>
        <v>flavor</v>
      </c>
      <c r="E790" t="str">
        <v>heavy</v>
      </c>
      <c r="F790" t="str">
        <f t="shared" si="158"/>
        <v/>
      </c>
      <c r="G790" t="str">
        <f t="shared" si="159"/>
        <v/>
      </c>
      <c r="H790" t="str">
        <f t="shared" si="160"/>
        <v/>
      </c>
      <c r="I790" t="str">
        <f t="shared" si="161"/>
        <v/>
      </c>
      <c r="J790" t="str">
        <f t="shared" si="162"/>
        <v>heavy</v>
      </c>
      <c r="K790" t="str">
        <f t="shared" si="163"/>
        <v/>
      </c>
      <c r="L790" t="str">
        <f t="shared" si="164"/>
        <v/>
      </c>
      <c r="M790" t="str">
        <f t="shared" si="165"/>
        <v/>
      </c>
      <c r="N790" t="str">
        <f t="shared" si="166"/>
        <v/>
      </c>
      <c r="O790" t="str">
        <f t="shared" si="167"/>
        <v/>
      </c>
      <c r="P790" t="str">
        <f t="shared" si="168"/>
        <v/>
      </c>
    </row>
    <row r="791" spans="1:16">
      <c r="A791" t="s">
        <v>1986</v>
      </c>
      <c r="B791">
        <f t="shared" si="156"/>
        <v>6</v>
      </c>
      <c r="C791" t="str" cm="1">
        <f t="array" ref="C791">_xlfn.LET(_xlpm.chars, MID(A791, _xlfn.SEQUENCE(LEN(A791)), 1), _xlpm.keep, IF((_xlpm.chars&gt;="0")*(_xlpm.chars&lt;="9")+(_xlpm.chars&gt;="A")*(_xlpm.chars&lt;="Z")+(_xlpm.chars&gt;="a")*(_xlpm.chars&lt;="z"), _xlpm.chars, ""), _xlfn.CONCAT(_xlpm.keep))</f>
        <v>flight</v>
      </c>
      <c r="D791" t="str">
        <f t="shared" si="157"/>
        <v>flight</v>
      </c>
      <c r="E791" t="str">
        <v>hello</v>
      </c>
      <c r="F791" t="str">
        <f t="shared" si="158"/>
        <v/>
      </c>
      <c r="G791" t="str">
        <f t="shared" si="159"/>
        <v/>
      </c>
      <c r="H791" t="str">
        <f t="shared" si="160"/>
        <v/>
      </c>
      <c r="I791" t="str">
        <f t="shared" si="161"/>
        <v/>
      </c>
      <c r="J791" t="str">
        <f t="shared" si="162"/>
        <v>hello</v>
      </c>
      <c r="K791" t="str">
        <f t="shared" si="163"/>
        <v/>
      </c>
      <c r="L791" t="str">
        <f t="shared" si="164"/>
        <v/>
      </c>
      <c r="M791" t="str">
        <f t="shared" si="165"/>
        <v/>
      </c>
      <c r="N791" t="str">
        <f t="shared" si="166"/>
        <v/>
      </c>
      <c r="O791" t="str">
        <f t="shared" si="167"/>
        <v/>
      </c>
      <c r="P791" t="str">
        <f t="shared" si="168"/>
        <v/>
      </c>
    </row>
    <row r="792" spans="1:16">
      <c r="A792" t="s">
        <v>2414</v>
      </c>
      <c r="B792">
        <f t="shared" si="156"/>
        <v>4</v>
      </c>
      <c r="C792" t="str" cm="1">
        <f t="array" ref="C792">_xlfn.LET(_xlpm.chars, MID(A792, _xlfn.SEQUENCE(LEN(A792)), 1), _xlpm.keep, IF((_xlpm.chars&gt;="0")*(_xlpm.chars&lt;="9")+(_xlpm.chars&gt;="A")*(_xlpm.chars&lt;="Z")+(_xlpm.chars&gt;="a")*(_xlpm.chars&lt;="z"), _xlpm.chars, ""), _xlfn.CONCAT(_xlpm.keep))</f>
        <v>flip</v>
      </c>
      <c r="D792" t="str">
        <f t="shared" si="157"/>
        <v>flip</v>
      </c>
      <c r="E792" t="str">
        <v>Hindi</v>
      </c>
      <c r="F792" t="str">
        <f t="shared" si="158"/>
        <v/>
      </c>
      <c r="G792" t="str">
        <f t="shared" si="159"/>
        <v/>
      </c>
      <c r="H792" t="str">
        <f t="shared" si="160"/>
        <v/>
      </c>
      <c r="I792" t="str">
        <f t="shared" si="161"/>
        <v/>
      </c>
      <c r="J792" t="str">
        <f t="shared" si="162"/>
        <v>Hindi</v>
      </c>
      <c r="K792" t="str">
        <f t="shared" si="163"/>
        <v/>
      </c>
      <c r="L792" t="str">
        <f t="shared" si="164"/>
        <v/>
      </c>
      <c r="M792" t="str">
        <f t="shared" si="165"/>
        <v/>
      </c>
      <c r="N792" t="str">
        <f t="shared" si="166"/>
        <v/>
      </c>
      <c r="O792" t="str">
        <f t="shared" si="167"/>
        <v/>
      </c>
      <c r="P792" t="str">
        <f t="shared" si="168"/>
        <v/>
      </c>
    </row>
    <row r="793" spans="1:16">
      <c r="A793" t="s">
        <v>2810</v>
      </c>
      <c r="B793">
        <f t="shared" si="156"/>
        <v>5</v>
      </c>
      <c r="C793" t="str" cm="1">
        <f t="array" ref="C793">_xlfn.LET(_xlpm.chars, MID(A793, _xlfn.SEQUENCE(LEN(A793)), 1), _xlpm.keep, IF((_xlpm.chars&gt;="0")*(_xlpm.chars&lt;="9")+(_xlpm.chars&gt;="A")*(_xlpm.chars&lt;="Z")+(_xlpm.chars&gt;="a")*(_xlpm.chars&lt;="z"), _xlpm.chars, ""), _xlfn.CONCAT(_xlpm.keep))</f>
        <v>flood</v>
      </c>
      <c r="D793" t="str">
        <f t="shared" si="157"/>
        <v>flood</v>
      </c>
      <c r="E793" t="str">
        <v>hobby</v>
      </c>
      <c r="F793" t="str">
        <f t="shared" si="158"/>
        <v/>
      </c>
      <c r="G793" t="str">
        <f t="shared" si="159"/>
        <v/>
      </c>
      <c r="H793" t="str">
        <f t="shared" si="160"/>
        <v/>
      </c>
      <c r="I793" t="str">
        <f t="shared" si="161"/>
        <v/>
      </c>
      <c r="J793" t="str">
        <f t="shared" si="162"/>
        <v>hobby</v>
      </c>
      <c r="K793" t="str">
        <f t="shared" si="163"/>
        <v/>
      </c>
      <c r="L793" t="str">
        <f t="shared" si="164"/>
        <v/>
      </c>
      <c r="M793" t="str">
        <f t="shared" si="165"/>
        <v/>
      </c>
      <c r="N793" t="str">
        <f t="shared" si="166"/>
        <v/>
      </c>
      <c r="O793" t="str">
        <f t="shared" si="167"/>
        <v/>
      </c>
      <c r="P793" t="str">
        <f t="shared" si="168"/>
        <v/>
      </c>
    </row>
    <row r="794" spans="1:16">
      <c r="A794" t="s">
        <v>1911</v>
      </c>
      <c r="B794">
        <f t="shared" si="156"/>
        <v>5</v>
      </c>
      <c r="C794" t="str" cm="1">
        <f t="array" ref="C794">_xlfn.LET(_xlpm.chars, MID(A794, _xlfn.SEQUENCE(LEN(A794)), 1), _xlpm.keep, IF((_xlpm.chars&gt;="0")*(_xlpm.chars&lt;="9")+(_xlpm.chars&gt;="A")*(_xlpm.chars&lt;="Z")+(_xlpm.chars&gt;="a")*(_xlpm.chars&lt;="z"), _xlpm.chars, ""), _xlfn.CONCAT(_xlpm.keep))</f>
        <v>floor</v>
      </c>
      <c r="D794" t="str">
        <f t="shared" si="157"/>
        <v>floor</v>
      </c>
      <c r="E794" t="str">
        <v>horse</v>
      </c>
      <c r="F794" t="str">
        <f t="shared" si="158"/>
        <v/>
      </c>
      <c r="G794" t="str">
        <f t="shared" si="159"/>
        <v/>
      </c>
      <c r="H794" t="str">
        <f t="shared" si="160"/>
        <v/>
      </c>
      <c r="I794" t="str">
        <f t="shared" si="161"/>
        <v/>
      </c>
      <c r="J794" t="str">
        <f t="shared" si="162"/>
        <v>horse</v>
      </c>
      <c r="K794" t="str">
        <f t="shared" si="163"/>
        <v/>
      </c>
      <c r="L794" t="str">
        <f t="shared" si="164"/>
        <v/>
      </c>
      <c r="M794" t="str">
        <f t="shared" si="165"/>
        <v/>
      </c>
      <c r="N794" t="str">
        <f t="shared" si="166"/>
        <v/>
      </c>
      <c r="O794" t="str">
        <f t="shared" si="167"/>
        <v/>
      </c>
      <c r="P794" t="str">
        <f t="shared" si="168"/>
        <v/>
      </c>
    </row>
    <row r="795" spans="1:16">
      <c r="A795" t="s">
        <v>2125</v>
      </c>
      <c r="B795">
        <f t="shared" si="156"/>
        <v>6</v>
      </c>
      <c r="C795" t="str" cm="1">
        <f t="array" ref="C795">_xlfn.LET(_xlpm.chars, MID(A795, _xlfn.SEQUENCE(LEN(A795)), 1), _xlpm.keep, IF((_xlpm.chars&gt;="0")*(_xlpm.chars&lt;="9")+(_xlpm.chars&gt;="A")*(_xlpm.chars&lt;="Z")+(_xlpm.chars&gt;="a")*(_xlpm.chars&lt;="z"), _xlpm.chars, ""), _xlfn.CONCAT(_xlpm.keep))</f>
        <v>floral</v>
      </c>
      <c r="D795" t="str">
        <f t="shared" si="157"/>
        <v>floral</v>
      </c>
      <c r="E795" t="str">
        <v>hotel</v>
      </c>
      <c r="F795" t="str">
        <f t="shared" si="158"/>
        <v/>
      </c>
      <c r="G795" t="str">
        <f t="shared" si="159"/>
        <v/>
      </c>
      <c r="H795" t="str">
        <f t="shared" si="160"/>
        <v/>
      </c>
      <c r="I795" t="str">
        <f t="shared" si="161"/>
        <v/>
      </c>
      <c r="J795" t="str">
        <f t="shared" si="162"/>
        <v>hotel</v>
      </c>
      <c r="K795" t="str">
        <f t="shared" si="163"/>
        <v/>
      </c>
      <c r="L795" t="str">
        <f t="shared" si="164"/>
        <v/>
      </c>
      <c r="M795" t="str">
        <f t="shared" si="165"/>
        <v/>
      </c>
      <c r="N795" t="str">
        <f t="shared" si="166"/>
        <v/>
      </c>
      <c r="O795" t="str">
        <f t="shared" si="167"/>
        <v/>
      </c>
      <c r="P795" t="str">
        <f t="shared" si="168"/>
        <v/>
      </c>
    </row>
    <row r="796" spans="1:16">
      <c r="A796" t="s">
        <v>679</v>
      </c>
      <c r="B796">
        <f t="shared" si="156"/>
        <v>7</v>
      </c>
      <c r="C796" t="str" cm="1">
        <f t="array" ref="C796">_xlfn.LET(_xlpm.chars, MID(A796, _xlfn.SEQUENCE(LEN(A796)), 1), _xlpm.keep, IF((_xlpm.chars&gt;="0")*(_xlpm.chars&lt;="9")+(_xlpm.chars&gt;="A")*(_xlpm.chars&lt;="Z")+(_xlpm.chars&gt;="a")*(_xlpm.chars&lt;="z"), _xlpm.chars, ""), _xlfn.CONCAT(_xlpm.keep))</f>
        <v>florist</v>
      </c>
      <c r="D796" t="str">
        <f t="shared" si="157"/>
        <v>florist</v>
      </c>
      <c r="E796" t="str">
        <v>house</v>
      </c>
      <c r="F796" t="str">
        <f t="shared" si="158"/>
        <v/>
      </c>
      <c r="G796" t="str">
        <f t="shared" si="159"/>
        <v/>
      </c>
      <c r="H796" t="str">
        <f t="shared" si="160"/>
        <v/>
      </c>
      <c r="I796" t="str">
        <f t="shared" si="161"/>
        <v/>
      </c>
      <c r="J796" t="str">
        <f t="shared" si="162"/>
        <v>house</v>
      </c>
      <c r="K796" t="str">
        <f t="shared" si="163"/>
        <v/>
      </c>
      <c r="L796" t="str">
        <f t="shared" si="164"/>
        <v/>
      </c>
      <c r="M796" t="str">
        <f t="shared" si="165"/>
        <v/>
      </c>
      <c r="N796" t="str">
        <f t="shared" si="166"/>
        <v/>
      </c>
      <c r="O796" t="str">
        <f t="shared" si="167"/>
        <v/>
      </c>
      <c r="P796" t="str">
        <f t="shared" si="168"/>
        <v/>
      </c>
    </row>
    <row r="797" spans="1:16">
      <c r="A797" t="s">
        <v>785</v>
      </c>
      <c r="B797">
        <f t="shared" si="156"/>
        <v>5</v>
      </c>
      <c r="C797" t="str" cm="1">
        <f t="array" ref="C797">_xlfn.LET(_xlpm.chars, MID(A797, _xlfn.SEQUENCE(LEN(A797)), 1), _xlpm.keep, IF((_xlpm.chars&gt;="0")*(_xlpm.chars&lt;="9")+(_xlpm.chars&gt;="A")*(_xlpm.chars&lt;="Z")+(_xlpm.chars&gt;="a")*(_xlpm.chars&lt;="z"), _xlpm.chars, ""), _xlfn.CONCAT(_xlpm.keep))</f>
        <v>flour</v>
      </c>
      <c r="D797" t="str">
        <f t="shared" si="157"/>
        <v>flour</v>
      </c>
      <c r="E797" t="str">
        <v>human</v>
      </c>
      <c r="F797" t="str">
        <f t="shared" si="158"/>
        <v/>
      </c>
      <c r="G797" t="str">
        <f t="shared" si="159"/>
        <v/>
      </c>
      <c r="H797" t="str">
        <f t="shared" si="160"/>
        <v/>
      </c>
      <c r="I797" t="str">
        <f t="shared" si="161"/>
        <v/>
      </c>
      <c r="J797" t="str">
        <f t="shared" si="162"/>
        <v>human</v>
      </c>
      <c r="K797" t="str">
        <f t="shared" si="163"/>
        <v/>
      </c>
      <c r="L797" t="str">
        <f t="shared" si="164"/>
        <v/>
      </c>
      <c r="M797" t="str">
        <f t="shared" si="165"/>
        <v/>
      </c>
      <c r="N797" t="str">
        <f t="shared" si="166"/>
        <v/>
      </c>
      <c r="O797" t="str">
        <f t="shared" si="167"/>
        <v/>
      </c>
      <c r="P797" t="str">
        <f t="shared" si="168"/>
        <v/>
      </c>
    </row>
    <row r="798" spans="1:16">
      <c r="A798" t="s">
        <v>870</v>
      </c>
      <c r="B798">
        <f t="shared" si="156"/>
        <v>6</v>
      </c>
      <c r="C798" t="str" cm="1">
        <f t="array" ref="C798">_xlfn.LET(_xlpm.chars, MID(A798, _xlfn.SEQUENCE(LEN(A798)), 1), _xlpm.keep, IF((_xlpm.chars&gt;="0")*(_xlpm.chars&lt;="9")+(_xlpm.chars&gt;="A")*(_xlpm.chars&lt;="Z")+(_xlpm.chars&gt;="a")*(_xlpm.chars&lt;="z"), _xlpm.chars, ""), _xlfn.CONCAT(_xlpm.keep))</f>
        <v>flower</v>
      </c>
      <c r="D798" t="str">
        <f t="shared" si="157"/>
        <v>flower</v>
      </c>
      <c r="E798" t="str">
        <v>humid</v>
      </c>
      <c r="F798" t="str">
        <f t="shared" si="158"/>
        <v/>
      </c>
      <c r="G798" t="str">
        <f t="shared" si="159"/>
        <v/>
      </c>
      <c r="H798" t="str">
        <f t="shared" si="160"/>
        <v/>
      </c>
      <c r="I798" t="str">
        <f t="shared" si="161"/>
        <v/>
      </c>
      <c r="J798" t="str">
        <f t="shared" si="162"/>
        <v>humid</v>
      </c>
      <c r="K798" t="str">
        <f t="shared" si="163"/>
        <v/>
      </c>
      <c r="L798" t="str">
        <f t="shared" si="164"/>
        <v/>
      </c>
      <c r="M798" t="str">
        <f t="shared" si="165"/>
        <v/>
      </c>
      <c r="N798" t="str">
        <f t="shared" si="166"/>
        <v/>
      </c>
      <c r="O798" t="str">
        <f t="shared" si="167"/>
        <v/>
      </c>
      <c r="P798" t="str">
        <f t="shared" si="168"/>
        <v/>
      </c>
    </row>
    <row r="799" spans="1:16">
      <c r="A799" t="s">
        <v>450</v>
      </c>
      <c r="B799">
        <f t="shared" si="156"/>
        <v>3</v>
      </c>
      <c r="C799" t="str" cm="1">
        <f t="array" ref="C799">_xlfn.LET(_xlpm.chars, MID(A799, _xlfn.SEQUENCE(LEN(A799)), 1), _xlpm.keep, IF((_xlpm.chars&gt;="0")*(_xlpm.chars&lt;="9")+(_xlpm.chars&gt;="A")*(_xlpm.chars&lt;="Z")+(_xlpm.chars&gt;="a")*(_xlpm.chars&lt;="z"), _xlpm.chars, ""), _xlfn.CONCAT(_xlpm.keep))</f>
        <v>fly</v>
      </c>
      <c r="D799" t="str">
        <f t="shared" si="157"/>
        <v>fly</v>
      </c>
      <c r="E799" t="str">
        <v>ideal</v>
      </c>
      <c r="F799" t="str">
        <f t="shared" si="158"/>
        <v/>
      </c>
      <c r="G799" t="str">
        <f t="shared" si="159"/>
        <v/>
      </c>
      <c r="H799" t="str">
        <f t="shared" si="160"/>
        <v/>
      </c>
      <c r="I799" t="str">
        <f t="shared" si="161"/>
        <v/>
      </c>
      <c r="J799" t="str">
        <f t="shared" si="162"/>
        <v>ideal</v>
      </c>
      <c r="K799" t="str">
        <f t="shared" si="163"/>
        <v/>
      </c>
      <c r="L799" t="str">
        <f t="shared" si="164"/>
        <v/>
      </c>
      <c r="M799" t="str">
        <f t="shared" si="165"/>
        <v/>
      </c>
      <c r="N799" t="str">
        <f t="shared" si="166"/>
        <v/>
      </c>
      <c r="O799" t="str">
        <f t="shared" si="167"/>
        <v/>
      </c>
      <c r="P799" t="str">
        <f t="shared" si="168"/>
        <v/>
      </c>
    </row>
    <row r="800" spans="1:16">
      <c r="A800" t="s">
        <v>791</v>
      </c>
      <c r="B800">
        <f t="shared" si="156"/>
        <v>5</v>
      </c>
      <c r="C800" t="str" cm="1">
        <f t="array" ref="C800">_xlfn.LET(_xlpm.chars, MID(A800, _xlfn.SEQUENCE(LEN(A800)), 1), _xlpm.keep, IF((_xlpm.chars&gt;="0")*(_xlpm.chars&lt;="9")+(_xlpm.chars&gt;="A")*(_xlpm.chars&lt;="Z")+(_xlpm.chars&gt;="a")*(_xlpm.chars&lt;="z"), _xlpm.chars, ""), _xlfn.CONCAT(_xlpm.keep))</f>
        <v>focus</v>
      </c>
      <c r="D800" t="str">
        <f t="shared" si="157"/>
        <v>focus</v>
      </c>
      <c r="E800" t="str">
        <v>image</v>
      </c>
      <c r="F800" t="str">
        <f t="shared" si="158"/>
        <v/>
      </c>
      <c r="G800" t="str">
        <f t="shared" si="159"/>
        <v/>
      </c>
      <c r="H800" t="str">
        <f t="shared" si="160"/>
        <v/>
      </c>
      <c r="I800" t="str">
        <f t="shared" si="161"/>
        <v/>
      </c>
      <c r="J800" t="str">
        <f t="shared" si="162"/>
        <v>image</v>
      </c>
      <c r="K800" t="str">
        <f t="shared" si="163"/>
        <v/>
      </c>
      <c r="L800" t="str">
        <f t="shared" si="164"/>
        <v/>
      </c>
      <c r="M800" t="str">
        <f t="shared" si="165"/>
        <v/>
      </c>
      <c r="N800" t="str">
        <f t="shared" si="166"/>
        <v/>
      </c>
      <c r="O800" t="str">
        <f t="shared" si="167"/>
        <v/>
      </c>
      <c r="P800" t="str">
        <f t="shared" si="168"/>
        <v/>
      </c>
    </row>
    <row r="801" spans="1:16">
      <c r="A801" t="s">
        <v>725</v>
      </c>
      <c r="B801">
        <f t="shared" si="156"/>
        <v>4</v>
      </c>
      <c r="C801" t="str" cm="1">
        <f t="array" ref="C801">_xlfn.LET(_xlpm.chars, MID(A801, _xlfn.SEQUENCE(LEN(A801)), 1), _xlpm.keep, IF((_xlpm.chars&gt;="0")*(_xlpm.chars&lt;="9")+(_xlpm.chars&gt;="A")*(_xlpm.chars&lt;="Z")+(_xlpm.chars&gt;="a")*(_xlpm.chars&lt;="z"), _xlpm.chars, ""), _xlfn.CONCAT(_xlpm.keep))</f>
        <v>fold</v>
      </c>
      <c r="D801" t="str">
        <f t="shared" si="157"/>
        <v>fold</v>
      </c>
      <c r="E801" t="str">
        <v>India</v>
      </c>
      <c r="F801" t="str">
        <f t="shared" si="158"/>
        <v/>
      </c>
      <c r="G801" t="str">
        <f t="shared" si="159"/>
        <v/>
      </c>
      <c r="H801" t="str">
        <f t="shared" si="160"/>
        <v/>
      </c>
      <c r="I801" t="str">
        <f t="shared" si="161"/>
        <v/>
      </c>
      <c r="J801" t="str">
        <f t="shared" si="162"/>
        <v>India</v>
      </c>
      <c r="K801" t="str">
        <f t="shared" si="163"/>
        <v/>
      </c>
      <c r="L801" t="str">
        <f t="shared" si="164"/>
        <v/>
      </c>
      <c r="M801" t="str">
        <f t="shared" si="165"/>
        <v/>
      </c>
      <c r="N801" t="str">
        <f t="shared" si="166"/>
        <v/>
      </c>
      <c r="O801" t="str">
        <f t="shared" si="167"/>
        <v/>
      </c>
      <c r="P801" t="str">
        <f t="shared" si="168"/>
        <v/>
      </c>
    </row>
    <row r="802" spans="1:16">
      <c r="A802" t="s">
        <v>2555</v>
      </c>
      <c r="B802">
        <f t="shared" si="156"/>
        <v>7</v>
      </c>
      <c r="C802" t="str" cm="1">
        <f t="array" ref="C802">_xlfn.LET(_xlpm.chars, MID(A802, _xlfn.SEQUENCE(LEN(A802)), 1), _xlpm.keep, IF((_xlpm.chars&gt;="0")*(_xlpm.chars&lt;="9")+(_xlpm.chars&gt;="A")*(_xlpm.chars&lt;="Z")+(_xlpm.chars&gt;="a")*(_xlpm.chars&lt;="z"), _xlpm.chars, ""), _xlfn.CONCAT(_xlpm.keep))</f>
        <v>folding</v>
      </c>
      <c r="D802" t="str">
        <f t="shared" si="157"/>
        <v>folding</v>
      </c>
      <c r="E802" t="str">
        <v>inner</v>
      </c>
      <c r="F802" t="str">
        <f t="shared" si="158"/>
        <v/>
      </c>
      <c r="G802" t="str">
        <f t="shared" si="159"/>
        <v/>
      </c>
      <c r="H802" t="str">
        <f t="shared" si="160"/>
        <v/>
      </c>
      <c r="I802" t="str">
        <f t="shared" si="161"/>
        <v/>
      </c>
      <c r="J802" t="str">
        <f t="shared" si="162"/>
        <v>inner</v>
      </c>
      <c r="K802" t="str">
        <f t="shared" si="163"/>
        <v/>
      </c>
      <c r="L802" t="str">
        <f t="shared" si="164"/>
        <v/>
      </c>
      <c r="M802" t="str">
        <f t="shared" si="165"/>
        <v/>
      </c>
      <c r="N802" t="str">
        <f t="shared" si="166"/>
        <v/>
      </c>
      <c r="O802" t="str">
        <f t="shared" si="167"/>
        <v/>
      </c>
      <c r="P802" t="str">
        <f t="shared" si="168"/>
        <v/>
      </c>
    </row>
    <row r="803" spans="1:16">
      <c r="A803" t="s">
        <v>2441</v>
      </c>
      <c r="B803">
        <f t="shared" si="156"/>
        <v>4</v>
      </c>
      <c r="C803" t="str" cm="1">
        <f t="array" ref="C803">_xlfn.LET(_xlpm.chars, MID(A803, _xlfn.SEQUENCE(LEN(A803)), 1), _xlpm.keep, IF((_xlpm.chars&gt;="0")*(_xlpm.chars&lt;="9")+(_xlpm.chars&gt;="A")*(_xlpm.chars&lt;="Z")+(_xlpm.chars&gt;="a")*(_xlpm.chars&lt;="z"), _xlpm.chars, ""), _xlfn.CONCAT(_xlpm.keep))</f>
        <v>folk</v>
      </c>
      <c r="D803" t="str">
        <f t="shared" si="157"/>
        <v>folk</v>
      </c>
      <c r="E803" t="str">
        <v>Inuit</v>
      </c>
      <c r="F803" t="str">
        <f t="shared" si="158"/>
        <v/>
      </c>
      <c r="G803" t="str">
        <f t="shared" si="159"/>
        <v/>
      </c>
      <c r="H803" t="str">
        <f t="shared" si="160"/>
        <v/>
      </c>
      <c r="I803" t="str">
        <f t="shared" si="161"/>
        <v/>
      </c>
      <c r="J803" t="str">
        <f t="shared" si="162"/>
        <v>Inuit</v>
      </c>
      <c r="K803" t="str">
        <f t="shared" si="163"/>
        <v/>
      </c>
      <c r="L803" t="str">
        <f t="shared" si="164"/>
        <v/>
      </c>
      <c r="M803" t="str">
        <f t="shared" si="165"/>
        <v/>
      </c>
      <c r="N803" t="str">
        <f t="shared" si="166"/>
        <v/>
      </c>
      <c r="O803" t="str">
        <f t="shared" si="167"/>
        <v/>
      </c>
      <c r="P803" t="str">
        <f t="shared" si="168"/>
        <v/>
      </c>
    </row>
    <row r="804" spans="1:16">
      <c r="A804" t="s">
        <v>876</v>
      </c>
      <c r="B804">
        <f t="shared" si="156"/>
        <v>6</v>
      </c>
      <c r="C804" t="str" cm="1">
        <f t="array" ref="C804">_xlfn.LET(_xlpm.chars, MID(A804, _xlfn.SEQUENCE(LEN(A804)), 1), _xlpm.keep, IF((_xlpm.chars&gt;="0")*(_xlpm.chars&lt;="9")+(_xlpm.chars&gt;="A")*(_xlpm.chars&lt;="Z")+(_xlpm.chars&gt;="a")*(_xlpm.chars&lt;="z"), _xlpm.chars, ""), _xlfn.CONCAT(_xlpm.keep))</f>
        <v>follow</v>
      </c>
      <c r="D804" t="str">
        <f t="shared" si="157"/>
        <v>follow</v>
      </c>
      <c r="E804" t="str">
        <v>Italy</v>
      </c>
      <c r="F804" t="str">
        <f t="shared" si="158"/>
        <v/>
      </c>
      <c r="G804" t="str">
        <f t="shared" si="159"/>
        <v/>
      </c>
      <c r="H804" t="str">
        <f t="shared" si="160"/>
        <v/>
      </c>
      <c r="I804" t="str">
        <f t="shared" si="161"/>
        <v/>
      </c>
      <c r="J804" t="str">
        <f t="shared" si="162"/>
        <v>Italy</v>
      </c>
      <c r="K804" t="str">
        <f t="shared" si="163"/>
        <v/>
      </c>
      <c r="L804" t="str">
        <f t="shared" si="164"/>
        <v/>
      </c>
      <c r="M804" t="str">
        <f t="shared" si="165"/>
        <v/>
      </c>
      <c r="N804" t="str">
        <f t="shared" si="166"/>
        <v/>
      </c>
      <c r="O804" t="str">
        <f t="shared" si="167"/>
        <v/>
      </c>
      <c r="P804" t="str">
        <f t="shared" si="168"/>
        <v/>
      </c>
    </row>
    <row r="805" spans="1:16">
      <c r="A805" t="s">
        <v>582</v>
      </c>
      <c r="B805">
        <f t="shared" si="156"/>
        <v>8</v>
      </c>
      <c r="C805" t="str" cm="1">
        <f t="array" ref="C805">_xlfn.LET(_xlpm.chars, MID(A805, _xlfn.SEQUENCE(LEN(A805)), 1), _xlpm.keep, IF((_xlpm.chars&gt;="0")*(_xlpm.chars&lt;="9")+(_xlpm.chars&gt;="A")*(_xlpm.chars&lt;="Z")+(_xlpm.chars&gt;="a")*(_xlpm.chars&lt;="z"), _xlpm.chars, ""), _xlfn.CONCAT(_xlpm.keep))</f>
        <v>follower</v>
      </c>
      <c r="D805" t="str">
        <f t="shared" si="157"/>
        <v>follower</v>
      </c>
      <c r="E805" t="str">
        <v>Japan</v>
      </c>
      <c r="F805" t="str">
        <f t="shared" si="158"/>
        <v/>
      </c>
      <c r="G805" t="str">
        <f t="shared" si="159"/>
        <v/>
      </c>
      <c r="H805" t="str">
        <f t="shared" si="160"/>
        <v/>
      </c>
      <c r="I805" t="str">
        <f t="shared" si="161"/>
        <v/>
      </c>
      <c r="J805" t="str">
        <f t="shared" si="162"/>
        <v>Japan</v>
      </c>
      <c r="K805" t="str">
        <f t="shared" si="163"/>
        <v/>
      </c>
      <c r="L805" t="str">
        <f t="shared" si="164"/>
        <v/>
      </c>
      <c r="M805" t="str">
        <f t="shared" si="165"/>
        <v/>
      </c>
      <c r="N805" t="str">
        <f t="shared" si="166"/>
        <v/>
      </c>
      <c r="O805" t="str">
        <f t="shared" si="167"/>
        <v/>
      </c>
      <c r="P805" t="str">
        <f t="shared" si="168"/>
        <v/>
      </c>
    </row>
    <row r="806" spans="1:16">
      <c r="A806" t="s">
        <v>732</v>
      </c>
      <c r="B806">
        <f t="shared" si="156"/>
        <v>4</v>
      </c>
      <c r="C806" t="str" cm="1">
        <f t="array" ref="C806">_xlfn.LET(_xlpm.chars, MID(A806, _xlfn.SEQUENCE(LEN(A806)), 1), _xlpm.keep, IF((_xlpm.chars&gt;="0")*(_xlpm.chars&lt;="9")+(_xlpm.chars&gt;="A")*(_xlpm.chars&lt;="Z")+(_xlpm.chars&gt;="a")*(_xlpm.chars&lt;="z"), _xlpm.chars, ""), _xlfn.CONCAT(_xlpm.keep))</f>
        <v>food</v>
      </c>
      <c r="D806" t="str">
        <f t="shared" si="157"/>
        <v>food</v>
      </c>
      <c r="E806" t="str">
        <v>jeans</v>
      </c>
      <c r="F806" t="str">
        <f t="shared" si="158"/>
        <v/>
      </c>
      <c r="G806" t="str">
        <f t="shared" si="159"/>
        <v/>
      </c>
      <c r="H806" t="str">
        <f t="shared" si="160"/>
        <v/>
      </c>
      <c r="I806" t="str">
        <f t="shared" si="161"/>
        <v/>
      </c>
      <c r="J806" t="str">
        <f t="shared" si="162"/>
        <v>jeans</v>
      </c>
      <c r="K806" t="str">
        <f t="shared" si="163"/>
        <v/>
      </c>
      <c r="L806" t="str">
        <f t="shared" si="164"/>
        <v/>
      </c>
      <c r="M806" t="str">
        <f t="shared" si="165"/>
        <v/>
      </c>
      <c r="N806" t="str">
        <f t="shared" si="166"/>
        <v/>
      </c>
      <c r="O806" t="str">
        <f t="shared" si="167"/>
        <v/>
      </c>
      <c r="P806" t="str">
        <f t="shared" si="168"/>
        <v/>
      </c>
    </row>
    <row r="807" spans="1:16">
      <c r="A807" t="s">
        <v>686</v>
      </c>
      <c r="B807">
        <f t="shared" si="156"/>
        <v>7</v>
      </c>
      <c r="C807" t="str" cm="1">
        <f t="array" ref="C807">_xlfn.LET(_xlpm.chars, MID(A807, _xlfn.SEQUENCE(LEN(A807)), 1), _xlpm.keep, IF((_xlpm.chars&gt;="0")*(_xlpm.chars&lt;="9")+(_xlpm.chars&gt;="A")*(_xlpm.chars&lt;="Z")+(_xlpm.chars&gt;="a")*(_xlpm.chars&lt;="z"), _xlpm.chars, ""), _xlfn.CONCAT(_xlpm.keep))</f>
        <v>foolish</v>
      </c>
      <c r="D807" t="str">
        <f t="shared" si="157"/>
        <v>foolish</v>
      </c>
      <c r="E807" t="str">
        <v>jewel</v>
      </c>
      <c r="F807" t="str">
        <f t="shared" si="158"/>
        <v/>
      </c>
      <c r="G807" t="str">
        <f t="shared" si="159"/>
        <v/>
      </c>
      <c r="H807" t="str">
        <f t="shared" si="160"/>
        <v/>
      </c>
      <c r="I807" t="str">
        <f t="shared" si="161"/>
        <v/>
      </c>
      <c r="J807" t="str">
        <f t="shared" si="162"/>
        <v>jewel</v>
      </c>
      <c r="K807" t="str">
        <f t="shared" si="163"/>
        <v/>
      </c>
      <c r="L807" t="str">
        <f t="shared" si="164"/>
        <v/>
      </c>
      <c r="M807" t="str">
        <f t="shared" si="165"/>
        <v/>
      </c>
      <c r="N807" t="str">
        <f t="shared" si="166"/>
        <v/>
      </c>
      <c r="O807" t="str">
        <f t="shared" si="167"/>
        <v/>
      </c>
      <c r="P807" t="str">
        <f t="shared" si="168"/>
        <v/>
      </c>
    </row>
    <row r="808" spans="1:16">
      <c r="A808" t="s">
        <v>739</v>
      </c>
      <c r="B808">
        <f t="shared" si="156"/>
        <v>4</v>
      </c>
      <c r="C808" t="str" cm="1">
        <f t="array" ref="C808">_xlfn.LET(_xlpm.chars, MID(A808, _xlfn.SEQUENCE(LEN(A808)), 1), _xlpm.keep, IF((_xlpm.chars&gt;="0")*(_xlpm.chars&lt;="9")+(_xlpm.chars&gt;="A")*(_xlpm.chars&lt;="Z")+(_xlpm.chars&gt;="a")*(_xlpm.chars&lt;="z"), _xlpm.chars, ""), _xlfn.CONCAT(_xlpm.keep))</f>
        <v>foot</v>
      </c>
      <c r="D808" t="str">
        <f t="shared" si="157"/>
        <v>foot</v>
      </c>
      <c r="E808" t="str">
        <v>judge</v>
      </c>
      <c r="F808" t="str">
        <f t="shared" si="158"/>
        <v/>
      </c>
      <c r="G808" t="str">
        <f t="shared" si="159"/>
        <v/>
      </c>
      <c r="H808" t="str">
        <f t="shared" si="160"/>
        <v/>
      </c>
      <c r="I808" t="str">
        <f t="shared" si="161"/>
        <v/>
      </c>
      <c r="J808" t="str">
        <f t="shared" si="162"/>
        <v>judge</v>
      </c>
      <c r="K808" t="str">
        <f t="shared" si="163"/>
        <v/>
      </c>
      <c r="L808" t="str">
        <f t="shared" si="164"/>
        <v/>
      </c>
      <c r="M808" t="str">
        <f t="shared" si="165"/>
        <v/>
      </c>
      <c r="N808" t="str">
        <f t="shared" si="166"/>
        <v/>
      </c>
      <c r="O808" t="str">
        <f t="shared" si="167"/>
        <v/>
      </c>
      <c r="P808" t="str">
        <f t="shared" si="168"/>
        <v/>
      </c>
    </row>
    <row r="809" spans="1:16">
      <c r="A809" t="s">
        <v>589</v>
      </c>
      <c r="B809">
        <f t="shared" si="156"/>
        <v>8</v>
      </c>
      <c r="C809" t="str" cm="1">
        <f t="array" ref="C809">_xlfn.LET(_xlpm.chars, MID(A809, _xlfn.SEQUENCE(LEN(A809)), 1), _xlpm.keep, IF((_xlpm.chars&gt;="0")*(_xlpm.chars&lt;="9")+(_xlpm.chars&gt;="A")*(_xlpm.chars&lt;="Z")+(_xlpm.chars&gt;="a")*(_xlpm.chars&lt;="z"), _xlpm.chars, ""), _xlfn.CONCAT(_xlpm.keep))</f>
        <v>football</v>
      </c>
      <c r="D809" t="str">
        <f t="shared" si="157"/>
        <v>football</v>
      </c>
      <c r="E809" t="str">
        <v>juice</v>
      </c>
      <c r="F809" t="str">
        <f t="shared" si="158"/>
        <v/>
      </c>
      <c r="G809" t="str">
        <f t="shared" si="159"/>
        <v/>
      </c>
      <c r="H809" t="str">
        <f t="shared" si="160"/>
        <v/>
      </c>
      <c r="I809" t="str">
        <f t="shared" si="161"/>
        <v/>
      </c>
      <c r="J809" t="str">
        <f t="shared" si="162"/>
        <v>juice</v>
      </c>
      <c r="K809" t="str">
        <f t="shared" si="163"/>
        <v/>
      </c>
      <c r="L809" t="str">
        <f t="shared" si="164"/>
        <v/>
      </c>
      <c r="M809" t="str">
        <f t="shared" si="165"/>
        <v/>
      </c>
      <c r="N809" t="str">
        <f t="shared" si="166"/>
        <v/>
      </c>
      <c r="O809" t="str">
        <f t="shared" si="167"/>
        <v/>
      </c>
      <c r="P809" t="str">
        <f t="shared" si="168"/>
        <v/>
      </c>
    </row>
    <row r="810" spans="1:16">
      <c r="A810" t="s">
        <v>458</v>
      </c>
      <c r="B810">
        <f t="shared" si="156"/>
        <v>3</v>
      </c>
      <c r="C810" t="str" cm="1">
        <f t="array" ref="C810">_xlfn.LET(_xlpm.chars, MID(A810, _xlfn.SEQUENCE(LEN(A810)), 1), _xlpm.keep, IF((_xlpm.chars&gt;="0")*(_xlpm.chars&lt;="9")+(_xlpm.chars&gt;="A")*(_xlpm.chars&lt;="Z")+(_xlpm.chars&gt;="a")*(_xlpm.chars&lt;="z"), _xlpm.chars, ""), _xlfn.CONCAT(_xlpm.keep))</f>
        <v>for</v>
      </c>
      <c r="D810" t="str">
        <f t="shared" si="157"/>
        <v>for</v>
      </c>
      <c r="E810" t="str">
        <v>Kenya</v>
      </c>
      <c r="F810" t="str">
        <f t="shared" si="158"/>
        <v/>
      </c>
      <c r="G810" t="str">
        <f t="shared" si="159"/>
        <v/>
      </c>
      <c r="H810" t="str">
        <f t="shared" si="160"/>
        <v/>
      </c>
      <c r="I810" t="str">
        <f t="shared" si="161"/>
        <v/>
      </c>
      <c r="J810" t="str">
        <f t="shared" si="162"/>
        <v>Kenya</v>
      </c>
      <c r="K810" t="str">
        <f t="shared" si="163"/>
        <v/>
      </c>
      <c r="L810" t="str">
        <f t="shared" si="164"/>
        <v/>
      </c>
      <c r="M810" t="str">
        <f t="shared" si="165"/>
        <v/>
      </c>
      <c r="N810" t="str">
        <f t="shared" si="166"/>
        <v/>
      </c>
      <c r="O810" t="str">
        <f t="shared" si="167"/>
        <v/>
      </c>
      <c r="P810" t="str">
        <f t="shared" si="168"/>
        <v/>
      </c>
    </row>
    <row r="811" spans="1:16">
      <c r="A811" t="s">
        <v>2506</v>
      </c>
      <c r="B811">
        <f t="shared" si="156"/>
        <v>5</v>
      </c>
      <c r="C811" t="str" cm="1">
        <f t="array" ref="C811">_xlfn.LET(_xlpm.chars, MID(A811, _xlfn.SEQUENCE(LEN(A811)), 1), _xlpm.keep, IF((_xlpm.chars&gt;="0")*(_xlpm.chars&lt;="9")+(_xlpm.chars&gt;="A")*(_xlpm.chars&lt;="Z")+(_xlpm.chars&gt;="a")*(_xlpm.chars&lt;="z"), _xlpm.chars, ""), _xlfn.CONCAT(_xlpm.keep))</f>
        <v>force</v>
      </c>
      <c r="D811" t="str">
        <f t="shared" si="157"/>
        <v>force</v>
      </c>
      <c r="E811" t="str">
        <v>knock</v>
      </c>
      <c r="F811" t="str">
        <f t="shared" si="158"/>
        <v/>
      </c>
      <c r="G811" t="str">
        <f t="shared" si="159"/>
        <v/>
      </c>
      <c r="H811" t="str">
        <f t="shared" si="160"/>
        <v/>
      </c>
      <c r="I811" t="str">
        <f t="shared" si="161"/>
        <v/>
      </c>
      <c r="J811" t="str">
        <f t="shared" si="162"/>
        <v>knock</v>
      </c>
      <c r="K811" t="str">
        <f t="shared" si="163"/>
        <v/>
      </c>
      <c r="L811" t="str">
        <f t="shared" si="164"/>
        <v/>
      </c>
      <c r="M811" t="str">
        <f t="shared" si="165"/>
        <v/>
      </c>
      <c r="N811" t="str">
        <f t="shared" si="166"/>
        <v/>
      </c>
      <c r="O811" t="str">
        <f t="shared" si="167"/>
        <v/>
      </c>
      <c r="P811" t="str">
        <f t="shared" si="168"/>
        <v/>
      </c>
    </row>
    <row r="812" spans="1:16">
      <c r="A812" t="s">
        <v>693</v>
      </c>
      <c r="B812">
        <f t="shared" si="156"/>
        <v>7</v>
      </c>
      <c r="C812" t="str" cm="1">
        <f t="array" ref="C812">_xlfn.LET(_xlpm.chars, MID(A812, _xlfn.SEQUENCE(LEN(A812)), 1), _xlpm.keep, IF((_xlpm.chars&gt;="0")*(_xlpm.chars&lt;="9")+(_xlpm.chars&gt;="A")*(_xlpm.chars&lt;="Z")+(_xlpm.chars&gt;="a")*(_xlpm.chars&lt;="z"), _xlpm.chars, ""), _xlfn.CONCAT(_xlpm.keep))</f>
        <v>foreign</v>
      </c>
      <c r="D812" t="str">
        <f t="shared" si="157"/>
        <v>foreign</v>
      </c>
      <c r="E812" t="str">
        <v>known</v>
      </c>
      <c r="F812" t="str">
        <f t="shared" si="158"/>
        <v/>
      </c>
      <c r="G812" t="str">
        <f t="shared" si="159"/>
        <v/>
      </c>
      <c r="H812" t="str">
        <f t="shared" si="160"/>
        <v/>
      </c>
      <c r="I812" t="str">
        <f t="shared" si="161"/>
        <v/>
      </c>
      <c r="J812" t="str">
        <f t="shared" si="162"/>
        <v>known</v>
      </c>
      <c r="K812" t="str">
        <f t="shared" si="163"/>
        <v/>
      </c>
      <c r="L812" t="str">
        <f t="shared" si="164"/>
        <v/>
      </c>
      <c r="M812" t="str">
        <f t="shared" si="165"/>
        <v/>
      </c>
      <c r="N812" t="str">
        <f t="shared" si="166"/>
        <v/>
      </c>
      <c r="O812" t="str">
        <f t="shared" si="167"/>
        <v/>
      </c>
      <c r="P812" t="str">
        <f t="shared" si="168"/>
        <v/>
      </c>
    </row>
    <row r="813" spans="1:16">
      <c r="A813" t="s">
        <v>2176</v>
      </c>
      <c r="B813">
        <f t="shared" si="156"/>
        <v>9</v>
      </c>
      <c r="C813" t="str" cm="1">
        <f t="array" ref="C813">_xlfn.LET(_xlpm.chars, MID(A813, _xlfn.SEQUENCE(LEN(A813)), 1), _xlpm.keep, IF((_xlpm.chars&gt;="0")*(_xlpm.chars&lt;="9")+(_xlpm.chars&gt;="A")*(_xlpm.chars&lt;="Z")+(_xlpm.chars&gt;="a")*(_xlpm.chars&lt;="z"), _xlpm.chars, ""), _xlfn.CONCAT(_xlpm.keep))</f>
        <v>foreigner</v>
      </c>
      <c r="D813" t="str">
        <f t="shared" si="157"/>
        <v>foreigner</v>
      </c>
      <c r="E813" t="str">
        <v>koala</v>
      </c>
      <c r="F813" t="str">
        <f t="shared" si="158"/>
        <v/>
      </c>
      <c r="G813" t="str">
        <f t="shared" si="159"/>
        <v/>
      </c>
      <c r="H813" t="str">
        <f t="shared" si="160"/>
        <v/>
      </c>
      <c r="I813" t="str">
        <f t="shared" si="161"/>
        <v/>
      </c>
      <c r="J813" t="str">
        <f t="shared" si="162"/>
        <v>koala</v>
      </c>
      <c r="K813" t="str">
        <f t="shared" si="163"/>
        <v/>
      </c>
      <c r="L813" t="str">
        <f t="shared" si="164"/>
        <v/>
      </c>
      <c r="M813" t="str">
        <f t="shared" si="165"/>
        <v/>
      </c>
      <c r="N813" t="str">
        <f t="shared" si="166"/>
        <v/>
      </c>
      <c r="O813" t="str">
        <f t="shared" si="167"/>
        <v/>
      </c>
      <c r="P813" t="str">
        <f t="shared" si="168"/>
        <v/>
      </c>
    </row>
    <row r="814" spans="1:16">
      <c r="A814" t="s">
        <v>882</v>
      </c>
      <c r="B814">
        <f t="shared" si="156"/>
        <v>6</v>
      </c>
      <c r="C814" t="str" cm="1">
        <f t="array" ref="C814">_xlfn.LET(_xlpm.chars, MID(A814, _xlfn.SEQUENCE(LEN(A814)), 1), _xlpm.keep, IF((_xlpm.chars&gt;="0")*(_xlpm.chars&lt;="9")+(_xlpm.chars&gt;="A")*(_xlpm.chars&lt;="Z")+(_xlpm.chars&gt;="a")*(_xlpm.chars&lt;="z"), _xlpm.chars, ""), _xlfn.CONCAT(_xlpm.keep))</f>
        <v>forest</v>
      </c>
      <c r="D814" t="str">
        <f t="shared" si="157"/>
        <v>forest</v>
      </c>
      <c r="E814" t="str">
        <v>Korea</v>
      </c>
      <c r="F814" t="str">
        <f t="shared" si="158"/>
        <v/>
      </c>
      <c r="G814" t="str">
        <f t="shared" si="159"/>
        <v/>
      </c>
      <c r="H814" t="str">
        <f t="shared" si="160"/>
        <v/>
      </c>
      <c r="I814" t="str">
        <f t="shared" si="161"/>
        <v/>
      </c>
      <c r="J814" t="str">
        <f t="shared" si="162"/>
        <v>Korea</v>
      </c>
      <c r="K814" t="str">
        <f t="shared" si="163"/>
        <v/>
      </c>
      <c r="L814" t="str">
        <f t="shared" si="164"/>
        <v/>
      </c>
      <c r="M814" t="str">
        <f t="shared" si="165"/>
        <v/>
      </c>
      <c r="N814" t="str">
        <f t="shared" si="166"/>
        <v/>
      </c>
      <c r="O814" t="str">
        <f t="shared" si="167"/>
        <v/>
      </c>
      <c r="P814" t="str">
        <f t="shared" si="168"/>
        <v/>
      </c>
    </row>
    <row r="815" spans="1:16">
      <c r="A815" t="s">
        <v>700</v>
      </c>
      <c r="B815">
        <f t="shared" si="156"/>
        <v>7</v>
      </c>
      <c r="C815" t="str" cm="1">
        <f t="array" ref="C815">_xlfn.LET(_xlpm.chars, MID(A815, _xlfn.SEQUENCE(LEN(A815)), 1), _xlpm.keep, IF((_xlpm.chars&gt;="0")*(_xlpm.chars&lt;="9")+(_xlpm.chars&gt;="A")*(_xlpm.chars&lt;="Z")+(_xlpm.chars&gt;="a")*(_xlpm.chars&lt;="z"), _xlpm.chars, ""), _xlfn.CONCAT(_xlpm.keep))</f>
        <v>forever</v>
      </c>
      <c r="D815" t="str">
        <f t="shared" si="157"/>
        <v>forever</v>
      </c>
      <c r="E815" t="str">
        <v>labor</v>
      </c>
      <c r="F815" t="str">
        <f t="shared" si="158"/>
        <v/>
      </c>
      <c r="G815" t="str">
        <f t="shared" si="159"/>
        <v/>
      </c>
      <c r="H815" t="str">
        <f t="shared" si="160"/>
        <v/>
      </c>
      <c r="I815" t="str">
        <f t="shared" si="161"/>
        <v/>
      </c>
      <c r="J815" t="str">
        <f t="shared" si="162"/>
        <v>labor</v>
      </c>
      <c r="K815" t="str">
        <f t="shared" si="163"/>
        <v/>
      </c>
      <c r="L815" t="str">
        <f t="shared" si="164"/>
        <v/>
      </c>
      <c r="M815" t="str">
        <f t="shared" si="165"/>
        <v/>
      </c>
      <c r="N815" t="str">
        <f t="shared" si="166"/>
        <v/>
      </c>
      <c r="O815" t="str">
        <f t="shared" si="167"/>
        <v/>
      </c>
      <c r="P815" t="str">
        <f t="shared" si="168"/>
        <v/>
      </c>
    </row>
    <row r="816" spans="1:16">
      <c r="A816" t="s">
        <v>888</v>
      </c>
      <c r="B816">
        <f t="shared" si="156"/>
        <v>6</v>
      </c>
      <c r="C816" t="str" cm="1">
        <f t="array" ref="C816">_xlfn.LET(_xlpm.chars, MID(A816, _xlfn.SEQUENCE(LEN(A816)), 1), _xlpm.keep, IF((_xlpm.chars&gt;="0")*(_xlpm.chars&lt;="9")+(_xlpm.chars&gt;="A")*(_xlpm.chars&lt;="Z")+(_xlpm.chars&gt;="a")*(_xlpm.chars&lt;="z"), _xlpm.chars, ""), _xlfn.CONCAT(_xlpm.keep))</f>
        <v>forget</v>
      </c>
      <c r="D816" t="str">
        <f t="shared" si="157"/>
        <v>forget</v>
      </c>
      <c r="E816" t="str">
        <v>large</v>
      </c>
      <c r="F816" t="str">
        <f t="shared" si="158"/>
        <v/>
      </c>
      <c r="G816" t="str">
        <f t="shared" si="159"/>
        <v/>
      </c>
      <c r="H816" t="str">
        <f t="shared" si="160"/>
        <v/>
      </c>
      <c r="I816" t="str">
        <f t="shared" si="161"/>
        <v/>
      </c>
      <c r="J816" t="str">
        <f t="shared" si="162"/>
        <v>large</v>
      </c>
      <c r="K816" t="str">
        <f t="shared" si="163"/>
        <v/>
      </c>
      <c r="L816" t="str">
        <f t="shared" si="164"/>
        <v/>
      </c>
      <c r="M816" t="str">
        <f t="shared" si="165"/>
        <v/>
      </c>
      <c r="N816" t="str">
        <f t="shared" si="166"/>
        <v/>
      </c>
      <c r="O816" t="str">
        <f t="shared" si="167"/>
        <v/>
      </c>
      <c r="P816" t="str">
        <f t="shared" si="168"/>
        <v/>
      </c>
    </row>
    <row r="817" spans="1:16">
      <c r="A817" t="s">
        <v>384</v>
      </c>
      <c r="B817">
        <f t="shared" si="156"/>
        <v>9</v>
      </c>
      <c r="C817" t="str" cm="1">
        <f t="array" ref="C817">_xlfn.LET(_xlpm.chars, MID(A817, _xlfn.SEQUENCE(LEN(A817)), 1), _xlpm.keep, IF((_xlpm.chars&gt;="0")*(_xlpm.chars&lt;="9")+(_xlpm.chars&gt;="A")*(_xlpm.chars&lt;="Z")+(_xlpm.chars&gt;="a")*(_xlpm.chars&lt;="z"), _xlpm.chars, ""), _xlfn.CONCAT(_xlpm.keep))</f>
        <v>forgetful</v>
      </c>
      <c r="D817" t="str">
        <f t="shared" si="157"/>
        <v>forgetful</v>
      </c>
      <c r="E817" t="str">
        <v>later</v>
      </c>
      <c r="F817" t="str">
        <f t="shared" si="158"/>
        <v/>
      </c>
      <c r="G817" t="str">
        <f t="shared" si="159"/>
        <v/>
      </c>
      <c r="H817" t="str">
        <f t="shared" si="160"/>
        <v/>
      </c>
      <c r="I817" t="str">
        <f t="shared" si="161"/>
        <v/>
      </c>
      <c r="J817" t="str">
        <f t="shared" si="162"/>
        <v>later</v>
      </c>
      <c r="K817" t="str">
        <f t="shared" si="163"/>
        <v/>
      </c>
      <c r="L817" t="str">
        <f t="shared" si="164"/>
        <v/>
      </c>
      <c r="M817" t="str">
        <f t="shared" si="165"/>
        <v/>
      </c>
      <c r="N817" t="str">
        <f t="shared" si="166"/>
        <v/>
      </c>
      <c r="O817" t="str">
        <f t="shared" si="167"/>
        <v/>
      </c>
      <c r="P817" t="str">
        <f t="shared" si="168"/>
        <v/>
      </c>
    </row>
    <row r="818" spans="1:16">
      <c r="A818" t="s">
        <v>2612</v>
      </c>
      <c r="B818">
        <f t="shared" si="156"/>
        <v>4</v>
      </c>
      <c r="C818" t="str" cm="1">
        <f t="array" ref="C818">_xlfn.LET(_xlpm.chars, MID(A818, _xlfn.SEQUENCE(LEN(A818)), 1), _xlpm.keep, IF((_xlpm.chars&gt;="0")*(_xlpm.chars&lt;="9")+(_xlpm.chars&gt;="A")*(_xlpm.chars&lt;="Z")+(_xlpm.chars&gt;="a")*(_xlpm.chars&lt;="z"), _xlpm.chars, ""), _xlfn.CONCAT(_xlpm.keep))</f>
        <v>form</v>
      </c>
      <c r="D818" t="str">
        <f t="shared" si="157"/>
        <v>form</v>
      </c>
      <c r="E818" t="str">
        <v>learn</v>
      </c>
      <c r="F818" t="str">
        <f t="shared" si="158"/>
        <v/>
      </c>
      <c r="G818" t="str">
        <f t="shared" si="159"/>
        <v/>
      </c>
      <c r="H818" t="str">
        <f t="shared" si="160"/>
        <v/>
      </c>
      <c r="I818" t="str">
        <f t="shared" si="161"/>
        <v/>
      </c>
      <c r="J818" t="str">
        <f t="shared" si="162"/>
        <v>learn</v>
      </c>
      <c r="K818" t="str">
        <f t="shared" si="163"/>
        <v/>
      </c>
      <c r="L818" t="str">
        <f t="shared" si="164"/>
        <v/>
      </c>
      <c r="M818" t="str">
        <f t="shared" si="165"/>
        <v/>
      </c>
      <c r="N818" t="str">
        <f t="shared" si="166"/>
        <v/>
      </c>
      <c r="O818" t="str">
        <f t="shared" si="167"/>
        <v/>
      </c>
      <c r="P818" t="str">
        <f t="shared" si="168"/>
        <v/>
      </c>
    </row>
    <row r="819" spans="1:16">
      <c r="A819" t="s">
        <v>2629</v>
      </c>
      <c r="B819">
        <f t="shared" si="156"/>
        <v>8</v>
      </c>
      <c r="C819" t="str" cm="1">
        <f t="array" ref="C819">_xlfn.LET(_xlpm.chars, MID(A819, _xlfn.SEQUENCE(LEN(A819)), 1), _xlpm.keep, IF((_xlpm.chars&gt;="0")*(_xlpm.chars&lt;="9")+(_xlpm.chars&gt;="A")*(_xlpm.chars&lt;="Z")+(_xlpm.chars&gt;="a")*(_xlpm.chars&lt;="z"), _xlpm.chars, ""), _xlfn.CONCAT(_xlpm.keep))</f>
        <v>formally</v>
      </c>
      <c r="D819" t="str">
        <f t="shared" si="157"/>
        <v>formally</v>
      </c>
      <c r="E819" t="str">
        <v>least</v>
      </c>
      <c r="F819" t="str">
        <f t="shared" si="158"/>
        <v/>
      </c>
      <c r="G819" t="str">
        <f t="shared" si="159"/>
        <v/>
      </c>
      <c r="H819" t="str">
        <f t="shared" si="160"/>
        <v/>
      </c>
      <c r="I819" t="str">
        <f t="shared" si="161"/>
        <v/>
      </c>
      <c r="J819" t="str">
        <f t="shared" si="162"/>
        <v>least</v>
      </c>
      <c r="K819" t="str">
        <f t="shared" si="163"/>
        <v/>
      </c>
      <c r="L819" t="str">
        <f t="shared" si="164"/>
        <v/>
      </c>
      <c r="M819" t="str">
        <f t="shared" si="165"/>
        <v/>
      </c>
      <c r="N819" t="str">
        <f t="shared" si="166"/>
        <v/>
      </c>
      <c r="O819" t="str">
        <f t="shared" si="167"/>
        <v/>
      </c>
      <c r="P819" t="str">
        <f t="shared" si="168"/>
        <v/>
      </c>
    </row>
    <row r="820" spans="1:16">
      <c r="A820" t="s">
        <v>2509</v>
      </c>
      <c r="B820">
        <f t="shared" si="156"/>
        <v>6</v>
      </c>
      <c r="C820" t="str" cm="1">
        <f t="array" ref="C820">_xlfn.LET(_xlpm.chars, MID(A820, _xlfn.SEQUENCE(LEN(A820)), 1), _xlpm.keep, IF((_xlpm.chars&gt;="0")*(_xlpm.chars&lt;="9")+(_xlpm.chars&gt;="A")*(_xlpm.chars&lt;="Z")+(_xlpm.chars&gt;="a")*(_xlpm.chars&lt;="z"), _xlpm.chars, ""), _xlfn.CONCAT(_xlpm.keep))</f>
        <v>former</v>
      </c>
      <c r="D820" t="str">
        <f t="shared" si="157"/>
        <v>former</v>
      </c>
      <c r="E820" t="str">
        <v>leave</v>
      </c>
      <c r="F820" t="str">
        <f t="shared" si="158"/>
        <v/>
      </c>
      <c r="G820" t="str">
        <f t="shared" si="159"/>
        <v/>
      </c>
      <c r="H820" t="str">
        <f t="shared" si="160"/>
        <v/>
      </c>
      <c r="I820" t="str">
        <f t="shared" si="161"/>
        <v/>
      </c>
      <c r="J820" t="str">
        <f t="shared" si="162"/>
        <v>leave</v>
      </c>
      <c r="K820" t="str">
        <f t="shared" si="163"/>
        <v/>
      </c>
      <c r="L820" t="str">
        <f t="shared" si="164"/>
        <v/>
      </c>
      <c r="M820" t="str">
        <f t="shared" si="165"/>
        <v/>
      </c>
      <c r="N820" t="str">
        <f t="shared" si="166"/>
        <v/>
      </c>
      <c r="O820" t="str">
        <f t="shared" si="167"/>
        <v/>
      </c>
      <c r="P820" t="str">
        <f t="shared" si="168"/>
        <v/>
      </c>
    </row>
    <row r="821" spans="1:16">
      <c r="A821" t="s">
        <v>102</v>
      </c>
      <c r="B821">
        <f t="shared" si="156"/>
        <v>11</v>
      </c>
      <c r="C821" t="str" cm="1">
        <f t="array" ref="C821">_xlfn.LET(_xlpm.chars, MID(A821, _xlfn.SEQUENCE(LEN(A821)), 1), _xlpm.keep, IF((_xlpm.chars&gt;="0")*(_xlpm.chars&lt;="9")+(_xlpm.chars&gt;="A")*(_xlpm.chars&lt;="Z")+(_xlpm.chars&gt;="a")*(_xlpm.chars&lt;="z"), _xlpm.chars, ""), _xlfn.CONCAT(_xlpm.keep))</f>
        <v>fortunately</v>
      </c>
      <c r="D821" t="str">
        <f t="shared" si="157"/>
        <v>fortunately</v>
      </c>
      <c r="E821" t="str">
        <v>lemon</v>
      </c>
      <c r="F821" t="str">
        <f t="shared" si="158"/>
        <v/>
      </c>
      <c r="G821" t="str">
        <f t="shared" si="159"/>
        <v/>
      </c>
      <c r="H821" t="str">
        <f t="shared" si="160"/>
        <v/>
      </c>
      <c r="I821" t="str">
        <f t="shared" si="161"/>
        <v/>
      </c>
      <c r="J821" t="str">
        <f t="shared" si="162"/>
        <v>lemon</v>
      </c>
      <c r="K821" t="str">
        <f t="shared" si="163"/>
        <v/>
      </c>
      <c r="L821" t="str">
        <f t="shared" si="164"/>
        <v/>
      </c>
      <c r="M821" t="str">
        <f t="shared" si="165"/>
        <v/>
      </c>
      <c r="N821" t="str">
        <f t="shared" si="166"/>
        <v/>
      </c>
      <c r="O821" t="str">
        <f t="shared" si="167"/>
        <v/>
      </c>
      <c r="P821" t="str">
        <f t="shared" si="168"/>
        <v/>
      </c>
    </row>
    <row r="822" spans="1:16">
      <c r="A822" t="s">
        <v>797</v>
      </c>
      <c r="B822">
        <f t="shared" si="156"/>
        <v>5</v>
      </c>
      <c r="C822" t="str" cm="1">
        <f t="array" ref="C822">_xlfn.LET(_xlpm.chars, MID(A822, _xlfn.SEQUENCE(LEN(A822)), 1), _xlpm.keep, IF((_xlpm.chars&gt;="0")*(_xlpm.chars&lt;="9")+(_xlpm.chars&gt;="A")*(_xlpm.chars&lt;="Z")+(_xlpm.chars&gt;="a")*(_xlpm.chars&lt;="z"), _xlpm.chars, ""), _xlfn.CONCAT(_xlpm.keep))</f>
        <v>forty</v>
      </c>
      <c r="D822" t="str">
        <f t="shared" si="157"/>
        <v>forty</v>
      </c>
      <c r="E822" t="str">
        <v>light</v>
      </c>
      <c r="F822" t="str">
        <f t="shared" si="158"/>
        <v/>
      </c>
      <c r="G822" t="str">
        <f t="shared" si="159"/>
        <v/>
      </c>
      <c r="H822" t="str">
        <f t="shared" si="160"/>
        <v/>
      </c>
      <c r="I822" t="str">
        <f t="shared" si="161"/>
        <v/>
      </c>
      <c r="J822" t="str">
        <f t="shared" si="162"/>
        <v>light</v>
      </c>
      <c r="K822" t="str">
        <f t="shared" si="163"/>
        <v/>
      </c>
      <c r="L822" t="str">
        <f t="shared" si="164"/>
        <v/>
      </c>
      <c r="M822" t="str">
        <f t="shared" si="165"/>
        <v/>
      </c>
      <c r="N822" t="str">
        <f t="shared" si="166"/>
        <v/>
      </c>
      <c r="O822" t="str">
        <f t="shared" si="167"/>
        <v/>
      </c>
      <c r="P822" t="str">
        <f t="shared" si="168"/>
        <v/>
      </c>
    </row>
    <row r="823" spans="1:16">
      <c r="A823" t="s">
        <v>707</v>
      </c>
      <c r="B823">
        <f t="shared" si="156"/>
        <v>7</v>
      </c>
      <c r="C823" t="str" cm="1">
        <f t="array" ref="C823">_xlfn.LET(_xlpm.chars, MID(A823, _xlfn.SEQUENCE(LEN(A823)), 1), _xlpm.keep, IF((_xlpm.chars&gt;="0")*(_xlpm.chars&lt;="9")+(_xlpm.chars&gt;="A")*(_xlpm.chars&lt;="Z")+(_xlpm.chars&gt;="a")*(_xlpm.chars&lt;="z"), _xlpm.chars, ""), _xlfn.CONCAT(_xlpm.keep))</f>
        <v>forward</v>
      </c>
      <c r="D823" t="str">
        <f t="shared" si="157"/>
        <v>forward</v>
      </c>
      <c r="E823" t="str">
        <v>limit</v>
      </c>
      <c r="F823" t="str">
        <f t="shared" si="158"/>
        <v/>
      </c>
      <c r="G823" t="str">
        <f t="shared" si="159"/>
        <v/>
      </c>
      <c r="H823" t="str">
        <f t="shared" si="160"/>
        <v/>
      </c>
      <c r="I823" t="str">
        <f t="shared" si="161"/>
        <v/>
      </c>
      <c r="J823" t="str">
        <f t="shared" si="162"/>
        <v>limit</v>
      </c>
      <c r="K823" t="str">
        <f t="shared" si="163"/>
        <v/>
      </c>
      <c r="L823" t="str">
        <f t="shared" si="164"/>
        <v/>
      </c>
      <c r="M823" t="str">
        <f t="shared" si="165"/>
        <v/>
      </c>
      <c r="N823" t="str">
        <f t="shared" si="166"/>
        <v/>
      </c>
      <c r="O823" t="str">
        <f t="shared" si="167"/>
        <v/>
      </c>
      <c r="P823" t="str">
        <f t="shared" si="168"/>
        <v/>
      </c>
    </row>
    <row r="824" spans="1:16">
      <c r="A824" t="s">
        <v>894</v>
      </c>
      <c r="B824">
        <f t="shared" si="156"/>
        <v>6</v>
      </c>
      <c r="C824" t="str" cm="1">
        <f t="array" ref="C824">_xlfn.LET(_xlpm.chars, MID(A824, _xlfn.SEQUENCE(LEN(A824)), 1), _xlpm.keep, IF((_xlpm.chars&gt;="0")*(_xlpm.chars&lt;="9")+(_xlpm.chars&gt;="A")*(_xlpm.chars&lt;="Z")+(_xlpm.chars&gt;="a")*(_xlpm.chars&lt;="z"), _xlpm.chars, ""), _xlfn.CONCAT(_xlpm.keep))</f>
        <v>fossil</v>
      </c>
      <c r="D824" t="str">
        <f t="shared" si="157"/>
        <v>fossil</v>
      </c>
      <c r="E824" t="str">
        <v>linen</v>
      </c>
      <c r="F824" t="str">
        <f t="shared" si="158"/>
        <v/>
      </c>
      <c r="G824" t="str">
        <f t="shared" si="159"/>
        <v/>
      </c>
      <c r="H824" t="str">
        <f t="shared" si="160"/>
        <v/>
      </c>
      <c r="I824" t="str">
        <f t="shared" si="161"/>
        <v/>
      </c>
      <c r="J824" t="str">
        <f t="shared" si="162"/>
        <v>linen</v>
      </c>
      <c r="K824" t="str">
        <f t="shared" si="163"/>
        <v/>
      </c>
      <c r="L824" t="str">
        <f t="shared" si="164"/>
        <v/>
      </c>
      <c r="M824" t="str">
        <f t="shared" si="165"/>
        <v/>
      </c>
      <c r="N824" t="str">
        <f t="shared" si="166"/>
        <v/>
      </c>
      <c r="O824" t="str">
        <f t="shared" si="167"/>
        <v/>
      </c>
      <c r="P824" t="str">
        <f t="shared" si="168"/>
        <v/>
      </c>
    </row>
    <row r="825" spans="1:16">
      <c r="A825" t="s">
        <v>803</v>
      </c>
      <c r="B825">
        <f t="shared" si="156"/>
        <v>5</v>
      </c>
      <c r="C825" t="str" cm="1">
        <f t="array" ref="C825">_xlfn.LET(_xlpm.chars, MID(A825, _xlfn.SEQUENCE(LEN(A825)), 1), _xlpm.keep, IF((_xlpm.chars&gt;="0")*(_xlpm.chars&lt;="9")+(_xlpm.chars&gt;="A")*(_xlpm.chars&lt;="Z")+(_xlpm.chars&gt;="a")*(_xlpm.chars&lt;="z"), _xlpm.chars, ""), _xlfn.CONCAT(_xlpm.keep))</f>
        <v>found</v>
      </c>
      <c r="D825" t="str">
        <f t="shared" si="157"/>
        <v>found</v>
      </c>
      <c r="E825" t="str">
        <v>liter</v>
      </c>
      <c r="F825" t="str">
        <f t="shared" si="158"/>
        <v/>
      </c>
      <c r="G825" t="str">
        <f t="shared" si="159"/>
        <v/>
      </c>
      <c r="H825" t="str">
        <f t="shared" si="160"/>
        <v/>
      </c>
      <c r="I825" t="str">
        <f t="shared" si="161"/>
        <v/>
      </c>
      <c r="J825" t="str">
        <f t="shared" si="162"/>
        <v>liter</v>
      </c>
      <c r="K825" t="str">
        <f t="shared" si="163"/>
        <v/>
      </c>
      <c r="L825" t="str">
        <f t="shared" si="164"/>
        <v/>
      </c>
      <c r="M825" t="str">
        <f t="shared" si="165"/>
        <v/>
      </c>
      <c r="N825" t="str">
        <f t="shared" si="166"/>
        <v/>
      </c>
      <c r="O825" t="str">
        <f t="shared" si="167"/>
        <v/>
      </c>
      <c r="P825" t="str">
        <f t="shared" si="168"/>
        <v/>
      </c>
    </row>
    <row r="826" spans="1:16">
      <c r="A826" t="s">
        <v>2708</v>
      </c>
      <c r="B826">
        <f t="shared" si="156"/>
        <v>7</v>
      </c>
      <c r="C826" t="str" cm="1">
        <f t="array" ref="C826">_xlfn.LET(_xlpm.chars, MID(A826, _xlfn.SEQUENCE(LEN(A826)), 1), _xlpm.keep, IF((_xlpm.chars&gt;="0")*(_xlpm.chars&lt;="9")+(_xlpm.chars&gt;="A")*(_xlpm.chars&lt;="Z")+(_xlpm.chars&gt;="a")*(_xlpm.chars&lt;="z"), _xlpm.chars, ""), _xlfn.CONCAT(_xlpm.keep))</f>
        <v>founder</v>
      </c>
      <c r="D826" t="str">
        <f t="shared" si="157"/>
        <v>founder</v>
      </c>
      <c r="E826" t="str">
        <v>lives</v>
      </c>
      <c r="F826" t="str">
        <f t="shared" si="158"/>
        <v/>
      </c>
      <c r="G826" t="str">
        <f t="shared" si="159"/>
        <v/>
      </c>
      <c r="H826" t="str">
        <f t="shared" si="160"/>
        <v/>
      </c>
      <c r="I826" t="str">
        <f t="shared" si="161"/>
        <v/>
      </c>
      <c r="J826" t="str">
        <f t="shared" si="162"/>
        <v>lives</v>
      </c>
      <c r="K826" t="str">
        <f t="shared" si="163"/>
        <v/>
      </c>
      <c r="L826" t="str">
        <f t="shared" si="164"/>
        <v/>
      </c>
      <c r="M826" t="str">
        <f t="shared" si="165"/>
        <v/>
      </c>
      <c r="N826" t="str">
        <f t="shared" si="166"/>
        <v/>
      </c>
      <c r="O826" t="str">
        <f t="shared" si="167"/>
        <v/>
      </c>
      <c r="P826" t="str">
        <f t="shared" si="168"/>
        <v/>
      </c>
    </row>
    <row r="827" spans="1:16">
      <c r="A827" t="s">
        <v>746</v>
      </c>
      <c r="B827">
        <f t="shared" si="156"/>
        <v>4</v>
      </c>
      <c r="C827" t="str" cm="1">
        <f t="array" ref="C827">_xlfn.LET(_xlpm.chars, MID(A827, _xlfn.SEQUENCE(LEN(A827)), 1), _xlpm.keep, IF((_xlpm.chars&gt;="0")*(_xlpm.chars&lt;="9")+(_xlpm.chars&gt;="A")*(_xlpm.chars&lt;="Z")+(_xlpm.chars&gt;="a")*(_xlpm.chars&lt;="z"), _xlpm.chars, ""), _xlfn.CONCAT(_xlpm.keep))</f>
        <v>four</v>
      </c>
      <c r="D827" t="str">
        <f t="shared" si="157"/>
        <v>four</v>
      </c>
      <c r="E827" t="str">
        <v>local</v>
      </c>
      <c r="F827" t="str">
        <f t="shared" si="158"/>
        <v/>
      </c>
      <c r="G827" t="str">
        <f t="shared" si="159"/>
        <v/>
      </c>
      <c r="H827" t="str">
        <f t="shared" si="160"/>
        <v/>
      </c>
      <c r="I827" t="str">
        <f t="shared" si="161"/>
        <v/>
      </c>
      <c r="J827" t="str">
        <f t="shared" si="162"/>
        <v>local</v>
      </c>
      <c r="K827" t="str">
        <f t="shared" si="163"/>
        <v/>
      </c>
      <c r="L827" t="str">
        <f t="shared" si="164"/>
        <v/>
      </c>
      <c r="M827" t="str">
        <f t="shared" si="165"/>
        <v/>
      </c>
      <c r="N827" t="str">
        <f t="shared" si="166"/>
        <v/>
      </c>
      <c r="O827" t="str">
        <f t="shared" si="167"/>
        <v/>
      </c>
      <c r="P827" t="str">
        <f t="shared" si="168"/>
        <v/>
      </c>
    </row>
    <row r="828" spans="1:16">
      <c r="A828" t="s">
        <v>596</v>
      </c>
      <c r="B828">
        <f t="shared" si="156"/>
        <v>8</v>
      </c>
      <c r="C828" t="str" cm="1">
        <f t="array" ref="C828">_xlfn.LET(_xlpm.chars, MID(A828, _xlfn.SEQUENCE(LEN(A828)), 1), _xlpm.keep, IF((_xlpm.chars&gt;="0")*(_xlpm.chars&lt;="9")+(_xlpm.chars&gt;="A")*(_xlpm.chars&lt;="Z")+(_xlpm.chars&gt;="a")*(_xlpm.chars&lt;="z"), _xlpm.chars, ""), _xlfn.CONCAT(_xlpm.keep))</f>
        <v>fourteen</v>
      </c>
      <c r="D828" t="str">
        <f t="shared" si="157"/>
        <v>fourteen</v>
      </c>
      <c r="E828" t="str">
        <v>lucky</v>
      </c>
      <c r="F828" t="str">
        <f t="shared" si="158"/>
        <v/>
      </c>
      <c r="G828" t="str">
        <f t="shared" si="159"/>
        <v/>
      </c>
      <c r="H828" t="str">
        <f t="shared" si="160"/>
        <v/>
      </c>
      <c r="I828" t="str">
        <f t="shared" si="161"/>
        <v/>
      </c>
      <c r="J828" t="str">
        <f t="shared" si="162"/>
        <v>lucky</v>
      </c>
      <c r="K828" t="str">
        <f t="shared" si="163"/>
        <v/>
      </c>
      <c r="L828" t="str">
        <f t="shared" si="164"/>
        <v/>
      </c>
      <c r="M828" t="str">
        <f t="shared" si="165"/>
        <v/>
      </c>
      <c r="N828" t="str">
        <f t="shared" si="166"/>
        <v/>
      </c>
      <c r="O828" t="str">
        <f t="shared" si="167"/>
        <v/>
      </c>
      <c r="P828" t="str">
        <f t="shared" si="168"/>
        <v/>
      </c>
    </row>
    <row r="829" spans="1:16">
      <c r="A829" t="s">
        <v>261</v>
      </c>
      <c r="B829">
        <f t="shared" si="156"/>
        <v>10</v>
      </c>
      <c r="C829" t="str" cm="1">
        <f t="array" ref="C829">_xlfn.LET(_xlpm.chars, MID(A829, _xlfn.SEQUENCE(LEN(A829)), 1), _xlpm.keep, IF((_xlpm.chars&gt;="0")*(_xlpm.chars&lt;="9")+(_xlpm.chars&gt;="A")*(_xlpm.chars&lt;="Z")+(_xlpm.chars&gt;="a")*(_xlpm.chars&lt;="z"), _xlpm.chars, ""), _xlfn.CONCAT(_xlpm.keep))</f>
        <v>fourteenth</v>
      </c>
      <c r="D829" t="str">
        <f t="shared" si="157"/>
        <v>fourteenth</v>
      </c>
      <c r="E829" t="str">
        <v>lunch</v>
      </c>
      <c r="F829" t="str">
        <f t="shared" si="158"/>
        <v/>
      </c>
      <c r="G829" t="str">
        <f t="shared" si="159"/>
        <v/>
      </c>
      <c r="H829" t="str">
        <f t="shared" si="160"/>
        <v/>
      </c>
      <c r="I829" t="str">
        <f t="shared" si="161"/>
        <v/>
      </c>
      <c r="J829" t="str">
        <f t="shared" si="162"/>
        <v>lunch</v>
      </c>
      <c r="K829" t="str">
        <f t="shared" si="163"/>
        <v/>
      </c>
      <c r="L829" t="str">
        <f t="shared" si="164"/>
        <v/>
      </c>
      <c r="M829" t="str">
        <f t="shared" si="165"/>
        <v/>
      </c>
      <c r="N829" t="str">
        <f t="shared" si="166"/>
        <v/>
      </c>
      <c r="O829" t="str">
        <f t="shared" si="167"/>
        <v/>
      </c>
      <c r="P829" t="str">
        <f t="shared" si="168"/>
        <v/>
      </c>
    </row>
    <row r="830" spans="1:16">
      <c r="A830" t="s">
        <v>900</v>
      </c>
      <c r="B830">
        <f t="shared" si="156"/>
        <v>6</v>
      </c>
      <c r="C830" t="str" cm="1">
        <f t="array" ref="C830">_xlfn.LET(_xlpm.chars, MID(A830, _xlfn.SEQUENCE(LEN(A830)), 1), _xlpm.keep, IF((_xlpm.chars&gt;="0")*(_xlpm.chars&lt;="9")+(_xlpm.chars&gt;="A")*(_xlpm.chars&lt;="Z")+(_xlpm.chars&gt;="a")*(_xlpm.chars&lt;="z"), _xlpm.chars, ""), _xlfn.CONCAT(_xlpm.keep))</f>
        <v>fourth</v>
      </c>
      <c r="D830" t="str">
        <f t="shared" si="157"/>
        <v>fourth</v>
      </c>
      <c r="E830" t="str">
        <v>Malay</v>
      </c>
      <c r="F830" t="str">
        <f t="shared" si="158"/>
        <v/>
      </c>
      <c r="G830" t="str">
        <f t="shared" si="159"/>
        <v/>
      </c>
      <c r="H830" t="str">
        <f t="shared" si="160"/>
        <v/>
      </c>
      <c r="I830" t="str">
        <f t="shared" si="161"/>
        <v/>
      </c>
      <c r="J830" t="str">
        <f t="shared" si="162"/>
        <v>Malay</v>
      </c>
      <c r="K830" t="str">
        <f t="shared" si="163"/>
        <v/>
      </c>
      <c r="L830" t="str">
        <f t="shared" si="164"/>
        <v/>
      </c>
      <c r="M830" t="str">
        <f t="shared" si="165"/>
        <v/>
      </c>
      <c r="N830" t="str">
        <f t="shared" si="166"/>
        <v/>
      </c>
      <c r="O830" t="str">
        <f t="shared" si="167"/>
        <v/>
      </c>
      <c r="P830" t="str">
        <f t="shared" si="168"/>
        <v/>
      </c>
    </row>
    <row r="831" spans="1:16">
      <c r="A831" t="s">
        <v>1727</v>
      </c>
      <c r="B831">
        <f t="shared" si="156"/>
        <v>3</v>
      </c>
      <c r="C831" t="str" cm="1">
        <f t="array" ref="C831">_xlfn.LET(_xlpm.chars, MID(A831, _xlfn.SEQUENCE(LEN(A831)), 1), _xlpm.keep, IF((_xlpm.chars&gt;="0")*(_xlpm.chars&lt;="9")+(_xlpm.chars&gt;="A")*(_xlpm.chars&lt;="Z")+(_xlpm.chars&gt;="a")*(_xlpm.chars&lt;="z"), _xlpm.chars, ""), _xlfn.CONCAT(_xlpm.keep))</f>
        <v>fox</v>
      </c>
      <c r="D831" t="str">
        <f t="shared" si="157"/>
        <v>fox</v>
      </c>
      <c r="E831" t="str">
        <v>mango</v>
      </c>
      <c r="F831" t="str">
        <f t="shared" si="158"/>
        <v/>
      </c>
      <c r="G831" t="str">
        <f t="shared" si="159"/>
        <v/>
      </c>
      <c r="H831" t="str">
        <f t="shared" si="160"/>
        <v/>
      </c>
      <c r="I831" t="str">
        <f t="shared" si="161"/>
        <v/>
      </c>
      <c r="J831" t="str">
        <f t="shared" si="162"/>
        <v>mango</v>
      </c>
      <c r="K831" t="str">
        <f t="shared" si="163"/>
        <v/>
      </c>
      <c r="L831" t="str">
        <f t="shared" si="164"/>
        <v/>
      </c>
      <c r="M831" t="str">
        <f t="shared" si="165"/>
        <v/>
      </c>
      <c r="N831" t="str">
        <f t="shared" si="166"/>
        <v/>
      </c>
      <c r="O831" t="str">
        <f t="shared" si="167"/>
        <v/>
      </c>
      <c r="P831" t="str">
        <f t="shared" si="168"/>
        <v/>
      </c>
    </row>
    <row r="832" spans="1:16">
      <c r="A832" t="s">
        <v>2797</v>
      </c>
      <c r="B832">
        <f t="shared" si="156"/>
        <v>6</v>
      </c>
      <c r="C832" t="str" cm="1">
        <f t="array" ref="C832">_xlfn.LET(_xlpm.chars, MID(A832, _xlfn.SEQUENCE(LEN(A832)), 1), _xlpm.keep, IF((_xlpm.chars&gt;="0")*(_xlpm.chars&lt;="9")+(_xlpm.chars&gt;="A")*(_xlpm.chars&lt;="Z")+(_xlpm.chars&gt;="a")*(_xlpm.chars&lt;="z"), _xlpm.chars, ""), _xlfn.CONCAT(_xlpm.keep))</f>
        <v>France</v>
      </c>
      <c r="D832" t="str">
        <f t="shared" si="157"/>
        <v>France</v>
      </c>
      <c r="E832" t="str">
        <v>maple</v>
      </c>
      <c r="F832" t="str">
        <f t="shared" si="158"/>
        <v/>
      </c>
      <c r="G832" t="str">
        <f t="shared" si="159"/>
        <v/>
      </c>
      <c r="H832" t="str">
        <f t="shared" si="160"/>
        <v/>
      </c>
      <c r="I832" t="str">
        <f t="shared" si="161"/>
        <v/>
      </c>
      <c r="J832" t="str">
        <f t="shared" si="162"/>
        <v>maple</v>
      </c>
      <c r="K832" t="str">
        <f t="shared" si="163"/>
        <v/>
      </c>
      <c r="L832" t="str">
        <f t="shared" si="164"/>
        <v/>
      </c>
      <c r="M832" t="str">
        <f t="shared" si="165"/>
        <v/>
      </c>
      <c r="N832" t="str">
        <f t="shared" si="166"/>
        <v/>
      </c>
      <c r="O832" t="str">
        <f t="shared" si="167"/>
        <v/>
      </c>
      <c r="P832" t="str">
        <f t="shared" si="168"/>
        <v/>
      </c>
    </row>
    <row r="833" spans="1:16">
      <c r="A833" t="s">
        <v>2751</v>
      </c>
      <c r="B833">
        <f t="shared" si="156"/>
        <v>5</v>
      </c>
      <c r="C833" t="str" cm="1">
        <f t="array" ref="C833">_xlfn.LET(_xlpm.chars, MID(A833, _xlfn.SEQUENCE(LEN(A833)), 1), _xlpm.keep, IF((_xlpm.chars&gt;="0")*(_xlpm.chars&lt;="9")+(_xlpm.chars&gt;="A")*(_xlpm.chars&lt;="Z")+(_xlpm.chars&gt;="a")*(_xlpm.chars&lt;="z"), _xlpm.chars, ""), _xlfn.CONCAT(_xlpm.keep))</f>
        <v>frank</v>
      </c>
      <c r="D833" t="str">
        <f t="shared" si="157"/>
        <v>frank</v>
      </c>
      <c r="E833" t="str">
        <v>March</v>
      </c>
      <c r="F833" t="str">
        <f t="shared" si="158"/>
        <v/>
      </c>
      <c r="G833" t="str">
        <f t="shared" si="159"/>
        <v/>
      </c>
      <c r="H833" t="str">
        <f t="shared" si="160"/>
        <v/>
      </c>
      <c r="I833" t="str">
        <f t="shared" si="161"/>
        <v/>
      </c>
      <c r="J833" t="str">
        <f t="shared" si="162"/>
        <v>March</v>
      </c>
      <c r="K833" t="str">
        <f t="shared" si="163"/>
        <v/>
      </c>
      <c r="L833" t="str">
        <f t="shared" si="164"/>
        <v/>
      </c>
      <c r="M833" t="str">
        <f t="shared" si="165"/>
        <v/>
      </c>
      <c r="N833" t="str">
        <f t="shared" si="166"/>
        <v/>
      </c>
      <c r="O833" t="str">
        <f t="shared" si="167"/>
        <v/>
      </c>
      <c r="P833" t="str">
        <f t="shared" si="168"/>
        <v/>
      </c>
    </row>
    <row r="834" spans="1:16">
      <c r="A834" t="s">
        <v>753</v>
      </c>
      <c r="B834">
        <f t="shared" si="156"/>
        <v>4</v>
      </c>
      <c r="C834" t="str" cm="1">
        <f t="array" ref="C834">_xlfn.LET(_xlpm.chars, MID(A834, _xlfn.SEQUENCE(LEN(A834)), 1), _xlpm.keep, IF((_xlpm.chars&gt;="0")*(_xlpm.chars&lt;="9")+(_xlpm.chars&gt;="A")*(_xlpm.chars&lt;="Z")+(_xlpm.chars&gt;="a")*(_xlpm.chars&lt;="z"), _xlpm.chars, ""), _xlfn.CONCAT(_xlpm.keep))</f>
        <v>free</v>
      </c>
      <c r="D834" t="str">
        <f t="shared" si="157"/>
        <v>free</v>
      </c>
      <c r="E834" t="str">
        <v>match</v>
      </c>
      <c r="F834" t="str">
        <f t="shared" si="158"/>
        <v/>
      </c>
      <c r="G834" t="str">
        <f t="shared" si="159"/>
        <v/>
      </c>
      <c r="H834" t="str">
        <f t="shared" si="160"/>
        <v/>
      </c>
      <c r="I834" t="str">
        <f t="shared" si="161"/>
        <v/>
      </c>
      <c r="J834" t="str">
        <f t="shared" si="162"/>
        <v>match</v>
      </c>
      <c r="K834" t="str">
        <f t="shared" si="163"/>
        <v/>
      </c>
      <c r="L834" t="str">
        <f t="shared" si="164"/>
        <v/>
      </c>
      <c r="M834" t="str">
        <f t="shared" si="165"/>
        <v/>
      </c>
      <c r="N834" t="str">
        <f t="shared" si="166"/>
        <v/>
      </c>
      <c r="O834" t="str">
        <f t="shared" si="167"/>
        <v/>
      </c>
      <c r="P834" t="str">
        <f t="shared" si="168"/>
        <v/>
      </c>
    </row>
    <row r="835" spans="1:16">
      <c r="A835" t="s">
        <v>714</v>
      </c>
      <c r="B835">
        <f t="shared" ref="B835:B898" si="169">LEN(A835)</f>
        <v>7</v>
      </c>
      <c r="C835" t="str" cm="1">
        <f t="array" ref="C835">_xlfn.LET(_xlpm.chars, MID(A835, _xlfn.SEQUENCE(LEN(A835)), 1), _xlpm.keep, IF((_xlpm.chars&gt;="0")*(_xlpm.chars&lt;="9")+(_xlpm.chars&gt;="A")*(_xlpm.chars&lt;="Z")+(_xlpm.chars&gt;="a")*(_xlpm.chars&lt;="z"), _xlpm.chars, ""), _xlfn.CONCAT(_xlpm.keep))</f>
        <v>freedom</v>
      </c>
      <c r="D835" t="str">
        <f t="shared" ref="D835:D898" si="170">IF(C835=A835,C835,"")</f>
        <v>freedom</v>
      </c>
      <c r="E835" t="str">
        <v>maybe</v>
      </c>
      <c r="F835" t="str">
        <f t="shared" ref="F835:F898" si="171">IF(LEN($E835)=1,$E835,"")</f>
        <v/>
      </c>
      <c r="G835" t="str">
        <f t="shared" ref="G835:G898" si="172">IF(LEN($E835)=2,$E835,"")</f>
        <v/>
      </c>
      <c r="H835" t="str">
        <f t="shared" ref="H835:H898" si="173">IF(LEN($E835)=3,$E835,"")</f>
        <v/>
      </c>
      <c r="I835" t="str">
        <f t="shared" ref="I835:I898" si="174">IF(LEN($E835)=4,$E835,"")</f>
        <v/>
      </c>
      <c r="J835" t="str">
        <f t="shared" ref="J835:J898" si="175">IF(LEN($E835)=5,$E835,"")</f>
        <v>maybe</v>
      </c>
      <c r="K835" t="str">
        <f t="shared" ref="K835:K898" si="176">IF(LEN($E835)=6,$E835,"")</f>
        <v/>
      </c>
      <c r="L835" t="str">
        <f t="shared" ref="L835:L898" si="177">IF(LEN($E835)=7,$E835,"")</f>
        <v/>
      </c>
      <c r="M835" t="str">
        <f t="shared" ref="M835:M898" si="178">IF(LEN($E835)=8,$E835,"")</f>
        <v/>
      </c>
      <c r="N835" t="str">
        <f t="shared" ref="N835:N898" si="179">IF(LEN($E835)=9,$E835,"")</f>
        <v/>
      </c>
      <c r="O835" t="str">
        <f t="shared" ref="O835:O898" si="180">IF(LEN($E835)=10,$E835,"")</f>
        <v/>
      </c>
      <c r="P835" t="str">
        <f t="shared" ref="P835:P898" si="181">IF(LEN($E835)&gt;=11,$E835,"")</f>
        <v/>
      </c>
    </row>
    <row r="836" spans="1:16">
      <c r="A836" t="s">
        <v>906</v>
      </c>
      <c r="B836">
        <f t="shared" si="169"/>
        <v>6</v>
      </c>
      <c r="C836" t="str" cm="1">
        <f t="array" ref="C836">_xlfn.LET(_xlpm.chars, MID(A836, _xlfn.SEQUENCE(LEN(A836)), 1), _xlpm.keep, IF((_xlpm.chars&gt;="0")*(_xlpm.chars&lt;="9")+(_xlpm.chars&gt;="A")*(_xlpm.chars&lt;="Z")+(_xlpm.chars&gt;="a")*(_xlpm.chars&lt;="z"), _xlpm.chars, ""), _xlfn.CONCAT(_xlpm.keep))</f>
        <v>freely</v>
      </c>
      <c r="D836" t="str">
        <f t="shared" si="170"/>
        <v>freely</v>
      </c>
      <c r="E836" t="str">
        <v>mayor</v>
      </c>
      <c r="F836" t="str">
        <f t="shared" si="171"/>
        <v/>
      </c>
      <c r="G836" t="str">
        <f t="shared" si="172"/>
        <v/>
      </c>
      <c r="H836" t="str">
        <f t="shared" si="173"/>
        <v/>
      </c>
      <c r="I836" t="str">
        <f t="shared" si="174"/>
        <v/>
      </c>
      <c r="J836" t="str">
        <f t="shared" si="175"/>
        <v>mayor</v>
      </c>
      <c r="K836" t="str">
        <f t="shared" si="176"/>
        <v/>
      </c>
      <c r="L836" t="str">
        <f t="shared" si="177"/>
        <v/>
      </c>
      <c r="M836" t="str">
        <f t="shared" si="178"/>
        <v/>
      </c>
      <c r="N836" t="str">
        <f t="shared" si="179"/>
        <v/>
      </c>
      <c r="O836" t="str">
        <f t="shared" si="180"/>
        <v/>
      </c>
      <c r="P836" t="str">
        <f t="shared" si="181"/>
        <v/>
      </c>
    </row>
    <row r="837" spans="1:16">
      <c r="A837" t="s">
        <v>2677</v>
      </c>
      <c r="B837">
        <f t="shared" si="169"/>
        <v>6</v>
      </c>
      <c r="C837" t="str" cm="1">
        <f t="array" ref="C837">_xlfn.LET(_xlpm.chars, MID(A837, _xlfn.SEQUENCE(LEN(A837)), 1), _xlpm.keep, IF((_xlpm.chars&gt;="0")*(_xlpm.chars&lt;="9")+(_xlpm.chars&gt;="A")*(_xlpm.chars&lt;="Z")+(_xlpm.chars&gt;="a")*(_xlpm.chars&lt;="z"), _xlpm.chars, ""), _xlfn.CONCAT(_xlpm.keep))</f>
        <v>French</v>
      </c>
      <c r="D837" t="str">
        <f t="shared" si="170"/>
        <v>French</v>
      </c>
      <c r="E837" t="str">
        <v>meant</v>
      </c>
      <c r="F837" t="str">
        <f t="shared" si="171"/>
        <v/>
      </c>
      <c r="G837" t="str">
        <f t="shared" si="172"/>
        <v/>
      </c>
      <c r="H837" t="str">
        <f t="shared" si="173"/>
        <v/>
      </c>
      <c r="I837" t="str">
        <f t="shared" si="174"/>
        <v/>
      </c>
      <c r="J837" t="str">
        <f t="shared" si="175"/>
        <v>meant</v>
      </c>
      <c r="K837" t="str">
        <f t="shared" si="176"/>
        <v/>
      </c>
      <c r="L837" t="str">
        <f t="shared" si="177"/>
        <v/>
      </c>
      <c r="M837" t="str">
        <f t="shared" si="178"/>
        <v/>
      </c>
      <c r="N837" t="str">
        <f t="shared" si="179"/>
        <v/>
      </c>
      <c r="O837" t="str">
        <f t="shared" si="180"/>
        <v/>
      </c>
      <c r="P837" t="str">
        <f t="shared" si="181"/>
        <v/>
      </c>
    </row>
    <row r="838" spans="1:16">
      <c r="A838" t="s">
        <v>1910</v>
      </c>
      <c r="B838">
        <f t="shared" si="169"/>
        <v>5</v>
      </c>
      <c r="C838" t="str" cm="1">
        <f t="array" ref="C838">_xlfn.LET(_xlpm.chars, MID(A838, _xlfn.SEQUENCE(LEN(A838)), 1), _xlpm.keep, IF((_xlpm.chars&gt;="0")*(_xlpm.chars&lt;="9")+(_xlpm.chars&gt;="A")*(_xlpm.chars&lt;="Z")+(_xlpm.chars&gt;="a")*(_xlpm.chars&lt;="z"), _xlpm.chars, ""), _xlfn.CONCAT(_xlpm.keep))</f>
        <v>fresh</v>
      </c>
      <c r="D838" t="str">
        <f t="shared" si="170"/>
        <v>fresh</v>
      </c>
      <c r="E838" t="str">
        <v>melon</v>
      </c>
      <c r="F838" t="str">
        <f t="shared" si="171"/>
        <v/>
      </c>
      <c r="G838" t="str">
        <f t="shared" si="172"/>
        <v/>
      </c>
      <c r="H838" t="str">
        <f t="shared" si="173"/>
        <v/>
      </c>
      <c r="I838" t="str">
        <f t="shared" si="174"/>
        <v/>
      </c>
      <c r="J838" t="str">
        <f t="shared" si="175"/>
        <v>melon</v>
      </c>
      <c r="K838" t="str">
        <f t="shared" si="176"/>
        <v/>
      </c>
      <c r="L838" t="str">
        <f t="shared" si="177"/>
        <v/>
      </c>
      <c r="M838" t="str">
        <f t="shared" si="178"/>
        <v/>
      </c>
      <c r="N838" t="str">
        <f t="shared" si="179"/>
        <v/>
      </c>
      <c r="O838" t="str">
        <f t="shared" si="180"/>
        <v/>
      </c>
      <c r="P838" t="str">
        <f t="shared" si="181"/>
        <v/>
      </c>
    </row>
    <row r="839" spans="1:16">
      <c r="A839" t="s">
        <v>912</v>
      </c>
      <c r="B839">
        <f t="shared" si="169"/>
        <v>6</v>
      </c>
      <c r="C839" t="str" cm="1">
        <f t="array" ref="C839">_xlfn.LET(_xlpm.chars, MID(A839, _xlfn.SEQUENCE(LEN(A839)), 1), _xlpm.keep, IF((_xlpm.chars&gt;="0")*(_xlpm.chars&lt;="9")+(_xlpm.chars&gt;="A")*(_xlpm.chars&lt;="Z")+(_xlpm.chars&gt;="a")*(_xlpm.chars&lt;="z"), _xlpm.chars, ""), _xlfn.CONCAT(_xlpm.keep))</f>
        <v>Friday</v>
      </c>
      <c r="D839" t="str">
        <f t="shared" si="170"/>
        <v>Friday</v>
      </c>
      <c r="E839" t="str">
        <v>metal</v>
      </c>
      <c r="F839" t="str">
        <f t="shared" si="171"/>
        <v/>
      </c>
      <c r="G839" t="str">
        <f t="shared" si="172"/>
        <v/>
      </c>
      <c r="H839" t="str">
        <f t="shared" si="173"/>
        <v/>
      </c>
      <c r="I839" t="str">
        <f t="shared" si="174"/>
        <v/>
      </c>
      <c r="J839" t="str">
        <f t="shared" si="175"/>
        <v>metal</v>
      </c>
      <c r="K839" t="str">
        <f t="shared" si="176"/>
        <v/>
      </c>
      <c r="L839" t="str">
        <f t="shared" si="177"/>
        <v/>
      </c>
      <c r="M839" t="str">
        <f t="shared" si="178"/>
        <v/>
      </c>
      <c r="N839" t="str">
        <f t="shared" si="179"/>
        <v/>
      </c>
      <c r="O839" t="str">
        <f t="shared" si="180"/>
        <v/>
      </c>
      <c r="P839" t="str">
        <f t="shared" si="181"/>
        <v/>
      </c>
    </row>
    <row r="840" spans="1:16">
      <c r="A840" t="s">
        <v>1792</v>
      </c>
      <c r="B840">
        <f t="shared" si="169"/>
        <v>5</v>
      </c>
      <c r="C840" t="str" cm="1">
        <f t="array" ref="C840">_xlfn.LET(_xlpm.chars, MID(A840, _xlfn.SEQUENCE(LEN(A840)), 1), _xlpm.keep, IF((_xlpm.chars&gt;="0")*(_xlpm.chars&lt;="9")+(_xlpm.chars&gt;="A")*(_xlpm.chars&lt;="Z")+(_xlpm.chars&gt;="a")*(_xlpm.chars&lt;="z"), _xlpm.chars, ""), _xlfn.CONCAT(_xlpm.keep))</f>
        <v>fried</v>
      </c>
      <c r="D840" t="str">
        <f t="shared" si="170"/>
        <v>fried</v>
      </c>
      <c r="E840" t="str">
        <v>meter</v>
      </c>
      <c r="F840" t="str">
        <f t="shared" si="171"/>
        <v/>
      </c>
      <c r="G840" t="str">
        <f t="shared" si="172"/>
        <v/>
      </c>
      <c r="H840" t="str">
        <f t="shared" si="173"/>
        <v/>
      </c>
      <c r="I840" t="str">
        <f t="shared" si="174"/>
        <v/>
      </c>
      <c r="J840" t="str">
        <f t="shared" si="175"/>
        <v>meter</v>
      </c>
      <c r="K840" t="str">
        <f t="shared" si="176"/>
        <v/>
      </c>
      <c r="L840" t="str">
        <f t="shared" si="177"/>
        <v/>
      </c>
      <c r="M840" t="str">
        <f t="shared" si="178"/>
        <v/>
      </c>
      <c r="N840" t="str">
        <f t="shared" si="179"/>
        <v/>
      </c>
      <c r="O840" t="str">
        <f t="shared" si="180"/>
        <v/>
      </c>
      <c r="P840" t="str">
        <f t="shared" si="181"/>
        <v/>
      </c>
    </row>
    <row r="841" spans="1:16">
      <c r="A841" t="s">
        <v>918</v>
      </c>
      <c r="B841">
        <f t="shared" si="169"/>
        <v>6</v>
      </c>
      <c r="C841" t="str" cm="1">
        <f t="array" ref="C841">_xlfn.LET(_xlpm.chars, MID(A841, _xlfn.SEQUENCE(LEN(A841)), 1), _xlpm.keep, IF((_xlpm.chars&gt;="0")*(_xlpm.chars&lt;="9")+(_xlpm.chars&gt;="A")*(_xlpm.chars&lt;="Z")+(_xlpm.chars&gt;="a")*(_xlpm.chars&lt;="z"), _xlpm.chars, ""), _xlfn.CONCAT(_xlpm.keep))</f>
        <v>friend</v>
      </c>
      <c r="D841" t="str">
        <f t="shared" si="170"/>
        <v>friend</v>
      </c>
      <c r="E841" t="str">
        <v>mixed</v>
      </c>
      <c r="F841" t="str">
        <f t="shared" si="171"/>
        <v/>
      </c>
      <c r="G841" t="str">
        <f t="shared" si="172"/>
        <v/>
      </c>
      <c r="H841" t="str">
        <f t="shared" si="173"/>
        <v/>
      </c>
      <c r="I841" t="str">
        <f t="shared" si="174"/>
        <v/>
      </c>
      <c r="J841" t="str">
        <f t="shared" si="175"/>
        <v>mixed</v>
      </c>
      <c r="K841" t="str">
        <f t="shared" si="176"/>
        <v/>
      </c>
      <c r="L841" t="str">
        <f t="shared" si="177"/>
        <v/>
      </c>
      <c r="M841" t="str">
        <f t="shared" si="178"/>
        <v/>
      </c>
      <c r="N841" t="str">
        <f t="shared" si="179"/>
        <v/>
      </c>
      <c r="O841" t="str">
        <f t="shared" si="180"/>
        <v/>
      </c>
      <c r="P841" t="str">
        <f t="shared" si="181"/>
        <v/>
      </c>
    </row>
    <row r="842" spans="1:16">
      <c r="A842" t="s">
        <v>603</v>
      </c>
      <c r="B842">
        <f t="shared" si="169"/>
        <v>8</v>
      </c>
      <c r="C842" t="str" cm="1">
        <f t="array" ref="C842">_xlfn.LET(_xlpm.chars, MID(A842, _xlfn.SEQUENCE(LEN(A842)), 1), _xlpm.keep, IF((_xlpm.chars&gt;="0")*(_xlpm.chars&lt;="9")+(_xlpm.chars&gt;="A")*(_xlpm.chars&lt;="Z")+(_xlpm.chars&gt;="a")*(_xlpm.chars&lt;="z"), _xlpm.chars, ""), _xlfn.CONCAT(_xlpm.keep))</f>
        <v>friendly</v>
      </c>
      <c r="D842" t="str">
        <f t="shared" si="170"/>
        <v>friendly</v>
      </c>
      <c r="E842" t="str">
        <v>model</v>
      </c>
      <c r="F842" t="str">
        <f t="shared" si="171"/>
        <v/>
      </c>
      <c r="G842" t="str">
        <f t="shared" si="172"/>
        <v/>
      </c>
      <c r="H842" t="str">
        <f t="shared" si="173"/>
        <v/>
      </c>
      <c r="I842" t="str">
        <f t="shared" si="174"/>
        <v/>
      </c>
      <c r="J842" t="str">
        <f t="shared" si="175"/>
        <v>model</v>
      </c>
      <c r="K842" t="str">
        <f t="shared" si="176"/>
        <v/>
      </c>
      <c r="L842" t="str">
        <f t="shared" si="177"/>
        <v/>
      </c>
      <c r="M842" t="str">
        <f t="shared" si="178"/>
        <v/>
      </c>
      <c r="N842" t="str">
        <f t="shared" si="179"/>
        <v/>
      </c>
      <c r="O842" t="str">
        <f t="shared" si="180"/>
        <v/>
      </c>
      <c r="P842" t="str">
        <f t="shared" si="181"/>
        <v/>
      </c>
    </row>
    <row r="843" spans="1:16">
      <c r="A843" t="s">
        <v>2652</v>
      </c>
      <c r="B843">
        <f t="shared" si="169"/>
        <v>8</v>
      </c>
      <c r="C843" t="str" cm="1">
        <f t="array" ref="C843">_xlfn.LET(_xlpm.chars, MID(A843, _xlfn.SEQUENCE(LEN(A843)), 1), _xlpm.keep, IF((_xlpm.chars&gt;="0")*(_xlpm.chars&lt;="9")+(_xlpm.chars&gt;="A")*(_xlpm.chars&lt;="Z")+(_xlpm.chars&gt;="a")*(_xlpm.chars&lt;="z"), _xlpm.chars, ""), _xlfn.CONCAT(_xlpm.keep))</f>
        <v>frighten</v>
      </c>
      <c r="D843" t="str">
        <f t="shared" si="170"/>
        <v>frighten</v>
      </c>
      <c r="E843" t="str">
        <v>mommy</v>
      </c>
      <c r="F843" t="str">
        <f t="shared" si="171"/>
        <v/>
      </c>
      <c r="G843" t="str">
        <f t="shared" si="172"/>
        <v/>
      </c>
      <c r="H843" t="str">
        <f t="shared" si="173"/>
        <v/>
      </c>
      <c r="I843" t="str">
        <f t="shared" si="174"/>
        <v/>
      </c>
      <c r="J843" t="str">
        <f t="shared" si="175"/>
        <v>mommy</v>
      </c>
      <c r="K843" t="str">
        <f t="shared" si="176"/>
        <v/>
      </c>
      <c r="L843" t="str">
        <f t="shared" si="177"/>
        <v/>
      </c>
      <c r="M843" t="str">
        <f t="shared" si="178"/>
        <v/>
      </c>
      <c r="N843" t="str">
        <f t="shared" si="179"/>
        <v/>
      </c>
      <c r="O843" t="str">
        <f t="shared" si="180"/>
        <v/>
      </c>
      <c r="P843" t="str">
        <f t="shared" si="181"/>
        <v/>
      </c>
    </row>
    <row r="844" spans="1:16">
      <c r="A844" t="s">
        <v>760</v>
      </c>
      <c r="B844">
        <f t="shared" si="169"/>
        <v>4</v>
      </c>
      <c r="C844" t="str" cm="1">
        <f t="array" ref="C844">_xlfn.LET(_xlpm.chars, MID(A844, _xlfn.SEQUENCE(LEN(A844)), 1), _xlpm.keep, IF((_xlpm.chars&gt;="0")*(_xlpm.chars&lt;="9")+(_xlpm.chars&gt;="A")*(_xlpm.chars&lt;="Z")+(_xlpm.chars&gt;="a")*(_xlpm.chars&lt;="z"), _xlpm.chars, ""), _xlfn.CONCAT(_xlpm.keep))</f>
        <v>frog</v>
      </c>
      <c r="D844" t="str">
        <f t="shared" si="170"/>
        <v>frog</v>
      </c>
      <c r="E844" t="str">
        <v>money</v>
      </c>
      <c r="F844" t="str">
        <f t="shared" si="171"/>
        <v/>
      </c>
      <c r="G844" t="str">
        <f t="shared" si="172"/>
        <v/>
      </c>
      <c r="H844" t="str">
        <f t="shared" si="173"/>
        <v/>
      </c>
      <c r="I844" t="str">
        <f t="shared" si="174"/>
        <v/>
      </c>
      <c r="J844" t="str">
        <f t="shared" si="175"/>
        <v>money</v>
      </c>
      <c r="K844" t="str">
        <f t="shared" si="176"/>
        <v/>
      </c>
      <c r="L844" t="str">
        <f t="shared" si="177"/>
        <v/>
      </c>
      <c r="M844" t="str">
        <f t="shared" si="178"/>
        <v/>
      </c>
      <c r="N844" t="str">
        <f t="shared" si="179"/>
        <v/>
      </c>
      <c r="O844" t="str">
        <f t="shared" si="180"/>
        <v/>
      </c>
      <c r="P844" t="str">
        <f t="shared" si="181"/>
        <v/>
      </c>
    </row>
    <row r="845" spans="1:16">
      <c r="A845" t="s">
        <v>766</v>
      </c>
      <c r="B845">
        <f t="shared" si="169"/>
        <v>4</v>
      </c>
      <c r="C845" t="str" cm="1">
        <f t="array" ref="C845">_xlfn.LET(_xlpm.chars, MID(A845, _xlfn.SEQUENCE(LEN(A845)), 1), _xlpm.keep, IF((_xlpm.chars&gt;="0")*(_xlpm.chars&lt;="9")+(_xlpm.chars&gt;="A")*(_xlpm.chars&lt;="Z")+(_xlpm.chars&gt;="a")*(_xlpm.chars&lt;="z"), _xlpm.chars, ""), _xlfn.CONCAT(_xlpm.keep))</f>
        <v>from</v>
      </c>
      <c r="D845" t="str">
        <f t="shared" si="170"/>
        <v>from</v>
      </c>
      <c r="E845" t="str">
        <v>month</v>
      </c>
      <c r="F845" t="str">
        <f t="shared" si="171"/>
        <v/>
      </c>
      <c r="G845" t="str">
        <f t="shared" si="172"/>
        <v/>
      </c>
      <c r="H845" t="str">
        <f t="shared" si="173"/>
        <v/>
      </c>
      <c r="I845" t="str">
        <f t="shared" si="174"/>
        <v/>
      </c>
      <c r="J845" t="str">
        <f t="shared" si="175"/>
        <v>month</v>
      </c>
      <c r="K845" t="str">
        <f t="shared" si="176"/>
        <v/>
      </c>
      <c r="L845" t="str">
        <f t="shared" si="177"/>
        <v/>
      </c>
      <c r="M845" t="str">
        <f t="shared" si="178"/>
        <v/>
      </c>
      <c r="N845" t="str">
        <f t="shared" si="179"/>
        <v/>
      </c>
      <c r="O845" t="str">
        <f t="shared" si="180"/>
        <v/>
      </c>
      <c r="P845" t="str">
        <f t="shared" si="181"/>
        <v/>
      </c>
    </row>
    <row r="846" spans="1:16">
      <c r="A846" t="s">
        <v>809</v>
      </c>
      <c r="B846">
        <f t="shared" si="169"/>
        <v>5</v>
      </c>
      <c r="C846" t="str" cm="1">
        <f t="array" ref="C846">_xlfn.LET(_xlpm.chars, MID(A846, _xlfn.SEQUENCE(LEN(A846)), 1), _xlpm.keep, IF((_xlpm.chars&gt;="0")*(_xlpm.chars&lt;="9")+(_xlpm.chars&gt;="A")*(_xlpm.chars&lt;="Z")+(_xlpm.chars&gt;="a")*(_xlpm.chars&lt;="z"), _xlpm.chars, ""), _xlfn.CONCAT(_xlpm.keep))</f>
        <v>front</v>
      </c>
      <c r="D846" t="str">
        <f t="shared" si="170"/>
        <v>front</v>
      </c>
      <c r="E846" t="str">
        <v>mouse</v>
      </c>
      <c r="F846" t="str">
        <f t="shared" si="171"/>
        <v/>
      </c>
      <c r="G846" t="str">
        <f t="shared" si="172"/>
        <v/>
      </c>
      <c r="H846" t="str">
        <f t="shared" si="173"/>
        <v/>
      </c>
      <c r="I846" t="str">
        <f t="shared" si="174"/>
        <v/>
      </c>
      <c r="J846" t="str">
        <f t="shared" si="175"/>
        <v>mouse</v>
      </c>
      <c r="K846" t="str">
        <f t="shared" si="176"/>
        <v/>
      </c>
      <c r="L846" t="str">
        <f t="shared" si="177"/>
        <v/>
      </c>
      <c r="M846" t="str">
        <f t="shared" si="178"/>
        <v/>
      </c>
      <c r="N846" t="str">
        <f t="shared" si="179"/>
        <v/>
      </c>
      <c r="O846" t="str">
        <f t="shared" si="180"/>
        <v/>
      </c>
      <c r="P846" t="str">
        <f t="shared" si="181"/>
        <v/>
      </c>
    </row>
    <row r="847" spans="1:16">
      <c r="A847" t="s">
        <v>815</v>
      </c>
      <c r="B847">
        <f t="shared" si="169"/>
        <v>5</v>
      </c>
      <c r="C847" t="str" cm="1">
        <f t="array" ref="C847">_xlfn.LET(_xlpm.chars, MID(A847, _xlfn.SEQUENCE(LEN(A847)), 1), _xlpm.keep, IF((_xlpm.chars&gt;="0")*(_xlpm.chars&lt;="9")+(_xlpm.chars&gt;="A")*(_xlpm.chars&lt;="Z")+(_xlpm.chars&gt;="a")*(_xlpm.chars&lt;="z"), _xlpm.chars, ""), _xlfn.CONCAT(_xlpm.keep))</f>
        <v>fruit</v>
      </c>
      <c r="D847" t="str">
        <f t="shared" si="170"/>
        <v>fruit</v>
      </c>
      <c r="E847" t="str">
        <v>mouth</v>
      </c>
      <c r="F847" t="str">
        <f t="shared" si="171"/>
        <v/>
      </c>
      <c r="G847" t="str">
        <f t="shared" si="172"/>
        <v/>
      </c>
      <c r="H847" t="str">
        <f t="shared" si="173"/>
        <v/>
      </c>
      <c r="I847" t="str">
        <f t="shared" si="174"/>
        <v/>
      </c>
      <c r="J847" t="str">
        <f t="shared" si="175"/>
        <v>mouth</v>
      </c>
      <c r="K847" t="str">
        <f t="shared" si="176"/>
        <v/>
      </c>
      <c r="L847" t="str">
        <f t="shared" si="177"/>
        <v/>
      </c>
      <c r="M847" t="str">
        <f t="shared" si="178"/>
        <v/>
      </c>
      <c r="N847" t="str">
        <f t="shared" si="179"/>
        <v/>
      </c>
      <c r="O847" t="str">
        <f t="shared" si="180"/>
        <v/>
      </c>
      <c r="P847" t="str">
        <f t="shared" si="181"/>
        <v/>
      </c>
    </row>
    <row r="848" spans="1:16">
      <c r="A848" t="s">
        <v>772</v>
      </c>
      <c r="B848">
        <f t="shared" si="169"/>
        <v>4</v>
      </c>
      <c r="C848" t="str" cm="1">
        <f t="array" ref="C848">_xlfn.LET(_xlpm.chars, MID(A848, _xlfn.SEQUENCE(LEN(A848)), 1), _xlpm.keep, IF((_xlpm.chars&gt;="0")*(_xlpm.chars&lt;="9")+(_xlpm.chars&gt;="A")*(_xlpm.chars&lt;="Z")+(_xlpm.chars&gt;="a")*(_xlpm.chars&lt;="z"), _xlpm.chars, ""), _xlfn.CONCAT(_xlpm.keep))</f>
        <v>full</v>
      </c>
      <c r="D848" t="str">
        <f t="shared" si="170"/>
        <v>full</v>
      </c>
      <c r="E848" t="str">
        <v>movie</v>
      </c>
      <c r="F848" t="str">
        <f t="shared" si="171"/>
        <v/>
      </c>
      <c r="G848" t="str">
        <f t="shared" si="172"/>
        <v/>
      </c>
      <c r="H848" t="str">
        <f t="shared" si="173"/>
        <v/>
      </c>
      <c r="I848" t="str">
        <f t="shared" si="174"/>
        <v/>
      </c>
      <c r="J848" t="str">
        <f t="shared" si="175"/>
        <v>movie</v>
      </c>
      <c r="K848" t="str">
        <f t="shared" si="176"/>
        <v/>
      </c>
      <c r="L848" t="str">
        <f t="shared" si="177"/>
        <v/>
      </c>
      <c r="M848" t="str">
        <f t="shared" si="178"/>
        <v/>
      </c>
      <c r="N848" t="str">
        <f t="shared" si="179"/>
        <v/>
      </c>
      <c r="O848" t="str">
        <f t="shared" si="180"/>
        <v/>
      </c>
      <c r="P848" t="str">
        <f t="shared" si="181"/>
        <v/>
      </c>
    </row>
    <row r="849" spans="1:16">
      <c r="A849" t="s">
        <v>466</v>
      </c>
      <c r="B849">
        <f t="shared" si="169"/>
        <v>3</v>
      </c>
      <c r="C849" t="str" cm="1">
        <f t="array" ref="C849">_xlfn.LET(_xlpm.chars, MID(A849, _xlfn.SEQUENCE(LEN(A849)), 1), _xlpm.keep, IF((_xlpm.chars&gt;="0")*(_xlpm.chars&lt;="9")+(_xlpm.chars&gt;="A")*(_xlpm.chars&lt;="Z")+(_xlpm.chars&gt;="a")*(_xlpm.chars&lt;="z"), _xlpm.chars, ""), _xlfn.CONCAT(_xlpm.keep))</f>
        <v>fun</v>
      </c>
      <c r="D849" t="str">
        <f t="shared" si="170"/>
        <v>fun</v>
      </c>
      <c r="E849" t="str">
        <v>music</v>
      </c>
      <c r="F849" t="str">
        <f t="shared" si="171"/>
        <v/>
      </c>
      <c r="G849" t="str">
        <f t="shared" si="172"/>
        <v/>
      </c>
      <c r="H849" t="str">
        <f t="shared" si="173"/>
        <v/>
      </c>
      <c r="I849" t="str">
        <f t="shared" si="174"/>
        <v/>
      </c>
      <c r="J849" t="str">
        <f t="shared" si="175"/>
        <v>music</v>
      </c>
      <c r="K849" t="str">
        <f t="shared" si="176"/>
        <v/>
      </c>
      <c r="L849" t="str">
        <f t="shared" si="177"/>
        <v/>
      </c>
      <c r="M849" t="str">
        <f t="shared" si="178"/>
        <v/>
      </c>
      <c r="N849" t="str">
        <f t="shared" si="179"/>
        <v/>
      </c>
      <c r="O849" t="str">
        <f t="shared" si="180"/>
        <v/>
      </c>
      <c r="P849" t="str">
        <f t="shared" si="181"/>
        <v/>
      </c>
    </row>
    <row r="850" spans="1:16">
      <c r="A850" t="s">
        <v>271</v>
      </c>
      <c r="B850">
        <f t="shared" si="169"/>
        <v>10</v>
      </c>
      <c r="C850" t="str" cm="1">
        <f t="array" ref="C850">_xlfn.LET(_xlpm.chars, MID(A850, _xlfn.SEQUENCE(LEN(A850)), 1), _xlpm.keep, IF((_xlpm.chars&gt;="0")*(_xlpm.chars&lt;="9")+(_xlpm.chars&gt;="A")*(_xlpm.chars&lt;="Z")+(_xlpm.chars&gt;="a")*(_xlpm.chars&lt;="z"), _xlpm.chars, ""), _xlfn.CONCAT(_xlpm.keep))</f>
        <v>functional</v>
      </c>
      <c r="D850" t="str">
        <f t="shared" si="170"/>
        <v>functional</v>
      </c>
      <c r="E850" t="str">
        <v>never</v>
      </c>
      <c r="F850" t="str">
        <f t="shared" si="171"/>
        <v/>
      </c>
      <c r="G850" t="str">
        <f t="shared" si="172"/>
        <v/>
      </c>
      <c r="H850" t="str">
        <f t="shared" si="173"/>
        <v/>
      </c>
      <c r="I850" t="str">
        <f t="shared" si="174"/>
        <v/>
      </c>
      <c r="J850" t="str">
        <f t="shared" si="175"/>
        <v>never</v>
      </c>
      <c r="K850" t="str">
        <f t="shared" si="176"/>
        <v/>
      </c>
      <c r="L850" t="str">
        <f t="shared" si="177"/>
        <v/>
      </c>
      <c r="M850" t="str">
        <f t="shared" si="178"/>
        <v/>
      </c>
      <c r="N850" t="str">
        <f t="shared" si="179"/>
        <v/>
      </c>
      <c r="O850" t="str">
        <f t="shared" si="180"/>
        <v/>
      </c>
      <c r="P850" t="str">
        <f t="shared" si="181"/>
        <v/>
      </c>
    </row>
    <row r="851" spans="1:16">
      <c r="A851" t="s">
        <v>821</v>
      </c>
      <c r="B851">
        <f t="shared" si="169"/>
        <v>5</v>
      </c>
      <c r="C851" t="str" cm="1">
        <f t="array" ref="C851">_xlfn.LET(_xlpm.chars, MID(A851, _xlfn.SEQUENCE(LEN(A851)), 1), _xlpm.keep, IF((_xlpm.chars&gt;="0")*(_xlpm.chars&lt;="9")+(_xlpm.chars&gt;="A")*(_xlpm.chars&lt;="Z")+(_xlpm.chars&gt;="a")*(_xlpm.chars&lt;="z"), _xlpm.chars, ""), _xlfn.CONCAT(_xlpm.keep))</f>
        <v>funny</v>
      </c>
      <c r="D851" t="str">
        <f t="shared" si="170"/>
        <v>funny</v>
      </c>
      <c r="E851" t="str">
        <v>niece</v>
      </c>
      <c r="F851" t="str">
        <f t="shared" si="171"/>
        <v/>
      </c>
      <c r="G851" t="str">
        <f t="shared" si="172"/>
        <v/>
      </c>
      <c r="H851" t="str">
        <f t="shared" si="173"/>
        <v/>
      </c>
      <c r="I851" t="str">
        <f t="shared" si="174"/>
        <v/>
      </c>
      <c r="J851" t="str">
        <f t="shared" si="175"/>
        <v>niece</v>
      </c>
      <c r="K851" t="str">
        <f t="shared" si="176"/>
        <v/>
      </c>
      <c r="L851" t="str">
        <f t="shared" si="177"/>
        <v/>
      </c>
      <c r="M851" t="str">
        <f t="shared" si="178"/>
        <v/>
      </c>
      <c r="N851" t="str">
        <f t="shared" si="179"/>
        <v/>
      </c>
      <c r="O851" t="str">
        <f t="shared" si="180"/>
        <v/>
      </c>
      <c r="P851" t="str">
        <f t="shared" si="181"/>
        <v/>
      </c>
    </row>
    <row r="852" spans="1:16">
      <c r="A852" t="s">
        <v>2217</v>
      </c>
      <c r="B852">
        <f t="shared" si="169"/>
        <v>3</v>
      </c>
      <c r="C852" t="str" cm="1">
        <f t="array" ref="C852">_xlfn.LET(_xlpm.chars, MID(A852, _xlfn.SEQUENCE(LEN(A852)), 1), _xlpm.keep, IF((_xlpm.chars&gt;="0")*(_xlpm.chars&lt;="9")+(_xlpm.chars&gt;="A")*(_xlpm.chars&lt;="Z")+(_xlpm.chars&gt;="a")*(_xlpm.chars&lt;="z"), _xlpm.chars, ""), _xlfn.CONCAT(_xlpm.keep))</f>
        <v>fur</v>
      </c>
      <c r="D852" t="str">
        <f t="shared" si="170"/>
        <v>fur</v>
      </c>
      <c r="E852" t="str">
        <v>night</v>
      </c>
      <c r="F852" t="str">
        <f t="shared" si="171"/>
        <v/>
      </c>
      <c r="G852" t="str">
        <f t="shared" si="172"/>
        <v/>
      </c>
      <c r="H852" t="str">
        <f t="shared" si="173"/>
        <v/>
      </c>
      <c r="I852" t="str">
        <f t="shared" si="174"/>
        <v/>
      </c>
      <c r="J852" t="str">
        <f t="shared" si="175"/>
        <v>night</v>
      </c>
      <c r="K852" t="str">
        <f t="shared" si="176"/>
        <v/>
      </c>
      <c r="L852" t="str">
        <f t="shared" si="177"/>
        <v/>
      </c>
      <c r="M852" t="str">
        <f t="shared" si="178"/>
        <v/>
      </c>
      <c r="N852" t="str">
        <f t="shared" si="179"/>
        <v/>
      </c>
      <c r="O852" t="str">
        <f t="shared" si="180"/>
        <v/>
      </c>
      <c r="P852" t="str">
        <f t="shared" si="181"/>
        <v/>
      </c>
    </row>
    <row r="853" spans="1:16">
      <c r="A853" t="s">
        <v>2323</v>
      </c>
      <c r="B853">
        <f t="shared" si="169"/>
        <v>11</v>
      </c>
      <c r="C853" t="str" cm="1">
        <f t="array" ref="C853">_xlfn.LET(_xlpm.chars, MID(A853, _xlfn.SEQUENCE(LEN(A853)), 1), _xlpm.keep, IF((_xlpm.chars&gt;="0")*(_xlpm.chars&lt;="9")+(_xlpm.chars&gt;="A")*(_xlpm.chars&lt;="Z")+(_xlpm.chars&gt;="a")*(_xlpm.chars&lt;="z"), _xlpm.chars, ""), _xlfn.CONCAT(_xlpm.keep))</f>
        <v>furthermore</v>
      </c>
      <c r="D853" t="str">
        <f t="shared" si="170"/>
        <v>furthermore</v>
      </c>
      <c r="E853" t="str">
        <v>ninth</v>
      </c>
      <c r="F853" t="str">
        <f t="shared" si="171"/>
        <v/>
      </c>
      <c r="G853" t="str">
        <f t="shared" si="172"/>
        <v/>
      </c>
      <c r="H853" t="str">
        <f t="shared" si="173"/>
        <v/>
      </c>
      <c r="I853" t="str">
        <f t="shared" si="174"/>
        <v/>
      </c>
      <c r="J853" t="str">
        <f t="shared" si="175"/>
        <v>ninth</v>
      </c>
      <c r="K853" t="str">
        <f t="shared" si="176"/>
        <v/>
      </c>
      <c r="L853" t="str">
        <f t="shared" si="177"/>
        <v/>
      </c>
      <c r="M853" t="str">
        <f t="shared" si="178"/>
        <v/>
      </c>
      <c r="N853" t="str">
        <f t="shared" si="179"/>
        <v/>
      </c>
      <c r="O853" t="str">
        <f t="shared" si="180"/>
        <v/>
      </c>
      <c r="P853" t="str">
        <f t="shared" si="181"/>
        <v/>
      </c>
    </row>
    <row r="854" spans="1:16">
      <c r="A854" t="s">
        <v>924</v>
      </c>
      <c r="B854">
        <f t="shared" si="169"/>
        <v>6</v>
      </c>
      <c r="C854" t="str" cm="1">
        <f t="array" ref="C854">_xlfn.LET(_xlpm.chars, MID(A854, _xlfn.SEQUENCE(LEN(A854)), 1), _xlpm.keep, IF((_xlpm.chars&gt;="0")*(_xlpm.chars&lt;="9")+(_xlpm.chars&gt;="A")*(_xlpm.chars&lt;="Z")+(_xlpm.chars&gt;="a")*(_xlpm.chars&lt;="z"), _xlpm.chars, ""), _xlfn.CONCAT(_xlpm.keep))</f>
        <v>future</v>
      </c>
      <c r="D854" t="str">
        <f t="shared" si="170"/>
        <v>future</v>
      </c>
      <c r="E854" t="str">
        <v>noisy</v>
      </c>
      <c r="F854" t="str">
        <f t="shared" si="171"/>
        <v/>
      </c>
      <c r="G854" t="str">
        <f t="shared" si="172"/>
        <v/>
      </c>
      <c r="H854" t="str">
        <f t="shared" si="173"/>
        <v/>
      </c>
      <c r="I854" t="str">
        <f t="shared" si="174"/>
        <v/>
      </c>
      <c r="J854" t="str">
        <f t="shared" si="175"/>
        <v>noisy</v>
      </c>
      <c r="K854" t="str">
        <f t="shared" si="176"/>
        <v/>
      </c>
      <c r="L854" t="str">
        <f t="shared" si="177"/>
        <v/>
      </c>
      <c r="M854" t="str">
        <f t="shared" si="178"/>
        <v/>
      </c>
      <c r="N854" t="str">
        <f t="shared" si="179"/>
        <v/>
      </c>
      <c r="O854" t="str">
        <f t="shared" si="180"/>
        <v/>
      </c>
      <c r="P854" t="str">
        <f t="shared" si="181"/>
        <v/>
      </c>
    </row>
    <row r="855" spans="1:16">
      <c r="A855" t="s">
        <v>2351</v>
      </c>
      <c r="B855">
        <f t="shared" si="169"/>
        <v>7</v>
      </c>
      <c r="C855" t="str" cm="1">
        <f t="array" ref="C855">_xlfn.LET(_xlpm.chars, MID(A855, _xlfn.SEQUENCE(LEN(A855)), 1), _xlpm.keep, IF((_xlpm.chars&gt;="0")*(_xlpm.chars&lt;="9")+(_xlpm.chars&gt;="A")*(_xlpm.chars&lt;="Z")+(_xlpm.chars&gt;="a")*(_xlpm.chars&lt;="z"), _xlpm.chars, ""), _xlfn.CONCAT(_xlpm.keep))</f>
        <v>gallery</v>
      </c>
      <c r="D855" t="str">
        <f t="shared" si="170"/>
        <v>gallery</v>
      </c>
      <c r="E855" t="str">
        <v>nurse</v>
      </c>
      <c r="F855" t="str">
        <f t="shared" si="171"/>
        <v/>
      </c>
      <c r="G855" t="str">
        <f t="shared" si="172"/>
        <v/>
      </c>
      <c r="H855" t="str">
        <f t="shared" si="173"/>
        <v/>
      </c>
      <c r="I855" t="str">
        <f t="shared" si="174"/>
        <v/>
      </c>
      <c r="J855" t="str">
        <f t="shared" si="175"/>
        <v>nurse</v>
      </c>
      <c r="K855" t="str">
        <f t="shared" si="176"/>
        <v/>
      </c>
      <c r="L855" t="str">
        <f t="shared" si="177"/>
        <v/>
      </c>
      <c r="M855" t="str">
        <f t="shared" si="178"/>
        <v/>
      </c>
      <c r="N855" t="str">
        <f t="shared" si="179"/>
        <v/>
      </c>
      <c r="O855" t="str">
        <f t="shared" si="180"/>
        <v/>
      </c>
      <c r="P855" t="str">
        <f t="shared" si="181"/>
        <v/>
      </c>
    </row>
    <row r="856" spans="1:16">
      <c r="A856" t="s">
        <v>778</v>
      </c>
      <c r="B856">
        <f t="shared" si="169"/>
        <v>4</v>
      </c>
      <c r="C856" t="str" cm="1">
        <f t="array" ref="C856">_xlfn.LET(_xlpm.chars, MID(A856, _xlfn.SEQUENCE(LEN(A856)), 1), _xlpm.keep, IF((_xlpm.chars&gt;="0")*(_xlpm.chars&lt;="9")+(_xlpm.chars&gt;="A")*(_xlpm.chars&lt;="Z")+(_xlpm.chars&gt;="a")*(_xlpm.chars&lt;="z"), _xlpm.chars, ""), _xlfn.CONCAT(_xlpm.keep))</f>
        <v>game</v>
      </c>
      <c r="D856" t="str">
        <f t="shared" si="170"/>
        <v>game</v>
      </c>
      <c r="E856" t="str">
        <v>ocean</v>
      </c>
      <c r="F856" t="str">
        <f t="shared" si="171"/>
        <v/>
      </c>
      <c r="G856" t="str">
        <f t="shared" si="172"/>
        <v/>
      </c>
      <c r="H856" t="str">
        <f t="shared" si="173"/>
        <v/>
      </c>
      <c r="I856" t="str">
        <f t="shared" si="174"/>
        <v/>
      </c>
      <c r="J856" t="str">
        <f t="shared" si="175"/>
        <v>ocean</v>
      </c>
      <c r="K856" t="str">
        <f t="shared" si="176"/>
        <v/>
      </c>
      <c r="L856" t="str">
        <f t="shared" si="177"/>
        <v/>
      </c>
      <c r="M856" t="str">
        <f t="shared" si="178"/>
        <v/>
      </c>
      <c r="N856" t="str">
        <f t="shared" si="179"/>
        <v/>
      </c>
      <c r="O856" t="str">
        <f t="shared" si="180"/>
        <v/>
      </c>
      <c r="P856" t="str">
        <f t="shared" si="181"/>
        <v/>
      </c>
    </row>
    <row r="857" spans="1:16">
      <c r="A857" t="s">
        <v>930</v>
      </c>
      <c r="B857">
        <f t="shared" si="169"/>
        <v>6</v>
      </c>
      <c r="C857" t="str" cm="1">
        <f t="array" ref="C857">_xlfn.LET(_xlpm.chars, MID(A857, _xlfn.SEQUENCE(LEN(A857)), 1), _xlpm.keep, IF((_xlpm.chars&gt;="0")*(_xlpm.chars&lt;="9")+(_xlpm.chars&gt;="A")*(_xlpm.chars&lt;="Z")+(_xlpm.chars&gt;="a")*(_xlpm.chars&lt;="z"), _xlpm.chars, ""), _xlfn.CONCAT(_xlpm.keep))</f>
        <v>Gandhi</v>
      </c>
      <c r="D857" t="str">
        <f t="shared" si="170"/>
        <v>Gandhi</v>
      </c>
      <c r="E857" t="str">
        <v>offer</v>
      </c>
      <c r="F857" t="str">
        <f t="shared" si="171"/>
        <v/>
      </c>
      <c r="G857" t="str">
        <f t="shared" si="172"/>
        <v/>
      </c>
      <c r="H857" t="str">
        <f t="shared" si="173"/>
        <v/>
      </c>
      <c r="I857" t="str">
        <f t="shared" si="174"/>
        <v/>
      </c>
      <c r="J857" t="str">
        <f t="shared" si="175"/>
        <v>offer</v>
      </c>
      <c r="K857" t="str">
        <f t="shared" si="176"/>
        <v/>
      </c>
      <c r="L857" t="str">
        <f t="shared" si="177"/>
        <v/>
      </c>
      <c r="M857" t="str">
        <f t="shared" si="178"/>
        <v/>
      </c>
      <c r="N857" t="str">
        <f t="shared" si="179"/>
        <v/>
      </c>
      <c r="O857" t="str">
        <f t="shared" si="180"/>
        <v/>
      </c>
      <c r="P857" t="str">
        <f t="shared" si="181"/>
        <v/>
      </c>
    </row>
    <row r="858" spans="1:16">
      <c r="A858" t="s">
        <v>936</v>
      </c>
      <c r="B858">
        <f t="shared" si="169"/>
        <v>6</v>
      </c>
      <c r="C858" t="str" cm="1">
        <f t="array" ref="C858">_xlfn.LET(_xlpm.chars, MID(A858, _xlfn.SEQUENCE(LEN(A858)), 1), _xlpm.keep, IF((_xlpm.chars&gt;="0")*(_xlpm.chars&lt;="9")+(_xlpm.chars&gt;="A")*(_xlpm.chars&lt;="Z")+(_xlpm.chars&gt;="a")*(_xlpm.chars&lt;="z"), _xlpm.chars, ""), _xlfn.CONCAT(_xlpm.keep))</f>
        <v>garage</v>
      </c>
      <c r="D858" t="str">
        <f t="shared" si="170"/>
        <v>garage</v>
      </c>
      <c r="E858" t="str">
        <v>often</v>
      </c>
      <c r="F858" t="str">
        <f t="shared" si="171"/>
        <v/>
      </c>
      <c r="G858" t="str">
        <f t="shared" si="172"/>
        <v/>
      </c>
      <c r="H858" t="str">
        <f t="shared" si="173"/>
        <v/>
      </c>
      <c r="I858" t="str">
        <f t="shared" si="174"/>
        <v/>
      </c>
      <c r="J858" t="str">
        <f t="shared" si="175"/>
        <v>often</v>
      </c>
      <c r="K858" t="str">
        <f t="shared" si="176"/>
        <v/>
      </c>
      <c r="L858" t="str">
        <f t="shared" si="177"/>
        <v/>
      </c>
      <c r="M858" t="str">
        <f t="shared" si="178"/>
        <v/>
      </c>
      <c r="N858" t="str">
        <f t="shared" si="179"/>
        <v/>
      </c>
      <c r="O858" t="str">
        <f t="shared" si="180"/>
        <v/>
      </c>
      <c r="P858" t="str">
        <f t="shared" si="181"/>
        <v/>
      </c>
    </row>
    <row r="859" spans="1:16">
      <c r="A859" t="s">
        <v>721</v>
      </c>
      <c r="B859">
        <f t="shared" si="169"/>
        <v>7</v>
      </c>
      <c r="C859" t="str" cm="1">
        <f t="array" ref="C859">_xlfn.LET(_xlpm.chars, MID(A859, _xlfn.SEQUENCE(LEN(A859)), 1), _xlpm.keep, IF((_xlpm.chars&gt;="0")*(_xlpm.chars&lt;="9")+(_xlpm.chars&gt;="A")*(_xlpm.chars&lt;="Z")+(_xlpm.chars&gt;="a")*(_xlpm.chars&lt;="z"), _xlpm.chars, ""), _xlfn.CONCAT(_xlpm.keep))</f>
        <v>garbage</v>
      </c>
      <c r="D859" t="str">
        <f t="shared" si="170"/>
        <v>garbage</v>
      </c>
      <c r="E859" t="str">
        <v>onion</v>
      </c>
      <c r="F859" t="str">
        <f t="shared" si="171"/>
        <v/>
      </c>
      <c r="G859" t="str">
        <f t="shared" si="172"/>
        <v/>
      </c>
      <c r="H859" t="str">
        <f t="shared" si="173"/>
        <v/>
      </c>
      <c r="I859" t="str">
        <f t="shared" si="174"/>
        <v/>
      </c>
      <c r="J859" t="str">
        <f t="shared" si="175"/>
        <v>onion</v>
      </c>
      <c r="K859" t="str">
        <f t="shared" si="176"/>
        <v/>
      </c>
      <c r="L859" t="str">
        <f t="shared" si="177"/>
        <v/>
      </c>
      <c r="M859" t="str">
        <f t="shared" si="178"/>
        <v/>
      </c>
      <c r="N859" t="str">
        <f t="shared" si="179"/>
        <v/>
      </c>
      <c r="O859" t="str">
        <f t="shared" si="180"/>
        <v/>
      </c>
      <c r="P859" t="str">
        <f t="shared" si="181"/>
        <v/>
      </c>
    </row>
    <row r="860" spans="1:16">
      <c r="A860" t="s">
        <v>2415</v>
      </c>
      <c r="B860">
        <f t="shared" si="169"/>
        <v>6</v>
      </c>
      <c r="C860" t="str" cm="1">
        <f t="array" ref="C860">_xlfn.LET(_xlpm.chars, MID(A860, _xlfn.SEQUENCE(LEN(A860)), 1), _xlpm.keep, IF((_xlpm.chars&gt;="0")*(_xlpm.chars&lt;="9")+(_xlpm.chars&gt;="A")*(_xlpm.chars&lt;="Z")+(_xlpm.chars&gt;="a")*(_xlpm.chars&lt;="z"), _xlpm.chars, ""), _xlfn.CONCAT(_xlpm.keep))</f>
        <v>garden</v>
      </c>
      <c r="D860" t="str">
        <f t="shared" si="170"/>
        <v>garden</v>
      </c>
      <c r="E860" t="str">
        <v>order</v>
      </c>
      <c r="F860" t="str">
        <f t="shared" si="171"/>
        <v/>
      </c>
      <c r="G860" t="str">
        <f t="shared" si="172"/>
        <v/>
      </c>
      <c r="H860" t="str">
        <f t="shared" si="173"/>
        <v/>
      </c>
      <c r="I860" t="str">
        <f t="shared" si="174"/>
        <v/>
      </c>
      <c r="J860" t="str">
        <f t="shared" si="175"/>
        <v>order</v>
      </c>
      <c r="K860" t="str">
        <f t="shared" si="176"/>
        <v/>
      </c>
      <c r="L860" t="str">
        <f t="shared" si="177"/>
        <v/>
      </c>
      <c r="M860" t="str">
        <f t="shared" si="178"/>
        <v/>
      </c>
      <c r="N860" t="str">
        <f t="shared" si="179"/>
        <v/>
      </c>
      <c r="O860" t="str">
        <f t="shared" si="180"/>
        <v/>
      </c>
      <c r="P860" t="str">
        <f t="shared" si="181"/>
        <v/>
      </c>
    </row>
    <row r="861" spans="1:16">
      <c r="A861" t="s">
        <v>2477</v>
      </c>
      <c r="B861">
        <f t="shared" si="169"/>
        <v>8</v>
      </c>
      <c r="C861" t="str" cm="1">
        <f t="array" ref="C861">_xlfn.LET(_xlpm.chars, MID(A861, _xlfn.SEQUENCE(LEN(A861)), 1), _xlpm.keep, IF((_xlpm.chars&gt;="0")*(_xlpm.chars&lt;="9")+(_xlpm.chars&gt;="A")*(_xlpm.chars&lt;="Z")+(_xlpm.chars&gt;="a")*(_xlpm.chars&lt;="z"), _xlpm.chars, ""), _xlfn.CONCAT(_xlpm.keep))</f>
        <v>gardener</v>
      </c>
      <c r="D861" t="str">
        <f t="shared" si="170"/>
        <v>gardener</v>
      </c>
      <c r="E861" t="str">
        <v>other</v>
      </c>
      <c r="F861" t="str">
        <f t="shared" si="171"/>
        <v/>
      </c>
      <c r="G861" t="str">
        <f t="shared" si="172"/>
        <v/>
      </c>
      <c r="H861" t="str">
        <f t="shared" si="173"/>
        <v/>
      </c>
      <c r="I861" t="str">
        <f t="shared" si="174"/>
        <v/>
      </c>
      <c r="J861" t="str">
        <f t="shared" si="175"/>
        <v>other</v>
      </c>
      <c r="K861" t="str">
        <f t="shared" si="176"/>
        <v/>
      </c>
      <c r="L861" t="str">
        <f t="shared" si="177"/>
        <v/>
      </c>
      <c r="M861" t="str">
        <f t="shared" si="178"/>
        <v/>
      </c>
      <c r="N861" t="str">
        <f t="shared" si="179"/>
        <v/>
      </c>
      <c r="O861" t="str">
        <f t="shared" si="180"/>
        <v/>
      </c>
      <c r="P861" t="str">
        <f t="shared" si="181"/>
        <v/>
      </c>
    </row>
    <row r="862" spans="1:16">
      <c r="A862" t="s">
        <v>2487</v>
      </c>
      <c r="B862">
        <f t="shared" si="169"/>
        <v>4</v>
      </c>
      <c r="C862" t="str" cm="1">
        <f t="array" ref="C862">_xlfn.LET(_xlpm.chars, MID(A862, _xlfn.SEQUENCE(LEN(A862)), 1), _xlpm.keep, IF((_xlpm.chars&gt;="0")*(_xlpm.chars&lt;="9")+(_xlpm.chars&gt;="A")*(_xlpm.chars&lt;="Z")+(_xlpm.chars&gt;="a")*(_xlpm.chars&lt;="z"), _xlpm.chars, ""), _xlfn.CONCAT(_xlpm.keep))</f>
        <v>gate</v>
      </c>
      <c r="D862" t="str">
        <f t="shared" si="170"/>
        <v>gate</v>
      </c>
      <c r="E862" t="str">
        <v>owner</v>
      </c>
      <c r="F862" t="str">
        <f t="shared" si="171"/>
        <v/>
      </c>
      <c r="G862" t="str">
        <f t="shared" si="172"/>
        <v/>
      </c>
      <c r="H862" t="str">
        <f t="shared" si="173"/>
        <v/>
      </c>
      <c r="I862" t="str">
        <f t="shared" si="174"/>
        <v/>
      </c>
      <c r="J862" t="str">
        <f t="shared" si="175"/>
        <v>owner</v>
      </c>
      <c r="K862" t="str">
        <f t="shared" si="176"/>
        <v/>
      </c>
      <c r="L862" t="str">
        <f t="shared" si="177"/>
        <v/>
      </c>
      <c r="M862" t="str">
        <f t="shared" si="178"/>
        <v/>
      </c>
      <c r="N862" t="str">
        <f t="shared" si="179"/>
        <v/>
      </c>
      <c r="O862" t="str">
        <f t="shared" si="180"/>
        <v/>
      </c>
      <c r="P862" t="str">
        <f t="shared" si="181"/>
        <v/>
      </c>
    </row>
    <row r="863" spans="1:16">
      <c r="A863" t="s">
        <v>942</v>
      </c>
      <c r="B863">
        <f t="shared" si="169"/>
        <v>6</v>
      </c>
      <c r="C863" t="str" cm="1">
        <f t="array" ref="C863">_xlfn.LET(_xlpm.chars, MID(A863, _xlfn.SEQUENCE(LEN(A863)), 1), _xlpm.keep, IF((_xlpm.chars&gt;="0")*(_xlpm.chars&lt;="9")+(_xlpm.chars&gt;="A")*(_xlpm.chars&lt;="Z")+(_xlpm.chars&gt;="a")*(_xlpm.chars&lt;="z"), _xlpm.chars, ""), _xlfn.CONCAT(_xlpm.keep))</f>
        <v>gather</v>
      </c>
      <c r="D863" t="str">
        <f t="shared" si="170"/>
        <v>gather</v>
      </c>
      <c r="E863" t="str">
        <v>paint</v>
      </c>
      <c r="F863" t="str">
        <f t="shared" si="171"/>
        <v/>
      </c>
      <c r="G863" t="str">
        <f t="shared" si="172"/>
        <v/>
      </c>
      <c r="H863" t="str">
        <f t="shared" si="173"/>
        <v/>
      </c>
      <c r="I863" t="str">
        <f t="shared" si="174"/>
        <v/>
      </c>
      <c r="J863" t="str">
        <f t="shared" si="175"/>
        <v>paint</v>
      </c>
      <c r="K863" t="str">
        <f t="shared" si="176"/>
        <v/>
      </c>
      <c r="L863" t="str">
        <f t="shared" si="177"/>
        <v/>
      </c>
      <c r="M863" t="str">
        <f t="shared" si="178"/>
        <v/>
      </c>
      <c r="N863" t="str">
        <f t="shared" si="179"/>
        <v/>
      </c>
      <c r="O863" t="str">
        <f t="shared" si="180"/>
        <v/>
      </c>
      <c r="P863" t="str">
        <f t="shared" si="181"/>
        <v/>
      </c>
    </row>
    <row r="864" spans="1:16">
      <c r="A864" t="s">
        <v>784</v>
      </c>
      <c r="B864">
        <f t="shared" si="169"/>
        <v>4</v>
      </c>
      <c r="C864" t="str" cm="1">
        <f t="array" ref="C864">_xlfn.LET(_xlpm.chars, MID(A864, _xlfn.SEQUENCE(LEN(A864)), 1), _xlpm.keep, IF((_xlpm.chars&gt;="0")*(_xlpm.chars&lt;="9")+(_xlpm.chars&gt;="A")*(_xlpm.chars&lt;="Z")+(_xlpm.chars&gt;="a")*(_xlpm.chars&lt;="z"), _xlpm.chars, ""), _xlfn.CONCAT(_xlpm.keep))</f>
        <v>gave</v>
      </c>
      <c r="D864" t="str">
        <f t="shared" si="170"/>
        <v>gave</v>
      </c>
      <c r="E864" t="str">
        <v>panda</v>
      </c>
      <c r="F864" t="str">
        <f t="shared" si="171"/>
        <v/>
      </c>
      <c r="G864" t="str">
        <f t="shared" si="172"/>
        <v/>
      </c>
      <c r="H864" t="str">
        <f t="shared" si="173"/>
        <v/>
      </c>
      <c r="I864" t="str">
        <f t="shared" si="174"/>
        <v/>
      </c>
      <c r="J864" t="str">
        <f t="shared" si="175"/>
        <v>panda</v>
      </c>
      <c r="K864" t="str">
        <f t="shared" si="176"/>
        <v/>
      </c>
      <c r="L864" t="str">
        <f t="shared" si="177"/>
        <v/>
      </c>
      <c r="M864" t="str">
        <f t="shared" si="178"/>
        <v/>
      </c>
      <c r="N864" t="str">
        <f t="shared" si="179"/>
        <v/>
      </c>
      <c r="O864" t="str">
        <f t="shared" si="180"/>
        <v/>
      </c>
      <c r="P864" t="str">
        <f t="shared" si="181"/>
        <v/>
      </c>
    </row>
    <row r="865" spans="1:16">
      <c r="A865" t="s">
        <v>2615</v>
      </c>
      <c r="B865">
        <f t="shared" si="169"/>
        <v>4</v>
      </c>
      <c r="C865" t="str" cm="1">
        <f t="array" ref="C865">_xlfn.LET(_xlpm.chars, MID(A865, _xlfn.SEQUENCE(LEN(A865)), 1), _xlpm.keep, IF((_xlpm.chars&gt;="0")*(_xlpm.chars&lt;="9")+(_xlpm.chars&gt;="A")*(_xlpm.chars&lt;="Z")+(_xlpm.chars&gt;="a")*(_xlpm.chars&lt;="z"), _xlpm.chars, ""), _xlfn.CONCAT(_xlpm.keep))</f>
        <v>gear</v>
      </c>
      <c r="D865" t="str">
        <f t="shared" si="170"/>
        <v>gear</v>
      </c>
      <c r="E865" t="str">
        <v>pants</v>
      </c>
      <c r="F865" t="str">
        <f t="shared" si="171"/>
        <v/>
      </c>
      <c r="G865" t="str">
        <f t="shared" si="172"/>
        <v/>
      </c>
      <c r="H865" t="str">
        <f t="shared" si="173"/>
        <v/>
      </c>
      <c r="I865" t="str">
        <f t="shared" si="174"/>
        <v/>
      </c>
      <c r="J865" t="str">
        <f t="shared" si="175"/>
        <v>pants</v>
      </c>
      <c r="K865" t="str">
        <f t="shared" si="176"/>
        <v/>
      </c>
      <c r="L865" t="str">
        <f t="shared" si="177"/>
        <v/>
      </c>
      <c r="M865" t="str">
        <f t="shared" si="178"/>
        <v/>
      </c>
      <c r="N865" t="str">
        <f t="shared" si="179"/>
        <v/>
      </c>
      <c r="O865" t="str">
        <f t="shared" si="180"/>
        <v/>
      </c>
      <c r="P865" t="str">
        <f t="shared" si="181"/>
        <v/>
      </c>
    </row>
    <row r="866" spans="1:16">
      <c r="A866" t="s">
        <v>2719</v>
      </c>
      <c r="B866">
        <f t="shared" si="169"/>
        <v>6</v>
      </c>
      <c r="C866" t="str" cm="1">
        <f t="array" ref="C866">_xlfn.LET(_xlpm.chars, MID(A866, _xlfn.SEQUENCE(LEN(A866)), 1), _xlpm.keep, IF((_xlpm.chars&gt;="0")*(_xlpm.chars&lt;="9")+(_xlpm.chars&gt;="A")*(_xlpm.chars&lt;="Z")+(_xlpm.chars&gt;="a")*(_xlpm.chars&lt;="z"), _xlpm.chars, ""), _xlfn.CONCAT(_xlpm.keep))</f>
        <v>gender</v>
      </c>
      <c r="D866" t="str">
        <f t="shared" si="170"/>
        <v>gender</v>
      </c>
      <c r="E866" t="str">
        <v>paper</v>
      </c>
      <c r="F866" t="str">
        <f t="shared" si="171"/>
        <v/>
      </c>
      <c r="G866" t="str">
        <f t="shared" si="172"/>
        <v/>
      </c>
      <c r="H866" t="str">
        <f t="shared" si="173"/>
        <v/>
      </c>
      <c r="I866" t="str">
        <f t="shared" si="174"/>
        <v/>
      </c>
      <c r="J866" t="str">
        <f t="shared" si="175"/>
        <v>paper</v>
      </c>
      <c r="K866" t="str">
        <f t="shared" si="176"/>
        <v/>
      </c>
      <c r="L866" t="str">
        <f t="shared" si="177"/>
        <v/>
      </c>
      <c r="M866" t="str">
        <f t="shared" si="178"/>
        <v/>
      </c>
      <c r="N866" t="str">
        <f t="shared" si="179"/>
        <v/>
      </c>
      <c r="O866" t="str">
        <f t="shared" si="180"/>
        <v/>
      </c>
      <c r="P866" t="str">
        <f t="shared" si="181"/>
        <v/>
      </c>
    </row>
    <row r="867" spans="1:16">
      <c r="A867" t="s">
        <v>728</v>
      </c>
      <c r="B867">
        <f t="shared" si="169"/>
        <v>7</v>
      </c>
      <c r="C867" t="str" cm="1">
        <f t="array" ref="C867">_xlfn.LET(_xlpm.chars, MID(A867, _xlfn.SEQUENCE(LEN(A867)), 1), _xlpm.keep, IF((_xlpm.chars&gt;="0")*(_xlpm.chars&lt;="9")+(_xlpm.chars&gt;="A")*(_xlpm.chars&lt;="Z")+(_xlpm.chars&gt;="a")*(_xlpm.chars&lt;="z"), _xlpm.chars, ""), _xlfn.CONCAT(_xlpm.keep))</f>
        <v>general</v>
      </c>
      <c r="D867" t="str">
        <f t="shared" si="170"/>
        <v>general</v>
      </c>
      <c r="E867" t="str">
        <v>party</v>
      </c>
      <c r="F867" t="str">
        <f t="shared" si="171"/>
        <v/>
      </c>
      <c r="G867" t="str">
        <f t="shared" si="172"/>
        <v/>
      </c>
      <c r="H867" t="str">
        <f t="shared" si="173"/>
        <v/>
      </c>
      <c r="I867" t="str">
        <f t="shared" si="174"/>
        <v/>
      </c>
      <c r="J867" t="str">
        <f t="shared" si="175"/>
        <v>party</v>
      </c>
      <c r="K867" t="str">
        <f t="shared" si="176"/>
        <v/>
      </c>
      <c r="L867" t="str">
        <f t="shared" si="177"/>
        <v/>
      </c>
      <c r="M867" t="str">
        <f t="shared" si="178"/>
        <v/>
      </c>
      <c r="N867" t="str">
        <f t="shared" si="179"/>
        <v/>
      </c>
      <c r="O867" t="str">
        <f t="shared" si="180"/>
        <v/>
      </c>
      <c r="P867" t="str">
        <f t="shared" si="181"/>
        <v/>
      </c>
    </row>
    <row r="868" spans="1:16">
      <c r="A868" t="s">
        <v>2746</v>
      </c>
      <c r="B868">
        <f t="shared" si="169"/>
        <v>8</v>
      </c>
      <c r="C868" t="str" cm="1">
        <f t="array" ref="C868">_xlfn.LET(_xlpm.chars, MID(A868, _xlfn.SEQUENCE(LEN(A868)), 1), _xlpm.keep, IF((_xlpm.chars&gt;="0")*(_xlpm.chars&lt;="9")+(_xlpm.chars&gt;="A")*(_xlpm.chars&lt;="Z")+(_xlpm.chars&gt;="a")*(_xlpm.chars&lt;="z"), _xlpm.chars, ""), _xlfn.CONCAT(_xlpm.keep))</f>
        <v>generous</v>
      </c>
      <c r="D868" t="str">
        <f t="shared" si="170"/>
        <v>generous</v>
      </c>
      <c r="E868" t="str">
        <v>paste</v>
      </c>
      <c r="F868" t="str">
        <f t="shared" si="171"/>
        <v/>
      </c>
      <c r="G868" t="str">
        <f t="shared" si="172"/>
        <v/>
      </c>
      <c r="H868" t="str">
        <f t="shared" si="173"/>
        <v/>
      </c>
      <c r="I868" t="str">
        <f t="shared" si="174"/>
        <v/>
      </c>
      <c r="J868" t="str">
        <f t="shared" si="175"/>
        <v>paste</v>
      </c>
      <c r="K868" t="str">
        <f t="shared" si="176"/>
        <v/>
      </c>
      <c r="L868" t="str">
        <f t="shared" si="177"/>
        <v/>
      </c>
      <c r="M868" t="str">
        <f t="shared" si="178"/>
        <v/>
      </c>
      <c r="N868" t="str">
        <f t="shared" si="179"/>
        <v/>
      </c>
      <c r="O868" t="str">
        <f t="shared" si="180"/>
        <v/>
      </c>
      <c r="P868" t="str">
        <f t="shared" si="181"/>
        <v/>
      </c>
    </row>
    <row r="869" spans="1:16">
      <c r="A869" t="s">
        <v>2182</v>
      </c>
      <c r="B869">
        <f t="shared" si="169"/>
        <v>5</v>
      </c>
      <c r="C869" t="str" cm="1">
        <f t="array" ref="C869">_xlfn.LET(_xlpm.chars, MID(A869, _xlfn.SEQUENCE(LEN(A869)), 1), _xlpm.keep, IF((_xlpm.chars&gt;="0")*(_xlpm.chars&lt;="9")+(_xlpm.chars&gt;="A")*(_xlpm.chars&lt;="Z")+(_xlpm.chars&gt;="a")*(_xlpm.chars&lt;="z"), _xlpm.chars, ""), _xlfn.CONCAT(_xlpm.keep))</f>
        <v>genre</v>
      </c>
      <c r="D869" t="str">
        <f t="shared" si="170"/>
        <v>genre</v>
      </c>
      <c r="E869" t="str">
        <v>patty</v>
      </c>
      <c r="F869" t="str">
        <f t="shared" si="171"/>
        <v/>
      </c>
      <c r="G869" t="str">
        <f t="shared" si="172"/>
        <v/>
      </c>
      <c r="H869" t="str">
        <f t="shared" si="173"/>
        <v/>
      </c>
      <c r="I869" t="str">
        <f t="shared" si="174"/>
        <v/>
      </c>
      <c r="J869" t="str">
        <f t="shared" si="175"/>
        <v>patty</v>
      </c>
      <c r="K869" t="str">
        <f t="shared" si="176"/>
        <v/>
      </c>
      <c r="L869" t="str">
        <f t="shared" si="177"/>
        <v/>
      </c>
      <c r="M869" t="str">
        <f t="shared" si="178"/>
        <v/>
      </c>
      <c r="N869" t="str">
        <f t="shared" si="179"/>
        <v/>
      </c>
      <c r="O869" t="str">
        <f t="shared" si="180"/>
        <v/>
      </c>
      <c r="P869" t="str">
        <f t="shared" si="181"/>
        <v/>
      </c>
    </row>
    <row r="870" spans="1:16">
      <c r="A870" t="s">
        <v>948</v>
      </c>
      <c r="B870">
        <f t="shared" si="169"/>
        <v>6</v>
      </c>
      <c r="C870" t="str" cm="1">
        <f t="array" ref="C870">_xlfn.LET(_xlpm.chars, MID(A870, _xlfn.SEQUENCE(LEN(A870)), 1), _xlpm.keep, IF((_xlpm.chars&gt;="0")*(_xlpm.chars&lt;="9")+(_xlpm.chars&gt;="A")*(_xlpm.chars&lt;="Z")+(_xlpm.chars&gt;="a")*(_xlpm.chars&lt;="z"), _xlpm.chars, ""), _xlfn.CONCAT(_xlpm.keep))</f>
        <v>gentle</v>
      </c>
      <c r="D870" t="str">
        <f t="shared" si="170"/>
        <v>gentle</v>
      </c>
      <c r="E870" t="str">
        <v>peace</v>
      </c>
      <c r="F870" t="str">
        <f t="shared" si="171"/>
        <v/>
      </c>
      <c r="G870" t="str">
        <f t="shared" si="172"/>
        <v/>
      </c>
      <c r="H870" t="str">
        <f t="shared" si="173"/>
        <v/>
      </c>
      <c r="I870" t="str">
        <f t="shared" si="174"/>
        <v/>
      </c>
      <c r="J870" t="str">
        <f t="shared" si="175"/>
        <v>peace</v>
      </c>
      <c r="K870" t="str">
        <f t="shared" si="176"/>
        <v/>
      </c>
      <c r="L870" t="str">
        <f t="shared" si="177"/>
        <v/>
      </c>
      <c r="M870" t="str">
        <f t="shared" si="178"/>
        <v/>
      </c>
      <c r="N870" t="str">
        <f t="shared" si="179"/>
        <v/>
      </c>
      <c r="O870" t="str">
        <f t="shared" si="180"/>
        <v/>
      </c>
      <c r="P870" t="str">
        <f t="shared" si="181"/>
        <v/>
      </c>
    </row>
    <row r="871" spans="1:16">
      <c r="A871" t="s">
        <v>2805</v>
      </c>
      <c r="B871">
        <f t="shared" si="169"/>
        <v>6</v>
      </c>
      <c r="C871" t="str" cm="1">
        <f t="array" ref="C871">_xlfn.LET(_xlpm.chars, MID(A871, _xlfn.SEQUENCE(LEN(A871)), 1), _xlpm.keep, IF((_xlpm.chars&gt;="0")*(_xlpm.chars&lt;="9")+(_xlpm.chars&gt;="A")*(_xlpm.chars&lt;="Z")+(_xlpm.chars&gt;="a")*(_xlpm.chars&lt;="z"), _xlpm.chars, ""), _xlfn.CONCAT(_xlpm.keep))</f>
        <v>German</v>
      </c>
      <c r="D871" t="str">
        <f t="shared" si="170"/>
        <v>German</v>
      </c>
      <c r="E871" t="str">
        <v>peach</v>
      </c>
      <c r="F871" t="str">
        <f t="shared" si="171"/>
        <v/>
      </c>
      <c r="G871" t="str">
        <f t="shared" si="172"/>
        <v/>
      </c>
      <c r="H871" t="str">
        <f t="shared" si="173"/>
        <v/>
      </c>
      <c r="I871" t="str">
        <f t="shared" si="174"/>
        <v/>
      </c>
      <c r="J871" t="str">
        <f t="shared" si="175"/>
        <v>peach</v>
      </c>
      <c r="K871" t="str">
        <f t="shared" si="176"/>
        <v/>
      </c>
      <c r="L871" t="str">
        <f t="shared" si="177"/>
        <v/>
      </c>
      <c r="M871" t="str">
        <f t="shared" si="178"/>
        <v/>
      </c>
      <c r="N871" t="str">
        <f t="shared" si="179"/>
        <v/>
      </c>
      <c r="O871" t="str">
        <f t="shared" si="180"/>
        <v/>
      </c>
      <c r="P871" t="str">
        <f t="shared" si="181"/>
        <v/>
      </c>
    </row>
    <row r="872" spans="1:16">
      <c r="A872" t="s">
        <v>2330</v>
      </c>
      <c r="B872">
        <f t="shared" si="169"/>
        <v>7</v>
      </c>
      <c r="C872" t="str" cm="1">
        <f t="array" ref="C872">_xlfn.LET(_xlpm.chars, MID(A872, _xlfn.SEQUENCE(LEN(A872)), 1), _xlpm.keep, IF((_xlpm.chars&gt;="0")*(_xlpm.chars&lt;="9")+(_xlpm.chars&gt;="A")*(_xlpm.chars&lt;="Z")+(_xlpm.chars&gt;="a")*(_xlpm.chars&lt;="z"), _xlpm.chars, ""), _xlfn.CONCAT(_xlpm.keep))</f>
        <v>Germany</v>
      </c>
      <c r="D872" t="str">
        <f t="shared" si="170"/>
        <v>Germany</v>
      </c>
      <c r="E872" t="str">
        <v>phone</v>
      </c>
      <c r="F872" t="str">
        <f t="shared" si="171"/>
        <v/>
      </c>
      <c r="G872" t="str">
        <f t="shared" si="172"/>
        <v/>
      </c>
      <c r="H872" t="str">
        <f t="shared" si="173"/>
        <v/>
      </c>
      <c r="I872" t="str">
        <f t="shared" si="174"/>
        <v/>
      </c>
      <c r="J872" t="str">
        <f t="shared" si="175"/>
        <v>phone</v>
      </c>
      <c r="K872" t="str">
        <f t="shared" si="176"/>
        <v/>
      </c>
      <c r="L872" t="str">
        <f t="shared" si="177"/>
        <v/>
      </c>
      <c r="M872" t="str">
        <f t="shared" si="178"/>
        <v/>
      </c>
      <c r="N872" t="str">
        <f t="shared" si="179"/>
        <v/>
      </c>
      <c r="O872" t="str">
        <f t="shared" si="180"/>
        <v/>
      </c>
      <c r="P872" t="str">
        <f t="shared" si="181"/>
        <v/>
      </c>
    </row>
    <row r="873" spans="1:16">
      <c r="A873" t="s">
        <v>474</v>
      </c>
      <c r="B873">
        <f t="shared" si="169"/>
        <v>3</v>
      </c>
      <c r="C873" t="str" cm="1">
        <f t="array" ref="C873">_xlfn.LET(_xlpm.chars, MID(A873, _xlfn.SEQUENCE(LEN(A873)), 1), _xlpm.keep, IF((_xlpm.chars&gt;="0")*(_xlpm.chars&lt;="9")+(_xlpm.chars&gt;="A")*(_xlpm.chars&lt;="Z")+(_xlpm.chars&gt;="a")*(_xlpm.chars&lt;="z"), _xlpm.chars, ""), _xlfn.CONCAT(_xlpm.keep))</f>
        <v>get</v>
      </c>
      <c r="D873" t="str">
        <f t="shared" si="170"/>
        <v>get</v>
      </c>
      <c r="E873" t="str">
        <v>photo</v>
      </c>
      <c r="F873" t="str">
        <f t="shared" si="171"/>
        <v/>
      </c>
      <c r="G873" t="str">
        <f t="shared" si="172"/>
        <v/>
      </c>
      <c r="H873" t="str">
        <f t="shared" si="173"/>
        <v/>
      </c>
      <c r="I873" t="str">
        <f t="shared" si="174"/>
        <v/>
      </c>
      <c r="J873" t="str">
        <f t="shared" si="175"/>
        <v>photo</v>
      </c>
      <c r="K873" t="str">
        <f t="shared" si="176"/>
        <v/>
      </c>
      <c r="L873" t="str">
        <f t="shared" si="177"/>
        <v/>
      </c>
      <c r="M873" t="str">
        <f t="shared" si="178"/>
        <v/>
      </c>
      <c r="N873" t="str">
        <f t="shared" si="179"/>
        <v/>
      </c>
      <c r="O873" t="str">
        <f t="shared" si="180"/>
        <v/>
      </c>
      <c r="P873" t="str">
        <f t="shared" si="181"/>
        <v/>
      </c>
    </row>
    <row r="874" spans="1:16">
      <c r="A874" t="s">
        <v>954</v>
      </c>
      <c r="B874">
        <f t="shared" si="169"/>
        <v>5</v>
      </c>
      <c r="C874" t="str" cm="1">
        <f t="array" ref="C874">_xlfn.LET(_xlpm.chars, MID(A874, _xlfn.SEQUENCE(LEN(A874)), 1), _xlpm.keep, IF((_xlpm.chars&gt;="0")*(_xlpm.chars&lt;="9")+(_xlpm.chars&gt;="A")*(_xlpm.chars&lt;="Z")+(_xlpm.chars&gt;="a")*(_xlpm.chars&lt;="z"), _xlpm.chars, ""), _xlfn.CONCAT(_xlpm.keep))</f>
        <v>getup</v>
      </c>
      <c r="D874" t="str">
        <f t="shared" si="170"/>
        <v>getup</v>
      </c>
      <c r="E874" t="str">
        <v>piano</v>
      </c>
      <c r="F874" t="str">
        <f t="shared" si="171"/>
        <v/>
      </c>
      <c r="G874" t="str">
        <f t="shared" si="172"/>
        <v/>
      </c>
      <c r="H874" t="str">
        <f t="shared" si="173"/>
        <v/>
      </c>
      <c r="I874" t="str">
        <f t="shared" si="174"/>
        <v/>
      </c>
      <c r="J874" t="str">
        <f t="shared" si="175"/>
        <v>piano</v>
      </c>
      <c r="K874" t="str">
        <f t="shared" si="176"/>
        <v/>
      </c>
      <c r="L874" t="str">
        <f t="shared" si="177"/>
        <v/>
      </c>
      <c r="M874" t="str">
        <f t="shared" si="178"/>
        <v/>
      </c>
      <c r="N874" t="str">
        <f t="shared" si="179"/>
        <v/>
      </c>
      <c r="O874" t="str">
        <f t="shared" si="180"/>
        <v/>
      </c>
      <c r="P874" t="str">
        <f t="shared" si="181"/>
        <v/>
      </c>
    </row>
    <row r="875" spans="1:16">
      <c r="A875" t="s">
        <v>790</v>
      </c>
      <c r="B875">
        <f t="shared" si="169"/>
        <v>4</v>
      </c>
      <c r="C875" t="str" cm="1">
        <f t="array" ref="C875">_xlfn.LET(_xlpm.chars, MID(A875, _xlfn.SEQUENCE(LEN(A875)), 1), _xlpm.keep, IF((_xlpm.chars&gt;="0")*(_xlpm.chars&lt;="9")+(_xlpm.chars&gt;="A")*(_xlpm.chars&lt;="Z")+(_xlpm.chars&gt;="a")*(_xlpm.chars&lt;="z"), _xlpm.chars, ""), _xlfn.CONCAT(_xlpm.keep))</f>
        <v>gift</v>
      </c>
      <c r="D875" t="str">
        <f t="shared" si="170"/>
        <v>gift</v>
      </c>
      <c r="E875" t="str">
        <v>piece</v>
      </c>
      <c r="F875" t="str">
        <f t="shared" si="171"/>
        <v/>
      </c>
      <c r="G875" t="str">
        <f t="shared" si="172"/>
        <v/>
      </c>
      <c r="H875" t="str">
        <f t="shared" si="173"/>
        <v/>
      </c>
      <c r="I875" t="str">
        <f t="shared" si="174"/>
        <v/>
      </c>
      <c r="J875" t="str">
        <f t="shared" si="175"/>
        <v>piece</v>
      </c>
      <c r="K875" t="str">
        <f t="shared" si="176"/>
        <v/>
      </c>
      <c r="L875" t="str">
        <f t="shared" si="177"/>
        <v/>
      </c>
      <c r="M875" t="str">
        <f t="shared" si="178"/>
        <v/>
      </c>
      <c r="N875" t="str">
        <f t="shared" si="179"/>
        <v/>
      </c>
      <c r="O875" t="str">
        <f t="shared" si="180"/>
        <v/>
      </c>
      <c r="P875" t="str">
        <f t="shared" si="181"/>
        <v/>
      </c>
    </row>
    <row r="876" spans="1:16">
      <c r="A876" t="s">
        <v>1941</v>
      </c>
      <c r="B876">
        <f t="shared" si="169"/>
        <v>7</v>
      </c>
      <c r="C876" t="str" cm="1">
        <f t="array" ref="C876">_xlfn.LET(_xlpm.chars, MID(A876, _xlfn.SEQUENCE(LEN(A876)), 1), _xlpm.keep, IF((_xlpm.chars&gt;="0")*(_xlpm.chars&lt;="9")+(_xlpm.chars&gt;="A")*(_xlpm.chars&lt;="Z")+(_xlpm.chars&gt;="a")*(_xlpm.chars&lt;="z"), _xlpm.chars, ""), _xlfn.CONCAT(_xlpm.keep))</f>
        <v>giraffe</v>
      </c>
      <c r="D876" t="str">
        <f t="shared" si="170"/>
        <v>giraffe</v>
      </c>
      <c r="E876" t="str">
        <v>pilaf</v>
      </c>
      <c r="F876" t="str">
        <f t="shared" si="171"/>
        <v/>
      </c>
      <c r="G876" t="str">
        <f t="shared" si="172"/>
        <v/>
      </c>
      <c r="H876" t="str">
        <f t="shared" si="173"/>
        <v/>
      </c>
      <c r="I876" t="str">
        <f t="shared" si="174"/>
        <v/>
      </c>
      <c r="J876" t="str">
        <f t="shared" si="175"/>
        <v>pilaf</v>
      </c>
      <c r="K876" t="str">
        <f t="shared" si="176"/>
        <v/>
      </c>
      <c r="L876" t="str">
        <f t="shared" si="177"/>
        <v/>
      </c>
      <c r="M876" t="str">
        <f t="shared" si="178"/>
        <v/>
      </c>
      <c r="N876" t="str">
        <f t="shared" si="179"/>
        <v/>
      </c>
      <c r="O876" t="str">
        <f t="shared" si="180"/>
        <v/>
      </c>
      <c r="P876" t="str">
        <f t="shared" si="181"/>
        <v/>
      </c>
    </row>
    <row r="877" spans="1:16">
      <c r="A877" t="s">
        <v>796</v>
      </c>
      <c r="B877">
        <f t="shared" si="169"/>
        <v>4</v>
      </c>
      <c r="C877" t="str" cm="1">
        <f t="array" ref="C877">_xlfn.LET(_xlpm.chars, MID(A877, _xlfn.SEQUENCE(LEN(A877)), 1), _xlpm.keep, IF((_xlpm.chars&gt;="0")*(_xlpm.chars&lt;="9")+(_xlpm.chars&gt;="A")*(_xlpm.chars&lt;="Z")+(_xlpm.chars&gt;="a")*(_xlpm.chars&lt;="z"), _xlpm.chars, ""), _xlfn.CONCAT(_xlpm.keep))</f>
        <v>girl</v>
      </c>
      <c r="D877" t="str">
        <f t="shared" si="170"/>
        <v>girl</v>
      </c>
      <c r="E877" t="str">
        <v>pilot</v>
      </c>
      <c r="F877" t="str">
        <f t="shared" si="171"/>
        <v/>
      </c>
      <c r="G877" t="str">
        <f t="shared" si="172"/>
        <v/>
      </c>
      <c r="H877" t="str">
        <f t="shared" si="173"/>
        <v/>
      </c>
      <c r="I877" t="str">
        <f t="shared" si="174"/>
        <v/>
      </c>
      <c r="J877" t="str">
        <f t="shared" si="175"/>
        <v>pilot</v>
      </c>
      <c r="K877" t="str">
        <f t="shared" si="176"/>
        <v/>
      </c>
      <c r="L877" t="str">
        <f t="shared" si="177"/>
        <v/>
      </c>
      <c r="M877" t="str">
        <f t="shared" si="178"/>
        <v/>
      </c>
      <c r="N877" t="str">
        <f t="shared" si="179"/>
        <v/>
      </c>
      <c r="O877" t="str">
        <f t="shared" si="180"/>
        <v/>
      </c>
      <c r="P877" t="str">
        <f t="shared" si="181"/>
        <v/>
      </c>
    </row>
    <row r="878" spans="1:16">
      <c r="A878" t="s">
        <v>802</v>
      </c>
      <c r="B878">
        <f t="shared" si="169"/>
        <v>4</v>
      </c>
      <c r="C878" t="str" cm="1">
        <f t="array" ref="C878">_xlfn.LET(_xlpm.chars, MID(A878, _xlfn.SEQUENCE(LEN(A878)), 1), _xlpm.keep, IF((_xlpm.chars&gt;="0")*(_xlpm.chars&lt;="9")+(_xlpm.chars&gt;="A")*(_xlpm.chars&lt;="Z")+(_xlpm.chars&gt;="a")*(_xlpm.chars&lt;="z"), _xlpm.chars, ""), _xlfn.CONCAT(_xlpm.keep))</f>
        <v>give</v>
      </c>
      <c r="D878" t="str">
        <f t="shared" si="170"/>
        <v>give</v>
      </c>
      <c r="E878" t="str">
        <v>Pixar</v>
      </c>
      <c r="F878" t="str">
        <f t="shared" si="171"/>
        <v/>
      </c>
      <c r="G878" t="str">
        <f t="shared" si="172"/>
        <v/>
      </c>
      <c r="H878" t="str">
        <f t="shared" si="173"/>
        <v/>
      </c>
      <c r="I878" t="str">
        <f t="shared" si="174"/>
        <v/>
      </c>
      <c r="J878" t="str">
        <f t="shared" si="175"/>
        <v>Pixar</v>
      </c>
      <c r="K878" t="str">
        <f t="shared" si="176"/>
        <v/>
      </c>
      <c r="L878" t="str">
        <f t="shared" si="177"/>
        <v/>
      </c>
      <c r="M878" t="str">
        <f t="shared" si="178"/>
        <v/>
      </c>
      <c r="N878" t="str">
        <f t="shared" si="179"/>
        <v/>
      </c>
      <c r="O878" t="str">
        <f t="shared" si="180"/>
        <v/>
      </c>
      <c r="P878" t="str">
        <f t="shared" si="181"/>
        <v/>
      </c>
    </row>
    <row r="879" spans="1:16">
      <c r="A879" t="s">
        <v>827</v>
      </c>
      <c r="B879">
        <f t="shared" si="169"/>
        <v>5</v>
      </c>
      <c r="C879" t="str" cm="1">
        <f t="array" ref="C879">_xlfn.LET(_xlpm.chars, MID(A879, _xlfn.SEQUENCE(LEN(A879)), 1), _xlpm.keep, IF((_xlpm.chars&gt;="0")*(_xlpm.chars&lt;="9")+(_xlpm.chars&gt;="A")*(_xlpm.chars&lt;="Z")+(_xlpm.chars&gt;="a")*(_xlpm.chars&lt;="z"), _xlpm.chars, ""), _xlfn.CONCAT(_xlpm.keep))</f>
        <v>given</v>
      </c>
      <c r="D879" t="str">
        <f t="shared" si="170"/>
        <v>given</v>
      </c>
      <c r="E879" t="str">
        <v>pizza</v>
      </c>
      <c r="F879" t="str">
        <f t="shared" si="171"/>
        <v/>
      </c>
      <c r="G879" t="str">
        <f t="shared" si="172"/>
        <v/>
      </c>
      <c r="H879" t="str">
        <f t="shared" si="173"/>
        <v/>
      </c>
      <c r="I879" t="str">
        <f t="shared" si="174"/>
        <v/>
      </c>
      <c r="J879" t="str">
        <f t="shared" si="175"/>
        <v>pizza</v>
      </c>
      <c r="K879" t="str">
        <f t="shared" si="176"/>
        <v/>
      </c>
      <c r="L879" t="str">
        <f t="shared" si="177"/>
        <v/>
      </c>
      <c r="M879" t="str">
        <f t="shared" si="178"/>
        <v/>
      </c>
      <c r="N879" t="str">
        <f t="shared" si="179"/>
        <v/>
      </c>
      <c r="O879" t="str">
        <f t="shared" si="180"/>
        <v/>
      </c>
      <c r="P879" t="str">
        <f t="shared" si="181"/>
        <v/>
      </c>
    </row>
    <row r="880" spans="1:16">
      <c r="A880" t="s">
        <v>735</v>
      </c>
      <c r="B880">
        <f t="shared" si="169"/>
        <v>7</v>
      </c>
      <c r="C880" t="str" cm="1">
        <f t="array" ref="C880">_xlfn.LET(_xlpm.chars, MID(A880, _xlfn.SEQUENCE(LEN(A880)), 1), _xlpm.keep, IF((_xlpm.chars&gt;="0")*(_xlpm.chars&lt;="9")+(_xlpm.chars&gt;="A")*(_xlpm.chars&lt;="Z")+(_xlpm.chars&gt;="a")*(_xlpm.chars&lt;="z"), _xlpm.chars, ""), _xlfn.CONCAT(_xlpm.keep))</f>
        <v>glacier</v>
      </c>
      <c r="D880" t="str">
        <f t="shared" si="170"/>
        <v>glacier</v>
      </c>
      <c r="E880" t="str">
        <v>place</v>
      </c>
      <c r="F880" t="str">
        <f t="shared" si="171"/>
        <v/>
      </c>
      <c r="G880" t="str">
        <f t="shared" si="172"/>
        <v/>
      </c>
      <c r="H880" t="str">
        <f t="shared" si="173"/>
        <v/>
      </c>
      <c r="I880" t="str">
        <f t="shared" si="174"/>
        <v/>
      </c>
      <c r="J880" t="str">
        <f t="shared" si="175"/>
        <v>place</v>
      </c>
      <c r="K880" t="str">
        <f t="shared" si="176"/>
        <v/>
      </c>
      <c r="L880" t="str">
        <f t="shared" si="177"/>
        <v/>
      </c>
      <c r="M880" t="str">
        <f t="shared" si="178"/>
        <v/>
      </c>
      <c r="N880" t="str">
        <f t="shared" si="179"/>
        <v/>
      </c>
      <c r="O880" t="str">
        <f t="shared" si="180"/>
        <v/>
      </c>
      <c r="P880" t="str">
        <f t="shared" si="181"/>
        <v/>
      </c>
    </row>
    <row r="881" spans="1:16">
      <c r="A881" t="s">
        <v>808</v>
      </c>
      <c r="B881">
        <f t="shared" si="169"/>
        <v>4</v>
      </c>
      <c r="C881" t="str" cm="1">
        <f t="array" ref="C881">_xlfn.LET(_xlpm.chars, MID(A881, _xlfn.SEQUENCE(LEN(A881)), 1), _xlpm.keep, IF((_xlpm.chars&gt;="0")*(_xlpm.chars&lt;="9")+(_xlpm.chars&gt;="A")*(_xlpm.chars&lt;="Z")+(_xlpm.chars&gt;="a")*(_xlpm.chars&lt;="z"), _xlpm.chars, ""), _xlfn.CONCAT(_xlpm.keep))</f>
        <v>glad</v>
      </c>
      <c r="D881" t="str">
        <f t="shared" si="170"/>
        <v>glad</v>
      </c>
      <c r="E881" t="str">
        <v>plant</v>
      </c>
      <c r="F881" t="str">
        <f t="shared" si="171"/>
        <v/>
      </c>
      <c r="G881" t="str">
        <f t="shared" si="172"/>
        <v/>
      </c>
      <c r="H881" t="str">
        <f t="shared" si="173"/>
        <v/>
      </c>
      <c r="I881" t="str">
        <f t="shared" si="174"/>
        <v/>
      </c>
      <c r="J881" t="str">
        <f t="shared" si="175"/>
        <v>plant</v>
      </c>
      <c r="K881" t="str">
        <f t="shared" si="176"/>
        <v/>
      </c>
      <c r="L881" t="str">
        <f t="shared" si="177"/>
        <v/>
      </c>
      <c r="M881" t="str">
        <f t="shared" si="178"/>
        <v/>
      </c>
      <c r="N881" t="str">
        <f t="shared" si="179"/>
        <v/>
      </c>
      <c r="O881" t="str">
        <f t="shared" si="180"/>
        <v/>
      </c>
      <c r="P881" t="str">
        <f t="shared" si="181"/>
        <v/>
      </c>
    </row>
    <row r="882" spans="1:16">
      <c r="A882" t="s">
        <v>833</v>
      </c>
      <c r="B882">
        <f t="shared" si="169"/>
        <v>5</v>
      </c>
      <c r="C882" t="str" cm="1">
        <f t="array" ref="C882">_xlfn.LET(_xlpm.chars, MID(A882, _xlfn.SEQUENCE(LEN(A882)), 1), _xlpm.keep, IF((_xlpm.chars&gt;="0")*(_xlpm.chars&lt;="9")+(_xlpm.chars&gt;="A")*(_xlpm.chars&lt;="Z")+(_xlpm.chars&gt;="a")*(_xlpm.chars&lt;="z"), _xlpm.chars, ""), _xlfn.CONCAT(_xlpm.keep))</f>
        <v>glass</v>
      </c>
      <c r="D882" t="str">
        <f t="shared" si="170"/>
        <v>glass</v>
      </c>
      <c r="E882" t="str">
        <v>plate</v>
      </c>
      <c r="F882" t="str">
        <f t="shared" si="171"/>
        <v/>
      </c>
      <c r="G882" t="str">
        <f t="shared" si="172"/>
        <v/>
      </c>
      <c r="H882" t="str">
        <f t="shared" si="173"/>
        <v/>
      </c>
      <c r="I882" t="str">
        <f t="shared" si="174"/>
        <v/>
      </c>
      <c r="J882" t="str">
        <f t="shared" si="175"/>
        <v>plate</v>
      </c>
      <c r="K882" t="str">
        <f t="shared" si="176"/>
        <v/>
      </c>
      <c r="L882" t="str">
        <f t="shared" si="177"/>
        <v/>
      </c>
      <c r="M882" t="str">
        <f t="shared" si="178"/>
        <v/>
      </c>
      <c r="N882" t="str">
        <f t="shared" si="179"/>
        <v/>
      </c>
      <c r="O882" t="str">
        <f t="shared" si="180"/>
        <v/>
      </c>
      <c r="P882" t="str">
        <f t="shared" si="181"/>
        <v/>
      </c>
    </row>
    <row r="883" spans="1:16">
      <c r="A883" t="s">
        <v>2537</v>
      </c>
      <c r="B883">
        <f t="shared" si="169"/>
        <v>7</v>
      </c>
      <c r="C883" t="str" cm="1">
        <f t="array" ref="C883">_xlfn.LET(_xlpm.chars, MID(A883, _xlfn.SEQUENCE(LEN(A883)), 1), _xlpm.keep, IF((_xlpm.chars&gt;="0")*(_xlpm.chars&lt;="9")+(_xlpm.chars&gt;="A")*(_xlpm.chars&lt;="Z")+(_xlpm.chars&gt;="a")*(_xlpm.chars&lt;="z"), _xlpm.chars, ""), _xlfn.CONCAT(_xlpm.keep))</f>
        <v>glasses</v>
      </c>
      <c r="D883" t="str">
        <f t="shared" si="170"/>
        <v>glasses</v>
      </c>
      <c r="E883" t="str">
        <v>point</v>
      </c>
      <c r="F883" t="str">
        <f t="shared" si="171"/>
        <v/>
      </c>
      <c r="G883" t="str">
        <f t="shared" si="172"/>
        <v/>
      </c>
      <c r="H883" t="str">
        <f t="shared" si="173"/>
        <v/>
      </c>
      <c r="I883" t="str">
        <f t="shared" si="174"/>
        <v/>
      </c>
      <c r="J883" t="str">
        <f t="shared" si="175"/>
        <v>point</v>
      </c>
      <c r="K883" t="str">
        <f t="shared" si="176"/>
        <v/>
      </c>
      <c r="L883" t="str">
        <f t="shared" si="177"/>
        <v/>
      </c>
      <c r="M883" t="str">
        <f t="shared" si="178"/>
        <v/>
      </c>
      <c r="N883" t="str">
        <f t="shared" si="179"/>
        <v/>
      </c>
      <c r="O883" t="str">
        <f t="shared" si="180"/>
        <v/>
      </c>
      <c r="P883" t="str">
        <f t="shared" si="181"/>
        <v/>
      </c>
    </row>
    <row r="884" spans="1:16">
      <c r="A884" t="s">
        <v>2181</v>
      </c>
      <c r="B884">
        <f t="shared" si="169"/>
        <v>6</v>
      </c>
      <c r="C884" t="str" cm="1">
        <f t="array" ref="C884">_xlfn.LET(_xlpm.chars, MID(A884, _xlfn.SEQUENCE(LEN(A884)), 1), _xlpm.keep, IF((_xlpm.chars&gt;="0")*(_xlpm.chars&lt;="9")+(_xlpm.chars&gt;="A")*(_xlpm.chars&lt;="Z")+(_xlpm.chars&gt;="a")*(_xlpm.chars&lt;="z"), _xlpm.chars, ""), _xlfn.CONCAT(_xlpm.keep))</f>
        <v>global</v>
      </c>
      <c r="D884" t="str">
        <f t="shared" si="170"/>
        <v>global</v>
      </c>
      <c r="E884" t="str">
        <v>power</v>
      </c>
      <c r="F884" t="str">
        <f t="shared" si="171"/>
        <v/>
      </c>
      <c r="G884" t="str">
        <f t="shared" si="172"/>
        <v/>
      </c>
      <c r="H884" t="str">
        <f t="shared" si="173"/>
        <v/>
      </c>
      <c r="I884" t="str">
        <f t="shared" si="174"/>
        <v/>
      </c>
      <c r="J884" t="str">
        <f t="shared" si="175"/>
        <v>power</v>
      </c>
      <c r="K884" t="str">
        <f t="shared" si="176"/>
        <v/>
      </c>
      <c r="L884" t="str">
        <f t="shared" si="177"/>
        <v/>
      </c>
      <c r="M884" t="str">
        <f t="shared" si="178"/>
        <v/>
      </c>
      <c r="N884" t="str">
        <f t="shared" si="179"/>
        <v/>
      </c>
      <c r="O884" t="str">
        <f t="shared" si="180"/>
        <v/>
      </c>
      <c r="P884" t="str">
        <f t="shared" si="181"/>
        <v/>
      </c>
    </row>
    <row r="885" spans="1:16">
      <c r="A885" t="s">
        <v>610</v>
      </c>
      <c r="B885">
        <f t="shared" si="169"/>
        <v>8</v>
      </c>
      <c r="C885" t="str" cm="1">
        <f t="array" ref="C885">_xlfn.LET(_xlpm.chars, MID(A885, _xlfn.SEQUENCE(LEN(A885)), 1), _xlpm.keep, IF((_xlpm.chars&gt;="0")*(_xlpm.chars&lt;="9")+(_xlpm.chars&gt;="A")*(_xlpm.chars&lt;="Z")+(_xlpm.chars&gt;="a")*(_xlpm.chars&lt;="z"), _xlpm.chars, ""), _xlfn.CONCAT(_xlpm.keep))</f>
        <v>globally</v>
      </c>
      <c r="D885" t="str">
        <f t="shared" si="170"/>
        <v>globally</v>
      </c>
      <c r="E885" t="str">
        <v>price</v>
      </c>
      <c r="F885" t="str">
        <f t="shared" si="171"/>
        <v/>
      </c>
      <c r="G885" t="str">
        <f t="shared" si="172"/>
        <v/>
      </c>
      <c r="H885" t="str">
        <f t="shared" si="173"/>
        <v/>
      </c>
      <c r="I885" t="str">
        <f t="shared" si="174"/>
        <v/>
      </c>
      <c r="J885" t="str">
        <f t="shared" si="175"/>
        <v>price</v>
      </c>
      <c r="K885" t="str">
        <f t="shared" si="176"/>
        <v/>
      </c>
      <c r="L885" t="str">
        <f t="shared" si="177"/>
        <v/>
      </c>
      <c r="M885" t="str">
        <f t="shared" si="178"/>
        <v/>
      </c>
      <c r="N885" t="str">
        <f t="shared" si="179"/>
        <v/>
      </c>
      <c r="O885" t="str">
        <f t="shared" si="180"/>
        <v/>
      </c>
      <c r="P885" t="str">
        <f t="shared" si="181"/>
        <v/>
      </c>
    </row>
    <row r="886" spans="1:16">
      <c r="A886" t="s">
        <v>839</v>
      </c>
      <c r="B886">
        <f t="shared" si="169"/>
        <v>5</v>
      </c>
      <c r="C886" t="str" cm="1">
        <f t="array" ref="C886">_xlfn.LET(_xlpm.chars, MID(A886, _xlfn.SEQUENCE(LEN(A886)), 1), _xlpm.keep, IF((_xlpm.chars&gt;="0")*(_xlpm.chars&lt;="9")+(_xlpm.chars&gt;="A")*(_xlpm.chars&lt;="Z")+(_xlpm.chars&gt;="a")*(_xlpm.chars&lt;="z"), _xlpm.chars, ""), _xlfn.CONCAT(_xlpm.keep))</f>
        <v>globe</v>
      </c>
      <c r="D886" t="str">
        <f t="shared" si="170"/>
        <v>globe</v>
      </c>
      <c r="E886" t="str">
        <v>print</v>
      </c>
      <c r="F886" t="str">
        <f t="shared" si="171"/>
        <v/>
      </c>
      <c r="G886" t="str">
        <f t="shared" si="172"/>
        <v/>
      </c>
      <c r="H886" t="str">
        <f t="shared" si="173"/>
        <v/>
      </c>
      <c r="I886" t="str">
        <f t="shared" si="174"/>
        <v/>
      </c>
      <c r="J886" t="str">
        <f t="shared" si="175"/>
        <v>print</v>
      </c>
      <c r="K886" t="str">
        <f t="shared" si="176"/>
        <v/>
      </c>
      <c r="L886" t="str">
        <f t="shared" si="177"/>
        <v/>
      </c>
      <c r="M886" t="str">
        <f t="shared" si="178"/>
        <v/>
      </c>
      <c r="N886" t="str">
        <f t="shared" si="179"/>
        <v/>
      </c>
      <c r="O886" t="str">
        <f t="shared" si="180"/>
        <v/>
      </c>
      <c r="P886" t="str">
        <f t="shared" si="181"/>
        <v/>
      </c>
    </row>
    <row r="887" spans="1:16">
      <c r="A887" t="s">
        <v>845</v>
      </c>
      <c r="B887">
        <f t="shared" si="169"/>
        <v>5</v>
      </c>
      <c r="C887" t="str" cm="1">
        <f t="array" ref="C887">_xlfn.LET(_xlpm.chars, MID(A887, _xlfn.SEQUENCE(LEN(A887)), 1), _xlpm.keep, IF((_xlpm.chars&gt;="0")*(_xlpm.chars&lt;="9")+(_xlpm.chars&gt;="A")*(_xlpm.chars&lt;="Z")+(_xlpm.chars&gt;="a")*(_xlpm.chars&lt;="z"), _xlpm.chars, ""), _xlfn.CONCAT(_xlpm.keep))</f>
        <v>glove</v>
      </c>
      <c r="D887" t="str">
        <f t="shared" si="170"/>
        <v>glove</v>
      </c>
      <c r="E887" t="str">
        <v>proud</v>
      </c>
      <c r="F887" t="str">
        <f t="shared" si="171"/>
        <v/>
      </c>
      <c r="G887" t="str">
        <f t="shared" si="172"/>
        <v/>
      </c>
      <c r="H887" t="str">
        <f t="shared" si="173"/>
        <v/>
      </c>
      <c r="I887" t="str">
        <f t="shared" si="174"/>
        <v/>
      </c>
      <c r="J887" t="str">
        <f t="shared" si="175"/>
        <v>proud</v>
      </c>
      <c r="K887" t="str">
        <f t="shared" si="176"/>
        <v/>
      </c>
      <c r="L887" t="str">
        <f t="shared" si="177"/>
        <v/>
      </c>
      <c r="M887" t="str">
        <f t="shared" si="178"/>
        <v/>
      </c>
      <c r="N887" t="str">
        <f t="shared" si="179"/>
        <v/>
      </c>
      <c r="O887" t="str">
        <f t="shared" si="180"/>
        <v/>
      </c>
      <c r="P887" t="str">
        <f t="shared" si="181"/>
        <v/>
      </c>
    </row>
    <row r="888" spans="1:16">
      <c r="A888" t="s">
        <v>1754</v>
      </c>
      <c r="B888">
        <f t="shared" si="169"/>
        <v>4</v>
      </c>
      <c r="C888" t="str" cm="1">
        <f t="array" ref="C888">_xlfn.LET(_xlpm.chars, MID(A888, _xlfn.SEQUENCE(LEN(A888)), 1), _xlpm.keep, IF((_xlpm.chars&gt;="0")*(_xlpm.chars&lt;="9")+(_xlpm.chars&gt;="A")*(_xlpm.chars&lt;="Z")+(_xlpm.chars&gt;="a")*(_xlpm.chars&lt;="z"), _xlpm.chars, ""), _xlfn.CONCAT(_xlpm.keep))</f>
        <v>glue</v>
      </c>
      <c r="D888" t="str">
        <f t="shared" si="170"/>
        <v>glue</v>
      </c>
      <c r="E888" t="str">
        <v>puppy</v>
      </c>
      <c r="F888" t="str">
        <f t="shared" si="171"/>
        <v/>
      </c>
      <c r="G888" t="str">
        <f t="shared" si="172"/>
        <v/>
      </c>
      <c r="H888" t="str">
        <f t="shared" si="173"/>
        <v/>
      </c>
      <c r="I888" t="str">
        <f t="shared" si="174"/>
        <v/>
      </c>
      <c r="J888" t="str">
        <f t="shared" si="175"/>
        <v>puppy</v>
      </c>
      <c r="K888" t="str">
        <f t="shared" si="176"/>
        <v/>
      </c>
      <c r="L888" t="str">
        <f t="shared" si="177"/>
        <v/>
      </c>
      <c r="M888" t="str">
        <f t="shared" si="178"/>
        <v/>
      </c>
      <c r="N888" t="str">
        <f t="shared" si="179"/>
        <v/>
      </c>
      <c r="O888" t="str">
        <f t="shared" si="180"/>
        <v/>
      </c>
      <c r="P888" t="str">
        <f t="shared" si="181"/>
        <v/>
      </c>
    </row>
    <row r="889" spans="1:16">
      <c r="A889" t="s">
        <v>83</v>
      </c>
      <c r="B889">
        <f t="shared" si="169"/>
        <v>2</v>
      </c>
      <c r="C889" t="str" cm="1">
        <f t="array" ref="C889">_xlfn.LET(_xlpm.chars, MID(A889, _xlfn.SEQUENCE(LEN(A889)), 1), _xlpm.keep, IF((_xlpm.chars&gt;="0")*(_xlpm.chars&lt;="9")+(_xlpm.chars&gt;="A")*(_xlpm.chars&lt;="Z")+(_xlpm.chars&gt;="a")*(_xlpm.chars&lt;="z"), _xlpm.chars, ""), _xlfn.CONCAT(_xlpm.keep))</f>
        <v>go</v>
      </c>
      <c r="D889" t="str">
        <f t="shared" si="170"/>
        <v>go</v>
      </c>
      <c r="E889" t="str">
        <v>queen</v>
      </c>
      <c r="F889" t="str">
        <f t="shared" si="171"/>
        <v/>
      </c>
      <c r="G889" t="str">
        <f t="shared" si="172"/>
        <v/>
      </c>
      <c r="H889" t="str">
        <f t="shared" si="173"/>
        <v/>
      </c>
      <c r="I889" t="str">
        <f t="shared" si="174"/>
        <v/>
      </c>
      <c r="J889" t="str">
        <f t="shared" si="175"/>
        <v>queen</v>
      </c>
      <c r="K889" t="str">
        <f t="shared" si="176"/>
        <v/>
      </c>
      <c r="L889" t="str">
        <f t="shared" si="177"/>
        <v/>
      </c>
      <c r="M889" t="str">
        <f t="shared" si="178"/>
        <v/>
      </c>
      <c r="N889" t="str">
        <f t="shared" si="179"/>
        <v/>
      </c>
      <c r="O889" t="str">
        <f t="shared" si="180"/>
        <v/>
      </c>
      <c r="P889" t="str">
        <f t="shared" si="181"/>
        <v/>
      </c>
    </row>
    <row r="890" spans="1:16">
      <c r="A890" t="s">
        <v>2587</v>
      </c>
      <c r="B890">
        <f t="shared" si="169"/>
        <v>4</v>
      </c>
      <c r="C890" t="str" cm="1">
        <f t="array" ref="C890">_xlfn.LET(_xlpm.chars, MID(A890, _xlfn.SEQUENCE(LEN(A890)), 1), _xlpm.keep, IF((_xlpm.chars&gt;="0")*(_xlpm.chars&lt;="9")+(_xlpm.chars&gt;="A")*(_xlpm.chars&lt;="Z")+(_xlpm.chars&gt;="a")*(_xlpm.chars&lt;="z"), _xlpm.chars, ""), _xlfn.CONCAT(_xlpm.keep))</f>
        <v>goal</v>
      </c>
      <c r="D890" t="str">
        <f t="shared" si="170"/>
        <v>goal</v>
      </c>
      <c r="E890" t="str">
        <v>quiet</v>
      </c>
      <c r="F890" t="str">
        <f t="shared" si="171"/>
        <v/>
      </c>
      <c r="G890" t="str">
        <f t="shared" si="172"/>
        <v/>
      </c>
      <c r="H890" t="str">
        <f t="shared" si="173"/>
        <v/>
      </c>
      <c r="I890" t="str">
        <f t="shared" si="174"/>
        <v/>
      </c>
      <c r="J890" t="str">
        <f t="shared" si="175"/>
        <v>quiet</v>
      </c>
      <c r="K890" t="str">
        <f t="shared" si="176"/>
        <v/>
      </c>
      <c r="L890" t="str">
        <f t="shared" si="177"/>
        <v/>
      </c>
      <c r="M890" t="str">
        <f t="shared" si="178"/>
        <v/>
      </c>
      <c r="N890" t="str">
        <f t="shared" si="179"/>
        <v/>
      </c>
      <c r="O890" t="str">
        <f t="shared" si="180"/>
        <v/>
      </c>
      <c r="P890" t="str">
        <f t="shared" si="181"/>
        <v/>
      </c>
    </row>
    <row r="891" spans="1:16">
      <c r="A891" t="s">
        <v>851</v>
      </c>
      <c r="B891">
        <f t="shared" si="169"/>
        <v>4</v>
      </c>
      <c r="C891" t="str" cm="1">
        <f t="array" ref="C891">_xlfn.LET(_xlpm.chars, MID(A891, _xlfn.SEQUENCE(LEN(A891)), 1), _xlpm.keep, IF((_xlpm.chars&gt;="0")*(_xlpm.chars&lt;="9")+(_xlpm.chars&gt;="A")*(_xlpm.chars&lt;="Z")+(_xlpm.chars&gt;="a")*(_xlpm.chars&lt;="z"), _xlpm.chars, ""), _xlfn.CONCAT(_xlpm.keep))</f>
        <v>goby</v>
      </c>
      <c r="D891" t="str">
        <f t="shared" si="170"/>
        <v>goby</v>
      </c>
      <c r="E891" t="str">
        <v>quite</v>
      </c>
      <c r="F891" t="str">
        <f t="shared" si="171"/>
        <v/>
      </c>
      <c r="G891" t="str">
        <f t="shared" si="172"/>
        <v/>
      </c>
      <c r="H891" t="str">
        <f t="shared" si="173"/>
        <v/>
      </c>
      <c r="I891" t="str">
        <f t="shared" si="174"/>
        <v/>
      </c>
      <c r="J891" t="str">
        <f t="shared" si="175"/>
        <v>quite</v>
      </c>
      <c r="K891" t="str">
        <f t="shared" si="176"/>
        <v/>
      </c>
      <c r="L891" t="str">
        <f t="shared" si="177"/>
        <v/>
      </c>
      <c r="M891" t="str">
        <f t="shared" si="178"/>
        <v/>
      </c>
      <c r="N891" t="str">
        <f t="shared" si="179"/>
        <v/>
      </c>
      <c r="O891" t="str">
        <f t="shared" si="180"/>
        <v/>
      </c>
      <c r="P891" t="str">
        <f t="shared" si="181"/>
        <v/>
      </c>
    </row>
    <row r="892" spans="1:16">
      <c r="A892" t="s">
        <v>1906</v>
      </c>
      <c r="B892">
        <f t="shared" si="169"/>
        <v>3</v>
      </c>
      <c r="C892" t="str" cm="1">
        <f t="array" ref="C892">_xlfn.LET(_xlpm.chars, MID(A892, _xlfn.SEQUENCE(LEN(A892)), 1), _xlpm.keep, IF((_xlpm.chars&gt;="0")*(_xlpm.chars&lt;="9")+(_xlpm.chars&gt;="A")*(_xlpm.chars&lt;="Z")+(_xlpm.chars&gt;="a")*(_xlpm.chars&lt;="z"), _xlpm.chars, ""), _xlfn.CONCAT(_xlpm.keep))</f>
        <v>god</v>
      </c>
      <c r="D892" t="str">
        <f t="shared" si="170"/>
        <v>god</v>
      </c>
      <c r="E892" t="str">
        <v>rainy</v>
      </c>
      <c r="F892" t="str">
        <f t="shared" si="171"/>
        <v/>
      </c>
      <c r="G892" t="str">
        <f t="shared" si="172"/>
        <v/>
      </c>
      <c r="H892" t="str">
        <f t="shared" si="173"/>
        <v/>
      </c>
      <c r="I892" t="str">
        <f t="shared" si="174"/>
        <v/>
      </c>
      <c r="J892" t="str">
        <f t="shared" si="175"/>
        <v>rainy</v>
      </c>
      <c r="K892" t="str">
        <f t="shared" si="176"/>
        <v/>
      </c>
      <c r="L892" t="str">
        <f t="shared" si="177"/>
        <v/>
      </c>
      <c r="M892" t="str">
        <f t="shared" si="178"/>
        <v/>
      </c>
      <c r="N892" t="str">
        <f t="shared" si="179"/>
        <v/>
      </c>
      <c r="O892" t="str">
        <f t="shared" si="180"/>
        <v/>
      </c>
      <c r="P892" t="str">
        <f t="shared" si="181"/>
        <v/>
      </c>
    </row>
    <row r="893" spans="1:16">
      <c r="A893" t="s">
        <v>617</v>
      </c>
      <c r="B893">
        <f t="shared" si="169"/>
        <v>8</v>
      </c>
      <c r="C893" t="str" cm="1">
        <f t="array" ref="C893">_xlfn.LET(_xlpm.chars, MID(A893, _xlfn.SEQUENCE(LEN(A893)), 1), _xlpm.keep, IF((_xlpm.chars&gt;="0")*(_xlpm.chars&lt;="9")+(_xlpm.chars&gt;="A")*(_xlpm.chars&lt;="Z")+(_xlpm.chars&gt;="a")*(_xlpm.chars&lt;="z"), _xlpm.chars, ""), _xlfn.CONCAT(_xlpm.keep))</f>
        <v>Godzilla</v>
      </c>
      <c r="D893" t="str">
        <f t="shared" si="170"/>
        <v>Godzilla</v>
      </c>
      <c r="E893" t="str">
        <v>raise</v>
      </c>
      <c r="F893" t="str">
        <f t="shared" si="171"/>
        <v/>
      </c>
      <c r="G893" t="str">
        <f t="shared" si="172"/>
        <v/>
      </c>
      <c r="H893" t="str">
        <f t="shared" si="173"/>
        <v/>
      </c>
      <c r="I893" t="str">
        <f t="shared" si="174"/>
        <v/>
      </c>
      <c r="J893" t="str">
        <f t="shared" si="175"/>
        <v>raise</v>
      </c>
      <c r="K893" t="str">
        <f t="shared" si="176"/>
        <v/>
      </c>
      <c r="L893" t="str">
        <f t="shared" si="177"/>
        <v/>
      </c>
      <c r="M893" t="str">
        <f t="shared" si="178"/>
        <v/>
      </c>
      <c r="N893" t="str">
        <f t="shared" si="179"/>
        <v/>
      </c>
      <c r="O893" t="str">
        <f t="shared" si="180"/>
        <v/>
      </c>
      <c r="P893" t="str">
        <f t="shared" si="181"/>
        <v/>
      </c>
    </row>
    <row r="894" spans="1:16">
      <c r="A894" t="s">
        <v>960</v>
      </c>
      <c r="B894">
        <f t="shared" si="169"/>
        <v>6</v>
      </c>
      <c r="C894" t="str" cm="1">
        <f t="array" ref="C894">_xlfn.LET(_xlpm.chars, MID(A894, _xlfn.SEQUENCE(LEN(A894)), 1), _xlpm.keep, IF((_xlpm.chars&gt;="0")*(_xlpm.chars&lt;="9")+(_xlpm.chars&gt;="A")*(_xlpm.chars&lt;="Z")+(_xlpm.chars&gt;="a")*(_xlpm.chars&lt;="z"), _xlpm.chars, ""), _xlfn.CONCAT(_xlpm.keep))</f>
        <v>golden</v>
      </c>
      <c r="D894" t="str">
        <f t="shared" si="170"/>
        <v>golden</v>
      </c>
      <c r="E894" t="str">
        <v>ramen</v>
      </c>
      <c r="F894" t="str">
        <f t="shared" si="171"/>
        <v/>
      </c>
      <c r="G894" t="str">
        <f t="shared" si="172"/>
        <v/>
      </c>
      <c r="H894" t="str">
        <f t="shared" si="173"/>
        <v/>
      </c>
      <c r="I894" t="str">
        <f t="shared" si="174"/>
        <v/>
      </c>
      <c r="J894" t="str">
        <f t="shared" si="175"/>
        <v>ramen</v>
      </c>
      <c r="K894" t="str">
        <f t="shared" si="176"/>
        <v/>
      </c>
      <c r="L894" t="str">
        <f t="shared" si="177"/>
        <v/>
      </c>
      <c r="M894" t="str">
        <f t="shared" si="178"/>
        <v/>
      </c>
      <c r="N894" t="str">
        <f t="shared" si="179"/>
        <v/>
      </c>
      <c r="O894" t="str">
        <f t="shared" si="180"/>
        <v/>
      </c>
      <c r="P894" t="str">
        <f t="shared" si="181"/>
        <v/>
      </c>
    </row>
    <row r="895" spans="1:16">
      <c r="A895" t="s">
        <v>2452</v>
      </c>
      <c r="B895">
        <f t="shared" si="169"/>
        <v>8</v>
      </c>
      <c r="C895" t="str" cm="1">
        <f t="array" ref="C895">_xlfn.LET(_xlpm.chars, MID(A895, _xlfn.SEQUENCE(LEN(A895)), 1), _xlpm.keep, IF((_xlpm.chars&gt;="0")*(_xlpm.chars&lt;="9")+(_xlpm.chars&gt;="A")*(_xlpm.chars&lt;="Z")+(_xlpm.chars&gt;="a")*(_xlpm.chars&lt;="z"), _xlpm.chars, ""), _xlfn.CONCAT(_xlpm.keep))</f>
        <v>goldfish</v>
      </c>
      <c r="D895" t="str">
        <f t="shared" si="170"/>
        <v>goldfish</v>
      </c>
      <c r="E895" t="str">
        <v>reach</v>
      </c>
      <c r="F895" t="str">
        <f t="shared" si="171"/>
        <v/>
      </c>
      <c r="G895" t="str">
        <f t="shared" si="172"/>
        <v/>
      </c>
      <c r="H895" t="str">
        <f t="shared" si="173"/>
        <v/>
      </c>
      <c r="I895" t="str">
        <f t="shared" si="174"/>
        <v/>
      </c>
      <c r="J895" t="str">
        <f t="shared" si="175"/>
        <v>reach</v>
      </c>
      <c r="K895" t="str">
        <f t="shared" si="176"/>
        <v/>
      </c>
      <c r="L895" t="str">
        <f t="shared" si="177"/>
        <v/>
      </c>
      <c r="M895" t="str">
        <f t="shared" si="178"/>
        <v/>
      </c>
      <c r="N895" t="str">
        <f t="shared" si="179"/>
        <v/>
      </c>
      <c r="O895" t="str">
        <f t="shared" si="180"/>
        <v/>
      </c>
      <c r="P895" t="str">
        <f t="shared" si="181"/>
        <v/>
      </c>
    </row>
    <row r="896" spans="1:16">
      <c r="A896" t="s">
        <v>742</v>
      </c>
      <c r="B896">
        <f t="shared" si="169"/>
        <v>7</v>
      </c>
      <c r="C896" t="str" cm="1">
        <f t="array" ref="C896">_xlfn.LET(_xlpm.chars, MID(A896, _xlfn.SEQUENCE(LEN(A896)), 1), _xlpm.keep, IF((_xlpm.chars&gt;="0")*(_xlpm.chars&lt;="9")+(_xlpm.chars&gt;="A")*(_xlpm.chars&lt;="Z")+(_xlpm.chars&gt;="a")*(_xlpm.chars&lt;="z"), _xlpm.chars, ""), _xlfn.CONCAT(_xlpm.keep))</f>
        <v>gondola</v>
      </c>
      <c r="D896" t="str">
        <f t="shared" si="170"/>
        <v>gondola</v>
      </c>
      <c r="E896" t="str">
        <v>ready</v>
      </c>
      <c r="F896" t="str">
        <f t="shared" si="171"/>
        <v/>
      </c>
      <c r="G896" t="str">
        <f t="shared" si="172"/>
        <v/>
      </c>
      <c r="H896" t="str">
        <f t="shared" si="173"/>
        <v/>
      </c>
      <c r="I896" t="str">
        <f t="shared" si="174"/>
        <v/>
      </c>
      <c r="J896" t="str">
        <f t="shared" si="175"/>
        <v>ready</v>
      </c>
      <c r="K896" t="str">
        <f t="shared" si="176"/>
        <v/>
      </c>
      <c r="L896" t="str">
        <f t="shared" si="177"/>
        <v/>
      </c>
      <c r="M896" t="str">
        <f t="shared" si="178"/>
        <v/>
      </c>
      <c r="N896" t="str">
        <f t="shared" si="179"/>
        <v/>
      </c>
      <c r="O896" t="str">
        <f t="shared" si="180"/>
        <v/>
      </c>
      <c r="P896" t="str">
        <f t="shared" si="181"/>
        <v/>
      </c>
    </row>
    <row r="897" spans="1:16">
      <c r="A897" t="s">
        <v>814</v>
      </c>
      <c r="B897">
        <f t="shared" si="169"/>
        <v>4</v>
      </c>
      <c r="C897" t="str" cm="1">
        <f t="array" ref="C897">_xlfn.LET(_xlpm.chars, MID(A897, _xlfn.SEQUENCE(LEN(A897)), 1), _xlpm.keep, IF((_xlpm.chars&gt;="0")*(_xlpm.chars&lt;="9")+(_xlpm.chars&gt;="A")*(_xlpm.chars&lt;="Z")+(_xlpm.chars&gt;="a")*(_xlpm.chars&lt;="z"), _xlpm.chars, ""), _xlfn.CONCAT(_xlpm.keep))</f>
        <v>gone</v>
      </c>
      <c r="D897" t="str">
        <f t="shared" si="170"/>
        <v>gone</v>
      </c>
      <c r="E897" t="str">
        <v>relax</v>
      </c>
      <c r="F897" t="str">
        <f t="shared" si="171"/>
        <v/>
      </c>
      <c r="G897" t="str">
        <f t="shared" si="172"/>
        <v/>
      </c>
      <c r="H897" t="str">
        <f t="shared" si="173"/>
        <v/>
      </c>
      <c r="I897" t="str">
        <f t="shared" si="174"/>
        <v/>
      </c>
      <c r="J897" t="str">
        <f t="shared" si="175"/>
        <v>relax</v>
      </c>
      <c r="K897" t="str">
        <f t="shared" si="176"/>
        <v/>
      </c>
      <c r="L897" t="str">
        <f t="shared" si="177"/>
        <v/>
      </c>
      <c r="M897" t="str">
        <f t="shared" si="178"/>
        <v/>
      </c>
      <c r="N897" t="str">
        <f t="shared" si="179"/>
        <v/>
      </c>
      <c r="O897" t="str">
        <f t="shared" si="180"/>
        <v/>
      </c>
      <c r="P897" t="str">
        <f t="shared" si="181"/>
        <v/>
      </c>
    </row>
    <row r="898" spans="1:16">
      <c r="A898" t="s">
        <v>820</v>
      </c>
      <c r="B898">
        <f t="shared" si="169"/>
        <v>4</v>
      </c>
      <c r="C898" t="str" cm="1">
        <f t="array" ref="C898">_xlfn.LET(_xlpm.chars, MID(A898, _xlfn.SEQUENCE(LEN(A898)), 1), _xlpm.keep, IF((_xlpm.chars&gt;="0")*(_xlpm.chars&lt;="9")+(_xlpm.chars&gt;="A")*(_xlpm.chars&lt;="Z")+(_xlpm.chars&gt;="a")*(_xlpm.chars&lt;="z"), _xlpm.chars, ""), _xlfn.CONCAT(_xlpm.keep))</f>
        <v>good</v>
      </c>
      <c r="D898" t="str">
        <f t="shared" si="170"/>
        <v>good</v>
      </c>
      <c r="E898" t="str">
        <v>relay</v>
      </c>
      <c r="F898" t="str">
        <f t="shared" si="171"/>
        <v/>
      </c>
      <c r="G898" t="str">
        <f t="shared" si="172"/>
        <v/>
      </c>
      <c r="H898" t="str">
        <f t="shared" si="173"/>
        <v/>
      </c>
      <c r="I898" t="str">
        <f t="shared" si="174"/>
        <v/>
      </c>
      <c r="J898" t="str">
        <f t="shared" si="175"/>
        <v>relay</v>
      </c>
      <c r="K898" t="str">
        <f t="shared" si="176"/>
        <v/>
      </c>
      <c r="L898" t="str">
        <f t="shared" si="177"/>
        <v/>
      </c>
      <c r="M898" t="str">
        <f t="shared" si="178"/>
        <v/>
      </c>
      <c r="N898" t="str">
        <f t="shared" si="179"/>
        <v/>
      </c>
      <c r="O898" t="str">
        <f t="shared" si="180"/>
        <v/>
      </c>
      <c r="P898" t="str">
        <f t="shared" si="181"/>
        <v/>
      </c>
    </row>
    <row r="899" spans="1:16">
      <c r="A899" t="s">
        <v>749</v>
      </c>
      <c r="B899">
        <f t="shared" ref="B899:B962" si="182">LEN(A899)</f>
        <v>7</v>
      </c>
      <c r="C899" t="str" cm="1">
        <f t="array" ref="C899">_xlfn.LET(_xlpm.chars, MID(A899, _xlfn.SEQUENCE(LEN(A899)), 1), _xlpm.keep, IF((_xlpm.chars&gt;="0")*(_xlpm.chars&lt;="9")+(_xlpm.chars&gt;="A")*(_xlpm.chars&lt;="Z")+(_xlpm.chars&gt;="a")*(_xlpm.chars&lt;="z"), _xlpm.chars, ""), _xlfn.CONCAT(_xlpm.keep))</f>
        <v>goodbye</v>
      </c>
      <c r="D899" t="str">
        <f t="shared" ref="D899:D962" si="183">IF(C899=A899,C899,"")</f>
        <v>goodbye</v>
      </c>
      <c r="E899" t="str">
        <v>reply</v>
      </c>
      <c r="F899" t="str">
        <f t="shared" ref="F899:F962" si="184">IF(LEN($E899)=1,$E899,"")</f>
        <v/>
      </c>
      <c r="G899" t="str">
        <f t="shared" ref="G899:G962" si="185">IF(LEN($E899)=2,$E899,"")</f>
        <v/>
      </c>
      <c r="H899" t="str">
        <f t="shared" ref="H899:H962" si="186">IF(LEN($E899)=3,$E899,"")</f>
        <v/>
      </c>
      <c r="I899" t="str">
        <f t="shared" ref="I899:I962" si="187">IF(LEN($E899)=4,$E899,"")</f>
        <v/>
      </c>
      <c r="J899" t="str">
        <f t="shared" ref="J899:J962" si="188">IF(LEN($E899)=5,$E899,"")</f>
        <v>reply</v>
      </c>
      <c r="K899" t="str">
        <f t="shared" ref="K899:K962" si="189">IF(LEN($E899)=6,$E899,"")</f>
        <v/>
      </c>
      <c r="L899" t="str">
        <f t="shared" ref="L899:L962" si="190">IF(LEN($E899)=7,$E899,"")</f>
        <v/>
      </c>
      <c r="M899" t="str">
        <f t="shared" ref="M899:M962" si="191">IF(LEN($E899)=8,$E899,"")</f>
        <v/>
      </c>
      <c r="N899" t="str">
        <f t="shared" ref="N899:N962" si="192">IF(LEN($E899)=9,$E899,"")</f>
        <v/>
      </c>
      <c r="O899" t="str">
        <f t="shared" ref="O899:O962" si="193">IF(LEN($E899)=10,$E899,"")</f>
        <v/>
      </c>
      <c r="P899" t="str">
        <f t="shared" ref="P899:P962" si="194">IF(LEN($E899)&gt;=11,$E899,"")</f>
        <v/>
      </c>
    </row>
    <row r="900" spans="1:16">
      <c r="A900" t="s">
        <v>624</v>
      </c>
      <c r="B900">
        <f t="shared" si="182"/>
        <v>8</v>
      </c>
      <c r="C900" t="str" cm="1">
        <f t="array" ref="C900">_xlfn.LET(_xlpm.chars, MID(A900, _xlfn.SEQUENCE(LEN(A900)), 1), _xlpm.keep, IF((_xlpm.chars&gt;="0")*(_xlpm.chars&lt;="9")+(_xlpm.chars&gt;="A")*(_xlpm.chars&lt;="Z")+(_xlpm.chars&gt;="a")*(_xlpm.chars&lt;="z"), _xlpm.chars, ""), _xlfn.CONCAT(_xlpm.keep))</f>
        <v>goodness</v>
      </c>
      <c r="D900" t="str">
        <f t="shared" si="183"/>
        <v>goodness</v>
      </c>
      <c r="E900" t="str">
        <v>rhyme</v>
      </c>
      <c r="F900" t="str">
        <f t="shared" si="184"/>
        <v/>
      </c>
      <c r="G900" t="str">
        <f t="shared" si="185"/>
        <v/>
      </c>
      <c r="H900" t="str">
        <f t="shared" si="186"/>
        <v/>
      </c>
      <c r="I900" t="str">
        <f t="shared" si="187"/>
        <v/>
      </c>
      <c r="J900" t="str">
        <f t="shared" si="188"/>
        <v>rhyme</v>
      </c>
      <c r="K900" t="str">
        <f t="shared" si="189"/>
        <v/>
      </c>
      <c r="L900" t="str">
        <f t="shared" si="190"/>
        <v/>
      </c>
      <c r="M900" t="str">
        <f t="shared" si="191"/>
        <v/>
      </c>
      <c r="N900" t="str">
        <f t="shared" si="192"/>
        <v/>
      </c>
      <c r="O900" t="str">
        <f t="shared" si="193"/>
        <v/>
      </c>
      <c r="P900" t="str">
        <f t="shared" si="194"/>
        <v/>
      </c>
    </row>
    <row r="901" spans="1:16">
      <c r="A901" t="s">
        <v>857</v>
      </c>
      <c r="B901">
        <f t="shared" si="182"/>
        <v>5</v>
      </c>
      <c r="C901" t="str" cm="1">
        <f t="array" ref="C901">_xlfn.LET(_xlpm.chars, MID(A901, _xlfn.SEQUENCE(LEN(A901)), 1), _xlpm.keep, IF((_xlpm.chars&gt;="0")*(_xlpm.chars&lt;="9")+(_xlpm.chars&gt;="A")*(_xlpm.chars&lt;="Z")+(_xlpm.chars&gt;="a")*(_xlpm.chars&lt;="z"), _xlpm.chars, ""), _xlfn.CONCAT(_xlpm.keep))</f>
        <v>goods</v>
      </c>
      <c r="D901" t="str">
        <f t="shared" si="183"/>
        <v>goods</v>
      </c>
      <c r="E901" t="str">
        <v>right</v>
      </c>
      <c r="F901" t="str">
        <f t="shared" si="184"/>
        <v/>
      </c>
      <c r="G901" t="str">
        <f t="shared" si="185"/>
        <v/>
      </c>
      <c r="H901" t="str">
        <f t="shared" si="186"/>
        <v/>
      </c>
      <c r="I901" t="str">
        <f t="shared" si="187"/>
        <v/>
      </c>
      <c r="J901" t="str">
        <f t="shared" si="188"/>
        <v>right</v>
      </c>
      <c r="K901" t="str">
        <f t="shared" si="189"/>
        <v/>
      </c>
      <c r="L901" t="str">
        <f t="shared" si="190"/>
        <v/>
      </c>
      <c r="M901" t="str">
        <f t="shared" si="191"/>
        <v/>
      </c>
      <c r="N901" t="str">
        <f t="shared" si="192"/>
        <v/>
      </c>
      <c r="O901" t="str">
        <f t="shared" si="193"/>
        <v/>
      </c>
      <c r="P901" t="str">
        <f t="shared" si="194"/>
        <v/>
      </c>
    </row>
    <row r="902" spans="1:16">
      <c r="A902" t="s">
        <v>863</v>
      </c>
      <c r="B902">
        <f t="shared" si="182"/>
        <v>4</v>
      </c>
      <c r="C902" t="str" cm="1">
        <f t="array" ref="C902">_xlfn.LET(_xlpm.chars, MID(A902, _xlfn.SEQUENCE(LEN(A902)), 1), _xlpm.keep, IF((_xlpm.chars&gt;="0")*(_xlpm.chars&lt;="9")+(_xlpm.chars&gt;="A")*(_xlpm.chars&lt;="Z")+(_xlpm.chars&gt;="a")*(_xlpm.chars&lt;="z"), _xlpm.chars, ""), _xlfn.CONCAT(_xlpm.keep))</f>
        <v>goon</v>
      </c>
      <c r="D902" t="str">
        <f t="shared" si="183"/>
        <v>goon</v>
      </c>
      <c r="E902" t="str">
        <v>river</v>
      </c>
      <c r="F902" t="str">
        <f t="shared" si="184"/>
        <v/>
      </c>
      <c r="G902" t="str">
        <f t="shared" si="185"/>
        <v/>
      </c>
      <c r="H902" t="str">
        <f t="shared" si="186"/>
        <v/>
      </c>
      <c r="I902" t="str">
        <f t="shared" si="187"/>
        <v/>
      </c>
      <c r="J902" t="str">
        <f t="shared" si="188"/>
        <v>river</v>
      </c>
      <c r="K902" t="str">
        <f t="shared" si="189"/>
        <v/>
      </c>
      <c r="L902" t="str">
        <f t="shared" si="190"/>
        <v/>
      </c>
      <c r="M902" t="str">
        <f t="shared" si="191"/>
        <v/>
      </c>
      <c r="N902" t="str">
        <f t="shared" si="192"/>
        <v/>
      </c>
      <c r="O902" t="str">
        <f t="shared" si="193"/>
        <v/>
      </c>
      <c r="P902" t="str">
        <f t="shared" si="194"/>
        <v/>
      </c>
    </row>
    <row r="903" spans="1:16">
      <c r="A903" t="s">
        <v>756</v>
      </c>
      <c r="B903">
        <f t="shared" si="182"/>
        <v>7</v>
      </c>
      <c r="C903" t="str" cm="1">
        <f t="array" ref="C903">_xlfn.LET(_xlpm.chars, MID(A903, _xlfn.SEQUENCE(LEN(A903)), 1), _xlpm.keep, IF((_xlpm.chars&gt;="0")*(_xlpm.chars&lt;="9")+(_xlpm.chars&gt;="A")*(_xlpm.chars&lt;="Z")+(_xlpm.chars&gt;="a")*(_xlpm.chars&lt;="z"), _xlpm.chars, ""), _xlfn.CONCAT(_xlpm.keep))</f>
        <v>gorilla</v>
      </c>
      <c r="D903" t="str">
        <f t="shared" si="183"/>
        <v>gorilla</v>
      </c>
      <c r="E903" t="str">
        <v>round</v>
      </c>
      <c r="F903" t="str">
        <f t="shared" si="184"/>
        <v/>
      </c>
      <c r="G903" t="str">
        <f t="shared" si="185"/>
        <v/>
      </c>
      <c r="H903" t="str">
        <f t="shared" si="186"/>
        <v/>
      </c>
      <c r="I903" t="str">
        <f t="shared" si="187"/>
        <v/>
      </c>
      <c r="J903" t="str">
        <f t="shared" si="188"/>
        <v>round</v>
      </c>
      <c r="K903" t="str">
        <f t="shared" si="189"/>
        <v/>
      </c>
      <c r="L903" t="str">
        <f t="shared" si="190"/>
        <v/>
      </c>
      <c r="M903" t="str">
        <f t="shared" si="191"/>
        <v/>
      </c>
      <c r="N903" t="str">
        <f t="shared" si="192"/>
        <v/>
      </c>
      <c r="O903" t="str">
        <f t="shared" si="193"/>
        <v/>
      </c>
      <c r="P903" t="str">
        <f t="shared" si="194"/>
        <v/>
      </c>
    </row>
    <row r="904" spans="1:16">
      <c r="A904" t="s">
        <v>482</v>
      </c>
      <c r="B904">
        <f t="shared" si="182"/>
        <v>3</v>
      </c>
      <c r="C904" t="str" cm="1">
        <f t="array" ref="C904">_xlfn.LET(_xlpm.chars, MID(A904, _xlfn.SEQUENCE(LEN(A904)), 1), _xlpm.keep, IF((_xlpm.chars&gt;="0")*(_xlpm.chars&lt;="9")+(_xlpm.chars&gt;="A")*(_xlpm.chars&lt;="Z")+(_xlpm.chars&gt;="a")*(_xlpm.chars&lt;="z"), _xlpm.chars, ""), _xlfn.CONCAT(_xlpm.keep))</f>
        <v>got</v>
      </c>
      <c r="D904" t="str">
        <f t="shared" si="183"/>
        <v>got</v>
      </c>
      <c r="E904" t="str">
        <v>rugby</v>
      </c>
      <c r="F904" t="str">
        <f t="shared" si="184"/>
        <v/>
      </c>
      <c r="G904" t="str">
        <f t="shared" si="185"/>
        <v/>
      </c>
      <c r="H904" t="str">
        <f t="shared" si="186"/>
        <v/>
      </c>
      <c r="I904" t="str">
        <f t="shared" si="187"/>
        <v/>
      </c>
      <c r="J904" t="str">
        <f t="shared" si="188"/>
        <v>rugby</v>
      </c>
      <c r="K904" t="str">
        <f t="shared" si="189"/>
        <v/>
      </c>
      <c r="L904" t="str">
        <f t="shared" si="190"/>
        <v/>
      </c>
      <c r="M904" t="str">
        <f t="shared" si="191"/>
        <v/>
      </c>
      <c r="N904" t="str">
        <f t="shared" si="192"/>
        <v/>
      </c>
      <c r="O904" t="str">
        <f t="shared" si="193"/>
        <v/>
      </c>
      <c r="P904" t="str">
        <f t="shared" si="194"/>
        <v/>
      </c>
    </row>
    <row r="905" spans="1:16">
      <c r="A905" t="s">
        <v>280</v>
      </c>
      <c r="B905">
        <f t="shared" si="182"/>
        <v>10</v>
      </c>
      <c r="C905" t="str" cm="1">
        <f t="array" ref="C905">_xlfn.LET(_xlpm.chars, MID(A905, _xlfn.SEQUENCE(LEN(A905)), 1), _xlpm.keep, IF((_xlpm.chars&gt;="0")*(_xlpm.chars&lt;="9")+(_xlpm.chars&gt;="A")*(_xlpm.chars&lt;="Z")+(_xlpm.chars&gt;="a")*(_xlpm.chars&lt;="z"), _xlpm.chars, ""), _xlfn.CONCAT(_xlpm.keep))</f>
        <v>government</v>
      </c>
      <c r="D905" t="str">
        <f t="shared" si="183"/>
        <v>government</v>
      </c>
      <c r="E905" t="str">
        <v>ruler</v>
      </c>
      <c r="F905" t="str">
        <f t="shared" si="184"/>
        <v/>
      </c>
      <c r="G905" t="str">
        <f t="shared" si="185"/>
        <v/>
      </c>
      <c r="H905" t="str">
        <f t="shared" si="186"/>
        <v/>
      </c>
      <c r="I905" t="str">
        <f t="shared" si="187"/>
        <v/>
      </c>
      <c r="J905" t="str">
        <f t="shared" si="188"/>
        <v>ruler</v>
      </c>
      <c r="K905" t="str">
        <f t="shared" si="189"/>
        <v/>
      </c>
      <c r="L905" t="str">
        <f t="shared" si="190"/>
        <v/>
      </c>
      <c r="M905" t="str">
        <f t="shared" si="191"/>
        <v/>
      </c>
      <c r="N905" t="str">
        <f t="shared" si="192"/>
        <v/>
      </c>
      <c r="O905" t="str">
        <f t="shared" si="193"/>
        <v/>
      </c>
      <c r="P905" t="str">
        <f t="shared" si="194"/>
        <v/>
      </c>
    </row>
    <row r="906" spans="1:16">
      <c r="A906" t="s">
        <v>631</v>
      </c>
      <c r="B906">
        <f t="shared" si="182"/>
        <v>8</v>
      </c>
      <c r="C906" t="str" cm="1">
        <f t="array" ref="C906">_xlfn.LET(_xlpm.chars, MID(A906, _xlfn.SEQUENCE(LEN(A906)), 1), _xlpm.keep, IF((_xlpm.chars&gt;="0")*(_xlpm.chars&lt;="9")+(_xlpm.chars&gt;="A")*(_xlpm.chars&lt;="Z")+(_xlpm.chars&gt;="a")*(_xlpm.chars&lt;="z"), _xlpm.chars, ""), _xlfn.CONCAT(_xlpm.keep))</f>
        <v>graduate</v>
      </c>
      <c r="D906" t="str">
        <f t="shared" si="183"/>
        <v>graduate</v>
      </c>
      <c r="E906" t="str">
        <v>rupee</v>
      </c>
      <c r="F906" t="str">
        <f t="shared" si="184"/>
        <v/>
      </c>
      <c r="G906" t="str">
        <f t="shared" si="185"/>
        <v/>
      </c>
      <c r="H906" t="str">
        <f t="shared" si="186"/>
        <v/>
      </c>
      <c r="I906" t="str">
        <f t="shared" si="187"/>
        <v/>
      </c>
      <c r="J906" t="str">
        <f t="shared" si="188"/>
        <v>rupee</v>
      </c>
      <c r="K906" t="str">
        <f t="shared" si="189"/>
        <v/>
      </c>
      <c r="L906" t="str">
        <f t="shared" si="190"/>
        <v/>
      </c>
      <c r="M906" t="str">
        <f t="shared" si="191"/>
        <v/>
      </c>
      <c r="N906" t="str">
        <f t="shared" si="192"/>
        <v/>
      </c>
      <c r="O906" t="str">
        <f t="shared" si="193"/>
        <v/>
      </c>
      <c r="P906" t="str">
        <f t="shared" si="194"/>
        <v/>
      </c>
    </row>
    <row r="907" spans="1:16">
      <c r="A907" t="s">
        <v>289</v>
      </c>
      <c r="B907">
        <f t="shared" si="182"/>
        <v>10</v>
      </c>
      <c r="C907" t="str" cm="1">
        <f t="array" ref="C907">_xlfn.LET(_xlpm.chars, MID(A907, _xlfn.SEQUENCE(LEN(A907)), 1), _xlpm.keep, IF((_xlpm.chars&gt;="0")*(_xlpm.chars&lt;="9")+(_xlpm.chars&gt;="A")*(_xlpm.chars&lt;="Z")+(_xlpm.chars&gt;="a")*(_xlpm.chars&lt;="z"), _xlpm.chars, ""), _xlfn.CONCAT(_xlpm.keep))</f>
        <v>graduation</v>
      </c>
      <c r="D907" t="str">
        <f t="shared" si="183"/>
        <v>graduation</v>
      </c>
      <c r="E907" t="str">
        <v>salad</v>
      </c>
      <c r="F907" t="str">
        <f t="shared" si="184"/>
        <v/>
      </c>
      <c r="G907" t="str">
        <f t="shared" si="185"/>
        <v/>
      </c>
      <c r="H907" t="str">
        <f t="shared" si="186"/>
        <v/>
      </c>
      <c r="I907" t="str">
        <f t="shared" si="187"/>
        <v/>
      </c>
      <c r="J907" t="str">
        <f t="shared" si="188"/>
        <v>salad</v>
      </c>
      <c r="K907" t="str">
        <f t="shared" si="189"/>
        <v/>
      </c>
      <c r="L907" t="str">
        <f t="shared" si="190"/>
        <v/>
      </c>
      <c r="M907" t="str">
        <f t="shared" si="191"/>
        <v/>
      </c>
      <c r="N907" t="str">
        <f t="shared" si="192"/>
        <v/>
      </c>
      <c r="O907" t="str">
        <f t="shared" si="193"/>
        <v/>
      </c>
      <c r="P907" t="str">
        <f t="shared" si="194"/>
        <v/>
      </c>
    </row>
    <row r="908" spans="1:16">
      <c r="A908" t="s">
        <v>869</v>
      </c>
      <c r="B908">
        <f t="shared" si="182"/>
        <v>5</v>
      </c>
      <c r="C908" t="str" cm="1">
        <f t="array" ref="C908">_xlfn.LET(_xlpm.chars, MID(A908, _xlfn.SEQUENCE(LEN(A908)), 1), _xlpm.keep, IF((_xlpm.chars&gt;="0")*(_xlpm.chars&lt;="9")+(_xlpm.chars&gt;="A")*(_xlpm.chars&lt;="Z")+(_xlpm.chars&gt;="a")*(_xlpm.chars&lt;="z"), _xlpm.chars, ""), _xlfn.CONCAT(_xlpm.keep))</f>
        <v>grand</v>
      </c>
      <c r="D908" t="str">
        <f t="shared" si="183"/>
        <v>grand</v>
      </c>
      <c r="E908" t="str">
        <v>salty</v>
      </c>
      <c r="F908" t="str">
        <f t="shared" si="184"/>
        <v/>
      </c>
      <c r="G908" t="str">
        <f t="shared" si="185"/>
        <v/>
      </c>
      <c r="H908" t="str">
        <f t="shared" si="186"/>
        <v/>
      </c>
      <c r="I908" t="str">
        <f t="shared" si="187"/>
        <v/>
      </c>
      <c r="J908" t="str">
        <f t="shared" si="188"/>
        <v>salty</v>
      </c>
      <c r="K908" t="str">
        <f t="shared" si="189"/>
        <v/>
      </c>
      <c r="L908" t="str">
        <f t="shared" si="190"/>
        <v/>
      </c>
      <c r="M908" t="str">
        <f t="shared" si="191"/>
        <v/>
      </c>
      <c r="N908" t="str">
        <f t="shared" si="192"/>
        <v/>
      </c>
      <c r="O908" t="str">
        <f t="shared" si="193"/>
        <v/>
      </c>
      <c r="P908" t="str">
        <f t="shared" si="194"/>
        <v/>
      </c>
    </row>
    <row r="909" spans="1:16">
      <c r="A909" t="s">
        <v>112</v>
      </c>
      <c r="B909">
        <f t="shared" si="182"/>
        <v>11</v>
      </c>
      <c r="C909" t="str" cm="1">
        <f t="array" ref="C909">_xlfn.LET(_xlpm.chars, MID(A909, _xlfn.SEQUENCE(LEN(A909)), 1), _xlpm.keep, IF((_xlpm.chars&gt;="0")*(_xlpm.chars&lt;="9")+(_xlpm.chars&gt;="A")*(_xlpm.chars&lt;="Z")+(_xlpm.chars&gt;="a")*(_xlpm.chars&lt;="z"), _xlpm.chars, ""), _xlfn.CONCAT(_xlpm.keep))</f>
        <v>grandfather</v>
      </c>
      <c r="D909" t="str">
        <f t="shared" si="183"/>
        <v>grandfather</v>
      </c>
      <c r="E909" t="str">
        <v>sauce</v>
      </c>
      <c r="F909" t="str">
        <f t="shared" si="184"/>
        <v/>
      </c>
      <c r="G909" t="str">
        <f t="shared" si="185"/>
        <v/>
      </c>
      <c r="H909" t="str">
        <f t="shared" si="186"/>
        <v/>
      </c>
      <c r="I909" t="str">
        <f t="shared" si="187"/>
        <v/>
      </c>
      <c r="J909" t="str">
        <f t="shared" si="188"/>
        <v>sauce</v>
      </c>
      <c r="K909" t="str">
        <f t="shared" si="189"/>
        <v/>
      </c>
      <c r="L909" t="str">
        <f t="shared" si="190"/>
        <v/>
      </c>
      <c r="M909" t="str">
        <f t="shared" si="191"/>
        <v/>
      </c>
      <c r="N909" t="str">
        <f t="shared" si="192"/>
        <v/>
      </c>
      <c r="O909" t="str">
        <f t="shared" si="193"/>
        <v/>
      </c>
      <c r="P909" t="str">
        <f t="shared" si="194"/>
        <v/>
      </c>
    </row>
    <row r="910" spans="1:16">
      <c r="A910" t="s">
        <v>763</v>
      </c>
      <c r="B910">
        <f t="shared" si="182"/>
        <v>7</v>
      </c>
      <c r="C910" t="str" cm="1">
        <f t="array" ref="C910">_xlfn.LET(_xlpm.chars, MID(A910, _xlfn.SEQUENCE(LEN(A910)), 1), _xlpm.keep, IF((_xlpm.chars&gt;="0")*(_xlpm.chars&lt;="9")+(_xlpm.chars&gt;="A")*(_xlpm.chars&lt;="Z")+(_xlpm.chars&gt;="a")*(_xlpm.chars&lt;="z"), _xlpm.chars, ""), _xlfn.CONCAT(_xlpm.keep))</f>
        <v>grandma</v>
      </c>
      <c r="D910" t="str">
        <f t="shared" si="183"/>
        <v>grandma</v>
      </c>
      <c r="E910" t="str">
        <v>scarf</v>
      </c>
      <c r="F910" t="str">
        <f t="shared" si="184"/>
        <v/>
      </c>
      <c r="G910" t="str">
        <f t="shared" si="185"/>
        <v/>
      </c>
      <c r="H910" t="str">
        <f t="shared" si="186"/>
        <v/>
      </c>
      <c r="I910" t="str">
        <f t="shared" si="187"/>
        <v/>
      </c>
      <c r="J910" t="str">
        <f t="shared" si="188"/>
        <v>scarf</v>
      </c>
      <c r="K910" t="str">
        <f t="shared" si="189"/>
        <v/>
      </c>
      <c r="L910" t="str">
        <f t="shared" si="190"/>
        <v/>
      </c>
      <c r="M910" t="str">
        <f t="shared" si="191"/>
        <v/>
      </c>
      <c r="N910" t="str">
        <f t="shared" si="192"/>
        <v/>
      </c>
      <c r="O910" t="str">
        <f t="shared" si="193"/>
        <v/>
      </c>
      <c r="P910" t="str">
        <f t="shared" si="194"/>
        <v/>
      </c>
    </row>
    <row r="911" spans="1:16">
      <c r="A911" t="s">
        <v>122</v>
      </c>
      <c r="B911">
        <f t="shared" si="182"/>
        <v>11</v>
      </c>
      <c r="C911" t="str" cm="1">
        <f t="array" ref="C911">_xlfn.LET(_xlpm.chars, MID(A911, _xlfn.SEQUENCE(LEN(A911)), 1), _xlpm.keep, IF((_xlpm.chars&gt;="0")*(_xlpm.chars&lt;="9")+(_xlpm.chars&gt;="A")*(_xlpm.chars&lt;="Z")+(_xlpm.chars&gt;="a")*(_xlpm.chars&lt;="z"), _xlpm.chars, ""), _xlfn.CONCAT(_xlpm.keep))</f>
        <v>grandmother</v>
      </c>
      <c r="D911" t="str">
        <f t="shared" si="183"/>
        <v>grandmother</v>
      </c>
      <c r="E911" t="str">
        <v>scary</v>
      </c>
      <c r="F911" t="str">
        <f t="shared" si="184"/>
        <v/>
      </c>
      <c r="G911" t="str">
        <f t="shared" si="185"/>
        <v/>
      </c>
      <c r="H911" t="str">
        <f t="shared" si="186"/>
        <v/>
      </c>
      <c r="I911" t="str">
        <f t="shared" si="187"/>
        <v/>
      </c>
      <c r="J911" t="str">
        <f t="shared" si="188"/>
        <v>scary</v>
      </c>
      <c r="K911" t="str">
        <f t="shared" si="189"/>
        <v/>
      </c>
      <c r="L911" t="str">
        <f t="shared" si="190"/>
        <v/>
      </c>
      <c r="M911" t="str">
        <f t="shared" si="191"/>
        <v/>
      </c>
      <c r="N911" t="str">
        <f t="shared" si="192"/>
        <v/>
      </c>
      <c r="O911" t="str">
        <f t="shared" si="193"/>
        <v/>
      </c>
      <c r="P911" t="str">
        <f t="shared" si="194"/>
        <v/>
      </c>
    </row>
    <row r="912" spans="1:16">
      <c r="A912" t="s">
        <v>1867</v>
      </c>
      <c r="B912">
        <f t="shared" si="182"/>
        <v>7</v>
      </c>
      <c r="C912" t="str" cm="1">
        <f t="array" ref="C912">_xlfn.LET(_xlpm.chars, MID(A912, _xlfn.SEQUENCE(LEN(A912)), 1), _xlpm.keep, IF((_xlpm.chars&gt;="0")*(_xlpm.chars&lt;="9")+(_xlpm.chars&gt;="A")*(_xlpm.chars&lt;="Z")+(_xlpm.chars&gt;="a")*(_xlpm.chars&lt;="z"), _xlpm.chars, ""), _xlfn.CONCAT(_xlpm.keep))</f>
        <v>grandpa</v>
      </c>
      <c r="D912" t="str">
        <f t="shared" si="183"/>
        <v>grandpa</v>
      </c>
      <c r="E912" t="str">
        <v>scene</v>
      </c>
      <c r="F912" t="str">
        <f t="shared" si="184"/>
        <v/>
      </c>
      <c r="G912" t="str">
        <f t="shared" si="185"/>
        <v/>
      </c>
      <c r="H912" t="str">
        <f t="shared" si="186"/>
        <v/>
      </c>
      <c r="I912" t="str">
        <f t="shared" si="187"/>
        <v/>
      </c>
      <c r="J912" t="str">
        <f t="shared" si="188"/>
        <v>scene</v>
      </c>
      <c r="K912" t="str">
        <f t="shared" si="189"/>
        <v/>
      </c>
      <c r="L912" t="str">
        <f t="shared" si="190"/>
        <v/>
      </c>
      <c r="M912" t="str">
        <f t="shared" si="191"/>
        <v/>
      </c>
      <c r="N912" t="str">
        <f t="shared" si="192"/>
        <v/>
      </c>
      <c r="O912" t="str">
        <f t="shared" si="193"/>
        <v/>
      </c>
      <c r="P912" t="str">
        <f t="shared" si="194"/>
        <v/>
      </c>
    </row>
    <row r="913" spans="1:16">
      <c r="A913" t="s">
        <v>1853</v>
      </c>
      <c r="B913">
        <f t="shared" si="182"/>
        <v>11</v>
      </c>
      <c r="C913" t="str" cm="1">
        <f t="array" ref="C913">_xlfn.LET(_xlpm.chars, MID(A913, _xlfn.SEQUENCE(LEN(A913)), 1), _xlpm.keep, IF((_xlpm.chars&gt;="0")*(_xlpm.chars&lt;="9")+(_xlpm.chars&gt;="A")*(_xlpm.chars&lt;="Z")+(_xlpm.chars&gt;="a")*(_xlpm.chars&lt;="z"), _xlpm.chars, ""), _xlfn.CONCAT(_xlpm.keep))</f>
        <v>grandparent</v>
      </c>
      <c r="D913" t="str">
        <f t="shared" si="183"/>
        <v>grandparent</v>
      </c>
      <c r="E913" t="str">
        <v>scold</v>
      </c>
      <c r="F913" t="str">
        <f t="shared" si="184"/>
        <v/>
      </c>
      <c r="G913" t="str">
        <f t="shared" si="185"/>
        <v/>
      </c>
      <c r="H913" t="str">
        <f t="shared" si="186"/>
        <v/>
      </c>
      <c r="I913" t="str">
        <f t="shared" si="187"/>
        <v/>
      </c>
      <c r="J913" t="str">
        <f t="shared" si="188"/>
        <v>scold</v>
      </c>
      <c r="K913" t="str">
        <f t="shared" si="189"/>
        <v/>
      </c>
      <c r="L913" t="str">
        <f t="shared" si="190"/>
        <v/>
      </c>
      <c r="M913" t="str">
        <f t="shared" si="191"/>
        <v/>
      </c>
      <c r="N913" t="str">
        <f t="shared" si="192"/>
        <v/>
      </c>
      <c r="O913" t="str">
        <f t="shared" si="193"/>
        <v/>
      </c>
      <c r="P913" t="str">
        <f t="shared" si="194"/>
        <v/>
      </c>
    </row>
    <row r="914" spans="1:16">
      <c r="A914" t="s">
        <v>875</v>
      </c>
      <c r="B914">
        <f t="shared" si="182"/>
        <v>5</v>
      </c>
      <c r="C914" t="str" cm="1">
        <f t="array" ref="C914">_xlfn.LET(_xlpm.chars, MID(A914, _xlfn.SEQUENCE(LEN(A914)), 1), _xlpm.keep, IF((_xlpm.chars&gt;="0")*(_xlpm.chars&lt;="9")+(_xlpm.chars&gt;="A")*(_xlpm.chars&lt;="Z")+(_xlpm.chars&gt;="a")*(_xlpm.chars&lt;="z"), _xlpm.chars, ""), _xlfn.CONCAT(_xlpm.keep))</f>
        <v>grape</v>
      </c>
      <c r="D914" t="str">
        <f t="shared" si="183"/>
        <v>grape</v>
      </c>
      <c r="E914" t="str">
        <v>score</v>
      </c>
      <c r="F914" t="str">
        <f t="shared" si="184"/>
        <v/>
      </c>
      <c r="G914" t="str">
        <f t="shared" si="185"/>
        <v/>
      </c>
      <c r="H914" t="str">
        <f t="shared" si="186"/>
        <v/>
      </c>
      <c r="I914" t="str">
        <f t="shared" si="187"/>
        <v/>
      </c>
      <c r="J914" t="str">
        <f t="shared" si="188"/>
        <v>score</v>
      </c>
      <c r="K914" t="str">
        <f t="shared" si="189"/>
        <v/>
      </c>
      <c r="L914" t="str">
        <f t="shared" si="190"/>
        <v/>
      </c>
      <c r="M914" t="str">
        <f t="shared" si="191"/>
        <v/>
      </c>
      <c r="N914" t="str">
        <f t="shared" si="192"/>
        <v/>
      </c>
      <c r="O914" t="str">
        <f t="shared" si="193"/>
        <v/>
      </c>
      <c r="P914" t="str">
        <f t="shared" si="194"/>
        <v/>
      </c>
    </row>
    <row r="915" spans="1:16">
      <c r="A915" t="s">
        <v>881</v>
      </c>
      <c r="B915">
        <f t="shared" si="182"/>
        <v>5</v>
      </c>
      <c r="C915" t="str" cm="1">
        <f t="array" ref="C915">_xlfn.LET(_xlpm.chars, MID(A915, _xlfn.SEQUENCE(LEN(A915)), 1), _xlpm.keep, IF((_xlpm.chars&gt;="0")*(_xlpm.chars&lt;="9")+(_xlpm.chars&gt;="A")*(_xlpm.chars&lt;="Z")+(_xlpm.chars&gt;="a")*(_xlpm.chars&lt;="z"), _xlpm.chars, ""), _xlfn.CONCAT(_xlpm.keep))</f>
        <v>graph</v>
      </c>
      <c r="D915" t="str">
        <f t="shared" si="183"/>
        <v>graph</v>
      </c>
      <c r="E915" t="str">
        <v>scuba</v>
      </c>
      <c r="F915" t="str">
        <f t="shared" si="184"/>
        <v/>
      </c>
      <c r="G915" t="str">
        <f t="shared" si="185"/>
        <v/>
      </c>
      <c r="H915" t="str">
        <f t="shared" si="186"/>
        <v/>
      </c>
      <c r="I915" t="str">
        <f t="shared" si="187"/>
        <v/>
      </c>
      <c r="J915" t="str">
        <f t="shared" si="188"/>
        <v>scuba</v>
      </c>
      <c r="K915" t="str">
        <f t="shared" si="189"/>
        <v/>
      </c>
      <c r="L915" t="str">
        <f t="shared" si="190"/>
        <v/>
      </c>
      <c r="M915" t="str">
        <f t="shared" si="191"/>
        <v/>
      </c>
      <c r="N915" t="str">
        <f t="shared" si="192"/>
        <v/>
      </c>
      <c r="O915" t="str">
        <f t="shared" si="193"/>
        <v/>
      </c>
      <c r="P915" t="str">
        <f t="shared" si="194"/>
        <v/>
      </c>
    </row>
    <row r="916" spans="1:16">
      <c r="A916" t="s">
        <v>2563</v>
      </c>
      <c r="B916">
        <f t="shared" si="182"/>
        <v>5</v>
      </c>
      <c r="C916" t="str" cm="1">
        <f t="array" ref="C916">_xlfn.LET(_xlpm.chars, MID(A916, _xlfn.SEQUENCE(LEN(A916)), 1), _xlpm.keep, IF((_xlpm.chars&gt;="0")*(_xlpm.chars&lt;="9")+(_xlpm.chars&gt;="A")*(_xlpm.chars&lt;="Z")+(_xlpm.chars&gt;="a")*(_xlpm.chars&lt;="z"), _xlpm.chars, ""), _xlfn.CONCAT(_xlpm.keep))</f>
        <v>gravy</v>
      </c>
      <c r="D916" t="str">
        <f t="shared" si="183"/>
        <v>gravy</v>
      </c>
      <c r="E916" t="str">
        <v>sense</v>
      </c>
      <c r="F916" t="str">
        <f t="shared" si="184"/>
        <v/>
      </c>
      <c r="G916" t="str">
        <f t="shared" si="185"/>
        <v/>
      </c>
      <c r="H916" t="str">
        <f t="shared" si="186"/>
        <v/>
      </c>
      <c r="I916" t="str">
        <f t="shared" si="187"/>
        <v/>
      </c>
      <c r="J916" t="str">
        <f t="shared" si="188"/>
        <v>sense</v>
      </c>
      <c r="K916" t="str">
        <f t="shared" si="189"/>
        <v/>
      </c>
      <c r="L916" t="str">
        <f t="shared" si="190"/>
        <v/>
      </c>
      <c r="M916" t="str">
        <f t="shared" si="191"/>
        <v/>
      </c>
      <c r="N916" t="str">
        <f t="shared" si="192"/>
        <v/>
      </c>
      <c r="O916" t="str">
        <f t="shared" si="193"/>
        <v/>
      </c>
      <c r="P916" t="str">
        <f t="shared" si="194"/>
        <v/>
      </c>
    </row>
    <row r="917" spans="1:16">
      <c r="A917" t="s">
        <v>887</v>
      </c>
      <c r="B917">
        <f t="shared" si="182"/>
        <v>5</v>
      </c>
      <c r="C917" t="str" cm="1">
        <f t="array" ref="C917">_xlfn.LET(_xlpm.chars, MID(A917, _xlfn.SEQUENCE(LEN(A917)), 1), _xlpm.keep, IF((_xlpm.chars&gt;="0")*(_xlpm.chars&lt;="9")+(_xlpm.chars&gt;="A")*(_xlpm.chars&lt;="Z")+(_xlpm.chars&gt;="a")*(_xlpm.chars&lt;="z"), _xlpm.chars, ""), _xlfn.CONCAT(_xlpm.keep))</f>
        <v>great</v>
      </c>
      <c r="D917" t="str">
        <f t="shared" si="183"/>
        <v>great</v>
      </c>
      <c r="E917" t="str">
        <v>serve</v>
      </c>
      <c r="F917" t="str">
        <f t="shared" si="184"/>
        <v/>
      </c>
      <c r="G917" t="str">
        <f t="shared" si="185"/>
        <v/>
      </c>
      <c r="H917" t="str">
        <f t="shared" si="186"/>
        <v/>
      </c>
      <c r="I917" t="str">
        <f t="shared" si="187"/>
        <v/>
      </c>
      <c r="J917" t="str">
        <f t="shared" si="188"/>
        <v>serve</v>
      </c>
      <c r="K917" t="str">
        <f t="shared" si="189"/>
        <v/>
      </c>
      <c r="L917" t="str">
        <f t="shared" si="190"/>
        <v/>
      </c>
      <c r="M917" t="str">
        <f t="shared" si="191"/>
        <v/>
      </c>
      <c r="N917" t="str">
        <f t="shared" si="192"/>
        <v/>
      </c>
      <c r="O917" t="str">
        <f t="shared" si="193"/>
        <v/>
      </c>
      <c r="P917" t="str">
        <f t="shared" si="194"/>
        <v/>
      </c>
    </row>
    <row r="918" spans="1:16">
      <c r="A918" t="s">
        <v>769</v>
      </c>
      <c r="B918">
        <f t="shared" si="182"/>
        <v>7</v>
      </c>
      <c r="C918" t="str" cm="1">
        <f t="array" ref="C918">_xlfn.LET(_xlpm.chars, MID(A918, _xlfn.SEQUENCE(LEN(A918)), 1), _xlpm.keep, IF((_xlpm.chars&gt;="0")*(_xlpm.chars&lt;="9")+(_xlpm.chars&gt;="A")*(_xlpm.chars&lt;="Z")+(_xlpm.chars&gt;="a")*(_xlpm.chars&lt;="z"), _xlpm.chars, ""), _xlfn.CONCAT(_xlpm.keep))</f>
        <v>greatly</v>
      </c>
      <c r="D918" t="str">
        <f t="shared" si="183"/>
        <v>greatly</v>
      </c>
      <c r="E918" t="str">
        <v>setup</v>
      </c>
      <c r="F918" t="str">
        <f t="shared" si="184"/>
        <v/>
      </c>
      <c r="G918" t="str">
        <f t="shared" si="185"/>
        <v/>
      </c>
      <c r="H918" t="str">
        <f t="shared" si="186"/>
        <v/>
      </c>
      <c r="I918" t="str">
        <f t="shared" si="187"/>
        <v/>
      </c>
      <c r="J918" t="str">
        <f t="shared" si="188"/>
        <v>setup</v>
      </c>
      <c r="K918" t="str">
        <f t="shared" si="189"/>
        <v/>
      </c>
      <c r="L918" t="str">
        <f t="shared" si="190"/>
        <v/>
      </c>
      <c r="M918" t="str">
        <f t="shared" si="191"/>
        <v/>
      </c>
      <c r="N918" t="str">
        <f t="shared" si="192"/>
        <v/>
      </c>
      <c r="O918" t="str">
        <f t="shared" si="193"/>
        <v/>
      </c>
      <c r="P918" t="str">
        <f t="shared" si="194"/>
        <v/>
      </c>
    </row>
    <row r="919" spans="1:16">
      <c r="A919" t="s">
        <v>893</v>
      </c>
      <c r="B919">
        <f t="shared" si="182"/>
        <v>5</v>
      </c>
      <c r="C919" t="str" cm="1">
        <f t="array" ref="C919">_xlfn.LET(_xlpm.chars, MID(A919, _xlfn.SEQUENCE(LEN(A919)), 1), _xlpm.keep, IF((_xlpm.chars&gt;="0")*(_xlpm.chars&lt;="9")+(_xlpm.chars&gt;="A")*(_xlpm.chars&lt;="Z")+(_xlpm.chars&gt;="a")*(_xlpm.chars&lt;="z"), _xlpm.chars, ""), _xlfn.CONCAT(_xlpm.keep))</f>
        <v>green</v>
      </c>
      <c r="D919" t="str">
        <f t="shared" si="183"/>
        <v>green</v>
      </c>
      <c r="E919" t="str">
        <v>seven</v>
      </c>
      <c r="F919" t="str">
        <f t="shared" si="184"/>
        <v/>
      </c>
      <c r="G919" t="str">
        <f t="shared" si="185"/>
        <v/>
      </c>
      <c r="H919" t="str">
        <f t="shared" si="186"/>
        <v/>
      </c>
      <c r="I919" t="str">
        <f t="shared" si="187"/>
        <v/>
      </c>
      <c r="J919" t="str">
        <f t="shared" si="188"/>
        <v>seven</v>
      </c>
      <c r="K919" t="str">
        <f t="shared" si="189"/>
        <v/>
      </c>
      <c r="L919" t="str">
        <f t="shared" si="190"/>
        <v/>
      </c>
      <c r="M919" t="str">
        <f t="shared" si="191"/>
        <v/>
      </c>
      <c r="N919" t="str">
        <f t="shared" si="192"/>
        <v/>
      </c>
      <c r="O919" t="str">
        <f t="shared" si="193"/>
        <v/>
      </c>
      <c r="P919" t="str">
        <f t="shared" si="194"/>
        <v/>
      </c>
    </row>
    <row r="920" spans="1:16">
      <c r="A920" t="s">
        <v>826</v>
      </c>
      <c r="B920">
        <f t="shared" si="182"/>
        <v>4</v>
      </c>
      <c r="C920" t="str" cm="1">
        <f t="array" ref="C920">_xlfn.LET(_xlpm.chars, MID(A920, _xlfn.SEQUENCE(LEN(A920)), 1), _xlpm.keep, IF((_xlpm.chars&gt;="0")*(_xlpm.chars&lt;="9")+(_xlpm.chars&gt;="A")*(_xlpm.chars&lt;="Z")+(_xlpm.chars&gt;="a")*(_xlpm.chars&lt;="z"), _xlpm.chars, ""), _xlfn.CONCAT(_xlpm.keep))</f>
        <v>grew</v>
      </c>
      <c r="D920" t="str">
        <f t="shared" si="183"/>
        <v>grew</v>
      </c>
      <c r="E920" t="str">
        <v>shade</v>
      </c>
      <c r="F920" t="str">
        <f t="shared" si="184"/>
        <v/>
      </c>
      <c r="G920" t="str">
        <f t="shared" si="185"/>
        <v/>
      </c>
      <c r="H920" t="str">
        <f t="shared" si="186"/>
        <v/>
      </c>
      <c r="I920" t="str">
        <f t="shared" si="187"/>
        <v/>
      </c>
      <c r="J920" t="str">
        <f t="shared" si="188"/>
        <v>shade</v>
      </c>
      <c r="K920" t="str">
        <f t="shared" si="189"/>
        <v/>
      </c>
      <c r="L920" t="str">
        <f t="shared" si="190"/>
        <v/>
      </c>
      <c r="M920" t="str">
        <f t="shared" si="191"/>
        <v/>
      </c>
      <c r="N920" t="str">
        <f t="shared" si="192"/>
        <v/>
      </c>
      <c r="O920" t="str">
        <f t="shared" si="193"/>
        <v/>
      </c>
      <c r="P920" t="str">
        <f t="shared" si="194"/>
        <v/>
      </c>
    </row>
    <row r="921" spans="1:16">
      <c r="A921" t="s">
        <v>2412</v>
      </c>
      <c r="B921">
        <f t="shared" si="182"/>
        <v>5</v>
      </c>
      <c r="C921" t="str" cm="1">
        <f t="array" ref="C921">_xlfn.LET(_xlpm.chars, MID(A921, _xlfn.SEQUENCE(LEN(A921)), 1), _xlpm.keep, IF((_xlpm.chars&gt;="0")*(_xlpm.chars&lt;="9")+(_xlpm.chars&gt;="A")*(_xlpm.chars&lt;="Z")+(_xlpm.chars&gt;="a")*(_xlpm.chars&lt;="z"), _xlpm.chars, ""), _xlfn.CONCAT(_xlpm.keep))</f>
        <v>grill</v>
      </c>
      <c r="D921" t="str">
        <f t="shared" si="183"/>
        <v>grill</v>
      </c>
      <c r="E921" t="str">
        <v>shall</v>
      </c>
      <c r="F921" t="str">
        <f t="shared" si="184"/>
        <v/>
      </c>
      <c r="G921" t="str">
        <f t="shared" si="185"/>
        <v/>
      </c>
      <c r="H921" t="str">
        <f t="shared" si="186"/>
        <v/>
      </c>
      <c r="I921" t="str">
        <f t="shared" si="187"/>
        <v/>
      </c>
      <c r="J921" t="str">
        <f t="shared" si="188"/>
        <v>shall</v>
      </c>
      <c r="K921" t="str">
        <f t="shared" si="189"/>
        <v/>
      </c>
      <c r="L921" t="str">
        <f t="shared" si="190"/>
        <v/>
      </c>
      <c r="M921" t="str">
        <f t="shared" si="191"/>
        <v/>
      </c>
      <c r="N921" t="str">
        <f t="shared" si="192"/>
        <v/>
      </c>
      <c r="O921" t="str">
        <f t="shared" si="193"/>
        <v/>
      </c>
      <c r="P921" t="str">
        <f t="shared" si="194"/>
        <v/>
      </c>
    </row>
    <row r="922" spans="1:16">
      <c r="A922" t="s">
        <v>966</v>
      </c>
      <c r="B922">
        <f t="shared" si="182"/>
        <v>6</v>
      </c>
      <c r="C922" t="str" cm="1">
        <f t="array" ref="C922">_xlfn.LET(_xlpm.chars, MID(A922, _xlfn.SEQUENCE(LEN(A922)), 1), _xlpm.keep, IF((_xlpm.chars&gt;="0")*(_xlpm.chars&lt;="9")+(_xlpm.chars&gt;="A")*(_xlpm.chars&lt;="Z")+(_xlpm.chars&gt;="a")*(_xlpm.chars&lt;="z"), _xlpm.chars, ""), _xlfn.CONCAT(_xlpm.keep))</f>
        <v>ground</v>
      </c>
      <c r="D922" t="str">
        <f t="shared" si="183"/>
        <v>ground</v>
      </c>
      <c r="E922" t="str">
        <v>shape</v>
      </c>
      <c r="F922" t="str">
        <f t="shared" si="184"/>
        <v/>
      </c>
      <c r="G922" t="str">
        <f t="shared" si="185"/>
        <v/>
      </c>
      <c r="H922" t="str">
        <f t="shared" si="186"/>
        <v/>
      </c>
      <c r="I922" t="str">
        <f t="shared" si="187"/>
        <v/>
      </c>
      <c r="J922" t="str">
        <f t="shared" si="188"/>
        <v>shape</v>
      </c>
      <c r="K922" t="str">
        <f t="shared" si="189"/>
        <v/>
      </c>
      <c r="L922" t="str">
        <f t="shared" si="190"/>
        <v/>
      </c>
      <c r="M922" t="str">
        <f t="shared" si="191"/>
        <v/>
      </c>
      <c r="N922" t="str">
        <f t="shared" si="192"/>
        <v/>
      </c>
      <c r="O922" t="str">
        <f t="shared" si="193"/>
        <v/>
      </c>
      <c r="P922" t="str">
        <f t="shared" si="194"/>
        <v/>
      </c>
    </row>
    <row r="923" spans="1:16">
      <c r="A923" t="s">
        <v>899</v>
      </c>
      <c r="B923">
        <f t="shared" si="182"/>
        <v>5</v>
      </c>
      <c r="C923" t="str" cm="1">
        <f t="array" ref="C923">_xlfn.LET(_xlpm.chars, MID(A923, _xlfn.SEQUENCE(LEN(A923)), 1), _xlpm.keep, IF((_xlpm.chars&gt;="0")*(_xlpm.chars&lt;="9")+(_xlpm.chars&gt;="A")*(_xlpm.chars&lt;="Z")+(_xlpm.chars&gt;="a")*(_xlpm.chars&lt;="z"), _xlpm.chars, ""), _xlfn.CONCAT(_xlpm.keep))</f>
        <v>group</v>
      </c>
      <c r="D923" t="str">
        <f t="shared" si="183"/>
        <v>group</v>
      </c>
      <c r="E923" t="str">
        <v>share</v>
      </c>
      <c r="F923" t="str">
        <f t="shared" si="184"/>
        <v/>
      </c>
      <c r="G923" t="str">
        <f t="shared" si="185"/>
        <v/>
      </c>
      <c r="H923" t="str">
        <f t="shared" si="186"/>
        <v/>
      </c>
      <c r="I923" t="str">
        <f t="shared" si="187"/>
        <v/>
      </c>
      <c r="J923" t="str">
        <f t="shared" si="188"/>
        <v>share</v>
      </c>
      <c r="K923" t="str">
        <f t="shared" si="189"/>
        <v/>
      </c>
      <c r="L923" t="str">
        <f t="shared" si="190"/>
        <v/>
      </c>
      <c r="M923" t="str">
        <f t="shared" si="191"/>
        <v/>
      </c>
      <c r="N923" t="str">
        <f t="shared" si="192"/>
        <v/>
      </c>
      <c r="O923" t="str">
        <f t="shared" si="193"/>
        <v/>
      </c>
      <c r="P923" t="str">
        <f t="shared" si="194"/>
        <v/>
      </c>
    </row>
    <row r="924" spans="1:16">
      <c r="A924" t="s">
        <v>832</v>
      </c>
      <c r="B924">
        <f t="shared" si="182"/>
        <v>4</v>
      </c>
      <c r="C924" t="str" cm="1">
        <f t="array" ref="C924">_xlfn.LET(_xlpm.chars, MID(A924, _xlfn.SEQUENCE(LEN(A924)), 1), _xlpm.keep, IF((_xlpm.chars&gt;="0")*(_xlpm.chars&lt;="9")+(_xlpm.chars&gt;="A")*(_xlpm.chars&lt;="Z")+(_xlpm.chars&gt;="a")*(_xlpm.chars&lt;="z"), _xlpm.chars, ""), _xlfn.CONCAT(_xlpm.keep))</f>
        <v>grow</v>
      </c>
      <c r="D924" t="str">
        <f t="shared" si="183"/>
        <v>grow</v>
      </c>
      <c r="E924" t="str">
        <v>shark</v>
      </c>
      <c r="F924" t="str">
        <f t="shared" si="184"/>
        <v/>
      </c>
      <c r="G924" t="str">
        <f t="shared" si="185"/>
        <v/>
      </c>
      <c r="H924" t="str">
        <f t="shared" si="186"/>
        <v/>
      </c>
      <c r="I924" t="str">
        <f t="shared" si="187"/>
        <v/>
      </c>
      <c r="J924" t="str">
        <f t="shared" si="188"/>
        <v>shark</v>
      </c>
      <c r="K924" t="str">
        <f t="shared" si="189"/>
        <v/>
      </c>
      <c r="L924" t="str">
        <f t="shared" si="190"/>
        <v/>
      </c>
      <c r="M924" t="str">
        <f t="shared" si="191"/>
        <v/>
      </c>
      <c r="N924" t="str">
        <f t="shared" si="192"/>
        <v/>
      </c>
      <c r="O924" t="str">
        <f t="shared" si="193"/>
        <v/>
      </c>
      <c r="P924" t="str">
        <f t="shared" si="194"/>
        <v/>
      </c>
    </row>
    <row r="925" spans="1:16">
      <c r="A925" t="s">
        <v>2682</v>
      </c>
      <c r="B925">
        <f t="shared" si="182"/>
        <v>5</v>
      </c>
      <c r="C925" t="str" cm="1">
        <f t="array" ref="C925">_xlfn.LET(_xlpm.chars, MID(A925, _xlfn.SEQUENCE(LEN(A925)), 1), _xlpm.keep, IF((_xlpm.chars&gt;="0")*(_xlpm.chars&lt;="9")+(_xlpm.chars&gt;="A")*(_xlpm.chars&lt;="Z")+(_xlpm.chars&gt;="a")*(_xlpm.chars&lt;="z"), _xlpm.chars, ""), _xlfn.CONCAT(_xlpm.keep))</f>
        <v>grown</v>
      </c>
      <c r="D925" t="str">
        <f t="shared" si="183"/>
        <v>grown</v>
      </c>
      <c r="E925" t="str">
        <v>sheep</v>
      </c>
      <c r="F925" t="str">
        <f t="shared" si="184"/>
        <v/>
      </c>
      <c r="G925" t="str">
        <f t="shared" si="185"/>
        <v/>
      </c>
      <c r="H925" t="str">
        <f t="shared" si="186"/>
        <v/>
      </c>
      <c r="I925" t="str">
        <f t="shared" si="187"/>
        <v/>
      </c>
      <c r="J925" t="str">
        <f t="shared" si="188"/>
        <v>sheep</v>
      </c>
      <c r="K925" t="str">
        <f t="shared" si="189"/>
        <v/>
      </c>
      <c r="L925" t="str">
        <f t="shared" si="190"/>
        <v/>
      </c>
      <c r="M925" t="str">
        <f t="shared" si="191"/>
        <v/>
      </c>
      <c r="N925" t="str">
        <f t="shared" si="192"/>
        <v/>
      </c>
      <c r="O925" t="str">
        <f t="shared" si="193"/>
        <v/>
      </c>
      <c r="P925" t="str">
        <f t="shared" si="194"/>
        <v/>
      </c>
    </row>
    <row r="926" spans="1:16">
      <c r="A926" t="s">
        <v>972</v>
      </c>
      <c r="B926">
        <f t="shared" si="182"/>
        <v>6</v>
      </c>
      <c r="C926" t="str" cm="1">
        <f t="array" ref="C926">_xlfn.LET(_xlpm.chars, MID(A926, _xlfn.SEQUENCE(LEN(A926)), 1), _xlpm.keep, IF((_xlpm.chars&gt;="0")*(_xlpm.chars&lt;="9")+(_xlpm.chars&gt;="A")*(_xlpm.chars&lt;="Z")+(_xlpm.chars&gt;="a")*(_xlpm.chars&lt;="z"), _xlpm.chars, ""), _xlfn.CONCAT(_xlpm.keep))</f>
        <v>growth</v>
      </c>
      <c r="D926" t="str">
        <f t="shared" si="183"/>
        <v>growth</v>
      </c>
      <c r="E926" t="str">
        <v>shell</v>
      </c>
      <c r="F926" t="str">
        <f t="shared" si="184"/>
        <v/>
      </c>
      <c r="G926" t="str">
        <f t="shared" si="185"/>
        <v/>
      </c>
      <c r="H926" t="str">
        <f t="shared" si="186"/>
        <v/>
      </c>
      <c r="I926" t="str">
        <f t="shared" si="187"/>
        <v/>
      </c>
      <c r="J926" t="str">
        <f t="shared" si="188"/>
        <v>shell</v>
      </c>
      <c r="K926" t="str">
        <f t="shared" si="189"/>
        <v/>
      </c>
      <c r="L926" t="str">
        <f t="shared" si="190"/>
        <v/>
      </c>
      <c r="M926" t="str">
        <f t="shared" si="191"/>
        <v/>
      </c>
      <c r="N926" t="str">
        <f t="shared" si="192"/>
        <v/>
      </c>
      <c r="O926" t="str">
        <f t="shared" si="193"/>
        <v/>
      </c>
      <c r="P926" t="str">
        <f t="shared" si="194"/>
        <v/>
      </c>
    </row>
    <row r="927" spans="1:16">
      <c r="A927" t="s">
        <v>905</v>
      </c>
      <c r="B927">
        <f t="shared" si="182"/>
        <v>5</v>
      </c>
      <c r="C927" t="str" cm="1">
        <f t="array" ref="C927">_xlfn.LET(_xlpm.chars, MID(A927, _xlfn.SEQUENCE(LEN(A927)), 1), _xlpm.keep, IF((_xlpm.chars&gt;="0")*(_xlpm.chars&lt;="9")+(_xlpm.chars&gt;="A")*(_xlpm.chars&lt;="Z")+(_xlpm.chars&gt;="a")*(_xlpm.chars&lt;="z"), _xlpm.chars, ""), _xlfn.CONCAT(_xlpm.keep))</f>
        <v>guess</v>
      </c>
      <c r="D927" t="str">
        <f t="shared" si="183"/>
        <v>guess</v>
      </c>
      <c r="E927" t="str">
        <v>shirt</v>
      </c>
      <c r="F927" t="str">
        <f t="shared" si="184"/>
        <v/>
      </c>
      <c r="G927" t="str">
        <f t="shared" si="185"/>
        <v/>
      </c>
      <c r="H927" t="str">
        <f t="shared" si="186"/>
        <v/>
      </c>
      <c r="I927" t="str">
        <f t="shared" si="187"/>
        <v/>
      </c>
      <c r="J927" t="str">
        <f t="shared" si="188"/>
        <v>shirt</v>
      </c>
      <c r="K927" t="str">
        <f t="shared" si="189"/>
        <v/>
      </c>
      <c r="L927" t="str">
        <f t="shared" si="190"/>
        <v/>
      </c>
      <c r="M927" t="str">
        <f t="shared" si="191"/>
        <v/>
      </c>
      <c r="N927" t="str">
        <f t="shared" si="192"/>
        <v/>
      </c>
      <c r="O927" t="str">
        <f t="shared" si="193"/>
        <v/>
      </c>
      <c r="P927" t="str">
        <f t="shared" si="194"/>
        <v/>
      </c>
    </row>
    <row r="928" spans="1:16">
      <c r="A928" t="s">
        <v>911</v>
      </c>
      <c r="B928">
        <f t="shared" si="182"/>
        <v>5</v>
      </c>
      <c r="C928" t="str" cm="1">
        <f t="array" ref="C928">_xlfn.LET(_xlpm.chars, MID(A928, _xlfn.SEQUENCE(LEN(A928)), 1), _xlpm.keep, IF((_xlpm.chars&gt;="0")*(_xlpm.chars&lt;="9")+(_xlpm.chars&gt;="A")*(_xlpm.chars&lt;="Z")+(_xlpm.chars&gt;="a")*(_xlpm.chars&lt;="z"), _xlpm.chars, ""), _xlfn.CONCAT(_xlpm.keep))</f>
        <v>guest</v>
      </c>
      <c r="D928" t="str">
        <f t="shared" si="183"/>
        <v>guest</v>
      </c>
      <c r="E928" t="str">
        <v>shock</v>
      </c>
      <c r="F928" t="str">
        <f t="shared" si="184"/>
        <v/>
      </c>
      <c r="G928" t="str">
        <f t="shared" si="185"/>
        <v/>
      </c>
      <c r="H928" t="str">
        <f t="shared" si="186"/>
        <v/>
      </c>
      <c r="I928" t="str">
        <f t="shared" si="187"/>
        <v/>
      </c>
      <c r="J928" t="str">
        <f t="shared" si="188"/>
        <v>shock</v>
      </c>
      <c r="K928" t="str">
        <f t="shared" si="189"/>
        <v/>
      </c>
      <c r="L928" t="str">
        <f t="shared" si="190"/>
        <v/>
      </c>
      <c r="M928" t="str">
        <f t="shared" si="191"/>
        <v/>
      </c>
      <c r="N928" t="str">
        <f t="shared" si="192"/>
        <v/>
      </c>
      <c r="O928" t="str">
        <f t="shared" si="193"/>
        <v/>
      </c>
      <c r="P928" t="str">
        <f t="shared" si="194"/>
        <v/>
      </c>
    </row>
    <row r="929" spans="1:16">
      <c r="A929" t="s">
        <v>297</v>
      </c>
      <c r="B929">
        <f t="shared" si="182"/>
        <v>9</v>
      </c>
      <c r="C929" t="str" cm="1">
        <f t="array" ref="C929">_xlfn.LET(_xlpm.chars, MID(A929, _xlfn.SEQUENCE(LEN(A929)), 1), _xlpm.keep, IF((_xlpm.chars&gt;="0")*(_xlpm.chars&lt;="9")+(_xlpm.chars&gt;="A")*(_xlpm.chars&lt;="Z")+(_xlpm.chars&gt;="a")*(_xlpm.chars&lt;="z"), _xlpm.chars, ""), _xlfn.CONCAT(_xlpm.keep))</f>
        <v>guestbook</v>
      </c>
      <c r="D929" t="str">
        <f t="shared" si="183"/>
        <v>guestbook</v>
      </c>
      <c r="E929" t="str">
        <v>shoot</v>
      </c>
      <c r="F929" t="str">
        <f t="shared" si="184"/>
        <v/>
      </c>
      <c r="G929" t="str">
        <f t="shared" si="185"/>
        <v/>
      </c>
      <c r="H929" t="str">
        <f t="shared" si="186"/>
        <v/>
      </c>
      <c r="I929" t="str">
        <f t="shared" si="187"/>
        <v/>
      </c>
      <c r="J929" t="str">
        <f t="shared" si="188"/>
        <v>shoot</v>
      </c>
      <c r="K929" t="str">
        <f t="shared" si="189"/>
        <v/>
      </c>
      <c r="L929" t="str">
        <f t="shared" si="190"/>
        <v/>
      </c>
      <c r="M929" t="str">
        <f t="shared" si="191"/>
        <v/>
      </c>
      <c r="N929" t="str">
        <f t="shared" si="192"/>
        <v/>
      </c>
      <c r="O929" t="str">
        <f t="shared" si="193"/>
        <v/>
      </c>
      <c r="P929" t="str">
        <f t="shared" si="194"/>
        <v/>
      </c>
    </row>
    <row r="930" spans="1:16">
      <c r="A930" t="s">
        <v>2621</v>
      </c>
      <c r="B930">
        <f t="shared" si="182"/>
        <v>8</v>
      </c>
      <c r="C930" t="str" cm="1">
        <f t="array" ref="C930">_xlfn.LET(_xlpm.chars, MID(A930, _xlfn.SEQUENCE(LEN(A930)), 1), _xlpm.keep, IF((_xlpm.chars&gt;="0")*(_xlpm.chars&lt;="9")+(_xlpm.chars&gt;="A")*(_xlpm.chars&lt;="Z")+(_xlpm.chars&gt;="a")*(_xlpm.chars&lt;="z"), _xlpm.chars, ""), _xlfn.CONCAT(_xlpm.keep))</f>
        <v>guidance</v>
      </c>
      <c r="D930" t="str">
        <f t="shared" si="183"/>
        <v>guidance</v>
      </c>
      <c r="E930" t="str">
        <v>short</v>
      </c>
      <c r="F930" t="str">
        <f t="shared" si="184"/>
        <v/>
      </c>
      <c r="G930" t="str">
        <f t="shared" si="185"/>
        <v/>
      </c>
      <c r="H930" t="str">
        <f t="shared" si="186"/>
        <v/>
      </c>
      <c r="I930" t="str">
        <f t="shared" si="187"/>
        <v/>
      </c>
      <c r="J930" t="str">
        <f t="shared" si="188"/>
        <v>short</v>
      </c>
      <c r="K930" t="str">
        <f t="shared" si="189"/>
        <v/>
      </c>
      <c r="L930" t="str">
        <f t="shared" si="190"/>
        <v/>
      </c>
      <c r="M930" t="str">
        <f t="shared" si="191"/>
        <v/>
      </c>
      <c r="N930" t="str">
        <f t="shared" si="192"/>
        <v/>
      </c>
      <c r="O930" t="str">
        <f t="shared" si="193"/>
        <v/>
      </c>
      <c r="P930" t="str">
        <f t="shared" si="194"/>
        <v/>
      </c>
    </row>
    <row r="931" spans="1:16">
      <c r="A931" t="s">
        <v>917</v>
      </c>
      <c r="B931">
        <f t="shared" si="182"/>
        <v>5</v>
      </c>
      <c r="C931" t="str" cm="1">
        <f t="array" ref="C931">_xlfn.LET(_xlpm.chars, MID(A931, _xlfn.SEQUENCE(LEN(A931)), 1), _xlpm.keep, IF((_xlpm.chars&gt;="0")*(_xlpm.chars&lt;="9")+(_xlpm.chars&gt;="A")*(_xlpm.chars&lt;="Z")+(_xlpm.chars&gt;="a")*(_xlpm.chars&lt;="z"), _xlpm.chars, ""), _xlfn.CONCAT(_xlpm.keep))</f>
        <v>guide</v>
      </c>
      <c r="D931" t="str">
        <f t="shared" si="183"/>
        <v>guide</v>
      </c>
      <c r="E931" t="str">
        <v>shout</v>
      </c>
      <c r="F931" t="str">
        <f t="shared" si="184"/>
        <v/>
      </c>
      <c r="G931" t="str">
        <f t="shared" si="185"/>
        <v/>
      </c>
      <c r="H931" t="str">
        <f t="shared" si="186"/>
        <v/>
      </c>
      <c r="I931" t="str">
        <f t="shared" si="187"/>
        <v/>
      </c>
      <c r="J931" t="str">
        <f t="shared" si="188"/>
        <v>shout</v>
      </c>
      <c r="K931" t="str">
        <f t="shared" si="189"/>
        <v/>
      </c>
      <c r="L931" t="str">
        <f t="shared" si="190"/>
        <v/>
      </c>
      <c r="M931" t="str">
        <f t="shared" si="191"/>
        <v/>
      </c>
      <c r="N931" t="str">
        <f t="shared" si="192"/>
        <v/>
      </c>
      <c r="O931" t="str">
        <f t="shared" si="193"/>
        <v/>
      </c>
      <c r="P931" t="str">
        <f t="shared" si="194"/>
        <v/>
      </c>
    </row>
    <row r="932" spans="1:16">
      <c r="A932" t="s">
        <v>978</v>
      </c>
      <c r="B932">
        <f t="shared" si="182"/>
        <v>6</v>
      </c>
      <c r="C932" t="str" cm="1">
        <f t="array" ref="C932">_xlfn.LET(_xlpm.chars, MID(A932, _xlfn.SEQUENCE(LEN(A932)), 1), _xlpm.keep, IF((_xlpm.chars&gt;="0")*(_xlpm.chars&lt;="9")+(_xlpm.chars&gt;="A")*(_xlpm.chars&lt;="Z")+(_xlpm.chars&gt;="a")*(_xlpm.chars&lt;="z"), _xlpm.chars, ""), _xlfn.CONCAT(_xlpm.keep))</f>
        <v>guitar</v>
      </c>
      <c r="D932" t="str">
        <f t="shared" si="183"/>
        <v>guitar</v>
      </c>
      <c r="E932" t="str">
        <v>shown</v>
      </c>
      <c r="F932" t="str">
        <f t="shared" si="184"/>
        <v/>
      </c>
      <c r="G932" t="str">
        <f t="shared" si="185"/>
        <v/>
      </c>
      <c r="H932" t="str">
        <f t="shared" si="186"/>
        <v/>
      </c>
      <c r="I932" t="str">
        <f t="shared" si="187"/>
        <v/>
      </c>
      <c r="J932" t="str">
        <f t="shared" si="188"/>
        <v>shown</v>
      </c>
      <c r="K932" t="str">
        <f t="shared" si="189"/>
        <v/>
      </c>
      <c r="L932" t="str">
        <f t="shared" si="190"/>
        <v/>
      </c>
      <c r="M932" t="str">
        <f t="shared" si="191"/>
        <v/>
      </c>
      <c r="N932" t="str">
        <f t="shared" si="192"/>
        <v/>
      </c>
      <c r="O932" t="str">
        <f t="shared" si="193"/>
        <v/>
      </c>
      <c r="P932" t="str">
        <f t="shared" si="194"/>
        <v/>
      </c>
    </row>
    <row r="933" spans="1:16">
      <c r="A933" t="s">
        <v>1908</v>
      </c>
      <c r="B933">
        <f t="shared" si="182"/>
        <v>3</v>
      </c>
      <c r="C933" t="str" cm="1">
        <f t="array" ref="C933">_xlfn.LET(_xlpm.chars, MID(A933, _xlfn.SEQUENCE(LEN(A933)), 1), _xlpm.keep, IF((_xlpm.chars&gt;="0")*(_xlpm.chars&lt;="9")+(_xlpm.chars&gt;="A")*(_xlpm.chars&lt;="Z")+(_xlpm.chars&gt;="a")*(_xlpm.chars&lt;="z"), _xlpm.chars, ""), _xlfn.CONCAT(_xlpm.keep))</f>
        <v>gun</v>
      </c>
      <c r="D933" t="str">
        <f t="shared" si="183"/>
        <v>gun</v>
      </c>
      <c r="E933" t="str">
        <v>sight</v>
      </c>
      <c r="F933" t="str">
        <f t="shared" si="184"/>
        <v/>
      </c>
      <c r="G933" t="str">
        <f t="shared" si="185"/>
        <v/>
      </c>
      <c r="H933" t="str">
        <f t="shared" si="186"/>
        <v/>
      </c>
      <c r="I933" t="str">
        <f t="shared" si="187"/>
        <v/>
      </c>
      <c r="J933" t="str">
        <f t="shared" si="188"/>
        <v>sight</v>
      </c>
      <c r="K933" t="str">
        <f t="shared" si="189"/>
        <v/>
      </c>
      <c r="L933" t="str">
        <f t="shared" si="190"/>
        <v/>
      </c>
      <c r="M933" t="str">
        <f t="shared" si="191"/>
        <v/>
      </c>
      <c r="N933" t="str">
        <f t="shared" si="192"/>
        <v/>
      </c>
      <c r="O933" t="str">
        <f t="shared" si="193"/>
        <v/>
      </c>
      <c r="P933" t="str">
        <f t="shared" si="194"/>
        <v/>
      </c>
    </row>
    <row r="934" spans="1:16">
      <c r="A934" t="s">
        <v>490</v>
      </c>
      <c r="B934">
        <f t="shared" si="182"/>
        <v>3</v>
      </c>
      <c r="C934" t="str" cm="1">
        <f t="array" ref="C934">_xlfn.LET(_xlpm.chars, MID(A934, _xlfn.SEQUENCE(LEN(A934)), 1), _xlpm.keep, IF((_xlpm.chars&gt;="0")*(_xlpm.chars&lt;="9")+(_xlpm.chars&gt;="A")*(_xlpm.chars&lt;="Z")+(_xlpm.chars&gt;="a")*(_xlpm.chars&lt;="z"), _xlpm.chars, ""), _xlfn.CONCAT(_xlpm.keep))</f>
        <v>gym</v>
      </c>
      <c r="D934" t="str">
        <f t="shared" si="183"/>
        <v>gym</v>
      </c>
      <c r="E934" t="str">
        <v>since</v>
      </c>
      <c r="F934" t="str">
        <f t="shared" si="184"/>
        <v/>
      </c>
      <c r="G934" t="str">
        <f t="shared" si="185"/>
        <v/>
      </c>
      <c r="H934" t="str">
        <f t="shared" si="186"/>
        <v/>
      </c>
      <c r="I934" t="str">
        <f t="shared" si="187"/>
        <v/>
      </c>
      <c r="J934" t="str">
        <f t="shared" si="188"/>
        <v>since</v>
      </c>
      <c r="K934" t="str">
        <f t="shared" si="189"/>
        <v/>
      </c>
      <c r="L934" t="str">
        <f t="shared" si="190"/>
        <v/>
      </c>
      <c r="M934" t="str">
        <f t="shared" si="191"/>
        <v/>
      </c>
      <c r="N934" t="str">
        <f t="shared" si="192"/>
        <v/>
      </c>
      <c r="O934" t="str">
        <f t="shared" si="193"/>
        <v/>
      </c>
      <c r="P934" t="str">
        <f t="shared" si="194"/>
        <v/>
      </c>
    </row>
    <row r="935" spans="1:16">
      <c r="A935" t="s">
        <v>305</v>
      </c>
      <c r="B935">
        <f t="shared" si="182"/>
        <v>10</v>
      </c>
      <c r="C935" t="str" cm="1">
        <f t="array" ref="C935">_xlfn.LET(_xlpm.chars, MID(A935, _xlfn.SEQUENCE(LEN(A935)), 1), _xlpm.keep, IF((_xlpm.chars&gt;="0")*(_xlpm.chars&lt;="9")+(_xlpm.chars&gt;="A")*(_xlpm.chars&lt;="Z")+(_xlpm.chars&gt;="a")*(_xlpm.chars&lt;="z"), _xlpm.chars, ""), _xlfn.CONCAT(_xlpm.keep))</f>
        <v>gymnastics</v>
      </c>
      <c r="D935" t="str">
        <f t="shared" si="183"/>
        <v>gymnastics</v>
      </c>
      <c r="E935" t="str">
        <v>sixth</v>
      </c>
      <c r="F935" t="str">
        <f t="shared" si="184"/>
        <v/>
      </c>
      <c r="G935" t="str">
        <f t="shared" si="185"/>
        <v/>
      </c>
      <c r="H935" t="str">
        <f t="shared" si="186"/>
        <v/>
      </c>
      <c r="I935" t="str">
        <f t="shared" si="187"/>
        <v/>
      </c>
      <c r="J935" t="str">
        <f t="shared" si="188"/>
        <v>sixth</v>
      </c>
      <c r="K935" t="str">
        <f t="shared" si="189"/>
        <v/>
      </c>
      <c r="L935" t="str">
        <f t="shared" si="190"/>
        <v/>
      </c>
      <c r="M935" t="str">
        <f t="shared" si="191"/>
        <v/>
      </c>
      <c r="N935" t="str">
        <f t="shared" si="192"/>
        <v/>
      </c>
      <c r="O935" t="str">
        <f t="shared" si="193"/>
        <v/>
      </c>
      <c r="P935" t="str">
        <f t="shared" si="194"/>
        <v/>
      </c>
    </row>
    <row r="936" spans="1:16">
      <c r="A936" t="s">
        <v>775</v>
      </c>
      <c r="B936">
        <f t="shared" si="182"/>
        <v>7</v>
      </c>
      <c r="C936" t="str" cm="1">
        <f t="array" ref="C936">_xlfn.LET(_xlpm.chars, MID(A936, _xlfn.SEQUENCE(LEN(A936)), 1), _xlpm.keep, IF((_xlpm.chars&gt;="0")*(_xlpm.chars&lt;="9")+(_xlpm.chars&gt;="A")*(_xlpm.chars&lt;="Z")+(_xlpm.chars&gt;="a")*(_xlpm.chars&lt;="z"), _xlpm.chars, ""), _xlfn.CONCAT(_xlpm.keep))</f>
        <v>habitat</v>
      </c>
      <c r="D936" t="str">
        <f t="shared" si="183"/>
        <v>habitat</v>
      </c>
      <c r="E936" t="str">
        <v>sixty</v>
      </c>
      <c r="F936" t="str">
        <f t="shared" si="184"/>
        <v/>
      </c>
      <c r="G936" t="str">
        <f t="shared" si="185"/>
        <v/>
      </c>
      <c r="H936" t="str">
        <f t="shared" si="186"/>
        <v/>
      </c>
      <c r="I936" t="str">
        <f t="shared" si="187"/>
        <v/>
      </c>
      <c r="J936" t="str">
        <f t="shared" si="188"/>
        <v>sixty</v>
      </c>
      <c r="K936" t="str">
        <f t="shared" si="189"/>
        <v/>
      </c>
      <c r="L936" t="str">
        <f t="shared" si="190"/>
        <v/>
      </c>
      <c r="M936" t="str">
        <f t="shared" si="191"/>
        <v/>
      </c>
      <c r="N936" t="str">
        <f t="shared" si="192"/>
        <v/>
      </c>
      <c r="O936" t="str">
        <f t="shared" si="193"/>
        <v/>
      </c>
      <c r="P936" t="str">
        <f t="shared" si="194"/>
        <v/>
      </c>
    </row>
    <row r="937" spans="1:16">
      <c r="A937" t="s">
        <v>498</v>
      </c>
      <c r="B937">
        <f t="shared" si="182"/>
        <v>3</v>
      </c>
      <c r="C937" t="str" cm="1">
        <f t="array" ref="C937">_xlfn.LET(_xlpm.chars, MID(A937, _xlfn.SEQUENCE(LEN(A937)), 1), _xlpm.keep, IF((_xlpm.chars&gt;="0")*(_xlpm.chars&lt;="9")+(_xlpm.chars&gt;="A")*(_xlpm.chars&lt;="Z")+(_xlpm.chars&gt;="a")*(_xlpm.chars&lt;="z"), _xlpm.chars, ""), _xlfn.CONCAT(_xlpm.keep))</f>
        <v>had</v>
      </c>
      <c r="D937" t="str">
        <f t="shared" si="183"/>
        <v>had</v>
      </c>
      <c r="E937" t="str">
        <v>skate</v>
      </c>
      <c r="F937" t="str">
        <f t="shared" si="184"/>
        <v/>
      </c>
      <c r="G937" t="str">
        <f t="shared" si="185"/>
        <v/>
      </c>
      <c r="H937" t="str">
        <f t="shared" si="186"/>
        <v/>
      </c>
      <c r="I937" t="str">
        <f t="shared" si="187"/>
        <v/>
      </c>
      <c r="J937" t="str">
        <f t="shared" si="188"/>
        <v>skate</v>
      </c>
      <c r="K937" t="str">
        <f t="shared" si="189"/>
        <v/>
      </c>
      <c r="L937" t="str">
        <f t="shared" si="190"/>
        <v/>
      </c>
      <c r="M937" t="str">
        <f t="shared" si="191"/>
        <v/>
      </c>
      <c r="N937" t="str">
        <f t="shared" si="192"/>
        <v/>
      </c>
      <c r="O937" t="str">
        <f t="shared" si="193"/>
        <v/>
      </c>
      <c r="P937" t="str">
        <f t="shared" si="194"/>
        <v/>
      </c>
    </row>
    <row r="938" spans="1:16">
      <c r="A938" t="s">
        <v>838</v>
      </c>
      <c r="B938">
        <f t="shared" si="182"/>
        <v>4</v>
      </c>
      <c r="C938" t="str" cm="1">
        <f t="array" ref="C938">_xlfn.LET(_xlpm.chars, MID(A938, _xlfn.SEQUENCE(LEN(A938)), 1), _xlpm.keep, IF((_xlpm.chars&gt;="0")*(_xlpm.chars&lt;="9")+(_xlpm.chars&gt;="A")*(_xlpm.chars&lt;="Z")+(_xlpm.chars&gt;="a")*(_xlpm.chars&lt;="z"), _xlpm.chars, ""), _xlfn.CONCAT(_xlpm.keep))</f>
        <v>hair</v>
      </c>
      <c r="D938" t="str">
        <f t="shared" si="183"/>
        <v>hair</v>
      </c>
      <c r="E938" t="str">
        <v>skill</v>
      </c>
      <c r="F938" t="str">
        <f t="shared" si="184"/>
        <v/>
      </c>
      <c r="G938" t="str">
        <f t="shared" si="185"/>
        <v/>
      </c>
      <c r="H938" t="str">
        <f t="shared" si="186"/>
        <v/>
      </c>
      <c r="I938" t="str">
        <f t="shared" si="187"/>
        <v/>
      </c>
      <c r="J938" t="str">
        <f t="shared" si="188"/>
        <v>skill</v>
      </c>
      <c r="K938" t="str">
        <f t="shared" si="189"/>
        <v/>
      </c>
      <c r="L938" t="str">
        <f t="shared" si="190"/>
        <v/>
      </c>
      <c r="M938" t="str">
        <f t="shared" si="191"/>
        <v/>
      </c>
      <c r="N938" t="str">
        <f t="shared" si="192"/>
        <v/>
      </c>
      <c r="O938" t="str">
        <f t="shared" si="193"/>
        <v/>
      </c>
      <c r="P938" t="str">
        <f t="shared" si="194"/>
        <v/>
      </c>
    </row>
    <row r="939" spans="1:16">
      <c r="A939" t="s">
        <v>2478</v>
      </c>
      <c r="B939">
        <f t="shared" si="182"/>
        <v>11</v>
      </c>
      <c r="C939" t="str" cm="1">
        <f t="array" ref="C939">_xlfn.LET(_xlpm.chars, MID(A939, _xlfn.SEQUENCE(LEN(A939)), 1), _xlpm.keep, IF((_xlpm.chars&gt;="0")*(_xlpm.chars&lt;="9")+(_xlpm.chars&gt;="A")*(_xlpm.chars&lt;="Z")+(_xlpm.chars&gt;="a")*(_xlpm.chars&lt;="z"), _xlpm.chars, ""), _xlfn.CONCAT(_xlpm.keep))</f>
        <v>hairstylist</v>
      </c>
      <c r="D939" t="str">
        <f t="shared" si="183"/>
        <v>hairstylist</v>
      </c>
      <c r="E939" t="str">
        <v>skirt</v>
      </c>
      <c r="F939" t="str">
        <f t="shared" si="184"/>
        <v/>
      </c>
      <c r="G939" t="str">
        <f t="shared" si="185"/>
        <v/>
      </c>
      <c r="H939" t="str">
        <f t="shared" si="186"/>
        <v/>
      </c>
      <c r="I939" t="str">
        <f t="shared" si="187"/>
        <v/>
      </c>
      <c r="J939" t="str">
        <f t="shared" si="188"/>
        <v>skirt</v>
      </c>
      <c r="K939" t="str">
        <f t="shared" si="189"/>
        <v/>
      </c>
      <c r="L939" t="str">
        <f t="shared" si="190"/>
        <v/>
      </c>
      <c r="M939" t="str">
        <f t="shared" si="191"/>
        <v/>
      </c>
      <c r="N939" t="str">
        <f t="shared" si="192"/>
        <v/>
      </c>
      <c r="O939" t="str">
        <f t="shared" si="193"/>
        <v/>
      </c>
      <c r="P939" t="str">
        <f t="shared" si="194"/>
        <v/>
      </c>
    </row>
    <row r="940" spans="1:16">
      <c r="A940" t="s">
        <v>844</v>
      </c>
      <c r="B940">
        <f t="shared" si="182"/>
        <v>4</v>
      </c>
      <c r="C940" t="str" cm="1">
        <f t="array" ref="C940">_xlfn.LET(_xlpm.chars, MID(A940, _xlfn.SEQUENCE(LEN(A940)), 1), _xlpm.keep, IF((_xlpm.chars&gt;="0")*(_xlpm.chars&lt;="9")+(_xlpm.chars&gt;="A")*(_xlpm.chars&lt;="Z")+(_xlpm.chars&gt;="a")*(_xlpm.chars&lt;="z"), _xlpm.chars, ""), _xlfn.CONCAT(_xlpm.keep))</f>
        <v>half</v>
      </c>
      <c r="D940" t="str">
        <f t="shared" si="183"/>
        <v>half</v>
      </c>
      <c r="E940" t="str">
        <v>sleep</v>
      </c>
      <c r="F940" t="str">
        <f t="shared" si="184"/>
        <v/>
      </c>
      <c r="G940" t="str">
        <f t="shared" si="185"/>
        <v/>
      </c>
      <c r="H940" t="str">
        <f t="shared" si="186"/>
        <v/>
      </c>
      <c r="I940" t="str">
        <f t="shared" si="187"/>
        <v/>
      </c>
      <c r="J940" t="str">
        <f t="shared" si="188"/>
        <v>sleep</v>
      </c>
      <c r="K940" t="str">
        <f t="shared" si="189"/>
        <v/>
      </c>
      <c r="L940" t="str">
        <f t="shared" si="190"/>
        <v/>
      </c>
      <c r="M940" t="str">
        <f t="shared" si="191"/>
        <v/>
      </c>
      <c r="N940" t="str">
        <f t="shared" si="192"/>
        <v/>
      </c>
      <c r="O940" t="str">
        <f t="shared" si="193"/>
        <v/>
      </c>
      <c r="P940" t="str">
        <f t="shared" si="194"/>
        <v/>
      </c>
    </row>
    <row r="941" spans="1:16">
      <c r="A941" t="s">
        <v>850</v>
      </c>
      <c r="B941">
        <f t="shared" si="182"/>
        <v>4</v>
      </c>
      <c r="C941" t="str" cm="1">
        <f t="array" ref="C941">_xlfn.LET(_xlpm.chars, MID(A941, _xlfn.SEQUENCE(LEN(A941)), 1), _xlpm.keep, IF((_xlpm.chars&gt;="0")*(_xlpm.chars&lt;="9")+(_xlpm.chars&gt;="A")*(_xlpm.chars&lt;="Z")+(_xlpm.chars&gt;="a")*(_xlpm.chars&lt;="z"), _xlpm.chars, ""), _xlfn.CONCAT(_xlpm.keep))</f>
        <v>hall</v>
      </c>
      <c r="D941" t="str">
        <f t="shared" si="183"/>
        <v>hall</v>
      </c>
      <c r="E941" t="str">
        <v>slept</v>
      </c>
      <c r="F941" t="str">
        <f t="shared" si="184"/>
        <v/>
      </c>
      <c r="G941" t="str">
        <f t="shared" si="185"/>
        <v/>
      </c>
      <c r="H941" t="str">
        <f t="shared" si="186"/>
        <v/>
      </c>
      <c r="I941" t="str">
        <f t="shared" si="187"/>
        <v/>
      </c>
      <c r="J941" t="str">
        <f t="shared" si="188"/>
        <v>slept</v>
      </c>
      <c r="K941" t="str">
        <f t="shared" si="189"/>
        <v/>
      </c>
      <c r="L941" t="str">
        <f t="shared" si="190"/>
        <v/>
      </c>
      <c r="M941" t="str">
        <f t="shared" si="191"/>
        <v/>
      </c>
      <c r="N941" t="str">
        <f t="shared" si="192"/>
        <v/>
      </c>
      <c r="O941" t="str">
        <f t="shared" si="193"/>
        <v/>
      </c>
      <c r="P941" t="str">
        <f t="shared" si="194"/>
        <v/>
      </c>
    </row>
    <row r="942" spans="1:16">
      <c r="A942" t="s">
        <v>1926</v>
      </c>
      <c r="B942">
        <f t="shared" si="182"/>
        <v>9</v>
      </c>
      <c r="C942" t="str" cm="1">
        <f t="array" ref="C942">_xlfn.LET(_xlpm.chars, MID(A942, _xlfn.SEQUENCE(LEN(A942)), 1), _xlpm.keep, IF((_xlpm.chars&gt;="0")*(_xlpm.chars&lt;="9")+(_xlpm.chars&gt;="A")*(_xlpm.chars&lt;="Z")+(_xlpm.chars&gt;="a")*(_xlpm.chars&lt;="z"), _xlpm.chars, ""), _xlfn.CONCAT(_xlpm.keep))</f>
        <v>Halloween</v>
      </c>
      <c r="D942" t="str">
        <f t="shared" si="183"/>
        <v>Halloween</v>
      </c>
      <c r="E942" t="str">
        <v>slide</v>
      </c>
      <c r="F942" t="str">
        <f t="shared" si="184"/>
        <v/>
      </c>
      <c r="G942" t="str">
        <f t="shared" si="185"/>
        <v/>
      </c>
      <c r="H942" t="str">
        <f t="shared" si="186"/>
        <v/>
      </c>
      <c r="I942" t="str">
        <f t="shared" si="187"/>
        <v/>
      </c>
      <c r="J942" t="str">
        <f t="shared" si="188"/>
        <v>slide</v>
      </c>
      <c r="K942" t="str">
        <f t="shared" si="189"/>
        <v/>
      </c>
      <c r="L942" t="str">
        <f t="shared" si="190"/>
        <v/>
      </c>
      <c r="M942" t="str">
        <f t="shared" si="191"/>
        <v/>
      </c>
      <c r="N942" t="str">
        <f t="shared" si="192"/>
        <v/>
      </c>
      <c r="O942" t="str">
        <f t="shared" si="193"/>
        <v/>
      </c>
      <c r="P942" t="str">
        <f t="shared" si="194"/>
        <v/>
      </c>
    </row>
    <row r="943" spans="1:16">
      <c r="A943" t="s">
        <v>1761</v>
      </c>
      <c r="B943">
        <f t="shared" si="182"/>
        <v>7</v>
      </c>
      <c r="C943" t="str" cm="1">
        <f t="array" ref="C943">_xlfn.LET(_xlpm.chars, MID(A943, _xlfn.SEQUENCE(LEN(A943)), 1), _xlpm.keep, IF((_xlpm.chars&gt;="0")*(_xlpm.chars&lt;="9")+(_xlpm.chars&gt;="A")*(_xlpm.chars&lt;="Z")+(_xlpm.chars&gt;="a")*(_xlpm.chars&lt;="z"), _xlpm.chars, ""), _xlfn.CONCAT(_xlpm.keep))</f>
        <v>hallway</v>
      </c>
      <c r="D943" t="str">
        <f t="shared" si="183"/>
        <v>hallway</v>
      </c>
      <c r="E943" t="str">
        <v>small</v>
      </c>
      <c r="F943" t="str">
        <f t="shared" si="184"/>
        <v/>
      </c>
      <c r="G943" t="str">
        <f t="shared" si="185"/>
        <v/>
      </c>
      <c r="H943" t="str">
        <f t="shared" si="186"/>
        <v/>
      </c>
      <c r="I943" t="str">
        <f t="shared" si="187"/>
        <v/>
      </c>
      <c r="J943" t="str">
        <f t="shared" si="188"/>
        <v>small</v>
      </c>
      <c r="K943" t="str">
        <f t="shared" si="189"/>
        <v/>
      </c>
      <c r="L943" t="str">
        <f t="shared" si="190"/>
        <v/>
      </c>
      <c r="M943" t="str">
        <f t="shared" si="191"/>
        <v/>
      </c>
      <c r="N943" t="str">
        <f t="shared" si="192"/>
        <v/>
      </c>
      <c r="O943" t="str">
        <f t="shared" si="193"/>
        <v/>
      </c>
      <c r="P943" t="str">
        <f t="shared" si="194"/>
        <v/>
      </c>
    </row>
    <row r="944" spans="1:16">
      <c r="A944" t="s">
        <v>392</v>
      </c>
      <c r="B944">
        <f t="shared" si="182"/>
        <v>9</v>
      </c>
      <c r="C944" t="str" cm="1">
        <f t="array" ref="C944">_xlfn.LET(_xlpm.chars, MID(A944, _xlfn.SEQUENCE(LEN(A944)), 1), _xlpm.keep, IF((_xlpm.chars&gt;="0")*(_xlpm.chars&lt;="9")+(_xlpm.chars&gt;="A")*(_xlpm.chars&lt;="Z")+(_xlpm.chars&gt;="a")*(_xlpm.chars&lt;="z"), _xlpm.chars, ""), _xlfn.CONCAT(_xlpm.keep))</f>
        <v>halohalo</v>
      </c>
      <c r="D944" t="str">
        <f t="shared" si="183"/>
        <v/>
      </c>
      <c r="E944" t="str">
        <v>smart</v>
      </c>
      <c r="F944" t="str">
        <f t="shared" si="184"/>
        <v/>
      </c>
      <c r="G944" t="str">
        <f t="shared" si="185"/>
        <v/>
      </c>
      <c r="H944" t="str">
        <f t="shared" si="186"/>
        <v/>
      </c>
      <c r="I944" t="str">
        <f t="shared" si="187"/>
        <v/>
      </c>
      <c r="J944" t="str">
        <f t="shared" si="188"/>
        <v>smart</v>
      </c>
      <c r="K944" t="str">
        <f t="shared" si="189"/>
        <v/>
      </c>
      <c r="L944" t="str">
        <f t="shared" si="190"/>
        <v/>
      </c>
      <c r="M944" t="str">
        <f t="shared" si="191"/>
        <v/>
      </c>
      <c r="N944" t="str">
        <f t="shared" si="192"/>
        <v/>
      </c>
      <c r="O944" t="str">
        <f t="shared" si="193"/>
        <v/>
      </c>
      <c r="P944" t="str">
        <f t="shared" si="194"/>
        <v/>
      </c>
    </row>
    <row r="945" spans="1:16">
      <c r="A945" t="s">
        <v>1939</v>
      </c>
      <c r="B945">
        <f t="shared" si="182"/>
        <v>3</v>
      </c>
      <c r="C945" t="str" cm="1">
        <f t="array" ref="C945">_xlfn.LET(_xlpm.chars, MID(A945, _xlfn.SEQUENCE(LEN(A945)), 1), _xlpm.keep, IF((_xlpm.chars&gt;="0")*(_xlpm.chars&lt;="9")+(_xlpm.chars&gt;="A")*(_xlpm.chars&lt;="Z")+(_xlpm.chars&gt;="a")*(_xlpm.chars&lt;="z"), _xlpm.chars, ""), _xlfn.CONCAT(_xlpm.keep))</f>
        <v>ham</v>
      </c>
      <c r="D945" t="str">
        <f t="shared" si="183"/>
        <v>ham</v>
      </c>
      <c r="E945" t="str">
        <v>smile</v>
      </c>
      <c r="F945" t="str">
        <f t="shared" si="184"/>
        <v/>
      </c>
      <c r="G945" t="str">
        <f t="shared" si="185"/>
        <v/>
      </c>
      <c r="H945" t="str">
        <f t="shared" si="186"/>
        <v/>
      </c>
      <c r="I945" t="str">
        <f t="shared" si="187"/>
        <v/>
      </c>
      <c r="J945" t="str">
        <f t="shared" si="188"/>
        <v>smile</v>
      </c>
      <c r="K945" t="str">
        <f t="shared" si="189"/>
        <v/>
      </c>
      <c r="L945" t="str">
        <f t="shared" si="190"/>
        <v/>
      </c>
      <c r="M945" t="str">
        <f t="shared" si="191"/>
        <v/>
      </c>
      <c r="N945" t="str">
        <f t="shared" si="192"/>
        <v/>
      </c>
      <c r="O945" t="str">
        <f t="shared" si="193"/>
        <v/>
      </c>
      <c r="P945" t="str">
        <f t="shared" si="194"/>
        <v/>
      </c>
    </row>
    <row r="946" spans="1:16">
      <c r="A946" t="s">
        <v>400</v>
      </c>
      <c r="B946">
        <f t="shared" si="182"/>
        <v>9</v>
      </c>
      <c r="C946" t="str" cm="1">
        <f t="array" ref="C946">_xlfn.LET(_xlpm.chars, MID(A946, _xlfn.SEQUENCE(LEN(A946)), 1), _xlpm.keep, IF((_xlpm.chars&gt;="0")*(_xlpm.chars&lt;="9")+(_xlpm.chars&gt;="A")*(_xlpm.chars&lt;="Z")+(_xlpm.chars&gt;="a")*(_xlpm.chars&lt;="z"), _xlpm.chars, ""), _xlfn.CONCAT(_xlpm.keep))</f>
        <v>hamburger</v>
      </c>
      <c r="D946" t="str">
        <f t="shared" si="183"/>
        <v>hamburger</v>
      </c>
      <c r="E946" t="str">
        <v>Smith</v>
      </c>
      <c r="F946" t="str">
        <f t="shared" si="184"/>
        <v/>
      </c>
      <c r="G946" t="str">
        <f t="shared" si="185"/>
        <v/>
      </c>
      <c r="H946" t="str">
        <f t="shared" si="186"/>
        <v/>
      </c>
      <c r="I946" t="str">
        <f t="shared" si="187"/>
        <v/>
      </c>
      <c r="J946" t="str">
        <f t="shared" si="188"/>
        <v>Smith</v>
      </c>
      <c r="K946" t="str">
        <f t="shared" si="189"/>
        <v/>
      </c>
      <c r="L946" t="str">
        <f t="shared" si="190"/>
        <v/>
      </c>
      <c r="M946" t="str">
        <f t="shared" si="191"/>
        <v/>
      </c>
      <c r="N946" t="str">
        <f t="shared" si="192"/>
        <v/>
      </c>
      <c r="O946" t="str">
        <f t="shared" si="193"/>
        <v/>
      </c>
      <c r="P946" t="str">
        <f t="shared" si="194"/>
        <v/>
      </c>
    </row>
    <row r="947" spans="1:16">
      <c r="A947" t="s">
        <v>856</v>
      </c>
      <c r="B947">
        <f t="shared" si="182"/>
        <v>4</v>
      </c>
      <c r="C947" t="str" cm="1">
        <f t="array" ref="C947">_xlfn.LET(_xlpm.chars, MID(A947, _xlfn.SEQUENCE(LEN(A947)), 1), _xlpm.keep, IF((_xlpm.chars&gt;="0")*(_xlpm.chars&lt;="9")+(_xlpm.chars&gt;="A")*(_xlpm.chars&lt;="Z")+(_xlpm.chars&gt;="a")*(_xlpm.chars&lt;="z"), _xlpm.chars, ""), _xlfn.CONCAT(_xlpm.keep))</f>
        <v>hand</v>
      </c>
      <c r="D947" t="str">
        <f t="shared" si="183"/>
        <v>hand</v>
      </c>
      <c r="E947" t="str">
        <v>smoke</v>
      </c>
      <c r="F947" t="str">
        <f t="shared" si="184"/>
        <v/>
      </c>
      <c r="G947" t="str">
        <f t="shared" si="185"/>
        <v/>
      </c>
      <c r="H947" t="str">
        <f t="shared" si="186"/>
        <v/>
      </c>
      <c r="I947" t="str">
        <f t="shared" si="187"/>
        <v/>
      </c>
      <c r="J947" t="str">
        <f t="shared" si="188"/>
        <v>smoke</v>
      </c>
      <c r="K947" t="str">
        <f t="shared" si="189"/>
        <v/>
      </c>
      <c r="L947" t="str">
        <f t="shared" si="190"/>
        <v/>
      </c>
      <c r="M947" t="str">
        <f t="shared" si="191"/>
        <v/>
      </c>
      <c r="N947" t="str">
        <f t="shared" si="192"/>
        <v/>
      </c>
      <c r="O947" t="str">
        <f t="shared" si="193"/>
        <v/>
      </c>
      <c r="P947" t="str">
        <f t="shared" si="194"/>
        <v/>
      </c>
    </row>
    <row r="948" spans="1:16">
      <c r="A948" t="s">
        <v>2535</v>
      </c>
      <c r="B948">
        <f t="shared" si="182"/>
        <v>7</v>
      </c>
      <c r="C948" t="str" cm="1">
        <f t="array" ref="C948">_xlfn.LET(_xlpm.chars, MID(A948, _xlfn.SEQUENCE(LEN(A948)), 1), _xlpm.keep, IF((_xlpm.chars&gt;="0")*(_xlpm.chars&lt;="9")+(_xlpm.chars&gt;="A")*(_xlpm.chars&lt;="Z")+(_xlpm.chars&gt;="a")*(_xlpm.chars&lt;="z"), _xlpm.chars, ""), _xlfn.CONCAT(_xlpm.keep))</f>
        <v>handbag</v>
      </c>
      <c r="D948" t="str">
        <f t="shared" si="183"/>
        <v>handbag</v>
      </c>
      <c r="E948" t="str">
        <v>snack</v>
      </c>
      <c r="F948" t="str">
        <f t="shared" si="184"/>
        <v/>
      </c>
      <c r="G948" t="str">
        <f t="shared" si="185"/>
        <v/>
      </c>
      <c r="H948" t="str">
        <f t="shared" si="186"/>
        <v/>
      </c>
      <c r="I948" t="str">
        <f t="shared" si="187"/>
        <v/>
      </c>
      <c r="J948" t="str">
        <f t="shared" si="188"/>
        <v>snack</v>
      </c>
      <c r="K948" t="str">
        <f t="shared" si="189"/>
        <v/>
      </c>
      <c r="L948" t="str">
        <f t="shared" si="190"/>
        <v/>
      </c>
      <c r="M948" t="str">
        <f t="shared" si="191"/>
        <v/>
      </c>
      <c r="N948" t="str">
        <f t="shared" si="192"/>
        <v/>
      </c>
      <c r="O948" t="str">
        <f t="shared" si="193"/>
        <v/>
      </c>
      <c r="P948" t="str">
        <f t="shared" si="194"/>
        <v/>
      </c>
    </row>
    <row r="949" spans="1:16">
      <c r="A949" t="s">
        <v>2568</v>
      </c>
      <c r="B949">
        <f t="shared" si="182"/>
        <v>11</v>
      </c>
      <c r="C949" t="str" cm="1">
        <f t="array" ref="C949">_xlfn.LET(_xlpm.chars, MID(A949, _xlfn.SEQUENCE(LEN(A949)), 1), _xlpm.keep, IF((_xlpm.chars&gt;="0")*(_xlpm.chars&lt;="9")+(_xlpm.chars&gt;="A")*(_xlpm.chars&lt;="Z")+(_xlpm.chars&gt;="a")*(_xlpm.chars&lt;="z"), _xlpm.chars, ""), _xlfn.CONCAT(_xlpm.keep))</f>
        <v>handcrafted</v>
      </c>
      <c r="D949" t="str">
        <f t="shared" si="183"/>
        <v>handcrafted</v>
      </c>
      <c r="E949" t="str">
        <v>snake</v>
      </c>
      <c r="F949" t="str">
        <f t="shared" si="184"/>
        <v/>
      </c>
      <c r="G949" t="str">
        <f t="shared" si="185"/>
        <v/>
      </c>
      <c r="H949" t="str">
        <f t="shared" si="186"/>
        <v/>
      </c>
      <c r="I949" t="str">
        <f t="shared" si="187"/>
        <v/>
      </c>
      <c r="J949" t="str">
        <f t="shared" si="188"/>
        <v>snake</v>
      </c>
      <c r="K949" t="str">
        <f t="shared" si="189"/>
        <v/>
      </c>
      <c r="L949" t="str">
        <f t="shared" si="190"/>
        <v/>
      </c>
      <c r="M949" t="str">
        <f t="shared" si="191"/>
        <v/>
      </c>
      <c r="N949" t="str">
        <f t="shared" si="192"/>
        <v/>
      </c>
      <c r="O949" t="str">
        <f t="shared" si="193"/>
        <v/>
      </c>
      <c r="P949" t="str">
        <f t="shared" si="194"/>
        <v/>
      </c>
    </row>
    <row r="950" spans="1:16">
      <c r="A950" t="s">
        <v>2542</v>
      </c>
      <c r="B950">
        <f t="shared" si="182"/>
        <v>12</v>
      </c>
      <c r="C950" t="str" cm="1">
        <f t="array" ref="C950">_xlfn.LET(_xlpm.chars, MID(A950, _xlfn.SEQUENCE(LEN(A950)), 1), _xlpm.keep, IF((_xlpm.chars&gt;="0")*(_xlpm.chars&lt;="9")+(_xlpm.chars&gt;="A")*(_xlpm.chars&lt;="Z")+(_xlpm.chars&gt;="a")*(_xlpm.chars&lt;="z"), _xlpm.chars, ""), _xlfn.CONCAT(_xlpm.keep))</f>
        <v>handkerchief</v>
      </c>
      <c r="D950" t="str">
        <f t="shared" si="183"/>
        <v>handkerchief</v>
      </c>
      <c r="E950" t="str">
        <v>snowy</v>
      </c>
      <c r="F950" t="str">
        <f t="shared" si="184"/>
        <v/>
      </c>
      <c r="G950" t="str">
        <f t="shared" si="185"/>
        <v/>
      </c>
      <c r="H950" t="str">
        <f t="shared" si="186"/>
        <v/>
      </c>
      <c r="I950" t="str">
        <f t="shared" si="187"/>
        <v/>
      </c>
      <c r="J950" t="str">
        <f t="shared" si="188"/>
        <v>snowy</v>
      </c>
      <c r="K950" t="str">
        <f t="shared" si="189"/>
        <v/>
      </c>
      <c r="L950" t="str">
        <f t="shared" si="190"/>
        <v/>
      </c>
      <c r="M950" t="str">
        <f t="shared" si="191"/>
        <v/>
      </c>
      <c r="N950" t="str">
        <f t="shared" si="192"/>
        <v/>
      </c>
      <c r="O950" t="str">
        <f t="shared" si="193"/>
        <v/>
      </c>
      <c r="P950" t="str">
        <f t="shared" si="194"/>
        <v/>
      </c>
    </row>
    <row r="951" spans="1:16">
      <c r="A951" t="s">
        <v>984</v>
      </c>
      <c r="B951">
        <f t="shared" si="182"/>
        <v>6</v>
      </c>
      <c r="C951" t="str" cm="1">
        <f t="array" ref="C951">_xlfn.LET(_xlpm.chars, MID(A951, _xlfn.SEQUENCE(LEN(A951)), 1), _xlpm.keep, IF((_xlpm.chars&gt;="0")*(_xlpm.chars&lt;="9")+(_xlpm.chars&gt;="A")*(_xlpm.chars&lt;="Z")+(_xlpm.chars&gt;="a")*(_xlpm.chars&lt;="z"), _xlpm.chars, ""), _xlfn.CONCAT(_xlpm.keep))</f>
        <v>handle</v>
      </c>
      <c r="D951" t="str">
        <f t="shared" si="183"/>
        <v>handle</v>
      </c>
      <c r="E951" t="str">
        <v>solve</v>
      </c>
      <c r="F951" t="str">
        <f t="shared" si="184"/>
        <v/>
      </c>
      <c r="G951" t="str">
        <f t="shared" si="185"/>
        <v/>
      </c>
      <c r="H951" t="str">
        <f t="shared" si="186"/>
        <v/>
      </c>
      <c r="I951" t="str">
        <f t="shared" si="187"/>
        <v/>
      </c>
      <c r="J951" t="str">
        <f t="shared" si="188"/>
        <v>solve</v>
      </c>
      <c r="K951" t="str">
        <f t="shared" si="189"/>
        <v/>
      </c>
      <c r="L951" t="str">
        <f t="shared" si="190"/>
        <v/>
      </c>
      <c r="M951" t="str">
        <f t="shared" si="191"/>
        <v/>
      </c>
      <c r="N951" t="str">
        <f t="shared" si="192"/>
        <v/>
      </c>
      <c r="O951" t="str">
        <f t="shared" si="193"/>
        <v/>
      </c>
      <c r="P951" t="str">
        <f t="shared" si="194"/>
        <v/>
      </c>
    </row>
    <row r="952" spans="1:16">
      <c r="A952" t="s">
        <v>638</v>
      </c>
      <c r="B952">
        <f t="shared" si="182"/>
        <v>7</v>
      </c>
      <c r="C952" t="str" cm="1">
        <f t="array" ref="C952">_xlfn.LET(_xlpm.chars, MID(A952, _xlfn.SEQUENCE(LEN(A952)), 1), _xlpm.keep, IF((_xlpm.chars&gt;="0")*(_xlpm.chars&lt;="9")+(_xlpm.chars&gt;="A")*(_xlpm.chars&lt;="Z")+(_xlpm.chars&gt;="a")*(_xlpm.chars&lt;="z"), _xlpm.chars, ""), _xlfn.CONCAT(_xlpm.keep))</f>
        <v>handout</v>
      </c>
      <c r="D952" t="str">
        <f t="shared" si="183"/>
        <v>handout</v>
      </c>
      <c r="E952" t="str">
        <v>sorry</v>
      </c>
      <c r="F952" t="str">
        <f t="shared" si="184"/>
        <v/>
      </c>
      <c r="G952" t="str">
        <f t="shared" si="185"/>
        <v/>
      </c>
      <c r="H952" t="str">
        <f t="shared" si="186"/>
        <v/>
      </c>
      <c r="I952" t="str">
        <f t="shared" si="187"/>
        <v/>
      </c>
      <c r="J952" t="str">
        <f t="shared" si="188"/>
        <v>sorry</v>
      </c>
      <c r="K952" t="str">
        <f t="shared" si="189"/>
        <v/>
      </c>
      <c r="L952" t="str">
        <f t="shared" si="190"/>
        <v/>
      </c>
      <c r="M952" t="str">
        <f t="shared" si="191"/>
        <v/>
      </c>
      <c r="N952" t="str">
        <f t="shared" si="192"/>
        <v/>
      </c>
      <c r="O952" t="str">
        <f t="shared" si="193"/>
        <v/>
      </c>
      <c r="P952" t="str">
        <f t="shared" si="194"/>
        <v/>
      </c>
    </row>
    <row r="953" spans="1:16">
      <c r="A953" t="s">
        <v>645</v>
      </c>
      <c r="B953">
        <f t="shared" si="182"/>
        <v>8</v>
      </c>
      <c r="C953" t="str" cm="1">
        <f t="array" ref="C953">_xlfn.LET(_xlpm.chars, MID(A953, _xlfn.SEQUENCE(LEN(A953)), 1), _xlpm.keep, IF((_xlpm.chars&gt;="0")*(_xlpm.chars&lt;="9")+(_xlpm.chars&gt;="A")*(_xlpm.chars&lt;="Z")+(_xlpm.chars&gt;="a")*(_xlpm.chars&lt;="z"), _xlpm.chars, ""), _xlfn.CONCAT(_xlpm.keep))</f>
        <v>handrail</v>
      </c>
      <c r="D953" t="str">
        <f t="shared" si="183"/>
        <v>handrail</v>
      </c>
      <c r="E953" t="str">
        <v>sound</v>
      </c>
      <c r="F953" t="str">
        <f t="shared" si="184"/>
        <v/>
      </c>
      <c r="G953" t="str">
        <f t="shared" si="185"/>
        <v/>
      </c>
      <c r="H953" t="str">
        <f t="shared" si="186"/>
        <v/>
      </c>
      <c r="I953" t="str">
        <f t="shared" si="187"/>
        <v/>
      </c>
      <c r="J953" t="str">
        <f t="shared" si="188"/>
        <v>sound</v>
      </c>
      <c r="K953" t="str">
        <f t="shared" si="189"/>
        <v/>
      </c>
      <c r="L953" t="str">
        <f t="shared" si="190"/>
        <v/>
      </c>
      <c r="M953" t="str">
        <f t="shared" si="191"/>
        <v/>
      </c>
      <c r="N953" t="str">
        <f t="shared" si="192"/>
        <v/>
      </c>
      <c r="O953" t="str">
        <f t="shared" si="193"/>
        <v/>
      </c>
      <c r="P953" t="str">
        <f t="shared" si="194"/>
        <v/>
      </c>
    </row>
    <row r="954" spans="1:16">
      <c r="A954" t="s">
        <v>2427</v>
      </c>
      <c r="B954">
        <f t="shared" si="182"/>
        <v>4</v>
      </c>
      <c r="C954" t="str" cm="1">
        <f t="array" ref="C954">_xlfn.LET(_xlpm.chars, MID(A954, _xlfn.SEQUENCE(LEN(A954)), 1), _xlpm.keep, IF((_xlpm.chars&gt;="0")*(_xlpm.chars&lt;="9")+(_xlpm.chars&gt;="A")*(_xlpm.chars&lt;="Z")+(_xlpm.chars&gt;="a")*(_xlpm.chars&lt;="z"), _xlpm.chars, ""), _xlfn.CONCAT(_xlpm.keep))</f>
        <v>hang</v>
      </c>
      <c r="D954" t="str">
        <f t="shared" si="183"/>
        <v>hang</v>
      </c>
      <c r="E954" t="str">
        <v>Spain</v>
      </c>
      <c r="F954" t="str">
        <f t="shared" si="184"/>
        <v/>
      </c>
      <c r="G954" t="str">
        <f t="shared" si="185"/>
        <v/>
      </c>
      <c r="H954" t="str">
        <f t="shared" si="186"/>
        <v/>
      </c>
      <c r="I954" t="str">
        <f t="shared" si="187"/>
        <v/>
      </c>
      <c r="J954" t="str">
        <f t="shared" si="188"/>
        <v>Spain</v>
      </c>
      <c r="K954" t="str">
        <f t="shared" si="189"/>
        <v/>
      </c>
      <c r="L954" t="str">
        <f t="shared" si="190"/>
        <v/>
      </c>
      <c r="M954" t="str">
        <f t="shared" si="191"/>
        <v/>
      </c>
      <c r="N954" t="str">
        <f t="shared" si="192"/>
        <v/>
      </c>
      <c r="O954" t="str">
        <f t="shared" si="193"/>
        <v/>
      </c>
      <c r="P954" t="str">
        <f t="shared" si="194"/>
        <v/>
      </c>
    </row>
    <row r="955" spans="1:16">
      <c r="A955" t="s">
        <v>990</v>
      </c>
      <c r="B955">
        <f t="shared" si="182"/>
        <v>6</v>
      </c>
      <c r="C955" t="str" cm="1">
        <f t="array" ref="C955">_xlfn.LET(_xlpm.chars, MID(A955, _xlfn.SEQUENCE(LEN(A955)), 1), _xlpm.keep, IF((_xlpm.chars&gt;="0")*(_xlpm.chars&lt;="9")+(_xlpm.chars&gt;="A")*(_xlpm.chars&lt;="Z")+(_xlpm.chars&gt;="a")*(_xlpm.chars&lt;="z"), _xlpm.chars, ""), _xlfn.CONCAT(_xlpm.keep))</f>
        <v>happen</v>
      </c>
      <c r="D955" t="str">
        <f t="shared" si="183"/>
        <v>happen</v>
      </c>
      <c r="E955" t="str">
        <v>speak</v>
      </c>
      <c r="F955" t="str">
        <f t="shared" si="184"/>
        <v/>
      </c>
      <c r="G955" t="str">
        <f t="shared" si="185"/>
        <v/>
      </c>
      <c r="H955" t="str">
        <f t="shared" si="186"/>
        <v/>
      </c>
      <c r="I955" t="str">
        <f t="shared" si="187"/>
        <v/>
      </c>
      <c r="J955" t="str">
        <f t="shared" si="188"/>
        <v>speak</v>
      </c>
      <c r="K955" t="str">
        <f t="shared" si="189"/>
        <v/>
      </c>
      <c r="L955" t="str">
        <f t="shared" si="190"/>
        <v/>
      </c>
      <c r="M955" t="str">
        <f t="shared" si="191"/>
        <v/>
      </c>
      <c r="N955" t="str">
        <f t="shared" si="192"/>
        <v/>
      </c>
      <c r="O955" t="str">
        <f t="shared" si="193"/>
        <v/>
      </c>
      <c r="P955" t="str">
        <f t="shared" si="194"/>
        <v/>
      </c>
    </row>
    <row r="956" spans="1:16">
      <c r="A956" t="s">
        <v>923</v>
      </c>
      <c r="B956">
        <f t="shared" si="182"/>
        <v>5</v>
      </c>
      <c r="C956" t="str" cm="1">
        <f t="array" ref="C956">_xlfn.LET(_xlpm.chars, MID(A956, _xlfn.SEQUENCE(LEN(A956)), 1), _xlpm.keep, IF((_xlpm.chars&gt;="0")*(_xlpm.chars&lt;="9")+(_xlpm.chars&gt;="A")*(_xlpm.chars&lt;="Z")+(_xlpm.chars&gt;="a")*(_xlpm.chars&lt;="z"), _xlpm.chars, ""), _xlfn.CONCAT(_xlpm.keep))</f>
        <v>happy</v>
      </c>
      <c r="D956" t="str">
        <f t="shared" si="183"/>
        <v>happy</v>
      </c>
      <c r="E956" t="str">
        <v>speed</v>
      </c>
      <c r="F956" t="str">
        <f t="shared" si="184"/>
        <v/>
      </c>
      <c r="G956" t="str">
        <f t="shared" si="185"/>
        <v/>
      </c>
      <c r="H956" t="str">
        <f t="shared" si="186"/>
        <v/>
      </c>
      <c r="I956" t="str">
        <f t="shared" si="187"/>
        <v/>
      </c>
      <c r="J956" t="str">
        <f t="shared" si="188"/>
        <v>speed</v>
      </c>
      <c r="K956" t="str">
        <f t="shared" si="189"/>
        <v/>
      </c>
      <c r="L956" t="str">
        <f t="shared" si="190"/>
        <v/>
      </c>
      <c r="M956" t="str">
        <f t="shared" si="191"/>
        <v/>
      </c>
      <c r="N956" t="str">
        <f t="shared" si="192"/>
        <v/>
      </c>
      <c r="O956" t="str">
        <f t="shared" si="193"/>
        <v/>
      </c>
      <c r="P956" t="str">
        <f t="shared" si="194"/>
        <v/>
      </c>
    </row>
    <row r="957" spans="1:16">
      <c r="A957" t="s">
        <v>862</v>
      </c>
      <c r="B957">
        <f t="shared" si="182"/>
        <v>4</v>
      </c>
      <c r="C957" t="str" cm="1">
        <f t="array" ref="C957">_xlfn.LET(_xlpm.chars, MID(A957, _xlfn.SEQUENCE(LEN(A957)), 1), _xlpm.keep, IF((_xlpm.chars&gt;="0")*(_xlpm.chars&lt;="9")+(_xlpm.chars&gt;="A")*(_xlpm.chars&lt;="Z")+(_xlpm.chars&gt;="a")*(_xlpm.chars&lt;="z"), _xlpm.chars, ""), _xlfn.CONCAT(_xlpm.keep))</f>
        <v>hard</v>
      </c>
      <c r="D957" t="str">
        <f t="shared" si="183"/>
        <v>hard</v>
      </c>
      <c r="E957" t="str">
        <v>spell</v>
      </c>
      <c r="F957" t="str">
        <f t="shared" si="184"/>
        <v/>
      </c>
      <c r="G957" t="str">
        <f t="shared" si="185"/>
        <v/>
      </c>
      <c r="H957" t="str">
        <f t="shared" si="186"/>
        <v/>
      </c>
      <c r="I957" t="str">
        <f t="shared" si="187"/>
        <v/>
      </c>
      <c r="J957" t="str">
        <f t="shared" si="188"/>
        <v>spell</v>
      </c>
      <c r="K957" t="str">
        <f t="shared" si="189"/>
        <v/>
      </c>
      <c r="L957" t="str">
        <f t="shared" si="190"/>
        <v/>
      </c>
      <c r="M957" t="str">
        <f t="shared" si="191"/>
        <v/>
      </c>
      <c r="N957" t="str">
        <f t="shared" si="192"/>
        <v/>
      </c>
      <c r="O957" t="str">
        <f t="shared" si="193"/>
        <v/>
      </c>
      <c r="P957" t="str">
        <f t="shared" si="194"/>
        <v/>
      </c>
    </row>
    <row r="958" spans="1:16">
      <c r="A958" t="s">
        <v>2658</v>
      </c>
      <c r="B958">
        <f t="shared" si="182"/>
        <v>4</v>
      </c>
      <c r="C958" t="str" cm="1">
        <f t="array" ref="C958">_xlfn.LET(_xlpm.chars, MID(A958, _xlfn.SEQUENCE(LEN(A958)), 1), _xlpm.keep, IF((_xlpm.chars&gt;="0")*(_xlpm.chars&lt;="9")+(_xlpm.chars&gt;="A")*(_xlpm.chars&lt;="Z")+(_xlpm.chars&gt;="a")*(_xlpm.chars&lt;="z"), _xlpm.chars, ""), _xlfn.CONCAT(_xlpm.keep))</f>
        <v>harm</v>
      </c>
      <c r="D958" t="str">
        <f t="shared" si="183"/>
        <v>harm</v>
      </c>
      <c r="E958" t="str">
        <v>spend</v>
      </c>
      <c r="F958" t="str">
        <f t="shared" si="184"/>
        <v/>
      </c>
      <c r="G958" t="str">
        <f t="shared" si="185"/>
        <v/>
      </c>
      <c r="H958" t="str">
        <f t="shared" si="186"/>
        <v/>
      </c>
      <c r="I958" t="str">
        <f t="shared" si="187"/>
        <v/>
      </c>
      <c r="J958" t="str">
        <f t="shared" si="188"/>
        <v>spend</v>
      </c>
      <c r="K958" t="str">
        <f t="shared" si="189"/>
        <v/>
      </c>
      <c r="L958" t="str">
        <f t="shared" si="190"/>
        <v/>
      </c>
      <c r="M958" t="str">
        <f t="shared" si="191"/>
        <v/>
      </c>
      <c r="N958" t="str">
        <f t="shared" si="192"/>
        <v/>
      </c>
      <c r="O958" t="str">
        <f t="shared" si="193"/>
        <v/>
      </c>
      <c r="P958" t="str">
        <f t="shared" si="194"/>
        <v/>
      </c>
    </row>
    <row r="959" spans="1:16">
      <c r="A959" t="s">
        <v>1952</v>
      </c>
      <c r="B959">
        <f t="shared" si="182"/>
        <v>9</v>
      </c>
      <c r="C959" t="str" cm="1">
        <f t="array" ref="C959">_xlfn.LET(_xlpm.chars, MID(A959, _xlfn.SEQUENCE(LEN(A959)), 1), _xlpm.keep, IF((_xlpm.chars&gt;="0")*(_xlpm.chars&lt;="9")+(_xlpm.chars&gt;="A")*(_xlpm.chars&lt;="Z")+(_xlpm.chars&gt;="a")*(_xlpm.chars&lt;="z"), _xlpm.chars, ""), _xlfn.CONCAT(_xlpm.keep))</f>
        <v>harmonica</v>
      </c>
      <c r="D959" t="str">
        <f t="shared" si="183"/>
        <v>harmonica</v>
      </c>
      <c r="E959" t="str">
        <v>spent</v>
      </c>
      <c r="F959" t="str">
        <f t="shared" si="184"/>
        <v/>
      </c>
      <c r="G959" t="str">
        <f t="shared" si="185"/>
        <v/>
      </c>
      <c r="H959" t="str">
        <f t="shared" si="186"/>
        <v/>
      </c>
      <c r="I959" t="str">
        <f t="shared" si="187"/>
        <v/>
      </c>
      <c r="J959" t="str">
        <f t="shared" si="188"/>
        <v>spent</v>
      </c>
      <c r="K959" t="str">
        <f t="shared" si="189"/>
        <v/>
      </c>
      <c r="L959" t="str">
        <f t="shared" si="190"/>
        <v/>
      </c>
      <c r="M959" t="str">
        <f t="shared" si="191"/>
        <v/>
      </c>
      <c r="N959" t="str">
        <f t="shared" si="192"/>
        <v/>
      </c>
      <c r="O959" t="str">
        <f t="shared" si="193"/>
        <v/>
      </c>
      <c r="P959" t="str">
        <f t="shared" si="194"/>
        <v/>
      </c>
    </row>
    <row r="960" spans="1:16">
      <c r="A960" t="s">
        <v>2166</v>
      </c>
      <c r="B960">
        <f t="shared" si="182"/>
        <v>12</v>
      </c>
      <c r="C960" t="str" cm="1">
        <f t="array" ref="C960">_xlfn.LET(_xlpm.chars, MID(A960, _xlfn.SEQUENCE(LEN(A960)), 1), _xlpm.keep, IF((_xlpm.chars&gt;="0")*(_xlpm.chars&lt;="9")+(_xlpm.chars&gt;="A")*(_xlpm.chars&lt;="Z")+(_xlpm.chars&gt;="a")*(_xlpm.chars&lt;="z"), _xlpm.chars, ""), _xlfn.CONCAT(_xlpm.keep))</f>
        <v>harmoniously</v>
      </c>
      <c r="D960" t="str">
        <f t="shared" si="183"/>
        <v>harmoniously</v>
      </c>
      <c r="E960" t="str">
        <v>spice</v>
      </c>
      <c r="F960" t="str">
        <f t="shared" si="184"/>
        <v/>
      </c>
      <c r="G960" t="str">
        <f t="shared" si="185"/>
        <v/>
      </c>
      <c r="H960" t="str">
        <f t="shared" si="186"/>
        <v/>
      </c>
      <c r="I960" t="str">
        <f t="shared" si="187"/>
        <v/>
      </c>
      <c r="J960" t="str">
        <f t="shared" si="188"/>
        <v>spice</v>
      </c>
      <c r="K960" t="str">
        <f t="shared" si="189"/>
        <v/>
      </c>
      <c r="L960" t="str">
        <f t="shared" si="190"/>
        <v/>
      </c>
      <c r="M960" t="str">
        <f t="shared" si="191"/>
        <v/>
      </c>
      <c r="N960" t="str">
        <f t="shared" si="192"/>
        <v/>
      </c>
      <c r="O960" t="str">
        <f t="shared" si="193"/>
        <v/>
      </c>
      <c r="P960" t="str">
        <f t="shared" si="194"/>
        <v/>
      </c>
    </row>
    <row r="961" spans="1:16">
      <c r="A961" t="s">
        <v>506</v>
      </c>
      <c r="B961">
        <f t="shared" si="182"/>
        <v>3</v>
      </c>
      <c r="C961" t="str" cm="1">
        <f t="array" ref="C961">_xlfn.LET(_xlpm.chars, MID(A961, _xlfn.SEQUENCE(LEN(A961)), 1), _xlpm.keep, IF((_xlpm.chars&gt;="0")*(_xlpm.chars&lt;="9")+(_xlpm.chars&gt;="A")*(_xlpm.chars&lt;="Z")+(_xlpm.chars&gt;="a")*(_xlpm.chars&lt;="z"), _xlpm.chars, ""), _xlfn.CONCAT(_xlpm.keep))</f>
        <v>has</v>
      </c>
      <c r="D961" t="str">
        <f t="shared" si="183"/>
        <v>has</v>
      </c>
      <c r="E961" t="str">
        <v>spicy</v>
      </c>
      <c r="F961" t="str">
        <f t="shared" si="184"/>
        <v/>
      </c>
      <c r="G961" t="str">
        <f t="shared" si="185"/>
        <v/>
      </c>
      <c r="H961" t="str">
        <f t="shared" si="186"/>
        <v/>
      </c>
      <c r="I961" t="str">
        <f t="shared" si="187"/>
        <v/>
      </c>
      <c r="J961" t="str">
        <f t="shared" si="188"/>
        <v>spicy</v>
      </c>
      <c r="K961" t="str">
        <f t="shared" si="189"/>
        <v/>
      </c>
      <c r="L961" t="str">
        <f t="shared" si="190"/>
        <v/>
      </c>
      <c r="M961" t="str">
        <f t="shared" si="191"/>
        <v/>
      </c>
      <c r="N961" t="str">
        <f t="shared" si="192"/>
        <v/>
      </c>
      <c r="O961" t="str">
        <f t="shared" si="193"/>
        <v/>
      </c>
      <c r="P961" t="str">
        <f t="shared" si="194"/>
        <v/>
      </c>
    </row>
    <row r="962" spans="1:16">
      <c r="A962" t="s">
        <v>514</v>
      </c>
      <c r="B962">
        <f t="shared" si="182"/>
        <v>3</v>
      </c>
      <c r="C962" t="str" cm="1">
        <f t="array" ref="C962">_xlfn.LET(_xlpm.chars, MID(A962, _xlfn.SEQUENCE(LEN(A962)), 1), _xlpm.keep, IF((_xlpm.chars&gt;="0")*(_xlpm.chars&lt;="9")+(_xlpm.chars&gt;="A")*(_xlpm.chars&lt;="Z")+(_xlpm.chars&gt;="a")*(_xlpm.chars&lt;="z"), _xlpm.chars, ""), _xlfn.CONCAT(_xlpm.keep))</f>
        <v>hat</v>
      </c>
      <c r="D962" t="str">
        <f t="shared" si="183"/>
        <v>hat</v>
      </c>
      <c r="E962" t="str">
        <v>spill</v>
      </c>
      <c r="F962" t="str">
        <f t="shared" si="184"/>
        <v/>
      </c>
      <c r="G962" t="str">
        <f t="shared" si="185"/>
        <v/>
      </c>
      <c r="H962" t="str">
        <f t="shared" si="186"/>
        <v/>
      </c>
      <c r="I962" t="str">
        <f t="shared" si="187"/>
        <v/>
      </c>
      <c r="J962" t="str">
        <f t="shared" si="188"/>
        <v>spill</v>
      </c>
      <c r="K962" t="str">
        <f t="shared" si="189"/>
        <v/>
      </c>
      <c r="L962" t="str">
        <f t="shared" si="190"/>
        <v/>
      </c>
      <c r="M962" t="str">
        <f t="shared" si="191"/>
        <v/>
      </c>
      <c r="N962" t="str">
        <f t="shared" si="192"/>
        <v/>
      </c>
      <c r="O962" t="str">
        <f t="shared" si="193"/>
        <v/>
      </c>
      <c r="P962" t="str">
        <f t="shared" si="194"/>
        <v/>
      </c>
    </row>
    <row r="963" spans="1:16">
      <c r="A963" t="s">
        <v>868</v>
      </c>
      <c r="B963">
        <f t="shared" ref="B963:B1026" si="195">LEN(A963)</f>
        <v>4</v>
      </c>
      <c r="C963" t="str" cm="1">
        <f t="array" ref="C963">_xlfn.LET(_xlpm.chars, MID(A963, _xlfn.SEQUENCE(LEN(A963)), 1), _xlpm.keep, IF((_xlpm.chars&gt;="0")*(_xlpm.chars&lt;="9")+(_xlpm.chars&gt;="A")*(_xlpm.chars&lt;="Z")+(_xlpm.chars&gt;="a")*(_xlpm.chars&lt;="z"), _xlpm.chars, ""), _xlfn.CONCAT(_xlpm.keep))</f>
        <v>have</v>
      </c>
      <c r="D963" t="str">
        <f t="shared" ref="D963:D1026" si="196">IF(C963=A963,C963,"")</f>
        <v>have</v>
      </c>
      <c r="E963" t="str">
        <v>spoke</v>
      </c>
      <c r="F963" t="str">
        <f t="shared" ref="F963:F1026" si="197">IF(LEN($E963)=1,$E963,"")</f>
        <v/>
      </c>
      <c r="G963" t="str">
        <f t="shared" ref="G963:G1026" si="198">IF(LEN($E963)=2,$E963,"")</f>
        <v/>
      </c>
      <c r="H963" t="str">
        <f t="shared" ref="H963:H1026" si="199">IF(LEN($E963)=3,$E963,"")</f>
        <v/>
      </c>
      <c r="I963" t="str">
        <f t="shared" ref="I963:I1026" si="200">IF(LEN($E963)=4,$E963,"")</f>
        <v/>
      </c>
      <c r="J963" t="str">
        <f t="shared" ref="J963:J1026" si="201">IF(LEN($E963)=5,$E963,"")</f>
        <v>spoke</v>
      </c>
      <c r="K963" t="str">
        <f t="shared" ref="K963:K1026" si="202">IF(LEN($E963)=6,$E963,"")</f>
        <v/>
      </c>
      <c r="L963" t="str">
        <f t="shared" ref="L963:L1026" si="203">IF(LEN($E963)=7,$E963,"")</f>
        <v/>
      </c>
      <c r="M963" t="str">
        <f t="shared" ref="M963:M1026" si="204">IF(LEN($E963)=8,$E963,"")</f>
        <v/>
      </c>
      <c r="N963" t="str">
        <f t="shared" ref="N963:N1026" si="205">IF(LEN($E963)=9,$E963,"")</f>
        <v/>
      </c>
      <c r="O963" t="str">
        <f t="shared" ref="O963:O1026" si="206">IF(LEN($E963)=10,$E963,"")</f>
        <v/>
      </c>
      <c r="P963" t="str">
        <f t="shared" ref="P963:P1026" si="207">IF(LEN($E963)&gt;=11,$E963,"")</f>
        <v/>
      </c>
    </row>
    <row r="964" spans="1:16">
      <c r="A964" t="s">
        <v>996</v>
      </c>
      <c r="B964">
        <f t="shared" si="195"/>
        <v>6</v>
      </c>
      <c r="C964" t="str" cm="1">
        <f t="array" ref="C964">_xlfn.LET(_xlpm.chars, MID(A964, _xlfn.SEQUENCE(LEN(A964)), 1), _xlpm.keep, IF((_xlpm.chars&gt;="0")*(_xlpm.chars&lt;="9")+(_xlpm.chars&gt;="A")*(_xlpm.chars&lt;="Z")+(_xlpm.chars&gt;="a")*(_xlpm.chars&lt;="z"), _xlpm.chars, ""), _xlfn.CONCAT(_xlpm.keep))</f>
        <v>Hawaii</v>
      </c>
      <c r="D964" t="str">
        <f t="shared" si="196"/>
        <v>Hawaii</v>
      </c>
      <c r="E964" t="str">
        <v>sport</v>
      </c>
      <c r="F964" t="str">
        <f t="shared" si="197"/>
        <v/>
      </c>
      <c r="G964" t="str">
        <f t="shared" si="198"/>
        <v/>
      </c>
      <c r="H964" t="str">
        <f t="shared" si="199"/>
        <v/>
      </c>
      <c r="I964" t="str">
        <f t="shared" si="200"/>
        <v/>
      </c>
      <c r="J964" t="str">
        <f t="shared" si="201"/>
        <v>sport</v>
      </c>
      <c r="K964" t="str">
        <f t="shared" si="202"/>
        <v/>
      </c>
      <c r="L964" t="str">
        <f t="shared" si="203"/>
        <v/>
      </c>
      <c r="M964" t="str">
        <f t="shared" si="204"/>
        <v/>
      </c>
      <c r="N964" t="str">
        <f t="shared" si="205"/>
        <v/>
      </c>
      <c r="O964" t="str">
        <f t="shared" si="206"/>
        <v/>
      </c>
      <c r="P964" t="str">
        <f t="shared" si="207"/>
        <v/>
      </c>
    </row>
    <row r="965" spans="1:16">
      <c r="A965" t="s">
        <v>93</v>
      </c>
      <c r="B965">
        <f t="shared" si="195"/>
        <v>2</v>
      </c>
      <c r="C965" t="str" cm="1">
        <f t="array" ref="C965">_xlfn.LET(_xlpm.chars, MID(A965, _xlfn.SEQUENCE(LEN(A965)), 1), _xlpm.keep, IF((_xlpm.chars&gt;="0")*(_xlpm.chars&lt;="9")+(_xlpm.chars&gt;="A")*(_xlpm.chars&lt;="Z")+(_xlpm.chars&gt;="a")*(_xlpm.chars&lt;="z"), _xlpm.chars, ""), _xlfn.CONCAT(_xlpm.keep))</f>
        <v>he</v>
      </c>
      <c r="D965" t="str">
        <f t="shared" si="196"/>
        <v>he</v>
      </c>
      <c r="E965" t="str">
        <v>staff</v>
      </c>
      <c r="F965" t="str">
        <f t="shared" si="197"/>
        <v/>
      </c>
      <c r="G965" t="str">
        <f t="shared" si="198"/>
        <v/>
      </c>
      <c r="H965" t="str">
        <f t="shared" si="199"/>
        <v/>
      </c>
      <c r="I965" t="str">
        <f t="shared" si="200"/>
        <v/>
      </c>
      <c r="J965" t="str">
        <f t="shared" si="201"/>
        <v>staff</v>
      </c>
      <c r="K965" t="str">
        <f t="shared" si="202"/>
        <v/>
      </c>
      <c r="L965" t="str">
        <f t="shared" si="203"/>
        <v/>
      </c>
      <c r="M965" t="str">
        <f t="shared" si="204"/>
        <v/>
      </c>
      <c r="N965" t="str">
        <f t="shared" si="205"/>
        <v/>
      </c>
      <c r="O965" t="str">
        <f t="shared" si="206"/>
        <v/>
      </c>
      <c r="P965" t="str">
        <f t="shared" si="207"/>
        <v/>
      </c>
    </row>
    <row r="966" spans="1:16">
      <c r="A966" t="s">
        <v>874</v>
      </c>
      <c r="B966">
        <f t="shared" si="195"/>
        <v>4</v>
      </c>
      <c r="C966" t="str" cm="1">
        <f t="array" ref="C966">_xlfn.LET(_xlpm.chars, MID(A966, _xlfn.SEQUENCE(LEN(A966)), 1), _xlpm.keep, IF((_xlpm.chars&gt;="0")*(_xlpm.chars&lt;="9")+(_xlpm.chars&gt;="A")*(_xlpm.chars&lt;="Z")+(_xlpm.chars&gt;="a")*(_xlpm.chars&lt;="z"), _xlpm.chars, ""), _xlfn.CONCAT(_xlpm.keep))</f>
        <v>head</v>
      </c>
      <c r="D966" t="str">
        <f t="shared" si="196"/>
        <v>head</v>
      </c>
      <c r="E966" t="str">
        <v>stage</v>
      </c>
      <c r="F966" t="str">
        <f t="shared" si="197"/>
        <v/>
      </c>
      <c r="G966" t="str">
        <f t="shared" si="198"/>
        <v/>
      </c>
      <c r="H966" t="str">
        <f t="shared" si="199"/>
        <v/>
      </c>
      <c r="I966" t="str">
        <f t="shared" si="200"/>
        <v/>
      </c>
      <c r="J966" t="str">
        <f t="shared" si="201"/>
        <v>stage</v>
      </c>
      <c r="K966" t="str">
        <f t="shared" si="202"/>
        <v/>
      </c>
      <c r="L966" t="str">
        <f t="shared" si="203"/>
        <v/>
      </c>
      <c r="M966" t="str">
        <f t="shared" si="204"/>
        <v/>
      </c>
      <c r="N966" t="str">
        <f t="shared" si="205"/>
        <v/>
      </c>
      <c r="O966" t="str">
        <f t="shared" si="206"/>
        <v/>
      </c>
      <c r="P966" t="str">
        <f t="shared" si="207"/>
        <v/>
      </c>
    </row>
    <row r="967" spans="1:16">
      <c r="A967" t="s">
        <v>652</v>
      </c>
      <c r="B967">
        <f t="shared" si="195"/>
        <v>8</v>
      </c>
      <c r="C967" t="str" cm="1">
        <f t="array" ref="C967">_xlfn.LET(_xlpm.chars, MID(A967, _xlfn.SEQUENCE(LEN(A967)), 1), _xlpm.keep, IF((_xlpm.chars&gt;="0")*(_xlpm.chars&lt;="9")+(_xlpm.chars&gt;="A")*(_xlpm.chars&lt;="Z")+(_xlpm.chars&gt;="a")*(_xlpm.chars&lt;="z"), _xlpm.chars, ""), _xlfn.CONCAT(_xlpm.keep))</f>
        <v>headache</v>
      </c>
      <c r="D967" t="str">
        <f t="shared" si="196"/>
        <v>headache</v>
      </c>
      <c r="E967" t="str">
        <v>stair</v>
      </c>
      <c r="F967" t="str">
        <f t="shared" si="197"/>
        <v/>
      </c>
      <c r="G967" t="str">
        <f t="shared" si="198"/>
        <v/>
      </c>
      <c r="H967" t="str">
        <f t="shared" si="199"/>
        <v/>
      </c>
      <c r="I967" t="str">
        <f t="shared" si="200"/>
        <v/>
      </c>
      <c r="J967" t="str">
        <f t="shared" si="201"/>
        <v>stair</v>
      </c>
      <c r="K967" t="str">
        <f t="shared" si="202"/>
        <v/>
      </c>
      <c r="L967" t="str">
        <f t="shared" si="203"/>
        <v/>
      </c>
      <c r="M967" t="str">
        <f t="shared" si="204"/>
        <v/>
      </c>
      <c r="N967" t="str">
        <f t="shared" si="205"/>
        <v/>
      </c>
      <c r="O967" t="str">
        <f t="shared" si="206"/>
        <v/>
      </c>
      <c r="P967" t="str">
        <f t="shared" si="207"/>
        <v/>
      </c>
    </row>
    <row r="968" spans="1:16">
      <c r="A968" t="s">
        <v>1002</v>
      </c>
      <c r="B968">
        <f t="shared" si="195"/>
        <v>6</v>
      </c>
      <c r="C968" t="str" cm="1">
        <f t="array" ref="C968">_xlfn.LET(_xlpm.chars, MID(A968, _xlfn.SEQUENCE(LEN(A968)), 1), _xlpm.keep, IF((_xlpm.chars&gt;="0")*(_xlpm.chars&lt;="9")+(_xlpm.chars&gt;="A")*(_xlpm.chars&lt;="Z")+(_xlpm.chars&gt;="a")*(_xlpm.chars&lt;="z"), _xlpm.chars, ""), _xlfn.CONCAT(_xlpm.keep))</f>
        <v>health</v>
      </c>
      <c r="D968" t="str">
        <f t="shared" si="196"/>
        <v>health</v>
      </c>
      <c r="E968" t="str">
        <v>stand</v>
      </c>
      <c r="F968" t="str">
        <f t="shared" si="197"/>
        <v/>
      </c>
      <c r="G968" t="str">
        <f t="shared" si="198"/>
        <v/>
      </c>
      <c r="H968" t="str">
        <f t="shared" si="199"/>
        <v/>
      </c>
      <c r="I968" t="str">
        <f t="shared" si="200"/>
        <v/>
      </c>
      <c r="J968" t="str">
        <f t="shared" si="201"/>
        <v>stand</v>
      </c>
      <c r="K968" t="str">
        <f t="shared" si="202"/>
        <v/>
      </c>
      <c r="L968" t="str">
        <f t="shared" si="203"/>
        <v/>
      </c>
      <c r="M968" t="str">
        <f t="shared" si="204"/>
        <v/>
      </c>
      <c r="N968" t="str">
        <f t="shared" si="205"/>
        <v/>
      </c>
      <c r="O968" t="str">
        <f t="shared" si="206"/>
        <v/>
      </c>
      <c r="P968" t="str">
        <f t="shared" si="207"/>
        <v/>
      </c>
    </row>
    <row r="969" spans="1:16">
      <c r="A969" t="s">
        <v>880</v>
      </c>
      <c r="B969">
        <f t="shared" si="195"/>
        <v>4</v>
      </c>
      <c r="C969" t="str" cm="1">
        <f t="array" ref="C969">_xlfn.LET(_xlpm.chars, MID(A969, _xlfn.SEQUENCE(LEN(A969)), 1), _xlpm.keep, IF((_xlpm.chars&gt;="0")*(_xlpm.chars&lt;="9")+(_xlpm.chars&gt;="A")*(_xlpm.chars&lt;="Z")+(_xlpm.chars&gt;="a")*(_xlpm.chars&lt;="z"), _xlpm.chars, ""), _xlfn.CONCAT(_xlpm.keep))</f>
        <v>hear</v>
      </c>
      <c r="D969" t="str">
        <f t="shared" si="196"/>
        <v>hear</v>
      </c>
      <c r="E969" t="str">
        <v>start</v>
      </c>
      <c r="F969" t="str">
        <f t="shared" si="197"/>
        <v/>
      </c>
      <c r="G969" t="str">
        <f t="shared" si="198"/>
        <v/>
      </c>
      <c r="H969" t="str">
        <f t="shared" si="199"/>
        <v/>
      </c>
      <c r="I969" t="str">
        <f t="shared" si="200"/>
        <v/>
      </c>
      <c r="J969" t="str">
        <f t="shared" si="201"/>
        <v>start</v>
      </c>
      <c r="K969" t="str">
        <f t="shared" si="202"/>
        <v/>
      </c>
      <c r="L969" t="str">
        <f t="shared" si="203"/>
        <v/>
      </c>
      <c r="M969" t="str">
        <f t="shared" si="204"/>
        <v/>
      </c>
      <c r="N969" t="str">
        <f t="shared" si="205"/>
        <v/>
      </c>
      <c r="O969" t="str">
        <f t="shared" si="206"/>
        <v/>
      </c>
      <c r="P969" t="str">
        <f t="shared" si="207"/>
        <v/>
      </c>
    </row>
    <row r="970" spans="1:16">
      <c r="A970" t="s">
        <v>929</v>
      </c>
      <c r="B970">
        <f t="shared" si="195"/>
        <v>5</v>
      </c>
      <c r="C970" t="str" cm="1">
        <f t="array" ref="C970">_xlfn.LET(_xlpm.chars, MID(A970, _xlfn.SEQUENCE(LEN(A970)), 1), _xlpm.keep, IF((_xlpm.chars&gt;="0")*(_xlpm.chars&lt;="9")+(_xlpm.chars&gt;="A")*(_xlpm.chars&lt;="Z")+(_xlpm.chars&gt;="a")*(_xlpm.chars&lt;="z"), _xlpm.chars, ""), _xlfn.CONCAT(_xlpm.keep))</f>
        <v>heard</v>
      </c>
      <c r="D970" t="str">
        <f t="shared" si="196"/>
        <v>heard</v>
      </c>
      <c r="E970" t="str">
        <v>steak</v>
      </c>
      <c r="F970" t="str">
        <f t="shared" si="197"/>
        <v/>
      </c>
      <c r="G970" t="str">
        <f t="shared" si="198"/>
        <v/>
      </c>
      <c r="H970" t="str">
        <f t="shared" si="199"/>
        <v/>
      </c>
      <c r="I970" t="str">
        <f t="shared" si="200"/>
        <v/>
      </c>
      <c r="J970" t="str">
        <f t="shared" si="201"/>
        <v>steak</v>
      </c>
      <c r="K970" t="str">
        <f t="shared" si="202"/>
        <v/>
      </c>
      <c r="L970" t="str">
        <f t="shared" si="203"/>
        <v/>
      </c>
      <c r="M970" t="str">
        <f t="shared" si="204"/>
        <v/>
      </c>
      <c r="N970" t="str">
        <f t="shared" si="205"/>
        <v/>
      </c>
      <c r="O970" t="str">
        <f t="shared" si="206"/>
        <v/>
      </c>
      <c r="P970" t="str">
        <f t="shared" si="207"/>
        <v/>
      </c>
    </row>
    <row r="971" spans="1:16">
      <c r="A971" t="s">
        <v>935</v>
      </c>
      <c r="B971">
        <f t="shared" si="195"/>
        <v>5</v>
      </c>
      <c r="C971" t="str" cm="1">
        <f t="array" ref="C971">_xlfn.LET(_xlpm.chars, MID(A971, _xlfn.SEQUENCE(LEN(A971)), 1), _xlpm.keep, IF((_xlpm.chars&gt;="0")*(_xlpm.chars&lt;="9")+(_xlpm.chars&gt;="A")*(_xlpm.chars&lt;="Z")+(_xlpm.chars&gt;="a")*(_xlpm.chars&lt;="z"), _xlpm.chars, ""), _xlfn.CONCAT(_xlpm.keep))</f>
        <v>heart</v>
      </c>
      <c r="D971" t="str">
        <f t="shared" si="196"/>
        <v>heart</v>
      </c>
      <c r="E971" t="str">
        <v>steal</v>
      </c>
      <c r="F971" t="str">
        <f t="shared" si="197"/>
        <v/>
      </c>
      <c r="G971" t="str">
        <f t="shared" si="198"/>
        <v/>
      </c>
      <c r="H971" t="str">
        <f t="shared" si="199"/>
        <v/>
      </c>
      <c r="I971" t="str">
        <f t="shared" si="200"/>
        <v/>
      </c>
      <c r="J971" t="str">
        <f t="shared" si="201"/>
        <v>steal</v>
      </c>
      <c r="K971" t="str">
        <f t="shared" si="202"/>
        <v/>
      </c>
      <c r="L971" t="str">
        <f t="shared" si="203"/>
        <v/>
      </c>
      <c r="M971" t="str">
        <f t="shared" si="204"/>
        <v/>
      </c>
      <c r="N971" t="str">
        <f t="shared" si="205"/>
        <v/>
      </c>
      <c r="O971" t="str">
        <f t="shared" si="206"/>
        <v/>
      </c>
      <c r="P971" t="str">
        <f t="shared" si="207"/>
        <v/>
      </c>
    </row>
    <row r="972" spans="1:16">
      <c r="A972" t="s">
        <v>886</v>
      </c>
      <c r="B972">
        <f t="shared" si="195"/>
        <v>4</v>
      </c>
      <c r="C972" t="str" cm="1">
        <f t="array" ref="C972">_xlfn.LET(_xlpm.chars, MID(A972, _xlfn.SEQUENCE(LEN(A972)), 1), _xlpm.keep, IF((_xlpm.chars&gt;="0")*(_xlpm.chars&lt;="9")+(_xlpm.chars&gt;="A")*(_xlpm.chars&lt;="Z")+(_xlpm.chars&gt;="a")*(_xlpm.chars&lt;="z"), _xlpm.chars, ""), _xlfn.CONCAT(_xlpm.keep))</f>
        <v>heat</v>
      </c>
      <c r="D972" t="str">
        <f t="shared" si="196"/>
        <v>heat</v>
      </c>
      <c r="E972" t="str">
        <v>steam</v>
      </c>
      <c r="F972" t="str">
        <f t="shared" si="197"/>
        <v/>
      </c>
      <c r="G972" t="str">
        <f t="shared" si="198"/>
        <v/>
      </c>
      <c r="H972" t="str">
        <f t="shared" si="199"/>
        <v/>
      </c>
      <c r="I972" t="str">
        <f t="shared" si="200"/>
        <v/>
      </c>
      <c r="J972" t="str">
        <f t="shared" si="201"/>
        <v>steam</v>
      </c>
      <c r="K972" t="str">
        <f t="shared" si="202"/>
        <v/>
      </c>
      <c r="L972" t="str">
        <f t="shared" si="203"/>
        <v/>
      </c>
      <c r="M972" t="str">
        <f t="shared" si="204"/>
        <v/>
      </c>
      <c r="N972" t="str">
        <f t="shared" si="205"/>
        <v/>
      </c>
      <c r="O972" t="str">
        <f t="shared" si="206"/>
        <v/>
      </c>
      <c r="P972" t="str">
        <f t="shared" si="207"/>
        <v/>
      </c>
    </row>
    <row r="973" spans="1:16">
      <c r="A973" t="s">
        <v>941</v>
      </c>
      <c r="B973">
        <f t="shared" si="195"/>
        <v>5</v>
      </c>
      <c r="C973" t="str" cm="1">
        <f t="array" ref="C973">_xlfn.LET(_xlpm.chars, MID(A973, _xlfn.SEQUENCE(LEN(A973)), 1), _xlpm.keep, IF((_xlpm.chars&gt;="0")*(_xlpm.chars&lt;="9")+(_xlpm.chars&gt;="A")*(_xlpm.chars&lt;="Z")+(_xlpm.chars&gt;="a")*(_xlpm.chars&lt;="z"), _xlpm.chars, ""), _xlfn.CONCAT(_xlpm.keep))</f>
        <v>heavy</v>
      </c>
      <c r="D973" t="str">
        <f t="shared" si="196"/>
        <v>heavy</v>
      </c>
      <c r="E973" t="str">
        <v>stick</v>
      </c>
      <c r="F973" t="str">
        <f t="shared" si="197"/>
        <v/>
      </c>
      <c r="G973" t="str">
        <f t="shared" si="198"/>
        <v/>
      </c>
      <c r="H973" t="str">
        <f t="shared" si="199"/>
        <v/>
      </c>
      <c r="I973" t="str">
        <f t="shared" si="200"/>
        <v/>
      </c>
      <c r="J973" t="str">
        <f t="shared" si="201"/>
        <v>stick</v>
      </c>
      <c r="K973" t="str">
        <f t="shared" si="202"/>
        <v/>
      </c>
      <c r="L973" t="str">
        <f t="shared" si="203"/>
        <v/>
      </c>
      <c r="M973" t="str">
        <f t="shared" si="204"/>
        <v/>
      </c>
      <c r="N973" t="str">
        <f t="shared" si="205"/>
        <v/>
      </c>
      <c r="O973" t="str">
        <f t="shared" si="206"/>
        <v/>
      </c>
      <c r="P973" t="str">
        <f t="shared" si="207"/>
        <v/>
      </c>
    </row>
    <row r="974" spans="1:16">
      <c r="A974" t="s">
        <v>2422</v>
      </c>
      <c r="B974">
        <f t="shared" si="195"/>
        <v>7</v>
      </c>
      <c r="C974" t="str" cm="1">
        <f t="array" ref="C974">_xlfn.LET(_xlpm.chars, MID(A974, _xlfn.SEQUENCE(LEN(A974)), 1), _xlpm.keep, IF((_xlpm.chars&gt;="0")*(_xlpm.chars&lt;="9")+(_xlpm.chars&gt;="A")*(_xlpm.chars&lt;="Z")+(_xlpm.chars&gt;="a")*(_xlpm.chars&lt;="z"), _xlpm.chars, ""), _xlfn.CONCAT(_xlpm.keep))</f>
        <v>hectare</v>
      </c>
      <c r="D974" t="str">
        <f t="shared" si="196"/>
        <v>hectare</v>
      </c>
      <c r="E974" t="str">
        <v>still</v>
      </c>
      <c r="F974" t="str">
        <f t="shared" si="197"/>
        <v/>
      </c>
      <c r="G974" t="str">
        <f t="shared" si="198"/>
        <v/>
      </c>
      <c r="H974" t="str">
        <f t="shared" si="199"/>
        <v/>
      </c>
      <c r="I974" t="str">
        <f t="shared" si="200"/>
        <v/>
      </c>
      <c r="J974" t="str">
        <f t="shared" si="201"/>
        <v>still</v>
      </c>
      <c r="K974" t="str">
        <f t="shared" si="202"/>
        <v/>
      </c>
      <c r="L974" t="str">
        <f t="shared" si="203"/>
        <v/>
      </c>
      <c r="M974" t="str">
        <f t="shared" si="204"/>
        <v/>
      </c>
      <c r="N974" t="str">
        <f t="shared" si="205"/>
        <v/>
      </c>
      <c r="O974" t="str">
        <f t="shared" si="206"/>
        <v/>
      </c>
      <c r="P974" t="str">
        <f t="shared" si="207"/>
        <v/>
      </c>
    </row>
    <row r="975" spans="1:16">
      <c r="A975" t="s">
        <v>892</v>
      </c>
      <c r="B975">
        <f t="shared" si="195"/>
        <v>4</v>
      </c>
      <c r="C975" t="str" cm="1">
        <f t="array" ref="C975">_xlfn.LET(_xlpm.chars, MID(A975, _xlfn.SEQUENCE(LEN(A975)), 1), _xlpm.keep, IF((_xlpm.chars&gt;="0")*(_xlpm.chars&lt;="9")+(_xlpm.chars&gt;="A")*(_xlpm.chars&lt;="Z")+(_xlpm.chars&gt;="a")*(_xlpm.chars&lt;="z"), _xlpm.chars, ""), _xlfn.CONCAT(_xlpm.keep))</f>
        <v>held</v>
      </c>
      <c r="D975" t="str">
        <f t="shared" si="196"/>
        <v>held</v>
      </c>
      <c r="E975" t="str">
        <v>stole</v>
      </c>
      <c r="F975" t="str">
        <f t="shared" si="197"/>
        <v/>
      </c>
      <c r="G975" t="str">
        <f t="shared" si="198"/>
        <v/>
      </c>
      <c r="H975" t="str">
        <f t="shared" si="199"/>
        <v/>
      </c>
      <c r="I975" t="str">
        <f t="shared" si="200"/>
        <v/>
      </c>
      <c r="J975" t="str">
        <f t="shared" si="201"/>
        <v>stole</v>
      </c>
      <c r="K975" t="str">
        <f t="shared" si="202"/>
        <v/>
      </c>
      <c r="L975" t="str">
        <f t="shared" si="203"/>
        <v/>
      </c>
      <c r="M975" t="str">
        <f t="shared" si="204"/>
        <v/>
      </c>
      <c r="N975" t="str">
        <f t="shared" si="205"/>
        <v/>
      </c>
      <c r="O975" t="str">
        <f t="shared" si="206"/>
        <v/>
      </c>
      <c r="P975" t="str">
        <f t="shared" si="207"/>
        <v/>
      </c>
    </row>
    <row r="976" spans="1:16">
      <c r="A976" t="s">
        <v>947</v>
      </c>
      <c r="B976">
        <f t="shared" si="195"/>
        <v>5</v>
      </c>
      <c r="C976" t="str" cm="1">
        <f t="array" ref="C976">_xlfn.LET(_xlpm.chars, MID(A976, _xlfn.SEQUENCE(LEN(A976)), 1), _xlpm.keep, IF((_xlpm.chars&gt;="0")*(_xlpm.chars&lt;="9")+(_xlpm.chars&gt;="A")*(_xlpm.chars&lt;="Z")+(_xlpm.chars&gt;="a")*(_xlpm.chars&lt;="z"), _xlpm.chars, ""), _xlfn.CONCAT(_xlpm.keep))</f>
        <v>hello</v>
      </c>
      <c r="D976" t="str">
        <f t="shared" si="196"/>
        <v>hello</v>
      </c>
      <c r="E976" t="str">
        <v>stood</v>
      </c>
      <c r="F976" t="str">
        <f t="shared" si="197"/>
        <v/>
      </c>
      <c r="G976" t="str">
        <f t="shared" si="198"/>
        <v/>
      </c>
      <c r="H976" t="str">
        <f t="shared" si="199"/>
        <v/>
      </c>
      <c r="I976" t="str">
        <f t="shared" si="200"/>
        <v/>
      </c>
      <c r="J976" t="str">
        <f t="shared" si="201"/>
        <v>stood</v>
      </c>
      <c r="K976" t="str">
        <f t="shared" si="202"/>
        <v/>
      </c>
      <c r="L976" t="str">
        <f t="shared" si="203"/>
        <v/>
      </c>
      <c r="M976" t="str">
        <f t="shared" si="204"/>
        <v/>
      </c>
      <c r="N976" t="str">
        <f t="shared" si="205"/>
        <v/>
      </c>
      <c r="O976" t="str">
        <f t="shared" si="206"/>
        <v/>
      </c>
      <c r="P976" t="str">
        <f t="shared" si="207"/>
        <v/>
      </c>
    </row>
    <row r="977" spans="1:16">
      <c r="A977" t="s">
        <v>898</v>
      </c>
      <c r="B977">
        <f t="shared" si="195"/>
        <v>4</v>
      </c>
      <c r="C977" t="str" cm="1">
        <f t="array" ref="C977">_xlfn.LET(_xlpm.chars, MID(A977, _xlfn.SEQUENCE(LEN(A977)), 1), _xlpm.keep, IF((_xlpm.chars&gt;="0")*(_xlpm.chars&lt;="9")+(_xlpm.chars&gt;="A")*(_xlpm.chars&lt;="Z")+(_xlpm.chars&gt;="a")*(_xlpm.chars&lt;="z"), _xlpm.chars, ""), _xlfn.CONCAT(_xlpm.keep))</f>
        <v>help</v>
      </c>
      <c r="D977" t="str">
        <f t="shared" si="196"/>
        <v>help</v>
      </c>
      <c r="E977" t="str">
        <v>store</v>
      </c>
      <c r="F977" t="str">
        <f t="shared" si="197"/>
        <v/>
      </c>
      <c r="G977" t="str">
        <f t="shared" si="198"/>
        <v/>
      </c>
      <c r="H977" t="str">
        <f t="shared" si="199"/>
        <v/>
      </c>
      <c r="I977" t="str">
        <f t="shared" si="200"/>
        <v/>
      </c>
      <c r="J977" t="str">
        <f t="shared" si="201"/>
        <v>store</v>
      </c>
      <c r="K977" t="str">
        <f t="shared" si="202"/>
        <v/>
      </c>
      <c r="L977" t="str">
        <f t="shared" si="203"/>
        <v/>
      </c>
      <c r="M977" t="str">
        <f t="shared" si="204"/>
        <v/>
      </c>
      <c r="N977" t="str">
        <f t="shared" si="205"/>
        <v/>
      </c>
      <c r="O977" t="str">
        <f t="shared" si="206"/>
        <v/>
      </c>
      <c r="P977" t="str">
        <f t="shared" si="207"/>
        <v/>
      </c>
    </row>
    <row r="978" spans="1:16">
      <c r="A978" t="s">
        <v>781</v>
      </c>
      <c r="B978">
        <f t="shared" si="195"/>
        <v>7</v>
      </c>
      <c r="C978" t="str" cm="1">
        <f t="array" ref="C978">_xlfn.LET(_xlpm.chars, MID(A978, _xlfn.SEQUENCE(LEN(A978)), 1), _xlpm.keep, IF((_xlpm.chars&gt;="0")*(_xlpm.chars&lt;="9")+(_xlpm.chars&gt;="A")*(_xlpm.chars&lt;="Z")+(_xlpm.chars&gt;="a")*(_xlpm.chars&lt;="z"), _xlpm.chars, ""), _xlfn.CONCAT(_xlpm.keep))</f>
        <v>helpful</v>
      </c>
      <c r="D978" t="str">
        <f t="shared" si="196"/>
        <v>helpful</v>
      </c>
      <c r="E978" t="str">
        <v>storm</v>
      </c>
      <c r="F978" t="str">
        <f t="shared" si="197"/>
        <v/>
      </c>
      <c r="G978" t="str">
        <f t="shared" si="198"/>
        <v/>
      </c>
      <c r="H978" t="str">
        <f t="shared" si="199"/>
        <v/>
      </c>
      <c r="I978" t="str">
        <f t="shared" si="200"/>
        <v/>
      </c>
      <c r="J978" t="str">
        <f t="shared" si="201"/>
        <v>storm</v>
      </c>
      <c r="K978" t="str">
        <f t="shared" si="202"/>
        <v/>
      </c>
      <c r="L978" t="str">
        <f t="shared" si="203"/>
        <v/>
      </c>
      <c r="M978" t="str">
        <f t="shared" si="204"/>
        <v/>
      </c>
      <c r="N978" t="str">
        <f t="shared" si="205"/>
        <v/>
      </c>
      <c r="O978" t="str">
        <f t="shared" si="206"/>
        <v/>
      </c>
      <c r="P978" t="str">
        <f t="shared" si="207"/>
        <v/>
      </c>
    </row>
    <row r="979" spans="1:16">
      <c r="A979" t="s">
        <v>522</v>
      </c>
      <c r="B979">
        <f t="shared" si="195"/>
        <v>3</v>
      </c>
      <c r="C979" t="str" cm="1">
        <f t="array" ref="C979">_xlfn.LET(_xlpm.chars, MID(A979, _xlfn.SEQUENCE(LEN(A979)), 1), _xlpm.keep, IF((_xlpm.chars&gt;="0")*(_xlpm.chars&lt;="9")+(_xlpm.chars&gt;="A")*(_xlpm.chars&lt;="Z")+(_xlpm.chars&gt;="a")*(_xlpm.chars&lt;="z"), _xlpm.chars, ""), _xlfn.CONCAT(_xlpm.keep))</f>
        <v>her</v>
      </c>
      <c r="D979" t="str">
        <f t="shared" si="196"/>
        <v>her</v>
      </c>
      <c r="E979" t="str">
        <v>story</v>
      </c>
      <c r="F979" t="str">
        <f t="shared" si="197"/>
        <v/>
      </c>
      <c r="G979" t="str">
        <f t="shared" si="198"/>
        <v/>
      </c>
      <c r="H979" t="str">
        <f t="shared" si="199"/>
        <v/>
      </c>
      <c r="I979" t="str">
        <f t="shared" si="200"/>
        <v/>
      </c>
      <c r="J979" t="str">
        <f t="shared" si="201"/>
        <v>story</v>
      </c>
      <c r="K979" t="str">
        <f t="shared" si="202"/>
        <v/>
      </c>
      <c r="L979" t="str">
        <f t="shared" si="203"/>
        <v/>
      </c>
      <c r="M979" t="str">
        <f t="shared" si="204"/>
        <v/>
      </c>
      <c r="N979" t="str">
        <f t="shared" si="205"/>
        <v/>
      </c>
      <c r="O979" t="str">
        <f t="shared" si="206"/>
        <v/>
      </c>
      <c r="P979" t="str">
        <f t="shared" si="207"/>
        <v/>
      </c>
    </row>
    <row r="980" spans="1:16">
      <c r="A980" t="s">
        <v>904</v>
      </c>
      <c r="B980">
        <f t="shared" si="195"/>
        <v>4</v>
      </c>
      <c r="C980" t="str" cm="1">
        <f t="array" ref="C980">_xlfn.LET(_xlpm.chars, MID(A980, _xlfn.SEQUENCE(LEN(A980)), 1), _xlpm.keep, IF((_xlpm.chars&gt;="0")*(_xlpm.chars&lt;="9")+(_xlpm.chars&gt;="A")*(_xlpm.chars&lt;="Z")+(_xlpm.chars&gt;="a")*(_xlpm.chars&lt;="z"), _xlpm.chars, ""), _xlfn.CONCAT(_xlpm.keep))</f>
        <v>here</v>
      </c>
      <c r="D980" t="str">
        <f t="shared" si="196"/>
        <v>here</v>
      </c>
      <c r="E980" t="str">
        <v>straw</v>
      </c>
      <c r="F980" t="str">
        <f t="shared" si="197"/>
        <v/>
      </c>
      <c r="G980" t="str">
        <f t="shared" si="198"/>
        <v/>
      </c>
      <c r="H980" t="str">
        <f t="shared" si="199"/>
        <v/>
      </c>
      <c r="I980" t="str">
        <f t="shared" si="200"/>
        <v/>
      </c>
      <c r="J980" t="str">
        <f t="shared" si="201"/>
        <v>straw</v>
      </c>
      <c r="K980" t="str">
        <f t="shared" si="202"/>
        <v/>
      </c>
      <c r="L980" t="str">
        <f t="shared" si="203"/>
        <v/>
      </c>
      <c r="M980" t="str">
        <f t="shared" si="204"/>
        <v/>
      </c>
      <c r="N980" t="str">
        <f t="shared" si="205"/>
        <v/>
      </c>
      <c r="O980" t="str">
        <f t="shared" si="206"/>
        <v/>
      </c>
      <c r="P980" t="str">
        <f t="shared" si="207"/>
        <v/>
      </c>
    </row>
    <row r="981" spans="1:16">
      <c r="A981" t="s">
        <v>659</v>
      </c>
      <c r="B981">
        <f t="shared" si="195"/>
        <v>8</v>
      </c>
      <c r="C981" t="str" cm="1">
        <f t="array" ref="C981">_xlfn.LET(_xlpm.chars, MID(A981, _xlfn.SEQUENCE(LEN(A981)), 1), _xlpm.keep, IF((_xlpm.chars&gt;="0")*(_xlpm.chars&lt;="9")+(_xlpm.chars&gt;="A")*(_xlpm.chars&lt;="Z")+(_xlpm.chars&gt;="a")*(_xlpm.chars&lt;="z"), _xlpm.chars, ""), _xlfn.CONCAT(_xlpm.keep))</f>
        <v>heritage</v>
      </c>
      <c r="D981" t="str">
        <f t="shared" si="196"/>
        <v>heritage</v>
      </c>
      <c r="E981" t="str">
        <v>study</v>
      </c>
      <c r="F981" t="str">
        <f t="shared" si="197"/>
        <v/>
      </c>
      <c r="G981" t="str">
        <f t="shared" si="198"/>
        <v/>
      </c>
      <c r="H981" t="str">
        <f t="shared" si="199"/>
        <v/>
      </c>
      <c r="I981" t="str">
        <f t="shared" si="200"/>
        <v/>
      </c>
      <c r="J981" t="str">
        <f t="shared" si="201"/>
        <v>study</v>
      </c>
      <c r="K981" t="str">
        <f t="shared" si="202"/>
        <v/>
      </c>
      <c r="L981" t="str">
        <f t="shared" si="203"/>
        <v/>
      </c>
      <c r="M981" t="str">
        <f t="shared" si="204"/>
        <v/>
      </c>
      <c r="N981" t="str">
        <f t="shared" si="205"/>
        <v/>
      </c>
      <c r="O981" t="str">
        <f t="shared" si="206"/>
        <v/>
      </c>
      <c r="P981" t="str">
        <f t="shared" si="207"/>
        <v/>
      </c>
    </row>
    <row r="982" spans="1:16">
      <c r="A982" t="s">
        <v>910</v>
      </c>
      <c r="B982">
        <f t="shared" si="195"/>
        <v>4</v>
      </c>
      <c r="C982" t="str" cm="1">
        <f t="array" ref="C982">_xlfn.LET(_xlpm.chars, MID(A982, _xlfn.SEQUENCE(LEN(A982)), 1), _xlpm.keep, IF((_xlpm.chars&gt;="0")*(_xlpm.chars&lt;="9")+(_xlpm.chars&gt;="A")*(_xlpm.chars&lt;="Z")+(_xlpm.chars&gt;="a")*(_xlpm.chars&lt;="z"), _xlpm.chars, ""), _xlfn.CONCAT(_xlpm.keep))</f>
        <v>hero</v>
      </c>
      <c r="D982" t="str">
        <f t="shared" si="196"/>
        <v>hero</v>
      </c>
      <c r="E982" t="str">
        <v>sunny</v>
      </c>
      <c r="F982" t="str">
        <f t="shared" si="197"/>
        <v/>
      </c>
      <c r="G982" t="str">
        <f t="shared" si="198"/>
        <v/>
      </c>
      <c r="H982" t="str">
        <f t="shared" si="199"/>
        <v/>
      </c>
      <c r="I982" t="str">
        <f t="shared" si="200"/>
        <v/>
      </c>
      <c r="J982" t="str">
        <f t="shared" si="201"/>
        <v>sunny</v>
      </c>
      <c r="K982" t="str">
        <f t="shared" si="202"/>
        <v/>
      </c>
      <c r="L982" t="str">
        <f t="shared" si="203"/>
        <v/>
      </c>
      <c r="M982" t="str">
        <f t="shared" si="204"/>
        <v/>
      </c>
      <c r="N982" t="str">
        <f t="shared" si="205"/>
        <v/>
      </c>
      <c r="O982" t="str">
        <f t="shared" si="206"/>
        <v/>
      </c>
      <c r="P982" t="str">
        <f t="shared" si="207"/>
        <v/>
      </c>
    </row>
    <row r="983" spans="1:16">
      <c r="A983" t="s">
        <v>916</v>
      </c>
      <c r="B983">
        <f t="shared" si="195"/>
        <v>4</v>
      </c>
      <c r="C983" t="str" cm="1">
        <f t="array" ref="C983">_xlfn.LET(_xlpm.chars, MID(A983, _xlfn.SEQUENCE(LEN(A983)), 1), _xlpm.keep, IF((_xlpm.chars&gt;="0")*(_xlpm.chars&lt;="9")+(_xlpm.chars&gt;="A")*(_xlpm.chars&lt;="Z")+(_xlpm.chars&gt;="a")*(_xlpm.chars&lt;="z"), _xlpm.chars, ""), _xlfn.CONCAT(_xlpm.keep))</f>
        <v>hers</v>
      </c>
      <c r="D983" t="str">
        <f t="shared" si="196"/>
        <v>hers</v>
      </c>
      <c r="E983" t="str">
        <v>super</v>
      </c>
      <c r="F983" t="str">
        <f t="shared" si="197"/>
        <v/>
      </c>
      <c r="G983" t="str">
        <f t="shared" si="198"/>
        <v/>
      </c>
      <c r="H983" t="str">
        <f t="shared" si="199"/>
        <v/>
      </c>
      <c r="I983" t="str">
        <f t="shared" si="200"/>
        <v/>
      </c>
      <c r="J983" t="str">
        <f t="shared" si="201"/>
        <v>super</v>
      </c>
      <c r="K983" t="str">
        <f t="shared" si="202"/>
        <v/>
      </c>
      <c r="L983" t="str">
        <f t="shared" si="203"/>
        <v/>
      </c>
      <c r="M983" t="str">
        <f t="shared" si="204"/>
        <v/>
      </c>
      <c r="N983" t="str">
        <f t="shared" si="205"/>
        <v/>
      </c>
      <c r="O983" t="str">
        <f t="shared" si="206"/>
        <v/>
      </c>
      <c r="P983" t="str">
        <f t="shared" si="207"/>
        <v/>
      </c>
    </row>
    <row r="984" spans="1:16">
      <c r="A984" t="s">
        <v>787</v>
      </c>
      <c r="B984">
        <f t="shared" si="195"/>
        <v>7</v>
      </c>
      <c r="C984" t="str" cm="1">
        <f t="array" ref="C984">_xlfn.LET(_xlpm.chars, MID(A984, _xlfn.SEQUENCE(LEN(A984)), 1), _xlpm.keep, IF((_xlpm.chars&gt;="0")*(_xlpm.chars&lt;="9")+(_xlpm.chars&gt;="A")*(_xlpm.chars&lt;="Z")+(_xlpm.chars&gt;="a")*(_xlpm.chars&lt;="z"), _xlpm.chars, ""), _xlfn.CONCAT(_xlpm.keep))</f>
        <v>herself</v>
      </c>
      <c r="D984" t="str">
        <f t="shared" si="196"/>
        <v>herself</v>
      </c>
      <c r="E984" t="str">
        <v>sweet</v>
      </c>
      <c r="F984" t="str">
        <f t="shared" si="197"/>
        <v/>
      </c>
      <c r="G984" t="str">
        <f t="shared" si="198"/>
        <v/>
      </c>
      <c r="H984" t="str">
        <f t="shared" si="199"/>
        <v/>
      </c>
      <c r="I984" t="str">
        <f t="shared" si="200"/>
        <v/>
      </c>
      <c r="J984" t="str">
        <f t="shared" si="201"/>
        <v>sweet</v>
      </c>
      <c r="K984" t="str">
        <f t="shared" si="202"/>
        <v/>
      </c>
      <c r="L984" t="str">
        <f t="shared" si="203"/>
        <v/>
      </c>
      <c r="M984" t="str">
        <f t="shared" si="204"/>
        <v/>
      </c>
      <c r="N984" t="str">
        <f t="shared" si="205"/>
        <v/>
      </c>
      <c r="O984" t="str">
        <f t="shared" si="206"/>
        <v/>
      </c>
      <c r="P984" t="str">
        <f t="shared" si="207"/>
        <v/>
      </c>
    </row>
    <row r="985" spans="1:16">
      <c r="A985" t="s">
        <v>530</v>
      </c>
      <c r="B985">
        <f t="shared" si="195"/>
        <v>3</v>
      </c>
      <c r="C985" t="str" cm="1">
        <f t="array" ref="C985">_xlfn.LET(_xlpm.chars, MID(A985, _xlfn.SEQUENCE(LEN(A985)), 1), _xlpm.keep, IF((_xlpm.chars&gt;="0")*(_xlpm.chars&lt;="9")+(_xlpm.chars&gt;="A")*(_xlpm.chars&lt;="Z")+(_xlpm.chars&gt;="a")*(_xlpm.chars&lt;="z"), _xlpm.chars, ""), _xlfn.CONCAT(_xlpm.keep))</f>
        <v>hey</v>
      </c>
      <c r="D985" t="str">
        <f t="shared" si="196"/>
        <v>hey</v>
      </c>
      <c r="E985" t="str">
        <v>sword</v>
      </c>
      <c r="F985" t="str">
        <f t="shared" si="197"/>
        <v/>
      </c>
      <c r="G985" t="str">
        <f t="shared" si="198"/>
        <v/>
      </c>
      <c r="H985" t="str">
        <f t="shared" si="199"/>
        <v/>
      </c>
      <c r="I985" t="str">
        <f t="shared" si="200"/>
        <v/>
      </c>
      <c r="J985" t="str">
        <f t="shared" si="201"/>
        <v>sword</v>
      </c>
      <c r="K985" t="str">
        <f t="shared" si="202"/>
        <v/>
      </c>
      <c r="L985" t="str">
        <f t="shared" si="203"/>
        <v/>
      </c>
      <c r="M985" t="str">
        <f t="shared" si="204"/>
        <v/>
      </c>
      <c r="N985" t="str">
        <f t="shared" si="205"/>
        <v/>
      </c>
      <c r="O985" t="str">
        <f t="shared" si="206"/>
        <v/>
      </c>
      <c r="P985" t="str">
        <f t="shared" si="207"/>
        <v/>
      </c>
    </row>
    <row r="986" spans="1:16">
      <c r="A986" t="s">
        <v>103</v>
      </c>
      <c r="B986">
        <f t="shared" si="195"/>
        <v>2</v>
      </c>
      <c r="C986" t="str" cm="1">
        <f t="array" ref="C986">_xlfn.LET(_xlpm.chars, MID(A986, _xlfn.SEQUENCE(LEN(A986)), 1), _xlpm.keep, IF((_xlpm.chars&gt;="0")*(_xlpm.chars&lt;="9")+(_xlpm.chars&gt;="A")*(_xlpm.chars&lt;="Z")+(_xlpm.chars&gt;="a")*(_xlpm.chars&lt;="z"), _xlpm.chars, ""), _xlfn.CONCAT(_xlpm.keep))</f>
        <v>hi</v>
      </c>
      <c r="D986" t="str">
        <f t="shared" si="196"/>
        <v>hi</v>
      </c>
      <c r="E986" t="str">
        <v>table</v>
      </c>
      <c r="F986" t="str">
        <f t="shared" si="197"/>
        <v/>
      </c>
      <c r="G986" t="str">
        <f t="shared" si="198"/>
        <v/>
      </c>
      <c r="H986" t="str">
        <f t="shared" si="199"/>
        <v/>
      </c>
      <c r="I986" t="str">
        <f t="shared" si="200"/>
        <v/>
      </c>
      <c r="J986" t="str">
        <f t="shared" si="201"/>
        <v>table</v>
      </c>
      <c r="K986" t="str">
        <f t="shared" si="202"/>
        <v/>
      </c>
      <c r="L986" t="str">
        <f t="shared" si="203"/>
        <v/>
      </c>
      <c r="M986" t="str">
        <f t="shared" si="204"/>
        <v/>
      </c>
      <c r="N986" t="str">
        <f t="shared" si="205"/>
        <v/>
      </c>
      <c r="O986" t="str">
        <f t="shared" si="206"/>
        <v/>
      </c>
      <c r="P986" t="str">
        <f t="shared" si="207"/>
        <v/>
      </c>
    </row>
    <row r="987" spans="1:16">
      <c r="A987" t="s">
        <v>2510</v>
      </c>
      <c r="B987">
        <f t="shared" si="195"/>
        <v>6</v>
      </c>
      <c r="C987" t="str" cm="1">
        <f t="array" ref="C987">_xlfn.LET(_xlpm.chars, MID(A987, _xlfn.SEQUENCE(LEN(A987)), 1), _xlpm.keep, IF((_xlpm.chars&gt;="0")*(_xlpm.chars&lt;="9")+(_xlpm.chars&gt;="A")*(_xlpm.chars&lt;="Z")+(_xlpm.chars&gt;="a")*(_xlpm.chars&lt;="z"), _xlpm.chars, ""), _xlfn.CONCAT(_xlpm.keep))</f>
        <v>hidden</v>
      </c>
      <c r="D987" t="str">
        <f t="shared" si="196"/>
        <v>hidden</v>
      </c>
      <c r="E987" t="str">
        <v>taken</v>
      </c>
      <c r="F987" t="str">
        <f t="shared" si="197"/>
        <v/>
      </c>
      <c r="G987" t="str">
        <f t="shared" si="198"/>
        <v/>
      </c>
      <c r="H987" t="str">
        <f t="shared" si="199"/>
        <v/>
      </c>
      <c r="I987" t="str">
        <f t="shared" si="200"/>
        <v/>
      </c>
      <c r="J987" t="str">
        <f t="shared" si="201"/>
        <v>taken</v>
      </c>
      <c r="K987" t="str">
        <f t="shared" si="202"/>
        <v/>
      </c>
      <c r="L987" t="str">
        <f t="shared" si="203"/>
        <v/>
      </c>
      <c r="M987" t="str">
        <f t="shared" si="204"/>
        <v/>
      </c>
      <c r="N987" t="str">
        <f t="shared" si="205"/>
        <v/>
      </c>
      <c r="O987" t="str">
        <f t="shared" si="206"/>
        <v/>
      </c>
      <c r="P987" t="str">
        <f t="shared" si="207"/>
        <v/>
      </c>
    </row>
    <row r="988" spans="1:16">
      <c r="A988" t="s">
        <v>922</v>
      </c>
      <c r="B988">
        <f t="shared" si="195"/>
        <v>4</v>
      </c>
      <c r="C988" t="str" cm="1">
        <f t="array" ref="C988">_xlfn.LET(_xlpm.chars, MID(A988, _xlfn.SEQUENCE(LEN(A988)), 1), _xlpm.keep, IF((_xlpm.chars&gt;="0")*(_xlpm.chars&lt;="9")+(_xlpm.chars&gt;="A")*(_xlpm.chars&lt;="Z")+(_xlpm.chars&gt;="a")*(_xlpm.chars&lt;="z"), _xlpm.chars, ""), _xlfn.CONCAT(_xlpm.keep))</f>
        <v>high</v>
      </c>
      <c r="D988" t="str">
        <f t="shared" si="196"/>
        <v>high</v>
      </c>
      <c r="E988" t="str">
        <v>Tamil</v>
      </c>
      <c r="F988" t="str">
        <f t="shared" si="197"/>
        <v/>
      </c>
      <c r="G988" t="str">
        <f t="shared" si="198"/>
        <v/>
      </c>
      <c r="H988" t="str">
        <f t="shared" si="199"/>
        <v/>
      </c>
      <c r="I988" t="str">
        <f t="shared" si="200"/>
        <v/>
      </c>
      <c r="J988" t="str">
        <f t="shared" si="201"/>
        <v>Tamil</v>
      </c>
      <c r="K988" t="str">
        <f t="shared" si="202"/>
        <v/>
      </c>
      <c r="L988" t="str">
        <f t="shared" si="203"/>
        <v/>
      </c>
      <c r="M988" t="str">
        <f t="shared" si="204"/>
        <v/>
      </c>
      <c r="N988" t="str">
        <f t="shared" si="205"/>
        <v/>
      </c>
      <c r="O988" t="str">
        <f t="shared" si="206"/>
        <v/>
      </c>
      <c r="P988" t="str">
        <f t="shared" si="207"/>
        <v/>
      </c>
    </row>
    <row r="989" spans="1:16">
      <c r="A989" t="s">
        <v>1008</v>
      </c>
      <c r="B989">
        <f t="shared" si="195"/>
        <v>6</v>
      </c>
      <c r="C989" t="str" cm="1">
        <f t="array" ref="C989">_xlfn.LET(_xlpm.chars, MID(A989, _xlfn.SEQUENCE(LEN(A989)), 1), _xlpm.keep, IF((_xlpm.chars&gt;="0")*(_xlpm.chars&lt;="9")+(_xlpm.chars&gt;="A")*(_xlpm.chars&lt;="Z")+(_xlpm.chars&gt;="a")*(_xlpm.chars&lt;="z"), _xlpm.chars, ""), _xlfn.CONCAT(_xlpm.keep))</f>
        <v>hiking</v>
      </c>
      <c r="D989" t="str">
        <f t="shared" si="196"/>
        <v>hiking</v>
      </c>
      <c r="E989" t="str">
        <v>taste</v>
      </c>
      <c r="F989" t="str">
        <f t="shared" si="197"/>
        <v/>
      </c>
      <c r="G989" t="str">
        <f t="shared" si="198"/>
        <v/>
      </c>
      <c r="H989" t="str">
        <f t="shared" si="199"/>
        <v/>
      </c>
      <c r="I989" t="str">
        <f t="shared" si="200"/>
        <v/>
      </c>
      <c r="J989" t="str">
        <f t="shared" si="201"/>
        <v>taste</v>
      </c>
      <c r="K989" t="str">
        <f t="shared" si="202"/>
        <v/>
      </c>
      <c r="L989" t="str">
        <f t="shared" si="203"/>
        <v/>
      </c>
      <c r="M989" t="str">
        <f t="shared" si="204"/>
        <v/>
      </c>
      <c r="N989" t="str">
        <f t="shared" si="205"/>
        <v/>
      </c>
      <c r="O989" t="str">
        <f t="shared" si="206"/>
        <v/>
      </c>
      <c r="P989" t="str">
        <f t="shared" si="207"/>
        <v/>
      </c>
    </row>
    <row r="990" spans="1:16">
      <c r="A990" t="s">
        <v>538</v>
      </c>
      <c r="B990">
        <f t="shared" si="195"/>
        <v>3</v>
      </c>
      <c r="C990" t="str" cm="1">
        <f t="array" ref="C990">_xlfn.LET(_xlpm.chars, MID(A990, _xlfn.SEQUENCE(LEN(A990)), 1), _xlpm.keep, IF((_xlpm.chars&gt;="0")*(_xlpm.chars&lt;="9")+(_xlpm.chars&gt;="A")*(_xlpm.chars&lt;="Z")+(_xlpm.chars&gt;="a")*(_xlpm.chars&lt;="z"), _xlpm.chars, ""), _xlfn.CONCAT(_xlpm.keep))</f>
        <v>him</v>
      </c>
      <c r="D990" t="str">
        <f t="shared" si="196"/>
        <v>him</v>
      </c>
      <c r="E990" t="str">
        <v>tasty</v>
      </c>
      <c r="F990" t="str">
        <f t="shared" si="197"/>
        <v/>
      </c>
      <c r="G990" t="str">
        <f t="shared" si="198"/>
        <v/>
      </c>
      <c r="H990" t="str">
        <f t="shared" si="199"/>
        <v/>
      </c>
      <c r="I990" t="str">
        <f t="shared" si="200"/>
        <v/>
      </c>
      <c r="J990" t="str">
        <f t="shared" si="201"/>
        <v>tasty</v>
      </c>
      <c r="K990" t="str">
        <f t="shared" si="202"/>
        <v/>
      </c>
      <c r="L990" t="str">
        <f t="shared" si="203"/>
        <v/>
      </c>
      <c r="M990" t="str">
        <f t="shared" si="204"/>
        <v/>
      </c>
      <c r="N990" t="str">
        <f t="shared" si="205"/>
        <v/>
      </c>
      <c r="O990" t="str">
        <f t="shared" si="206"/>
        <v/>
      </c>
      <c r="P990" t="str">
        <f t="shared" si="207"/>
        <v/>
      </c>
    </row>
    <row r="991" spans="1:16">
      <c r="A991" t="s">
        <v>793</v>
      </c>
      <c r="B991">
        <f t="shared" si="195"/>
        <v>7</v>
      </c>
      <c r="C991" t="str" cm="1">
        <f t="array" ref="C991">_xlfn.LET(_xlpm.chars, MID(A991, _xlfn.SEQUENCE(LEN(A991)), 1), _xlpm.keep, IF((_xlpm.chars&gt;="0")*(_xlpm.chars&lt;="9")+(_xlpm.chars&gt;="A")*(_xlpm.chars&lt;="Z")+(_xlpm.chars&gt;="a")*(_xlpm.chars&lt;="z"), _xlpm.chars, ""), _xlfn.CONCAT(_xlpm.keep))</f>
        <v>himself</v>
      </c>
      <c r="D991" t="str">
        <f t="shared" si="196"/>
        <v>himself</v>
      </c>
      <c r="E991" t="str">
        <v>teach</v>
      </c>
      <c r="F991" t="str">
        <f t="shared" si="197"/>
        <v/>
      </c>
      <c r="G991" t="str">
        <f t="shared" si="198"/>
        <v/>
      </c>
      <c r="H991" t="str">
        <f t="shared" si="199"/>
        <v/>
      </c>
      <c r="I991" t="str">
        <f t="shared" si="200"/>
        <v/>
      </c>
      <c r="J991" t="str">
        <f t="shared" si="201"/>
        <v>teach</v>
      </c>
      <c r="K991" t="str">
        <f t="shared" si="202"/>
        <v/>
      </c>
      <c r="L991" t="str">
        <f t="shared" si="203"/>
        <v/>
      </c>
      <c r="M991" t="str">
        <f t="shared" si="204"/>
        <v/>
      </c>
      <c r="N991" t="str">
        <f t="shared" si="205"/>
        <v/>
      </c>
      <c r="O991" t="str">
        <f t="shared" si="206"/>
        <v/>
      </c>
      <c r="P991" t="str">
        <f t="shared" si="207"/>
        <v/>
      </c>
    </row>
    <row r="992" spans="1:16">
      <c r="A992" t="s">
        <v>2807</v>
      </c>
      <c r="B992">
        <f t="shared" si="195"/>
        <v>5</v>
      </c>
      <c r="C992" t="str" cm="1">
        <f t="array" ref="C992">_xlfn.LET(_xlpm.chars, MID(A992, _xlfn.SEQUENCE(LEN(A992)), 1), _xlpm.keep, IF((_xlpm.chars&gt;="0")*(_xlpm.chars&lt;="9")+(_xlpm.chars&gt;="A")*(_xlpm.chars&lt;="Z")+(_xlpm.chars&gt;="a")*(_xlpm.chars&lt;="z"), _xlpm.chars, ""), _xlfn.CONCAT(_xlpm.keep))</f>
        <v>Hindi</v>
      </c>
      <c r="D992" t="str">
        <f t="shared" si="196"/>
        <v>Hindi</v>
      </c>
      <c r="E992" t="str">
        <v>teeth</v>
      </c>
      <c r="F992" t="str">
        <f t="shared" si="197"/>
        <v/>
      </c>
      <c r="G992" t="str">
        <f t="shared" si="198"/>
        <v/>
      </c>
      <c r="H992" t="str">
        <f t="shared" si="199"/>
        <v/>
      </c>
      <c r="I992" t="str">
        <f t="shared" si="200"/>
        <v/>
      </c>
      <c r="J992" t="str">
        <f t="shared" si="201"/>
        <v>teeth</v>
      </c>
      <c r="K992" t="str">
        <f t="shared" si="202"/>
        <v/>
      </c>
      <c r="L992" t="str">
        <f t="shared" si="203"/>
        <v/>
      </c>
      <c r="M992" t="str">
        <f t="shared" si="204"/>
        <v/>
      </c>
      <c r="N992" t="str">
        <f t="shared" si="205"/>
        <v/>
      </c>
      <c r="O992" t="str">
        <f t="shared" si="206"/>
        <v/>
      </c>
      <c r="P992" t="str">
        <f t="shared" si="207"/>
        <v/>
      </c>
    </row>
    <row r="993" spans="1:16">
      <c r="A993" t="s">
        <v>546</v>
      </c>
      <c r="B993">
        <f t="shared" si="195"/>
        <v>3</v>
      </c>
      <c r="C993" t="str" cm="1">
        <f t="array" ref="C993">_xlfn.LET(_xlpm.chars, MID(A993, _xlfn.SEQUENCE(LEN(A993)), 1), _xlpm.keep, IF((_xlpm.chars&gt;="0")*(_xlpm.chars&lt;="9")+(_xlpm.chars&gt;="A")*(_xlpm.chars&lt;="Z")+(_xlpm.chars&gt;="a")*(_xlpm.chars&lt;="z"), _xlpm.chars, ""), _xlfn.CONCAT(_xlpm.keep))</f>
        <v>his</v>
      </c>
      <c r="D993" t="str">
        <f t="shared" si="196"/>
        <v>his</v>
      </c>
      <c r="E993" t="str">
        <v>tenth</v>
      </c>
      <c r="F993" t="str">
        <f t="shared" si="197"/>
        <v/>
      </c>
      <c r="G993" t="str">
        <f t="shared" si="198"/>
        <v/>
      </c>
      <c r="H993" t="str">
        <f t="shared" si="199"/>
        <v/>
      </c>
      <c r="I993" t="str">
        <f t="shared" si="200"/>
        <v/>
      </c>
      <c r="J993" t="str">
        <f t="shared" si="201"/>
        <v>tenth</v>
      </c>
      <c r="K993" t="str">
        <f t="shared" si="202"/>
        <v/>
      </c>
      <c r="L993" t="str">
        <f t="shared" si="203"/>
        <v/>
      </c>
      <c r="M993" t="str">
        <f t="shared" si="204"/>
        <v/>
      </c>
      <c r="N993" t="str">
        <f t="shared" si="205"/>
        <v/>
      </c>
      <c r="O993" t="str">
        <f t="shared" si="206"/>
        <v/>
      </c>
      <c r="P993" t="str">
        <f t="shared" si="207"/>
        <v/>
      </c>
    </row>
    <row r="994" spans="1:16">
      <c r="A994" t="s">
        <v>2423</v>
      </c>
      <c r="B994">
        <f t="shared" si="195"/>
        <v>10</v>
      </c>
      <c r="C994" t="str" cm="1">
        <f t="array" ref="C994">_xlfn.LET(_xlpm.chars, MID(A994, _xlfn.SEQUENCE(LEN(A994)), 1), _xlpm.keep, IF((_xlpm.chars&gt;="0")*(_xlpm.chars&lt;="9")+(_xlpm.chars&gt;="A")*(_xlpm.chars&lt;="Z")+(_xlpm.chars&gt;="a")*(_xlpm.chars&lt;="z"), _xlpm.chars, ""), _xlfn.CONCAT(_xlpm.keep))</f>
        <v>historical</v>
      </c>
      <c r="D994" t="str">
        <f t="shared" si="196"/>
        <v>historical</v>
      </c>
      <c r="E994" t="str">
        <v>thank</v>
      </c>
      <c r="F994" t="str">
        <f t="shared" si="197"/>
        <v/>
      </c>
      <c r="G994" t="str">
        <f t="shared" si="198"/>
        <v/>
      </c>
      <c r="H994" t="str">
        <f t="shared" si="199"/>
        <v/>
      </c>
      <c r="I994" t="str">
        <f t="shared" si="200"/>
        <v/>
      </c>
      <c r="J994" t="str">
        <f t="shared" si="201"/>
        <v>thank</v>
      </c>
      <c r="K994" t="str">
        <f t="shared" si="202"/>
        <v/>
      </c>
      <c r="L994" t="str">
        <f t="shared" si="203"/>
        <v/>
      </c>
      <c r="M994" t="str">
        <f t="shared" si="204"/>
        <v/>
      </c>
      <c r="N994" t="str">
        <f t="shared" si="205"/>
        <v/>
      </c>
      <c r="O994" t="str">
        <f t="shared" si="206"/>
        <v/>
      </c>
      <c r="P994" t="str">
        <f t="shared" si="207"/>
        <v/>
      </c>
    </row>
    <row r="995" spans="1:16">
      <c r="A995" t="s">
        <v>799</v>
      </c>
      <c r="B995">
        <f t="shared" si="195"/>
        <v>7</v>
      </c>
      <c r="C995" t="str" cm="1">
        <f t="array" ref="C995">_xlfn.LET(_xlpm.chars, MID(A995, _xlfn.SEQUENCE(LEN(A995)), 1), _xlpm.keep, IF((_xlpm.chars&gt;="0")*(_xlpm.chars&lt;="9")+(_xlpm.chars&gt;="A")*(_xlpm.chars&lt;="Z")+(_xlpm.chars&gt;="a")*(_xlpm.chars&lt;="z"), _xlpm.chars, ""), _xlfn.CONCAT(_xlpm.keep))</f>
        <v>history</v>
      </c>
      <c r="D995" t="str">
        <f t="shared" si="196"/>
        <v>history</v>
      </c>
      <c r="E995" t="str">
        <v>their</v>
      </c>
      <c r="F995" t="str">
        <f t="shared" si="197"/>
        <v/>
      </c>
      <c r="G995" t="str">
        <f t="shared" si="198"/>
        <v/>
      </c>
      <c r="H995" t="str">
        <f t="shared" si="199"/>
        <v/>
      </c>
      <c r="I995" t="str">
        <f t="shared" si="200"/>
        <v/>
      </c>
      <c r="J995" t="str">
        <f t="shared" si="201"/>
        <v>their</v>
      </c>
      <c r="K995" t="str">
        <f t="shared" si="202"/>
        <v/>
      </c>
      <c r="L995" t="str">
        <f t="shared" si="203"/>
        <v/>
      </c>
      <c r="M995" t="str">
        <f t="shared" si="204"/>
        <v/>
      </c>
      <c r="N995" t="str">
        <f t="shared" si="205"/>
        <v/>
      </c>
      <c r="O995" t="str">
        <f t="shared" si="206"/>
        <v/>
      </c>
      <c r="P995" t="str">
        <f t="shared" si="207"/>
        <v/>
      </c>
    </row>
    <row r="996" spans="1:16">
      <c r="A996" t="s">
        <v>953</v>
      </c>
      <c r="B996">
        <f t="shared" si="195"/>
        <v>5</v>
      </c>
      <c r="C996" t="str" cm="1">
        <f t="array" ref="C996">_xlfn.LET(_xlpm.chars, MID(A996, _xlfn.SEQUENCE(LEN(A996)), 1), _xlpm.keep, IF((_xlpm.chars&gt;="0")*(_xlpm.chars&lt;="9")+(_xlpm.chars&gt;="A")*(_xlpm.chars&lt;="Z")+(_xlpm.chars&gt;="a")*(_xlpm.chars&lt;="z"), _xlpm.chars, ""), _xlfn.CONCAT(_xlpm.keep))</f>
        <v>hobby</v>
      </c>
      <c r="D996" t="str">
        <f t="shared" si="196"/>
        <v>hobby</v>
      </c>
      <c r="E996" t="str">
        <v>there</v>
      </c>
      <c r="F996" t="str">
        <f t="shared" si="197"/>
        <v/>
      </c>
      <c r="G996" t="str">
        <f t="shared" si="198"/>
        <v/>
      </c>
      <c r="H996" t="str">
        <f t="shared" si="199"/>
        <v/>
      </c>
      <c r="I996" t="str">
        <f t="shared" si="200"/>
        <v/>
      </c>
      <c r="J996" t="str">
        <f t="shared" si="201"/>
        <v>there</v>
      </c>
      <c r="K996" t="str">
        <f t="shared" si="202"/>
        <v/>
      </c>
      <c r="L996" t="str">
        <f t="shared" si="203"/>
        <v/>
      </c>
      <c r="M996" t="str">
        <f t="shared" si="204"/>
        <v/>
      </c>
      <c r="N996" t="str">
        <f t="shared" si="205"/>
        <v/>
      </c>
      <c r="O996" t="str">
        <f t="shared" si="206"/>
        <v/>
      </c>
      <c r="P996" t="str">
        <f t="shared" si="207"/>
        <v/>
      </c>
    </row>
    <row r="997" spans="1:16">
      <c r="A997" t="s">
        <v>928</v>
      </c>
      <c r="B997">
        <f t="shared" si="195"/>
        <v>4</v>
      </c>
      <c r="C997" t="str" cm="1">
        <f t="array" ref="C997">_xlfn.LET(_xlpm.chars, MID(A997, _xlfn.SEQUENCE(LEN(A997)), 1), _xlpm.keep, IF((_xlpm.chars&gt;="0")*(_xlpm.chars&lt;="9")+(_xlpm.chars&gt;="A")*(_xlpm.chars&lt;="Z")+(_xlpm.chars&gt;="a")*(_xlpm.chars&lt;="z"), _xlpm.chars, ""), _xlfn.CONCAT(_xlpm.keep))</f>
        <v>hold</v>
      </c>
      <c r="D997" t="str">
        <f t="shared" si="196"/>
        <v>hold</v>
      </c>
      <c r="E997" t="str">
        <v>these</v>
      </c>
      <c r="F997" t="str">
        <f t="shared" si="197"/>
        <v/>
      </c>
      <c r="G997" t="str">
        <f t="shared" si="198"/>
        <v/>
      </c>
      <c r="H997" t="str">
        <f t="shared" si="199"/>
        <v/>
      </c>
      <c r="I997" t="str">
        <f t="shared" si="200"/>
        <v/>
      </c>
      <c r="J997" t="str">
        <f t="shared" si="201"/>
        <v>these</v>
      </c>
      <c r="K997" t="str">
        <f t="shared" si="202"/>
        <v/>
      </c>
      <c r="L997" t="str">
        <f t="shared" si="203"/>
        <v/>
      </c>
      <c r="M997" t="str">
        <f t="shared" si="204"/>
        <v/>
      </c>
      <c r="N997" t="str">
        <f t="shared" si="205"/>
        <v/>
      </c>
      <c r="O997" t="str">
        <f t="shared" si="206"/>
        <v/>
      </c>
      <c r="P997" t="str">
        <f t="shared" si="207"/>
        <v/>
      </c>
    </row>
    <row r="998" spans="1:16">
      <c r="A998" t="s">
        <v>2554</v>
      </c>
      <c r="B998">
        <f t="shared" si="195"/>
        <v>6</v>
      </c>
      <c r="C998" t="str" cm="1">
        <f t="array" ref="C998">_xlfn.LET(_xlpm.chars, MID(A998, _xlfn.SEQUENCE(LEN(A998)), 1), _xlpm.keep, IF((_xlpm.chars&gt;="0")*(_xlpm.chars&lt;="9")+(_xlpm.chars&gt;="A")*(_xlpm.chars&lt;="Z")+(_xlpm.chars&gt;="a")*(_xlpm.chars&lt;="z"), _xlpm.chars, ""), _xlfn.CONCAT(_xlpm.keep))</f>
        <v>holder</v>
      </c>
      <c r="D998" t="str">
        <f t="shared" si="196"/>
        <v>holder</v>
      </c>
      <c r="E998" t="str">
        <v>thick</v>
      </c>
      <c r="F998" t="str">
        <f t="shared" si="197"/>
        <v/>
      </c>
      <c r="G998" t="str">
        <f t="shared" si="198"/>
        <v/>
      </c>
      <c r="H998" t="str">
        <f t="shared" si="199"/>
        <v/>
      </c>
      <c r="I998" t="str">
        <f t="shared" si="200"/>
        <v/>
      </c>
      <c r="J998" t="str">
        <f t="shared" si="201"/>
        <v>thick</v>
      </c>
      <c r="K998" t="str">
        <f t="shared" si="202"/>
        <v/>
      </c>
      <c r="L998" t="str">
        <f t="shared" si="203"/>
        <v/>
      </c>
      <c r="M998" t="str">
        <f t="shared" si="204"/>
        <v/>
      </c>
      <c r="N998" t="str">
        <f t="shared" si="205"/>
        <v/>
      </c>
      <c r="O998" t="str">
        <f t="shared" si="206"/>
        <v/>
      </c>
      <c r="P998" t="str">
        <f t="shared" si="207"/>
        <v/>
      </c>
    </row>
    <row r="999" spans="1:16">
      <c r="A999" t="s">
        <v>934</v>
      </c>
      <c r="B999">
        <f t="shared" si="195"/>
        <v>4</v>
      </c>
      <c r="C999" t="str" cm="1">
        <f t="array" ref="C999">_xlfn.LET(_xlpm.chars, MID(A999, _xlfn.SEQUENCE(LEN(A999)), 1), _xlpm.keep, IF((_xlpm.chars&gt;="0")*(_xlpm.chars&lt;="9")+(_xlpm.chars&gt;="A")*(_xlpm.chars&lt;="Z")+(_xlpm.chars&gt;="a")*(_xlpm.chars&lt;="z"), _xlpm.chars, ""), _xlfn.CONCAT(_xlpm.keep))</f>
        <v>hole</v>
      </c>
      <c r="D999" t="str">
        <f t="shared" si="196"/>
        <v>hole</v>
      </c>
      <c r="E999" t="str">
        <v>thing</v>
      </c>
      <c r="F999" t="str">
        <f t="shared" si="197"/>
        <v/>
      </c>
      <c r="G999" t="str">
        <f t="shared" si="198"/>
        <v/>
      </c>
      <c r="H999" t="str">
        <f t="shared" si="199"/>
        <v/>
      </c>
      <c r="I999" t="str">
        <f t="shared" si="200"/>
        <v/>
      </c>
      <c r="J999" t="str">
        <f t="shared" si="201"/>
        <v>thing</v>
      </c>
      <c r="K999" t="str">
        <f t="shared" si="202"/>
        <v/>
      </c>
      <c r="L999" t="str">
        <f t="shared" si="203"/>
        <v/>
      </c>
      <c r="M999" t="str">
        <f t="shared" si="204"/>
        <v/>
      </c>
      <c r="N999" t="str">
        <f t="shared" si="205"/>
        <v/>
      </c>
      <c r="O999" t="str">
        <f t="shared" si="206"/>
        <v/>
      </c>
      <c r="P999" t="str">
        <f t="shared" si="207"/>
        <v/>
      </c>
    </row>
    <row r="1000" spans="1:16">
      <c r="A1000" t="s">
        <v>805</v>
      </c>
      <c r="B1000">
        <f t="shared" si="195"/>
        <v>7</v>
      </c>
      <c r="C1000" t="str" cm="1">
        <f t="array" ref="C1000">_xlfn.LET(_xlpm.chars, MID(A1000, _xlfn.SEQUENCE(LEN(A1000)), 1), _xlpm.keep, IF((_xlpm.chars&gt;="0")*(_xlpm.chars&lt;="9")+(_xlpm.chars&gt;="A")*(_xlpm.chars&lt;="Z")+(_xlpm.chars&gt;="a")*(_xlpm.chars&lt;="z"), _xlpm.chars, ""), _xlfn.CONCAT(_xlpm.keep))</f>
        <v>holiday</v>
      </c>
      <c r="D1000" t="str">
        <f t="shared" si="196"/>
        <v>holiday</v>
      </c>
      <c r="E1000" t="str">
        <v>think</v>
      </c>
      <c r="F1000" t="str">
        <f t="shared" si="197"/>
        <v/>
      </c>
      <c r="G1000" t="str">
        <f t="shared" si="198"/>
        <v/>
      </c>
      <c r="H1000" t="str">
        <f t="shared" si="199"/>
        <v/>
      </c>
      <c r="I1000" t="str">
        <f t="shared" si="200"/>
        <v/>
      </c>
      <c r="J1000" t="str">
        <f t="shared" si="201"/>
        <v>think</v>
      </c>
      <c r="K1000" t="str">
        <f t="shared" si="202"/>
        <v/>
      </c>
      <c r="L1000" t="str">
        <f t="shared" si="203"/>
        <v/>
      </c>
      <c r="M1000" t="str">
        <f t="shared" si="204"/>
        <v/>
      </c>
      <c r="N1000" t="str">
        <f t="shared" si="205"/>
        <v/>
      </c>
      <c r="O1000" t="str">
        <f t="shared" si="206"/>
        <v/>
      </c>
      <c r="P1000" t="str">
        <f t="shared" si="207"/>
        <v/>
      </c>
    </row>
    <row r="1001" spans="1:16">
      <c r="A1001" t="s">
        <v>940</v>
      </c>
      <c r="B1001">
        <f t="shared" si="195"/>
        <v>4</v>
      </c>
      <c r="C1001" t="str" cm="1">
        <f t="array" ref="C1001">_xlfn.LET(_xlpm.chars, MID(A1001, _xlfn.SEQUENCE(LEN(A1001)), 1), _xlpm.keep, IF((_xlpm.chars&gt;="0")*(_xlpm.chars&lt;="9")+(_xlpm.chars&gt;="A")*(_xlpm.chars&lt;="Z")+(_xlpm.chars&gt;="a")*(_xlpm.chars&lt;="z"), _xlpm.chars, ""), _xlfn.CONCAT(_xlpm.keep))</f>
        <v>home</v>
      </c>
      <c r="D1001" t="str">
        <f t="shared" si="196"/>
        <v>home</v>
      </c>
      <c r="E1001" t="str">
        <v>third</v>
      </c>
      <c r="F1001" t="str">
        <f t="shared" si="197"/>
        <v/>
      </c>
      <c r="G1001" t="str">
        <f t="shared" si="198"/>
        <v/>
      </c>
      <c r="H1001" t="str">
        <f t="shared" si="199"/>
        <v/>
      </c>
      <c r="I1001" t="str">
        <f t="shared" si="200"/>
        <v/>
      </c>
      <c r="J1001" t="str">
        <f t="shared" si="201"/>
        <v>third</v>
      </c>
      <c r="K1001" t="str">
        <f t="shared" si="202"/>
        <v/>
      </c>
      <c r="L1001" t="str">
        <f t="shared" si="203"/>
        <v/>
      </c>
      <c r="M1001" t="str">
        <f t="shared" si="204"/>
        <v/>
      </c>
      <c r="N1001" t="str">
        <f t="shared" si="205"/>
        <v/>
      </c>
      <c r="O1001" t="str">
        <f t="shared" si="206"/>
        <v/>
      </c>
      <c r="P1001" t="str">
        <f t="shared" si="207"/>
        <v/>
      </c>
    </row>
    <row r="1002" spans="1:16">
      <c r="A1002" t="s">
        <v>666</v>
      </c>
      <c r="B1002">
        <f t="shared" si="195"/>
        <v>8</v>
      </c>
      <c r="C1002" t="str" cm="1">
        <f t="array" ref="C1002">_xlfn.LET(_xlpm.chars, MID(A1002, _xlfn.SEQUENCE(LEN(A1002)), 1), _xlpm.keep, IF((_xlpm.chars&gt;="0")*(_xlpm.chars&lt;="9")+(_xlpm.chars&gt;="A")*(_xlpm.chars&lt;="Z")+(_xlpm.chars&gt;="a")*(_xlpm.chars&lt;="z"), _xlpm.chars, ""), _xlfn.CONCAT(_xlpm.keep))</f>
        <v>homestay</v>
      </c>
      <c r="D1002" t="str">
        <f t="shared" si="196"/>
        <v>homestay</v>
      </c>
      <c r="E1002" t="str">
        <v>those</v>
      </c>
      <c r="F1002" t="str">
        <f t="shared" si="197"/>
        <v/>
      </c>
      <c r="G1002" t="str">
        <f t="shared" si="198"/>
        <v/>
      </c>
      <c r="H1002" t="str">
        <f t="shared" si="199"/>
        <v/>
      </c>
      <c r="I1002" t="str">
        <f t="shared" si="200"/>
        <v/>
      </c>
      <c r="J1002" t="str">
        <f t="shared" si="201"/>
        <v>those</v>
      </c>
      <c r="K1002" t="str">
        <f t="shared" si="202"/>
        <v/>
      </c>
      <c r="L1002" t="str">
        <f t="shared" si="203"/>
        <v/>
      </c>
      <c r="M1002" t="str">
        <f t="shared" si="204"/>
        <v/>
      </c>
      <c r="N1002" t="str">
        <f t="shared" si="205"/>
        <v/>
      </c>
      <c r="O1002" t="str">
        <f t="shared" si="206"/>
        <v/>
      </c>
      <c r="P1002" t="str">
        <f t="shared" si="207"/>
        <v/>
      </c>
    </row>
    <row r="1003" spans="1:16">
      <c r="A1003" t="s">
        <v>2124</v>
      </c>
      <c r="B1003">
        <f t="shared" si="195"/>
        <v>8</v>
      </c>
      <c r="C1003" t="str" cm="1">
        <f t="array" ref="C1003">_xlfn.LET(_xlpm.chars, MID(A1003, _xlfn.SEQUENCE(LEN(A1003)), 1), _xlpm.keep, IF((_xlpm.chars&gt;="0")*(_xlpm.chars&lt;="9")+(_xlpm.chars&gt;="A")*(_xlpm.chars&lt;="Z")+(_xlpm.chars&gt;="a")*(_xlpm.chars&lt;="z"), _xlpm.chars, ""), _xlfn.CONCAT(_xlpm.keep))</f>
        <v>hometown</v>
      </c>
      <c r="D1003" t="str">
        <f t="shared" si="196"/>
        <v>hometown</v>
      </c>
      <c r="E1003" t="str">
        <v>three</v>
      </c>
      <c r="F1003" t="str">
        <f t="shared" si="197"/>
        <v/>
      </c>
      <c r="G1003" t="str">
        <f t="shared" si="198"/>
        <v/>
      </c>
      <c r="H1003" t="str">
        <f t="shared" si="199"/>
        <v/>
      </c>
      <c r="I1003" t="str">
        <f t="shared" si="200"/>
        <v/>
      </c>
      <c r="J1003" t="str">
        <f t="shared" si="201"/>
        <v>three</v>
      </c>
      <c r="K1003" t="str">
        <f t="shared" si="202"/>
        <v/>
      </c>
      <c r="L1003" t="str">
        <f t="shared" si="203"/>
        <v/>
      </c>
      <c r="M1003" t="str">
        <f t="shared" si="204"/>
        <v/>
      </c>
      <c r="N1003" t="str">
        <f t="shared" si="205"/>
        <v/>
      </c>
      <c r="O1003" t="str">
        <f t="shared" si="206"/>
        <v/>
      </c>
      <c r="P1003" t="str">
        <f t="shared" si="207"/>
        <v/>
      </c>
    </row>
    <row r="1004" spans="1:16">
      <c r="A1004" t="s">
        <v>673</v>
      </c>
      <c r="B1004">
        <f t="shared" si="195"/>
        <v>8</v>
      </c>
      <c r="C1004" t="str" cm="1">
        <f t="array" ref="C1004">_xlfn.LET(_xlpm.chars, MID(A1004, _xlfn.SEQUENCE(LEN(A1004)), 1), _xlpm.keep, IF((_xlpm.chars&gt;="0")*(_xlpm.chars&lt;="9")+(_xlpm.chars&gt;="A")*(_xlpm.chars&lt;="Z")+(_xlpm.chars&gt;="a")*(_xlpm.chars&lt;="z"), _xlpm.chars, ""), _xlfn.CONCAT(_xlpm.keep))</f>
        <v>homework</v>
      </c>
      <c r="D1004" t="str">
        <f t="shared" si="196"/>
        <v>homework</v>
      </c>
      <c r="E1004" t="str">
        <v>throw</v>
      </c>
      <c r="F1004" t="str">
        <f t="shared" si="197"/>
        <v/>
      </c>
      <c r="G1004" t="str">
        <f t="shared" si="198"/>
        <v/>
      </c>
      <c r="H1004" t="str">
        <f t="shared" si="199"/>
        <v/>
      </c>
      <c r="I1004" t="str">
        <f t="shared" si="200"/>
        <v/>
      </c>
      <c r="J1004" t="str">
        <f t="shared" si="201"/>
        <v>throw</v>
      </c>
      <c r="K1004" t="str">
        <f t="shared" si="202"/>
        <v/>
      </c>
      <c r="L1004" t="str">
        <f t="shared" si="203"/>
        <v/>
      </c>
      <c r="M1004" t="str">
        <f t="shared" si="204"/>
        <v/>
      </c>
      <c r="N1004" t="str">
        <f t="shared" si="205"/>
        <v/>
      </c>
      <c r="O1004" t="str">
        <f t="shared" si="206"/>
        <v/>
      </c>
      <c r="P1004" t="str">
        <f t="shared" si="207"/>
        <v/>
      </c>
    </row>
    <row r="1005" spans="1:16">
      <c r="A1005" t="s">
        <v>2749</v>
      </c>
      <c r="B1005">
        <f t="shared" si="195"/>
        <v>6</v>
      </c>
      <c r="C1005" t="str" cm="1">
        <f t="array" ref="C1005">_xlfn.LET(_xlpm.chars, MID(A1005, _xlfn.SEQUENCE(LEN(A1005)), 1), _xlpm.keep, IF((_xlpm.chars&gt;="0")*(_xlpm.chars&lt;="9")+(_xlpm.chars&gt;="A")*(_xlpm.chars&lt;="Z")+(_xlpm.chars&gt;="a")*(_xlpm.chars&lt;="z"), _xlpm.chars, ""), _xlfn.CONCAT(_xlpm.keep))</f>
        <v>honest</v>
      </c>
      <c r="D1005" t="str">
        <f t="shared" si="196"/>
        <v>honest</v>
      </c>
      <c r="E1005" t="str">
        <v>tiger</v>
      </c>
      <c r="F1005" t="str">
        <f t="shared" si="197"/>
        <v/>
      </c>
      <c r="G1005" t="str">
        <f t="shared" si="198"/>
        <v/>
      </c>
      <c r="H1005" t="str">
        <f t="shared" si="199"/>
        <v/>
      </c>
      <c r="I1005" t="str">
        <f t="shared" si="200"/>
        <v/>
      </c>
      <c r="J1005" t="str">
        <f t="shared" si="201"/>
        <v>tiger</v>
      </c>
      <c r="K1005" t="str">
        <f t="shared" si="202"/>
        <v/>
      </c>
      <c r="L1005" t="str">
        <f t="shared" si="203"/>
        <v/>
      </c>
      <c r="M1005" t="str">
        <f t="shared" si="204"/>
        <v/>
      </c>
      <c r="N1005" t="str">
        <f t="shared" si="205"/>
        <v/>
      </c>
      <c r="O1005" t="str">
        <f t="shared" si="206"/>
        <v/>
      </c>
      <c r="P1005" t="str">
        <f t="shared" si="207"/>
        <v/>
      </c>
    </row>
    <row r="1006" spans="1:16">
      <c r="A1006" t="s">
        <v>680</v>
      </c>
      <c r="B1006">
        <f t="shared" si="195"/>
        <v>8</v>
      </c>
      <c r="C1006" t="str" cm="1">
        <f t="array" ref="C1006">_xlfn.LET(_xlpm.chars, MID(A1006, _xlfn.SEQUENCE(LEN(A1006)), 1), _xlpm.keep, IF((_xlpm.chars&gt;="0")*(_xlpm.chars&lt;="9")+(_xlpm.chars&gt;="A")*(_xlpm.chars&lt;="Z")+(_xlpm.chars&gt;="a")*(_xlpm.chars&lt;="z"), _xlpm.chars, ""), _xlfn.CONCAT(_xlpm.keep))</f>
        <v>Honolulu</v>
      </c>
      <c r="D1006" t="str">
        <f t="shared" si="196"/>
        <v>Honolulu</v>
      </c>
      <c r="E1006" t="str">
        <v>tired</v>
      </c>
      <c r="F1006" t="str">
        <f t="shared" si="197"/>
        <v/>
      </c>
      <c r="G1006" t="str">
        <f t="shared" si="198"/>
        <v/>
      </c>
      <c r="H1006" t="str">
        <f t="shared" si="199"/>
        <v/>
      </c>
      <c r="I1006" t="str">
        <f t="shared" si="200"/>
        <v/>
      </c>
      <c r="J1006" t="str">
        <f t="shared" si="201"/>
        <v>tired</v>
      </c>
      <c r="K1006" t="str">
        <f t="shared" si="202"/>
        <v/>
      </c>
      <c r="L1006" t="str">
        <f t="shared" si="203"/>
        <v/>
      </c>
      <c r="M1006" t="str">
        <f t="shared" si="204"/>
        <v/>
      </c>
      <c r="N1006" t="str">
        <f t="shared" si="205"/>
        <v/>
      </c>
      <c r="O1006" t="str">
        <f t="shared" si="206"/>
        <v/>
      </c>
      <c r="P1006" t="str">
        <f t="shared" si="207"/>
        <v/>
      </c>
    </row>
    <row r="1007" spans="1:16">
      <c r="A1007" t="s">
        <v>946</v>
      </c>
      <c r="B1007">
        <f t="shared" si="195"/>
        <v>4</v>
      </c>
      <c r="C1007" t="str" cm="1">
        <f t="array" ref="C1007">_xlfn.LET(_xlpm.chars, MID(A1007, _xlfn.SEQUENCE(LEN(A1007)), 1), _xlpm.keep, IF((_xlpm.chars&gt;="0")*(_xlpm.chars&lt;="9")+(_xlpm.chars&gt;="A")*(_xlpm.chars&lt;="Z")+(_xlpm.chars&gt;="a")*(_xlpm.chars&lt;="z"), _xlpm.chars, ""), _xlfn.CONCAT(_xlpm.keep))</f>
        <v>hope</v>
      </c>
      <c r="D1007" t="str">
        <f t="shared" si="196"/>
        <v>hope</v>
      </c>
      <c r="E1007" t="str">
        <v>title</v>
      </c>
      <c r="F1007" t="str">
        <f t="shared" si="197"/>
        <v/>
      </c>
      <c r="G1007" t="str">
        <f t="shared" si="198"/>
        <v/>
      </c>
      <c r="H1007" t="str">
        <f t="shared" si="199"/>
        <v/>
      </c>
      <c r="I1007" t="str">
        <f t="shared" si="200"/>
        <v/>
      </c>
      <c r="J1007" t="str">
        <f t="shared" si="201"/>
        <v>title</v>
      </c>
      <c r="K1007" t="str">
        <f t="shared" si="202"/>
        <v/>
      </c>
      <c r="L1007" t="str">
        <f t="shared" si="203"/>
        <v/>
      </c>
      <c r="M1007" t="str">
        <f t="shared" si="204"/>
        <v/>
      </c>
      <c r="N1007" t="str">
        <f t="shared" si="205"/>
        <v/>
      </c>
      <c r="O1007" t="str">
        <f t="shared" si="206"/>
        <v/>
      </c>
      <c r="P1007" t="str">
        <f t="shared" si="207"/>
        <v/>
      </c>
    </row>
    <row r="1008" spans="1:16">
      <c r="A1008" t="s">
        <v>811</v>
      </c>
      <c r="B1008">
        <f t="shared" si="195"/>
        <v>7</v>
      </c>
      <c r="C1008" t="str" cm="1">
        <f t="array" ref="C1008">_xlfn.LET(_xlpm.chars, MID(A1008, _xlfn.SEQUENCE(LEN(A1008)), 1), _xlpm.keep, IF((_xlpm.chars&gt;="0")*(_xlpm.chars&lt;="9")+(_xlpm.chars&gt;="A")*(_xlpm.chars&lt;="Z")+(_xlpm.chars&gt;="a")*(_xlpm.chars&lt;="z"), _xlpm.chars, ""), _xlfn.CONCAT(_xlpm.keep))</f>
        <v>hopeful</v>
      </c>
      <c r="D1008" t="str">
        <f t="shared" si="196"/>
        <v>hopeful</v>
      </c>
      <c r="E1008" t="str">
        <v>toast</v>
      </c>
      <c r="F1008" t="str">
        <f t="shared" si="197"/>
        <v/>
      </c>
      <c r="G1008" t="str">
        <f t="shared" si="198"/>
        <v/>
      </c>
      <c r="H1008" t="str">
        <f t="shared" si="199"/>
        <v/>
      </c>
      <c r="I1008" t="str">
        <f t="shared" si="200"/>
        <v/>
      </c>
      <c r="J1008" t="str">
        <f t="shared" si="201"/>
        <v>toast</v>
      </c>
      <c r="K1008" t="str">
        <f t="shared" si="202"/>
        <v/>
      </c>
      <c r="L1008" t="str">
        <f t="shared" si="203"/>
        <v/>
      </c>
      <c r="M1008" t="str">
        <f t="shared" si="204"/>
        <v/>
      </c>
      <c r="N1008" t="str">
        <f t="shared" si="205"/>
        <v/>
      </c>
      <c r="O1008" t="str">
        <f t="shared" si="206"/>
        <v/>
      </c>
      <c r="P1008" t="str">
        <f t="shared" si="207"/>
        <v/>
      </c>
    </row>
    <row r="1009" spans="1:16">
      <c r="A1009" t="s">
        <v>817</v>
      </c>
      <c r="B1009">
        <f t="shared" si="195"/>
        <v>7</v>
      </c>
      <c r="C1009" t="str" cm="1">
        <f t="array" ref="C1009">_xlfn.LET(_xlpm.chars, MID(A1009, _xlfn.SEQUENCE(LEN(A1009)), 1), _xlpm.keep, IF((_xlpm.chars&gt;="0")*(_xlpm.chars&lt;="9")+(_xlpm.chars&gt;="A")*(_xlpm.chars&lt;="Z")+(_xlpm.chars&gt;="a")*(_xlpm.chars&lt;="z"), _xlpm.chars, ""), _xlfn.CONCAT(_xlpm.keep))</f>
        <v>horizon</v>
      </c>
      <c r="D1009" t="str">
        <f t="shared" si="196"/>
        <v>horizon</v>
      </c>
      <c r="E1009" t="str">
        <v>today</v>
      </c>
      <c r="F1009" t="str">
        <f t="shared" si="197"/>
        <v/>
      </c>
      <c r="G1009" t="str">
        <f t="shared" si="198"/>
        <v/>
      </c>
      <c r="H1009" t="str">
        <f t="shared" si="199"/>
        <v/>
      </c>
      <c r="I1009" t="str">
        <f t="shared" si="200"/>
        <v/>
      </c>
      <c r="J1009" t="str">
        <f t="shared" si="201"/>
        <v>today</v>
      </c>
      <c r="K1009" t="str">
        <f t="shared" si="202"/>
        <v/>
      </c>
      <c r="L1009" t="str">
        <f t="shared" si="203"/>
        <v/>
      </c>
      <c r="M1009" t="str">
        <f t="shared" si="204"/>
        <v/>
      </c>
      <c r="N1009" t="str">
        <f t="shared" si="205"/>
        <v/>
      </c>
      <c r="O1009" t="str">
        <f t="shared" si="206"/>
        <v/>
      </c>
      <c r="P1009" t="str">
        <f t="shared" si="207"/>
        <v/>
      </c>
    </row>
    <row r="1010" spans="1:16">
      <c r="A1010" t="s">
        <v>1014</v>
      </c>
      <c r="B1010">
        <f t="shared" si="195"/>
        <v>6</v>
      </c>
      <c r="C1010" t="str" cm="1">
        <f t="array" ref="C1010">_xlfn.LET(_xlpm.chars, MID(A1010, _xlfn.SEQUENCE(LEN(A1010)), 1), _xlpm.keep, IF((_xlpm.chars&gt;="0")*(_xlpm.chars&lt;="9")+(_xlpm.chars&gt;="A")*(_xlpm.chars&lt;="Z")+(_xlpm.chars&gt;="a")*(_xlpm.chars&lt;="z"), _xlpm.chars, ""), _xlfn.CONCAT(_xlpm.keep))</f>
        <v>horror</v>
      </c>
      <c r="D1010" t="str">
        <f t="shared" si="196"/>
        <v>horror</v>
      </c>
      <c r="E1010" t="str">
        <v>tooth</v>
      </c>
      <c r="F1010" t="str">
        <f t="shared" si="197"/>
        <v/>
      </c>
      <c r="G1010" t="str">
        <f t="shared" si="198"/>
        <v/>
      </c>
      <c r="H1010" t="str">
        <f t="shared" si="199"/>
        <v/>
      </c>
      <c r="I1010" t="str">
        <f t="shared" si="200"/>
        <v/>
      </c>
      <c r="J1010" t="str">
        <f t="shared" si="201"/>
        <v>tooth</v>
      </c>
      <c r="K1010" t="str">
        <f t="shared" si="202"/>
        <v/>
      </c>
      <c r="L1010" t="str">
        <f t="shared" si="203"/>
        <v/>
      </c>
      <c r="M1010" t="str">
        <f t="shared" si="204"/>
        <v/>
      </c>
      <c r="N1010" t="str">
        <f t="shared" si="205"/>
        <v/>
      </c>
      <c r="O1010" t="str">
        <f t="shared" si="206"/>
        <v/>
      </c>
      <c r="P1010" t="str">
        <f t="shared" si="207"/>
        <v/>
      </c>
    </row>
    <row r="1011" spans="1:16">
      <c r="A1011" t="s">
        <v>959</v>
      </c>
      <c r="B1011">
        <f t="shared" si="195"/>
        <v>5</v>
      </c>
      <c r="C1011" t="str" cm="1">
        <f t="array" ref="C1011">_xlfn.LET(_xlpm.chars, MID(A1011, _xlfn.SEQUENCE(LEN(A1011)), 1), _xlpm.keep, IF((_xlpm.chars&gt;="0")*(_xlpm.chars&lt;="9")+(_xlpm.chars&gt;="A")*(_xlpm.chars&lt;="Z")+(_xlpm.chars&gt;="a")*(_xlpm.chars&lt;="z"), _xlpm.chars, ""), _xlfn.CONCAT(_xlpm.keep))</f>
        <v>horse</v>
      </c>
      <c r="D1011" t="str">
        <f t="shared" si="196"/>
        <v>horse</v>
      </c>
      <c r="E1011" t="str">
        <v>topic</v>
      </c>
      <c r="F1011" t="str">
        <f t="shared" si="197"/>
        <v/>
      </c>
      <c r="G1011" t="str">
        <f t="shared" si="198"/>
        <v/>
      </c>
      <c r="H1011" t="str">
        <f t="shared" si="199"/>
        <v/>
      </c>
      <c r="I1011" t="str">
        <f t="shared" si="200"/>
        <v/>
      </c>
      <c r="J1011" t="str">
        <f t="shared" si="201"/>
        <v>topic</v>
      </c>
      <c r="K1011" t="str">
        <f t="shared" si="202"/>
        <v/>
      </c>
      <c r="L1011" t="str">
        <f t="shared" si="203"/>
        <v/>
      </c>
      <c r="M1011" t="str">
        <f t="shared" si="204"/>
        <v/>
      </c>
      <c r="N1011" t="str">
        <f t="shared" si="205"/>
        <v/>
      </c>
      <c r="O1011" t="str">
        <f t="shared" si="206"/>
        <v/>
      </c>
      <c r="P1011" t="str">
        <f t="shared" si="207"/>
        <v/>
      </c>
    </row>
    <row r="1012" spans="1:16">
      <c r="A1012" t="s">
        <v>687</v>
      </c>
      <c r="B1012">
        <f t="shared" si="195"/>
        <v>8</v>
      </c>
      <c r="C1012" t="str" cm="1">
        <f t="array" ref="C1012">_xlfn.LET(_xlpm.chars, MID(A1012, _xlfn.SEQUENCE(LEN(A1012)), 1), _xlpm.keep, IF((_xlpm.chars&gt;="0")*(_xlpm.chars&lt;="9")+(_xlpm.chars&gt;="A")*(_xlpm.chars&lt;="Z")+(_xlpm.chars&gt;="a")*(_xlpm.chars&lt;="z"), _xlpm.chars, ""), _xlfn.CONCAT(_xlpm.keep))</f>
        <v>hospital</v>
      </c>
      <c r="D1012" t="str">
        <f t="shared" si="196"/>
        <v>hospital</v>
      </c>
      <c r="E1012" t="str">
        <v>touch</v>
      </c>
      <c r="F1012" t="str">
        <f t="shared" si="197"/>
        <v/>
      </c>
      <c r="G1012" t="str">
        <f t="shared" si="198"/>
        <v/>
      </c>
      <c r="H1012" t="str">
        <f t="shared" si="199"/>
        <v/>
      </c>
      <c r="I1012" t="str">
        <f t="shared" si="200"/>
        <v/>
      </c>
      <c r="J1012" t="str">
        <f t="shared" si="201"/>
        <v>touch</v>
      </c>
      <c r="K1012" t="str">
        <f t="shared" si="202"/>
        <v/>
      </c>
      <c r="L1012" t="str">
        <f t="shared" si="203"/>
        <v/>
      </c>
      <c r="M1012" t="str">
        <f t="shared" si="204"/>
        <v/>
      </c>
      <c r="N1012" t="str">
        <f t="shared" si="205"/>
        <v/>
      </c>
      <c r="O1012" t="str">
        <f t="shared" si="206"/>
        <v/>
      </c>
      <c r="P1012" t="str">
        <f t="shared" si="207"/>
        <v/>
      </c>
    </row>
    <row r="1013" spans="1:16">
      <c r="A1013" t="s">
        <v>952</v>
      </c>
      <c r="B1013">
        <f t="shared" si="195"/>
        <v>4</v>
      </c>
      <c r="C1013" t="str" cm="1">
        <f t="array" ref="C1013">_xlfn.LET(_xlpm.chars, MID(A1013, _xlfn.SEQUENCE(LEN(A1013)), 1), _xlpm.keep, IF((_xlpm.chars&gt;="0")*(_xlpm.chars&lt;="9")+(_xlpm.chars&gt;="A")*(_xlpm.chars&lt;="Z")+(_xlpm.chars&gt;="a")*(_xlpm.chars&lt;="z"), _xlpm.chars, ""), _xlfn.CONCAT(_xlpm.keep))</f>
        <v>host</v>
      </c>
      <c r="D1013" t="str">
        <f t="shared" si="196"/>
        <v>host</v>
      </c>
      <c r="E1013" t="str">
        <v>tough</v>
      </c>
      <c r="F1013" t="str">
        <f t="shared" si="197"/>
        <v/>
      </c>
      <c r="G1013" t="str">
        <f t="shared" si="198"/>
        <v/>
      </c>
      <c r="H1013" t="str">
        <f t="shared" si="199"/>
        <v/>
      </c>
      <c r="I1013" t="str">
        <f t="shared" si="200"/>
        <v/>
      </c>
      <c r="J1013" t="str">
        <f t="shared" si="201"/>
        <v>tough</v>
      </c>
      <c r="K1013" t="str">
        <f t="shared" si="202"/>
        <v/>
      </c>
      <c r="L1013" t="str">
        <f t="shared" si="203"/>
        <v/>
      </c>
      <c r="M1013" t="str">
        <f t="shared" si="204"/>
        <v/>
      </c>
      <c r="N1013" t="str">
        <f t="shared" si="205"/>
        <v/>
      </c>
      <c r="O1013" t="str">
        <f t="shared" si="206"/>
        <v/>
      </c>
      <c r="P1013" t="str">
        <f t="shared" si="207"/>
        <v/>
      </c>
    </row>
    <row r="1014" spans="1:16">
      <c r="A1014" t="s">
        <v>554</v>
      </c>
      <c r="B1014">
        <f t="shared" si="195"/>
        <v>3</v>
      </c>
      <c r="C1014" t="str" cm="1">
        <f t="array" ref="C1014">_xlfn.LET(_xlpm.chars, MID(A1014, _xlfn.SEQUENCE(LEN(A1014)), 1), _xlpm.keep, IF((_xlpm.chars&gt;="0")*(_xlpm.chars&lt;="9")+(_xlpm.chars&gt;="A")*(_xlpm.chars&lt;="Z")+(_xlpm.chars&gt;="a")*(_xlpm.chars&lt;="z"), _xlpm.chars, ""), _xlfn.CONCAT(_xlpm.keep))</f>
        <v>hot</v>
      </c>
      <c r="D1014" t="str">
        <f t="shared" si="196"/>
        <v>hot</v>
      </c>
      <c r="E1014" t="str">
        <v>towel</v>
      </c>
      <c r="F1014" t="str">
        <f t="shared" si="197"/>
        <v/>
      </c>
      <c r="G1014" t="str">
        <f t="shared" si="198"/>
        <v/>
      </c>
      <c r="H1014" t="str">
        <f t="shared" si="199"/>
        <v/>
      </c>
      <c r="I1014" t="str">
        <f t="shared" si="200"/>
        <v/>
      </c>
      <c r="J1014" t="str">
        <f t="shared" si="201"/>
        <v>towel</v>
      </c>
      <c r="K1014" t="str">
        <f t="shared" si="202"/>
        <v/>
      </c>
      <c r="L1014" t="str">
        <f t="shared" si="203"/>
        <v/>
      </c>
      <c r="M1014" t="str">
        <f t="shared" si="204"/>
        <v/>
      </c>
      <c r="N1014" t="str">
        <f t="shared" si="205"/>
        <v/>
      </c>
      <c r="O1014" t="str">
        <f t="shared" si="206"/>
        <v/>
      </c>
      <c r="P1014" t="str">
        <f t="shared" si="207"/>
        <v/>
      </c>
    </row>
    <row r="1015" spans="1:16">
      <c r="A1015" t="s">
        <v>965</v>
      </c>
      <c r="B1015">
        <f t="shared" si="195"/>
        <v>5</v>
      </c>
      <c r="C1015" t="str" cm="1">
        <f t="array" ref="C1015">_xlfn.LET(_xlpm.chars, MID(A1015, _xlfn.SEQUENCE(LEN(A1015)), 1), _xlpm.keep, IF((_xlpm.chars&gt;="0")*(_xlpm.chars&lt;="9")+(_xlpm.chars&gt;="A")*(_xlpm.chars&lt;="Z")+(_xlpm.chars&gt;="a")*(_xlpm.chars&lt;="z"), _xlpm.chars, ""), _xlfn.CONCAT(_xlpm.keep))</f>
        <v>hotel</v>
      </c>
      <c r="D1015" t="str">
        <f t="shared" si="196"/>
        <v>hotel</v>
      </c>
      <c r="E1015" t="str">
        <v>tower</v>
      </c>
      <c r="F1015" t="str">
        <f t="shared" si="197"/>
        <v/>
      </c>
      <c r="G1015" t="str">
        <f t="shared" si="198"/>
        <v/>
      </c>
      <c r="H1015" t="str">
        <f t="shared" si="199"/>
        <v/>
      </c>
      <c r="I1015" t="str">
        <f t="shared" si="200"/>
        <v/>
      </c>
      <c r="J1015" t="str">
        <f t="shared" si="201"/>
        <v>tower</v>
      </c>
      <c r="K1015" t="str">
        <f t="shared" si="202"/>
        <v/>
      </c>
      <c r="L1015" t="str">
        <f t="shared" si="203"/>
        <v/>
      </c>
      <c r="M1015" t="str">
        <f t="shared" si="204"/>
        <v/>
      </c>
      <c r="N1015" t="str">
        <f t="shared" si="205"/>
        <v/>
      </c>
      <c r="O1015" t="str">
        <f t="shared" si="206"/>
        <v/>
      </c>
      <c r="P1015" t="str">
        <f t="shared" si="207"/>
        <v/>
      </c>
    </row>
    <row r="1016" spans="1:16">
      <c r="A1016" t="s">
        <v>958</v>
      </c>
      <c r="B1016">
        <f t="shared" si="195"/>
        <v>4</v>
      </c>
      <c r="C1016" t="str" cm="1">
        <f t="array" ref="C1016">_xlfn.LET(_xlpm.chars, MID(A1016, _xlfn.SEQUENCE(LEN(A1016)), 1), _xlpm.keep, IF((_xlpm.chars&gt;="0")*(_xlpm.chars&lt;="9")+(_xlpm.chars&gt;="A")*(_xlpm.chars&lt;="Z")+(_xlpm.chars&gt;="a")*(_xlpm.chars&lt;="z"), _xlpm.chars, ""), _xlfn.CONCAT(_xlpm.keep))</f>
        <v>hour</v>
      </c>
      <c r="D1016" t="str">
        <f t="shared" si="196"/>
        <v>hour</v>
      </c>
      <c r="E1016" t="str">
        <v>trade</v>
      </c>
      <c r="F1016" t="str">
        <f t="shared" si="197"/>
        <v/>
      </c>
      <c r="G1016" t="str">
        <f t="shared" si="198"/>
        <v/>
      </c>
      <c r="H1016" t="str">
        <f t="shared" si="199"/>
        <v/>
      </c>
      <c r="I1016" t="str">
        <f t="shared" si="200"/>
        <v/>
      </c>
      <c r="J1016" t="str">
        <f t="shared" si="201"/>
        <v>trade</v>
      </c>
      <c r="K1016" t="str">
        <f t="shared" si="202"/>
        <v/>
      </c>
      <c r="L1016" t="str">
        <f t="shared" si="203"/>
        <v/>
      </c>
      <c r="M1016" t="str">
        <f t="shared" si="204"/>
        <v/>
      </c>
      <c r="N1016" t="str">
        <f t="shared" si="205"/>
        <v/>
      </c>
      <c r="O1016" t="str">
        <f t="shared" si="206"/>
        <v/>
      </c>
      <c r="P1016" t="str">
        <f t="shared" si="207"/>
        <v/>
      </c>
    </row>
    <row r="1017" spans="1:16">
      <c r="A1017" t="s">
        <v>971</v>
      </c>
      <c r="B1017">
        <f t="shared" si="195"/>
        <v>5</v>
      </c>
      <c r="C1017" t="str" cm="1">
        <f t="array" ref="C1017">_xlfn.LET(_xlpm.chars, MID(A1017, _xlfn.SEQUENCE(LEN(A1017)), 1), _xlpm.keep, IF((_xlpm.chars&gt;="0")*(_xlpm.chars&lt;="9")+(_xlpm.chars&gt;="A")*(_xlpm.chars&lt;="Z")+(_xlpm.chars&gt;="a")*(_xlpm.chars&lt;="z"), _xlpm.chars, ""), _xlfn.CONCAT(_xlpm.keep))</f>
        <v>house</v>
      </c>
      <c r="D1017" t="str">
        <f t="shared" si="196"/>
        <v>house</v>
      </c>
      <c r="E1017" t="str">
        <v>trail</v>
      </c>
      <c r="F1017" t="str">
        <f t="shared" si="197"/>
        <v/>
      </c>
      <c r="G1017" t="str">
        <f t="shared" si="198"/>
        <v/>
      </c>
      <c r="H1017" t="str">
        <f t="shared" si="199"/>
        <v/>
      </c>
      <c r="I1017" t="str">
        <f t="shared" si="200"/>
        <v/>
      </c>
      <c r="J1017" t="str">
        <f t="shared" si="201"/>
        <v>trail</v>
      </c>
      <c r="K1017" t="str">
        <f t="shared" si="202"/>
        <v/>
      </c>
      <c r="L1017" t="str">
        <f t="shared" si="203"/>
        <v/>
      </c>
      <c r="M1017" t="str">
        <f t="shared" si="204"/>
        <v/>
      </c>
      <c r="N1017" t="str">
        <f t="shared" si="205"/>
        <v/>
      </c>
      <c r="O1017" t="str">
        <f t="shared" si="206"/>
        <v/>
      </c>
      <c r="P1017" t="str">
        <f t="shared" si="207"/>
        <v/>
      </c>
    </row>
    <row r="1018" spans="1:16">
      <c r="A1018" t="s">
        <v>562</v>
      </c>
      <c r="B1018">
        <f t="shared" si="195"/>
        <v>3</v>
      </c>
      <c r="C1018" t="str" cm="1">
        <f t="array" ref="C1018">_xlfn.LET(_xlpm.chars, MID(A1018, _xlfn.SEQUENCE(LEN(A1018)), 1), _xlpm.keep, IF((_xlpm.chars&gt;="0")*(_xlpm.chars&lt;="9")+(_xlpm.chars&gt;="A")*(_xlpm.chars&lt;="Z")+(_xlpm.chars&gt;="a")*(_xlpm.chars&lt;="z"), _xlpm.chars, ""), _xlfn.CONCAT(_xlpm.keep))</f>
        <v>how</v>
      </c>
      <c r="D1018" t="str">
        <f t="shared" si="196"/>
        <v>how</v>
      </c>
      <c r="E1018" t="str">
        <v>train</v>
      </c>
      <c r="F1018" t="str">
        <f t="shared" si="197"/>
        <v/>
      </c>
      <c r="G1018" t="str">
        <f t="shared" si="198"/>
        <v/>
      </c>
      <c r="H1018" t="str">
        <f t="shared" si="199"/>
        <v/>
      </c>
      <c r="I1018" t="str">
        <f t="shared" si="200"/>
        <v/>
      </c>
      <c r="J1018" t="str">
        <f t="shared" si="201"/>
        <v>train</v>
      </c>
      <c r="K1018" t="str">
        <f t="shared" si="202"/>
        <v/>
      </c>
      <c r="L1018" t="str">
        <f t="shared" si="203"/>
        <v/>
      </c>
      <c r="M1018" t="str">
        <f t="shared" si="204"/>
        <v/>
      </c>
      <c r="N1018" t="str">
        <f t="shared" si="205"/>
        <v/>
      </c>
      <c r="O1018" t="str">
        <f t="shared" si="206"/>
        <v/>
      </c>
      <c r="P1018" t="str">
        <f t="shared" si="207"/>
        <v/>
      </c>
    </row>
    <row r="1019" spans="1:16">
      <c r="A1019" t="s">
        <v>823</v>
      </c>
      <c r="B1019">
        <f t="shared" si="195"/>
        <v>7</v>
      </c>
      <c r="C1019" t="str" cm="1">
        <f t="array" ref="C1019">_xlfn.LET(_xlpm.chars, MID(A1019, _xlfn.SEQUENCE(LEN(A1019)), 1), _xlpm.keep, IF((_xlpm.chars&gt;="0")*(_xlpm.chars&lt;="9")+(_xlpm.chars&gt;="A")*(_xlpm.chars&lt;="Z")+(_xlpm.chars&gt;="a")*(_xlpm.chars&lt;="z"), _xlpm.chars, ""), _xlfn.CONCAT(_xlpm.keep))</f>
        <v>however</v>
      </c>
      <c r="D1019" t="str">
        <f t="shared" si="196"/>
        <v>however</v>
      </c>
      <c r="E1019" t="str">
        <v>trash</v>
      </c>
      <c r="F1019" t="str">
        <f t="shared" si="197"/>
        <v/>
      </c>
      <c r="G1019" t="str">
        <f t="shared" si="198"/>
        <v/>
      </c>
      <c r="H1019" t="str">
        <f t="shared" si="199"/>
        <v/>
      </c>
      <c r="I1019" t="str">
        <f t="shared" si="200"/>
        <v/>
      </c>
      <c r="J1019" t="str">
        <f t="shared" si="201"/>
        <v>trash</v>
      </c>
      <c r="K1019" t="str">
        <f t="shared" si="202"/>
        <v/>
      </c>
      <c r="L1019" t="str">
        <f t="shared" si="203"/>
        <v/>
      </c>
      <c r="M1019" t="str">
        <f t="shared" si="204"/>
        <v/>
      </c>
      <c r="N1019" t="str">
        <f t="shared" si="205"/>
        <v/>
      </c>
      <c r="O1019" t="str">
        <f t="shared" si="206"/>
        <v/>
      </c>
      <c r="P1019" t="str">
        <f t="shared" si="207"/>
        <v/>
      </c>
    </row>
    <row r="1020" spans="1:16">
      <c r="A1020" t="s">
        <v>2449</v>
      </c>
      <c r="B1020">
        <f t="shared" si="195"/>
        <v>3</v>
      </c>
      <c r="C1020" t="str" cm="1">
        <f t="array" ref="C1020">_xlfn.LET(_xlpm.chars, MID(A1020, _xlfn.SEQUENCE(LEN(A1020)), 1), _xlpm.keep, IF((_xlpm.chars&gt;="0")*(_xlpm.chars&lt;="9")+(_xlpm.chars&gt;="A")*(_xlpm.chars&lt;="Z")+(_xlpm.chars&gt;="a")*(_xlpm.chars&lt;="z"), _xlpm.chars, ""), _xlfn.CONCAT(_xlpm.keep))</f>
        <v>hug</v>
      </c>
      <c r="D1020" t="str">
        <f t="shared" si="196"/>
        <v>hug</v>
      </c>
      <c r="E1020" t="str">
        <v>trick</v>
      </c>
      <c r="F1020" t="str">
        <f t="shared" si="197"/>
        <v/>
      </c>
      <c r="G1020" t="str">
        <f t="shared" si="198"/>
        <v/>
      </c>
      <c r="H1020" t="str">
        <f t="shared" si="199"/>
        <v/>
      </c>
      <c r="I1020" t="str">
        <f t="shared" si="200"/>
        <v/>
      </c>
      <c r="J1020" t="str">
        <f t="shared" si="201"/>
        <v>trick</v>
      </c>
      <c r="K1020" t="str">
        <f t="shared" si="202"/>
        <v/>
      </c>
      <c r="L1020" t="str">
        <f t="shared" si="203"/>
        <v/>
      </c>
      <c r="M1020" t="str">
        <f t="shared" si="204"/>
        <v/>
      </c>
      <c r="N1020" t="str">
        <f t="shared" si="205"/>
        <v/>
      </c>
      <c r="O1020" t="str">
        <f t="shared" si="206"/>
        <v/>
      </c>
      <c r="P1020" t="str">
        <f t="shared" si="207"/>
        <v/>
      </c>
    </row>
    <row r="1021" spans="1:16">
      <c r="A1021" t="s">
        <v>977</v>
      </c>
      <c r="B1021">
        <f t="shared" si="195"/>
        <v>5</v>
      </c>
      <c r="C1021" t="str" cm="1">
        <f t="array" ref="C1021">_xlfn.LET(_xlpm.chars, MID(A1021, _xlfn.SEQUENCE(LEN(A1021)), 1), _xlpm.keep, IF((_xlpm.chars&gt;="0")*(_xlpm.chars&lt;="9")+(_xlpm.chars&gt;="A")*(_xlpm.chars&lt;="Z")+(_xlpm.chars&gt;="a")*(_xlpm.chars&lt;="z"), _xlpm.chars, ""), _xlfn.CONCAT(_xlpm.keep))</f>
        <v>human</v>
      </c>
      <c r="D1021" t="str">
        <f t="shared" si="196"/>
        <v>human</v>
      </c>
      <c r="E1021" t="str">
        <v>truck</v>
      </c>
      <c r="F1021" t="str">
        <f t="shared" si="197"/>
        <v/>
      </c>
      <c r="G1021" t="str">
        <f t="shared" si="198"/>
        <v/>
      </c>
      <c r="H1021" t="str">
        <f t="shared" si="199"/>
        <v/>
      </c>
      <c r="I1021" t="str">
        <f t="shared" si="200"/>
        <v/>
      </c>
      <c r="J1021" t="str">
        <f t="shared" si="201"/>
        <v>truck</v>
      </c>
      <c r="K1021" t="str">
        <f t="shared" si="202"/>
        <v/>
      </c>
      <c r="L1021" t="str">
        <f t="shared" si="203"/>
        <v/>
      </c>
      <c r="M1021" t="str">
        <f t="shared" si="204"/>
        <v/>
      </c>
      <c r="N1021" t="str">
        <f t="shared" si="205"/>
        <v/>
      </c>
      <c r="O1021" t="str">
        <f t="shared" si="206"/>
        <v/>
      </c>
      <c r="P1021" t="str">
        <f t="shared" si="207"/>
        <v/>
      </c>
    </row>
    <row r="1022" spans="1:16">
      <c r="A1022" t="s">
        <v>2721</v>
      </c>
      <c r="B1022">
        <f t="shared" si="195"/>
        <v>6</v>
      </c>
      <c r="C1022" t="str" cm="1">
        <f t="array" ref="C1022">_xlfn.LET(_xlpm.chars, MID(A1022, _xlfn.SEQUENCE(LEN(A1022)), 1), _xlpm.keep, IF((_xlpm.chars&gt;="0")*(_xlpm.chars&lt;="9")+(_xlpm.chars&gt;="A")*(_xlpm.chars&lt;="Z")+(_xlpm.chars&gt;="a")*(_xlpm.chars&lt;="z"), _xlpm.chars, ""), _xlfn.CONCAT(_xlpm.keep))</f>
        <v>humane</v>
      </c>
      <c r="D1022" t="str">
        <f t="shared" si="196"/>
        <v>humane</v>
      </c>
      <c r="E1022" t="str">
        <v>trust</v>
      </c>
      <c r="F1022" t="str">
        <f t="shared" si="197"/>
        <v/>
      </c>
      <c r="G1022" t="str">
        <f t="shared" si="198"/>
        <v/>
      </c>
      <c r="H1022" t="str">
        <f t="shared" si="199"/>
        <v/>
      </c>
      <c r="I1022" t="str">
        <f t="shared" si="200"/>
        <v/>
      </c>
      <c r="J1022" t="str">
        <f t="shared" si="201"/>
        <v>trust</v>
      </c>
      <c r="K1022" t="str">
        <f t="shared" si="202"/>
        <v/>
      </c>
      <c r="L1022" t="str">
        <f t="shared" si="203"/>
        <v/>
      </c>
      <c r="M1022" t="str">
        <f t="shared" si="204"/>
        <v/>
      </c>
      <c r="N1022" t="str">
        <f t="shared" si="205"/>
        <v/>
      </c>
      <c r="O1022" t="str">
        <f t="shared" si="206"/>
        <v/>
      </c>
      <c r="P1022" t="str">
        <f t="shared" si="207"/>
        <v/>
      </c>
    </row>
    <row r="1023" spans="1:16">
      <c r="A1023" t="s">
        <v>1917</v>
      </c>
      <c r="B1023">
        <f t="shared" si="195"/>
        <v>5</v>
      </c>
      <c r="C1023" t="str" cm="1">
        <f t="array" ref="C1023">_xlfn.LET(_xlpm.chars, MID(A1023, _xlfn.SEQUENCE(LEN(A1023)), 1), _xlpm.keep, IF((_xlpm.chars&gt;="0")*(_xlpm.chars&lt;="9")+(_xlpm.chars&gt;="A")*(_xlpm.chars&lt;="Z")+(_xlpm.chars&gt;="a")*(_xlpm.chars&lt;="z"), _xlpm.chars, ""), _xlfn.CONCAT(_xlpm.keep))</f>
        <v>humid</v>
      </c>
      <c r="D1023" t="str">
        <f t="shared" si="196"/>
        <v>humid</v>
      </c>
      <c r="E1023" t="str">
        <v>twice</v>
      </c>
      <c r="F1023" t="str">
        <f t="shared" si="197"/>
        <v/>
      </c>
      <c r="G1023" t="str">
        <f t="shared" si="198"/>
        <v/>
      </c>
      <c r="H1023" t="str">
        <f t="shared" si="199"/>
        <v/>
      </c>
      <c r="I1023" t="str">
        <f t="shared" si="200"/>
        <v/>
      </c>
      <c r="J1023" t="str">
        <f t="shared" si="201"/>
        <v>twice</v>
      </c>
      <c r="K1023" t="str">
        <f t="shared" si="202"/>
        <v/>
      </c>
      <c r="L1023" t="str">
        <f t="shared" si="203"/>
        <v/>
      </c>
      <c r="M1023" t="str">
        <f t="shared" si="204"/>
        <v/>
      </c>
      <c r="N1023" t="str">
        <f t="shared" si="205"/>
        <v/>
      </c>
      <c r="O1023" t="str">
        <f t="shared" si="206"/>
        <v/>
      </c>
      <c r="P1023" t="str">
        <f t="shared" si="207"/>
        <v/>
      </c>
    </row>
    <row r="1024" spans="1:16">
      <c r="A1024" t="s">
        <v>829</v>
      </c>
      <c r="B1024">
        <f t="shared" si="195"/>
        <v>7</v>
      </c>
      <c r="C1024" t="str" cm="1">
        <f t="array" ref="C1024">_xlfn.LET(_xlpm.chars, MID(A1024, _xlfn.SEQUENCE(LEN(A1024)), 1), _xlpm.keep, IF((_xlpm.chars&gt;="0")*(_xlpm.chars&lt;="9")+(_xlpm.chars&gt;="A")*(_xlpm.chars&lt;="Z")+(_xlpm.chars&gt;="a")*(_xlpm.chars&lt;="z"), _xlpm.chars, ""), _xlfn.CONCAT(_xlpm.keep))</f>
        <v>hundred</v>
      </c>
      <c r="D1024" t="str">
        <f t="shared" si="196"/>
        <v>hundred</v>
      </c>
      <c r="E1024" t="str">
        <v>uncle</v>
      </c>
      <c r="F1024" t="str">
        <f t="shared" si="197"/>
        <v/>
      </c>
      <c r="G1024" t="str">
        <f t="shared" si="198"/>
        <v/>
      </c>
      <c r="H1024" t="str">
        <f t="shared" si="199"/>
        <v/>
      </c>
      <c r="I1024" t="str">
        <f t="shared" si="200"/>
        <v/>
      </c>
      <c r="J1024" t="str">
        <f t="shared" si="201"/>
        <v>uncle</v>
      </c>
      <c r="K1024" t="str">
        <f t="shared" si="202"/>
        <v/>
      </c>
      <c r="L1024" t="str">
        <f t="shared" si="203"/>
        <v/>
      </c>
      <c r="M1024" t="str">
        <f t="shared" si="204"/>
        <v/>
      </c>
      <c r="N1024" t="str">
        <f t="shared" si="205"/>
        <v/>
      </c>
      <c r="O1024" t="str">
        <f t="shared" si="206"/>
        <v/>
      </c>
      <c r="P1024" t="str">
        <f t="shared" si="207"/>
        <v/>
      </c>
    </row>
    <row r="1025" spans="1:16">
      <c r="A1025" t="s">
        <v>2723</v>
      </c>
      <c r="B1025">
        <f t="shared" si="195"/>
        <v>6</v>
      </c>
      <c r="C1025" t="str" cm="1">
        <f t="array" ref="C1025">_xlfn.LET(_xlpm.chars, MID(A1025, _xlfn.SEQUENCE(LEN(A1025)), 1), _xlpm.keep, IF((_xlpm.chars&gt;="0")*(_xlpm.chars&lt;="9")+(_xlpm.chars&gt;="A")*(_xlpm.chars&lt;="Z")+(_xlpm.chars&gt;="a")*(_xlpm.chars&lt;="z"), _xlpm.chars, ""), _xlfn.CONCAT(_xlpm.keep))</f>
        <v>hunger</v>
      </c>
      <c r="D1025" t="str">
        <f t="shared" si="196"/>
        <v>hunger</v>
      </c>
      <c r="E1025" t="str">
        <v>under</v>
      </c>
      <c r="F1025" t="str">
        <f t="shared" si="197"/>
        <v/>
      </c>
      <c r="G1025" t="str">
        <f t="shared" si="198"/>
        <v/>
      </c>
      <c r="H1025" t="str">
        <f t="shared" si="199"/>
        <v/>
      </c>
      <c r="I1025" t="str">
        <f t="shared" si="200"/>
        <v/>
      </c>
      <c r="J1025" t="str">
        <f t="shared" si="201"/>
        <v>under</v>
      </c>
      <c r="K1025" t="str">
        <f t="shared" si="202"/>
        <v/>
      </c>
      <c r="L1025" t="str">
        <f t="shared" si="203"/>
        <v/>
      </c>
      <c r="M1025" t="str">
        <f t="shared" si="204"/>
        <v/>
      </c>
      <c r="N1025" t="str">
        <f t="shared" si="205"/>
        <v/>
      </c>
      <c r="O1025" t="str">
        <f t="shared" si="206"/>
        <v/>
      </c>
      <c r="P1025" t="str">
        <f t="shared" si="207"/>
        <v/>
      </c>
    </row>
    <row r="1026" spans="1:16">
      <c r="A1026" t="s">
        <v>1020</v>
      </c>
      <c r="B1026">
        <f t="shared" si="195"/>
        <v>6</v>
      </c>
      <c r="C1026" t="str" cm="1">
        <f t="array" ref="C1026">_xlfn.LET(_xlpm.chars, MID(A1026, _xlfn.SEQUENCE(LEN(A1026)), 1), _xlpm.keep, IF((_xlpm.chars&gt;="0")*(_xlpm.chars&lt;="9")+(_xlpm.chars&gt;="A")*(_xlpm.chars&lt;="Z")+(_xlpm.chars&gt;="a")*(_xlpm.chars&lt;="z"), _xlpm.chars, ""), _xlfn.CONCAT(_xlpm.keep))</f>
        <v>hungry</v>
      </c>
      <c r="D1026" t="str">
        <f t="shared" si="196"/>
        <v>hungry</v>
      </c>
      <c r="E1026" t="str">
        <v>until</v>
      </c>
      <c r="F1026" t="str">
        <f t="shared" si="197"/>
        <v/>
      </c>
      <c r="G1026" t="str">
        <f t="shared" si="198"/>
        <v/>
      </c>
      <c r="H1026" t="str">
        <f t="shared" si="199"/>
        <v/>
      </c>
      <c r="I1026" t="str">
        <f t="shared" si="200"/>
        <v/>
      </c>
      <c r="J1026" t="str">
        <f t="shared" si="201"/>
        <v>until</v>
      </c>
      <c r="K1026" t="str">
        <f t="shared" si="202"/>
        <v/>
      </c>
      <c r="L1026" t="str">
        <f t="shared" si="203"/>
        <v/>
      </c>
      <c r="M1026" t="str">
        <f t="shared" si="204"/>
        <v/>
      </c>
      <c r="N1026" t="str">
        <f t="shared" si="205"/>
        <v/>
      </c>
      <c r="O1026" t="str">
        <f t="shared" si="206"/>
        <v/>
      </c>
      <c r="P1026" t="str">
        <f t="shared" si="207"/>
        <v/>
      </c>
    </row>
    <row r="1027" spans="1:16">
      <c r="A1027" t="s">
        <v>964</v>
      </c>
      <c r="B1027">
        <f t="shared" ref="B1027:B1090" si="208">LEN(A1027)</f>
        <v>4</v>
      </c>
      <c r="C1027" t="str" cm="1">
        <f t="array" ref="C1027">_xlfn.LET(_xlpm.chars, MID(A1027, _xlfn.SEQUENCE(LEN(A1027)), 1), _xlpm.keep, IF((_xlpm.chars&gt;="0")*(_xlpm.chars&lt;="9")+(_xlpm.chars&gt;="A")*(_xlpm.chars&lt;="Z")+(_xlpm.chars&gt;="a")*(_xlpm.chars&lt;="z"), _xlpm.chars, ""), _xlfn.CONCAT(_xlpm.keep))</f>
        <v>hunt</v>
      </c>
      <c r="D1027" t="str">
        <f t="shared" ref="D1027:D1090" si="209">IF(C1027=A1027,C1027,"")</f>
        <v>hunt</v>
      </c>
      <c r="E1027" t="str">
        <v>upset</v>
      </c>
      <c r="F1027" t="str">
        <f t="shared" ref="F1027:F1090" si="210">IF(LEN($E1027)=1,$E1027,"")</f>
        <v/>
      </c>
      <c r="G1027" t="str">
        <f t="shared" ref="G1027:G1090" si="211">IF(LEN($E1027)=2,$E1027,"")</f>
        <v/>
      </c>
      <c r="H1027" t="str">
        <f t="shared" ref="H1027:H1090" si="212">IF(LEN($E1027)=3,$E1027,"")</f>
        <v/>
      </c>
      <c r="I1027" t="str">
        <f t="shared" ref="I1027:I1090" si="213">IF(LEN($E1027)=4,$E1027,"")</f>
        <v/>
      </c>
      <c r="J1027" t="str">
        <f t="shared" ref="J1027:J1090" si="214">IF(LEN($E1027)=5,$E1027,"")</f>
        <v>upset</v>
      </c>
      <c r="K1027" t="str">
        <f t="shared" ref="K1027:K1090" si="215">IF(LEN($E1027)=6,$E1027,"")</f>
        <v/>
      </c>
      <c r="L1027" t="str">
        <f t="shared" ref="L1027:L1090" si="216">IF(LEN($E1027)=7,$E1027,"")</f>
        <v/>
      </c>
      <c r="M1027" t="str">
        <f t="shared" ref="M1027:M1090" si="217">IF(LEN($E1027)=8,$E1027,"")</f>
        <v/>
      </c>
      <c r="N1027" t="str">
        <f t="shared" ref="N1027:N1090" si="218">IF(LEN($E1027)=9,$E1027,"")</f>
        <v/>
      </c>
      <c r="O1027" t="str">
        <f t="shared" ref="O1027:O1090" si="219">IF(LEN($E1027)=10,$E1027,"")</f>
        <v/>
      </c>
      <c r="P1027" t="str">
        <f t="shared" ref="P1027:P1090" si="220">IF(LEN($E1027)&gt;=11,$E1027,"")</f>
        <v/>
      </c>
    </row>
    <row r="1028" spans="1:16">
      <c r="A1028" t="s">
        <v>835</v>
      </c>
      <c r="B1028">
        <f t="shared" si="208"/>
        <v>7</v>
      </c>
      <c r="C1028" t="str" cm="1">
        <f t="array" ref="C1028">_xlfn.LET(_xlpm.chars, MID(A1028, _xlfn.SEQUENCE(LEN(A1028)), 1), _xlpm.keep, IF((_xlpm.chars&gt;="0")*(_xlpm.chars&lt;="9")+(_xlpm.chars&gt;="A")*(_xlpm.chars&lt;="Z")+(_xlpm.chars&gt;="a")*(_xlpm.chars&lt;="z"), _xlpm.chars, ""), _xlfn.CONCAT(_xlpm.keep))</f>
        <v>hunting</v>
      </c>
      <c r="D1028" t="str">
        <f t="shared" si="209"/>
        <v>hunting</v>
      </c>
      <c r="E1028" t="str">
        <v>value</v>
      </c>
      <c r="F1028" t="str">
        <f t="shared" si="210"/>
        <v/>
      </c>
      <c r="G1028" t="str">
        <f t="shared" si="211"/>
        <v/>
      </c>
      <c r="H1028" t="str">
        <f t="shared" si="212"/>
        <v/>
      </c>
      <c r="I1028" t="str">
        <f t="shared" si="213"/>
        <v/>
      </c>
      <c r="J1028" t="str">
        <f t="shared" si="214"/>
        <v>value</v>
      </c>
      <c r="K1028" t="str">
        <f t="shared" si="215"/>
        <v/>
      </c>
      <c r="L1028" t="str">
        <f t="shared" si="216"/>
        <v/>
      </c>
      <c r="M1028" t="str">
        <f t="shared" si="217"/>
        <v/>
      </c>
      <c r="N1028" t="str">
        <f t="shared" si="218"/>
        <v/>
      </c>
      <c r="O1028" t="str">
        <f t="shared" si="219"/>
        <v/>
      </c>
      <c r="P1028" t="str">
        <f t="shared" si="220"/>
        <v/>
      </c>
    </row>
    <row r="1029" spans="1:16">
      <c r="A1029" t="s">
        <v>970</v>
      </c>
      <c r="B1029">
        <f t="shared" si="208"/>
        <v>4</v>
      </c>
      <c r="C1029" t="str" cm="1">
        <f t="array" ref="C1029">_xlfn.LET(_xlpm.chars, MID(A1029, _xlfn.SEQUENCE(LEN(A1029)), 1), _xlpm.keep, IF((_xlpm.chars&gt;="0")*(_xlpm.chars&lt;="9")+(_xlpm.chars&gt;="A")*(_xlpm.chars&lt;="Z")+(_xlpm.chars&gt;="a")*(_xlpm.chars&lt;="z"), _xlpm.chars, ""), _xlfn.CONCAT(_xlpm.keep))</f>
        <v>hurt</v>
      </c>
      <c r="D1029" t="str">
        <f t="shared" si="209"/>
        <v>hurt</v>
      </c>
      <c r="E1029" t="str">
        <v>vegan</v>
      </c>
      <c r="F1029" t="str">
        <f t="shared" si="210"/>
        <v/>
      </c>
      <c r="G1029" t="str">
        <f t="shared" si="211"/>
        <v/>
      </c>
      <c r="H1029" t="str">
        <f t="shared" si="212"/>
        <v/>
      </c>
      <c r="I1029" t="str">
        <f t="shared" si="213"/>
        <v/>
      </c>
      <c r="J1029" t="str">
        <f t="shared" si="214"/>
        <v>vegan</v>
      </c>
      <c r="K1029" t="str">
        <f t="shared" si="215"/>
        <v/>
      </c>
      <c r="L1029" t="str">
        <f t="shared" si="216"/>
        <v/>
      </c>
      <c r="M1029" t="str">
        <f t="shared" si="217"/>
        <v/>
      </c>
      <c r="N1029" t="str">
        <f t="shared" si="218"/>
        <v/>
      </c>
      <c r="O1029" t="str">
        <f t="shared" si="219"/>
        <v/>
      </c>
      <c r="P1029" t="str">
        <f t="shared" si="220"/>
        <v/>
      </c>
    </row>
    <row r="1030" spans="1:16">
      <c r="A1030" t="s">
        <v>841</v>
      </c>
      <c r="B1030">
        <f t="shared" si="208"/>
        <v>7</v>
      </c>
      <c r="C1030" t="str" cm="1">
        <f t="array" ref="C1030">_xlfn.LET(_xlpm.chars, MID(A1030, _xlfn.SEQUENCE(LEN(A1030)), 1), _xlpm.keep, IF((_xlpm.chars&gt;="0")*(_xlpm.chars&lt;="9")+(_xlpm.chars&gt;="A")*(_xlpm.chars&lt;="Z")+(_xlpm.chars&gt;="a")*(_xlpm.chars&lt;="z"), _xlpm.chars, ""), _xlfn.CONCAT(_xlpm.keep))</f>
        <v>husband</v>
      </c>
      <c r="D1030" t="str">
        <f t="shared" si="209"/>
        <v>husband</v>
      </c>
      <c r="E1030" t="str">
        <v>video</v>
      </c>
      <c r="F1030" t="str">
        <f t="shared" si="210"/>
        <v/>
      </c>
      <c r="G1030" t="str">
        <f t="shared" si="211"/>
        <v/>
      </c>
      <c r="H1030" t="str">
        <f t="shared" si="212"/>
        <v/>
      </c>
      <c r="I1030" t="str">
        <f t="shared" si="213"/>
        <v/>
      </c>
      <c r="J1030" t="str">
        <f t="shared" si="214"/>
        <v>video</v>
      </c>
      <c r="K1030" t="str">
        <f t="shared" si="215"/>
        <v/>
      </c>
      <c r="L1030" t="str">
        <f t="shared" si="216"/>
        <v/>
      </c>
      <c r="M1030" t="str">
        <f t="shared" si="217"/>
        <v/>
      </c>
      <c r="N1030" t="str">
        <f t="shared" si="218"/>
        <v/>
      </c>
      <c r="O1030" t="str">
        <f t="shared" si="219"/>
        <v/>
      </c>
      <c r="P1030" t="str">
        <f t="shared" si="220"/>
        <v/>
      </c>
    </row>
    <row r="1031" spans="1:16">
      <c r="A1031" t="s">
        <v>570</v>
      </c>
      <c r="B1031">
        <f t="shared" si="208"/>
        <v>3</v>
      </c>
      <c r="C1031" t="str" cm="1">
        <f t="array" ref="C1031">_xlfn.LET(_xlpm.chars, MID(A1031, _xlfn.SEQUENCE(LEN(A1031)), 1), _xlpm.keep, IF((_xlpm.chars&gt;="0")*(_xlpm.chars&lt;="9")+(_xlpm.chars&gt;="A")*(_xlpm.chars&lt;="Z")+(_xlpm.chars&gt;="a")*(_xlpm.chars&lt;="z"), _xlpm.chars, ""), _xlfn.CONCAT(_xlpm.keep))</f>
        <v>hut</v>
      </c>
      <c r="D1031" t="str">
        <f t="shared" si="209"/>
        <v>hut</v>
      </c>
      <c r="E1031" t="str">
        <v>visit</v>
      </c>
      <c r="F1031" t="str">
        <f t="shared" si="210"/>
        <v/>
      </c>
      <c r="G1031" t="str">
        <f t="shared" si="211"/>
        <v/>
      </c>
      <c r="H1031" t="str">
        <f t="shared" si="212"/>
        <v/>
      </c>
      <c r="I1031" t="str">
        <f t="shared" si="213"/>
        <v/>
      </c>
      <c r="J1031" t="str">
        <f t="shared" si="214"/>
        <v>visit</v>
      </c>
      <c r="K1031" t="str">
        <f t="shared" si="215"/>
        <v/>
      </c>
      <c r="L1031" t="str">
        <f t="shared" si="216"/>
        <v/>
      </c>
      <c r="M1031" t="str">
        <f t="shared" si="217"/>
        <v/>
      </c>
      <c r="N1031" t="str">
        <f t="shared" si="218"/>
        <v/>
      </c>
      <c r="O1031" t="str">
        <f t="shared" si="219"/>
        <v/>
      </c>
      <c r="P1031" t="str">
        <f t="shared" si="220"/>
        <v/>
      </c>
    </row>
    <row r="1032" spans="1:16">
      <c r="A1032" t="s">
        <v>12</v>
      </c>
      <c r="B1032">
        <f t="shared" si="208"/>
        <v>1</v>
      </c>
      <c r="C1032" t="str" cm="1">
        <f t="array" ref="C1032">_xlfn.LET(_xlpm.chars, MID(A1032, _xlfn.SEQUENCE(LEN(A1032)), 1), _xlpm.keep, IF((_xlpm.chars&gt;="0")*(_xlpm.chars&lt;="9")+(_xlpm.chars&gt;="A")*(_xlpm.chars&lt;="Z")+(_xlpm.chars&gt;="a")*(_xlpm.chars&lt;="z"), _xlpm.chars, ""), _xlfn.CONCAT(_xlpm.keep))</f>
        <v>I</v>
      </c>
      <c r="D1032" t="str">
        <f t="shared" si="209"/>
        <v>I</v>
      </c>
      <c r="E1032" t="str">
        <v>voice</v>
      </c>
      <c r="F1032" t="str">
        <f t="shared" si="210"/>
        <v/>
      </c>
      <c r="G1032" t="str">
        <f t="shared" si="211"/>
        <v/>
      </c>
      <c r="H1032" t="str">
        <f t="shared" si="212"/>
        <v/>
      </c>
      <c r="I1032" t="str">
        <f t="shared" si="213"/>
        <v/>
      </c>
      <c r="J1032" t="str">
        <f t="shared" si="214"/>
        <v>voice</v>
      </c>
      <c r="K1032" t="str">
        <f t="shared" si="215"/>
        <v/>
      </c>
      <c r="L1032" t="str">
        <f t="shared" si="216"/>
        <v/>
      </c>
      <c r="M1032" t="str">
        <f t="shared" si="217"/>
        <v/>
      </c>
      <c r="N1032" t="str">
        <f t="shared" si="218"/>
        <v/>
      </c>
      <c r="O1032" t="str">
        <f t="shared" si="219"/>
        <v/>
      </c>
      <c r="P1032" t="str">
        <f t="shared" si="220"/>
        <v/>
      </c>
    </row>
    <row r="1033" spans="1:16">
      <c r="A1033" t="s">
        <v>577</v>
      </c>
      <c r="B1033">
        <f t="shared" si="208"/>
        <v>3</v>
      </c>
      <c r="C1033" t="str" cm="1">
        <f t="array" ref="C1033">_xlfn.LET(_xlpm.chars, MID(A1033, _xlfn.SEQUENCE(LEN(A1033)), 1), _xlpm.keep, IF((_xlpm.chars&gt;="0")*(_xlpm.chars&lt;="9")+(_xlpm.chars&gt;="A")*(_xlpm.chars&lt;="Z")+(_xlpm.chars&gt;="a")*(_xlpm.chars&lt;="z"), _xlpm.chars, ""), _xlfn.CONCAT(_xlpm.keep))</f>
        <v>ice</v>
      </c>
      <c r="D1033" t="str">
        <f t="shared" si="209"/>
        <v>ice</v>
      </c>
      <c r="E1033" t="str">
        <v>waste</v>
      </c>
      <c r="F1033" t="str">
        <f t="shared" si="210"/>
        <v/>
      </c>
      <c r="G1033" t="str">
        <f t="shared" si="211"/>
        <v/>
      </c>
      <c r="H1033" t="str">
        <f t="shared" si="212"/>
        <v/>
      </c>
      <c r="I1033" t="str">
        <f t="shared" si="213"/>
        <v/>
      </c>
      <c r="J1033" t="str">
        <f t="shared" si="214"/>
        <v>waste</v>
      </c>
      <c r="K1033" t="str">
        <f t="shared" si="215"/>
        <v/>
      </c>
      <c r="L1033" t="str">
        <f t="shared" si="216"/>
        <v/>
      </c>
      <c r="M1033" t="str">
        <f t="shared" si="217"/>
        <v/>
      </c>
      <c r="N1033" t="str">
        <f t="shared" si="218"/>
        <v/>
      </c>
      <c r="O1033" t="str">
        <f t="shared" si="219"/>
        <v/>
      </c>
      <c r="P1033" t="str">
        <f t="shared" si="220"/>
        <v/>
      </c>
    </row>
    <row r="1034" spans="1:16">
      <c r="A1034" t="s">
        <v>847</v>
      </c>
      <c r="B1034">
        <f t="shared" si="208"/>
        <v>7</v>
      </c>
      <c r="C1034" t="str" cm="1">
        <f t="array" ref="C1034">_xlfn.LET(_xlpm.chars, MID(A1034, _xlfn.SEQUENCE(LEN(A1034)), 1), _xlpm.keep, IF((_xlpm.chars&gt;="0")*(_xlpm.chars&lt;="9")+(_xlpm.chars&gt;="A")*(_xlpm.chars&lt;="Z")+(_xlpm.chars&gt;="a")*(_xlpm.chars&lt;="z"), _xlpm.chars, ""), _xlfn.CONCAT(_xlpm.keep))</f>
        <v>Iceland</v>
      </c>
      <c r="D1034" t="str">
        <f t="shared" si="209"/>
        <v>Iceland</v>
      </c>
      <c r="E1034" t="str">
        <v>watch</v>
      </c>
      <c r="F1034" t="str">
        <f t="shared" si="210"/>
        <v/>
      </c>
      <c r="G1034" t="str">
        <f t="shared" si="211"/>
        <v/>
      </c>
      <c r="H1034" t="str">
        <f t="shared" si="212"/>
        <v/>
      </c>
      <c r="I1034" t="str">
        <f t="shared" si="213"/>
        <v/>
      </c>
      <c r="J1034" t="str">
        <f t="shared" si="214"/>
        <v>watch</v>
      </c>
      <c r="K1034" t="str">
        <f t="shared" si="215"/>
        <v/>
      </c>
      <c r="L1034" t="str">
        <f t="shared" si="216"/>
        <v/>
      </c>
      <c r="M1034" t="str">
        <f t="shared" si="217"/>
        <v/>
      </c>
      <c r="N1034" t="str">
        <f t="shared" si="218"/>
        <v/>
      </c>
      <c r="O1034" t="str">
        <f t="shared" si="219"/>
        <v/>
      </c>
      <c r="P1034" t="str">
        <f t="shared" si="220"/>
        <v/>
      </c>
    </row>
    <row r="1035" spans="1:16">
      <c r="A1035" t="s">
        <v>976</v>
      </c>
      <c r="B1035">
        <f t="shared" si="208"/>
        <v>4</v>
      </c>
      <c r="C1035" t="str" cm="1">
        <f t="array" ref="C1035">_xlfn.LET(_xlpm.chars, MID(A1035, _xlfn.SEQUENCE(LEN(A1035)), 1), _xlpm.keep, IF((_xlpm.chars&gt;="0")*(_xlpm.chars&lt;="9")+(_xlpm.chars&gt;="A")*(_xlpm.chars&lt;="Z")+(_xlpm.chars&gt;="a")*(_xlpm.chars&lt;="z"), _xlpm.chars, ""), _xlfn.CONCAT(_xlpm.keep))</f>
        <v>idea</v>
      </c>
      <c r="D1035" t="str">
        <f t="shared" si="209"/>
        <v>idea</v>
      </c>
      <c r="E1035" t="str">
        <v>water</v>
      </c>
      <c r="F1035" t="str">
        <f t="shared" si="210"/>
        <v/>
      </c>
      <c r="G1035" t="str">
        <f t="shared" si="211"/>
        <v/>
      </c>
      <c r="H1035" t="str">
        <f t="shared" si="212"/>
        <v/>
      </c>
      <c r="I1035" t="str">
        <f t="shared" si="213"/>
        <v/>
      </c>
      <c r="J1035" t="str">
        <f t="shared" si="214"/>
        <v>water</v>
      </c>
      <c r="K1035" t="str">
        <f t="shared" si="215"/>
        <v/>
      </c>
      <c r="L1035" t="str">
        <f t="shared" si="216"/>
        <v/>
      </c>
      <c r="M1035" t="str">
        <f t="shared" si="217"/>
        <v/>
      </c>
      <c r="N1035" t="str">
        <f t="shared" si="218"/>
        <v/>
      </c>
      <c r="O1035" t="str">
        <f t="shared" si="219"/>
        <v/>
      </c>
      <c r="P1035" t="str">
        <f t="shared" si="220"/>
        <v/>
      </c>
    </row>
    <row r="1036" spans="1:16">
      <c r="A1036" t="s">
        <v>2722</v>
      </c>
      <c r="B1036">
        <f t="shared" si="208"/>
        <v>5</v>
      </c>
      <c r="C1036" t="str" cm="1">
        <f t="array" ref="C1036">_xlfn.LET(_xlpm.chars, MID(A1036, _xlfn.SEQUENCE(LEN(A1036)), 1), _xlpm.keep, IF((_xlpm.chars&gt;="0")*(_xlpm.chars&lt;="9")+(_xlpm.chars&gt;="A")*(_xlpm.chars&lt;="Z")+(_xlpm.chars&gt;="a")*(_xlpm.chars&lt;="z"), _xlpm.chars, ""), _xlfn.CONCAT(_xlpm.keep))</f>
        <v>ideal</v>
      </c>
      <c r="D1036" t="str">
        <f t="shared" si="209"/>
        <v>ideal</v>
      </c>
      <c r="E1036" t="str">
        <v>weigh</v>
      </c>
      <c r="F1036" t="str">
        <f t="shared" si="210"/>
        <v/>
      </c>
      <c r="G1036" t="str">
        <f t="shared" si="211"/>
        <v/>
      </c>
      <c r="H1036" t="str">
        <f t="shared" si="212"/>
        <v/>
      </c>
      <c r="I1036" t="str">
        <f t="shared" si="213"/>
        <v/>
      </c>
      <c r="J1036" t="str">
        <f t="shared" si="214"/>
        <v>weigh</v>
      </c>
      <c r="K1036" t="str">
        <f t="shared" si="215"/>
        <v/>
      </c>
      <c r="L1036" t="str">
        <f t="shared" si="216"/>
        <v/>
      </c>
      <c r="M1036" t="str">
        <f t="shared" si="217"/>
        <v/>
      </c>
      <c r="N1036" t="str">
        <f t="shared" si="218"/>
        <v/>
      </c>
      <c r="O1036" t="str">
        <f t="shared" si="219"/>
        <v/>
      </c>
      <c r="P1036" t="str">
        <f t="shared" si="220"/>
        <v/>
      </c>
    </row>
    <row r="1037" spans="1:16">
      <c r="A1037" t="s">
        <v>113</v>
      </c>
      <c r="B1037">
        <f t="shared" si="208"/>
        <v>2</v>
      </c>
      <c r="C1037" t="str" cm="1">
        <f t="array" ref="C1037">_xlfn.LET(_xlpm.chars, MID(A1037, _xlfn.SEQUENCE(LEN(A1037)), 1), _xlpm.keep, IF((_xlpm.chars&gt;="0")*(_xlpm.chars&lt;="9")+(_xlpm.chars&gt;="A")*(_xlpm.chars&lt;="Z")+(_xlpm.chars&gt;="a")*(_xlpm.chars&lt;="z"), _xlpm.chars, ""), _xlfn.CONCAT(_xlpm.keep))</f>
        <v>if</v>
      </c>
      <c r="D1037" t="str">
        <f t="shared" si="209"/>
        <v>if</v>
      </c>
      <c r="E1037" t="str">
        <v>whale</v>
      </c>
      <c r="F1037" t="str">
        <f t="shared" si="210"/>
        <v/>
      </c>
      <c r="G1037" t="str">
        <f t="shared" si="211"/>
        <v/>
      </c>
      <c r="H1037" t="str">
        <f t="shared" si="212"/>
        <v/>
      </c>
      <c r="I1037" t="str">
        <f t="shared" si="213"/>
        <v/>
      </c>
      <c r="J1037" t="str">
        <f t="shared" si="214"/>
        <v>whale</v>
      </c>
      <c r="K1037" t="str">
        <f t="shared" si="215"/>
        <v/>
      </c>
      <c r="L1037" t="str">
        <f t="shared" si="216"/>
        <v/>
      </c>
      <c r="M1037" t="str">
        <f t="shared" si="217"/>
        <v/>
      </c>
      <c r="N1037" t="str">
        <f t="shared" si="218"/>
        <v/>
      </c>
      <c r="O1037" t="str">
        <f t="shared" si="219"/>
        <v/>
      </c>
      <c r="P1037" t="str">
        <f t="shared" si="220"/>
        <v/>
      </c>
    </row>
    <row r="1038" spans="1:16">
      <c r="A1038" t="s">
        <v>2671</v>
      </c>
      <c r="B1038">
        <f t="shared" si="208"/>
        <v>9</v>
      </c>
      <c r="C1038" t="str" cm="1">
        <f t="array" ref="C1038">_xlfn.LET(_xlpm.chars, MID(A1038, _xlfn.SEQUENCE(LEN(A1038)), 1), _xlpm.keep, IF((_xlpm.chars&gt;="0")*(_xlpm.chars&lt;="9")+(_xlpm.chars&gt;="A")*(_xlpm.chars&lt;="Z")+(_xlpm.chars&gt;="a")*(_xlpm.chars&lt;="z"), _xlpm.chars, ""), _xlfn.CONCAT(_xlpm.keep))</f>
        <v>ignorance</v>
      </c>
      <c r="D1038" t="str">
        <f t="shared" si="209"/>
        <v>ignorance</v>
      </c>
      <c r="E1038" t="str">
        <v>where</v>
      </c>
      <c r="F1038" t="str">
        <f t="shared" si="210"/>
        <v/>
      </c>
      <c r="G1038" t="str">
        <f t="shared" si="211"/>
        <v/>
      </c>
      <c r="H1038" t="str">
        <f t="shared" si="212"/>
        <v/>
      </c>
      <c r="I1038" t="str">
        <f t="shared" si="213"/>
        <v/>
      </c>
      <c r="J1038" t="str">
        <f t="shared" si="214"/>
        <v>where</v>
      </c>
      <c r="K1038" t="str">
        <f t="shared" si="215"/>
        <v/>
      </c>
      <c r="L1038" t="str">
        <f t="shared" si="216"/>
        <v/>
      </c>
      <c r="M1038" t="str">
        <f t="shared" si="217"/>
        <v/>
      </c>
      <c r="N1038" t="str">
        <f t="shared" si="218"/>
        <v/>
      </c>
      <c r="O1038" t="str">
        <f t="shared" si="219"/>
        <v/>
      </c>
      <c r="P1038" t="str">
        <f t="shared" si="220"/>
        <v/>
      </c>
    </row>
    <row r="1039" spans="1:16">
      <c r="A1039" t="s">
        <v>2190</v>
      </c>
      <c r="B1039">
        <f t="shared" si="208"/>
        <v>6</v>
      </c>
      <c r="C1039" t="str" cm="1">
        <f t="array" ref="C1039">_xlfn.LET(_xlpm.chars, MID(A1039, _xlfn.SEQUENCE(LEN(A1039)), 1), _xlpm.keep, IF((_xlpm.chars&gt;="0")*(_xlpm.chars&lt;="9")+(_xlpm.chars&gt;="A")*(_xlpm.chars&lt;="Z")+(_xlpm.chars&gt;="a")*(_xlpm.chars&lt;="z"), _xlpm.chars, ""), _xlfn.CONCAT(_xlpm.keep))</f>
        <v>ignore</v>
      </c>
      <c r="D1039" t="str">
        <f t="shared" si="209"/>
        <v>ignore</v>
      </c>
      <c r="E1039" t="str">
        <v>which</v>
      </c>
      <c r="F1039" t="str">
        <f t="shared" si="210"/>
        <v/>
      </c>
      <c r="G1039" t="str">
        <f t="shared" si="211"/>
        <v/>
      </c>
      <c r="H1039" t="str">
        <f t="shared" si="212"/>
        <v/>
      </c>
      <c r="I1039" t="str">
        <f t="shared" si="213"/>
        <v/>
      </c>
      <c r="J1039" t="str">
        <f t="shared" si="214"/>
        <v>which</v>
      </c>
      <c r="K1039" t="str">
        <f t="shared" si="215"/>
        <v/>
      </c>
      <c r="L1039" t="str">
        <f t="shared" si="216"/>
        <v/>
      </c>
      <c r="M1039" t="str">
        <f t="shared" si="217"/>
        <v/>
      </c>
      <c r="N1039" t="str">
        <f t="shared" si="218"/>
        <v/>
      </c>
      <c r="O1039" t="str">
        <f t="shared" si="219"/>
        <v/>
      </c>
      <c r="P1039" t="str">
        <f t="shared" si="220"/>
        <v/>
      </c>
    </row>
    <row r="1040" spans="1:16">
      <c r="A1040" t="s">
        <v>584</v>
      </c>
      <c r="B1040">
        <f t="shared" si="208"/>
        <v>3</v>
      </c>
      <c r="C1040" t="str" cm="1">
        <f t="array" ref="C1040">_xlfn.LET(_xlpm.chars, MID(A1040, _xlfn.SEQUENCE(LEN(A1040)), 1), _xlpm.keep, IF((_xlpm.chars&gt;="0")*(_xlpm.chars&lt;="9")+(_xlpm.chars&gt;="A")*(_xlpm.chars&lt;="Z")+(_xlpm.chars&gt;="a")*(_xlpm.chars&lt;="z"), _xlpm.chars, ""), _xlfn.CONCAT(_xlpm.keep))</f>
        <v>ill</v>
      </c>
      <c r="D1040" t="str">
        <f t="shared" si="209"/>
        <v>ill</v>
      </c>
      <c r="E1040" t="str">
        <v>while</v>
      </c>
      <c r="F1040" t="str">
        <f t="shared" si="210"/>
        <v/>
      </c>
      <c r="G1040" t="str">
        <f t="shared" si="211"/>
        <v/>
      </c>
      <c r="H1040" t="str">
        <f t="shared" si="212"/>
        <v/>
      </c>
      <c r="I1040" t="str">
        <f t="shared" si="213"/>
        <v/>
      </c>
      <c r="J1040" t="str">
        <f t="shared" si="214"/>
        <v>while</v>
      </c>
      <c r="K1040" t="str">
        <f t="shared" si="215"/>
        <v/>
      </c>
      <c r="L1040" t="str">
        <f t="shared" si="216"/>
        <v/>
      </c>
      <c r="M1040" t="str">
        <f t="shared" si="217"/>
        <v/>
      </c>
      <c r="N1040" t="str">
        <f t="shared" si="218"/>
        <v/>
      </c>
      <c r="O1040" t="str">
        <f t="shared" si="219"/>
        <v/>
      </c>
      <c r="P1040" t="str">
        <f t="shared" si="220"/>
        <v/>
      </c>
    </row>
    <row r="1041" spans="1:16">
      <c r="A1041" t="s">
        <v>853</v>
      </c>
      <c r="B1041">
        <f t="shared" si="208"/>
        <v>7</v>
      </c>
      <c r="C1041" t="str" cm="1">
        <f t="array" ref="C1041">_xlfn.LET(_xlpm.chars, MID(A1041, _xlfn.SEQUENCE(LEN(A1041)), 1), _xlpm.keep, IF((_xlpm.chars&gt;="0")*(_xlpm.chars&lt;="9")+(_xlpm.chars&gt;="A")*(_xlpm.chars&lt;="Z")+(_xlpm.chars&gt;="a")*(_xlpm.chars&lt;="z"), _xlpm.chars, ""), _xlfn.CONCAT(_xlpm.keep))</f>
        <v>illegal</v>
      </c>
      <c r="D1041" t="str">
        <f t="shared" si="209"/>
        <v>illegal</v>
      </c>
      <c r="E1041" t="str">
        <v>white</v>
      </c>
      <c r="F1041" t="str">
        <f t="shared" si="210"/>
        <v/>
      </c>
      <c r="G1041" t="str">
        <f t="shared" si="211"/>
        <v/>
      </c>
      <c r="H1041" t="str">
        <f t="shared" si="212"/>
        <v/>
      </c>
      <c r="I1041" t="str">
        <f t="shared" si="213"/>
        <v/>
      </c>
      <c r="J1041" t="str">
        <f t="shared" si="214"/>
        <v>white</v>
      </c>
      <c r="K1041" t="str">
        <f t="shared" si="215"/>
        <v/>
      </c>
      <c r="L1041" t="str">
        <f t="shared" si="216"/>
        <v/>
      </c>
      <c r="M1041" t="str">
        <f t="shared" si="217"/>
        <v/>
      </c>
      <c r="N1041" t="str">
        <f t="shared" si="218"/>
        <v/>
      </c>
      <c r="O1041" t="str">
        <f t="shared" si="219"/>
        <v/>
      </c>
      <c r="P1041" t="str">
        <f t="shared" si="220"/>
        <v/>
      </c>
    </row>
    <row r="1042" spans="1:16">
      <c r="A1042" t="s">
        <v>2673</v>
      </c>
      <c r="B1042">
        <f t="shared" si="208"/>
        <v>10</v>
      </c>
      <c r="C1042" t="str" cm="1">
        <f t="array" ref="C1042">_xlfn.LET(_xlpm.chars, MID(A1042, _xlfn.SEQUENCE(LEN(A1042)), 1), _xlpm.keep, IF((_xlpm.chars&gt;="0")*(_xlpm.chars&lt;="9")+(_xlpm.chars&gt;="A")*(_xlpm.chars&lt;="Z")+(_xlpm.chars&gt;="a")*(_xlpm.chars&lt;="z"), _xlpm.chars, ""), _xlfn.CONCAT(_xlpm.keep))</f>
        <v>illiteracy</v>
      </c>
      <c r="D1042" t="str">
        <f t="shared" si="209"/>
        <v>illiteracy</v>
      </c>
      <c r="E1042" t="str">
        <v>whole</v>
      </c>
      <c r="F1042" t="str">
        <f t="shared" si="210"/>
        <v/>
      </c>
      <c r="G1042" t="str">
        <f t="shared" si="211"/>
        <v/>
      </c>
      <c r="H1042" t="str">
        <f t="shared" si="212"/>
        <v/>
      </c>
      <c r="I1042" t="str">
        <f t="shared" si="213"/>
        <v/>
      </c>
      <c r="J1042" t="str">
        <f t="shared" si="214"/>
        <v>whole</v>
      </c>
      <c r="K1042" t="str">
        <f t="shared" si="215"/>
        <v/>
      </c>
      <c r="L1042" t="str">
        <f t="shared" si="216"/>
        <v/>
      </c>
      <c r="M1042" t="str">
        <f t="shared" si="217"/>
        <v/>
      </c>
      <c r="N1042" t="str">
        <f t="shared" si="218"/>
        <v/>
      </c>
      <c r="O1042" t="str">
        <f t="shared" si="219"/>
        <v/>
      </c>
      <c r="P1042" t="str">
        <f t="shared" si="220"/>
        <v/>
      </c>
    </row>
    <row r="1043" spans="1:16">
      <c r="A1043" t="s">
        <v>313</v>
      </c>
      <c r="B1043">
        <f t="shared" si="208"/>
        <v>10</v>
      </c>
      <c r="C1043" t="str" cm="1">
        <f t="array" ref="C1043">_xlfn.LET(_xlpm.chars, MID(A1043, _xlfn.SEQUENCE(LEN(A1043)), 1), _xlpm.keep, IF((_xlpm.chars&gt;="0")*(_xlpm.chars&lt;="9")+(_xlpm.chars&gt;="A")*(_xlpm.chars&lt;="Z")+(_xlpm.chars&gt;="a")*(_xlpm.chars&lt;="z"), _xlpm.chars, ""), _xlfn.CONCAT(_xlpm.keep))</f>
        <v>illiterate</v>
      </c>
      <c r="D1043" t="str">
        <f t="shared" si="209"/>
        <v>illiterate</v>
      </c>
      <c r="E1043" t="str">
        <v>whose</v>
      </c>
      <c r="F1043" t="str">
        <f t="shared" si="210"/>
        <v/>
      </c>
      <c r="G1043" t="str">
        <f t="shared" si="211"/>
        <v/>
      </c>
      <c r="H1043" t="str">
        <f t="shared" si="212"/>
        <v/>
      </c>
      <c r="I1043" t="str">
        <f t="shared" si="213"/>
        <v/>
      </c>
      <c r="J1043" t="str">
        <f t="shared" si="214"/>
        <v>whose</v>
      </c>
      <c r="K1043" t="str">
        <f t="shared" si="215"/>
        <v/>
      </c>
      <c r="L1043" t="str">
        <f t="shared" si="216"/>
        <v/>
      </c>
      <c r="M1043" t="str">
        <f t="shared" si="217"/>
        <v/>
      </c>
      <c r="N1043" t="str">
        <f t="shared" si="218"/>
        <v/>
      </c>
      <c r="O1043" t="str">
        <f t="shared" si="219"/>
        <v/>
      </c>
      <c r="P1043" t="str">
        <f t="shared" si="220"/>
        <v/>
      </c>
    </row>
    <row r="1044" spans="1:16">
      <c r="A1044" t="s">
        <v>2023</v>
      </c>
      <c r="B1044">
        <f t="shared" si="208"/>
        <v>12</v>
      </c>
      <c r="C1044" t="str" cm="1">
        <f t="array" ref="C1044">_xlfn.LET(_xlpm.chars, MID(A1044, _xlfn.SEQUENCE(LEN(A1044)), 1), _xlpm.keep, IF((_xlpm.chars&gt;="0")*(_xlpm.chars&lt;="9")+(_xlpm.chars&gt;="A")*(_xlpm.chars&lt;="Z")+(_xlpm.chars&gt;="a")*(_xlpm.chars&lt;="z"), _xlpm.chars, ""), _xlfn.CONCAT(_xlpm.keep))</f>
        <v>illustration</v>
      </c>
      <c r="D1044" t="str">
        <f t="shared" si="209"/>
        <v>illustration</v>
      </c>
      <c r="E1044" t="str">
        <v>windy</v>
      </c>
      <c r="F1044" t="str">
        <f t="shared" si="210"/>
        <v/>
      </c>
      <c r="G1044" t="str">
        <f t="shared" si="211"/>
        <v/>
      </c>
      <c r="H1044" t="str">
        <f t="shared" si="212"/>
        <v/>
      </c>
      <c r="I1044" t="str">
        <f t="shared" si="213"/>
        <v/>
      </c>
      <c r="J1044" t="str">
        <f t="shared" si="214"/>
        <v>windy</v>
      </c>
      <c r="K1044" t="str">
        <f t="shared" si="215"/>
        <v/>
      </c>
      <c r="L1044" t="str">
        <f t="shared" si="216"/>
        <v/>
      </c>
      <c r="M1044" t="str">
        <f t="shared" si="217"/>
        <v/>
      </c>
      <c r="N1044" t="str">
        <f t="shared" si="218"/>
        <v/>
      </c>
      <c r="O1044" t="str">
        <f t="shared" si="219"/>
        <v/>
      </c>
      <c r="P1044" t="str">
        <f t="shared" si="220"/>
        <v/>
      </c>
    </row>
    <row r="1045" spans="1:16">
      <c r="A1045" t="s">
        <v>983</v>
      </c>
      <c r="B1045">
        <f t="shared" si="208"/>
        <v>5</v>
      </c>
      <c r="C1045" t="str" cm="1">
        <f t="array" ref="C1045">_xlfn.LET(_xlpm.chars, MID(A1045, _xlfn.SEQUENCE(LEN(A1045)), 1), _xlpm.keep, IF((_xlpm.chars&gt;="0")*(_xlpm.chars&lt;="9")+(_xlpm.chars&gt;="A")*(_xlpm.chars&lt;="Z")+(_xlpm.chars&gt;="a")*(_xlpm.chars&lt;="z"), _xlpm.chars, ""), _xlfn.CONCAT(_xlpm.keep))</f>
        <v>image</v>
      </c>
      <c r="D1045" t="str">
        <f t="shared" si="209"/>
        <v>image</v>
      </c>
      <c r="E1045" t="str">
        <v>woman</v>
      </c>
      <c r="F1045" t="str">
        <f t="shared" si="210"/>
        <v/>
      </c>
      <c r="G1045" t="str">
        <f t="shared" si="211"/>
        <v/>
      </c>
      <c r="H1045" t="str">
        <f t="shared" si="212"/>
        <v/>
      </c>
      <c r="I1045" t="str">
        <f t="shared" si="213"/>
        <v/>
      </c>
      <c r="J1045" t="str">
        <f t="shared" si="214"/>
        <v>woman</v>
      </c>
      <c r="K1045" t="str">
        <f t="shared" si="215"/>
        <v/>
      </c>
      <c r="L1045" t="str">
        <f t="shared" si="216"/>
        <v/>
      </c>
      <c r="M1045" t="str">
        <f t="shared" si="217"/>
        <v/>
      </c>
      <c r="N1045" t="str">
        <f t="shared" si="218"/>
        <v/>
      </c>
      <c r="O1045" t="str">
        <f t="shared" si="219"/>
        <v/>
      </c>
      <c r="P1045" t="str">
        <f t="shared" si="220"/>
        <v/>
      </c>
    </row>
    <row r="1046" spans="1:16">
      <c r="A1046" t="s">
        <v>2350</v>
      </c>
      <c r="B1046">
        <f t="shared" si="208"/>
        <v>11</v>
      </c>
      <c r="C1046" t="str" cm="1">
        <f t="array" ref="C1046">_xlfn.LET(_xlpm.chars, MID(A1046, _xlfn.SEQUENCE(LEN(A1046)), 1), _xlpm.keep, IF((_xlpm.chars&gt;="0")*(_xlpm.chars&lt;="9")+(_xlpm.chars&gt;="A")*(_xlpm.chars&lt;="Z")+(_xlpm.chars&gt;="a")*(_xlpm.chars&lt;="z"), _xlpm.chars, ""), _xlfn.CONCAT(_xlpm.keep))</f>
        <v>imagination</v>
      </c>
      <c r="D1046" t="str">
        <f t="shared" si="209"/>
        <v>imagination</v>
      </c>
      <c r="E1046" t="str">
        <v>women</v>
      </c>
      <c r="F1046" t="str">
        <f t="shared" si="210"/>
        <v/>
      </c>
      <c r="G1046" t="str">
        <f t="shared" si="211"/>
        <v/>
      </c>
      <c r="H1046" t="str">
        <f t="shared" si="212"/>
        <v/>
      </c>
      <c r="I1046" t="str">
        <f t="shared" si="213"/>
        <v/>
      </c>
      <c r="J1046" t="str">
        <f t="shared" si="214"/>
        <v>women</v>
      </c>
      <c r="K1046" t="str">
        <f t="shared" si="215"/>
        <v/>
      </c>
      <c r="L1046" t="str">
        <f t="shared" si="216"/>
        <v/>
      </c>
      <c r="M1046" t="str">
        <f t="shared" si="217"/>
        <v/>
      </c>
      <c r="N1046" t="str">
        <f t="shared" si="218"/>
        <v/>
      </c>
      <c r="O1046" t="str">
        <f t="shared" si="219"/>
        <v/>
      </c>
      <c r="P1046" t="str">
        <f t="shared" si="220"/>
        <v/>
      </c>
    </row>
    <row r="1047" spans="1:16">
      <c r="A1047" t="s">
        <v>859</v>
      </c>
      <c r="B1047">
        <f t="shared" si="208"/>
        <v>7</v>
      </c>
      <c r="C1047" t="str" cm="1">
        <f t="array" ref="C1047">_xlfn.LET(_xlpm.chars, MID(A1047, _xlfn.SEQUENCE(LEN(A1047)), 1), _xlpm.keep, IF((_xlpm.chars&gt;="0")*(_xlpm.chars&lt;="9")+(_xlpm.chars&gt;="A")*(_xlpm.chars&lt;="Z")+(_xlpm.chars&gt;="a")*(_xlpm.chars&lt;="z"), _xlpm.chars, ""), _xlfn.CONCAT(_xlpm.keep))</f>
        <v>imagine</v>
      </c>
      <c r="D1047" t="str">
        <f t="shared" si="209"/>
        <v>imagine</v>
      </c>
      <c r="E1047" t="str">
        <v>world</v>
      </c>
      <c r="F1047" t="str">
        <f t="shared" si="210"/>
        <v/>
      </c>
      <c r="G1047" t="str">
        <f t="shared" si="211"/>
        <v/>
      </c>
      <c r="H1047" t="str">
        <f t="shared" si="212"/>
        <v/>
      </c>
      <c r="I1047" t="str">
        <f t="shared" si="213"/>
        <v/>
      </c>
      <c r="J1047" t="str">
        <f t="shared" si="214"/>
        <v>world</v>
      </c>
      <c r="K1047" t="str">
        <f t="shared" si="215"/>
        <v/>
      </c>
      <c r="L1047" t="str">
        <f t="shared" si="216"/>
        <v/>
      </c>
      <c r="M1047" t="str">
        <f t="shared" si="217"/>
        <v/>
      </c>
      <c r="N1047" t="str">
        <f t="shared" si="218"/>
        <v/>
      </c>
      <c r="O1047" t="str">
        <f t="shared" si="219"/>
        <v/>
      </c>
      <c r="P1047" t="str">
        <f t="shared" si="220"/>
        <v/>
      </c>
    </row>
    <row r="1048" spans="1:16">
      <c r="A1048" t="s">
        <v>2208</v>
      </c>
      <c r="B1048">
        <f t="shared" si="208"/>
        <v>6</v>
      </c>
      <c r="C1048" t="str" cm="1">
        <f t="array" ref="C1048">_xlfn.LET(_xlpm.chars, MID(A1048, _xlfn.SEQUENCE(LEN(A1048)), 1), _xlpm.keep, IF((_xlpm.chars&gt;="0")*(_xlpm.chars&lt;="9")+(_xlpm.chars&gt;="A")*(_xlpm.chars&lt;="Z")+(_xlpm.chars&gt;="a")*(_xlpm.chars&lt;="z"), _xlpm.chars, ""), _xlfn.CONCAT(_xlpm.keep))</f>
        <v>impact</v>
      </c>
      <c r="D1048" t="str">
        <f t="shared" si="209"/>
        <v>impact</v>
      </c>
      <c r="E1048" t="str">
        <v>worry</v>
      </c>
      <c r="F1048" t="str">
        <f t="shared" si="210"/>
        <v/>
      </c>
      <c r="G1048" t="str">
        <f t="shared" si="211"/>
        <v/>
      </c>
      <c r="H1048" t="str">
        <f t="shared" si="212"/>
        <v/>
      </c>
      <c r="I1048" t="str">
        <f t="shared" si="213"/>
        <v/>
      </c>
      <c r="J1048" t="str">
        <f t="shared" si="214"/>
        <v>worry</v>
      </c>
      <c r="K1048" t="str">
        <f t="shared" si="215"/>
        <v/>
      </c>
      <c r="L1048" t="str">
        <f t="shared" si="216"/>
        <v/>
      </c>
      <c r="M1048" t="str">
        <f t="shared" si="217"/>
        <v/>
      </c>
      <c r="N1048" t="str">
        <f t="shared" si="218"/>
        <v/>
      </c>
      <c r="O1048" t="str">
        <f t="shared" si="219"/>
        <v/>
      </c>
      <c r="P1048" t="str">
        <f t="shared" si="220"/>
        <v/>
      </c>
    </row>
    <row r="1049" spans="1:16">
      <c r="A1049" t="s">
        <v>2750</v>
      </c>
      <c r="B1049">
        <f t="shared" si="208"/>
        <v>9</v>
      </c>
      <c r="C1049" t="str" cm="1">
        <f t="array" ref="C1049">_xlfn.LET(_xlpm.chars, MID(A1049, _xlfn.SEQUENCE(LEN(A1049)), 1), _xlpm.keep, IF((_xlpm.chars&gt;="0")*(_xlpm.chars&lt;="9")+(_xlpm.chars&gt;="A")*(_xlpm.chars&lt;="Z")+(_xlpm.chars&gt;="a")*(_xlpm.chars&lt;="z"), _xlpm.chars, ""), _xlfn.CONCAT(_xlpm.keep))</f>
        <v>impatient</v>
      </c>
      <c r="D1049" t="str">
        <f t="shared" si="209"/>
        <v>impatient</v>
      </c>
      <c r="E1049" t="str">
        <v>worth</v>
      </c>
      <c r="F1049" t="str">
        <f t="shared" si="210"/>
        <v/>
      </c>
      <c r="G1049" t="str">
        <f t="shared" si="211"/>
        <v/>
      </c>
      <c r="H1049" t="str">
        <f t="shared" si="212"/>
        <v/>
      </c>
      <c r="I1049" t="str">
        <f t="shared" si="213"/>
        <v/>
      </c>
      <c r="J1049" t="str">
        <f t="shared" si="214"/>
        <v>worth</v>
      </c>
      <c r="K1049" t="str">
        <f t="shared" si="215"/>
        <v/>
      </c>
      <c r="L1049" t="str">
        <f t="shared" si="216"/>
        <v/>
      </c>
      <c r="M1049" t="str">
        <f t="shared" si="217"/>
        <v/>
      </c>
      <c r="N1049" t="str">
        <f t="shared" si="218"/>
        <v/>
      </c>
      <c r="O1049" t="str">
        <f t="shared" si="219"/>
        <v/>
      </c>
      <c r="P1049" t="str">
        <f t="shared" si="220"/>
        <v/>
      </c>
    </row>
    <row r="1050" spans="1:16">
      <c r="A1050" t="s">
        <v>1026</v>
      </c>
      <c r="B1050">
        <f t="shared" si="208"/>
        <v>6</v>
      </c>
      <c r="C1050" t="str" cm="1">
        <f t="array" ref="C1050">_xlfn.LET(_xlpm.chars, MID(A1050, _xlfn.SEQUENCE(LEN(A1050)), 1), _xlpm.keep, IF((_xlpm.chars&gt;="0")*(_xlpm.chars&lt;="9")+(_xlpm.chars&gt;="A")*(_xlpm.chars&lt;="Z")+(_xlpm.chars&gt;="a")*(_xlpm.chars&lt;="z"), _xlpm.chars, ""), _xlfn.CONCAT(_xlpm.keep))</f>
        <v>import</v>
      </c>
      <c r="D1050" t="str">
        <f t="shared" si="209"/>
        <v>import</v>
      </c>
      <c r="E1050" t="str">
        <v>would</v>
      </c>
      <c r="F1050" t="str">
        <f t="shared" si="210"/>
        <v/>
      </c>
      <c r="G1050" t="str">
        <f t="shared" si="211"/>
        <v/>
      </c>
      <c r="H1050" t="str">
        <f t="shared" si="212"/>
        <v/>
      </c>
      <c r="I1050" t="str">
        <f t="shared" si="213"/>
        <v/>
      </c>
      <c r="J1050" t="str">
        <f t="shared" si="214"/>
        <v>would</v>
      </c>
      <c r="K1050" t="str">
        <f t="shared" si="215"/>
        <v/>
      </c>
      <c r="L1050" t="str">
        <f t="shared" si="216"/>
        <v/>
      </c>
      <c r="M1050" t="str">
        <f t="shared" si="217"/>
        <v/>
      </c>
      <c r="N1050" t="str">
        <f t="shared" si="218"/>
        <v/>
      </c>
      <c r="O1050" t="str">
        <f t="shared" si="219"/>
        <v/>
      </c>
      <c r="P1050" t="str">
        <f t="shared" si="220"/>
        <v/>
      </c>
    </row>
    <row r="1051" spans="1:16">
      <c r="A1051" t="s">
        <v>2646</v>
      </c>
      <c r="B1051">
        <f t="shared" si="208"/>
        <v>10</v>
      </c>
      <c r="C1051" t="str" cm="1">
        <f t="array" ref="C1051">_xlfn.LET(_xlpm.chars, MID(A1051, _xlfn.SEQUENCE(LEN(A1051)), 1), _xlpm.keep, IF((_xlpm.chars&gt;="0")*(_xlpm.chars&lt;="9")+(_xlpm.chars&gt;="A")*(_xlpm.chars&lt;="Z")+(_xlpm.chars&gt;="a")*(_xlpm.chars&lt;="z"), _xlpm.chars, ""), _xlfn.CONCAT(_xlpm.keep))</f>
        <v>importance</v>
      </c>
      <c r="D1051" t="str">
        <f t="shared" si="209"/>
        <v>importance</v>
      </c>
      <c r="E1051" t="str">
        <v>write</v>
      </c>
      <c r="F1051" t="str">
        <f t="shared" si="210"/>
        <v/>
      </c>
      <c r="G1051" t="str">
        <f t="shared" si="211"/>
        <v/>
      </c>
      <c r="H1051" t="str">
        <f t="shared" si="212"/>
        <v/>
      </c>
      <c r="I1051" t="str">
        <f t="shared" si="213"/>
        <v/>
      </c>
      <c r="J1051" t="str">
        <f t="shared" si="214"/>
        <v>write</v>
      </c>
      <c r="K1051" t="str">
        <f t="shared" si="215"/>
        <v/>
      </c>
      <c r="L1051" t="str">
        <f t="shared" si="216"/>
        <v/>
      </c>
      <c r="M1051" t="str">
        <f t="shared" si="217"/>
        <v/>
      </c>
      <c r="N1051" t="str">
        <f t="shared" si="218"/>
        <v/>
      </c>
      <c r="O1051" t="str">
        <f t="shared" si="219"/>
        <v/>
      </c>
      <c r="P1051" t="str">
        <f t="shared" si="220"/>
        <v/>
      </c>
    </row>
    <row r="1052" spans="1:16">
      <c r="A1052" t="s">
        <v>408</v>
      </c>
      <c r="B1052">
        <f t="shared" si="208"/>
        <v>9</v>
      </c>
      <c r="C1052" t="str" cm="1">
        <f t="array" ref="C1052">_xlfn.LET(_xlpm.chars, MID(A1052, _xlfn.SEQUENCE(LEN(A1052)), 1), _xlpm.keep, IF((_xlpm.chars&gt;="0")*(_xlpm.chars&lt;="9")+(_xlpm.chars&gt;="A")*(_xlpm.chars&lt;="Z")+(_xlpm.chars&gt;="a")*(_xlpm.chars&lt;="z"), _xlpm.chars, ""), _xlfn.CONCAT(_xlpm.keep))</f>
        <v>important</v>
      </c>
      <c r="D1052" t="str">
        <f t="shared" si="209"/>
        <v>important</v>
      </c>
      <c r="E1052" t="str">
        <v>wrong</v>
      </c>
      <c r="F1052" t="str">
        <f t="shared" si="210"/>
        <v/>
      </c>
      <c r="G1052" t="str">
        <f t="shared" si="211"/>
        <v/>
      </c>
      <c r="H1052" t="str">
        <f t="shared" si="212"/>
        <v/>
      </c>
      <c r="I1052" t="str">
        <f t="shared" si="213"/>
        <v/>
      </c>
      <c r="J1052" t="str">
        <f t="shared" si="214"/>
        <v>wrong</v>
      </c>
      <c r="K1052" t="str">
        <f t="shared" si="215"/>
        <v/>
      </c>
      <c r="L1052" t="str">
        <f t="shared" si="216"/>
        <v/>
      </c>
      <c r="M1052" t="str">
        <f t="shared" si="217"/>
        <v/>
      </c>
      <c r="N1052" t="str">
        <f t="shared" si="218"/>
        <v/>
      </c>
      <c r="O1052" t="str">
        <f t="shared" si="219"/>
        <v/>
      </c>
      <c r="P1052" t="str">
        <f t="shared" si="220"/>
        <v/>
      </c>
    </row>
    <row r="1053" spans="1:16">
      <c r="A1053" t="s">
        <v>2526</v>
      </c>
      <c r="B1053">
        <f t="shared" si="208"/>
        <v>10</v>
      </c>
      <c r="C1053" t="str" cm="1">
        <f t="array" ref="C1053">_xlfn.LET(_xlpm.chars, MID(A1053, _xlfn.SEQUENCE(LEN(A1053)), 1), _xlpm.keep, IF((_xlpm.chars&gt;="0")*(_xlpm.chars&lt;="9")+(_xlpm.chars&gt;="A")*(_xlpm.chars&lt;="Z")+(_xlpm.chars&gt;="a")*(_xlpm.chars&lt;="z"), _xlpm.chars, ""), _xlfn.CONCAT(_xlpm.keep))</f>
        <v>impossible</v>
      </c>
      <c r="D1053" t="str">
        <f t="shared" si="209"/>
        <v>impossible</v>
      </c>
      <c r="E1053" t="str">
        <v>wrote</v>
      </c>
      <c r="F1053" t="str">
        <f t="shared" si="210"/>
        <v/>
      </c>
      <c r="G1053" t="str">
        <f t="shared" si="211"/>
        <v/>
      </c>
      <c r="H1053" t="str">
        <f t="shared" si="212"/>
        <v/>
      </c>
      <c r="I1053" t="str">
        <f t="shared" si="213"/>
        <v/>
      </c>
      <c r="J1053" t="str">
        <f t="shared" si="214"/>
        <v>wrote</v>
      </c>
      <c r="K1053" t="str">
        <f t="shared" si="215"/>
        <v/>
      </c>
      <c r="L1053" t="str">
        <f t="shared" si="216"/>
        <v/>
      </c>
      <c r="M1053" t="str">
        <f t="shared" si="217"/>
        <v/>
      </c>
      <c r="N1053" t="str">
        <f t="shared" si="218"/>
        <v/>
      </c>
      <c r="O1053" t="str">
        <f t="shared" si="219"/>
        <v/>
      </c>
      <c r="P1053" t="str">
        <f t="shared" si="220"/>
        <v/>
      </c>
    </row>
    <row r="1054" spans="1:16">
      <c r="A1054" t="s">
        <v>2755</v>
      </c>
      <c r="B1054">
        <f t="shared" si="208"/>
        <v>10</v>
      </c>
      <c r="C1054" t="str" cm="1">
        <f t="array" ref="C1054">_xlfn.LET(_xlpm.chars, MID(A1054, _xlfn.SEQUENCE(LEN(A1054)), 1), _xlpm.keep, IF((_xlpm.chars&gt;="0")*(_xlpm.chars&lt;="9")+(_xlpm.chars&gt;="A")*(_xlpm.chars&lt;="Z")+(_xlpm.chars&gt;="a")*(_xlpm.chars&lt;="z"), _xlpm.chars, ""), _xlfn.CONCAT(_xlpm.keep))</f>
        <v>impressive</v>
      </c>
      <c r="D1054" t="str">
        <f t="shared" si="209"/>
        <v>impressive</v>
      </c>
      <c r="E1054" t="str">
        <v>young</v>
      </c>
      <c r="F1054" t="str">
        <f t="shared" si="210"/>
        <v/>
      </c>
      <c r="G1054" t="str">
        <f t="shared" si="211"/>
        <v/>
      </c>
      <c r="H1054" t="str">
        <f t="shared" si="212"/>
        <v/>
      </c>
      <c r="I1054" t="str">
        <f t="shared" si="213"/>
        <v/>
      </c>
      <c r="J1054" t="str">
        <f t="shared" si="214"/>
        <v>young</v>
      </c>
      <c r="K1054" t="str">
        <f t="shared" si="215"/>
        <v/>
      </c>
      <c r="L1054" t="str">
        <f t="shared" si="216"/>
        <v/>
      </c>
      <c r="M1054" t="str">
        <f t="shared" si="217"/>
        <v/>
      </c>
      <c r="N1054" t="str">
        <f t="shared" si="218"/>
        <v/>
      </c>
      <c r="O1054" t="str">
        <f t="shared" si="219"/>
        <v/>
      </c>
      <c r="P1054" t="str">
        <f t="shared" si="220"/>
        <v/>
      </c>
    </row>
    <row r="1055" spans="1:16">
      <c r="A1055" t="s">
        <v>865</v>
      </c>
      <c r="B1055">
        <f t="shared" si="208"/>
        <v>7</v>
      </c>
      <c r="C1055" t="str" cm="1">
        <f t="array" ref="C1055">_xlfn.LET(_xlpm.chars, MID(A1055, _xlfn.SEQUENCE(LEN(A1055)), 1), _xlpm.keep, IF((_xlpm.chars&gt;="0")*(_xlpm.chars&lt;="9")+(_xlpm.chars&gt;="A")*(_xlpm.chars&lt;="Z")+(_xlpm.chars&gt;="a")*(_xlpm.chars&lt;="z"), _xlpm.chars, ""), _xlfn.CONCAT(_xlpm.keep))</f>
        <v>improve</v>
      </c>
      <c r="D1055" t="str">
        <f t="shared" si="209"/>
        <v>improve</v>
      </c>
      <c r="E1055" t="str">
        <v>yours</v>
      </c>
      <c r="F1055" t="str">
        <f t="shared" si="210"/>
        <v/>
      </c>
      <c r="G1055" t="str">
        <f t="shared" si="211"/>
        <v/>
      </c>
      <c r="H1055" t="str">
        <f t="shared" si="212"/>
        <v/>
      </c>
      <c r="I1055" t="str">
        <f t="shared" si="213"/>
        <v/>
      </c>
      <c r="J1055" t="str">
        <f t="shared" si="214"/>
        <v>yours</v>
      </c>
      <c r="K1055" t="str">
        <f t="shared" si="215"/>
        <v/>
      </c>
      <c r="L1055" t="str">
        <f t="shared" si="216"/>
        <v/>
      </c>
      <c r="M1055" t="str">
        <f t="shared" si="217"/>
        <v/>
      </c>
      <c r="N1055" t="str">
        <f t="shared" si="218"/>
        <v/>
      </c>
      <c r="O1055" t="str">
        <f t="shared" si="219"/>
        <v/>
      </c>
      <c r="P1055" t="str">
        <f t="shared" si="220"/>
        <v/>
      </c>
    </row>
    <row r="1056" spans="1:16">
      <c r="A1056" t="s">
        <v>123</v>
      </c>
      <c r="B1056">
        <f t="shared" si="208"/>
        <v>2</v>
      </c>
      <c r="C1056" t="str" cm="1">
        <f t="array" ref="C1056">_xlfn.LET(_xlpm.chars, MID(A1056, _xlfn.SEQUENCE(LEN(A1056)), 1), _xlpm.keep, IF((_xlpm.chars&gt;="0")*(_xlpm.chars&lt;="9")+(_xlpm.chars&gt;="A")*(_xlpm.chars&lt;="Z")+(_xlpm.chars&gt;="a")*(_xlpm.chars&lt;="z"), _xlpm.chars, ""), _xlfn.CONCAT(_xlpm.keep))</f>
        <v>in</v>
      </c>
      <c r="D1056" t="str">
        <f t="shared" si="209"/>
        <v>in</v>
      </c>
      <c r="E1056" t="str">
        <v>youth</v>
      </c>
      <c r="F1056" t="str">
        <f t="shared" si="210"/>
        <v/>
      </c>
      <c r="G1056" t="str">
        <f t="shared" si="211"/>
        <v/>
      </c>
      <c r="H1056" t="str">
        <f t="shared" si="212"/>
        <v/>
      </c>
      <c r="I1056" t="str">
        <f t="shared" si="213"/>
        <v/>
      </c>
      <c r="J1056" t="str">
        <f t="shared" si="214"/>
        <v>youth</v>
      </c>
      <c r="K1056" t="str">
        <f t="shared" si="215"/>
        <v/>
      </c>
      <c r="L1056" t="str">
        <f t="shared" si="216"/>
        <v/>
      </c>
      <c r="M1056" t="str">
        <f t="shared" si="217"/>
        <v/>
      </c>
      <c r="N1056" t="str">
        <f t="shared" si="218"/>
        <v/>
      </c>
      <c r="O1056" t="str">
        <f t="shared" si="219"/>
        <v/>
      </c>
      <c r="P1056" t="str">
        <f t="shared" si="220"/>
        <v/>
      </c>
    </row>
    <row r="1057" spans="1:16">
      <c r="A1057" t="s">
        <v>871</v>
      </c>
      <c r="B1057">
        <f t="shared" si="208"/>
        <v>7</v>
      </c>
      <c r="C1057" t="str" cm="1">
        <f t="array" ref="C1057">_xlfn.LET(_xlpm.chars, MID(A1057, _xlfn.SEQUENCE(LEN(A1057)), 1), _xlpm.keep, IF((_xlpm.chars&gt;="0")*(_xlpm.chars&lt;="9")+(_xlpm.chars&gt;="A")*(_xlpm.chars&lt;="Z")+(_xlpm.chars&gt;="a")*(_xlpm.chars&lt;="z"), _xlpm.chars, ""), _xlfn.CONCAT(_xlpm.keep))</f>
        <v>include</v>
      </c>
      <c r="D1057" t="str">
        <f t="shared" si="209"/>
        <v>include</v>
      </c>
      <c r="E1057" t="str">
        <v>zebra</v>
      </c>
      <c r="F1057" t="str">
        <f t="shared" si="210"/>
        <v/>
      </c>
      <c r="G1057" t="str">
        <f t="shared" si="211"/>
        <v/>
      </c>
      <c r="H1057" t="str">
        <f t="shared" si="212"/>
        <v/>
      </c>
      <c r="I1057" t="str">
        <f t="shared" si="213"/>
        <v/>
      </c>
      <c r="J1057" t="str">
        <f t="shared" si="214"/>
        <v>zebra</v>
      </c>
      <c r="K1057" t="str">
        <f t="shared" si="215"/>
        <v/>
      </c>
      <c r="L1057" t="str">
        <f t="shared" si="216"/>
        <v/>
      </c>
      <c r="M1057" t="str">
        <f t="shared" si="217"/>
        <v/>
      </c>
      <c r="N1057" t="str">
        <f t="shared" si="218"/>
        <v/>
      </c>
      <c r="O1057" t="str">
        <f t="shared" si="219"/>
        <v/>
      </c>
      <c r="P1057" t="str">
        <f t="shared" si="220"/>
        <v/>
      </c>
    </row>
    <row r="1058" spans="1:16">
      <c r="A1058" t="s">
        <v>694</v>
      </c>
      <c r="B1058">
        <f t="shared" si="208"/>
        <v>8</v>
      </c>
      <c r="C1058" t="str" cm="1">
        <f t="array" ref="C1058">_xlfn.LET(_xlpm.chars, MID(A1058, _xlfn.SEQUENCE(LEN(A1058)), 1), _xlpm.keep, IF((_xlpm.chars&gt;="0")*(_xlpm.chars&lt;="9")+(_xlpm.chars&gt;="A")*(_xlpm.chars&lt;="Z")+(_xlpm.chars&gt;="a")*(_xlpm.chars&lt;="z"), _xlpm.chars, ""), _xlfn.CONCAT(_xlpm.keep))</f>
        <v>increase</v>
      </c>
      <c r="D1058" t="str">
        <f t="shared" si="209"/>
        <v>increase</v>
      </c>
      <c r="E1058" t="str">
        <v>abroad</v>
      </c>
      <c r="F1058" t="str">
        <f t="shared" si="210"/>
        <v/>
      </c>
      <c r="G1058" t="str">
        <f t="shared" si="211"/>
        <v/>
      </c>
      <c r="H1058" t="str">
        <f t="shared" si="212"/>
        <v/>
      </c>
      <c r="I1058" t="str">
        <f t="shared" si="213"/>
        <v/>
      </c>
      <c r="J1058" t="str">
        <f t="shared" si="214"/>
        <v/>
      </c>
      <c r="K1058" t="str">
        <f t="shared" si="215"/>
        <v>abroad</v>
      </c>
      <c r="L1058" t="str">
        <f t="shared" si="216"/>
        <v/>
      </c>
      <c r="M1058" t="str">
        <f t="shared" si="217"/>
        <v/>
      </c>
      <c r="N1058" t="str">
        <f t="shared" si="218"/>
        <v/>
      </c>
      <c r="O1058" t="str">
        <f t="shared" si="219"/>
        <v/>
      </c>
      <c r="P1058" t="str">
        <f t="shared" si="220"/>
        <v/>
      </c>
    </row>
    <row r="1059" spans="1:16">
      <c r="A1059" t="s">
        <v>2284</v>
      </c>
      <c r="B1059">
        <f t="shared" si="208"/>
        <v>12</v>
      </c>
      <c r="C1059" t="str" cm="1">
        <f t="array" ref="C1059">_xlfn.LET(_xlpm.chars, MID(A1059, _xlfn.SEQUENCE(LEN(A1059)), 1), _xlpm.keep, IF((_xlpm.chars&gt;="0")*(_xlpm.chars&lt;="9")+(_xlpm.chars&gt;="A")*(_xlpm.chars&lt;="Z")+(_xlpm.chars&gt;="a")*(_xlpm.chars&lt;="z"), _xlpm.chars, ""), _xlfn.CONCAT(_xlpm.keep))</f>
        <v>independence</v>
      </c>
      <c r="D1059" t="str">
        <f t="shared" si="209"/>
        <v>independence</v>
      </c>
      <c r="E1059" t="str">
        <v>accept</v>
      </c>
      <c r="F1059" t="str">
        <f t="shared" si="210"/>
        <v/>
      </c>
      <c r="G1059" t="str">
        <f t="shared" si="211"/>
        <v/>
      </c>
      <c r="H1059" t="str">
        <f t="shared" si="212"/>
        <v/>
      </c>
      <c r="I1059" t="str">
        <f t="shared" si="213"/>
        <v/>
      </c>
      <c r="J1059" t="str">
        <f t="shared" si="214"/>
        <v/>
      </c>
      <c r="K1059" t="str">
        <f t="shared" si="215"/>
        <v>accept</v>
      </c>
      <c r="L1059" t="str">
        <f t="shared" si="216"/>
        <v/>
      </c>
      <c r="M1059" t="str">
        <f t="shared" si="217"/>
        <v/>
      </c>
      <c r="N1059" t="str">
        <f t="shared" si="218"/>
        <v/>
      </c>
      <c r="O1059" t="str">
        <f t="shared" si="219"/>
        <v/>
      </c>
      <c r="P1059" t="str">
        <f t="shared" si="220"/>
        <v/>
      </c>
    </row>
    <row r="1060" spans="1:16">
      <c r="A1060" t="s">
        <v>989</v>
      </c>
      <c r="B1060">
        <f t="shared" si="208"/>
        <v>5</v>
      </c>
      <c r="C1060" t="str" cm="1">
        <f t="array" ref="C1060">_xlfn.LET(_xlpm.chars, MID(A1060, _xlfn.SEQUENCE(LEN(A1060)), 1), _xlpm.keep, IF((_xlpm.chars&gt;="0")*(_xlpm.chars&lt;="9")+(_xlpm.chars&gt;="A")*(_xlpm.chars&lt;="Z")+(_xlpm.chars&gt;="a")*(_xlpm.chars&lt;="z"), _xlpm.chars, ""), _xlfn.CONCAT(_xlpm.keep))</f>
        <v>India</v>
      </c>
      <c r="D1060" t="str">
        <f t="shared" si="209"/>
        <v>India</v>
      </c>
      <c r="E1060" t="str">
        <v>across</v>
      </c>
      <c r="F1060" t="str">
        <f t="shared" si="210"/>
        <v/>
      </c>
      <c r="G1060" t="str">
        <f t="shared" si="211"/>
        <v/>
      </c>
      <c r="H1060" t="str">
        <f t="shared" si="212"/>
        <v/>
      </c>
      <c r="I1060" t="str">
        <f t="shared" si="213"/>
        <v/>
      </c>
      <c r="J1060" t="str">
        <f t="shared" si="214"/>
        <v/>
      </c>
      <c r="K1060" t="str">
        <f t="shared" si="215"/>
        <v>across</v>
      </c>
      <c r="L1060" t="str">
        <f t="shared" si="216"/>
        <v/>
      </c>
      <c r="M1060" t="str">
        <f t="shared" si="217"/>
        <v/>
      </c>
      <c r="N1060" t="str">
        <f t="shared" si="218"/>
        <v/>
      </c>
      <c r="O1060" t="str">
        <f t="shared" si="219"/>
        <v/>
      </c>
      <c r="P1060" t="str">
        <f t="shared" si="220"/>
        <v/>
      </c>
    </row>
    <row r="1061" spans="1:16">
      <c r="A1061" t="s">
        <v>1032</v>
      </c>
      <c r="B1061">
        <f t="shared" si="208"/>
        <v>6</v>
      </c>
      <c r="C1061" t="str" cm="1">
        <f t="array" ref="C1061">_xlfn.LET(_xlpm.chars, MID(A1061, _xlfn.SEQUENCE(LEN(A1061)), 1), _xlpm.keep, IF((_xlpm.chars&gt;="0")*(_xlpm.chars&lt;="9")+(_xlpm.chars&gt;="A")*(_xlpm.chars&lt;="Z")+(_xlpm.chars&gt;="a")*(_xlpm.chars&lt;="z"), _xlpm.chars, ""), _xlfn.CONCAT(_xlpm.keep))</f>
        <v>Indian</v>
      </c>
      <c r="D1061" t="str">
        <f t="shared" si="209"/>
        <v>Indian</v>
      </c>
      <c r="E1061" t="str">
        <v>action</v>
      </c>
      <c r="F1061" t="str">
        <f t="shared" si="210"/>
        <v/>
      </c>
      <c r="G1061" t="str">
        <f t="shared" si="211"/>
        <v/>
      </c>
      <c r="H1061" t="str">
        <f t="shared" si="212"/>
        <v/>
      </c>
      <c r="I1061" t="str">
        <f t="shared" si="213"/>
        <v/>
      </c>
      <c r="J1061" t="str">
        <f t="shared" si="214"/>
        <v/>
      </c>
      <c r="K1061" t="str">
        <f t="shared" si="215"/>
        <v>action</v>
      </c>
      <c r="L1061" t="str">
        <f t="shared" si="216"/>
        <v/>
      </c>
      <c r="M1061" t="str">
        <f t="shared" si="217"/>
        <v/>
      </c>
      <c r="N1061" t="str">
        <f t="shared" si="218"/>
        <v/>
      </c>
      <c r="O1061" t="str">
        <f t="shared" si="219"/>
        <v/>
      </c>
      <c r="P1061" t="str">
        <f t="shared" si="220"/>
        <v/>
      </c>
    </row>
    <row r="1062" spans="1:16">
      <c r="A1062" t="s">
        <v>2594</v>
      </c>
      <c r="B1062">
        <f t="shared" si="208"/>
        <v>10</v>
      </c>
      <c r="C1062" t="str" cm="1">
        <f t="array" ref="C1062">_xlfn.LET(_xlpm.chars, MID(A1062, _xlfn.SEQUENCE(LEN(A1062)), 1), _xlpm.keep, IF((_xlpm.chars&gt;="0")*(_xlpm.chars&lt;="9")+(_xlpm.chars&gt;="A")*(_xlpm.chars&lt;="Z")+(_xlpm.chars&gt;="a")*(_xlpm.chars&lt;="z"), _xlpm.chars, ""), _xlfn.CONCAT(_xlpm.keep))</f>
        <v>indigenous</v>
      </c>
      <c r="D1062" t="str">
        <f t="shared" si="209"/>
        <v>indigenous</v>
      </c>
      <c r="E1062" t="str">
        <v>active</v>
      </c>
      <c r="F1062" t="str">
        <f t="shared" si="210"/>
        <v/>
      </c>
      <c r="G1062" t="str">
        <f t="shared" si="211"/>
        <v/>
      </c>
      <c r="H1062" t="str">
        <f t="shared" si="212"/>
        <v/>
      </c>
      <c r="I1062" t="str">
        <f t="shared" si="213"/>
        <v/>
      </c>
      <c r="J1062" t="str">
        <f t="shared" si="214"/>
        <v/>
      </c>
      <c r="K1062" t="str">
        <f t="shared" si="215"/>
        <v>active</v>
      </c>
      <c r="L1062" t="str">
        <f t="shared" si="216"/>
        <v/>
      </c>
      <c r="M1062" t="str">
        <f t="shared" si="217"/>
        <v/>
      </c>
      <c r="N1062" t="str">
        <f t="shared" si="218"/>
        <v/>
      </c>
      <c r="O1062" t="str">
        <f t="shared" si="219"/>
        <v/>
      </c>
      <c r="P1062" t="str">
        <f t="shared" si="220"/>
        <v/>
      </c>
    </row>
    <row r="1063" spans="1:16">
      <c r="A1063" t="s">
        <v>2791</v>
      </c>
      <c r="B1063">
        <f t="shared" si="208"/>
        <v>9</v>
      </c>
      <c r="C1063" t="str" cm="1">
        <f t="array" ref="C1063">_xlfn.LET(_xlpm.chars, MID(A1063, _xlfn.SEQUENCE(LEN(A1063)), 1), _xlpm.keep, IF((_xlpm.chars&gt;="0")*(_xlpm.chars&lt;="9")+(_xlpm.chars&gt;="A")*(_xlpm.chars&lt;="Z")+(_xlpm.chars&gt;="a")*(_xlpm.chars&lt;="z"), _xlpm.chars, ""), _xlfn.CONCAT(_xlpm.keep))</f>
        <v>Indonesia</v>
      </c>
      <c r="D1063" t="str">
        <f t="shared" si="209"/>
        <v>Indonesia</v>
      </c>
      <c r="E1063" t="str">
        <v>adjust</v>
      </c>
      <c r="F1063" t="str">
        <f t="shared" si="210"/>
        <v/>
      </c>
      <c r="G1063" t="str">
        <f t="shared" si="211"/>
        <v/>
      </c>
      <c r="H1063" t="str">
        <f t="shared" si="212"/>
        <v/>
      </c>
      <c r="I1063" t="str">
        <f t="shared" si="213"/>
        <v/>
      </c>
      <c r="J1063" t="str">
        <f t="shared" si="214"/>
        <v/>
      </c>
      <c r="K1063" t="str">
        <f t="shared" si="215"/>
        <v>adjust</v>
      </c>
      <c r="L1063" t="str">
        <f t="shared" si="216"/>
        <v/>
      </c>
      <c r="M1063" t="str">
        <f t="shared" si="217"/>
        <v/>
      </c>
      <c r="N1063" t="str">
        <f t="shared" si="218"/>
        <v/>
      </c>
      <c r="O1063" t="str">
        <f t="shared" si="219"/>
        <v/>
      </c>
      <c r="P1063" t="str">
        <f t="shared" si="220"/>
        <v/>
      </c>
    </row>
    <row r="1064" spans="1:16">
      <c r="A1064" t="s">
        <v>2802</v>
      </c>
      <c r="B1064">
        <f t="shared" si="208"/>
        <v>10</v>
      </c>
      <c r="C1064" t="str" cm="1">
        <f t="array" ref="C1064">_xlfn.LET(_xlpm.chars, MID(A1064, _xlfn.SEQUENCE(LEN(A1064)), 1), _xlpm.keep, IF((_xlpm.chars&gt;="0")*(_xlpm.chars&lt;="9")+(_xlpm.chars&gt;="A")*(_xlpm.chars&lt;="Z")+(_xlpm.chars&gt;="a")*(_xlpm.chars&lt;="z"), _xlpm.chars, ""), _xlfn.CONCAT(_xlpm.keep))</f>
        <v>Indonesian</v>
      </c>
      <c r="D1064" t="str">
        <f t="shared" si="209"/>
        <v>Indonesian</v>
      </c>
      <c r="E1064" t="str">
        <v>advice</v>
      </c>
      <c r="F1064" t="str">
        <f t="shared" si="210"/>
        <v/>
      </c>
      <c r="G1064" t="str">
        <f t="shared" si="211"/>
        <v/>
      </c>
      <c r="H1064" t="str">
        <f t="shared" si="212"/>
        <v/>
      </c>
      <c r="I1064" t="str">
        <f t="shared" si="213"/>
        <v/>
      </c>
      <c r="J1064" t="str">
        <f t="shared" si="214"/>
        <v/>
      </c>
      <c r="K1064" t="str">
        <f t="shared" si="215"/>
        <v>advice</v>
      </c>
      <c r="L1064" t="str">
        <f t="shared" si="216"/>
        <v/>
      </c>
      <c r="M1064" t="str">
        <f t="shared" si="217"/>
        <v/>
      </c>
      <c r="N1064" t="str">
        <f t="shared" si="218"/>
        <v/>
      </c>
      <c r="O1064" t="str">
        <f t="shared" si="219"/>
        <v/>
      </c>
      <c r="P1064" t="str">
        <f t="shared" si="220"/>
        <v/>
      </c>
    </row>
    <row r="1065" spans="1:16">
      <c r="A1065" t="s">
        <v>2148</v>
      </c>
      <c r="B1065">
        <f t="shared" si="208"/>
        <v>8</v>
      </c>
      <c r="C1065" t="str" cm="1">
        <f t="array" ref="C1065">_xlfn.LET(_xlpm.chars, MID(A1065, _xlfn.SEQUENCE(LEN(A1065)), 1), _xlpm.keep, IF((_xlpm.chars&gt;="0")*(_xlpm.chars&lt;="9")+(_xlpm.chars&gt;="A")*(_xlpm.chars&lt;="Z")+(_xlpm.chars&gt;="a")*(_xlpm.chars&lt;="z"), _xlpm.chars, ""), _xlfn.CONCAT(_xlpm.keep))</f>
        <v>industry</v>
      </c>
      <c r="D1065" t="str">
        <f t="shared" si="209"/>
        <v>industry</v>
      </c>
      <c r="E1065" t="str">
        <v>affect</v>
      </c>
      <c r="F1065" t="str">
        <f t="shared" si="210"/>
        <v/>
      </c>
      <c r="G1065" t="str">
        <f t="shared" si="211"/>
        <v/>
      </c>
      <c r="H1065" t="str">
        <f t="shared" si="212"/>
        <v/>
      </c>
      <c r="I1065" t="str">
        <f t="shared" si="213"/>
        <v/>
      </c>
      <c r="J1065" t="str">
        <f t="shared" si="214"/>
        <v/>
      </c>
      <c r="K1065" t="str">
        <f t="shared" si="215"/>
        <v>affect</v>
      </c>
      <c r="L1065" t="str">
        <f t="shared" si="216"/>
        <v/>
      </c>
      <c r="M1065" t="str">
        <f t="shared" si="217"/>
        <v/>
      </c>
      <c r="N1065" t="str">
        <f t="shared" si="218"/>
        <v/>
      </c>
      <c r="O1065" t="str">
        <f t="shared" si="219"/>
        <v/>
      </c>
      <c r="P1065" t="str">
        <f t="shared" si="220"/>
        <v/>
      </c>
    </row>
    <row r="1066" spans="1:16">
      <c r="A1066" t="s">
        <v>2731</v>
      </c>
      <c r="B1066">
        <f t="shared" si="208"/>
        <v>10</v>
      </c>
      <c r="C1066" t="str" cm="1">
        <f t="array" ref="C1066">_xlfn.LET(_xlpm.chars, MID(A1066, _xlfn.SEQUENCE(LEN(A1066)), 1), _xlpm.keep, IF((_xlpm.chars&gt;="0")*(_xlpm.chars&lt;="9")+(_xlpm.chars&gt;="A")*(_xlpm.chars&lt;="Z")+(_xlpm.chars&gt;="a")*(_xlpm.chars&lt;="z"), _xlpm.chars, ""), _xlfn.CONCAT(_xlpm.keep))</f>
        <v>inequality</v>
      </c>
      <c r="D1066" t="str">
        <f t="shared" si="209"/>
        <v>inequality</v>
      </c>
      <c r="E1066" t="str">
        <v>afraid</v>
      </c>
      <c r="F1066" t="str">
        <f t="shared" si="210"/>
        <v/>
      </c>
      <c r="G1066" t="str">
        <f t="shared" si="211"/>
        <v/>
      </c>
      <c r="H1066" t="str">
        <f t="shared" si="212"/>
        <v/>
      </c>
      <c r="I1066" t="str">
        <f t="shared" si="213"/>
        <v/>
      </c>
      <c r="J1066" t="str">
        <f t="shared" si="214"/>
        <v/>
      </c>
      <c r="K1066" t="str">
        <f t="shared" si="215"/>
        <v>afraid</v>
      </c>
      <c r="L1066" t="str">
        <f t="shared" si="216"/>
        <v/>
      </c>
      <c r="M1066" t="str">
        <f t="shared" si="217"/>
        <v/>
      </c>
      <c r="N1066" t="str">
        <f t="shared" si="218"/>
        <v/>
      </c>
      <c r="O1066" t="str">
        <f t="shared" si="219"/>
        <v/>
      </c>
      <c r="P1066" t="str">
        <f t="shared" si="220"/>
        <v/>
      </c>
    </row>
    <row r="1067" spans="1:16">
      <c r="A1067" t="s">
        <v>416</v>
      </c>
      <c r="B1067">
        <f t="shared" si="208"/>
        <v>9</v>
      </c>
      <c r="C1067" t="str" cm="1">
        <f t="array" ref="C1067">_xlfn.LET(_xlpm.chars, MID(A1067, _xlfn.SEQUENCE(LEN(A1067)), 1), _xlpm.keep, IF((_xlpm.chars&gt;="0")*(_xlpm.chars&lt;="9")+(_xlpm.chars&gt;="A")*(_xlpm.chars&lt;="Z")+(_xlpm.chars&gt;="a")*(_xlpm.chars&lt;="z"), _xlpm.chars, ""), _xlfn.CONCAT(_xlpm.keep))</f>
        <v>influence</v>
      </c>
      <c r="D1067" t="str">
        <f t="shared" si="209"/>
        <v>influence</v>
      </c>
      <c r="E1067" t="str">
        <v>Africa</v>
      </c>
      <c r="F1067" t="str">
        <f t="shared" si="210"/>
        <v/>
      </c>
      <c r="G1067" t="str">
        <f t="shared" si="211"/>
        <v/>
      </c>
      <c r="H1067" t="str">
        <f t="shared" si="212"/>
        <v/>
      </c>
      <c r="I1067" t="str">
        <f t="shared" si="213"/>
        <v/>
      </c>
      <c r="J1067" t="str">
        <f t="shared" si="214"/>
        <v/>
      </c>
      <c r="K1067" t="str">
        <f t="shared" si="215"/>
        <v>Africa</v>
      </c>
      <c r="L1067" t="str">
        <f t="shared" si="216"/>
        <v/>
      </c>
      <c r="M1067" t="str">
        <f t="shared" si="217"/>
        <v/>
      </c>
      <c r="N1067" t="str">
        <f t="shared" si="218"/>
        <v/>
      </c>
      <c r="O1067" t="str">
        <f t="shared" si="219"/>
        <v/>
      </c>
      <c r="P1067" t="str">
        <f t="shared" si="220"/>
        <v/>
      </c>
    </row>
    <row r="1068" spans="1:16">
      <c r="A1068" t="s">
        <v>132</v>
      </c>
      <c r="B1068">
        <f t="shared" si="208"/>
        <v>11</v>
      </c>
      <c r="C1068" t="str" cm="1">
        <f t="array" ref="C1068">_xlfn.LET(_xlpm.chars, MID(A1068, _xlfn.SEQUENCE(LEN(A1068)), 1), _xlpm.keep, IF((_xlpm.chars&gt;="0")*(_xlpm.chars&lt;="9")+(_xlpm.chars&gt;="A")*(_xlpm.chars&lt;="Z")+(_xlpm.chars&gt;="a")*(_xlpm.chars&lt;="z"), _xlpm.chars, ""), _xlfn.CONCAT(_xlpm.keep))</f>
        <v>information</v>
      </c>
      <c r="D1068" t="str">
        <f t="shared" si="209"/>
        <v>information</v>
      </c>
      <c r="E1068" t="str">
        <v>Alaska</v>
      </c>
      <c r="F1068" t="str">
        <f t="shared" si="210"/>
        <v/>
      </c>
      <c r="G1068" t="str">
        <f t="shared" si="211"/>
        <v/>
      </c>
      <c r="H1068" t="str">
        <f t="shared" si="212"/>
        <v/>
      </c>
      <c r="I1068" t="str">
        <f t="shared" si="213"/>
        <v/>
      </c>
      <c r="J1068" t="str">
        <f t="shared" si="214"/>
        <v/>
      </c>
      <c r="K1068" t="str">
        <f t="shared" si="215"/>
        <v>Alaska</v>
      </c>
      <c r="L1068" t="str">
        <f t="shared" si="216"/>
        <v/>
      </c>
      <c r="M1068" t="str">
        <f t="shared" si="217"/>
        <v/>
      </c>
      <c r="N1068" t="str">
        <f t="shared" si="218"/>
        <v/>
      </c>
      <c r="O1068" t="str">
        <f t="shared" si="219"/>
        <v/>
      </c>
      <c r="P1068" t="str">
        <f t="shared" si="220"/>
        <v/>
      </c>
    </row>
    <row r="1069" spans="1:16">
      <c r="A1069" t="s">
        <v>2730</v>
      </c>
      <c r="B1069">
        <f t="shared" si="208"/>
        <v>14</v>
      </c>
      <c r="C1069" t="str" cm="1">
        <f t="array" ref="C1069">_xlfn.LET(_xlpm.chars, MID(A1069, _xlfn.SEQUENCE(LEN(A1069)), 1), _xlpm.keep, IF((_xlpm.chars&gt;="0")*(_xlpm.chars&lt;="9")+(_xlpm.chars&gt;="A")*(_xlpm.chars&lt;="Z")+(_xlpm.chars&gt;="a")*(_xlpm.chars&lt;="z"), _xlpm.chars, ""), _xlfn.CONCAT(_xlpm.keep))</f>
        <v>infrastructure</v>
      </c>
      <c r="D1069" t="str">
        <f t="shared" si="209"/>
        <v>infrastructure</v>
      </c>
      <c r="E1069" t="str">
        <v>almost</v>
      </c>
      <c r="F1069" t="str">
        <f t="shared" si="210"/>
        <v/>
      </c>
      <c r="G1069" t="str">
        <f t="shared" si="211"/>
        <v/>
      </c>
      <c r="H1069" t="str">
        <f t="shared" si="212"/>
        <v/>
      </c>
      <c r="I1069" t="str">
        <f t="shared" si="213"/>
        <v/>
      </c>
      <c r="J1069" t="str">
        <f t="shared" si="214"/>
        <v/>
      </c>
      <c r="K1069" t="str">
        <f t="shared" si="215"/>
        <v>almost</v>
      </c>
      <c r="L1069" t="str">
        <f t="shared" si="216"/>
        <v/>
      </c>
      <c r="M1069" t="str">
        <f t="shared" si="217"/>
        <v/>
      </c>
      <c r="N1069" t="str">
        <f t="shared" si="218"/>
        <v/>
      </c>
      <c r="O1069" t="str">
        <f t="shared" si="219"/>
        <v/>
      </c>
      <c r="P1069" t="str">
        <f t="shared" si="220"/>
        <v/>
      </c>
    </row>
    <row r="1070" spans="1:16">
      <c r="A1070" t="s">
        <v>2043</v>
      </c>
      <c r="B1070">
        <f t="shared" si="208"/>
        <v>10</v>
      </c>
      <c r="C1070" t="str" cm="1">
        <f t="array" ref="C1070">_xlfn.LET(_xlpm.chars, MID(A1070, _xlfn.SEQUENCE(LEN(A1070)), 1), _xlpm.keep, IF((_xlpm.chars&gt;="0")*(_xlpm.chars&lt;="9")+(_xlpm.chars&gt;="A")*(_xlpm.chars&lt;="Z")+(_xlpm.chars&gt;="a")*(_xlpm.chars&lt;="z"), _xlpm.chars, ""), _xlfn.CONCAT(_xlpm.keep))</f>
        <v>ingredient</v>
      </c>
      <c r="D1070" t="str">
        <f t="shared" si="209"/>
        <v>ingredient</v>
      </c>
      <c r="E1070" t="str">
        <v>always</v>
      </c>
      <c r="F1070" t="str">
        <f t="shared" si="210"/>
        <v/>
      </c>
      <c r="G1070" t="str">
        <f t="shared" si="211"/>
        <v/>
      </c>
      <c r="H1070" t="str">
        <f t="shared" si="212"/>
        <v/>
      </c>
      <c r="I1070" t="str">
        <f t="shared" si="213"/>
        <v/>
      </c>
      <c r="J1070" t="str">
        <f t="shared" si="214"/>
        <v/>
      </c>
      <c r="K1070" t="str">
        <f t="shared" si="215"/>
        <v>always</v>
      </c>
      <c r="L1070" t="str">
        <f t="shared" si="216"/>
        <v/>
      </c>
      <c r="M1070" t="str">
        <f t="shared" si="217"/>
        <v/>
      </c>
      <c r="N1070" t="str">
        <f t="shared" si="218"/>
        <v/>
      </c>
      <c r="O1070" t="str">
        <f t="shared" si="219"/>
        <v/>
      </c>
      <c r="P1070" t="str">
        <f t="shared" si="220"/>
        <v/>
      </c>
    </row>
    <row r="1071" spans="1:16">
      <c r="A1071" t="s">
        <v>1038</v>
      </c>
      <c r="B1071">
        <f t="shared" si="208"/>
        <v>6</v>
      </c>
      <c r="C1071" t="str" cm="1">
        <f t="array" ref="C1071">_xlfn.LET(_xlpm.chars, MID(A1071, _xlfn.SEQUENCE(LEN(A1071)), 1), _xlpm.keep, IF((_xlpm.chars&gt;="0")*(_xlpm.chars&lt;="9")+(_xlpm.chars&gt;="A")*(_xlpm.chars&lt;="Z")+(_xlpm.chars&gt;="a")*(_xlpm.chars&lt;="z"), _xlpm.chars, ""), _xlfn.CONCAT(_xlpm.keep))</f>
        <v>injure</v>
      </c>
      <c r="D1071" t="str">
        <f t="shared" si="209"/>
        <v>injure</v>
      </c>
      <c r="E1071" t="str">
        <v>amount</v>
      </c>
      <c r="F1071" t="str">
        <f t="shared" si="210"/>
        <v/>
      </c>
      <c r="G1071" t="str">
        <f t="shared" si="211"/>
        <v/>
      </c>
      <c r="H1071" t="str">
        <f t="shared" si="212"/>
        <v/>
      </c>
      <c r="I1071" t="str">
        <f t="shared" si="213"/>
        <v/>
      </c>
      <c r="J1071" t="str">
        <f t="shared" si="214"/>
        <v/>
      </c>
      <c r="K1071" t="str">
        <f t="shared" si="215"/>
        <v>amount</v>
      </c>
      <c r="L1071" t="str">
        <f t="shared" si="216"/>
        <v/>
      </c>
      <c r="M1071" t="str">
        <f t="shared" si="217"/>
        <v/>
      </c>
      <c r="N1071" t="str">
        <f t="shared" si="218"/>
        <v/>
      </c>
      <c r="O1071" t="str">
        <f t="shared" si="219"/>
        <v/>
      </c>
      <c r="P1071" t="str">
        <f t="shared" si="220"/>
        <v/>
      </c>
    </row>
    <row r="1072" spans="1:16">
      <c r="A1072" t="s">
        <v>2670</v>
      </c>
      <c r="B1072">
        <f t="shared" si="208"/>
        <v>9</v>
      </c>
      <c r="C1072" t="str" cm="1">
        <f t="array" ref="C1072">_xlfn.LET(_xlpm.chars, MID(A1072, _xlfn.SEQUENCE(LEN(A1072)), 1), _xlpm.keep, IF((_xlpm.chars&gt;="0")*(_xlpm.chars&lt;="9")+(_xlpm.chars&gt;="A")*(_xlpm.chars&lt;="Z")+(_xlpm.chars&gt;="a")*(_xlpm.chars&lt;="z"), _xlpm.chars, ""), _xlfn.CONCAT(_xlpm.keep))</f>
        <v>injustice</v>
      </c>
      <c r="D1072" t="str">
        <f t="shared" si="209"/>
        <v>injustice</v>
      </c>
      <c r="E1072" t="str">
        <v>animal</v>
      </c>
      <c r="F1072" t="str">
        <f t="shared" si="210"/>
        <v/>
      </c>
      <c r="G1072" t="str">
        <f t="shared" si="211"/>
        <v/>
      </c>
      <c r="H1072" t="str">
        <f t="shared" si="212"/>
        <v/>
      </c>
      <c r="I1072" t="str">
        <f t="shared" si="213"/>
        <v/>
      </c>
      <c r="J1072" t="str">
        <f t="shared" si="214"/>
        <v/>
      </c>
      <c r="K1072" t="str">
        <f t="shared" si="215"/>
        <v>animal</v>
      </c>
      <c r="L1072" t="str">
        <f t="shared" si="216"/>
        <v/>
      </c>
      <c r="M1072" t="str">
        <f t="shared" si="217"/>
        <v/>
      </c>
      <c r="N1072" t="str">
        <f t="shared" si="218"/>
        <v/>
      </c>
      <c r="O1072" t="str">
        <f t="shared" si="219"/>
        <v/>
      </c>
      <c r="P1072" t="str">
        <f t="shared" si="220"/>
        <v/>
      </c>
    </row>
    <row r="1073" spans="1:16">
      <c r="A1073" t="s">
        <v>591</v>
      </c>
      <c r="B1073">
        <f t="shared" si="208"/>
        <v>3</v>
      </c>
      <c r="C1073" t="str" cm="1">
        <f t="array" ref="C1073">_xlfn.LET(_xlpm.chars, MID(A1073, _xlfn.SEQUENCE(LEN(A1073)), 1), _xlpm.keep, IF((_xlpm.chars&gt;="0")*(_xlpm.chars&lt;="9")+(_xlpm.chars&gt;="A")*(_xlpm.chars&lt;="Z")+(_xlpm.chars&gt;="a")*(_xlpm.chars&lt;="z"), _xlpm.chars, ""), _xlfn.CONCAT(_xlpm.keep))</f>
        <v>ink</v>
      </c>
      <c r="D1073" t="str">
        <f t="shared" si="209"/>
        <v>ink</v>
      </c>
      <c r="E1073" t="str">
        <v>annual</v>
      </c>
      <c r="F1073" t="str">
        <f t="shared" si="210"/>
        <v/>
      </c>
      <c r="G1073" t="str">
        <f t="shared" si="211"/>
        <v/>
      </c>
      <c r="H1073" t="str">
        <f t="shared" si="212"/>
        <v/>
      </c>
      <c r="I1073" t="str">
        <f t="shared" si="213"/>
        <v/>
      </c>
      <c r="J1073" t="str">
        <f t="shared" si="214"/>
        <v/>
      </c>
      <c r="K1073" t="str">
        <f t="shared" si="215"/>
        <v>annual</v>
      </c>
      <c r="L1073" t="str">
        <f t="shared" si="216"/>
        <v/>
      </c>
      <c r="M1073" t="str">
        <f t="shared" si="217"/>
        <v/>
      </c>
      <c r="N1073" t="str">
        <f t="shared" si="218"/>
        <v/>
      </c>
      <c r="O1073" t="str">
        <f t="shared" si="219"/>
        <v/>
      </c>
      <c r="P1073" t="str">
        <f t="shared" si="220"/>
        <v/>
      </c>
    </row>
    <row r="1074" spans="1:16">
      <c r="A1074" t="s">
        <v>877</v>
      </c>
      <c r="B1074">
        <f t="shared" si="208"/>
        <v>6</v>
      </c>
      <c r="C1074" t="str" cm="1">
        <f t="array" ref="C1074">_xlfn.LET(_xlpm.chars, MID(A1074, _xlfn.SEQUENCE(LEN(A1074)), 1), _xlpm.keep, IF((_xlpm.chars&gt;="0")*(_xlpm.chars&lt;="9")+(_xlpm.chars&gt;="A")*(_xlpm.chars&lt;="Z")+(_xlpm.chars&gt;="a")*(_xlpm.chars&lt;="z"), _xlpm.chars, ""), _xlfn.CONCAT(_xlpm.keep))</f>
        <v>inline</v>
      </c>
      <c r="D1074" t="str">
        <f t="shared" si="209"/>
        <v>inline</v>
      </c>
      <c r="E1074" t="str">
        <v>answer</v>
      </c>
      <c r="F1074" t="str">
        <f t="shared" si="210"/>
        <v/>
      </c>
      <c r="G1074" t="str">
        <f t="shared" si="211"/>
        <v/>
      </c>
      <c r="H1074" t="str">
        <f t="shared" si="212"/>
        <v/>
      </c>
      <c r="I1074" t="str">
        <f t="shared" si="213"/>
        <v/>
      </c>
      <c r="J1074" t="str">
        <f t="shared" si="214"/>
        <v/>
      </c>
      <c r="K1074" t="str">
        <f t="shared" si="215"/>
        <v>answer</v>
      </c>
      <c r="L1074" t="str">
        <f t="shared" si="216"/>
        <v/>
      </c>
      <c r="M1074" t="str">
        <f t="shared" si="217"/>
        <v/>
      </c>
      <c r="N1074" t="str">
        <f t="shared" si="218"/>
        <v/>
      </c>
      <c r="O1074" t="str">
        <f t="shared" si="219"/>
        <v/>
      </c>
      <c r="P1074" t="str">
        <f t="shared" si="220"/>
        <v/>
      </c>
    </row>
    <row r="1075" spans="1:16">
      <c r="A1075" t="s">
        <v>995</v>
      </c>
      <c r="B1075">
        <f t="shared" si="208"/>
        <v>5</v>
      </c>
      <c r="C1075" t="str" cm="1">
        <f t="array" ref="C1075">_xlfn.LET(_xlpm.chars, MID(A1075, _xlfn.SEQUENCE(LEN(A1075)), 1), _xlpm.keep, IF((_xlpm.chars&gt;="0")*(_xlpm.chars&lt;="9")+(_xlpm.chars&gt;="A")*(_xlpm.chars&lt;="Z")+(_xlpm.chars&gt;="a")*(_xlpm.chars&lt;="z"), _xlpm.chars, ""), _xlfn.CONCAT(_xlpm.keep))</f>
        <v>inner</v>
      </c>
      <c r="D1075" t="str">
        <f t="shared" si="209"/>
        <v>inner</v>
      </c>
      <c r="E1075" t="str">
        <v>anyone</v>
      </c>
      <c r="F1075" t="str">
        <f t="shared" si="210"/>
        <v/>
      </c>
      <c r="G1075" t="str">
        <f t="shared" si="211"/>
        <v/>
      </c>
      <c r="H1075" t="str">
        <f t="shared" si="212"/>
        <v/>
      </c>
      <c r="I1075" t="str">
        <f t="shared" si="213"/>
        <v/>
      </c>
      <c r="J1075" t="str">
        <f t="shared" si="214"/>
        <v/>
      </c>
      <c r="K1075" t="str">
        <f t="shared" si="215"/>
        <v>anyone</v>
      </c>
      <c r="L1075" t="str">
        <f t="shared" si="216"/>
        <v/>
      </c>
      <c r="M1075" t="str">
        <f t="shared" si="217"/>
        <v/>
      </c>
      <c r="N1075" t="str">
        <f t="shared" si="218"/>
        <v/>
      </c>
      <c r="O1075" t="str">
        <f t="shared" si="219"/>
        <v/>
      </c>
      <c r="P1075" t="str">
        <f t="shared" si="220"/>
        <v/>
      </c>
    </row>
    <row r="1076" spans="1:16">
      <c r="A1076" t="s">
        <v>2729</v>
      </c>
      <c r="B1076">
        <f t="shared" si="208"/>
        <v>10</v>
      </c>
      <c r="C1076" t="str" cm="1">
        <f t="array" ref="C1076">_xlfn.LET(_xlpm.chars, MID(A1076, _xlfn.SEQUENCE(LEN(A1076)), 1), _xlpm.keep, IF((_xlpm.chars&gt;="0")*(_xlpm.chars&lt;="9")+(_xlpm.chars&gt;="A")*(_xlpm.chars&lt;="Z")+(_xlpm.chars&gt;="a")*(_xlpm.chars&lt;="z"), _xlpm.chars, ""), _xlfn.CONCAT(_xlpm.keep))</f>
        <v>innovation</v>
      </c>
      <c r="D1076" t="str">
        <f t="shared" si="209"/>
        <v>innovation</v>
      </c>
      <c r="E1076" t="str">
        <v>anyway</v>
      </c>
      <c r="F1076" t="str">
        <f t="shared" si="210"/>
        <v/>
      </c>
      <c r="G1076" t="str">
        <f t="shared" si="211"/>
        <v/>
      </c>
      <c r="H1076" t="str">
        <f t="shared" si="212"/>
        <v/>
      </c>
      <c r="I1076" t="str">
        <f t="shared" si="213"/>
        <v/>
      </c>
      <c r="J1076" t="str">
        <f t="shared" si="214"/>
        <v/>
      </c>
      <c r="K1076" t="str">
        <f t="shared" si="215"/>
        <v>anyway</v>
      </c>
      <c r="L1076" t="str">
        <f t="shared" si="216"/>
        <v/>
      </c>
      <c r="M1076" t="str">
        <f t="shared" si="217"/>
        <v/>
      </c>
      <c r="N1076" t="str">
        <f t="shared" si="218"/>
        <v/>
      </c>
      <c r="O1076" t="str">
        <f t="shared" si="219"/>
        <v/>
      </c>
      <c r="P1076" t="str">
        <f t="shared" si="220"/>
        <v/>
      </c>
    </row>
    <row r="1077" spans="1:16">
      <c r="A1077" t="s">
        <v>1044</v>
      </c>
      <c r="B1077">
        <f t="shared" si="208"/>
        <v>6</v>
      </c>
      <c r="C1077" t="str" cm="1">
        <f t="array" ref="C1077">_xlfn.LET(_xlpm.chars, MID(A1077, _xlfn.SEQUENCE(LEN(A1077)), 1), _xlpm.keep, IF((_xlpm.chars&gt;="0")*(_xlpm.chars&lt;="9")+(_xlpm.chars&gt;="A")*(_xlpm.chars&lt;="Z")+(_xlpm.chars&gt;="a")*(_xlpm.chars&lt;="z"), _xlpm.chars, ""), _xlfn.CONCAT(_xlpm.keep))</f>
        <v>inside</v>
      </c>
      <c r="D1077" t="str">
        <f t="shared" si="209"/>
        <v>inside</v>
      </c>
      <c r="E1077" t="str">
        <v>appear</v>
      </c>
      <c r="F1077" t="str">
        <f t="shared" si="210"/>
        <v/>
      </c>
      <c r="G1077" t="str">
        <f t="shared" si="211"/>
        <v/>
      </c>
      <c r="H1077" t="str">
        <f t="shared" si="212"/>
        <v/>
      </c>
      <c r="I1077" t="str">
        <f t="shared" si="213"/>
        <v/>
      </c>
      <c r="J1077" t="str">
        <f t="shared" si="214"/>
        <v/>
      </c>
      <c r="K1077" t="str">
        <f t="shared" si="215"/>
        <v>appear</v>
      </c>
      <c r="L1077" t="str">
        <f t="shared" si="216"/>
        <v/>
      </c>
      <c r="M1077" t="str">
        <f t="shared" si="217"/>
        <v/>
      </c>
      <c r="N1077" t="str">
        <f t="shared" si="218"/>
        <v/>
      </c>
      <c r="O1077" t="str">
        <f t="shared" si="219"/>
        <v/>
      </c>
      <c r="P1077" t="str">
        <f t="shared" si="220"/>
        <v/>
      </c>
    </row>
    <row r="1078" spans="1:16">
      <c r="A1078" t="s">
        <v>142</v>
      </c>
      <c r="B1078">
        <f t="shared" si="208"/>
        <v>11</v>
      </c>
      <c r="C1078" t="str" cm="1">
        <f t="array" ref="C1078">_xlfn.LET(_xlpm.chars, MID(A1078, _xlfn.SEQUENCE(LEN(A1078)), 1), _xlpm.keep, IF((_xlpm.chars&gt;="0")*(_xlpm.chars&lt;="9")+(_xlpm.chars&gt;="A")*(_xlpm.chars&lt;="Z")+(_xlpm.chars&gt;="a")*(_xlpm.chars&lt;="z"), _xlpm.chars, ""), _xlfn.CONCAT(_xlpm.keep))</f>
        <v>inspiration</v>
      </c>
      <c r="D1078" t="str">
        <f t="shared" si="209"/>
        <v>inspiration</v>
      </c>
      <c r="E1078" t="str">
        <v>Arabic</v>
      </c>
      <c r="F1078" t="str">
        <f t="shared" si="210"/>
        <v/>
      </c>
      <c r="G1078" t="str">
        <f t="shared" si="211"/>
        <v/>
      </c>
      <c r="H1078" t="str">
        <f t="shared" si="212"/>
        <v/>
      </c>
      <c r="I1078" t="str">
        <f t="shared" si="213"/>
        <v/>
      </c>
      <c r="J1078" t="str">
        <f t="shared" si="214"/>
        <v/>
      </c>
      <c r="K1078" t="str">
        <f t="shared" si="215"/>
        <v>Arabic</v>
      </c>
      <c r="L1078" t="str">
        <f t="shared" si="216"/>
        <v/>
      </c>
      <c r="M1078" t="str">
        <f t="shared" si="217"/>
        <v/>
      </c>
      <c r="N1078" t="str">
        <f t="shared" si="218"/>
        <v/>
      </c>
      <c r="O1078" t="str">
        <f t="shared" si="219"/>
        <v/>
      </c>
      <c r="P1078" t="str">
        <f t="shared" si="220"/>
        <v/>
      </c>
    </row>
    <row r="1079" spans="1:16">
      <c r="A1079" t="s">
        <v>2347</v>
      </c>
      <c r="B1079">
        <f t="shared" si="208"/>
        <v>7</v>
      </c>
      <c r="C1079" t="str" cm="1">
        <f t="array" ref="C1079">_xlfn.LET(_xlpm.chars, MID(A1079, _xlfn.SEQUENCE(LEN(A1079)), 1), _xlpm.keep, IF((_xlpm.chars&gt;="0")*(_xlpm.chars&lt;="9")+(_xlpm.chars&gt;="A")*(_xlpm.chars&lt;="Z")+(_xlpm.chars&gt;="a")*(_xlpm.chars&lt;="z"), _xlpm.chars, ""), _xlfn.CONCAT(_xlpm.keep))</f>
        <v>inspire</v>
      </c>
      <c r="D1079" t="str">
        <f t="shared" si="209"/>
        <v>inspire</v>
      </c>
      <c r="E1079" t="str">
        <v>Arctic</v>
      </c>
      <c r="F1079" t="str">
        <f t="shared" si="210"/>
        <v/>
      </c>
      <c r="G1079" t="str">
        <f t="shared" si="211"/>
        <v/>
      </c>
      <c r="H1079" t="str">
        <f t="shared" si="212"/>
        <v/>
      </c>
      <c r="I1079" t="str">
        <f t="shared" si="213"/>
        <v/>
      </c>
      <c r="J1079" t="str">
        <f t="shared" si="214"/>
        <v/>
      </c>
      <c r="K1079" t="str">
        <f t="shared" si="215"/>
        <v>Arctic</v>
      </c>
      <c r="L1079" t="str">
        <f t="shared" si="216"/>
        <v/>
      </c>
      <c r="M1079" t="str">
        <f t="shared" si="217"/>
        <v/>
      </c>
      <c r="N1079" t="str">
        <f t="shared" si="218"/>
        <v/>
      </c>
      <c r="O1079" t="str">
        <f t="shared" si="219"/>
        <v/>
      </c>
      <c r="P1079" t="str">
        <f t="shared" si="220"/>
        <v/>
      </c>
    </row>
    <row r="1080" spans="1:16">
      <c r="A1080" t="s">
        <v>1984</v>
      </c>
      <c r="B1080">
        <f t="shared" si="208"/>
        <v>7</v>
      </c>
      <c r="C1080" t="str" cm="1">
        <f t="array" ref="C1080">_xlfn.LET(_xlpm.chars, MID(A1080, _xlfn.SEQUENCE(LEN(A1080)), 1), _xlpm.keep, IF((_xlpm.chars&gt;="0")*(_xlpm.chars&lt;="9")+(_xlpm.chars&gt;="A")*(_xlpm.chars&lt;="Z")+(_xlpm.chars&gt;="a")*(_xlpm.chars&lt;="z"), _xlpm.chars, ""), _xlfn.CONCAT(_xlpm.keep))</f>
        <v>instant</v>
      </c>
      <c r="D1080" t="str">
        <f t="shared" si="209"/>
        <v>instant</v>
      </c>
      <c r="E1080" t="str">
        <v>around</v>
      </c>
      <c r="F1080" t="str">
        <f t="shared" si="210"/>
        <v/>
      </c>
      <c r="G1080" t="str">
        <f t="shared" si="211"/>
        <v/>
      </c>
      <c r="H1080" t="str">
        <f t="shared" si="212"/>
        <v/>
      </c>
      <c r="I1080" t="str">
        <f t="shared" si="213"/>
        <v/>
      </c>
      <c r="J1080" t="str">
        <f t="shared" si="214"/>
        <v/>
      </c>
      <c r="K1080" t="str">
        <f t="shared" si="215"/>
        <v>around</v>
      </c>
      <c r="L1080" t="str">
        <f t="shared" si="216"/>
        <v/>
      </c>
      <c r="M1080" t="str">
        <f t="shared" si="217"/>
        <v/>
      </c>
      <c r="N1080" t="str">
        <f t="shared" si="218"/>
        <v/>
      </c>
      <c r="O1080" t="str">
        <f t="shared" si="219"/>
        <v/>
      </c>
      <c r="P1080" t="str">
        <f t="shared" si="220"/>
        <v/>
      </c>
    </row>
    <row r="1081" spans="1:16">
      <c r="A1081" t="s">
        <v>883</v>
      </c>
      <c r="B1081">
        <f t="shared" si="208"/>
        <v>7</v>
      </c>
      <c r="C1081" t="str" cm="1">
        <f t="array" ref="C1081">_xlfn.LET(_xlpm.chars, MID(A1081, _xlfn.SEQUENCE(LEN(A1081)), 1), _xlpm.keep, IF((_xlpm.chars&gt;="0")*(_xlpm.chars&lt;="9")+(_xlpm.chars&gt;="A")*(_xlpm.chars&lt;="Z")+(_xlpm.chars&gt;="a")*(_xlpm.chars&lt;="z"), _xlpm.chars, ""), _xlfn.CONCAT(_xlpm.keep))</f>
        <v>instead</v>
      </c>
      <c r="D1081" t="str">
        <f t="shared" si="209"/>
        <v>instead</v>
      </c>
      <c r="E1081" t="str">
        <v>arrest</v>
      </c>
      <c r="F1081" t="str">
        <f t="shared" si="210"/>
        <v/>
      </c>
      <c r="G1081" t="str">
        <f t="shared" si="211"/>
        <v/>
      </c>
      <c r="H1081" t="str">
        <f t="shared" si="212"/>
        <v/>
      </c>
      <c r="I1081" t="str">
        <f t="shared" si="213"/>
        <v/>
      </c>
      <c r="J1081" t="str">
        <f t="shared" si="214"/>
        <v/>
      </c>
      <c r="K1081" t="str">
        <f t="shared" si="215"/>
        <v>arrest</v>
      </c>
      <c r="L1081" t="str">
        <f t="shared" si="216"/>
        <v/>
      </c>
      <c r="M1081" t="str">
        <f t="shared" si="217"/>
        <v/>
      </c>
      <c r="N1081" t="str">
        <f t="shared" si="218"/>
        <v/>
      </c>
      <c r="O1081" t="str">
        <f t="shared" si="219"/>
        <v/>
      </c>
      <c r="P1081" t="str">
        <f t="shared" si="220"/>
        <v/>
      </c>
    </row>
    <row r="1082" spans="1:16">
      <c r="A1082" t="s">
        <v>2735</v>
      </c>
      <c r="B1082">
        <f t="shared" si="208"/>
        <v>11</v>
      </c>
      <c r="C1082" t="str" cm="1">
        <f t="array" ref="C1082">_xlfn.LET(_xlpm.chars, MID(A1082, _xlfn.SEQUENCE(LEN(A1082)), 1), _xlpm.keep, IF((_xlpm.chars&gt;="0")*(_xlpm.chars&lt;="9")+(_xlpm.chars&gt;="A")*(_xlpm.chars&lt;="Z")+(_xlpm.chars&gt;="a")*(_xlpm.chars&lt;="z"), _xlpm.chars, ""), _xlfn.CONCAT(_xlpm.keep))</f>
        <v>institution</v>
      </c>
      <c r="D1082" t="str">
        <f t="shared" si="209"/>
        <v>institution</v>
      </c>
      <c r="E1082" t="str">
        <v>arrive</v>
      </c>
      <c r="F1082" t="str">
        <f t="shared" si="210"/>
        <v/>
      </c>
      <c r="G1082" t="str">
        <f t="shared" si="211"/>
        <v/>
      </c>
      <c r="H1082" t="str">
        <f t="shared" si="212"/>
        <v/>
      </c>
      <c r="I1082" t="str">
        <f t="shared" si="213"/>
        <v/>
      </c>
      <c r="J1082" t="str">
        <f t="shared" si="214"/>
        <v/>
      </c>
      <c r="K1082" t="str">
        <f t="shared" si="215"/>
        <v>arrive</v>
      </c>
      <c r="L1082" t="str">
        <f t="shared" si="216"/>
        <v/>
      </c>
      <c r="M1082" t="str">
        <f t="shared" si="217"/>
        <v/>
      </c>
      <c r="N1082" t="str">
        <f t="shared" si="218"/>
        <v/>
      </c>
      <c r="O1082" t="str">
        <f t="shared" si="219"/>
        <v/>
      </c>
      <c r="P1082" t="str">
        <f t="shared" si="220"/>
        <v/>
      </c>
    </row>
    <row r="1083" spans="1:16">
      <c r="A1083" t="s">
        <v>152</v>
      </c>
      <c r="B1083">
        <f t="shared" si="208"/>
        <v>11</v>
      </c>
      <c r="C1083" t="str" cm="1">
        <f t="array" ref="C1083">_xlfn.LET(_xlpm.chars, MID(A1083, _xlfn.SEQUENCE(LEN(A1083)), 1), _xlpm.keep, IF((_xlpm.chars&gt;="0")*(_xlpm.chars&lt;="9")+(_xlpm.chars&gt;="A")*(_xlpm.chars&lt;="Z")+(_xlpm.chars&gt;="a")*(_xlpm.chars&lt;="z"), _xlpm.chars, ""), _xlfn.CONCAT(_xlpm.keep))</f>
        <v>instruction</v>
      </c>
      <c r="D1083" t="str">
        <f t="shared" si="209"/>
        <v>instruction</v>
      </c>
      <c r="E1083" t="str">
        <v>artist</v>
      </c>
      <c r="F1083" t="str">
        <f t="shared" si="210"/>
        <v/>
      </c>
      <c r="G1083" t="str">
        <f t="shared" si="211"/>
        <v/>
      </c>
      <c r="H1083" t="str">
        <f t="shared" si="212"/>
        <v/>
      </c>
      <c r="I1083" t="str">
        <f t="shared" si="213"/>
        <v/>
      </c>
      <c r="J1083" t="str">
        <f t="shared" si="214"/>
        <v/>
      </c>
      <c r="K1083" t="str">
        <f t="shared" si="215"/>
        <v>artist</v>
      </c>
      <c r="L1083" t="str">
        <f t="shared" si="216"/>
        <v/>
      </c>
      <c r="M1083" t="str">
        <f t="shared" si="217"/>
        <v/>
      </c>
      <c r="N1083" t="str">
        <f t="shared" si="218"/>
        <v/>
      </c>
      <c r="O1083" t="str">
        <f t="shared" si="219"/>
        <v/>
      </c>
      <c r="P1083" t="str">
        <f t="shared" si="220"/>
        <v/>
      </c>
    </row>
    <row r="1084" spans="1:16">
      <c r="A1084" t="s">
        <v>2499</v>
      </c>
      <c r="B1084">
        <f t="shared" si="208"/>
        <v>10</v>
      </c>
      <c r="C1084" t="str" cm="1">
        <f t="array" ref="C1084">_xlfn.LET(_xlpm.chars, MID(A1084, _xlfn.SEQUENCE(LEN(A1084)), 1), _xlpm.keep, IF((_xlpm.chars&gt;="0")*(_xlpm.chars&lt;="9")+(_xlpm.chars&gt;="A")*(_xlpm.chars&lt;="Z")+(_xlpm.chars&gt;="a")*(_xlpm.chars&lt;="z"), _xlpm.chars, ""), _xlfn.CONCAT(_xlpm.keep))</f>
        <v>instrument</v>
      </c>
      <c r="D1084" t="str">
        <f t="shared" si="209"/>
        <v>instrument</v>
      </c>
      <c r="E1084" t="str">
        <v>assist</v>
      </c>
      <c r="F1084" t="str">
        <f t="shared" si="210"/>
        <v/>
      </c>
      <c r="G1084" t="str">
        <f t="shared" si="211"/>
        <v/>
      </c>
      <c r="H1084" t="str">
        <f t="shared" si="212"/>
        <v/>
      </c>
      <c r="I1084" t="str">
        <f t="shared" si="213"/>
        <v/>
      </c>
      <c r="J1084" t="str">
        <f t="shared" si="214"/>
        <v/>
      </c>
      <c r="K1084" t="str">
        <f t="shared" si="215"/>
        <v>assist</v>
      </c>
      <c r="L1084" t="str">
        <f t="shared" si="216"/>
        <v/>
      </c>
      <c r="M1084" t="str">
        <f t="shared" si="217"/>
        <v/>
      </c>
      <c r="N1084" t="str">
        <f t="shared" si="218"/>
        <v/>
      </c>
      <c r="O1084" t="str">
        <f t="shared" si="219"/>
        <v/>
      </c>
      <c r="P1084" t="str">
        <f t="shared" si="220"/>
        <v/>
      </c>
    </row>
    <row r="1085" spans="1:16">
      <c r="A1085" t="s">
        <v>2310</v>
      </c>
      <c r="B1085">
        <f t="shared" si="208"/>
        <v>14</v>
      </c>
      <c r="C1085" t="str" cm="1">
        <f t="array" ref="C1085">_xlfn.LET(_xlpm.chars, MID(A1085, _xlfn.SEQUENCE(LEN(A1085)), 1), _xlpm.keep, IF((_xlpm.chars&gt;="0")*(_xlpm.chars&lt;="9")+(_xlpm.chars&gt;="A")*(_xlpm.chars&lt;="Z")+(_xlpm.chars&gt;="a")*(_xlpm.chars&lt;="z"), _xlpm.chars, ""), _xlfn.CONCAT(_xlpm.keep))</f>
        <v>interdependent</v>
      </c>
      <c r="D1085" t="str">
        <f t="shared" si="209"/>
        <v>interdependent</v>
      </c>
      <c r="E1085" t="str">
        <v>attach</v>
      </c>
      <c r="F1085" t="str">
        <f t="shared" si="210"/>
        <v/>
      </c>
      <c r="G1085" t="str">
        <f t="shared" si="211"/>
        <v/>
      </c>
      <c r="H1085" t="str">
        <f t="shared" si="212"/>
        <v/>
      </c>
      <c r="I1085" t="str">
        <f t="shared" si="213"/>
        <v/>
      </c>
      <c r="J1085" t="str">
        <f t="shared" si="214"/>
        <v/>
      </c>
      <c r="K1085" t="str">
        <f t="shared" si="215"/>
        <v>attach</v>
      </c>
      <c r="L1085" t="str">
        <f t="shared" si="216"/>
        <v/>
      </c>
      <c r="M1085" t="str">
        <f t="shared" si="217"/>
        <v/>
      </c>
      <c r="N1085" t="str">
        <f t="shared" si="218"/>
        <v/>
      </c>
      <c r="O1085" t="str">
        <f t="shared" si="219"/>
        <v/>
      </c>
      <c r="P1085" t="str">
        <f t="shared" si="220"/>
        <v/>
      </c>
    </row>
    <row r="1086" spans="1:16">
      <c r="A1086" t="s">
        <v>701</v>
      </c>
      <c r="B1086">
        <f t="shared" si="208"/>
        <v>8</v>
      </c>
      <c r="C1086" t="str" cm="1">
        <f t="array" ref="C1086">_xlfn.LET(_xlpm.chars, MID(A1086, _xlfn.SEQUENCE(LEN(A1086)), 1), _xlpm.keep, IF((_xlpm.chars&gt;="0")*(_xlpm.chars&lt;="9")+(_xlpm.chars&gt;="A")*(_xlpm.chars&lt;="Z")+(_xlpm.chars&gt;="a")*(_xlpm.chars&lt;="z"), _xlpm.chars, ""), _xlfn.CONCAT(_xlpm.keep))</f>
        <v>interest</v>
      </c>
      <c r="D1086" t="str">
        <f t="shared" si="209"/>
        <v>interest</v>
      </c>
      <c r="E1086" t="str">
        <v>attend</v>
      </c>
      <c r="F1086" t="str">
        <f t="shared" si="210"/>
        <v/>
      </c>
      <c r="G1086" t="str">
        <f t="shared" si="211"/>
        <v/>
      </c>
      <c r="H1086" t="str">
        <f t="shared" si="212"/>
        <v/>
      </c>
      <c r="I1086" t="str">
        <f t="shared" si="213"/>
        <v/>
      </c>
      <c r="J1086" t="str">
        <f t="shared" si="214"/>
        <v/>
      </c>
      <c r="K1086" t="str">
        <f t="shared" si="215"/>
        <v>attend</v>
      </c>
      <c r="L1086" t="str">
        <f t="shared" si="216"/>
        <v/>
      </c>
      <c r="M1086" t="str">
        <f t="shared" si="217"/>
        <v/>
      </c>
      <c r="N1086" t="str">
        <f t="shared" si="218"/>
        <v/>
      </c>
      <c r="O1086" t="str">
        <f t="shared" si="219"/>
        <v/>
      </c>
      <c r="P1086" t="str">
        <f t="shared" si="220"/>
        <v/>
      </c>
    </row>
    <row r="1087" spans="1:16">
      <c r="A1087" t="s">
        <v>321</v>
      </c>
      <c r="B1087">
        <f t="shared" si="208"/>
        <v>10</v>
      </c>
      <c r="C1087" t="str" cm="1">
        <f t="array" ref="C1087">_xlfn.LET(_xlpm.chars, MID(A1087, _xlfn.SEQUENCE(LEN(A1087)), 1), _xlpm.keep, IF((_xlpm.chars&gt;="0")*(_xlpm.chars&lt;="9")+(_xlpm.chars&gt;="A")*(_xlpm.chars&lt;="Z")+(_xlpm.chars&gt;="a")*(_xlpm.chars&lt;="z"), _xlpm.chars, ""), _xlfn.CONCAT(_xlpm.keep))</f>
        <v>interested</v>
      </c>
      <c r="D1087" t="str">
        <f t="shared" si="209"/>
        <v>interested</v>
      </c>
      <c r="E1087" t="str">
        <v>August</v>
      </c>
      <c r="F1087" t="str">
        <f t="shared" si="210"/>
        <v/>
      </c>
      <c r="G1087" t="str">
        <f t="shared" si="211"/>
        <v/>
      </c>
      <c r="H1087" t="str">
        <f t="shared" si="212"/>
        <v/>
      </c>
      <c r="I1087" t="str">
        <f t="shared" si="213"/>
        <v/>
      </c>
      <c r="J1087" t="str">
        <f t="shared" si="214"/>
        <v/>
      </c>
      <c r="K1087" t="str">
        <f t="shared" si="215"/>
        <v>August</v>
      </c>
      <c r="L1087" t="str">
        <f t="shared" si="216"/>
        <v/>
      </c>
      <c r="M1087" t="str">
        <f t="shared" si="217"/>
        <v/>
      </c>
      <c r="N1087" t="str">
        <f t="shared" si="218"/>
        <v/>
      </c>
      <c r="O1087" t="str">
        <f t="shared" si="219"/>
        <v/>
      </c>
      <c r="P1087" t="str">
        <f t="shared" si="220"/>
        <v/>
      </c>
    </row>
    <row r="1088" spans="1:16">
      <c r="A1088" t="s">
        <v>162</v>
      </c>
      <c r="B1088">
        <f t="shared" si="208"/>
        <v>11</v>
      </c>
      <c r="C1088" t="str" cm="1">
        <f t="array" ref="C1088">_xlfn.LET(_xlpm.chars, MID(A1088, _xlfn.SEQUENCE(LEN(A1088)), 1), _xlpm.keep, IF((_xlpm.chars&gt;="0")*(_xlpm.chars&lt;="9")+(_xlpm.chars&gt;="A")*(_xlpm.chars&lt;="Z")+(_xlpm.chars&gt;="a")*(_xlpm.chars&lt;="z"), _xlpm.chars, ""), _xlfn.CONCAT(_xlpm.keep))</f>
        <v>interesting</v>
      </c>
      <c r="D1088" t="str">
        <f t="shared" si="209"/>
        <v>interesting</v>
      </c>
      <c r="E1088" t="str">
        <v>author</v>
      </c>
      <c r="F1088" t="str">
        <f t="shared" si="210"/>
        <v/>
      </c>
      <c r="G1088" t="str">
        <f t="shared" si="211"/>
        <v/>
      </c>
      <c r="H1088" t="str">
        <f t="shared" si="212"/>
        <v/>
      </c>
      <c r="I1088" t="str">
        <f t="shared" si="213"/>
        <v/>
      </c>
      <c r="J1088" t="str">
        <f t="shared" si="214"/>
        <v/>
      </c>
      <c r="K1088" t="str">
        <f t="shared" si="215"/>
        <v>author</v>
      </c>
      <c r="L1088" t="str">
        <f t="shared" si="216"/>
        <v/>
      </c>
      <c r="M1088" t="str">
        <f t="shared" si="217"/>
        <v/>
      </c>
      <c r="N1088" t="str">
        <f t="shared" si="218"/>
        <v/>
      </c>
      <c r="O1088" t="str">
        <f t="shared" si="219"/>
        <v/>
      </c>
      <c r="P1088" t="str">
        <f t="shared" si="220"/>
        <v/>
      </c>
    </row>
    <row r="1089" spans="1:16">
      <c r="A1089" t="s">
        <v>2017</v>
      </c>
      <c r="B1089">
        <f t="shared" si="208"/>
        <v>13</v>
      </c>
      <c r="C1089" t="str" cm="1">
        <f t="array" ref="C1089">_xlfn.LET(_xlpm.chars, MID(A1089, _xlfn.SEQUENCE(LEN(A1089)), 1), _xlpm.keep, IF((_xlpm.chars&gt;="0")*(_xlpm.chars&lt;="9")+(_xlpm.chars&gt;="A")*(_xlpm.chars&lt;="Z")+(_xlpm.chars&gt;="a")*(_xlpm.chars&lt;="z"), _xlpm.chars, ""), _xlfn.CONCAT(_xlpm.keep))</f>
        <v>international</v>
      </c>
      <c r="D1089" t="str">
        <f t="shared" si="209"/>
        <v>international</v>
      </c>
      <c r="E1089" t="str">
        <v>autumn</v>
      </c>
      <c r="F1089" t="str">
        <f t="shared" si="210"/>
        <v/>
      </c>
      <c r="G1089" t="str">
        <f t="shared" si="211"/>
        <v/>
      </c>
      <c r="H1089" t="str">
        <f t="shared" si="212"/>
        <v/>
      </c>
      <c r="I1089" t="str">
        <f t="shared" si="213"/>
        <v/>
      </c>
      <c r="J1089" t="str">
        <f t="shared" si="214"/>
        <v/>
      </c>
      <c r="K1089" t="str">
        <f t="shared" si="215"/>
        <v>autumn</v>
      </c>
      <c r="L1089" t="str">
        <f t="shared" si="216"/>
        <v/>
      </c>
      <c r="M1089" t="str">
        <f t="shared" si="217"/>
        <v/>
      </c>
      <c r="N1089" t="str">
        <f t="shared" si="218"/>
        <v/>
      </c>
      <c r="O1089" t="str">
        <f t="shared" si="219"/>
        <v/>
      </c>
      <c r="P1089" t="str">
        <f t="shared" si="220"/>
        <v/>
      </c>
    </row>
    <row r="1090" spans="1:16">
      <c r="A1090" t="s">
        <v>2472</v>
      </c>
      <c r="B1090">
        <f t="shared" si="208"/>
        <v>15</v>
      </c>
      <c r="C1090" t="str" cm="1">
        <f t="array" ref="C1090">_xlfn.LET(_xlpm.chars, MID(A1090, _xlfn.SEQUENCE(LEN(A1090)), 1), _xlpm.keep, IF((_xlpm.chars&gt;="0")*(_xlpm.chars&lt;="9")+(_xlpm.chars&gt;="A")*(_xlpm.chars&lt;="Z")+(_xlpm.chars&gt;="a")*(_xlpm.chars&lt;="z"), _xlpm.chars, ""), _xlfn.CONCAT(_xlpm.keep))</f>
        <v>internationally</v>
      </c>
      <c r="D1090" t="str">
        <f t="shared" si="209"/>
        <v>internationally</v>
      </c>
      <c r="E1090" t="str">
        <v>banana</v>
      </c>
      <c r="F1090" t="str">
        <f t="shared" si="210"/>
        <v/>
      </c>
      <c r="G1090" t="str">
        <f t="shared" si="211"/>
        <v/>
      </c>
      <c r="H1090" t="str">
        <f t="shared" si="212"/>
        <v/>
      </c>
      <c r="I1090" t="str">
        <f t="shared" si="213"/>
        <v/>
      </c>
      <c r="J1090" t="str">
        <f t="shared" si="214"/>
        <v/>
      </c>
      <c r="K1090" t="str">
        <f t="shared" si="215"/>
        <v>banana</v>
      </c>
      <c r="L1090" t="str">
        <f t="shared" si="216"/>
        <v/>
      </c>
      <c r="M1090" t="str">
        <f t="shared" si="217"/>
        <v/>
      </c>
      <c r="N1090" t="str">
        <f t="shared" si="218"/>
        <v/>
      </c>
      <c r="O1090" t="str">
        <f t="shared" si="219"/>
        <v/>
      </c>
      <c r="P1090" t="str">
        <f t="shared" si="220"/>
        <v/>
      </c>
    </row>
    <row r="1091" spans="1:16">
      <c r="A1091" t="s">
        <v>708</v>
      </c>
      <c r="B1091">
        <f t="shared" ref="B1091:B1154" si="221">LEN(A1091)</f>
        <v>8</v>
      </c>
      <c r="C1091" t="str" cm="1">
        <f t="array" ref="C1091">_xlfn.LET(_xlpm.chars, MID(A1091, _xlfn.SEQUENCE(LEN(A1091)), 1), _xlpm.keep, IF((_xlpm.chars&gt;="0")*(_xlpm.chars&lt;="9")+(_xlpm.chars&gt;="A")*(_xlpm.chars&lt;="Z")+(_xlpm.chars&gt;="a")*(_xlpm.chars&lt;="z"), _xlpm.chars, ""), _xlfn.CONCAT(_xlpm.keep))</f>
        <v>internet</v>
      </c>
      <c r="D1091" t="str">
        <f t="shared" ref="D1091:D1154" si="222">IF(C1091=A1091,C1091,"")</f>
        <v>internet</v>
      </c>
      <c r="E1091" t="str">
        <v>basket</v>
      </c>
      <c r="F1091" t="str">
        <f t="shared" ref="F1091:F1154" si="223">IF(LEN($E1091)=1,$E1091,"")</f>
        <v/>
      </c>
      <c r="G1091" t="str">
        <f t="shared" ref="G1091:G1154" si="224">IF(LEN($E1091)=2,$E1091,"")</f>
        <v/>
      </c>
      <c r="H1091" t="str">
        <f t="shared" ref="H1091:H1154" si="225">IF(LEN($E1091)=3,$E1091,"")</f>
        <v/>
      </c>
      <c r="I1091" t="str">
        <f t="shared" ref="I1091:I1154" si="226">IF(LEN($E1091)=4,$E1091,"")</f>
        <v/>
      </c>
      <c r="J1091" t="str">
        <f t="shared" ref="J1091:J1154" si="227">IF(LEN($E1091)=5,$E1091,"")</f>
        <v/>
      </c>
      <c r="K1091" t="str">
        <f t="shared" ref="K1091:K1154" si="228">IF(LEN($E1091)=6,$E1091,"")</f>
        <v>basket</v>
      </c>
      <c r="L1091" t="str">
        <f t="shared" ref="L1091:L1154" si="229">IF(LEN($E1091)=7,$E1091,"")</f>
        <v/>
      </c>
      <c r="M1091" t="str">
        <f t="shared" ref="M1091:M1154" si="230">IF(LEN($E1091)=8,$E1091,"")</f>
        <v/>
      </c>
      <c r="N1091" t="str">
        <f t="shared" ref="N1091:N1154" si="231">IF(LEN($E1091)=9,$E1091,"")</f>
        <v/>
      </c>
      <c r="O1091" t="str">
        <f t="shared" ref="O1091:O1154" si="232">IF(LEN($E1091)=10,$E1091,"")</f>
        <v/>
      </c>
      <c r="P1091" t="str">
        <f t="shared" ref="P1091:P1154" si="233">IF(LEN($E1091)&gt;=11,$E1091,"")</f>
        <v/>
      </c>
    </row>
    <row r="1092" spans="1:16">
      <c r="A1092" t="s">
        <v>424</v>
      </c>
      <c r="B1092">
        <f t="shared" si="221"/>
        <v>9</v>
      </c>
      <c r="C1092" t="str" cm="1">
        <f t="array" ref="C1092">_xlfn.LET(_xlpm.chars, MID(A1092, _xlfn.SEQUENCE(LEN(A1092)), 1), _xlpm.keep, IF((_xlpm.chars&gt;="0")*(_xlpm.chars&lt;="9")+(_xlpm.chars&gt;="A")*(_xlpm.chars&lt;="Z")+(_xlpm.chars&gt;="a")*(_xlpm.chars&lt;="z"), _xlpm.chars, ""), _xlfn.CONCAT(_xlpm.keep))</f>
        <v>interview</v>
      </c>
      <c r="D1092" t="str">
        <f t="shared" si="222"/>
        <v>interview</v>
      </c>
      <c r="E1092" t="str">
        <v>batter</v>
      </c>
      <c r="F1092" t="str">
        <f t="shared" si="223"/>
        <v/>
      </c>
      <c r="G1092" t="str">
        <f t="shared" si="224"/>
        <v/>
      </c>
      <c r="H1092" t="str">
        <f t="shared" si="225"/>
        <v/>
      </c>
      <c r="I1092" t="str">
        <f t="shared" si="226"/>
        <v/>
      </c>
      <c r="J1092" t="str">
        <f t="shared" si="227"/>
        <v/>
      </c>
      <c r="K1092" t="str">
        <f t="shared" si="228"/>
        <v>batter</v>
      </c>
      <c r="L1092" t="str">
        <f t="shared" si="229"/>
        <v/>
      </c>
      <c r="M1092" t="str">
        <f t="shared" si="230"/>
        <v/>
      </c>
      <c r="N1092" t="str">
        <f t="shared" si="231"/>
        <v/>
      </c>
      <c r="O1092" t="str">
        <f t="shared" si="232"/>
        <v/>
      </c>
      <c r="P1092" t="str">
        <f t="shared" si="233"/>
        <v/>
      </c>
    </row>
    <row r="1093" spans="1:16">
      <c r="A1093" t="s">
        <v>982</v>
      </c>
      <c r="B1093">
        <f t="shared" si="221"/>
        <v>4</v>
      </c>
      <c r="C1093" t="str" cm="1">
        <f t="array" ref="C1093">_xlfn.LET(_xlpm.chars, MID(A1093, _xlfn.SEQUENCE(LEN(A1093)), 1), _xlpm.keep, IF((_xlpm.chars&gt;="0")*(_xlpm.chars&lt;="9")+(_xlpm.chars&gt;="A")*(_xlpm.chars&lt;="Z")+(_xlpm.chars&gt;="a")*(_xlpm.chars&lt;="z"), _xlpm.chars, ""), _xlfn.CONCAT(_xlpm.keep))</f>
        <v>into</v>
      </c>
      <c r="D1093" t="str">
        <f t="shared" si="222"/>
        <v>into</v>
      </c>
      <c r="E1093" t="str">
        <v>beauty</v>
      </c>
      <c r="F1093" t="str">
        <f t="shared" si="223"/>
        <v/>
      </c>
      <c r="G1093" t="str">
        <f t="shared" si="224"/>
        <v/>
      </c>
      <c r="H1093" t="str">
        <f t="shared" si="225"/>
        <v/>
      </c>
      <c r="I1093" t="str">
        <f t="shared" si="226"/>
        <v/>
      </c>
      <c r="J1093" t="str">
        <f t="shared" si="227"/>
        <v/>
      </c>
      <c r="K1093" t="str">
        <f t="shared" si="228"/>
        <v>beauty</v>
      </c>
      <c r="L1093" t="str">
        <f t="shared" si="229"/>
        <v/>
      </c>
      <c r="M1093" t="str">
        <f t="shared" si="230"/>
        <v/>
      </c>
      <c r="N1093" t="str">
        <f t="shared" si="231"/>
        <v/>
      </c>
      <c r="O1093" t="str">
        <f t="shared" si="232"/>
        <v/>
      </c>
      <c r="P1093" t="str">
        <f t="shared" si="233"/>
        <v/>
      </c>
    </row>
    <row r="1094" spans="1:16">
      <c r="A1094" t="s">
        <v>432</v>
      </c>
      <c r="B1094">
        <f t="shared" si="221"/>
        <v>9</v>
      </c>
      <c r="C1094" t="str" cm="1">
        <f t="array" ref="C1094">_xlfn.LET(_xlpm.chars, MID(A1094, _xlfn.SEQUENCE(LEN(A1094)), 1), _xlpm.keep, IF((_xlpm.chars&gt;="0")*(_xlpm.chars&lt;="9")+(_xlpm.chars&gt;="A")*(_xlpm.chars&lt;="Z")+(_xlpm.chars&gt;="a")*(_xlpm.chars&lt;="z"), _xlpm.chars, ""), _xlfn.CONCAT(_xlpm.keep))</f>
        <v>introduce</v>
      </c>
      <c r="D1094" t="str">
        <f t="shared" si="222"/>
        <v>introduce</v>
      </c>
      <c r="E1094" t="str">
        <v>became</v>
      </c>
      <c r="F1094" t="str">
        <f t="shared" si="223"/>
        <v/>
      </c>
      <c r="G1094" t="str">
        <f t="shared" si="224"/>
        <v/>
      </c>
      <c r="H1094" t="str">
        <f t="shared" si="225"/>
        <v/>
      </c>
      <c r="I1094" t="str">
        <f t="shared" si="226"/>
        <v/>
      </c>
      <c r="J1094" t="str">
        <f t="shared" si="227"/>
        <v/>
      </c>
      <c r="K1094" t="str">
        <f t="shared" si="228"/>
        <v>became</v>
      </c>
      <c r="L1094" t="str">
        <f t="shared" si="229"/>
        <v/>
      </c>
      <c r="M1094" t="str">
        <f t="shared" si="230"/>
        <v/>
      </c>
      <c r="N1094" t="str">
        <f t="shared" si="231"/>
        <v/>
      </c>
      <c r="O1094" t="str">
        <f t="shared" si="232"/>
        <v/>
      </c>
      <c r="P1094" t="str">
        <f t="shared" si="233"/>
        <v/>
      </c>
    </row>
    <row r="1095" spans="1:16">
      <c r="A1095" t="s">
        <v>1001</v>
      </c>
      <c r="B1095">
        <f t="shared" si="221"/>
        <v>5</v>
      </c>
      <c r="C1095" t="str" cm="1">
        <f t="array" ref="C1095">_xlfn.LET(_xlpm.chars, MID(A1095, _xlfn.SEQUENCE(LEN(A1095)), 1), _xlpm.keep, IF((_xlpm.chars&gt;="0")*(_xlpm.chars&lt;="9")+(_xlpm.chars&gt;="A")*(_xlpm.chars&lt;="Z")+(_xlpm.chars&gt;="a")*(_xlpm.chars&lt;="z"), _xlpm.chars, ""), _xlfn.CONCAT(_xlpm.keep))</f>
        <v>Inuit</v>
      </c>
      <c r="D1095" t="str">
        <f t="shared" si="222"/>
        <v>Inuit</v>
      </c>
      <c r="E1095" t="str">
        <v>become</v>
      </c>
      <c r="F1095" t="str">
        <f t="shared" si="223"/>
        <v/>
      </c>
      <c r="G1095" t="str">
        <f t="shared" si="224"/>
        <v/>
      </c>
      <c r="H1095" t="str">
        <f t="shared" si="225"/>
        <v/>
      </c>
      <c r="I1095" t="str">
        <f t="shared" si="226"/>
        <v/>
      </c>
      <c r="J1095" t="str">
        <f t="shared" si="227"/>
        <v/>
      </c>
      <c r="K1095" t="str">
        <f t="shared" si="228"/>
        <v>become</v>
      </c>
      <c r="L1095" t="str">
        <f t="shared" si="229"/>
        <v/>
      </c>
      <c r="M1095" t="str">
        <f t="shared" si="230"/>
        <v/>
      </c>
      <c r="N1095" t="str">
        <f t="shared" si="231"/>
        <v/>
      </c>
      <c r="O1095" t="str">
        <f t="shared" si="232"/>
        <v/>
      </c>
      <c r="P1095" t="str">
        <f t="shared" si="233"/>
        <v/>
      </c>
    </row>
    <row r="1096" spans="1:16">
      <c r="A1096" t="s">
        <v>1050</v>
      </c>
      <c r="B1096">
        <f t="shared" si="221"/>
        <v>6</v>
      </c>
      <c r="C1096" t="str" cm="1">
        <f t="array" ref="C1096">_xlfn.LET(_xlpm.chars, MID(A1096, _xlfn.SEQUENCE(LEN(A1096)), 1), _xlpm.keep, IF((_xlpm.chars&gt;="0")*(_xlpm.chars&lt;="9")+(_xlpm.chars&gt;="A")*(_xlpm.chars&lt;="Z")+(_xlpm.chars&gt;="a")*(_xlpm.chars&lt;="z"), _xlpm.chars, ""), _xlfn.CONCAT(_xlpm.keep))</f>
        <v>invent</v>
      </c>
      <c r="D1096" t="str">
        <f t="shared" si="222"/>
        <v>invent</v>
      </c>
      <c r="E1096" t="str">
        <v>before</v>
      </c>
      <c r="F1096" t="str">
        <f t="shared" si="223"/>
        <v/>
      </c>
      <c r="G1096" t="str">
        <f t="shared" si="224"/>
        <v/>
      </c>
      <c r="H1096" t="str">
        <f t="shared" si="225"/>
        <v/>
      </c>
      <c r="I1096" t="str">
        <f t="shared" si="226"/>
        <v/>
      </c>
      <c r="J1096" t="str">
        <f t="shared" si="227"/>
        <v/>
      </c>
      <c r="K1096" t="str">
        <f t="shared" si="228"/>
        <v>before</v>
      </c>
      <c r="L1096" t="str">
        <f t="shared" si="229"/>
        <v/>
      </c>
      <c r="M1096" t="str">
        <f t="shared" si="230"/>
        <v/>
      </c>
      <c r="N1096" t="str">
        <f t="shared" si="231"/>
        <v/>
      </c>
      <c r="O1096" t="str">
        <f t="shared" si="232"/>
        <v/>
      </c>
      <c r="P1096" t="str">
        <f t="shared" si="233"/>
        <v/>
      </c>
    </row>
    <row r="1097" spans="1:16">
      <c r="A1097" t="s">
        <v>440</v>
      </c>
      <c r="B1097">
        <f t="shared" si="221"/>
        <v>9</v>
      </c>
      <c r="C1097" t="str" cm="1">
        <f t="array" ref="C1097">_xlfn.LET(_xlpm.chars, MID(A1097, _xlfn.SEQUENCE(LEN(A1097)), 1), _xlpm.keep, IF((_xlpm.chars&gt;="0")*(_xlpm.chars&lt;="9")+(_xlpm.chars&gt;="A")*(_xlpm.chars&lt;="Z")+(_xlpm.chars&gt;="a")*(_xlpm.chars&lt;="z"), _xlpm.chars, ""), _xlfn.CONCAT(_xlpm.keep))</f>
        <v>invention</v>
      </c>
      <c r="D1097" t="str">
        <f t="shared" si="222"/>
        <v>invention</v>
      </c>
      <c r="E1097" t="str">
        <v>behind</v>
      </c>
      <c r="F1097" t="str">
        <f t="shared" si="223"/>
        <v/>
      </c>
      <c r="G1097" t="str">
        <f t="shared" si="224"/>
        <v/>
      </c>
      <c r="H1097" t="str">
        <f t="shared" si="225"/>
        <v/>
      </c>
      <c r="I1097" t="str">
        <f t="shared" si="226"/>
        <v/>
      </c>
      <c r="J1097" t="str">
        <f t="shared" si="227"/>
        <v/>
      </c>
      <c r="K1097" t="str">
        <f t="shared" si="228"/>
        <v>behind</v>
      </c>
      <c r="L1097" t="str">
        <f t="shared" si="229"/>
        <v/>
      </c>
      <c r="M1097" t="str">
        <f t="shared" si="230"/>
        <v/>
      </c>
      <c r="N1097" t="str">
        <f t="shared" si="231"/>
        <v/>
      </c>
      <c r="O1097" t="str">
        <f t="shared" si="232"/>
        <v/>
      </c>
      <c r="P1097" t="str">
        <f t="shared" si="233"/>
        <v/>
      </c>
    </row>
    <row r="1098" spans="1:16">
      <c r="A1098" t="s">
        <v>715</v>
      </c>
      <c r="B1098">
        <f t="shared" si="221"/>
        <v>8</v>
      </c>
      <c r="C1098" t="str" cm="1">
        <f t="array" ref="C1098">_xlfn.LET(_xlpm.chars, MID(A1098, _xlfn.SEQUENCE(LEN(A1098)), 1), _xlpm.keep, IF((_xlpm.chars&gt;="0")*(_xlpm.chars&lt;="9")+(_xlpm.chars&gt;="A")*(_xlpm.chars&lt;="Z")+(_xlpm.chars&gt;="a")*(_xlpm.chars&lt;="z"), _xlpm.chars, ""), _xlfn.CONCAT(_xlpm.keep))</f>
        <v>inventor</v>
      </c>
      <c r="D1098" t="str">
        <f t="shared" si="222"/>
        <v>inventor</v>
      </c>
      <c r="E1098" t="str">
        <v>belong</v>
      </c>
      <c r="F1098" t="str">
        <f t="shared" si="223"/>
        <v/>
      </c>
      <c r="G1098" t="str">
        <f t="shared" si="224"/>
        <v/>
      </c>
      <c r="H1098" t="str">
        <f t="shared" si="225"/>
        <v/>
      </c>
      <c r="I1098" t="str">
        <f t="shared" si="226"/>
        <v/>
      </c>
      <c r="J1098" t="str">
        <f t="shared" si="227"/>
        <v/>
      </c>
      <c r="K1098" t="str">
        <f t="shared" si="228"/>
        <v>belong</v>
      </c>
      <c r="L1098" t="str">
        <f t="shared" si="229"/>
        <v/>
      </c>
      <c r="M1098" t="str">
        <f t="shared" si="230"/>
        <v/>
      </c>
      <c r="N1098" t="str">
        <f t="shared" si="231"/>
        <v/>
      </c>
      <c r="O1098" t="str">
        <f t="shared" si="232"/>
        <v/>
      </c>
      <c r="P1098" t="str">
        <f t="shared" si="233"/>
        <v/>
      </c>
    </row>
    <row r="1099" spans="1:16">
      <c r="A1099" t="s">
        <v>1056</v>
      </c>
      <c r="B1099">
        <f t="shared" si="221"/>
        <v>6</v>
      </c>
      <c r="C1099" t="str" cm="1">
        <f t="array" ref="C1099">_xlfn.LET(_xlpm.chars, MID(A1099, _xlfn.SEQUENCE(LEN(A1099)), 1), _xlpm.keep, IF((_xlpm.chars&gt;="0")*(_xlpm.chars&lt;="9")+(_xlpm.chars&gt;="A")*(_xlpm.chars&lt;="Z")+(_xlpm.chars&gt;="a")*(_xlpm.chars&lt;="z"), _xlpm.chars, ""), _xlfn.CONCAT(_xlpm.keep))</f>
        <v>invite</v>
      </c>
      <c r="D1099" t="str">
        <f t="shared" si="222"/>
        <v>invite</v>
      </c>
      <c r="E1099" t="str">
        <v>beside</v>
      </c>
      <c r="F1099" t="str">
        <f t="shared" si="223"/>
        <v/>
      </c>
      <c r="G1099" t="str">
        <f t="shared" si="224"/>
        <v/>
      </c>
      <c r="H1099" t="str">
        <f t="shared" si="225"/>
        <v/>
      </c>
      <c r="I1099" t="str">
        <f t="shared" si="226"/>
        <v/>
      </c>
      <c r="J1099" t="str">
        <f t="shared" si="227"/>
        <v/>
      </c>
      <c r="K1099" t="str">
        <f t="shared" si="228"/>
        <v>beside</v>
      </c>
      <c r="L1099" t="str">
        <f t="shared" si="229"/>
        <v/>
      </c>
      <c r="M1099" t="str">
        <f t="shared" si="230"/>
        <v/>
      </c>
      <c r="N1099" t="str">
        <f t="shared" si="231"/>
        <v/>
      </c>
      <c r="O1099" t="str">
        <f t="shared" si="232"/>
        <v/>
      </c>
      <c r="P1099" t="str">
        <f t="shared" si="233"/>
        <v/>
      </c>
    </row>
    <row r="1100" spans="1:16">
      <c r="A1100" t="s">
        <v>133</v>
      </c>
      <c r="B1100">
        <f t="shared" si="221"/>
        <v>2</v>
      </c>
      <c r="C1100" t="str" cm="1">
        <f t="array" ref="C1100">_xlfn.LET(_xlpm.chars, MID(A1100, _xlfn.SEQUENCE(LEN(A1100)), 1), _xlpm.keep, IF((_xlpm.chars&gt;="0")*(_xlpm.chars&lt;="9")+(_xlpm.chars&gt;="A")*(_xlpm.chars&lt;="Z")+(_xlpm.chars&gt;="a")*(_xlpm.chars&lt;="z"), _xlpm.chars, ""), _xlfn.CONCAT(_xlpm.keep))</f>
        <v>is</v>
      </c>
      <c r="D1100" t="str">
        <f t="shared" si="222"/>
        <v>is</v>
      </c>
      <c r="E1100" t="str">
        <v>better</v>
      </c>
      <c r="F1100" t="str">
        <f t="shared" si="223"/>
        <v/>
      </c>
      <c r="G1100" t="str">
        <f t="shared" si="224"/>
        <v/>
      </c>
      <c r="H1100" t="str">
        <f t="shared" si="225"/>
        <v/>
      </c>
      <c r="I1100" t="str">
        <f t="shared" si="226"/>
        <v/>
      </c>
      <c r="J1100" t="str">
        <f t="shared" si="227"/>
        <v/>
      </c>
      <c r="K1100" t="str">
        <f t="shared" si="228"/>
        <v>better</v>
      </c>
      <c r="L1100" t="str">
        <f t="shared" si="229"/>
        <v/>
      </c>
      <c r="M1100" t="str">
        <f t="shared" si="230"/>
        <v/>
      </c>
      <c r="N1100" t="str">
        <f t="shared" si="231"/>
        <v/>
      </c>
      <c r="O1100" t="str">
        <f t="shared" si="232"/>
        <v/>
      </c>
      <c r="P1100" t="str">
        <f t="shared" si="233"/>
        <v/>
      </c>
    </row>
    <row r="1101" spans="1:16">
      <c r="A1101" t="s">
        <v>1062</v>
      </c>
      <c r="B1101">
        <f t="shared" si="221"/>
        <v>6</v>
      </c>
      <c r="C1101" t="str" cm="1">
        <f t="array" ref="C1101">_xlfn.LET(_xlpm.chars, MID(A1101, _xlfn.SEQUENCE(LEN(A1101)), 1), _xlpm.keep, IF((_xlpm.chars&gt;="0")*(_xlpm.chars&lt;="9")+(_xlpm.chars&gt;="A")*(_xlpm.chars&lt;="Z")+(_xlpm.chars&gt;="a")*(_xlpm.chars&lt;="z"), _xlpm.chars, ""), _xlfn.CONCAT(_xlpm.keep))</f>
        <v>island</v>
      </c>
      <c r="D1101" t="str">
        <f t="shared" si="222"/>
        <v>island</v>
      </c>
      <c r="E1101" t="str">
        <v>beyond</v>
      </c>
      <c r="F1101" t="str">
        <f t="shared" si="223"/>
        <v/>
      </c>
      <c r="G1101" t="str">
        <f t="shared" si="224"/>
        <v/>
      </c>
      <c r="H1101" t="str">
        <f t="shared" si="225"/>
        <v/>
      </c>
      <c r="I1101" t="str">
        <f t="shared" si="226"/>
        <v/>
      </c>
      <c r="J1101" t="str">
        <f t="shared" si="227"/>
        <v/>
      </c>
      <c r="K1101" t="str">
        <f t="shared" si="228"/>
        <v>beyond</v>
      </c>
      <c r="L1101" t="str">
        <f t="shared" si="229"/>
        <v/>
      </c>
      <c r="M1101" t="str">
        <f t="shared" si="230"/>
        <v/>
      </c>
      <c r="N1101" t="str">
        <f t="shared" si="231"/>
        <v/>
      </c>
      <c r="O1101" t="str">
        <f t="shared" si="232"/>
        <v/>
      </c>
      <c r="P1101" t="str">
        <f t="shared" si="233"/>
        <v/>
      </c>
    </row>
    <row r="1102" spans="1:16">
      <c r="A1102" t="s">
        <v>143</v>
      </c>
      <c r="B1102">
        <f t="shared" si="221"/>
        <v>2</v>
      </c>
      <c r="C1102" t="str" cm="1">
        <f t="array" ref="C1102">_xlfn.LET(_xlpm.chars, MID(A1102, _xlfn.SEQUENCE(LEN(A1102)), 1), _xlpm.keep, IF((_xlpm.chars&gt;="0")*(_xlpm.chars&lt;="9")+(_xlpm.chars&gt;="A")*(_xlpm.chars&lt;="Z")+(_xlpm.chars&gt;="a")*(_xlpm.chars&lt;="z"), _xlpm.chars, ""), _xlfn.CONCAT(_xlpm.keep))</f>
        <v>it</v>
      </c>
      <c r="D1102" t="str">
        <f t="shared" si="222"/>
        <v>it</v>
      </c>
      <c r="E1102" t="str">
        <v>bitter</v>
      </c>
      <c r="F1102" t="str">
        <f t="shared" si="223"/>
        <v/>
      </c>
      <c r="G1102" t="str">
        <f t="shared" si="224"/>
        <v/>
      </c>
      <c r="H1102" t="str">
        <f t="shared" si="225"/>
        <v/>
      </c>
      <c r="I1102" t="str">
        <f t="shared" si="226"/>
        <v/>
      </c>
      <c r="J1102" t="str">
        <f t="shared" si="227"/>
        <v/>
      </c>
      <c r="K1102" t="str">
        <f t="shared" si="228"/>
        <v>bitter</v>
      </c>
      <c r="L1102" t="str">
        <f t="shared" si="229"/>
        <v/>
      </c>
      <c r="M1102" t="str">
        <f t="shared" si="230"/>
        <v/>
      </c>
      <c r="N1102" t="str">
        <f t="shared" si="231"/>
        <v/>
      </c>
      <c r="O1102" t="str">
        <f t="shared" si="232"/>
        <v/>
      </c>
      <c r="P1102" t="str">
        <f t="shared" si="233"/>
        <v/>
      </c>
    </row>
    <row r="1103" spans="1:16">
      <c r="A1103" t="s">
        <v>2801</v>
      </c>
      <c r="B1103">
        <f t="shared" si="221"/>
        <v>7</v>
      </c>
      <c r="C1103" t="str" cm="1">
        <f t="array" ref="C1103">_xlfn.LET(_xlpm.chars, MID(A1103, _xlfn.SEQUENCE(LEN(A1103)), 1), _xlpm.keep, IF((_xlpm.chars&gt;="0")*(_xlpm.chars&lt;="9")+(_xlpm.chars&gt;="A")*(_xlpm.chars&lt;="Z")+(_xlpm.chars&gt;="a")*(_xlpm.chars&lt;="z"), _xlpm.chars, ""), _xlfn.CONCAT(_xlpm.keep))</f>
        <v>Italian</v>
      </c>
      <c r="D1103" t="str">
        <f t="shared" si="222"/>
        <v>Italian</v>
      </c>
      <c r="E1103" t="str">
        <v>blouse</v>
      </c>
      <c r="F1103" t="str">
        <f t="shared" si="223"/>
        <v/>
      </c>
      <c r="G1103" t="str">
        <f t="shared" si="224"/>
        <v/>
      </c>
      <c r="H1103" t="str">
        <f t="shared" si="225"/>
        <v/>
      </c>
      <c r="I1103" t="str">
        <f t="shared" si="226"/>
        <v/>
      </c>
      <c r="J1103" t="str">
        <f t="shared" si="227"/>
        <v/>
      </c>
      <c r="K1103" t="str">
        <f t="shared" si="228"/>
        <v>blouse</v>
      </c>
      <c r="L1103" t="str">
        <f t="shared" si="229"/>
        <v/>
      </c>
      <c r="M1103" t="str">
        <f t="shared" si="230"/>
        <v/>
      </c>
      <c r="N1103" t="str">
        <f t="shared" si="231"/>
        <v/>
      </c>
      <c r="O1103" t="str">
        <f t="shared" si="232"/>
        <v/>
      </c>
      <c r="P1103" t="str">
        <f t="shared" si="233"/>
        <v/>
      </c>
    </row>
    <row r="1104" spans="1:16">
      <c r="A1104" t="s">
        <v>1007</v>
      </c>
      <c r="B1104">
        <f t="shared" si="221"/>
        <v>5</v>
      </c>
      <c r="C1104" t="str" cm="1">
        <f t="array" ref="C1104">_xlfn.LET(_xlpm.chars, MID(A1104, _xlfn.SEQUENCE(LEN(A1104)), 1), _xlpm.keep, IF((_xlpm.chars&gt;="0")*(_xlpm.chars&lt;="9")+(_xlpm.chars&gt;="A")*(_xlpm.chars&lt;="Z")+(_xlpm.chars&gt;="a")*(_xlpm.chars&lt;="z"), _xlpm.chars, ""), _xlfn.CONCAT(_xlpm.keep))</f>
        <v>Italy</v>
      </c>
      <c r="D1104" t="str">
        <f t="shared" si="222"/>
        <v>Italy</v>
      </c>
      <c r="E1104" t="str">
        <v>border</v>
      </c>
      <c r="F1104" t="str">
        <f t="shared" si="223"/>
        <v/>
      </c>
      <c r="G1104" t="str">
        <f t="shared" si="224"/>
        <v/>
      </c>
      <c r="H1104" t="str">
        <f t="shared" si="225"/>
        <v/>
      </c>
      <c r="I1104" t="str">
        <f t="shared" si="226"/>
        <v/>
      </c>
      <c r="J1104" t="str">
        <f t="shared" si="227"/>
        <v/>
      </c>
      <c r="K1104" t="str">
        <f t="shared" si="228"/>
        <v>border</v>
      </c>
      <c r="L1104" t="str">
        <f t="shared" si="229"/>
        <v/>
      </c>
      <c r="M1104" t="str">
        <f t="shared" si="230"/>
        <v/>
      </c>
      <c r="N1104" t="str">
        <f t="shared" si="231"/>
        <v/>
      </c>
      <c r="O1104" t="str">
        <f t="shared" si="232"/>
        <v/>
      </c>
      <c r="P1104" t="str">
        <f t="shared" si="233"/>
        <v/>
      </c>
    </row>
    <row r="1105" spans="1:16">
      <c r="A1105" t="s">
        <v>2245</v>
      </c>
      <c r="B1105">
        <f t="shared" si="221"/>
        <v>4</v>
      </c>
      <c r="C1105" t="str" cm="1">
        <f t="array" ref="C1105">_xlfn.LET(_xlpm.chars, MID(A1105, _xlfn.SEQUENCE(LEN(A1105)), 1), _xlpm.keep, IF((_xlpm.chars&gt;="0")*(_xlpm.chars&lt;="9")+(_xlpm.chars&gt;="A")*(_xlpm.chars&lt;="Z")+(_xlpm.chars&gt;="a")*(_xlpm.chars&lt;="z"), _xlpm.chars, ""), _xlfn.CONCAT(_xlpm.keep))</f>
        <v>item</v>
      </c>
      <c r="D1105" t="str">
        <f t="shared" si="222"/>
        <v>item</v>
      </c>
      <c r="E1105" t="str">
        <v>boring</v>
      </c>
      <c r="F1105" t="str">
        <f t="shared" si="223"/>
        <v/>
      </c>
      <c r="G1105" t="str">
        <f t="shared" si="224"/>
        <v/>
      </c>
      <c r="H1105" t="str">
        <f t="shared" si="225"/>
        <v/>
      </c>
      <c r="I1105" t="str">
        <f t="shared" si="226"/>
        <v/>
      </c>
      <c r="J1105" t="str">
        <f t="shared" si="227"/>
        <v/>
      </c>
      <c r="K1105" t="str">
        <f t="shared" si="228"/>
        <v>boring</v>
      </c>
      <c r="L1105" t="str">
        <f t="shared" si="229"/>
        <v/>
      </c>
      <c r="M1105" t="str">
        <f t="shared" si="230"/>
        <v/>
      </c>
      <c r="N1105" t="str">
        <f t="shared" si="231"/>
        <v/>
      </c>
      <c r="O1105" t="str">
        <f t="shared" si="232"/>
        <v/>
      </c>
      <c r="P1105" t="str">
        <f t="shared" si="233"/>
        <v/>
      </c>
    </row>
    <row r="1106" spans="1:16">
      <c r="A1106" t="s">
        <v>598</v>
      </c>
      <c r="B1106">
        <f t="shared" si="221"/>
        <v>3</v>
      </c>
      <c r="C1106" t="str" cm="1">
        <f t="array" ref="C1106">_xlfn.LET(_xlpm.chars, MID(A1106, _xlfn.SEQUENCE(LEN(A1106)), 1), _xlpm.keep, IF((_xlpm.chars&gt;="0")*(_xlpm.chars&lt;="9")+(_xlpm.chars&gt;="A")*(_xlpm.chars&lt;="Z")+(_xlpm.chars&gt;="a")*(_xlpm.chars&lt;="z"), _xlpm.chars, ""), _xlfn.CONCAT(_xlpm.keep))</f>
        <v>its</v>
      </c>
      <c r="D1106" t="str">
        <f t="shared" si="222"/>
        <v>its</v>
      </c>
      <c r="E1106" t="str">
        <v>borrow</v>
      </c>
      <c r="F1106" t="str">
        <f t="shared" si="223"/>
        <v/>
      </c>
      <c r="G1106" t="str">
        <f t="shared" si="224"/>
        <v/>
      </c>
      <c r="H1106" t="str">
        <f t="shared" si="225"/>
        <v/>
      </c>
      <c r="I1106" t="str">
        <f t="shared" si="226"/>
        <v/>
      </c>
      <c r="J1106" t="str">
        <f t="shared" si="227"/>
        <v/>
      </c>
      <c r="K1106" t="str">
        <f t="shared" si="228"/>
        <v>borrow</v>
      </c>
      <c r="L1106" t="str">
        <f t="shared" si="229"/>
        <v/>
      </c>
      <c r="M1106" t="str">
        <f t="shared" si="230"/>
        <v/>
      </c>
      <c r="N1106" t="str">
        <f t="shared" si="231"/>
        <v/>
      </c>
      <c r="O1106" t="str">
        <f t="shared" si="232"/>
        <v/>
      </c>
      <c r="P1106" t="str">
        <f t="shared" si="233"/>
        <v/>
      </c>
    </row>
    <row r="1107" spans="1:16">
      <c r="A1107" t="s">
        <v>988</v>
      </c>
      <c r="B1107">
        <f t="shared" si="221"/>
        <v>4</v>
      </c>
      <c r="C1107" t="str" cm="1">
        <f t="array" ref="C1107">_xlfn.LET(_xlpm.chars, MID(A1107, _xlfn.SEQUENCE(LEN(A1107)), 1), _xlpm.keep, IF((_xlpm.chars&gt;="0")*(_xlpm.chars&lt;="9")+(_xlpm.chars&gt;="A")*(_xlpm.chars&lt;="Z")+(_xlpm.chars&gt;="a")*(_xlpm.chars&lt;="z"), _xlpm.chars, ""), _xlfn.CONCAT(_xlpm.keep))</f>
        <v>IUCN</v>
      </c>
      <c r="D1107" t="str">
        <f t="shared" si="222"/>
        <v>IUCN</v>
      </c>
      <c r="E1107" t="str">
        <v>bother</v>
      </c>
      <c r="F1107" t="str">
        <f t="shared" si="223"/>
        <v/>
      </c>
      <c r="G1107" t="str">
        <f t="shared" si="224"/>
        <v/>
      </c>
      <c r="H1107" t="str">
        <f t="shared" si="225"/>
        <v/>
      </c>
      <c r="I1107" t="str">
        <f t="shared" si="226"/>
        <v/>
      </c>
      <c r="J1107" t="str">
        <f t="shared" si="227"/>
        <v/>
      </c>
      <c r="K1107" t="str">
        <f t="shared" si="228"/>
        <v>bother</v>
      </c>
      <c r="L1107" t="str">
        <f t="shared" si="229"/>
        <v/>
      </c>
      <c r="M1107" t="str">
        <f t="shared" si="230"/>
        <v/>
      </c>
      <c r="N1107" t="str">
        <f t="shared" si="231"/>
        <v/>
      </c>
      <c r="O1107" t="str">
        <f t="shared" si="232"/>
        <v/>
      </c>
      <c r="P1107" t="str">
        <f t="shared" si="233"/>
        <v/>
      </c>
    </row>
    <row r="1108" spans="1:16">
      <c r="A1108" t="s">
        <v>2543</v>
      </c>
      <c r="B1108">
        <f t="shared" si="221"/>
        <v>6</v>
      </c>
      <c r="C1108" t="str" cm="1">
        <f t="array" ref="C1108">_xlfn.LET(_xlpm.chars, MID(A1108, _xlfn.SEQUENCE(LEN(A1108)), 1), _xlpm.keep, IF((_xlpm.chars&gt;="0")*(_xlpm.chars&lt;="9")+(_xlpm.chars&gt;="A")*(_xlpm.chars&lt;="Z")+(_xlpm.chars&gt;="a")*(_xlpm.chars&lt;="z"), _xlpm.chars, ""), _xlfn.CONCAT(_xlpm.keep))</f>
        <v>jacket</v>
      </c>
      <c r="D1108" t="str">
        <f t="shared" si="222"/>
        <v>jacket</v>
      </c>
      <c r="E1108" t="str">
        <v>bottle</v>
      </c>
      <c r="F1108" t="str">
        <f t="shared" si="223"/>
        <v/>
      </c>
      <c r="G1108" t="str">
        <f t="shared" si="224"/>
        <v/>
      </c>
      <c r="H1108" t="str">
        <f t="shared" si="225"/>
        <v/>
      </c>
      <c r="I1108" t="str">
        <f t="shared" si="226"/>
        <v/>
      </c>
      <c r="J1108" t="str">
        <f t="shared" si="227"/>
        <v/>
      </c>
      <c r="K1108" t="str">
        <f t="shared" si="228"/>
        <v>bottle</v>
      </c>
      <c r="L1108" t="str">
        <f t="shared" si="229"/>
        <v/>
      </c>
      <c r="M1108" t="str">
        <f t="shared" si="230"/>
        <v/>
      </c>
      <c r="N1108" t="str">
        <f t="shared" si="231"/>
        <v/>
      </c>
      <c r="O1108" t="str">
        <f t="shared" si="232"/>
        <v/>
      </c>
      <c r="P1108" t="str">
        <f t="shared" si="233"/>
        <v/>
      </c>
    </row>
    <row r="1109" spans="1:16">
      <c r="A1109" t="s">
        <v>994</v>
      </c>
      <c r="B1109">
        <f t="shared" si="221"/>
        <v>4</v>
      </c>
      <c r="C1109" t="str" cm="1">
        <f t="array" ref="C1109">_xlfn.LET(_xlpm.chars, MID(A1109, _xlfn.SEQUENCE(LEN(A1109)), 1), _xlpm.keep, IF((_xlpm.chars&gt;="0")*(_xlpm.chars&lt;="9")+(_xlpm.chars&gt;="A")*(_xlpm.chars&lt;="Z")+(_xlpm.chars&gt;="a")*(_xlpm.chars&lt;="z"), _xlpm.chars, ""), _xlfn.CONCAT(_xlpm.keep))</f>
        <v>jail</v>
      </c>
      <c r="D1109" t="str">
        <f t="shared" si="222"/>
        <v>jail</v>
      </c>
      <c r="E1109" t="str">
        <v>bottom</v>
      </c>
      <c r="F1109" t="str">
        <f t="shared" si="223"/>
        <v/>
      </c>
      <c r="G1109" t="str">
        <f t="shared" si="224"/>
        <v/>
      </c>
      <c r="H1109" t="str">
        <f t="shared" si="225"/>
        <v/>
      </c>
      <c r="I1109" t="str">
        <f t="shared" si="226"/>
        <v/>
      </c>
      <c r="J1109" t="str">
        <f t="shared" si="227"/>
        <v/>
      </c>
      <c r="K1109" t="str">
        <f t="shared" si="228"/>
        <v>bottom</v>
      </c>
      <c r="L1109" t="str">
        <f t="shared" si="229"/>
        <v/>
      </c>
      <c r="M1109" t="str">
        <f t="shared" si="230"/>
        <v/>
      </c>
      <c r="N1109" t="str">
        <f t="shared" si="231"/>
        <v/>
      </c>
      <c r="O1109" t="str">
        <f t="shared" si="232"/>
        <v/>
      </c>
      <c r="P1109" t="str">
        <f t="shared" si="233"/>
        <v/>
      </c>
    </row>
    <row r="1110" spans="1:16">
      <c r="A1110" t="s">
        <v>605</v>
      </c>
      <c r="B1110">
        <f t="shared" si="221"/>
        <v>3</v>
      </c>
      <c r="C1110" t="str" cm="1">
        <f t="array" ref="C1110">_xlfn.LET(_xlpm.chars, MID(A1110, _xlfn.SEQUENCE(LEN(A1110)), 1), _xlpm.keep, IF((_xlpm.chars&gt;="0")*(_xlpm.chars&lt;="9")+(_xlpm.chars&gt;="A")*(_xlpm.chars&lt;="Z")+(_xlpm.chars&gt;="a")*(_xlpm.chars&lt;="z"), _xlpm.chars, ""), _xlfn.CONCAT(_xlpm.keep))</f>
        <v>jam</v>
      </c>
      <c r="D1110" t="str">
        <f t="shared" si="222"/>
        <v>jam</v>
      </c>
      <c r="E1110" t="str">
        <v>bought</v>
      </c>
      <c r="F1110" t="str">
        <f t="shared" si="223"/>
        <v/>
      </c>
      <c r="G1110" t="str">
        <f t="shared" si="224"/>
        <v/>
      </c>
      <c r="H1110" t="str">
        <f t="shared" si="225"/>
        <v/>
      </c>
      <c r="I1110" t="str">
        <f t="shared" si="226"/>
        <v/>
      </c>
      <c r="J1110" t="str">
        <f t="shared" si="227"/>
        <v/>
      </c>
      <c r="K1110" t="str">
        <f t="shared" si="228"/>
        <v>bought</v>
      </c>
      <c r="L1110" t="str">
        <f t="shared" si="229"/>
        <v/>
      </c>
      <c r="M1110" t="str">
        <f t="shared" si="230"/>
        <v/>
      </c>
      <c r="N1110" t="str">
        <f t="shared" si="231"/>
        <v/>
      </c>
      <c r="O1110" t="str">
        <f t="shared" si="232"/>
        <v/>
      </c>
      <c r="P1110" t="str">
        <f t="shared" si="233"/>
        <v/>
      </c>
    </row>
    <row r="1111" spans="1:16">
      <c r="A1111" t="s">
        <v>889</v>
      </c>
      <c r="B1111">
        <f t="shared" si="221"/>
        <v>7</v>
      </c>
      <c r="C1111" t="str" cm="1">
        <f t="array" ref="C1111">_xlfn.LET(_xlpm.chars, MID(A1111, _xlfn.SEQUENCE(LEN(A1111)), 1), _xlpm.keep, IF((_xlpm.chars&gt;="0")*(_xlpm.chars&lt;="9")+(_xlpm.chars&gt;="A")*(_xlpm.chars&lt;="Z")+(_xlpm.chars&gt;="a")*(_xlpm.chars&lt;="z"), _xlpm.chars, ""), _xlfn.CONCAT(_xlpm.keep))</f>
        <v>January</v>
      </c>
      <c r="D1111" t="str">
        <f t="shared" si="222"/>
        <v>January</v>
      </c>
      <c r="E1111" t="str">
        <v>boxing</v>
      </c>
      <c r="F1111" t="str">
        <f t="shared" si="223"/>
        <v/>
      </c>
      <c r="G1111" t="str">
        <f t="shared" si="224"/>
        <v/>
      </c>
      <c r="H1111" t="str">
        <f t="shared" si="225"/>
        <v/>
      </c>
      <c r="I1111" t="str">
        <f t="shared" si="226"/>
        <v/>
      </c>
      <c r="J1111" t="str">
        <f t="shared" si="227"/>
        <v/>
      </c>
      <c r="K1111" t="str">
        <f t="shared" si="228"/>
        <v>boxing</v>
      </c>
      <c r="L1111" t="str">
        <f t="shared" si="229"/>
        <v/>
      </c>
      <c r="M1111" t="str">
        <f t="shared" si="230"/>
        <v/>
      </c>
      <c r="N1111" t="str">
        <f t="shared" si="231"/>
        <v/>
      </c>
      <c r="O1111" t="str">
        <f t="shared" si="232"/>
        <v/>
      </c>
      <c r="P1111" t="str">
        <f t="shared" si="233"/>
        <v/>
      </c>
    </row>
    <row r="1112" spans="1:16">
      <c r="A1112" t="s">
        <v>1013</v>
      </c>
      <c r="B1112">
        <f t="shared" si="221"/>
        <v>5</v>
      </c>
      <c r="C1112" t="str" cm="1">
        <f t="array" ref="C1112">_xlfn.LET(_xlpm.chars, MID(A1112, _xlfn.SEQUENCE(LEN(A1112)), 1), _xlpm.keep, IF((_xlpm.chars&gt;="0")*(_xlpm.chars&lt;="9")+(_xlpm.chars&gt;="A")*(_xlpm.chars&lt;="Z")+(_xlpm.chars&gt;="a")*(_xlpm.chars&lt;="z"), _xlpm.chars, ""), _xlfn.CONCAT(_xlpm.keep))</f>
        <v>Japan</v>
      </c>
      <c r="D1112" t="str">
        <f t="shared" si="222"/>
        <v>Japan</v>
      </c>
      <c r="E1112" t="str">
        <v>Brazil</v>
      </c>
      <c r="F1112" t="str">
        <f t="shared" si="223"/>
        <v/>
      </c>
      <c r="G1112" t="str">
        <f t="shared" si="224"/>
        <v/>
      </c>
      <c r="H1112" t="str">
        <f t="shared" si="225"/>
        <v/>
      </c>
      <c r="I1112" t="str">
        <f t="shared" si="226"/>
        <v/>
      </c>
      <c r="J1112" t="str">
        <f t="shared" si="227"/>
        <v/>
      </c>
      <c r="K1112" t="str">
        <f t="shared" si="228"/>
        <v>Brazil</v>
      </c>
      <c r="L1112" t="str">
        <f t="shared" si="229"/>
        <v/>
      </c>
      <c r="M1112" t="str">
        <f t="shared" si="230"/>
        <v/>
      </c>
      <c r="N1112" t="str">
        <f t="shared" si="231"/>
        <v/>
      </c>
      <c r="O1112" t="str">
        <f t="shared" si="232"/>
        <v/>
      </c>
      <c r="P1112" t="str">
        <f t="shared" si="233"/>
        <v/>
      </c>
    </row>
    <row r="1113" spans="1:16">
      <c r="A1113" t="s">
        <v>722</v>
      </c>
      <c r="B1113">
        <f t="shared" si="221"/>
        <v>8</v>
      </c>
      <c r="C1113" t="str" cm="1">
        <f t="array" ref="C1113">_xlfn.LET(_xlpm.chars, MID(A1113, _xlfn.SEQUENCE(LEN(A1113)), 1), _xlpm.keep, IF((_xlpm.chars&gt;="0")*(_xlpm.chars&lt;="9")+(_xlpm.chars&gt;="A")*(_xlpm.chars&lt;="Z")+(_xlpm.chars&gt;="a")*(_xlpm.chars&lt;="z"), _xlpm.chars, ""), _xlfn.CONCAT(_xlpm.keep))</f>
        <v>Japanese</v>
      </c>
      <c r="D1113" t="str">
        <f t="shared" si="222"/>
        <v>Japanese</v>
      </c>
      <c r="E1113" t="str">
        <v>bridge</v>
      </c>
      <c r="F1113" t="str">
        <f t="shared" si="223"/>
        <v/>
      </c>
      <c r="G1113" t="str">
        <f t="shared" si="224"/>
        <v/>
      </c>
      <c r="H1113" t="str">
        <f t="shared" si="225"/>
        <v/>
      </c>
      <c r="I1113" t="str">
        <f t="shared" si="226"/>
        <v/>
      </c>
      <c r="J1113" t="str">
        <f t="shared" si="227"/>
        <v/>
      </c>
      <c r="K1113" t="str">
        <f t="shared" si="228"/>
        <v>bridge</v>
      </c>
      <c r="L1113" t="str">
        <f t="shared" si="229"/>
        <v/>
      </c>
      <c r="M1113" t="str">
        <f t="shared" si="230"/>
        <v/>
      </c>
      <c r="N1113" t="str">
        <f t="shared" si="231"/>
        <v/>
      </c>
      <c r="O1113" t="str">
        <f t="shared" si="232"/>
        <v/>
      </c>
      <c r="P1113" t="str">
        <f t="shared" si="233"/>
        <v/>
      </c>
    </row>
    <row r="1114" spans="1:16">
      <c r="A1114" t="s">
        <v>612</v>
      </c>
      <c r="B1114">
        <f t="shared" si="221"/>
        <v>3</v>
      </c>
      <c r="C1114" t="str" cm="1">
        <f t="array" ref="C1114">_xlfn.LET(_xlpm.chars, MID(A1114, _xlfn.SEQUENCE(LEN(A1114)), 1), _xlpm.keep, IF((_xlpm.chars&gt;="0")*(_xlpm.chars&lt;="9")+(_xlpm.chars&gt;="A")*(_xlpm.chars&lt;="Z")+(_xlpm.chars&gt;="a")*(_xlpm.chars&lt;="z"), _xlpm.chars, ""), _xlfn.CONCAT(_xlpm.keep))</f>
        <v>jar</v>
      </c>
      <c r="D1114" t="str">
        <f t="shared" si="222"/>
        <v>jar</v>
      </c>
      <c r="E1114" t="str">
        <v>bright</v>
      </c>
      <c r="F1114" t="str">
        <f t="shared" si="223"/>
        <v/>
      </c>
      <c r="G1114" t="str">
        <f t="shared" si="224"/>
        <v/>
      </c>
      <c r="H1114" t="str">
        <f t="shared" si="225"/>
        <v/>
      </c>
      <c r="I1114" t="str">
        <f t="shared" si="226"/>
        <v/>
      </c>
      <c r="J1114" t="str">
        <f t="shared" si="227"/>
        <v/>
      </c>
      <c r="K1114" t="str">
        <f t="shared" si="228"/>
        <v>bright</v>
      </c>
      <c r="L1114" t="str">
        <f t="shared" si="229"/>
        <v/>
      </c>
      <c r="M1114" t="str">
        <f t="shared" si="230"/>
        <v/>
      </c>
      <c r="N1114" t="str">
        <f t="shared" si="231"/>
        <v/>
      </c>
      <c r="O1114" t="str">
        <f t="shared" si="232"/>
        <v/>
      </c>
      <c r="P1114" t="str">
        <f t="shared" si="233"/>
        <v/>
      </c>
    </row>
    <row r="1115" spans="1:16">
      <c r="A1115" t="s">
        <v>1955</v>
      </c>
      <c r="B1115">
        <f t="shared" si="221"/>
        <v>5</v>
      </c>
      <c r="C1115" t="str" cm="1">
        <f t="array" ref="C1115">_xlfn.LET(_xlpm.chars, MID(A1115, _xlfn.SEQUENCE(LEN(A1115)), 1), _xlpm.keep, IF((_xlpm.chars&gt;="0")*(_xlpm.chars&lt;="9")+(_xlpm.chars&gt;="A")*(_xlpm.chars&lt;="Z")+(_xlpm.chars&gt;="a")*(_xlpm.chars&lt;="z"), _xlpm.chars, ""), _xlfn.CONCAT(_xlpm.keep))</f>
        <v>jeans</v>
      </c>
      <c r="D1115" t="str">
        <f t="shared" si="222"/>
        <v>jeans</v>
      </c>
      <c r="E1115" t="str">
        <v>Buddha</v>
      </c>
      <c r="F1115" t="str">
        <f t="shared" si="223"/>
        <v/>
      </c>
      <c r="G1115" t="str">
        <f t="shared" si="224"/>
        <v/>
      </c>
      <c r="H1115" t="str">
        <f t="shared" si="225"/>
        <v/>
      </c>
      <c r="I1115" t="str">
        <f t="shared" si="226"/>
        <v/>
      </c>
      <c r="J1115" t="str">
        <f t="shared" si="227"/>
        <v/>
      </c>
      <c r="K1115" t="str">
        <f t="shared" si="228"/>
        <v>Buddha</v>
      </c>
      <c r="L1115" t="str">
        <f t="shared" si="229"/>
        <v/>
      </c>
      <c r="M1115" t="str">
        <f t="shared" si="230"/>
        <v/>
      </c>
      <c r="N1115" t="str">
        <f t="shared" si="231"/>
        <v/>
      </c>
      <c r="O1115" t="str">
        <f t="shared" si="232"/>
        <v/>
      </c>
      <c r="P1115" t="str">
        <f t="shared" si="233"/>
        <v/>
      </c>
    </row>
    <row r="1116" spans="1:16">
      <c r="A1116" t="s">
        <v>619</v>
      </c>
      <c r="B1116">
        <f t="shared" si="221"/>
        <v>3</v>
      </c>
      <c r="C1116" t="str" cm="1">
        <f t="array" ref="C1116">_xlfn.LET(_xlpm.chars, MID(A1116, _xlfn.SEQUENCE(LEN(A1116)), 1), _xlpm.keep, IF((_xlpm.chars&gt;="0")*(_xlpm.chars&lt;="9")+(_xlpm.chars&gt;="A")*(_xlpm.chars&lt;="Z")+(_xlpm.chars&gt;="a")*(_xlpm.chars&lt;="z"), _xlpm.chars, ""), _xlfn.CONCAT(_xlpm.keep))</f>
        <v>jet</v>
      </c>
      <c r="D1116" t="str">
        <f t="shared" si="222"/>
        <v>jet</v>
      </c>
      <c r="E1116" t="str">
        <v>bullet</v>
      </c>
      <c r="F1116" t="str">
        <f t="shared" si="223"/>
        <v/>
      </c>
      <c r="G1116" t="str">
        <f t="shared" si="224"/>
        <v/>
      </c>
      <c r="H1116" t="str">
        <f t="shared" si="225"/>
        <v/>
      </c>
      <c r="I1116" t="str">
        <f t="shared" si="226"/>
        <v/>
      </c>
      <c r="J1116" t="str">
        <f t="shared" si="227"/>
        <v/>
      </c>
      <c r="K1116" t="str">
        <f t="shared" si="228"/>
        <v>bullet</v>
      </c>
      <c r="L1116" t="str">
        <f t="shared" si="229"/>
        <v/>
      </c>
      <c r="M1116" t="str">
        <f t="shared" si="230"/>
        <v/>
      </c>
      <c r="N1116" t="str">
        <f t="shared" si="231"/>
        <v/>
      </c>
      <c r="O1116" t="str">
        <f t="shared" si="232"/>
        <v/>
      </c>
      <c r="P1116" t="str">
        <f t="shared" si="233"/>
        <v/>
      </c>
    </row>
    <row r="1117" spans="1:16">
      <c r="A1117" t="s">
        <v>2132</v>
      </c>
      <c r="B1117">
        <f t="shared" si="221"/>
        <v>5</v>
      </c>
      <c r="C1117" t="str" cm="1">
        <f t="array" ref="C1117">_xlfn.LET(_xlpm.chars, MID(A1117, _xlfn.SEQUENCE(LEN(A1117)), 1), _xlpm.keep, IF((_xlpm.chars&gt;="0")*(_xlpm.chars&lt;="9")+(_xlpm.chars&gt;="A")*(_xlpm.chars&lt;="Z")+(_xlpm.chars&gt;="a")*(_xlpm.chars&lt;="z"), _xlpm.chars, ""), _xlfn.CONCAT(_xlpm.keep))</f>
        <v>jewel</v>
      </c>
      <c r="D1117" t="str">
        <f t="shared" si="222"/>
        <v>jewel</v>
      </c>
      <c r="E1117" t="str">
        <v>burden</v>
      </c>
      <c r="F1117" t="str">
        <f t="shared" si="223"/>
        <v/>
      </c>
      <c r="G1117" t="str">
        <f t="shared" si="224"/>
        <v/>
      </c>
      <c r="H1117" t="str">
        <f t="shared" si="225"/>
        <v/>
      </c>
      <c r="I1117" t="str">
        <f t="shared" si="226"/>
        <v/>
      </c>
      <c r="J1117" t="str">
        <f t="shared" si="227"/>
        <v/>
      </c>
      <c r="K1117" t="str">
        <f t="shared" si="228"/>
        <v>burden</v>
      </c>
      <c r="L1117" t="str">
        <f t="shared" si="229"/>
        <v/>
      </c>
      <c r="M1117" t="str">
        <f t="shared" si="230"/>
        <v/>
      </c>
      <c r="N1117" t="str">
        <f t="shared" si="231"/>
        <v/>
      </c>
      <c r="O1117" t="str">
        <f t="shared" si="232"/>
        <v/>
      </c>
      <c r="P1117" t="str">
        <f t="shared" si="233"/>
        <v/>
      </c>
    </row>
    <row r="1118" spans="1:16">
      <c r="A1118" t="s">
        <v>626</v>
      </c>
      <c r="B1118">
        <f t="shared" si="221"/>
        <v>3</v>
      </c>
      <c r="C1118" t="str" cm="1">
        <f t="array" ref="C1118">_xlfn.LET(_xlpm.chars, MID(A1118, _xlfn.SEQUENCE(LEN(A1118)), 1), _xlpm.keep, IF((_xlpm.chars&gt;="0")*(_xlpm.chars&lt;="9")+(_xlpm.chars&gt;="A")*(_xlpm.chars&lt;="Z")+(_xlpm.chars&gt;="a")*(_xlpm.chars&lt;="z"), _xlpm.chars, ""), _xlfn.CONCAT(_xlpm.keep))</f>
        <v>job</v>
      </c>
      <c r="D1118" t="str">
        <f t="shared" si="222"/>
        <v>job</v>
      </c>
      <c r="E1118" t="str">
        <v>butter</v>
      </c>
      <c r="F1118" t="str">
        <f t="shared" si="223"/>
        <v/>
      </c>
      <c r="G1118" t="str">
        <f t="shared" si="224"/>
        <v/>
      </c>
      <c r="H1118" t="str">
        <f t="shared" si="225"/>
        <v/>
      </c>
      <c r="I1118" t="str">
        <f t="shared" si="226"/>
        <v/>
      </c>
      <c r="J1118" t="str">
        <f t="shared" si="227"/>
        <v/>
      </c>
      <c r="K1118" t="str">
        <f t="shared" si="228"/>
        <v>butter</v>
      </c>
      <c r="L1118" t="str">
        <f t="shared" si="229"/>
        <v/>
      </c>
      <c r="M1118" t="str">
        <f t="shared" si="230"/>
        <v/>
      </c>
      <c r="N1118" t="str">
        <f t="shared" si="231"/>
        <v/>
      </c>
      <c r="O1118" t="str">
        <f t="shared" si="232"/>
        <v/>
      </c>
      <c r="P1118" t="str">
        <f t="shared" si="233"/>
        <v/>
      </c>
    </row>
    <row r="1119" spans="1:16">
      <c r="A1119" t="s">
        <v>633</v>
      </c>
      <c r="B1119">
        <f t="shared" si="221"/>
        <v>3</v>
      </c>
      <c r="C1119" t="str" cm="1">
        <f t="array" ref="C1119">_xlfn.LET(_xlpm.chars, MID(A1119, _xlfn.SEQUENCE(LEN(A1119)), 1), _xlpm.keep, IF((_xlpm.chars&gt;="0")*(_xlpm.chars&lt;="9")+(_xlpm.chars&gt;="A")*(_xlpm.chars&lt;="Z")+(_xlpm.chars&gt;="a")*(_xlpm.chars&lt;="z"), _xlpm.chars, ""), _xlfn.CONCAT(_xlpm.keep))</f>
        <v>jog</v>
      </c>
      <c r="D1119" t="str">
        <f t="shared" si="222"/>
        <v>jog</v>
      </c>
      <c r="E1119" t="str">
        <v>camera</v>
      </c>
      <c r="F1119" t="str">
        <f t="shared" si="223"/>
        <v/>
      </c>
      <c r="G1119" t="str">
        <f t="shared" si="224"/>
        <v/>
      </c>
      <c r="H1119" t="str">
        <f t="shared" si="225"/>
        <v/>
      </c>
      <c r="I1119" t="str">
        <f t="shared" si="226"/>
        <v/>
      </c>
      <c r="J1119" t="str">
        <f t="shared" si="227"/>
        <v/>
      </c>
      <c r="K1119" t="str">
        <f t="shared" si="228"/>
        <v>camera</v>
      </c>
      <c r="L1119" t="str">
        <f t="shared" si="229"/>
        <v/>
      </c>
      <c r="M1119" t="str">
        <f t="shared" si="230"/>
        <v/>
      </c>
      <c r="N1119" t="str">
        <f t="shared" si="231"/>
        <v/>
      </c>
      <c r="O1119" t="str">
        <f t="shared" si="232"/>
        <v/>
      </c>
      <c r="P1119" t="str">
        <f t="shared" si="233"/>
        <v/>
      </c>
    </row>
    <row r="1120" spans="1:16">
      <c r="A1120" t="s">
        <v>895</v>
      </c>
      <c r="B1120">
        <f t="shared" si="221"/>
        <v>7</v>
      </c>
      <c r="C1120" t="str" cm="1">
        <f t="array" ref="C1120">_xlfn.LET(_xlpm.chars, MID(A1120, _xlfn.SEQUENCE(LEN(A1120)), 1), _xlpm.keep, IF((_xlpm.chars&gt;="0")*(_xlpm.chars&lt;="9")+(_xlpm.chars&gt;="A")*(_xlpm.chars&lt;="Z")+(_xlpm.chars&gt;="a")*(_xlpm.chars&lt;="z"), _xlpm.chars, ""), _xlfn.CONCAT(_xlpm.keep))</f>
        <v>jogging</v>
      </c>
      <c r="D1120" t="str">
        <f t="shared" si="222"/>
        <v>jogging</v>
      </c>
      <c r="E1120" t="str">
        <v>Canada</v>
      </c>
      <c r="F1120" t="str">
        <f t="shared" si="223"/>
        <v/>
      </c>
      <c r="G1120" t="str">
        <f t="shared" si="224"/>
        <v/>
      </c>
      <c r="H1120" t="str">
        <f t="shared" si="225"/>
        <v/>
      </c>
      <c r="I1120" t="str">
        <f t="shared" si="226"/>
        <v/>
      </c>
      <c r="J1120" t="str">
        <f t="shared" si="227"/>
        <v/>
      </c>
      <c r="K1120" t="str">
        <f t="shared" si="228"/>
        <v>Canada</v>
      </c>
      <c r="L1120" t="str">
        <f t="shared" si="229"/>
        <v/>
      </c>
      <c r="M1120" t="str">
        <f t="shared" si="230"/>
        <v/>
      </c>
      <c r="N1120" t="str">
        <f t="shared" si="231"/>
        <v/>
      </c>
      <c r="O1120" t="str">
        <f t="shared" si="232"/>
        <v/>
      </c>
      <c r="P1120" t="str">
        <f t="shared" si="233"/>
        <v/>
      </c>
    </row>
    <row r="1121" spans="1:16">
      <c r="A1121" t="s">
        <v>1000</v>
      </c>
      <c r="B1121">
        <f t="shared" si="221"/>
        <v>4</v>
      </c>
      <c r="C1121" t="str" cm="1">
        <f t="array" ref="C1121">_xlfn.LET(_xlpm.chars, MID(A1121, _xlfn.SEQUENCE(LEN(A1121)), 1), _xlpm.keep, IF((_xlpm.chars&gt;="0")*(_xlpm.chars&lt;="9")+(_xlpm.chars&gt;="A")*(_xlpm.chars&lt;="Z")+(_xlpm.chars&gt;="a")*(_xlpm.chars&lt;="z"), _xlpm.chars, ""), _xlfn.CONCAT(_xlpm.keep))</f>
        <v>join</v>
      </c>
      <c r="D1121" t="str">
        <f t="shared" si="222"/>
        <v>join</v>
      </c>
      <c r="E1121" t="str">
        <v>cancer</v>
      </c>
      <c r="F1121" t="str">
        <f t="shared" si="223"/>
        <v/>
      </c>
      <c r="G1121" t="str">
        <f t="shared" si="224"/>
        <v/>
      </c>
      <c r="H1121" t="str">
        <f t="shared" si="225"/>
        <v/>
      </c>
      <c r="I1121" t="str">
        <f t="shared" si="226"/>
        <v/>
      </c>
      <c r="J1121" t="str">
        <f t="shared" si="227"/>
        <v/>
      </c>
      <c r="K1121" t="str">
        <f t="shared" si="228"/>
        <v>cancer</v>
      </c>
      <c r="L1121" t="str">
        <f t="shared" si="229"/>
        <v/>
      </c>
      <c r="M1121" t="str">
        <f t="shared" si="230"/>
        <v/>
      </c>
      <c r="N1121" t="str">
        <f t="shared" si="231"/>
        <v/>
      </c>
      <c r="O1121" t="str">
        <f t="shared" si="232"/>
        <v/>
      </c>
      <c r="P1121" t="str">
        <f t="shared" si="233"/>
        <v/>
      </c>
    </row>
    <row r="1122" spans="1:16">
      <c r="A1122" t="s">
        <v>1006</v>
      </c>
      <c r="B1122">
        <f t="shared" si="221"/>
        <v>4</v>
      </c>
      <c r="C1122" t="str" cm="1">
        <f t="array" ref="C1122">_xlfn.LET(_xlpm.chars, MID(A1122, _xlfn.SEQUENCE(LEN(A1122)), 1), _xlpm.keep, IF((_xlpm.chars&gt;="0")*(_xlpm.chars&lt;="9")+(_xlpm.chars&gt;="A")*(_xlpm.chars&lt;="Z")+(_xlpm.chars&gt;="a")*(_xlpm.chars&lt;="z"), _xlpm.chars, ""), _xlfn.CONCAT(_xlpm.keep))</f>
        <v>Josh</v>
      </c>
      <c r="D1122" t="str">
        <f t="shared" si="222"/>
        <v>Josh</v>
      </c>
      <c r="E1122" t="str">
        <v>candle</v>
      </c>
      <c r="F1122" t="str">
        <f t="shared" si="223"/>
        <v/>
      </c>
      <c r="G1122" t="str">
        <f t="shared" si="224"/>
        <v/>
      </c>
      <c r="H1122" t="str">
        <f t="shared" si="225"/>
        <v/>
      </c>
      <c r="I1122" t="str">
        <f t="shared" si="226"/>
        <v/>
      </c>
      <c r="J1122" t="str">
        <f t="shared" si="227"/>
        <v/>
      </c>
      <c r="K1122" t="str">
        <f t="shared" si="228"/>
        <v>candle</v>
      </c>
      <c r="L1122" t="str">
        <f t="shared" si="229"/>
        <v/>
      </c>
      <c r="M1122" t="str">
        <f t="shared" si="230"/>
        <v/>
      </c>
      <c r="N1122" t="str">
        <f t="shared" si="231"/>
        <v/>
      </c>
      <c r="O1122" t="str">
        <f t="shared" si="232"/>
        <v/>
      </c>
      <c r="P1122" t="str">
        <f t="shared" si="233"/>
        <v/>
      </c>
    </row>
    <row r="1123" spans="1:16">
      <c r="A1123" t="s">
        <v>2628</v>
      </c>
      <c r="B1123">
        <f t="shared" si="221"/>
        <v>3</v>
      </c>
      <c r="C1123" t="str" cm="1">
        <f t="array" ref="C1123">_xlfn.LET(_xlpm.chars, MID(A1123, _xlfn.SEQUENCE(LEN(A1123)), 1), _xlpm.keep, IF((_xlpm.chars&gt;="0")*(_xlpm.chars&lt;="9")+(_xlpm.chars&gt;="A")*(_xlpm.chars&lt;="Z")+(_xlpm.chars&gt;="a")*(_xlpm.chars&lt;="z"), _xlpm.chars, ""), _xlfn.CONCAT(_xlpm.keep))</f>
        <v>joy</v>
      </c>
      <c r="D1123" t="str">
        <f t="shared" si="222"/>
        <v>joy</v>
      </c>
      <c r="E1123" t="str">
        <v>cannot</v>
      </c>
      <c r="F1123" t="str">
        <f t="shared" si="223"/>
        <v/>
      </c>
      <c r="G1123" t="str">
        <f t="shared" si="224"/>
        <v/>
      </c>
      <c r="H1123" t="str">
        <f t="shared" si="225"/>
        <v/>
      </c>
      <c r="I1123" t="str">
        <f t="shared" si="226"/>
        <v/>
      </c>
      <c r="J1123" t="str">
        <f t="shared" si="227"/>
        <v/>
      </c>
      <c r="K1123" t="str">
        <f t="shared" si="228"/>
        <v>cannot</v>
      </c>
      <c r="L1123" t="str">
        <f t="shared" si="229"/>
        <v/>
      </c>
      <c r="M1123" t="str">
        <f t="shared" si="230"/>
        <v/>
      </c>
      <c r="N1123" t="str">
        <f t="shared" si="231"/>
        <v/>
      </c>
      <c r="O1123" t="str">
        <f t="shared" si="232"/>
        <v/>
      </c>
      <c r="P1123" t="str">
        <f t="shared" si="233"/>
        <v/>
      </c>
    </row>
    <row r="1124" spans="1:16">
      <c r="A1124" t="s">
        <v>1019</v>
      </c>
      <c r="B1124">
        <f t="shared" si="221"/>
        <v>5</v>
      </c>
      <c r="C1124" t="str" cm="1">
        <f t="array" ref="C1124">_xlfn.LET(_xlpm.chars, MID(A1124, _xlfn.SEQUENCE(LEN(A1124)), 1), _xlpm.keep, IF((_xlpm.chars&gt;="0")*(_xlpm.chars&lt;="9")+(_xlpm.chars&gt;="A")*(_xlpm.chars&lt;="Z")+(_xlpm.chars&gt;="a")*(_xlpm.chars&lt;="z"), _xlpm.chars, ""), _xlfn.CONCAT(_xlpm.keep))</f>
        <v>judge</v>
      </c>
      <c r="D1124" t="str">
        <f t="shared" si="222"/>
        <v>judge</v>
      </c>
      <c r="E1124" t="str">
        <v>career</v>
      </c>
      <c r="F1124" t="str">
        <f t="shared" si="223"/>
        <v/>
      </c>
      <c r="G1124" t="str">
        <f t="shared" si="224"/>
        <v/>
      </c>
      <c r="H1124" t="str">
        <f t="shared" si="225"/>
        <v/>
      </c>
      <c r="I1124" t="str">
        <f t="shared" si="226"/>
        <v/>
      </c>
      <c r="J1124" t="str">
        <f t="shared" si="227"/>
        <v/>
      </c>
      <c r="K1124" t="str">
        <f t="shared" si="228"/>
        <v>career</v>
      </c>
      <c r="L1124" t="str">
        <f t="shared" si="229"/>
        <v/>
      </c>
      <c r="M1124" t="str">
        <f t="shared" si="230"/>
        <v/>
      </c>
      <c r="N1124" t="str">
        <f t="shared" si="231"/>
        <v/>
      </c>
      <c r="O1124" t="str">
        <f t="shared" si="232"/>
        <v/>
      </c>
      <c r="P1124" t="str">
        <f t="shared" si="233"/>
        <v/>
      </c>
    </row>
    <row r="1125" spans="1:16">
      <c r="A1125" t="s">
        <v>1025</v>
      </c>
      <c r="B1125">
        <f t="shared" si="221"/>
        <v>5</v>
      </c>
      <c r="C1125" t="str" cm="1">
        <f t="array" ref="C1125">_xlfn.LET(_xlpm.chars, MID(A1125, _xlfn.SEQUENCE(LEN(A1125)), 1), _xlpm.keep, IF((_xlpm.chars&gt;="0")*(_xlpm.chars&lt;="9")+(_xlpm.chars&gt;="A")*(_xlpm.chars&lt;="Z")+(_xlpm.chars&gt;="a")*(_xlpm.chars&lt;="z"), _xlpm.chars, ""), _xlfn.CONCAT(_xlpm.keep))</f>
        <v>juice</v>
      </c>
      <c r="D1125" t="str">
        <f t="shared" si="222"/>
        <v>juice</v>
      </c>
      <c r="E1125" t="str">
        <v>carrot</v>
      </c>
      <c r="F1125" t="str">
        <f t="shared" si="223"/>
        <v/>
      </c>
      <c r="G1125" t="str">
        <f t="shared" si="224"/>
        <v/>
      </c>
      <c r="H1125" t="str">
        <f t="shared" si="225"/>
        <v/>
      </c>
      <c r="I1125" t="str">
        <f t="shared" si="226"/>
        <v/>
      </c>
      <c r="J1125" t="str">
        <f t="shared" si="227"/>
        <v/>
      </c>
      <c r="K1125" t="str">
        <f t="shared" si="228"/>
        <v>carrot</v>
      </c>
      <c r="L1125" t="str">
        <f t="shared" si="229"/>
        <v/>
      </c>
      <c r="M1125" t="str">
        <f t="shared" si="230"/>
        <v/>
      </c>
      <c r="N1125" t="str">
        <f t="shared" si="231"/>
        <v/>
      </c>
      <c r="O1125" t="str">
        <f t="shared" si="232"/>
        <v/>
      </c>
      <c r="P1125" t="str">
        <f t="shared" si="233"/>
        <v/>
      </c>
    </row>
    <row r="1126" spans="1:16">
      <c r="A1126" t="s">
        <v>1012</v>
      </c>
      <c r="B1126">
        <f t="shared" si="221"/>
        <v>4</v>
      </c>
      <c r="C1126" t="str" cm="1">
        <f t="array" ref="C1126">_xlfn.LET(_xlpm.chars, MID(A1126, _xlfn.SEQUENCE(LEN(A1126)), 1), _xlpm.keep, IF((_xlpm.chars&gt;="0")*(_xlpm.chars&lt;="9")+(_xlpm.chars&gt;="A")*(_xlpm.chars&lt;="Z")+(_xlpm.chars&gt;="a")*(_xlpm.chars&lt;="z"), _xlpm.chars, ""), _xlfn.CONCAT(_xlpm.keep))</f>
        <v>July</v>
      </c>
      <c r="D1126" t="str">
        <f t="shared" si="222"/>
        <v>July</v>
      </c>
      <c r="E1126" t="str">
        <v>castle</v>
      </c>
      <c r="F1126" t="str">
        <f t="shared" si="223"/>
        <v/>
      </c>
      <c r="G1126" t="str">
        <f t="shared" si="224"/>
        <v/>
      </c>
      <c r="H1126" t="str">
        <f t="shared" si="225"/>
        <v/>
      </c>
      <c r="I1126" t="str">
        <f t="shared" si="226"/>
        <v/>
      </c>
      <c r="J1126" t="str">
        <f t="shared" si="227"/>
        <v/>
      </c>
      <c r="K1126" t="str">
        <f t="shared" si="228"/>
        <v>castle</v>
      </c>
      <c r="L1126" t="str">
        <f t="shared" si="229"/>
        <v/>
      </c>
      <c r="M1126" t="str">
        <f t="shared" si="230"/>
        <v/>
      </c>
      <c r="N1126" t="str">
        <f t="shared" si="231"/>
        <v/>
      </c>
      <c r="O1126" t="str">
        <f t="shared" si="232"/>
        <v/>
      </c>
      <c r="P1126" t="str">
        <f t="shared" si="233"/>
        <v/>
      </c>
    </row>
    <row r="1127" spans="1:16">
      <c r="A1127" t="s">
        <v>1018</v>
      </c>
      <c r="B1127">
        <f t="shared" si="221"/>
        <v>4</v>
      </c>
      <c r="C1127" t="str" cm="1">
        <f t="array" ref="C1127">_xlfn.LET(_xlpm.chars, MID(A1127, _xlfn.SEQUENCE(LEN(A1127)), 1), _xlpm.keep, IF((_xlpm.chars&gt;="0")*(_xlpm.chars&lt;="9")+(_xlpm.chars&gt;="A")*(_xlpm.chars&lt;="Z")+(_xlpm.chars&gt;="a")*(_xlpm.chars&lt;="z"), _xlpm.chars, ""), _xlfn.CONCAT(_xlpm.keep))</f>
        <v>jump</v>
      </c>
      <c r="D1127" t="str">
        <f t="shared" si="222"/>
        <v>jump</v>
      </c>
      <c r="E1127" t="str">
        <v>casual</v>
      </c>
      <c r="F1127" t="str">
        <f t="shared" si="223"/>
        <v/>
      </c>
      <c r="G1127" t="str">
        <f t="shared" si="224"/>
        <v/>
      </c>
      <c r="H1127" t="str">
        <f t="shared" si="225"/>
        <v/>
      </c>
      <c r="I1127" t="str">
        <f t="shared" si="226"/>
        <v/>
      </c>
      <c r="J1127" t="str">
        <f t="shared" si="227"/>
        <v/>
      </c>
      <c r="K1127" t="str">
        <f t="shared" si="228"/>
        <v>casual</v>
      </c>
      <c r="L1127" t="str">
        <f t="shared" si="229"/>
        <v/>
      </c>
      <c r="M1127" t="str">
        <f t="shared" si="230"/>
        <v/>
      </c>
      <c r="N1127" t="str">
        <f t="shared" si="231"/>
        <v/>
      </c>
      <c r="O1127" t="str">
        <f t="shared" si="232"/>
        <v/>
      </c>
      <c r="P1127" t="str">
        <f t="shared" si="233"/>
        <v/>
      </c>
    </row>
    <row r="1128" spans="1:16">
      <c r="A1128" t="s">
        <v>1024</v>
      </c>
      <c r="B1128">
        <f t="shared" si="221"/>
        <v>4</v>
      </c>
      <c r="C1128" t="str" cm="1">
        <f t="array" ref="C1128">_xlfn.LET(_xlpm.chars, MID(A1128, _xlfn.SEQUENCE(LEN(A1128)), 1), _xlpm.keep, IF((_xlpm.chars&gt;="0")*(_xlpm.chars&lt;="9")+(_xlpm.chars&gt;="A")*(_xlpm.chars&lt;="Z")+(_xlpm.chars&gt;="a")*(_xlpm.chars&lt;="z"), _xlpm.chars, ""), _xlfn.CONCAT(_xlpm.keep))</f>
        <v>June</v>
      </c>
      <c r="D1128" t="str">
        <f t="shared" si="222"/>
        <v>June</v>
      </c>
      <c r="E1128" t="str">
        <v>caught</v>
      </c>
      <c r="F1128" t="str">
        <f t="shared" si="223"/>
        <v/>
      </c>
      <c r="G1128" t="str">
        <f t="shared" si="224"/>
        <v/>
      </c>
      <c r="H1128" t="str">
        <f t="shared" si="225"/>
        <v/>
      </c>
      <c r="I1128" t="str">
        <f t="shared" si="226"/>
        <v/>
      </c>
      <c r="J1128" t="str">
        <f t="shared" si="227"/>
        <v/>
      </c>
      <c r="K1128" t="str">
        <f t="shared" si="228"/>
        <v>caught</v>
      </c>
      <c r="L1128" t="str">
        <f t="shared" si="229"/>
        <v/>
      </c>
      <c r="M1128" t="str">
        <f t="shared" si="230"/>
        <v/>
      </c>
      <c r="N1128" t="str">
        <f t="shared" si="231"/>
        <v/>
      </c>
      <c r="O1128" t="str">
        <f t="shared" si="232"/>
        <v/>
      </c>
      <c r="P1128" t="str">
        <f t="shared" si="233"/>
        <v/>
      </c>
    </row>
    <row r="1129" spans="1:16">
      <c r="A1129" t="s">
        <v>2521</v>
      </c>
      <c r="B1129">
        <f t="shared" si="221"/>
        <v>6</v>
      </c>
      <c r="C1129" t="str" cm="1">
        <f t="array" ref="C1129">_xlfn.LET(_xlpm.chars, MID(A1129, _xlfn.SEQUENCE(LEN(A1129)), 1), _xlpm.keep, IF((_xlpm.chars&gt;="0")*(_xlpm.chars&lt;="9")+(_xlpm.chars&gt;="A")*(_xlpm.chars&lt;="Z")+(_xlpm.chars&gt;="a")*(_xlpm.chars&lt;="z"), _xlpm.chars, ""), _xlfn.CONCAT(_xlpm.keep))</f>
        <v>jungle</v>
      </c>
      <c r="D1129" t="str">
        <f t="shared" si="222"/>
        <v>jungle</v>
      </c>
      <c r="E1129" t="str">
        <v>center</v>
      </c>
      <c r="F1129" t="str">
        <f t="shared" si="223"/>
        <v/>
      </c>
      <c r="G1129" t="str">
        <f t="shared" si="224"/>
        <v/>
      </c>
      <c r="H1129" t="str">
        <f t="shared" si="225"/>
        <v/>
      </c>
      <c r="I1129" t="str">
        <f t="shared" si="226"/>
        <v/>
      </c>
      <c r="J1129" t="str">
        <f t="shared" si="227"/>
        <v/>
      </c>
      <c r="K1129" t="str">
        <f t="shared" si="228"/>
        <v>center</v>
      </c>
      <c r="L1129" t="str">
        <f t="shared" si="229"/>
        <v/>
      </c>
      <c r="M1129" t="str">
        <f t="shared" si="230"/>
        <v/>
      </c>
      <c r="N1129" t="str">
        <f t="shared" si="231"/>
        <v/>
      </c>
      <c r="O1129" t="str">
        <f t="shared" si="232"/>
        <v/>
      </c>
      <c r="P1129" t="str">
        <f t="shared" si="233"/>
        <v/>
      </c>
    </row>
    <row r="1130" spans="1:16">
      <c r="A1130" t="s">
        <v>1068</v>
      </c>
      <c r="B1130">
        <f t="shared" si="221"/>
        <v>6</v>
      </c>
      <c r="C1130" t="str" cm="1">
        <f t="array" ref="C1130">_xlfn.LET(_xlpm.chars, MID(A1130, _xlfn.SEQUENCE(LEN(A1130)), 1), _xlpm.keep, IF((_xlpm.chars&gt;="0")*(_xlpm.chars&lt;="9")+(_xlpm.chars&gt;="A")*(_xlpm.chars&lt;="Z")+(_xlpm.chars&gt;="a")*(_xlpm.chars&lt;="z"), _xlpm.chars, ""), _xlfn.CONCAT(_xlpm.keep))</f>
        <v>junior</v>
      </c>
      <c r="D1130" t="str">
        <f t="shared" si="222"/>
        <v>junior</v>
      </c>
      <c r="E1130" t="str">
        <v>chance</v>
      </c>
      <c r="F1130" t="str">
        <f t="shared" si="223"/>
        <v/>
      </c>
      <c r="G1130" t="str">
        <f t="shared" si="224"/>
        <v/>
      </c>
      <c r="H1130" t="str">
        <f t="shared" si="225"/>
        <v/>
      </c>
      <c r="I1130" t="str">
        <f t="shared" si="226"/>
        <v/>
      </c>
      <c r="J1130" t="str">
        <f t="shared" si="227"/>
        <v/>
      </c>
      <c r="K1130" t="str">
        <f t="shared" si="228"/>
        <v>chance</v>
      </c>
      <c r="L1130" t="str">
        <f t="shared" si="229"/>
        <v/>
      </c>
      <c r="M1130" t="str">
        <f t="shared" si="230"/>
        <v/>
      </c>
      <c r="N1130" t="str">
        <f t="shared" si="231"/>
        <v/>
      </c>
      <c r="O1130" t="str">
        <f t="shared" si="232"/>
        <v/>
      </c>
      <c r="P1130" t="str">
        <f t="shared" si="233"/>
        <v/>
      </c>
    </row>
    <row r="1131" spans="1:16">
      <c r="A1131" t="s">
        <v>1030</v>
      </c>
      <c r="B1131">
        <f t="shared" si="221"/>
        <v>4</v>
      </c>
      <c r="C1131" t="str" cm="1">
        <f t="array" ref="C1131">_xlfn.LET(_xlpm.chars, MID(A1131, _xlfn.SEQUENCE(LEN(A1131)), 1), _xlpm.keep, IF((_xlpm.chars&gt;="0")*(_xlpm.chars&lt;="9")+(_xlpm.chars&gt;="A")*(_xlpm.chars&lt;="Z")+(_xlpm.chars&gt;="a")*(_xlpm.chars&lt;="z"), _xlpm.chars, ""), _xlfn.CONCAT(_xlpm.keep))</f>
        <v>just</v>
      </c>
      <c r="D1131" t="str">
        <f t="shared" si="222"/>
        <v>just</v>
      </c>
      <c r="E1131" t="str">
        <v>change</v>
      </c>
      <c r="F1131" t="str">
        <f t="shared" si="223"/>
        <v/>
      </c>
      <c r="G1131" t="str">
        <f t="shared" si="224"/>
        <v/>
      </c>
      <c r="H1131" t="str">
        <f t="shared" si="225"/>
        <v/>
      </c>
      <c r="I1131" t="str">
        <f t="shared" si="226"/>
        <v/>
      </c>
      <c r="J1131" t="str">
        <f t="shared" si="227"/>
        <v/>
      </c>
      <c r="K1131" t="str">
        <f t="shared" si="228"/>
        <v>change</v>
      </c>
      <c r="L1131" t="str">
        <f t="shared" si="229"/>
        <v/>
      </c>
      <c r="M1131" t="str">
        <f t="shared" si="230"/>
        <v/>
      </c>
      <c r="N1131" t="str">
        <f t="shared" si="231"/>
        <v/>
      </c>
      <c r="O1131" t="str">
        <f t="shared" si="232"/>
        <v/>
      </c>
      <c r="P1131" t="str">
        <f t="shared" si="233"/>
        <v/>
      </c>
    </row>
    <row r="1132" spans="1:16">
      <c r="A1132" t="s">
        <v>2734</v>
      </c>
      <c r="B1132">
        <f t="shared" si="221"/>
        <v>7</v>
      </c>
      <c r="C1132" t="str" cm="1">
        <f t="array" ref="C1132">_xlfn.LET(_xlpm.chars, MID(A1132, _xlfn.SEQUENCE(LEN(A1132)), 1), _xlpm.keep, IF((_xlpm.chars&gt;="0")*(_xlpm.chars&lt;="9")+(_xlpm.chars&gt;="A")*(_xlpm.chars&lt;="Z")+(_xlpm.chars&gt;="a")*(_xlpm.chars&lt;="z"), _xlpm.chars, ""), _xlfn.CONCAT(_xlpm.keep))</f>
        <v>justice</v>
      </c>
      <c r="D1132" t="str">
        <f t="shared" si="222"/>
        <v>justice</v>
      </c>
      <c r="E1132" t="str">
        <v>charge</v>
      </c>
      <c r="F1132" t="str">
        <f t="shared" si="223"/>
        <v/>
      </c>
      <c r="G1132" t="str">
        <f t="shared" si="224"/>
        <v/>
      </c>
      <c r="H1132" t="str">
        <f t="shared" si="225"/>
        <v/>
      </c>
      <c r="I1132" t="str">
        <f t="shared" si="226"/>
        <v/>
      </c>
      <c r="J1132" t="str">
        <f t="shared" si="227"/>
        <v/>
      </c>
      <c r="K1132" t="str">
        <f t="shared" si="228"/>
        <v>charge</v>
      </c>
      <c r="L1132" t="str">
        <f t="shared" si="229"/>
        <v/>
      </c>
      <c r="M1132" t="str">
        <f t="shared" si="230"/>
        <v/>
      </c>
      <c r="N1132" t="str">
        <f t="shared" si="231"/>
        <v/>
      </c>
      <c r="O1132" t="str">
        <f t="shared" si="232"/>
        <v/>
      </c>
      <c r="P1132" t="str">
        <f t="shared" si="233"/>
        <v/>
      </c>
    </row>
    <row r="1133" spans="1:16">
      <c r="A1133" t="s">
        <v>448</v>
      </c>
      <c r="B1133">
        <f t="shared" si="221"/>
        <v>9</v>
      </c>
      <c r="C1133" t="str" cm="1">
        <f t="array" ref="C1133">_xlfn.LET(_xlpm.chars, MID(A1133, _xlfn.SEQUENCE(LEN(A1133)), 1), _xlpm.keep, IF((_xlpm.chars&gt;="0")*(_xlpm.chars&lt;="9")+(_xlpm.chars&gt;="A")*(_xlpm.chars&lt;="Z")+(_xlpm.chars&gt;="a")*(_xlpm.chars&lt;="z"), _xlpm.chars, ""), _xlfn.CONCAT(_xlpm.keep))</f>
        <v>Kamchatka</v>
      </c>
      <c r="D1133" t="str">
        <f t="shared" si="222"/>
        <v>Kamchatka</v>
      </c>
      <c r="E1133" t="str">
        <v>cheese</v>
      </c>
      <c r="F1133" t="str">
        <f t="shared" si="223"/>
        <v/>
      </c>
      <c r="G1133" t="str">
        <f t="shared" si="224"/>
        <v/>
      </c>
      <c r="H1133" t="str">
        <f t="shared" si="225"/>
        <v/>
      </c>
      <c r="I1133" t="str">
        <f t="shared" si="226"/>
        <v/>
      </c>
      <c r="J1133" t="str">
        <f t="shared" si="227"/>
        <v/>
      </c>
      <c r="K1133" t="str">
        <f t="shared" si="228"/>
        <v>cheese</v>
      </c>
      <c r="L1133" t="str">
        <f t="shared" si="229"/>
        <v/>
      </c>
      <c r="M1133" t="str">
        <f t="shared" si="230"/>
        <v/>
      </c>
      <c r="N1133" t="str">
        <f t="shared" si="231"/>
        <v/>
      </c>
      <c r="O1133" t="str">
        <f t="shared" si="232"/>
        <v/>
      </c>
      <c r="P1133" t="str">
        <f t="shared" si="233"/>
        <v/>
      </c>
    </row>
    <row r="1134" spans="1:16">
      <c r="A1134" t="s">
        <v>1036</v>
      </c>
      <c r="B1134">
        <f t="shared" si="221"/>
        <v>4</v>
      </c>
      <c r="C1134" t="str" cm="1">
        <f t="array" ref="C1134">_xlfn.LET(_xlpm.chars, MID(A1134, _xlfn.SEQUENCE(LEN(A1134)), 1), _xlpm.keep, IF((_xlpm.chars&gt;="0")*(_xlpm.chars&lt;="9")+(_xlpm.chars&gt;="A")*(_xlpm.chars&lt;="Z")+(_xlpm.chars&gt;="a")*(_xlpm.chars&lt;="z"), _xlpm.chars, ""), _xlfn.CONCAT(_xlpm.keep))</f>
        <v>keep</v>
      </c>
      <c r="D1134" t="str">
        <f t="shared" si="222"/>
        <v>keep</v>
      </c>
      <c r="E1134" t="str">
        <v>cherry</v>
      </c>
      <c r="F1134" t="str">
        <f t="shared" si="223"/>
        <v/>
      </c>
      <c r="G1134" t="str">
        <f t="shared" si="224"/>
        <v/>
      </c>
      <c r="H1134" t="str">
        <f t="shared" si="225"/>
        <v/>
      </c>
      <c r="I1134" t="str">
        <f t="shared" si="226"/>
        <v/>
      </c>
      <c r="J1134" t="str">
        <f t="shared" si="227"/>
        <v/>
      </c>
      <c r="K1134" t="str">
        <f t="shared" si="228"/>
        <v>cherry</v>
      </c>
      <c r="L1134" t="str">
        <f t="shared" si="229"/>
        <v/>
      </c>
      <c r="M1134" t="str">
        <f t="shared" si="230"/>
        <v/>
      </c>
      <c r="N1134" t="str">
        <f t="shared" si="231"/>
        <v/>
      </c>
      <c r="O1134" t="str">
        <f t="shared" si="232"/>
        <v/>
      </c>
      <c r="P1134" t="str">
        <f t="shared" si="233"/>
        <v/>
      </c>
    </row>
    <row r="1135" spans="1:16">
      <c r="A1135" t="s">
        <v>1031</v>
      </c>
      <c r="B1135">
        <f t="shared" si="221"/>
        <v>5</v>
      </c>
      <c r="C1135" t="str" cm="1">
        <f t="array" ref="C1135">_xlfn.LET(_xlpm.chars, MID(A1135, _xlfn.SEQUENCE(LEN(A1135)), 1), _xlpm.keep, IF((_xlpm.chars&gt;="0")*(_xlpm.chars&lt;="9")+(_xlpm.chars&gt;="A")*(_xlpm.chars&lt;="Z")+(_xlpm.chars&gt;="a")*(_xlpm.chars&lt;="z"), _xlpm.chars, ""), _xlfn.CONCAT(_xlpm.keep))</f>
        <v>Kenya</v>
      </c>
      <c r="D1135" t="str">
        <f t="shared" si="222"/>
        <v>Kenya</v>
      </c>
      <c r="E1135" t="str">
        <v>choice</v>
      </c>
      <c r="F1135" t="str">
        <f t="shared" si="223"/>
        <v/>
      </c>
      <c r="G1135" t="str">
        <f t="shared" si="224"/>
        <v/>
      </c>
      <c r="H1135" t="str">
        <f t="shared" si="225"/>
        <v/>
      </c>
      <c r="I1135" t="str">
        <f t="shared" si="226"/>
        <v/>
      </c>
      <c r="J1135" t="str">
        <f t="shared" si="227"/>
        <v/>
      </c>
      <c r="K1135" t="str">
        <f t="shared" si="228"/>
        <v>choice</v>
      </c>
      <c r="L1135" t="str">
        <f t="shared" si="229"/>
        <v/>
      </c>
      <c r="M1135" t="str">
        <f t="shared" si="230"/>
        <v/>
      </c>
      <c r="N1135" t="str">
        <f t="shared" si="231"/>
        <v/>
      </c>
      <c r="O1135" t="str">
        <f t="shared" si="232"/>
        <v/>
      </c>
      <c r="P1135" t="str">
        <f t="shared" si="233"/>
        <v/>
      </c>
    </row>
    <row r="1136" spans="1:16">
      <c r="A1136" t="s">
        <v>1042</v>
      </c>
      <c r="B1136">
        <f t="shared" si="221"/>
        <v>4</v>
      </c>
      <c r="C1136" t="str" cm="1">
        <f t="array" ref="C1136">_xlfn.LET(_xlpm.chars, MID(A1136, _xlfn.SEQUENCE(LEN(A1136)), 1), _xlpm.keep, IF((_xlpm.chars&gt;="0")*(_xlpm.chars&lt;="9")+(_xlpm.chars&gt;="A")*(_xlpm.chars&lt;="Z")+(_xlpm.chars&gt;="a")*(_xlpm.chars&lt;="z"), _xlpm.chars, ""), _xlfn.CONCAT(_xlpm.keep))</f>
        <v>kept</v>
      </c>
      <c r="D1136" t="str">
        <f t="shared" si="222"/>
        <v>kept</v>
      </c>
      <c r="E1136" t="str">
        <v>choose</v>
      </c>
      <c r="F1136" t="str">
        <f t="shared" si="223"/>
        <v/>
      </c>
      <c r="G1136" t="str">
        <f t="shared" si="224"/>
        <v/>
      </c>
      <c r="H1136" t="str">
        <f t="shared" si="225"/>
        <v/>
      </c>
      <c r="I1136" t="str">
        <f t="shared" si="226"/>
        <v/>
      </c>
      <c r="J1136" t="str">
        <f t="shared" si="227"/>
        <v/>
      </c>
      <c r="K1136" t="str">
        <f t="shared" si="228"/>
        <v>choose</v>
      </c>
      <c r="L1136" t="str">
        <f t="shared" si="229"/>
        <v/>
      </c>
      <c r="M1136" t="str">
        <f t="shared" si="230"/>
        <v/>
      </c>
      <c r="N1136" t="str">
        <f t="shared" si="231"/>
        <v/>
      </c>
      <c r="O1136" t="str">
        <f t="shared" si="232"/>
        <v/>
      </c>
      <c r="P1136" t="str">
        <f t="shared" si="233"/>
        <v/>
      </c>
    </row>
    <row r="1137" spans="1:16">
      <c r="A1137" t="s">
        <v>1048</v>
      </c>
      <c r="B1137">
        <f t="shared" si="221"/>
        <v>4</v>
      </c>
      <c r="C1137" t="str" cm="1">
        <f t="array" ref="C1137">_xlfn.LET(_xlpm.chars, MID(A1137, _xlfn.SEQUENCE(LEN(A1137)), 1), _xlpm.keep, IF((_xlpm.chars&gt;="0")*(_xlpm.chars&lt;="9")+(_xlpm.chars&gt;="A")*(_xlpm.chars&lt;="Z")+(_xlpm.chars&gt;="a")*(_xlpm.chars&lt;="z"), _xlpm.chars, ""), _xlfn.CONCAT(_xlpm.keep))</f>
        <v>kick</v>
      </c>
      <c r="D1137" t="str">
        <f t="shared" si="222"/>
        <v>kick</v>
      </c>
      <c r="E1137" t="str">
        <v>chorus</v>
      </c>
      <c r="F1137" t="str">
        <f t="shared" si="223"/>
        <v/>
      </c>
      <c r="G1137" t="str">
        <f t="shared" si="224"/>
        <v/>
      </c>
      <c r="H1137" t="str">
        <f t="shared" si="225"/>
        <v/>
      </c>
      <c r="I1137" t="str">
        <f t="shared" si="226"/>
        <v/>
      </c>
      <c r="J1137" t="str">
        <f t="shared" si="227"/>
        <v/>
      </c>
      <c r="K1137" t="str">
        <f t="shared" si="228"/>
        <v>chorus</v>
      </c>
      <c r="L1137" t="str">
        <f t="shared" si="229"/>
        <v/>
      </c>
      <c r="M1137" t="str">
        <f t="shared" si="230"/>
        <v/>
      </c>
      <c r="N1137" t="str">
        <f t="shared" si="231"/>
        <v/>
      </c>
      <c r="O1137" t="str">
        <f t="shared" si="232"/>
        <v/>
      </c>
      <c r="P1137" t="str">
        <f t="shared" si="233"/>
        <v/>
      </c>
    </row>
    <row r="1138" spans="1:16">
      <c r="A1138" t="s">
        <v>1054</v>
      </c>
      <c r="B1138">
        <f t="shared" si="221"/>
        <v>4</v>
      </c>
      <c r="C1138" t="str" cm="1">
        <f t="array" ref="C1138">_xlfn.LET(_xlpm.chars, MID(A1138, _xlfn.SEQUENCE(LEN(A1138)), 1), _xlpm.keep, IF((_xlpm.chars&gt;="0")*(_xlpm.chars&lt;="9")+(_xlpm.chars&gt;="A")*(_xlpm.chars&lt;="Z")+(_xlpm.chars&gt;="a")*(_xlpm.chars&lt;="z"), _xlpm.chars, ""), _xlfn.CONCAT(_xlpm.keep))</f>
        <v>kill</v>
      </c>
      <c r="D1138" t="str">
        <f t="shared" si="222"/>
        <v>kill</v>
      </c>
      <c r="E1138" t="str">
        <v>chosen</v>
      </c>
      <c r="F1138" t="str">
        <f t="shared" si="223"/>
        <v/>
      </c>
      <c r="G1138" t="str">
        <f t="shared" si="224"/>
        <v/>
      </c>
      <c r="H1138" t="str">
        <f t="shared" si="225"/>
        <v/>
      </c>
      <c r="I1138" t="str">
        <f t="shared" si="226"/>
        <v/>
      </c>
      <c r="J1138" t="str">
        <f t="shared" si="227"/>
        <v/>
      </c>
      <c r="K1138" t="str">
        <f t="shared" si="228"/>
        <v>chosen</v>
      </c>
      <c r="L1138" t="str">
        <f t="shared" si="229"/>
        <v/>
      </c>
      <c r="M1138" t="str">
        <f t="shared" si="230"/>
        <v/>
      </c>
      <c r="N1138" t="str">
        <f t="shared" si="231"/>
        <v/>
      </c>
      <c r="O1138" t="str">
        <f t="shared" si="232"/>
        <v/>
      </c>
      <c r="P1138" t="str">
        <f t="shared" si="233"/>
        <v/>
      </c>
    </row>
    <row r="1139" spans="1:16">
      <c r="A1139" t="s">
        <v>456</v>
      </c>
      <c r="B1139">
        <f t="shared" si="221"/>
        <v>9</v>
      </c>
      <c r="C1139" t="str" cm="1">
        <f t="array" ref="C1139">_xlfn.LET(_xlpm.chars, MID(A1139, _xlfn.SEQUENCE(LEN(A1139)), 1), _xlpm.keep, IF((_xlpm.chars&gt;="0")*(_xlpm.chars&lt;="9")+(_xlpm.chars&gt;="A")*(_xlpm.chars&lt;="Z")+(_xlpm.chars&gt;="a")*(_xlpm.chars&lt;="z"), _xlpm.chars, ""), _xlfn.CONCAT(_xlpm.keep))</f>
        <v>kilometer</v>
      </c>
      <c r="D1139" t="str">
        <f t="shared" si="222"/>
        <v>kilometer</v>
      </c>
      <c r="E1139" t="str">
        <v>church</v>
      </c>
      <c r="F1139" t="str">
        <f t="shared" si="223"/>
        <v/>
      </c>
      <c r="G1139" t="str">
        <f t="shared" si="224"/>
        <v/>
      </c>
      <c r="H1139" t="str">
        <f t="shared" si="225"/>
        <v/>
      </c>
      <c r="I1139" t="str">
        <f t="shared" si="226"/>
        <v/>
      </c>
      <c r="J1139" t="str">
        <f t="shared" si="227"/>
        <v/>
      </c>
      <c r="K1139" t="str">
        <f t="shared" si="228"/>
        <v>church</v>
      </c>
      <c r="L1139" t="str">
        <f t="shared" si="229"/>
        <v/>
      </c>
      <c r="M1139" t="str">
        <f t="shared" si="230"/>
        <v/>
      </c>
      <c r="N1139" t="str">
        <f t="shared" si="231"/>
        <v/>
      </c>
      <c r="O1139" t="str">
        <f t="shared" si="232"/>
        <v/>
      </c>
      <c r="P1139" t="str">
        <f t="shared" si="233"/>
        <v/>
      </c>
    </row>
    <row r="1140" spans="1:16">
      <c r="A1140" t="s">
        <v>1060</v>
      </c>
      <c r="B1140">
        <f t="shared" si="221"/>
        <v>4</v>
      </c>
      <c r="C1140" t="str" cm="1">
        <f t="array" ref="C1140">_xlfn.LET(_xlpm.chars, MID(A1140, _xlfn.SEQUENCE(LEN(A1140)), 1), _xlpm.keep, IF((_xlpm.chars&gt;="0")*(_xlpm.chars&lt;="9")+(_xlpm.chars&gt;="A")*(_xlpm.chars&lt;="Z")+(_xlpm.chars&gt;="a")*(_xlpm.chars&lt;="z"), _xlpm.chars, ""), _xlfn.CONCAT(_xlpm.keep))</f>
        <v>kind</v>
      </c>
      <c r="D1140" t="str">
        <f t="shared" si="222"/>
        <v>kind</v>
      </c>
      <c r="E1140" t="str">
        <v>circle</v>
      </c>
      <c r="F1140" t="str">
        <f t="shared" si="223"/>
        <v/>
      </c>
      <c r="G1140" t="str">
        <f t="shared" si="224"/>
        <v/>
      </c>
      <c r="H1140" t="str">
        <f t="shared" si="225"/>
        <v/>
      </c>
      <c r="I1140" t="str">
        <f t="shared" si="226"/>
        <v/>
      </c>
      <c r="J1140" t="str">
        <f t="shared" si="227"/>
        <v/>
      </c>
      <c r="K1140" t="str">
        <f t="shared" si="228"/>
        <v>circle</v>
      </c>
      <c r="L1140" t="str">
        <f t="shared" si="229"/>
        <v/>
      </c>
      <c r="M1140" t="str">
        <f t="shared" si="230"/>
        <v/>
      </c>
      <c r="N1140" t="str">
        <f t="shared" si="231"/>
        <v/>
      </c>
      <c r="O1140" t="str">
        <f t="shared" si="232"/>
        <v/>
      </c>
      <c r="P1140" t="str">
        <f t="shared" si="233"/>
        <v/>
      </c>
    </row>
    <row r="1141" spans="1:16">
      <c r="A1141" t="s">
        <v>729</v>
      </c>
      <c r="B1141">
        <f t="shared" si="221"/>
        <v>8</v>
      </c>
      <c r="C1141" t="str" cm="1">
        <f t="array" ref="C1141">_xlfn.LET(_xlpm.chars, MID(A1141, _xlfn.SEQUENCE(LEN(A1141)), 1), _xlpm.keep, IF((_xlpm.chars&gt;="0")*(_xlpm.chars&lt;="9")+(_xlpm.chars&gt;="A")*(_xlpm.chars&lt;="Z")+(_xlpm.chars&gt;="a")*(_xlpm.chars&lt;="z"), _xlpm.chars, ""), _xlfn.CONCAT(_xlpm.keep))</f>
        <v>kindness</v>
      </c>
      <c r="D1141" t="str">
        <f t="shared" si="222"/>
        <v>kindness</v>
      </c>
      <c r="E1141" t="str">
        <v>client</v>
      </c>
      <c r="F1141" t="str">
        <f t="shared" si="223"/>
        <v/>
      </c>
      <c r="G1141" t="str">
        <f t="shared" si="224"/>
        <v/>
      </c>
      <c r="H1141" t="str">
        <f t="shared" si="225"/>
        <v/>
      </c>
      <c r="I1141" t="str">
        <f t="shared" si="226"/>
        <v/>
      </c>
      <c r="J1141" t="str">
        <f t="shared" si="227"/>
        <v/>
      </c>
      <c r="K1141" t="str">
        <f t="shared" si="228"/>
        <v>client</v>
      </c>
      <c r="L1141" t="str">
        <f t="shared" si="229"/>
        <v/>
      </c>
      <c r="M1141" t="str">
        <f t="shared" si="230"/>
        <v/>
      </c>
      <c r="N1141" t="str">
        <f t="shared" si="231"/>
        <v/>
      </c>
      <c r="O1141" t="str">
        <f t="shared" si="232"/>
        <v/>
      </c>
      <c r="P1141" t="str">
        <f t="shared" si="233"/>
        <v/>
      </c>
    </row>
    <row r="1142" spans="1:16">
      <c r="A1142" t="s">
        <v>1066</v>
      </c>
      <c r="B1142">
        <f t="shared" si="221"/>
        <v>4</v>
      </c>
      <c r="C1142" t="str" cm="1">
        <f t="array" ref="C1142">_xlfn.LET(_xlpm.chars, MID(A1142, _xlfn.SEQUENCE(LEN(A1142)), 1), _xlpm.keep, IF((_xlpm.chars&gt;="0")*(_xlpm.chars&lt;="9")+(_xlpm.chars&gt;="A")*(_xlpm.chars&lt;="Z")+(_xlpm.chars&gt;="a")*(_xlpm.chars&lt;="z"), _xlpm.chars, ""), _xlfn.CONCAT(_xlpm.keep))</f>
        <v>king</v>
      </c>
      <c r="D1142" t="str">
        <f t="shared" si="222"/>
        <v>king</v>
      </c>
      <c r="E1142" t="str">
        <v>cloudy</v>
      </c>
      <c r="F1142" t="str">
        <f t="shared" si="223"/>
        <v/>
      </c>
      <c r="G1142" t="str">
        <f t="shared" si="224"/>
        <v/>
      </c>
      <c r="H1142" t="str">
        <f t="shared" si="225"/>
        <v/>
      </c>
      <c r="I1142" t="str">
        <f t="shared" si="226"/>
        <v/>
      </c>
      <c r="J1142" t="str">
        <f t="shared" si="227"/>
        <v/>
      </c>
      <c r="K1142" t="str">
        <f t="shared" si="228"/>
        <v>cloudy</v>
      </c>
      <c r="L1142" t="str">
        <f t="shared" si="229"/>
        <v/>
      </c>
      <c r="M1142" t="str">
        <f t="shared" si="230"/>
        <v/>
      </c>
      <c r="N1142" t="str">
        <f t="shared" si="231"/>
        <v/>
      </c>
      <c r="O1142" t="str">
        <f t="shared" si="232"/>
        <v/>
      </c>
      <c r="P1142" t="str">
        <f t="shared" si="233"/>
        <v/>
      </c>
    </row>
    <row r="1143" spans="1:16">
      <c r="A1143" t="s">
        <v>640</v>
      </c>
      <c r="B1143">
        <f t="shared" si="221"/>
        <v>3</v>
      </c>
      <c r="C1143" t="str" cm="1">
        <f t="array" ref="C1143">_xlfn.LET(_xlpm.chars, MID(A1143, _xlfn.SEQUENCE(LEN(A1143)), 1), _xlpm.keep, IF((_xlpm.chars&gt;="0")*(_xlpm.chars&lt;="9")+(_xlpm.chars&gt;="A")*(_xlpm.chars&lt;="Z")+(_xlpm.chars&gt;="a")*(_xlpm.chars&lt;="z"), _xlpm.chars, ""), _xlfn.CONCAT(_xlpm.keep))</f>
        <v>kit</v>
      </c>
      <c r="D1143" t="str">
        <f t="shared" si="222"/>
        <v>kit</v>
      </c>
      <c r="E1143" t="str">
        <v>coffee</v>
      </c>
      <c r="F1143" t="str">
        <f t="shared" si="223"/>
        <v/>
      </c>
      <c r="G1143" t="str">
        <f t="shared" si="224"/>
        <v/>
      </c>
      <c r="H1143" t="str">
        <f t="shared" si="225"/>
        <v/>
      </c>
      <c r="I1143" t="str">
        <f t="shared" si="226"/>
        <v/>
      </c>
      <c r="J1143" t="str">
        <f t="shared" si="227"/>
        <v/>
      </c>
      <c r="K1143" t="str">
        <f t="shared" si="228"/>
        <v>coffee</v>
      </c>
      <c r="L1143" t="str">
        <f t="shared" si="229"/>
        <v/>
      </c>
      <c r="M1143" t="str">
        <f t="shared" si="230"/>
        <v/>
      </c>
      <c r="N1143" t="str">
        <f t="shared" si="231"/>
        <v/>
      </c>
      <c r="O1143" t="str">
        <f t="shared" si="232"/>
        <v/>
      </c>
      <c r="P1143" t="str">
        <f t="shared" si="233"/>
        <v/>
      </c>
    </row>
    <row r="1144" spans="1:16">
      <c r="A1144" t="s">
        <v>901</v>
      </c>
      <c r="B1144">
        <f t="shared" si="221"/>
        <v>7</v>
      </c>
      <c r="C1144" t="str" cm="1">
        <f t="array" ref="C1144">_xlfn.LET(_xlpm.chars, MID(A1144, _xlfn.SEQUENCE(LEN(A1144)), 1), _xlpm.keep, IF((_xlpm.chars&gt;="0")*(_xlpm.chars&lt;="9")+(_xlpm.chars&gt;="A")*(_xlpm.chars&lt;="Z")+(_xlpm.chars&gt;="a")*(_xlpm.chars&lt;="z"), _xlpm.chars, ""), _xlfn.CONCAT(_xlpm.keep))</f>
        <v>kitchen</v>
      </c>
      <c r="D1144" t="str">
        <f t="shared" si="222"/>
        <v>kitchen</v>
      </c>
      <c r="E1144" t="str">
        <v>colony</v>
      </c>
      <c r="F1144" t="str">
        <f t="shared" si="223"/>
        <v/>
      </c>
      <c r="G1144" t="str">
        <f t="shared" si="224"/>
        <v/>
      </c>
      <c r="H1144" t="str">
        <f t="shared" si="225"/>
        <v/>
      </c>
      <c r="I1144" t="str">
        <f t="shared" si="226"/>
        <v/>
      </c>
      <c r="J1144" t="str">
        <f t="shared" si="227"/>
        <v/>
      </c>
      <c r="K1144" t="str">
        <f t="shared" si="228"/>
        <v>colony</v>
      </c>
      <c r="L1144" t="str">
        <f t="shared" si="229"/>
        <v/>
      </c>
      <c r="M1144" t="str">
        <f t="shared" si="230"/>
        <v/>
      </c>
      <c r="N1144" t="str">
        <f t="shared" si="231"/>
        <v/>
      </c>
      <c r="O1144" t="str">
        <f t="shared" si="232"/>
        <v/>
      </c>
      <c r="P1144" t="str">
        <f t="shared" si="233"/>
        <v/>
      </c>
    </row>
    <row r="1145" spans="1:16">
      <c r="A1145" t="s">
        <v>2451</v>
      </c>
      <c r="B1145">
        <f t="shared" si="221"/>
        <v>6</v>
      </c>
      <c r="C1145" t="str" cm="1">
        <f t="array" ref="C1145">_xlfn.LET(_xlpm.chars, MID(A1145, _xlfn.SEQUENCE(LEN(A1145)), 1), _xlpm.keep, IF((_xlpm.chars&gt;="0")*(_xlpm.chars&lt;="9")+(_xlpm.chars&gt;="A")*(_xlpm.chars&lt;="Z")+(_xlpm.chars&gt;="a")*(_xlpm.chars&lt;="z"), _xlpm.chars, ""), _xlfn.CONCAT(_xlpm.keep))</f>
        <v>kitten</v>
      </c>
      <c r="D1145" t="str">
        <f t="shared" si="222"/>
        <v>kitten</v>
      </c>
      <c r="E1145" t="str">
        <v>comedy</v>
      </c>
      <c r="F1145" t="str">
        <f t="shared" si="223"/>
        <v/>
      </c>
      <c r="G1145" t="str">
        <f t="shared" si="224"/>
        <v/>
      </c>
      <c r="H1145" t="str">
        <f t="shared" si="225"/>
        <v/>
      </c>
      <c r="I1145" t="str">
        <f t="shared" si="226"/>
        <v/>
      </c>
      <c r="J1145" t="str">
        <f t="shared" si="227"/>
        <v/>
      </c>
      <c r="K1145" t="str">
        <f t="shared" si="228"/>
        <v>comedy</v>
      </c>
      <c r="L1145" t="str">
        <f t="shared" si="229"/>
        <v/>
      </c>
      <c r="M1145" t="str">
        <f t="shared" si="230"/>
        <v/>
      </c>
      <c r="N1145" t="str">
        <f t="shared" si="231"/>
        <v/>
      </c>
      <c r="O1145" t="str">
        <f t="shared" si="232"/>
        <v/>
      </c>
      <c r="P1145" t="str">
        <f t="shared" si="233"/>
        <v/>
      </c>
    </row>
    <row r="1146" spans="1:16">
      <c r="A1146" t="s">
        <v>1072</v>
      </c>
      <c r="B1146">
        <f t="shared" si="221"/>
        <v>4</v>
      </c>
      <c r="C1146" t="str" cm="1">
        <f t="array" ref="C1146">_xlfn.LET(_xlpm.chars, MID(A1146, _xlfn.SEQUENCE(LEN(A1146)), 1), _xlpm.keep, IF((_xlpm.chars&gt;="0")*(_xlpm.chars&lt;="9")+(_xlpm.chars&gt;="A")*(_xlpm.chars&lt;="Z")+(_xlpm.chars&gt;="a")*(_xlpm.chars&lt;="z"), _xlpm.chars, ""), _xlfn.CONCAT(_xlpm.keep))</f>
        <v>kiwi</v>
      </c>
      <c r="D1146" t="str">
        <f t="shared" si="222"/>
        <v>kiwi</v>
      </c>
      <c r="E1146" t="str">
        <v>common</v>
      </c>
      <c r="F1146" t="str">
        <f t="shared" si="223"/>
        <v/>
      </c>
      <c r="G1146" t="str">
        <f t="shared" si="224"/>
        <v/>
      </c>
      <c r="H1146" t="str">
        <f t="shared" si="225"/>
        <v/>
      </c>
      <c r="I1146" t="str">
        <f t="shared" si="226"/>
        <v/>
      </c>
      <c r="J1146" t="str">
        <f t="shared" si="227"/>
        <v/>
      </c>
      <c r="K1146" t="str">
        <f t="shared" si="228"/>
        <v>common</v>
      </c>
      <c r="L1146" t="str">
        <f t="shared" si="229"/>
        <v/>
      </c>
      <c r="M1146" t="str">
        <f t="shared" si="230"/>
        <v/>
      </c>
      <c r="N1146" t="str">
        <f t="shared" si="231"/>
        <v/>
      </c>
      <c r="O1146" t="str">
        <f t="shared" si="232"/>
        <v/>
      </c>
      <c r="P1146" t="str">
        <f t="shared" si="233"/>
        <v/>
      </c>
    </row>
    <row r="1147" spans="1:16">
      <c r="A1147" t="s">
        <v>329</v>
      </c>
      <c r="B1147">
        <f t="shared" si="221"/>
        <v>9</v>
      </c>
      <c r="C1147" t="str" cm="1">
        <f t="array" ref="C1147">_xlfn.LET(_xlpm.chars, MID(A1147, _xlfn.SEQUENCE(LEN(A1147)), 1), _xlpm.keep, IF((_xlpm.chars&gt;="0")*(_xlpm.chars&lt;="9")+(_xlpm.chars&gt;="A")*(_xlpm.chars&lt;="Z")+(_xlpm.chars&gt;="a")*(_xlpm.chars&lt;="z"), _xlpm.chars, ""), _xlfn.CONCAT(_xlpm.keep))</f>
        <v>kiwifruit</v>
      </c>
      <c r="D1147" t="str">
        <f t="shared" si="222"/>
        <v>kiwifruit</v>
      </c>
      <c r="E1147" t="str">
        <v>cookie</v>
      </c>
      <c r="F1147" t="str">
        <f t="shared" si="223"/>
        <v/>
      </c>
      <c r="G1147" t="str">
        <f t="shared" si="224"/>
        <v/>
      </c>
      <c r="H1147" t="str">
        <f t="shared" si="225"/>
        <v/>
      </c>
      <c r="I1147" t="str">
        <f t="shared" si="226"/>
        <v/>
      </c>
      <c r="J1147" t="str">
        <f t="shared" si="227"/>
        <v/>
      </c>
      <c r="K1147" t="str">
        <f t="shared" si="228"/>
        <v>cookie</v>
      </c>
      <c r="L1147" t="str">
        <f t="shared" si="229"/>
        <v/>
      </c>
      <c r="M1147" t="str">
        <f t="shared" si="230"/>
        <v/>
      </c>
      <c r="N1147" t="str">
        <f t="shared" si="231"/>
        <v/>
      </c>
      <c r="O1147" t="str">
        <f t="shared" si="232"/>
        <v/>
      </c>
      <c r="P1147" t="str">
        <f t="shared" si="233"/>
        <v/>
      </c>
    </row>
    <row r="1148" spans="1:16">
      <c r="A1148" t="s">
        <v>1078</v>
      </c>
      <c r="B1148">
        <f t="shared" si="221"/>
        <v>4</v>
      </c>
      <c r="C1148" t="str" cm="1">
        <f t="array" ref="C1148">_xlfn.LET(_xlpm.chars, MID(A1148, _xlfn.SEQUENCE(LEN(A1148)), 1), _xlpm.keep, IF((_xlpm.chars&gt;="0")*(_xlpm.chars&lt;="9")+(_xlpm.chars&gt;="A")*(_xlpm.chars&lt;="Z")+(_xlpm.chars&gt;="a")*(_xlpm.chars&lt;="z"), _xlpm.chars, ""), _xlfn.CONCAT(_xlpm.keep))</f>
        <v>knee</v>
      </c>
      <c r="D1148" t="str">
        <f t="shared" si="222"/>
        <v>knee</v>
      </c>
      <c r="E1148" t="str">
        <v>corner</v>
      </c>
      <c r="F1148" t="str">
        <f t="shared" si="223"/>
        <v/>
      </c>
      <c r="G1148" t="str">
        <f t="shared" si="224"/>
        <v/>
      </c>
      <c r="H1148" t="str">
        <f t="shared" si="225"/>
        <v/>
      </c>
      <c r="I1148" t="str">
        <f t="shared" si="226"/>
        <v/>
      </c>
      <c r="J1148" t="str">
        <f t="shared" si="227"/>
        <v/>
      </c>
      <c r="K1148" t="str">
        <f t="shared" si="228"/>
        <v>corner</v>
      </c>
      <c r="L1148" t="str">
        <f t="shared" si="229"/>
        <v/>
      </c>
      <c r="M1148" t="str">
        <f t="shared" si="230"/>
        <v/>
      </c>
      <c r="N1148" t="str">
        <f t="shared" si="231"/>
        <v/>
      </c>
      <c r="O1148" t="str">
        <f t="shared" si="232"/>
        <v/>
      </c>
      <c r="P1148" t="str">
        <f t="shared" si="233"/>
        <v/>
      </c>
    </row>
    <row r="1149" spans="1:16">
      <c r="A1149" t="s">
        <v>1084</v>
      </c>
      <c r="B1149">
        <f t="shared" si="221"/>
        <v>4</v>
      </c>
      <c r="C1149" t="str" cm="1">
        <f t="array" ref="C1149">_xlfn.LET(_xlpm.chars, MID(A1149, _xlfn.SEQUENCE(LEN(A1149)), 1), _xlpm.keep, IF((_xlpm.chars&gt;="0")*(_xlpm.chars&lt;="9")+(_xlpm.chars&gt;="A")*(_xlpm.chars&lt;="Z")+(_xlpm.chars&gt;="a")*(_xlpm.chars&lt;="z"), _xlpm.chars, ""), _xlfn.CONCAT(_xlpm.keep))</f>
        <v>knew</v>
      </c>
      <c r="D1149" t="str">
        <f t="shared" si="222"/>
        <v>knew</v>
      </c>
      <c r="E1149" t="str">
        <v>cotton</v>
      </c>
      <c r="F1149" t="str">
        <f t="shared" si="223"/>
        <v/>
      </c>
      <c r="G1149" t="str">
        <f t="shared" si="224"/>
        <v/>
      </c>
      <c r="H1149" t="str">
        <f t="shared" si="225"/>
        <v/>
      </c>
      <c r="I1149" t="str">
        <f t="shared" si="226"/>
        <v/>
      </c>
      <c r="J1149" t="str">
        <f t="shared" si="227"/>
        <v/>
      </c>
      <c r="K1149" t="str">
        <f t="shared" si="228"/>
        <v>cotton</v>
      </c>
      <c r="L1149" t="str">
        <f t="shared" si="229"/>
        <v/>
      </c>
      <c r="M1149" t="str">
        <f t="shared" si="230"/>
        <v/>
      </c>
      <c r="N1149" t="str">
        <f t="shared" si="231"/>
        <v/>
      </c>
      <c r="O1149" t="str">
        <f t="shared" si="232"/>
        <v/>
      </c>
      <c r="P1149" t="str">
        <f t="shared" si="233"/>
        <v/>
      </c>
    </row>
    <row r="1150" spans="1:16">
      <c r="A1150" t="s">
        <v>2539</v>
      </c>
      <c r="B1150">
        <f t="shared" si="221"/>
        <v>7</v>
      </c>
      <c r="C1150" t="str" cm="1">
        <f t="array" ref="C1150">_xlfn.LET(_xlpm.chars, MID(A1150, _xlfn.SEQUENCE(LEN(A1150)), 1), _xlpm.keep, IF((_xlpm.chars&gt;="0")*(_xlpm.chars&lt;="9")+(_xlpm.chars&gt;="A")*(_xlpm.chars&lt;="Z")+(_xlpm.chars&gt;="a")*(_xlpm.chars&lt;="z"), _xlpm.chars, ""), _xlfn.CONCAT(_xlpm.keep))</f>
        <v>knitted</v>
      </c>
      <c r="D1150" t="str">
        <f t="shared" si="222"/>
        <v>knitted</v>
      </c>
      <c r="E1150" t="str">
        <v>couple</v>
      </c>
      <c r="F1150" t="str">
        <f t="shared" si="223"/>
        <v/>
      </c>
      <c r="G1150" t="str">
        <f t="shared" si="224"/>
        <v/>
      </c>
      <c r="H1150" t="str">
        <f t="shared" si="225"/>
        <v/>
      </c>
      <c r="I1150" t="str">
        <f t="shared" si="226"/>
        <v/>
      </c>
      <c r="J1150" t="str">
        <f t="shared" si="227"/>
        <v/>
      </c>
      <c r="K1150" t="str">
        <f t="shared" si="228"/>
        <v>couple</v>
      </c>
      <c r="L1150" t="str">
        <f t="shared" si="229"/>
        <v/>
      </c>
      <c r="M1150" t="str">
        <f t="shared" si="230"/>
        <v/>
      </c>
      <c r="N1150" t="str">
        <f t="shared" si="231"/>
        <v/>
      </c>
      <c r="O1150" t="str">
        <f t="shared" si="232"/>
        <v/>
      </c>
      <c r="P1150" t="str">
        <f t="shared" si="233"/>
        <v/>
      </c>
    </row>
    <row r="1151" spans="1:16">
      <c r="A1151" t="s">
        <v>1037</v>
      </c>
      <c r="B1151">
        <f t="shared" si="221"/>
        <v>5</v>
      </c>
      <c r="C1151" t="str" cm="1">
        <f t="array" ref="C1151">_xlfn.LET(_xlpm.chars, MID(A1151, _xlfn.SEQUENCE(LEN(A1151)), 1), _xlpm.keep, IF((_xlpm.chars&gt;="0")*(_xlpm.chars&lt;="9")+(_xlpm.chars&gt;="A")*(_xlpm.chars&lt;="Z")+(_xlpm.chars&gt;="a")*(_xlpm.chars&lt;="z"), _xlpm.chars, ""), _xlfn.CONCAT(_xlpm.keep))</f>
        <v>knock</v>
      </c>
      <c r="D1151" t="str">
        <f t="shared" si="222"/>
        <v>knock</v>
      </c>
      <c r="E1151" t="str">
        <v>course</v>
      </c>
      <c r="F1151" t="str">
        <f t="shared" si="223"/>
        <v/>
      </c>
      <c r="G1151" t="str">
        <f t="shared" si="224"/>
        <v/>
      </c>
      <c r="H1151" t="str">
        <f t="shared" si="225"/>
        <v/>
      </c>
      <c r="I1151" t="str">
        <f t="shared" si="226"/>
        <v/>
      </c>
      <c r="J1151" t="str">
        <f t="shared" si="227"/>
        <v/>
      </c>
      <c r="K1151" t="str">
        <f t="shared" si="228"/>
        <v>course</v>
      </c>
      <c r="L1151" t="str">
        <f t="shared" si="229"/>
        <v/>
      </c>
      <c r="M1151" t="str">
        <f t="shared" si="230"/>
        <v/>
      </c>
      <c r="N1151" t="str">
        <f t="shared" si="231"/>
        <v/>
      </c>
      <c r="O1151" t="str">
        <f t="shared" si="232"/>
        <v/>
      </c>
      <c r="P1151" t="str">
        <f t="shared" si="233"/>
        <v/>
      </c>
    </row>
    <row r="1152" spans="1:16">
      <c r="A1152" t="s">
        <v>1090</v>
      </c>
      <c r="B1152">
        <f t="shared" si="221"/>
        <v>4</v>
      </c>
      <c r="C1152" t="str" cm="1">
        <f t="array" ref="C1152">_xlfn.LET(_xlpm.chars, MID(A1152, _xlfn.SEQUENCE(LEN(A1152)), 1), _xlpm.keep, IF((_xlpm.chars&gt;="0")*(_xlpm.chars&lt;="9")+(_xlpm.chars&gt;="A")*(_xlpm.chars&lt;="Z")+(_xlpm.chars&gt;="a")*(_xlpm.chars&lt;="z"), _xlpm.chars, ""), _xlfn.CONCAT(_xlpm.keep))</f>
        <v>know</v>
      </c>
      <c r="D1152" t="str">
        <f t="shared" si="222"/>
        <v>know</v>
      </c>
      <c r="E1152" t="str">
        <v>cousin</v>
      </c>
      <c r="F1152" t="str">
        <f t="shared" si="223"/>
        <v/>
      </c>
      <c r="G1152" t="str">
        <f t="shared" si="224"/>
        <v/>
      </c>
      <c r="H1152" t="str">
        <f t="shared" si="225"/>
        <v/>
      </c>
      <c r="I1152" t="str">
        <f t="shared" si="226"/>
        <v/>
      </c>
      <c r="J1152" t="str">
        <f t="shared" si="227"/>
        <v/>
      </c>
      <c r="K1152" t="str">
        <f t="shared" si="228"/>
        <v>cousin</v>
      </c>
      <c r="L1152" t="str">
        <f t="shared" si="229"/>
        <v/>
      </c>
      <c r="M1152" t="str">
        <f t="shared" si="230"/>
        <v/>
      </c>
      <c r="N1152" t="str">
        <f t="shared" si="231"/>
        <v/>
      </c>
      <c r="O1152" t="str">
        <f t="shared" si="232"/>
        <v/>
      </c>
      <c r="P1152" t="str">
        <f t="shared" si="233"/>
        <v/>
      </c>
    </row>
    <row r="1153" spans="1:16">
      <c r="A1153" t="s">
        <v>464</v>
      </c>
      <c r="B1153">
        <f t="shared" si="221"/>
        <v>9</v>
      </c>
      <c r="C1153" t="str" cm="1">
        <f t="array" ref="C1153">_xlfn.LET(_xlpm.chars, MID(A1153, _xlfn.SEQUENCE(LEN(A1153)), 1), _xlpm.keep, IF((_xlpm.chars&gt;="0")*(_xlpm.chars&lt;="9")+(_xlpm.chars&gt;="A")*(_xlpm.chars&lt;="Z")+(_xlpm.chars&gt;="a")*(_xlpm.chars&lt;="z"), _xlpm.chars, ""), _xlfn.CONCAT(_xlpm.keep))</f>
        <v>knowledge</v>
      </c>
      <c r="D1153" t="str">
        <f t="shared" si="222"/>
        <v>knowledge</v>
      </c>
      <c r="E1153" t="str">
        <v>crater</v>
      </c>
      <c r="F1153" t="str">
        <f t="shared" si="223"/>
        <v/>
      </c>
      <c r="G1153" t="str">
        <f t="shared" si="224"/>
        <v/>
      </c>
      <c r="H1153" t="str">
        <f t="shared" si="225"/>
        <v/>
      </c>
      <c r="I1153" t="str">
        <f t="shared" si="226"/>
        <v/>
      </c>
      <c r="J1153" t="str">
        <f t="shared" si="227"/>
        <v/>
      </c>
      <c r="K1153" t="str">
        <f t="shared" si="228"/>
        <v>crater</v>
      </c>
      <c r="L1153" t="str">
        <f t="shared" si="229"/>
        <v/>
      </c>
      <c r="M1153" t="str">
        <f t="shared" si="230"/>
        <v/>
      </c>
      <c r="N1153" t="str">
        <f t="shared" si="231"/>
        <v/>
      </c>
      <c r="O1153" t="str">
        <f t="shared" si="232"/>
        <v/>
      </c>
      <c r="P1153" t="str">
        <f t="shared" si="233"/>
        <v/>
      </c>
    </row>
    <row r="1154" spans="1:16">
      <c r="A1154" t="s">
        <v>1043</v>
      </c>
      <c r="B1154">
        <f t="shared" si="221"/>
        <v>5</v>
      </c>
      <c r="C1154" t="str" cm="1">
        <f t="array" ref="C1154">_xlfn.LET(_xlpm.chars, MID(A1154, _xlfn.SEQUENCE(LEN(A1154)), 1), _xlpm.keep, IF((_xlpm.chars&gt;="0")*(_xlpm.chars&lt;="9")+(_xlpm.chars&gt;="A")*(_xlpm.chars&lt;="Z")+(_xlpm.chars&gt;="a")*(_xlpm.chars&lt;="z"), _xlpm.chars, ""), _xlfn.CONCAT(_xlpm.keep))</f>
        <v>known</v>
      </c>
      <c r="D1154" t="str">
        <f t="shared" si="222"/>
        <v>known</v>
      </c>
      <c r="E1154" t="str">
        <v>crayon</v>
      </c>
      <c r="F1154" t="str">
        <f t="shared" si="223"/>
        <v/>
      </c>
      <c r="G1154" t="str">
        <f t="shared" si="224"/>
        <v/>
      </c>
      <c r="H1154" t="str">
        <f t="shared" si="225"/>
        <v/>
      </c>
      <c r="I1154" t="str">
        <f t="shared" si="226"/>
        <v/>
      </c>
      <c r="J1154" t="str">
        <f t="shared" si="227"/>
        <v/>
      </c>
      <c r="K1154" t="str">
        <f t="shared" si="228"/>
        <v>crayon</v>
      </c>
      <c r="L1154" t="str">
        <f t="shared" si="229"/>
        <v/>
      </c>
      <c r="M1154" t="str">
        <f t="shared" si="230"/>
        <v/>
      </c>
      <c r="N1154" t="str">
        <f t="shared" si="231"/>
        <v/>
      </c>
      <c r="O1154" t="str">
        <f t="shared" si="232"/>
        <v/>
      </c>
      <c r="P1154" t="str">
        <f t="shared" si="233"/>
        <v/>
      </c>
    </row>
    <row r="1155" spans="1:16">
      <c r="A1155" t="s">
        <v>1049</v>
      </c>
      <c r="B1155">
        <f t="shared" ref="B1155:B1218" si="234">LEN(A1155)</f>
        <v>5</v>
      </c>
      <c r="C1155" t="str" cm="1">
        <f t="array" ref="C1155">_xlfn.LET(_xlpm.chars, MID(A1155, _xlfn.SEQUENCE(LEN(A1155)), 1), _xlpm.keep, IF((_xlpm.chars&gt;="0")*(_xlpm.chars&lt;="9")+(_xlpm.chars&gt;="A")*(_xlpm.chars&lt;="Z")+(_xlpm.chars&gt;="a")*(_xlpm.chars&lt;="z"), _xlpm.chars, ""), _xlfn.CONCAT(_xlpm.keep))</f>
        <v>koala</v>
      </c>
      <c r="D1155" t="str">
        <f t="shared" ref="D1155:D1218" si="235">IF(C1155=A1155,C1155,"")</f>
        <v>koala</v>
      </c>
      <c r="E1155" t="str">
        <v>create</v>
      </c>
      <c r="F1155" t="str">
        <f t="shared" ref="F1155:F1218" si="236">IF(LEN($E1155)=1,$E1155,"")</f>
        <v/>
      </c>
      <c r="G1155" t="str">
        <f t="shared" ref="G1155:G1218" si="237">IF(LEN($E1155)=2,$E1155,"")</f>
        <v/>
      </c>
      <c r="H1155" t="str">
        <f t="shared" ref="H1155:H1218" si="238">IF(LEN($E1155)=3,$E1155,"")</f>
        <v/>
      </c>
      <c r="I1155" t="str">
        <f t="shared" ref="I1155:I1218" si="239">IF(LEN($E1155)=4,$E1155,"")</f>
        <v/>
      </c>
      <c r="J1155" t="str">
        <f t="shared" ref="J1155:J1218" si="240">IF(LEN($E1155)=5,$E1155,"")</f>
        <v/>
      </c>
      <c r="K1155" t="str">
        <f t="shared" ref="K1155:K1218" si="241">IF(LEN($E1155)=6,$E1155,"")</f>
        <v>create</v>
      </c>
      <c r="L1155" t="str">
        <f t="shared" ref="L1155:L1218" si="242">IF(LEN($E1155)=7,$E1155,"")</f>
        <v/>
      </c>
      <c r="M1155" t="str">
        <f t="shared" ref="M1155:M1218" si="243">IF(LEN($E1155)=8,$E1155,"")</f>
        <v/>
      </c>
      <c r="N1155" t="str">
        <f t="shared" ref="N1155:N1218" si="244">IF(LEN($E1155)=9,$E1155,"")</f>
        <v/>
      </c>
      <c r="O1155" t="str">
        <f t="shared" ref="O1155:O1218" si="245">IF(LEN($E1155)=10,$E1155,"")</f>
        <v/>
      </c>
      <c r="P1155" t="str">
        <f t="shared" ref="P1155:P1218" si="246">IF(LEN($E1155)&gt;=11,$E1155,"")</f>
        <v/>
      </c>
    </row>
    <row r="1156" spans="1:16">
      <c r="A1156" t="s">
        <v>2793</v>
      </c>
      <c r="B1156">
        <f t="shared" si="234"/>
        <v>5</v>
      </c>
      <c r="C1156" t="str" cm="1">
        <f t="array" ref="C1156">_xlfn.LET(_xlpm.chars, MID(A1156, _xlfn.SEQUENCE(LEN(A1156)), 1), _xlpm.keep, IF((_xlpm.chars&gt;="0")*(_xlpm.chars&lt;="9")+(_xlpm.chars&gt;="A")*(_xlpm.chars&lt;="Z")+(_xlpm.chars&gt;="a")*(_xlpm.chars&lt;="z"), _xlpm.chars, ""), _xlfn.CONCAT(_xlpm.keep))</f>
        <v>Korea</v>
      </c>
      <c r="D1156" t="str">
        <f t="shared" si="235"/>
        <v>Korea</v>
      </c>
      <c r="E1156" t="str">
        <v>crisis</v>
      </c>
      <c r="F1156" t="str">
        <f t="shared" si="236"/>
        <v/>
      </c>
      <c r="G1156" t="str">
        <f t="shared" si="237"/>
        <v/>
      </c>
      <c r="H1156" t="str">
        <f t="shared" si="238"/>
        <v/>
      </c>
      <c r="I1156" t="str">
        <f t="shared" si="239"/>
        <v/>
      </c>
      <c r="J1156" t="str">
        <f t="shared" si="240"/>
        <v/>
      </c>
      <c r="K1156" t="str">
        <f t="shared" si="241"/>
        <v>crisis</v>
      </c>
      <c r="L1156" t="str">
        <f t="shared" si="242"/>
        <v/>
      </c>
      <c r="M1156" t="str">
        <f t="shared" si="243"/>
        <v/>
      </c>
      <c r="N1156" t="str">
        <f t="shared" si="244"/>
        <v/>
      </c>
      <c r="O1156" t="str">
        <f t="shared" si="245"/>
        <v/>
      </c>
      <c r="P1156" t="str">
        <f t="shared" si="246"/>
        <v/>
      </c>
    </row>
    <row r="1157" spans="1:16">
      <c r="A1157" t="s">
        <v>2803</v>
      </c>
      <c r="B1157">
        <f t="shared" si="234"/>
        <v>6</v>
      </c>
      <c r="C1157" t="str" cm="1">
        <f t="array" ref="C1157">_xlfn.LET(_xlpm.chars, MID(A1157, _xlfn.SEQUENCE(LEN(A1157)), 1), _xlpm.keep, IF((_xlpm.chars&gt;="0")*(_xlpm.chars&lt;="9")+(_xlpm.chars&gt;="A")*(_xlpm.chars&lt;="Z")+(_xlpm.chars&gt;="a")*(_xlpm.chars&lt;="z"), _xlpm.chars, ""), _xlfn.CONCAT(_xlpm.keep))</f>
        <v>Korean</v>
      </c>
      <c r="D1157" t="str">
        <f t="shared" si="235"/>
        <v>Korean</v>
      </c>
      <c r="E1157" t="str">
        <v>crispy</v>
      </c>
      <c r="F1157" t="str">
        <f t="shared" si="236"/>
        <v/>
      </c>
      <c r="G1157" t="str">
        <f t="shared" si="237"/>
        <v/>
      </c>
      <c r="H1157" t="str">
        <f t="shared" si="238"/>
        <v/>
      </c>
      <c r="I1157" t="str">
        <f t="shared" si="239"/>
        <v/>
      </c>
      <c r="J1157" t="str">
        <f t="shared" si="240"/>
        <v/>
      </c>
      <c r="K1157" t="str">
        <f t="shared" si="241"/>
        <v>crispy</v>
      </c>
      <c r="L1157" t="str">
        <f t="shared" si="242"/>
        <v/>
      </c>
      <c r="M1157" t="str">
        <f t="shared" si="243"/>
        <v/>
      </c>
      <c r="N1157" t="str">
        <f t="shared" si="244"/>
        <v/>
      </c>
      <c r="O1157" t="str">
        <f t="shared" si="245"/>
        <v/>
      </c>
      <c r="P1157" t="str">
        <f t="shared" si="246"/>
        <v/>
      </c>
    </row>
    <row r="1158" spans="1:16">
      <c r="A1158" t="s">
        <v>2226</v>
      </c>
      <c r="B1158">
        <f t="shared" si="234"/>
        <v>5</v>
      </c>
      <c r="C1158" t="str" cm="1">
        <f t="array" ref="C1158">_xlfn.LET(_xlpm.chars, MID(A1158, _xlfn.SEQUENCE(LEN(A1158)), 1), _xlpm.keep, IF((_xlpm.chars&gt;="0")*(_xlpm.chars&lt;="9")+(_xlpm.chars&gt;="A")*(_xlpm.chars&lt;="Z")+(_xlpm.chars&gt;="a")*(_xlpm.chars&lt;="z"), _xlpm.chars, ""), _xlfn.CONCAT(_xlpm.keep))</f>
        <v>labor</v>
      </c>
      <c r="D1158" t="str">
        <f t="shared" si="235"/>
        <v>labor</v>
      </c>
      <c r="E1158" t="str">
        <v>crosse</v>
      </c>
      <c r="F1158" t="str">
        <f t="shared" si="236"/>
        <v/>
      </c>
      <c r="G1158" t="str">
        <f t="shared" si="237"/>
        <v/>
      </c>
      <c r="H1158" t="str">
        <f t="shared" si="238"/>
        <v/>
      </c>
      <c r="I1158" t="str">
        <f t="shared" si="239"/>
        <v/>
      </c>
      <c r="J1158" t="str">
        <f t="shared" si="240"/>
        <v/>
      </c>
      <c r="K1158" t="str">
        <f t="shared" si="241"/>
        <v>crosse</v>
      </c>
      <c r="L1158" t="str">
        <f t="shared" si="242"/>
        <v/>
      </c>
      <c r="M1158" t="str">
        <f t="shared" si="243"/>
        <v/>
      </c>
      <c r="N1158" t="str">
        <f t="shared" si="244"/>
        <v/>
      </c>
      <c r="O1158" t="str">
        <f t="shared" si="245"/>
        <v/>
      </c>
      <c r="P1158" t="str">
        <f t="shared" si="246"/>
        <v/>
      </c>
    </row>
    <row r="1159" spans="1:16">
      <c r="A1159" t="s">
        <v>2588</v>
      </c>
      <c r="B1159">
        <f t="shared" si="234"/>
        <v>8</v>
      </c>
      <c r="C1159" t="str" cm="1">
        <f t="array" ref="C1159">_xlfn.LET(_xlpm.chars, MID(A1159, _xlfn.SEQUENCE(LEN(A1159)), 1), _xlpm.keep, IF((_xlpm.chars&gt;="0")*(_xlpm.chars&lt;="9")+(_xlpm.chars&gt;="A")*(_xlpm.chars&lt;="Z")+(_xlpm.chars&gt;="a")*(_xlpm.chars&lt;="z"), _xlpm.chars, ""), _xlfn.CONCAT(_xlpm.keep))</f>
        <v>lacrosse</v>
      </c>
      <c r="D1159" t="str">
        <f t="shared" si="235"/>
        <v>lacrosse</v>
      </c>
      <c r="E1159" t="str">
        <v>cruise</v>
      </c>
      <c r="F1159" t="str">
        <f t="shared" si="236"/>
        <v/>
      </c>
      <c r="G1159" t="str">
        <f t="shared" si="237"/>
        <v/>
      </c>
      <c r="H1159" t="str">
        <f t="shared" si="238"/>
        <v/>
      </c>
      <c r="I1159" t="str">
        <f t="shared" si="239"/>
        <v/>
      </c>
      <c r="J1159" t="str">
        <f t="shared" si="240"/>
        <v/>
      </c>
      <c r="K1159" t="str">
        <f t="shared" si="241"/>
        <v>cruise</v>
      </c>
      <c r="L1159" t="str">
        <f t="shared" si="242"/>
        <v/>
      </c>
      <c r="M1159" t="str">
        <f t="shared" si="243"/>
        <v/>
      </c>
      <c r="N1159" t="str">
        <f t="shared" si="244"/>
        <v/>
      </c>
      <c r="O1159" t="str">
        <f t="shared" si="245"/>
        <v/>
      </c>
      <c r="P1159" t="str">
        <f t="shared" si="246"/>
        <v/>
      </c>
    </row>
    <row r="1160" spans="1:16">
      <c r="A1160" t="s">
        <v>1096</v>
      </c>
      <c r="B1160">
        <f t="shared" si="234"/>
        <v>4</v>
      </c>
      <c r="C1160" t="str" cm="1">
        <f t="array" ref="C1160">_xlfn.LET(_xlpm.chars, MID(A1160, _xlfn.SEQUENCE(LEN(A1160)), 1), _xlpm.keep, IF((_xlpm.chars&gt;="0")*(_xlpm.chars&lt;="9")+(_xlpm.chars&gt;="A")*(_xlpm.chars&lt;="Z")+(_xlpm.chars&gt;="a")*(_xlpm.chars&lt;="z"), _xlpm.chars, ""), _xlfn.CONCAT(_xlpm.keep))</f>
        <v>lake</v>
      </c>
      <c r="D1160" t="str">
        <f t="shared" si="235"/>
        <v>lake</v>
      </c>
      <c r="E1160" t="str">
        <v>custom</v>
      </c>
      <c r="F1160" t="str">
        <f t="shared" si="236"/>
        <v/>
      </c>
      <c r="G1160" t="str">
        <f t="shared" si="237"/>
        <v/>
      </c>
      <c r="H1160" t="str">
        <f t="shared" si="238"/>
        <v/>
      </c>
      <c r="I1160" t="str">
        <f t="shared" si="239"/>
        <v/>
      </c>
      <c r="J1160" t="str">
        <f t="shared" si="240"/>
        <v/>
      </c>
      <c r="K1160" t="str">
        <f t="shared" si="241"/>
        <v>custom</v>
      </c>
      <c r="L1160" t="str">
        <f t="shared" si="242"/>
        <v/>
      </c>
      <c r="M1160" t="str">
        <f t="shared" si="243"/>
        <v/>
      </c>
      <c r="N1160" t="str">
        <f t="shared" si="244"/>
        <v/>
      </c>
      <c r="O1160" t="str">
        <f t="shared" si="245"/>
        <v/>
      </c>
      <c r="P1160" t="str">
        <f t="shared" si="246"/>
        <v/>
      </c>
    </row>
    <row r="1161" spans="1:16">
      <c r="A1161" t="s">
        <v>1102</v>
      </c>
      <c r="B1161">
        <f t="shared" si="234"/>
        <v>4</v>
      </c>
      <c r="C1161" t="str" cm="1">
        <f t="array" ref="C1161">_xlfn.LET(_xlpm.chars, MID(A1161, _xlfn.SEQUENCE(LEN(A1161)), 1), _xlpm.keep, IF((_xlpm.chars&gt;="0")*(_xlpm.chars&lt;="9")+(_xlpm.chars&gt;="A")*(_xlpm.chars&lt;="Z")+(_xlpm.chars&gt;="a")*(_xlpm.chars&lt;="z"), _xlpm.chars, ""), _xlfn.CONCAT(_xlpm.keep))</f>
        <v>lamp</v>
      </c>
      <c r="D1161" t="str">
        <f t="shared" si="235"/>
        <v>lamp</v>
      </c>
      <c r="E1161" t="str">
        <v>damage</v>
      </c>
      <c r="F1161" t="str">
        <f t="shared" si="236"/>
        <v/>
      </c>
      <c r="G1161" t="str">
        <f t="shared" si="237"/>
        <v/>
      </c>
      <c r="H1161" t="str">
        <f t="shared" si="238"/>
        <v/>
      </c>
      <c r="I1161" t="str">
        <f t="shared" si="239"/>
        <v/>
      </c>
      <c r="J1161" t="str">
        <f t="shared" si="240"/>
        <v/>
      </c>
      <c r="K1161" t="str">
        <f t="shared" si="241"/>
        <v>damage</v>
      </c>
      <c r="L1161" t="str">
        <f t="shared" si="242"/>
        <v/>
      </c>
      <c r="M1161" t="str">
        <f t="shared" si="243"/>
        <v/>
      </c>
      <c r="N1161" t="str">
        <f t="shared" si="244"/>
        <v/>
      </c>
      <c r="O1161" t="str">
        <f t="shared" si="245"/>
        <v/>
      </c>
      <c r="P1161" t="str">
        <f t="shared" si="246"/>
        <v/>
      </c>
    </row>
    <row r="1162" spans="1:16">
      <c r="A1162" t="s">
        <v>1108</v>
      </c>
      <c r="B1162">
        <f t="shared" si="234"/>
        <v>4</v>
      </c>
      <c r="C1162" t="str" cm="1">
        <f t="array" ref="C1162">_xlfn.LET(_xlpm.chars, MID(A1162, _xlfn.SEQUENCE(LEN(A1162)), 1), _xlpm.keep, IF((_xlpm.chars&gt;="0")*(_xlpm.chars&lt;="9")+(_xlpm.chars&gt;="A")*(_xlpm.chars&lt;="Z")+(_xlpm.chars&gt;="a")*(_xlpm.chars&lt;="z"), _xlpm.chars, ""), _xlfn.CONCAT(_xlpm.keep))</f>
        <v>land</v>
      </c>
      <c r="D1162" t="str">
        <f t="shared" si="235"/>
        <v>land</v>
      </c>
      <c r="E1162" t="str">
        <v>danger</v>
      </c>
      <c r="F1162" t="str">
        <f t="shared" si="236"/>
        <v/>
      </c>
      <c r="G1162" t="str">
        <f t="shared" si="237"/>
        <v/>
      </c>
      <c r="H1162" t="str">
        <f t="shared" si="238"/>
        <v/>
      </c>
      <c r="I1162" t="str">
        <f t="shared" si="239"/>
        <v/>
      </c>
      <c r="J1162" t="str">
        <f t="shared" si="240"/>
        <v/>
      </c>
      <c r="K1162" t="str">
        <f t="shared" si="241"/>
        <v>danger</v>
      </c>
      <c r="L1162" t="str">
        <f t="shared" si="242"/>
        <v/>
      </c>
      <c r="M1162" t="str">
        <f t="shared" si="243"/>
        <v/>
      </c>
      <c r="N1162" t="str">
        <f t="shared" si="244"/>
        <v/>
      </c>
      <c r="O1162" t="str">
        <f t="shared" si="245"/>
        <v/>
      </c>
      <c r="P1162" t="str">
        <f t="shared" si="246"/>
        <v/>
      </c>
    </row>
    <row r="1163" spans="1:16">
      <c r="A1163" t="s">
        <v>2424</v>
      </c>
      <c r="B1163">
        <f t="shared" si="234"/>
        <v>8</v>
      </c>
      <c r="C1163" t="str" cm="1">
        <f t="array" ref="C1163">_xlfn.LET(_xlpm.chars, MID(A1163, _xlfn.SEQUENCE(LEN(A1163)), 1), _xlpm.keep, IF((_xlpm.chars&gt;="0")*(_xlpm.chars&lt;="9")+(_xlpm.chars&gt;="A")*(_xlpm.chars&lt;="Z")+(_xlpm.chars&gt;="a")*(_xlpm.chars&lt;="z"), _xlpm.chars, ""), _xlfn.CONCAT(_xlpm.keep))</f>
        <v>landmark</v>
      </c>
      <c r="D1163" t="str">
        <f t="shared" si="235"/>
        <v>landmark</v>
      </c>
      <c r="E1163" t="str">
        <v>debate</v>
      </c>
      <c r="F1163" t="str">
        <f t="shared" si="236"/>
        <v/>
      </c>
      <c r="G1163" t="str">
        <f t="shared" si="237"/>
        <v/>
      </c>
      <c r="H1163" t="str">
        <f t="shared" si="238"/>
        <v/>
      </c>
      <c r="I1163" t="str">
        <f t="shared" si="239"/>
        <v/>
      </c>
      <c r="J1163" t="str">
        <f t="shared" si="240"/>
        <v/>
      </c>
      <c r="K1163" t="str">
        <f t="shared" si="241"/>
        <v>debate</v>
      </c>
      <c r="L1163" t="str">
        <f t="shared" si="242"/>
        <v/>
      </c>
      <c r="M1163" t="str">
        <f t="shared" si="243"/>
        <v/>
      </c>
      <c r="N1163" t="str">
        <f t="shared" si="244"/>
        <v/>
      </c>
      <c r="O1163" t="str">
        <f t="shared" si="245"/>
        <v/>
      </c>
      <c r="P1163" t="str">
        <f t="shared" si="246"/>
        <v/>
      </c>
    </row>
    <row r="1164" spans="1:16">
      <c r="A1164" t="s">
        <v>2508</v>
      </c>
      <c r="B1164">
        <f t="shared" si="234"/>
        <v>9</v>
      </c>
      <c r="C1164" t="str" cm="1">
        <f t="array" ref="C1164">_xlfn.LET(_xlpm.chars, MID(A1164, _xlfn.SEQUENCE(LEN(A1164)), 1), _xlpm.keep, IF((_xlpm.chars&gt;="0")*(_xlpm.chars&lt;="9")+(_xlpm.chars&gt;="A")*(_xlpm.chars&lt;="Z")+(_xlpm.chars&gt;="a")*(_xlpm.chars&lt;="z"), _xlpm.chars, ""), _xlfn.CONCAT(_xlpm.keep))</f>
        <v>landscape</v>
      </c>
      <c r="D1164" t="str">
        <f t="shared" si="235"/>
        <v>landscape</v>
      </c>
      <c r="E1164" t="str">
        <v>decent</v>
      </c>
      <c r="F1164" t="str">
        <f t="shared" si="236"/>
        <v/>
      </c>
      <c r="G1164" t="str">
        <f t="shared" si="237"/>
        <v/>
      </c>
      <c r="H1164" t="str">
        <f t="shared" si="238"/>
        <v/>
      </c>
      <c r="I1164" t="str">
        <f t="shared" si="239"/>
        <v/>
      </c>
      <c r="J1164" t="str">
        <f t="shared" si="240"/>
        <v/>
      </c>
      <c r="K1164" t="str">
        <f t="shared" si="241"/>
        <v>decent</v>
      </c>
      <c r="L1164" t="str">
        <f t="shared" si="242"/>
        <v/>
      </c>
      <c r="M1164" t="str">
        <f t="shared" si="243"/>
        <v/>
      </c>
      <c r="N1164" t="str">
        <f t="shared" si="244"/>
        <v/>
      </c>
      <c r="O1164" t="str">
        <f t="shared" si="245"/>
        <v/>
      </c>
      <c r="P1164" t="str">
        <f t="shared" si="246"/>
        <v/>
      </c>
    </row>
    <row r="1165" spans="1:16">
      <c r="A1165" t="s">
        <v>2811</v>
      </c>
      <c r="B1165">
        <f t="shared" si="234"/>
        <v>9</v>
      </c>
      <c r="C1165" t="str" cm="1">
        <f t="array" ref="C1165">_xlfn.LET(_xlpm.chars, MID(A1165, _xlfn.SEQUENCE(LEN(A1165)), 1), _xlpm.keep, IF((_xlpm.chars&gt;="0")*(_xlpm.chars&lt;="9")+(_xlpm.chars&gt;="A")*(_xlpm.chars&lt;="Z")+(_xlpm.chars&gt;="a")*(_xlpm.chars&lt;="z"), _xlpm.chars, ""), _xlfn.CONCAT(_xlpm.keep))</f>
        <v>landslide</v>
      </c>
      <c r="D1165" t="str">
        <f t="shared" si="235"/>
        <v>landslide</v>
      </c>
      <c r="E1165" t="str">
        <v>decide</v>
      </c>
      <c r="F1165" t="str">
        <f t="shared" si="236"/>
        <v/>
      </c>
      <c r="G1165" t="str">
        <f t="shared" si="237"/>
        <v/>
      </c>
      <c r="H1165" t="str">
        <f t="shared" si="238"/>
        <v/>
      </c>
      <c r="I1165" t="str">
        <f t="shared" si="239"/>
        <v/>
      </c>
      <c r="J1165" t="str">
        <f t="shared" si="240"/>
        <v/>
      </c>
      <c r="K1165" t="str">
        <f t="shared" si="241"/>
        <v>decide</v>
      </c>
      <c r="L1165" t="str">
        <f t="shared" si="242"/>
        <v/>
      </c>
      <c r="M1165" t="str">
        <f t="shared" si="243"/>
        <v/>
      </c>
      <c r="N1165" t="str">
        <f t="shared" si="244"/>
        <v/>
      </c>
      <c r="O1165" t="str">
        <f t="shared" si="245"/>
        <v/>
      </c>
      <c r="P1165" t="str">
        <f t="shared" si="246"/>
        <v/>
      </c>
    </row>
    <row r="1166" spans="1:16">
      <c r="A1166" t="s">
        <v>736</v>
      </c>
      <c r="B1166">
        <f t="shared" si="234"/>
        <v>8</v>
      </c>
      <c r="C1166" t="str" cm="1">
        <f t="array" ref="C1166">_xlfn.LET(_xlpm.chars, MID(A1166, _xlfn.SEQUENCE(LEN(A1166)), 1), _xlpm.keep, IF((_xlpm.chars&gt;="0")*(_xlpm.chars&lt;="9")+(_xlpm.chars&gt;="A")*(_xlpm.chars&lt;="Z")+(_xlpm.chars&gt;="a")*(_xlpm.chars&lt;="z"), _xlpm.chars, ""), _xlfn.CONCAT(_xlpm.keep))</f>
        <v>language</v>
      </c>
      <c r="D1166" t="str">
        <f t="shared" si="235"/>
        <v>language</v>
      </c>
      <c r="E1166" t="str">
        <v>depend</v>
      </c>
      <c r="F1166" t="str">
        <f t="shared" si="236"/>
        <v/>
      </c>
      <c r="G1166" t="str">
        <f t="shared" si="237"/>
        <v/>
      </c>
      <c r="H1166" t="str">
        <f t="shared" si="238"/>
        <v/>
      </c>
      <c r="I1166" t="str">
        <f t="shared" si="239"/>
        <v/>
      </c>
      <c r="J1166" t="str">
        <f t="shared" si="240"/>
        <v/>
      </c>
      <c r="K1166" t="str">
        <f t="shared" si="241"/>
        <v>depend</v>
      </c>
      <c r="L1166" t="str">
        <f t="shared" si="242"/>
        <v/>
      </c>
      <c r="M1166" t="str">
        <f t="shared" si="243"/>
        <v/>
      </c>
      <c r="N1166" t="str">
        <f t="shared" si="244"/>
        <v/>
      </c>
      <c r="O1166" t="str">
        <f t="shared" si="245"/>
        <v/>
      </c>
      <c r="P1166" t="str">
        <f t="shared" si="246"/>
        <v/>
      </c>
    </row>
    <row r="1167" spans="1:16">
      <c r="A1167" t="s">
        <v>1055</v>
      </c>
      <c r="B1167">
        <f t="shared" si="234"/>
        <v>5</v>
      </c>
      <c r="C1167" t="str" cm="1">
        <f t="array" ref="C1167">_xlfn.LET(_xlpm.chars, MID(A1167, _xlfn.SEQUENCE(LEN(A1167)), 1), _xlpm.keep, IF((_xlpm.chars&gt;="0")*(_xlpm.chars&lt;="9")+(_xlpm.chars&gt;="A")*(_xlpm.chars&lt;="Z")+(_xlpm.chars&gt;="a")*(_xlpm.chars&lt;="z"), _xlpm.chars, ""), _xlfn.CONCAT(_xlpm.keep))</f>
        <v>large</v>
      </c>
      <c r="D1167" t="str">
        <f t="shared" si="235"/>
        <v>large</v>
      </c>
      <c r="E1167" t="str">
        <v>desert</v>
      </c>
      <c r="F1167" t="str">
        <f t="shared" si="236"/>
        <v/>
      </c>
      <c r="G1167" t="str">
        <f t="shared" si="237"/>
        <v/>
      </c>
      <c r="H1167" t="str">
        <f t="shared" si="238"/>
        <v/>
      </c>
      <c r="I1167" t="str">
        <f t="shared" si="239"/>
        <v/>
      </c>
      <c r="J1167" t="str">
        <f t="shared" si="240"/>
        <v/>
      </c>
      <c r="K1167" t="str">
        <f t="shared" si="241"/>
        <v>desert</v>
      </c>
      <c r="L1167" t="str">
        <f t="shared" si="242"/>
        <v/>
      </c>
      <c r="M1167" t="str">
        <f t="shared" si="243"/>
        <v/>
      </c>
      <c r="N1167" t="str">
        <f t="shared" si="244"/>
        <v/>
      </c>
      <c r="O1167" t="str">
        <f t="shared" si="245"/>
        <v/>
      </c>
      <c r="P1167" t="str">
        <f t="shared" si="246"/>
        <v/>
      </c>
    </row>
    <row r="1168" spans="1:16">
      <c r="A1168" t="s">
        <v>1114</v>
      </c>
      <c r="B1168">
        <f t="shared" si="234"/>
        <v>4</v>
      </c>
      <c r="C1168" t="str" cm="1">
        <f t="array" ref="C1168">_xlfn.LET(_xlpm.chars, MID(A1168, _xlfn.SEQUENCE(LEN(A1168)), 1), _xlpm.keep, IF((_xlpm.chars&gt;="0")*(_xlpm.chars&lt;="9")+(_xlpm.chars&gt;="A")*(_xlpm.chars&lt;="Z")+(_xlpm.chars&gt;="a")*(_xlpm.chars&lt;="z"), _xlpm.chars, ""), _xlfn.CONCAT(_xlpm.keep))</f>
        <v>last</v>
      </c>
      <c r="D1168" t="str">
        <f t="shared" si="235"/>
        <v>last</v>
      </c>
      <c r="E1168" t="str">
        <v>design</v>
      </c>
      <c r="F1168" t="str">
        <f t="shared" si="236"/>
        <v/>
      </c>
      <c r="G1168" t="str">
        <f t="shared" si="237"/>
        <v/>
      </c>
      <c r="H1168" t="str">
        <f t="shared" si="238"/>
        <v/>
      </c>
      <c r="I1168" t="str">
        <f t="shared" si="239"/>
        <v/>
      </c>
      <c r="J1168" t="str">
        <f t="shared" si="240"/>
        <v/>
      </c>
      <c r="K1168" t="str">
        <f t="shared" si="241"/>
        <v>design</v>
      </c>
      <c r="L1168" t="str">
        <f t="shared" si="242"/>
        <v/>
      </c>
      <c r="M1168" t="str">
        <f t="shared" si="243"/>
        <v/>
      </c>
      <c r="N1168" t="str">
        <f t="shared" si="244"/>
        <v/>
      </c>
      <c r="O1168" t="str">
        <f t="shared" si="245"/>
        <v/>
      </c>
      <c r="P1168" t="str">
        <f t="shared" si="246"/>
        <v/>
      </c>
    </row>
    <row r="1169" spans="1:16">
      <c r="A1169" t="s">
        <v>1120</v>
      </c>
      <c r="B1169">
        <f t="shared" si="234"/>
        <v>4</v>
      </c>
      <c r="C1169" t="str" cm="1">
        <f t="array" ref="C1169">_xlfn.LET(_xlpm.chars, MID(A1169, _xlfn.SEQUENCE(LEN(A1169)), 1), _xlpm.keep, IF((_xlpm.chars&gt;="0")*(_xlpm.chars&lt;="9")+(_xlpm.chars&gt;="A")*(_xlpm.chars&lt;="Z")+(_xlpm.chars&gt;="a")*(_xlpm.chars&lt;="z"), _xlpm.chars, ""), _xlfn.CONCAT(_xlpm.keep))</f>
        <v>late</v>
      </c>
      <c r="D1169" t="str">
        <f t="shared" si="235"/>
        <v>late</v>
      </c>
      <c r="E1169" t="str">
        <v>detail</v>
      </c>
      <c r="F1169" t="str">
        <f t="shared" si="236"/>
        <v/>
      </c>
      <c r="G1169" t="str">
        <f t="shared" si="237"/>
        <v/>
      </c>
      <c r="H1169" t="str">
        <f t="shared" si="238"/>
        <v/>
      </c>
      <c r="I1169" t="str">
        <f t="shared" si="239"/>
        <v/>
      </c>
      <c r="J1169" t="str">
        <f t="shared" si="240"/>
        <v/>
      </c>
      <c r="K1169" t="str">
        <f t="shared" si="241"/>
        <v>detail</v>
      </c>
      <c r="L1169" t="str">
        <f t="shared" si="242"/>
        <v/>
      </c>
      <c r="M1169" t="str">
        <f t="shared" si="243"/>
        <v/>
      </c>
      <c r="N1169" t="str">
        <f t="shared" si="244"/>
        <v/>
      </c>
      <c r="O1169" t="str">
        <f t="shared" si="245"/>
        <v/>
      </c>
      <c r="P1169" t="str">
        <f t="shared" si="246"/>
        <v/>
      </c>
    </row>
    <row r="1170" spans="1:16">
      <c r="A1170" t="s">
        <v>1061</v>
      </c>
      <c r="B1170">
        <f t="shared" si="234"/>
        <v>5</v>
      </c>
      <c r="C1170" t="str" cm="1">
        <f t="array" ref="C1170">_xlfn.LET(_xlpm.chars, MID(A1170, _xlfn.SEQUENCE(LEN(A1170)), 1), _xlpm.keep, IF((_xlpm.chars&gt;="0")*(_xlpm.chars&lt;="9")+(_xlpm.chars&gt;="A")*(_xlpm.chars&lt;="Z")+(_xlpm.chars&gt;="a")*(_xlpm.chars&lt;="z"), _xlpm.chars, ""), _xlfn.CONCAT(_xlpm.keep))</f>
        <v>later</v>
      </c>
      <c r="D1170" t="str">
        <f t="shared" si="235"/>
        <v>later</v>
      </c>
      <c r="E1170" t="str">
        <v>device</v>
      </c>
      <c r="F1170" t="str">
        <f t="shared" si="236"/>
        <v/>
      </c>
      <c r="G1170" t="str">
        <f t="shared" si="237"/>
        <v/>
      </c>
      <c r="H1170" t="str">
        <f t="shared" si="238"/>
        <v/>
      </c>
      <c r="I1170" t="str">
        <f t="shared" si="239"/>
        <v/>
      </c>
      <c r="J1170" t="str">
        <f t="shared" si="240"/>
        <v/>
      </c>
      <c r="K1170" t="str">
        <f t="shared" si="241"/>
        <v>device</v>
      </c>
      <c r="L1170" t="str">
        <f t="shared" si="242"/>
        <v/>
      </c>
      <c r="M1170" t="str">
        <f t="shared" si="243"/>
        <v/>
      </c>
      <c r="N1170" t="str">
        <f t="shared" si="244"/>
        <v/>
      </c>
      <c r="O1170" t="str">
        <f t="shared" si="245"/>
        <v/>
      </c>
      <c r="P1170" t="str">
        <f t="shared" si="246"/>
        <v/>
      </c>
    </row>
    <row r="1171" spans="1:16">
      <c r="A1171" t="s">
        <v>1074</v>
      </c>
      <c r="B1171">
        <f t="shared" si="234"/>
        <v>6</v>
      </c>
      <c r="C1171" t="str" cm="1">
        <f t="array" ref="C1171">_xlfn.LET(_xlpm.chars, MID(A1171, _xlfn.SEQUENCE(LEN(A1171)), 1), _xlpm.keep, IF((_xlpm.chars&gt;="0")*(_xlpm.chars&lt;="9")+(_xlpm.chars&gt;="A")*(_xlpm.chars&lt;="Z")+(_xlpm.chars&gt;="a")*(_xlpm.chars&lt;="z"), _xlpm.chars, ""), _xlfn.CONCAT(_xlpm.keep))</f>
        <v>latest</v>
      </c>
      <c r="D1171" t="str">
        <f t="shared" si="235"/>
        <v>latest</v>
      </c>
      <c r="E1171" t="str">
        <v>dinner</v>
      </c>
      <c r="F1171" t="str">
        <f t="shared" si="236"/>
        <v/>
      </c>
      <c r="G1171" t="str">
        <f t="shared" si="237"/>
        <v/>
      </c>
      <c r="H1171" t="str">
        <f t="shared" si="238"/>
        <v/>
      </c>
      <c r="I1171" t="str">
        <f t="shared" si="239"/>
        <v/>
      </c>
      <c r="J1171" t="str">
        <f t="shared" si="240"/>
        <v/>
      </c>
      <c r="K1171" t="str">
        <f t="shared" si="241"/>
        <v>dinner</v>
      </c>
      <c r="L1171" t="str">
        <f t="shared" si="242"/>
        <v/>
      </c>
      <c r="M1171" t="str">
        <f t="shared" si="243"/>
        <v/>
      </c>
      <c r="N1171" t="str">
        <f t="shared" si="244"/>
        <v/>
      </c>
      <c r="O1171" t="str">
        <f t="shared" si="245"/>
        <v/>
      </c>
      <c r="P1171" t="str">
        <f t="shared" si="246"/>
        <v/>
      </c>
    </row>
    <row r="1172" spans="1:16">
      <c r="A1172" t="s">
        <v>647</v>
      </c>
      <c r="B1172">
        <f t="shared" si="234"/>
        <v>3</v>
      </c>
      <c r="C1172" t="str" cm="1">
        <f t="array" ref="C1172">_xlfn.LET(_xlpm.chars, MID(A1172, _xlfn.SEQUENCE(LEN(A1172)), 1), _xlpm.keep, IF((_xlpm.chars&gt;="0")*(_xlpm.chars&lt;="9")+(_xlpm.chars&gt;="A")*(_xlpm.chars&lt;="Z")+(_xlpm.chars&gt;="a")*(_xlpm.chars&lt;="z"), _xlpm.chars, ""), _xlfn.CONCAT(_xlpm.keep))</f>
        <v>law</v>
      </c>
      <c r="D1172" t="str">
        <f t="shared" si="235"/>
        <v>law</v>
      </c>
      <c r="E1172" t="str">
        <v>diving</v>
      </c>
      <c r="F1172" t="str">
        <f t="shared" si="236"/>
        <v/>
      </c>
      <c r="G1172" t="str">
        <f t="shared" si="237"/>
        <v/>
      </c>
      <c r="H1172" t="str">
        <f t="shared" si="238"/>
        <v/>
      </c>
      <c r="I1172" t="str">
        <f t="shared" si="239"/>
        <v/>
      </c>
      <c r="J1172" t="str">
        <f t="shared" si="240"/>
        <v/>
      </c>
      <c r="K1172" t="str">
        <f t="shared" si="241"/>
        <v>diving</v>
      </c>
      <c r="L1172" t="str">
        <f t="shared" si="242"/>
        <v/>
      </c>
      <c r="M1172" t="str">
        <f t="shared" si="243"/>
        <v/>
      </c>
      <c r="N1172" t="str">
        <f t="shared" si="244"/>
        <v/>
      </c>
      <c r="O1172" t="str">
        <f t="shared" si="245"/>
        <v/>
      </c>
      <c r="P1172" t="str">
        <f t="shared" si="246"/>
        <v/>
      </c>
    </row>
    <row r="1173" spans="1:16">
      <c r="A1173" t="s">
        <v>1080</v>
      </c>
      <c r="B1173">
        <f t="shared" si="234"/>
        <v>6</v>
      </c>
      <c r="C1173" t="str" cm="1">
        <f t="array" ref="C1173">_xlfn.LET(_xlpm.chars, MID(A1173, _xlfn.SEQUENCE(LEN(A1173)), 1), _xlpm.keep, IF((_xlpm.chars&gt;="0")*(_xlpm.chars&lt;="9")+(_xlpm.chars&gt;="A")*(_xlpm.chars&lt;="Z")+(_xlpm.chars&gt;="a")*(_xlpm.chars&lt;="z"), _xlpm.chars, ""), _xlfn.CONCAT(_xlpm.keep))</f>
        <v>lawyer</v>
      </c>
      <c r="D1173" t="str">
        <f t="shared" si="235"/>
        <v>lawyer</v>
      </c>
      <c r="E1173" t="str">
        <v>doctor</v>
      </c>
      <c r="F1173" t="str">
        <f t="shared" si="236"/>
        <v/>
      </c>
      <c r="G1173" t="str">
        <f t="shared" si="237"/>
        <v/>
      </c>
      <c r="H1173" t="str">
        <f t="shared" si="238"/>
        <v/>
      </c>
      <c r="I1173" t="str">
        <f t="shared" si="239"/>
        <v/>
      </c>
      <c r="J1173" t="str">
        <f t="shared" si="240"/>
        <v/>
      </c>
      <c r="K1173" t="str">
        <f t="shared" si="241"/>
        <v>doctor</v>
      </c>
      <c r="L1173" t="str">
        <f t="shared" si="242"/>
        <v/>
      </c>
      <c r="M1173" t="str">
        <f t="shared" si="243"/>
        <v/>
      </c>
      <c r="N1173" t="str">
        <f t="shared" si="244"/>
        <v/>
      </c>
      <c r="O1173" t="str">
        <f t="shared" si="245"/>
        <v/>
      </c>
      <c r="P1173" t="str">
        <f t="shared" si="246"/>
        <v/>
      </c>
    </row>
    <row r="1174" spans="1:16">
      <c r="A1174" t="s">
        <v>2026</v>
      </c>
      <c r="B1174">
        <f t="shared" si="234"/>
        <v>3</v>
      </c>
      <c r="C1174" t="str" cm="1">
        <f t="array" ref="C1174">_xlfn.LET(_xlpm.chars, MID(A1174, _xlfn.SEQUENCE(LEN(A1174)), 1), _xlpm.keep, IF((_xlpm.chars&gt;="0")*(_xlpm.chars&lt;="9")+(_xlpm.chars&gt;="A")*(_xlpm.chars&lt;="Z")+(_xlpm.chars&gt;="a")*(_xlpm.chars&lt;="z"), _xlpm.chars, ""), _xlfn.CONCAT(_xlpm.keep))</f>
        <v>lay</v>
      </c>
      <c r="D1174" t="str">
        <f t="shared" si="235"/>
        <v>lay</v>
      </c>
      <c r="E1174" t="str">
        <v>dollar</v>
      </c>
      <c r="F1174" t="str">
        <f t="shared" si="236"/>
        <v/>
      </c>
      <c r="G1174" t="str">
        <f t="shared" si="237"/>
        <v/>
      </c>
      <c r="H1174" t="str">
        <f t="shared" si="238"/>
        <v/>
      </c>
      <c r="I1174" t="str">
        <f t="shared" si="239"/>
        <v/>
      </c>
      <c r="J1174" t="str">
        <f t="shared" si="240"/>
        <v/>
      </c>
      <c r="K1174" t="str">
        <f t="shared" si="241"/>
        <v>dollar</v>
      </c>
      <c r="L1174" t="str">
        <f t="shared" si="242"/>
        <v/>
      </c>
      <c r="M1174" t="str">
        <f t="shared" si="243"/>
        <v/>
      </c>
      <c r="N1174" t="str">
        <f t="shared" si="244"/>
        <v/>
      </c>
      <c r="O1174" t="str">
        <f t="shared" si="245"/>
        <v/>
      </c>
      <c r="P1174" t="str">
        <f t="shared" si="246"/>
        <v/>
      </c>
    </row>
    <row r="1175" spans="1:16">
      <c r="A1175" t="s">
        <v>2753</v>
      </c>
      <c r="B1175">
        <f t="shared" si="234"/>
        <v>4</v>
      </c>
      <c r="C1175" t="str" cm="1">
        <f t="array" ref="C1175">_xlfn.LET(_xlpm.chars, MID(A1175, _xlfn.SEQUENCE(LEN(A1175)), 1), _xlpm.keep, IF((_xlpm.chars&gt;="0")*(_xlpm.chars&lt;="9")+(_xlpm.chars&gt;="A")*(_xlpm.chars&lt;="Z")+(_xlpm.chars&gt;="a")*(_xlpm.chars&lt;="z"), _xlpm.chars, ""), _xlfn.CONCAT(_xlpm.keep))</f>
        <v>lazy</v>
      </c>
      <c r="D1175" t="str">
        <f t="shared" si="235"/>
        <v>lazy</v>
      </c>
      <c r="E1175" t="str">
        <v>donate</v>
      </c>
      <c r="F1175" t="str">
        <f t="shared" si="236"/>
        <v/>
      </c>
      <c r="G1175" t="str">
        <f t="shared" si="237"/>
        <v/>
      </c>
      <c r="H1175" t="str">
        <f t="shared" si="238"/>
        <v/>
      </c>
      <c r="I1175" t="str">
        <f t="shared" si="239"/>
        <v/>
      </c>
      <c r="J1175" t="str">
        <f t="shared" si="240"/>
        <v/>
      </c>
      <c r="K1175" t="str">
        <f t="shared" si="241"/>
        <v>donate</v>
      </c>
      <c r="L1175" t="str">
        <f t="shared" si="242"/>
        <v/>
      </c>
      <c r="M1175" t="str">
        <f t="shared" si="243"/>
        <v/>
      </c>
      <c r="N1175" t="str">
        <f t="shared" si="244"/>
        <v/>
      </c>
      <c r="O1175" t="str">
        <f t="shared" si="245"/>
        <v/>
      </c>
      <c r="P1175" t="str">
        <f t="shared" si="246"/>
        <v/>
      </c>
    </row>
    <row r="1176" spans="1:16">
      <c r="A1176" t="s">
        <v>1126</v>
      </c>
      <c r="B1176">
        <f t="shared" si="234"/>
        <v>4</v>
      </c>
      <c r="C1176" t="str" cm="1">
        <f t="array" ref="C1176">_xlfn.LET(_xlpm.chars, MID(A1176, _xlfn.SEQUENCE(LEN(A1176)), 1), _xlpm.keep, IF((_xlpm.chars&gt;="0")*(_xlpm.chars&lt;="9")+(_xlpm.chars&gt;="A")*(_xlpm.chars&lt;="Z")+(_xlpm.chars&gt;="a")*(_xlpm.chars&lt;="z"), _xlpm.chars, ""), _xlfn.CONCAT(_xlpm.keep))</f>
        <v>lead</v>
      </c>
      <c r="D1176" t="str">
        <f t="shared" si="235"/>
        <v>lead</v>
      </c>
      <c r="E1176" t="str">
        <v>double</v>
      </c>
      <c r="F1176" t="str">
        <f t="shared" si="236"/>
        <v/>
      </c>
      <c r="G1176" t="str">
        <f t="shared" si="237"/>
        <v/>
      </c>
      <c r="H1176" t="str">
        <f t="shared" si="238"/>
        <v/>
      </c>
      <c r="I1176" t="str">
        <f t="shared" si="239"/>
        <v/>
      </c>
      <c r="J1176" t="str">
        <f t="shared" si="240"/>
        <v/>
      </c>
      <c r="K1176" t="str">
        <f t="shared" si="241"/>
        <v>double</v>
      </c>
      <c r="L1176" t="str">
        <f t="shared" si="242"/>
        <v/>
      </c>
      <c r="M1176" t="str">
        <f t="shared" si="243"/>
        <v/>
      </c>
      <c r="N1176" t="str">
        <f t="shared" si="244"/>
        <v/>
      </c>
      <c r="O1176" t="str">
        <f t="shared" si="245"/>
        <v/>
      </c>
      <c r="P1176" t="str">
        <f t="shared" si="246"/>
        <v/>
      </c>
    </row>
    <row r="1177" spans="1:16">
      <c r="A1177" t="s">
        <v>1086</v>
      </c>
      <c r="B1177">
        <f t="shared" si="234"/>
        <v>6</v>
      </c>
      <c r="C1177" t="str" cm="1">
        <f t="array" ref="C1177">_xlfn.LET(_xlpm.chars, MID(A1177, _xlfn.SEQUENCE(LEN(A1177)), 1), _xlpm.keep, IF((_xlpm.chars&gt;="0")*(_xlpm.chars&lt;="9")+(_xlpm.chars&gt;="A")*(_xlpm.chars&lt;="Z")+(_xlpm.chars&gt;="a")*(_xlpm.chars&lt;="z"), _xlpm.chars, ""), _xlfn.CONCAT(_xlpm.keep))</f>
        <v>leader</v>
      </c>
      <c r="D1177" t="str">
        <f t="shared" si="235"/>
        <v>leader</v>
      </c>
      <c r="E1177" t="str">
        <v>driver</v>
      </c>
      <c r="F1177" t="str">
        <f t="shared" si="236"/>
        <v/>
      </c>
      <c r="G1177" t="str">
        <f t="shared" si="237"/>
        <v/>
      </c>
      <c r="H1177" t="str">
        <f t="shared" si="238"/>
        <v/>
      </c>
      <c r="I1177" t="str">
        <f t="shared" si="239"/>
        <v/>
      </c>
      <c r="J1177" t="str">
        <f t="shared" si="240"/>
        <v/>
      </c>
      <c r="K1177" t="str">
        <f t="shared" si="241"/>
        <v>driver</v>
      </c>
      <c r="L1177" t="str">
        <f t="shared" si="242"/>
        <v/>
      </c>
      <c r="M1177" t="str">
        <f t="shared" si="243"/>
        <v/>
      </c>
      <c r="N1177" t="str">
        <f t="shared" si="244"/>
        <v/>
      </c>
      <c r="O1177" t="str">
        <f t="shared" si="245"/>
        <v/>
      </c>
      <c r="P1177" t="str">
        <f t="shared" si="246"/>
        <v/>
      </c>
    </row>
    <row r="1178" spans="1:16">
      <c r="A1178" t="s">
        <v>2623</v>
      </c>
      <c r="B1178">
        <f t="shared" si="234"/>
        <v>10</v>
      </c>
      <c r="C1178" t="str" cm="1">
        <f t="array" ref="C1178">_xlfn.LET(_xlpm.chars, MID(A1178, _xlfn.SEQUENCE(LEN(A1178)), 1), _xlpm.keep, IF((_xlpm.chars&gt;="0")*(_xlpm.chars&lt;="9")+(_xlpm.chars&gt;="A")*(_xlpm.chars&lt;="Z")+(_xlpm.chars&gt;="a")*(_xlpm.chars&lt;="z"), _xlpm.chars, ""), _xlfn.CONCAT(_xlpm.keep))</f>
        <v>leadership</v>
      </c>
      <c r="D1178" t="str">
        <f t="shared" si="235"/>
        <v>leadership</v>
      </c>
      <c r="E1178" t="str">
        <v>dugong</v>
      </c>
      <c r="F1178" t="str">
        <f t="shared" si="236"/>
        <v/>
      </c>
      <c r="G1178" t="str">
        <f t="shared" si="237"/>
        <v/>
      </c>
      <c r="H1178" t="str">
        <f t="shared" si="238"/>
        <v/>
      </c>
      <c r="I1178" t="str">
        <f t="shared" si="239"/>
        <v/>
      </c>
      <c r="J1178" t="str">
        <f t="shared" si="240"/>
        <v/>
      </c>
      <c r="K1178" t="str">
        <f t="shared" si="241"/>
        <v>dugong</v>
      </c>
      <c r="L1178" t="str">
        <f t="shared" si="242"/>
        <v/>
      </c>
      <c r="M1178" t="str">
        <f t="shared" si="243"/>
        <v/>
      </c>
      <c r="N1178" t="str">
        <f t="shared" si="244"/>
        <v/>
      </c>
      <c r="O1178" t="str">
        <f t="shared" si="245"/>
        <v/>
      </c>
      <c r="P1178" t="str">
        <f t="shared" si="246"/>
        <v/>
      </c>
    </row>
    <row r="1179" spans="1:16">
      <c r="A1179" t="s">
        <v>907</v>
      </c>
      <c r="B1179">
        <f t="shared" si="234"/>
        <v>7</v>
      </c>
      <c r="C1179" t="str" cm="1">
        <f t="array" ref="C1179">_xlfn.LET(_xlpm.chars, MID(A1179, _xlfn.SEQUENCE(LEN(A1179)), 1), _xlpm.keep, IF((_xlpm.chars&gt;="0")*(_xlpm.chars&lt;="9")+(_xlpm.chars&gt;="A")*(_xlpm.chars&lt;="Z")+(_xlpm.chars&gt;="a")*(_xlpm.chars&lt;="z"), _xlpm.chars, ""), _xlfn.CONCAT(_xlpm.keep))</f>
        <v>leading</v>
      </c>
      <c r="D1179" t="str">
        <f t="shared" si="235"/>
        <v>leading</v>
      </c>
      <c r="E1179" t="str">
        <v>during</v>
      </c>
      <c r="F1179" t="str">
        <f t="shared" si="236"/>
        <v/>
      </c>
      <c r="G1179" t="str">
        <f t="shared" si="237"/>
        <v/>
      </c>
      <c r="H1179" t="str">
        <f t="shared" si="238"/>
        <v/>
      </c>
      <c r="I1179" t="str">
        <f t="shared" si="239"/>
        <v/>
      </c>
      <c r="J1179" t="str">
        <f t="shared" si="240"/>
        <v/>
      </c>
      <c r="K1179" t="str">
        <f t="shared" si="241"/>
        <v>during</v>
      </c>
      <c r="L1179" t="str">
        <f t="shared" si="242"/>
        <v/>
      </c>
      <c r="M1179" t="str">
        <f t="shared" si="243"/>
        <v/>
      </c>
      <c r="N1179" t="str">
        <f t="shared" si="244"/>
        <v/>
      </c>
      <c r="O1179" t="str">
        <f t="shared" si="245"/>
        <v/>
      </c>
      <c r="P1179" t="str">
        <f t="shared" si="246"/>
        <v/>
      </c>
    </row>
    <row r="1180" spans="1:16">
      <c r="A1180" t="s">
        <v>1132</v>
      </c>
      <c r="B1180">
        <f t="shared" si="234"/>
        <v>4</v>
      </c>
      <c r="C1180" t="str" cm="1">
        <f t="array" ref="C1180">_xlfn.LET(_xlpm.chars, MID(A1180, _xlfn.SEQUENCE(LEN(A1180)), 1), _xlpm.keep, IF((_xlpm.chars&gt;="0")*(_xlpm.chars&lt;="9")+(_xlpm.chars&gt;="A")*(_xlpm.chars&lt;="Z")+(_xlpm.chars&gt;="a")*(_xlpm.chars&lt;="z"), _xlpm.chars, ""), _xlfn.CONCAT(_xlpm.keep))</f>
        <v>leaf</v>
      </c>
      <c r="D1180" t="str">
        <f t="shared" si="235"/>
        <v>leaf</v>
      </c>
      <c r="E1180" t="str">
        <v>easily</v>
      </c>
      <c r="F1180" t="str">
        <f t="shared" si="236"/>
        <v/>
      </c>
      <c r="G1180" t="str">
        <f t="shared" si="237"/>
        <v/>
      </c>
      <c r="H1180" t="str">
        <f t="shared" si="238"/>
        <v/>
      </c>
      <c r="I1180" t="str">
        <f t="shared" si="239"/>
        <v/>
      </c>
      <c r="J1180" t="str">
        <f t="shared" si="240"/>
        <v/>
      </c>
      <c r="K1180" t="str">
        <f t="shared" si="241"/>
        <v>easily</v>
      </c>
      <c r="L1180" t="str">
        <f t="shared" si="242"/>
        <v/>
      </c>
      <c r="M1180" t="str">
        <f t="shared" si="243"/>
        <v/>
      </c>
      <c r="N1180" t="str">
        <f t="shared" si="244"/>
        <v/>
      </c>
      <c r="O1180" t="str">
        <f t="shared" si="245"/>
        <v/>
      </c>
      <c r="P1180" t="str">
        <f t="shared" si="246"/>
        <v/>
      </c>
    </row>
    <row r="1181" spans="1:16">
      <c r="A1181" t="s">
        <v>1067</v>
      </c>
      <c r="B1181">
        <f t="shared" si="234"/>
        <v>5</v>
      </c>
      <c r="C1181" t="str" cm="1">
        <f t="array" ref="C1181">_xlfn.LET(_xlpm.chars, MID(A1181, _xlfn.SEQUENCE(LEN(A1181)), 1), _xlpm.keep, IF((_xlpm.chars&gt;="0")*(_xlpm.chars&lt;="9")+(_xlpm.chars&gt;="A")*(_xlpm.chars&lt;="Z")+(_xlpm.chars&gt;="a")*(_xlpm.chars&lt;="z"), _xlpm.chars, ""), _xlfn.CONCAT(_xlpm.keep))</f>
        <v>learn</v>
      </c>
      <c r="D1181" t="str">
        <f t="shared" si="235"/>
        <v>learn</v>
      </c>
      <c r="E1181" t="str">
        <v>effort</v>
      </c>
      <c r="F1181" t="str">
        <f t="shared" si="236"/>
        <v/>
      </c>
      <c r="G1181" t="str">
        <f t="shared" si="237"/>
        <v/>
      </c>
      <c r="H1181" t="str">
        <f t="shared" si="238"/>
        <v/>
      </c>
      <c r="I1181" t="str">
        <f t="shared" si="239"/>
        <v/>
      </c>
      <c r="J1181" t="str">
        <f t="shared" si="240"/>
        <v/>
      </c>
      <c r="K1181" t="str">
        <f t="shared" si="241"/>
        <v>effort</v>
      </c>
      <c r="L1181" t="str">
        <f t="shared" si="242"/>
        <v/>
      </c>
      <c r="M1181" t="str">
        <f t="shared" si="243"/>
        <v/>
      </c>
      <c r="N1181" t="str">
        <f t="shared" si="244"/>
        <v/>
      </c>
      <c r="O1181" t="str">
        <f t="shared" si="245"/>
        <v/>
      </c>
      <c r="P1181" t="str">
        <f t="shared" si="246"/>
        <v/>
      </c>
    </row>
    <row r="1182" spans="1:16">
      <c r="A1182" t="s">
        <v>2606</v>
      </c>
      <c r="B1182">
        <f t="shared" si="234"/>
        <v>5</v>
      </c>
      <c r="C1182" t="str" cm="1">
        <f t="array" ref="C1182">_xlfn.LET(_xlpm.chars, MID(A1182, _xlfn.SEQUENCE(LEN(A1182)), 1), _xlpm.keep, IF((_xlpm.chars&gt;="0")*(_xlpm.chars&lt;="9")+(_xlpm.chars&gt;="A")*(_xlpm.chars&lt;="Z")+(_xlpm.chars&gt;="a")*(_xlpm.chars&lt;="z"), _xlpm.chars, ""), _xlfn.CONCAT(_xlpm.keep))</f>
        <v>least</v>
      </c>
      <c r="D1182" t="str">
        <f t="shared" si="235"/>
        <v>least</v>
      </c>
      <c r="E1182" t="str">
        <v>eighth</v>
      </c>
      <c r="F1182" t="str">
        <f t="shared" si="236"/>
        <v/>
      </c>
      <c r="G1182" t="str">
        <f t="shared" si="237"/>
        <v/>
      </c>
      <c r="H1182" t="str">
        <f t="shared" si="238"/>
        <v/>
      </c>
      <c r="I1182" t="str">
        <f t="shared" si="239"/>
        <v/>
      </c>
      <c r="J1182" t="str">
        <f t="shared" si="240"/>
        <v/>
      </c>
      <c r="K1182" t="str">
        <f t="shared" si="241"/>
        <v>eighth</v>
      </c>
      <c r="L1182" t="str">
        <f t="shared" si="242"/>
        <v/>
      </c>
      <c r="M1182" t="str">
        <f t="shared" si="243"/>
        <v/>
      </c>
      <c r="N1182" t="str">
        <f t="shared" si="244"/>
        <v/>
      </c>
      <c r="O1182" t="str">
        <f t="shared" si="245"/>
        <v/>
      </c>
      <c r="P1182" t="str">
        <f t="shared" si="246"/>
        <v/>
      </c>
    </row>
    <row r="1183" spans="1:16">
      <c r="A1183" t="s">
        <v>2214</v>
      </c>
      <c r="B1183">
        <f t="shared" si="234"/>
        <v>7</v>
      </c>
      <c r="C1183" t="str" cm="1">
        <f t="array" ref="C1183">_xlfn.LET(_xlpm.chars, MID(A1183, _xlfn.SEQUENCE(LEN(A1183)), 1), _xlpm.keep, IF((_xlpm.chars&gt;="0")*(_xlpm.chars&lt;="9")+(_xlpm.chars&gt;="A")*(_xlpm.chars&lt;="Z")+(_xlpm.chars&gt;="a")*(_xlpm.chars&lt;="z"), _xlpm.chars, ""), _xlfn.CONCAT(_xlpm.keep))</f>
        <v>leather</v>
      </c>
      <c r="D1183" t="str">
        <f t="shared" si="235"/>
        <v>leather</v>
      </c>
      <c r="E1183" t="str">
        <v>eighty</v>
      </c>
      <c r="F1183" t="str">
        <f t="shared" si="236"/>
        <v/>
      </c>
      <c r="G1183" t="str">
        <f t="shared" si="237"/>
        <v/>
      </c>
      <c r="H1183" t="str">
        <f t="shared" si="238"/>
        <v/>
      </c>
      <c r="I1183" t="str">
        <f t="shared" si="239"/>
        <v/>
      </c>
      <c r="J1183" t="str">
        <f t="shared" si="240"/>
        <v/>
      </c>
      <c r="K1183" t="str">
        <f t="shared" si="241"/>
        <v>eighty</v>
      </c>
      <c r="L1183" t="str">
        <f t="shared" si="242"/>
        <v/>
      </c>
      <c r="M1183" t="str">
        <f t="shared" si="243"/>
        <v/>
      </c>
      <c r="N1183" t="str">
        <f t="shared" si="244"/>
        <v/>
      </c>
      <c r="O1183" t="str">
        <f t="shared" si="245"/>
        <v/>
      </c>
      <c r="P1183" t="str">
        <f t="shared" si="246"/>
        <v/>
      </c>
    </row>
    <row r="1184" spans="1:16">
      <c r="A1184" t="s">
        <v>1073</v>
      </c>
      <c r="B1184">
        <f t="shared" si="234"/>
        <v>5</v>
      </c>
      <c r="C1184" t="str" cm="1">
        <f t="array" ref="C1184">_xlfn.LET(_xlpm.chars, MID(A1184, _xlfn.SEQUENCE(LEN(A1184)), 1), _xlpm.keep, IF((_xlpm.chars&gt;="0")*(_xlpm.chars&lt;="9")+(_xlpm.chars&gt;="A")*(_xlpm.chars&lt;="Z")+(_xlpm.chars&gt;="a")*(_xlpm.chars&lt;="z"), _xlpm.chars, ""), _xlfn.CONCAT(_xlpm.keep))</f>
        <v>leave</v>
      </c>
      <c r="D1184" t="str">
        <f t="shared" si="235"/>
        <v>leave</v>
      </c>
      <c r="E1184" t="str">
        <v>either</v>
      </c>
      <c r="F1184" t="str">
        <f t="shared" si="236"/>
        <v/>
      </c>
      <c r="G1184" t="str">
        <f t="shared" si="237"/>
        <v/>
      </c>
      <c r="H1184" t="str">
        <f t="shared" si="238"/>
        <v/>
      </c>
      <c r="I1184" t="str">
        <f t="shared" si="239"/>
        <v/>
      </c>
      <c r="J1184" t="str">
        <f t="shared" si="240"/>
        <v/>
      </c>
      <c r="K1184" t="str">
        <f t="shared" si="241"/>
        <v>either</v>
      </c>
      <c r="L1184" t="str">
        <f t="shared" si="242"/>
        <v/>
      </c>
      <c r="M1184" t="str">
        <f t="shared" si="243"/>
        <v/>
      </c>
      <c r="N1184" t="str">
        <f t="shared" si="244"/>
        <v/>
      </c>
      <c r="O1184" t="str">
        <f t="shared" si="245"/>
        <v/>
      </c>
      <c r="P1184" t="str">
        <f t="shared" si="246"/>
        <v/>
      </c>
    </row>
    <row r="1185" spans="1:16">
      <c r="A1185" t="s">
        <v>1092</v>
      </c>
      <c r="B1185">
        <f t="shared" si="234"/>
        <v>6</v>
      </c>
      <c r="C1185" t="str" cm="1">
        <f t="array" ref="C1185">_xlfn.LET(_xlpm.chars, MID(A1185, _xlfn.SEQUENCE(LEN(A1185)), 1), _xlpm.keep, IF((_xlpm.chars&gt;="0")*(_xlpm.chars&lt;="9")+(_xlpm.chars&gt;="A")*(_xlpm.chars&lt;="Z")+(_xlpm.chars&gt;="a")*(_xlpm.chars&lt;="z"), _xlpm.chars, ""), _xlfn.CONCAT(_xlpm.keep))</f>
        <v>leaves</v>
      </c>
      <c r="D1185" t="str">
        <f t="shared" si="235"/>
        <v>leaves</v>
      </c>
      <c r="E1185" t="str">
        <v>eleven</v>
      </c>
      <c r="F1185" t="str">
        <f t="shared" si="236"/>
        <v/>
      </c>
      <c r="G1185" t="str">
        <f t="shared" si="237"/>
        <v/>
      </c>
      <c r="H1185" t="str">
        <f t="shared" si="238"/>
        <v/>
      </c>
      <c r="I1185" t="str">
        <f t="shared" si="239"/>
        <v/>
      </c>
      <c r="J1185" t="str">
        <f t="shared" si="240"/>
        <v/>
      </c>
      <c r="K1185" t="str">
        <f t="shared" si="241"/>
        <v>eleven</v>
      </c>
      <c r="L1185" t="str">
        <f t="shared" si="242"/>
        <v/>
      </c>
      <c r="M1185" t="str">
        <f t="shared" si="243"/>
        <v/>
      </c>
      <c r="N1185" t="str">
        <f t="shared" si="244"/>
        <v/>
      </c>
      <c r="O1185" t="str">
        <f t="shared" si="245"/>
        <v/>
      </c>
      <c r="P1185" t="str">
        <f t="shared" si="246"/>
        <v/>
      </c>
    </row>
    <row r="1186" spans="1:16">
      <c r="A1186" t="s">
        <v>654</v>
      </c>
      <c r="B1186">
        <f t="shared" si="234"/>
        <v>3</v>
      </c>
      <c r="C1186" t="str" cm="1">
        <f t="array" ref="C1186">_xlfn.LET(_xlpm.chars, MID(A1186, _xlfn.SEQUENCE(LEN(A1186)), 1), _xlpm.keep, IF((_xlpm.chars&gt;="0")*(_xlpm.chars&lt;="9")+(_xlpm.chars&gt;="A")*(_xlpm.chars&lt;="Z")+(_xlpm.chars&gt;="a")*(_xlpm.chars&lt;="z"), _xlpm.chars, ""), _xlfn.CONCAT(_xlpm.keep))</f>
        <v>LED</v>
      </c>
      <c r="D1186" t="str">
        <f t="shared" si="235"/>
        <v>LED</v>
      </c>
      <c r="E1186" t="str">
        <v/>
      </c>
      <c r="F1186" t="str">
        <f t="shared" si="236"/>
        <v/>
      </c>
      <c r="G1186" t="str">
        <f t="shared" si="237"/>
        <v/>
      </c>
      <c r="H1186" t="str">
        <f t="shared" si="238"/>
        <v/>
      </c>
      <c r="I1186" t="str">
        <f t="shared" si="239"/>
        <v/>
      </c>
      <c r="J1186" t="str">
        <f t="shared" si="240"/>
        <v/>
      </c>
      <c r="K1186" t="str">
        <f t="shared" si="241"/>
        <v/>
      </c>
      <c r="L1186" t="str">
        <f t="shared" si="242"/>
        <v/>
      </c>
      <c r="M1186" t="str">
        <f t="shared" si="243"/>
        <v/>
      </c>
      <c r="N1186" t="str">
        <f t="shared" si="244"/>
        <v/>
      </c>
      <c r="O1186" t="str">
        <f t="shared" si="245"/>
        <v/>
      </c>
      <c r="P1186" t="str">
        <f t="shared" si="246"/>
        <v/>
      </c>
    </row>
    <row r="1187" spans="1:16">
      <c r="A1187" t="s">
        <v>1137</v>
      </c>
      <c r="B1187">
        <f t="shared" si="234"/>
        <v>4</v>
      </c>
      <c r="C1187" t="str" cm="1">
        <f t="array" ref="C1187">_xlfn.LET(_xlpm.chars, MID(A1187, _xlfn.SEQUENCE(LEN(A1187)), 1), _xlpm.keep, IF((_xlpm.chars&gt;="0")*(_xlpm.chars&lt;="9")+(_xlpm.chars&gt;="A")*(_xlpm.chars&lt;="Z")+(_xlpm.chars&gt;="a")*(_xlpm.chars&lt;="z"), _xlpm.chars, ""), _xlfn.CONCAT(_xlpm.keep))</f>
        <v>left</v>
      </c>
      <c r="D1187" t="str">
        <f t="shared" si="235"/>
        <v>left</v>
      </c>
      <c r="E1187" t="str">
        <v>ending</v>
      </c>
      <c r="F1187" t="str">
        <f t="shared" si="236"/>
        <v/>
      </c>
      <c r="G1187" t="str">
        <f t="shared" si="237"/>
        <v/>
      </c>
      <c r="H1187" t="str">
        <f t="shared" si="238"/>
        <v/>
      </c>
      <c r="I1187" t="str">
        <f t="shared" si="239"/>
        <v/>
      </c>
      <c r="J1187" t="str">
        <f t="shared" si="240"/>
        <v/>
      </c>
      <c r="K1187" t="str">
        <f t="shared" si="241"/>
        <v>ending</v>
      </c>
      <c r="L1187" t="str">
        <f t="shared" si="242"/>
        <v/>
      </c>
      <c r="M1187" t="str">
        <f t="shared" si="243"/>
        <v/>
      </c>
      <c r="N1187" t="str">
        <f t="shared" si="244"/>
        <v/>
      </c>
      <c r="O1187" t="str">
        <f t="shared" si="245"/>
        <v/>
      </c>
      <c r="P1187" t="str">
        <f t="shared" si="246"/>
        <v/>
      </c>
    </row>
    <row r="1188" spans="1:16">
      <c r="A1188" t="s">
        <v>661</v>
      </c>
      <c r="B1188">
        <f t="shared" si="234"/>
        <v>3</v>
      </c>
      <c r="C1188" t="str" cm="1">
        <f t="array" ref="C1188">_xlfn.LET(_xlpm.chars, MID(A1188, _xlfn.SEQUENCE(LEN(A1188)), 1), _xlpm.keep, IF((_xlpm.chars&gt;="0")*(_xlpm.chars&lt;="9")+(_xlpm.chars&gt;="A")*(_xlpm.chars&lt;="Z")+(_xlpm.chars&gt;="a")*(_xlpm.chars&lt;="z"), _xlpm.chars, ""), _xlfn.CONCAT(_xlpm.keep))</f>
        <v>leg</v>
      </c>
      <c r="D1188" t="str">
        <f t="shared" si="235"/>
        <v>leg</v>
      </c>
      <c r="E1188" t="str">
        <v>energy</v>
      </c>
      <c r="F1188" t="str">
        <f t="shared" si="236"/>
        <v/>
      </c>
      <c r="G1188" t="str">
        <f t="shared" si="237"/>
        <v/>
      </c>
      <c r="H1188" t="str">
        <f t="shared" si="238"/>
        <v/>
      </c>
      <c r="I1188" t="str">
        <f t="shared" si="239"/>
        <v/>
      </c>
      <c r="J1188" t="str">
        <f t="shared" si="240"/>
        <v/>
      </c>
      <c r="K1188" t="str">
        <f t="shared" si="241"/>
        <v>energy</v>
      </c>
      <c r="L1188" t="str">
        <f t="shared" si="242"/>
        <v/>
      </c>
      <c r="M1188" t="str">
        <f t="shared" si="243"/>
        <v/>
      </c>
      <c r="N1188" t="str">
        <f t="shared" si="244"/>
        <v/>
      </c>
      <c r="O1188" t="str">
        <f t="shared" si="245"/>
        <v/>
      </c>
      <c r="P1188" t="str">
        <f t="shared" si="246"/>
        <v/>
      </c>
    </row>
    <row r="1189" spans="1:16">
      <c r="A1189" t="s">
        <v>1098</v>
      </c>
      <c r="B1189">
        <f t="shared" si="234"/>
        <v>6</v>
      </c>
      <c r="C1189" t="str" cm="1">
        <f t="array" ref="C1189">_xlfn.LET(_xlpm.chars, MID(A1189, _xlfn.SEQUENCE(LEN(A1189)), 1), _xlpm.keep, IF((_xlpm.chars&gt;="0")*(_xlpm.chars&lt;="9")+(_xlpm.chars&gt;="A")*(_xlpm.chars&lt;="Z")+(_xlpm.chars&gt;="a")*(_xlpm.chars&lt;="z"), _xlpm.chars, ""), _xlfn.CONCAT(_xlpm.keep))</f>
        <v>legacy</v>
      </c>
      <c r="D1189" t="str">
        <f t="shared" si="235"/>
        <v>legacy</v>
      </c>
      <c r="E1189" t="str">
        <v>enough</v>
      </c>
      <c r="F1189" t="str">
        <f t="shared" si="236"/>
        <v/>
      </c>
      <c r="G1189" t="str">
        <f t="shared" si="237"/>
        <v/>
      </c>
      <c r="H1189" t="str">
        <f t="shared" si="238"/>
        <v/>
      </c>
      <c r="I1189" t="str">
        <f t="shared" si="239"/>
        <v/>
      </c>
      <c r="J1189" t="str">
        <f t="shared" si="240"/>
        <v/>
      </c>
      <c r="K1189" t="str">
        <f t="shared" si="241"/>
        <v>enough</v>
      </c>
      <c r="L1189" t="str">
        <f t="shared" si="242"/>
        <v/>
      </c>
      <c r="M1189" t="str">
        <f t="shared" si="243"/>
        <v/>
      </c>
      <c r="N1189" t="str">
        <f t="shared" si="244"/>
        <v/>
      </c>
      <c r="O1189" t="str">
        <f t="shared" si="245"/>
        <v/>
      </c>
      <c r="P1189" t="str">
        <f t="shared" si="246"/>
        <v/>
      </c>
    </row>
    <row r="1190" spans="1:16">
      <c r="A1190" t="s">
        <v>1079</v>
      </c>
      <c r="B1190">
        <f t="shared" si="234"/>
        <v>5</v>
      </c>
      <c r="C1190" t="str" cm="1">
        <f t="array" ref="C1190">_xlfn.LET(_xlpm.chars, MID(A1190, _xlfn.SEQUENCE(LEN(A1190)), 1), _xlpm.keep, IF((_xlpm.chars&gt;="0")*(_xlpm.chars&lt;="9")+(_xlpm.chars&gt;="A")*(_xlpm.chars&lt;="Z")+(_xlpm.chars&gt;="a")*(_xlpm.chars&lt;="z"), _xlpm.chars, ""), _xlfn.CONCAT(_xlpm.keep))</f>
        <v>lemon</v>
      </c>
      <c r="D1190" t="str">
        <f t="shared" si="235"/>
        <v>lemon</v>
      </c>
      <c r="E1190" t="str">
        <v>ensure</v>
      </c>
      <c r="F1190" t="str">
        <f t="shared" si="236"/>
        <v/>
      </c>
      <c r="G1190" t="str">
        <f t="shared" si="237"/>
        <v/>
      </c>
      <c r="H1190" t="str">
        <f t="shared" si="238"/>
        <v/>
      </c>
      <c r="I1190" t="str">
        <f t="shared" si="239"/>
        <v/>
      </c>
      <c r="J1190" t="str">
        <f t="shared" si="240"/>
        <v/>
      </c>
      <c r="K1190" t="str">
        <f t="shared" si="241"/>
        <v>ensure</v>
      </c>
      <c r="L1190" t="str">
        <f t="shared" si="242"/>
        <v/>
      </c>
      <c r="M1190" t="str">
        <f t="shared" si="243"/>
        <v/>
      </c>
      <c r="N1190" t="str">
        <f t="shared" si="244"/>
        <v/>
      </c>
      <c r="O1190" t="str">
        <f t="shared" si="245"/>
        <v/>
      </c>
      <c r="P1190" t="str">
        <f t="shared" si="246"/>
        <v/>
      </c>
    </row>
    <row r="1191" spans="1:16">
      <c r="A1191" t="s">
        <v>1142</v>
      </c>
      <c r="B1191">
        <f t="shared" si="234"/>
        <v>4</v>
      </c>
      <c r="C1191" t="str" cm="1">
        <f t="array" ref="C1191">_xlfn.LET(_xlpm.chars, MID(A1191, _xlfn.SEQUENCE(LEN(A1191)), 1), _xlpm.keep, IF((_xlpm.chars&gt;="0")*(_xlpm.chars&lt;="9")+(_xlpm.chars&gt;="A")*(_xlpm.chars&lt;="Z")+(_xlpm.chars&gt;="a")*(_xlpm.chars&lt;="z"), _xlpm.chars, ""), _xlfn.CONCAT(_xlpm.keep))</f>
        <v>less</v>
      </c>
      <c r="D1191" t="str">
        <f t="shared" si="235"/>
        <v>less</v>
      </c>
      <c r="E1191" t="str">
        <v>eraser</v>
      </c>
      <c r="F1191" t="str">
        <f t="shared" si="236"/>
        <v/>
      </c>
      <c r="G1191" t="str">
        <f t="shared" si="237"/>
        <v/>
      </c>
      <c r="H1191" t="str">
        <f t="shared" si="238"/>
        <v/>
      </c>
      <c r="I1191" t="str">
        <f t="shared" si="239"/>
        <v/>
      </c>
      <c r="J1191" t="str">
        <f t="shared" si="240"/>
        <v/>
      </c>
      <c r="K1191" t="str">
        <f t="shared" si="241"/>
        <v>eraser</v>
      </c>
      <c r="L1191" t="str">
        <f t="shared" si="242"/>
        <v/>
      </c>
      <c r="M1191" t="str">
        <f t="shared" si="243"/>
        <v/>
      </c>
      <c r="N1191" t="str">
        <f t="shared" si="244"/>
        <v/>
      </c>
      <c r="O1191" t="str">
        <f t="shared" si="245"/>
        <v/>
      </c>
      <c r="P1191" t="str">
        <f t="shared" si="246"/>
        <v/>
      </c>
    </row>
    <row r="1192" spans="1:16">
      <c r="A1192" t="s">
        <v>1737</v>
      </c>
      <c r="B1192">
        <f t="shared" si="234"/>
        <v>6</v>
      </c>
      <c r="C1192" t="str" cm="1">
        <f t="array" ref="C1192">_xlfn.LET(_xlpm.chars, MID(A1192, _xlfn.SEQUENCE(LEN(A1192)), 1), _xlpm.keep, IF((_xlpm.chars&gt;="0")*(_xlpm.chars&lt;="9")+(_xlpm.chars&gt;="A")*(_xlpm.chars&lt;="Z")+(_xlpm.chars&gt;="a")*(_xlpm.chars&lt;="z"), _xlpm.chars, ""), _xlfn.CONCAT(_xlpm.keep))</f>
        <v>lesson</v>
      </c>
      <c r="D1192" t="str">
        <f t="shared" si="235"/>
        <v>lesson</v>
      </c>
      <c r="E1192" t="str">
        <v>escape</v>
      </c>
      <c r="F1192" t="str">
        <f t="shared" si="236"/>
        <v/>
      </c>
      <c r="G1192" t="str">
        <f t="shared" si="237"/>
        <v/>
      </c>
      <c r="H1192" t="str">
        <f t="shared" si="238"/>
        <v/>
      </c>
      <c r="I1192" t="str">
        <f t="shared" si="239"/>
        <v/>
      </c>
      <c r="J1192" t="str">
        <f t="shared" si="240"/>
        <v/>
      </c>
      <c r="K1192" t="str">
        <f t="shared" si="241"/>
        <v>escape</v>
      </c>
      <c r="L1192" t="str">
        <f t="shared" si="242"/>
        <v/>
      </c>
      <c r="M1192" t="str">
        <f t="shared" si="243"/>
        <v/>
      </c>
      <c r="N1192" t="str">
        <f t="shared" si="244"/>
        <v/>
      </c>
      <c r="O1192" t="str">
        <f t="shared" si="245"/>
        <v/>
      </c>
      <c r="P1192" t="str">
        <f t="shared" si="246"/>
        <v/>
      </c>
    </row>
    <row r="1193" spans="1:16">
      <c r="A1193" t="s">
        <v>668</v>
      </c>
      <c r="B1193">
        <f t="shared" si="234"/>
        <v>3</v>
      </c>
      <c r="C1193" t="str" cm="1">
        <f t="array" ref="C1193">_xlfn.LET(_xlpm.chars, MID(A1193, _xlfn.SEQUENCE(LEN(A1193)), 1), _xlpm.keep, IF((_xlpm.chars&gt;="0")*(_xlpm.chars&lt;="9")+(_xlpm.chars&gt;="A")*(_xlpm.chars&lt;="Z")+(_xlpm.chars&gt;="a")*(_xlpm.chars&lt;="z"), _xlpm.chars, ""), _xlfn.CONCAT(_xlpm.keep))</f>
        <v>let</v>
      </c>
      <c r="D1193" t="str">
        <f t="shared" si="235"/>
        <v>let</v>
      </c>
      <c r="E1193" t="str">
        <v>ethnic</v>
      </c>
      <c r="F1193" t="str">
        <f t="shared" si="236"/>
        <v/>
      </c>
      <c r="G1193" t="str">
        <f t="shared" si="237"/>
        <v/>
      </c>
      <c r="H1193" t="str">
        <f t="shared" si="238"/>
        <v/>
      </c>
      <c r="I1193" t="str">
        <f t="shared" si="239"/>
        <v/>
      </c>
      <c r="J1193" t="str">
        <f t="shared" si="240"/>
        <v/>
      </c>
      <c r="K1193" t="str">
        <f t="shared" si="241"/>
        <v>ethnic</v>
      </c>
      <c r="L1193" t="str">
        <f t="shared" si="242"/>
        <v/>
      </c>
      <c r="M1193" t="str">
        <f t="shared" si="243"/>
        <v/>
      </c>
      <c r="N1193" t="str">
        <f t="shared" si="244"/>
        <v/>
      </c>
      <c r="O1193" t="str">
        <f t="shared" si="245"/>
        <v/>
      </c>
      <c r="P1193" t="str">
        <f t="shared" si="246"/>
        <v/>
      </c>
    </row>
    <row r="1194" spans="1:16">
      <c r="A1194" t="s">
        <v>1104</v>
      </c>
      <c r="B1194">
        <f t="shared" si="234"/>
        <v>6</v>
      </c>
      <c r="C1194" t="str" cm="1">
        <f t="array" ref="C1194">_xlfn.LET(_xlpm.chars, MID(A1194, _xlfn.SEQUENCE(LEN(A1194)), 1), _xlpm.keep, IF((_xlpm.chars&gt;="0")*(_xlpm.chars&lt;="9")+(_xlpm.chars&gt;="A")*(_xlpm.chars&lt;="Z")+(_xlpm.chars&gt;="a")*(_xlpm.chars&lt;="z"), _xlpm.chars, ""), _xlfn.CONCAT(_xlpm.keep))</f>
        <v>letter</v>
      </c>
      <c r="D1194" t="str">
        <f t="shared" si="235"/>
        <v>letter</v>
      </c>
      <c r="E1194" t="str">
        <v>except</v>
      </c>
      <c r="F1194" t="str">
        <f t="shared" si="236"/>
        <v/>
      </c>
      <c r="G1194" t="str">
        <f t="shared" si="237"/>
        <v/>
      </c>
      <c r="H1194" t="str">
        <f t="shared" si="238"/>
        <v/>
      </c>
      <c r="I1194" t="str">
        <f t="shared" si="239"/>
        <v/>
      </c>
      <c r="J1194" t="str">
        <f t="shared" si="240"/>
        <v/>
      </c>
      <c r="K1194" t="str">
        <f t="shared" si="241"/>
        <v>except</v>
      </c>
      <c r="L1194" t="str">
        <f t="shared" si="242"/>
        <v/>
      </c>
      <c r="M1194" t="str">
        <f t="shared" si="243"/>
        <v/>
      </c>
      <c r="N1194" t="str">
        <f t="shared" si="244"/>
        <v/>
      </c>
      <c r="O1194" t="str">
        <f t="shared" si="245"/>
        <v/>
      </c>
      <c r="P1194" t="str">
        <f t="shared" si="246"/>
        <v/>
      </c>
    </row>
    <row r="1195" spans="1:16">
      <c r="A1195" t="s">
        <v>913</v>
      </c>
      <c r="B1195">
        <f t="shared" si="234"/>
        <v>7</v>
      </c>
      <c r="C1195" t="str" cm="1">
        <f t="array" ref="C1195">_xlfn.LET(_xlpm.chars, MID(A1195, _xlfn.SEQUENCE(LEN(A1195)), 1), _xlpm.keep, IF((_xlpm.chars&gt;="0")*(_xlpm.chars&lt;="9")+(_xlpm.chars&gt;="A")*(_xlpm.chars&lt;="Z")+(_xlpm.chars&gt;="a")*(_xlpm.chars&lt;="z"), _xlpm.chars, ""), _xlfn.CONCAT(_xlpm.keep))</f>
        <v>lettuce</v>
      </c>
      <c r="D1195" t="str">
        <f t="shared" si="235"/>
        <v>lettuce</v>
      </c>
      <c r="E1195" t="str">
        <v>excuse</v>
      </c>
      <c r="F1195" t="str">
        <f t="shared" si="236"/>
        <v/>
      </c>
      <c r="G1195" t="str">
        <f t="shared" si="237"/>
        <v/>
      </c>
      <c r="H1195" t="str">
        <f t="shared" si="238"/>
        <v/>
      </c>
      <c r="I1195" t="str">
        <f t="shared" si="239"/>
        <v/>
      </c>
      <c r="J1195" t="str">
        <f t="shared" si="240"/>
        <v/>
      </c>
      <c r="K1195" t="str">
        <f t="shared" si="241"/>
        <v>excuse</v>
      </c>
      <c r="L1195" t="str">
        <f t="shared" si="242"/>
        <v/>
      </c>
      <c r="M1195" t="str">
        <f t="shared" si="243"/>
        <v/>
      </c>
      <c r="N1195" t="str">
        <f t="shared" si="244"/>
        <v/>
      </c>
      <c r="O1195" t="str">
        <f t="shared" si="245"/>
        <v/>
      </c>
      <c r="P1195" t="str">
        <f t="shared" si="246"/>
        <v/>
      </c>
    </row>
    <row r="1196" spans="1:16">
      <c r="A1196" t="s">
        <v>919</v>
      </c>
      <c r="B1196">
        <f t="shared" si="234"/>
        <v>7</v>
      </c>
      <c r="C1196" t="str" cm="1">
        <f t="array" ref="C1196">_xlfn.LET(_xlpm.chars, MID(A1196, _xlfn.SEQUENCE(LEN(A1196)), 1), _xlpm.keep, IF((_xlpm.chars&gt;="0")*(_xlpm.chars&lt;="9")+(_xlpm.chars&gt;="A")*(_xlpm.chars&lt;="Z")+(_xlpm.chars&gt;="a")*(_xlpm.chars&lt;="z"), _xlpm.chars, ""), _xlfn.CONCAT(_xlpm.keep))</f>
        <v>library</v>
      </c>
      <c r="D1196" t="str">
        <f t="shared" si="235"/>
        <v>library</v>
      </c>
      <c r="E1196" t="str">
        <v>expect</v>
      </c>
      <c r="F1196" t="str">
        <f t="shared" si="236"/>
        <v/>
      </c>
      <c r="G1196" t="str">
        <f t="shared" si="237"/>
        <v/>
      </c>
      <c r="H1196" t="str">
        <f t="shared" si="238"/>
        <v/>
      </c>
      <c r="I1196" t="str">
        <f t="shared" si="239"/>
        <v/>
      </c>
      <c r="J1196" t="str">
        <f t="shared" si="240"/>
        <v/>
      </c>
      <c r="K1196" t="str">
        <f t="shared" si="241"/>
        <v>expect</v>
      </c>
      <c r="L1196" t="str">
        <f t="shared" si="242"/>
        <v/>
      </c>
      <c r="M1196" t="str">
        <f t="shared" si="243"/>
        <v/>
      </c>
      <c r="N1196" t="str">
        <f t="shared" si="244"/>
        <v/>
      </c>
      <c r="O1196" t="str">
        <f t="shared" si="245"/>
        <v/>
      </c>
      <c r="P1196" t="str">
        <f t="shared" si="246"/>
        <v/>
      </c>
    </row>
    <row r="1197" spans="1:16">
      <c r="A1197" t="s">
        <v>2027</v>
      </c>
      <c r="B1197">
        <f t="shared" si="234"/>
        <v>3</v>
      </c>
      <c r="C1197" t="str" cm="1">
        <f t="array" ref="C1197">_xlfn.LET(_xlpm.chars, MID(A1197, _xlfn.SEQUENCE(LEN(A1197)), 1), _xlpm.keep, IF((_xlpm.chars&gt;="0")*(_xlpm.chars&lt;="9")+(_xlpm.chars&gt;="A")*(_xlpm.chars&lt;="Z")+(_xlpm.chars&gt;="a")*(_xlpm.chars&lt;="z"), _xlpm.chars, ""), _xlfn.CONCAT(_xlpm.keep))</f>
        <v>lie</v>
      </c>
      <c r="D1197" t="str">
        <f t="shared" si="235"/>
        <v>lie</v>
      </c>
      <c r="E1197" t="str">
        <v>export</v>
      </c>
      <c r="F1197" t="str">
        <f t="shared" si="236"/>
        <v/>
      </c>
      <c r="G1197" t="str">
        <f t="shared" si="237"/>
        <v/>
      </c>
      <c r="H1197" t="str">
        <f t="shared" si="238"/>
        <v/>
      </c>
      <c r="I1197" t="str">
        <f t="shared" si="239"/>
        <v/>
      </c>
      <c r="J1197" t="str">
        <f t="shared" si="240"/>
        <v/>
      </c>
      <c r="K1197" t="str">
        <f t="shared" si="241"/>
        <v>export</v>
      </c>
      <c r="L1197" t="str">
        <f t="shared" si="242"/>
        <v/>
      </c>
      <c r="M1197" t="str">
        <f t="shared" si="243"/>
        <v/>
      </c>
      <c r="N1197" t="str">
        <f t="shared" si="244"/>
        <v/>
      </c>
      <c r="O1197" t="str">
        <f t="shared" si="245"/>
        <v/>
      </c>
      <c r="P1197" t="str">
        <f t="shared" si="246"/>
        <v/>
      </c>
    </row>
    <row r="1198" spans="1:16">
      <c r="A1198" t="s">
        <v>1147</v>
      </c>
      <c r="B1198">
        <f t="shared" si="234"/>
        <v>4</v>
      </c>
      <c r="C1198" t="str" cm="1">
        <f t="array" ref="C1198">_xlfn.LET(_xlpm.chars, MID(A1198, _xlfn.SEQUENCE(LEN(A1198)), 1), _xlpm.keep, IF((_xlpm.chars&gt;="0")*(_xlpm.chars&lt;="9")+(_xlpm.chars&gt;="A")*(_xlpm.chars&lt;="Z")+(_xlpm.chars&gt;="a")*(_xlpm.chars&lt;="z"), _xlpm.chars, ""), _xlfn.CONCAT(_xlpm.keep))</f>
        <v>life</v>
      </c>
      <c r="D1198" t="str">
        <f t="shared" si="235"/>
        <v>life</v>
      </c>
      <c r="E1198" t="str">
        <v>extend</v>
      </c>
      <c r="F1198" t="str">
        <f t="shared" si="236"/>
        <v/>
      </c>
      <c r="G1198" t="str">
        <f t="shared" si="237"/>
        <v/>
      </c>
      <c r="H1198" t="str">
        <f t="shared" si="238"/>
        <v/>
      </c>
      <c r="I1198" t="str">
        <f t="shared" si="239"/>
        <v/>
      </c>
      <c r="J1198" t="str">
        <f t="shared" si="240"/>
        <v/>
      </c>
      <c r="K1198" t="str">
        <f t="shared" si="241"/>
        <v>extend</v>
      </c>
      <c r="L1198" t="str">
        <f t="shared" si="242"/>
        <v/>
      </c>
      <c r="M1198" t="str">
        <f t="shared" si="243"/>
        <v/>
      </c>
      <c r="N1198" t="str">
        <f t="shared" si="244"/>
        <v/>
      </c>
      <c r="O1198" t="str">
        <f t="shared" si="245"/>
        <v/>
      </c>
      <c r="P1198" t="str">
        <f t="shared" si="246"/>
        <v/>
      </c>
    </row>
    <row r="1199" spans="1:16">
      <c r="A1199" t="s">
        <v>1085</v>
      </c>
      <c r="B1199">
        <f t="shared" si="234"/>
        <v>5</v>
      </c>
      <c r="C1199" t="str" cm="1">
        <f t="array" ref="C1199">_xlfn.LET(_xlpm.chars, MID(A1199, _xlfn.SEQUENCE(LEN(A1199)), 1), _xlpm.keep, IF((_xlpm.chars&gt;="0")*(_xlpm.chars&lt;="9")+(_xlpm.chars&gt;="A")*(_xlpm.chars&lt;="Z")+(_xlpm.chars&gt;="a")*(_xlpm.chars&lt;="z"), _xlpm.chars, ""), _xlfn.CONCAT(_xlpm.keep))</f>
        <v>light</v>
      </c>
      <c r="D1199" t="str">
        <f t="shared" si="235"/>
        <v>light</v>
      </c>
      <c r="E1199" t="str">
        <v>fabric</v>
      </c>
      <c r="F1199" t="str">
        <f t="shared" si="236"/>
        <v/>
      </c>
      <c r="G1199" t="str">
        <f t="shared" si="237"/>
        <v/>
      </c>
      <c r="H1199" t="str">
        <f t="shared" si="238"/>
        <v/>
      </c>
      <c r="I1199" t="str">
        <f t="shared" si="239"/>
        <v/>
      </c>
      <c r="J1199" t="str">
        <f t="shared" si="240"/>
        <v/>
      </c>
      <c r="K1199" t="str">
        <f t="shared" si="241"/>
        <v>fabric</v>
      </c>
      <c r="L1199" t="str">
        <f t="shared" si="242"/>
        <v/>
      </c>
      <c r="M1199" t="str">
        <f t="shared" si="243"/>
        <v/>
      </c>
      <c r="N1199" t="str">
        <f t="shared" si="244"/>
        <v/>
      </c>
      <c r="O1199" t="str">
        <f t="shared" si="245"/>
        <v/>
      </c>
      <c r="P1199" t="str">
        <f t="shared" si="246"/>
        <v/>
      </c>
    </row>
    <row r="1200" spans="1:16">
      <c r="A1200" t="s">
        <v>1152</v>
      </c>
      <c r="B1200">
        <f t="shared" si="234"/>
        <v>4</v>
      </c>
      <c r="C1200" t="str" cm="1">
        <f t="array" ref="C1200">_xlfn.LET(_xlpm.chars, MID(A1200, _xlfn.SEQUENCE(LEN(A1200)), 1), _xlpm.keep, IF((_xlpm.chars&gt;="0")*(_xlpm.chars&lt;="9")+(_xlpm.chars&gt;="A")*(_xlpm.chars&lt;="Z")+(_xlpm.chars&gt;="a")*(_xlpm.chars&lt;="z"), _xlpm.chars, ""), _xlfn.CONCAT(_xlpm.keep))</f>
        <v>like</v>
      </c>
      <c r="D1200" t="str">
        <f t="shared" si="235"/>
        <v>like</v>
      </c>
      <c r="E1200" t="str">
        <v>family</v>
      </c>
      <c r="F1200" t="str">
        <f t="shared" si="236"/>
        <v/>
      </c>
      <c r="G1200" t="str">
        <f t="shared" si="237"/>
        <v/>
      </c>
      <c r="H1200" t="str">
        <f t="shared" si="238"/>
        <v/>
      </c>
      <c r="I1200" t="str">
        <f t="shared" si="239"/>
        <v/>
      </c>
      <c r="J1200" t="str">
        <f t="shared" si="240"/>
        <v/>
      </c>
      <c r="K1200" t="str">
        <f t="shared" si="241"/>
        <v>family</v>
      </c>
      <c r="L1200" t="str">
        <f t="shared" si="242"/>
        <v/>
      </c>
      <c r="M1200" t="str">
        <f t="shared" si="243"/>
        <v/>
      </c>
      <c r="N1200" t="str">
        <f t="shared" si="244"/>
        <v/>
      </c>
      <c r="O1200" t="str">
        <f t="shared" si="245"/>
        <v/>
      </c>
      <c r="P1200" t="str">
        <f t="shared" si="246"/>
        <v/>
      </c>
    </row>
    <row r="1201" spans="1:16">
      <c r="A1201" t="s">
        <v>1157</v>
      </c>
      <c r="B1201">
        <f t="shared" si="234"/>
        <v>4</v>
      </c>
      <c r="C1201" t="str" cm="1">
        <f t="array" ref="C1201">_xlfn.LET(_xlpm.chars, MID(A1201, _xlfn.SEQUENCE(LEN(A1201)), 1), _xlpm.keep, IF((_xlpm.chars&gt;="0")*(_xlpm.chars&lt;="9")+(_xlpm.chars&gt;="A")*(_xlpm.chars&lt;="Z")+(_xlpm.chars&gt;="a")*(_xlpm.chars&lt;="z"), _xlpm.chars, ""), _xlfn.CONCAT(_xlpm.keep))</f>
        <v>Lily</v>
      </c>
      <c r="D1201" t="str">
        <f t="shared" si="235"/>
        <v>Lily</v>
      </c>
      <c r="E1201" t="str">
        <v>famous</v>
      </c>
      <c r="F1201" t="str">
        <f t="shared" si="236"/>
        <v/>
      </c>
      <c r="G1201" t="str">
        <f t="shared" si="237"/>
        <v/>
      </c>
      <c r="H1201" t="str">
        <f t="shared" si="238"/>
        <v/>
      </c>
      <c r="I1201" t="str">
        <f t="shared" si="239"/>
        <v/>
      </c>
      <c r="J1201" t="str">
        <f t="shared" si="240"/>
        <v/>
      </c>
      <c r="K1201" t="str">
        <f t="shared" si="241"/>
        <v>famous</v>
      </c>
      <c r="L1201" t="str">
        <f t="shared" si="242"/>
        <v/>
      </c>
      <c r="M1201" t="str">
        <f t="shared" si="243"/>
        <v/>
      </c>
      <c r="N1201" t="str">
        <f t="shared" si="244"/>
        <v/>
      </c>
      <c r="O1201" t="str">
        <f t="shared" si="245"/>
        <v/>
      </c>
      <c r="P1201" t="str">
        <f t="shared" si="246"/>
        <v/>
      </c>
    </row>
    <row r="1202" spans="1:16">
      <c r="A1202" t="s">
        <v>2054</v>
      </c>
      <c r="B1202">
        <f t="shared" si="234"/>
        <v>5</v>
      </c>
      <c r="C1202" t="str" cm="1">
        <f t="array" ref="C1202">_xlfn.LET(_xlpm.chars, MID(A1202, _xlfn.SEQUENCE(LEN(A1202)), 1), _xlpm.keep, IF((_xlpm.chars&gt;="0")*(_xlpm.chars&lt;="9")+(_xlpm.chars&gt;="A")*(_xlpm.chars&lt;="Z")+(_xlpm.chars&gt;="a")*(_xlpm.chars&lt;="z"), _xlpm.chars, ""), _xlfn.CONCAT(_xlpm.keep))</f>
        <v>limit</v>
      </c>
      <c r="D1202" t="str">
        <f t="shared" si="235"/>
        <v>limit</v>
      </c>
      <c r="E1202" t="str">
        <v>farmer</v>
      </c>
      <c r="F1202" t="str">
        <f t="shared" si="236"/>
        <v/>
      </c>
      <c r="G1202" t="str">
        <f t="shared" si="237"/>
        <v/>
      </c>
      <c r="H1202" t="str">
        <f t="shared" si="238"/>
        <v/>
      </c>
      <c r="I1202" t="str">
        <f t="shared" si="239"/>
        <v/>
      </c>
      <c r="J1202" t="str">
        <f t="shared" si="240"/>
        <v/>
      </c>
      <c r="K1202" t="str">
        <f t="shared" si="241"/>
        <v>farmer</v>
      </c>
      <c r="L1202" t="str">
        <f t="shared" si="242"/>
        <v/>
      </c>
      <c r="M1202" t="str">
        <f t="shared" si="243"/>
        <v/>
      </c>
      <c r="N1202" t="str">
        <f t="shared" si="244"/>
        <v/>
      </c>
      <c r="O1202" t="str">
        <f t="shared" si="245"/>
        <v/>
      </c>
      <c r="P1202" t="str">
        <f t="shared" si="246"/>
        <v/>
      </c>
    </row>
    <row r="1203" spans="1:16">
      <c r="A1203" t="s">
        <v>925</v>
      </c>
      <c r="B1203">
        <f t="shared" si="234"/>
        <v>7</v>
      </c>
      <c r="C1203" t="str" cm="1">
        <f t="array" ref="C1203">_xlfn.LET(_xlpm.chars, MID(A1203, _xlfn.SEQUENCE(LEN(A1203)), 1), _xlpm.keep, IF((_xlpm.chars&gt;="0")*(_xlpm.chars&lt;="9")+(_xlpm.chars&gt;="A")*(_xlpm.chars&lt;="Z")+(_xlpm.chars&gt;="a")*(_xlpm.chars&lt;="z"), _xlpm.chars, ""), _xlfn.CONCAT(_xlpm.keep))</f>
        <v>limited</v>
      </c>
      <c r="D1203" t="str">
        <f t="shared" si="235"/>
        <v>limited</v>
      </c>
      <c r="E1203" t="str">
        <v>father</v>
      </c>
      <c r="F1203" t="str">
        <f t="shared" si="236"/>
        <v/>
      </c>
      <c r="G1203" t="str">
        <f t="shared" si="237"/>
        <v/>
      </c>
      <c r="H1203" t="str">
        <f t="shared" si="238"/>
        <v/>
      </c>
      <c r="I1203" t="str">
        <f t="shared" si="239"/>
        <v/>
      </c>
      <c r="J1203" t="str">
        <f t="shared" si="240"/>
        <v/>
      </c>
      <c r="K1203" t="str">
        <f t="shared" si="241"/>
        <v>father</v>
      </c>
      <c r="L1203" t="str">
        <f t="shared" si="242"/>
        <v/>
      </c>
      <c r="M1203" t="str">
        <f t="shared" si="243"/>
        <v/>
      </c>
      <c r="N1203" t="str">
        <f t="shared" si="244"/>
        <v/>
      </c>
      <c r="O1203" t="str">
        <f t="shared" si="245"/>
        <v/>
      </c>
      <c r="P1203" t="str">
        <f t="shared" si="246"/>
        <v/>
      </c>
    </row>
    <row r="1204" spans="1:16">
      <c r="A1204" t="s">
        <v>1162</v>
      </c>
      <c r="B1204">
        <f t="shared" si="234"/>
        <v>4</v>
      </c>
      <c r="C1204" t="str" cm="1">
        <f t="array" ref="C1204">_xlfn.LET(_xlpm.chars, MID(A1204, _xlfn.SEQUENCE(LEN(A1204)), 1), _xlpm.keep, IF((_xlpm.chars&gt;="0")*(_xlpm.chars&lt;="9")+(_xlpm.chars&gt;="A")*(_xlpm.chars&lt;="Z")+(_xlpm.chars&gt;="a")*(_xlpm.chars&lt;="z"), _xlpm.chars, ""), _xlfn.CONCAT(_xlpm.keep))</f>
        <v>line</v>
      </c>
      <c r="D1204" t="str">
        <f t="shared" si="235"/>
        <v>line</v>
      </c>
      <c r="E1204" t="str">
        <v>faucet</v>
      </c>
      <c r="F1204" t="str">
        <f t="shared" si="236"/>
        <v/>
      </c>
      <c r="G1204" t="str">
        <f t="shared" si="237"/>
        <v/>
      </c>
      <c r="H1204" t="str">
        <f t="shared" si="238"/>
        <v/>
      </c>
      <c r="I1204" t="str">
        <f t="shared" si="239"/>
        <v/>
      </c>
      <c r="J1204" t="str">
        <f t="shared" si="240"/>
        <v/>
      </c>
      <c r="K1204" t="str">
        <f t="shared" si="241"/>
        <v>faucet</v>
      </c>
      <c r="L1204" t="str">
        <f t="shared" si="242"/>
        <v/>
      </c>
      <c r="M1204" t="str">
        <f t="shared" si="243"/>
        <v/>
      </c>
      <c r="N1204" t="str">
        <f t="shared" si="244"/>
        <v/>
      </c>
      <c r="O1204" t="str">
        <f t="shared" si="245"/>
        <v/>
      </c>
      <c r="P1204" t="str">
        <f t="shared" si="246"/>
        <v/>
      </c>
    </row>
    <row r="1205" spans="1:16">
      <c r="A1205" t="s">
        <v>2684</v>
      </c>
      <c r="B1205">
        <f t="shared" si="234"/>
        <v>5</v>
      </c>
      <c r="C1205" t="str" cm="1">
        <f t="array" ref="C1205">_xlfn.LET(_xlpm.chars, MID(A1205, _xlfn.SEQUENCE(LEN(A1205)), 1), _xlpm.keep, IF((_xlpm.chars&gt;="0")*(_xlpm.chars&lt;="9")+(_xlpm.chars&gt;="A")*(_xlpm.chars&lt;="Z")+(_xlpm.chars&gt;="a")*(_xlpm.chars&lt;="z"), _xlpm.chars, ""), _xlfn.CONCAT(_xlpm.keep))</f>
        <v>linen</v>
      </c>
      <c r="D1205" t="str">
        <f t="shared" si="235"/>
        <v>linen</v>
      </c>
      <c r="E1205" t="str">
        <v>finger</v>
      </c>
      <c r="F1205" t="str">
        <f t="shared" si="236"/>
        <v/>
      </c>
      <c r="G1205" t="str">
        <f t="shared" si="237"/>
        <v/>
      </c>
      <c r="H1205" t="str">
        <f t="shared" si="238"/>
        <v/>
      </c>
      <c r="I1205" t="str">
        <f t="shared" si="239"/>
        <v/>
      </c>
      <c r="J1205" t="str">
        <f t="shared" si="240"/>
        <v/>
      </c>
      <c r="K1205" t="str">
        <f t="shared" si="241"/>
        <v>finger</v>
      </c>
      <c r="L1205" t="str">
        <f t="shared" si="242"/>
        <v/>
      </c>
      <c r="M1205" t="str">
        <f t="shared" si="243"/>
        <v/>
      </c>
      <c r="N1205" t="str">
        <f t="shared" si="244"/>
        <v/>
      </c>
      <c r="O1205" t="str">
        <f t="shared" si="245"/>
        <v/>
      </c>
      <c r="P1205" t="str">
        <f t="shared" si="246"/>
        <v/>
      </c>
    </row>
    <row r="1206" spans="1:16">
      <c r="A1206" t="s">
        <v>1167</v>
      </c>
      <c r="B1206">
        <f t="shared" si="234"/>
        <v>4</v>
      </c>
      <c r="C1206" t="str" cm="1">
        <f t="array" ref="C1206">_xlfn.LET(_xlpm.chars, MID(A1206, _xlfn.SEQUENCE(LEN(A1206)), 1), _xlpm.keep, IF((_xlpm.chars&gt;="0")*(_xlpm.chars&lt;="9")+(_xlpm.chars&gt;="A")*(_xlpm.chars&lt;="Z")+(_xlpm.chars&gt;="a")*(_xlpm.chars&lt;="z"), _xlpm.chars, ""), _xlfn.CONCAT(_xlpm.keep))</f>
        <v>link</v>
      </c>
      <c r="D1206" t="str">
        <f t="shared" si="235"/>
        <v>link</v>
      </c>
      <c r="E1206" t="str">
        <v>finish</v>
      </c>
      <c r="F1206" t="str">
        <f t="shared" si="236"/>
        <v/>
      </c>
      <c r="G1206" t="str">
        <f t="shared" si="237"/>
        <v/>
      </c>
      <c r="H1206" t="str">
        <f t="shared" si="238"/>
        <v/>
      </c>
      <c r="I1206" t="str">
        <f t="shared" si="239"/>
        <v/>
      </c>
      <c r="J1206" t="str">
        <f t="shared" si="240"/>
        <v/>
      </c>
      <c r="K1206" t="str">
        <f t="shared" si="241"/>
        <v>finish</v>
      </c>
      <c r="L1206" t="str">
        <f t="shared" si="242"/>
        <v/>
      </c>
      <c r="M1206" t="str">
        <f t="shared" si="243"/>
        <v/>
      </c>
      <c r="N1206" t="str">
        <f t="shared" si="244"/>
        <v/>
      </c>
      <c r="O1206" t="str">
        <f t="shared" si="245"/>
        <v/>
      </c>
      <c r="P1206" t="str">
        <f t="shared" si="246"/>
        <v/>
      </c>
    </row>
    <row r="1207" spans="1:16">
      <c r="A1207" t="s">
        <v>1172</v>
      </c>
      <c r="B1207">
        <f t="shared" si="234"/>
        <v>4</v>
      </c>
      <c r="C1207" t="str" cm="1">
        <f t="array" ref="C1207">_xlfn.LET(_xlpm.chars, MID(A1207, _xlfn.SEQUENCE(LEN(A1207)), 1), _xlpm.keep, IF((_xlpm.chars&gt;="0")*(_xlpm.chars&lt;="9")+(_xlpm.chars&gt;="A")*(_xlpm.chars&lt;="Z")+(_xlpm.chars&gt;="a")*(_xlpm.chars&lt;="z"), _xlpm.chars, ""), _xlfn.CONCAT(_xlpm.keep))</f>
        <v>lion</v>
      </c>
      <c r="D1207" t="str">
        <f t="shared" si="235"/>
        <v>lion</v>
      </c>
      <c r="E1207" t="str">
        <v>flavor</v>
      </c>
      <c r="F1207" t="str">
        <f t="shared" si="236"/>
        <v/>
      </c>
      <c r="G1207" t="str">
        <f t="shared" si="237"/>
        <v/>
      </c>
      <c r="H1207" t="str">
        <f t="shared" si="238"/>
        <v/>
      </c>
      <c r="I1207" t="str">
        <f t="shared" si="239"/>
        <v/>
      </c>
      <c r="J1207" t="str">
        <f t="shared" si="240"/>
        <v/>
      </c>
      <c r="K1207" t="str">
        <f t="shared" si="241"/>
        <v>flavor</v>
      </c>
      <c r="L1207" t="str">
        <f t="shared" si="242"/>
        <v/>
      </c>
      <c r="M1207" t="str">
        <f t="shared" si="243"/>
        <v/>
      </c>
      <c r="N1207" t="str">
        <f t="shared" si="244"/>
        <v/>
      </c>
      <c r="O1207" t="str">
        <f t="shared" si="245"/>
        <v/>
      </c>
      <c r="P1207" t="str">
        <f t="shared" si="246"/>
        <v/>
      </c>
    </row>
    <row r="1208" spans="1:16">
      <c r="A1208" t="s">
        <v>1177</v>
      </c>
      <c r="B1208">
        <f t="shared" si="234"/>
        <v>4</v>
      </c>
      <c r="C1208" t="str" cm="1">
        <f t="array" ref="C1208">_xlfn.LET(_xlpm.chars, MID(A1208, _xlfn.SEQUENCE(LEN(A1208)), 1), _xlpm.keep, IF((_xlpm.chars&gt;="0")*(_xlpm.chars&lt;="9")+(_xlpm.chars&gt;="A")*(_xlpm.chars&lt;="Z")+(_xlpm.chars&gt;="a")*(_xlpm.chars&lt;="z"), _xlpm.chars, ""), _xlfn.CONCAT(_xlpm.keep))</f>
        <v>list</v>
      </c>
      <c r="D1208" t="str">
        <f t="shared" si="235"/>
        <v>list</v>
      </c>
      <c r="E1208" t="str">
        <v>flight</v>
      </c>
      <c r="F1208" t="str">
        <f t="shared" si="236"/>
        <v/>
      </c>
      <c r="G1208" t="str">
        <f t="shared" si="237"/>
        <v/>
      </c>
      <c r="H1208" t="str">
        <f t="shared" si="238"/>
        <v/>
      </c>
      <c r="I1208" t="str">
        <f t="shared" si="239"/>
        <v/>
      </c>
      <c r="J1208" t="str">
        <f t="shared" si="240"/>
        <v/>
      </c>
      <c r="K1208" t="str">
        <f t="shared" si="241"/>
        <v>flight</v>
      </c>
      <c r="L1208" t="str">
        <f t="shared" si="242"/>
        <v/>
      </c>
      <c r="M1208" t="str">
        <f t="shared" si="243"/>
        <v/>
      </c>
      <c r="N1208" t="str">
        <f t="shared" si="244"/>
        <v/>
      </c>
      <c r="O1208" t="str">
        <f t="shared" si="245"/>
        <v/>
      </c>
      <c r="P1208" t="str">
        <f t="shared" si="246"/>
        <v/>
      </c>
    </row>
    <row r="1209" spans="1:16">
      <c r="A1209" t="s">
        <v>1110</v>
      </c>
      <c r="B1209">
        <f t="shared" si="234"/>
        <v>6</v>
      </c>
      <c r="C1209" t="str" cm="1">
        <f t="array" ref="C1209">_xlfn.LET(_xlpm.chars, MID(A1209, _xlfn.SEQUENCE(LEN(A1209)), 1), _xlpm.keep, IF((_xlpm.chars&gt;="0")*(_xlpm.chars&lt;="9")+(_xlpm.chars&gt;="A")*(_xlpm.chars&lt;="Z")+(_xlpm.chars&gt;="a")*(_xlpm.chars&lt;="z"), _xlpm.chars, ""), _xlfn.CONCAT(_xlpm.keep))</f>
        <v>listen</v>
      </c>
      <c r="D1209" t="str">
        <f t="shared" si="235"/>
        <v>listen</v>
      </c>
      <c r="E1209" t="str">
        <v>floral</v>
      </c>
      <c r="F1209" t="str">
        <f t="shared" si="236"/>
        <v/>
      </c>
      <c r="G1209" t="str">
        <f t="shared" si="237"/>
        <v/>
      </c>
      <c r="H1209" t="str">
        <f t="shared" si="238"/>
        <v/>
      </c>
      <c r="I1209" t="str">
        <f t="shared" si="239"/>
        <v/>
      </c>
      <c r="J1209" t="str">
        <f t="shared" si="240"/>
        <v/>
      </c>
      <c r="K1209" t="str">
        <f t="shared" si="241"/>
        <v>floral</v>
      </c>
      <c r="L1209" t="str">
        <f t="shared" si="242"/>
        <v/>
      </c>
      <c r="M1209" t="str">
        <f t="shared" si="243"/>
        <v/>
      </c>
      <c r="N1209" t="str">
        <f t="shared" si="244"/>
        <v/>
      </c>
      <c r="O1209" t="str">
        <f t="shared" si="245"/>
        <v/>
      </c>
      <c r="P1209" t="str">
        <f t="shared" si="246"/>
        <v/>
      </c>
    </row>
    <row r="1210" spans="1:16">
      <c r="A1210" t="s">
        <v>1091</v>
      </c>
      <c r="B1210">
        <f t="shared" si="234"/>
        <v>5</v>
      </c>
      <c r="C1210" t="str" cm="1">
        <f t="array" ref="C1210">_xlfn.LET(_xlpm.chars, MID(A1210, _xlfn.SEQUENCE(LEN(A1210)), 1), _xlpm.keep, IF((_xlpm.chars&gt;="0")*(_xlpm.chars&lt;="9")+(_xlpm.chars&gt;="A")*(_xlpm.chars&lt;="Z")+(_xlpm.chars&gt;="a")*(_xlpm.chars&lt;="z"), _xlpm.chars, ""), _xlfn.CONCAT(_xlpm.keep))</f>
        <v>liter</v>
      </c>
      <c r="D1210" t="str">
        <f t="shared" si="235"/>
        <v>liter</v>
      </c>
      <c r="E1210" t="str">
        <v>flower</v>
      </c>
      <c r="F1210" t="str">
        <f t="shared" si="236"/>
        <v/>
      </c>
      <c r="G1210" t="str">
        <f t="shared" si="237"/>
        <v/>
      </c>
      <c r="H1210" t="str">
        <f t="shared" si="238"/>
        <v/>
      </c>
      <c r="I1210" t="str">
        <f t="shared" si="239"/>
        <v/>
      </c>
      <c r="J1210" t="str">
        <f t="shared" si="240"/>
        <v/>
      </c>
      <c r="K1210" t="str">
        <f t="shared" si="241"/>
        <v>flower</v>
      </c>
      <c r="L1210" t="str">
        <f t="shared" si="242"/>
        <v/>
      </c>
      <c r="M1210" t="str">
        <f t="shared" si="243"/>
        <v/>
      </c>
      <c r="N1210" t="str">
        <f t="shared" si="244"/>
        <v/>
      </c>
      <c r="O1210" t="str">
        <f t="shared" si="245"/>
        <v/>
      </c>
      <c r="P1210" t="str">
        <f t="shared" si="246"/>
        <v/>
      </c>
    </row>
    <row r="1211" spans="1:16">
      <c r="A1211" t="s">
        <v>1116</v>
      </c>
      <c r="B1211">
        <f t="shared" si="234"/>
        <v>6</v>
      </c>
      <c r="C1211" t="str" cm="1">
        <f t="array" ref="C1211">_xlfn.LET(_xlpm.chars, MID(A1211, _xlfn.SEQUENCE(LEN(A1211)), 1), _xlpm.keep, IF((_xlpm.chars&gt;="0")*(_xlpm.chars&lt;="9")+(_xlpm.chars&gt;="A")*(_xlpm.chars&lt;="Z")+(_xlpm.chars&gt;="a")*(_xlpm.chars&lt;="z"), _xlpm.chars, ""), _xlfn.CONCAT(_xlpm.keep))</f>
        <v>little</v>
      </c>
      <c r="D1211" t="str">
        <f t="shared" si="235"/>
        <v>little</v>
      </c>
      <c r="E1211" t="str">
        <v>follow</v>
      </c>
      <c r="F1211" t="str">
        <f t="shared" si="236"/>
        <v/>
      </c>
      <c r="G1211" t="str">
        <f t="shared" si="237"/>
        <v/>
      </c>
      <c r="H1211" t="str">
        <f t="shared" si="238"/>
        <v/>
      </c>
      <c r="I1211" t="str">
        <f t="shared" si="239"/>
        <v/>
      </c>
      <c r="J1211" t="str">
        <f t="shared" si="240"/>
        <v/>
      </c>
      <c r="K1211" t="str">
        <f t="shared" si="241"/>
        <v>follow</v>
      </c>
      <c r="L1211" t="str">
        <f t="shared" si="242"/>
        <v/>
      </c>
      <c r="M1211" t="str">
        <f t="shared" si="243"/>
        <v/>
      </c>
      <c r="N1211" t="str">
        <f t="shared" si="244"/>
        <v/>
      </c>
      <c r="O1211" t="str">
        <f t="shared" si="245"/>
        <v/>
      </c>
      <c r="P1211" t="str">
        <f t="shared" si="246"/>
        <v/>
      </c>
    </row>
    <row r="1212" spans="1:16">
      <c r="A1212" t="s">
        <v>1182</v>
      </c>
      <c r="B1212">
        <f t="shared" si="234"/>
        <v>4</v>
      </c>
      <c r="C1212" t="str" cm="1">
        <f t="array" ref="C1212">_xlfn.LET(_xlpm.chars, MID(A1212, _xlfn.SEQUENCE(LEN(A1212)), 1), _xlpm.keep, IF((_xlpm.chars&gt;="0")*(_xlpm.chars&lt;="9")+(_xlpm.chars&gt;="A")*(_xlpm.chars&lt;="Z")+(_xlpm.chars&gt;="a")*(_xlpm.chars&lt;="z"), _xlpm.chars, ""), _xlfn.CONCAT(_xlpm.keep))</f>
        <v>live</v>
      </c>
      <c r="D1212" t="str">
        <f t="shared" si="235"/>
        <v>live</v>
      </c>
      <c r="E1212" t="str">
        <v>forest</v>
      </c>
      <c r="F1212" t="str">
        <f t="shared" si="236"/>
        <v/>
      </c>
      <c r="G1212" t="str">
        <f t="shared" si="237"/>
        <v/>
      </c>
      <c r="H1212" t="str">
        <f t="shared" si="238"/>
        <v/>
      </c>
      <c r="I1212" t="str">
        <f t="shared" si="239"/>
        <v/>
      </c>
      <c r="J1212" t="str">
        <f t="shared" si="240"/>
        <v/>
      </c>
      <c r="K1212" t="str">
        <f t="shared" si="241"/>
        <v>forest</v>
      </c>
      <c r="L1212" t="str">
        <f t="shared" si="242"/>
        <v/>
      </c>
      <c r="M1212" t="str">
        <f t="shared" si="243"/>
        <v/>
      </c>
      <c r="N1212" t="str">
        <f t="shared" si="244"/>
        <v/>
      </c>
      <c r="O1212" t="str">
        <f t="shared" si="245"/>
        <v/>
      </c>
      <c r="P1212" t="str">
        <f t="shared" si="246"/>
        <v/>
      </c>
    </row>
    <row r="1213" spans="1:16">
      <c r="A1213" t="s">
        <v>1097</v>
      </c>
      <c r="B1213">
        <f t="shared" si="234"/>
        <v>5</v>
      </c>
      <c r="C1213" t="str" cm="1">
        <f t="array" ref="C1213">_xlfn.LET(_xlpm.chars, MID(A1213, _xlfn.SEQUENCE(LEN(A1213)), 1), _xlpm.keep, IF((_xlpm.chars&gt;="0")*(_xlpm.chars&lt;="9")+(_xlpm.chars&gt;="A")*(_xlpm.chars&lt;="Z")+(_xlpm.chars&gt;="a")*(_xlpm.chars&lt;="z"), _xlpm.chars, ""), _xlfn.CONCAT(_xlpm.keep))</f>
        <v>lives</v>
      </c>
      <c r="D1213" t="str">
        <f t="shared" si="235"/>
        <v>lives</v>
      </c>
      <c r="E1213" t="str">
        <v>forget</v>
      </c>
      <c r="F1213" t="str">
        <f t="shared" si="236"/>
        <v/>
      </c>
      <c r="G1213" t="str">
        <f t="shared" si="237"/>
        <v/>
      </c>
      <c r="H1213" t="str">
        <f t="shared" si="238"/>
        <v/>
      </c>
      <c r="I1213" t="str">
        <f t="shared" si="239"/>
        <v/>
      </c>
      <c r="J1213" t="str">
        <f t="shared" si="240"/>
        <v/>
      </c>
      <c r="K1213" t="str">
        <f t="shared" si="241"/>
        <v>forget</v>
      </c>
      <c r="L1213" t="str">
        <f t="shared" si="242"/>
        <v/>
      </c>
      <c r="M1213" t="str">
        <f t="shared" si="243"/>
        <v/>
      </c>
      <c r="N1213" t="str">
        <f t="shared" si="244"/>
        <v/>
      </c>
      <c r="O1213" t="str">
        <f t="shared" si="245"/>
        <v/>
      </c>
      <c r="P1213" t="str">
        <f t="shared" si="246"/>
        <v/>
      </c>
    </row>
    <row r="1214" spans="1:16">
      <c r="A1214" t="s">
        <v>1122</v>
      </c>
      <c r="B1214">
        <f t="shared" si="234"/>
        <v>6</v>
      </c>
      <c r="C1214" t="str" cm="1">
        <f t="array" ref="C1214">_xlfn.LET(_xlpm.chars, MID(A1214, _xlfn.SEQUENCE(LEN(A1214)), 1), _xlpm.keep, IF((_xlpm.chars&gt;="0")*(_xlpm.chars&lt;="9")+(_xlpm.chars&gt;="A")*(_xlpm.chars&lt;="Z")+(_xlpm.chars&gt;="a")*(_xlpm.chars&lt;="z"), _xlpm.chars, ""), _xlfn.CONCAT(_xlpm.keep))</f>
        <v>living</v>
      </c>
      <c r="D1214" t="str">
        <f t="shared" si="235"/>
        <v>living</v>
      </c>
      <c r="E1214" t="str">
        <v>former</v>
      </c>
      <c r="F1214" t="str">
        <f t="shared" si="236"/>
        <v/>
      </c>
      <c r="G1214" t="str">
        <f t="shared" si="237"/>
        <v/>
      </c>
      <c r="H1214" t="str">
        <f t="shared" si="238"/>
        <v/>
      </c>
      <c r="I1214" t="str">
        <f t="shared" si="239"/>
        <v/>
      </c>
      <c r="J1214" t="str">
        <f t="shared" si="240"/>
        <v/>
      </c>
      <c r="K1214" t="str">
        <f t="shared" si="241"/>
        <v>former</v>
      </c>
      <c r="L1214" t="str">
        <f t="shared" si="242"/>
        <v/>
      </c>
      <c r="M1214" t="str">
        <f t="shared" si="243"/>
        <v/>
      </c>
      <c r="N1214" t="str">
        <f t="shared" si="244"/>
        <v/>
      </c>
      <c r="O1214" t="str">
        <f t="shared" si="245"/>
        <v/>
      </c>
      <c r="P1214" t="str">
        <f t="shared" si="246"/>
        <v/>
      </c>
    </row>
    <row r="1215" spans="1:16">
      <c r="A1215" t="s">
        <v>1103</v>
      </c>
      <c r="B1215">
        <f t="shared" si="234"/>
        <v>5</v>
      </c>
      <c r="C1215" t="str" cm="1">
        <f t="array" ref="C1215">_xlfn.LET(_xlpm.chars, MID(A1215, _xlfn.SEQUENCE(LEN(A1215)), 1), _xlpm.keep, IF((_xlpm.chars&gt;="0")*(_xlpm.chars&lt;="9")+(_xlpm.chars&gt;="A")*(_xlpm.chars&lt;="Z")+(_xlpm.chars&gt;="a")*(_xlpm.chars&lt;="z"), _xlpm.chars, ""), _xlfn.CONCAT(_xlpm.keep))</f>
        <v>local</v>
      </c>
      <c r="D1215" t="str">
        <f t="shared" si="235"/>
        <v>local</v>
      </c>
      <c r="E1215" t="str">
        <v>fossil</v>
      </c>
      <c r="F1215" t="str">
        <f t="shared" si="236"/>
        <v/>
      </c>
      <c r="G1215" t="str">
        <f t="shared" si="237"/>
        <v/>
      </c>
      <c r="H1215" t="str">
        <f t="shared" si="238"/>
        <v/>
      </c>
      <c r="I1215" t="str">
        <f t="shared" si="239"/>
        <v/>
      </c>
      <c r="J1215" t="str">
        <f t="shared" si="240"/>
        <v/>
      </c>
      <c r="K1215" t="str">
        <f t="shared" si="241"/>
        <v>fossil</v>
      </c>
      <c r="L1215" t="str">
        <f t="shared" si="242"/>
        <v/>
      </c>
      <c r="M1215" t="str">
        <f t="shared" si="243"/>
        <v/>
      </c>
      <c r="N1215" t="str">
        <f t="shared" si="244"/>
        <v/>
      </c>
      <c r="O1215" t="str">
        <f t="shared" si="245"/>
        <v/>
      </c>
      <c r="P1215" t="str">
        <f t="shared" si="246"/>
        <v/>
      </c>
    </row>
    <row r="1216" spans="1:16">
      <c r="A1216" t="s">
        <v>931</v>
      </c>
      <c r="B1216">
        <f t="shared" si="234"/>
        <v>7</v>
      </c>
      <c r="C1216" t="str" cm="1">
        <f t="array" ref="C1216">_xlfn.LET(_xlpm.chars, MID(A1216, _xlfn.SEQUENCE(LEN(A1216)), 1), _xlpm.keep, IF((_xlpm.chars&gt;="0")*(_xlpm.chars&lt;="9")+(_xlpm.chars&gt;="A")*(_xlpm.chars&lt;="Z")+(_xlpm.chars&gt;="a")*(_xlpm.chars&lt;="z"), _xlpm.chars, ""), _xlfn.CONCAT(_xlpm.keep))</f>
        <v>locally</v>
      </c>
      <c r="D1216" t="str">
        <f t="shared" si="235"/>
        <v>locally</v>
      </c>
      <c r="E1216" t="str">
        <v>fourth</v>
      </c>
      <c r="F1216" t="str">
        <f t="shared" si="236"/>
        <v/>
      </c>
      <c r="G1216" t="str">
        <f t="shared" si="237"/>
        <v/>
      </c>
      <c r="H1216" t="str">
        <f t="shared" si="238"/>
        <v/>
      </c>
      <c r="I1216" t="str">
        <f t="shared" si="239"/>
        <v/>
      </c>
      <c r="J1216" t="str">
        <f t="shared" si="240"/>
        <v/>
      </c>
      <c r="K1216" t="str">
        <f t="shared" si="241"/>
        <v>fourth</v>
      </c>
      <c r="L1216" t="str">
        <f t="shared" si="242"/>
        <v/>
      </c>
      <c r="M1216" t="str">
        <f t="shared" si="243"/>
        <v/>
      </c>
      <c r="N1216" t="str">
        <f t="shared" si="244"/>
        <v/>
      </c>
      <c r="O1216" t="str">
        <f t="shared" si="245"/>
        <v/>
      </c>
      <c r="P1216" t="str">
        <f t="shared" si="246"/>
        <v/>
      </c>
    </row>
    <row r="1217" spans="1:16">
      <c r="A1217" t="s">
        <v>2434</v>
      </c>
      <c r="B1217">
        <f t="shared" si="234"/>
        <v>6</v>
      </c>
      <c r="C1217" t="str" cm="1">
        <f t="array" ref="C1217">_xlfn.LET(_xlpm.chars, MID(A1217, _xlfn.SEQUENCE(LEN(A1217)), 1), _xlpm.keep, IF((_xlpm.chars&gt;="0")*(_xlpm.chars&lt;="9")+(_xlpm.chars&gt;="A")*(_xlpm.chars&lt;="Z")+(_xlpm.chars&gt;="a")*(_xlpm.chars&lt;="z"), _xlpm.chars, ""), _xlfn.CONCAT(_xlpm.keep))</f>
        <v>locate</v>
      </c>
      <c r="D1217" t="str">
        <f t="shared" si="235"/>
        <v>locate</v>
      </c>
      <c r="E1217" t="str">
        <v>France</v>
      </c>
      <c r="F1217" t="str">
        <f t="shared" si="236"/>
        <v/>
      </c>
      <c r="G1217" t="str">
        <f t="shared" si="237"/>
        <v/>
      </c>
      <c r="H1217" t="str">
        <f t="shared" si="238"/>
        <v/>
      </c>
      <c r="I1217" t="str">
        <f t="shared" si="239"/>
        <v/>
      </c>
      <c r="J1217" t="str">
        <f t="shared" si="240"/>
        <v/>
      </c>
      <c r="K1217" t="str">
        <f t="shared" si="241"/>
        <v>France</v>
      </c>
      <c r="L1217" t="str">
        <f t="shared" si="242"/>
        <v/>
      </c>
      <c r="M1217" t="str">
        <f t="shared" si="243"/>
        <v/>
      </c>
      <c r="N1217" t="str">
        <f t="shared" si="244"/>
        <v/>
      </c>
      <c r="O1217" t="str">
        <f t="shared" si="245"/>
        <v/>
      </c>
      <c r="P1217" t="str">
        <f t="shared" si="246"/>
        <v/>
      </c>
    </row>
    <row r="1218" spans="1:16">
      <c r="A1218" t="s">
        <v>1721</v>
      </c>
      <c r="B1218">
        <f t="shared" si="234"/>
        <v>3</v>
      </c>
      <c r="C1218" t="str" cm="1">
        <f t="array" ref="C1218">_xlfn.LET(_xlpm.chars, MID(A1218, _xlfn.SEQUENCE(LEN(A1218)), 1), _xlpm.keep, IF((_xlpm.chars&gt;="0")*(_xlpm.chars&lt;="9")+(_xlpm.chars&gt;="A")*(_xlpm.chars&lt;="Z")+(_xlpm.chars&gt;="a")*(_xlpm.chars&lt;="z"), _xlpm.chars, ""), _xlfn.CONCAT(_xlpm.keep))</f>
        <v>log</v>
      </c>
      <c r="D1218" t="str">
        <f t="shared" si="235"/>
        <v>log</v>
      </c>
      <c r="E1218" t="str">
        <v>freely</v>
      </c>
      <c r="F1218" t="str">
        <f t="shared" si="236"/>
        <v/>
      </c>
      <c r="G1218" t="str">
        <f t="shared" si="237"/>
        <v/>
      </c>
      <c r="H1218" t="str">
        <f t="shared" si="238"/>
        <v/>
      </c>
      <c r="I1218" t="str">
        <f t="shared" si="239"/>
        <v/>
      </c>
      <c r="J1218" t="str">
        <f t="shared" si="240"/>
        <v/>
      </c>
      <c r="K1218" t="str">
        <f t="shared" si="241"/>
        <v>freely</v>
      </c>
      <c r="L1218" t="str">
        <f t="shared" si="242"/>
        <v/>
      </c>
      <c r="M1218" t="str">
        <f t="shared" si="243"/>
        <v/>
      </c>
      <c r="N1218" t="str">
        <f t="shared" si="244"/>
        <v/>
      </c>
      <c r="O1218" t="str">
        <f t="shared" si="245"/>
        <v/>
      </c>
      <c r="P1218" t="str">
        <f t="shared" si="246"/>
        <v/>
      </c>
    </row>
    <row r="1219" spans="1:16">
      <c r="A1219" t="s">
        <v>937</v>
      </c>
      <c r="B1219">
        <f t="shared" ref="B1219:B1282" si="247">LEN(A1219)</f>
        <v>7</v>
      </c>
      <c r="C1219" t="str" cm="1">
        <f t="array" ref="C1219">_xlfn.LET(_xlpm.chars, MID(A1219, _xlfn.SEQUENCE(LEN(A1219)), 1), _xlpm.keep, IF((_xlpm.chars&gt;="0")*(_xlpm.chars&lt;="9")+(_xlpm.chars&gt;="A")*(_xlpm.chars&lt;="Z")+(_xlpm.chars&gt;="a")*(_xlpm.chars&lt;="z"), _xlpm.chars, ""), _xlfn.CONCAT(_xlpm.keep))</f>
        <v>logging</v>
      </c>
      <c r="D1219" t="str">
        <f t="shared" ref="D1219:D1282" si="248">IF(C1219=A1219,C1219,"")</f>
        <v>logging</v>
      </c>
      <c r="E1219" t="str">
        <v>French</v>
      </c>
      <c r="F1219" t="str">
        <f t="shared" ref="F1219:F1282" si="249">IF(LEN($E1219)=1,$E1219,"")</f>
        <v/>
      </c>
      <c r="G1219" t="str">
        <f t="shared" ref="G1219:G1282" si="250">IF(LEN($E1219)=2,$E1219,"")</f>
        <v/>
      </c>
      <c r="H1219" t="str">
        <f t="shared" ref="H1219:H1282" si="251">IF(LEN($E1219)=3,$E1219,"")</f>
        <v/>
      </c>
      <c r="I1219" t="str">
        <f t="shared" ref="I1219:I1282" si="252">IF(LEN($E1219)=4,$E1219,"")</f>
        <v/>
      </c>
      <c r="J1219" t="str">
        <f t="shared" ref="J1219:J1282" si="253">IF(LEN($E1219)=5,$E1219,"")</f>
        <v/>
      </c>
      <c r="K1219" t="str">
        <f t="shared" ref="K1219:K1282" si="254">IF(LEN($E1219)=6,$E1219,"")</f>
        <v>French</v>
      </c>
      <c r="L1219" t="str">
        <f t="shared" ref="L1219:L1282" si="255">IF(LEN($E1219)=7,$E1219,"")</f>
        <v/>
      </c>
      <c r="M1219" t="str">
        <f t="shared" ref="M1219:M1282" si="256">IF(LEN($E1219)=8,$E1219,"")</f>
        <v/>
      </c>
      <c r="N1219" t="str">
        <f t="shared" ref="N1219:N1282" si="257">IF(LEN($E1219)=9,$E1219,"")</f>
        <v/>
      </c>
      <c r="O1219" t="str">
        <f t="shared" ref="O1219:O1282" si="258">IF(LEN($E1219)=10,$E1219,"")</f>
        <v/>
      </c>
      <c r="P1219" t="str">
        <f t="shared" ref="P1219:P1282" si="259">IF(LEN($E1219)&gt;=11,$E1219,"")</f>
        <v/>
      </c>
    </row>
    <row r="1220" spans="1:16">
      <c r="A1220" t="s">
        <v>1128</v>
      </c>
      <c r="B1220">
        <f t="shared" si="247"/>
        <v>6</v>
      </c>
      <c r="C1220" t="str" cm="1">
        <f t="array" ref="C1220">_xlfn.LET(_xlpm.chars, MID(A1220, _xlfn.SEQUENCE(LEN(A1220)), 1), _xlpm.keep, IF((_xlpm.chars&gt;="0")*(_xlpm.chars&lt;="9")+(_xlpm.chars&gt;="A")*(_xlpm.chars&lt;="Z")+(_xlpm.chars&gt;="a")*(_xlpm.chars&lt;="z"), _xlpm.chars, ""), _xlfn.CONCAT(_xlpm.keep))</f>
        <v>London</v>
      </c>
      <c r="D1220" t="str">
        <f t="shared" si="248"/>
        <v>London</v>
      </c>
      <c r="E1220" t="str">
        <v>Friday</v>
      </c>
      <c r="F1220" t="str">
        <f t="shared" si="249"/>
        <v/>
      </c>
      <c r="G1220" t="str">
        <f t="shared" si="250"/>
        <v/>
      </c>
      <c r="H1220" t="str">
        <f t="shared" si="251"/>
        <v/>
      </c>
      <c r="I1220" t="str">
        <f t="shared" si="252"/>
        <v/>
      </c>
      <c r="J1220" t="str">
        <f t="shared" si="253"/>
        <v/>
      </c>
      <c r="K1220" t="str">
        <f t="shared" si="254"/>
        <v>Friday</v>
      </c>
      <c r="L1220" t="str">
        <f t="shared" si="255"/>
        <v/>
      </c>
      <c r="M1220" t="str">
        <f t="shared" si="256"/>
        <v/>
      </c>
      <c r="N1220" t="str">
        <f t="shared" si="257"/>
        <v/>
      </c>
      <c r="O1220" t="str">
        <f t="shared" si="258"/>
        <v/>
      </c>
      <c r="P1220" t="str">
        <f t="shared" si="259"/>
        <v/>
      </c>
    </row>
    <row r="1221" spans="1:16">
      <c r="A1221" t="s">
        <v>1134</v>
      </c>
      <c r="B1221">
        <f t="shared" si="247"/>
        <v>6</v>
      </c>
      <c r="C1221" t="str" cm="1">
        <f t="array" ref="C1221">_xlfn.LET(_xlpm.chars, MID(A1221, _xlfn.SEQUENCE(LEN(A1221)), 1), _xlpm.keep, IF((_xlpm.chars&gt;="0")*(_xlpm.chars&lt;="9")+(_xlpm.chars&gt;="A")*(_xlpm.chars&lt;="Z")+(_xlpm.chars&gt;="a")*(_xlpm.chars&lt;="z"), _xlpm.chars, ""), _xlfn.CONCAT(_xlpm.keep))</f>
        <v>lonely</v>
      </c>
      <c r="D1221" t="str">
        <f t="shared" si="248"/>
        <v>lonely</v>
      </c>
      <c r="E1221" t="str">
        <v>friend</v>
      </c>
      <c r="F1221" t="str">
        <f t="shared" si="249"/>
        <v/>
      </c>
      <c r="G1221" t="str">
        <f t="shared" si="250"/>
        <v/>
      </c>
      <c r="H1221" t="str">
        <f t="shared" si="251"/>
        <v/>
      </c>
      <c r="I1221" t="str">
        <f t="shared" si="252"/>
        <v/>
      </c>
      <c r="J1221" t="str">
        <f t="shared" si="253"/>
        <v/>
      </c>
      <c r="K1221" t="str">
        <f t="shared" si="254"/>
        <v>friend</v>
      </c>
      <c r="L1221" t="str">
        <f t="shared" si="255"/>
        <v/>
      </c>
      <c r="M1221" t="str">
        <f t="shared" si="256"/>
        <v/>
      </c>
      <c r="N1221" t="str">
        <f t="shared" si="257"/>
        <v/>
      </c>
      <c r="O1221" t="str">
        <f t="shared" si="258"/>
        <v/>
      </c>
      <c r="P1221" t="str">
        <f t="shared" si="259"/>
        <v/>
      </c>
    </row>
    <row r="1222" spans="1:16">
      <c r="A1222" t="s">
        <v>1187</v>
      </c>
      <c r="B1222">
        <f t="shared" si="247"/>
        <v>4</v>
      </c>
      <c r="C1222" t="str" cm="1">
        <f t="array" ref="C1222">_xlfn.LET(_xlpm.chars, MID(A1222, _xlfn.SEQUENCE(LEN(A1222)), 1), _xlpm.keep, IF((_xlpm.chars&gt;="0")*(_xlpm.chars&lt;="9")+(_xlpm.chars&gt;="A")*(_xlpm.chars&lt;="Z")+(_xlpm.chars&gt;="a")*(_xlpm.chars&lt;="z"), _xlpm.chars, ""), _xlfn.CONCAT(_xlpm.keep))</f>
        <v>long</v>
      </c>
      <c r="D1222" t="str">
        <f t="shared" si="248"/>
        <v>long</v>
      </c>
      <c r="E1222" t="str">
        <v>future</v>
      </c>
      <c r="F1222" t="str">
        <f t="shared" si="249"/>
        <v/>
      </c>
      <c r="G1222" t="str">
        <f t="shared" si="250"/>
        <v/>
      </c>
      <c r="H1222" t="str">
        <f t="shared" si="251"/>
        <v/>
      </c>
      <c r="I1222" t="str">
        <f t="shared" si="252"/>
        <v/>
      </c>
      <c r="J1222" t="str">
        <f t="shared" si="253"/>
        <v/>
      </c>
      <c r="K1222" t="str">
        <f t="shared" si="254"/>
        <v>future</v>
      </c>
      <c r="L1222" t="str">
        <f t="shared" si="255"/>
        <v/>
      </c>
      <c r="M1222" t="str">
        <f t="shared" si="256"/>
        <v/>
      </c>
      <c r="N1222" t="str">
        <f t="shared" si="257"/>
        <v/>
      </c>
      <c r="O1222" t="str">
        <f t="shared" si="258"/>
        <v/>
      </c>
      <c r="P1222" t="str">
        <f t="shared" si="259"/>
        <v/>
      </c>
    </row>
    <row r="1223" spans="1:16">
      <c r="A1223" t="s">
        <v>1192</v>
      </c>
      <c r="B1223">
        <f t="shared" si="247"/>
        <v>4</v>
      </c>
      <c r="C1223" t="str" cm="1">
        <f t="array" ref="C1223">_xlfn.LET(_xlpm.chars, MID(A1223, _xlfn.SEQUENCE(LEN(A1223)), 1), _xlpm.keep, IF((_xlpm.chars&gt;="0")*(_xlpm.chars&lt;="9")+(_xlpm.chars&gt;="A")*(_xlpm.chars&lt;="Z")+(_xlpm.chars&gt;="a")*(_xlpm.chars&lt;="z"), _xlpm.chars, ""), _xlfn.CONCAT(_xlpm.keep))</f>
        <v>look</v>
      </c>
      <c r="D1223" t="str">
        <f t="shared" si="248"/>
        <v>look</v>
      </c>
      <c r="E1223" t="str">
        <v>Gandhi</v>
      </c>
      <c r="F1223" t="str">
        <f t="shared" si="249"/>
        <v/>
      </c>
      <c r="G1223" t="str">
        <f t="shared" si="250"/>
        <v/>
      </c>
      <c r="H1223" t="str">
        <f t="shared" si="251"/>
        <v/>
      </c>
      <c r="I1223" t="str">
        <f t="shared" si="252"/>
        <v/>
      </c>
      <c r="J1223" t="str">
        <f t="shared" si="253"/>
        <v/>
      </c>
      <c r="K1223" t="str">
        <f t="shared" si="254"/>
        <v>Gandhi</v>
      </c>
      <c r="L1223" t="str">
        <f t="shared" si="255"/>
        <v/>
      </c>
      <c r="M1223" t="str">
        <f t="shared" si="256"/>
        <v/>
      </c>
      <c r="N1223" t="str">
        <f t="shared" si="257"/>
        <v/>
      </c>
      <c r="O1223" t="str">
        <f t="shared" si="258"/>
        <v/>
      </c>
      <c r="P1223" t="str">
        <f t="shared" si="259"/>
        <v/>
      </c>
    </row>
    <row r="1224" spans="1:16">
      <c r="A1224" t="s">
        <v>1197</v>
      </c>
      <c r="B1224">
        <f t="shared" si="247"/>
        <v>4</v>
      </c>
      <c r="C1224" t="str" cm="1">
        <f t="array" ref="C1224">_xlfn.LET(_xlpm.chars, MID(A1224, _xlfn.SEQUENCE(LEN(A1224)), 1), _xlpm.keep, IF((_xlpm.chars&gt;="0")*(_xlpm.chars&lt;="9")+(_xlpm.chars&gt;="A")*(_xlpm.chars&lt;="Z")+(_xlpm.chars&gt;="a")*(_xlpm.chars&lt;="z"), _xlpm.chars, ""), _xlfn.CONCAT(_xlpm.keep))</f>
        <v>lose</v>
      </c>
      <c r="D1224" t="str">
        <f t="shared" si="248"/>
        <v>lose</v>
      </c>
      <c r="E1224" t="str">
        <v>garage</v>
      </c>
      <c r="F1224" t="str">
        <f t="shared" si="249"/>
        <v/>
      </c>
      <c r="G1224" t="str">
        <f t="shared" si="250"/>
        <v/>
      </c>
      <c r="H1224" t="str">
        <f t="shared" si="251"/>
        <v/>
      </c>
      <c r="I1224" t="str">
        <f t="shared" si="252"/>
        <v/>
      </c>
      <c r="J1224" t="str">
        <f t="shared" si="253"/>
        <v/>
      </c>
      <c r="K1224" t="str">
        <f t="shared" si="254"/>
        <v>garage</v>
      </c>
      <c r="L1224" t="str">
        <f t="shared" si="255"/>
        <v/>
      </c>
      <c r="M1224" t="str">
        <f t="shared" si="256"/>
        <v/>
      </c>
      <c r="N1224" t="str">
        <f t="shared" si="257"/>
        <v/>
      </c>
      <c r="O1224" t="str">
        <f t="shared" si="258"/>
        <v/>
      </c>
      <c r="P1224" t="str">
        <f t="shared" si="259"/>
        <v/>
      </c>
    </row>
    <row r="1225" spans="1:16">
      <c r="A1225" t="s">
        <v>1202</v>
      </c>
      <c r="B1225">
        <f t="shared" si="247"/>
        <v>4</v>
      </c>
      <c r="C1225" t="str" cm="1">
        <f t="array" ref="C1225">_xlfn.LET(_xlpm.chars, MID(A1225, _xlfn.SEQUENCE(LEN(A1225)), 1), _xlpm.keep, IF((_xlpm.chars&gt;="0")*(_xlpm.chars&lt;="9")+(_xlpm.chars&gt;="A")*(_xlpm.chars&lt;="Z")+(_xlpm.chars&gt;="a")*(_xlpm.chars&lt;="z"), _xlpm.chars, ""), _xlfn.CONCAT(_xlpm.keep))</f>
        <v>loss</v>
      </c>
      <c r="D1225" t="str">
        <f t="shared" si="248"/>
        <v>loss</v>
      </c>
      <c r="E1225" t="str">
        <v>garden</v>
      </c>
      <c r="F1225" t="str">
        <f t="shared" si="249"/>
        <v/>
      </c>
      <c r="G1225" t="str">
        <f t="shared" si="250"/>
        <v/>
      </c>
      <c r="H1225" t="str">
        <f t="shared" si="251"/>
        <v/>
      </c>
      <c r="I1225" t="str">
        <f t="shared" si="252"/>
        <v/>
      </c>
      <c r="J1225" t="str">
        <f t="shared" si="253"/>
        <v/>
      </c>
      <c r="K1225" t="str">
        <f t="shared" si="254"/>
        <v>garden</v>
      </c>
      <c r="L1225" t="str">
        <f t="shared" si="255"/>
        <v/>
      </c>
      <c r="M1225" t="str">
        <f t="shared" si="256"/>
        <v/>
      </c>
      <c r="N1225" t="str">
        <f t="shared" si="257"/>
        <v/>
      </c>
      <c r="O1225" t="str">
        <f t="shared" si="258"/>
        <v/>
      </c>
      <c r="P1225" t="str">
        <f t="shared" si="259"/>
        <v/>
      </c>
    </row>
    <row r="1226" spans="1:16">
      <c r="A1226" t="s">
        <v>1206</v>
      </c>
      <c r="B1226">
        <f t="shared" si="247"/>
        <v>4</v>
      </c>
      <c r="C1226" t="str" cm="1">
        <f t="array" ref="C1226">_xlfn.LET(_xlpm.chars, MID(A1226, _xlfn.SEQUENCE(LEN(A1226)), 1), _xlpm.keep, IF((_xlpm.chars&gt;="0")*(_xlpm.chars&lt;="9")+(_xlpm.chars&gt;="A")*(_xlpm.chars&lt;="Z")+(_xlpm.chars&gt;="a")*(_xlpm.chars&lt;="z"), _xlpm.chars, ""), _xlfn.CONCAT(_xlpm.keep))</f>
        <v>lost</v>
      </c>
      <c r="D1226" t="str">
        <f t="shared" si="248"/>
        <v>lost</v>
      </c>
      <c r="E1226" t="str">
        <v>gather</v>
      </c>
      <c r="F1226" t="str">
        <f t="shared" si="249"/>
        <v/>
      </c>
      <c r="G1226" t="str">
        <f t="shared" si="250"/>
        <v/>
      </c>
      <c r="H1226" t="str">
        <f t="shared" si="251"/>
        <v/>
      </c>
      <c r="I1226" t="str">
        <f t="shared" si="252"/>
        <v/>
      </c>
      <c r="J1226" t="str">
        <f t="shared" si="253"/>
        <v/>
      </c>
      <c r="K1226" t="str">
        <f t="shared" si="254"/>
        <v>gather</v>
      </c>
      <c r="L1226" t="str">
        <f t="shared" si="255"/>
        <v/>
      </c>
      <c r="M1226" t="str">
        <f t="shared" si="256"/>
        <v/>
      </c>
      <c r="N1226" t="str">
        <f t="shared" si="257"/>
        <v/>
      </c>
      <c r="O1226" t="str">
        <f t="shared" si="258"/>
        <v/>
      </c>
      <c r="P1226" t="str">
        <f t="shared" si="259"/>
        <v/>
      </c>
    </row>
    <row r="1227" spans="1:16">
      <c r="A1227" t="s">
        <v>675</v>
      </c>
      <c r="B1227">
        <f t="shared" si="247"/>
        <v>3</v>
      </c>
      <c r="C1227" t="str" cm="1">
        <f t="array" ref="C1227">_xlfn.LET(_xlpm.chars, MID(A1227, _xlfn.SEQUENCE(LEN(A1227)), 1), _xlpm.keep, IF((_xlpm.chars&gt;="0")*(_xlpm.chars&lt;="9")+(_xlpm.chars&gt;="A")*(_xlpm.chars&lt;="Z")+(_xlpm.chars&gt;="a")*(_xlpm.chars&lt;="z"), _xlpm.chars, ""), _xlfn.CONCAT(_xlpm.keep))</f>
        <v>lot</v>
      </c>
      <c r="D1227" t="str">
        <f t="shared" si="248"/>
        <v>lot</v>
      </c>
      <c r="E1227" t="str">
        <v>gender</v>
      </c>
      <c r="F1227" t="str">
        <f t="shared" si="249"/>
        <v/>
      </c>
      <c r="G1227" t="str">
        <f t="shared" si="250"/>
        <v/>
      </c>
      <c r="H1227" t="str">
        <f t="shared" si="251"/>
        <v/>
      </c>
      <c r="I1227" t="str">
        <f t="shared" si="252"/>
        <v/>
      </c>
      <c r="J1227" t="str">
        <f t="shared" si="253"/>
        <v/>
      </c>
      <c r="K1227" t="str">
        <f t="shared" si="254"/>
        <v>gender</v>
      </c>
      <c r="L1227" t="str">
        <f t="shared" si="255"/>
        <v/>
      </c>
      <c r="M1227" t="str">
        <f t="shared" si="256"/>
        <v/>
      </c>
      <c r="N1227" t="str">
        <f t="shared" si="257"/>
        <v/>
      </c>
      <c r="O1227" t="str">
        <f t="shared" si="258"/>
        <v/>
      </c>
      <c r="P1227" t="str">
        <f t="shared" si="259"/>
        <v/>
      </c>
    </row>
    <row r="1228" spans="1:16">
      <c r="A1228" t="s">
        <v>2035</v>
      </c>
      <c r="B1228">
        <f t="shared" si="247"/>
        <v>4</v>
      </c>
      <c r="C1228" t="str" cm="1">
        <f t="array" ref="C1228">_xlfn.LET(_xlpm.chars, MID(A1228, _xlfn.SEQUENCE(LEN(A1228)), 1), _xlpm.keep, IF((_xlpm.chars&gt;="0")*(_xlpm.chars&lt;="9")+(_xlpm.chars&gt;="A")*(_xlpm.chars&lt;="Z")+(_xlpm.chars&gt;="a")*(_xlpm.chars&lt;="z"), _xlpm.chars, ""), _xlfn.CONCAT(_xlpm.keep))</f>
        <v>loud</v>
      </c>
      <c r="D1228" t="str">
        <f t="shared" si="248"/>
        <v>loud</v>
      </c>
      <c r="E1228" t="str">
        <v>gentle</v>
      </c>
      <c r="F1228" t="str">
        <f t="shared" si="249"/>
        <v/>
      </c>
      <c r="G1228" t="str">
        <f t="shared" si="250"/>
        <v/>
      </c>
      <c r="H1228" t="str">
        <f t="shared" si="251"/>
        <v/>
      </c>
      <c r="I1228" t="str">
        <f t="shared" si="252"/>
        <v/>
      </c>
      <c r="J1228" t="str">
        <f t="shared" si="253"/>
        <v/>
      </c>
      <c r="K1228" t="str">
        <f t="shared" si="254"/>
        <v>gentle</v>
      </c>
      <c r="L1228" t="str">
        <f t="shared" si="255"/>
        <v/>
      </c>
      <c r="M1228" t="str">
        <f t="shared" si="256"/>
        <v/>
      </c>
      <c r="N1228" t="str">
        <f t="shared" si="257"/>
        <v/>
      </c>
      <c r="O1228" t="str">
        <f t="shared" si="258"/>
        <v/>
      </c>
      <c r="P1228" t="str">
        <f t="shared" si="259"/>
        <v/>
      </c>
    </row>
    <row r="1229" spans="1:16">
      <c r="A1229" t="s">
        <v>1210</v>
      </c>
      <c r="B1229">
        <f t="shared" si="247"/>
        <v>4</v>
      </c>
      <c r="C1229" t="str" cm="1">
        <f t="array" ref="C1229">_xlfn.LET(_xlpm.chars, MID(A1229, _xlfn.SEQUENCE(LEN(A1229)), 1), _xlpm.keep, IF((_xlpm.chars&gt;="0")*(_xlpm.chars&lt;="9")+(_xlpm.chars&gt;="A")*(_xlpm.chars&lt;="Z")+(_xlpm.chars&gt;="a")*(_xlpm.chars&lt;="z"), _xlpm.chars, ""), _xlfn.CONCAT(_xlpm.keep))</f>
        <v>love</v>
      </c>
      <c r="D1229" t="str">
        <f t="shared" si="248"/>
        <v>love</v>
      </c>
      <c r="E1229" t="str">
        <v>German</v>
      </c>
      <c r="F1229" t="str">
        <f t="shared" si="249"/>
        <v/>
      </c>
      <c r="G1229" t="str">
        <f t="shared" si="250"/>
        <v/>
      </c>
      <c r="H1229" t="str">
        <f t="shared" si="251"/>
        <v/>
      </c>
      <c r="I1229" t="str">
        <f t="shared" si="252"/>
        <v/>
      </c>
      <c r="J1229" t="str">
        <f t="shared" si="253"/>
        <v/>
      </c>
      <c r="K1229" t="str">
        <f t="shared" si="254"/>
        <v>German</v>
      </c>
      <c r="L1229" t="str">
        <f t="shared" si="255"/>
        <v/>
      </c>
      <c r="M1229" t="str">
        <f t="shared" si="256"/>
        <v/>
      </c>
      <c r="N1229" t="str">
        <f t="shared" si="257"/>
        <v/>
      </c>
      <c r="O1229" t="str">
        <f t="shared" si="258"/>
        <v/>
      </c>
      <c r="P1229" t="str">
        <f t="shared" si="259"/>
        <v/>
      </c>
    </row>
    <row r="1230" spans="1:16">
      <c r="A1230" t="s">
        <v>1214</v>
      </c>
      <c r="B1230">
        <f t="shared" si="247"/>
        <v>4</v>
      </c>
      <c r="C1230" t="str" cm="1">
        <f t="array" ref="C1230">_xlfn.LET(_xlpm.chars, MID(A1230, _xlfn.SEQUENCE(LEN(A1230)), 1), _xlpm.keep, IF((_xlpm.chars&gt;="0")*(_xlpm.chars&lt;="9")+(_xlpm.chars&gt;="A")*(_xlpm.chars&lt;="Z")+(_xlpm.chars&gt;="a")*(_xlpm.chars&lt;="z"), _xlpm.chars, ""), _xlfn.CONCAT(_xlpm.keep))</f>
        <v>luck</v>
      </c>
      <c r="D1230" t="str">
        <f t="shared" si="248"/>
        <v>luck</v>
      </c>
      <c r="E1230" t="str">
        <v>global</v>
      </c>
      <c r="F1230" t="str">
        <f t="shared" si="249"/>
        <v/>
      </c>
      <c r="G1230" t="str">
        <f t="shared" si="250"/>
        <v/>
      </c>
      <c r="H1230" t="str">
        <f t="shared" si="251"/>
        <v/>
      </c>
      <c r="I1230" t="str">
        <f t="shared" si="252"/>
        <v/>
      </c>
      <c r="J1230" t="str">
        <f t="shared" si="253"/>
        <v/>
      </c>
      <c r="K1230" t="str">
        <f t="shared" si="254"/>
        <v>global</v>
      </c>
      <c r="L1230" t="str">
        <f t="shared" si="255"/>
        <v/>
      </c>
      <c r="M1230" t="str">
        <f t="shared" si="256"/>
        <v/>
      </c>
      <c r="N1230" t="str">
        <f t="shared" si="257"/>
        <v/>
      </c>
      <c r="O1230" t="str">
        <f t="shared" si="258"/>
        <v/>
      </c>
      <c r="P1230" t="str">
        <f t="shared" si="259"/>
        <v/>
      </c>
    </row>
    <row r="1231" spans="1:16">
      <c r="A1231" t="s">
        <v>1109</v>
      </c>
      <c r="B1231">
        <f t="shared" si="247"/>
        <v>5</v>
      </c>
      <c r="C1231" t="str" cm="1">
        <f t="array" ref="C1231">_xlfn.LET(_xlpm.chars, MID(A1231, _xlfn.SEQUENCE(LEN(A1231)), 1), _xlpm.keep, IF((_xlpm.chars&gt;="0")*(_xlpm.chars&lt;="9")+(_xlpm.chars&gt;="A")*(_xlpm.chars&lt;="Z")+(_xlpm.chars&gt;="a")*(_xlpm.chars&lt;="z"), _xlpm.chars, ""), _xlfn.CONCAT(_xlpm.keep))</f>
        <v>lucky</v>
      </c>
      <c r="D1231" t="str">
        <f t="shared" si="248"/>
        <v>lucky</v>
      </c>
      <c r="E1231" t="str">
        <v>golden</v>
      </c>
      <c r="F1231" t="str">
        <f t="shared" si="249"/>
        <v/>
      </c>
      <c r="G1231" t="str">
        <f t="shared" si="250"/>
        <v/>
      </c>
      <c r="H1231" t="str">
        <f t="shared" si="251"/>
        <v/>
      </c>
      <c r="I1231" t="str">
        <f t="shared" si="252"/>
        <v/>
      </c>
      <c r="J1231" t="str">
        <f t="shared" si="253"/>
        <v/>
      </c>
      <c r="K1231" t="str">
        <f t="shared" si="254"/>
        <v>golden</v>
      </c>
      <c r="L1231" t="str">
        <f t="shared" si="255"/>
        <v/>
      </c>
      <c r="M1231" t="str">
        <f t="shared" si="256"/>
        <v/>
      </c>
      <c r="N1231" t="str">
        <f t="shared" si="257"/>
        <v/>
      </c>
      <c r="O1231" t="str">
        <f t="shared" si="258"/>
        <v/>
      </c>
      <c r="P1231" t="str">
        <f t="shared" si="259"/>
        <v/>
      </c>
    </row>
    <row r="1232" spans="1:16">
      <c r="A1232" t="s">
        <v>943</v>
      </c>
      <c r="B1232">
        <f t="shared" si="247"/>
        <v>7</v>
      </c>
      <c r="C1232" t="str" cm="1">
        <f t="array" ref="C1232">_xlfn.LET(_xlpm.chars, MID(A1232, _xlfn.SEQUENCE(LEN(A1232)), 1), _xlpm.keep, IF((_xlpm.chars&gt;="0")*(_xlpm.chars&lt;="9")+(_xlpm.chars&gt;="A")*(_xlpm.chars&lt;="Z")+(_xlpm.chars&gt;="a")*(_xlpm.chars&lt;="z"), _xlpm.chars, ""), _xlfn.CONCAT(_xlpm.keep))</f>
        <v>luggage</v>
      </c>
      <c r="D1232" t="str">
        <f t="shared" si="248"/>
        <v>luggage</v>
      </c>
      <c r="E1232" t="str">
        <v>ground</v>
      </c>
      <c r="F1232" t="str">
        <f t="shared" si="249"/>
        <v/>
      </c>
      <c r="G1232" t="str">
        <f t="shared" si="250"/>
        <v/>
      </c>
      <c r="H1232" t="str">
        <f t="shared" si="251"/>
        <v/>
      </c>
      <c r="I1232" t="str">
        <f t="shared" si="252"/>
        <v/>
      </c>
      <c r="J1232" t="str">
        <f t="shared" si="253"/>
        <v/>
      </c>
      <c r="K1232" t="str">
        <f t="shared" si="254"/>
        <v>ground</v>
      </c>
      <c r="L1232" t="str">
        <f t="shared" si="255"/>
        <v/>
      </c>
      <c r="M1232" t="str">
        <f t="shared" si="256"/>
        <v/>
      </c>
      <c r="N1232" t="str">
        <f t="shared" si="257"/>
        <v/>
      </c>
      <c r="O1232" t="str">
        <f t="shared" si="258"/>
        <v/>
      </c>
      <c r="P1232" t="str">
        <f t="shared" si="259"/>
        <v/>
      </c>
    </row>
    <row r="1233" spans="1:16">
      <c r="A1233" t="s">
        <v>949</v>
      </c>
      <c r="B1233">
        <f t="shared" si="247"/>
        <v>7</v>
      </c>
      <c r="C1233" t="str" cm="1">
        <f t="array" ref="C1233">_xlfn.LET(_xlpm.chars, MID(A1233, _xlfn.SEQUENCE(LEN(A1233)), 1), _xlpm.keep, IF((_xlpm.chars&gt;="0")*(_xlpm.chars&lt;="9")+(_xlpm.chars&gt;="A")*(_xlpm.chars&lt;="Z")+(_xlpm.chars&gt;="a")*(_xlpm.chars&lt;="z"), _xlpm.chars, ""), _xlfn.CONCAT(_xlpm.keep))</f>
        <v>lullaby</v>
      </c>
      <c r="D1233" t="str">
        <f t="shared" si="248"/>
        <v>lullaby</v>
      </c>
      <c r="E1233" t="str">
        <v>growth</v>
      </c>
      <c r="F1233" t="str">
        <f t="shared" si="249"/>
        <v/>
      </c>
      <c r="G1233" t="str">
        <f t="shared" si="250"/>
        <v/>
      </c>
      <c r="H1233" t="str">
        <f t="shared" si="251"/>
        <v/>
      </c>
      <c r="I1233" t="str">
        <f t="shared" si="252"/>
        <v/>
      </c>
      <c r="J1233" t="str">
        <f t="shared" si="253"/>
        <v/>
      </c>
      <c r="K1233" t="str">
        <f t="shared" si="254"/>
        <v>growth</v>
      </c>
      <c r="L1233" t="str">
        <f t="shared" si="255"/>
        <v/>
      </c>
      <c r="M1233" t="str">
        <f t="shared" si="256"/>
        <v/>
      </c>
      <c r="N1233" t="str">
        <f t="shared" si="257"/>
        <v/>
      </c>
      <c r="O1233" t="str">
        <f t="shared" si="258"/>
        <v/>
      </c>
      <c r="P1233" t="str">
        <f t="shared" si="259"/>
        <v/>
      </c>
    </row>
    <row r="1234" spans="1:16">
      <c r="A1234" t="s">
        <v>1115</v>
      </c>
      <c r="B1234">
        <f t="shared" si="247"/>
        <v>5</v>
      </c>
      <c r="C1234" t="str" cm="1">
        <f t="array" ref="C1234">_xlfn.LET(_xlpm.chars, MID(A1234, _xlfn.SEQUENCE(LEN(A1234)), 1), _xlpm.keep, IF((_xlpm.chars&gt;="0")*(_xlpm.chars&lt;="9")+(_xlpm.chars&gt;="A")*(_xlpm.chars&lt;="Z")+(_xlpm.chars&gt;="a")*(_xlpm.chars&lt;="z"), _xlpm.chars, ""), _xlfn.CONCAT(_xlpm.keep))</f>
        <v>lunch</v>
      </c>
      <c r="D1234" t="str">
        <f t="shared" si="248"/>
        <v>lunch</v>
      </c>
      <c r="E1234" t="str">
        <v>guitar</v>
      </c>
      <c r="F1234" t="str">
        <f t="shared" si="249"/>
        <v/>
      </c>
      <c r="G1234" t="str">
        <f t="shared" si="250"/>
        <v/>
      </c>
      <c r="H1234" t="str">
        <f t="shared" si="251"/>
        <v/>
      </c>
      <c r="I1234" t="str">
        <f t="shared" si="252"/>
        <v/>
      </c>
      <c r="J1234" t="str">
        <f t="shared" si="253"/>
        <v/>
      </c>
      <c r="K1234" t="str">
        <f t="shared" si="254"/>
        <v>guitar</v>
      </c>
      <c r="L1234" t="str">
        <f t="shared" si="255"/>
        <v/>
      </c>
      <c r="M1234" t="str">
        <f t="shared" si="256"/>
        <v/>
      </c>
      <c r="N1234" t="str">
        <f t="shared" si="257"/>
        <v/>
      </c>
      <c r="O1234" t="str">
        <f t="shared" si="258"/>
        <v/>
      </c>
      <c r="P1234" t="str">
        <f t="shared" si="259"/>
        <v/>
      </c>
    </row>
    <row r="1235" spans="1:16">
      <c r="A1235" t="s">
        <v>682</v>
      </c>
      <c r="B1235">
        <f t="shared" si="247"/>
        <v>3</v>
      </c>
      <c r="C1235" t="str" cm="1">
        <f t="array" ref="C1235">_xlfn.LET(_xlpm.chars, MID(A1235, _xlfn.SEQUENCE(LEN(A1235)), 1), _xlpm.keep, IF((_xlpm.chars&gt;="0")*(_xlpm.chars&lt;="9")+(_xlpm.chars&gt;="A")*(_xlpm.chars&lt;="Z")+(_xlpm.chars&gt;="a")*(_xlpm.chars&lt;="z"), _xlpm.chars, ""), _xlfn.CONCAT(_xlpm.keep))</f>
        <v>Mac</v>
      </c>
      <c r="D1235" t="str">
        <f t="shared" si="248"/>
        <v>Mac</v>
      </c>
      <c r="E1235" t="str">
        <v>handle</v>
      </c>
      <c r="F1235" t="str">
        <f t="shared" si="249"/>
        <v/>
      </c>
      <c r="G1235" t="str">
        <f t="shared" si="250"/>
        <v/>
      </c>
      <c r="H1235" t="str">
        <f t="shared" si="251"/>
        <v/>
      </c>
      <c r="I1235" t="str">
        <f t="shared" si="252"/>
        <v/>
      </c>
      <c r="J1235" t="str">
        <f t="shared" si="253"/>
        <v/>
      </c>
      <c r="K1235" t="str">
        <f t="shared" si="254"/>
        <v>handle</v>
      </c>
      <c r="L1235" t="str">
        <f t="shared" si="255"/>
        <v/>
      </c>
      <c r="M1235" t="str">
        <f t="shared" si="256"/>
        <v/>
      </c>
      <c r="N1235" t="str">
        <f t="shared" si="257"/>
        <v/>
      </c>
      <c r="O1235" t="str">
        <f t="shared" si="258"/>
        <v/>
      </c>
      <c r="P1235" t="str">
        <f t="shared" si="259"/>
        <v/>
      </c>
    </row>
    <row r="1236" spans="1:16">
      <c r="A1236" t="s">
        <v>1218</v>
      </c>
      <c r="B1236">
        <f t="shared" si="247"/>
        <v>4</v>
      </c>
      <c r="C1236" t="str" cm="1">
        <f t="array" ref="C1236">_xlfn.LET(_xlpm.chars, MID(A1236, _xlfn.SEQUENCE(LEN(A1236)), 1), _xlpm.keep, IF((_xlpm.chars&gt;="0")*(_xlpm.chars&lt;="9")+(_xlpm.chars&gt;="A")*(_xlpm.chars&lt;="Z")+(_xlpm.chars&gt;="a")*(_xlpm.chars&lt;="z"), _xlpm.chars, ""), _xlfn.CONCAT(_xlpm.keep))</f>
        <v>made</v>
      </c>
      <c r="D1236" t="str">
        <f t="shared" si="248"/>
        <v>made</v>
      </c>
      <c r="E1236" t="str">
        <v>happen</v>
      </c>
      <c r="F1236" t="str">
        <f t="shared" si="249"/>
        <v/>
      </c>
      <c r="G1236" t="str">
        <f t="shared" si="250"/>
        <v/>
      </c>
      <c r="H1236" t="str">
        <f t="shared" si="251"/>
        <v/>
      </c>
      <c r="I1236" t="str">
        <f t="shared" si="252"/>
        <v/>
      </c>
      <c r="J1236" t="str">
        <f t="shared" si="253"/>
        <v/>
      </c>
      <c r="K1236" t="str">
        <f t="shared" si="254"/>
        <v>happen</v>
      </c>
      <c r="L1236" t="str">
        <f t="shared" si="255"/>
        <v/>
      </c>
      <c r="M1236" t="str">
        <f t="shared" si="256"/>
        <v/>
      </c>
      <c r="N1236" t="str">
        <f t="shared" si="257"/>
        <v/>
      </c>
      <c r="O1236" t="str">
        <f t="shared" si="258"/>
        <v/>
      </c>
      <c r="P1236" t="str">
        <f t="shared" si="259"/>
        <v/>
      </c>
    </row>
    <row r="1237" spans="1:16">
      <c r="A1237" t="s">
        <v>743</v>
      </c>
      <c r="B1237">
        <f t="shared" si="247"/>
        <v>8</v>
      </c>
      <c r="C1237" t="str" cm="1">
        <f t="array" ref="C1237">_xlfn.LET(_xlpm.chars, MID(A1237, _xlfn.SEQUENCE(LEN(A1237)), 1), _xlpm.keep, IF((_xlpm.chars&gt;="0")*(_xlpm.chars&lt;="9")+(_xlpm.chars&gt;="A")*(_xlpm.chars&lt;="Z")+(_xlpm.chars&gt;="a")*(_xlpm.chars&lt;="z"), _xlpm.chars, ""), _xlfn.CONCAT(_xlpm.keep))</f>
        <v>magazine</v>
      </c>
      <c r="D1237" t="str">
        <f t="shared" si="248"/>
        <v>magazine</v>
      </c>
      <c r="E1237" t="str">
        <v>Hawaii</v>
      </c>
      <c r="F1237" t="str">
        <f t="shared" si="249"/>
        <v/>
      </c>
      <c r="G1237" t="str">
        <f t="shared" si="250"/>
        <v/>
      </c>
      <c r="H1237" t="str">
        <f t="shared" si="251"/>
        <v/>
      </c>
      <c r="I1237" t="str">
        <f t="shared" si="252"/>
        <v/>
      </c>
      <c r="J1237" t="str">
        <f t="shared" si="253"/>
        <v/>
      </c>
      <c r="K1237" t="str">
        <f t="shared" si="254"/>
        <v>Hawaii</v>
      </c>
      <c r="L1237" t="str">
        <f t="shared" si="255"/>
        <v/>
      </c>
      <c r="M1237" t="str">
        <f t="shared" si="256"/>
        <v/>
      </c>
      <c r="N1237" t="str">
        <f t="shared" si="257"/>
        <v/>
      </c>
      <c r="O1237" t="str">
        <f t="shared" si="258"/>
        <v/>
      </c>
      <c r="P1237" t="str">
        <f t="shared" si="259"/>
        <v/>
      </c>
    </row>
    <row r="1238" spans="1:16">
      <c r="A1238" t="s">
        <v>1139</v>
      </c>
      <c r="B1238">
        <f t="shared" si="247"/>
        <v>6</v>
      </c>
      <c r="C1238" t="str" cm="1">
        <f t="array" ref="C1238">_xlfn.LET(_xlpm.chars, MID(A1238, _xlfn.SEQUENCE(LEN(A1238)), 1), _xlpm.keep, IF((_xlpm.chars&gt;="0")*(_xlpm.chars&lt;="9")+(_xlpm.chars&gt;="A")*(_xlpm.chars&lt;="Z")+(_xlpm.chars&gt;="a")*(_xlpm.chars&lt;="z"), _xlpm.chars, ""), _xlfn.CONCAT(_xlpm.keep))</f>
        <v>magnet</v>
      </c>
      <c r="D1238" t="str">
        <f t="shared" si="248"/>
        <v>magnet</v>
      </c>
      <c r="E1238" t="str">
        <v>health</v>
      </c>
      <c r="F1238" t="str">
        <f t="shared" si="249"/>
        <v/>
      </c>
      <c r="G1238" t="str">
        <f t="shared" si="250"/>
        <v/>
      </c>
      <c r="H1238" t="str">
        <f t="shared" si="251"/>
        <v/>
      </c>
      <c r="I1238" t="str">
        <f t="shared" si="252"/>
        <v/>
      </c>
      <c r="J1238" t="str">
        <f t="shared" si="253"/>
        <v/>
      </c>
      <c r="K1238" t="str">
        <f t="shared" si="254"/>
        <v>health</v>
      </c>
      <c r="L1238" t="str">
        <f t="shared" si="255"/>
        <v/>
      </c>
      <c r="M1238" t="str">
        <f t="shared" si="256"/>
        <v/>
      </c>
      <c r="N1238" t="str">
        <f t="shared" si="257"/>
        <v/>
      </c>
      <c r="O1238" t="str">
        <f t="shared" si="258"/>
        <v/>
      </c>
      <c r="P1238" t="str">
        <f t="shared" si="259"/>
        <v/>
      </c>
    </row>
    <row r="1239" spans="1:16">
      <c r="A1239" t="s">
        <v>955</v>
      </c>
      <c r="B1239">
        <f t="shared" si="247"/>
        <v>7</v>
      </c>
      <c r="C1239" t="str" cm="1">
        <f t="array" ref="C1239">_xlfn.LET(_xlpm.chars, MID(A1239, _xlfn.SEQUENCE(LEN(A1239)), 1), _xlpm.keep, IF((_xlpm.chars&gt;="0")*(_xlpm.chars&lt;="9")+(_xlpm.chars&gt;="A")*(_xlpm.chars&lt;="Z")+(_xlpm.chars&gt;="a")*(_xlpm.chars&lt;="z"), _xlpm.chars, ""), _xlfn.CONCAT(_xlpm.keep))</f>
        <v>Mahatma</v>
      </c>
      <c r="D1239" t="str">
        <f t="shared" si="248"/>
        <v>Mahatma</v>
      </c>
      <c r="E1239" t="str">
        <v>hidden</v>
      </c>
      <c r="F1239" t="str">
        <f t="shared" si="249"/>
        <v/>
      </c>
      <c r="G1239" t="str">
        <f t="shared" si="250"/>
        <v/>
      </c>
      <c r="H1239" t="str">
        <f t="shared" si="251"/>
        <v/>
      </c>
      <c r="I1239" t="str">
        <f t="shared" si="252"/>
        <v/>
      </c>
      <c r="J1239" t="str">
        <f t="shared" si="253"/>
        <v/>
      </c>
      <c r="K1239" t="str">
        <f t="shared" si="254"/>
        <v>hidden</v>
      </c>
      <c r="L1239" t="str">
        <f t="shared" si="255"/>
        <v/>
      </c>
      <c r="M1239" t="str">
        <f t="shared" si="256"/>
        <v/>
      </c>
      <c r="N1239" t="str">
        <f t="shared" si="257"/>
        <v/>
      </c>
      <c r="O1239" t="str">
        <f t="shared" si="258"/>
        <v/>
      </c>
      <c r="P1239" t="str">
        <f t="shared" si="259"/>
        <v/>
      </c>
    </row>
    <row r="1240" spans="1:16">
      <c r="A1240" t="s">
        <v>1222</v>
      </c>
      <c r="B1240">
        <f t="shared" si="247"/>
        <v>4</v>
      </c>
      <c r="C1240" t="str" cm="1">
        <f t="array" ref="C1240">_xlfn.LET(_xlpm.chars, MID(A1240, _xlfn.SEQUENCE(LEN(A1240)), 1), _xlpm.keep, IF((_xlpm.chars&gt;="0")*(_xlpm.chars&lt;="9")+(_xlpm.chars&gt;="A")*(_xlpm.chars&lt;="Z")+(_xlpm.chars&gt;="a")*(_xlpm.chars&lt;="z"), _xlpm.chars, ""), _xlfn.CONCAT(_xlpm.keep))</f>
        <v>main</v>
      </c>
      <c r="D1240" t="str">
        <f t="shared" si="248"/>
        <v>main</v>
      </c>
      <c r="E1240" t="str">
        <v>hiking</v>
      </c>
      <c r="F1240" t="str">
        <f t="shared" si="249"/>
        <v/>
      </c>
      <c r="G1240" t="str">
        <f t="shared" si="250"/>
        <v/>
      </c>
      <c r="H1240" t="str">
        <f t="shared" si="251"/>
        <v/>
      </c>
      <c r="I1240" t="str">
        <f t="shared" si="252"/>
        <v/>
      </c>
      <c r="J1240" t="str">
        <f t="shared" si="253"/>
        <v/>
      </c>
      <c r="K1240" t="str">
        <f t="shared" si="254"/>
        <v>hiking</v>
      </c>
      <c r="L1240" t="str">
        <f t="shared" si="255"/>
        <v/>
      </c>
      <c r="M1240" t="str">
        <f t="shared" si="256"/>
        <v/>
      </c>
      <c r="N1240" t="str">
        <f t="shared" si="257"/>
        <v/>
      </c>
      <c r="O1240" t="str">
        <f t="shared" si="258"/>
        <v/>
      </c>
      <c r="P1240" t="str">
        <f t="shared" si="259"/>
        <v/>
      </c>
    </row>
    <row r="1241" spans="1:16">
      <c r="A1241" t="s">
        <v>1226</v>
      </c>
      <c r="B1241">
        <f t="shared" si="247"/>
        <v>4</v>
      </c>
      <c r="C1241" t="str" cm="1">
        <f t="array" ref="C1241">_xlfn.LET(_xlpm.chars, MID(A1241, _xlfn.SEQUENCE(LEN(A1241)), 1), _xlpm.keep, IF((_xlpm.chars&gt;="0")*(_xlpm.chars&lt;="9")+(_xlpm.chars&gt;="A")*(_xlpm.chars&lt;="Z")+(_xlpm.chars&gt;="a")*(_xlpm.chars&lt;="z"), _xlpm.chars, ""), _xlfn.CONCAT(_xlpm.keep))</f>
        <v>make</v>
      </c>
      <c r="D1241" t="str">
        <f t="shared" si="248"/>
        <v>make</v>
      </c>
      <c r="E1241" t="str">
        <v>holder</v>
      </c>
      <c r="F1241" t="str">
        <f t="shared" si="249"/>
        <v/>
      </c>
      <c r="G1241" t="str">
        <f t="shared" si="250"/>
        <v/>
      </c>
      <c r="H1241" t="str">
        <f t="shared" si="251"/>
        <v/>
      </c>
      <c r="I1241" t="str">
        <f t="shared" si="252"/>
        <v/>
      </c>
      <c r="J1241" t="str">
        <f t="shared" si="253"/>
        <v/>
      </c>
      <c r="K1241" t="str">
        <f t="shared" si="254"/>
        <v>holder</v>
      </c>
      <c r="L1241" t="str">
        <f t="shared" si="255"/>
        <v/>
      </c>
      <c r="M1241" t="str">
        <f t="shared" si="256"/>
        <v/>
      </c>
      <c r="N1241" t="str">
        <f t="shared" si="257"/>
        <v/>
      </c>
      <c r="O1241" t="str">
        <f t="shared" si="258"/>
        <v/>
      </c>
      <c r="P1241" t="str">
        <f t="shared" si="259"/>
        <v/>
      </c>
    </row>
    <row r="1242" spans="1:16">
      <c r="A1242" t="s">
        <v>1121</v>
      </c>
      <c r="B1242">
        <f t="shared" si="247"/>
        <v>5</v>
      </c>
      <c r="C1242" t="str" cm="1">
        <f t="array" ref="C1242">_xlfn.LET(_xlpm.chars, MID(A1242, _xlfn.SEQUENCE(LEN(A1242)), 1), _xlpm.keep, IF((_xlpm.chars&gt;="0")*(_xlpm.chars&lt;="9")+(_xlpm.chars&gt;="A")*(_xlpm.chars&lt;="Z")+(_xlpm.chars&gt;="a")*(_xlpm.chars&lt;="z"), _xlpm.chars, ""), _xlfn.CONCAT(_xlpm.keep))</f>
        <v>Malay</v>
      </c>
      <c r="D1242" t="str">
        <f t="shared" si="248"/>
        <v>Malay</v>
      </c>
      <c r="E1242" t="str">
        <v>honest</v>
      </c>
      <c r="F1242" t="str">
        <f t="shared" si="249"/>
        <v/>
      </c>
      <c r="G1242" t="str">
        <f t="shared" si="250"/>
        <v/>
      </c>
      <c r="H1242" t="str">
        <f t="shared" si="251"/>
        <v/>
      </c>
      <c r="I1242" t="str">
        <f t="shared" si="252"/>
        <v/>
      </c>
      <c r="J1242" t="str">
        <f t="shared" si="253"/>
        <v/>
      </c>
      <c r="K1242" t="str">
        <f t="shared" si="254"/>
        <v>honest</v>
      </c>
      <c r="L1242" t="str">
        <f t="shared" si="255"/>
        <v/>
      </c>
      <c r="M1242" t="str">
        <f t="shared" si="256"/>
        <v/>
      </c>
      <c r="N1242" t="str">
        <f t="shared" si="257"/>
        <v/>
      </c>
      <c r="O1242" t="str">
        <f t="shared" si="258"/>
        <v/>
      </c>
      <c r="P1242" t="str">
        <f t="shared" si="259"/>
        <v/>
      </c>
    </row>
    <row r="1243" spans="1:16">
      <c r="A1243" t="s">
        <v>689</v>
      </c>
      <c r="B1243">
        <f t="shared" si="247"/>
        <v>3</v>
      </c>
      <c r="C1243" t="str" cm="1">
        <f t="array" ref="C1243">_xlfn.LET(_xlpm.chars, MID(A1243, _xlfn.SEQUENCE(LEN(A1243)), 1), _xlpm.keep, IF((_xlpm.chars&gt;="0")*(_xlpm.chars&lt;="9")+(_xlpm.chars&gt;="A")*(_xlpm.chars&lt;="Z")+(_xlpm.chars&gt;="a")*(_xlpm.chars&lt;="z"), _xlpm.chars, ""), _xlfn.CONCAT(_xlpm.keep))</f>
        <v>man</v>
      </c>
      <c r="D1243" t="str">
        <f t="shared" si="248"/>
        <v>man</v>
      </c>
      <c r="E1243" t="str">
        <v>horror</v>
      </c>
      <c r="F1243" t="str">
        <f t="shared" si="249"/>
        <v/>
      </c>
      <c r="G1243" t="str">
        <f t="shared" si="250"/>
        <v/>
      </c>
      <c r="H1243" t="str">
        <f t="shared" si="251"/>
        <v/>
      </c>
      <c r="I1243" t="str">
        <f t="shared" si="252"/>
        <v/>
      </c>
      <c r="J1243" t="str">
        <f t="shared" si="253"/>
        <v/>
      </c>
      <c r="K1243" t="str">
        <f t="shared" si="254"/>
        <v>horror</v>
      </c>
      <c r="L1243" t="str">
        <f t="shared" si="255"/>
        <v/>
      </c>
      <c r="M1243" t="str">
        <f t="shared" si="256"/>
        <v/>
      </c>
      <c r="N1243" t="str">
        <f t="shared" si="257"/>
        <v/>
      </c>
      <c r="O1243" t="str">
        <f t="shared" si="258"/>
        <v/>
      </c>
      <c r="P1243" t="str">
        <f t="shared" si="259"/>
        <v/>
      </c>
    </row>
    <row r="1244" spans="1:16">
      <c r="A1244" t="s">
        <v>2626</v>
      </c>
      <c r="B1244">
        <f t="shared" si="247"/>
        <v>10</v>
      </c>
      <c r="C1244" t="str" cm="1">
        <f t="array" ref="C1244">_xlfn.LET(_xlpm.chars, MID(A1244, _xlfn.SEQUENCE(LEN(A1244)), 1), _xlpm.keep, IF((_xlpm.chars&gt;="0")*(_xlpm.chars&lt;="9")+(_xlpm.chars&gt;="A")*(_xlpm.chars&lt;="Z")+(_xlpm.chars&gt;="a")*(_xlpm.chars&lt;="z"), _xlpm.chars, ""), _xlfn.CONCAT(_xlpm.keep))</f>
        <v>management</v>
      </c>
      <c r="D1244" t="str">
        <f t="shared" si="248"/>
        <v>management</v>
      </c>
      <c r="E1244" t="str">
        <v>humane</v>
      </c>
      <c r="F1244" t="str">
        <f t="shared" si="249"/>
        <v/>
      </c>
      <c r="G1244" t="str">
        <f t="shared" si="250"/>
        <v/>
      </c>
      <c r="H1244" t="str">
        <f t="shared" si="251"/>
        <v/>
      </c>
      <c r="I1244" t="str">
        <f t="shared" si="252"/>
        <v/>
      </c>
      <c r="J1244" t="str">
        <f t="shared" si="253"/>
        <v/>
      </c>
      <c r="K1244" t="str">
        <f t="shared" si="254"/>
        <v>humane</v>
      </c>
      <c r="L1244" t="str">
        <f t="shared" si="255"/>
        <v/>
      </c>
      <c r="M1244" t="str">
        <f t="shared" si="256"/>
        <v/>
      </c>
      <c r="N1244" t="str">
        <f t="shared" si="257"/>
        <v/>
      </c>
      <c r="O1244" t="str">
        <f t="shared" si="258"/>
        <v/>
      </c>
      <c r="P1244" t="str">
        <f t="shared" si="259"/>
        <v/>
      </c>
    </row>
    <row r="1245" spans="1:16">
      <c r="A1245" t="s">
        <v>1127</v>
      </c>
      <c r="B1245">
        <f t="shared" si="247"/>
        <v>5</v>
      </c>
      <c r="C1245" t="str" cm="1">
        <f t="array" ref="C1245">_xlfn.LET(_xlpm.chars, MID(A1245, _xlfn.SEQUENCE(LEN(A1245)), 1), _xlpm.keep, IF((_xlpm.chars&gt;="0")*(_xlpm.chars&lt;="9")+(_xlpm.chars&gt;="A")*(_xlpm.chars&lt;="Z")+(_xlpm.chars&gt;="a")*(_xlpm.chars&lt;="z"), _xlpm.chars, ""), _xlfn.CONCAT(_xlpm.keep))</f>
        <v>mango</v>
      </c>
      <c r="D1245" t="str">
        <f t="shared" si="248"/>
        <v>mango</v>
      </c>
      <c r="E1245" t="str">
        <v>hunger</v>
      </c>
      <c r="F1245" t="str">
        <f t="shared" si="249"/>
        <v/>
      </c>
      <c r="G1245" t="str">
        <f t="shared" si="250"/>
        <v/>
      </c>
      <c r="H1245" t="str">
        <f t="shared" si="251"/>
        <v/>
      </c>
      <c r="I1245" t="str">
        <f t="shared" si="252"/>
        <v/>
      </c>
      <c r="J1245" t="str">
        <f t="shared" si="253"/>
        <v/>
      </c>
      <c r="K1245" t="str">
        <f t="shared" si="254"/>
        <v>hunger</v>
      </c>
      <c r="L1245" t="str">
        <f t="shared" si="255"/>
        <v/>
      </c>
      <c r="M1245" t="str">
        <f t="shared" si="256"/>
        <v/>
      </c>
      <c r="N1245" t="str">
        <f t="shared" si="257"/>
        <v/>
      </c>
      <c r="O1245" t="str">
        <f t="shared" si="258"/>
        <v/>
      </c>
      <c r="P1245" t="str">
        <f t="shared" si="259"/>
        <v/>
      </c>
    </row>
    <row r="1246" spans="1:16">
      <c r="A1246" t="s">
        <v>2481</v>
      </c>
      <c r="B1246">
        <f t="shared" si="247"/>
        <v>6</v>
      </c>
      <c r="C1246" t="str" cm="1">
        <f t="array" ref="C1246">_xlfn.LET(_xlpm.chars, MID(A1246, _xlfn.SEQUENCE(LEN(A1246)), 1), _xlpm.keep, IF((_xlpm.chars&gt;="0")*(_xlpm.chars&lt;="9")+(_xlpm.chars&gt;="A")*(_xlpm.chars&lt;="Z")+(_xlpm.chars&gt;="a")*(_xlpm.chars&lt;="z"), _xlpm.chars, ""), _xlfn.CONCAT(_xlpm.keep))</f>
        <v>manner</v>
      </c>
      <c r="D1246" t="str">
        <f t="shared" si="248"/>
        <v>manner</v>
      </c>
      <c r="E1246" t="str">
        <v>hungry</v>
      </c>
      <c r="F1246" t="str">
        <f t="shared" si="249"/>
        <v/>
      </c>
      <c r="G1246" t="str">
        <f t="shared" si="250"/>
        <v/>
      </c>
      <c r="H1246" t="str">
        <f t="shared" si="251"/>
        <v/>
      </c>
      <c r="I1246" t="str">
        <f t="shared" si="252"/>
        <v/>
      </c>
      <c r="J1246" t="str">
        <f t="shared" si="253"/>
        <v/>
      </c>
      <c r="K1246" t="str">
        <f t="shared" si="254"/>
        <v>hungry</v>
      </c>
      <c r="L1246" t="str">
        <f t="shared" si="255"/>
        <v/>
      </c>
      <c r="M1246" t="str">
        <f t="shared" si="256"/>
        <v/>
      </c>
      <c r="N1246" t="str">
        <f t="shared" si="257"/>
        <v/>
      </c>
      <c r="O1246" t="str">
        <f t="shared" si="258"/>
        <v/>
      </c>
      <c r="P1246" t="str">
        <f t="shared" si="259"/>
        <v/>
      </c>
    </row>
    <row r="1247" spans="1:16">
      <c r="A1247" t="s">
        <v>2004</v>
      </c>
      <c r="B1247">
        <f t="shared" si="247"/>
        <v>12</v>
      </c>
      <c r="C1247" t="str" cm="1">
        <f t="array" ref="C1247">_xlfn.LET(_xlpm.chars, MID(A1247, _xlfn.SEQUENCE(LEN(A1247)), 1), _xlpm.keep, IF((_xlpm.chars&gt;="0")*(_xlpm.chars&lt;="9")+(_xlpm.chars&gt;="A")*(_xlpm.chars&lt;="Z")+(_xlpm.chars&gt;="a")*(_xlpm.chars&lt;="z"), _xlpm.chars, ""), _xlfn.CONCAT(_xlpm.keep))</f>
        <v>manufacturer</v>
      </c>
      <c r="D1247" t="str">
        <f t="shared" si="248"/>
        <v>manufacturer</v>
      </c>
      <c r="E1247" t="str">
        <v>ignore</v>
      </c>
      <c r="F1247" t="str">
        <f t="shared" si="249"/>
        <v/>
      </c>
      <c r="G1247" t="str">
        <f t="shared" si="250"/>
        <v/>
      </c>
      <c r="H1247" t="str">
        <f t="shared" si="251"/>
        <v/>
      </c>
      <c r="I1247" t="str">
        <f t="shared" si="252"/>
        <v/>
      </c>
      <c r="J1247" t="str">
        <f t="shared" si="253"/>
        <v/>
      </c>
      <c r="K1247" t="str">
        <f t="shared" si="254"/>
        <v>ignore</v>
      </c>
      <c r="L1247" t="str">
        <f t="shared" si="255"/>
        <v/>
      </c>
      <c r="M1247" t="str">
        <f t="shared" si="256"/>
        <v/>
      </c>
      <c r="N1247" t="str">
        <f t="shared" si="257"/>
        <v/>
      </c>
      <c r="O1247" t="str">
        <f t="shared" si="258"/>
        <v/>
      </c>
      <c r="P1247" t="str">
        <f t="shared" si="259"/>
        <v/>
      </c>
    </row>
    <row r="1248" spans="1:16">
      <c r="A1248" t="s">
        <v>1230</v>
      </c>
      <c r="B1248">
        <f t="shared" si="247"/>
        <v>4</v>
      </c>
      <c r="C1248" t="str" cm="1">
        <f t="array" ref="C1248">_xlfn.LET(_xlpm.chars, MID(A1248, _xlfn.SEQUENCE(LEN(A1248)), 1), _xlpm.keep, IF((_xlpm.chars&gt;="0")*(_xlpm.chars&lt;="9")+(_xlpm.chars&gt;="A")*(_xlpm.chars&lt;="Z")+(_xlpm.chars&gt;="a")*(_xlpm.chars&lt;="z"), _xlpm.chars, ""), _xlfn.CONCAT(_xlpm.keep))</f>
        <v>many</v>
      </c>
      <c r="D1248" t="str">
        <f t="shared" si="248"/>
        <v>many</v>
      </c>
      <c r="E1248" t="str">
        <v>impact</v>
      </c>
      <c r="F1248" t="str">
        <f t="shared" si="249"/>
        <v/>
      </c>
      <c r="G1248" t="str">
        <f t="shared" si="250"/>
        <v/>
      </c>
      <c r="H1248" t="str">
        <f t="shared" si="251"/>
        <v/>
      </c>
      <c r="I1248" t="str">
        <f t="shared" si="252"/>
        <v/>
      </c>
      <c r="J1248" t="str">
        <f t="shared" si="253"/>
        <v/>
      </c>
      <c r="K1248" t="str">
        <f t="shared" si="254"/>
        <v>impact</v>
      </c>
      <c r="L1248" t="str">
        <f t="shared" si="255"/>
        <v/>
      </c>
      <c r="M1248" t="str">
        <f t="shared" si="256"/>
        <v/>
      </c>
      <c r="N1248" t="str">
        <f t="shared" si="257"/>
        <v/>
      </c>
      <c r="O1248" t="str">
        <f t="shared" si="258"/>
        <v/>
      </c>
      <c r="P1248" t="str">
        <f t="shared" si="259"/>
        <v/>
      </c>
    </row>
    <row r="1249" spans="1:16">
      <c r="A1249" t="s">
        <v>696</v>
      </c>
      <c r="B1249">
        <f t="shared" si="247"/>
        <v>3</v>
      </c>
      <c r="C1249" t="str" cm="1">
        <f t="array" ref="C1249">_xlfn.LET(_xlpm.chars, MID(A1249, _xlfn.SEQUENCE(LEN(A1249)), 1), _xlpm.keep, IF((_xlpm.chars&gt;="0")*(_xlpm.chars&lt;="9")+(_xlpm.chars&gt;="A")*(_xlpm.chars&lt;="Z")+(_xlpm.chars&gt;="a")*(_xlpm.chars&lt;="z"), _xlpm.chars, ""), _xlfn.CONCAT(_xlpm.keep))</f>
        <v>map</v>
      </c>
      <c r="D1249" t="str">
        <f t="shared" si="248"/>
        <v>map</v>
      </c>
      <c r="E1249" t="str">
        <v>import</v>
      </c>
      <c r="F1249" t="str">
        <f t="shared" si="249"/>
        <v/>
      </c>
      <c r="G1249" t="str">
        <f t="shared" si="250"/>
        <v/>
      </c>
      <c r="H1249" t="str">
        <f t="shared" si="251"/>
        <v/>
      </c>
      <c r="I1249" t="str">
        <f t="shared" si="252"/>
        <v/>
      </c>
      <c r="J1249" t="str">
        <f t="shared" si="253"/>
        <v/>
      </c>
      <c r="K1249" t="str">
        <f t="shared" si="254"/>
        <v>import</v>
      </c>
      <c r="L1249" t="str">
        <f t="shared" si="255"/>
        <v/>
      </c>
      <c r="M1249" t="str">
        <f t="shared" si="256"/>
        <v/>
      </c>
      <c r="N1249" t="str">
        <f t="shared" si="257"/>
        <v/>
      </c>
      <c r="O1249" t="str">
        <f t="shared" si="258"/>
        <v/>
      </c>
      <c r="P1249" t="str">
        <f t="shared" si="259"/>
        <v/>
      </c>
    </row>
    <row r="1250" spans="1:16">
      <c r="A1250" t="s">
        <v>2556</v>
      </c>
      <c r="B1250">
        <f t="shared" si="247"/>
        <v>5</v>
      </c>
      <c r="C1250" t="str" cm="1">
        <f t="array" ref="C1250">_xlfn.LET(_xlpm.chars, MID(A1250, _xlfn.SEQUENCE(LEN(A1250)), 1), _xlpm.keep, IF((_xlpm.chars&gt;="0")*(_xlpm.chars&lt;="9")+(_xlpm.chars&gt;="A")*(_xlpm.chars&lt;="Z")+(_xlpm.chars&gt;="a")*(_xlpm.chars&lt;="z"), _xlpm.chars, ""), _xlfn.CONCAT(_xlpm.keep))</f>
        <v>maple</v>
      </c>
      <c r="D1250" t="str">
        <f t="shared" si="248"/>
        <v>maple</v>
      </c>
      <c r="E1250" t="str">
        <v>Indian</v>
      </c>
      <c r="F1250" t="str">
        <f t="shared" si="249"/>
        <v/>
      </c>
      <c r="G1250" t="str">
        <f t="shared" si="250"/>
        <v/>
      </c>
      <c r="H1250" t="str">
        <f t="shared" si="251"/>
        <v/>
      </c>
      <c r="I1250" t="str">
        <f t="shared" si="252"/>
        <v/>
      </c>
      <c r="J1250" t="str">
        <f t="shared" si="253"/>
        <v/>
      </c>
      <c r="K1250" t="str">
        <f t="shared" si="254"/>
        <v>Indian</v>
      </c>
      <c r="L1250" t="str">
        <f t="shared" si="255"/>
        <v/>
      </c>
      <c r="M1250" t="str">
        <f t="shared" si="256"/>
        <v/>
      </c>
      <c r="N1250" t="str">
        <f t="shared" si="257"/>
        <v/>
      </c>
      <c r="O1250" t="str">
        <f t="shared" si="258"/>
        <v/>
      </c>
      <c r="P1250" t="str">
        <f t="shared" si="259"/>
        <v/>
      </c>
    </row>
    <row r="1251" spans="1:16">
      <c r="A1251" t="s">
        <v>750</v>
      </c>
      <c r="B1251">
        <f t="shared" si="247"/>
        <v>8</v>
      </c>
      <c r="C1251" t="str" cm="1">
        <f t="array" ref="C1251">_xlfn.LET(_xlpm.chars, MID(A1251, _xlfn.SEQUENCE(LEN(A1251)), 1), _xlpm.keep, IF((_xlpm.chars&gt;="0")*(_xlpm.chars&lt;="9")+(_xlpm.chars&gt;="A")*(_xlpm.chars&lt;="Z")+(_xlpm.chars&gt;="a")*(_xlpm.chars&lt;="z"), _xlpm.chars, ""), _xlfn.CONCAT(_xlpm.keep))</f>
        <v>marathon</v>
      </c>
      <c r="D1251" t="str">
        <f t="shared" si="248"/>
        <v>marathon</v>
      </c>
      <c r="E1251" t="str">
        <v>injure</v>
      </c>
      <c r="F1251" t="str">
        <f t="shared" si="249"/>
        <v/>
      </c>
      <c r="G1251" t="str">
        <f t="shared" si="250"/>
        <v/>
      </c>
      <c r="H1251" t="str">
        <f t="shared" si="251"/>
        <v/>
      </c>
      <c r="I1251" t="str">
        <f t="shared" si="252"/>
        <v/>
      </c>
      <c r="J1251" t="str">
        <f t="shared" si="253"/>
        <v/>
      </c>
      <c r="K1251" t="str">
        <f t="shared" si="254"/>
        <v>injure</v>
      </c>
      <c r="L1251" t="str">
        <f t="shared" si="255"/>
        <v/>
      </c>
      <c r="M1251" t="str">
        <f t="shared" si="256"/>
        <v/>
      </c>
      <c r="N1251" t="str">
        <f t="shared" si="257"/>
        <v/>
      </c>
      <c r="O1251" t="str">
        <f t="shared" si="258"/>
        <v/>
      </c>
      <c r="P1251" t="str">
        <f t="shared" si="259"/>
        <v/>
      </c>
    </row>
    <row r="1252" spans="1:16">
      <c r="A1252" t="s">
        <v>2131</v>
      </c>
      <c r="B1252">
        <f t="shared" si="247"/>
        <v>6</v>
      </c>
      <c r="C1252" t="str" cm="1">
        <f t="array" ref="C1252">_xlfn.LET(_xlpm.chars, MID(A1252, _xlfn.SEQUENCE(LEN(A1252)), 1), _xlpm.keep, IF((_xlpm.chars&gt;="0")*(_xlpm.chars&lt;="9")+(_xlpm.chars&gt;="A")*(_xlpm.chars&lt;="Z")+(_xlpm.chars&gt;="a")*(_xlpm.chars&lt;="z"), _xlpm.chars, ""), _xlfn.CONCAT(_xlpm.keep))</f>
        <v>marble</v>
      </c>
      <c r="D1252" t="str">
        <f t="shared" si="248"/>
        <v>marble</v>
      </c>
      <c r="E1252" t="str">
        <v>inline</v>
      </c>
      <c r="F1252" t="str">
        <f t="shared" si="249"/>
        <v/>
      </c>
      <c r="G1252" t="str">
        <f t="shared" si="250"/>
        <v/>
      </c>
      <c r="H1252" t="str">
        <f t="shared" si="251"/>
        <v/>
      </c>
      <c r="I1252" t="str">
        <f t="shared" si="252"/>
        <v/>
      </c>
      <c r="J1252" t="str">
        <f t="shared" si="253"/>
        <v/>
      </c>
      <c r="K1252" t="str">
        <f t="shared" si="254"/>
        <v>inline</v>
      </c>
      <c r="L1252" t="str">
        <f t="shared" si="255"/>
        <v/>
      </c>
      <c r="M1252" t="str">
        <f t="shared" si="256"/>
        <v/>
      </c>
      <c r="N1252" t="str">
        <f t="shared" si="257"/>
        <v/>
      </c>
      <c r="O1252" t="str">
        <f t="shared" si="258"/>
        <v/>
      </c>
      <c r="P1252" t="str">
        <f t="shared" si="259"/>
        <v/>
      </c>
    </row>
    <row r="1253" spans="1:16">
      <c r="A1253" t="s">
        <v>1133</v>
      </c>
      <c r="B1253">
        <f t="shared" si="247"/>
        <v>5</v>
      </c>
      <c r="C1253" t="str" cm="1">
        <f t="array" ref="C1253">_xlfn.LET(_xlpm.chars, MID(A1253, _xlfn.SEQUENCE(LEN(A1253)), 1), _xlpm.keep, IF((_xlpm.chars&gt;="0")*(_xlpm.chars&lt;="9")+(_xlpm.chars&gt;="A")*(_xlpm.chars&lt;="Z")+(_xlpm.chars&gt;="a")*(_xlpm.chars&lt;="z"), _xlpm.chars, ""), _xlfn.CONCAT(_xlpm.keep))</f>
        <v>March</v>
      </c>
      <c r="D1253" t="str">
        <f t="shared" si="248"/>
        <v>March</v>
      </c>
      <c r="E1253" t="str">
        <v>inside</v>
      </c>
      <c r="F1253" t="str">
        <f t="shared" si="249"/>
        <v/>
      </c>
      <c r="G1253" t="str">
        <f t="shared" si="250"/>
        <v/>
      </c>
      <c r="H1253" t="str">
        <f t="shared" si="251"/>
        <v/>
      </c>
      <c r="I1253" t="str">
        <f t="shared" si="252"/>
        <v/>
      </c>
      <c r="J1253" t="str">
        <f t="shared" si="253"/>
        <v/>
      </c>
      <c r="K1253" t="str">
        <f t="shared" si="254"/>
        <v>inside</v>
      </c>
      <c r="L1253" t="str">
        <f t="shared" si="255"/>
        <v/>
      </c>
      <c r="M1253" t="str">
        <f t="shared" si="256"/>
        <v/>
      </c>
      <c r="N1253" t="str">
        <f t="shared" si="257"/>
        <v/>
      </c>
      <c r="O1253" t="str">
        <f t="shared" si="258"/>
        <v/>
      </c>
      <c r="P1253" t="str">
        <f t="shared" si="259"/>
        <v/>
      </c>
    </row>
    <row r="1254" spans="1:16">
      <c r="A1254" t="s">
        <v>757</v>
      </c>
      <c r="B1254">
        <f t="shared" si="247"/>
        <v>8</v>
      </c>
      <c r="C1254" t="str" cm="1">
        <f t="array" ref="C1254">_xlfn.LET(_xlpm.chars, MID(A1254, _xlfn.SEQUENCE(LEN(A1254)), 1), _xlpm.keep, IF((_xlpm.chars&gt;="0")*(_xlpm.chars&lt;="9")+(_xlpm.chars&gt;="A")*(_xlpm.chars&lt;="Z")+(_xlpm.chars&gt;="a")*(_xlpm.chars&lt;="z"), _xlpm.chars, ""), _xlfn.CONCAT(_xlpm.keep))</f>
        <v>Margaret</v>
      </c>
      <c r="D1254" t="str">
        <f t="shared" si="248"/>
        <v>Margaret</v>
      </c>
      <c r="E1254" t="str">
        <v>invent</v>
      </c>
      <c r="F1254" t="str">
        <f t="shared" si="249"/>
        <v/>
      </c>
      <c r="G1254" t="str">
        <f t="shared" si="250"/>
        <v/>
      </c>
      <c r="H1254" t="str">
        <f t="shared" si="251"/>
        <v/>
      </c>
      <c r="I1254" t="str">
        <f t="shared" si="252"/>
        <v/>
      </c>
      <c r="J1254" t="str">
        <f t="shared" si="253"/>
        <v/>
      </c>
      <c r="K1254" t="str">
        <f t="shared" si="254"/>
        <v>invent</v>
      </c>
      <c r="L1254" t="str">
        <f t="shared" si="255"/>
        <v/>
      </c>
      <c r="M1254" t="str">
        <f t="shared" si="256"/>
        <v/>
      </c>
      <c r="N1254" t="str">
        <f t="shared" si="257"/>
        <v/>
      </c>
      <c r="O1254" t="str">
        <f t="shared" si="258"/>
        <v/>
      </c>
      <c r="P1254" t="str">
        <f t="shared" si="259"/>
        <v/>
      </c>
    </row>
    <row r="1255" spans="1:16">
      <c r="A1255" t="s">
        <v>1144</v>
      </c>
      <c r="B1255">
        <f t="shared" si="247"/>
        <v>6</v>
      </c>
      <c r="C1255" t="str" cm="1">
        <f t="array" ref="C1255">_xlfn.LET(_xlpm.chars, MID(A1255, _xlfn.SEQUENCE(LEN(A1255)), 1), _xlpm.keep, IF((_xlpm.chars&gt;="0")*(_xlpm.chars&lt;="9")+(_xlpm.chars&gt;="A")*(_xlpm.chars&lt;="Z")+(_xlpm.chars&gt;="a")*(_xlpm.chars&lt;="z"), _xlpm.chars, ""), _xlfn.CONCAT(_xlpm.keep))</f>
        <v>marker</v>
      </c>
      <c r="D1255" t="str">
        <f t="shared" si="248"/>
        <v>marker</v>
      </c>
      <c r="E1255" t="str">
        <v>invite</v>
      </c>
      <c r="F1255" t="str">
        <f t="shared" si="249"/>
        <v/>
      </c>
      <c r="G1255" t="str">
        <f t="shared" si="250"/>
        <v/>
      </c>
      <c r="H1255" t="str">
        <f t="shared" si="251"/>
        <v/>
      </c>
      <c r="I1255" t="str">
        <f t="shared" si="252"/>
        <v/>
      </c>
      <c r="J1255" t="str">
        <f t="shared" si="253"/>
        <v/>
      </c>
      <c r="K1255" t="str">
        <f t="shared" si="254"/>
        <v>invite</v>
      </c>
      <c r="L1255" t="str">
        <f t="shared" si="255"/>
        <v/>
      </c>
      <c r="M1255" t="str">
        <f t="shared" si="256"/>
        <v/>
      </c>
      <c r="N1255" t="str">
        <f t="shared" si="257"/>
        <v/>
      </c>
      <c r="O1255" t="str">
        <f t="shared" si="258"/>
        <v/>
      </c>
      <c r="P1255" t="str">
        <f t="shared" si="259"/>
        <v/>
      </c>
    </row>
    <row r="1256" spans="1:16">
      <c r="A1256" t="s">
        <v>1149</v>
      </c>
      <c r="B1256">
        <f t="shared" si="247"/>
        <v>6</v>
      </c>
      <c r="C1256" t="str" cm="1">
        <f t="array" ref="C1256">_xlfn.LET(_xlpm.chars, MID(A1256, _xlfn.SEQUENCE(LEN(A1256)), 1), _xlpm.keep, IF((_xlpm.chars&gt;="0")*(_xlpm.chars&lt;="9")+(_xlpm.chars&gt;="A")*(_xlpm.chars&lt;="Z")+(_xlpm.chars&gt;="a")*(_xlpm.chars&lt;="z"), _xlpm.chars, ""), _xlfn.CONCAT(_xlpm.keep))</f>
        <v>market</v>
      </c>
      <c r="D1256" t="str">
        <f t="shared" si="248"/>
        <v>market</v>
      </c>
      <c r="E1256" t="str">
        <v>island</v>
      </c>
      <c r="F1256" t="str">
        <f t="shared" si="249"/>
        <v/>
      </c>
      <c r="G1256" t="str">
        <f t="shared" si="250"/>
        <v/>
      </c>
      <c r="H1256" t="str">
        <f t="shared" si="251"/>
        <v/>
      </c>
      <c r="I1256" t="str">
        <f t="shared" si="252"/>
        <v/>
      </c>
      <c r="J1256" t="str">
        <f t="shared" si="253"/>
        <v/>
      </c>
      <c r="K1256" t="str">
        <f t="shared" si="254"/>
        <v>island</v>
      </c>
      <c r="L1256" t="str">
        <f t="shared" si="255"/>
        <v/>
      </c>
      <c r="M1256" t="str">
        <f t="shared" si="256"/>
        <v/>
      </c>
      <c r="N1256" t="str">
        <f t="shared" si="257"/>
        <v/>
      </c>
      <c r="O1256" t="str">
        <f t="shared" si="258"/>
        <v/>
      </c>
      <c r="P1256" t="str">
        <f t="shared" si="259"/>
        <v/>
      </c>
    </row>
    <row r="1257" spans="1:16">
      <c r="A1257" t="s">
        <v>1138</v>
      </c>
      <c r="B1257">
        <f t="shared" si="247"/>
        <v>5</v>
      </c>
      <c r="C1257" t="str" cm="1">
        <f t="array" ref="C1257">_xlfn.LET(_xlpm.chars, MID(A1257, _xlfn.SEQUENCE(LEN(A1257)), 1), _xlpm.keep, IF((_xlpm.chars&gt;="0")*(_xlpm.chars&lt;="9")+(_xlpm.chars&gt;="A")*(_xlpm.chars&lt;="Z")+(_xlpm.chars&gt;="a")*(_xlpm.chars&lt;="z"), _xlpm.chars, ""), _xlfn.CONCAT(_xlpm.keep))</f>
        <v>match</v>
      </c>
      <c r="D1257" t="str">
        <f t="shared" si="248"/>
        <v>match</v>
      </c>
      <c r="E1257" t="str">
        <v>jacket</v>
      </c>
      <c r="F1257" t="str">
        <f t="shared" si="249"/>
        <v/>
      </c>
      <c r="G1257" t="str">
        <f t="shared" si="250"/>
        <v/>
      </c>
      <c r="H1257" t="str">
        <f t="shared" si="251"/>
        <v/>
      </c>
      <c r="I1257" t="str">
        <f t="shared" si="252"/>
        <v/>
      </c>
      <c r="J1257" t="str">
        <f t="shared" si="253"/>
        <v/>
      </c>
      <c r="K1257" t="str">
        <f t="shared" si="254"/>
        <v>jacket</v>
      </c>
      <c r="L1257" t="str">
        <f t="shared" si="255"/>
        <v/>
      </c>
      <c r="M1257" t="str">
        <f t="shared" si="256"/>
        <v/>
      </c>
      <c r="N1257" t="str">
        <f t="shared" si="257"/>
        <v/>
      </c>
      <c r="O1257" t="str">
        <f t="shared" si="258"/>
        <v/>
      </c>
      <c r="P1257" t="str">
        <f t="shared" si="259"/>
        <v/>
      </c>
    </row>
    <row r="1258" spans="1:16">
      <c r="A1258" t="s">
        <v>2133</v>
      </c>
      <c r="B1258">
        <f t="shared" si="247"/>
        <v>8</v>
      </c>
      <c r="C1258" t="str" cm="1">
        <f t="array" ref="C1258">_xlfn.LET(_xlpm.chars, MID(A1258, _xlfn.SEQUENCE(LEN(A1258)), 1), _xlpm.keep, IF((_xlpm.chars&gt;="0")*(_xlpm.chars&lt;="9")+(_xlpm.chars&gt;="A")*(_xlpm.chars&lt;="Z")+(_xlpm.chars&gt;="a")*(_xlpm.chars&lt;="z"), _xlpm.chars, ""), _xlfn.CONCAT(_xlpm.keep))</f>
        <v>material</v>
      </c>
      <c r="D1258" t="str">
        <f t="shared" si="248"/>
        <v>material</v>
      </c>
      <c r="E1258" t="str">
        <v>jungle</v>
      </c>
      <c r="F1258" t="str">
        <f t="shared" si="249"/>
        <v/>
      </c>
      <c r="G1258" t="str">
        <f t="shared" si="250"/>
        <v/>
      </c>
      <c r="H1258" t="str">
        <f t="shared" si="251"/>
        <v/>
      </c>
      <c r="I1258" t="str">
        <f t="shared" si="252"/>
        <v/>
      </c>
      <c r="J1258" t="str">
        <f t="shared" si="253"/>
        <v/>
      </c>
      <c r="K1258" t="str">
        <f t="shared" si="254"/>
        <v>jungle</v>
      </c>
      <c r="L1258" t="str">
        <f t="shared" si="255"/>
        <v/>
      </c>
      <c r="M1258" t="str">
        <f t="shared" si="256"/>
        <v/>
      </c>
      <c r="N1258" t="str">
        <f t="shared" si="257"/>
        <v/>
      </c>
      <c r="O1258" t="str">
        <f t="shared" si="258"/>
        <v/>
      </c>
      <c r="P1258" t="str">
        <f t="shared" si="259"/>
        <v/>
      </c>
    </row>
    <row r="1259" spans="1:16">
      <c r="A1259" t="s">
        <v>1234</v>
      </c>
      <c r="B1259">
        <f t="shared" si="247"/>
        <v>4</v>
      </c>
      <c r="C1259" t="str" cm="1">
        <f t="array" ref="C1259">_xlfn.LET(_xlpm.chars, MID(A1259, _xlfn.SEQUENCE(LEN(A1259)), 1), _xlpm.keep, IF((_xlpm.chars&gt;="0")*(_xlpm.chars&lt;="9")+(_xlpm.chars&gt;="A")*(_xlpm.chars&lt;="Z")+(_xlpm.chars&gt;="a")*(_xlpm.chars&lt;="z"), _xlpm.chars, ""), _xlfn.CONCAT(_xlpm.keep))</f>
        <v>math</v>
      </c>
      <c r="D1259" t="str">
        <f t="shared" si="248"/>
        <v>math</v>
      </c>
      <c r="E1259" t="str">
        <v>junior</v>
      </c>
      <c r="F1259" t="str">
        <f t="shared" si="249"/>
        <v/>
      </c>
      <c r="G1259" t="str">
        <f t="shared" si="250"/>
        <v/>
      </c>
      <c r="H1259" t="str">
        <f t="shared" si="251"/>
        <v/>
      </c>
      <c r="I1259" t="str">
        <f t="shared" si="252"/>
        <v/>
      </c>
      <c r="J1259" t="str">
        <f t="shared" si="253"/>
        <v/>
      </c>
      <c r="K1259" t="str">
        <f t="shared" si="254"/>
        <v>junior</v>
      </c>
      <c r="L1259" t="str">
        <f t="shared" si="255"/>
        <v/>
      </c>
      <c r="M1259" t="str">
        <f t="shared" si="256"/>
        <v/>
      </c>
      <c r="N1259" t="str">
        <f t="shared" si="257"/>
        <v/>
      </c>
      <c r="O1259" t="str">
        <f t="shared" si="258"/>
        <v/>
      </c>
      <c r="P1259" t="str">
        <f t="shared" si="259"/>
        <v/>
      </c>
    </row>
    <row r="1260" spans="1:16">
      <c r="A1260" t="s">
        <v>703</v>
      </c>
      <c r="B1260">
        <f t="shared" si="247"/>
        <v>3</v>
      </c>
      <c r="C1260" t="str" cm="1">
        <f t="array" ref="C1260">_xlfn.LET(_xlpm.chars, MID(A1260, _xlfn.SEQUENCE(LEN(A1260)), 1), _xlpm.keep, IF((_xlpm.chars&gt;="0")*(_xlpm.chars&lt;="9")+(_xlpm.chars&gt;="A")*(_xlpm.chars&lt;="Z")+(_xlpm.chars&gt;="a")*(_xlpm.chars&lt;="z"), _xlpm.chars, ""), _xlfn.CONCAT(_xlpm.keep))</f>
        <v>May</v>
      </c>
      <c r="D1260" t="str">
        <f t="shared" si="248"/>
        <v>May</v>
      </c>
      <c r="E1260" t="str">
        <v>kitten</v>
      </c>
      <c r="F1260" t="str">
        <f t="shared" si="249"/>
        <v/>
      </c>
      <c r="G1260" t="str">
        <f t="shared" si="250"/>
        <v/>
      </c>
      <c r="H1260" t="str">
        <f t="shared" si="251"/>
        <v/>
      </c>
      <c r="I1260" t="str">
        <f t="shared" si="252"/>
        <v/>
      </c>
      <c r="J1260" t="str">
        <f t="shared" si="253"/>
        <v/>
      </c>
      <c r="K1260" t="str">
        <f t="shared" si="254"/>
        <v>kitten</v>
      </c>
      <c r="L1260" t="str">
        <f t="shared" si="255"/>
        <v/>
      </c>
      <c r="M1260" t="str">
        <f t="shared" si="256"/>
        <v/>
      </c>
      <c r="N1260" t="str">
        <f t="shared" si="257"/>
        <v/>
      </c>
      <c r="O1260" t="str">
        <f t="shared" si="258"/>
        <v/>
      </c>
      <c r="P1260" t="str">
        <f t="shared" si="259"/>
        <v/>
      </c>
    </row>
    <row r="1261" spans="1:16">
      <c r="A1261" t="s">
        <v>1143</v>
      </c>
      <c r="B1261">
        <f t="shared" si="247"/>
        <v>5</v>
      </c>
      <c r="C1261" t="str" cm="1">
        <f t="array" ref="C1261">_xlfn.LET(_xlpm.chars, MID(A1261, _xlfn.SEQUENCE(LEN(A1261)), 1), _xlpm.keep, IF((_xlpm.chars&gt;="0")*(_xlpm.chars&lt;="9")+(_xlpm.chars&gt;="A")*(_xlpm.chars&lt;="Z")+(_xlpm.chars&gt;="a")*(_xlpm.chars&lt;="z"), _xlpm.chars, ""), _xlfn.CONCAT(_xlpm.keep))</f>
        <v>maybe</v>
      </c>
      <c r="D1261" t="str">
        <f t="shared" si="248"/>
        <v>maybe</v>
      </c>
      <c r="E1261" t="str">
        <v>Korean</v>
      </c>
      <c r="F1261" t="str">
        <f t="shared" si="249"/>
        <v/>
      </c>
      <c r="G1261" t="str">
        <f t="shared" si="250"/>
        <v/>
      </c>
      <c r="H1261" t="str">
        <f t="shared" si="251"/>
        <v/>
      </c>
      <c r="I1261" t="str">
        <f t="shared" si="252"/>
        <v/>
      </c>
      <c r="J1261" t="str">
        <f t="shared" si="253"/>
        <v/>
      </c>
      <c r="K1261" t="str">
        <f t="shared" si="254"/>
        <v>Korean</v>
      </c>
      <c r="L1261" t="str">
        <f t="shared" si="255"/>
        <v/>
      </c>
      <c r="M1261" t="str">
        <f t="shared" si="256"/>
        <v/>
      </c>
      <c r="N1261" t="str">
        <f t="shared" si="257"/>
        <v/>
      </c>
      <c r="O1261" t="str">
        <f t="shared" si="258"/>
        <v/>
      </c>
      <c r="P1261" t="str">
        <f t="shared" si="259"/>
        <v/>
      </c>
    </row>
    <row r="1262" spans="1:16">
      <c r="A1262" t="s">
        <v>2401</v>
      </c>
      <c r="B1262">
        <f t="shared" si="247"/>
        <v>10</v>
      </c>
      <c r="C1262" t="str" cm="1">
        <f t="array" ref="C1262">_xlfn.LET(_xlpm.chars, MID(A1262, _xlfn.SEQUENCE(LEN(A1262)), 1), _xlpm.keep, IF((_xlpm.chars&gt;="0")*(_xlpm.chars&lt;="9")+(_xlpm.chars&gt;="A")*(_xlpm.chars&lt;="Z")+(_xlpm.chars&gt;="a")*(_xlpm.chars&lt;="z"), _xlpm.chars, ""), _xlfn.CONCAT(_xlpm.keep))</f>
        <v>mayonnaise</v>
      </c>
      <c r="D1262" t="str">
        <f t="shared" si="248"/>
        <v>mayonnaise</v>
      </c>
      <c r="E1262" t="str">
        <v>latest</v>
      </c>
      <c r="F1262" t="str">
        <f t="shared" si="249"/>
        <v/>
      </c>
      <c r="G1262" t="str">
        <f t="shared" si="250"/>
        <v/>
      </c>
      <c r="H1262" t="str">
        <f t="shared" si="251"/>
        <v/>
      </c>
      <c r="I1262" t="str">
        <f t="shared" si="252"/>
        <v/>
      </c>
      <c r="J1262" t="str">
        <f t="shared" si="253"/>
        <v/>
      </c>
      <c r="K1262" t="str">
        <f t="shared" si="254"/>
        <v>latest</v>
      </c>
      <c r="L1262" t="str">
        <f t="shared" si="255"/>
        <v/>
      </c>
      <c r="M1262" t="str">
        <f t="shared" si="256"/>
        <v/>
      </c>
      <c r="N1262" t="str">
        <f t="shared" si="257"/>
        <v/>
      </c>
      <c r="O1262" t="str">
        <f t="shared" si="258"/>
        <v/>
      </c>
      <c r="P1262" t="str">
        <f t="shared" si="259"/>
        <v/>
      </c>
    </row>
    <row r="1263" spans="1:16">
      <c r="A1263" t="s">
        <v>1148</v>
      </c>
      <c r="B1263">
        <f t="shared" si="247"/>
        <v>5</v>
      </c>
      <c r="C1263" t="str" cm="1">
        <f t="array" ref="C1263">_xlfn.LET(_xlpm.chars, MID(A1263, _xlfn.SEQUENCE(LEN(A1263)), 1), _xlpm.keep, IF((_xlpm.chars&gt;="0")*(_xlpm.chars&lt;="9")+(_xlpm.chars&gt;="A")*(_xlpm.chars&lt;="Z")+(_xlpm.chars&gt;="a")*(_xlpm.chars&lt;="z"), _xlpm.chars, ""), _xlfn.CONCAT(_xlpm.keep))</f>
        <v>mayor</v>
      </c>
      <c r="D1263" t="str">
        <f t="shared" si="248"/>
        <v>mayor</v>
      </c>
      <c r="E1263" t="str">
        <v>lawyer</v>
      </c>
      <c r="F1263" t="str">
        <f t="shared" si="249"/>
        <v/>
      </c>
      <c r="G1263" t="str">
        <f t="shared" si="250"/>
        <v/>
      </c>
      <c r="H1263" t="str">
        <f t="shared" si="251"/>
        <v/>
      </c>
      <c r="I1263" t="str">
        <f t="shared" si="252"/>
        <v/>
      </c>
      <c r="J1263" t="str">
        <f t="shared" si="253"/>
        <v/>
      </c>
      <c r="K1263" t="str">
        <f t="shared" si="254"/>
        <v>lawyer</v>
      </c>
      <c r="L1263" t="str">
        <f t="shared" si="255"/>
        <v/>
      </c>
      <c r="M1263" t="str">
        <f t="shared" si="256"/>
        <v/>
      </c>
      <c r="N1263" t="str">
        <f t="shared" si="257"/>
        <v/>
      </c>
      <c r="O1263" t="str">
        <f t="shared" si="258"/>
        <v/>
      </c>
      <c r="P1263" t="str">
        <f t="shared" si="259"/>
        <v/>
      </c>
    </row>
    <row r="1264" spans="1:16">
      <c r="A1264" t="s">
        <v>153</v>
      </c>
      <c r="B1264">
        <f t="shared" si="247"/>
        <v>2</v>
      </c>
      <c r="C1264" t="str" cm="1">
        <f t="array" ref="C1264">_xlfn.LET(_xlpm.chars, MID(A1264, _xlfn.SEQUENCE(LEN(A1264)), 1), _xlpm.keep, IF((_xlpm.chars&gt;="0")*(_xlpm.chars&lt;="9")+(_xlpm.chars&gt;="A")*(_xlpm.chars&lt;="Z")+(_xlpm.chars&gt;="a")*(_xlpm.chars&lt;="z"), _xlpm.chars, ""), _xlfn.CONCAT(_xlpm.keep))</f>
        <v>me</v>
      </c>
      <c r="D1264" t="str">
        <f t="shared" si="248"/>
        <v>me</v>
      </c>
      <c r="E1264" t="str">
        <v>leader</v>
      </c>
      <c r="F1264" t="str">
        <f t="shared" si="249"/>
        <v/>
      </c>
      <c r="G1264" t="str">
        <f t="shared" si="250"/>
        <v/>
      </c>
      <c r="H1264" t="str">
        <f t="shared" si="251"/>
        <v/>
      </c>
      <c r="I1264" t="str">
        <f t="shared" si="252"/>
        <v/>
      </c>
      <c r="J1264" t="str">
        <f t="shared" si="253"/>
        <v/>
      </c>
      <c r="K1264" t="str">
        <f t="shared" si="254"/>
        <v>leader</v>
      </c>
      <c r="L1264" t="str">
        <f t="shared" si="255"/>
        <v/>
      </c>
      <c r="M1264" t="str">
        <f t="shared" si="256"/>
        <v/>
      </c>
      <c r="N1264" t="str">
        <f t="shared" si="257"/>
        <v/>
      </c>
      <c r="O1264" t="str">
        <f t="shared" si="258"/>
        <v/>
      </c>
      <c r="P1264" t="str">
        <f t="shared" si="259"/>
        <v/>
      </c>
    </row>
    <row r="1265" spans="1:16">
      <c r="A1265" t="s">
        <v>1238</v>
      </c>
      <c r="B1265">
        <f t="shared" si="247"/>
        <v>4</v>
      </c>
      <c r="C1265" t="str" cm="1">
        <f t="array" ref="C1265">_xlfn.LET(_xlpm.chars, MID(A1265, _xlfn.SEQUENCE(LEN(A1265)), 1), _xlpm.keep, IF((_xlpm.chars&gt;="0")*(_xlpm.chars&lt;="9")+(_xlpm.chars&gt;="A")*(_xlpm.chars&lt;="Z")+(_xlpm.chars&gt;="a")*(_xlpm.chars&lt;="z"), _xlpm.chars, ""), _xlfn.CONCAT(_xlpm.keep))</f>
        <v>mean</v>
      </c>
      <c r="D1265" t="str">
        <f t="shared" si="248"/>
        <v>mean</v>
      </c>
      <c r="E1265" t="str">
        <v>leaves</v>
      </c>
      <c r="F1265" t="str">
        <f t="shared" si="249"/>
        <v/>
      </c>
      <c r="G1265" t="str">
        <f t="shared" si="250"/>
        <v/>
      </c>
      <c r="H1265" t="str">
        <f t="shared" si="251"/>
        <v/>
      </c>
      <c r="I1265" t="str">
        <f t="shared" si="252"/>
        <v/>
      </c>
      <c r="J1265" t="str">
        <f t="shared" si="253"/>
        <v/>
      </c>
      <c r="K1265" t="str">
        <f t="shared" si="254"/>
        <v>leaves</v>
      </c>
      <c r="L1265" t="str">
        <f t="shared" si="255"/>
        <v/>
      </c>
      <c r="M1265" t="str">
        <f t="shared" si="256"/>
        <v/>
      </c>
      <c r="N1265" t="str">
        <f t="shared" si="257"/>
        <v/>
      </c>
      <c r="O1265" t="str">
        <f t="shared" si="258"/>
        <v/>
      </c>
      <c r="P1265" t="str">
        <f t="shared" si="259"/>
        <v/>
      </c>
    </row>
    <row r="1266" spans="1:16">
      <c r="A1266" t="s">
        <v>961</v>
      </c>
      <c r="B1266">
        <f t="shared" si="247"/>
        <v>7</v>
      </c>
      <c r="C1266" t="str" cm="1">
        <f t="array" ref="C1266">_xlfn.LET(_xlpm.chars, MID(A1266, _xlfn.SEQUENCE(LEN(A1266)), 1), _xlpm.keep, IF((_xlpm.chars&gt;="0")*(_xlpm.chars&lt;="9")+(_xlpm.chars&gt;="A")*(_xlpm.chars&lt;="Z")+(_xlpm.chars&gt;="a")*(_xlpm.chars&lt;="z"), _xlpm.chars, ""), _xlfn.CONCAT(_xlpm.keep))</f>
        <v>meaning</v>
      </c>
      <c r="D1266" t="str">
        <f t="shared" si="248"/>
        <v>meaning</v>
      </c>
      <c r="E1266" t="str">
        <v>legacy</v>
      </c>
      <c r="F1266" t="str">
        <f t="shared" si="249"/>
        <v/>
      </c>
      <c r="G1266" t="str">
        <f t="shared" si="250"/>
        <v/>
      </c>
      <c r="H1266" t="str">
        <f t="shared" si="251"/>
        <v/>
      </c>
      <c r="I1266" t="str">
        <f t="shared" si="252"/>
        <v/>
      </c>
      <c r="J1266" t="str">
        <f t="shared" si="253"/>
        <v/>
      </c>
      <c r="K1266" t="str">
        <f t="shared" si="254"/>
        <v>legacy</v>
      </c>
      <c r="L1266" t="str">
        <f t="shared" si="255"/>
        <v/>
      </c>
      <c r="M1266" t="str">
        <f t="shared" si="256"/>
        <v/>
      </c>
      <c r="N1266" t="str">
        <f t="shared" si="257"/>
        <v/>
      </c>
      <c r="O1266" t="str">
        <f t="shared" si="258"/>
        <v/>
      </c>
      <c r="P1266" t="str">
        <f t="shared" si="259"/>
        <v/>
      </c>
    </row>
    <row r="1267" spans="1:16">
      <c r="A1267" t="s">
        <v>1153</v>
      </c>
      <c r="B1267">
        <f t="shared" si="247"/>
        <v>5</v>
      </c>
      <c r="C1267" t="str" cm="1">
        <f t="array" ref="C1267">_xlfn.LET(_xlpm.chars, MID(A1267, _xlfn.SEQUENCE(LEN(A1267)), 1), _xlpm.keep, IF((_xlpm.chars&gt;="0")*(_xlpm.chars&lt;="9")+(_xlpm.chars&gt;="A")*(_xlpm.chars&lt;="Z")+(_xlpm.chars&gt;="a")*(_xlpm.chars&lt;="z"), _xlpm.chars, ""), _xlfn.CONCAT(_xlpm.keep))</f>
        <v>meant</v>
      </c>
      <c r="D1267" t="str">
        <f t="shared" si="248"/>
        <v>meant</v>
      </c>
      <c r="E1267" t="str">
        <v>lesson</v>
      </c>
      <c r="F1267" t="str">
        <f t="shared" si="249"/>
        <v/>
      </c>
      <c r="G1267" t="str">
        <f t="shared" si="250"/>
        <v/>
      </c>
      <c r="H1267" t="str">
        <f t="shared" si="251"/>
        <v/>
      </c>
      <c r="I1267" t="str">
        <f t="shared" si="252"/>
        <v/>
      </c>
      <c r="J1267" t="str">
        <f t="shared" si="253"/>
        <v/>
      </c>
      <c r="K1267" t="str">
        <f t="shared" si="254"/>
        <v>lesson</v>
      </c>
      <c r="L1267" t="str">
        <f t="shared" si="255"/>
        <v/>
      </c>
      <c r="M1267" t="str">
        <f t="shared" si="256"/>
        <v/>
      </c>
      <c r="N1267" t="str">
        <f t="shared" si="257"/>
        <v/>
      </c>
      <c r="O1267" t="str">
        <f t="shared" si="258"/>
        <v/>
      </c>
      <c r="P1267" t="str">
        <f t="shared" si="259"/>
        <v/>
      </c>
    </row>
    <row r="1268" spans="1:16">
      <c r="A1268" t="s">
        <v>967</v>
      </c>
      <c r="B1268">
        <f t="shared" si="247"/>
        <v>7</v>
      </c>
      <c r="C1268" t="str" cm="1">
        <f t="array" ref="C1268">_xlfn.LET(_xlpm.chars, MID(A1268, _xlfn.SEQUENCE(LEN(A1268)), 1), _xlpm.keep, IF((_xlpm.chars&gt;="0")*(_xlpm.chars&lt;="9")+(_xlpm.chars&gt;="A")*(_xlpm.chars&lt;="Z")+(_xlpm.chars&gt;="a")*(_xlpm.chars&lt;="z"), _xlpm.chars, ""), _xlfn.CONCAT(_xlpm.keep))</f>
        <v>measure</v>
      </c>
      <c r="D1268" t="str">
        <f t="shared" si="248"/>
        <v>measure</v>
      </c>
      <c r="E1268" t="str">
        <v>letter</v>
      </c>
      <c r="F1268" t="str">
        <f t="shared" si="249"/>
        <v/>
      </c>
      <c r="G1268" t="str">
        <f t="shared" si="250"/>
        <v/>
      </c>
      <c r="H1268" t="str">
        <f t="shared" si="251"/>
        <v/>
      </c>
      <c r="I1268" t="str">
        <f t="shared" si="252"/>
        <v/>
      </c>
      <c r="J1268" t="str">
        <f t="shared" si="253"/>
        <v/>
      </c>
      <c r="K1268" t="str">
        <f t="shared" si="254"/>
        <v>letter</v>
      </c>
      <c r="L1268" t="str">
        <f t="shared" si="255"/>
        <v/>
      </c>
      <c r="M1268" t="str">
        <f t="shared" si="256"/>
        <v/>
      </c>
      <c r="N1268" t="str">
        <f t="shared" si="257"/>
        <v/>
      </c>
      <c r="O1268" t="str">
        <f t="shared" si="258"/>
        <v/>
      </c>
      <c r="P1268" t="str">
        <f t="shared" si="259"/>
        <v/>
      </c>
    </row>
    <row r="1269" spans="1:16">
      <c r="A1269" t="s">
        <v>1242</v>
      </c>
      <c r="B1269">
        <f t="shared" si="247"/>
        <v>4</v>
      </c>
      <c r="C1269" t="str" cm="1">
        <f t="array" ref="C1269">_xlfn.LET(_xlpm.chars, MID(A1269, _xlfn.SEQUENCE(LEN(A1269)), 1), _xlpm.keep, IF((_xlpm.chars&gt;="0")*(_xlpm.chars&lt;="9")+(_xlpm.chars&gt;="A")*(_xlpm.chars&lt;="Z")+(_xlpm.chars&gt;="a")*(_xlpm.chars&lt;="z"), _xlpm.chars, ""), _xlfn.CONCAT(_xlpm.keep))</f>
        <v>meat</v>
      </c>
      <c r="D1269" t="str">
        <f t="shared" si="248"/>
        <v>meat</v>
      </c>
      <c r="E1269" t="str">
        <v>listen</v>
      </c>
      <c r="F1269" t="str">
        <f t="shared" si="249"/>
        <v/>
      </c>
      <c r="G1269" t="str">
        <f t="shared" si="250"/>
        <v/>
      </c>
      <c r="H1269" t="str">
        <f t="shared" si="251"/>
        <v/>
      </c>
      <c r="I1269" t="str">
        <f t="shared" si="252"/>
        <v/>
      </c>
      <c r="J1269" t="str">
        <f t="shared" si="253"/>
        <v/>
      </c>
      <c r="K1269" t="str">
        <f t="shared" si="254"/>
        <v>listen</v>
      </c>
      <c r="L1269" t="str">
        <f t="shared" si="255"/>
        <v/>
      </c>
      <c r="M1269" t="str">
        <f t="shared" si="256"/>
        <v/>
      </c>
      <c r="N1269" t="str">
        <f t="shared" si="257"/>
        <v/>
      </c>
      <c r="O1269" t="str">
        <f t="shared" si="258"/>
        <v/>
      </c>
      <c r="P1269" t="str">
        <f t="shared" si="259"/>
        <v/>
      </c>
    </row>
    <row r="1270" spans="1:16">
      <c r="A1270" t="s">
        <v>337</v>
      </c>
      <c r="B1270">
        <f t="shared" si="247"/>
        <v>10</v>
      </c>
      <c r="C1270" t="str" cm="1">
        <f t="array" ref="C1270">_xlfn.LET(_xlpm.chars, MID(A1270, _xlfn.SEQUENCE(LEN(A1270)), 1), _xlpm.keep, IF((_xlpm.chars&gt;="0")*(_xlpm.chars&lt;="9")+(_xlpm.chars&gt;="A")*(_xlpm.chars&lt;="Z")+(_xlpm.chars&gt;="a")*(_xlpm.chars&lt;="z"), _xlpm.chars, ""), _xlfn.CONCAT(_xlpm.keep))</f>
        <v>mechanical</v>
      </c>
      <c r="D1270" t="str">
        <f t="shared" si="248"/>
        <v>mechanical</v>
      </c>
      <c r="E1270" t="str">
        <v>little</v>
      </c>
      <c r="F1270" t="str">
        <f t="shared" si="249"/>
        <v/>
      </c>
      <c r="G1270" t="str">
        <f t="shared" si="250"/>
        <v/>
      </c>
      <c r="H1270" t="str">
        <f t="shared" si="251"/>
        <v/>
      </c>
      <c r="I1270" t="str">
        <f t="shared" si="252"/>
        <v/>
      </c>
      <c r="J1270" t="str">
        <f t="shared" si="253"/>
        <v/>
      </c>
      <c r="K1270" t="str">
        <f t="shared" si="254"/>
        <v>little</v>
      </c>
      <c r="L1270" t="str">
        <f t="shared" si="255"/>
        <v/>
      </c>
      <c r="M1270" t="str">
        <f t="shared" si="256"/>
        <v/>
      </c>
      <c r="N1270" t="str">
        <f t="shared" si="257"/>
        <v/>
      </c>
      <c r="O1270" t="str">
        <f t="shared" si="258"/>
        <v/>
      </c>
      <c r="P1270" t="str">
        <f t="shared" si="259"/>
        <v/>
      </c>
    </row>
    <row r="1271" spans="1:16">
      <c r="A1271" t="s">
        <v>1890</v>
      </c>
      <c r="B1271">
        <f t="shared" si="247"/>
        <v>8</v>
      </c>
      <c r="C1271" t="str" cm="1">
        <f t="array" ref="C1271">_xlfn.LET(_xlpm.chars, MID(A1271, _xlfn.SEQUENCE(LEN(A1271)), 1), _xlpm.keep, IF((_xlpm.chars&gt;="0")*(_xlpm.chars&lt;="9")+(_xlpm.chars&gt;="A")*(_xlpm.chars&lt;="Z")+(_xlpm.chars&gt;="a")*(_xlpm.chars&lt;="z"), _xlpm.chars, ""), _xlfn.CONCAT(_xlpm.keep))</f>
        <v>medicine</v>
      </c>
      <c r="D1271" t="str">
        <f t="shared" si="248"/>
        <v>medicine</v>
      </c>
      <c r="E1271" t="str">
        <v>living</v>
      </c>
      <c r="F1271" t="str">
        <f t="shared" si="249"/>
        <v/>
      </c>
      <c r="G1271" t="str">
        <f t="shared" si="250"/>
        <v/>
      </c>
      <c r="H1271" t="str">
        <f t="shared" si="251"/>
        <v/>
      </c>
      <c r="I1271" t="str">
        <f t="shared" si="252"/>
        <v/>
      </c>
      <c r="J1271" t="str">
        <f t="shared" si="253"/>
        <v/>
      </c>
      <c r="K1271" t="str">
        <f t="shared" si="254"/>
        <v>living</v>
      </c>
      <c r="L1271" t="str">
        <f t="shared" si="255"/>
        <v/>
      </c>
      <c r="M1271" t="str">
        <f t="shared" si="256"/>
        <v/>
      </c>
      <c r="N1271" t="str">
        <f t="shared" si="257"/>
        <v/>
      </c>
      <c r="O1271" t="str">
        <f t="shared" si="258"/>
        <v/>
      </c>
      <c r="P1271" t="str">
        <f t="shared" si="259"/>
        <v/>
      </c>
    </row>
    <row r="1272" spans="1:16">
      <c r="A1272" t="s">
        <v>1154</v>
      </c>
      <c r="B1272">
        <f t="shared" si="247"/>
        <v>6</v>
      </c>
      <c r="C1272" t="str" cm="1">
        <f t="array" ref="C1272">_xlfn.LET(_xlpm.chars, MID(A1272, _xlfn.SEQUENCE(LEN(A1272)), 1), _xlpm.keep, IF((_xlpm.chars&gt;="0")*(_xlpm.chars&lt;="9")+(_xlpm.chars&gt;="A")*(_xlpm.chars&lt;="Z")+(_xlpm.chars&gt;="a")*(_xlpm.chars&lt;="z"), _xlpm.chars, ""), _xlfn.CONCAT(_xlpm.keep))</f>
        <v>medium</v>
      </c>
      <c r="D1272" t="str">
        <f t="shared" si="248"/>
        <v>medium</v>
      </c>
      <c r="E1272" t="str">
        <v>locate</v>
      </c>
      <c r="F1272" t="str">
        <f t="shared" si="249"/>
        <v/>
      </c>
      <c r="G1272" t="str">
        <f t="shared" si="250"/>
        <v/>
      </c>
      <c r="H1272" t="str">
        <f t="shared" si="251"/>
        <v/>
      </c>
      <c r="I1272" t="str">
        <f t="shared" si="252"/>
        <v/>
      </c>
      <c r="J1272" t="str">
        <f t="shared" si="253"/>
        <v/>
      </c>
      <c r="K1272" t="str">
        <f t="shared" si="254"/>
        <v>locate</v>
      </c>
      <c r="L1272" t="str">
        <f t="shared" si="255"/>
        <v/>
      </c>
      <c r="M1272" t="str">
        <f t="shared" si="256"/>
        <v/>
      </c>
      <c r="N1272" t="str">
        <f t="shared" si="257"/>
        <v/>
      </c>
      <c r="O1272" t="str">
        <f t="shared" si="258"/>
        <v/>
      </c>
      <c r="P1272" t="str">
        <f t="shared" si="259"/>
        <v/>
      </c>
    </row>
    <row r="1273" spans="1:16">
      <c r="A1273" t="s">
        <v>1246</v>
      </c>
      <c r="B1273">
        <f t="shared" si="247"/>
        <v>4</v>
      </c>
      <c r="C1273" t="str" cm="1">
        <f t="array" ref="C1273">_xlfn.LET(_xlpm.chars, MID(A1273, _xlfn.SEQUENCE(LEN(A1273)), 1), _xlpm.keep, IF((_xlpm.chars&gt;="0")*(_xlpm.chars&lt;="9")+(_xlpm.chars&gt;="A")*(_xlpm.chars&lt;="Z")+(_xlpm.chars&gt;="a")*(_xlpm.chars&lt;="z"), _xlpm.chars, ""), _xlfn.CONCAT(_xlpm.keep))</f>
        <v>meet</v>
      </c>
      <c r="D1273" t="str">
        <f t="shared" si="248"/>
        <v>meet</v>
      </c>
      <c r="E1273" t="str">
        <v>London</v>
      </c>
      <c r="F1273" t="str">
        <f t="shared" si="249"/>
        <v/>
      </c>
      <c r="G1273" t="str">
        <f t="shared" si="250"/>
        <v/>
      </c>
      <c r="H1273" t="str">
        <f t="shared" si="251"/>
        <v/>
      </c>
      <c r="I1273" t="str">
        <f t="shared" si="252"/>
        <v/>
      </c>
      <c r="J1273" t="str">
        <f t="shared" si="253"/>
        <v/>
      </c>
      <c r="K1273" t="str">
        <f t="shared" si="254"/>
        <v>London</v>
      </c>
      <c r="L1273" t="str">
        <f t="shared" si="255"/>
        <v/>
      </c>
      <c r="M1273" t="str">
        <f t="shared" si="256"/>
        <v/>
      </c>
      <c r="N1273" t="str">
        <f t="shared" si="257"/>
        <v/>
      </c>
      <c r="O1273" t="str">
        <f t="shared" si="258"/>
        <v/>
      </c>
      <c r="P1273" t="str">
        <f t="shared" si="259"/>
        <v/>
      </c>
    </row>
    <row r="1274" spans="1:16">
      <c r="A1274" t="s">
        <v>710</v>
      </c>
      <c r="B1274">
        <f t="shared" si="247"/>
        <v>3</v>
      </c>
      <c r="C1274" t="str" cm="1">
        <f t="array" ref="C1274">_xlfn.LET(_xlpm.chars, MID(A1274, _xlfn.SEQUENCE(LEN(A1274)), 1), _xlpm.keep, IF((_xlpm.chars&gt;="0")*(_xlpm.chars&lt;="9")+(_xlpm.chars&gt;="A")*(_xlpm.chars&lt;="Z")+(_xlpm.chars&gt;="a")*(_xlpm.chars&lt;="z"), _xlpm.chars, ""), _xlfn.CONCAT(_xlpm.keep))</f>
        <v>Meg</v>
      </c>
      <c r="D1274" t="str">
        <f t="shared" si="248"/>
        <v>Meg</v>
      </c>
      <c r="E1274" t="str">
        <v>lonely</v>
      </c>
      <c r="F1274" t="str">
        <f t="shared" si="249"/>
        <v/>
      </c>
      <c r="G1274" t="str">
        <f t="shared" si="250"/>
        <v/>
      </c>
      <c r="H1274" t="str">
        <f t="shared" si="251"/>
        <v/>
      </c>
      <c r="I1274" t="str">
        <f t="shared" si="252"/>
        <v/>
      </c>
      <c r="J1274" t="str">
        <f t="shared" si="253"/>
        <v/>
      </c>
      <c r="K1274" t="str">
        <f t="shared" si="254"/>
        <v>lonely</v>
      </c>
      <c r="L1274" t="str">
        <f t="shared" si="255"/>
        <v/>
      </c>
      <c r="M1274" t="str">
        <f t="shared" si="256"/>
        <v/>
      </c>
      <c r="N1274" t="str">
        <f t="shared" si="257"/>
        <v/>
      </c>
      <c r="O1274" t="str">
        <f t="shared" si="258"/>
        <v/>
      </c>
      <c r="P1274" t="str">
        <f t="shared" si="259"/>
        <v/>
      </c>
    </row>
    <row r="1275" spans="1:16">
      <c r="A1275" t="s">
        <v>1158</v>
      </c>
      <c r="B1275">
        <f t="shared" si="247"/>
        <v>5</v>
      </c>
      <c r="C1275" t="str" cm="1">
        <f t="array" ref="C1275">_xlfn.LET(_xlpm.chars, MID(A1275, _xlfn.SEQUENCE(LEN(A1275)), 1), _xlpm.keep, IF((_xlpm.chars&gt;="0")*(_xlpm.chars&lt;="9")+(_xlpm.chars&gt;="A")*(_xlpm.chars&lt;="Z")+(_xlpm.chars&gt;="a")*(_xlpm.chars&lt;="z"), _xlpm.chars, ""), _xlfn.CONCAT(_xlpm.keep))</f>
        <v>melon</v>
      </c>
      <c r="D1275" t="str">
        <f t="shared" si="248"/>
        <v>melon</v>
      </c>
      <c r="E1275" t="str">
        <v>magnet</v>
      </c>
      <c r="F1275" t="str">
        <f t="shared" si="249"/>
        <v/>
      </c>
      <c r="G1275" t="str">
        <f t="shared" si="250"/>
        <v/>
      </c>
      <c r="H1275" t="str">
        <f t="shared" si="251"/>
        <v/>
      </c>
      <c r="I1275" t="str">
        <f t="shared" si="252"/>
        <v/>
      </c>
      <c r="J1275" t="str">
        <f t="shared" si="253"/>
        <v/>
      </c>
      <c r="K1275" t="str">
        <f t="shared" si="254"/>
        <v>magnet</v>
      </c>
      <c r="L1275" t="str">
        <f t="shared" si="255"/>
        <v/>
      </c>
      <c r="M1275" t="str">
        <f t="shared" si="256"/>
        <v/>
      </c>
      <c r="N1275" t="str">
        <f t="shared" si="257"/>
        <v/>
      </c>
      <c r="O1275" t="str">
        <f t="shared" si="258"/>
        <v/>
      </c>
      <c r="P1275" t="str">
        <f t="shared" si="259"/>
        <v/>
      </c>
    </row>
    <row r="1276" spans="1:16">
      <c r="A1276" t="s">
        <v>1159</v>
      </c>
      <c r="B1276">
        <f t="shared" si="247"/>
        <v>6</v>
      </c>
      <c r="C1276" t="str" cm="1">
        <f t="array" ref="C1276">_xlfn.LET(_xlpm.chars, MID(A1276, _xlfn.SEQUENCE(LEN(A1276)), 1), _xlpm.keep, IF((_xlpm.chars&gt;="0")*(_xlpm.chars&lt;="9")+(_xlpm.chars&gt;="A")*(_xlpm.chars&lt;="Z")+(_xlpm.chars&gt;="a")*(_xlpm.chars&lt;="z"), _xlpm.chars, ""), _xlfn.CONCAT(_xlpm.keep))</f>
        <v>member</v>
      </c>
      <c r="D1276" t="str">
        <f t="shared" si="248"/>
        <v>member</v>
      </c>
      <c r="E1276" t="str">
        <v>manner</v>
      </c>
      <c r="F1276" t="str">
        <f t="shared" si="249"/>
        <v/>
      </c>
      <c r="G1276" t="str">
        <f t="shared" si="250"/>
        <v/>
      </c>
      <c r="H1276" t="str">
        <f t="shared" si="251"/>
        <v/>
      </c>
      <c r="I1276" t="str">
        <f t="shared" si="252"/>
        <v/>
      </c>
      <c r="J1276" t="str">
        <f t="shared" si="253"/>
        <v/>
      </c>
      <c r="K1276" t="str">
        <f t="shared" si="254"/>
        <v>manner</v>
      </c>
      <c r="L1276" t="str">
        <f t="shared" si="255"/>
        <v/>
      </c>
      <c r="M1276" t="str">
        <f t="shared" si="256"/>
        <v/>
      </c>
      <c r="N1276" t="str">
        <f t="shared" si="257"/>
        <v/>
      </c>
      <c r="O1276" t="str">
        <f t="shared" si="258"/>
        <v/>
      </c>
      <c r="P1276" t="str">
        <f t="shared" si="259"/>
        <v/>
      </c>
    </row>
    <row r="1277" spans="1:16">
      <c r="A1277" t="s">
        <v>1164</v>
      </c>
      <c r="B1277">
        <f t="shared" si="247"/>
        <v>6</v>
      </c>
      <c r="C1277" t="str" cm="1">
        <f t="array" ref="C1277">_xlfn.LET(_xlpm.chars, MID(A1277, _xlfn.SEQUENCE(LEN(A1277)), 1), _xlpm.keep, IF((_xlpm.chars&gt;="0")*(_xlpm.chars&lt;="9")+(_xlpm.chars&gt;="A")*(_xlpm.chars&lt;="Z")+(_xlpm.chars&gt;="a")*(_xlpm.chars&lt;="z"), _xlpm.chars, ""), _xlfn.CONCAT(_xlpm.keep))</f>
        <v>memory</v>
      </c>
      <c r="D1277" t="str">
        <f t="shared" si="248"/>
        <v>memory</v>
      </c>
      <c r="E1277" t="str">
        <v>marble</v>
      </c>
      <c r="F1277" t="str">
        <f t="shared" si="249"/>
        <v/>
      </c>
      <c r="G1277" t="str">
        <f t="shared" si="250"/>
        <v/>
      </c>
      <c r="H1277" t="str">
        <f t="shared" si="251"/>
        <v/>
      </c>
      <c r="I1277" t="str">
        <f t="shared" si="252"/>
        <v/>
      </c>
      <c r="J1277" t="str">
        <f t="shared" si="253"/>
        <v/>
      </c>
      <c r="K1277" t="str">
        <f t="shared" si="254"/>
        <v>marble</v>
      </c>
      <c r="L1277" t="str">
        <f t="shared" si="255"/>
        <v/>
      </c>
      <c r="M1277" t="str">
        <f t="shared" si="256"/>
        <v/>
      </c>
      <c r="N1277" t="str">
        <f t="shared" si="257"/>
        <v/>
      </c>
      <c r="O1277" t="str">
        <f t="shared" si="258"/>
        <v/>
      </c>
      <c r="P1277" t="str">
        <f t="shared" si="259"/>
        <v/>
      </c>
    </row>
    <row r="1278" spans="1:16">
      <c r="A1278" t="s">
        <v>717</v>
      </c>
      <c r="B1278">
        <f t="shared" si="247"/>
        <v>3</v>
      </c>
      <c r="C1278" t="str" cm="1">
        <f t="array" ref="C1278">_xlfn.LET(_xlpm.chars, MID(A1278, _xlfn.SEQUENCE(LEN(A1278)), 1), _xlpm.keep, IF((_xlpm.chars&gt;="0")*(_xlpm.chars&lt;="9")+(_xlpm.chars&gt;="A")*(_xlpm.chars&lt;="Z")+(_xlpm.chars&gt;="a")*(_xlpm.chars&lt;="z"), _xlpm.chars, ""), _xlfn.CONCAT(_xlpm.keep))</f>
        <v>men</v>
      </c>
      <c r="D1278" t="str">
        <f t="shared" si="248"/>
        <v>men</v>
      </c>
      <c r="E1278" t="str">
        <v>marker</v>
      </c>
      <c r="F1278" t="str">
        <f t="shared" si="249"/>
        <v/>
      </c>
      <c r="G1278" t="str">
        <f t="shared" si="250"/>
        <v/>
      </c>
      <c r="H1278" t="str">
        <f t="shared" si="251"/>
        <v/>
      </c>
      <c r="I1278" t="str">
        <f t="shared" si="252"/>
        <v/>
      </c>
      <c r="J1278" t="str">
        <f t="shared" si="253"/>
        <v/>
      </c>
      <c r="K1278" t="str">
        <f t="shared" si="254"/>
        <v>marker</v>
      </c>
      <c r="L1278" t="str">
        <f t="shared" si="255"/>
        <v/>
      </c>
      <c r="M1278" t="str">
        <f t="shared" si="256"/>
        <v/>
      </c>
      <c r="N1278" t="str">
        <f t="shared" si="257"/>
        <v/>
      </c>
      <c r="O1278" t="str">
        <f t="shared" si="258"/>
        <v/>
      </c>
      <c r="P1278" t="str">
        <f t="shared" si="259"/>
        <v/>
      </c>
    </row>
    <row r="1279" spans="1:16">
      <c r="A1279" t="s">
        <v>1250</v>
      </c>
      <c r="B1279">
        <f t="shared" si="247"/>
        <v>4</v>
      </c>
      <c r="C1279" t="str" cm="1">
        <f t="array" ref="C1279">_xlfn.LET(_xlpm.chars, MID(A1279, _xlfn.SEQUENCE(LEN(A1279)), 1), _xlpm.keep, IF((_xlpm.chars&gt;="0")*(_xlpm.chars&lt;="9")+(_xlpm.chars&gt;="A")*(_xlpm.chars&lt;="Z")+(_xlpm.chars&gt;="a")*(_xlpm.chars&lt;="z"), _xlpm.chars, ""), _xlfn.CONCAT(_xlpm.keep))</f>
        <v>menu</v>
      </c>
      <c r="D1279" t="str">
        <f t="shared" si="248"/>
        <v>menu</v>
      </c>
      <c r="E1279" t="str">
        <v>market</v>
      </c>
      <c r="F1279" t="str">
        <f t="shared" si="249"/>
        <v/>
      </c>
      <c r="G1279" t="str">
        <f t="shared" si="250"/>
        <v/>
      </c>
      <c r="H1279" t="str">
        <f t="shared" si="251"/>
        <v/>
      </c>
      <c r="I1279" t="str">
        <f t="shared" si="252"/>
        <v/>
      </c>
      <c r="J1279" t="str">
        <f t="shared" si="253"/>
        <v/>
      </c>
      <c r="K1279" t="str">
        <f t="shared" si="254"/>
        <v>market</v>
      </c>
      <c r="L1279" t="str">
        <f t="shared" si="255"/>
        <v/>
      </c>
      <c r="M1279" t="str">
        <f t="shared" si="256"/>
        <v/>
      </c>
      <c r="N1279" t="str">
        <f t="shared" si="257"/>
        <v/>
      </c>
      <c r="O1279" t="str">
        <f t="shared" si="258"/>
        <v/>
      </c>
      <c r="P1279" t="str">
        <f t="shared" si="259"/>
        <v/>
      </c>
    </row>
    <row r="1280" spans="1:16">
      <c r="A1280" t="s">
        <v>973</v>
      </c>
      <c r="B1280">
        <f t="shared" si="247"/>
        <v>7</v>
      </c>
      <c r="C1280" t="str" cm="1">
        <f t="array" ref="C1280">_xlfn.LET(_xlpm.chars, MID(A1280, _xlfn.SEQUENCE(LEN(A1280)), 1), _xlpm.keep, IF((_xlpm.chars&gt;="0")*(_xlpm.chars&lt;="9")+(_xlpm.chars&gt;="A")*(_xlpm.chars&lt;="Z")+(_xlpm.chars&gt;="a")*(_xlpm.chars&lt;="z"), _xlpm.chars, ""), _xlfn.CONCAT(_xlpm.keep))</f>
        <v>Merlion</v>
      </c>
      <c r="D1280" t="str">
        <f t="shared" si="248"/>
        <v>Merlion</v>
      </c>
      <c r="E1280" t="str">
        <v>medium</v>
      </c>
      <c r="F1280" t="str">
        <f t="shared" si="249"/>
        <v/>
      </c>
      <c r="G1280" t="str">
        <f t="shared" si="250"/>
        <v/>
      </c>
      <c r="H1280" t="str">
        <f t="shared" si="251"/>
        <v/>
      </c>
      <c r="I1280" t="str">
        <f t="shared" si="252"/>
        <v/>
      </c>
      <c r="J1280" t="str">
        <f t="shared" si="253"/>
        <v/>
      </c>
      <c r="K1280" t="str">
        <f t="shared" si="254"/>
        <v>medium</v>
      </c>
      <c r="L1280" t="str">
        <f t="shared" si="255"/>
        <v/>
      </c>
      <c r="M1280" t="str">
        <f t="shared" si="256"/>
        <v/>
      </c>
      <c r="N1280" t="str">
        <f t="shared" si="257"/>
        <v/>
      </c>
      <c r="O1280" t="str">
        <f t="shared" si="258"/>
        <v/>
      </c>
      <c r="P1280" t="str">
        <f t="shared" si="259"/>
        <v/>
      </c>
    </row>
    <row r="1281" spans="1:16">
      <c r="A1281" t="s">
        <v>979</v>
      </c>
      <c r="B1281">
        <f t="shared" si="247"/>
        <v>7</v>
      </c>
      <c r="C1281" t="str" cm="1">
        <f t="array" ref="C1281">_xlfn.LET(_xlpm.chars, MID(A1281, _xlfn.SEQUENCE(LEN(A1281)), 1), _xlpm.keep, IF((_xlpm.chars&gt;="0")*(_xlpm.chars&lt;="9")+(_xlpm.chars&gt;="A")*(_xlpm.chars&lt;="Z")+(_xlpm.chars&gt;="a")*(_xlpm.chars&lt;="z"), _xlpm.chars, ""), _xlfn.CONCAT(_xlpm.keep))</f>
        <v>message</v>
      </c>
      <c r="D1281" t="str">
        <f t="shared" si="248"/>
        <v>message</v>
      </c>
      <c r="E1281" t="str">
        <v>member</v>
      </c>
      <c r="F1281" t="str">
        <f t="shared" si="249"/>
        <v/>
      </c>
      <c r="G1281" t="str">
        <f t="shared" si="250"/>
        <v/>
      </c>
      <c r="H1281" t="str">
        <f t="shared" si="251"/>
        <v/>
      </c>
      <c r="I1281" t="str">
        <f t="shared" si="252"/>
        <v/>
      </c>
      <c r="J1281" t="str">
        <f t="shared" si="253"/>
        <v/>
      </c>
      <c r="K1281" t="str">
        <f t="shared" si="254"/>
        <v>member</v>
      </c>
      <c r="L1281" t="str">
        <f t="shared" si="255"/>
        <v/>
      </c>
      <c r="M1281" t="str">
        <f t="shared" si="256"/>
        <v/>
      </c>
      <c r="N1281" t="str">
        <f t="shared" si="257"/>
        <v/>
      </c>
      <c r="O1281" t="str">
        <f t="shared" si="258"/>
        <v/>
      </c>
      <c r="P1281" t="str">
        <f t="shared" si="259"/>
        <v/>
      </c>
    </row>
    <row r="1282" spans="1:16">
      <c r="A1282" t="s">
        <v>724</v>
      </c>
      <c r="B1282">
        <f t="shared" si="247"/>
        <v>3</v>
      </c>
      <c r="C1282" t="str" cm="1">
        <f t="array" ref="C1282">_xlfn.LET(_xlpm.chars, MID(A1282, _xlfn.SEQUENCE(LEN(A1282)), 1), _xlpm.keep, IF((_xlpm.chars&gt;="0")*(_xlpm.chars&lt;="9")+(_xlpm.chars&gt;="A")*(_xlpm.chars&lt;="Z")+(_xlpm.chars&gt;="a")*(_xlpm.chars&lt;="z"), _xlpm.chars, ""), _xlfn.CONCAT(_xlpm.keep))</f>
        <v>met</v>
      </c>
      <c r="D1282" t="str">
        <f t="shared" si="248"/>
        <v>met</v>
      </c>
      <c r="E1282" t="str">
        <v>memory</v>
      </c>
      <c r="F1282" t="str">
        <f t="shared" si="249"/>
        <v/>
      </c>
      <c r="G1282" t="str">
        <f t="shared" si="250"/>
        <v/>
      </c>
      <c r="H1282" t="str">
        <f t="shared" si="251"/>
        <v/>
      </c>
      <c r="I1282" t="str">
        <f t="shared" si="252"/>
        <v/>
      </c>
      <c r="J1282" t="str">
        <f t="shared" si="253"/>
        <v/>
      </c>
      <c r="K1282" t="str">
        <f t="shared" si="254"/>
        <v>memory</v>
      </c>
      <c r="L1282" t="str">
        <f t="shared" si="255"/>
        <v/>
      </c>
      <c r="M1282" t="str">
        <f t="shared" si="256"/>
        <v/>
      </c>
      <c r="N1282" t="str">
        <f t="shared" si="257"/>
        <v/>
      </c>
      <c r="O1282" t="str">
        <f t="shared" si="258"/>
        <v/>
      </c>
      <c r="P1282" t="str">
        <f t="shared" si="259"/>
        <v/>
      </c>
    </row>
    <row r="1283" spans="1:16">
      <c r="A1283" t="s">
        <v>1163</v>
      </c>
      <c r="B1283">
        <f t="shared" ref="B1283:B1346" si="260">LEN(A1283)</f>
        <v>5</v>
      </c>
      <c r="C1283" t="str" cm="1">
        <f t="array" ref="C1283">_xlfn.LET(_xlpm.chars, MID(A1283, _xlfn.SEQUENCE(LEN(A1283)), 1), _xlpm.keep, IF((_xlpm.chars&gt;="0")*(_xlpm.chars&lt;="9")+(_xlpm.chars&gt;="A")*(_xlpm.chars&lt;="Z")+(_xlpm.chars&gt;="a")*(_xlpm.chars&lt;="z"), _xlpm.chars, ""), _xlfn.CONCAT(_xlpm.keep))</f>
        <v>metal</v>
      </c>
      <c r="D1283" t="str">
        <f t="shared" ref="D1283:D1346" si="261">IF(C1283=A1283,C1283,"")</f>
        <v>metal</v>
      </c>
      <c r="E1283" t="str">
        <v>Mexico</v>
      </c>
      <c r="F1283" t="str">
        <f t="shared" ref="F1283:F1346" si="262">IF(LEN($E1283)=1,$E1283,"")</f>
        <v/>
      </c>
      <c r="G1283" t="str">
        <f t="shared" ref="G1283:G1346" si="263">IF(LEN($E1283)=2,$E1283,"")</f>
        <v/>
      </c>
      <c r="H1283" t="str">
        <f t="shared" ref="H1283:H1346" si="264">IF(LEN($E1283)=3,$E1283,"")</f>
        <v/>
      </c>
      <c r="I1283" t="str">
        <f t="shared" ref="I1283:I1346" si="265">IF(LEN($E1283)=4,$E1283,"")</f>
        <v/>
      </c>
      <c r="J1283" t="str">
        <f t="shared" ref="J1283:J1346" si="266">IF(LEN($E1283)=5,$E1283,"")</f>
        <v/>
      </c>
      <c r="K1283" t="str">
        <f t="shared" ref="K1283:K1346" si="267">IF(LEN($E1283)=6,$E1283,"")</f>
        <v>Mexico</v>
      </c>
      <c r="L1283" t="str">
        <f t="shared" ref="L1283:L1346" si="268">IF(LEN($E1283)=7,$E1283,"")</f>
        <v/>
      </c>
      <c r="M1283" t="str">
        <f t="shared" ref="M1283:M1346" si="269">IF(LEN($E1283)=8,$E1283,"")</f>
        <v/>
      </c>
      <c r="N1283" t="str">
        <f t="shared" ref="N1283:N1346" si="270">IF(LEN($E1283)=9,$E1283,"")</f>
        <v/>
      </c>
      <c r="O1283" t="str">
        <f t="shared" ref="O1283:O1346" si="271">IF(LEN($E1283)=10,$E1283,"")</f>
        <v/>
      </c>
      <c r="P1283" t="str">
        <f t="shared" ref="P1283:P1346" si="272">IF(LEN($E1283)&gt;=11,$E1283,"")</f>
        <v/>
      </c>
    </row>
    <row r="1284" spans="1:16">
      <c r="A1284" t="s">
        <v>1168</v>
      </c>
      <c r="B1284">
        <f t="shared" si="260"/>
        <v>5</v>
      </c>
      <c r="C1284" t="str" cm="1">
        <f t="array" ref="C1284">_xlfn.LET(_xlpm.chars, MID(A1284, _xlfn.SEQUENCE(LEN(A1284)), 1), _xlpm.keep, IF((_xlpm.chars&gt;="0")*(_xlpm.chars&lt;="9")+(_xlpm.chars&gt;="A")*(_xlpm.chars&lt;="Z")+(_xlpm.chars&gt;="a")*(_xlpm.chars&lt;="z"), _xlpm.chars, ""), _xlfn.CONCAT(_xlpm.keep))</f>
        <v>meter</v>
      </c>
      <c r="D1284" t="str">
        <f t="shared" si="261"/>
        <v>meter</v>
      </c>
      <c r="E1284" t="str">
        <v>middle</v>
      </c>
      <c r="F1284" t="str">
        <f t="shared" si="262"/>
        <v/>
      </c>
      <c r="G1284" t="str">
        <f t="shared" si="263"/>
        <v/>
      </c>
      <c r="H1284" t="str">
        <f t="shared" si="264"/>
        <v/>
      </c>
      <c r="I1284" t="str">
        <f t="shared" si="265"/>
        <v/>
      </c>
      <c r="J1284" t="str">
        <f t="shared" si="266"/>
        <v/>
      </c>
      <c r="K1284" t="str">
        <f t="shared" si="267"/>
        <v>middle</v>
      </c>
      <c r="L1284" t="str">
        <f t="shared" si="268"/>
        <v/>
      </c>
      <c r="M1284" t="str">
        <f t="shared" si="269"/>
        <v/>
      </c>
      <c r="N1284" t="str">
        <f t="shared" si="270"/>
        <v/>
      </c>
      <c r="O1284" t="str">
        <f t="shared" si="271"/>
        <v/>
      </c>
      <c r="P1284" t="str">
        <f t="shared" si="272"/>
        <v/>
      </c>
    </row>
    <row r="1285" spans="1:16">
      <c r="A1285" t="s">
        <v>2798</v>
      </c>
      <c r="B1285">
        <f t="shared" si="260"/>
        <v>6</v>
      </c>
      <c r="C1285" t="str" cm="1">
        <f t="array" ref="C1285">_xlfn.LET(_xlpm.chars, MID(A1285, _xlfn.SEQUENCE(LEN(A1285)), 1), _xlpm.keep, IF((_xlpm.chars&gt;="0")*(_xlpm.chars&lt;="9")+(_xlpm.chars&gt;="A")*(_xlpm.chars&lt;="Z")+(_xlpm.chars&gt;="a")*(_xlpm.chars&lt;="z"), _xlpm.chars, ""), _xlfn.CONCAT(_xlpm.keep))</f>
        <v>Mexico</v>
      </c>
      <c r="D1285" t="str">
        <f t="shared" si="261"/>
        <v>Mexico</v>
      </c>
      <c r="E1285" t="str">
        <v>mighty</v>
      </c>
      <c r="F1285" t="str">
        <f t="shared" si="262"/>
        <v/>
      </c>
      <c r="G1285" t="str">
        <f t="shared" si="263"/>
        <v/>
      </c>
      <c r="H1285" t="str">
        <f t="shared" si="264"/>
        <v/>
      </c>
      <c r="I1285" t="str">
        <f t="shared" si="265"/>
        <v/>
      </c>
      <c r="J1285" t="str">
        <f t="shared" si="266"/>
        <v/>
      </c>
      <c r="K1285" t="str">
        <f t="shared" si="267"/>
        <v>mighty</v>
      </c>
      <c r="L1285" t="str">
        <f t="shared" si="268"/>
        <v/>
      </c>
      <c r="M1285" t="str">
        <f t="shared" si="269"/>
        <v/>
      </c>
      <c r="N1285" t="str">
        <f t="shared" si="270"/>
        <v/>
      </c>
      <c r="O1285" t="str">
        <f t="shared" si="271"/>
        <v/>
      </c>
      <c r="P1285" t="str">
        <f t="shared" si="272"/>
        <v/>
      </c>
    </row>
    <row r="1286" spans="1:16">
      <c r="A1286" t="s">
        <v>1169</v>
      </c>
      <c r="B1286">
        <f t="shared" si="260"/>
        <v>6</v>
      </c>
      <c r="C1286" t="str" cm="1">
        <f t="array" ref="C1286">_xlfn.LET(_xlpm.chars, MID(A1286, _xlfn.SEQUENCE(LEN(A1286)), 1), _xlpm.keep, IF((_xlpm.chars&gt;="0")*(_xlpm.chars&lt;="9")+(_xlpm.chars&gt;="A")*(_xlpm.chars&lt;="Z")+(_xlpm.chars&gt;="a")*(_xlpm.chars&lt;="z"), _xlpm.chars, ""), _xlfn.CONCAT(_xlpm.keep))</f>
        <v>middle</v>
      </c>
      <c r="D1286" t="str">
        <f t="shared" si="261"/>
        <v>middle</v>
      </c>
      <c r="E1286" t="str">
        <v>mining</v>
      </c>
      <c r="F1286" t="str">
        <f t="shared" si="262"/>
        <v/>
      </c>
      <c r="G1286" t="str">
        <f t="shared" si="263"/>
        <v/>
      </c>
      <c r="H1286" t="str">
        <f t="shared" si="264"/>
        <v/>
      </c>
      <c r="I1286" t="str">
        <f t="shared" si="265"/>
        <v/>
      </c>
      <c r="J1286" t="str">
        <f t="shared" si="266"/>
        <v/>
      </c>
      <c r="K1286" t="str">
        <f t="shared" si="267"/>
        <v>mining</v>
      </c>
      <c r="L1286" t="str">
        <f t="shared" si="268"/>
        <v/>
      </c>
      <c r="M1286" t="str">
        <f t="shared" si="269"/>
        <v/>
      </c>
      <c r="N1286" t="str">
        <f t="shared" si="270"/>
        <v/>
      </c>
      <c r="O1286" t="str">
        <f t="shared" si="271"/>
        <v/>
      </c>
      <c r="P1286" t="str">
        <f t="shared" si="272"/>
        <v/>
      </c>
    </row>
    <row r="1287" spans="1:16">
      <c r="A1287" t="s">
        <v>764</v>
      </c>
      <c r="B1287">
        <f t="shared" si="260"/>
        <v>8</v>
      </c>
      <c r="C1287" t="str" cm="1">
        <f t="array" ref="C1287">_xlfn.LET(_xlpm.chars, MID(A1287, _xlfn.SEQUENCE(LEN(A1287)), 1), _xlpm.keep, IF((_xlpm.chars&gt;="0")*(_xlpm.chars&lt;="9")+(_xlpm.chars&gt;="A")*(_xlpm.chars&lt;="Z")+(_xlpm.chars&gt;="a")*(_xlpm.chars&lt;="z"), _xlpm.chars, ""), _xlfn.CONCAT(_xlpm.keep))</f>
        <v>midnight</v>
      </c>
      <c r="D1287" t="str">
        <f t="shared" si="261"/>
        <v>midnight</v>
      </c>
      <c r="E1287" t="str">
        <v>minute</v>
      </c>
      <c r="F1287" t="str">
        <f t="shared" si="262"/>
        <v/>
      </c>
      <c r="G1287" t="str">
        <f t="shared" si="263"/>
        <v/>
      </c>
      <c r="H1287" t="str">
        <f t="shared" si="264"/>
        <v/>
      </c>
      <c r="I1287" t="str">
        <f t="shared" si="265"/>
        <v/>
      </c>
      <c r="J1287" t="str">
        <f t="shared" si="266"/>
        <v/>
      </c>
      <c r="K1287" t="str">
        <f t="shared" si="267"/>
        <v>minute</v>
      </c>
      <c r="L1287" t="str">
        <f t="shared" si="268"/>
        <v/>
      </c>
      <c r="M1287" t="str">
        <f t="shared" si="269"/>
        <v/>
      </c>
      <c r="N1287" t="str">
        <f t="shared" si="270"/>
        <v/>
      </c>
      <c r="O1287" t="str">
        <f t="shared" si="271"/>
        <v/>
      </c>
      <c r="P1287" t="str">
        <f t="shared" si="272"/>
        <v/>
      </c>
    </row>
    <row r="1288" spans="1:16">
      <c r="A1288" t="s">
        <v>2650</v>
      </c>
      <c r="B1288">
        <f t="shared" si="260"/>
        <v>6</v>
      </c>
      <c r="C1288" t="str" cm="1">
        <f t="array" ref="C1288">_xlfn.LET(_xlpm.chars, MID(A1288, _xlfn.SEQUENCE(LEN(A1288)), 1), _xlpm.keep, IF((_xlpm.chars&gt;="0")*(_xlpm.chars&lt;="9")+(_xlpm.chars&gt;="A")*(_xlpm.chars&lt;="Z")+(_xlpm.chars&gt;="a")*(_xlpm.chars&lt;="z"), _xlpm.chars, ""), _xlfn.CONCAT(_xlpm.keep))</f>
        <v>mighty</v>
      </c>
      <c r="D1288" t="str">
        <f t="shared" si="261"/>
        <v>mighty</v>
      </c>
      <c r="E1288" t="str">
        <v>mirror</v>
      </c>
      <c r="F1288" t="str">
        <f t="shared" si="262"/>
        <v/>
      </c>
      <c r="G1288" t="str">
        <f t="shared" si="263"/>
        <v/>
      </c>
      <c r="H1288" t="str">
        <f t="shared" si="264"/>
        <v/>
      </c>
      <c r="I1288" t="str">
        <f t="shared" si="265"/>
        <v/>
      </c>
      <c r="J1288" t="str">
        <f t="shared" si="266"/>
        <v/>
      </c>
      <c r="K1288" t="str">
        <f t="shared" si="267"/>
        <v>mirror</v>
      </c>
      <c r="L1288" t="str">
        <f t="shared" si="268"/>
        <v/>
      </c>
      <c r="M1288" t="str">
        <f t="shared" si="269"/>
        <v/>
      </c>
      <c r="N1288" t="str">
        <f t="shared" si="270"/>
        <v/>
      </c>
      <c r="O1288" t="str">
        <f t="shared" si="271"/>
        <v/>
      </c>
      <c r="P1288" t="str">
        <f t="shared" si="272"/>
        <v/>
      </c>
    </row>
    <row r="1289" spans="1:16">
      <c r="A1289" t="s">
        <v>2614</v>
      </c>
      <c r="B1289">
        <f t="shared" si="260"/>
        <v>9</v>
      </c>
      <c r="C1289" t="str" cm="1">
        <f t="array" ref="C1289">_xlfn.LET(_xlpm.chars, MID(A1289, _xlfn.SEQUENCE(LEN(A1289)), 1), _xlpm.keep, IF((_xlpm.chars&gt;="0")*(_xlpm.chars&lt;="9")+(_xlpm.chars&gt;="A")*(_xlpm.chars&lt;="Z")+(_xlpm.chars&gt;="a")*(_xlpm.chars&lt;="z"), _xlpm.chars, ""), _xlfn.CONCAT(_xlpm.keep))</f>
        <v>migratory</v>
      </c>
      <c r="D1289" t="str">
        <f t="shared" si="261"/>
        <v>migratory</v>
      </c>
      <c r="E1289" t="str">
        <v>moment</v>
      </c>
      <c r="F1289" t="str">
        <f t="shared" si="262"/>
        <v/>
      </c>
      <c r="G1289" t="str">
        <f t="shared" si="263"/>
        <v/>
      </c>
      <c r="H1289" t="str">
        <f t="shared" si="264"/>
        <v/>
      </c>
      <c r="I1289" t="str">
        <f t="shared" si="265"/>
        <v/>
      </c>
      <c r="J1289" t="str">
        <f t="shared" si="266"/>
        <v/>
      </c>
      <c r="K1289" t="str">
        <f t="shared" si="267"/>
        <v>moment</v>
      </c>
      <c r="L1289" t="str">
        <f t="shared" si="268"/>
        <v/>
      </c>
      <c r="M1289" t="str">
        <f t="shared" si="269"/>
        <v/>
      </c>
      <c r="N1289" t="str">
        <f t="shared" si="270"/>
        <v/>
      </c>
      <c r="O1289" t="str">
        <f t="shared" si="271"/>
        <v/>
      </c>
      <c r="P1289" t="str">
        <f t="shared" si="272"/>
        <v/>
      </c>
    </row>
    <row r="1290" spans="1:16">
      <c r="A1290" t="s">
        <v>1254</v>
      </c>
      <c r="B1290">
        <f t="shared" si="260"/>
        <v>4</v>
      </c>
      <c r="C1290" t="str" cm="1">
        <f t="array" ref="C1290">_xlfn.LET(_xlpm.chars, MID(A1290, _xlfn.SEQUENCE(LEN(A1290)), 1), _xlpm.keep, IF((_xlpm.chars&gt;="0")*(_xlpm.chars&lt;="9")+(_xlpm.chars&gt;="A")*(_xlpm.chars&lt;="Z")+(_xlpm.chars&gt;="a")*(_xlpm.chars&lt;="z"), _xlpm.chars, ""), _xlfn.CONCAT(_xlpm.keep))</f>
        <v>Mike</v>
      </c>
      <c r="D1290" t="str">
        <f t="shared" si="261"/>
        <v>Mike</v>
      </c>
      <c r="E1290" t="str">
        <v>Monday</v>
      </c>
      <c r="F1290" t="str">
        <f t="shared" si="262"/>
        <v/>
      </c>
      <c r="G1290" t="str">
        <f t="shared" si="263"/>
        <v/>
      </c>
      <c r="H1290" t="str">
        <f t="shared" si="264"/>
        <v/>
      </c>
      <c r="I1290" t="str">
        <f t="shared" si="265"/>
        <v/>
      </c>
      <c r="J1290" t="str">
        <f t="shared" si="266"/>
        <v/>
      </c>
      <c r="K1290" t="str">
        <f t="shared" si="267"/>
        <v>Monday</v>
      </c>
      <c r="L1290" t="str">
        <f t="shared" si="268"/>
        <v/>
      </c>
      <c r="M1290" t="str">
        <f t="shared" si="269"/>
        <v/>
      </c>
      <c r="N1290" t="str">
        <f t="shared" si="270"/>
        <v/>
      </c>
      <c r="O1290" t="str">
        <f t="shared" si="271"/>
        <v/>
      </c>
      <c r="P1290" t="str">
        <f t="shared" si="272"/>
        <v/>
      </c>
    </row>
    <row r="1291" spans="1:16">
      <c r="A1291" t="s">
        <v>1889</v>
      </c>
      <c r="B1291">
        <f t="shared" si="260"/>
        <v>4</v>
      </c>
      <c r="C1291" t="str" cm="1">
        <f t="array" ref="C1291">_xlfn.LET(_xlpm.chars, MID(A1291, _xlfn.SEQUENCE(LEN(A1291)), 1), _xlpm.keep, IF((_xlpm.chars&gt;="0")*(_xlpm.chars&lt;="9")+(_xlpm.chars&gt;="A")*(_xlpm.chars&lt;="Z")+(_xlpm.chars&gt;="a")*(_xlpm.chars&lt;="z"), _xlpm.chars, ""), _xlfn.CONCAT(_xlpm.keep))</f>
        <v>mild</v>
      </c>
      <c r="D1291" t="str">
        <f t="shared" si="261"/>
        <v>mild</v>
      </c>
      <c r="E1291" t="str">
        <v>monkey</v>
      </c>
      <c r="F1291" t="str">
        <f t="shared" si="262"/>
        <v/>
      </c>
      <c r="G1291" t="str">
        <f t="shared" si="263"/>
        <v/>
      </c>
      <c r="H1291" t="str">
        <f t="shared" si="264"/>
        <v/>
      </c>
      <c r="I1291" t="str">
        <f t="shared" si="265"/>
        <v/>
      </c>
      <c r="J1291" t="str">
        <f t="shared" si="266"/>
        <v/>
      </c>
      <c r="K1291" t="str">
        <f t="shared" si="267"/>
        <v>monkey</v>
      </c>
      <c r="L1291" t="str">
        <f t="shared" si="268"/>
        <v/>
      </c>
      <c r="M1291" t="str">
        <f t="shared" si="269"/>
        <v/>
      </c>
      <c r="N1291" t="str">
        <f t="shared" si="270"/>
        <v/>
      </c>
      <c r="O1291" t="str">
        <f t="shared" si="271"/>
        <v/>
      </c>
      <c r="P1291" t="str">
        <f t="shared" si="272"/>
        <v/>
      </c>
    </row>
    <row r="1292" spans="1:16">
      <c r="A1292" t="s">
        <v>1258</v>
      </c>
      <c r="B1292">
        <f t="shared" si="260"/>
        <v>4</v>
      </c>
      <c r="C1292" t="str" cm="1">
        <f t="array" ref="C1292">_xlfn.LET(_xlpm.chars, MID(A1292, _xlfn.SEQUENCE(LEN(A1292)), 1), _xlpm.keep, IF((_xlpm.chars&gt;="0")*(_xlpm.chars&lt;="9")+(_xlpm.chars&gt;="A")*(_xlpm.chars&lt;="Z")+(_xlpm.chars&gt;="a")*(_xlpm.chars&lt;="z"), _xlpm.chars, ""), _xlfn.CONCAT(_xlpm.keep))</f>
        <v>milk</v>
      </c>
      <c r="D1292" t="str">
        <f t="shared" si="261"/>
        <v>milk</v>
      </c>
      <c r="E1292" t="str">
        <v>mosque</v>
      </c>
      <c r="F1292" t="str">
        <f t="shared" si="262"/>
        <v/>
      </c>
      <c r="G1292" t="str">
        <f t="shared" si="263"/>
        <v/>
      </c>
      <c r="H1292" t="str">
        <f t="shared" si="264"/>
        <v/>
      </c>
      <c r="I1292" t="str">
        <f t="shared" si="265"/>
        <v/>
      </c>
      <c r="J1292" t="str">
        <f t="shared" si="266"/>
        <v/>
      </c>
      <c r="K1292" t="str">
        <f t="shared" si="267"/>
        <v>mosque</v>
      </c>
      <c r="L1292" t="str">
        <f t="shared" si="268"/>
        <v/>
      </c>
      <c r="M1292" t="str">
        <f t="shared" si="269"/>
        <v/>
      </c>
      <c r="N1292" t="str">
        <f t="shared" si="270"/>
        <v/>
      </c>
      <c r="O1292" t="str">
        <f t="shared" si="271"/>
        <v/>
      </c>
      <c r="P1292" t="str">
        <f t="shared" si="272"/>
        <v/>
      </c>
    </row>
    <row r="1293" spans="1:16">
      <c r="A1293" t="s">
        <v>2667</v>
      </c>
      <c r="B1293">
        <f t="shared" si="260"/>
        <v>7</v>
      </c>
      <c r="C1293" t="str" cm="1">
        <f t="array" ref="C1293">_xlfn.LET(_xlpm.chars, MID(A1293, _xlfn.SEQUENCE(LEN(A1293)), 1), _xlpm.keep, IF((_xlpm.chars&gt;="0")*(_xlpm.chars&lt;="9")+(_xlpm.chars&gt;="A")*(_xlpm.chars&lt;="Z")+(_xlpm.chars&gt;="a")*(_xlpm.chars&lt;="z"), _xlpm.chars, ""), _xlfn.CONCAT(_xlpm.keep))</f>
        <v>million</v>
      </c>
      <c r="D1293" t="str">
        <f t="shared" si="261"/>
        <v>million</v>
      </c>
      <c r="E1293" t="str">
        <v>mother</v>
      </c>
      <c r="F1293" t="str">
        <f t="shared" si="262"/>
        <v/>
      </c>
      <c r="G1293" t="str">
        <f t="shared" si="263"/>
        <v/>
      </c>
      <c r="H1293" t="str">
        <f t="shared" si="264"/>
        <v/>
      </c>
      <c r="I1293" t="str">
        <f t="shared" si="265"/>
        <v/>
      </c>
      <c r="J1293" t="str">
        <f t="shared" si="266"/>
        <v/>
      </c>
      <c r="K1293" t="str">
        <f t="shared" si="267"/>
        <v>mother</v>
      </c>
      <c r="L1293" t="str">
        <f t="shared" si="268"/>
        <v/>
      </c>
      <c r="M1293" t="str">
        <f t="shared" si="269"/>
        <v/>
      </c>
      <c r="N1293" t="str">
        <f t="shared" si="270"/>
        <v/>
      </c>
      <c r="O1293" t="str">
        <f t="shared" si="271"/>
        <v/>
      </c>
      <c r="P1293" t="str">
        <f t="shared" si="272"/>
        <v/>
      </c>
    </row>
    <row r="1294" spans="1:16">
      <c r="A1294" t="s">
        <v>2450</v>
      </c>
      <c r="B1294">
        <f t="shared" si="260"/>
        <v>4</v>
      </c>
      <c r="C1294" t="str" cm="1">
        <f t="array" ref="C1294">_xlfn.LET(_xlpm.chars, MID(A1294, _xlfn.SEQUENCE(LEN(A1294)), 1), _xlpm.keep, IF((_xlpm.chars&gt;="0")*(_xlpm.chars&lt;="9")+(_xlpm.chars&gt;="A")*(_xlpm.chars&lt;="Z")+(_xlpm.chars&gt;="a")*(_xlpm.chars&lt;="z"), _xlpm.chars, ""), _xlfn.CONCAT(_xlpm.keep))</f>
        <v>mind</v>
      </c>
      <c r="D1294" t="str">
        <f t="shared" si="261"/>
        <v>mind</v>
      </c>
      <c r="E1294" t="str">
        <v>museum</v>
      </c>
      <c r="F1294" t="str">
        <f t="shared" si="262"/>
        <v/>
      </c>
      <c r="G1294" t="str">
        <f t="shared" si="263"/>
        <v/>
      </c>
      <c r="H1294" t="str">
        <f t="shared" si="264"/>
        <v/>
      </c>
      <c r="I1294" t="str">
        <f t="shared" si="265"/>
        <v/>
      </c>
      <c r="J1294" t="str">
        <f t="shared" si="266"/>
        <v/>
      </c>
      <c r="K1294" t="str">
        <f t="shared" si="267"/>
        <v>museum</v>
      </c>
      <c r="L1294" t="str">
        <f t="shared" si="268"/>
        <v/>
      </c>
      <c r="M1294" t="str">
        <f t="shared" si="269"/>
        <v/>
      </c>
      <c r="N1294" t="str">
        <f t="shared" si="270"/>
        <v/>
      </c>
      <c r="O1294" t="str">
        <f t="shared" si="271"/>
        <v/>
      </c>
      <c r="P1294" t="str">
        <f t="shared" si="272"/>
        <v/>
      </c>
    </row>
    <row r="1295" spans="1:16">
      <c r="A1295" t="s">
        <v>1262</v>
      </c>
      <c r="B1295">
        <f t="shared" si="260"/>
        <v>4</v>
      </c>
      <c r="C1295" t="str" cm="1">
        <f t="array" ref="C1295">_xlfn.LET(_xlpm.chars, MID(A1295, _xlfn.SEQUENCE(LEN(A1295)), 1), _xlpm.keep, IF((_xlpm.chars&gt;="0")*(_xlpm.chars&lt;="9")+(_xlpm.chars&gt;="A")*(_xlpm.chars&lt;="Z")+(_xlpm.chars&gt;="a")*(_xlpm.chars&lt;="z"), _xlpm.chars, ""), _xlfn.CONCAT(_xlpm.keep))</f>
        <v>mine</v>
      </c>
      <c r="D1295" t="str">
        <f t="shared" si="261"/>
        <v>mine</v>
      </c>
      <c r="E1295" t="str">
        <v>myself</v>
      </c>
      <c r="F1295" t="str">
        <f t="shared" si="262"/>
        <v/>
      </c>
      <c r="G1295" t="str">
        <f t="shared" si="263"/>
        <v/>
      </c>
      <c r="H1295" t="str">
        <f t="shared" si="264"/>
        <v/>
      </c>
      <c r="I1295" t="str">
        <f t="shared" si="265"/>
        <v/>
      </c>
      <c r="J1295" t="str">
        <f t="shared" si="266"/>
        <v/>
      </c>
      <c r="K1295" t="str">
        <f t="shared" si="267"/>
        <v>myself</v>
      </c>
      <c r="L1295" t="str">
        <f t="shared" si="268"/>
        <v/>
      </c>
      <c r="M1295" t="str">
        <f t="shared" si="269"/>
        <v/>
      </c>
      <c r="N1295" t="str">
        <f t="shared" si="270"/>
        <v/>
      </c>
      <c r="O1295" t="str">
        <f t="shared" si="271"/>
        <v/>
      </c>
      <c r="P1295" t="str">
        <f t="shared" si="272"/>
        <v/>
      </c>
    </row>
    <row r="1296" spans="1:16">
      <c r="A1296" t="s">
        <v>1266</v>
      </c>
      <c r="B1296">
        <f t="shared" si="260"/>
        <v>4</v>
      </c>
      <c r="C1296" t="str" cm="1">
        <f t="array" ref="C1296">_xlfn.LET(_xlpm.chars, MID(A1296, _xlfn.SEQUENCE(LEN(A1296)), 1), _xlpm.keep, IF((_xlpm.chars&gt;="0")*(_xlpm.chars&lt;="9")+(_xlpm.chars&gt;="A")*(_xlpm.chars&lt;="Z")+(_xlpm.chars&gt;="a")*(_xlpm.chars&lt;="z"), _xlpm.chars, ""), _xlfn.CONCAT(_xlpm.keep))</f>
        <v>mini</v>
      </c>
      <c r="D1296" t="str">
        <f t="shared" si="261"/>
        <v>mini</v>
      </c>
      <c r="E1296" t="str">
        <v>Naples</v>
      </c>
      <c r="F1296" t="str">
        <f t="shared" si="262"/>
        <v/>
      </c>
      <c r="G1296" t="str">
        <f t="shared" si="263"/>
        <v/>
      </c>
      <c r="H1296" t="str">
        <f t="shared" si="264"/>
        <v/>
      </c>
      <c r="I1296" t="str">
        <f t="shared" si="265"/>
        <v/>
      </c>
      <c r="J1296" t="str">
        <f t="shared" si="266"/>
        <v/>
      </c>
      <c r="K1296" t="str">
        <f t="shared" si="267"/>
        <v>Naples</v>
      </c>
      <c r="L1296" t="str">
        <f t="shared" si="268"/>
        <v/>
      </c>
      <c r="M1296" t="str">
        <f t="shared" si="269"/>
        <v/>
      </c>
      <c r="N1296" t="str">
        <f t="shared" si="270"/>
        <v/>
      </c>
      <c r="O1296" t="str">
        <f t="shared" si="271"/>
        <v/>
      </c>
      <c r="P1296" t="str">
        <f t="shared" si="272"/>
        <v/>
      </c>
    </row>
    <row r="1297" spans="1:16">
      <c r="A1297" t="s">
        <v>1174</v>
      </c>
      <c r="B1297">
        <f t="shared" si="260"/>
        <v>6</v>
      </c>
      <c r="C1297" t="str" cm="1">
        <f t="array" ref="C1297">_xlfn.LET(_xlpm.chars, MID(A1297, _xlfn.SEQUENCE(LEN(A1297)), 1), _xlpm.keep, IF((_xlpm.chars&gt;="0")*(_xlpm.chars&lt;="9")+(_xlpm.chars&gt;="A")*(_xlpm.chars&lt;="Z")+(_xlpm.chars&gt;="a")*(_xlpm.chars&lt;="z"), _xlpm.chars, ""), _xlfn.CONCAT(_xlpm.keep))</f>
        <v>mining</v>
      </c>
      <c r="D1297" t="str">
        <f t="shared" si="261"/>
        <v>mining</v>
      </c>
      <c r="E1297" t="str">
        <v>narrow</v>
      </c>
      <c r="F1297" t="str">
        <f t="shared" si="262"/>
        <v/>
      </c>
      <c r="G1297" t="str">
        <f t="shared" si="263"/>
        <v/>
      </c>
      <c r="H1297" t="str">
        <f t="shared" si="264"/>
        <v/>
      </c>
      <c r="I1297" t="str">
        <f t="shared" si="265"/>
        <v/>
      </c>
      <c r="J1297" t="str">
        <f t="shared" si="266"/>
        <v/>
      </c>
      <c r="K1297" t="str">
        <f t="shared" si="267"/>
        <v>narrow</v>
      </c>
      <c r="L1297" t="str">
        <f t="shared" si="268"/>
        <v/>
      </c>
      <c r="M1297" t="str">
        <f t="shared" si="269"/>
        <v/>
      </c>
      <c r="N1297" t="str">
        <f t="shared" si="270"/>
        <v/>
      </c>
      <c r="O1297" t="str">
        <f t="shared" si="271"/>
        <v/>
      </c>
      <c r="P1297" t="str">
        <f t="shared" si="272"/>
        <v/>
      </c>
    </row>
    <row r="1298" spans="1:16">
      <c r="A1298" t="s">
        <v>1179</v>
      </c>
      <c r="B1298">
        <f t="shared" si="260"/>
        <v>6</v>
      </c>
      <c r="C1298" t="str" cm="1">
        <f t="array" ref="C1298">_xlfn.LET(_xlpm.chars, MID(A1298, _xlfn.SEQUENCE(LEN(A1298)), 1), _xlpm.keep, IF((_xlpm.chars&gt;="0")*(_xlpm.chars&lt;="9")+(_xlpm.chars&gt;="A")*(_xlpm.chars&lt;="Z")+(_xlpm.chars&gt;="a")*(_xlpm.chars&lt;="z"), _xlpm.chars, ""), _xlfn.CONCAT(_xlpm.keep))</f>
        <v>minute</v>
      </c>
      <c r="D1298" t="str">
        <f t="shared" si="261"/>
        <v>minute</v>
      </c>
      <c r="E1298" t="str">
        <v>nation</v>
      </c>
      <c r="F1298" t="str">
        <f t="shared" si="262"/>
        <v/>
      </c>
      <c r="G1298" t="str">
        <f t="shared" si="263"/>
        <v/>
      </c>
      <c r="H1298" t="str">
        <f t="shared" si="264"/>
        <v/>
      </c>
      <c r="I1298" t="str">
        <f t="shared" si="265"/>
        <v/>
      </c>
      <c r="J1298" t="str">
        <f t="shared" si="266"/>
        <v/>
      </c>
      <c r="K1298" t="str">
        <f t="shared" si="267"/>
        <v>nation</v>
      </c>
      <c r="L1298" t="str">
        <f t="shared" si="268"/>
        <v/>
      </c>
      <c r="M1298" t="str">
        <f t="shared" si="269"/>
        <v/>
      </c>
      <c r="N1298" t="str">
        <f t="shared" si="270"/>
        <v/>
      </c>
      <c r="O1298" t="str">
        <f t="shared" si="271"/>
        <v/>
      </c>
      <c r="P1298" t="str">
        <f t="shared" si="272"/>
        <v/>
      </c>
    </row>
    <row r="1299" spans="1:16">
      <c r="A1299" t="s">
        <v>1184</v>
      </c>
      <c r="B1299">
        <f t="shared" si="260"/>
        <v>6</v>
      </c>
      <c r="C1299" t="str" cm="1">
        <f t="array" ref="C1299">_xlfn.LET(_xlpm.chars, MID(A1299, _xlfn.SEQUENCE(LEN(A1299)), 1), _xlpm.keep, IF((_xlpm.chars&gt;="0")*(_xlpm.chars&lt;="9")+(_xlpm.chars&gt;="A")*(_xlpm.chars&lt;="Z")+(_xlpm.chars&gt;="a")*(_xlpm.chars&lt;="z"), _xlpm.chars, ""), _xlfn.CONCAT(_xlpm.keep))</f>
        <v>mirror</v>
      </c>
      <c r="D1299" t="str">
        <f t="shared" si="261"/>
        <v>mirror</v>
      </c>
      <c r="E1299" t="str">
        <v>native</v>
      </c>
      <c r="F1299" t="str">
        <f t="shared" si="262"/>
        <v/>
      </c>
      <c r="G1299" t="str">
        <f t="shared" si="263"/>
        <v/>
      </c>
      <c r="H1299" t="str">
        <f t="shared" si="264"/>
        <v/>
      </c>
      <c r="I1299" t="str">
        <f t="shared" si="265"/>
        <v/>
      </c>
      <c r="J1299" t="str">
        <f t="shared" si="266"/>
        <v/>
      </c>
      <c r="K1299" t="str">
        <f t="shared" si="267"/>
        <v>native</v>
      </c>
      <c r="L1299" t="str">
        <f t="shared" si="268"/>
        <v/>
      </c>
      <c r="M1299" t="str">
        <f t="shared" si="269"/>
        <v/>
      </c>
      <c r="N1299" t="str">
        <f t="shared" si="270"/>
        <v/>
      </c>
      <c r="O1299" t="str">
        <f t="shared" si="271"/>
        <v/>
      </c>
      <c r="P1299" t="str">
        <f t="shared" si="272"/>
        <v/>
      </c>
    </row>
    <row r="1300" spans="1:16">
      <c r="A1300" t="s">
        <v>2442</v>
      </c>
      <c r="B1300">
        <f t="shared" si="260"/>
        <v>8</v>
      </c>
      <c r="C1300" t="str" cm="1">
        <f t="array" ref="C1300">_xlfn.LET(_xlpm.chars, MID(A1300, _xlfn.SEQUENCE(LEN(A1300)), 1), _xlpm.keep, IF((_xlpm.chars&gt;="0")*(_xlpm.chars&lt;="9")+(_xlpm.chars&gt;="A")*(_xlpm.chars&lt;="Z")+(_xlpm.chars&gt;="a")*(_xlpm.chars&lt;="z"), _xlpm.chars, ""), _xlfn.CONCAT(_xlpm.keep))</f>
        <v>mischief</v>
      </c>
      <c r="D1300" t="str">
        <f t="shared" si="261"/>
        <v>mischief</v>
      </c>
      <c r="E1300" t="str">
        <v>nature</v>
      </c>
      <c r="F1300" t="str">
        <f t="shared" si="262"/>
        <v/>
      </c>
      <c r="G1300" t="str">
        <f t="shared" si="263"/>
        <v/>
      </c>
      <c r="H1300" t="str">
        <f t="shared" si="264"/>
        <v/>
      </c>
      <c r="I1300" t="str">
        <f t="shared" si="265"/>
        <v/>
      </c>
      <c r="J1300" t="str">
        <f t="shared" si="266"/>
        <v/>
      </c>
      <c r="K1300" t="str">
        <f t="shared" si="267"/>
        <v>nature</v>
      </c>
      <c r="L1300" t="str">
        <f t="shared" si="268"/>
        <v/>
      </c>
      <c r="M1300" t="str">
        <f t="shared" si="269"/>
        <v/>
      </c>
      <c r="N1300" t="str">
        <f t="shared" si="270"/>
        <v/>
      </c>
      <c r="O1300" t="str">
        <f t="shared" si="271"/>
        <v/>
      </c>
      <c r="P1300" t="str">
        <f t="shared" si="272"/>
        <v/>
      </c>
    </row>
    <row r="1301" spans="1:16">
      <c r="A1301" t="s">
        <v>1270</v>
      </c>
      <c r="B1301">
        <f t="shared" si="260"/>
        <v>4</v>
      </c>
      <c r="C1301" t="str" cm="1">
        <f t="array" ref="C1301">_xlfn.LET(_xlpm.chars, MID(A1301, _xlfn.SEQUENCE(LEN(A1301)), 1), _xlpm.keep, IF((_xlpm.chars&gt;="0")*(_xlpm.chars&lt;="9")+(_xlpm.chars&gt;="A")*(_xlpm.chars&lt;="Z")+(_xlpm.chars&gt;="a")*(_xlpm.chars&lt;="z"), _xlpm.chars, ""), _xlfn.CONCAT(_xlpm.keep))</f>
        <v>miss</v>
      </c>
      <c r="D1301" t="str">
        <f t="shared" si="261"/>
        <v>miss</v>
      </c>
      <c r="E1301" t="str">
        <v>nearby</v>
      </c>
      <c r="F1301" t="str">
        <f t="shared" si="262"/>
        <v/>
      </c>
      <c r="G1301" t="str">
        <f t="shared" si="263"/>
        <v/>
      </c>
      <c r="H1301" t="str">
        <f t="shared" si="264"/>
        <v/>
      </c>
      <c r="I1301" t="str">
        <f t="shared" si="265"/>
        <v/>
      </c>
      <c r="J1301" t="str">
        <f t="shared" si="266"/>
        <v/>
      </c>
      <c r="K1301" t="str">
        <f t="shared" si="267"/>
        <v>nearby</v>
      </c>
      <c r="L1301" t="str">
        <f t="shared" si="268"/>
        <v/>
      </c>
      <c r="M1301" t="str">
        <f t="shared" si="269"/>
        <v/>
      </c>
      <c r="N1301" t="str">
        <f t="shared" si="270"/>
        <v/>
      </c>
      <c r="O1301" t="str">
        <f t="shared" si="271"/>
        <v/>
      </c>
      <c r="P1301" t="str">
        <f t="shared" si="272"/>
        <v/>
      </c>
    </row>
    <row r="1302" spans="1:16">
      <c r="A1302" t="s">
        <v>1274</v>
      </c>
      <c r="B1302">
        <f t="shared" si="260"/>
        <v>4</v>
      </c>
      <c r="C1302" t="str" cm="1">
        <f t="array" ref="C1302">_xlfn.LET(_xlpm.chars, MID(A1302, _xlfn.SEQUENCE(LEN(A1302)), 1), _xlpm.keep, IF((_xlpm.chars&gt;="0")*(_xlpm.chars&lt;="9")+(_xlpm.chars&gt;="A")*(_xlpm.chars&lt;="Z")+(_xlpm.chars&gt;="a")*(_xlpm.chars&lt;="z"), _xlpm.chars, ""), _xlfn.CONCAT(_xlpm.keep))</f>
        <v>mist</v>
      </c>
      <c r="D1302" t="str">
        <f t="shared" si="261"/>
        <v>mist</v>
      </c>
      <c r="E1302" t="str">
        <v>neatly</v>
      </c>
      <c r="F1302" t="str">
        <f t="shared" si="262"/>
        <v/>
      </c>
      <c r="G1302" t="str">
        <f t="shared" si="263"/>
        <v/>
      </c>
      <c r="H1302" t="str">
        <f t="shared" si="264"/>
        <v/>
      </c>
      <c r="I1302" t="str">
        <f t="shared" si="265"/>
        <v/>
      </c>
      <c r="J1302" t="str">
        <f t="shared" si="266"/>
        <v/>
      </c>
      <c r="K1302" t="str">
        <f t="shared" si="267"/>
        <v>neatly</v>
      </c>
      <c r="L1302" t="str">
        <f t="shared" si="268"/>
        <v/>
      </c>
      <c r="M1302" t="str">
        <f t="shared" si="269"/>
        <v/>
      </c>
      <c r="N1302" t="str">
        <f t="shared" si="270"/>
        <v/>
      </c>
      <c r="O1302" t="str">
        <f t="shared" si="271"/>
        <v/>
      </c>
      <c r="P1302" t="str">
        <f t="shared" si="272"/>
        <v/>
      </c>
    </row>
    <row r="1303" spans="1:16">
      <c r="A1303" t="s">
        <v>1874</v>
      </c>
      <c r="B1303">
        <f t="shared" si="260"/>
        <v>7</v>
      </c>
      <c r="C1303" t="str" cm="1">
        <f t="array" ref="C1303">_xlfn.LET(_xlpm.chars, MID(A1303, _xlfn.SEQUENCE(LEN(A1303)), 1), _xlpm.keep, IF((_xlpm.chars&gt;="0")*(_xlpm.chars&lt;="9")+(_xlpm.chars&gt;="A")*(_xlpm.chars&lt;="Z")+(_xlpm.chars&gt;="a")*(_xlpm.chars&lt;="z"), _xlpm.chars, ""), _xlfn.CONCAT(_xlpm.keep))</f>
        <v>mistake</v>
      </c>
      <c r="D1303" t="str">
        <f t="shared" si="261"/>
        <v>mistake</v>
      </c>
      <c r="E1303" t="str">
        <v>nephew</v>
      </c>
      <c r="F1303" t="str">
        <f t="shared" si="262"/>
        <v/>
      </c>
      <c r="G1303" t="str">
        <f t="shared" si="263"/>
        <v/>
      </c>
      <c r="H1303" t="str">
        <f t="shared" si="264"/>
        <v/>
      </c>
      <c r="I1303" t="str">
        <f t="shared" si="265"/>
        <v/>
      </c>
      <c r="J1303" t="str">
        <f t="shared" si="266"/>
        <v/>
      </c>
      <c r="K1303" t="str">
        <f t="shared" si="267"/>
        <v>nephew</v>
      </c>
      <c r="L1303" t="str">
        <f t="shared" si="268"/>
        <v/>
      </c>
      <c r="M1303" t="str">
        <f t="shared" si="269"/>
        <v/>
      </c>
      <c r="N1303" t="str">
        <f t="shared" si="270"/>
        <v/>
      </c>
      <c r="O1303" t="str">
        <f t="shared" si="271"/>
        <v/>
      </c>
      <c r="P1303" t="str">
        <f t="shared" si="272"/>
        <v/>
      </c>
    </row>
    <row r="1304" spans="1:16">
      <c r="A1304" t="s">
        <v>731</v>
      </c>
      <c r="B1304">
        <f t="shared" si="260"/>
        <v>3</v>
      </c>
      <c r="C1304" t="str" cm="1">
        <f t="array" ref="C1304">_xlfn.LET(_xlpm.chars, MID(A1304, _xlfn.SEQUENCE(LEN(A1304)), 1), _xlpm.keep, IF((_xlpm.chars&gt;="0")*(_xlpm.chars&lt;="9")+(_xlpm.chars&gt;="A")*(_xlpm.chars&lt;="Z")+(_xlpm.chars&gt;="a")*(_xlpm.chars&lt;="z"), _xlpm.chars, ""), _xlfn.CONCAT(_xlpm.keep))</f>
        <v>mix</v>
      </c>
      <c r="D1304" t="str">
        <f t="shared" si="261"/>
        <v>mix</v>
      </c>
      <c r="E1304" t="str">
        <v>ninety</v>
      </c>
      <c r="F1304" t="str">
        <f t="shared" si="262"/>
        <v/>
      </c>
      <c r="G1304" t="str">
        <f t="shared" si="263"/>
        <v/>
      </c>
      <c r="H1304" t="str">
        <f t="shared" si="264"/>
        <v/>
      </c>
      <c r="I1304" t="str">
        <f t="shared" si="265"/>
        <v/>
      </c>
      <c r="J1304" t="str">
        <f t="shared" si="266"/>
        <v/>
      </c>
      <c r="K1304" t="str">
        <f t="shared" si="267"/>
        <v>ninety</v>
      </c>
      <c r="L1304" t="str">
        <f t="shared" si="268"/>
        <v/>
      </c>
      <c r="M1304" t="str">
        <f t="shared" si="269"/>
        <v/>
      </c>
      <c r="N1304" t="str">
        <f t="shared" si="270"/>
        <v/>
      </c>
      <c r="O1304" t="str">
        <f t="shared" si="271"/>
        <v/>
      </c>
      <c r="P1304" t="str">
        <f t="shared" si="272"/>
        <v/>
      </c>
    </row>
    <row r="1305" spans="1:16">
      <c r="A1305" t="s">
        <v>1173</v>
      </c>
      <c r="B1305">
        <f t="shared" si="260"/>
        <v>5</v>
      </c>
      <c r="C1305" t="str" cm="1">
        <f t="array" ref="C1305">_xlfn.LET(_xlpm.chars, MID(A1305, _xlfn.SEQUENCE(LEN(A1305)), 1), _xlpm.keep, IF((_xlpm.chars&gt;="0")*(_xlpm.chars&lt;="9")+(_xlpm.chars&gt;="A")*(_xlpm.chars&lt;="Z")+(_xlpm.chars&gt;="a")*(_xlpm.chars&lt;="z"), _xlpm.chars, ""), _xlfn.CONCAT(_xlpm.keep))</f>
        <v>mixed</v>
      </c>
      <c r="D1305" t="str">
        <f t="shared" si="261"/>
        <v>mixed</v>
      </c>
      <c r="E1305" t="str">
        <v>noodle</v>
      </c>
      <c r="F1305" t="str">
        <f t="shared" si="262"/>
        <v/>
      </c>
      <c r="G1305" t="str">
        <f t="shared" si="263"/>
        <v/>
      </c>
      <c r="H1305" t="str">
        <f t="shared" si="264"/>
        <v/>
      </c>
      <c r="I1305" t="str">
        <f t="shared" si="265"/>
        <v/>
      </c>
      <c r="J1305" t="str">
        <f t="shared" si="266"/>
        <v/>
      </c>
      <c r="K1305" t="str">
        <f t="shared" si="267"/>
        <v>noodle</v>
      </c>
      <c r="L1305" t="str">
        <f t="shared" si="268"/>
        <v/>
      </c>
      <c r="M1305" t="str">
        <f t="shared" si="269"/>
        <v/>
      </c>
      <c r="N1305" t="str">
        <f t="shared" si="270"/>
        <v/>
      </c>
      <c r="O1305" t="str">
        <f t="shared" si="271"/>
        <v/>
      </c>
      <c r="P1305" t="str">
        <f t="shared" si="272"/>
        <v/>
      </c>
    </row>
    <row r="1306" spans="1:16">
      <c r="A1306" t="s">
        <v>2710</v>
      </c>
      <c r="B1306">
        <f t="shared" si="260"/>
        <v>5</v>
      </c>
      <c r="C1306" t="str" cm="1">
        <f t="array" ref="C1306">_xlfn.LET(_xlpm.chars, MID(A1306, _xlfn.SEQUENCE(LEN(A1306)), 1), _xlpm.keep, IF((_xlpm.chars&gt;="0")*(_xlpm.chars&lt;="9")+(_xlpm.chars&gt;="A")*(_xlpm.chars&lt;="Z")+(_xlpm.chars&gt;="a")*(_xlpm.chars&lt;="z"), _xlpm.chars, ""), _xlfn.CONCAT(_xlpm.keep))</f>
        <v>model</v>
      </c>
      <c r="D1306" t="str">
        <f t="shared" si="261"/>
        <v>model</v>
      </c>
      <c r="E1306" t="str">
        <v>number</v>
      </c>
      <c r="F1306" t="str">
        <f t="shared" si="262"/>
        <v/>
      </c>
      <c r="G1306" t="str">
        <f t="shared" si="263"/>
        <v/>
      </c>
      <c r="H1306" t="str">
        <f t="shared" si="264"/>
        <v/>
      </c>
      <c r="I1306" t="str">
        <f t="shared" si="265"/>
        <v/>
      </c>
      <c r="J1306" t="str">
        <f t="shared" si="266"/>
        <v/>
      </c>
      <c r="K1306" t="str">
        <f t="shared" si="267"/>
        <v>number</v>
      </c>
      <c r="L1306" t="str">
        <f t="shared" si="268"/>
        <v/>
      </c>
      <c r="M1306" t="str">
        <f t="shared" si="269"/>
        <v/>
      </c>
      <c r="N1306" t="str">
        <f t="shared" si="270"/>
        <v/>
      </c>
      <c r="O1306" t="str">
        <f t="shared" si="271"/>
        <v/>
      </c>
      <c r="P1306" t="str">
        <f t="shared" si="272"/>
        <v/>
      </c>
    </row>
    <row r="1307" spans="1:16">
      <c r="A1307" t="s">
        <v>738</v>
      </c>
      <c r="B1307">
        <f t="shared" si="260"/>
        <v>3</v>
      </c>
      <c r="C1307" t="str" cm="1">
        <f t="array" ref="C1307">_xlfn.LET(_xlpm.chars, MID(A1307, _xlfn.SEQUENCE(LEN(A1307)), 1), _xlpm.keep, IF((_xlpm.chars&gt;="0")*(_xlpm.chars&lt;="9")+(_xlpm.chars&gt;="A")*(_xlpm.chars&lt;="Z")+(_xlpm.chars&gt;="a")*(_xlpm.chars&lt;="z"), _xlpm.chars, ""), _xlfn.CONCAT(_xlpm.keep))</f>
        <v>mom</v>
      </c>
      <c r="D1307" t="str">
        <f t="shared" si="261"/>
        <v>mom</v>
      </c>
      <c r="E1307" t="str">
        <v>object</v>
      </c>
      <c r="F1307" t="str">
        <f t="shared" si="262"/>
        <v/>
      </c>
      <c r="G1307" t="str">
        <f t="shared" si="263"/>
        <v/>
      </c>
      <c r="H1307" t="str">
        <f t="shared" si="264"/>
        <v/>
      </c>
      <c r="I1307" t="str">
        <f t="shared" si="265"/>
        <v/>
      </c>
      <c r="J1307" t="str">
        <f t="shared" si="266"/>
        <v/>
      </c>
      <c r="K1307" t="str">
        <f t="shared" si="267"/>
        <v>object</v>
      </c>
      <c r="L1307" t="str">
        <f t="shared" si="268"/>
        <v/>
      </c>
      <c r="M1307" t="str">
        <f t="shared" si="269"/>
        <v/>
      </c>
      <c r="N1307" t="str">
        <f t="shared" si="270"/>
        <v/>
      </c>
      <c r="O1307" t="str">
        <f t="shared" si="271"/>
        <v/>
      </c>
      <c r="P1307" t="str">
        <f t="shared" si="272"/>
        <v/>
      </c>
    </row>
    <row r="1308" spans="1:16">
      <c r="A1308" t="s">
        <v>1189</v>
      </c>
      <c r="B1308">
        <f t="shared" si="260"/>
        <v>6</v>
      </c>
      <c r="C1308" t="str" cm="1">
        <f t="array" ref="C1308">_xlfn.LET(_xlpm.chars, MID(A1308, _xlfn.SEQUENCE(LEN(A1308)), 1), _xlpm.keep, IF((_xlpm.chars&gt;="0")*(_xlpm.chars&lt;="9")+(_xlpm.chars&gt;="A")*(_xlpm.chars&lt;="Z")+(_xlpm.chars&gt;="a")*(_xlpm.chars&lt;="z"), _xlpm.chars, ""), _xlfn.CONCAT(_xlpm.keep))</f>
        <v>moment</v>
      </c>
      <c r="D1308" t="str">
        <f t="shared" si="261"/>
        <v>moment</v>
      </c>
      <c r="E1308" t="str">
        <v>office</v>
      </c>
      <c r="F1308" t="str">
        <f t="shared" si="262"/>
        <v/>
      </c>
      <c r="G1308" t="str">
        <f t="shared" si="263"/>
        <v/>
      </c>
      <c r="H1308" t="str">
        <f t="shared" si="264"/>
        <v/>
      </c>
      <c r="I1308" t="str">
        <f t="shared" si="265"/>
        <v/>
      </c>
      <c r="J1308" t="str">
        <f t="shared" si="266"/>
        <v/>
      </c>
      <c r="K1308" t="str">
        <f t="shared" si="267"/>
        <v>office</v>
      </c>
      <c r="L1308" t="str">
        <f t="shared" si="268"/>
        <v/>
      </c>
      <c r="M1308" t="str">
        <f t="shared" si="269"/>
        <v/>
      </c>
      <c r="N1308" t="str">
        <f t="shared" si="270"/>
        <v/>
      </c>
      <c r="O1308" t="str">
        <f t="shared" si="271"/>
        <v/>
      </c>
      <c r="P1308" t="str">
        <f t="shared" si="272"/>
        <v/>
      </c>
    </row>
    <row r="1309" spans="1:16">
      <c r="A1309" t="s">
        <v>1178</v>
      </c>
      <c r="B1309">
        <f t="shared" si="260"/>
        <v>5</v>
      </c>
      <c r="C1309" t="str" cm="1">
        <f t="array" ref="C1309">_xlfn.LET(_xlpm.chars, MID(A1309, _xlfn.SEQUENCE(LEN(A1309)), 1), _xlpm.keep, IF((_xlpm.chars&gt;="0")*(_xlpm.chars&lt;="9")+(_xlpm.chars&gt;="A")*(_xlpm.chars&lt;="Z")+(_xlpm.chars&gt;="a")*(_xlpm.chars&lt;="z"), _xlpm.chars, ""), _xlfn.CONCAT(_xlpm.keep))</f>
        <v>mommy</v>
      </c>
      <c r="D1309" t="str">
        <f t="shared" si="261"/>
        <v>mommy</v>
      </c>
      <c r="E1309" t="str">
        <v>omelet</v>
      </c>
      <c r="F1309" t="str">
        <f t="shared" si="262"/>
        <v/>
      </c>
      <c r="G1309" t="str">
        <f t="shared" si="263"/>
        <v/>
      </c>
      <c r="H1309" t="str">
        <f t="shared" si="264"/>
        <v/>
      </c>
      <c r="I1309" t="str">
        <f t="shared" si="265"/>
        <v/>
      </c>
      <c r="J1309" t="str">
        <f t="shared" si="266"/>
        <v/>
      </c>
      <c r="K1309" t="str">
        <f t="shared" si="267"/>
        <v>omelet</v>
      </c>
      <c r="L1309" t="str">
        <f t="shared" si="268"/>
        <v/>
      </c>
      <c r="M1309" t="str">
        <f t="shared" si="269"/>
        <v/>
      </c>
      <c r="N1309" t="str">
        <f t="shared" si="270"/>
        <v/>
      </c>
      <c r="O1309" t="str">
        <f t="shared" si="271"/>
        <v/>
      </c>
      <c r="P1309" t="str">
        <f t="shared" si="272"/>
        <v/>
      </c>
    </row>
    <row r="1310" spans="1:16">
      <c r="A1310" t="s">
        <v>1194</v>
      </c>
      <c r="B1310">
        <f t="shared" si="260"/>
        <v>6</v>
      </c>
      <c r="C1310" t="str" cm="1">
        <f t="array" ref="C1310">_xlfn.LET(_xlpm.chars, MID(A1310, _xlfn.SEQUENCE(LEN(A1310)), 1), _xlpm.keep, IF((_xlpm.chars&gt;="0")*(_xlpm.chars&lt;="9")+(_xlpm.chars&gt;="A")*(_xlpm.chars&lt;="Z")+(_xlpm.chars&gt;="a")*(_xlpm.chars&lt;="z"), _xlpm.chars, ""), _xlfn.CONCAT(_xlpm.keep))</f>
        <v>Monday</v>
      </c>
      <c r="D1310" t="str">
        <f t="shared" si="261"/>
        <v>Monday</v>
      </c>
      <c r="E1310" t="str">
        <v>orange</v>
      </c>
      <c r="F1310" t="str">
        <f t="shared" si="262"/>
        <v/>
      </c>
      <c r="G1310" t="str">
        <f t="shared" si="263"/>
        <v/>
      </c>
      <c r="H1310" t="str">
        <f t="shared" si="264"/>
        <v/>
      </c>
      <c r="I1310" t="str">
        <f t="shared" si="265"/>
        <v/>
      </c>
      <c r="J1310" t="str">
        <f t="shared" si="266"/>
        <v/>
      </c>
      <c r="K1310" t="str">
        <f t="shared" si="267"/>
        <v>orange</v>
      </c>
      <c r="L1310" t="str">
        <f t="shared" si="268"/>
        <v/>
      </c>
      <c r="M1310" t="str">
        <f t="shared" si="269"/>
        <v/>
      </c>
      <c r="N1310" t="str">
        <f t="shared" si="270"/>
        <v/>
      </c>
      <c r="O1310" t="str">
        <f t="shared" si="271"/>
        <v/>
      </c>
      <c r="P1310" t="str">
        <f t="shared" si="272"/>
        <v/>
      </c>
    </row>
    <row r="1311" spans="1:16">
      <c r="A1311" t="s">
        <v>1183</v>
      </c>
      <c r="B1311">
        <f t="shared" si="260"/>
        <v>5</v>
      </c>
      <c r="C1311" t="str" cm="1">
        <f t="array" ref="C1311">_xlfn.LET(_xlpm.chars, MID(A1311, _xlfn.SEQUENCE(LEN(A1311)), 1), _xlpm.keep, IF((_xlpm.chars&gt;="0")*(_xlpm.chars&lt;="9")+(_xlpm.chars&gt;="A")*(_xlpm.chars&lt;="Z")+(_xlpm.chars&gt;="a")*(_xlpm.chars&lt;="z"), _xlpm.chars, ""), _xlfn.CONCAT(_xlpm.keep))</f>
        <v>money</v>
      </c>
      <c r="D1311" t="str">
        <f t="shared" si="261"/>
        <v>money</v>
      </c>
      <c r="E1311" t="str">
        <v>origin</v>
      </c>
      <c r="F1311" t="str">
        <f t="shared" si="262"/>
        <v/>
      </c>
      <c r="G1311" t="str">
        <f t="shared" si="263"/>
        <v/>
      </c>
      <c r="H1311" t="str">
        <f t="shared" si="264"/>
        <v/>
      </c>
      <c r="I1311" t="str">
        <f t="shared" si="265"/>
        <v/>
      </c>
      <c r="J1311" t="str">
        <f t="shared" si="266"/>
        <v/>
      </c>
      <c r="K1311" t="str">
        <f t="shared" si="267"/>
        <v>origin</v>
      </c>
      <c r="L1311" t="str">
        <f t="shared" si="268"/>
        <v/>
      </c>
      <c r="M1311" t="str">
        <f t="shared" si="269"/>
        <v/>
      </c>
      <c r="N1311" t="str">
        <f t="shared" si="270"/>
        <v/>
      </c>
      <c r="O1311" t="str">
        <f t="shared" si="271"/>
        <v/>
      </c>
      <c r="P1311" t="str">
        <f t="shared" si="272"/>
        <v/>
      </c>
    </row>
    <row r="1312" spans="1:16">
      <c r="A1312" t="s">
        <v>1199</v>
      </c>
      <c r="B1312">
        <f t="shared" si="260"/>
        <v>6</v>
      </c>
      <c r="C1312" t="str" cm="1">
        <f t="array" ref="C1312">_xlfn.LET(_xlpm.chars, MID(A1312, _xlfn.SEQUENCE(LEN(A1312)), 1), _xlpm.keep, IF((_xlpm.chars&gt;="0")*(_xlpm.chars&lt;="9")+(_xlpm.chars&gt;="A")*(_xlpm.chars&lt;="Z")+(_xlpm.chars&gt;="a")*(_xlpm.chars&lt;="z"), _xlpm.chars, ""), _xlfn.CONCAT(_xlpm.keep))</f>
        <v>monkey</v>
      </c>
      <c r="D1312" t="str">
        <f t="shared" si="261"/>
        <v>monkey</v>
      </c>
      <c r="E1312" t="str">
        <v>oxygen</v>
      </c>
      <c r="F1312" t="str">
        <f t="shared" si="262"/>
        <v/>
      </c>
      <c r="G1312" t="str">
        <f t="shared" si="263"/>
        <v/>
      </c>
      <c r="H1312" t="str">
        <f t="shared" si="264"/>
        <v/>
      </c>
      <c r="I1312" t="str">
        <f t="shared" si="265"/>
        <v/>
      </c>
      <c r="J1312" t="str">
        <f t="shared" si="266"/>
        <v/>
      </c>
      <c r="K1312" t="str">
        <f t="shared" si="267"/>
        <v>oxygen</v>
      </c>
      <c r="L1312" t="str">
        <f t="shared" si="268"/>
        <v/>
      </c>
      <c r="M1312" t="str">
        <f t="shared" si="269"/>
        <v/>
      </c>
      <c r="N1312" t="str">
        <f t="shared" si="270"/>
        <v/>
      </c>
      <c r="O1312" t="str">
        <f t="shared" si="271"/>
        <v/>
      </c>
      <c r="P1312" t="str">
        <f t="shared" si="272"/>
        <v/>
      </c>
    </row>
    <row r="1313" spans="1:16">
      <c r="A1313" t="s">
        <v>1188</v>
      </c>
      <c r="B1313">
        <f t="shared" si="260"/>
        <v>5</v>
      </c>
      <c r="C1313" t="str" cm="1">
        <f t="array" ref="C1313">_xlfn.LET(_xlpm.chars, MID(A1313, _xlfn.SEQUENCE(LEN(A1313)), 1), _xlpm.keep, IF((_xlpm.chars&gt;="0")*(_xlpm.chars&lt;="9")+(_xlpm.chars&gt;="A")*(_xlpm.chars&lt;="Z")+(_xlpm.chars&gt;="a")*(_xlpm.chars&lt;="z"), _xlpm.chars, ""), _xlfn.CONCAT(_xlpm.keep))</f>
        <v>month</v>
      </c>
      <c r="D1313" t="str">
        <f t="shared" si="261"/>
        <v>month</v>
      </c>
      <c r="E1313" t="str">
        <v>pajama</v>
      </c>
      <c r="F1313" t="str">
        <f t="shared" si="262"/>
        <v/>
      </c>
      <c r="G1313" t="str">
        <f t="shared" si="263"/>
        <v/>
      </c>
      <c r="H1313" t="str">
        <f t="shared" si="264"/>
        <v/>
      </c>
      <c r="I1313" t="str">
        <f t="shared" si="265"/>
        <v/>
      </c>
      <c r="J1313" t="str">
        <f t="shared" si="266"/>
        <v/>
      </c>
      <c r="K1313" t="str">
        <f t="shared" si="267"/>
        <v>pajama</v>
      </c>
      <c r="L1313" t="str">
        <f t="shared" si="268"/>
        <v/>
      </c>
      <c r="M1313" t="str">
        <f t="shared" si="269"/>
        <v/>
      </c>
      <c r="N1313" t="str">
        <f t="shared" si="270"/>
        <v/>
      </c>
      <c r="O1313" t="str">
        <f t="shared" si="271"/>
        <v/>
      </c>
      <c r="P1313" t="str">
        <f t="shared" si="272"/>
        <v/>
      </c>
    </row>
    <row r="1314" spans="1:16">
      <c r="A1314" t="s">
        <v>2025</v>
      </c>
      <c r="B1314">
        <f t="shared" si="260"/>
        <v>4</v>
      </c>
      <c r="C1314" t="str" cm="1">
        <f t="array" ref="C1314">_xlfn.LET(_xlpm.chars, MID(A1314, _xlfn.SEQUENCE(LEN(A1314)), 1), _xlpm.keep, IF((_xlpm.chars&gt;="0")*(_xlpm.chars&lt;="9")+(_xlpm.chars&gt;="A")*(_xlpm.chars&lt;="Z")+(_xlpm.chars&gt;="a")*(_xlpm.chars&lt;="z"), _xlpm.chars, ""), _xlfn.CONCAT(_xlpm.keep))</f>
        <v>moon</v>
      </c>
      <c r="D1314" t="str">
        <f t="shared" si="261"/>
        <v>moon</v>
      </c>
      <c r="E1314" t="str">
        <v>palace</v>
      </c>
      <c r="F1314" t="str">
        <f t="shared" si="262"/>
        <v/>
      </c>
      <c r="G1314" t="str">
        <f t="shared" si="263"/>
        <v/>
      </c>
      <c r="H1314" t="str">
        <f t="shared" si="264"/>
        <v/>
      </c>
      <c r="I1314" t="str">
        <f t="shared" si="265"/>
        <v/>
      </c>
      <c r="J1314" t="str">
        <f t="shared" si="266"/>
        <v/>
      </c>
      <c r="K1314" t="str">
        <f t="shared" si="267"/>
        <v>palace</v>
      </c>
      <c r="L1314" t="str">
        <f t="shared" si="268"/>
        <v/>
      </c>
      <c r="M1314" t="str">
        <f t="shared" si="269"/>
        <v/>
      </c>
      <c r="N1314" t="str">
        <f t="shared" si="270"/>
        <v/>
      </c>
      <c r="O1314" t="str">
        <f t="shared" si="271"/>
        <v/>
      </c>
      <c r="P1314" t="str">
        <f t="shared" si="272"/>
        <v/>
      </c>
    </row>
    <row r="1315" spans="1:16">
      <c r="A1315" t="s">
        <v>1730</v>
      </c>
      <c r="B1315">
        <f t="shared" si="260"/>
        <v>3</v>
      </c>
      <c r="C1315" t="str" cm="1">
        <f t="array" ref="C1315">_xlfn.LET(_xlpm.chars, MID(A1315, _xlfn.SEQUENCE(LEN(A1315)), 1), _xlpm.keep, IF((_xlpm.chars&gt;="0")*(_xlpm.chars&lt;="9")+(_xlpm.chars&gt;="A")*(_xlpm.chars&lt;="Z")+(_xlpm.chars&gt;="a")*(_xlpm.chars&lt;="z"), _xlpm.chars, ""), _xlfn.CONCAT(_xlpm.keep))</f>
        <v>mop</v>
      </c>
      <c r="D1315" t="str">
        <f t="shared" si="261"/>
        <v>mop</v>
      </c>
      <c r="E1315" t="str">
        <v>pardon</v>
      </c>
      <c r="F1315" t="str">
        <f t="shared" si="262"/>
        <v/>
      </c>
      <c r="G1315" t="str">
        <f t="shared" si="263"/>
        <v/>
      </c>
      <c r="H1315" t="str">
        <f t="shared" si="264"/>
        <v/>
      </c>
      <c r="I1315" t="str">
        <f t="shared" si="265"/>
        <v/>
      </c>
      <c r="J1315" t="str">
        <f t="shared" si="266"/>
        <v/>
      </c>
      <c r="K1315" t="str">
        <f t="shared" si="267"/>
        <v>pardon</v>
      </c>
      <c r="L1315" t="str">
        <f t="shared" si="268"/>
        <v/>
      </c>
      <c r="M1315" t="str">
        <f t="shared" si="269"/>
        <v/>
      </c>
      <c r="N1315" t="str">
        <f t="shared" si="270"/>
        <v/>
      </c>
      <c r="O1315" t="str">
        <f t="shared" si="271"/>
        <v/>
      </c>
      <c r="P1315" t="str">
        <f t="shared" si="272"/>
        <v/>
      </c>
    </row>
    <row r="1316" spans="1:16">
      <c r="A1316" t="s">
        <v>2210</v>
      </c>
      <c r="B1316">
        <f t="shared" si="260"/>
        <v>7</v>
      </c>
      <c r="C1316" t="str" cm="1">
        <f t="array" ref="C1316">_xlfn.LET(_xlpm.chars, MID(A1316, _xlfn.SEQUENCE(LEN(A1316)), 1), _xlpm.keep, IF((_xlpm.chars&gt;="0")*(_xlpm.chars&lt;="9")+(_xlpm.chars&gt;="A")*(_xlpm.chars&lt;="Z")+(_xlpm.chars&gt;="a")*(_xlpm.chars&lt;="z"), _xlpm.chars, ""), _xlfn.CONCAT(_xlpm.keep))</f>
        <v>morally</v>
      </c>
      <c r="D1316" t="str">
        <f t="shared" si="261"/>
        <v>morally</v>
      </c>
      <c r="E1316" t="str">
        <v>parent</v>
      </c>
      <c r="F1316" t="str">
        <f t="shared" si="262"/>
        <v/>
      </c>
      <c r="G1316" t="str">
        <f t="shared" si="263"/>
        <v/>
      </c>
      <c r="H1316" t="str">
        <f t="shared" si="264"/>
        <v/>
      </c>
      <c r="I1316" t="str">
        <f t="shared" si="265"/>
        <v/>
      </c>
      <c r="J1316" t="str">
        <f t="shared" si="266"/>
        <v/>
      </c>
      <c r="K1316" t="str">
        <f t="shared" si="267"/>
        <v>parent</v>
      </c>
      <c r="L1316" t="str">
        <f t="shared" si="268"/>
        <v/>
      </c>
      <c r="M1316" t="str">
        <f t="shared" si="269"/>
        <v/>
      </c>
      <c r="N1316" t="str">
        <f t="shared" si="270"/>
        <v/>
      </c>
      <c r="O1316" t="str">
        <f t="shared" si="271"/>
        <v/>
      </c>
      <c r="P1316" t="str">
        <f t="shared" si="272"/>
        <v/>
      </c>
    </row>
    <row r="1317" spans="1:16">
      <c r="A1317" t="s">
        <v>1278</v>
      </c>
      <c r="B1317">
        <f t="shared" si="260"/>
        <v>4</v>
      </c>
      <c r="C1317" t="str" cm="1">
        <f t="array" ref="C1317">_xlfn.LET(_xlpm.chars, MID(A1317, _xlfn.SEQUENCE(LEN(A1317)), 1), _xlpm.keep, IF((_xlpm.chars&gt;="0")*(_xlpm.chars&lt;="9")+(_xlpm.chars&gt;="A")*(_xlpm.chars&lt;="Z")+(_xlpm.chars&gt;="a")*(_xlpm.chars&lt;="z"), _xlpm.chars, ""), _xlfn.CONCAT(_xlpm.keep))</f>
        <v>more</v>
      </c>
      <c r="D1317" t="str">
        <f t="shared" si="261"/>
        <v>more</v>
      </c>
      <c r="E1317" t="str">
        <v>pencil</v>
      </c>
      <c r="F1317" t="str">
        <f t="shared" si="262"/>
        <v/>
      </c>
      <c r="G1317" t="str">
        <f t="shared" si="263"/>
        <v/>
      </c>
      <c r="H1317" t="str">
        <f t="shared" si="264"/>
        <v/>
      </c>
      <c r="I1317" t="str">
        <f t="shared" si="265"/>
        <v/>
      </c>
      <c r="J1317" t="str">
        <f t="shared" si="266"/>
        <v/>
      </c>
      <c r="K1317" t="str">
        <f t="shared" si="267"/>
        <v>pencil</v>
      </c>
      <c r="L1317" t="str">
        <f t="shared" si="268"/>
        <v/>
      </c>
      <c r="M1317" t="str">
        <f t="shared" si="269"/>
        <v/>
      </c>
      <c r="N1317" t="str">
        <f t="shared" si="270"/>
        <v/>
      </c>
      <c r="O1317" t="str">
        <f t="shared" si="271"/>
        <v/>
      </c>
      <c r="P1317" t="str">
        <f t="shared" si="272"/>
        <v/>
      </c>
    </row>
    <row r="1318" spans="1:16">
      <c r="A1318" t="s">
        <v>770</v>
      </c>
      <c r="B1318">
        <f t="shared" si="260"/>
        <v>8</v>
      </c>
      <c r="C1318" t="str" cm="1">
        <f t="array" ref="C1318">_xlfn.LET(_xlpm.chars, MID(A1318, _xlfn.SEQUENCE(LEN(A1318)), 1), _xlpm.keep, IF((_xlpm.chars&gt;="0")*(_xlpm.chars&lt;="9")+(_xlpm.chars&gt;="A")*(_xlpm.chars&lt;="Z")+(_xlpm.chars&gt;="a")*(_xlpm.chars&lt;="z"), _xlpm.chars, ""), _xlfn.CONCAT(_xlpm.keep))</f>
        <v>moreover</v>
      </c>
      <c r="D1318" t="str">
        <f t="shared" si="261"/>
        <v>moreover</v>
      </c>
      <c r="E1318" t="str">
        <v>people</v>
      </c>
      <c r="F1318" t="str">
        <f t="shared" si="262"/>
        <v/>
      </c>
      <c r="G1318" t="str">
        <f t="shared" si="263"/>
        <v/>
      </c>
      <c r="H1318" t="str">
        <f t="shared" si="264"/>
        <v/>
      </c>
      <c r="I1318" t="str">
        <f t="shared" si="265"/>
        <v/>
      </c>
      <c r="J1318" t="str">
        <f t="shared" si="266"/>
        <v/>
      </c>
      <c r="K1318" t="str">
        <f t="shared" si="267"/>
        <v>people</v>
      </c>
      <c r="L1318" t="str">
        <f t="shared" si="268"/>
        <v/>
      </c>
      <c r="M1318" t="str">
        <f t="shared" si="269"/>
        <v/>
      </c>
      <c r="N1318" t="str">
        <f t="shared" si="270"/>
        <v/>
      </c>
      <c r="O1318" t="str">
        <f t="shared" si="271"/>
        <v/>
      </c>
      <c r="P1318" t="str">
        <f t="shared" si="272"/>
        <v/>
      </c>
    </row>
    <row r="1319" spans="1:16">
      <c r="A1319" t="s">
        <v>985</v>
      </c>
      <c r="B1319">
        <f t="shared" si="260"/>
        <v>7</v>
      </c>
      <c r="C1319" t="str" cm="1">
        <f t="array" ref="C1319">_xlfn.LET(_xlpm.chars, MID(A1319, _xlfn.SEQUENCE(LEN(A1319)), 1), _xlpm.keep, IF((_xlpm.chars&gt;="0")*(_xlpm.chars&lt;="9")+(_xlpm.chars&gt;="A")*(_xlpm.chars&lt;="Z")+(_xlpm.chars&gt;="a")*(_xlpm.chars&lt;="z"), _xlpm.chars, ""), _xlfn.CONCAT(_xlpm.keep))</f>
        <v>morning</v>
      </c>
      <c r="D1319" t="str">
        <f t="shared" si="261"/>
        <v>morning</v>
      </c>
      <c r="E1319" t="str">
        <v>period</v>
      </c>
      <c r="F1319" t="str">
        <f t="shared" si="262"/>
        <v/>
      </c>
      <c r="G1319" t="str">
        <f t="shared" si="263"/>
        <v/>
      </c>
      <c r="H1319" t="str">
        <f t="shared" si="264"/>
        <v/>
      </c>
      <c r="I1319" t="str">
        <f t="shared" si="265"/>
        <v/>
      </c>
      <c r="J1319" t="str">
        <f t="shared" si="266"/>
        <v/>
      </c>
      <c r="K1319" t="str">
        <f t="shared" si="267"/>
        <v>period</v>
      </c>
      <c r="L1319" t="str">
        <f t="shared" si="268"/>
        <v/>
      </c>
      <c r="M1319" t="str">
        <f t="shared" si="269"/>
        <v/>
      </c>
      <c r="N1319" t="str">
        <f t="shared" si="270"/>
        <v/>
      </c>
      <c r="O1319" t="str">
        <f t="shared" si="271"/>
        <v/>
      </c>
      <c r="P1319" t="str">
        <f t="shared" si="272"/>
        <v/>
      </c>
    </row>
    <row r="1320" spans="1:16">
      <c r="A1320" t="s">
        <v>1993</v>
      </c>
      <c r="B1320">
        <f t="shared" si="260"/>
        <v>6</v>
      </c>
      <c r="C1320" t="str" cm="1">
        <f t="array" ref="C1320">_xlfn.LET(_xlpm.chars, MID(A1320, _xlfn.SEQUENCE(LEN(A1320)), 1), _xlpm.keep, IF((_xlpm.chars&gt;="0")*(_xlpm.chars&lt;="9")+(_xlpm.chars&gt;="A")*(_xlpm.chars&lt;="Z")+(_xlpm.chars&gt;="a")*(_xlpm.chars&lt;="z"), _xlpm.chars, ""), _xlfn.CONCAT(_xlpm.keep))</f>
        <v>mosque</v>
      </c>
      <c r="D1320" t="str">
        <f t="shared" si="261"/>
        <v>mosque</v>
      </c>
      <c r="E1320" t="str">
        <v>person</v>
      </c>
      <c r="F1320" t="str">
        <f t="shared" si="262"/>
        <v/>
      </c>
      <c r="G1320" t="str">
        <f t="shared" si="263"/>
        <v/>
      </c>
      <c r="H1320" t="str">
        <f t="shared" si="264"/>
        <v/>
      </c>
      <c r="I1320" t="str">
        <f t="shared" si="265"/>
        <v/>
      </c>
      <c r="J1320" t="str">
        <f t="shared" si="266"/>
        <v/>
      </c>
      <c r="K1320" t="str">
        <f t="shared" si="267"/>
        <v>person</v>
      </c>
      <c r="L1320" t="str">
        <f t="shared" si="268"/>
        <v/>
      </c>
      <c r="M1320" t="str">
        <f t="shared" si="269"/>
        <v/>
      </c>
      <c r="N1320" t="str">
        <f t="shared" si="270"/>
        <v/>
      </c>
      <c r="O1320" t="str">
        <f t="shared" si="271"/>
        <v/>
      </c>
      <c r="P1320" t="str">
        <f t="shared" si="272"/>
        <v/>
      </c>
    </row>
    <row r="1321" spans="1:16">
      <c r="A1321" t="s">
        <v>1282</v>
      </c>
      <c r="B1321">
        <f t="shared" si="260"/>
        <v>4</v>
      </c>
      <c r="C1321" t="str" cm="1">
        <f t="array" ref="C1321">_xlfn.LET(_xlpm.chars, MID(A1321, _xlfn.SEQUENCE(LEN(A1321)), 1), _xlpm.keep, IF((_xlpm.chars&gt;="0")*(_xlpm.chars&lt;="9")+(_xlpm.chars&gt;="A")*(_xlpm.chars&lt;="Z")+(_xlpm.chars&gt;="a")*(_xlpm.chars&lt;="z"), _xlpm.chars, ""), _xlfn.CONCAT(_xlpm.keep))</f>
        <v>most</v>
      </c>
      <c r="D1321" t="str">
        <f t="shared" si="261"/>
        <v>most</v>
      </c>
      <c r="E1321" t="str">
        <v>picnic</v>
      </c>
      <c r="F1321" t="str">
        <f t="shared" si="262"/>
        <v/>
      </c>
      <c r="G1321" t="str">
        <f t="shared" si="263"/>
        <v/>
      </c>
      <c r="H1321" t="str">
        <f t="shared" si="264"/>
        <v/>
      </c>
      <c r="I1321" t="str">
        <f t="shared" si="265"/>
        <v/>
      </c>
      <c r="J1321" t="str">
        <f t="shared" si="266"/>
        <v/>
      </c>
      <c r="K1321" t="str">
        <f t="shared" si="267"/>
        <v>picnic</v>
      </c>
      <c r="L1321" t="str">
        <f t="shared" si="268"/>
        <v/>
      </c>
      <c r="M1321" t="str">
        <f t="shared" si="269"/>
        <v/>
      </c>
      <c r="N1321" t="str">
        <f t="shared" si="270"/>
        <v/>
      </c>
      <c r="O1321" t="str">
        <f t="shared" si="271"/>
        <v/>
      </c>
      <c r="P1321" t="str">
        <f t="shared" si="272"/>
        <v/>
      </c>
    </row>
    <row r="1322" spans="1:16">
      <c r="A1322" t="s">
        <v>1204</v>
      </c>
      <c r="B1322">
        <f t="shared" si="260"/>
        <v>6</v>
      </c>
      <c r="C1322" t="str" cm="1">
        <f t="array" ref="C1322">_xlfn.LET(_xlpm.chars, MID(A1322, _xlfn.SEQUENCE(LEN(A1322)), 1), _xlpm.keep, IF((_xlpm.chars&gt;="0")*(_xlpm.chars&lt;="9")+(_xlpm.chars&gt;="A")*(_xlpm.chars&lt;="Z")+(_xlpm.chars&gt;="a")*(_xlpm.chars&lt;="z"), _xlpm.chars, ""), _xlfn.CONCAT(_xlpm.keep))</f>
        <v>mother</v>
      </c>
      <c r="D1322" t="str">
        <f t="shared" si="261"/>
        <v>mother</v>
      </c>
      <c r="E1322" t="str">
        <v>pillow</v>
      </c>
      <c r="F1322" t="str">
        <f t="shared" si="262"/>
        <v/>
      </c>
      <c r="G1322" t="str">
        <f t="shared" si="263"/>
        <v/>
      </c>
      <c r="H1322" t="str">
        <f t="shared" si="264"/>
        <v/>
      </c>
      <c r="I1322" t="str">
        <f t="shared" si="265"/>
        <v/>
      </c>
      <c r="J1322" t="str">
        <f t="shared" si="266"/>
        <v/>
      </c>
      <c r="K1322" t="str">
        <f t="shared" si="267"/>
        <v>pillow</v>
      </c>
      <c r="L1322" t="str">
        <f t="shared" si="268"/>
        <v/>
      </c>
      <c r="M1322" t="str">
        <f t="shared" si="269"/>
        <v/>
      </c>
      <c r="N1322" t="str">
        <f t="shared" si="270"/>
        <v/>
      </c>
      <c r="O1322" t="str">
        <f t="shared" si="271"/>
        <v/>
      </c>
      <c r="P1322" t="str">
        <f t="shared" si="272"/>
        <v/>
      </c>
    </row>
    <row r="1323" spans="1:16">
      <c r="A1323" t="s">
        <v>776</v>
      </c>
      <c r="B1323">
        <f t="shared" si="260"/>
        <v>8</v>
      </c>
      <c r="C1323" t="str" cm="1">
        <f t="array" ref="C1323">_xlfn.LET(_xlpm.chars, MID(A1323, _xlfn.SEQUENCE(LEN(A1323)), 1), _xlpm.keep, IF((_xlpm.chars&gt;="0")*(_xlpm.chars&lt;="9")+(_xlpm.chars&gt;="A")*(_xlpm.chars&lt;="Z")+(_xlpm.chars&gt;="a")*(_xlpm.chars&lt;="z"), _xlpm.chars, ""), _xlfn.CONCAT(_xlpm.keep))</f>
        <v>mountain</v>
      </c>
      <c r="D1323" t="str">
        <f t="shared" si="261"/>
        <v>mountain</v>
      </c>
      <c r="E1323" t="str">
        <v>planet</v>
      </c>
      <c r="F1323" t="str">
        <f t="shared" si="262"/>
        <v/>
      </c>
      <c r="G1323" t="str">
        <f t="shared" si="263"/>
        <v/>
      </c>
      <c r="H1323" t="str">
        <f t="shared" si="264"/>
        <v/>
      </c>
      <c r="I1323" t="str">
        <f t="shared" si="265"/>
        <v/>
      </c>
      <c r="J1323" t="str">
        <f t="shared" si="266"/>
        <v/>
      </c>
      <c r="K1323" t="str">
        <f t="shared" si="267"/>
        <v>planet</v>
      </c>
      <c r="L1323" t="str">
        <f t="shared" si="268"/>
        <v/>
      </c>
      <c r="M1323" t="str">
        <f t="shared" si="269"/>
        <v/>
      </c>
      <c r="N1323" t="str">
        <f t="shared" si="270"/>
        <v/>
      </c>
      <c r="O1323" t="str">
        <f t="shared" si="271"/>
        <v/>
      </c>
      <c r="P1323" t="str">
        <f t="shared" si="272"/>
        <v/>
      </c>
    </row>
    <row r="1324" spans="1:16">
      <c r="A1324" t="s">
        <v>1193</v>
      </c>
      <c r="B1324">
        <f t="shared" si="260"/>
        <v>5</v>
      </c>
      <c r="C1324" t="str" cm="1">
        <f t="array" ref="C1324">_xlfn.LET(_xlpm.chars, MID(A1324, _xlfn.SEQUENCE(LEN(A1324)), 1), _xlpm.keep, IF((_xlpm.chars&gt;="0")*(_xlpm.chars&lt;="9")+(_xlpm.chars&gt;="A")*(_xlpm.chars&lt;="Z")+(_xlpm.chars&gt;="a")*(_xlpm.chars&lt;="z"), _xlpm.chars, ""), _xlfn.CONCAT(_xlpm.keep))</f>
        <v>mouse</v>
      </c>
      <c r="D1324" t="str">
        <f t="shared" si="261"/>
        <v>mouse</v>
      </c>
      <c r="E1324" t="str">
        <v>player</v>
      </c>
      <c r="F1324" t="str">
        <f t="shared" si="262"/>
        <v/>
      </c>
      <c r="G1324" t="str">
        <f t="shared" si="263"/>
        <v/>
      </c>
      <c r="H1324" t="str">
        <f t="shared" si="264"/>
        <v/>
      </c>
      <c r="I1324" t="str">
        <f t="shared" si="265"/>
        <v/>
      </c>
      <c r="J1324" t="str">
        <f t="shared" si="266"/>
        <v/>
      </c>
      <c r="K1324" t="str">
        <f t="shared" si="267"/>
        <v>player</v>
      </c>
      <c r="L1324" t="str">
        <f t="shared" si="268"/>
        <v/>
      </c>
      <c r="M1324" t="str">
        <f t="shared" si="269"/>
        <v/>
      </c>
      <c r="N1324" t="str">
        <f t="shared" si="270"/>
        <v/>
      </c>
      <c r="O1324" t="str">
        <f t="shared" si="271"/>
        <v/>
      </c>
      <c r="P1324" t="str">
        <f t="shared" si="272"/>
        <v/>
      </c>
    </row>
    <row r="1325" spans="1:16">
      <c r="A1325" t="s">
        <v>1198</v>
      </c>
      <c r="B1325">
        <f t="shared" si="260"/>
        <v>5</v>
      </c>
      <c r="C1325" t="str" cm="1">
        <f t="array" ref="C1325">_xlfn.LET(_xlpm.chars, MID(A1325, _xlfn.SEQUENCE(LEN(A1325)), 1), _xlpm.keep, IF((_xlpm.chars&gt;="0")*(_xlpm.chars&lt;="9")+(_xlpm.chars&gt;="A")*(_xlpm.chars&lt;="Z")+(_xlpm.chars&gt;="a")*(_xlpm.chars&lt;="z"), _xlpm.chars, ""), _xlfn.CONCAT(_xlpm.keep))</f>
        <v>mouth</v>
      </c>
      <c r="D1325" t="str">
        <f t="shared" si="261"/>
        <v>mouth</v>
      </c>
      <c r="E1325" t="str">
        <v>please</v>
      </c>
      <c r="F1325" t="str">
        <f t="shared" si="262"/>
        <v/>
      </c>
      <c r="G1325" t="str">
        <f t="shared" si="263"/>
        <v/>
      </c>
      <c r="H1325" t="str">
        <f t="shared" si="264"/>
        <v/>
      </c>
      <c r="I1325" t="str">
        <f t="shared" si="265"/>
        <v/>
      </c>
      <c r="J1325" t="str">
        <f t="shared" si="266"/>
        <v/>
      </c>
      <c r="K1325" t="str">
        <f t="shared" si="267"/>
        <v>please</v>
      </c>
      <c r="L1325" t="str">
        <f t="shared" si="268"/>
        <v/>
      </c>
      <c r="M1325" t="str">
        <f t="shared" si="269"/>
        <v/>
      </c>
      <c r="N1325" t="str">
        <f t="shared" si="270"/>
        <v/>
      </c>
      <c r="O1325" t="str">
        <f t="shared" si="271"/>
        <v/>
      </c>
      <c r="P1325" t="str">
        <f t="shared" si="272"/>
        <v/>
      </c>
    </row>
    <row r="1326" spans="1:16">
      <c r="A1326" t="s">
        <v>1286</v>
      </c>
      <c r="B1326">
        <f t="shared" si="260"/>
        <v>4</v>
      </c>
      <c r="C1326" t="str" cm="1">
        <f t="array" ref="C1326">_xlfn.LET(_xlpm.chars, MID(A1326, _xlfn.SEQUENCE(LEN(A1326)), 1), _xlpm.keep, IF((_xlpm.chars&gt;="0")*(_xlpm.chars&lt;="9")+(_xlpm.chars&gt;="A")*(_xlpm.chars&lt;="Z")+(_xlpm.chars&gt;="a")*(_xlpm.chars&lt;="z"), _xlpm.chars, ""), _xlfn.CONCAT(_xlpm.keep))</f>
        <v>move</v>
      </c>
      <c r="D1326" t="str">
        <f t="shared" si="261"/>
        <v>move</v>
      </c>
      <c r="E1326" t="str">
        <v>pocket</v>
      </c>
      <c r="F1326" t="str">
        <f t="shared" si="262"/>
        <v/>
      </c>
      <c r="G1326" t="str">
        <f t="shared" si="263"/>
        <v/>
      </c>
      <c r="H1326" t="str">
        <f t="shared" si="264"/>
        <v/>
      </c>
      <c r="I1326" t="str">
        <f t="shared" si="265"/>
        <v/>
      </c>
      <c r="J1326" t="str">
        <f t="shared" si="266"/>
        <v/>
      </c>
      <c r="K1326" t="str">
        <f t="shared" si="267"/>
        <v>pocket</v>
      </c>
      <c r="L1326" t="str">
        <f t="shared" si="268"/>
        <v/>
      </c>
      <c r="M1326" t="str">
        <f t="shared" si="269"/>
        <v/>
      </c>
      <c r="N1326" t="str">
        <f t="shared" si="270"/>
        <v/>
      </c>
      <c r="O1326" t="str">
        <f t="shared" si="271"/>
        <v/>
      </c>
      <c r="P1326" t="str">
        <f t="shared" si="272"/>
        <v/>
      </c>
    </row>
    <row r="1327" spans="1:16">
      <c r="A1327" t="s">
        <v>782</v>
      </c>
      <c r="B1327">
        <f t="shared" si="260"/>
        <v>8</v>
      </c>
      <c r="C1327" t="str" cm="1">
        <f t="array" ref="C1327">_xlfn.LET(_xlpm.chars, MID(A1327, _xlfn.SEQUENCE(LEN(A1327)), 1), _xlpm.keep, IF((_xlpm.chars&gt;="0")*(_xlpm.chars&lt;="9")+(_xlpm.chars&gt;="A")*(_xlpm.chars&lt;="Z")+(_xlpm.chars&gt;="a")*(_xlpm.chars&lt;="z"), _xlpm.chars, ""), _xlfn.CONCAT(_xlpm.keep))</f>
        <v>movement</v>
      </c>
      <c r="D1327" t="str">
        <f t="shared" si="261"/>
        <v>movement</v>
      </c>
      <c r="E1327" t="str">
        <v>police</v>
      </c>
      <c r="F1327" t="str">
        <f t="shared" si="262"/>
        <v/>
      </c>
      <c r="G1327" t="str">
        <f t="shared" si="263"/>
        <v/>
      </c>
      <c r="H1327" t="str">
        <f t="shared" si="264"/>
        <v/>
      </c>
      <c r="I1327" t="str">
        <f t="shared" si="265"/>
        <v/>
      </c>
      <c r="J1327" t="str">
        <f t="shared" si="266"/>
        <v/>
      </c>
      <c r="K1327" t="str">
        <f t="shared" si="267"/>
        <v>police</v>
      </c>
      <c r="L1327" t="str">
        <f t="shared" si="268"/>
        <v/>
      </c>
      <c r="M1327" t="str">
        <f t="shared" si="269"/>
        <v/>
      </c>
      <c r="N1327" t="str">
        <f t="shared" si="270"/>
        <v/>
      </c>
      <c r="O1327" t="str">
        <f t="shared" si="271"/>
        <v/>
      </c>
      <c r="P1327" t="str">
        <f t="shared" si="272"/>
        <v/>
      </c>
    </row>
    <row r="1328" spans="1:16">
      <c r="A1328" t="s">
        <v>1203</v>
      </c>
      <c r="B1328">
        <f t="shared" si="260"/>
        <v>5</v>
      </c>
      <c r="C1328" t="str" cm="1">
        <f t="array" ref="C1328">_xlfn.LET(_xlpm.chars, MID(A1328, _xlfn.SEQUENCE(LEN(A1328)), 1), _xlpm.keep, IF((_xlpm.chars&gt;="0")*(_xlpm.chars&lt;="9")+(_xlpm.chars&gt;="A")*(_xlpm.chars&lt;="Z")+(_xlpm.chars&gt;="a")*(_xlpm.chars&lt;="z"), _xlpm.chars, ""), _xlfn.CONCAT(_xlpm.keep))</f>
        <v>movie</v>
      </c>
      <c r="D1328" t="str">
        <f t="shared" si="261"/>
        <v>movie</v>
      </c>
      <c r="E1328" t="str">
        <v>poster</v>
      </c>
      <c r="F1328" t="str">
        <f t="shared" si="262"/>
        <v/>
      </c>
      <c r="G1328" t="str">
        <f t="shared" si="263"/>
        <v/>
      </c>
      <c r="H1328" t="str">
        <f t="shared" si="264"/>
        <v/>
      </c>
      <c r="I1328" t="str">
        <f t="shared" si="265"/>
        <v/>
      </c>
      <c r="J1328" t="str">
        <f t="shared" si="266"/>
        <v/>
      </c>
      <c r="K1328" t="str">
        <f t="shared" si="267"/>
        <v>poster</v>
      </c>
      <c r="L1328" t="str">
        <f t="shared" si="268"/>
        <v/>
      </c>
      <c r="M1328" t="str">
        <f t="shared" si="269"/>
        <v/>
      </c>
      <c r="N1328" t="str">
        <f t="shared" si="270"/>
        <v/>
      </c>
      <c r="O1328" t="str">
        <f t="shared" si="271"/>
        <v/>
      </c>
      <c r="P1328" t="str">
        <f t="shared" si="272"/>
        <v/>
      </c>
    </row>
    <row r="1329" spans="1:16">
      <c r="A1329" t="s">
        <v>1290</v>
      </c>
      <c r="B1329">
        <f t="shared" si="260"/>
        <v>4</v>
      </c>
      <c r="C1329" t="str" cm="1">
        <f t="array" ref="C1329">_xlfn.LET(_xlpm.chars, MID(A1329, _xlfn.SEQUENCE(LEN(A1329)), 1), _xlpm.keep, IF((_xlpm.chars&gt;="0")*(_xlpm.chars&lt;="9")+(_xlpm.chars&gt;="A")*(_xlpm.chars&lt;="Z")+(_xlpm.chars&gt;="a")*(_xlpm.chars&lt;="z"), _xlpm.chars, ""), _xlfn.CONCAT(_xlpm.keep))</f>
        <v>much</v>
      </c>
      <c r="D1329" t="str">
        <f t="shared" si="261"/>
        <v>much</v>
      </c>
      <c r="E1329" t="str">
        <v>potato</v>
      </c>
      <c r="F1329" t="str">
        <f t="shared" si="262"/>
        <v/>
      </c>
      <c r="G1329" t="str">
        <f t="shared" si="263"/>
        <v/>
      </c>
      <c r="H1329" t="str">
        <f t="shared" si="264"/>
        <v/>
      </c>
      <c r="I1329" t="str">
        <f t="shared" si="265"/>
        <v/>
      </c>
      <c r="J1329" t="str">
        <f t="shared" si="266"/>
        <v/>
      </c>
      <c r="K1329" t="str">
        <f t="shared" si="267"/>
        <v>potato</v>
      </c>
      <c r="L1329" t="str">
        <f t="shared" si="268"/>
        <v/>
      </c>
      <c r="M1329" t="str">
        <f t="shared" si="269"/>
        <v/>
      </c>
      <c r="N1329" t="str">
        <f t="shared" si="270"/>
        <v/>
      </c>
      <c r="O1329" t="str">
        <f t="shared" si="271"/>
        <v/>
      </c>
      <c r="P1329" t="str">
        <f t="shared" si="272"/>
        <v/>
      </c>
    </row>
    <row r="1330" spans="1:16">
      <c r="A1330" t="s">
        <v>2383</v>
      </c>
      <c r="B1330">
        <f t="shared" si="260"/>
        <v>3</v>
      </c>
      <c r="C1330" t="str" cm="1">
        <f t="array" ref="C1330">_xlfn.LET(_xlpm.chars, MID(A1330, _xlfn.SEQUENCE(LEN(A1330)), 1), _xlpm.keep, IF((_xlpm.chars&gt;="0")*(_xlpm.chars&lt;="9")+(_xlpm.chars&gt;="A")*(_xlpm.chars&lt;="Z")+(_xlpm.chars&gt;="a")*(_xlpm.chars&lt;="z"), _xlpm.chars, ""), _xlfn.CONCAT(_xlpm.keep))</f>
        <v>mug</v>
      </c>
      <c r="D1330" t="str">
        <f t="shared" si="261"/>
        <v>mug</v>
      </c>
      <c r="E1330" t="str">
        <v>powder</v>
      </c>
      <c r="F1330" t="str">
        <f t="shared" si="262"/>
        <v/>
      </c>
      <c r="G1330" t="str">
        <f t="shared" si="263"/>
        <v/>
      </c>
      <c r="H1330" t="str">
        <f t="shared" si="264"/>
        <v/>
      </c>
      <c r="I1330" t="str">
        <f t="shared" si="265"/>
        <v/>
      </c>
      <c r="J1330" t="str">
        <f t="shared" si="266"/>
        <v/>
      </c>
      <c r="K1330" t="str">
        <f t="shared" si="267"/>
        <v>powder</v>
      </c>
      <c r="L1330" t="str">
        <f t="shared" si="268"/>
        <v/>
      </c>
      <c r="M1330" t="str">
        <f t="shared" si="269"/>
        <v/>
      </c>
      <c r="N1330" t="str">
        <f t="shared" si="270"/>
        <v/>
      </c>
      <c r="O1330" t="str">
        <f t="shared" si="271"/>
        <v/>
      </c>
      <c r="P1330" t="str">
        <f t="shared" si="272"/>
        <v/>
      </c>
    </row>
    <row r="1331" spans="1:16">
      <c r="A1331" t="s">
        <v>1208</v>
      </c>
      <c r="B1331">
        <f t="shared" si="260"/>
        <v>6</v>
      </c>
      <c r="C1331" t="str" cm="1">
        <f t="array" ref="C1331">_xlfn.LET(_xlpm.chars, MID(A1331, _xlfn.SEQUENCE(LEN(A1331)), 1), _xlpm.keep, IF((_xlpm.chars&gt;="0")*(_xlpm.chars&lt;="9")+(_xlpm.chars&gt;="A")*(_xlpm.chars&lt;="Z")+(_xlpm.chars&gt;="a")*(_xlpm.chars&lt;="z"), _xlpm.chars, ""), _xlfn.CONCAT(_xlpm.keep))</f>
        <v>museum</v>
      </c>
      <c r="D1331" t="str">
        <f t="shared" si="261"/>
        <v>museum</v>
      </c>
      <c r="E1331" t="str">
        <v>pretty</v>
      </c>
      <c r="F1331" t="str">
        <f t="shared" si="262"/>
        <v/>
      </c>
      <c r="G1331" t="str">
        <f t="shared" si="263"/>
        <v/>
      </c>
      <c r="H1331" t="str">
        <f t="shared" si="264"/>
        <v/>
      </c>
      <c r="I1331" t="str">
        <f t="shared" si="265"/>
        <v/>
      </c>
      <c r="J1331" t="str">
        <f t="shared" si="266"/>
        <v/>
      </c>
      <c r="K1331" t="str">
        <f t="shared" si="267"/>
        <v>pretty</v>
      </c>
      <c r="L1331" t="str">
        <f t="shared" si="268"/>
        <v/>
      </c>
      <c r="M1331" t="str">
        <f t="shared" si="269"/>
        <v/>
      </c>
      <c r="N1331" t="str">
        <f t="shared" si="270"/>
        <v/>
      </c>
      <c r="O1331" t="str">
        <f t="shared" si="271"/>
        <v/>
      </c>
      <c r="P1331" t="str">
        <f t="shared" si="272"/>
        <v/>
      </c>
    </row>
    <row r="1332" spans="1:16">
      <c r="A1332" t="s">
        <v>788</v>
      </c>
      <c r="B1332">
        <f t="shared" si="260"/>
        <v>8</v>
      </c>
      <c r="C1332" t="str" cm="1">
        <f t="array" ref="C1332">_xlfn.LET(_xlpm.chars, MID(A1332, _xlfn.SEQUENCE(LEN(A1332)), 1), _xlpm.keep, IF((_xlpm.chars&gt;="0")*(_xlpm.chars&lt;="9")+(_xlpm.chars&gt;="A")*(_xlpm.chars&lt;="Z")+(_xlpm.chars&gt;="a")*(_xlpm.chars&lt;="z"), _xlpm.chars, ""), _xlfn.CONCAT(_xlpm.keep))</f>
        <v>mushroom</v>
      </c>
      <c r="D1332" t="str">
        <f t="shared" si="261"/>
        <v>mushroom</v>
      </c>
      <c r="E1332" t="str">
        <v>public</v>
      </c>
      <c r="F1332" t="str">
        <f t="shared" si="262"/>
        <v/>
      </c>
      <c r="G1332" t="str">
        <f t="shared" si="263"/>
        <v/>
      </c>
      <c r="H1332" t="str">
        <f t="shared" si="264"/>
        <v/>
      </c>
      <c r="I1332" t="str">
        <f t="shared" si="265"/>
        <v/>
      </c>
      <c r="J1332" t="str">
        <f t="shared" si="266"/>
        <v/>
      </c>
      <c r="K1332" t="str">
        <f t="shared" si="267"/>
        <v>public</v>
      </c>
      <c r="L1332" t="str">
        <f t="shared" si="268"/>
        <v/>
      </c>
      <c r="M1332" t="str">
        <f t="shared" si="269"/>
        <v/>
      </c>
      <c r="N1332" t="str">
        <f t="shared" si="270"/>
        <v/>
      </c>
      <c r="O1332" t="str">
        <f t="shared" si="271"/>
        <v/>
      </c>
      <c r="P1332" t="str">
        <f t="shared" si="272"/>
        <v/>
      </c>
    </row>
    <row r="1333" spans="1:16">
      <c r="A1333" t="s">
        <v>1207</v>
      </c>
      <c r="B1333">
        <f t="shared" si="260"/>
        <v>5</v>
      </c>
      <c r="C1333" t="str" cm="1">
        <f t="array" ref="C1333">_xlfn.LET(_xlpm.chars, MID(A1333, _xlfn.SEQUENCE(LEN(A1333)), 1), _xlpm.keep, IF((_xlpm.chars&gt;="0")*(_xlpm.chars&lt;="9")+(_xlpm.chars&gt;="A")*(_xlpm.chars&lt;="Z")+(_xlpm.chars&gt;="a")*(_xlpm.chars&lt;="z"), _xlpm.chars, ""), _xlfn.CONCAT(_xlpm.keep))</f>
        <v>music</v>
      </c>
      <c r="D1333" t="str">
        <f t="shared" si="261"/>
        <v>music</v>
      </c>
      <c r="E1333" t="str">
        <v>purple</v>
      </c>
      <c r="F1333" t="str">
        <f t="shared" si="262"/>
        <v/>
      </c>
      <c r="G1333" t="str">
        <f t="shared" si="263"/>
        <v/>
      </c>
      <c r="H1333" t="str">
        <f t="shared" si="264"/>
        <v/>
      </c>
      <c r="I1333" t="str">
        <f t="shared" si="265"/>
        <v/>
      </c>
      <c r="J1333" t="str">
        <f t="shared" si="266"/>
        <v/>
      </c>
      <c r="K1333" t="str">
        <f t="shared" si="267"/>
        <v>purple</v>
      </c>
      <c r="L1333" t="str">
        <f t="shared" si="268"/>
        <v/>
      </c>
      <c r="M1333" t="str">
        <f t="shared" si="269"/>
        <v/>
      </c>
      <c r="N1333" t="str">
        <f t="shared" si="270"/>
        <v/>
      </c>
      <c r="O1333" t="str">
        <f t="shared" si="271"/>
        <v/>
      </c>
      <c r="P1333" t="str">
        <f t="shared" si="272"/>
        <v/>
      </c>
    </row>
    <row r="1334" spans="1:16">
      <c r="A1334" t="s">
        <v>991</v>
      </c>
      <c r="B1334">
        <f t="shared" si="260"/>
        <v>7</v>
      </c>
      <c r="C1334" t="str" cm="1">
        <f t="array" ref="C1334">_xlfn.LET(_xlpm.chars, MID(A1334, _xlfn.SEQUENCE(LEN(A1334)), 1), _xlpm.keep, IF((_xlpm.chars&gt;="0")*(_xlpm.chars&lt;="9")+(_xlpm.chars&gt;="A")*(_xlpm.chars&lt;="Z")+(_xlpm.chars&gt;="a")*(_xlpm.chars&lt;="z"), _xlpm.chars, ""), _xlfn.CONCAT(_xlpm.keep))</f>
        <v>musical</v>
      </c>
      <c r="D1334" t="str">
        <f t="shared" si="261"/>
        <v>musical</v>
      </c>
      <c r="E1334" t="str">
        <v>pursue</v>
      </c>
      <c r="F1334" t="str">
        <f t="shared" si="262"/>
        <v/>
      </c>
      <c r="G1334" t="str">
        <f t="shared" si="263"/>
        <v/>
      </c>
      <c r="H1334" t="str">
        <f t="shared" si="264"/>
        <v/>
      </c>
      <c r="I1334" t="str">
        <f t="shared" si="265"/>
        <v/>
      </c>
      <c r="J1334" t="str">
        <f t="shared" si="266"/>
        <v/>
      </c>
      <c r="K1334" t="str">
        <f t="shared" si="267"/>
        <v>pursue</v>
      </c>
      <c r="L1334" t="str">
        <f t="shared" si="268"/>
        <v/>
      </c>
      <c r="M1334" t="str">
        <f t="shared" si="269"/>
        <v/>
      </c>
      <c r="N1334" t="str">
        <f t="shared" si="270"/>
        <v/>
      </c>
      <c r="O1334" t="str">
        <f t="shared" si="271"/>
        <v/>
      </c>
      <c r="P1334" t="str">
        <f t="shared" si="272"/>
        <v/>
      </c>
    </row>
    <row r="1335" spans="1:16">
      <c r="A1335" t="s">
        <v>794</v>
      </c>
      <c r="B1335">
        <f t="shared" si="260"/>
        <v>8</v>
      </c>
      <c r="C1335" t="str" cm="1">
        <f t="array" ref="C1335">_xlfn.LET(_xlpm.chars, MID(A1335, _xlfn.SEQUENCE(LEN(A1335)), 1), _xlpm.keep, IF((_xlpm.chars&gt;="0")*(_xlpm.chars&lt;="9")+(_xlpm.chars&gt;="A")*(_xlpm.chars&lt;="Z")+(_xlpm.chars&gt;="a")*(_xlpm.chars&lt;="z"), _xlpm.chars, ""), _xlfn.CONCAT(_xlpm.keep))</f>
        <v>musician</v>
      </c>
      <c r="D1335" t="str">
        <f t="shared" si="261"/>
        <v>musician</v>
      </c>
      <c r="E1335" t="str">
        <v>Quebec</v>
      </c>
      <c r="F1335" t="str">
        <f t="shared" si="262"/>
        <v/>
      </c>
      <c r="G1335" t="str">
        <f t="shared" si="263"/>
        <v/>
      </c>
      <c r="H1335" t="str">
        <f t="shared" si="264"/>
        <v/>
      </c>
      <c r="I1335" t="str">
        <f t="shared" si="265"/>
        <v/>
      </c>
      <c r="J1335" t="str">
        <f t="shared" si="266"/>
        <v/>
      </c>
      <c r="K1335" t="str">
        <f t="shared" si="267"/>
        <v>Quebec</v>
      </c>
      <c r="L1335" t="str">
        <f t="shared" si="268"/>
        <v/>
      </c>
      <c r="M1335" t="str">
        <f t="shared" si="269"/>
        <v/>
      </c>
      <c r="N1335" t="str">
        <f t="shared" si="270"/>
        <v/>
      </c>
      <c r="O1335" t="str">
        <f t="shared" si="271"/>
        <v/>
      </c>
      <c r="P1335" t="str">
        <f t="shared" si="272"/>
        <v/>
      </c>
    </row>
    <row r="1336" spans="1:16">
      <c r="A1336" t="s">
        <v>1294</v>
      </c>
      <c r="B1336">
        <f t="shared" si="260"/>
        <v>4</v>
      </c>
      <c r="C1336" t="str" cm="1">
        <f t="array" ref="C1336">_xlfn.LET(_xlpm.chars, MID(A1336, _xlfn.SEQUENCE(LEN(A1336)), 1), _xlpm.keep, IF((_xlpm.chars&gt;="0")*(_xlpm.chars&lt;="9")+(_xlpm.chars&gt;="A")*(_xlpm.chars&lt;="Z")+(_xlpm.chars&gt;="a")*(_xlpm.chars&lt;="z"), _xlpm.chars, ""), _xlfn.CONCAT(_xlpm.keep))</f>
        <v>must</v>
      </c>
      <c r="D1336" t="str">
        <f t="shared" si="261"/>
        <v>must</v>
      </c>
      <c r="E1336" t="str">
        <v>rabbit</v>
      </c>
      <c r="F1336" t="str">
        <f t="shared" si="262"/>
        <v/>
      </c>
      <c r="G1336" t="str">
        <f t="shared" si="263"/>
        <v/>
      </c>
      <c r="H1336" t="str">
        <f t="shared" si="264"/>
        <v/>
      </c>
      <c r="I1336" t="str">
        <f t="shared" si="265"/>
        <v/>
      </c>
      <c r="J1336" t="str">
        <f t="shared" si="266"/>
        <v/>
      </c>
      <c r="K1336" t="str">
        <f t="shared" si="267"/>
        <v>rabbit</v>
      </c>
      <c r="L1336" t="str">
        <f t="shared" si="268"/>
        <v/>
      </c>
      <c r="M1336" t="str">
        <f t="shared" si="269"/>
        <v/>
      </c>
      <c r="N1336" t="str">
        <f t="shared" si="270"/>
        <v/>
      </c>
      <c r="O1336" t="str">
        <f t="shared" si="271"/>
        <v/>
      </c>
      <c r="P1336" t="str">
        <f t="shared" si="272"/>
        <v/>
      </c>
    </row>
    <row r="1337" spans="1:16">
      <c r="A1337" t="s">
        <v>163</v>
      </c>
      <c r="B1337">
        <f t="shared" si="260"/>
        <v>2</v>
      </c>
      <c r="C1337" t="str" cm="1">
        <f t="array" ref="C1337">_xlfn.LET(_xlpm.chars, MID(A1337, _xlfn.SEQUENCE(LEN(A1337)), 1), _xlpm.keep, IF((_xlpm.chars&gt;="0")*(_xlpm.chars&lt;="9")+(_xlpm.chars&gt;="A")*(_xlpm.chars&lt;="Z")+(_xlpm.chars&gt;="a")*(_xlpm.chars&lt;="z"), _xlpm.chars, ""), _xlfn.CONCAT(_xlpm.keep))</f>
        <v>my</v>
      </c>
      <c r="D1337" t="str">
        <f t="shared" si="261"/>
        <v>my</v>
      </c>
      <c r="E1337" t="str">
        <v>racket</v>
      </c>
      <c r="F1337" t="str">
        <f t="shared" si="262"/>
        <v/>
      </c>
      <c r="G1337" t="str">
        <f t="shared" si="263"/>
        <v/>
      </c>
      <c r="H1337" t="str">
        <f t="shared" si="264"/>
        <v/>
      </c>
      <c r="I1337" t="str">
        <f t="shared" si="265"/>
        <v/>
      </c>
      <c r="J1337" t="str">
        <f t="shared" si="266"/>
        <v/>
      </c>
      <c r="K1337" t="str">
        <f t="shared" si="267"/>
        <v>racket</v>
      </c>
      <c r="L1337" t="str">
        <f t="shared" si="268"/>
        <v/>
      </c>
      <c r="M1337" t="str">
        <f t="shared" si="269"/>
        <v/>
      </c>
      <c r="N1337" t="str">
        <f t="shared" si="270"/>
        <v/>
      </c>
      <c r="O1337" t="str">
        <f t="shared" si="271"/>
        <v/>
      </c>
      <c r="P1337" t="str">
        <f t="shared" si="272"/>
        <v/>
      </c>
    </row>
    <row r="1338" spans="1:16">
      <c r="A1338" t="s">
        <v>1212</v>
      </c>
      <c r="B1338">
        <f t="shared" si="260"/>
        <v>6</v>
      </c>
      <c r="C1338" t="str" cm="1">
        <f t="array" ref="C1338">_xlfn.LET(_xlpm.chars, MID(A1338, _xlfn.SEQUENCE(LEN(A1338)), 1), _xlpm.keep, IF((_xlpm.chars&gt;="0")*(_xlpm.chars&lt;="9")+(_xlpm.chars&gt;="A")*(_xlpm.chars&lt;="Z")+(_xlpm.chars&gt;="a")*(_xlpm.chars&lt;="z"), _xlpm.chars, ""), _xlfn.CONCAT(_xlpm.keep))</f>
        <v>myself</v>
      </c>
      <c r="D1338" t="str">
        <f t="shared" si="261"/>
        <v>myself</v>
      </c>
      <c r="E1338" t="str">
        <v>radish</v>
      </c>
      <c r="F1338" t="str">
        <f t="shared" si="262"/>
        <v/>
      </c>
      <c r="G1338" t="str">
        <f t="shared" si="263"/>
        <v/>
      </c>
      <c r="H1338" t="str">
        <f t="shared" si="264"/>
        <v/>
      </c>
      <c r="I1338" t="str">
        <f t="shared" si="265"/>
        <v/>
      </c>
      <c r="J1338" t="str">
        <f t="shared" si="266"/>
        <v/>
      </c>
      <c r="K1338" t="str">
        <f t="shared" si="267"/>
        <v>radish</v>
      </c>
      <c r="L1338" t="str">
        <f t="shared" si="268"/>
        <v/>
      </c>
      <c r="M1338" t="str">
        <f t="shared" si="269"/>
        <v/>
      </c>
      <c r="N1338" t="str">
        <f t="shared" si="270"/>
        <v/>
      </c>
      <c r="O1338" t="str">
        <f t="shared" si="271"/>
        <v/>
      </c>
      <c r="P1338" t="str">
        <f t="shared" si="272"/>
        <v/>
      </c>
    </row>
    <row r="1339" spans="1:16">
      <c r="A1339" t="s">
        <v>1298</v>
      </c>
      <c r="B1339">
        <f t="shared" si="260"/>
        <v>4</v>
      </c>
      <c r="C1339" t="str" cm="1">
        <f t="array" ref="C1339">_xlfn.LET(_xlpm.chars, MID(A1339, _xlfn.SEQUENCE(LEN(A1339)), 1), _xlpm.keep, IF((_xlpm.chars&gt;="0")*(_xlpm.chars&lt;="9")+(_xlpm.chars&gt;="A")*(_xlpm.chars&lt;="Z")+(_xlpm.chars&gt;="a")*(_xlpm.chars&lt;="z"), _xlpm.chars, ""), _xlfn.CONCAT(_xlpm.keep))</f>
        <v>name</v>
      </c>
      <c r="D1339" t="str">
        <f t="shared" si="261"/>
        <v>name</v>
      </c>
      <c r="E1339" t="str">
        <v>reader</v>
      </c>
      <c r="F1339" t="str">
        <f t="shared" si="262"/>
        <v/>
      </c>
      <c r="G1339" t="str">
        <f t="shared" si="263"/>
        <v/>
      </c>
      <c r="H1339" t="str">
        <f t="shared" si="264"/>
        <v/>
      </c>
      <c r="I1339" t="str">
        <f t="shared" si="265"/>
        <v/>
      </c>
      <c r="J1339" t="str">
        <f t="shared" si="266"/>
        <v/>
      </c>
      <c r="K1339" t="str">
        <f t="shared" si="267"/>
        <v>reader</v>
      </c>
      <c r="L1339" t="str">
        <f t="shared" si="268"/>
        <v/>
      </c>
      <c r="M1339" t="str">
        <f t="shared" si="269"/>
        <v/>
      </c>
      <c r="N1339" t="str">
        <f t="shared" si="270"/>
        <v/>
      </c>
      <c r="O1339" t="str">
        <f t="shared" si="271"/>
        <v/>
      </c>
      <c r="P1339" t="str">
        <f t="shared" si="272"/>
        <v/>
      </c>
    </row>
    <row r="1340" spans="1:16">
      <c r="A1340" t="s">
        <v>1216</v>
      </c>
      <c r="B1340">
        <f t="shared" si="260"/>
        <v>6</v>
      </c>
      <c r="C1340" t="str" cm="1">
        <f t="array" ref="C1340">_xlfn.LET(_xlpm.chars, MID(A1340, _xlfn.SEQUENCE(LEN(A1340)), 1), _xlpm.keep, IF((_xlpm.chars&gt;="0")*(_xlpm.chars&lt;="9")+(_xlpm.chars&gt;="A")*(_xlpm.chars&lt;="Z")+(_xlpm.chars&gt;="a")*(_xlpm.chars&lt;="z"), _xlpm.chars, ""), _xlfn.CONCAT(_xlpm.keep))</f>
        <v>Naples</v>
      </c>
      <c r="D1340" t="str">
        <f t="shared" si="261"/>
        <v>Naples</v>
      </c>
      <c r="E1340" t="str">
        <v>really</v>
      </c>
      <c r="F1340" t="str">
        <f t="shared" si="262"/>
        <v/>
      </c>
      <c r="G1340" t="str">
        <f t="shared" si="263"/>
        <v/>
      </c>
      <c r="H1340" t="str">
        <f t="shared" si="264"/>
        <v/>
      </c>
      <c r="I1340" t="str">
        <f t="shared" si="265"/>
        <v/>
      </c>
      <c r="J1340" t="str">
        <f t="shared" si="266"/>
        <v/>
      </c>
      <c r="K1340" t="str">
        <f t="shared" si="267"/>
        <v>really</v>
      </c>
      <c r="L1340" t="str">
        <f t="shared" si="268"/>
        <v/>
      </c>
      <c r="M1340" t="str">
        <f t="shared" si="269"/>
        <v/>
      </c>
      <c r="N1340" t="str">
        <f t="shared" si="270"/>
        <v/>
      </c>
      <c r="O1340" t="str">
        <f t="shared" si="271"/>
        <v/>
      </c>
      <c r="P1340" t="str">
        <f t="shared" si="272"/>
        <v/>
      </c>
    </row>
    <row r="1341" spans="1:16">
      <c r="A1341" t="s">
        <v>2530</v>
      </c>
      <c r="B1341">
        <f t="shared" si="260"/>
        <v>6</v>
      </c>
      <c r="C1341" t="str" cm="1">
        <f t="array" ref="C1341">_xlfn.LET(_xlpm.chars, MID(A1341, _xlfn.SEQUENCE(LEN(A1341)), 1), _xlpm.keep, IF((_xlpm.chars&gt;="0")*(_xlpm.chars&lt;="9")+(_xlpm.chars&gt;="A")*(_xlpm.chars&lt;="Z")+(_xlpm.chars&gt;="a")*(_xlpm.chars&lt;="z"), _xlpm.chars, ""), _xlfn.CONCAT(_xlpm.keep))</f>
        <v>narrow</v>
      </c>
      <c r="D1341" t="str">
        <f t="shared" si="261"/>
        <v>narrow</v>
      </c>
      <c r="E1341" t="str">
        <v>reason</v>
      </c>
      <c r="F1341" t="str">
        <f t="shared" si="262"/>
        <v/>
      </c>
      <c r="G1341" t="str">
        <f t="shared" si="263"/>
        <v/>
      </c>
      <c r="H1341" t="str">
        <f t="shared" si="264"/>
        <v/>
      </c>
      <c r="I1341" t="str">
        <f t="shared" si="265"/>
        <v/>
      </c>
      <c r="J1341" t="str">
        <f t="shared" si="266"/>
        <v/>
      </c>
      <c r="K1341" t="str">
        <f t="shared" si="267"/>
        <v>reason</v>
      </c>
      <c r="L1341" t="str">
        <f t="shared" si="268"/>
        <v/>
      </c>
      <c r="M1341" t="str">
        <f t="shared" si="269"/>
        <v/>
      </c>
      <c r="N1341" t="str">
        <f t="shared" si="270"/>
        <v/>
      </c>
      <c r="O1341" t="str">
        <f t="shared" si="271"/>
        <v/>
      </c>
      <c r="P1341" t="str">
        <f t="shared" si="272"/>
        <v/>
      </c>
    </row>
    <row r="1342" spans="1:16">
      <c r="A1342" t="s">
        <v>2660</v>
      </c>
      <c r="B1342">
        <f t="shared" si="260"/>
        <v>6</v>
      </c>
      <c r="C1342" t="str" cm="1">
        <f t="array" ref="C1342">_xlfn.LET(_xlpm.chars, MID(A1342, _xlfn.SEQUENCE(LEN(A1342)), 1), _xlpm.keep, IF((_xlpm.chars&gt;="0")*(_xlpm.chars&lt;="9")+(_xlpm.chars&gt;="A")*(_xlpm.chars&lt;="Z")+(_xlpm.chars&gt;="a")*(_xlpm.chars&lt;="z"), _xlpm.chars, ""), _xlfn.CONCAT(_xlpm.keep))</f>
        <v>nation</v>
      </c>
      <c r="D1342" t="str">
        <f t="shared" si="261"/>
        <v>nation</v>
      </c>
      <c r="E1342" t="str">
        <v>recipe</v>
      </c>
      <c r="F1342" t="str">
        <f t="shared" si="262"/>
        <v/>
      </c>
      <c r="G1342" t="str">
        <f t="shared" si="263"/>
        <v/>
      </c>
      <c r="H1342" t="str">
        <f t="shared" si="264"/>
        <v/>
      </c>
      <c r="I1342" t="str">
        <f t="shared" si="265"/>
        <v/>
      </c>
      <c r="J1342" t="str">
        <f t="shared" si="266"/>
        <v/>
      </c>
      <c r="K1342" t="str">
        <f t="shared" si="267"/>
        <v>recipe</v>
      </c>
      <c r="L1342" t="str">
        <f t="shared" si="268"/>
        <v/>
      </c>
      <c r="M1342" t="str">
        <f t="shared" si="269"/>
        <v/>
      </c>
      <c r="N1342" t="str">
        <f t="shared" si="270"/>
        <v/>
      </c>
      <c r="O1342" t="str">
        <f t="shared" si="271"/>
        <v/>
      </c>
      <c r="P1342" t="str">
        <f t="shared" si="272"/>
        <v/>
      </c>
    </row>
    <row r="1343" spans="1:16">
      <c r="A1343" t="s">
        <v>800</v>
      </c>
      <c r="B1343">
        <f t="shared" si="260"/>
        <v>8</v>
      </c>
      <c r="C1343" t="str" cm="1">
        <f t="array" ref="C1343">_xlfn.LET(_xlpm.chars, MID(A1343, _xlfn.SEQUENCE(LEN(A1343)), 1), _xlpm.keep, IF((_xlpm.chars&gt;="0")*(_xlpm.chars&lt;="9")+(_xlpm.chars&gt;="A")*(_xlpm.chars&lt;="Z")+(_xlpm.chars&gt;="a")*(_xlpm.chars&lt;="z"), _xlpm.chars, ""), _xlfn.CONCAT(_xlpm.keep))</f>
        <v>national</v>
      </c>
      <c r="D1343" t="str">
        <f t="shared" si="261"/>
        <v>national</v>
      </c>
      <c r="E1343" t="str">
        <v>reduce</v>
      </c>
      <c r="F1343" t="str">
        <f t="shared" si="262"/>
        <v/>
      </c>
      <c r="G1343" t="str">
        <f t="shared" si="263"/>
        <v/>
      </c>
      <c r="H1343" t="str">
        <f t="shared" si="264"/>
        <v/>
      </c>
      <c r="I1343" t="str">
        <f t="shared" si="265"/>
        <v/>
      </c>
      <c r="J1343" t="str">
        <f t="shared" si="266"/>
        <v/>
      </c>
      <c r="K1343" t="str">
        <f t="shared" si="267"/>
        <v>reduce</v>
      </c>
      <c r="L1343" t="str">
        <f t="shared" si="268"/>
        <v/>
      </c>
      <c r="M1343" t="str">
        <f t="shared" si="269"/>
        <v/>
      </c>
      <c r="N1343" t="str">
        <f t="shared" si="270"/>
        <v/>
      </c>
      <c r="O1343" t="str">
        <f t="shared" si="271"/>
        <v/>
      </c>
      <c r="P1343" t="str">
        <f t="shared" si="272"/>
        <v/>
      </c>
    </row>
    <row r="1344" spans="1:16">
      <c r="A1344" t="s">
        <v>2239</v>
      </c>
      <c r="B1344">
        <f t="shared" si="260"/>
        <v>6</v>
      </c>
      <c r="C1344" t="str" cm="1">
        <f t="array" ref="C1344">_xlfn.LET(_xlpm.chars, MID(A1344, _xlfn.SEQUENCE(LEN(A1344)), 1), _xlpm.keep, IF((_xlpm.chars&gt;="0")*(_xlpm.chars&lt;="9")+(_xlpm.chars&gt;="A")*(_xlpm.chars&lt;="Z")+(_xlpm.chars&gt;="a")*(_xlpm.chars&lt;="z"), _xlpm.chars, ""), _xlfn.CONCAT(_xlpm.keep))</f>
        <v>native</v>
      </c>
      <c r="D1344" t="str">
        <f t="shared" si="261"/>
        <v>native</v>
      </c>
      <c r="E1344" t="str">
        <v>region</v>
      </c>
      <c r="F1344" t="str">
        <f t="shared" si="262"/>
        <v/>
      </c>
      <c r="G1344" t="str">
        <f t="shared" si="263"/>
        <v/>
      </c>
      <c r="H1344" t="str">
        <f t="shared" si="264"/>
        <v/>
      </c>
      <c r="I1344" t="str">
        <f t="shared" si="265"/>
        <v/>
      </c>
      <c r="J1344" t="str">
        <f t="shared" si="266"/>
        <v/>
      </c>
      <c r="K1344" t="str">
        <f t="shared" si="267"/>
        <v>region</v>
      </c>
      <c r="L1344" t="str">
        <f t="shared" si="268"/>
        <v/>
      </c>
      <c r="M1344" t="str">
        <f t="shared" si="269"/>
        <v/>
      </c>
      <c r="N1344" t="str">
        <f t="shared" si="270"/>
        <v/>
      </c>
      <c r="O1344" t="str">
        <f t="shared" si="271"/>
        <v/>
      </c>
      <c r="P1344" t="str">
        <f t="shared" si="272"/>
        <v/>
      </c>
    </row>
    <row r="1345" spans="1:16">
      <c r="A1345" t="s">
        <v>997</v>
      </c>
      <c r="B1345">
        <f t="shared" si="260"/>
        <v>7</v>
      </c>
      <c r="C1345" t="str" cm="1">
        <f t="array" ref="C1345">_xlfn.LET(_xlpm.chars, MID(A1345, _xlfn.SEQUENCE(LEN(A1345)), 1), _xlpm.keep, IF((_xlpm.chars&gt;="0")*(_xlpm.chars&lt;="9")+(_xlpm.chars&gt;="A")*(_xlpm.chars&lt;="Z")+(_xlpm.chars&gt;="a")*(_xlpm.chars&lt;="z"), _xlpm.chars, ""), _xlfn.CONCAT(_xlpm.keep))</f>
        <v>natural</v>
      </c>
      <c r="D1345" t="str">
        <f t="shared" si="261"/>
        <v>natural</v>
      </c>
      <c r="E1345" t="str">
        <v>reject</v>
      </c>
      <c r="F1345" t="str">
        <f t="shared" si="262"/>
        <v/>
      </c>
      <c r="G1345" t="str">
        <f t="shared" si="263"/>
        <v/>
      </c>
      <c r="H1345" t="str">
        <f t="shared" si="264"/>
        <v/>
      </c>
      <c r="I1345" t="str">
        <f t="shared" si="265"/>
        <v/>
      </c>
      <c r="J1345" t="str">
        <f t="shared" si="266"/>
        <v/>
      </c>
      <c r="K1345" t="str">
        <f t="shared" si="267"/>
        <v>reject</v>
      </c>
      <c r="L1345" t="str">
        <f t="shared" si="268"/>
        <v/>
      </c>
      <c r="M1345" t="str">
        <f t="shared" si="269"/>
        <v/>
      </c>
      <c r="N1345" t="str">
        <f t="shared" si="270"/>
        <v/>
      </c>
      <c r="O1345" t="str">
        <f t="shared" si="271"/>
        <v/>
      </c>
      <c r="P1345" t="str">
        <f t="shared" si="272"/>
        <v/>
      </c>
    </row>
    <row r="1346" spans="1:16">
      <c r="A1346" t="s">
        <v>1220</v>
      </c>
      <c r="B1346">
        <f t="shared" si="260"/>
        <v>6</v>
      </c>
      <c r="C1346" t="str" cm="1">
        <f t="array" ref="C1346">_xlfn.LET(_xlpm.chars, MID(A1346, _xlfn.SEQUENCE(LEN(A1346)), 1), _xlpm.keep, IF((_xlpm.chars&gt;="0")*(_xlpm.chars&lt;="9")+(_xlpm.chars&gt;="A")*(_xlpm.chars&lt;="Z")+(_xlpm.chars&gt;="a")*(_xlpm.chars&lt;="z"), _xlpm.chars, ""), _xlfn.CONCAT(_xlpm.keep))</f>
        <v>nature</v>
      </c>
      <c r="D1346" t="str">
        <f t="shared" si="261"/>
        <v>nature</v>
      </c>
      <c r="E1346" t="str">
        <v>relate</v>
      </c>
      <c r="F1346" t="str">
        <f t="shared" si="262"/>
        <v/>
      </c>
      <c r="G1346" t="str">
        <f t="shared" si="263"/>
        <v/>
      </c>
      <c r="H1346" t="str">
        <f t="shared" si="264"/>
        <v/>
      </c>
      <c r="I1346" t="str">
        <f t="shared" si="265"/>
        <v/>
      </c>
      <c r="J1346" t="str">
        <f t="shared" si="266"/>
        <v/>
      </c>
      <c r="K1346" t="str">
        <f t="shared" si="267"/>
        <v>relate</v>
      </c>
      <c r="L1346" t="str">
        <f t="shared" si="268"/>
        <v/>
      </c>
      <c r="M1346" t="str">
        <f t="shared" si="269"/>
        <v/>
      </c>
      <c r="N1346" t="str">
        <f t="shared" si="270"/>
        <v/>
      </c>
      <c r="O1346" t="str">
        <f t="shared" si="271"/>
        <v/>
      </c>
      <c r="P1346" t="str">
        <f t="shared" si="272"/>
        <v/>
      </c>
    </row>
    <row r="1347" spans="1:16">
      <c r="A1347" t="s">
        <v>1894</v>
      </c>
      <c r="B1347">
        <f t="shared" ref="B1347:B1410" si="273">LEN(A1347)</f>
        <v>7</v>
      </c>
      <c r="C1347" t="str" cm="1">
        <f t="array" ref="C1347">_xlfn.LET(_xlpm.chars, MID(A1347, _xlfn.SEQUENCE(LEN(A1347)), 1), _xlpm.keep, IF((_xlpm.chars&gt;="0")*(_xlpm.chars&lt;="9")+(_xlpm.chars&gt;="A")*(_xlpm.chars&lt;="Z")+(_xlpm.chars&gt;="a")*(_xlpm.chars&lt;="z"), _xlpm.chars, ""), _xlfn.CONCAT(_xlpm.keep))</f>
        <v>naughty</v>
      </c>
      <c r="D1347" t="str">
        <f t="shared" ref="D1347:D1410" si="274">IF(C1347=A1347,C1347,"")</f>
        <v>naughty</v>
      </c>
      <c r="E1347" t="str">
        <v>remind</v>
      </c>
      <c r="F1347" t="str">
        <f t="shared" ref="F1347:F1410" si="275">IF(LEN($E1347)=1,$E1347,"")</f>
        <v/>
      </c>
      <c r="G1347" t="str">
        <f t="shared" ref="G1347:G1410" si="276">IF(LEN($E1347)=2,$E1347,"")</f>
        <v/>
      </c>
      <c r="H1347" t="str">
        <f t="shared" ref="H1347:H1410" si="277">IF(LEN($E1347)=3,$E1347,"")</f>
        <v/>
      </c>
      <c r="I1347" t="str">
        <f t="shared" ref="I1347:I1410" si="278">IF(LEN($E1347)=4,$E1347,"")</f>
        <v/>
      </c>
      <c r="J1347" t="str">
        <f t="shared" ref="J1347:J1410" si="279">IF(LEN($E1347)=5,$E1347,"")</f>
        <v/>
      </c>
      <c r="K1347" t="str">
        <f t="shared" ref="K1347:K1410" si="280">IF(LEN($E1347)=6,$E1347,"")</f>
        <v>remind</v>
      </c>
      <c r="L1347" t="str">
        <f t="shared" ref="L1347:L1410" si="281">IF(LEN($E1347)=7,$E1347,"")</f>
        <v/>
      </c>
      <c r="M1347" t="str">
        <f t="shared" ref="M1347:M1410" si="282">IF(LEN($E1347)=8,$E1347,"")</f>
        <v/>
      </c>
      <c r="N1347" t="str">
        <f t="shared" ref="N1347:N1410" si="283">IF(LEN($E1347)=9,$E1347,"")</f>
        <v/>
      </c>
      <c r="O1347" t="str">
        <f t="shared" ref="O1347:O1410" si="284">IF(LEN($E1347)=10,$E1347,"")</f>
        <v/>
      </c>
      <c r="P1347" t="str">
        <f t="shared" ref="P1347:P1410" si="285">IF(LEN($E1347)&gt;=11,$E1347,"")</f>
        <v/>
      </c>
    </row>
    <row r="1348" spans="1:16">
      <c r="A1348" t="s">
        <v>1302</v>
      </c>
      <c r="B1348">
        <f t="shared" si="273"/>
        <v>4</v>
      </c>
      <c r="C1348" t="str" cm="1">
        <f t="array" ref="C1348">_xlfn.LET(_xlpm.chars, MID(A1348, _xlfn.SEQUENCE(LEN(A1348)), 1), _xlpm.keep, IF((_xlpm.chars&gt;="0")*(_xlpm.chars&lt;="9")+(_xlpm.chars&gt;="A")*(_xlpm.chars&lt;="Z")+(_xlpm.chars&gt;="a")*(_xlpm.chars&lt;="z"), _xlpm.chars, ""), _xlfn.CONCAT(_xlpm.keep))</f>
        <v>near</v>
      </c>
      <c r="D1348" t="str">
        <f t="shared" si="274"/>
        <v>near</v>
      </c>
      <c r="E1348" t="str">
        <v>remove</v>
      </c>
      <c r="F1348" t="str">
        <f t="shared" si="275"/>
        <v/>
      </c>
      <c r="G1348" t="str">
        <f t="shared" si="276"/>
        <v/>
      </c>
      <c r="H1348" t="str">
        <f t="shared" si="277"/>
        <v/>
      </c>
      <c r="I1348" t="str">
        <f t="shared" si="278"/>
        <v/>
      </c>
      <c r="J1348" t="str">
        <f t="shared" si="279"/>
        <v/>
      </c>
      <c r="K1348" t="str">
        <f t="shared" si="280"/>
        <v>remove</v>
      </c>
      <c r="L1348" t="str">
        <f t="shared" si="281"/>
        <v/>
      </c>
      <c r="M1348" t="str">
        <f t="shared" si="282"/>
        <v/>
      </c>
      <c r="N1348" t="str">
        <f t="shared" si="283"/>
        <v/>
      </c>
      <c r="O1348" t="str">
        <f t="shared" si="284"/>
        <v/>
      </c>
      <c r="P1348" t="str">
        <f t="shared" si="285"/>
        <v/>
      </c>
    </row>
    <row r="1349" spans="1:16">
      <c r="A1349" t="s">
        <v>2265</v>
      </c>
      <c r="B1349">
        <f t="shared" si="273"/>
        <v>6</v>
      </c>
      <c r="C1349" t="str" cm="1">
        <f t="array" ref="C1349">_xlfn.LET(_xlpm.chars, MID(A1349, _xlfn.SEQUENCE(LEN(A1349)), 1), _xlpm.keep, IF((_xlpm.chars&gt;="0")*(_xlpm.chars&lt;="9")+(_xlpm.chars&gt;="A")*(_xlpm.chars&lt;="Z")+(_xlpm.chars&gt;="a")*(_xlpm.chars&lt;="z"), _xlpm.chars, ""), _xlfn.CONCAT(_xlpm.keep))</f>
        <v>nearby</v>
      </c>
      <c r="D1349" t="str">
        <f t="shared" si="274"/>
        <v>nearby</v>
      </c>
      <c r="E1349" t="str">
        <v>repeat</v>
      </c>
      <c r="F1349" t="str">
        <f t="shared" si="275"/>
        <v/>
      </c>
      <c r="G1349" t="str">
        <f t="shared" si="276"/>
        <v/>
      </c>
      <c r="H1349" t="str">
        <f t="shared" si="277"/>
        <v/>
      </c>
      <c r="I1349" t="str">
        <f t="shared" si="278"/>
        <v/>
      </c>
      <c r="J1349" t="str">
        <f t="shared" si="279"/>
        <v/>
      </c>
      <c r="K1349" t="str">
        <f t="shared" si="280"/>
        <v>repeat</v>
      </c>
      <c r="L1349" t="str">
        <f t="shared" si="281"/>
        <v/>
      </c>
      <c r="M1349" t="str">
        <f t="shared" si="282"/>
        <v/>
      </c>
      <c r="N1349" t="str">
        <f t="shared" si="283"/>
        <v/>
      </c>
      <c r="O1349" t="str">
        <f t="shared" si="284"/>
        <v/>
      </c>
      <c r="P1349" t="str">
        <f t="shared" si="285"/>
        <v/>
      </c>
    </row>
    <row r="1350" spans="1:16">
      <c r="A1350" t="s">
        <v>2485</v>
      </c>
      <c r="B1350">
        <f t="shared" si="273"/>
        <v>6</v>
      </c>
      <c r="C1350" t="str" cm="1">
        <f t="array" ref="C1350">_xlfn.LET(_xlpm.chars, MID(A1350, _xlfn.SEQUENCE(LEN(A1350)), 1), _xlpm.keep, IF((_xlpm.chars&gt;="0")*(_xlpm.chars&lt;="9")+(_xlpm.chars&gt;="A")*(_xlpm.chars&lt;="Z")+(_xlpm.chars&gt;="a")*(_xlpm.chars&lt;="z"), _xlpm.chars, ""), _xlfn.CONCAT(_xlpm.keep))</f>
        <v>neatly</v>
      </c>
      <c r="D1350" t="str">
        <f t="shared" si="274"/>
        <v>neatly</v>
      </c>
      <c r="E1350" t="str">
        <v>report</v>
      </c>
      <c r="F1350" t="str">
        <f t="shared" si="275"/>
        <v/>
      </c>
      <c r="G1350" t="str">
        <f t="shared" si="276"/>
        <v/>
      </c>
      <c r="H1350" t="str">
        <f t="shared" si="277"/>
        <v/>
      </c>
      <c r="I1350" t="str">
        <f t="shared" si="278"/>
        <v/>
      </c>
      <c r="J1350" t="str">
        <f t="shared" si="279"/>
        <v/>
      </c>
      <c r="K1350" t="str">
        <f t="shared" si="280"/>
        <v>report</v>
      </c>
      <c r="L1350" t="str">
        <f t="shared" si="281"/>
        <v/>
      </c>
      <c r="M1350" t="str">
        <f t="shared" si="282"/>
        <v/>
      </c>
      <c r="N1350" t="str">
        <f t="shared" si="283"/>
        <v/>
      </c>
      <c r="O1350" t="str">
        <f t="shared" si="284"/>
        <v/>
      </c>
      <c r="P1350" t="str">
        <f t="shared" si="285"/>
        <v/>
      </c>
    </row>
    <row r="1351" spans="1:16">
      <c r="A1351" t="s">
        <v>472</v>
      </c>
      <c r="B1351">
        <f t="shared" si="273"/>
        <v>9</v>
      </c>
      <c r="C1351" t="str" cm="1">
        <f t="array" ref="C1351">_xlfn.LET(_xlpm.chars, MID(A1351, _xlfn.SEQUENCE(LEN(A1351)), 1), _xlpm.keep, IF((_xlpm.chars&gt;="0")*(_xlpm.chars&lt;="9")+(_xlpm.chars&gt;="A")*(_xlpm.chars&lt;="Z")+(_xlpm.chars&gt;="a")*(_xlpm.chars&lt;="z"), _xlpm.chars, ""), _xlfn.CONCAT(_xlpm.keep))</f>
        <v>necessary</v>
      </c>
      <c r="D1351" t="str">
        <f t="shared" si="274"/>
        <v>necessary</v>
      </c>
      <c r="E1351" t="str">
        <v>result</v>
      </c>
      <c r="F1351" t="str">
        <f t="shared" si="275"/>
        <v/>
      </c>
      <c r="G1351" t="str">
        <f t="shared" si="276"/>
        <v/>
      </c>
      <c r="H1351" t="str">
        <f t="shared" si="277"/>
        <v/>
      </c>
      <c r="I1351" t="str">
        <f t="shared" si="278"/>
        <v/>
      </c>
      <c r="J1351" t="str">
        <f t="shared" si="279"/>
        <v/>
      </c>
      <c r="K1351" t="str">
        <f t="shared" si="280"/>
        <v>result</v>
      </c>
      <c r="L1351" t="str">
        <f t="shared" si="281"/>
        <v/>
      </c>
      <c r="M1351" t="str">
        <f t="shared" si="282"/>
        <v/>
      </c>
      <c r="N1351" t="str">
        <f t="shared" si="283"/>
        <v/>
      </c>
      <c r="O1351" t="str">
        <f t="shared" si="284"/>
        <v/>
      </c>
      <c r="P1351" t="str">
        <f t="shared" si="285"/>
        <v/>
      </c>
    </row>
    <row r="1352" spans="1:16">
      <c r="A1352" t="s">
        <v>1976</v>
      </c>
      <c r="B1352">
        <f t="shared" si="273"/>
        <v>4</v>
      </c>
      <c r="C1352" t="str" cm="1">
        <f t="array" ref="C1352">_xlfn.LET(_xlpm.chars, MID(A1352, _xlfn.SEQUENCE(LEN(A1352)), 1), _xlpm.keep, IF((_xlpm.chars&gt;="0")*(_xlpm.chars&lt;="9")+(_xlpm.chars&gt;="A")*(_xlpm.chars&lt;="Z")+(_xlpm.chars&gt;="a")*(_xlpm.chars&lt;="z"), _xlpm.chars, ""), _xlfn.CONCAT(_xlpm.keep))</f>
        <v>neck</v>
      </c>
      <c r="D1352" t="str">
        <f t="shared" si="274"/>
        <v>neck</v>
      </c>
      <c r="E1352" t="str">
        <v>retell</v>
      </c>
      <c r="F1352" t="str">
        <f t="shared" si="275"/>
        <v/>
      </c>
      <c r="G1352" t="str">
        <f t="shared" si="276"/>
        <v/>
      </c>
      <c r="H1352" t="str">
        <f t="shared" si="277"/>
        <v/>
      </c>
      <c r="I1352" t="str">
        <f t="shared" si="278"/>
        <v/>
      </c>
      <c r="J1352" t="str">
        <f t="shared" si="279"/>
        <v/>
      </c>
      <c r="K1352" t="str">
        <f t="shared" si="280"/>
        <v>retell</v>
      </c>
      <c r="L1352" t="str">
        <f t="shared" si="281"/>
        <v/>
      </c>
      <c r="M1352" t="str">
        <f t="shared" si="282"/>
        <v/>
      </c>
      <c r="N1352" t="str">
        <f t="shared" si="283"/>
        <v/>
      </c>
      <c r="O1352" t="str">
        <f t="shared" si="284"/>
        <v/>
      </c>
      <c r="P1352" t="str">
        <f t="shared" si="285"/>
        <v/>
      </c>
    </row>
    <row r="1353" spans="1:16">
      <c r="A1353" t="s">
        <v>2690</v>
      </c>
      <c r="B1353">
        <f t="shared" si="273"/>
        <v>8</v>
      </c>
      <c r="C1353" t="str" cm="1">
        <f t="array" ref="C1353">_xlfn.LET(_xlpm.chars, MID(A1353, _xlfn.SEQUENCE(LEN(A1353)), 1), _xlpm.keep, IF((_xlpm.chars&gt;="0")*(_xlpm.chars&lt;="9")+(_xlpm.chars&gt;="A")*(_xlpm.chars&lt;="Z")+(_xlpm.chars&gt;="a")*(_xlpm.chars&lt;="z"), _xlpm.chars, ""), _xlfn.CONCAT(_xlpm.keep))</f>
        <v>necklace</v>
      </c>
      <c r="D1353" t="str">
        <f t="shared" si="274"/>
        <v>necklace</v>
      </c>
      <c r="E1353" t="str">
        <v>return</v>
      </c>
      <c r="F1353" t="str">
        <f t="shared" si="275"/>
        <v/>
      </c>
      <c r="G1353" t="str">
        <f t="shared" si="276"/>
        <v/>
      </c>
      <c r="H1353" t="str">
        <f t="shared" si="277"/>
        <v/>
      </c>
      <c r="I1353" t="str">
        <f t="shared" si="278"/>
        <v/>
      </c>
      <c r="J1353" t="str">
        <f t="shared" si="279"/>
        <v/>
      </c>
      <c r="K1353" t="str">
        <f t="shared" si="280"/>
        <v>return</v>
      </c>
      <c r="L1353" t="str">
        <f t="shared" si="281"/>
        <v/>
      </c>
      <c r="M1353" t="str">
        <f t="shared" si="282"/>
        <v/>
      </c>
      <c r="N1353" t="str">
        <f t="shared" si="283"/>
        <v/>
      </c>
      <c r="O1353" t="str">
        <f t="shared" si="284"/>
        <v/>
      </c>
      <c r="P1353" t="str">
        <f t="shared" si="285"/>
        <v/>
      </c>
    </row>
    <row r="1354" spans="1:16">
      <c r="A1354" t="s">
        <v>1306</v>
      </c>
      <c r="B1354">
        <f t="shared" si="273"/>
        <v>4</v>
      </c>
      <c r="C1354" t="str" cm="1">
        <f t="array" ref="C1354">_xlfn.LET(_xlpm.chars, MID(A1354, _xlfn.SEQUENCE(LEN(A1354)), 1), _xlpm.keep, IF((_xlpm.chars&gt;="0")*(_xlpm.chars&lt;="9")+(_xlpm.chars&gt;="A")*(_xlpm.chars&lt;="Z")+(_xlpm.chars&gt;="a")*(_xlpm.chars&lt;="z"), _xlpm.chars, ""), _xlfn.CONCAT(_xlpm.keep))</f>
        <v>need</v>
      </c>
      <c r="D1354" t="str">
        <f t="shared" si="274"/>
        <v>need</v>
      </c>
      <c r="E1354" t="str">
        <v>review</v>
      </c>
      <c r="F1354" t="str">
        <f t="shared" si="275"/>
        <v/>
      </c>
      <c r="G1354" t="str">
        <f t="shared" si="276"/>
        <v/>
      </c>
      <c r="H1354" t="str">
        <f t="shared" si="277"/>
        <v/>
      </c>
      <c r="I1354" t="str">
        <f t="shared" si="278"/>
        <v/>
      </c>
      <c r="J1354" t="str">
        <f t="shared" si="279"/>
        <v/>
      </c>
      <c r="K1354" t="str">
        <f t="shared" si="280"/>
        <v>review</v>
      </c>
      <c r="L1354" t="str">
        <f t="shared" si="281"/>
        <v/>
      </c>
      <c r="M1354" t="str">
        <f t="shared" si="282"/>
        <v/>
      </c>
      <c r="N1354" t="str">
        <f t="shared" si="283"/>
        <v/>
      </c>
      <c r="O1354" t="str">
        <f t="shared" si="284"/>
        <v/>
      </c>
      <c r="P1354" t="str">
        <f t="shared" si="285"/>
        <v/>
      </c>
    </row>
    <row r="1355" spans="1:16">
      <c r="A1355" t="s">
        <v>806</v>
      </c>
      <c r="B1355">
        <f t="shared" si="273"/>
        <v>8</v>
      </c>
      <c r="C1355" t="str" cm="1">
        <f t="array" ref="C1355">_xlfn.LET(_xlpm.chars, MID(A1355, _xlfn.SEQUENCE(LEN(A1355)), 1), _xlpm.keep, IF((_xlpm.chars&gt;="0")*(_xlpm.chars&lt;="9")+(_xlpm.chars&gt;="A")*(_xlpm.chars&lt;="Z")+(_xlpm.chars&gt;="a")*(_xlpm.chars&lt;="z"), _xlpm.chars, ""), _xlfn.CONCAT(_xlpm.keep))</f>
        <v>negative</v>
      </c>
      <c r="D1355" t="str">
        <f t="shared" si="274"/>
        <v>negative</v>
      </c>
      <c r="E1355" t="str">
        <v>rhythm</v>
      </c>
      <c r="F1355" t="str">
        <f t="shared" si="275"/>
        <v/>
      </c>
      <c r="G1355" t="str">
        <f t="shared" si="276"/>
        <v/>
      </c>
      <c r="H1355" t="str">
        <f t="shared" si="277"/>
        <v/>
      </c>
      <c r="I1355" t="str">
        <f t="shared" si="278"/>
        <v/>
      </c>
      <c r="J1355" t="str">
        <f t="shared" si="279"/>
        <v/>
      </c>
      <c r="K1355" t="str">
        <f t="shared" si="280"/>
        <v>rhythm</v>
      </c>
      <c r="L1355" t="str">
        <f t="shared" si="281"/>
        <v/>
      </c>
      <c r="M1355" t="str">
        <f t="shared" si="282"/>
        <v/>
      </c>
      <c r="N1355" t="str">
        <f t="shared" si="283"/>
        <v/>
      </c>
      <c r="O1355" t="str">
        <f t="shared" si="284"/>
        <v/>
      </c>
      <c r="P1355" t="str">
        <f t="shared" si="285"/>
        <v/>
      </c>
    </row>
    <row r="1356" spans="1:16">
      <c r="A1356" t="s">
        <v>812</v>
      </c>
      <c r="B1356">
        <f t="shared" si="273"/>
        <v>8</v>
      </c>
      <c r="C1356" t="str" cm="1">
        <f t="array" ref="C1356">_xlfn.LET(_xlpm.chars, MID(A1356, _xlfn.SEQUENCE(LEN(A1356)), 1), _xlpm.keep, IF((_xlpm.chars&gt;="0")*(_xlpm.chars&lt;="9")+(_xlpm.chars&gt;="A")*(_xlpm.chars&lt;="Z")+(_xlpm.chars&gt;="a")*(_xlpm.chars&lt;="z"), _xlpm.chars, ""), _xlfn.CONCAT(_xlpm.keep))</f>
        <v>neighbor</v>
      </c>
      <c r="D1356" t="str">
        <f t="shared" si="274"/>
        <v>neighbor</v>
      </c>
      <c r="E1356" t="str">
        <v>ritual</v>
      </c>
      <c r="F1356" t="str">
        <f t="shared" si="275"/>
        <v/>
      </c>
      <c r="G1356" t="str">
        <f t="shared" si="276"/>
        <v/>
      </c>
      <c r="H1356" t="str">
        <f t="shared" si="277"/>
        <v/>
      </c>
      <c r="I1356" t="str">
        <f t="shared" si="278"/>
        <v/>
      </c>
      <c r="J1356" t="str">
        <f t="shared" si="279"/>
        <v/>
      </c>
      <c r="K1356" t="str">
        <f t="shared" si="280"/>
        <v>ritual</v>
      </c>
      <c r="L1356" t="str">
        <f t="shared" si="281"/>
        <v/>
      </c>
      <c r="M1356" t="str">
        <f t="shared" si="282"/>
        <v/>
      </c>
      <c r="N1356" t="str">
        <f t="shared" si="283"/>
        <v/>
      </c>
      <c r="O1356" t="str">
        <f t="shared" si="284"/>
        <v/>
      </c>
      <c r="P1356" t="str">
        <f t="shared" si="285"/>
        <v/>
      </c>
    </row>
    <row r="1357" spans="1:16">
      <c r="A1357" t="s">
        <v>2388</v>
      </c>
      <c r="B1357">
        <f t="shared" si="273"/>
        <v>6</v>
      </c>
      <c r="C1357" t="str" cm="1">
        <f t="array" ref="C1357">_xlfn.LET(_xlpm.chars, MID(A1357, _xlfn.SEQUENCE(LEN(A1357)), 1), _xlpm.keep, IF((_xlpm.chars&gt;="0")*(_xlpm.chars&lt;="9")+(_xlpm.chars&gt;="A")*(_xlpm.chars&lt;="Z")+(_xlpm.chars&gt;="a")*(_xlpm.chars&lt;="z"), _xlpm.chars, ""), _xlfn.CONCAT(_xlpm.keep))</f>
        <v>nephew</v>
      </c>
      <c r="D1357" t="str">
        <f t="shared" si="274"/>
        <v>nephew</v>
      </c>
      <c r="E1357" t="str">
        <v>rookie</v>
      </c>
      <c r="F1357" t="str">
        <f t="shared" si="275"/>
        <v/>
      </c>
      <c r="G1357" t="str">
        <f t="shared" si="276"/>
        <v/>
      </c>
      <c r="H1357" t="str">
        <f t="shared" si="277"/>
        <v/>
      </c>
      <c r="I1357" t="str">
        <f t="shared" si="278"/>
        <v/>
      </c>
      <c r="J1357" t="str">
        <f t="shared" si="279"/>
        <v/>
      </c>
      <c r="K1357" t="str">
        <f t="shared" si="280"/>
        <v>rookie</v>
      </c>
      <c r="L1357" t="str">
        <f t="shared" si="281"/>
        <v/>
      </c>
      <c r="M1357" t="str">
        <f t="shared" si="282"/>
        <v/>
      </c>
      <c r="N1357" t="str">
        <f t="shared" si="283"/>
        <v/>
      </c>
      <c r="O1357" t="str">
        <f t="shared" si="284"/>
        <v/>
      </c>
      <c r="P1357" t="str">
        <f t="shared" si="285"/>
        <v/>
      </c>
    </row>
    <row r="1358" spans="1:16">
      <c r="A1358" t="s">
        <v>1003</v>
      </c>
      <c r="B1358">
        <f t="shared" si="273"/>
        <v>7</v>
      </c>
      <c r="C1358" t="str" cm="1">
        <f t="array" ref="C1358">_xlfn.LET(_xlpm.chars, MID(A1358, _xlfn.SEQUENCE(LEN(A1358)), 1), _xlpm.keep, IF((_xlpm.chars&gt;="0")*(_xlpm.chars&lt;="9")+(_xlpm.chars&gt;="A")*(_xlpm.chars&lt;="Z")+(_xlpm.chars&gt;="a")*(_xlpm.chars&lt;="z"), _xlpm.chars, ""), _xlfn.CONCAT(_xlpm.keep))</f>
        <v>nervous</v>
      </c>
      <c r="D1358" t="str">
        <f t="shared" si="274"/>
        <v>nervous</v>
      </c>
      <c r="E1358" t="str">
        <v>runner</v>
      </c>
      <c r="F1358" t="str">
        <f t="shared" si="275"/>
        <v/>
      </c>
      <c r="G1358" t="str">
        <f t="shared" si="276"/>
        <v/>
      </c>
      <c r="H1358" t="str">
        <f t="shared" si="277"/>
        <v/>
      </c>
      <c r="I1358" t="str">
        <f t="shared" si="278"/>
        <v/>
      </c>
      <c r="J1358" t="str">
        <f t="shared" si="279"/>
        <v/>
      </c>
      <c r="K1358" t="str">
        <f t="shared" si="280"/>
        <v>runner</v>
      </c>
      <c r="L1358" t="str">
        <f t="shared" si="281"/>
        <v/>
      </c>
      <c r="M1358" t="str">
        <f t="shared" si="282"/>
        <v/>
      </c>
      <c r="N1358" t="str">
        <f t="shared" si="283"/>
        <v/>
      </c>
      <c r="O1358" t="str">
        <f t="shared" si="284"/>
        <v/>
      </c>
      <c r="P1358" t="str">
        <f t="shared" si="285"/>
        <v/>
      </c>
    </row>
    <row r="1359" spans="1:16">
      <c r="A1359" t="s">
        <v>1722</v>
      </c>
      <c r="B1359">
        <f t="shared" si="273"/>
        <v>3</v>
      </c>
      <c r="C1359" t="str" cm="1">
        <f t="array" ref="C1359">_xlfn.LET(_xlpm.chars, MID(A1359, _xlfn.SEQUENCE(LEN(A1359)), 1), _xlpm.keep, IF((_xlpm.chars&gt;="0")*(_xlpm.chars&lt;="9")+(_xlpm.chars&gt;="A")*(_xlpm.chars&lt;="Z")+(_xlpm.chars&gt;="a")*(_xlpm.chars&lt;="z"), _xlpm.chars, ""), _xlfn.CONCAT(_xlpm.keep))</f>
        <v>net</v>
      </c>
      <c r="D1359" t="str">
        <f t="shared" si="274"/>
        <v>net</v>
      </c>
      <c r="E1359" t="str">
        <v>Russia</v>
      </c>
      <c r="F1359" t="str">
        <f t="shared" si="275"/>
        <v/>
      </c>
      <c r="G1359" t="str">
        <f t="shared" si="276"/>
        <v/>
      </c>
      <c r="H1359" t="str">
        <f t="shared" si="277"/>
        <v/>
      </c>
      <c r="I1359" t="str">
        <f t="shared" si="278"/>
        <v/>
      </c>
      <c r="J1359" t="str">
        <f t="shared" si="279"/>
        <v/>
      </c>
      <c r="K1359" t="str">
        <f t="shared" si="280"/>
        <v>Russia</v>
      </c>
      <c r="L1359" t="str">
        <f t="shared" si="281"/>
        <v/>
      </c>
      <c r="M1359" t="str">
        <f t="shared" si="282"/>
        <v/>
      </c>
      <c r="N1359" t="str">
        <f t="shared" si="283"/>
        <v/>
      </c>
      <c r="O1359" t="str">
        <f t="shared" si="284"/>
        <v/>
      </c>
      <c r="P1359" t="str">
        <f t="shared" si="285"/>
        <v/>
      </c>
    </row>
    <row r="1360" spans="1:16">
      <c r="A1360" t="s">
        <v>1009</v>
      </c>
      <c r="B1360">
        <f t="shared" si="273"/>
        <v>7</v>
      </c>
      <c r="C1360" t="str" cm="1">
        <f t="array" ref="C1360">_xlfn.LET(_xlpm.chars, MID(A1360, _xlfn.SEQUENCE(LEN(A1360)), 1), _xlpm.keep, IF((_xlpm.chars&gt;="0")*(_xlpm.chars&lt;="9")+(_xlpm.chars&gt;="A")*(_xlpm.chars&lt;="Z")+(_xlpm.chars&gt;="a")*(_xlpm.chars&lt;="z"), _xlpm.chars, ""), _xlfn.CONCAT(_xlpm.keep))</f>
        <v>netball</v>
      </c>
      <c r="D1360" t="str">
        <f t="shared" si="274"/>
        <v>netball</v>
      </c>
      <c r="E1360" t="str">
        <v>sacred</v>
      </c>
      <c r="F1360" t="str">
        <f t="shared" si="275"/>
        <v/>
      </c>
      <c r="G1360" t="str">
        <f t="shared" si="276"/>
        <v/>
      </c>
      <c r="H1360" t="str">
        <f t="shared" si="277"/>
        <v/>
      </c>
      <c r="I1360" t="str">
        <f t="shared" si="278"/>
        <v/>
      </c>
      <c r="J1360" t="str">
        <f t="shared" si="279"/>
        <v/>
      </c>
      <c r="K1360" t="str">
        <f t="shared" si="280"/>
        <v>sacred</v>
      </c>
      <c r="L1360" t="str">
        <f t="shared" si="281"/>
        <v/>
      </c>
      <c r="M1360" t="str">
        <f t="shared" si="282"/>
        <v/>
      </c>
      <c r="N1360" t="str">
        <f t="shared" si="283"/>
        <v/>
      </c>
      <c r="O1360" t="str">
        <f t="shared" si="284"/>
        <v/>
      </c>
      <c r="P1360" t="str">
        <f t="shared" si="285"/>
        <v/>
      </c>
    </row>
    <row r="1361" spans="1:16">
      <c r="A1361" t="s">
        <v>1211</v>
      </c>
      <c r="B1361">
        <f t="shared" si="273"/>
        <v>5</v>
      </c>
      <c r="C1361" t="str" cm="1">
        <f t="array" ref="C1361">_xlfn.LET(_xlpm.chars, MID(A1361, _xlfn.SEQUENCE(LEN(A1361)), 1), _xlpm.keep, IF((_xlpm.chars&gt;="0")*(_xlpm.chars&lt;="9")+(_xlpm.chars&gt;="A")*(_xlpm.chars&lt;="Z")+(_xlpm.chars&gt;="a")*(_xlpm.chars&lt;="z"), _xlpm.chars, ""), _xlfn.CONCAT(_xlpm.keep))</f>
        <v>never</v>
      </c>
      <c r="D1361" t="str">
        <f t="shared" si="274"/>
        <v>never</v>
      </c>
      <c r="E1361" t="str">
        <v>safely</v>
      </c>
      <c r="F1361" t="str">
        <f t="shared" si="275"/>
        <v/>
      </c>
      <c r="G1361" t="str">
        <f t="shared" si="276"/>
        <v/>
      </c>
      <c r="H1361" t="str">
        <f t="shared" si="277"/>
        <v/>
      </c>
      <c r="I1361" t="str">
        <f t="shared" si="278"/>
        <v/>
      </c>
      <c r="J1361" t="str">
        <f t="shared" si="279"/>
        <v/>
      </c>
      <c r="K1361" t="str">
        <f t="shared" si="280"/>
        <v>safely</v>
      </c>
      <c r="L1361" t="str">
        <f t="shared" si="281"/>
        <v/>
      </c>
      <c r="M1361" t="str">
        <f t="shared" si="282"/>
        <v/>
      </c>
      <c r="N1361" t="str">
        <f t="shared" si="283"/>
        <v/>
      </c>
      <c r="O1361" t="str">
        <f t="shared" si="284"/>
        <v/>
      </c>
      <c r="P1361" t="str">
        <f t="shared" si="285"/>
        <v/>
      </c>
    </row>
    <row r="1362" spans="1:16">
      <c r="A1362" t="s">
        <v>745</v>
      </c>
      <c r="B1362">
        <f t="shared" si="273"/>
        <v>3</v>
      </c>
      <c r="C1362" t="str" cm="1">
        <f t="array" ref="C1362">_xlfn.LET(_xlpm.chars, MID(A1362, _xlfn.SEQUENCE(LEN(A1362)), 1), _xlpm.keep, IF((_xlpm.chars&gt;="0")*(_xlpm.chars&lt;="9")+(_xlpm.chars&gt;="A")*(_xlpm.chars&lt;="Z")+(_xlpm.chars&gt;="a")*(_xlpm.chars&lt;="z"), _xlpm.chars, ""), _xlfn.CONCAT(_xlpm.keep))</f>
        <v>new</v>
      </c>
      <c r="D1362" t="str">
        <f t="shared" si="274"/>
        <v>new</v>
      </c>
      <c r="E1362" t="str">
        <v>sandal</v>
      </c>
      <c r="F1362" t="str">
        <f t="shared" si="275"/>
        <v/>
      </c>
      <c r="G1362" t="str">
        <f t="shared" si="276"/>
        <v/>
      </c>
      <c r="H1362" t="str">
        <f t="shared" si="277"/>
        <v/>
      </c>
      <c r="I1362" t="str">
        <f t="shared" si="278"/>
        <v/>
      </c>
      <c r="J1362" t="str">
        <f t="shared" si="279"/>
        <v/>
      </c>
      <c r="K1362" t="str">
        <f t="shared" si="280"/>
        <v>sandal</v>
      </c>
      <c r="L1362" t="str">
        <f t="shared" si="281"/>
        <v/>
      </c>
      <c r="M1362" t="str">
        <f t="shared" si="282"/>
        <v/>
      </c>
      <c r="N1362" t="str">
        <f t="shared" si="283"/>
        <v/>
      </c>
      <c r="O1362" t="str">
        <f t="shared" si="284"/>
        <v/>
      </c>
      <c r="P1362" t="str">
        <f t="shared" si="285"/>
        <v/>
      </c>
    </row>
    <row r="1363" spans="1:16">
      <c r="A1363" t="s">
        <v>1310</v>
      </c>
      <c r="B1363">
        <f t="shared" si="273"/>
        <v>4</v>
      </c>
      <c r="C1363" t="str" cm="1">
        <f t="array" ref="C1363">_xlfn.LET(_xlpm.chars, MID(A1363, _xlfn.SEQUENCE(LEN(A1363)), 1), _xlpm.keep, IF((_xlpm.chars&gt;="0")*(_xlpm.chars&lt;="9")+(_xlpm.chars&gt;="A")*(_xlpm.chars&lt;="Z")+(_xlpm.chars&gt;="a")*(_xlpm.chars&lt;="z"), _xlpm.chars, ""), _xlfn.CONCAT(_xlpm.keep))</f>
        <v>news</v>
      </c>
      <c r="D1363" t="str">
        <f t="shared" si="274"/>
        <v>news</v>
      </c>
      <c r="E1363" t="str">
        <v>scared</v>
      </c>
      <c r="F1363" t="str">
        <f t="shared" si="275"/>
        <v/>
      </c>
      <c r="G1363" t="str">
        <f t="shared" si="276"/>
        <v/>
      </c>
      <c r="H1363" t="str">
        <f t="shared" si="277"/>
        <v/>
      </c>
      <c r="I1363" t="str">
        <f t="shared" si="278"/>
        <v/>
      </c>
      <c r="J1363" t="str">
        <f t="shared" si="279"/>
        <v/>
      </c>
      <c r="K1363" t="str">
        <f t="shared" si="280"/>
        <v>scared</v>
      </c>
      <c r="L1363" t="str">
        <f t="shared" si="281"/>
        <v/>
      </c>
      <c r="M1363" t="str">
        <f t="shared" si="282"/>
        <v/>
      </c>
      <c r="N1363" t="str">
        <f t="shared" si="283"/>
        <v/>
      </c>
      <c r="O1363" t="str">
        <f t="shared" si="284"/>
        <v/>
      </c>
      <c r="P1363" t="str">
        <f t="shared" si="285"/>
        <v/>
      </c>
    </row>
    <row r="1364" spans="1:16">
      <c r="A1364" t="s">
        <v>480</v>
      </c>
      <c r="B1364">
        <f t="shared" si="273"/>
        <v>9</v>
      </c>
      <c r="C1364" t="str" cm="1">
        <f t="array" ref="C1364">_xlfn.LET(_xlpm.chars, MID(A1364, _xlfn.SEQUENCE(LEN(A1364)), 1), _xlpm.keep, IF((_xlpm.chars&gt;="0")*(_xlpm.chars&lt;="9")+(_xlpm.chars&gt;="A")*(_xlpm.chars&lt;="Z")+(_xlpm.chars&gt;="a")*(_xlpm.chars&lt;="z"), _xlpm.chars, ""), _xlfn.CONCAT(_xlpm.keep))</f>
        <v>newspaper</v>
      </c>
      <c r="D1364" t="str">
        <f t="shared" si="274"/>
        <v>newspaper</v>
      </c>
      <c r="E1364" t="str">
        <v>school</v>
      </c>
      <c r="F1364" t="str">
        <f t="shared" si="275"/>
        <v/>
      </c>
      <c r="G1364" t="str">
        <f t="shared" si="276"/>
        <v/>
      </c>
      <c r="H1364" t="str">
        <f t="shared" si="277"/>
        <v/>
      </c>
      <c r="I1364" t="str">
        <f t="shared" si="278"/>
        <v/>
      </c>
      <c r="J1364" t="str">
        <f t="shared" si="279"/>
        <v/>
      </c>
      <c r="K1364" t="str">
        <f t="shared" si="280"/>
        <v>school</v>
      </c>
      <c r="L1364" t="str">
        <f t="shared" si="281"/>
        <v/>
      </c>
      <c r="M1364" t="str">
        <f t="shared" si="282"/>
        <v/>
      </c>
      <c r="N1364" t="str">
        <f t="shared" si="283"/>
        <v/>
      </c>
      <c r="O1364" t="str">
        <f t="shared" si="284"/>
        <v/>
      </c>
      <c r="P1364" t="str">
        <f t="shared" si="285"/>
        <v/>
      </c>
    </row>
    <row r="1365" spans="1:16">
      <c r="A1365" t="s">
        <v>1314</v>
      </c>
      <c r="B1365">
        <f t="shared" si="273"/>
        <v>4</v>
      </c>
      <c r="C1365" t="str" cm="1">
        <f t="array" ref="C1365">_xlfn.LET(_xlpm.chars, MID(A1365, _xlfn.SEQUENCE(LEN(A1365)), 1), _xlpm.keep, IF((_xlpm.chars&gt;="0")*(_xlpm.chars&lt;="9")+(_xlpm.chars&gt;="A")*(_xlpm.chars&lt;="Z")+(_xlpm.chars&gt;="a")*(_xlpm.chars&lt;="z"), _xlpm.chars, ""), _xlfn.CONCAT(_xlpm.keep))</f>
        <v>next</v>
      </c>
      <c r="D1365" t="str">
        <f t="shared" si="274"/>
        <v>next</v>
      </c>
      <c r="E1365" t="str">
        <v>scroll</v>
      </c>
      <c r="F1365" t="str">
        <f t="shared" si="275"/>
        <v/>
      </c>
      <c r="G1365" t="str">
        <f t="shared" si="276"/>
        <v/>
      </c>
      <c r="H1365" t="str">
        <f t="shared" si="277"/>
        <v/>
      </c>
      <c r="I1365" t="str">
        <f t="shared" si="278"/>
        <v/>
      </c>
      <c r="J1365" t="str">
        <f t="shared" si="279"/>
        <v/>
      </c>
      <c r="K1365" t="str">
        <f t="shared" si="280"/>
        <v>scroll</v>
      </c>
      <c r="L1365" t="str">
        <f t="shared" si="281"/>
        <v/>
      </c>
      <c r="M1365" t="str">
        <f t="shared" si="282"/>
        <v/>
      </c>
      <c r="N1365" t="str">
        <f t="shared" si="283"/>
        <v/>
      </c>
      <c r="O1365" t="str">
        <f t="shared" si="284"/>
        <v/>
      </c>
      <c r="P1365" t="str">
        <f t="shared" si="285"/>
        <v/>
      </c>
    </row>
    <row r="1366" spans="1:16">
      <c r="A1366" t="s">
        <v>1318</v>
      </c>
      <c r="B1366">
        <f t="shared" si="273"/>
        <v>4</v>
      </c>
      <c r="C1366" t="str" cm="1">
        <f t="array" ref="C1366">_xlfn.LET(_xlpm.chars, MID(A1366, _xlfn.SEQUENCE(LEN(A1366)), 1), _xlpm.keep, IF((_xlpm.chars&gt;="0")*(_xlpm.chars&lt;="9")+(_xlpm.chars&gt;="A")*(_xlpm.chars&lt;="Z")+(_xlpm.chars&gt;="a")*(_xlpm.chars&lt;="z"), _xlpm.chars, ""), _xlfn.CONCAT(_xlpm.keep))</f>
        <v>nice</v>
      </c>
      <c r="D1366" t="str">
        <f t="shared" si="274"/>
        <v>nice</v>
      </c>
      <c r="E1366" t="str">
        <v>season</v>
      </c>
      <c r="F1366" t="str">
        <f t="shared" si="275"/>
        <v/>
      </c>
      <c r="G1366" t="str">
        <f t="shared" si="276"/>
        <v/>
      </c>
      <c r="H1366" t="str">
        <f t="shared" si="277"/>
        <v/>
      </c>
      <c r="I1366" t="str">
        <f t="shared" si="278"/>
        <v/>
      </c>
      <c r="J1366" t="str">
        <f t="shared" si="279"/>
        <v/>
      </c>
      <c r="K1366" t="str">
        <f t="shared" si="280"/>
        <v>season</v>
      </c>
      <c r="L1366" t="str">
        <f t="shared" si="281"/>
        <v/>
      </c>
      <c r="M1366" t="str">
        <f t="shared" si="282"/>
        <v/>
      </c>
      <c r="N1366" t="str">
        <f t="shared" si="283"/>
        <v/>
      </c>
      <c r="O1366" t="str">
        <f t="shared" si="284"/>
        <v/>
      </c>
      <c r="P1366" t="str">
        <f t="shared" si="285"/>
        <v/>
      </c>
    </row>
    <row r="1367" spans="1:16">
      <c r="A1367" t="s">
        <v>2389</v>
      </c>
      <c r="B1367">
        <f t="shared" si="273"/>
        <v>5</v>
      </c>
      <c r="C1367" t="str" cm="1">
        <f t="array" ref="C1367">_xlfn.LET(_xlpm.chars, MID(A1367, _xlfn.SEQUENCE(LEN(A1367)), 1), _xlpm.keep, IF((_xlpm.chars&gt;="0")*(_xlpm.chars&lt;="9")+(_xlpm.chars&gt;="A")*(_xlpm.chars&lt;="Z")+(_xlpm.chars&gt;="a")*(_xlpm.chars&lt;="z"), _xlpm.chars, ""), _xlfn.CONCAT(_xlpm.keep))</f>
        <v>niece</v>
      </c>
      <c r="D1367" t="str">
        <f t="shared" si="274"/>
        <v>niece</v>
      </c>
      <c r="E1367" t="str">
        <v>second</v>
      </c>
      <c r="F1367" t="str">
        <f t="shared" si="275"/>
        <v/>
      </c>
      <c r="G1367" t="str">
        <f t="shared" si="276"/>
        <v/>
      </c>
      <c r="H1367" t="str">
        <f t="shared" si="277"/>
        <v/>
      </c>
      <c r="I1367" t="str">
        <f t="shared" si="278"/>
        <v/>
      </c>
      <c r="J1367" t="str">
        <f t="shared" si="279"/>
        <v/>
      </c>
      <c r="K1367" t="str">
        <f t="shared" si="280"/>
        <v>second</v>
      </c>
      <c r="L1367" t="str">
        <f t="shared" si="281"/>
        <v/>
      </c>
      <c r="M1367" t="str">
        <f t="shared" si="282"/>
        <v/>
      </c>
      <c r="N1367" t="str">
        <f t="shared" si="283"/>
        <v/>
      </c>
      <c r="O1367" t="str">
        <f t="shared" si="284"/>
        <v/>
      </c>
      <c r="P1367" t="str">
        <f t="shared" si="285"/>
        <v/>
      </c>
    </row>
    <row r="1368" spans="1:16">
      <c r="A1368" t="s">
        <v>1215</v>
      </c>
      <c r="B1368">
        <f t="shared" si="273"/>
        <v>5</v>
      </c>
      <c r="C1368" t="str" cm="1">
        <f t="array" ref="C1368">_xlfn.LET(_xlpm.chars, MID(A1368, _xlfn.SEQUENCE(LEN(A1368)), 1), _xlpm.keep, IF((_xlpm.chars&gt;="0")*(_xlpm.chars&lt;="9")+(_xlpm.chars&gt;="A")*(_xlpm.chars&lt;="Z")+(_xlpm.chars&gt;="a")*(_xlpm.chars&lt;="z"), _xlpm.chars, ""), _xlfn.CONCAT(_xlpm.keep))</f>
        <v>night</v>
      </c>
      <c r="D1368" t="str">
        <f t="shared" si="274"/>
        <v>night</v>
      </c>
      <c r="E1368" t="str">
        <v>select</v>
      </c>
      <c r="F1368" t="str">
        <f t="shared" si="275"/>
        <v/>
      </c>
      <c r="G1368" t="str">
        <f t="shared" si="276"/>
        <v/>
      </c>
      <c r="H1368" t="str">
        <f t="shared" si="277"/>
        <v/>
      </c>
      <c r="I1368" t="str">
        <f t="shared" si="278"/>
        <v/>
      </c>
      <c r="J1368" t="str">
        <f t="shared" si="279"/>
        <v/>
      </c>
      <c r="K1368" t="str">
        <f t="shared" si="280"/>
        <v>select</v>
      </c>
      <c r="L1368" t="str">
        <f t="shared" si="281"/>
        <v/>
      </c>
      <c r="M1368" t="str">
        <f t="shared" si="282"/>
        <v/>
      </c>
      <c r="N1368" t="str">
        <f t="shared" si="283"/>
        <v/>
      </c>
      <c r="O1368" t="str">
        <f t="shared" si="284"/>
        <v/>
      </c>
      <c r="P1368" t="str">
        <f t="shared" si="285"/>
        <v/>
      </c>
    </row>
    <row r="1369" spans="1:16">
      <c r="A1369" t="s">
        <v>1322</v>
      </c>
      <c r="B1369">
        <f t="shared" si="273"/>
        <v>4</v>
      </c>
      <c r="C1369" t="str" cm="1">
        <f t="array" ref="C1369">_xlfn.LET(_xlpm.chars, MID(A1369, _xlfn.SEQUENCE(LEN(A1369)), 1), _xlpm.keep, IF((_xlpm.chars&gt;="0")*(_xlpm.chars&lt;="9")+(_xlpm.chars&gt;="A")*(_xlpm.chars&lt;="Z")+(_xlpm.chars&gt;="a")*(_xlpm.chars&lt;="z"), _xlpm.chars, ""), _xlfn.CONCAT(_xlpm.keep))</f>
        <v>nine</v>
      </c>
      <c r="D1369" t="str">
        <f t="shared" si="274"/>
        <v>nine</v>
      </c>
      <c r="E1369" t="str">
        <v>server</v>
      </c>
      <c r="F1369" t="str">
        <f t="shared" si="275"/>
        <v/>
      </c>
      <c r="G1369" t="str">
        <f t="shared" si="276"/>
        <v/>
      </c>
      <c r="H1369" t="str">
        <f t="shared" si="277"/>
        <v/>
      </c>
      <c r="I1369" t="str">
        <f t="shared" si="278"/>
        <v/>
      </c>
      <c r="J1369" t="str">
        <f t="shared" si="279"/>
        <v/>
      </c>
      <c r="K1369" t="str">
        <f t="shared" si="280"/>
        <v>server</v>
      </c>
      <c r="L1369" t="str">
        <f t="shared" si="281"/>
        <v/>
      </c>
      <c r="M1369" t="str">
        <f t="shared" si="282"/>
        <v/>
      </c>
      <c r="N1369" t="str">
        <f t="shared" si="283"/>
        <v/>
      </c>
      <c r="O1369" t="str">
        <f t="shared" si="284"/>
        <v/>
      </c>
      <c r="P1369" t="str">
        <f t="shared" si="285"/>
        <v/>
      </c>
    </row>
    <row r="1370" spans="1:16">
      <c r="A1370" t="s">
        <v>818</v>
      </c>
      <c r="B1370">
        <f t="shared" si="273"/>
        <v>8</v>
      </c>
      <c r="C1370" t="str" cm="1">
        <f t="array" ref="C1370">_xlfn.LET(_xlpm.chars, MID(A1370, _xlfn.SEQUENCE(LEN(A1370)), 1), _xlpm.keep, IF((_xlpm.chars&gt;="0")*(_xlpm.chars&lt;="9")+(_xlpm.chars&gt;="A")*(_xlpm.chars&lt;="Z")+(_xlpm.chars&gt;="a")*(_xlpm.chars&lt;="z"), _xlpm.chars, ""), _xlfn.CONCAT(_xlpm.keep))</f>
        <v>nineteen</v>
      </c>
      <c r="D1370" t="str">
        <f t="shared" si="274"/>
        <v>nineteen</v>
      </c>
      <c r="E1370" t="str">
        <v>setter</v>
      </c>
      <c r="F1370" t="str">
        <f t="shared" si="275"/>
        <v/>
      </c>
      <c r="G1370" t="str">
        <f t="shared" si="276"/>
        <v/>
      </c>
      <c r="H1370" t="str">
        <f t="shared" si="277"/>
        <v/>
      </c>
      <c r="I1370" t="str">
        <f t="shared" si="278"/>
        <v/>
      </c>
      <c r="J1370" t="str">
        <f t="shared" si="279"/>
        <v/>
      </c>
      <c r="K1370" t="str">
        <f t="shared" si="280"/>
        <v>setter</v>
      </c>
      <c r="L1370" t="str">
        <f t="shared" si="281"/>
        <v/>
      </c>
      <c r="M1370" t="str">
        <f t="shared" si="282"/>
        <v/>
      </c>
      <c r="N1370" t="str">
        <f t="shared" si="283"/>
        <v/>
      </c>
      <c r="O1370" t="str">
        <f t="shared" si="284"/>
        <v/>
      </c>
      <c r="P1370" t="str">
        <f t="shared" si="285"/>
        <v/>
      </c>
    </row>
    <row r="1371" spans="1:16">
      <c r="A1371" t="s">
        <v>345</v>
      </c>
      <c r="B1371">
        <f t="shared" si="273"/>
        <v>10</v>
      </c>
      <c r="C1371" t="str" cm="1">
        <f t="array" ref="C1371">_xlfn.LET(_xlpm.chars, MID(A1371, _xlfn.SEQUENCE(LEN(A1371)), 1), _xlpm.keep, IF((_xlpm.chars&gt;="0")*(_xlpm.chars&lt;="9")+(_xlpm.chars&gt;="A")*(_xlpm.chars&lt;="Z")+(_xlpm.chars&gt;="a")*(_xlpm.chars&lt;="z"), _xlpm.chars, ""), _xlfn.CONCAT(_xlpm.keep))</f>
        <v>nineteenth</v>
      </c>
      <c r="D1371" t="str">
        <f t="shared" si="274"/>
        <v>nineteenth</v>
      </c>
      <c r="E1371" t="str">
        <v>severe</v>
      </c>
      <c r="F1371" t="str">
        <f t="shared" si="275"/>
        <v/>
      </c>
      <c r="G1371" t="str">
        <f t="shared" si="276"/>
        <v/>
      </c>
      <c r="H1371" t="str">
        <f t="shared" si="277"/>
        <v/>
      </c>
      <c r="I1371" t="str">
        <f t="shared" si="278"/>
        <v/>
      </c>
      <c r="J1371" t="str">
        <f t="shared" si="279"/>
        <v/>
      </c>
      <c r="K1371" t="str">
        <f t="shared" si="280"/>
        <v>severe</v>
      </c>
      <c r="L1371" t="str">
        <f t="shared" si="281"/>
        <v/>
      </c>
      <c r="M1371" t="str">
        <f t="shared" si="282"/>
        <v/>
      </c>
      <c r="N1371" t="str">
        <f t="shared" si="283"/>
        <v/>
      </c>
      <c r="O1371" t="str">
        <f t="shared" si="284"/>
        <v/>
      </c>
      <c r="P1371" t="str">
        <f t="shared" si="285"/>
        <v/>
      </c>
    </row>
    <row r="1372" spans="1:16">
      <c r="A1372" t="s">
        <v>1224</v>
      </c>
      <c r="B1372">
        <f t="shared" si="273"/>
        <v>6</v>
      </c>
      <c r="C1372" t="str" cm="1">
        <f t="array" ref="C1372">_xlfn.LET(_xlpm.chars, MID(A1372, _xlfn.SEQUENCE(LEN(A1372)), 1), _xlpm.keep, IF((_xlpm.chars&gt;="0")*(_xlpm.chars&lt;="9")+(_xlpm.chars&gt;="A")*(_xlpm.chars&lt;="Z")+(_xlpm.chars&gt;="a")*(_xlpm.chars&lt;="z"), _xlpm.chars, ""), _xlfn.CONCAT(_xlpm.keep))</f>
        <v>ninety</v>
      </c>
      <c r="D1372" t="str">
        <f t="shared" si="274"/>
        <v>ninety</v>
      </c>
      <c r="E1372" t="str">
        <v>shadow</v>
      </c>
      <c r="F1372" t="str">
        <f t="shared" si="275"/>
        <v/>
      </c>
      <c r="G1372" t="str">
        <f t="shared" si="276"/>
        <v/>
      </c>
      <c r="H1372" t="str">
        <f t="shared" si="277"/>
        <v/>
      </c>
      <c r="I1372" t="str">
        <f t="shared" si="278"/>
        <v/>
      </c>
      <c r="J1372" t="str">
        <f t="shared" si="279"/>
        <v/>
      </c>
      <c r="K1372" t="str">
        <f t="shared" si="280"/>
        <v>shadow</v>
      </c>
      <c r="L1372" t="str">
        <f t="shared" si="281"/>
        <v/>
      </c>
      <c r="M1372" t="str">
        <f t="shared" si="282"/>
        <v/>
      </c>
      <c r="N1372" t="str">
        <f t="shared" si="283"/>
        <v/>
      </c>
      <c r="O1372" t="str">
        <f t="shared" si="284"/>
        <v/>
      </c>
      <c r="P1372" t="str">
        <f t="shared" si="285"/>
        <v/>
      </c>
    </row>
    <row r="1373" spans="1:16">
      <c r="A1373" t="s">
        <v>1219</v>
      </c>
      <c r="B1373">
        <f t="shared" si="273"/>
        <v>5</v>
      </c>
      <c r="C1373" t="str" cm="1">
        <f t="array" ref="C1373">_xlfn.LET(_xlpm.chars, MID(A1373, _xlfn.SEQUENCE(LEN(A1373)), 1), _xlpm.keep, IF((_xlpm.chars&gt;="0")*(_xlpm.chars&lt;="9")+(_xlpm.chars&gt;="A")*(_xlpm.chars&lt;="Z")+(_xlpm.chars&gt;="a")*(_xlpm.chars&lt;="z"), _xlpm.chars, ""), _xlfn.CONCAT(_xlpm.keep))</f>
        <v>ninth</v>
      </c>
      <c r="D1373" t="str">
        <f t="shared" si="274"/>
        <v>ninth</v>
      </c>
      <c r="E1373" t="str">
        <v>shorts</v>
      </c>
      <c r="F1373" t="str">
        <f t="shared" si="275"/>
        <v/>
      </c>
      <c r="G1373" t="str">
        <f t="shared" si="276"/>
        <v/>
      </c>
      <c r="H1373" t="str">
        <f t="shared" si="277"/>
        <v/>
      </c>
      <c r="I1373" t="str">
        <f t="shared" si="278"/>
        <v/>
      </c>
      <c r="J1373" t="str">
        <f t="shared" si="279"/>
        <v/>
      </c>
      <c r="K1373" t="str">
        <f t="shared" si="280"/>
        <v>shorts</v>
      </c>
      <c r="L1373" t="str">
        <f t="shared" si="281"/>
        <v/>
      </c>
      <c r="M1373" t="str">
        <f t="shared" si="282"/>
        <v/>
      </c>
      <c r="N1373" t="str">
        <f t="shared" si="283"/>
        <v/>
      </c>
      <c r="O1373" t="str">
        <f t="shared" si="284"/>
        <v/>
      </c>
      <c r="P1373" t="str">
        <f t="shared" si="285"/>
        <v/>
      </c>
    </row>
    <row r="1374" spans="1:16">
      <c r="A1374" t="s">
        <v>173</v>
      </c>
      <c r="B1374">
        <f t="shared" si="273"/>
        <v>2</v>
      </c>
      <c r="C1374" t="str" cm="1">
        <f t="array" ref="C1374">_xlfn.LET(_xlpm.chars, MID(A1374, _xlfn.SEQUENCE(LEN(A1374)), 1), _xlpm.keep, IF((_xlpm.chars&gt;="0")*(_xlpm.chars&lt;="9")+(_xlpm.chars&gt;="A")*(_xlpm.chars&lt;="Z")+(_xlpm.chars&gt;="a")*(_xlpm.chars&lt;="z"), _xlpm.chars, ""), _xlfn.CONCAT(_xlpm.keep))</f>
        <v>no</v>
      </c>
      <c r="D1374" t="str">
        <f t="shared" si="274"/>
        <v>no</v>
      </c>
      <c r="E1374" t="str">
        <v>should</v>
      </c>
      <c r="F1374" t="str">
        <f t="shared" si="275"/>
        <v/>
      </c>
      <c r="G1374" t="str">
        <f t="shared" si="276"/>
        <v/>
      </c>
      <c r="H1374" t="str">
        <f t="shared" si="277"/>
        <v/>
      </c>
      <c r="I1374" t="str">
        <f t="shared" si="278"/>
        <v/>
      </c>
      <c r="J1374" t="str">
        <f t="shared" si="279"/>
        <v/>
      </c>
      <c r="K1374" t="str">
        <f t="shared" si="280"/>
        <v>should</v>
      </c>
      <c r="L1374" t="str">
        <f t="shared" si="281"/>
        <v/>
      </c>
      <c r="M1374" t="str">
        <f t="shared" si="282"/>
        <v/>
      </c>
      <c r="N1374" t="str">
        <f t="shared" si="283"/>
        <v/>
      </c>
      <c r="O1374" t="str">
        <f t="shared" si="284"/>
        <v/>
      </c>
      <c r="P1374" t="str">
        <f t="shared" si="285"/>
        <v/>
      </c>
    </row>
    <row r="1375" spans="1:16">
      <c r="A1375" t="s">
        <v>752</v>
      </c>
      <c r="B1375">
        <f t="shared" si="273"/>
        <v>3</v>
      </c>
      <c r="C1375" t="str" cm="1">
        <f t="array" ref="C1375">_xlfn.LET(_xlpm.chars, MID(A1375, _xlfn.SEQUENCE(LEN(A1375)), 1), _xlpm.keep, IF((_xlpm.chars&gt;="0")*(_xlpm.chars&lt;="9")+(_xlpm.chars&gt;="A")*(_xlpm.chars&lt;="Z")+(_xlpm.chars&gt;="a")*(_xlpm.chars&lt;="z"), _xlpm.chars, ""), _xlfn.CONCAT(_xlpm.keep))</f>
        <v>nod</v>
      </c>
      <c r="D1375" t="str">
        <f t="shared" si="274"/>
        <v>nod</v>
      </c>
      <c r="E1375" t="str">
        <v>shower</v>
      </c>
      <c r="F1375" t="str">
        <f t="shared" si="275"/>
        <v/>
      </c>
      <c r="G1375" t="str">
        <f t="shared" si="276"/>
        <v/>
      </c>
      <c r="H1375" t="str">
        <f t="shared" si="277"/>
        <v/>
      </c>
      <c r="I1375" t="str">
        <f t="shared" si="278"/>
        <v/>
      </c>
      <c r="J1375" t="str">
        <f t="shared" si="279"/>
        <v/>
      </c>
      <c r="K1375" t="str">
        <f t="shared" si="280"/>
        <v>shower</v>
      </c>
      <c r="L1375" t="str">
        <f t="shared" si="281"/>
        <v/>
      </c>
      <c r="M1375" t="str">
        <f t="shared" si="282"/>
        <v/>
      </c>
      <c r="N1375" t="str">
        <f t="shared" si="283"/>
        <v/>
      </c>
      <c r="O1375" t="str">
        <f t="shared" si="284"/>
        <v/>
      </c>
      <c r="P1375" t="str">
        <f t="shared" si="285"/>
        <v/>
      </c>
    </row>
    <row r="1376" spans="1:16">
      <c r="A1376" t="s">
        <v>2527</v>
      </c>
      <c r="B1376">
        <f t="shared" si="273"/>
        <v>5</v>
      </c>
      <c r="C1376" t="str" cm="1">
        <f t="array" ref="C1376">_xlfn.LET(_xlpm.chars, MID(A1376, _xlfn.SEQUENCE(LEN(A1376)), 1), _xlpm.keep, IF((_xlpm.chars&gt;="0")*(_xlpm.chars&lt;="9")+(_xlpm.chars&gt;="A")*(_xlpm.chars&lt;="Z")+(_xlpm.chars&gt;="a")*(_xlpm.chars&lt;="z"), _xlpm.chars, ""), _xlfn.CONCAT(_xlpm.keep))</f>
        <v>noisy</v>
      </c>
      <c r="D1376" t="str">
        <f t="shared" si="274"/>
        <v>noisy</v>
      </c>
      <c r="E1376" t="str">
        <v>shrine</v>
      </c>
      <c r="F1376" t="str">
        <f t="shared" si="275"/>
        <v/>
      </c>
      <c r="G1376" t="str">
        <f t="shared" si="276"/>
        <v/>
      </c>
      <c r="H1376" t="str">
        <f t="shared" si="277"/>
        <v/>
      </c>
      <c r="I1376" t="str">
        <f t="shared" si="278"/>
        <v/>
      </c>
      <c r="J1376" t="str">
        <f t="shared" si="279"/>
        <v/>
      </c>
      <c r="K1376" t="str">
        <f t="shared" si="280"/>
        <v>shrine</v>
      </c>
      <c r="L1376" t="str">
        <f t="shared" si="281"/>
        <v/>
      </c>
      <c r="M1376" t="str">
        <f t="shared" si="282"/>
        <v/>
      </c>
      <c r="N1376" t="str">
        <f t="shared" si="283"/>
        <v/>
      </c>
      <c r="O1376" t="str">
        <f t="shared" si="284"/>
        <v/>
      </c>
      <c r="P1376" t="str">
        <f t="shared" si="285"/>
        <v/>
      </c>
    </row>
    <row r="1377" spans="1:16">
      <c r="A1377" t="s">
        <v>1228</v>
      </c>
      <c r="B1377">
        <f t="shared" si="273"/>
        <v>6</v>
      </c>
      <c r="C1377" t="str" cm="1">
        <f t="array" ref="C1377">_xlfn.LET(_xlpm.chars, MID(A1377, _xlfn.SEQUENCE(LEN(A1377)), 1), _xlpm.keep, IF((_xlpm.chars&gt;="0")*(_xlpm.chars&lt;="9")+(_xlpm.chars&gt;="A")*(_xlpm.chars&lt;="Z")+(_xlpm.chars&gt;="a")*(_xlpm.chars&lt;="z"), _xlpm.chars, ""), _xlfn.CONCAT(_xlpm.keep))</f>
        <v>noodle</v>
      </c>
      <c r="D1377" t="str">
        <f t="shared" si="274"/>
        <v>noodle</v>
      </c>
      <c r="E1377" t="str">
        <v>silver</v>
      </c>
      <c r="F1377" t="str">
        <f t="shared" si="275"/>
        <v/>
      </c>
      <c r="G1377" t="str">
        <f t="shared" si="276"/>
        <v/>
      </c>
      <c r="H1377" t="str">
        <f t="shared" si="277"/>
        <v/>
      </c>
      <c r="I1377" t="str">
        <f t="shared" si="278"/>
        <v/>
      </c>
      <c r="J1377" t="str">
        <f t="shared" si="279"/>
        <v/>
      </c>
      <c r="K1377" t="str">
        <f t="shared" si="280"/>
        <v>silver</v>
      </c>
      <c r="L1377" t="str">
        <f t="shared" si="281"/>
        <v/>
      </c>
      <c r="M1377" t="str">
        <f t="shared" si="282"/>
        <v/>
      </c>
      <c r="N1377" t="str">
        <f t="shared" si="283"/>
        <v/>
      </c>
      <c r="O1377" t="str">
        <f t="shared" si="284"/>
        <v/>
      </c>
      <c r="P1377" t="str">
        <f t="shared" si="285"/>
        <v/>
      </c>
    </row>
    <row r="1378" spans="1:16">
      <c r="A1378" t="s">
        <v>1326</v>
      </c>
      <c r="B1378">
        <f t="shared" si="273"/>
        <v>4</v>
      </c>
      <c r="C1378" t="str" cm="1">
        <f t="array" ref="C1378">_xlfn.LET(_xlpm.chars, MID(A1378, _xlfn.SEQUENCE(LEN(A1378)), 1), _xlpm.keep, IF((_xlpm.chars&gt;="0")*(_xlpm.chars&lt;="9")+(_xlpm.chars&gt;="A")*(_xlpm.chars&lt;="Z")+(_xlpm.chars&gt;="a")*(_xlpm.chars&lt;="z"), _xlpm.chars, ""), _xlfn.CONCAT(_xlpm.keep))</f>
        <v>noon</v>
      </c>
      <c r="D1378" t="str">
        <f t="shared" si="274"/>
        <v>noon</v>
      </c>
      <c r="E1378" t="str">
        <v>simple</v>
      </c>
      <c r="F1378" t="str">
        <f t="shared" si="275"/>
        <v/>
      </c>
      <c r="G1378" t="str">
        <f t="shared" si="276"/>
        <v/>
      </c>
      <c r="H1378" t="str">
        <f t="shared" si="277"/>
        <v/>
      </c>
      <c r="I1378" t="str">
        <f t="shared" si="278"/>
        <v/>
      </c>
      <c r="J1378" t="str">
        <f t="shared" si="279"/>
        <v/>
      </c>
      <c r="K1378" t="str">
        <f t="shared" si="280"/>
        <v>simple</v>
      </c>
      <c r="L1378" t="str">
        <f t="shared" si="281"/>
        <v/>
      </c>
      <c r="M1378" t="str">
        <f t="shared" si="282"/>
        <v/>
      </c>
      <c r="N1378" t="str">
        <f t="shared" si="283"/>
        <v/>
      </c>
      <c r="O1378" t="str">
        <f t="shared" si="284"/>
        <v/>
      </c>
      <c r="P1378" t="str">
        <f t="shared" si="285"/>
        <v/>
      </c>
    </row>
    <row r="1379" spans="1:16">
      <c r="A1379" t="s">
        <v>2514</v>
      </c>
      <c r="B1379">
        <f t="shared" si="273"/>
        <v>8</v>
      </c>
      <c r="C1379" t="str" cm="1">
        <f t="array" ref="C1379">_xlfn.LET(_xlpm.chars, MID(A1379, _xlfn.SEQUENCE(LEN(A1379)), 1), _xlpm.keep, IF((_xlpm.chars&gt;="0")*(_xlpm.chars&lt;="9")+(_xlpm.chars&gt;="A")*(_xlpm.chars&lt;="Z")+(_xlpm.chars&gt;="a")*(_xlpm.chars&lt;="z"), _xlpm.chars, ""), _xlfn.CONCAT(_xlpm.keep))</f>
        <v>northern</v>
      </c>
      <c r="D1379" t="str">
        <f t="shared" si="274"/>
        <v>northern</v>
      </c>
      <c r="E1379" t="str">
        <v>singer</v>
      </c>
      <c r="F1379" t="str">
        <f t="shared" si="275"/>
        <v/>
      </c>
      <c r="G1379" t="str">
        <f t="shared" si="276"/>
        <v/>
      </c>
      <c r="H1379" t="str">
        <f t="shared" si="277"/>
        <v/>
      </c>
      <c r="I1379" t="str">
        <f t="shared" si="278"/>
        <v/>
      </c>
      <c r="J1379" t="str">
        <f t="shared" si="279"/>
        <v/>
      </c>
      <c r="K1379" t="str">
        <f t="shared" si="280"/>
        <v>singer</v>
      </c>
      <c r="L1379" t="str">
        <f t="shared" si="281"/>
        <v/>
      </c>
      <c r="M1379" t="str">
        <f t="shared" si="282"/>
        <v/>
      </c>
      <c r="N1379" t="str">
        <f t="shared" si="283"/>
        <v/>
      </c>
      <c r="O1379" t="str">
        <f t="shared" si="284"/>
        <v/>
      </c>
      <c r="P1379" t="str">
        <f t="shared" si="285"/>
        <v/>
      </c>
    </row>
    <row r="1380" spans="1:16">
      <c r="A1380" t="s">
        <v>1330</v>
      </c>
      <c r="B1380">
        <f t="shared" si="273"/>
        <v>4</v>
      </c>
      <c r="C1380" t="str" cm="1">
        <f t="array" ref="C1380">_xlfn.LET(_xlpm.chars, MID(A1380, _xlfn.SEQUENCE(LEN(A1380)), 1), _xlpm.keep, IF((_xlpm.chars&gt;="0")*(_xlpm.chars&lt;="9")+(_xlpm.chars&gt;="A")*(_xlpm.chars&lt;="Z")+(_xlpm.chars&gt;="a")*(_xlpm.chars&lt;="z"), _xlpm.chars, ""), _xlfn.CONCAT(_xlpm.keep))</f>
        <v>nose</v>
      </c>
      <c r="D1380" t="str">
        <f t="shared" si="274"/>
        <v>nose</v>
      </c>
      <c r="E1380" t="str">
        <v>sister</v>
      </c>
      <c r="F1380" t="str">
        <f t="shared" si="275"/>
        <v/>
      </c>
      <c r="G1380" t="str">
        <f t="shared" si="276"/>
        <v/>
      </c>
      <c r="H1380" t="str">
        <f t="shared" si="277"/>
        <v/>
      </c>
      <c r="I1380" t="str">
        <f t="shared" si="278"/>
        <v/>
      </c>
      <c r="J1380" t="str">
        <f t="shared" si="279"/>
        <v/>
      </c>
      <c r="K1380" t="str">
        <f t="shared" si="280"/>
        <v>sister</v>
      </c>
      <c r="L1380" t="str">
        <f t="shared" si="281"/>
        <v/>
      </c>
      <c r="M1380" t="str">
        <f t="shared" si="282"/>
        <v/>
      </c>
      <c r="N1380" t="str">
        <f t="shared" si="283"/>
        <v/>
      </c>
      <c r="O1380" t="str">
        <f t="shared" si="284"/>
        <v/>
      </c>
      <c r="P1380" t="str">
        <f t="shared" si="285"/>
        <v/>
      </c>
    </row>
    <row r="1381" spans="1:16">
      <c r="A1381" t="s">
        <v>759</v>
      </c>
      <c r="B1381">
        <f t="shared" si="273"/>
        <v>3</v>
      </c>
      <c r="C1381" t="str" cm="1">
        <f t="array" ref="C1381">_xlfn.LET(_xlpm.chars, MID(A1381, _xlfn.SEQUENCE(LEN(A1381)), 1), _xlpm.keep, IF((_xlpm.chars&gt;="0")*(_xlpm.chars&lt;="9")+(_xlpm.chars&gt;="A")*(_xlpm.chars&lt;="Z")+(_xlpm.chars&gt;="a")*(_xlpm.chars&lt;="z"), _xlpm.chars, ""), _xlfn.CONCAT(_xlpm.keep))</f>
        <v>not</v>
      </c>
      <c r="D1381" t="str">
        <f t="shared" si="274"/>
        <v>not</v>
      </c>
      <c r="E1381" t="str">
        <v>skiing</v>
      </c>
      <c r="F1381" t="str">
        <f t="shared" si="275"/>
        <v/>
      </c>
      <c r="G1381" t="str">
        <f t="shared" si="276"/>
        <v/>
      </c>
      <c r="H1381" t="str">
        <f t="shared" si="277"/>
        <v/>
      </c>
      <c r="I1381" t="str">
        <f t="shared" si="278"/>
        <v/>
      </c>
      <c r="J1381" t="str">
        <f t="shared" si="279"/>
        <v/>
      </c>
      <c r="K1381" t="str">
        <f t="shared" si="280"/>
        <v>skiing</v>
      </c>
      <c r="L1381" t="str">
        <f t="shared" si="281"/>
        <v/>
      </c>
      <c r="M1381" t="str">
        <f t="shared" si="282"/>
        <v/>
      </c>
      <c r="N1381" t="str">
        <f t="shared" si="283"/>
        <v/>
      </c>
      <c r="O1381" t="str">
        <f t="shared" si="284"/>
        <v/>
      </c>
      <c r="P1381" t="str">
        <f t="shared" si="285"/>
        <v/>
      </c>
    </row>
    <row r="1382" spans="1:16">
      <c r="A1382" t="s">
        <v>1334</v>
      </c>
      <c r="B1382">
        <f t="shared" si="273"/>
        <v>4</v>
      </c>
      <c r="C1382" t="str" cm="1">
        <f t="array" ref="C1382">_xlfn.LET(_xlpm.chars, MID(A1382, _xlfn.SEQUENCE(LEN(A1382)), 1), _xlpm.keep, IF((_xlpm.chars&gt;="0")*(_xlpm.chars&lt;="9")+(_xlpm.chars&gt;="A")*(_xlpm.chars&lt;="Z")+(_xlpm.chars&gt;="a")*(_xlpm.chars&lt;="z"), _xlpm.chars, ""), _xlfn.CONCAT(_xlpm.keep))</f>
        <v>note</v>
      </c>
      <c r="D1382" t="str">
        <f t="shared" si="274"/>
        <v>note</v>
      </c>
      <c r="E1382" t="str">
        <v>sleepy</v>
      </c>
      <c r="F1382" t="str">
        <f t="shared" si="275"/>
        <v/>
      </c>
      <c r="G1382" t="str">
        <f t="shared" si="276"/>
        <v/>
      </c>
      <c r="H1382" t="str">
        <f t="shared" si="277"/>
        <v/>
      </c>
      <c r="I1382" t="str">
        <f t="shared" si="278"/>
        <v/>
      </c>
      <c r="J1382" t="str">
        <f t="shared" si="279"/>
        <v/>
      </c>
      <c r="K1382" t="str">
        <f t="shared" si="280"/>
        <v>sleepy</v>
      </c>
      <c r="L1382" t="str">
        <f t="shared" si="281"/>
        <v/>
      </c>
      <c r="M1382" t="str">
        <f t="shared" si="282"/>
        <v/>
      </c>
      <c r="N1382" t="str">
        <f t="shared" si="283"/>
        <v/>
      </c>
      <c r="O1382" t="str">
        <f t="shared" si="284"/>
        <v/>
      </c>
      <c r="P1382" t="str">
        <f t="shared" si="285"/>
        <v/>
      </c>
    </row>
    <row r="1383" spans="1:16">
      <c r="A1383" t="s">
        <v>824</v>
      </c>
      <c r="B1383">
        <f t="shared" si="273"/>
        <v>8</v>
      </c>
      <c r="C1383" t="str" cm="1">
        <f t="array" ref="C1383">_xlfn.LET(_xlpm.chars, MID(A1383, _xlfn.SEQUENCE(LEN(A1383)), 1), _xlpm.keep, IF((_xlpm.chars&gt;="0")*(_xlpm.chars&lt;="9")+(_xlpm.chars&gt;="A")*(_xlpm.chars&lt;="Z")+(_xlpm.chars&gt;="a")*(_xlpm.chars&lt;="z"), _xlpm.chars, ""), _xlfn.CONCAT(_xlpm.keep))</f>
        <v>notebook</v>
      </c>
      <c r="D1383" t="str">
        <f t="shared" si="274"/>
        <v>notebook</v>
      </c>
      <c r="E1383" t="str">
        <v>slowly</v>
      </c>
      <c r="F1383" t="str">
        <f t="shared" si="275"/>
        <v/>
      </c>
      <c r="G1383" t="str">
        <f t="shared" si="276"/>
        <v/>
      </c>
      <c r="H1383" t="str">
        <f t="shared" si="277"/>
        <v/>
      </c>
      <c r="I1383" t="str">
        <f t="shared" si="278"/>
        <v/>
      </c>
      <c r="J1383" t="str">
        <f t="shared" si="279"/>
        <v/>
      </c>
      <c r="K1383" t="str">
        <f t="shared" si="280"/>
        <v>slowly</v>
      </c>
      <c r="L1383" t="str">
        <f t="shared" si="281"/>
        <v/>
      </c>
      <c r="M1383" t="str">
        <f t="shared" si="282"/>
        <v/>
      </c>
      <c r="N1383" t="str">
        <f t="shared" si="283"/>
        <v/>
      </c>
      <c r="O1383" t="str">
        <f t="shared" si="284"/>
        <v/>
      </c>
      <c r="P1383" t="str">
        <f t="shared" si="285"/>
        <v/>
      </c>
    </row>
    <row r="1384" spans="1:16">
      <c r="A1384" t="s">
        <v>1015</v>
      </c>
      <c r="B1384">
        <f t="shared" si="273"/>
        <v>7</v>
      </c>
      <c r="C1384" t="str" cm="1">
        <f t="array" ref="C1384">_xlfn.LET(_xlpm.chars, MID(A1384, _xlfn.SEQUENCE(LEN(A1384)), 1), _xlpm.keep, IF((_xlpm.chars&gt;="0")*(_xlpm.chars&lt;="9")+(_xlpm.chars&gt;="A")*(_xlpm.chars&lt;="Z")+(_xlpm.chars&gt;="a")*(_xlpm.chars&lt;="z"), _xlpm.chars, ""), _xlfn.CONCAT(_xlpm.keep))</f>
        <v>nothing</v>
      </c>
      <c r="D1384" t="str">
        <f t="shared" si="274"/>
        <v>nothing</v>
      </c>
      <c r="E1384" t="str">
        <v>soccer</v>
      </c>
      <c r="F1384" t="str">
        <f t="shared" si="275"/>
        <v/>
      </c>
      <c r="G1384" t="str">
        <f t="shared" si="276"/>
        <v/>
      </c>
      <c r="H1384" t="str">
        <f t="shared" si="277"/>
        <v/>
      </c>
      <c r="I1384" t="str">
        <f t="shared" si="278"/>
        <v/>
      </c>
      <c r="J1384" t="str">
        <f t="shared" si="279"/>
        <v/>
      </c>
      <c r="K1384" t="str">
        <f t="shared" si="280"/>
        <v>soccer</v>
      </c>
      <c r="L1384" t="str">
        <f t="shared" si="281"/>
        <v/>
      </c>
      <c r="M1384" t="str">
        <f t="shared" si="282"/>
        <v/>
      </c>
      <c r="N1384" t="str">
        <f t="shared" si="283"/>
        <v/>
      </c>
      <c r="O1384" t="str">
        <f t="shared" si="284"/>
        <v/>
      </c>
      <c r="P1384" t="str">
        <f t="shared" si="285"/>
        <v/>
      </c>
    </row>
    <row r="1385" spans="1:16">
      <c r="A1385" t="s">
        <v>830</v>
      </c>
      <c r="B1385">
        <f t="shared" si="273"/>
        <v>8</v>
      </c>
      <c r="C1385" t="str" cm="1">
        <f t="array" ref="C1385">_xlfn.LET(_xlpm.chars, MID(A1385, _xlfn.SEQUENCE(LEN(A1385)), 1), _xlpm.keep, IF((_xlpm.chars&gt;="0")*(_xlpm.chars&lt;="9")+(_xlpm.chars&gt;="A")*(_xlpm.chars&lt;="Z")+(_xlpm.chars&gt;="a")*(_xlpm.chars&lt;="z"), _xlpm.chars, ""), _xlfn.CONCAT(_xlpm.keep))</f>
        <v>November</v>
      </c>
      <c r="D1385" t="str">
        <f t="shared" si="274"/>
        <v>November</v>
      </c>
      <c r="E1385" t="str">
        <v>speech</v>
      </c>
      <c r="F1385" t="str">
        <f t="shared" si="275"/>
        <v/>
      </c>
      <c r="G1385" t="str">
        <f t="shared" si="276"/>
        <v/>
      </c>
      <c r="H1385" t="str">
        <f t="shared" si="277"/>
        <v/>
      </c>
      <c r="I1385" t="str">
        <f t="shared" si="278"/>
        <v/>
      </c>
      <c r="J1385" t="str">
        <f t="shared" si="279"/>
        <v/>
      </c>
      <c r="K1385" t="str">
        <f t="shared" si="280"/>
        <v>speech</v>
      </c>
      <c r="L1385" t="str">
        <f t="shared" si="281"/>
        <v/>
      </c>
      <c r="M1385" t="str">
        <f t="shared" si="282"/>
        <v/>
      </c>
      <c r="N1385" t="str">
        <f t="shared" si="283"/>
        <v/>
      </c>
      <c r="O1385" t="str">
        <f t="shared" si="284"/>
        <v/>
      </c>
      <c r="P1385" t="str">
        <f t="shared" si="285"/>
        <v/>
      </c>
    </row>
    <row r="1386" spans="1:16">
      <c r="A1386" t="s">
        <v>765</v>
      </c>
      <c r="B1386">
        <f t="shared" si="273"/>
        <v>3</v>
      </c>
      <c r="C1386" t="str" cm="1">
        <f t="array" ref="C1386">_xlfn.LET(_xlpm.chars, MID(A1386, _xlfn.SEQUENCE(LEN(A1386)), 1), _xlpm.keep, IF((_xlpm.chars&gt;="0")*(_xlpm.chars&lt;="9")+(_xlpm.chars&gt;="A")*(_xlpm.chars&lt;="Z")+(_xlpm.chars&gt;="a")*(_xlpm.chars&lt;="z"), _xlpm.chars, ""), _xlfn.CONCAT(_xlpm.keep))</f>
        <v>now</v>
      </c>
      <c r="D1386" t="str">
        <f t="shared" si="274"/>
        <v>now</v>
      </c>
      <c r="E1386" t="str">
        <v>spider</v>
      </c>
      <c r="F1386" t="str">
        <f t="shared" si="275"/>
        <v/>
      </c>
      <c r="G1386" t="str">
        <f t="shared" si="276"/>
        <v/>
      </c>
      <c r="H1386" t="str">
        <f t="shared" si="277"/>
        <v/>
      </c>
      <c r="I1386" t="str">
        <f t="shared" si="278"/>
        <v/>
      </c>
      <c r="J1386" t="str">
        <f t="shared" si="279"/>
        <v/>
      </c>
      <c r="K1386" t="str">
        <f t="shared" si="280"/>
        <v>spider</v>
      </c>
      <c r="L1386" t="str">
        <f t="shared" si="281"/>
        <v/>
      </c>
      <c r="M1386" t="str">
        <f t="shared" si="282"/>
        <v/>
      </c>
      <c r="N1386" t="str">
        <f t="shared" si="283"/>
        <v/>
      </c>
      <c r="O1386" t="str">
        <f t="shared" si="284"/>
        <v/>
      </c>
      <c r="P1386" t="str">
        <f t="shared" si="285"/>
        <v/>
      </c>
    </row>
    <row r="1387" spans="1:16">
      <c r="A1387" t="s">
        <v>2244</v>
      </c>
      <c r="B1387">
        <f t="shared" si="273"/>
        <v>8</v>
      </c>
      <c r="C1387" t="str" cm="1">
        <f t="array" ref="C1387">_xlfn.LET(_xlpm.chars, MID(A1387, _xlfn.SEQUENCE(LEN(A1387)), 1), _xlpm.keep, IF((_xlpm.chars&gt;="0")*(_xlpm.chars&lt;="9")+(_xlpm.chars&gt;="A")*(_xlpm.chars&lt;="Z")+(_xlpm.chars&gt;="a")*(_xlpm.chars&lt;="z"), _xlpm.chars, ""), _xlfn.CONCAT(_xlpm.keep))</f>
        <v>nowadays</v>
      </c>
      <c r="D1387" t="str">
        <f t="shared" si="274"/>
        <v>nowadays</v>
      </c>
      <c r="E1387" t="str">
        <v>spiker</v>
      </c>
      <c r="F1387" t="str">
        <f t="shared" si="275"/>
        <v/>
      </c>
      <c r="G1387" t="str">
        <f t="shared" si="276"/>
        <v/>
      </c>
      <c r="H1387" t="str">
        <f t="shared" si="277"/>
        <v/>
      </c>
      <c r="I1387" t="str">
        <f t="shared" si="278"/>
        <v/>
      </c>
      <c r="J1387" t="str">
        <f t="shared" si="279"/>
        <v/>
      </c>
      <c r="K1387" t="str">
        <f t="shared" si="280"/>
        <v>spiker</v>
      </c>
      <c r="L1387" t="str">
        <f t="shared" si="281"/>
        <v/>
      </c>
      <c r="M1387" t="str">
        <f t="shared" si="282"/>
        <v/>
      </c>
      <c r="N1387" t="str">
        <f t="shared" si="283"/>
        <v/>
      </c>
      <c r="O1387" t="str">
        <f t="shared" si="284"/>
        <v/>
      </c>
      <c r="P1387" t="str">
        <f t="shared" si="285"/>
        <v/>
      </c>
    </row>
    <row r="1388" spans="1:16">
      <c r="A1388" t="s">
        <v>1021</v>
      </c>
      <c r="B1388">
        <f t="shared" si="273"/>
        <v>7</v>
      </c>
      <c r="C1388" t="str" cm="1">
        <f t="array" ref="C1388">_xlfn.LET(_xlpm.chars, MID(A1388, _xlfn.SEQUENCE(LEN(A1388)), 1), _xlpm.keep, IF((_xlpm.chars&gt;="0")*(_xlpm.chars&lt;="9")+(_xlpm.chars&gt;="A")*(_xlpm.chars&lt;="Z")+(_xlpm.chars&gt;="a")*(_xlpm.chars&lt;="z"), _xlpm.chars, ""), _xlfn.CONCAT(_xlpm.keep))</f>
        <v>nuclear</v>
      </c>
      <c r="D1388" t="str">
        <f t="shared" si="274"/>
        <v>nuclear</v>
      </c>
      <c r="E1388" t="str">
        <v>spirit</v>
      </c>
      <c r="F1388" t="str">
        <f t="shared" si="275"/>
        <v/>
      </c>
      <c r="G1388" t="str">
        <f t="shared" si="276"/>
        <v/>
      </c>
      <c r="H1388" t="str">
        <f t="shared" si="277"/>
        <v/>
      </c>
      <c r="I1388" t="str">
        <f t="shared" si="278"/>
        <v/>
      </c>
      <c r="J1388" t="str">
        <f t="shared" si="279"/>
        <v/>
      </c>
      <c r="K1388" t="str">
        <f t="shared" si="280"/>
        <v>spirit</v>
      </c>
      <c r="L1388" t="str">
        <f t="shared" si="281"/>
        <v/>
      </c>
      <c r="M1388" t="str">
        <f t="shared" si="282"/>
        <v/>
      </c>
      <c r="N1388" t="str">
        <f t="shared" si="283"/>
        <v/>
      </c>
      <c r="O1388" t="str">
        <f t="shared" si="284"/>
        <v/>
      </c>
      <c r="P1388" t="str">
        <f t="shared" si="285"/>
        <v/>
      </c>
    </row>
    <row r="1389" spans="1:16">
      <c r="A1389" t="s">
        <v>1232</v>
      </c>
      <c r="B1389">
        <f t="shared" si="273"/>
        <v>6</v>
      </c>
      <c r="C1389" t="str" cm="1">
        <f t="array" ref="C1389">_xlfn.LET(_xlpm.chars, MID(A1389, _xlfn.SEQUENCE(LEN(A1389)), 1), _xlpm.keep, IF((_xlpm.chars&gt;="0")*(_xlpm.chars&lt;="9")+(_xlpm.chars&gt;="A")*(_xlpm.chars&lt;="Z")+(_xlpm.chars&gt;="a")*(_xlpm.chars&lt;="z"), _xlpm.chars, ""), _xlfn.CONCAT(_xlpm.keep))</f>
        <v>number</v>
      </c>
      <c r="D1389" t="str">
        <f t="shared" si="274"/>
        <v>number</v>
      </c>
      <c r="E1389" t="str">
        <v>spoken</v>
      </c>
      <c r="F1389" t="str">
        <f t="shared" si="275"/>
        <v/>
      </c>
      <c r="G1389" t="str">
        <f t="shared" si="276"/>
        <v/>
      </c>
      <c r="H1389" t="str">
        <f t="shared" si="277"/>
        <v/>
      </c>
      <c r="I1389" t="str">
        <f t="shared" si="278"/>
        <v/>
      </c>
      <c r="J1389" t="str">
        <f t="shared" si="279"/>
        <v/>
      </c>
      <c r="K1389" t="str">
        <f t="shared" si="280"/>
        <v>spoken</v>
      </c>
      <c r="L1389" t="str">
        <f t="shared" si="281"/>
        <v/>
      </c>
      <c r="M1389" t="str">
        <f t="shared" si="282"/>
        <v/>
      </c>
      <c r="N1389" t="str">
        <f t="shared" si="283"/>
        <v/>
      </c>
      <c r="O1389" t="str">
        <f t="shared" si="284"/>
        <v/>
      </c>
      <c r="P1389" t="str">
        <f t="shared" si="285"/>
        <v/>
      </c>
    </row>
    <row r="1390" spans="1:16">
      <c r="A1390" t="s">
        <v>1223</v>
      </c>
      <c r="B1390">
        <f t="shared" si="273"/>
        <v>5</v>
      </c>
      <c r="C1390" t="str" cm="1">
        <f t="array" ref="C1390">_xlfn.LET(_xlpm.chars, MID(A1390, _xlfn.SEQUENCE(LEN(A1390)), 1), _xlpm.keep, IF((_xlpm.chars&gt;="0")*(_xlpm.chars&lt;="9")+(_xlpm.chars&gt;="A")*(_xlpm.chars&lt;="Z")+(_xlpm.chars&gt;="a")*(_xlpm.chars&lt;="z"), _xlpm.chars, ""), _xlfn.CONCAT(_xlpm.keep))</f>
        <v>nurse</v>
      </c>
      <c r="D1390" t="str">
        <f t="shared" si="274"/>
        <v>nurse</v>
      </c>
      <c r="E1390" t="str">
        <v>sporty</v>
      </c>
      <c r="F1390" t="str">
        <f t="shared" si="275"/>
        <v/>
      </c>
      <c r="G1390" t="str">
        <f t="shared" si="276"/>
        <v/>
      </c>
      <c r="H1390" t="str">
        <f t="shared" si="277"/>
        <v/>
      </c>
      <c r="I1390" t="str">
        <f t="shared" si="278"/>
        <v/>
      </c>
      <c r="J1390" t="str">
        <f t="shared" si="279"/>
        <v/>
      </c>
      <c r="K1390" t="str">
        <f t="shared" si="280"/>
        <v>sporty</v>
      </c>
      <c r="L1390" t="str">
        <f t="shared" si="281"/>
        <v/>
      </c>
      <c r="M1390" t="str">
        <f t="shared" si="282"/>
        <v/>
      </c>
      <c r="N1390" t="str">
        <f t="shared" si="283"/>
        <v/>
      </c>
      <c r="O1390" t="str">
        <f t="shared" si="284"/>
        <v/>
      </c>
      <c r="P1390" t="str">
        <f t="shared" si="285"/>
        <v/>
      </c>
    </row>
    <row r="1391" spans="1:16">
      <c r="A1391" t="s">
        <v>2018</v>
      </c>
      <c r="B1391">
        <f t="shared" si="273"/>
        <v>7</v>
      </c>
      <c r="C1391" t="str" cm="1">
        <f t="array" ref="C1391">_xlfn.LET(_xlpm.chars, MID(A1391, _xlfn.SEQUENCE(LEN(A1391)), 1), _xlpm.keep, IF((_xlpm.chars&gt;="0")*(_xlpm.chars&lt;="9")+(_xlpm.chars&gt;="A")*(_xlpm.chars&lt;="Z")+(_xlpm.chars&gt;="a")*(_xlpm.chars&lt;="z"), _xlpm.chars, ""), _xlfn.CONCAT(_xlpm.keep))</f>
        <v>nursery</v>
      </c>
      <c r="D1391" t="str">
        <f t="shared" si="274"/>
        <v>nursery</v>
      </c>
      <c r="E1391" t="str">
        <v>spread</v>
      </c>
      <c r="F1391" t="str">
        <f t="shared" si="275"/>
        <v/>
      </c>
      <c r="G1391" t="str">
        <f t="shared" si="276"/>
        <v/>
      </c>
      <c r="H1391" t="str">
        <f t="shared" si="277"/>
        <v/>
      </c>
      <c r="I1391" t="str">
        <f t="shared" si="278"/>
        <v/>
      </c>
      <c r="J1391" t="str">
        <f t="shared" si="279"/>
        <v/>
      </c>
      <c r="K1391" t="str">
        <f t="shared" si="280"/>
        <v>spread</v>
      </c>
      <c r="L1391" t="str">
        <f t="shared" si="281"/>
        <v/>
      </c>
      <c r="M1391" t="str">
        <f t="shared" si="282"/>
        <v/>
      </c>
      <c r="N1391" t="str">
        <f t="shared" si="283"/>
        <v/>
      </c>
      <c r="O1391" t="str">
        <f t="shared" si="284"/>
        <v/>
      </c>
      <c r="P1391" t="str">
        <f t="shared" si="285"/>
        <v/>
      </c>
    </row>
    <row r="1392" spans="1:16">
      <c r="A1392" t="s">
        <v>771</v>
      </c>
      <c r="B1392">
        <f t="shared" si="273"/>
        <v>3</v>
      </c>
      <c r="C1392" t="str" cm="1">
        <f t="array" ref="C1392">_xlfn.LET(_xlpm.chars, MID(A1392, _xlfn.SEQUENCE(LEN(A1392)), 1), _xlpm.keep, IF((_xlpm.chars&gt;="0")*(_xlpm.chars&lt;="9")+(_xlpm.chars&gt;="A")*(_xlpm.chars&lt;="Z")+(_xlpm.chars&gt;="a")*(_xlpm.chars&lt;="z"), _xlpm.chars, ""), _xlfn.CONCAT(_xlpm.keep))</f>
        <v>nut</v>
      </c>
      <c r="D1392" t="str">
        <f t="shared" si="274"/>
        <v>nut</v>
      </c>
      <c r="E1392" t="str">
        <v>spring</v>
      </c>
      <c r="F1392" t="str">
        <f t="shared" si="275"/>
        <v/>
      </c>
      <c r="G1392" t="str">
        <f t="shared" si="276"/>
        <v/>
      </c>
      <c r="H1392" t="str">
        <f t="shared" si="277"/>
        <v/>
      </c>
      <c r="I1392" t="str">
        <f t="shared" si="278"/>
        <v/>
      </c>
      <c r="J1392" t="str">
        <f t="shared" si="279"/>
        <v/>
      </c>
      <c r="K1392" t="str">
        <f t="shared" si="280"/>
        <v>spring</v>
      </c>
      <c r="L1392" t="str">
        <f t="shared" si="281"/>
        <v/>
      </c>
      <c r="M1392" t="str">
        <f t="shared" si="282"/>
        <v/>
      </c>
      <c r="N1392" t="str">
        <f t="shared" si="283"/>
        <v/>
      </c>
      <c r="O1392" t="str">
        <f t="shared" si="284"/>
        <v/>
      </c>
      <c r="P1392" t="str">
        <f t="shared" si="285"/>
        <v/>
      </c>
    </row>
    <row r="1393" spans="1:16">
      <c r="A1393" t="s">
        <v>2569</v>
      </c>
      <c r="B1393">
        <f t="shared" si="273"/>
        <v>6</v>
      </c>
      <c r="C1393" t="str" cm="1">
        <f t="array" ref="C1393">_xlfn.LET(_xlpm.chars, MID(A1393, _xlfn.SEQUENCE(LEN(A1393)), 1), _xlpm.keep, IF((_xlpm.chars&gt;="0")*(_xlpm.chars&lt;="9")+(_xlpm.chars&gt;="A")*(_xlpm.chars&lt;="Z")+(_xlpm.chars&gt;="a")*(_xlpm.chars&lt;="z"), _xlpm.chars, ""), _xlfn.CONCAT(_xlpm.keep))</f>
        <v>object</v>
      </c>
      <c r="D1393" t="str">
        <f t="shared" si="274"/>
        <v>object</v>
      </c>
      <c r="E1393" t="str">
        <v>square</v>
      </c>
      <c r="F1393" t="str">
        <f t="shared" si="275"/>
        <v/>
      </c>
      <c r="G1393" t="str">
        <f t="shared" si="276"/>
        <v/>
      </c>
      <c r="H1393" t="str">
        <f t="shared" si="277"/>
        <v/>
      </c>
      <c r="I1393" t="str">
        <f t="shared" si="278"/>
        <v/>
      </c>
      <c r="J1393" t="str">
        <f t="shared" si="279"/>
        <v/>
      </c>
      <c r="K1393" t="str">
        <f t="shared" si="280"/>
        <v>square</v>
      </c>
      <c r="L1393" t="str">
        <f t="shared" si="281"/>
        <v/>
      </c>
      <c r="M1393" t="str">
        <f t="shared" si="282"/>
        <v/>
      </c>
      <c r="N1393" t="str">
        <f t="shared" si="283"/>
        <v/>
      </c>
      <c r="O1393" t="str">
        <f t="shared" si="284"/>
        <v/>
      </c>
      <c r="P1393" t="str">
        <f t="shared" si="285"/>
        <v/>
      </c>
    </row>
    <row r="1394" spans="1:16">
      <c r="A1394" t="s">
        <v>1227</v>
      </c>
      <c r="B1394">
        <f t="shared" si="273"/>
        <v>5</v>
      </c>
      <c r="C1394" t="str" cm="1">
        <f t="array" ref="C1394">_xlfn.LET(_xlpm.chars, MID(A1394, _xlfn.SEQUENCE(LEN(A1394)), 1), _xlpm.keep, IF((_xlpm.chars&gt;="0")*(_xlpm.chars&lt;="9")+(_xlpm.chars&gt;="A")*(_xlpm.chars&lt;="Z")+(_xlpm.chars&gt;="a")*(_xlpm.chars&lt;="z"), _xlpm.chars, ""), _xlfn.CONCAT(_xlpm.keep))</f>
        <v>ocean</v>
      </c>
      <c r="D1394" t="str">
        <f t="shared" si="274"/>
        <v>ocean</v>
      </c>
      <c r="E1394" t="str">
        <v>street</v>
      </c>
      <c r="F1394" t="str">
        <f t="shared" si="275"/>
        <v/>
      </c>
      <c r="G1394" t="str">
        <f t="shared" si="276"/>
        <v/>
      </c>
      <c r="H1394" t="str">
        <f t="shared" si="277"/>
        <v/>
      </c>
      <c r="I1394" t="str">
        <f t="shared" si="278"/>
        <v/>
      </c>
      <c r="J1394" t="str">
        <f t="shared" si="279"/>
        <v/>
      </c>
      <c r="K1394" t="str">
        <f t="shared" si="280"/>
        <v>street</v>
      </c>
      <c r="L1394" t="str">
        <f t="shared" si="281"/>
        <v/>
      </c>
      <c r="M1394" t="str">
        <f t="shared" si="282"/>
        <v/>
      </c>
      <c r="N1394" t="str">
        <f t="shared" si="283"/>
        <v/>
      </c>
      <c r="O1394" t="str">
        <f t="shared" si="284"/>
        <v/>
      </c>
      <c r="P1394" t="str">
        <f t="shared" si="285"/>
        <v/>
      </c>
    </row>
    <row r="1395" spans="1:16">
      <c r="A1395" t="s">
        <v>1027</v>
      </c>
      <c r="B1395">
        <f t="shared" si="273"/>
        <v>7</v>
      </c>
      <c r="C1395" t="str" cm="1">
        <f t="array" ref="C1395">_xlfn.LET(_xlpm.chars, MID(A1395, _xlfn.SEQUENCE(LEN(A1395)), 1), _xlpm.keep, IF((_xlpm.chars&gt;="0")*(_xlpm.chars&lt;="9")+(_xlpm.chars&gt;="A")*(_xlpm.chars&lt;="Z")+(_xlpm.chars&gt;="a")*(_xlpm.chars&lt;="z"), _xlpm.chars, ""), _xlfn.CONCAT(_xlpm.keep))</f>
        <v>October</v>
      </c>
      <c r="D1395" t="str">
        <f t="shared" si="274"/>
        <v>October</v>
      </c>
      <c r="E1395" t="str">
        <v>strict</v>
      </c>
      <c r="F1395" t="str">
        <f t="shared" si="275"/>
        <v/>
      </c>
      <c r="G1395" t="str">
        <f t="shared" si="276"/>
        <v/>
      </c>
      <c r="H1395" t="str">
        <f t="shared" si="277"/>
        <v/>
      </c>
      <c r="I1395" t="str">
        <f t="shared" si="278"/>
        <v/>
      </c>
      <c r="J1395" t="str">
        <f t="shared" si="279"/>
        <v/>
      </c>
      <c r="K1395" t="str">
        <f t="shared" si="280"/>
        <v>strict</v>
      </c>
      <c r="L1395" t="str">
        <f t="shared" si="281"/>
        <v/>
      </c>
      <c r="M1395" t="str">
        <f t="shared" si="282"/>
        <v/>
      </c>
      <c r="N1395" t="str">
        <f t="shared" si="283"/>
        <v/>
      </c>
      <c r="O1395" t="str">
        <f t="shared" si="284"/>
        <v/>
      </c>
      <c r="P1395" t="str">
        <f t="shared" si="285"/>
        <v/>
      </c>
    </row>
    <row r="1396" spans="1:16">
      <c r="A1396" t="s">
        <v>1723</v>
      </c>
      <c r="B1396">
        <f t="shared" si="273"/>
        <v>7</v>
      </c>
      <c r="C1396" t="str" cm="1">
        <f t="array" ref="C1396">_xlfn.LET(_xlpm.chars, MID(A1396, _xlfn.SEQUENCE(LEN(A1396)), 1), _xlpm.keep, IF((_xlpm.chars&gt;="0")*(_xlpm.chars&lt;="9")+(_xlpm.chars&gt;="A")*(_xlpm.chars&lt;="Z")+(_xlpm.chars&gt;="a")*(_xlpm.chars&lt;="z"), _xlpm.chars, ""), _xlfn.CONCAT(_xlpm.keep))</f>
        <v>octopus</v>
      </c>
      <c r="D1396" t="str">
        <f t="shared" si="274"/>
        <v>octopus</v>
      </c>
      <c r="E1396" t="str">
        <v>string</v>
      </c>
      <c r="F1396" t="str">
        <f t="shared" si="275"/>
        <v/>
      </c>
      <c r="G1396" t="str">
        <f t="shared" si="276"/>
        <v/>
      </c>
      <c r="H1396" t="str">
        <f t="shared" si="277"/>
        <v/>
      </c>
      <c r="I1396" t="str">
        <f t="shared" si="278"/>
        <v/>
      </c>
      <c r="J1396" t="str">
        <f t="shared" si="279"/>
        <v/>
      </c>
      <c r="K1396" t="str">
        <f t="shared" si="280"/>
        <v>string</v>
      </c>
      <c r="L1396" t="str">
        <f t="shared" si="281"/>
        <v/>
      </c>
      <c r="M1396" t="str">
        <f t="shared" si="282"/>
        <v/>
      </c>
      <c r="N1396" t="str">
        <f t="shared" si="283"/>
        <v/>
      </c>
      <c r="O1396" t="str">
        <f t="shared" si="284"/>
        <v/>
      </c>
      <c r="P1396" t="str">
        <f t="shared" si="285"/>
        <v/>
      </c>
    </row>
    <row r="1397" spans="1:16">
      <c r="A1397" t="s">
        <v>183</v>
      </c>
      <c r="B1397">
        <f t="shared" si="273"/>
        <v>2</v>
      </c>
      <c r="C1397" t="str" cm="1">
        <f t="array" ref="C1397">_xlfn.LET(_xlpm.chars, MID(A1397, _xlfn.SEQUENCE(LEN(A1397)), 1), _xlpm.keep, IF((_xlpm.chars&gt;="0")*(_xlpm.chars&lt;="9")+(_xlpm.chars&gt;="A")*(_xlpm.chars&lt;="Z")+(_xlpm.chars&gt;="a")*(_xlpm.chars&lt;="z"), _xlpm.chars, ""), _xlfn.CONCAT(_xlpm.keep))</f>
        <v>of</v>
      </c>
      <c r="D1397" t="str">
        <f t="shared" si="274"/>
        <v>of</v>
      </c>
      <c r="E1397" t="str">
        <v>strong</v>
      </c>
      <c r="F1397" t="str">
        <f t="shared" si="275"/>
        <v/>
      </c>
      <c r="G1397" t="str">
        <f t="shared" si="276"/>
        <v/>
      </c>
      <c r="H1397" t="str">
        <f t="shared" si="277"/>
        <v/>
      </c>
      <c r="I1397" t="str">
        <f t="shared" si="278"/>
        <v/>
      </c>
      <c r="J1397" t="str">
        <f t="shared" si="279"/>
        <v/>
      </c>
      <c r="K1397" t="str">
        <f t="shared" si="280"/>
        <v>strong</v>
      </c>
      <c r="L1397" t="str">
        <f t="shared" si="281"/>
        <v/>
      </c>
      <c r="M1397" t="str">
        <f t="shared" si="282"/>
        <v/>
      </c>
      <c r="N1397" t="str">
        <f t="shared" si="283"/>
        <v/>
      </c>
      <c r="O1397" t="str">
        <f t="shared" si="284"/>
        <v/>
      </c>
      <c r="P1397" t="str">
        <f t="shared" si="285"/>
        <v/>
      </c>
    </row>
    <row r="1398" spans="1:16">
      <c r="A1398" t="s">
        <v>777</v>
      </c>
      <c r="B1398">
        <f t="shared" si="273"/>
        <v>3</v>
      </c>
      <c r="C1398" t="str" cm="1">
        <f t="array" ref="C1398">_xlfn.LET(_xlpm.chars, MID(A1398, _xlfn.SEQUENCE(LEN(A1398)), 1), _xlpm.keep, IF((_xlpm.chars&gt;="0")*(_xlpm.chars&lt;="9")+(_xlpm.chars&gt;="A")*(_xlpm.chars&lt;="Z")+(_xlpm.chars&gt;="a")*(_xlpm.chars&lt;="z"), _xlpm.chars, ""), _xlfn.CONCAT(_xlpm.keep))</f>
        <v>off</v>
      </c>
      <c r="D1398" t="str">
        <f t="shared" si="274"/>
        <v>off</v>
      </c>
      <c r="E1398" t="str">
        <v>studio</v>
      </c>
      <c r="F1398" t="str">
        <f t="shared" si="275"/>
        <v/>
      </c>
      <c r="G1398" t="str">
        <f t="shared" si="276"/>
        <v/>
      </c>
      <c r="H1398" t="str">
        <f t="shared" si="277"/>
        <v/>
      </c>
      <c r="I1398" t="str">
        <f t="shared" si="278"/>
        <v/>
      </c>
      <c r="J1398" t="str">
        <f t="shared" si="279"/>
        <v/>
      </c>
      <c r="K1398" t="str">
        <f t="shared" si="280"/>
        <v>studio</v>
      </c>
      <c r="L1398" t="str">
        <f t="shared" si="281"/>
        <v/>
      </c>
      <c r="M1398" t="str">
        <f t="shared" si="282"/>
        <v/>
      </c>
      <c r="N1398" t="str">
        <f t="shared" si="283"/>
        <v/>
      </c>
      <c r="O1398" t="str">
        <f t="shared" si="284"/>
        <v/>
      </c>
      <c r="P1398" t="str">
        <f t="shared" si="285"/>
        <v/>
      </c>
    </row>
    <row r="1399" spans="1:16">
      <c r="A1399" t="s">
        <v>2393</v>
      </c>
      <c r="B1399">
        <f t="shared" si="273"/>
        <v>5</v>
      </c>
      <c r="C1399" t="str" cm="1">
        <f t="array" ref="C1399">_xlfn.LET(_xlpm.chars, MID(A1399, _xlfn.SEQUENCE(LEN(A1399)), 1), _xlpm.keep, IF((_xlpm.chars&gt;="0")*(_xlpm.chars&lt;="9")+(_xlpm.chars&gt;="A")*(_xlpm.chars&lt;="Z")+(_xlpm.chars&gt;="a")*(_xlpm.chars&lt;="z"), _xlpm.chars, ""), _xlfn.CONCAT(_xlpm.keep))</f>
        <v>offer</v>
      </c>
      <c r="D1399" t="str">
        <f t="shared" si="274"/>
        <v>offer</v>
      </c>
      <c r="E1399" t="str">
        <v>subway</v>
      </c>
      <c r="F1399" t="str">
        <f t="shared" si="275"/>
        <v/>
      </c>
      <c r="G1399" t="str">
        <f t="shared" si="276"/>
        <v/>
      </c>
      <c r="H1399" t="str">
        <f t="shared" si="277"/>
        <v/>
      </c>
      <c r="I1399" t="str">
        <f t="shared" si="278"/>
        <v/>
      </c>
      <c r="J1399" t="str">
        <f t="shared" si="279"/>
        <v/>
      </c>
      <c r="K1399" t="str">
        <f t="shared" si="280"/>
        <v>subway</v>
      </c>
      <c r="L1399" t="str">
        <f t="shared" si="281"/>
        <v/>
      </c>
      <c r="M1399" t="str">
        <f t="shared" si="282"/>
        <v/>
      </c>
      <c r="N1399" t="str">
        <f t="shared" si="283"/>
        <v/>
      </c>
      <c r="O1399" t="str">
        <f t="shared" si="284"/>
        <v/>
      </c>
      <c r="P1399" t="str">
        <f t="shared" si="285"/>
        <v/>
      </c>
    </row>
    <row r="1400" spans="1:16">
      <c r="A1400" t="s">
        <v>1236</v>
      </c>
      <c r="B1400">
        <f t="shared" si="273"/>
        <v>6</v>
      </c>
      <c r="C1400" t="str" cm="1">
        <f t="array" ref="C1400">_xlfn.LET(_xlpm.chars, MID(A1400, _xlfn.SEQUENCE(LEN(A1400)), 1), _xlpm.keep, IF((_xlpm.chars&gt;="0")*(_xlpm.chars&lt;="9")+(_xlpm.chars&gt;="A")*(_xlpm.chars&lt;="Z")+(_xlpm.chars&gt;="a")*(_xlpm.chars&lt;="z"), _xlpm.chars, ""), _xlfn.CONCAT(_xlpm.keep))</f>
        <v>office</v>
      </c>
      <c r="D1400" t="str">
        <f t="shared" si="274"/>
        <v>office</v>
      </c>
      <c r="E1400" t="str">
        <v>sudden</v>
      </c>
      <c r="F1400" t="str">
        <f t="shared" si="275"/>
        <v/>
      </c>
      <c r="G1400" t="str">
        <f t="shared" si="276"/>
        <v/>
      </c>
      <c r="H1400" t="str">
        <f t="shared" si="277"/>
        <v/>
      </c>
      <c r="I1400" t="str">
        <f t="shared" si="278"/>
        <v/>
      </c>
      <c r="J1400" t="str">
        <f t="shared" si="279"/>
        <v/>
      </c>
      <c r="K1400" t="str">
        <f t="shared" si="280"/>
        <v>sudden</v>
      </c>
      <c r="L1400" t="str">
        <f t="shared" si="281"/>
        <v/>
      </c>
      <c r="M1400" t="str">
        <f t="shared" si="282"/>
        <v/>
      </c>
      <c r="N1400" t="str">
        <f t="shared" si="283"/>
        <v/>
      </c>
      <c r="O1400" t="str">
        <f t="shared" si="284"/>
        <v/>
      </c>
      <c r="P1400" t="str">
        <f t="shared" si="285"/>
        <v/>
      </c>
    </row>
    <row r="1401" spans="1:16">
      <c r="A1401" t="s">
        <v>1231</v>
      </c>
      <c r="B1401">
        <f t="shared" si="273"/>
        <v>5</v>
      </c>
      <c r="C1401" t="str" cm="1">
        <f t="array" ref="C1401">_xlfn.LET(_xlpm.chars, MID(A1401, _xlfn.SEQUENCE(LEN(A1401)), 1), _xlpm.keep, IF((_xlpm.chars&gt;="0")*(_xlpm.chars&lt;="9")+(_xlpm.chars&gt;="A")*(_xlpm.chars&lt;="Z")+(_xlpm.chars&gt;="a")*(_xlpm.chars&lt;="z"), _xlpm.chars, ""), _xlfn.CONCAT(_xlpm.keep))</f>
        <v>often</v>
      </c>
      <c r="D1401" t="str">
        <f t="shared" si="274"/>
        <v>often</v>
      </c>
      <c r="E1401" t="str">
        <v>suffer</v>
      </c>
      <c r="F1401" t="str">
        <f t="shared" si="275"/>
        <v/>
      </c>
      <c r="G1401" t="str">
        <f t="shared" si="276"/>
        <v/>
      </c>
      <c r="H1401" t="str">
        <f t="shared" si="277"/>
        <v/>
      </c>
      <c r="I1401" t="str">
        <f t="shared" si="278"/>
        <v/>
      </c>
      <c r="J1401" t="str">
        <f t="shared" si="279"/>
        <v/>
      </c>
      <c r="K1401" t="str">
        <f t="shared" si="280"/>
        <v>suffer</v>
      </c>
      <c r="L1401" t="str">
        <f t="shared" si="281"/>
        <v/>
      </c>
      <c r="M1401" t="str">
        <f t="shared" si="282"/>
        <v/>
      </c>
      <c r="N1401" t="str">
        <f t="shared" si="283"/>
        <v/>
      </c>
      <c r="O1401" t="str">
        <f t="shared" si="284"/>
        <v/>
      </c>
      <c r="P1401" t="str">
        <f t="shared" si="285"/>
        <v/>
      </c>
    </row>
    <row r="1402" spans="1:16">
      <c r="A1402" t="s">
        <v>193</v>
      </c>
      <c r="B1402">
        <f t="shared" si="273"/>
        <v>2</v>
      </c>
      <c r="C1402" t="str" cm="1">
        <f t="array" ref="C1402">_xlfn.LET(_xlpm.chars, MID(A1402, _xlfn.SEQUENCE(LEN(A1402)), 1), _xlpm.keep, IF((_xlpm.chars&gt;="0")*(_xlpm.chars&lt;="9")+(_xlpm.chars&gt;="A")*(_xlpm.chars&lt;="Z")+(_xlpm.chars&gt;="a")*(_xlpm.chars&lt;="z"), _xlpm.chars, ""), _xlfn.CONCAT(_xlpm.keep))</f>
        <v>oh</v>
      </c>
      <c r="D1402" t="str">
        <f t="shared" si="274"/>
        <v>oh</v>
      </c>
      <c r="E1402" t="str">
        <v>summer</v>
      </c>
      <c r="F1402" t="str">
        <f t="shared" si="275"/>
        <v/>
      </c>
      <c r="G1402" t="str">
        <f t="shared" si="276"/>
        <v/>
      </c>
      <c r="H1402" t="str">
        <f t="shared" si="277"/>
        <v/>
      </c>
      <c r="I1402" t="str">
        <f t="shared" si="278"/>
        <v/>
      </c>
      <c r="J1402" t="str">
        <f t="shared" si="279"/>
        <v/>
      </c>
      <c r="K1402" t="str">
        <f t="shared" si="280"/>
        <v>summer</v>
      </c>
      <c r="L1402" t="str">
        <f t="shared" si="281"/>
        <v/>
      </c>
      <c r="M1402" t="str">
        <f t="shared" si="282"/>
        <v/>
      </c>
      <c r="N1402" t="str">
        <f t="shared" si="283"/>
        <v/>
      </c>
      <c r="O1402" t="str">
        <f t="shared" si="284"/>
        <v/>
      </c>
      <c r="P1402" t="str">
        <f t="shared" si="285"/>
        <v/>
      </c>
    </row>
    <row r="1403" spans="1:16">
      <c r="A1403" t="s">
        <v>783</v>
      </c>
      <c r="B1403">
        <f t="shared" si="273"/>
        <v>3</v>
      </c>
      <c r="C1403" t="str" cm="1">
        <f t="array" ref="C1403">_xlfn.LET(_xlpm.chars, MID(A1403, _xlfn.SEQUENCE(LEN(A1403)), 1), _xlpm.keep, IF((_xlpm.chars&gt;="0")*(_xlpm.chars&lt;="9")+(_xlpm.chars&gt;="A")*(_xlpm.chars&lt;="Z")+(_xlpm.chars&gt;="a")*(_xlpm.chars&lt;="z"), _xlpm.chars, ""), _xlfn.CONCAT(_xlpm.keep))</f>
        <v>oil</v>
      </c>
      <c r="D1403" t="str">
        <f t="shared" si="274"/>
        <v>oil</v>
      </c>
      <c r="E1403" t="str">
        <v>Sunday</v>
      </c>
      <c r="F1403" t="str">
        <f t="shared" si="275"/>
        <v/>
      </c>
      <c r="G1403" t="str">
        <f t="shared" si="276"/>
        <v/>
      </c>
      <c r="H1403" t="str">
        <f t="shared" si="277"/>
        <v/>
      </c>
      <c r="I1403" t="str">
        <f t="shared" si="278"/>
        <v/>
      </c>
      <c r="J1403" t="str">
        <f t="shared" si="279"/>
        <v/>
      </c>
      <c r="K1403" t="str">
        <f t="shared" si="280"/>
        <v>Sunday</v>
      </c>
      <c r="L1403" t="str">
        <f t="shared" si="281"/>
        <v/>
      </c>
      <c r="M1403" t="str">
        <f t="shared" si="282"/>
        <v/>
      </c>
      <c r="N1403" t="str">
        <f t="shared" si="283"/>
        <v/>
      </c>
      <c r="O1403" t="str">
        <f t="shared" si="284"/>
        <v/>
      </c>
      <c r="P1403" t="str">
        <f t="shared" si="285"/>
        <v/>
      </c>
    </row>
    <row r="1404" spans="1:16">
      <c r="A1404" t="s">
        <v>1338</v>
      </c>
      <c r="B1404">
        <f t="shared" si="273"/>
        <v>4</v>
      </c>
      <c r="C1404" t="str" cm="1">
        <f t="array" ref="C1404">_xlfn.LET(_xlpm.chars, MID(A1404, _xlfn.SEQUENCE(LEN(A1404)), 1), _xlpm.keep, IF((_xlpm.chars&gt;="0")*(_xlpm.chars&lt;="9")+(_xlpm.chars&gt;="A")*(_xlpm.chars&lt;="Z")+(_xlpm.chars&gt;="a")*(_xlpm.chars&lt;="z"), _xlpm.chars, ""), _xlfn.CONCAT(_xlpm.keep))</f>
        <v>oily</v>
      </c>
      <c r="D1404" t="str">
        <f t="shared" si="274"/>
        <v>oily</v>
      </c>
      <c r="E1404" t="str">
        <v>sunset</v>
      </c>
      <c r="F1404" t="str">
        <f t="shared" si="275"/>
        <v/>
      </c>
      <c r="G1404" t="str">
        <f t="shared" si="276"/>
        <v/>
      </c>
      <c r="H1404" t="str">
        <f t="shared" si="277"/>
        <v/>
      </c>
      <c r="I1404" t="str">
        <f t="shared" si="278"/>
        <v/>
      </c>
      <c r="J1404" t="str">
        <f t="shared" si="279"/>
        <v/>
      </c>
      <c r="K1404" t="str">
        <f t="shared" si="280"/>
        <v>sunset</v>
      </c>
      <c r="L1404" t="str">
        <f t="shared" si="281"/>
        <v/>
      </c>
      <c r="M1404" t="str">
        <f t="shared" si="282"/>
        <v/>
      </c>
      <c r="N1404" t="str">
        <f t="shared" si="283"/>
        <v/>
      </c>
      <c r="O1404" t="str">
        <f t="shared" si="284"/>
        <v/>
      </c>
      <c r="P1404" t="str">
        <f t="shared" si="285"/>
        <v/>
      </c>
    </row>
    <row r="1405" spans="1:16">
      <c r="A1405" t="s">
        <v>203</v>
      </c>
      <c r="B1405">
        <f t="shared" si="273"/>
        <v>2</v>
      </c>
      <c r="C1405" t="str" cm="1">
        <f t="array" ref="C1405">_xlfn.LET(_xlpm.chars, MID(A1405, _xlfn.SEQUENCE(LEN(A1405)), 1), _xlpm.keep, IF((_xlpm.chars&gt;="0")*(_xlpm.chars&lt;="9")+(_xlpm.chars&gt;="A")*(_xlpm.chars&lt;="Z")+(_xlpm.chars&gt;="a")*(_xlpm.chars&lt;="z"), _xlpm.chars, ""), _xlfn.CONCAT(_xlpm.keep))</f>
        <v>OK</v>
      </c>
      <c r="D1405" t="str">
        <f t="shared" si="274"/>
        <v>OK</v>
      </c>
      <c r="E1405" t="str">
        <v>supply</v>
      </c>
      <c r="F1405" t="str">
        <f t="shared" si="275"/>
        <v/>
      </c>
      <c r="G1405" t="str">
        <f t="shared" si="276"/>
        <v/>
      </c>
      <c r="H1405" t="str">
        <f t="shared" si="277"/>
        <v/>
      </c>
      <c r="I1405" t="str">
        <f t="shared" si="278"/>
        <v/>
      </c>
      <c r="J1405" t="str">
        <f t="shared" si="279"/>
        <v/>
      </c>
      <c r="K1405" t="str">
        <f t="shared" si="280"/>
        <v>supply</v>
      </c>
      <c r="L1405" t="str">
        <f t="shared" si="281"/>
        <v/>
      </c>
      <c r="M1405" t="str">
        <f t="shared" si="282"/>
        <v/>
      </c>
      <c r="N1405" t="str">
        <f t="shared" si="283"/>
        <v/>
      </c>
      <c r="O1405" t="str">
        <f t="shared" si="284"/>
        <v/>
      </c>
      <c r="P1405" t="str">
        <f t="shared" si="285"/>
        <v/>
      </c>
    </row>
    <row r="1406" spans="1:16">
      <c r="A1406" t="s">
        <v>789</v>
      </c>
      <c r="B1406">
        <f t="shared" si="273"/>
        <v>3</v>
      </c>
      <c r="C1406" t="str" cm="1">
        <f t="array" ref="C1406">_xlfn.LET(_xlpm.chars, MID(A1406, _xlfn.SEQUENCE(LEN(A1406)), 1), _xlpm.keep, IF((_xlpm.chars&gt;="0")*(_xlpm.chars&lt;="9")+(_xlpm.chars&gt;="A")*(_xlpm.chars&lt;="Z")+(_xlpm.chars&gt;="a")*(_xlpm.chars&lt;="z"), _xlpm.chars, ""), _xlfn.CONCAT(_xlpm.keep))</f>
        <v>old</v>
      </c>
      <c r="D1406" t="str">
        <f t="shared" si="274"/>
        <v>old</v>
      </c>
      <c r="E1406" t="str">
        <v>survey</v>
      </c>
      <c r="F1406" t="str">
        <f t="shared" si="275"/>
        <v/>
      </c>
      <c r="G1406" t="str">
        <f t="shared" si="276"/>
        <v/>
      </c>
      <c r="H1406" t="str">
        <f t="shared" si="277"/>
        <v/>
      </c>
      <c r="I1406" t="str">
        <f t="shared" si="278"/>
        <v/>
      </c>
      <c r="J1406" t="str">
        <f t="shared" si="279"/>
        <v/>
      </c>
      <c r="K1406" t="str">
        <f t="shared" si="280"/>
        <v>survey</v>
      </c>
      <c r="L1406" t="str">
        <f t="shared" si="281"/>
        <v/>
      </c>
      <c r="M1406" t="str">
        <f t="shared" si="282"/>
        <v/>
      </c>
      <c r="N1406" t="str">
        <f t="shared" si="283"/>
        <v/>
      </c>
      <c r="O1406" t="str">
        <f t="shared" si="284"/>
        <v/>
      </c>
      <c r="P1406" t="str">
        <f t="shared" si="285"/>
        <v/>
      </c>
    </row>
    <row r="1407" spans="1:16">
      <c r="A1407" t="s">
        <v>836</v>
      </c>
      <c r="B1407">
        <f t="shared" si="273"/>
        <v>8</v>
      </c>
      <c r="C1407" t="str" cm="1">
        <f t="array" ref="C1407">_xlfn.LET(_xlpm.chars, MID(A1407, _xlfn.SEQUENCE(LEN(A1407)), 1), _xlpm.keep, IF((_xlpm.chars&gt;="0")*(_xlpm.chars&lt;="9")+(_xlpm.chars&gt;="A")*(_xlpm.chars&lt;="Z")+(_xlpm.chars&gt;="a")*(_xlpm.chars&lt;="z"), _xlpm.chars, ""), _xlfn.CONCAT(_xlpm.keep))</f>
        <v>Olympics</v>
      </c>
      <c r="D1407" t="str">
        <f t="shared" si="274"/>
        <v>Olympics</v>
      </c>
      <c r="E1407" t="str">
        <v>Sydney</v>
      </c>
      <c r="F1407" t="str">
        <f t="shared" si="275"/>
        <v/>
      </c>
      <c r="G1407" t="str">
        <f t="shared" si="276"/>
        <v/>
      </c>
      <c r="H1407" t="str">
        <f t="shared" si="277"/>
        <v/>
      </c>
      <c r="I1407" t="str">
        <f t="shared" si="278"/>
        <v/>
      </c>
      <c r="J1407" t="str">
        <f t="shared" si="279"/>
        <v/>
      </c>
      <c r="K1407" t="str">
        <f t="shared" si="280"/>
        <v>Sydney</v>
      </c>
      <c r="L1407" t="str">
        <f t="shared" si="281"/>
        <v/>
      </c>
      <c r="M1407" t="str">
        <f t="shared" si="282"/>
        <v/>
      </c>
      <c r="N1407" t="str">
        <f t="shared" si="283"/>
        <v/>
      </c>
      <c r="O1407" t="str">
        <f t="shared" si="284"/>
        <v/>
      </c>
      <c r="P1407" t="str">
        <f t="shared" si="285"/>
        <v/>
      </c>
    </row>
    <row r="1408" spans="1:16">
      <c r="A1408" t="s">
        <v>1240</v>
      </c>
      <c r="B1408">
        <f t="shared" si="273"/>
        <v>6</v>
      </c>
      <c r="C1408" t="str" cm="1">
        <f t="array" ref="C1408">_xlfn.LET(_xlpm.chars, MID(A1408, _xlfn.SEQUENCE(LEN(A1408)), 1), _xlpm.keep, IF((_xlpm.chars&gt;="0")*(_xlpm.chars&lt;="9")+(_xlpm.chars&gt;="A")*(_xlpm.chars&lt;="Z")+(_xlpm.chars&gt;="a")*(_xlpm.chars&lt;="z"), _xlpm.chars, ""), _xlfn.CONCAT(_xlpm.keep))</f>
        <v>omelet</v>
      </c>
      <c r="D1408" t="str">
        <f t="shared" si="274"/>
        <v>omelet</v>
      </c>
      <c r="E1408" t="str">
        <v>symbol</v>
      </c>
      <c r="F1408" t="str">
        <f t="shared" si="275"/>
        <v/>
      </c>
      <c r="G1408" t="str">
        <f t="shared" si="276"/>
        <v/>
      </c>
      <c r="H1408" t="str">
        <f t="shared" si="277"/>
        <v/>
      </c>
      <c r="I1408" t="str">
        <f t="shared" si="278"/>
        <v/>
      </c>
      <c r="J1408" t="str">
        <f t="shared" si="279"/>
        <v/>
      </c>
      <c r="K1408" t="str">
        <f t="shared" si="280"/>
        <v>symbol</v>
      </c>
      <c r="L1408" t="str">
        <f t="shared" si="281"/>
        <v/>
      </c>
      <c r="M1408" t="str">
        <f t="shared" si="282"/>
        <v/>
      </c>
      <c r="N1408" t="str">
        <f t="shared" si="283"/>
        <v/>
      </c>
      <c r="O1408" t="str">
        <f t="shared" si="284"/>
        <v/>
      </c>
      <c r="P1408" t="str">
        <f t="shared" si="285"/>
        <v/>
      </c>
    </row>
    <row r="1409" spans="1:16">
      <c r="A1409" t="s">
        <v>213</v>
      </c>
      <c r="B1409">
        <f t="shared" si="273"/>
        <v>2</v>
      </c>
      <c r="C1409" t="str" cm="1">
        <f t="array" ref="C1409">_xlfn.LET(_xlpm.chars, MID(A1409, _xlfn.SEQUENCE(LEN(A1409)), 1), _xlpm.keep, IF((_xlpm.chars&gt;="0")*(_xlpm.chars&lt;="9")+(_xlpm.chars&gt;="A")*(_xlpm.chars&lt;="Z")+(_xlpm.chars&gt;="a")*(_xlpm.chars&lt;="z"), _xlpm.chars, ""), _xlfn.CONCAT(_xlpm.keep))</f>
        <v>on</v>
      </c>
      <c r="D1409" t="str">
        <f t="shared" si="274"/>
        <v>on</v>
      </c>
      <c r="E1409" t="str">
        <v>talent</v>
      </c>
      <c r="F1409" t="str">
        <f t="shared" si="275"/>
        <v/>
      </c>
      <c r="G1409" t="str">
        <f t="shared" si="276"/>
        <v/>
      </c>
      <c r="H1409" t="str">
        <f t="shared" si="277"/>
        <v/>
      </c>
      <c r="I1409" t="str">
        <f t="shared" si="278"/>
        <v/>
      </c>
      <c r="J1409" t="str">
        <f t="shared" si="279"/>
        <v/>
      </c>
      <c r="K1409" t="str">
        <f t="shared" si="280"/>
        <v>talent</v>
      </c>
      <c r="L1409" t="str">
        <f t="shared" si="281"/>
        <v/>
      </c>
      <c r="M1409" t="str">
        <f t="shared" si="282"/>
        <v/>
      </c>
      <c r="N1409" t="str">
        <f t="shared" si="283"/>
        <v/>
      </c>
      <c r="O1409" t="str">
        <f t="shared" si="284"/>
        <v/>
      </c>
      <c r="P1409" t="str">
        <f t="shared" si="285"/>
        <v/>
      </c>
    </row>
    <row r="1410" spans="1:16">
      <c r="A1410" t="s">
        <v>1342</v>
      </c>
      <c r="B1410">
        <f t="shared" si="273"/>
        <v>4</v>
      </c>
      <c r="C1410" t="str" cm="1">
        <f t="array" ref="C1410">_xlfn.LET(_xlpm.chars, MID(A1410, _xlfn.SEQUENCE(LEN(A1410)), 1), _xlpm.keep, IF((_xlpm.chars&gt;="0")*(_xlpm.chars&lt;="9")+(_xlpm.chars&gt;="A")*(_xlpm.chars&lt;="Z")+(_xlpm.chars&gt;="a")*(_xlpm.chars&lt;="z"), _xlpm.chars, ""), _xlfn.CONCAT(_xlpm.keep))</f>
        <v>once</v>
      </c>
      <c r="D1410" t="str">
        <f t="shared" si="274"/>
        <v>once</v>
      </c>
      <c r="E1410" t="str">
        <v>taught</v>
      </c>
      <c r="F1410" t="str">
        <f t="shared" si="275"/>
        <v/>
      </c>
      <c r="G1410" t="str">
        <f t="shared" si="276"/>
        <v/>
      </c>
      <c r="H1410" t="str">
        <f t="shared" si="277"/>
        <v/>
      </c>
      <c r="I1410" t="str">
        <f t="shared" si="278"/>
        <v/>
      </c>
      <c r="J1410" t="str">
        <f t="shared" si="279"/>
        <v/>
      </c>
      <c r="K1410" t="str">
        <f t="shared" si="280"/>
        <v>taught</v>
      </c>
      <c r="L1410" t="str">
        <f t="shared" si="281"/>
        <v/>
      </c>
      <c r="M1410" t="str">
        <f t="shared" si="282"/>
        <v/>
      </c>
      <c r="N1410" t="str">
        <f t="shared" si="283"/>
        <v/>
      </c>
      <c r="O1410" t="str">
        <f t="shared" si="284"/>
        <v/>
      </c>
      <c r="P1410" t="str">
        <f t="shared" si="285"/>
        <v/>
      </c>
    </row>
    <row r="1411" spans="1:16">
      <c r="A1411" t="s">
        <v>795</v>
      </c>
      <c r="B1411">
        <f t="shared" ref="B1411:B1474" si="286">LEN(A1411)</f>
        <v>3</v>
      </c>
      <c r="C1411" t="str" cm="1">
        <f t="array" ref="C1411">_xlfn.LET(_xlpm.chars, MID(A1411, _xlfn.SEQUENCE(LEN(A1411)), 1), _xlpm.keep, IF((_xlpm.chars&gt;="0")*(_xlpm.chars&lt;="9")+(_xlpm.chars&gt;="A")*(_xlpm.chars&lt;="Z")+(_xlpm.chars&gt;="a")*(_xlpm.chars&lt;="z"), _xlpm.chars, ""), _xlfn.CONCAT(_xlpm.keep))</f>
        <v>one</v>
      </c>
      <c r="D1411" t="str">
        <f t="shared" ref="D1411:D1474" si="287">IF(C1411=A1411,C1411,"")</f>
        <v>one</v>
      </c>
      <c r="E1411" t="str">
        <v>temple</v>
      </c>
      <c r="F1411" t="str">
        <f t="shared" ref="F1411:F1474" si="288">IF(LEN($E1411)=1,$E1411,"")</f>
        <v/>
      </c>
      <c r="G1411" t="str">
        <f t="shared" ref="G1411:G1474" si="289">IF(LEN($E1411)=2,$E1411,"")</f>
        <v/>
      </c>
      <c r="H1411" t="str">
        <f t="shared" ref="H1411:H1474" si="290">IF(LEN($E1411)=3,$E1411,"")</f>
        <v/>
      </c>
      <c r="I1411" t="str">
        <f t="shared" ref="I1411:I1474" si="291">IF(LEN($E1411)=4,$E1411,"")</f>
        <v/>
      </c>
      <c r="J1411" t="str">
        <f t="shared" ref="J1411:J1474" si="292">IF(LEN($E1411)=5,$E1411,"")</f>
        <v/>
      </c>
      <c r="K1411" t="str">
        <f t="shared" ref="K1411:K1474" si="293">IF(LEN($E1411)=6,$E1411,"")</f>
        <v>temple</v>
      </c>
      <c r="L1411" t="str">
        <f t="shared" ref="L1411:L1474" si="294">IF(LEN($E1411)=7,$E1411,"")</f>
        <v/>
      </c>
      <c r="M1411" t="str">
        <f t="shared" ref="M1411:M1474" si="295">IF(LEN($E1411)=8,$E1411,"")</f>
        <v/>
      </c>
      <c r="N1411" t="str">
        <f t="shared" ref="N1411:N1474" si="296">IF(LEN($E1411)=9,$E1411,"")</f>
        <v/>
      </c>
      <c r="O1411" t="str">
        <f t="shared" ref="O1411:O1474" si="297">IF(LEN($E1411)=10,$E1411,"")</f>
        <v/>
      </c>
      <c r="P1411" t="str">
        <f t="shared" ref="P1411:P1474" si="298">IF(LEN($E1411)&gt;=11,$E1411,"")</f>
        <v/>
      </c>
    </row>
    <row r="1412" spans="1:16">
      <c r="A1412" t="s">
        <v>1235</v>
      </c>
      <c r="B1412">
        <f t="shared" si="286"/>
        <v>5</v>
      </c>
      <c r="C1412" t="str" cm="1">
        <f t="array" ref="C1412">_xlfn.LET(_xlpm.chars, MID(A1412, _xlfn.SEQUENCE(LEN(A1412)), 1), _xlpm.keep, IF((_xlpm.chars&gt;="0")*(_xlpm.chars&lt;="9")+(_xlpm.chars&gt;="A")*(_xlpm.chars&lt;="Z")+(_xlpm.chars&gt;="a")*(_xlpm.chars&lt;="z"), _xlpm.chars, ""), _xlfn.CONCAT(_xlpm.keep))</f>
        <v>onion</v>
      </c>
      <c r="D1412" t="str">
        <f t="shared" si="287"/>
        <v>onion</v>
      </c>
      <c r="E1412" t="str">
        <v>tennis</v>
      </c>
      <c r="F1412" t="str">
        <f t="shared" si="288"/>
        <v/>
      </c>
      <c r="G1412" t="str">
        <f t="shared" si="289"/>
        <v/>
      </c>
      <c r="H1412" t="str">
        <f t="shared" si="290"/>
        <v/>
      </c>
      <c r="I1412" t="str">
        <f t="shared" si="291"/>
        <v/>
      </c>
      <c r="J1412" t="str">
        <f t="shared" si="292"/>
        <v/>
      </c>
      <c r="K1412" t="str">
        <f t="shared" si="293"/>
        <v>tennis</v>
      </c>
      <c r="L1412" t="str">
        <f t="shared" si="294"/>
        <v/>
      </c>
      <c r="M1412" t="str">
        <f t="shared" si="295"/>
        <v/>
      </c>
      <c r="N1412" t="str">
        <f t="shared" si="296"/>
        <v/>
      </c>
      <c r="O1412" t="str">
        <f t="shared" si="297"/>
        <v/>
      </c>
      <c r="P1412" t="str">
        <f t="shared" si="298"/>
        <v/>
      </c>
    </row>
    <row r="1413" spans="1:16">
      <c r="A1413" t="s">
        <v>1346</v>
      </c>
      <c r="B1413">
        <f t="shared" si="286"/>
        <v>4</v>
      </c>
      <c r="C1413" t="str" cm="1">
        <f t="array" ref="C1413">_xlfn.LET(_xlpm.chars, MID(A1413, _xlfn.SEQUENCE(LEN(A1413)), 1), _xlpm.keep, IF((_xlpm.chars&gt;="0")*(_xlpm.chars&lt;="9")+(_xlpm.chars&gt;="A")*(_xlpm.chars&lt;="Z")+(_xlpm.chars&gt;="a")*(_xlpm.chars&lt;="z"), _xlpm.chars, ""), _xlfn.CONCAT(_xlpm.keep))</f>
        <v>only</v>
      </c>
      <c r="D1413" t="str">
        <f t="shared" si="287"/>
        <v>only</v>
      </c>
      <c r="E1413" t="str">
        <v>theirs</v>
      </c>
      <c r="F1413" t="str">
        <f t="shared" si="288"/>
        <v/>
      </c>
      <c r="G1413" t="str">
        <f t="shared" si="289"/>
        <v/>
      </c>
      <c r="H1413" t="str">
        <f t="shared" si="290"/>
        <v/>
      </c>
      <c r="I1413" t="str">
        <f t="shared" si="291"/>
        <v/>
      </c>
      <c r="J1413" t="str">
        <f t="shared" si="292"/>
        <v/>
      </c>
      <c r="K1413" t="str">
        <f t="shared" si="293"/>
        <v>theirs</v>
      </c>
      <c r="L1413" t="str">
        <f t="shared" si="294"/>
        <v/>
      </c>
      <c r="M1413" t="str">
        <f t="shared" si="295"/>
        <v/>
      </c>
      <c r="N1413" t="str">
        <f t="shared" si="296"/>
        <v/>
      </c>
      <c r="O1413" t="str">
        <f t="shared" si="297"/>
        <v/>
      </c>
      <c r="P1413" t="str">
        <f t="shared" si="298"/>
        <v/>
      </c>
    </row>
    <row r="1414" spans="1:16">
      <c r="A1414" t="s">
        <v>1350</v>
      </c>
      <c r="B1414">
        <f t="shared" si="286"/>
        <v>4</v>
      </c>
      <c r="C1414" t="str" cm="1">
        <f t="array" ref="C1414">_xlfn.LET(_xlpm.chars, MID(A1414, _xlfn.SEQUENCE(LEN(A1414)), 1), _xlpm.keep, IF((_xlpm.chars&gt;="0")*(_xlpm.chars&lt;="9")+(_xlpm.chars&gt;="A")*(_xlpm.chars&lt;="Z")+(_xlpm.chars&gt;="a")*(_xlpm.chars&lt;="z"), _xlpm.chars, ""), _xlfn.CONCAT(_xlpm.keep))</f>
        <v>oops</v>
      </c>
      <c r="D1414" t="str">
        <f t="shared" si="287"/>
        <v>oops</v>
      </c>
      <c r="E1414" t="str">
        <v>thirty</v>
      </c>
      <c r="F1414" t="str">
        <f t="shared" si="288"/>
        <v/>
      </c>
      <c r="G1414" t="str">
        <f t="shared" si="289"/>
        <v/>
      </c>
      <c r="H1414" t="str">
        <f t="shared" si="290"/>
        <v/>
      </c>
      <c r="I1414" t="str">
        <f t="shared" si="291"/>
        <v/>
      </c>
      <c r="J1414" t="str">
        <f t="shared" si="292"/>
        <v/>
      </c>
      <c r="K1414" t="str">
        <f t="shared" si="293"/>
        <v>thirty</v>
      </c>
      <c r="L1414" t="str">
        <f t="shared" si="294"/>
        <v/>
      </c>
      <c r="M1414" t="str">
        <f t="shared" si="295"/>
        <v/>
      </c>
      <c r="N1414" t="str">
        <f t="shared" si="296"/>
        <v/>
      </c>
      <c r="O1414" t="str">
        <f t="shared" si="297"/>
        <v/>
      </c>
      <c r="P1414" t="str">
        <f t="shared" si="298"/>
        <v/>
      </c>
    </row>
    <row r="1415" spans="1:16">
      <c r="A1415" t="s">
        <v>1354</v>
      </c>
      <c r="B1415">
        <f t="shared" si="286"/>
        <v>4</v>
      </c>
      <c r="C1415" t="str" cm="1">
        <f t="array" ref="C1415">_xlfn.LET(_xlpm.chars, MID(A1415, _xlfn.SEQUENCE(LEN(A1415)), 1), _xlpm.keep, IF((_xlpm.chars&gt;="0")*(_xlpm.chars&lt;="9")+(_xlpm.chars&gt;="A")*(_xlpm.chars&lt;="Z")+(_xlpm.chars&gt;="a")*(_xlpm.chars&lt;="z"), _xlpm.chars, ""), _xlfn.CONCAT(_xlpm.keep))</f>
        <v>open</v>
      </c>
      <c r="D1415" t="str">
        <f t="shared" si="287"/>
        <v>open</v>
      </c>
      <c r="E1415" t="str">
        <v>though</v>
      </c>
      <c r="F1415" t="str">
        <f t="shared" si="288"/>
        <v/>
      </c>
      <c r="G1415" t="str">
        <f t="shared" si="289"/>
        <v/>
      </c>
      <c r="H1415" t="str">
        <f t="shared" si="290"/>
        <v/>
      </c>
      <c r="I1415" t="str">
        <f t="shared" si="291"/>
        <v/>
      </c>
      <c r="J1415" t="str">
        <f t="shared" si="292"/>
        <v/>
      </c>
      <c r="K1415" t="str">
        <f t="shared" si="293"/>
        <v>though</v>
      </c>
      <c r="L1415" t="str">
        <f t="shared" si="294"/>
        <v/>
      </c>
      <c r="M1415" t="str">
        <f t="shared" si="295"/>
        <v/>
      </c>
      <c r="N1415" t="str">
        <f t="shared" si="296"/>
        <v/>
      </c>
      <c r="O1415" t="str">
        <f t="shared" si="297"/>
        <v/>
      </c>
      <c r="P1415" t="str">
        <f t="shared" si="298"/>
        <v/>
      </c>
    </row>
    <row r="1416" spans="1:16">
      <c r="A1416" t="s">
        <v>2763</v>
      </c>
      <c r="B1416">
        <f t="shared" si="286"/>
        <v>7</v>
      </c>
      <c r="C1416" t="str" cm="1">
        <f t="array" ref="C1416">_xlfn.LET(_xlpm.chars, MID(A1416, _xlfn.SEQUENCE(LEN(A1416)), 1), _xlpm.keep, IF((_xlpm.chars&gt;="0")*(_xlpm.chars&lt;="9")+(_xlpm.chars&gt;="A")*(_xlpm.chars&lt;="Z")+(_xlpm.chars&gt;="a")*(_xlpm.chars&lt;="z"), _xlpm.chars, ""), _xlfn.CONCAT(_xlpm.keep))</f>
        <v>opening</v>
      </c>
      <c r="D1416" t="str">
        <f t="shared" si="287"/>
        <v>opening</v>
      </c>
      <c r="E1416" t="str">
        <v>threat</v>
      </c>
      <c r="F1416" t="str">
        <f t="shared" si="288"/>
        <v/>
      </c>
      <c r="G1416" t="str">
        <f t="shared" si="289"/>
        <v/>
      </c>
      <c r="H1416" t="str">
        <f t="shared" si="290"/>
        <v/>
      </c>
      <c r="I1416" t="str">
        <f t="shared" si="291"/>
        <v/>
      </c>
      <c r="J1416" t="str">
        <f t="shared" si="292"/>
        <v/>
      </c>
      <c r="K1416" t="str">
        <f t="shared" si="293"/>
        <v>threat</v>
      </c>
      <c r="L1416" t="str">
        <f t="shared" si="294"/>
        <v/>
      </c>
      <c r="M1416" t="str">
        <f t="shared" si="295"/>
        <v/>
      </c>
      <c r="N1416" t="str">
        <f t="shared" si="296"/>
        <v/>
      </c>
      <c r="O1416" t="str">
        <f t="shared" si="297"/>
        <v/>
      </c>
      <c r="P1416" t="str">
        <f t="shared" si="298"/>
        <v/>
      </c>
    </row>
    <row r="1417" spans="1:16">
      <c r="A1417" t="s">
        <v>488</v>
      </c>
      <c r="B1417">
        <f t="shared" si="286"/>
        <v>9</v>
      </c>
      <c r="C1417" t="str" cm="1">
        <f t="array" ref="C1417">_xlfn.LET(_xlpm.chars, MID(A1417, _xlfn.SEQUENCE(LEN(A1417)), 1), _xlpm.keep, IF((_xlpm.chars&gt;="0")*(_xlpm.chars&lt;="9")+(_xlpm.chars&gt;="A")*(_xlpm.chars&lt;="Z")+(_xlpm.chars&gt;="a")*(_xlpm.chars&lt;="z"), _xlpm.chars, ""), _xlfn.CONCAT(_xlpm.keep))</f>
        <v>operation</v>
      </c>
      <c r="D1417" t="str">
        <f t="shared" si="287"/>
        <v>operation</v>
      </c>
      <c r="E1417" t="str">
        <v>ticket</v>
      </c>
      <c r="F1417" t="str">
        <f t="shared" si="288"/>
        <v/>
      </c>
      <c r="G1417" t="str">
        <f t="shared" si="289"/>
        <v/>
      </c>
      <c r="H1417" t="str">
        <f t="shared" si="290"/>
        <v/>
      </c>
      <c r="I1417" t="str">
        <f t="shared" si="291"/>
        <v/>
      </c>
      <c r="J1417" t="str">
        <f t="shared" si="292"/>
        <v/>
      </c>
      <c r="K1417" t="str">
        <f t="shared" si="293"/>
        <v>ticket</v>
      </c>
      <c r="L1417" t="str">
        <f t="shared" si="294"/>
        <v/>
      </c>
      <c r="M1417" t="str">
        <f t="shared" si="295"/>
        <v/>
      </c>
      <c r="N1417" t="str">
        <f t="shared" si="296"/>
        <v/>
      </c>
      <c r="O1417" t="str">
        <f t="shared" si="297"/>
        <v/>
      </c>
      <c r="P1417" t="str">
        <f t="shared" si="298"/>
        <v/>
      </c>
    </row>
    <row r="1418" spans="1:16">
      <c r="A1418" t="s">
        <v>1033</v>
      </c>
      <c r="B1418">
        <f t="shared" si="286"/>
        <v>7</v>
      </c>
      <c r="C1418" t="str" cm="1">
        <f t="array" ref="C1418">_xlfn.LET(_xlpm.chars, MID(A1418, _xlfn.SEQUENCE(LEN(A1418)), 1), _xlpm.keep, IF((_xlpm.chars&gt;="0")*(_xlpm.chars&lt;="9")+(_xlpm.chars&gt;="A")*(_xlpm.chars&lt;="Z")+(_xlpm.chars&gt;="a")*(_xlpm.chars&lt;="z"), _xlpm.chars, ""), _xlfn.CONCAT(_xlpm.keep))</f>
        <v>opinion</v>
      </c>
      <c r="D1418" t="str">
        <f t="shared" si="287"/>
        <v>opinion</v>
      </c>
      <c r="E1418" t="str">
        <v>tomato</v>
      </c>
      <c r="F1418" t="str">
        <f t="shared" si="288"/>
        <v/>
      </c>
      <c r="G1418" t="str">
        <f t="shared" si="289"/>
        <v/>
      </c>
      <c r="H1418" t="str">
        <f t="shared" si="290"/>
        <v/>
      </c>
      <c r="I1418" t="str">
        <f t="shared" si="291"/>
        <v/>
      </c>
      <c r="J1418" t="str">
        <f t="shared" si="292"/>
        <v/>
      </c>
      <c r="K1418" t="str">
        <f t="shared" si="293"/>
        <v>tomato</v>
      </c>
      <c r="L1418" t="str">
        <f t="shared" si="294"/>
        <v/>
      </c>
      <c r="M1418" t="str">
        <f t="shared" si="295"/>
        <v/>
      </c>
      <c r="N1418" t="str">
        <f t="shared" si="296"/>
        <v/>
      </c>
      <c r="O1418" t="str">
        <f t="shared" si="297"/>
        <v/>
      </c>
      <c r="P1418" t="str">
        <f t="shared" si="298"/>
        <v/>
      </c>
    </row>
    <row r="1419" spans="1:16">
      <c r="A1419" t="s">
        <v>2596</v>
      </c>
      <c r="B1419">
        <f t="shared" si="286"/>
        <v>11</v>
      </c>
      <c r="C1419" t="str" cm="1">
        <f t="array" ref="C1419">_xlfn.LET(_xlpm.chars, MID(A1419, _xlfn.SEQUENCE(LEN(A1419)), 1), _xlpm.keep, IF((_xlpm.chars&gt;="0")*(_xlpm.chars&lt;="9")+(_xlpm.chars&gt;="A")*(_xlpm.chars&lt;="Z")+(_xlpm.chars&gt;="a")*(_xlpm.chars&lt;="z"), _xlpm.chars, ""), _xlfn.CONCAT(_xlpm.keep))</f>
        <v>opportunity</v>
      </c>
      <c r="D1419" t="str">
        <f t="shared" si="287"/>
        <v>opportunity</v>
      </c>
      <c r="E1419" t="str">
        <v>toward</v>
      </c>
      <c r="F1419" t="str">
        <f t="shared" si="288"/>
        <v/>
      </c>
      <c r="G1419" t="str">
        <f t="shared" si="289"/>
        <v/>
      </c>
      <c r="H1419" t="str">
        <f t="shared" si="290"/>
        <v/>
      </c>
      <c r="I1419" t="str">
        <f t="shared" si="291"/>
        <v/>
      </c>
      <c r="J1419" t="str">
        <f t="shared" si="292"/>
        <v/>
      </c>
      <c r="K1419" t="str">
        <f t="shared" si="293"/>
        <v>toward</v>
      </c>
      <c r="L1419" t="str">
        <f t="shared" si="294"/>
        <v/>
      </c>
      <c r="M1419" t="str">
        <f t="shared" si="295"/>
        <v/>
      </c>
      <c r="N1419" t="str">
        <f t="shared" si="296"/>
        <v/>
      </c>
      <c r="O1419" t="str">
        <f t="shared" si="297"/>
        <v/>
      </c>
      <c r="P1419" t="str">
        <f t="shared" si="298"/>
        <v/>
      </c>
    </row>
    <row r="1420" spans="1:16">
      <c r="A1420" t="s">
        <v>2400</v>
      </c>
      <c r="B1420">
        <f t="shared" si="286"/>
        <v>8</v>
      </c>
      <c r="C1420" t="str" cm="1">
        <f t="array" ref="C1420">_xlfn.LET(_xlpm.chars, MID(A1420, _xlfn.SEQUENCE(LEN(A1420)), 1), _xlpm.keep, IF((_xlpm.chars&gt;="0")*(_xlpm.chars&lt;="9")+(_xlpm.chars&gt;="A")*(_xlpm.chars&lt;="Z")+(_xlpm.chars&gt;="a")*(_xlpm.chars&lt;="z"), _xlpm.chars, ""), _xlfn.CONCAT(_xlpm.keep))</f>
        <v>optional</v>
      </c>
      <c r="D1420" t="str">
        <f t="shared" si="287"/>
        <v>optional</v>
      </c>
      <c r="E1420" t="str">
        <v>travel</v>
      </c>
      <c r="F1420" t="str">
        <f t="shared" si="288"/>
        <v/>
      </c>
      <c r="G1420" t="str">
        <f t="shared" si="289"/>
        <v/>
      </c>
      <c r="H1420" t="str">
        <f t="shared" si="290"/>
        <v/>
      </c>
      <c r="I1420" t="str">
        <f t="shared" si="291"/>
        <v/>
      </c>
      <c r="J1420" t="str">
        <f t="shared" si="292"/>
        <v/>
      </c>
      <c r="K1420" t="str">
        <f t="shared" si="293"/>
        <v>travel</v>
      </c>
      <c r="L1420" t="str">
        <f t="shared" si="294"/>
        <v/>
      </c>
      <c r="M1420" t="str">
        <f t="shared" si="295"/>
        <v/>
      </c>
      <c r="N1420" t="str">
        <f t="shared" si="296"/>
        <v/>
      </c>
      <c r="O1420" t="str">
        <f t="shared" si="297"/>
        <v/>
      </c>
      <c r="P1420" t="str">
        <f t="shared" si="298"/>
        <v/>
      </c>
    </row>
    <row r="1421" spans="1:16">
      <c r="A1421" t="s">
        <v>223</v>
      </c>
      <c r="B1421">
        <f t="shared" si="286"/>
        <v>2</v>
      </c>
      <c r="C1421" t="str" cm="1">
        <f t="array" ref="C1421">_xlfn.LET(_xlpm.chars, MID(A1421, _xlfn.SEQUENCE(LEN(A1421)), 1), _xlpm.keep, IF((_xlpm.chars&gt;="0")*(_xlpm.chars&lt;="9")+(_xlpm.chars&gt;="A")*(_xlpm.chars&lt;="Z")+(_xlpm.chars&gt;="a")*(_xlpm.chars&lt;="z"), _xlpm.chars, ""), _xlfn.CONCAT(_xlpm.keep))</f>
        <v>or</v>
      </c>
      <c r="D1421" t="str">
        <f t="shared" si="287"/>
        <v>or</v>
      </c>
      <c r="E1421" t="str">
        <v>trivia</v>
      </c>
      <c r="F1421" t="str">
        <f t="shared" si="288"/>
        <v/>
      </c>
      <c r="G1421" t="str">
        <f t="shared" si="289"/>
        <v/>
      </c>
      <c r="H1421" t="str">
        <f t="shared" si="290"/>
        <v/>
      </c>
      <c r="I1421" t="str">
        <f t="shared" si="291"/>
        <v/>
      </c>
      <c r="J1421" t="str">
        <f t="shared" si="292"/>
        <v/>
      </c>
      <c r="K1421" t="str">
        <f t="shared" si="293"/>
        <v>trivia</v>
      </c>
      <c r="L1421" t="str">
        <f t="shared" si="294"/>
        <v/>
      </c>
      <c r="M1421" t="str">
        <f t="shared" si="295"/>
        <v/>
      </c>
      <c r="N1421" t="str">
        <f t="shared" si="296"/>
        <v/>
      </c>
      <c r="O1421" t="str">
        <f t="shared" si="297"/>
        <v/>
      </c>
      <c r="P1421" t="str">
        <f t="shared" si="298"/>
        <v/>
      </c>
    </row>
    <row r="1422" spans="1:16">
      <c r="A1422" t="s">
        <v>1244</v>
      </c>
      <c r="B1422">
        <f t="shared" si="286"/>
        <v>6</v>
      </c>
      <c r="C1422" t="str" cm="1">
        <f t="array" ref="C1422">_xlfn.LET(_xlpm.chars, MID(A1422, _xlfn.SEQUENCE(LEN(A1422)), 1), _xlpm.keep, IF((_xlpm.chars&gt;="0")*(_xlpm.chars&lt;="9")+(_xlpm.chars&gt;="A")*(_xlpm.chars&lt;="Z")+(_xlpm.chars&gt;="a")*(_xlpm.chars&lt;="z"), _xlpm.chars, ""), _xlfn.CONCAT(_xlpm.keep))</f>
        <v>orange</v>
      </c>
      <c r="D1422" t="str">
        <f t="shared" si="287"/>
        <v>orange</v>
      </c>
      <c r="E1422" t="str">
        <v>tundra</v>
      </c>
      <c r="F1422" t="str">
        <f t="shared" si="288"/>
        <v/>
      </c>
      <c r="G1422" t="str">
        <f t="shared" si="289"/>
        <v/>
      </c>
      <c r="H1422" t="str">
        <f t="shared" si="290"/>
        <v/>
      </c>
      <c r="I1422" t="str">
        <f t="shared" si="291"/>
        <v/>
      </c>
      <c r="J1422" t="str">
        <f t="shared" si="292"/>
        <v/>
      </c>
      <c r="K1422" t="str">
        <f t="shared" si="293"/>
        <v>tundra</v>
      </c>
      <c r="L1422" t="str">
        <f t="shared" si="294"/>
        <v/>
      </c>
      <c r="M1422" t="str">
        <f t="shared" si="295"/>
        <v/>
      </c>
      <c r="N1422" t="str">
        <f t="shared" si="296"/>
        <v/>
      </c>
      <c r="O1422" t="str">
        <f t="shared" si="297"/>
        <v/>
      </c>
      <c r="P1422" t="str">
        <f t="shared" si="298"/>
        <v/>
      </c>
    </row>
    <row r="1423" spans="1:16">
      <c r="A1423" t="s">
        <v>1994</v>
      </c>
      <c r="B1423">
        <f t="shared" si="286"/>
        <v>5</v>
      </c>
      <c r="C1423" t="str" cm="1">
        <f t="array" ref="C1423">_xlfn.LET(_xlpm.chars, MID(A1423, _xlfn.SEQUENCE(LEN(A1423)), 1), _xlpm.keep, IF((_xlpm.chars&gt;="0")*(_xlpm.chars&lt;="9")+(_xlpm.chars&gt;="A")*(_xlpm.chars&lt;="Z")+(_xlpm.chars&gt;="a")*(_xlpm.chars&lt;="z"), _xlpm.chars, ""), _xlfn.CONCAT(_xlpm.keep))</f>
        <v>order</v>
      </c>
      <c r="D1423" t="str">
        <f t="shared" si="287"/>
        <v>order</v>
      </c>
      <c r="E1423" t="str">
        <v>Turkey</v>
      </c>
      <c r="F1423" t="str">
        <f t="shared" si="288"/>
        <v/>
      </c>
      <c r="G1423" t="str">
        <f t="shared" si="289"/>
        <v/>
      </c>
      <c r="H1423" t="str">
        <f t="shared" si="290"/>
        <v/>
      </c>
      <c r="I1423" t="str">
        <f t="shared" si="291"/>
        <v/>
      </c>
      <c r="J1423" t="str">
        <f t="shared" si="292"/>
        <v/>
      </c>
      <c r="K1423" t="str">
        <f t="shared" si="293"/>
        <v>Turkey</v>
      </c>
      <c r="L1423" t="str">
        <f t="shared" si="294"/>
        <v/>
      </c>
      <c r="M1423" t="str">
        <f t="shared" si="295"/>
        <v/>
      </c>
      <c r="N1423" t="str">
        <f t="shared" si="296"/>
        <v/>
      </c>
      <c r="O1423" t="str">
        <f t="shared" si="297"/>
        <v/>
      </c>
      <c r="P1423" t="str">
        <f t="shared" si="298"/>
        <v/>
      </c>
    </row>
    <row r="1424" spans="1:16">
      <c r="A1424" t="s">
        <v>842</v>
      </c>
      <c r="B1424">
        <f t="shared" si="286"/>
        <v>8</v>
      </c>
      <c r="C1424" t="str" cm="1">
        <f t="array" ref="C1424">_xlfn.LET(_xlpm.chars, MID(A1424, _xlfn.SEQUENCE(LEN(A1424)), 1), _xlpm.keep, IF((_xlpm.chars&gt;="0")*(_xlpm.chars&lt;="9")+(_xlpm.chars&gt;="A")*(_xlpm.chars&lt;="Z")+(_xlpm.chars&gt;="a")*(_xlpm.chars&lt;="z"), _xlpm.chars, ""), _xlfn.CONCAT(_xlpm.keep))</f>
        <v>ordinary</v>
      </c>
      <c r="D1424" t="str">
        <f t="shared" si="287"/>
        <v>ordinary</v>
      </c>
      <c r="E1424" t="str">
        <v>twelve</v>
      </c>
      <c r="F1424" t="str">
        <f t="shared" si="288"/>
        <v/>
      </c>
      <c r="G1424" t="str">
        <f t="shared" si="289"/>
        <v/>
      </c>
      <c r="H1424" t="str">
        <f t="shared" si="290"/>
        <v/>
      </c>
      <c r="I1424" t="str">
        <f t="shared" si="291"/>
        <v/>
      </c>
      <c r="J1424" t="str">
        <f t="shared" si="292"/>
        <v/>
      </c>
      <c r="K1424" t="str">
        <f t="shared" si="293"/>
        <v>twelve</v>
      </c>
      <c r="L1424" t="str">
        <f t="shared" si="294"/>
        <v/>
      </c>
      <c r="M1424" t="str">
        <f t="shared" si="295"/>
        <v/>
      </c>
      <c r="N1424" t="str">
        <f t="shared" si="296"/>
        <v/>
      </c>
      <c r="O1424" t="str">
        <f t="shared" si="297"/>
        <v/>
      </c>
      <c r="P1424" t="str">
        <f t="shared" si="298"/>
        <v/>
      </c>
    </row>
    <row r="1425" spans="1:16">
      <c r="A1425" t="s">
        <v>2679</v>
      </c>
      <c r="B1425">
        <f t="shared" si="286"/>
        <v>7</v>
      </c>
      <c r="C1425" t="str" cm="1">
        <f t="array" ref="C1425">_xlfn.LET(_xlpm.chars, MID(A1425, _xlfn.SEQUENCE(LEN(A1425)), 1), _xlpm.keep, IF((_xlpm.chars&gt;="0")*(_xlpm.chars&lt;="9")+(_xlpm.chars&gt;="A")*(_xlpm.chars&lt;="Z")+(_xlpm.chars&gt;="a")*(_xlpm.chars&lt;="z"), _xlpm.chars, ""), _xlfn.CONCAT(_xlpm.keep))</f>
        <v>organic</v>
      </c>
      <c r="D1425" t="str">
        <f t="shared" si="287"/>
        <v>organic</v>
      </c>
      <c r="E1425" t="str">
        <v>twenty</v>
      </c>
      <c r="F1425" t="str">
        <f t="shared" si="288"/>
        <v/>
      </c>
      <c r="G1425" t="str">
        <f t="shared" si="289"/>
        <v/>
      </c>
      <c r="H1425" t="str">
        <f t="shared" si="290"/>
        <v/>
      </c>
      <c r="I1425" t="str">
        <f t="shared" si="291"/>
        <v/>
      </c>
      <c r="J1425" t="str">
        <f t="shared" si="292"/>
        <v/>
      </c>
      <c r="K1425" t="str">
        <f t="shared" si="293"/>
        <v>twenty</v>
      </c>
      <c r="L1425" t="str">
        <f t="shared" si="294"/>
        <v/>
      </c>
      <c r="M1425" t="str">
        <f t="shared" si="295"/>
        <v/>
      </c>
      <c r="N1425" t="str">
        <f t="shared" si="296"/>
        <v/>
      </c>
      <c r="O1425" t="str">
        <f t="shared" si="297"/>
        <v/>
      </c>
      <c r="P1425" t="str">
        <f t="shared" si="298"/>
        <v/>
      </c>
    </row>
    <row r="1426" spans="1:16">
      <c r="A1426" t="s">
        <v>2470</v>
      </c>
      <c r="B1426">
        <f t="shared" si="286"/>
        <v>6</v>
      </c>
      <c r="C1426" t="str" cm="1">
        <f t="array" ref="C1426">_xlfn.LET(_xlpm.chars, MID(A1426, _xlfn.SEQUENCE(LEN(A1426)), 1), _xlpm.keep, IF((_xlpm.chars&gt;="0")*(_xlpm.chars&lt;="9")+(_xlpm.chars&gt;="A")*(_xlpm.chars&lt;="Z")+(_xlpm.chars&gt;="a")*(_xlpm.chars&lt;="z"), _xlpm.chars, ""), _xlfn.CONCAT(_xlpm.keep))</f>
        <v>origin</v>
      </c>
      <c r="D1426" t="str">
        <f t="shared" si="287"/>
        <v>origin</v>
      </c>
      <c r="E1426" t="str">
        <v>UNESCO</v>
      </c>
      <c r="F1426" t="str">
        <f t="shared" si="288"/>
        <v/>
      </c>
      <c r="G1426" t="str">
        <f t="shared" si="289"/>
        <v/>
      </c>
      <c r="H1426" t="str">
        <f t="shared" si="290"/>
        <v/>
      </c>
      <c r="I1426" t="str">
        <f t="shared" si="291"/>
        <v/>
      </c>
      <c r="J1426" t="str">
        <f t="shared" si="292"/>
        <v/>
      </c>
      <c r="K1426" t="str">
        <f t="shared" si="293"/>
        <v>UNESCO</v>
      </c>
      <c r="L1426" t="str">
        <f t="shared" si="294"/>
        <v/>
      </c>
      <c r="M1426" t="str">
        <f t="shared" si="295"/>
        <v/>
      </c>
      <c r="N1426" t="str">
        <f t="shared" si="296"/>
        <v/>
      </c>
      <c r="O1426" t="str">
        <f t="shared" si="297"/>
        <v/>
      </c>
      <c r="P1426" t="str">
        <f t="shared" si="298"/>
        <v/>
      </c>
    </row>
    <row r="1427" spans="1:16">
      <c r="A1427" t="s">
        <v>848</v>
      </c>
      <c r="B1427">
        <f t="shared" si="286"/>
        <v>8</v>
      </c>
      <c r="C1427" t="str" cm="1">
        <f t="array" ref="C1427">_xlfn.LET(_xlpm.chars, MID(A1427, _xlfn.SEQUENCE(LEN(A1427)), 1), _xlpm.keep, IF((_xlpm.chars&gt;="0")*(_xlpm.chars&lt;="9")+(_xlpm.chars&gt;="A")*(_xlpm.chars&lt;="Z")+(_xlpm.chars&gt;="a")*(_xlpm.chars&lt;="z"), _xlpm.chars, ""), _xlfn.CONCAT(_xlpm.keep))</f>
        <v>original</v>
      </c>
      <c r="D1427" t="str">
        <f t="shared" si="287"/>
        <v>original</v>
      </c>
      <c r="E1427" t="str">
        <v>unfair</v>
      </c>
      <c r="F1427" t="str">
        <f t="shared" si="288"/>
        <v/>
      </c>
      <c r="G1427" t="str">
        <f t="shared" si="289"/>
        <v/>
      </c>
      <c r="H1427" t="str">
        <f t="shared" si="290"/>
        <v/>
      </c>
      <c r="I1427" t="str">
        <f t="shared" si="291"/>
        <v/>
      </c>
      <c r="J1427" t="str">
        <f t="shared" si="292"/>
        <v/>
      </c>
      <c r="K1427" t="str">
        <f t="shared" si="293"/>
        <v>unfair</v>
      </c>
      <c r="L1427" t="str">
        <f t="shared" si="294"/>
        <v/>
      </c>
      <c r="M1427" t="str">
        <f t="shared" si="295"/>
        <v/>
      </c>
      <c r="N1427" t="str">
        <f t="shared" si="296"/>
        <v/>
      </c>
      <c r="O1427" t="str">
        <f t="shared" si="297"/>
        <v/>
      </c>
      <c r="P1427" t="str">
        <f t="shared" si="298"/>
        <v/>
      </c>
    </row>
    <row r="1428" spans="1:16">
      <c r="A1428" t="s">
        <v>353</v>
      </c>
      <c r="B1428">
        <f t="shared" si="286"/>
        <v>10</v>
      </c>
      <c r="C1428" t="str" cm="1">
        <f t="array" ref="C1428">_xlfn.LET(_xlpm.chars, MID(A1428, _xlfn.SEQUENCE(LEN(A1428)), 1), _xlpm.keep, IF((_xlpm.chars&gt;="0")*(_xlpm.chars&lt;="9")+(_xlpm.chars&gt;="A")*(_xlpm.chars&lt;="Z")+(_xlpm.chars&gt;="a")*(_xlpm.chars&lt;="z"), _xlpm.chars, ""), _xlfn.CONCAT(_xlpm.keep))</f>
        <v>originally</v>
      </c>
      <c r="D1428" t="str">
        <f t="shared" si="287"/>
        <v>originally</v>
      </c>
      <c r="E1428" t="str">
        <v>unfold</v>
      </c>
      <c r="F1428" t="str">
        <f t="shared" si="288"/>
        <v/>
      </c>
      <c r="G1428" t="str">
        <f t="shared" si="289"/>
        <v/>
      </c>
      <c r="H1428" t="str">
        <f t="shared" si="290"/>
        <v/>
      </c>
      <c r="I1428" t="str">
        <f t="shared" si="291"/>
        <v/>
      </c>
      <c r="J1428" t="str">
        <f t="shared" si="292"/>
        <v/>
      </c>
      <c r="K1428" t="str">
        <f t="shared" si="293"/>
        <v>unfold</v>
      </c>
      <c r="L1428" t="str">
        <f t="shared" si="294"/>
        <v/>
      </c>
      <c r="M1428" t="str">
        <f t="shared" si="295"/>
        <v/>
      </c>
      <c r="N1428" t="str">
        <f t="shared" si="296"/>
        <v/>
      </c>
      <c r="O1428" t="str">
        <f t="shared" si="297"/>
        <v/>
      </c>
      <c r="P1428" t="str">
        <f t="shared" si="298"/>
        <v/>
      </c>
    </row>
    <row r="1429" spans="1:16">
      <c r="A1429" t="s">
        <v>1239</v>
      </c>
      <c r="B1429">
        <f t="shared" si="286"/>
        <v>5</v>
      </c>
      <c r="C1429" t="str" cm="1">
        <f t="array" ref="C1429">_xlfn.LET(_xlpm.chars, MID(A1429, _xlfn.SEQUENCE(LEN(A1429)), 1), _xlpm.keep, IF((_xlpm.chars&gt;="0")*(_xlpm.chars&lt;="9")+(_xlpm.chars&gt;="A")*(_xlpm.chars&lt;="Z")+(_xlpm.chars&gt;="a")*(_xlpm.chars&lt;="z"), _xlpm.chars, ""), _xlfn.CONCAT(_xlpm.keep))</f>
        <v>other</v>
      </c>
      <c r="D1429" t="str">
        <f t="shared" si="287"/>
        <v>other</v>
      </c>
      <c r="E1429" t="str">
        <v>unique</v>
      </c>
      <c r="F1429" t="str">
        <f t="shared" si="288"/>
        <v/>
      </c>
      <c r="G1429" t="str">
        <f t="shared" si="289"/>
        <v/>
      </c>
      <c r="H1429" t="str">
        <f t="shared" si="290"/>
        <v/>
      </c>
      <c r="I1429" t="str">
        <f t="shared" si="291"/>
        <v/>
      </c>
      <c r="J1429" t="str">
        <f t="shared" si="292"/>
        <v/>
      </c>
      <c r="K1429" t="str">
        <f t="shared" si="293"/>
        <v>unique</v>
      </c>
      <c r="L1429" t="str">
        <f t="shared" si="294"/>
        <v/>
      </c>
      <c r="M1429" t="str">
        <f t="shared" si="295"/>
        <v/>
      </c>
      <c r="N1429" t="str">
        <f t="shared" si="296"/>
        <v/>
      </c>
      <c r="O1429" t="str">
        <f t="shared" si="297"/>
        <v/>
      </c>
      <c r="P1429" t="str">
        <f t="shared" si="298"/>
        <v/>
      </c>
    </row>
    <row r="1430" spans="1:16">
      <c r="A1430" t="s">
        <v>801</v>
      </c>
      <c r="B1430">
        <f t="shared" si="286"/>
        <v>3</v>
      </c>
      <c r="C1430" t="str" cm="1">
        <f t="array" ref="C1430">_xlfn.LET(_xlpm.chars, MID(A1430, _xlfn.SEQUENCE(LEN(A1430)), 1), _xlpm.keep, IF((_xlpm.chars&gt;="0")*(_xlpm.chars&lt;="9")+(_xlpm.chars&gt;="A")*(_xlpm.chars&lt;="Z")+(_xlpm.chars&gt;="a")*(_xlpm.chars&lt;="z"), _xlpm.chars, ""), _xlfn.CONCAT(_xlpm.keep))</f>
        <v>our</v>
      </c>
      <c r="D1430" t="str">
        <f t="shared" si="287"/>
        <v>our</v>
      </c>
      <c r="E1430" t="str">
        <v>unused</v>
      </c>
      <c r="F1430" t="str">
        <f t="shared" si="288"/>
        <v/>
      </c>
      <c r="G1430" t="str">
        <f t="shared" si="289"/>
        <v/>
      </c>
      <c r="H1430" t="str">
        <f t="shared" si="290"/>
        <v/>
      </c>
      <c r="I1430" t="str">
        <f t="shared" si="291"/>
        <v/>
      </c>
      <c r="J1430" t="str">
        <f t="shared" si="292"/>
        <v/>
      </c>
      <c r="K1430" t="str">
        <f t="shared" si="293"/>
        <v>unused</v>
      </c>
      <c r="L1430" t="str">
        <f t="shared" si="294"/>
        <v/>
      </c>
      <c r="M1430" t="str">
        <f t="shared" si="295"/>
        <v/>
      </c>
      <c r="N1430" t="str">
        <f t="shared" si="296"/>
        <v/>
      </c>
      <c r="O1430" t="str">
        <f t="shared" si="297"/>
        <v/>
      </c>
      <c r="P1430" t="str">
        <f t="shared" si="298"/>
        <v/>
      </c>
    </row>
    <row r="1431" spans="1:16">
      <c r="A1431" t="s">
        <v>1358</v>
      </c>
      <c r="B1431">
        <f t="shared" si="286"/>
        <v>4</v>
      </c>
      <c r="C1431" t="str" cm="1">
        <f t="array" ref="C1431">_xlfn.LET(_xlpm.chars, MID(A1431, _xlfn.SEQUENCE(LEN(A1431)), 1), _xlpm.keep, IF((_xlpm.chars&gt;="0")*(_xlpm.chars&lt;="9")+(_xlpm.chars&gt;="A")*(_xlpm.chars&lt;="Z")+(_xlpm.chars&gt;="a")*(_xlpm.chars&lt;="z"), _xlpm.chars, ""), _xlfn.CONCAT(_xlpm.keep))</f>
        <v>ours</v>
      </c>
      <c r="D1431" t="str">
        <f t="shared" si="287"/>
        <v>ours</v>
      </c>
      <c r="E1431" t="str">
        <v>useful</v>
      </c>
      <c r="F1431" t="str">
        <f t="shared" si="288"/>
        <v/>
      </c>
      <c r="G1431" t="str">
        <f t="shared" si="289"/>
        <v/>
      </c>
      <c r="H1431" t="str">
        <f t="shared" si="290"/>
        <v/>
      </c>
      <c r="I1431" t="str">
        <f t="shared" si="291"/>
        <v/>
      </c>
      <c r="J1431" t="str">
        <f t="shared" si="292"/>
        <v/>
      </c>
      <c r="K1431" t="str">
        <f t="shared" si="293"/>
        <v>useful</v>
      </c>
      <c r="L1431" t="str">
        <f t="shared" si="294"/>
        <v/>
      </c>
      <c r="M1431" t="str">
        <f t="shared" si="295"/>
        <v/>
      </c>
      <c r="N1431" t="str">
        <f t="shared" si="296"/>
        <v/>
      </c>
      <c r="O1431" t="str">
        <f t="shared" si="297"/>
        <v/>
      </c>
      <c r="P1431" t="str">
        <f t="shared" si="298"/>
        <v/>
      </c>
    </row>
    <row r="1432" spans="1:16">
      <c r="A1432" t="s">
        <v>807</v>
      </c>
      <c r="B1432">
        <f t="shared" si="286"/>
        <v>3</v>
      </c>
      <c r="C1432" t="str" cm="1">
        <f t="array" ref="C1432">_xlfn.LET(_xlpm.chars, MID(A1432, _xlfn.SEQUENCE(LEN(A1432)), 1), _xlpm.keep, IF((_xlpm.chars&gt;="0")*(_xlpm.chars&lt;="9")+(_xlpm.chars&gt;="A")*(_xlpm.chars&lt;="Z")+(_xlpm.chars&gt;="a")*(_xlpm.chars&lt;="z"), _xlpm.chars, ""), _xlfn.CONCAT(_xlpm.keep))</f>
        <v>out</v>
      </c>
      <c r="D1432" t="str">
        <f t="shared" si="287"/>
        <v>out</v>
      </c>
      <c r="E1432" t="str">
        <v>vendor</v>
      </c>
      <c r="F1432" t="str">
        <f t="shared" si="288"/>
        <v/>
      </c>
      <c r="G1432" t="str">
        <f t="shared" si="289"/>
        <v/>
      </c>
      <c r="H1432" t="str">
        <f t="shared" si="290"/>
        <v/>
      </c>
      <c r="I1432" t="str">
        <f t="shared" si="291"/>
        <v/>
      </c>
      <c r="J1432" t="str">
        <f t="shared" si="292"/>
        <v/>
      </c>
      <c r="K1432" t="str">
        <f t="shared" si="293"/>
        <v>vendor</v>
      </c>
      <c r="L1432" t="str">
        <f t="shared" si="294"/>
        <v/>
      </c>
      <c r="M1432" t="str">
        <f t="shared" si="295"/>
        <v/>
      </c>
      <c r="N1432" t="str">
        <f t="shared" si="296"/>
        <v/>
      </c>
      <c r="O1432" t="str">
        <f t="shared" si="297"/>
        <v/>
      </c>
      <c r="P1432" t="str">
        <f t="shared" si="298"/>
        <v/>
      </c>
    </row>
    <row r="1433" spans="1:16">
      <c r="A1433" t="s">
        <v>1039</v>
      </c>
      <c r="B1433">
        <f t="shared" si="286"/>
        <v>7</v>
      </c>
      <c r="C1433" t="str" cm="1">
        <f t="array" ref="C1433">_xlfn.LET(_xlpm.chars, MID(A1433, _xlfn.SEQUENCE(LEN(A1433)), 1), _xlpm.keep, IF((_xlpm.chars&gt;="0")*(_xlpm.chars&lt;="9")+(_xlpm.chars&gt;="A")*(_xlpm.chars&lt;="Z")+(_xlpm.chars&gt;="a")*(_xlpm.chars&lt;="z"), _xlpm.chars, ""), _xlfn.CONCAT(_xlpm.keep))</f>
        <v>outdoor</v>
      </c>
      <c r="D1433" t="str">
        <f t="shared" si="287"/>
        <v>outdoor</v>
      </c>
      <c r="E1433" t="str">
        <v>Venice</v>
      </c>
      <c r="F1433" t="str">
        <f t="shared" si="288"/>
        <v/>
      </c>
      <c r="G1433" t="str">
        <f t="shared" si="289"/>
        <v/>
      </c>
      <c r="H1433" t="str">
        <f t="shared" si="290"/>
        <v/>
      </c>
      <c r="I1433" t="str">
        <f t="shared" si="291"/>
        <v/>
      </c>
      <c r="J1433" t="str">
        <f t="shared" si="292"/>
        <v/>
      </c>
      <c r="K1433" t="str">
        <f t="shared" si="293"/>
        <v>Venice</v>
      </c>
      <c r="L1433" t="str">
        <f t="shared" si="294"/>
        <v/>
      </c>
      <c r="M1433" t="str">
        <f t="shared" si="295"/>
        <v/>
      </c>
      <c r="N1433" t="str">
        <f t="shared" si="296"/>
        <v/>
      </c>
      <c r="O1433" t="str">
        <f t="shared" si="297"/>
        <v/>
      </c>
      <c r="P1433" t="str">
        <f t="shared" si="298"/>
        <v/>
      </c>
    </row>
    <row r="1434" spans="1:16">
      <c r="A1434" t="s">
        <v>2748</v>
      </c>
      <c r="B1434">
        <f t="shared" si="286"/>
        <v>8</v>
      </c>
      <c r="C1434" t="str" cm="1">
        <f t="array" ref="C1434">_xlfn.LET(_xlpm.chars, MID(A1434, _xlfn.SEQUENCE(LEN(A1434)), 1), _xlpm.keep, IF((_xlpm.chars&gt;="0")*(_xlpm.chars&lt;="9")+(_xlpm.chars&gt;="A")*(_xlpm.chars&lt;="Z")+(_xlpm.chars&gt;="a")*(_xlpm.chars&lt;="z"), _xlpm.chars, ""), _xlfn.CONCAT(_xlpm.keep))</f>
        <v>outgoing</v>
      </c>
      <c r="D1434" t="str">
        <f t="shared" si="287"/>
        <v>outgoing</v>
      </c>
      <c r="E1434" t="str">
        <v>violin</v>
      </c>
      <c r="F1434" t="str">
        <f t="shared" si="288"/>
        <v/>
      </c>
      <c r="G1434" t="str">
        <f t="shared" si="289"/>
        <v/>
      </c>
      <c r="H1434" t="str">
        <f t="shared" si="290"/>
        <v/>
      </c>
      <c r="I1434" t="str">
        <f t="shared" si="291"/>
        <v/>
      </c>
      <c r="J1434" t="str">
        <f t="shared" si="292"/>
        <v/>
      </c>
      <c r="K1434" t="str">
        <f t="shared" si="293"/>
        <v>violin</v>
      </c>
      <c r="L1434" t="str">
        <f t="shared" si="294"/>
        <v/>
      </c>
      <c r="M1434" t="str">
        <f t="shared" si="295"/>
        <v/>
      </c>
      <c r="N1434" t="str">
        <f t="shared" si="296"/>
        <v/>
      </c>
      <c r="O1434" t="str">
        <f t="shared" si="297"/>
        <v/>
      </c>
      <c r="P1434" t="str">
        <f t="shared" si="298"/>
        <v/>
      </c>
    </row>
    <row r="1435" spans="1:16">
      <c r="A1435" t="s">
        <v>1045</v>
      </c>
      <c r="B1435">
        <f t="shared" si="286"/>
        <v>7</v>
      </c>
      <c r="C1435" t="str" cm="1">
        <f t="array" ref="C1435">_xlfn.LET(_xlpm.chars, MID(A1435, _xlfn.SEQUENCE(LEN(A1435)), 1), _xlpm.keep, IF((_xlpm.chars&gt;="0")*(_xlpm.chars&lt;="9")+(_xlpm.chars&gt;="A")*(_xlpm.chars&lt;="Z")+(_xlpm.chars&gt;="a")*(_xlpm.chars&lt;="z"), _xlpm.chars, ""), _xlfn.CONCAT(_xlpm.keep))</f>
        <v>outside</v>
      </c>
      <c r="D1435" t="str">
        <f t="shared" si="287"/>
        <v>outside</v>
      </c>
      <c r="E1435" t="str">
        <v>wakeup</v>
      </c>
      <c r="F1435" t="str">
        <f t="shared" si="288"/>
        <v/>
      </c>
      <c r="G1435" t="str">
        <f t="shared" si="289"/>
        <v/>
      </c>
      <c r="H1435" t="str">
        <f t="shared" si="290"/>
        <v/>
      </c>
      <c r="I1435" t="str">
        <f t="shared" si="291"/>
        <v/>
      </c>
      <c r="J1435" t="str">
        <f t="shared" si="292"/>
        <v/>
      </c>
      <c r="K1435" t="str">
        <f t="shared" si="293"/>
        <v>wakeup</v>
      </c>
      <c r="L1435" t="str">
        <f t="shared" si="294"/>
        <v/>
      </c>
      <c r="M1435" t="str">
        <f t="shared" si="295"/>
        <v/>
      </c>
      <c r="N1435" t="str">
        <f t="shared" si="296"/>
        <v/>
      </c>
      <c r="O1435" t="str">
        <f t="shared" si="297"/>
        <v/>
      </c>
      <c r="P1435" t="str">
        <f t="shared" si="298"/>
        <v/>
      </c>
    </row>
    <row r="1436" spans="1:16">
      <c r="A1436" t="s">
        <v>1362</v>
      </c>
      <c r="B1436">
        <f t="shared" si="286"/>
        <v>4</v>
      </c>
      <c r="C1436" t="str" cm="1">
        <f t="array" ref="C1436">_xlfn.LET(_xlpm.chars, MID(A1436, _xlfn.SEQUENCE(LEN(A1436)), 1), _xlpm.keep, IF((_xlpm.chars&gt;="0")*(_xlpm.chars&lt;="9")+(_xlpm.chars&gt;="A")*(_xlpm.chars&lt;="Z")+(_xlpm.chars&gt;="a")*(_xlpm.chars&lt;="z"), _xlpm.chars, ""), _xlfn.CONCAT(_xlpm.keep))</f>
        <v>over</v>
      </c>
      <c r="D1436" t="str">
        <f t="shared" si="287"/>
        <v>over</v>
      </c>
      <c r="E1436" t="str">
        <v>wallet</v>
      </c>
      <c r="F1436" t="str">
        <f t="shared" si="288"/>
        <v/>
      </c>
      <c r="G1436" t="str">
        <f t="shared" si="289"/>
        <v/>
      </c>
      <c r="H1436" t="str">
        <f t="shared" si="290"/>
        <v/>
      </c>
      <c r="I1436" t="str">
        <f t="shared" si="291"/>
        <v/>
      </c>
      <c r="J1436" t="str">
        <f t="shared" si="292"/>
        <v/>
      </c>
      <c r="K1436" t="str">
        <f t="shared" si="293"/>
        <v>wallet</v>
      </c>
      <c r="L1436" t="str">
        <f t="shared" si="294"/>
        <v/>
      </c>
      <c r="M1436" t="str">
        <f t="shared" si="295"/>
        <v/>
      </c>
      <c r="N1436" t="str">
        <f t="shared" si="296"/>
        <v/>
      </c>
      <c r="O1436" t="str">
        <f t="shared" si="297"/>
        <v/>
      </c>
      <c r="P1436" t="str">
        <f t="shared" si="298"/>
        <v/>
      </c>
    </row>
    <row r="1437" spans="1:16">
      <c r="A1437" t="s">
        <v>2234</v>
      </c>
      <c r="B1437">
        <f t="shared" si="286"/>
        <v>11</v>
      </c>
      <c r="C1437" t="str" cm="1">
        <f t="array" ref="C1437">_xlfn.LET(_xlpm.chars, MID(A1437, _xlfn.SEQUENCE(LEN(A1437)), 1), _xlpm.keep, IF((_xlpm.chars&gt;="0")*(_xlpm.chars&lt;="9")+(_xlpm.chars&gt;="A")*(_xlpm.chars&lt;="Z")+(_xlpm.chars&gt;="a")*(_xlpm.chars&lt;="z"), _xlpm.chars, ""), _xlfn.CONCAT(_xlpm.keep))</f>
        <v>overhunting</v>
      </c>
      <c r="D1437" t="str">
        <f t="shared" si="287"/>
        <v>overhunting</v>
      </c>
      <c r="E1437" t="str">
        <v>weakly</v>
      </c>
      <c r="F1437" t="str">
        <f t="shared" si="288"/>
        <v/>
      </c>
      <c r="G1437" t="str">
        <f t="shared" si="289"/>
        <v/>
      </c>
      <c r="H1437" t="str">
        <f t="shared" si="290"/>
        <v/>
      </c>
      <c r="I1437" t="str">
        <f t="shared" si="291"/>
        <v/>
      </c>
      <c r="J1437" t="str">
        <f t="shared" si="292"/>
        <v/>
      </c>
      <c r="K1437" t="str">
        <f t="shared" si="293"/>
        <v>weakly</v>
      </c>
      <c r="L1437" t="str">
        <f t="shared" si="294"/>
        <v/>
      </c>
      <c r="M1437" t="str">
        <f t="shared" si="295"/>
        <v/>
      </c>
      <c r="N1437" t="str">
        <f t="shared" si="296"/>
        <v/>
      </c>
      <c r="O1437" t="str">
        <f t="shared" si="297"/>
        <v/>
      </c>
      <c r="P1437" t="str">
        <f t="shared" si="298"/>
        <v/>
      </c>
    </row>
    <row r="1438" spans="1:16">
      <c r="A1438" t="s">
        <v>854</v>
      </c>
      <c r="B1438">
        <f t="shared" si="286"/>
        <v>8</v>
      </c>
      <c r="C1438" t="str" cm="1">
        <f t="array" ref="C1438">_xlfn.LET(_xlpm.chars, MID(A1438, _xlfn.SEQUENCE(LEN(A1438)), 1), _xlpm.keep, IF((_xlpm.chars&gt;="0")*(_xlpm.chars&lt;="9")+(_xlpm.chars&gt;="A")*(_xlpm.chars&lt;="Z")+(_xlpm.chars&gt;="a")*(_xlpm.chars&lt;="z"), _xlpm.chars, ""), _xlfn.CONCAT(_xlpm.keep))</f>
        <v>overseas</v>
      </c>
      <c r="D1438" t="str">
        <f t="shared" si="287"/>
        <v>overseas</v>
      </c>
      <c r="E1438" t="str">
        <v>weapon</v>
      </c>
      <c r="F1438" t="str">
        <f t="shared" si="288"/>
        <v/>
      </c>
      <c r="G1438" t="str">
        <f t="shared" si="289"/>
        <v/>
      </c>
      <c r="H1438" t="str">
        <f t="shared" si="290"/>
        <v/>
      </c>
      <c r="I1438" t="str">
        <f t="shared" si="291"/>
        <v/>
      </c>
      <c r="J1438" t="str">
        <f t="shared" si="292"/>
        <v/>
      </c>
      <c r="K1438" t="str">
        <f t="shared" si="293"/>
        <v>weapon</v>
      </c>
      <c r="L1438" t="str">
        <f t="shared" si="294"/>
        <v/>
      </c>
      <c r="M1438" t="str">
        <f t="shared" si="295"/>
        <v/>
      </c>
      <c r="N1438" t="str">
        <f t="shared" si="296"/>
        <v/>
      </c>
      <c r="O1438" t="str">
        <f t="shared" si="297"/>
        <v/>
      </c>
      <c r="P1438" t="str">
        <f t="shared" si="298"/>
        <v/>
      </c>
    </row>
    <row r="1439" spans="1:16">
      <c r="A1439" t="s">
        <v>2737</v>
      </c>
      <c r="B1439">
        <f t="shared" si="286"/>
        <v>9</v>
      </c>
      <c r="C1439" t="str" cm="1">
        <f t="array" ref="C1439">_xlfn.LET(_xlpm.chars, MID(A1439, _xlfn.SEQUENCE(LEN(A1439)), 1), _xlpm.keep, IF((_xlpm.chars&gt;="0")*(_xlpm.chars&lt;="9")+(_xlpm.chars&gt;="A")*(_xlpm.chars&lt;="Z")+(_xlpm.chars&gt;="a")*(_xlpm.chars&lt;="z"), _xlpm.chars, ""), _xlfn.CONCAT(_xlpm.keep))</f>
        <v>oversleep</v>
      </c>
      <c r="D1439" t="str">
        <f t="shared" si="287"/>
        <v>oversleep</v>
      </c>
      <c r="E1439" t="str">
        <v>weight</v>
      </c>
      <c r="F1439" t="str">
        <f t="shared" si="288"/>
        <v/>
      </c>
      <c r="G1439" t="str">
        <f t="shared" si="289"/>
        <v/>
      </c>
      <c r="H1439" t="str">
        <f t="shared" si="290"/>
        <v/>
      </c>
      <c r="I1439" t="str">
        <f t="shared" si="291"/>
        <v/>
      </c>
      <c r="J1439" t="str">
        <f t="shared" si="292"/>
        <v/>
      </c>
      <c r="K1439" t="str">
        <f t="shared" si="293"/>
        <v>weight</v>
      </c>
      <c r="L1439" t="str">
        <f t="shared" si="294"/>
        <v/>
      </c>
      <c r="M1439" t="str">
        <f t="shared" si="295"/>
        <v/>
      </c>
      <c r="N1439" t="str">
        <f t="shared" si="296"/>
        <v/>
      </c>
      <c r="O1439" t="str">
        <f t="shared" si="297"/>
        <v/>
      </c>
      <c r="P1439" t="str">
        <f t="shared" si="298"/>
        <v/>
      </c>
    </row>
    <row r="1440" spans="1:16">
      <c r="A1440" t="s">
        <v>813</v>
      </c>
      <c r="B1440">
        <f t="shared" si="286"/>
        <v>3</v>
      </c>
      <c r="C1440" t="str" cm="1">
        <f t="array" ref="C1440">_xlfn.LET(_xlpm.chars, MID(A1440, _xlfn.SEQUENCE(LEN(A1440)), 1), _xlpm.keep, IF((_xlpm.chars&gt;="0")*(_xlpm.chars&lt;="9")+(_xlpm.chars&gt;="A")*(_xlpm.chars&lt;="Z")+(_xlpm.chars&gt;="a")*(_xlpm.chars&lt;="z"), _xlpm.chars, ""), _xlfn.CONCAT(_xlpm.keep))</f>
        <v>own</v>
      </c>
      <c r="D1440" t="str">
        <f t="shared" si="287"/>
        <v>own</v>
      </c>
      <c r="E1440" t="str">
        <v>widely</v>
      </c>
      <c r="F1440" t="str">
        <f t="shared" si="288"/>
        <v/>
      </c>
      <c r="G1440" t="str">
        <f t="shared" si="289"/>
        <v/>
      </c>
      <c r="H1440" t="str">
        <f t="shared" si="290"/>
        <v/>
      </c>
      <c r="I1440" t="str">
        <f t="shared" si="291"/>
        <v/>
      </c>
      <c r="J1440" t="str">
        <f t="shared" si="292"/>
        <v/>
      </c>
      <c r="K1440" t="str">
        <f t="shared" si="293"/>
        <v>widely</v>
      </c>
      <c r="L1440" t="str">
        <f t="shared" si="294"/>
        <v/>
      </c>
      <c r="M1440" t="str">
        <f t="shared" si="295"/>
        <v/>
      </c>
      <c r="N1440" t="str">
        <f t="shared" si="296"/>
        <v/>
      </c>
      <c r="O1440" t="str">
        <f t="shared" si="297"/>
        <v/>
      </c>
      <c r="P1440" t="str">
        <f t="shared" si="298"/>
        <v/>
      </c>
    </row>
    <row r="1441" spans="1:16">
      <c r="A1441" t="s">
        <v>1790</v>
      </c>
      <c r="B1441">
        <f t="shared" si="286"/>
        <v>5</v>
      </c>
      <c r="C1441" t="str" cm="1">
        <f t="array" ref="C1441">_xlfn.LET(_xlpm.chars, MID(A1441, _xlfn.SEQUENCE(LEN(A1441)), 1), _xlpm.keep, IF((_xlpm.chars&gt;="0")*(_xlpm.chars&lt;="9")+(_xlpm.chars&gt;="A")*(_xlpm.chars&lt;="Z")+(_xlpm.chars&gt;="a")*(_xlpm.chars&lt;="z"), _xlpm.chars, ""), _xlfn.CONCAT(_xlpm.keep))</f>
        <v>owner</v>
      </c>
      <c r="D1441" t="str">
        <f t="shared" si="287"/>
        <v>owner</v>
      </c>
      <c r="E1441" t="str">
        <v>Wilson</v>
      </c>
      <c r="F1441" t="str">
        <f t="shared" si="288"/>
        <v/>
      </c>
      <c r="G1441" t="str">
        <f t="shared" si="289"/>
        <v/>
      </c>
      <c r="H1441" t="str">
        <f t="shared" si="290"/>
        <v/>
      </c>
      <c r="I1441" t="str">
        <f t="shared" si="291"/>
        <v/>
      </c>
      <c r="J1441" t="str">
        <f t="shared" si="292"/>
        <v/>
      </c>
      <c r="K1441" t="str">
        <f t="shared" si="293"/>
        <v>Wilson</v>
      </c>
      <c r="L1441" t="str">
        <f t="shared" si="294"/>
        <v/>
      </c>
      <c r="M1441" t="str">
        <f t="shared" si="295"/>
        <v/>
      </c>
      <c r="N1441" t="str">
        <f t="shared" si="296"/>
        <v/>
      </c>
      <c r="O1441" t="str">
        <f t="shared" si="297"/>
        <v/>
      </c>
      <c r="P1441" t="str">
        <f t="shared" si="298"/>
        <v/>
      </c>
    </row>
    <row r="1442" spans="1:16">
      <c r="A1442" t="s">
        <v>2831</v>
      </c>
      <c r="B1442">
        <f t="shared" si="286"/>
        <v>6</v>
      </c>
      <c r="C1442" t="str" cm="1">
        <f t="array" ref="C1442">_xlfn.LET(_xlpm.chars, MID(A1442, _xlfn.SEQUENCE(LEN(A1442)), 1), _xlpm.keep, IF((_xlpm.chars&gt;="0")*(_xlpm.chars&lt;="9")+(_xlpm.chars&gt;="A")*(_xlpm.chars&lt;="Z")+(_xlpm.chars&gt;="a")*(_xlpm.chars&lt;="z"), _xlpm.chars, ""), _xlfn.CONCAT(_xlpm.keep))</f>
        <v>oxygen</v>
      </c>
      <c r="D1442" t="str">
        <f t="shared" si="287"/>
        <v>oxygen</v>
      </c>
      <c r="E1442" t="str">
        <v>window</v>
      </c>
      <c r="F1442" t="str">
        <f t="shared" si="288"/>
        <v/>
      </c>
      <c r="G1442" t="str">
        <f t="shared" si="289"/>
        <v/>
      </c>
      <c r="H1442" t="str">
        <f t="shared" si="290"/>
        <v/>
      </c>
      <c r="I1442" t="str">
        <f t="shared" si="291"/>
        <v/>
      </c>
      <c r="J1442" t="str">
        <f t="shared" si="292"/>
        <v/>
      </c>
      <c r="K1442" t="str">
        <f t="shared" si="293"/>
        <v>window</v>
      </c>
      <c r="L1442" t="str">
        <f t="shared" si="294"/>
        <v/>
      </c>
      <c r="M1442" t="str">
        <f t="shared" si="295"/>
        <v/>
      </c>
      <c r="N1442" t="str">
        <f t="shared" si="296"/>
        <v/>
      </c>
      <c r="O1442" t="str">
        <f t="shared" si="297"/>
        <v/>
      </c>
      <c r="P1442" t="str">
        <f t="shared" si="298"/>
        <v/>
      </c>
    </row>
    <row r="1443" spans="1:16">
      <c r="A1443" t="s">
        <v>2580</v>
      </c>
      <c r="B1443">
        <f t="shared" si="286"/>
        <v>4</v>
      </c>
      <c r="C1443" t="str" cm="1">
        <f t="array" ref="C1443">_xlfn.LET(_xlpm.chars, MID(A1443, _xlfn.SEQUENCE(LEN(A1443)), 1), _xlpm.keep, IF((_xlpm.chars&gt;="0")*(_xlpm.chars&lt;="9")+(_xlpm.chars&gt;="A")*(_xlpm.chars&lt;="Z")+(_xlpm.chars&gt;="a")*(_xlpm.chars&lt;="z"), _xlpm.chars, ""), _xlfn.CONCAT(_xlpm.keep))</f>
        <v>pack</v>
      </c>
      <c r="D1443" t="str">
        <f t="shared" si="287"/>
        <v>pack</v>
      </c>
      <c r="E1443" t="str">
        <v>winner</v>
      </c>
      <c r="F1443" t="str">
        <f t="shared" si="288"/>
        <v/>
      </c>
      <c r="G1443" t="str">
        <f t="shared" si="289"/>
        <v/>
      </c>
      <c r="H1443" t="str">
        <f t="shared" si="290"/>
        <v/>
      </c>
      <c r="I1443" t="str">
        <f t="shared" si="291"/>
        <v/>
      </c>
      <c r="J1443" t="str">
        <f t="shared" si="292"/>
        <v/>
      </c>
      <c r="K1443" t="str">
        <f t="shared" si="293"/>
        <v>winner</v>
      </c>
      <c r="L1443" t="str">
        <f t="shared" si="294"/>
        <v/>
      </c>
      <c r="M1443" t="str">
        <f t="shared" si="295"/>
        <v/>
      </c>
      <c r="N1443" t="str">
        <f t="shared" si="296"/>
        <v/>
      </c>
      <c r="O1443" t="str">
        <f t="shared" si="297"/>
        <v/>
      </c>
      <c r="P1443" t="str">
        <f t="shared" si="298"/>
        <v/>
      </c>
    </row>
    <row r="1444" spans="1:16">
      <c r="A1444" t="s">
        <v>2378</v>
      </c>
      <c r="B1444">
        <f t="shared" si="286"/>
        <v>4</v>
      </c>
      <c r="C1444" t="str" cm="1">
        <f t="array" ref="C1444">_xlfn.LET(_xlpm.chars, MID(A1444, _xlfn.SEQUENCE(LEN(A1444)), 1), _xlpm.keep, IF((_xlpm.chars&gt;="0")*(_xlpm.chars&lt;="9")+(_xlpm.chars&gt;="A")*(_xlpm.chars&lt;="Z")+(_xlpm.chars&gt;="a")*(_xlpm.chars&lt;="z"), _xlpm.chars, ""), _xlfn.CONCAT(_xlpm.keep))</f>
        <v>page</v>
      </c>
      <c r="D1444" t="str">
        <f t="shared" si="287"/>
        <v>page</v>
      </c>
      <c r="E1444" t="str">
        <v>winter</v>
      </c>
      <c r="F1444" t="str">
        <f t="shared" si="288"/>
        <v/>
      </c>
      <c r="G1444" t="str">
        <f t="shared" si="289"/>
        <v/>
      </c>
      <c r="H1444" t="str">
        <f t="shared" si="290"/>
        <v/>
      </c>
      <c r="I1444" t="str">
        <f t="shared" si="291"/>
        <v/>
      </c>
      <c r="J1444" t="str">
        <f t="shared" si="292"/>
        <v/>
      </c>
      <c r="K1444" t="str">
        <f t="shared" si="293"/>
        <v>winter</v>
      </c>
      <c r="L1444" t="str">
        <f t="shared" si="294"/>
        <v/>
      </c>
      <c r="M1444" t="str">
        <f t="shared" si="295"/>
        <v/>
      </c>
      <c r="N1444" t="str">
        <f t="shared" si="296"/>
        <v/>
      </c>
      <c r="O1444" t="str">
        <f t="shared" si="297"/>
        <v/>
      </c>
      <c r="P1444" t="str">
        <f t="shared" si="298"/>
        <v/>
      </c>
    </row>
    <row r="1445" spans="1:16">
      <c r="A1445" t="s">
        <v>1366</v>
      </c>
      <c r="B1445">
        <f t="shared" si="286"/>
        <v>4</v>
      </c>
      <c r="C1445" t="str" cm="1">
        <f t="array" ref="C1445">_xlfn.LET(_xlpm.chars, MID(A1445, _xlfn.SEQUENCE(LEN(A1445)), 1), _xlpm.keep, IF((_xlpm.chars&gt;="0")*(_xlpm.chars&lt;="9")+(_xlpm.chars&gt;="A")*(_xlpm.chars&lt;="Z")+(_xlpm.chars&gt;="a")*(_xlpm.chars&lt;="z"), _xlpm.chars, ""), _xlfn.CONCAT(_xlpm.keep))</f>
        <v>paid</v>
      </c>
      <c r="D1445" t="str">
        <f t="shared" si="287"/>
        <v>paid</v>
      </c>
      <c r="E1445" t="str">
        <v>wisdom</v>
      </c>
      <c r="F1445" t="str">
        <f t="shared" si="288"/>
        <v/>
      </c>
      <c r="G1445" t="str">
        <f t="shared" si="289"/>
        <v/>
      </c>
      <c r="H1445" t="str">
        <f t="shared" si="290"/>
        <v/>
      </c>
      <c r="I1445" t="str">
        <f t="shared" si="291"/>
        <v/>
      </c>
      <c r="J1445" t="str">
        <f t="shared" si="292"/>
        <v/>
      </c>
      <c r="K1445" t="str">
        <f t="shared" si="293"/>
        <v>wisdom</v>
      </c>
      <c r="L1445" t="str">
        <f t="shared" si="294"/>
        <v/>
      </c>
      <c r="M1445" t="str">
        <f t="shared" si="295"/>
        <v/>
      </c>
      <c r="N1445" t="str">
        <f t="shared" si="296"/>
        <v/>
      </c>
      <c r="O1445" t="str">
        <f t="shared" si="297"/>
        <v/>
      </c>
      <c r="P1445" t="str">
        <f t="shared" si="298"/>
        <v/>
      </c>
    </row>
    <row r="1446" spans="1:16">
      <c r="A1446" t="s">
        <v>2346</v>
      </c>
      <c r="B1446">
        <f t="shared" si="286"/>
        <v>5</v>
      </c>
      <c r="C1446" t="str" cm="1">
        <f t="array" ref="C1446">_xlfn.LET(_xlpm.chars, MID(A1446, _xlfn.SEQUENCE(LEN(A1446)), 1), _xlpm.keep, IF((_xlpm.chars&gt;="0")*(_xlpm.chars&lt;="9")+(_xlpm.chars&gt;="A")*(_xlpm.chars&lt;="Z")+(_xlpm.chars&gt;="a")*(_xlpm.chars&lt;="z"), _xlpm.chars, ""), _xlfn.CONCAT(_xlpm.keep))</f>
        <v>paint</v>
      </c>
      <c r="D1446" t="str">
        <f t="shared" si="287"/>
        <v>paint</v>
      </c>
      <c r="E1446" t="str">
        <v>wonder</v>
      </c>
      <c r="F1446" t="str">
        <f t="shared" si="288"/>
        <v/>
      </c>
      <c r="G1446" t="str">
        <f t="shared" si="289"/>
        <v/>
      </c>
      <c r="H1446" t="str">
        <f t="shared" si="290"/>
        <v/>
      </c>
      <c r="I1446" t="str">
        <f t="shared" si="291"/>
        <v/>
      </c>
      <c r="J1446" t="str">
        <f t="shared" si="292"/>
        <v/>
      </c>
      <c r="K1446" t="str">
        <f t="shared" si="293"/>
        <v>wonder</v>
      </c>
      <c r="L1446" t="str">
        <f t="shared" si="294"/>
        <v/>
      </c>
      <c r="M1446" t="str">
        <f t="shared" si="295"/>
        <v/>
      </c>
      <c r="N1446" t="str">
        <f t="shared" si="296"/>
        <v/>
      </c>
      <c r="O1446" t="str">
        <f t="shared" si="297"/>
        <v/>
      </c>
      <c r="P1446" t="str">
        <f t="shared" si="298"/>
        <v/>
      </c>
    </row>
    <row r="1447" spans="1:16">
      <c r="A1447" t="s">
        <v>860</v>
      </c>
      <c r="B1447">
        <f t="shared" si="286"/>
        <v>8</v>
      </c>
      <c r="C1447" t="str" cm="1">
        <f t="array" ref="C1447">_xlfn.LET(_xlpm.chars, MID(A1447, _xlfn.SEQUENCE(LEN(A1447)), 1), _xlpm.keep, IF((_xlpm.chars&gt;="0")*(_xlpm.chars&lt;="9")+(_xlpm.chars&gt;="A")*(_xlpm.chars&lt;="Z")+(_xlpm.chars&gt;="a")*(_xlpm.chars&lt;="z"), _xlpm.chars, ""), _xlfn.CONCAT(_xlpm.keep))</f>
        <v>painting</v>
      </c>
      <c r="D1447" t="str">
        <f t="shared" si="287"/>
        <v>painting</v>
      </c>
      <c r="E1447" t="str">
        <v>wooden</v>
      </c>
      <c r="F1447" t="str">
        <f t="shared" si="288"/>
        <v/>
      </c>
      <c r="G1447" t="str">
        <f t="shared" si="289"/>
        <v/>
      </c>
      <c r="H1447" t="str">
        <f t="shared" si="290"/>
        <v/>
      </c>
      <c r="I1447" t="str">
        <f t="shared" si="291"/>
        <v/>
      </c>
      <c r="J1447" t="str">
        <f t="shared" si="292"/>
        <v/>
      </c>
      <c r="K1447" t="str">
        <f t="shared" si="293"/>
        <v>wooden</v>
      </c>
      <c r="L1447" t="str">
        <f t="shared" si="294"/>
        <v/>
      </c>
      <c r="M1447" t="str">
        <f t="shared" si="295"/>
        <v/>
      </c>
      <c r="N1447" t="str">
        <f t="shared" si="296"/>
        <v/>
      </c>
      <c r="O1447" t="str">
        <f t="shared" si="297"/>
        <v/>
      </c>
      <c r="P1447" t="str">
        <f t="shared" si="298"/>
        <v/>
      </c>
    </row>
    <row r="1448" spans="1:16">
      <c r="A1448" t="s">
        <v>1921</v>
      </c>
      <c r="B1448">
        <f t="shared" si="286"/>
        <v>4</v>
      </c>
      <c r="C1448" t="str" cm="1">
        <f t="array" ref="C1448">_xlfn.LET(_xlpm.chars, MID(A1448, _xlfn.SEQUENCE(LEN(A1448)), 1), _xlpm.keep, IF((_xlpm.chars&gt;="0")*(_xlpm.chars&lt;="9")+(_xlpm.chars&gt;="A")*(_xlpm.chars&lt;="Z")+(_xlpm.chars&gt;="a")*(_xlpm.chars&lt;="z"), _xlpm.chars, ""), _xlfn.CONCAT(_xlpm.keep))</f>
        <v>pair</v>
      </c>
      <c r="D1448" t="str">
        <f t="shared" si="287"/>
        <v>pair</v>
      </c>
      <c r="E1448" t="str">
        <v>worker</v>
      </c>
      <c r="F1448" t="str">
        <f t="shared" si="288"/>
        <v/>
      </c>
      <c r="G1448" t="str">
        <f t="shared" si="289"/>
        <v/>
      </c>
      <c r="H1448" t="str">
        <f t="shared" si="290"/>
        <v/>
      </c>
      <c r="I1448" t="str">
        <f t="shared" si="291"/>
        <v/>
      </c>
      <c r="J1448" t="str">
        <f t="shared" si="292"/>
        <v/>
      </c>
      <c r="K1448" t="str">
        <f t="shared" si="293"/>
        <v>worker</v>
      </c>
      <c r="L1448" t="str">
        <f t="shared" si="294"/>
        <v/>
      </c>
      <c r="M1448" t="str">
        <f t="shared" si="295"/>
        <v/>
      </c>
      <c r="N1448" t="str">
        <f t="shared" si="296"/>
        <v/>
      </c>
      <c r="O1448" t="str">
        <f t="shared" si="297"/>
        <v/>
      </c>
      <c r="P1448" t="str">
        <f t="shared" si="298"/>
        <v/>
      </c>
    </row>
    <row r="1449" spans="1:16">
      <c r="A1449" t="s">
        <v>2544</v>
      </c>
      <c r="B1449">
        <f t="shared" si="286"/>
        <v>6</v>
      </c>
      <c r="C1449" t="str" cm="1">
        <f t="array" ref="C1449">_xlfn.LET(_xlpm.chars, MID(A1449, _xlfn.SEQUENCE(LEN(A1449)), 1), _xlpm.keep, IF((_xlpm.chars&gt;="0")*(_xlpm.chars&lt;="9")+(_xlpm.chars&gt;="A")*(_xlpm.chars&lt;="Z")+(_xlpm.chars&gt;="a")*(_xlpm.chars&lt;="z"), _xlpm.chars, ""), _xlfn.CONCAT(_xlpm.keep))</f>
        <v>pajama</v>
      </c>
      <c r="D1449" t="str">
        <f t="shared" si="287"/>
        <v>pajama</v>
      </c>
      <c r="E1449" t="str">
        <v>writer</v>
      </c>
      <c r="F1449" t="str">
        <f t="shared" si="288"/>
        <v/>
      </c>
      <c r="G1449" t="str">
        <f t="shared" si="289"/>
        <v/>
      </c>
      <c r="H1449" t="str">
        <f t="shared" si="290"/>
        <v/>
      </c>
      <c r="I1449" t="str">
        <f t="shared" si="291"/>
        <v/>
      </c>
      <c r="J1449" t="str">
        <f t="shared" si="292"/>
        <v/>
      </c>
      <c r="K1449" t="str">
        <f t="shared" si="293"/>
        <v>writer</v>
      </c>
      <c r="L1449" t="str">
        <f t="shared" si="294"/>
        <v/>
      </c>
      <c r="M1449" t="str">
        <f t="shared" si="295"/>
        <v/>
      </c>
      <c r="N1449" t="str">
        <f t="shared" si="296"/>
        <v/>
      </c>
      <c r="O1449" t="str">
        <f t="shared" si="297"/>
        <v/>
      </c>
      <c r="P1449" t="str">
        <f t="shared" si="298"/>
        <v/>
      </c>
    </row>
    <row r="1450" spans="1:16">
      <c r="A1450" t="s">
        <v>2648</v>
      </c>
      <c r="B1450">
        <f t="shared" si="286"/>
        <v>8</v>
      </c>
      <c r="C1450" t="str" cm="1">
        <f t="array" ref="C1450">_xlfn.LET(_xlpm.chars, MID(A1450, _xlfn.SEQUENCE(LEN(A1450)), 1), _xlpm.keep, IF((_xlpm.chars&gt;="0")*(_xlpm.chars&lt;="9")+(_xlpm.chars&gt;="A")*(_xlpm.chars&lt;="Z")+(_xlpm.chars&gt;="a")*(_xlpm.chars&lt;="z"), _xlpm.chars, ""), _xlfn.CONCAT(_xlpm.keep))</f>
        <v>Pakistan</v>
      </c>
      <c r="D1450" t="str">
        <f t="shared" si="287"/>
        <v>Pakistan</v>
      </c>
      <c r="E1450" t="str">
        <v>yellow</v>
      </c>
      <c r="F1450" t="str">
        <f t="shared" si="288"/>
        <v/>
      </c>
      <c r="G1450" t="str">
        <f t="shared" si="289"/>
        <v/>
      </c>
      <c r="H1450" t="str">
        <f t="shared" si="290"/>
        <v/>
      </c>
      <c r="I1450" t="str">
        <f t="shared" si="291"/>
        <v/>
      </c>
      <c r="J1450" t="str">
        <f t="shared" si="292"/>
        <v/>
      </c>
      <c r="K1450" t="str">
        <f t="shared" si="293"/>
        <v>yellow</v>
      </c>
      <c r="L1450" t="str">
        <f t="shared" si="294"/>
        <v/>
      </c>
      <c r="M1450" t="str">
        <f t="shared" si="295"/>
        <v/>
      </c>
      <c r="N1450" t="str">
        <f t="shared" si="296"/>
        <v/>
      </c>
      <c r="O1450" t="str">
        <f t="shared" si="297"/>
        <v/>
      </c>
      <c r="P1450" t="str">
        <f t="shared" si="298"/>
        <v/>
      </c>
    </row>
    <row r="1451" spans="1:16">
      <c r="A1451" t="s">
        <v>1819</v>
      </c>
      <c r="B1451">
        <f t="shared" si="286"/>
        <v>6</v>
      </c>
      <c r="C1451" t="str" cm="1">
        <f t="array" ref="C1451">_xlfn.LET(_xlpm.chars, MID(A1451, _xlfn.SEQUENCE(LEN(A1451)), 1), _xlpm.keep, IF((_xlpm.chars&gt;="0")*(_xlpm.chars&lt;="9")+(_xlpm.chars&gt;="A")*(_xlpm.chars&lt;="Z")+(_xlpm.chars&gt;="a")*(_xlpm.chars&lt;="z"), _xlpm.chars, ""), _xlfn.CONCAT(_xlpm.keep))</f>
        <v>palace</v>
      </c>
      <c r="D1451" t="str">
        <f t="shared" si="287"/>
        <v>palace</v>
      </c>
      <c r="E1451" t="str">
        <v>yogurt</v>
      </c>
      <c r="F1451" t="str">
        <f t="shared" si="288"/>
        <v/>
      </c>
      <c r="G1451" t="str">
        <f t="shared" si="289"/>
        <v/>
      </c>
      <c r="H1451" t="str">
        <f t="shared" si="290"/>
        <v/>
      </c>
      <c r="I1451" t="str">
        <f t="shared" si="291"/>
        <v/>
      </c>
      <c r="J1451" t="str">
        <f t="shared" si="292"/>
        <v/>
      </c>
      <c r="K1451" t="str">
        <f t="shared" si="293"/>
        <v>yogurt</v>
      </c>
      <c r="L1451" t="str">
        <f t="shared" si="294"/>
        <v/>
      </c>
      <c r="M1451" t="str">
        <f t="shared" si="295"/>
        <v/>
      </c>
      <c r="N1451" t="str">
        <f t="shared" si="296"/>
        <v/>
      </c>
      <c r="O1451" t="str">
        <f t="shared" si="297"/>
        <v/>
      </c>
      <c r="P1451" t="str">
        <f t="shared" si="298"/>
        <v/>
      </c>
    </row>
    <row r="1452" spans="1:16">
      <c r="A1452" t="s">
        <v>1724</v>
      </c>
      <c r="B1452">
        <f t="shared" si="286"/>
        <v>3</v>
      </c>
      <c r="C1452" t="str" cm="1">
        <f t="array" ref="C1452">_xlfn.LET(_xlpm.chars, MID(A1452, _xlfn.SEQUENCE(LEN(A1452)), 1), _xlpm.keep, IF((_xlpm.chars&gt;="0")*(_xlpm.chars&lt;="9")+(_xlpm.chars&gt;="A")*(_xlpm.chars&lt;="Z")+(_xlpm.chars&gt;="a")*(_xlpm.chars&lt;="z"), _xlpm.chars, ""), _xlfn.CONCAT(_xlpm.keep))</f>
        <v>pan</v>
      </c>
      <c r="D1452" t="str">
        <f t="shared" si="287"/>
        <v>pan</v>
      </c>
      <c r="E1452" t="str">
        <v>zipper</v>
      </c>
      <c r="F1452" t="str">
        <f t="shared" si="288"/>
        <v/>
      </c>
      <c r="G1452" t="str">
        <f t="shared" si="289"/>
        <v/>
      </c>
      <c r="H1452" t="str">
        <f t="shared" si="290"/>
        <v/>
      </c>
      <c r="I1452" t="str">
        <f t="shared" si="291"/>
        <v/>
      </c>
      <c r="J1452" t="str">
        <f t="shared" si="292"/>
        <v/>
      </c>
      <c r="K1452" t="str">
        <f t="shared" si="293"/>
        <v>zipper</v>
      </c>
      <c r="L1452" t="str">
        <f t="shared" si="294"/>
        <v/>
      </c>
      <c r="M1452" t="str">
        <f t="shared" si="295"/>
        <v/>
      </c>
      <c r="N1452" t="str">
        <f t="shared" si="296"/>
        <v/>
      </c>
      <c r="O1452" t="str">
        <f t="shared" si="297"/>
        <v/>
      </c>
      <c r="P1452" t="str">
        <f t="shared" si="298"/>
        <v/>
      </c>
    </row>
    <row r="1453" spans="1:16">
      <c r="A1453" t="s">
        <v>1930</v>
      </c>
      <c r="B1453">
        <f t="shared" si="286"/>
        <v>7</v>
      </c>
      <c r="C1453" t="str" cm="1">
        <f t="array" ref="C1453">_xlfn.LET(_xlpm.chars, MID(A1453, _xlfn.SEQUENCE(LEN(A1453)), 1), _xlpm.keep, IF((_xlpm.chars&gt;="0")*(_xlpm.chars&lt;="9")+(_xlpm.chars&gt;="A")*(_xlpm.chars&lt;="Z")+(_xlpm.chars&gt;="a")*(_xlpm.chars&lt;="z"), _xlpm.chars, ""), _xlfn.CONCAT(_xlpm.keep))</f>
        <v>pancake</v>
      </c>
      <c r="D1453" t="str">
        <f t="shared" si="287"/>
        <v>pancake</v>
      </c>
      <c r="E1453" t="str">
        <v>ability</v>
      </c>
      <c r="F1453" t="str">
        <f t="shared" si="288"/>
        <v/>
      </c>
      <c r="G1453" t="str">
        <f t="shared" si="289"/>
        <v/>
      </c>
      <c r="H1453" t="str">
        <f t="shared" si="290"/>
        <v/>
      </c>
      <c r="I1453" t="str">
        <f t="shared" si="291"/>
        <v/>
      </c>
      <c r="J1453" t="str">
        <f t="shared" si="292"/>
        <v/>
      </c>
      <c r="K1453" t="str">
        <f t="shared" si="293"/>
        <v/>
      </c>
      <c r="L1453" t="str">
        <f t="shared" si="294"/>
        <v>ability</v>
      </c>
      <c r="M1453" t="str">
        <f t="shared" si="295"/>
        <v/>
      </c>
      <c r="N1453" t="str">
        <f t="shared" si="296"/>
        <v/>
      </c>
      <c r="O1453" t="str">
        <f t="shared" si="297"/>
        <v/>
      </c>
      <c r="P1453" t="str">
        <f t="shared" si="298"/>
        <v/>
      </c>
    </row>
    <row r="1454" spans="1:16">
      <c r="A1454" t="s">
        <v>1243</v>
      </c>
      <c r="B1454">
        <f t="shared" si="286"/>
        <v>5</v>
      </c>
      <c r="C1454" t="str" cm="1">
        <f t="array" ref="C1454">_xlfn.LET(_xlpm.chars, MID(A1454, _xlfn.SEQUENCE(LEN(A1454)), 1), _xlpm.keep, IF((_xlpm.chars&gt;="0")*(_xlpm.chars&lt;="9")+(_xlpm.chars&gt;="A")*(_xlpm.chars&lt;="Z")+(_xlpm.chars&gt;="a")*(_xlpm.chars&lt;="z"), _xlpm.chars, ""), _xlfn.CONCAT(_xlpm.keep))</f>
        <v>panda</v>
      </c>
      <c r="D1454" t="str">
        <f t="shared" si="287"/>
        <v>panda</v>
      </c>
      <c r="E1454" t="str">
        <v>African</v>
      </c>
      <c r="F1454" t="str">
        <f t="shared" si="288"/>
        <v/>
      </c>
      <c r="G1454" t="str">
        <f t="shared" si="289"/>
        <v/>
      </c>
      <c r="H1454" t="str">
        <f t="shared" si="290"/>
        <v/>
      </c>
      <c r="I1454" t="str">
        <f t="shared" si="291"/>
        <v/>
      </c>
      <c r="J1454" t="str">
        <f t="shared" si="292"/>
        <v/>
      </c>
      <c r="K1454" t="str">
        <f t="shared" si="293"/>
        <v/>
      </c>
      <c r="L1454" t="str">
        <f t="shared" si="294"/>
        <v>African</v>
      </c>
      <c r="M1454" t="str">
        <f t="shared" si="295"/>
        <v/>
      </c>
      <c r="N1454" t="str">
        <f t="shared" si="296"/>
        <v/>
      </c>
      <c r="O1454" t="str">
        <f t="shared" si="297"/>
        <v/>
      </c>
      <c r="P1454" t="str">
        <f t="shared" si="298"/>
        <v/>
      </c>
    </row>
    <row r="1455" spans="1:16">
      <c r="A1455" t="s">
        <v>1247</v>
      </c>
      <c r="B1455">
        <f t="shared" si="286"/>
        <v>5</v>
      </c>
      <c r="C1455" t="str" cm="1">
        <f t="array" ref="C1455">_xlfn.LET(_xlpm.chars, MID(A1455, _xlfn.SEQUENCE(LEN(A1455)), 1), _xlpm.keep, IF((_xlpm.chars&gt;="0")*(_xlpm.chars&lt;="9")+(_xlpm.chars&gt;="A")*(_xlpm.chars&lt;="Z")+(_xlpm.chars&gt;="a")*(_xlpm.chars&lt;="z"), _xlpm.chars, ""), _xlfn.CONCAT(_xlpm.keep))</f>
        <v>pants</v>
      </c>
      <c r="D1455" t="str">
        <f t="shared" si="287"/>
        <v>pants</v>
      </c>
      <c r="E1455" t="str">
        <v>against</v>
      </c>
      <c r="F1455" t="str">
        <f t="shared" si="288"/>
        <v/>
      </c>
      <c r="G1455" t="str">
        <f t="shared" si="289"/>
        <v/>
      </c>
      <c r="H1455" t="str">
        <f t="shared" si="290"/>
        <v/>
      </c>
      <c r="I1455" t="str">
        <f t="shared" si="291"/>
        <v/>
      </c>
      <c r="J1455" t="str">
        <f t="shared" si="292"/>
        <v/>
      </c>
      <c r="K1455" t="str">
        <f t="shared" si="293"/>
        <v/>
      </c>
      <c r="L1455" t="str">
        <f t="shared" si="294"/>
        <v>against</v>
      </c>
      <c r="M1455" t="str">
        <f t="shared" si="295"/>
        <v/>
      </c>
      <c r="N1455" t="str">
        <f t="shared" si="296"/>
        <v/>
      </c>
      <c r="O1455" t="str">
        <f t="shared" si="297"/>
        <v/>
      </c>
      <c r="P1455" t="str">
        <f t="shared" si="298"/>
        <v/>
      </c>
    </row>
    <row r="1456" spans="1:16">
      <c r="A1456" t="s">
        <v>1251</v>
      </c>
      <c r="B1456">
        <f t="shared" si="286"/>
        <v>5</v>
      </c>
      <c r="C1456" t="str" cm="1">
        <f t="array" ref="C1456">_xlfn.LET(_xlpm.chars, MID(A1456, _xlfn.SEQUENCE(LEN(A1456)), 1), _xlpm.keep, IF((_xlpm.chars&gt;="0")*(_xlpm.chars&lt;="9")+(_xlpm.chars&gt;="A")*(_xlpm.chars&lt;="Z")+(_xlpm.chars&gt;="a")*(_xlpm.chars&lt;="z"), _xlpm.chars, ""), _xlfn.CONCAT(_xlpm.keep))</f>
        <v>paper</v>
      </c>
      <c r="D1456" t="str">
        <f t="shared" si="287"/>
        <v>paper</v>
      </c>
      <c r="E1456" t="str">
        <v>airport</v>
      </c>
      <c r="F1456" t="str">
        <f t="shared" si="288"/>
        <v/>
      </c>
      <c r="G1456" t="str">
        <f t="shared" si="289"/>
        <v/>
      </c>
      <c r="H1456" t="str">
        <f t="shared" si="290"/>
        <v/>
      </c>
      <c r="I1456" t="str">
        <f t="shared" si="291"/>
        <v/>
      </c>
      <c r="J1456" t="str">
        <f t="shared" si="292"/>
        <v/>
      </c>
      <c r="K1456" t="str">
        <f t="shared" si="293"/>
        <v/>
      </c>
      <c r="L1456" t="str">
        <f t="shared" si="294"/>
        <v>airport</v>
      </c>
      <c r="M1456" t="str">
        <f t="shared" si="295"/>
        <v/>
      </c>
      <c r="N1456" t="str">
        <f t="shared" si="296"/>
        <v/>
      </c>
      <c r="O1456" t="str">
        <f t="shared" si="297"/>
        <v/>
      </c>
      <c r="P1456" t="str">
        <f t="shared" si="298"/>
        <v/>
      </c>
    </row>
    <row r="1457" spans="1:16">
      <c r="A1457" t="s">
        <v>361</v>
      </c>
      <c r="B1457">
        <f t="shared" si="286"/>
        <v>10</v>
      </c>
      <c r="C1457" t="str" cm="1">
        <f t="array" ref="C1457">_xlfn.LET(_xlpm.chars, MID(A1457, _xlfn.SEQUENCE(LEN(A1457)), 1), _xlpm.keep, IF((_xlpm.chars&gt;="0")*(_xlpm.chars&lt;="9")+(_xlpm.chars&gt;="A")*(_xlpm.chars&lt;="Z")+(_xlpm.chars&gt;="a")*(_xlpm.chars&lt;="z"), _xlpm.chars, ""), _xlfn.CONCAT(_xlpm.keep))</f>
        <v>Paralympic</v>
      </c>
      <c r="D1457" t="str">
        <f t="shared" si="287"/>
        <v>Paralympic</v>
      </c>
      <c r="E1457" t="str">
        <v>Alaskan</v>
      </c>
      <c r="F1457" t="str">
        <f t="shared" si="288"/>
        <v/>
      </c>
      <c r="G1457" t="str">
        <f t="shared" si="289"/>
        <v/>
      </c>
      <c r="H1457" t="str">
        <f t="shared" si="290"/>
        <v/>
      </c>
      <c r="I1457" t="str">
        <f t="shared" si="291"/>
        <v/>
      </c>
      <c r="J1457" t="str">
        <f t="shared" si="292"/>
        <v/>
      </c>
      <c r="K1457" t="str">
        <f t="shared" si="293"/>
        <v/>
      </c>
      <c r="L1457" t="str">
        <f t="shared" si="294"/>
        <v>Alaskan</v>
      </c>
      <c r="M1457" t="str">
        <f t="shared" si="295"/>
        <v/>
      </c>
      <c r="N1457" t="str">
        <f t="shared" si="296"/>
        <v/>
      </c>
      <c r="O1457" t="str">
        <f t="shared" si="297"/>
        <v/>
      </c>
      <c r="P1457" t="str">
        <f t="shared" si="298"/>
        <v/>
      </c>
    </row>
    <row r="1458" spans="1:16">
      <c r="A1458" t="s">
        <v>1248</v>
      </c>
      <c r="B1458">
        <f t="shared" si="286"/>
        <v>6</v>
      </c>
      <c r="C1458" t="str" cm="1">
        <f t="array" ref="C1458">_xlfn.LET(_xlpm.chars, MID(A1458, _xlfn.SEQUENCE(LEN(A1458)), 1), _xlpm.keep, IF((_xlpm.chars&gt;="0")*(_xlpm.chars&lt;="9")+(_xlpm.chars&gt;="A")*(_xlpm.chars&lt;="Z")+(_xlpm.chars&gt;="a")*(_xlpm.chars&lt;="z"), _xlpm.chars, ""), _xlfn.CONCAT(_xlpm.keep))</f>
        <v>pardon</v>
      </c>
      <c r="D1458" t="str">
        <f t="shared" si="287"/>
        <v>pardon</v>
      </c>
      <c r="E1458" t="str">
        <v>already</v>
      </c>
      <c r="F1458" t="str">
        <f t="shared" si="288"/>
        <v/>
      </c>
      <c r="G1458" t="str">
        <f t="shared" si="289"/>
        <v/>
      </c>
      <c r="H1458" t="str">
        <f t="shared" si="290"/>
        <v/>
      </c>
      <c r="I1458" t="str">
        <f t="shared" si="291"/>
        <v/>
      </c>
      <c r="J1458" t="str">
        <f t="shared" si="292"/>
        <v/>
      </c>
      <c r="K1458" t="str">
        <f t="shared" si="293"/>
        <v/>
      </c>
      <c r="L1458" t="str">
        <f t="shared" si="294"/>
        <v>already</v>
      </c>
      <c r="M1458" t="str">
        <f t="shared" si="295"/>
        <v/>
      </c>
      <c r="N1458" t="str">
        <f t="shared" si="296"/>
        <v/>
      </c>
      <c r="O1458" t="str">
        <f t="shared" si="297"/>
        <v/>
      </c>
      <c r="P1458" t="str">
        <f t="shared" si="298"/>
        <v/>
      </c>
    </row>
    <row r="1459" spans="1:16">
      <c r="A1459" t="s">
        <v>1252</v>
      </c>
      <c r="B1459">
        <f t="shared" si="286"/>
        <v>6</v>
      </c>
      <c r="C1459" t="str" cm="1">
        <f t="array" ref="C1459">_xlfn.LET(_xlpm.chars, MID(A1459, _xlfn.SEQUENCE(LEN(A1459)), 1), _xlpm.keep, IF((_xlpm.chars&gt;="0")*(_xlpm.chars&lt;="9")+(_xlpm.chars&gt;="A")*(_xlpm.chars&lt;="Z")+(_xlpm.chars&gt;="a")*(_xlpm.chars&lt;="z"), _xlpm.chars, ""), _xlfn.CONCAT(_xlpm.keep))</f>
        <v>parent</v>
      </c>
      <c r="D1459" t="str">
        <f t="shared" si="287"/>
        <v>parent</v>
      </c>
      <c r="E1459" t="str">
        <v>amazing</v>
      </c>
      <c r="F1459" t="str">
        <f t="shared" si="288"/>
        <v/>
      </c>
      <c r="G1459" t="str">
        <f t="shared" si="289"/>
        <v/>
      </c>
      <c r="H1459" t="str">
        <f t="shared" si="290"/>
        <v/>
      </c>
      <c r="I1459" t="str">
        <f t="shared" si="291"/>
        <v/>
      </c>
      <c r="J1459" t="str">
        <f t="shared" si="292"/>
        <v/>
      </c>
      <c r="K1459" t="str">
        <f t="shared" si="293"/>
        <v/>
      </c>
      <c r="L1459" t="str">
        <f t="shared" si="294"/>
        <v>amazing</v>
      </c>
      <c r="M1459" t="str">
        <f t="shared" si="295"/>
        <v/>
      </c>
      <c r="N1459" t="str">
        <f t="shared" si="296"/>
        <v/>
      </c>
      <c r="O1459" t="str">
        <f t="shared" si="297"/>
        <v/>
      </c>
      <c r="P1459" t="str">
        <f t="shared" si="298"/>
        <v/>
      </c>
    </row>
    <row r="1460" spans="1:16">
      <c r="A1460" t="s">
        <v>1051</v>
      </c>
      <c r="B1460">
        <f t="shared" si="286"/>
        <v>7</v>
      </c>
      <c r="C1460" t="str" cm="1">
        <f t="array" ref="C1460">_xlfn.LET(_xlpm.chars, MID(A1460, _xlfn.SEQUENCE(LEN(A1460)), 1), _xlpm.keep, IF((_xlpm.chars&gt;="0")*(_xlpm.chars&lt;="9")+(_xlpm.chars&gt;="A")*(_xlpm.chars&lt;="Z")+(_xlpm.chars&gt;="a")*(_xlpm.chars&lt;="z"), _xlpm.chars, ""), _xlfn.CONCAT(_xlpm.keep))</f>
        <v>parfait</v>
      </c>
      <c r="D1460" t="str">
        <f t="shared" si="287"/>
        <v>parfait</v>
      </c>
      <c r="E1460" t="str">
        <v>America</v>
      </c>
      <c r="F1460" t="str">
        <f t="shared" si="288"/>
        <v/>
      </c>
      <c r="G1460" t="str">
        <f t="shared" si="289"/>
        <v/>
      </c>
      <c r="H1460" t="str">
        <f t="shared" si="290"/>
        <v/>
      </c>
      <c r="I1460" t="str">
        <f t="shared" si="291"/>
        <v/>
      </c>
      <c r="J1460" t="str">
        <f t="shared" si="292"/>
        <v/>
      </c>
      <c r="K1460" t="str">
        <f t="shared" si="293"/>
        <v/>
      </c>
      <c r="L1460" t="str">
        <f t="shared" si="294"/>
        <v>America</v>
      </c>
      <c r="M1460" t="str">
        <f t="shared" si="295"/>
        <v/>
      </c>
      <c r="N1460" t="str">
        <f t="shared" si="296"/>
        <v/>
      </c>
      <c r="O1460" t="str">
        <f t="shared" si="297"/>
        <v/>
      </c>
      <c r="P1460" t="str">
        <f t="shared" si="298"/>
        <v/>
      </c>
    </row>
    <row r="1461" spans="1:16">
      <c r="A1461" t="s">
        <v>1370</v>
      </c>
      <c r="B1461">
        <f t="shared" si="286"/>
        <v>4</v>
      </c>
      <c r="C1461" t="str" cm="1">
        <f t="array" ref="C1461">_xlfn.LET(_xlpm.chars, MID(A1461, _xlfn.SEQUENCE(LEN(A1461)), 1), _xlpm.keep, IF((_xlpm.chars&gt;="0")*(_xlpm.chars&lt;="9")+(_xlpm.chars&gt;="A")*(_xlpm.chars&lt;="Z")+(_xlpm.chars&gt;="a")*(_xlpm.chars&lt;="z"), _xlpm.chars, ""), _xlfn.CONCAT(_xlpm.keep))</f>
        <v>park</v>
      </c>
      <c r="D1461" t="str">
        <f t="shared" si="287"/>
        <v>park</v>
      </c>
      <c r="E1461" t="str">
        <v>ancient</v>
      </c>
      <c r="F1461" t="str">
        <f t="shared" si="288"/>
        <v/>
      </c>
      <c r="G1461" t="str">
        <f t="shared" si="289"/>
        <v/>
      </c>
      <c r="H1461" t="str">
        <f t="shared" si="290"/>
        <v/>
      </c>
      <c r="I1461" t="str">
        <f t="shared" si="291"/>
        <v/>
      </c>
      <c r="J1461" t="str">
        <f t="shared" si="292"/>
        <v/>
      </c>
      <c r="K1461" t="str">
        <f t="shared" si="293"/>
        <v/>
      </c>
      <c r="L1461" t="str">
        <f t="shared" si="294"/>
        <v>ancient</v>
      </c>
      <c r="M1461" t="str">
        <f t="shared" si="295"/>
        <v/>
      </c>
      <c r="N1461" t="str">
        <f t="shared" si="296"/>
        <v/>
      </c>
      <c r="O1461" t="str">
        <f t="shared" si="297"/>
        <v/>
      </c>
      <c r="P1461" t="str">
        <f t="shared" si="298"/>
        <v/>
      </c>
    </row>
    <row r="1462" spans="1:16">
      <c r="A1462" t="s">
        <v>2633</v>
      </c>
      <c r="B1462">
        <f t="shared" si="286"/>
        <v>7</v>
      </c>
      <c r="C1462" t="str" cm="1">
        <f t="array" ref="C1462">_xlfn.LET(_xlpm.chars, MID(A1462, _xlfn.SEQUENCE(LEN(A1462)), 1), _xlpm.keep, IF((_xlpm.chars&gt;="0")*(_xlpm.chars&lt;="9")+(_xlpm.chars&gt;="A")*(_xlpm.chars&lt;="Z")+(_xlpm.chars&gt;="a")*(_xlpm.chars&lt;="z"), _xlpm.chars, ""), _xlfn.CONCAT(_xlpm.keep))</f>
        <v>parking</v>
      </c>
      <c r="D1462" t="str">
        <f t="shared" si="287"/>
        <v>parking</v>
      </c>
      <c r="E1462" t="str">
        <v>annoyed</v>
      </c>
      <c r="F1462" t="str">
        <f t="shared" si="288"/>
        <v/>
      </c>
      <c r="G1462" t="str">
        <f t="shared" si="289"/>
        <v/>
      </c>
      <c r="H1462" t="str">
        <f t="shared" si="290"/>
        <v/>
      </c>
      <c r="I1462" t="str">
        <f t="shared" si="291"/>
        <v/>
      </c>
      <c r="J1462" t="str">
        <f t="shared" si="292"/>
        <v/>
      </c>
      <c r="K1462" t="str">
        <f t="shared" si="293"/>
        <v/>
      </c>
      <c r="L1462" t="str">
        <f t="shared" si="294"/>
        <v>annoyed</v>
      </c>
      <c r="M1462" t="str">
        <f t="shared" si="295"/>
        <v/>
      </c>
      <c r="N1462" t="str">
        <f t="shared" si="296"/>
        <v/>
      </c>
      <c r="O1462" t="str">
        <f t="shared" si="297"/>
        <v/>
      </c>
      <c r="P1462" t="str">
        <f t="shared" si="298"/>
        <v/>
      </c>
    </row>
    <row r="1463" spans="1:16">
      <c r="A1463" t="s">
        <v>1374</v>
      </c>
      <c r="B1463">
        <f t="shared" si="286"/>
        <v>4</v>
      </c>
      <c r="C1463" t="str" cm="1">
        <f t="array" ref="C1463">_xlfn.LET(_xlpm.chars, MID(A1463, _xlfn.SEQUENCE(LEN(A1463)), 1), _xlpm.keep, IF((_xlpm.chars&gt;="0")*(_xlpm.chars&lt;="9")+(_xlpm.chars&gt;="A")*(_xlpm.chars&lt;="Z")+(_xlpm.chars&gt;="a")*(_xlpm.chars&lt;="z"), _xlpm.chars, ""), _xlfn.CONCAT(_xlpm.keep))</f>
        <v>part</v>
      </c>
      <c r="D1463" t="str">
        <f t="shared" si="287"/>
        <v>part</v>
      </c>
      <c r="E1463" t="str">
        <v>another</v>
      </c>
      <c r="F1463" t="str">
        <f t="shared" si="288"/>
        <v/>
      </c>
      <c r="G1463" t="str">
        <f t="shared" si="289"/>
        <v/>
      </c>
      <c r="H1463" t="str">
        <f t="shared" si="290"/>
        <v/>
      </c>
      <c r="I1463" t="str">
        <f t="shared" si="291"/>
        <v/>
      </c>
      <c r="J1463" t="str">
        <f t="shared" si="292"/>
        <v/>
      </c>
      <c r="K1463" t="str">
        <f t="shared" si="293"/>
        <v/>
      </c>
      <c r="L1463" t="str">
        <f t="shared" si="294"/>
        <v>another</v>
      </c>
      <c r="M1463" t="str">
        <f t="shared" si="295"/>
        <v/>
      </c>
      <c r="N1463" t="str">
        <f t="shared" si="296"/>
        <v/>
      </c>
      <c r="O1463" t="str">
        <f t="shared" si="297"/>
        <v/>
      </c>
      <c r="P1463" t="str">
        <f t="shared" si="298"/>
        <v/>
      </c>
    </row>
    <row r="1464" spans="1:16">
      <c r="A1464" t="s">
        <v>2736</v>
      </c>
      <c r="B1464">
        <f t="shared" si="286"/>
        <v>11</v>
      </c>
      <c r="C1464" t="str" cm="1">
        <f t="array" ref="C1464">_xlfn.LET(_xlpm.chars, MID(A1464, _xlfn.SEQUENCE(LEN(A1464)), 1), _xlpm.keep, IF((_xlpm.chars&gt;="0")*(_xlpm.chars&lt;="9")+(_xlpm.chars&gt;="A")*(_xlpm.chars&lt;="Z")+(_xlpm.chars&gt;="a")*(_xlpm.chars&lt;="z"), _xlpm.chars, ""), _xlfn.CONCAT(_xlpm.keep))</f>
        <v>partnership</v>
      </c>
      <c r="D1464" t="str">
        <f t="shared" si="287"/>
        <v>partnership</v>
      </c>
      <c r="E1464" t="str">
        <v>anymore</v>
      </c>
      <c r="F1464" t="str">
        <f t="shared" si="288"/>
        <v/>
      </c>
      <c r="G1464" t="str">
        <f t="shared" si="289"/>
        <v/>
      </c>
      <c r="H1464" t="str">
        <f t="shared" si="290"/>
        <v/>
      </c>
      <c r="I1464" t="str">
        <f t="shared" si="291"/>
        <v/>
      </c>
      <c r="J1464" t="str">
        <f t="shared" si="292"/>
        <v/>
      </c>
      <c r="K1464" t="str">
        <f t="shared" si="293"/>
        <v/>
      </c>
      <c r="L1464" t="str">
        <f t="shared" si="294"/>
        <v>anymore</v>
      </c>
      <c r="M1464" t="str">
        <f t="shared" si="295"/>
        <v/>
      </c>
      <c r="N1464" t="str">
        <f t="shared" si="296"/>
        <v/>
      </c>
      <c r="O1464" t="str">
        <f t="shared" si="297"/>
        <v/>
      </c>
      <c r="P1464" t="str">
        <f t="shared" si="298"/>
        <v/>
      </c>
    </row>
    <row r="1465" spans="1:16">
      <c r="A1465" t="s">
        <v>1255</v>
      </c>
      <c r="B1465">
        <f t="shared" si="286"/>
        <v>5</v>
      </c>
      <c r="C1465" t="str" cm="1">
        <f t="array" ref="C1465">_xlfn.LET(_xlpm.chars, MID(A1465, _xlfn.SEQUENCE(LEN(A1465)), 1), _xlpm.keep, IF((_xlpm.chars&gt;="0")*(_xlpm.chars&lt;="9")+(_xlpm.chars&gt;="A")*(_xlpm.chars&lt;="Z")+(_xlpm.chars&gt;="a")*(_xlpm.chars&lt;="z"), _xlpm.chars, ""), _xlfn.CONCAT(_xlpm.keep))</f>
        <v>party</v>
      </c>
      <c r="D1465" t="str">
        <f t="shared" si="287"/>
        <v>party</v>
      </c>
      <c r="E1465" t="str">
        <v>appoint</v>
      </c>
      <c r="F1465" t="str">
        <f t="shared" si="288"/>
        <v/>
      </c>
      <c r="G1465" t="str">
        <f t="shared" si="289"/>
        <v/>
      </c>
      <c r="H1465" t="str">
        <f t="shared" si="290"/>
        <v/>
      </c>
      <c r="I1465" t="str">
        <f t="shared" si="291"/>
        <v/>
      </c>
      <c r="J1465" t="str">
        <f t="shared" si="292"/>
        <v/>
      </c>
      <c r="K1465" t="str">
        <f t="shared" si="293"/>
        <v/>
      </c>
      <c r="L1465" t="str">
        <f t="shared" si="294"/>
        <v>appoint</v>
      </c>
      <c r="M1465" t="str">
        <f t="shared" si="295"/>
        <v/>
      </c>
      <c r="N1465" t="str">
        <f t="shared" si="296"/>
        <v/>
      </c>
      <c r="O1465" t="str">
        <f t="shared" si="297"/>
        <v/>
      </c>
      <c r="P1465" t="str">
        <f t="shared" si="298"/>
        <v/>
      </c>
    </row>
    <row r="1466" spans="1:16">
      <c r="A1466" t="s">
        <v>1378</v>
      </c>
      <c r="B1466">
        <f t="shared" si="286"/>
        <v>4</v>
      </c>
      <c r="C1466" t="str" cm="1">
        <f t="array" ref="C1466">_xlfn.LET(_xlpm.chars, MID(A1466, _xlfn.SEQUENCE(LEN(A1466)), 1), _xlpm.keep, IF((_xlpm.chars&gt;="0")*(_xlpm.chars&lt;="9")+(_xlpm.chars&gt;="A")*(_xlpm.chars&lt;="Z")+(_xlpm.chars&gt;="a")*(_xlpm.chars&lt;="z"), _xlpm.chars, ""), _xlfn.CONCAT(_xlpm.keep))</f>
        <v>pass</v>
      </c>
      <c r="D1466" t="str">
        <f t="shared" si="287"/>
        <v>pass</v>
      </c>
      <c r="E1466" t="str">
        <v>archery</v>
      </c>
      <c r="F1466" t="str">
        <f t="shared" si="288"/>
        <v/>
      </c>
      <c r="G1466" t="str">
        <f t="shared" si="289"/>
        <v/>
      </c>
      <c r="H1466" t="str">
        <f t="shared" si="290"/>
        <v/>
      </c>
      <c r="I1466" t="str">
        <f t="shared" si="291"/>
        <v/>
      </c>
      <c r="J1466" t="str">
        <f t="shared" si="292"/>
        <v/>
      </c>
      <c r="K1466" t="str">
        <f t="shared" si="293"/>
        <v/>
      </c>
      <c r="L1466" t="str">
        <f t="shared" si="294"/>
        <v>archery</v>
      </c>
      <c r="M1466" t="str">
        <f t="shared" si="295"/>
        <v/>
      </c>
      <c r="N1466" t="str">
        <f t="shared" si="296"/>
        <v/>
      </c>
      <c r="O1466" t="str">
        <f t="shared" si="297"/>
        <v/>
      </c>
      <c r="P1466" t="str">
        <f t="shared" si="298"/>
        <v/>
      </c>
    </row>
    <row r="1467" spans="1:16">
      <c r="A1467" t="s">
        <v>1382</v>
      </c>
      <c r="B1467">
        <f t="shared" si="286"/>
        <v>4</v>
      </c>
      <c r="C1467" t="str" cm="1">
        <f t="array" ref="C1467">_xlfn.LET(_xlpm.chars, MID(A1467, _xlfn.SEQUENCE(LEN(A1467)), 1), _xlpm.keep, IF((_xlpm.chars&gt;="0")*(_xlpm.chars&lt;="9")+(_xlpm.chars&gt;="A")*(_xlpm.chars&lt;="Z")+(_xlpm.chars&gt;="a")*(_xlpm.chars&lt;="z"), _xlpm.chars, ""), _xlfn.CONCAT(_xlpm.keep))</f>
        <v>past</v>
      </c>
      <c r="D1467" t="str">
        <f t="shared" si="287"/>
        <v>past</v>
      </c>
      <c r="E1467" t="str">
        <v>arrived</v>
      </c>
      <c r="F1467" t="str">
        <f t="shared" si="288"/>
        <v/>
      </c>
      <c r="G1467" t="str">
        <f t="shared" si="289"/>
        <v/>
      </c>
      <c r="H1467" t="str">
        <f t="shared" si="290"/>
        <v/>
      </c>
      <c r="I1467" t="str">
        <f t="shared" si="291"/>
        <v/>
      </c>
      <c r="J1467" t="str">
        <f t="shared" si="292"/>
        <v/>
      </c>
      <c r="K1467" t="str">
        <f t="shared" si="293"/>
        <v/>
      </c>
      <c r="L1467" t="str">
        <f t="shared" si="294"/>
        <v>arrived</v>
      </c>
      <c r="M1467" t="str">
        <f t="shared" si="295"/>
        <v/>
      </c>
      <c r="N1467" t="str">
        <f t="shared" si="296"/>
        <v/>
      </c>
      <c r="O1467" t="str">
        <f t="shared" si="297"/>
        <v/>
      </c>
      <c r="P1467" t="str">
        <f t="shared" si="298"/>
        <v/>
      </c>
    </row>
    <row r="1468" spans="1:16">
      <c r="A1468" t="s">
        <v>2675</v>
      </c>
      <c r="B1468">
        <f t="shared" si="286"/>
        <v>5</v>
      </c>
      <c r="C1468" t="str" cm="1">
        <f t="array" ref="C1468">_xlfn.LET(_xlpm.chars, MID(A1468, _xlfn.SEQUENCE(LEN(A1468)), 1), _xlpm.keep, IF((_xlpm.chars&gt;="0")*(_xlpm.chars&lt;="9")+(_xlpm.chars&gt;="A")*(_xlpm.chars&lt;="Z")+(_xlpm.chars&gt;="a")*(_xlpm.chars&lt;="z"), _xlpm.chars, ""), _xlfn.CONCAT(_xlpm.keep))</f>
        <v>paste</v>
      </c>
      <c r="D1468" t="str">
        <f t="shared" si="287"/>
        <v>paste</v>
      </c>
      <c r="E1468" t="str">
        <v>article</v>
      </c>
      <c r="F1468" t="str">
        <f t="shared" si="288"/>
        <v/>
      </c>
      <c r="G1468" t="str">
        <f t="shared" si="289"/>
        <v/>
      </c>
      <c r="H1468" t="str">
        <f t="shared" si="290"/>
        <v/>
      </c>
      <c r="I1468" t="str">
        <f t="shared" si="291"/>
        <v/>
      </c>
      <c r="J1468" t="str">
        <f t="shared" si="292"/>
        <v/>
      </c>
      <c r="K1468" t="str">
        <f t="shared" si="293"/>
        <v/>
      </c>
      <c r="L1468" t="str">
        <f t="shared" si="294"/>
        <v>article</v>
      </c>
      <c r="M1468" t="str">
        <f t="shared" si="295"/>
        <v/>
      </c>
      <c r="N1468" t="str">
        <f t="shared" si="296"/>
        <v/>
      </c>
      <c r="O1468" t="str">
        <f t="shared" si="297"/>
        <v/>
      </c>
      <c r="P1468" t="str">
        <f t="shared" si="298"/>
        <v/>
      </c>
    </row>
    <row r="1469" spans="1:16">
      <c r="A1469" t="s">
        <v>2581</v>
      </c>
      <c r="B1469">
        <f t="shared" si="286"/>
        <v>7</v>
      </c>
      <c r="C1469" t="str" cm="1">
        <f t="array" ref="C1469">_xlfn.LET(_xlpm.chars, MID(A1469, _xlfn.SEQUENCE(LEN(A1469)), 1), _xlpm.keep, IF((_xlpm.chars&gt;="0")*(_xlpm.chars&lt;="9")+(_xlpm.chars&gt;="A")*(_xlpm.chars&lt;="Z")+(_xlpm.chars&gt;="a")*(_xlpm.chars&lt;="z"), _xlpm.chars, ""), _xlfn.CONCAT(_xlpm.keep))</f>
        <v>pastime</v>
      </c>
      <c r="D1469" t="str">
        <f t="shared" si="287"/>
        <v>pastime</v>
      </c>
      <c r="E1469" t="str">
        <v>athlete</v>
      </c>
      <c r="F1469" t="str">
        <f t="shared" si="288"/>
        <v/>
      </c>
      <c r="G1469" t="str">
        <f t="shared" si="289"/>
        <v/>
      </c>
      <c r="H1469" t="str">
        <f t="shared" si="290"/>
        <v/>
      </c>
      <c r="I1469" t="str">
        <f t="shared" si="291"/>
        <v/>
      </c>
      <c r="J1469" t="str">
        <f t="shared" si="292"/>
        <v/>
      </c>
      <c r="K1469" t="str">
        <f t="shared" si="293"/>
        <v/>
      </c>
      <c r="L1469" t="str">
        <f t="shared" si="294"/>
        <v>athlete</v>
      </c>
      <c r="M1469" t="str">
        <f t="shared" si="295"/>
        <v/>
      </c>
      <c r="N1469" t="str">
        <f t="shared" si="296"/>
        <v/>
      </c>
      <c r="O1469" t="str">
        <f t="shared" si="297"/>
        <v/>
      </c>
      <c r="P1469" t="str">
        <f t="shared" si="298"/>
        <v/>
      </c>
    </row>
    <row r="1470" spans="1:16">
      <c r="A1470" t="s">
        <v>2745</v>
      </c>
      <c r="B1470">
        <f t="shared" si="286"/>
        <v>7</v>
      </c>
      <c r="C1470" t="str" cm="1">
        <f t="array" ref="C1470">_xlfn.LET(_xlpm.chars, MID(A1470, _xlfn.SEQUENCE(LEN(A1470)), 1), _xlpm.keep, IF((_xlpm.chars&gt;="0")*(_xlpm.chars&lt;="9")+(_xlpm.chars&gt;="A")*(_xlpm.chars&lt;="Z")+(_xlpm.chars&gt;="a")*(_xlpm.chars&lt;="z"), _xlpm.chars, ""), _xlfn.CONCAT(_xlpm.keep))</f>
        <v>patient</v>
      </c>
      <c r="D1470" t="str">
        <f t="shared" si="287"/>
        <v>patient</v>
      </c>
      <c r="E1470" t="str">
        <v>attract</v>
      </c>
      <c r="F1470" t="str">
        <f t="shared" si="288"/>
        <v/>
      </c>
      <c r="G1470" t="str">
        <f t="shared" si="289"/>
        <v/>
      </c>
      <c r="H1470" t="str">
        <f t="shared" si="290"/>
        <v/>
      </c>
      <c r="I1470" t="str">
        <f t="shared" si="291"/>
        <v/>
      </c>
      <c r="J1470" t="str">
        <f t="shared" si="292"/>
        <v/>
      </c>
      <c r="K1470" t="str">
        <f t="shared" si="293"/>
        <v/>
      </c>
      <c r="L1470" t="str">
        <f t="shared" si="294"/>
        <v>attract</v>
      </c>
      <c r="M1470" t="str">
        <f t="shared" si="295"/>
        <v/>
      </c>
      <c r="N1470" t="str">
        <f t="shared" si="296"/>
        <v/>
      </c>
      <c r="O1470" t="str">
        <f t="shared" si="297"/>
        <v/>
      </c>
      <c r="P1470" t="str">
        <f t="shared" si="298"/>
        <v/>
      </c>
    </row>
    <row r="1471" spans="1:16">
      <c r="A1471" t="s">
        <v>1791</v>
      </c>
      <c r="B1471">
        <f t="shared" si="286"/>
        <v>5</v>
      </c>
      <c r="C1471" t="str" cm="1">
        <f t="array" ref="C1471">_xlfn.LET(_xlpm.chars, MID(A1471, _xlfn.SEQUENCE(LEN(A1471)), 1), _xlpm.keep, IF((_xlpm.chars&gt;="0")*(_xlpm.chars&lt;="9")+(_xlpm.chars&gt;="A")*(_xlpm.chars&lt;="Z")+(_xlpm.chars&gt;="a")*(_xlpm.chars&lt;="z"), _xlpm.chars, ""), _xlfn.CONCAT(_xlpm.keep))</f>
        <v>patty</v>
      </c>
      <c r="D1471" t="str">
        <f t="shared" si="287"/>
        <v>patty</v>
      </c>
      <c r="E1471" t="str">
        <v>avocado</v>
      </c>
      <c r="F1471" t="str">
        <f t="shared" si="288"/>
        <v/>
      </c>
      <c r="G1471" t="str">
        <f t="shared" si="289"/>
        <v/>
      </c>
      <c r="H1471" t="str">
        <f t="shared" si="290"/>
        <v/>
      </c>
      <c r="I1471" t="str">
        <f t="shared" si="291"/>
        <v/>
      </c>
      <c r="J1471" t="str">
        <f t="shared" si="292"/>
        <v/>
      </c>
      <c r="K1471" t="str">
        <f t="shared" si="293"/>
        <v/>
      </c>
      <c r="L1471" t="str">
        <f t="shared" si="294"/>
        <v>avocado</v>
      </c>
      <c r="M1471" t="str">
        <f t="shared" si="295"/>
        <v/>
      </c>
      <c r="N1471" t="str">
        <f t="shared" si="296"/>
        <v/>
      </c>
      <c r="O1471" t="str">
        <f t="shared" si="297"/>
        <v/>
      </c>
      <c r="P1471" t="str">
        <f t="shared" si="298"/>
        <v/>
      </c>
    </row>
    <row r="1472" spans="1:16">
      <c r="A1472" t="s">
        <v>819</v>
      </c>
      <c r="B1472">
        <f t="shared" si="286"/>
        <v>3</v>
      </c>
      <c r="C1472" t="str" cm="1">
        <f t="array" ref="C1472">_xlfn.LET(_xlpm.chars, MID(A1472, _xlfn.SEQUENCE(LEN(A1472)), 1), _xlpm.keep, IF((_xlpm.chars&gt;="0")*(_xlpm.chars&lt;="9")+(_xlpm.chars&gt;="A")*(_xlpm.chars&lt;="Z")+(_xlpm.chars&gt;="a")*(_xlpm.chars&lt;="z"), _xlpm.chars, ""), _xlfn.CONCAT(_xlpm.keep))</f>
        <v>pay</v>
      </c>
      <c r="D1472" t="str">
        <f t="shared" si="287"/>
        <v>pay</v>
      </c>
      <c r="E1472" t="str">
        <v>awesome</v>
      </c>
      <c r="F1472" t="str">
        <f t="shared" si="288"/>
        <v/>
      </c>
      <c r="G1472" t="str">
        <f t="shared" si="289"/>
        <v/>
      </c>
      <c r="H1472" t="str">
        <f t="shared" si="290"/>
        <v/>
      </c>
      <c r="I1472" t="str">
        <f t="shared" si="291"/>
        <v/>
      </c>
      <c r="J1472" t="str">
        <f t="shared" si="292"/>
        <v/>
      </c>
      <c r="K1472" t="str">
        <f t="shared" si="293"/>
        <v/>
      </c>
      <c r="L1472" t="str">
        <f t="shared" si="294"/>
        <v>awesome</v>
      </c>
      <c r="M1472" t="str">
        <f t="shared" si="295"/>
        <v/>
      </c>
      <c r="N1472" t="str">
        <f t="shared" si="296"/>
        <v/>
      </c>
      <c r="O1472" t="str">
        <f t="shared" si="297"/>
        <v/>
      </c>
      <c r="P1472" t="str">
        <f t="shared" si="298"/>
        <v/>
      </c>
    </row>
    <row r="1473" spans="1:16">
      <c r="A1473" t="s">
        <v>1259</v>
      </c>
      <c r="B1473">
        <f t="shared" si="286"/>
        <v>5</v>
      </c>
      <c r="C1473" t="str" cm="1">
        <f t="array" ref="C1473">_xlfn.LET(_xlpm.chars, MID(A1473, _xlfn.SEQUENCE(LEN(A1473)), 1), _xlpm.keep, IF((_xlpm.chars&gt;="0")*(_xlpm.chars&lt;="9")+(_xlpm.chars&gt;="A")*(_xlpm.chars&lt;="Z")+(_xlpm.chars&gt;="a")*(_xlpm.chars&lt;="z"), _xlpm.chars, ""), _xlfn.CONCAT(_xlpm.keep))</f>
        <v>peace</v>
      </c>
      <c r="D1473" t="str">
        <f t="shared" si="287"/>
        <v>peace</v>
      </c>
      <c r="E1473" t="str">
        <v>baggage</v>
      </c>
      <c r="F1473" t="str">
        <f t="shared" si="288"/>
        <v/>
      </c>
      <c r="G1473" t="str">
        <f t="shared" si="289"/>
        <v/>
      </c>
      <c r="H1473" t="str">
        <f t="shared" si="290"/>
        <v/>
      </c>
      <c r="I1473" t="str">
        <f t="shared" si="291"/>
        <v/>
      </c>
      <c r="J1473" t="str">
        <f t="shared" si="292"/>
        <v/>
      </c>
      <c r="K1473" t="str">
        <f t="shared" si="293"/>
        <v/>
      </c>
      <c r="L1473" t="str">
        <f t="shared" si="294"/>
        <v>baggage</v>
      </c>
      <c r="M1473" t="str">
        <f t="shared" si="295"/>
        <v/>
      </c>
      <c r="N1473" t="str">
        <f t="shared" si="296"/>
        <v/>
      </c>
      <c r="O1473" t="str">
        <f t="shared" si="297"/>
        <v/>
      </c>
      <c r="P1473" t="str">
        <f t="shared" si="298"/>
        <v/>
      </c>
    </row>
    <row r="1474" spans="1:16">
      <c r="A1474" t="s">
        <v>866</v>
      </c>
      <c r="B1474">
        <f t="shared" si="286"/>
        <v>8</v>
      </c>
      <c r="C1474" t="str" cm="1">
        <f t="array" ref="C1474">_xlfn.LET(_xlpm.chars, MID(A1474, _xlfn.SEQUENCE(LEN(A1474)), 1), _xlpm.keep, IF((_xlpm.chars&gt;="0")*(_xlpm.chars&lt;="9")+(_xlpm.chars&gt;="A")*(_xlpm.chars&lt;="Z")+(_xlpm.chars&gt;="a")*(_xlpm.chars&lt;="z"), _xlpm.chars, ""), _xlfn.CONCAT(_xlpm.keep))</f>
        <v>peaceful</v>
      </c>
      <c r="D1474" t="str">
        <f t="shared" si="287"/>
        <v>peaceful</v>
      </c>
      <c r="E1474" t="str">
        <v>barrier</v>
      </c>
      <c r="F1474" t="str">
        <f t="shared" si="288"/>
        <v/>
      </c>
      <c r="G1474" t="str">
        <f t="shared" si="289"/>
        <v/>
      </c>
      <c r="H1474" t="str">
        <f t="shared" si="290"/>
        <v/>
      </c>
      <c r="I1474" t="str">
        <f t="shared" si="291"/>
        <v/>
      </c>
      <c r="J1474" t="str">
        <f t="shared" si="292"/>
        <v/>
      </c>
      <c r="K1474" t="str">
        <f t="shared" si="293"/>
        <v/>
      </c>
      <c r="L1474" t="str">
        <f t="shared" si="294"/>
        <v>barrier</v>
      </c>
      <c r="M1474" t="str">
        <f t="shared" si="295"/>
        <v/>
      </c>
      <c r="N1474" t="str">
        <f t="shared" si="296"/>
        <v/>
      </c>
      <c r="O1474" t="str">
        <f t="shared" si="297"/>
        <v/>
      </c>
      <c r="P1474" t="str">
        <f t="shared" si="298"/>
        <v/>
      </c>
    </row>
    <row r="1475" spans="1:16">
      <c r="A1475" t="s">
        <v>1263</v>
      </c>
      <c r="B1475">
        <f t="shared" ref="B1475:B1538" si="299">LEN(A1475)</f>
        <v>5</v>
      </c>
      <c r="C1475" t="str" cm="1">
        <f t="array" ref="C1475">_xlfn.LET(_xlpm.chars, MID(A1475, _xlfn.SEQUENCE(LEN(A1475)), 1), _xlpm.keep, IF((_xlpm.chars&gt;="0")*(_xlpm.chars&lt;="9")+(_xlpm.chars&gt;="A")*(_xlpm.chars&lt;="Z")+(_xlpm.chars&gt;="a")*(_xlpm.chars&lt;="z"), _xlpm.chars, ""), _xlfn.CONCAT(_xlpm.keep))</f>
        <v>peach</v>
      </c>
      <c r="D1475" t="str">
        <f t="shared" ref="D1475:D1538" si="300">IF(C1475=A1475,C1475,"")</f>
        <v>peach</v>
      </c>
      <c r="E1475" t="str">
        <v>bathtub</v>
      </c>
      <c r="F1475" t="str">
        <f t="shared" ref="F1475:F1538" si="301">IF(LEN($E1475)=1,$E1475,"")</f>
        <v/>
      </c>
      <c r="G1475" t="str">
        <f t="shared" ref="G1475:G1538" si="302">IF(LEN($E1475)=2,$E1475,"")</f>
        <v/>
      </c>
      <c r="H1475" t="str">
        <f t="shared" ref="H1475:H1538" si="303">IF(LEN($E1475)=3,$E1475,"")</f>
        <v/>
      </c>
      <c r="I1475" t="str">
        <f t="shared" ref="I1475:I1538" si="304">IF(LEN($E1475)=4,$E1475,"")</f>
        <v/>
      </c>
      <c r="J1475" t="str">
        <f t="shared" ref="J1475:J1538" si="305">IF(LEN($E1475)=5,$E1475,"")</f>
        <v/>
      </c>
      <c r="K1475" t="str">
        <f t="shared" ref="K1475:K1538" si="306">IF(LEN($E1475)=6,$E1475,"")</f>
        <v/>
      </c>
      <c r="L1475" t="str">
        <f t="shared" ref="L1475:L1538" si="307">IF(LEN($E1475)=7,$E1475,"")</f>
        <v>bathtub</v>
      </c>
      <c r="M1475" t="str">
        <f t="shared" ref="M1475:M1538" si="308">IF(LEN($E1475)=8,$E1475,"")</f>
        <v/>
      </c>
      <c r="N1475" t="str">
        <f t="shared" ref="N1475:N1538" si="309">IF(LEN($E1475)=9,$E1475,"")</f>
        <v/>
      </c>
      <c r="O1475" t="str">
        <f t="shared" ref="O1475:O1538" si="310">IF(LEN($E1475)=10,$E1475,"")</f>
        <v/>
      </c>
      <c r="P1475" t="str">
        <f t="shared" ref="P1475:P1538" si="311">IF(LEN($E1475)&gt;=11,$E1475,"")</f>
        <v/>
      </c>
    </row>
    <row r="1476" spans="1:16">
      <c r="A1476" t="s">
        <v>2029</v>
      </c>
      <c r="B1476">
        <f t="shared" si="299"/>
        <v>4</v>
      </c>
      <c r="C1476" t="str" cm="1">
        <f t="array" ref="C1476">_xlfn.LET(_xlpm.chars, MID(A1476, _xlfn.SEQUENCE(LEN(A1476)), 1), _xlpm.keep, IF((_xlpm.chars&gt;="0")*(_xlpm.chars&lt;="9")+(_xlpm.chars&gt;="A")*(_xlpm.chars&lt;="Z")+(_xlpm.chars&gt;="a")*(_xlpm.chars&lt;="z"), _xlpm.chars, ""), _xlfn.CONCAT(_xlpm.keep))</f>
        <v>pear</v>
      </c>
      <c r="D1476" t="str">
        <f t="shared" si="300"/>
        <v>pear</v>
      </c>
      <c r="E1476" t="str">
        <v>battery</v>
      </c>
      <c r="F1476" t="str">
        <f t="shared" si="301"/>
        <v/>
      </c>
      <c r="G1476" t="str">
        <f t="shared" si="302"/>
        <v/>
      </c>
      <c r="H1476" t="str">
        <f t="shared" si="303"/>
        <v/>
      </c>
      <c r="I1476" t="str">
        <f t="shared" si="304"/>
        <v/>
      </c>
      <c r="J1476" t="str">
        <f t="shared" si="305"/>
        <v/>
      </c>
      <c r="K1476" t="str">
        <f t="shared" si="306"/>
        <v/>
      </c>
      <c r="L1476" t="str">
        <f t="shared" si="307"/>
        <v>battery</v>
      </c>
      <c r="M1476" t="str">
        <f t="shared" si="308"/>
        <v/>
      </c>
      <c r="N1476" t="str">
        <f t="shared" si="309"/>
        <v/>
      </c>
      <c r="O1476" t="str">
        <f t="shared" si="310"/>
        <v/>
      </c>
      <c r="P1476" t="str">
        <f t="shared" si="311"/>
        <v/>
      </c>
    </row>
    <row r="1477" spans="1:16">
      <c r="A1477" t="s">
        <v>825</v>
      </c>
      <c r="B1477">
        <f t="shared" si="299"/>
        <v>3</v>
      </c>
      <c r="C1477" t="str" cm="1">
        <f t="array" ref="C1477">_xlfn.LET(_xlpm.chars, MID(A1477, _xlfn.SEQUENCE(LEN(A1477)), 1), _xlpm.keep, IF((_xlpm.chars&gt;="0")*(_xlpm.chars&lt;="9")+(_xlpm.chars&gt;="A")*(_xlpm.chars&lt;="Z")+(_xlpm.chars&gt;="a")*(_xlpm.chars&lt;="z"), _xlpm.chars, ""), _xlfn.CONCAT(_xlpm.keep))</f>
        <v>pen</v>
      </c>
      <c r="D1477" t="str">
        <f t="shared" si="300"/>
        <v>pen</v>
      </c>
      <c r="E1477" t="str">
        <v>because</v>
      </c>
      <c r="F1477" t="str">
        <f t="shared" si="301"/>
        <v/>
      </c>
      <c r="G1477" t="str">
        <f t="shared" si="302"/>
        <v/>
      </c>
      <c r="H1477" t="str">
        <f t="shared" si="303"/>
        <v/>
      </c>
      <c r="I1477" t="str">
        <f t="shared" si="304"/>
        <v/>
      </c>
      <c r="J1477" t="str">
        <f t="shared" si="305"/>
        <v/>
      </c>
      <c r="K1477" t="str">
        <f t="shared" si="306"/>
        <v/>
      </c>
      <c r="L1477" t="str">
        <f t="shared" si="307"/>
        <v>because</v>
      </c>
      <c r="M1477" t="str">
        <f t="shared" si="308"/>
        <v/>
      </c>
      <c r="N1477" t="str">
        <f t="shared" si="309"/>
        <v/>
      </c>
      <c r="O1477" t="str">
        <f t="shared" si="310"/>
        <v/>
      </c>
      <c r="P1477" t="str">
        <f t="shared" si="311"/>
        <v/>
      </c>
    </row>
    <row r="1478" spans="1:16">
      <c r="A1478" t="s">
        <v>1256</v>
      </c>
      <c r="B1478">
        <f t="shared" si="299"/>
        <v>6</v>
      </c>
      <c r="C1478" t="str" cm="1">
        <f t="array" ref="C1478">_xlfn.LET(_xlpm.chars, MID(A1478, _xlfn.SEQUENCE(LEN(A1478)), 1), _xlpm.keep, IF((_xlpm.chars&gt;="0")*(_xlpm.chars&lt;="9")+(_xlpm.chars&gt;="A")*(_xlpm.chars&lt;="Z")+(_xlpm.chars&gt;="a")*(_xlpm.chars&lt;="z"), _xlpm.chars, ""), _xlfn.CONCAT(_xlpm.keep))</f>
        <v>pencil</v>
      </c>
      <c r="D1478" t="str">
        <f t="shared" si="300"/>
        <v>pencil</v>
      </c>
      <c r="E1478" t="str">
        <v>believe</v>
      </c>
      <c r="F1478" t="str">
        <f t="shared" si="301"/>
        <v/>
      </c>
      <c r="G1478" t="str">
        <f t="shared" si="302"/>
        <v/>
      </c>
      <c r="H1478" t="str">
        <f t="shared" si="303"/>
        <v/>
      </c>
      <c r="I1478" t="str">
        <f t="shared" si="304"/>
        <v/>
      </c>
      <c r="J1478" t="str">
        <f t="shared" si="305"/>
        <v/>
      </c>
      <c r="K1478" t="str">
        <f t="shared" si="306"/>
        <v/>
      </c>
      <c r="L1478" t="str">
        <f t="shared" si="307"/>
        <v>believe</v>
      </c>
      <c r="M1478" t="str">
        <f t="shared" si="308"/>
        <v/>
      </c>
      <c r="N1478" t="str">
        <f t="shared" si="309"/>
        <v/>
      </c>
      <c r="O1478" t="str">
        <f t="shared" si="310"/>
        <v/>
      </c>
      <c r="P1478" t="str">
        <f t="shared" si="311"/>
        <v/>
      </c>
    </row>
    <row r="1479" spans="1:16">
      <c r="A1479" t="s">
        <v>1943</v>
      </c>
      <c r="B1479">
        <f t="shared" si="299"/>
        <v>7</v>
      </c>
      <c r="C1479" t="str" cm="1">
        <f t="array" ref="C1479">_xlfn.LET(_xlpm.chars, MID(A1479, _xlfn.SEQUENCE(LEN(A1479)), 1), _xlpm.keep, IF((_xlpm.chars&gt;="0")*(_xlpm.chars&lt;="9")+(_xlpm.chars&gt;="A")*(_xlpm.chars&lt;="Z")+(_xlpm.chars&gt;="a")*(_xlpm.chars&lt;="z"), _xlpm.chars, ""), _xlfn.CONCAT(_xlpm.keep))</f>
        <v>penguin</v>
      </c>
      <c r="D1479" t="str">
        <f t="shared" si="300"/>
        <v>penguin</v>
      </c>
      <c r="E1479" t="str">
        <v>beloved</v>
      </c>
      <c r="F1479" t="str">
        <f t="shared" si="301"/>
        <v/>
      </c>
      <c r="G1479" t="str">
        <f t="shared" si="302"/>
        <v/>
      </c>
      <c r="H1479" t="str">
        <f t="shared" si="303"/>
        <v/>
      </c>
      <c r="I1479" t="str">
        <f t="shared" si="304"/>
        <v/>
      </c>
      <c r="J1479" t="str">
        <f t="shared" si="305"/>
        <v/>
      </c>
      <c r="K1479" t="str">
        <f t="shared" si="306"/>
        <v/>
      </c>
      <c r="L1479" t="str">
        <f t="shared" si="307"/>
        <v>beloved</v>
      </c>
      <c r="M1479" t="str">
        <f t="shared" si="308"/>
        <v/>
      </c>
      <c r="N1479" t="str">
        <f t="shared" si="309"/>
        <v/>
      </c>
      <c r="O1479" t="str">
        <f t="shared" si="310"/>
        <v/>
      </c>
      <c r="P1479" t="str">
        <f t="shared" si="311"/>
        <v/>
      </c>
    </row>
    <row r="1480" spans="1:16">
      <c r="A1480" t="s">
        <v>1260</v>
      </c>
      <c r="B1480">
        <f t="shared" si="299"/>
        <v>6</v>
      </c>
      <c r="C1480" t="str" cm="1">
        <f t="array" ref="C1480">_xlfn.LET(_xlpm.chars, MID(A1480, _xlfn.SEQUENCE(LEN(A1480)), 1), _xlpm.keep, IF((_xlpm.chars&gt;="0")*(_xlpm.chars&lt;="9")+(_xlpm.chars&gt;="A")*(_xlpm.chars&lt;="Z")+(_xlpm.chars&gt;="a")*(_xlpm.chars&lt;="z"), _xlpm.chars, ""), _xlfn.CONCAT(_xlpm.keep))</f>
        <v>people</v>
      </c>
      <c r="D1480" t="str">
        <f t="shared" si="300"/>
        <v>people</v>
      </c>
      <c r="E1480" t="str">
        <v>besides</v>
      </c>
      <c r="F1480" t="str">
        <f t="shared" si="301"/>
        <v/>
      </c>
      <c r="G1480" t="str">
        <f t="shared" si="302"/>
        <v/>
      </c>
      <c r="H1480" t="str">
        <f t="shared" si="303"/>
        <v/>
      </c>
      <c r="I1480" t="str">
        <f t="shared" si="304"/>
        <v/>
      </c>
      <c r="J1480" t="str">
        <f t="shared" si="305"/>
        <v/>
      </c>
      <c r="K1480" t="str">
        <f t="shared" si="306"/>
        <v/>
      </c>
      <c r="L1480" t="str">
        <f t="shared" si="307"/>
        <v>besides</v>
      </c>
      <c r="M1480" t="str">
        <f t="shared" si="308"/>
        <v/>
      </c>
      <c r="N1480" t="str">
        <f t="shared" si="309"/>
        <v/>
      </c>
      <c r="O1480" t="str">
        <f t="shared" si="310"/>
        <v/>
      </c>
      <c r="P1480" t="str">
        <f t="shared" si="311"/>
        <v/>
      </c>
    </row>
    <row r="1481" spans="1:16">
      <c r="A1481" t="s">
        <v>2496</v>
      </c>
      <c r="B1481">
        <f t="shared" si="299"/>
        <v>3</v>
      </c>
      <c r="C1481" t="str" cm="1">
        <f t="array" ref="C1481">_xlfn.LET(_xlpm.chars, MID(A1481, _xlfn.SEQUENCE(LEN(A1481)), 1), _xlpm.keep, IF((_xlpm.chars&gt;="0")*(_xlpm.chars&lt;="9")+(_xlpm.chars&gt;="A")*(_xlpm.chars&lt;="Z")+(_xlpm.chars&gt;="a")*(_xlpm.chars&lt;="z"), _xlpm.chars, ""), _xlfn.CONCAT(_xlpm.keep))</f>
        <v>per</v>
      </c>
      <c r="D1481" t="str">
        <f t="shared" si="300"/>
        <v>per</v>
      </c>
      <c r="E1481" t="str">
        <v>between</v>
      </c>
      <c r="F1481" t="str">
        <f t="shared" si="301"/>
        <v/>
      </c>
      <c r="G1481" t="str">
        <f t="shared" si="302"/>
        <v/>
      </c>
      <c r="H1481" t="str">
        <f t="shared" si="303"/>
        <v/>
      </c>
      <c r="I1481" t="str">
        <f t="shared" si="304"/>
        <v/>
      </c>
      <c r="J1481" t="str">
        <f t="shared" si="305"/>
        <v/>
      </c>
      <c r="K1481" t="str">
        <f t="shared" si="306"/>
        <v/>
      </c>
      <c r="L1481" t="str">
        <f t="shared" si="307"/>
        <v>between</v>
      </c>
      <c r="M1481" t="str">
        <f t="shared" si="308"/>
        <v/>
      </c>
      <c r="N1481" t="str">
        <f t="shared" si="309"/>
        <v/>
      </c>
      <c r="O1481" t="str">
        <f t="shared" si="310"/>
        <v/>
      </c>
      <c r="P1481" t="str">
        <f t="shared" si="311"/>
        <v/>
      </c>
    </row>
    <row r="1482" spans="1:16">
      <c r="A1482" t="s">
        <v>1057</v>
      </c>
      <c r="B1482">
        <f t="shared" si="299"/>
        <v>7</v>
      </c>
      <c r="C1482" t="str" cm="1">
        <f t="array" ref="C1482">_xlfn.LET(_xlpm.chars, MID(A1482, _xlfn.SEQUENCE(LEN(A1482)), 1), _xlpm.keep, IF((_xlpm.chars&gt;="0")*(_xlpm.chars&lt;="9")+(_xlpm.chars&gt;="A")*(_xlpm.chars&lt;="Z")+(_xlpm.chars&gt;="a")*(_xlpm.chars&lt;="z"), _xlpm.chars, ""), _xlfn.CONCAT(_xlpm.keep))</f>
        <v>percent</v>
      </c>
      <c r="D1482" t="str">
        <f t="shared" si="300"/>
        <v>percent</v>
      </c>
      <c r="E1482" t="str">
        <v>bicycle</v>
      </c>
      <c r="F1482" t="str">
        <f t="shared" si="301"/>
        <v/>
      </c>
      <c r="G1482" t="str">
        <f t="shared" si="302"/>
        <v/>
      </c>
      <c r="H1482" t="str">
        <f t="shared" si="303"/>
        <v/>
      </c>
      <c r="I1482" t="str">
        <f t="shared" si="304"/>
        <v/>
      </c>
      <c r="J1482" t="str">
        <f t="shared" si="305"/>
        <v/>
      </c>
      <c r="K1482" t="str">
        <f t="shared" si="306"/>
        <v/>
      </c>
      <c r="L1482" t="str">
        <f t="shared" si="307"/>
        <v>bicycle</v>
      </c>
      <c r="M1482" t="str">
        <f t="shared" si="308"/>
        <v/>
      </c>
      <c r="N1482" t="str">
        <f t="shared" si="309"/>
        <v/>
      </c>
      <c r="O1482" t="str">
        <f t="shared" si="310"/>
        <v/>
      </c>
      <c r="P1482" t="str">
        <f t="shared" si="311"/>
        <v/>
      </c>
    </row>
    <row r="1483" spans="1:16">
      <c r="A1483" t="s">
        <v>1063</v>
      </c>
      <c r="B1483">
        <f t="shared" si="299"/>
        <v>7</v>
      </c>
      <c r="C1483" t="str" cm="1">
        <f t="array" ref="C1483">_xlfn.LET(_xlpm.chars, MID(A1483, _xlfn.SEQUENCE(LEN(A1483)), 1), _xlpm.keep, IF((_xlpm.chars&gt;="0")*(_xlpm.chars&lt;="9")+(_xlpm.chars&gt;="A")*(_xlpm.chars&lt;="Z")+(_xlpm.chars&gt;="a")*(_xlpm.chars&lt;="z"), _xlpm.chars, ""), _xlfn.CONCAT(_xlpm.keep))</f>
        <v>perfect</v>
      </c>
      <c r="D1483" t="str">
        <f t="shared" si="300"/>
        <v>perfect</v>
      </c>
      <c r="E1483" t="str">
        <v>billion</v>
      </c>
      <c r="F1483" t="str">
        <f t="shared" si="301"/>
        <v/>
      </c>
      <c r="G1483" t="str">
        <f t="shared" si="302"/>
        <v/>
      </c>
      <c r="H1483" t="str">
        <f t="shared" si="303"/>
        <v/>
      </c>
      <c r="I1483" t="str">
        <f t="shared" si="304"/>
        <v/>
      </c>
      <c r="J1483" t="str">
        <f t="shared" si="305"/>
        <v/>
      </c>
      <c r="K1483" t="str">
        <f t="shared" si="306"/>
        <v/>
      </c>
      <c r="L1483" t="str">
        <f t="shared" si="307"/>
        <v>billion</v>
      </c>
      <c r="M1483" t="str">
        <f t="shared" si="308"/>
        <v/>
      </c>
      <c r="N1483" t="str">
        <f t="shared" si="309"/>
        <v/>
      </c>
      <c r="O1483" t="str">
        <f t="shared" si="310"/>
        <v/>
      </c>
      <c r="P1483" t="str">
        <f t="shared" si="311"/>
        <v/>
      </c>
    </row>
    <row r="1484" spans="1:16">
      <c r="A1484" t="s">
        <v>1069</v>
      </c>
      <c r="B1484">
        <f t="shared" si="299"/>
        <v>7</v>
      </c>
      <c r="C1484" t="str" cm="1">
        <f t="array" ref="C1484">_xlfn.LET(_xlpm.chars, MID(A1484, _xlfn.SEQUENCE(LEN(A1484)), 1), _xlpm.keep, IF((_xlpm.chars&gt;="0")*(_xlpm.chars&lt;="9")+(_xlpm.chars&gt;="A")*(_xlpm.chars&lt;="Z")+(_xlpm.chars&gt;="a")*(_xlpm.chars&lt;="z"), _xlpm.chars, ""), _xlfn.CONCAT(_xlpm.keep))</f>
        <v>perform</v>
      </c>
      <c r="D1484" t="str">
        <f t="shared" si="300"/>
        <v>perform</v>
      </c>
      <c r="E1484" t="str">
        <v>braille</v>
      </c>
      <c r="F1484" t="str">
        <f t="shared" si="301"/>
        <v/>
      </c>
      <c r="G1484" t="str">
        <f t="shared" si="302"/>
        <v/>
      </c>
      <c r="H1484" t="str">
        <f t="shared" si="303"/>
        <v/>
      </c>
      <c r="I1484" t="str">
        <f t="shared" si="304"/>
        <v/>
      </c>
      <c r="J1484" t="str">
        <f t="shared" si="305"/>
        <v/>
      </c>
      <c r="K1484" t="str">
        <f t="shared" si="306"/>
        <v/>
      </c>
      <c r="L1484" t="str">
        <f t="shared" si="307"/>
        <v>braille</v>
      </c>
      <c r="M1484" t="str">
        <f t="shared" si="308"/>
        <v/>
      </c>
      <c r="N1484" t="str">
        <f t="shared" si="309"/>
        <v/>
      </c>
      <c r="O1484" t="str">
        <f t="shared" si="310"/>
        <v/>
      </c>
      <c r="P1484" t="str">
        <f t="shared" si="311"/>
        <v/>
      </c>
    </row>
    <row r="1485" spans="1:16">
      <c r="A1485" t="s">
        <v>172</v>
      </c>
      <c r="B1485">
        <f t="shared" si="299"/>
        <v>11</v>
      </c>
      <c r="C1485" t="str" cm="1">
        <f t="array" ref="C1485">_xlfn.LET(_xlpm.chars, MID(A1485, _xlfn.SEQUENCE(LEN(A1485)), 1), _xlpm.keep, IF((_xlpm.chars&gt;="0")*(_xlpm.chars&lt;="9")+(_xlpm.chars&gt;="A")*(_xlpm.chars&lt;="Z")+(_xlpm.chars&gt;="a")*(_xlpm.chars&lt;="z"), _xlpm.chars, ""), _xlfn.CONCAT(_xlpm.keep))</f>
        <v>performance</v>
      </c>
      <c r="D1485" t="str">
        <f t="shared" si="300"/>
        <v>performance</v>
      </c>
      <c r="E1485" t="str">
        <v>British</v>
      </c>
      <c r="F1485" t="str">
        <f t="shared" si="301"/>
        <v/>
      </c>
      <c r="G1485" t="str">
        <f t="shared" si="302"/>
        <v/>
      </c>
      <c r="H1485" t="str">
        <f t="shared" si="303"/>
        <v/>
      </c>
      <c r="I1485" t="str">
        <f t="shared" si="304"/>
        <v/>
      </c>
      <c r="J1485" t="str">
        <f t="shared" si="305"/>
        <v/>
      </c>
      <c r="K1485" t="str">
        <f t="shared" si="306"/>
        <v/>
      </c>
      <c r="L1485" t="str">
        <f t="shared" si="307"/>
        <v>British</v>
      </c>
      <c r="M1485" t="str">
        <f t="shared" si="308"/>
        <v/>
      </c>
      <c r="N1485" t="str">
        <f t="shared" si="309"/>
        <v/>
      </c>
      <c r="O1485" t="str">
        <f t="shared" si="310"/>
        <v/>
      </c>
      <c r="P1485" t="str">
        <f t="shared" si="311"/>
        <v/>
      </c>
    </row>
    <row r="1486" spans="1:16">
      <c r="A1486" t="s">
        <v>496</v>
      </c>
      <c r="B1486">
        <f t="shared" si="299"/>
        <v>9</v>
      </c>
      <c r="C1486" t="str" cm="1">
        <f t="array" ref="C1486">_xlfn.LET(_xlpm.chars, MID(A1486, _xlfn.SEQUENCE(LEN(A1486)), 1), _xlpm.keep, IF((_xlpm.chars&gt;="0")*(_xlpm.chars&lt;="9")+(_xlpm.chars&gt;="A")*(_xlpm.chars&lt;="Z")+(_xlpm.chars&gt;="a")*(_xlpm.chars&lt;="z"), _xlpm.chars, ""), _xlfn.CONCAT(_xlpm.keep))</f>
        <v>performer</v>
      </c>
      <c r="D1486" t="str">
        <f t="shared" si="300"/>
        <v>performer</v>
      </c>
      <c r="E1486" t="str">
        <v>brother</v>
      </c>
      <c r="F1486" t="str">
        <f t="shared" si="301"/>
        <v/>
      </c>
      <c r="G1486" t="str">
        <f t="shared" si="302"/>
        <v/>
      </c>
      <c r="H1486" t="str">
        <f t="shared" si="303"/>
        <v/>
      </c>
      <c r="I1486" t="str">
        <f t="shared" si="304"/>
        <v/>
      </c>
      <c r="J1486" t="str">
        <f t="shared" si="305"/>
        <v/>
      </c>
      <c r="K1486" t="str">
        <f t="shared" si="306"/>
        <v/>
      </c>
      <c r="L1486" t="str">
        <f t="shared" si="307"/>
        <v>brother</v>
      </c>
      <c r="M1486" t="str">
        <f t="shared" si="308"/>
        <v/>
      </c>
      <c r="N1486" t="str">
        <f t="shared" si="309"/>
        <v/>
      </c>
      <c r="O1486" t="str">
        <f t="shared" si="310"/>
        <v/>
      </c>
      <c r="P1486" t="str">
        <f t="shared" si="311"/>
        <v/>
      </c>
    </row>
    <row r="1487" spans="1:16">
      <c r="A1487" t="s">
        <v>1264</v>
      </c>
      <c r="B1487">
        <f t="shared" si="299"/>
        <v>6</v>
      </c>
      <c r="C1487" t="str" cm="1">
        <f t="array" ref="C1487">_xlfn.LET(_xlpm.chars, MID(A1487, _xlfn.SEQUENCE(LEN(A1487)), 1), _xlpm.keep, IF((_xlpm.chars&gt;="0")*(_xlpm.chars&lt;="9")+(_xlpm.chars&gt;="A")*(_xlpm.chars&lt;="Z")+(_xlpm.chars&gt;="a")*(_xlpm.chars&lt;="z"), _xlpm.chars, ""), _xlfn.CONCAT(_xlpm.keep))</f>
        <v>period</v>
      </c>
      <c r="D1487" t="str">
        <f t="shared" si="300"/>
        <v>period</v>
      </c>
      <c r="E1487" t="str">
        <v>brought</v>
      </c>
      <c r="F1487" t="str">
        <f t="shared" si="301"/>
        <v/>
      </c>
      <c r="G1487" t="str">
        <f t="shared" si="302"/>
        <v/>
      </c>
      <c r="H1487" t="str">
        <f t="shared" si="303"/>
        <v/>
      </c>
      <c r="I1487" t="str">
        <f t="shared" si="304"/>
        <v/>
      </c>
      <c r="J1487" t="str">
        <f t="shared" si="305"/>
        <v/>
      </c>
      <c r="K1487" t="str">
        <f t="shared" si="306"/>
        <v/>
      </c>
      <c r="L1487" t="str">
        <f t="shared" si="307"/>
        <v>brought</v>
      </c>
      <c r="M1487" t="str">
        <f t="shared" si="308"/>
        <v/>
      </c>
      <c r="N1487" t="str">
        <f t="shared" si="309"/>
        <v/>
      </c>
      <c r="O1487" t="str">
        <f t="shared" si="310"/>
        <v/>
      </c>
      <c r="P1487" t="str">
        <f t="shared" si="311"/>
        <v/>
      </c>
    </row>
    <row r="1488" spans="1:16">
      <c r="A1488" t="s">
        <v>1268</v>
      </c>
      <c r="B1488">
        <f t="shared" si="299"/>
        <v>6</v>
      </c>
      <c r="C1488" t="str" cm="1">
        <f t="array" ref="C1488">_xlfn.LET(_xlpm.chars, MID(A1488, _xlfn.SEQUENCE(LEN(A1488)), 1), _xlpm.keep, IF((_xlpm.chars&gt;="0")*(_xlpm.chars&lt;="9")+(_xlpm.chars&gt;="A")*(_xlpm.chars&lt;="Z")+(_xlpm.chars&gt;="a")*(_xlpm.chars&lt;="z"), _xlpm.chars, ""), _xlfn.CONCAT(_xlpm.keep))</f>
        <v>person</v>
      </c>
      <c r="D1488" t="str">
        <f t="shared" si="300"/>
        <v>person</v>
      </c>
      <c r="E1488" t="str">
        <v>cabbage</v>
      </c>
      <c r="F1488" t="str">
        <f t="shared" si="301"/>
        <v/>
      </c>
      <c r="G1488" t="str">
        <f t="shared" si="302"/>
        <v/>
      </c>
      <c r="H1488" t="str">
        <f t="shared" si="303"/>
        <v/>
      </c>
      <c r="I1488" t="str">
        <f t="shared" si="304"/>
        <v/>
      </c>
      <c r="J1488" t="str">
        <f t="shared" si="305"/>
        <v/>
      </c>
      <c r="K1488" t="str">
        <f t="shared" si="306"/>
        <v/>
      </c>
      <c r="L1488" t="str">
        <f t="shared" si="307"/>
        <v>cabbage</v>
      </c>
      <c r="M1488" t="str">
        <f t="shared" si="308"/>
        <v/>
      </c>
      <c r="N1488" t="str">
        <f t="shared" si="309"/>
        <v/>
      </c>
      <c r="O1488" t="str">
        <f t="shared" si="310"/>
        <v/>
      </c>
      <c r="P1488" t="str">
        <f t="shared" si="311"/>
        <v/>
      </c>
    </row>
    <row r="1489" spans="1:16">
      <c r="A1489" t="s">
        <v>2262</v>
      </c>
      <c r="B1489">
        <f t="shared" si="299"/>
        <v>11</v>
      </c>
      <c r="C1489" t="str" cm="1">
        <f t="array" ref="C1489">_xlfn.LET(_xlpm.chars, MID(A1489, _xlfn.SEQUENCE(LEN(A1489)), 1), _xlpm.keep, IF((_xlpm.chars&gt;="0")*(_xlpm.chars&lt;="9")+(_xlpm.chars&gt;="A")*(_xlpm.chars&lt;="Z")+(_xlpm.chars&gt;="a")*(_xlpm.chars&lt;="z"), _xlpm.chars, ""), _xlfn.CONCAT(_xlpm.keep))</f>
        <v>personality</v>
      </c>
      <c r="D1489" t="str">
        <f t="shared" si="300"/>
        <v>personality</v>
      </c>
      <c r="E1489" t="str">
        <v>camping</v>
      </c>
      <c r="F1489" t="str">
        <f t="shared" si="301"/>
        <v/>
      </c>
      <c r="G1489" t="str">
        <f t="shared" si="302"/>
        <v/>
      </c>
      <c r="H1489" t="str">
        <f t="shared" si="303"/>
        <v/>
      </c>
      <c r="I1489" t="str">
        <f t="shared" si="304"/>
        <v/>
      </c>
      <c r="J1489" t="str">
        <f t="shared" si="305"/>
        <v/>
      </c>
      <c r="K1489" t="str">
        <f t="shared" si="306"/>
        <v/>
      </c>
      <c r="L1489" t="str">
        <f t="shared" si="307"/>
        <v>camping</v>
      </c>
      <c r="M1489" t="str">
        <f t="shared" si="308"/>
        <v/>
      </c>
      <c r="N1489" t="str">
        <f t="shared" si="309"/>
        <v/>
      </c>
      <c r="O1489" t="str">
        <f t="shared" si="310"/>
        <v/>
      </c>
      <c r="P1489" t="str">
        <f t="shared" si="311"/>
        <v/>
      </c>
    </row>
    <row r="1490" spans="1:16">
      <c r="A1490" t="s">
        <v>2683</v>
      </c>
      <c r="B1490">
        <f t="shared" si="299"/>
        <v>9</v>
      </c>
      <c r="C1490" t="str" cm="1">
        <f t="array" ref="C1490">_xlfn.LET(_xlpm.chars, MID(A1490, _xlfn.SEQUENCE(LEN(A1490)), 1), _xlpm.keep, IF((_xlpm.chars&gt;="0")*(_xlpm.chars&lt;="9")+(_xlpm.chars&gt;="A")*(_xlpm.chars&lt;="Z")+(_xlpm.chars&gt;="a")*(_xlpm.chars&lt;="z"), _xlpm.chars, ""), _xlfn.CONCAT(_xlpm.keep))</f>
        <v>pesticide</v>
      </c>
      <c r="D1490" t="str">
        <f t="shared" si="300"/>
        <v>pesticide</v>
      </c>
      <c r="E1490" t="str">
        <v>captain</v>
      </c>
      <c r="F1490" t="str">
        <f t="shared" si="301"/>
        <v/>
      </c>
      <c r="G1490" t="str">
        <f t="shared" si="302"/>
        <v/>
      </c>
      <c r="H1490" t="str">
        <f t="shared" si="303"/>
        <v/>
      </c>
      <c r="I1490" t="str">
        <f t="shared" si="304"/>
        <v/>
      </c>
      <c r="J1490" t="str">
        <f t="shared" si="305"/>
        <v/>
      </c>
      <c r="K1490" t="str">
        <f t="shared" si="306"/>
        <v/>
      </c>
      <c r="L1490" t="str">
        <f t="shared" si="307"/>
        <v>captain</v>
      </c>
      <c r="M1490" t="str">
        <f t="shared" si="308"/>
        <v/>
      </c>
      <c r="N1490" t="str">
        <f t="shared" si="309"/>
        <v/>
      </c>
      <c r="O1490" t="str">
        <f t="shared" si="310"/>
        <v/>
      </c>
      <c r="P1490" t="str">
        <f t="shared" si="311"/>
        <v/>
      </c>
    </row>
    <row r="1491" spans="1:16">
      <c r="A1491" t="s">
        <v>1778</v>
      </c>
      <c r="B1491">
        <f t="shared" si="299"/>
        <v>3</v>
      </c>
      <c r="C1491" t="str" cm="1">
        <f t="array" ref="C1491">_xlfn.LET(_xlpm.chars, MID(A1491, _xlfn.SEQUENCE(LEN(A1491)), 1), _xlpm.keep, IF((_xlpm.chars&gt;="0")*(_xlpm.chars&lt;="9")+(_xlpm.chars&gt;="A")*(_xlpm.chars&lt;="Z")+(_xlpm.chars&gt;="a")*(_xlpm.chars&lt;="z"), _xlpm.chars, ""), _xlfn.CONCAT(_xlpm.keep))</f>
        <v>pet</v>
      </c>
      <c r="D1491" t="str">
        <f t="shared" si="300"/>
        <v>pet</v>
      </c>
      <c r="E1491" t="str">
        <v>capture</v>
      </c>
      <c r="F1491" t="str">
        <f t="shared" si="301"/>
        <v/>
      </c>
      <c r="G1491" t="str">
        <f t="shared" si="302"/>
        <v/>
      </c>
      <c r="H1491" t="str">
        <f t="shared" si="303"/>
        <v/>
      </c>
      <c r="I1491" t="str">
        <f t="shared" si="304"/>
        <v/>
      </c>
      <c r="J1491" t="str">
        <f t="shared" si="305"/>
        <v/>
      </c>
      <c r="K1491" t="str">
        <f t="shared" si="306"/>
        <v/>
      </c>
      <c r="L1491" t="str">
        <f t="shared" si="307"/>
        <v>capture</v>
      </c>
      <c r="M1491" t="str">
        <f t="shared" si="308"/>
        <v/>
      </c>
      <c r="N1491" t="str">
        <f t="shared" si="309"/>
        <v/>
      </c>
      <c r="O1491" t="str">
        <f t="shared" si="310"/>
        <v/>
      </c>
      <c r="P1491" t="str">
        <f t="shared" si="311"/>
        <v/>
      </c>
    </row>
    <row r="1492" spans="1:16">
      <c r="A1492" t="s">
        <v>182</v>
      </c>
      <c r="B1492">
        <f t="shared" si="299"/>
        <v>11</v>
      </c>
      <c r="C1492" t="str" cm="1">
        <f t="array" ref="C1492">_xlfn.LET(_xlpm.chars, MID(A1492, _xlfn.SEQUENCE(LEN(A1492)), 1), _xlpm.keep, IF((_xlpm.chars&gt;="0")*(_xlpm.chars&lt;="9")+(_xlpm.chars&gt;="A")*(_xlpm.chars&lt;="Z")+(_xlpm.chars&gt;="a")*(_xlpm.chars&lt;="z"), _xlpm.chars, ""), _xlfn.CONCAT(_xlpm.keep))</f>
        <v>Philippines</v>
      </c>
      <c r="D1492" t="str">
        <f t="shared" si="300"/>
        <v>Philippines</v>
      </c>
      <c r="E1492" t="str">
        <v>careful</v>
      </c>
      <c r="F1492" t="str">
        <f t="shared" si="301"/>
        <v/>
      </c>
      <c r="G1492" t="str">
        <f t="shared" si="302"/>
        <v/>
      </c>
      <c r="H1492" t="str">
        <f t="shared" si="303"/>
        <v/>
      </c>
      <c r="I1492" t="str">
        <f t="shared" si="304"/>
        <v/>
      </c>
      <c r="J1492" t="str">
        <f t="shared" si="305"/>
        <v/>
      </c>
      <c r="K1492" t="str">
        <f t="shared" si="306"/>
        <v/>
      </c>
      <c r="L1492" t="str">
        <f t="shared" si="307"/>
        <v>careful</v>
      </c>
      <c r="M1492" t="str">
        <f t="shared" si="308"/>
        <v/>
      </c>
      <c r="N1492" t="str">
        <f t="shared" si="309"/>
        <v/>
      </c>
      <c r="O1492" t="str">
        <f t="shared" si="310"/>
        <v/>
      </c>
      <c r="P1492" t="str">
        <f t="shared" si="311"/>
        <v/>
      </c>
    </row>
    <row r="1493" spans="1:16">
      <c r="A1493" t="s">
        <v>1267</v>
      </c>
      <c r="B1493">
        <f t="shared" si="299"/>
        <v>5</v>
      </c>
      <c r="C1493" t="str" cm="1">
        <f t="array" ref="C1493">_xlfn.LET(_xlpm.chars, MID(A1493, _xlfn.SEQUENCE(LEN(A1493)), 1), _xlpm.keep, IF((_xlpm.chars&gt;="0")*(_xlpm.chars&lt;="9")+(_xlpm.chars&gt;="A")*(_xlpm.chars&lt;="Z")+(_xlpm.chars&gt;="a")*(_xlpm.chars&lt;="z"), _xlpm.chars, ""), _xlfn.CONCAT(_xlpm.keep))</f>
        <v>phone</v>
      </c>
      <c r="D1493" t="str">
        <f t="shared" si="300"/>
        <v>phone</v>
      </c>
      <c r="E1493" t="str">
        <v>caribou</v>
      </c>
      <c r="F1493" t="str">
        <f t="shared" si="301"/>
        <v/>
      </c>
      <c r="G1493" t="str">
        <f t="shared" si="302"/>
        <v/>
      </c>
      <c r="H1493" t="str">
        <f t="shared" si="303"/>
        <v/>
      </c>
      <c r="I1493" t="str">
        <f t="shared" si="304"/>
        <v/>
      </c>
      <c r="J1493" t="str">
        <f t="shared" si="305"/>
        <v/>
      </c>
      <c r="K1493" t="str">
        <f t="shared" si="306"/>
        <v/>
      </c>
      <c r="L1493" t="str">
        <f t="shared" si="307"/>
        <v>caribou</v>
      </c>
      <c r="M1493" t="str">
        <f t="shared" si="308"/>
        <v/>
      </c>
      <c r="N1493" t="str">
        <f t="shared" si="309"/>
        <v/>
      </c>
      <c r="O1493" t="str">
        <f t="shared" si="310"/>
        <v/>
      </c>
      <c r="P1493" t="str">
        <f t="shared" si="311"/>
        <v/>
      </c>
    </row>
    <row r="1494" spans="1:16">
      <c r="A1494" t="s">
        <v>1271</v>
      </c>
      <c r="B1494">
        <f t="shared" si="299"/>
        <v>5</v>
      </c>
      <c r="C1494" t="str" cm="1">
        <f t="array" ref="C1494">_xlfn.LET(_xlpm.chars, MID(A1494, _xlfn.SEQUENCE(LEN(A1494)), 1), _xlpm.keep, IF((_xlpm.chars&gt;="0")*(_xlpm.chars&lt;="9")+(_xlpm.chars&gt;="A")*(_xlpm.chars&lt;="Z")+(_xlpm.chars&gt;="a")*(_xlpm.chars&lt;="z"), _xlpm.chars, ""), _xlfn.CONCAT(_xlpm.keep))</f>
        <v>photo</v>
      </c>
      <c r="D1494" t="str">
        <f t="shared" si="300"/>
        <v>photo</v>
      </c>
      <c r="E1494" t="str">
        <v>cartoon</v>
      </c>
      <c r="F1494" t="str">
        <f t="shared" si="301"/>
        <v/>
      </c>
      <c r="G1494" t="str">
        <f t="shared" si="302"/>
        <v/>
      </c>
      <c r="H1494" t="str">
        <f t="shared" si="303"/>
        <v/>
      </c>
      <c r="I1494" t="str">
        <f t="shared" si="304"/>
        <v/>
      </c>
      <c r="J1494" t="str">
        <f t="shared" si="305"/>
        <v/>
      </c>
      <c r="K1494" t="str">
        <f t="shared" si="306"/>
        <v/>
      </c>
      <c r="L1494" t="str">
        <f t="shared" si="307"/>
        <v>cartoon</v>
      </c>
      <c r="M1494" t="str">
        <f t="shared" si="308"/>
        <v/>
      </c>
      <c r="N1494" t="str">
        <f t="shared" si="309"/>
        <v/>
      </c>
      <c r="O1494" t="str">
        <f t="shared" si="310"/>
        <v/>
      </c>
      <c r="P1494" t="str">
        <f t="shared" si="311"/>
        <v/>
      </c>
    </row>
    <row r="1495" spans="1:16">
      <c r="A1495" t="s">
        <v>369</v>
      </c>
      <c r="B1495">
        <f t="shared" si="299"/>
        <v>10</v>
      </c>
      <c r="C1495" t="str" cm="1">
        <f t="array" ref="C1495">_xlfn.LET(_xlpm.chars, MID(A1495, _xlfn.SEQUENCE(LEN(A1495)), 1), _xlpm.keep, IF((_xlpm.chars&gt;="0")*(_xlpm.chars&lt;="9")+(_xlpm.chars&gt;="A")*(_xlpm.chars&lt;="Z")+(_xlpm.chars&gt;="a")*(_xlpm.chars&lt;="z"), _xlpm.chars, ""), _xlfn.CONCAT(_xlpm.keep))</f>
        <v>photograph</v>
      </c>
      <c r="D1495" t="str">
        <f t="shared" si="300"/>
        <v>photograph</v>
      </c>
      <c r="E1495" t="str">
        <v>century</v>
      </c>
      <c r="F1495" t="str">
        <f t="shared" si="301"/>
        <v/>
      </c>
      <c r="G1495" t="str">
        <f t="shared" si="302"/>
        <v/>
      </c>
      <c r="H1495" t="str">
        <f t="shared" si="303"/>
        <v/>
      </c>
      <c r="I1495" t="str">
        <f t="shared" si="304"/>
        <v/>
      </c>
      <c r="J1495" t="str">
        <f t="shared" si="305"/>
        <v/>
      </c>
      <c r="K1495" t="str">
        <f t="shared" si="306"/>
        <v/>
      </c>
      <c r="L1495" t="str">
        <f t="shared" si="307"/>
        <v>century</v>
      </c>
      <c r="M1495" t="str">
        <f t="shared" si="308"/>
        <v/>
      </c>
      <c r="N1495" t="str">
        <f t="shared" si="309"/>
        <v/>
      </c>
      <c r="O1495" t="str">
        <f t="shared" si="310"/>
        <v/>
      </c>
      <c r="P1495" t="str">
        <f t="shared" si="311"/>
        <v/>
      </c>
    </row>
    <row r="1496" spans="1:16">
      <c r="A1496" t="s">
        <v>2167</v>
      </c>
      <c r="B1496">
        <f t="shared" si="299"/>
        <v>12</v>
      </c>
      <c r="C1496" t="str" cm="1">
        <f t="array" ref="C1496">_xlfn.LET(_xlpm.chars, MID(A1496, _xlfn.SEQUENCE(LEN(A1496)), 1), _xlpm.keep, IF((_xlpm.chars&gt;="0")*(_xlpm.chars&lt;="9")+(_xlpm.chars&gt;="A")*(_xlpm.chars&lt;="Z")+(_xlpm.chars&gt;="a")*(_xlpm.chars&lt;="z"), _xlpm.chars, ""), _xlfn.CONCAT(_xlpm.keep))</f>
        <v>photographer</v>
      </c>
      <c r="D1496" t="str">
        <f t="shared" si="300"/>
        <v>photographer</v>
      </c>
      <c r="E1496" t="str">
        <v>Charlie</v>
      </c>
      <c r="F1496" t="str">
        <f t="shared" si="301"/>
        <v/>
      </c>
      <c r="G1496" t="str">
        <f t="shared" si="302"/>
        <v/>
      </c>
      <c r="H1496" t="str">
        <f t="shared" si="303"/>
        <v/>
      </c>
      <c r="I1496" t="str">
        <f t="shared" si="304"/>
        <v/>
      </c>
      <c r="J1496" t="str">
        <f t="shared" si="305"/>
        <v/>
      </c>
      <c r="K1496" t="str">
        <f t="shared" si="306"/>
        <v/>
      </c>
      <c r="L1496" t="str">
        <f t="shared" si="307"/>
        <v>Charlie</v>
      </c>
      <c r="M1496" t="str">
        <f t="shared" si="308"/>
        <v/>
      </c>
      <c r="N1496" t="str">
        <f t="shared" si="309"/>
        <v/>
      </c>
      <c r="O1496" t="str">
        <f t="shared" si="310"/>
        <v/>
      </c>
      <c r="P1496" t="str">
        <f t="shared" si="311"/>
        <v/>
      </c>
    </row>
    <row r="1497" spans="1:16">
      <c r="A1497" t="s">
        <v>2386</v>
      </c>
      <c r="B1497">
        <f t="shared" si="299"/>
        <v>11</v>
      </c>
      <c r="C1497" t="str" cm="1">
        <f t="array" ref="C1497">_xlfn.LET(_xlpm.chars, MID(A1497, _xlfn.SEQUENCE(LEN(A1497)), 1), _xlpm.keep, IF((_xlpm.chars&gt;="0")*(_xlpm.chars&lt;="9")+(_xlpm.chars&gt;="A")*(_xlpm.chars&lt;="Z")+(_xlpm.chars&gt;="a")*(_xlpm.chars&lt;="z"), _xlpm.chars, ""), _xlfn.CONCAT(_xlpm.keep))</f>
        <v>photography</v>
      </c>
      <c r="D1497" t="str">
        <f t="shared" si="300"/>
        <v>photography</v>
      </c>
      <c r="E1497" t="str">
        <v>cheetah</v>
      </c>
      <c r="F1497" t="str">
        <f t="shared" si="301"/>
        <v/>
      </c>
      <c r="G1497" t="str">
        <f t="shared" si="302"/>
        <v/>
      </c>
      <c r="H1497" t="str">
        <f t="shared" si="303"/>
        <v/>
      </c>
      <c r="I1497" t="str">
        <f t="shared" si="304"/>
        <v/>
      </c>
      <c r="J1497" t="str">
        <f t="shared" si="305"/>
        <v/>
      </c>
      <c r="K1497" t="str">
        <f t="shared" si="306"/>
        <v/>
      </c>
      <c r="L1497" t="str">
        <f t="shared" si="307"/>
        <v>cheetah</v>
      </c>
      <c r="M1497" t="str">
        <f t="shared" si="308"/>
        <v/>
      </c>
      <c r="N1497" t="str">
        <f t="shared" si="309"/>
        <v/>
      </c>
      <c r="O1497" t="str">
        <f t="shared" si="310"/>
        <v/>
      </c>
      <c r="P1497" t="str">
        <f t="shared" si="311"/>
        <v/>
      </c>
    </row>
    <row r="1498" spans="1:16">
      <c r="A1498" t="s">
        <v>1275</v>
      </c>
      <c r="B1498">
        <f t="shared" si="299"/>
        <v>5</v>
      </c>
      <c r="C1498" t="str" cm="1">
        <f t="array" ref="C1498">_xlfn.LET(_xlpm.chars, MID(A1498, _xlfn.SEQUENCE(LEN(A1498)), 1), _xlpm.keep, IF((_xlpm.chars&gt;="0")*(_xlpm.chars&lt;="9")+(_xlpm.chars&gt;="A")*(_xlpm.chars&lt;="Z")+(_xlpm.chars&gt;="a")*(_xlpm.chars&lt;="z"), _xlpm.chars, ""), _xlfn.CONCAT(_xlpm.keep))</f>
        <v>piano</v>
      </c>
      <c r="D1498" t="str">
        <f t="shared" si="300"/>
        <v>piano</v>
      </c>
      <c r="E1498" t="str">
        <v>chicken</v>
      </c>
      <c r="F1498" t="str">
        <f t="shared" si="301"/>
        <v/>
      </c>
      <c r="G1498" t="str">
        <f t="shared" si="302"/>
        <v/>
      </c>
      <c r="H1498" t="str">
        <f t="shared" si="303"/>
        <v/>
      </c>
      <c r="I1498" t="str">
        <f t="shared" si="304"/>
        <v/>
      </c>
      <c r="J1498" t="str">
        <f t="shared" si="305"/>
        <v/>
      </c>
      <c r="K1498" t="str">
        <f t="shared" si="306"/>
        <v/>
      </c>
      <c r="L1498" t="str">
        <f t="shared" si="307"/>
        <v>chicken</v>
      </c>
      <c r="M1498" t="str">
        <f t="shared" si="308"/>
        <v/>
      </c>
      <c r="N1498" t="str">
        <f t="shared" si="309"/>
        <v/>
      </c>
      <c r="O1498" t="str">
        <f t="shared" si="310"/>
        <v/>
      </c>
      <c r="P1498" t="str">
        <f t="shared" si="311"/>
        <v/>
      </c>
    </row>
    <row r="1499" spans="1:16">
      <c r="A1499" t="s">
        <v>1386</v>
      </c>
      <c r="B1499">
        <f t="shared" si="299"/>
        <v>4</v>
      </c>
      <c r="C1499" t="str" cm="1">
        <f t="array" ref="C1499">_xlfn.LET(_xlpm.chars, MID(A1499, _xlfn.SEQUENCE(LEN(A1499)), 1), _xlpm.keep, IF((_xlpm.chars&gt;="0")*(_xlpm.chars&lt;="9")+(_xlpm.chars&gt;="A")*(_xlpm.chars&lt;="Z")+(_xlpm.chars&gt;="a")*(_xlpm.chars&lt;="z"), _xlpm.chars, ""), _xlfn.CONCAT(_xlpm.keep))</f>
        <v>pick</v>
      </c>
      <c r="D1499" t="str">
        <f t="shared" si="300"/>
        <v>pick</v>
      </c>
      <c r="E1499" t="str">
        <v>Chinese</v>
      </c>
      <c r="F1499" t="str">
        <f t="shared" si="301"/>
        <v/>
      </c>
      <c r="G1499" t="str">
        <f t="shared" si="302"/>
        <v/>
      </c>
      <c r="H1499" t="str">
        <f t="shared" si="303"/>
        <v/>
      </c>
      <c r="I1499" t="str">
        <f t="shared" si="304"/>
        <v/>
      </c>
      <c r="J1499" t="str">
        <f t="shared" si="305"/>
        <v/>
      </c>
      <c r="K1499" t="str">
        <f t="shared" si="306"/>
        <v/>
      </c>
      <c r="L1499" t="str">
        <f t="shared" si="307"/>
        <v>Chinese</v>
      </c>
      <c r="M1499" t="str">
        <f t="shared" si="308"/>
        <v/>
      </c>
      <c r="N1499" t="str">
        <f t="shared" si="309"/>
        <v/>
      </c>
      <c r="O1499" t="str">
        <f t="shared" si="310"/>
        <v/>
      </c>
      <c r="P1499" t="str">
        <f t="shared" si="311"/>
        <v/>
      </c>
    </row>
    <row r="1500" spans="1:16">
      <c r="A1500" t="s">
        <v>1272</v>
      </c>
      <c r="B1500">
        <f t="shared" si="299"/>
        <v>6</v>
      </c>
      <c r="C1500" t="str" cm="1">
        <f t="array" ref="C1500">_xlfn.LET(_xlpm.chars, MID(A1500, _xlfn.SEQUENCE(LEN(A1500)), 1), _xlpm.keep, IF((_xlpm.chars&gt;="0")*(_xlpm.chars&lt;="9")+(_xlpm.chars&gt;="A")*(_xlpm.chars&lt;="Z")+(_xlpm.chars&gt;="a")*(_xlpm.chars&lt;="z"), _xlpm.chars, ""), _xlfn.CONCAT(_xlpm.keep))</f>
        <v>picnic</v>
      </c>
      <c r="D1500" t="str">
        <f t="shared" si="300"/>
        <v>picnic</v>
      </c>
      <c r="E1500" t="str">
        <v>citizen</v>
      </c>
      <c r="F1500" t="str">
        <f t="shared" si="301"/>
        <v/>
      </c>
      <c r="G1500" t="str">
        <f t="shared" si="302"/>
        <v/>
      </c>
      <c r="H1500" t="str">
        <f t="shared" si="303"/>
        <v/>
      </c>
      <c r="I1500" t="str">
        <f t="shared" si="304"/>
        <v/>
      </c>
      <c r="J1500" t="str">
        <f t="shared" si="305"/>
        <v/>
      </c>
      <c r="K1500" t="str">
        <f t="shared" si="306"/>
        <v/>
      </c>
      <c r="L1500" t="str">
        <f t="shared" si="307"/>
        <v>citizen</v>
      </c>
      <c r="M1500" t="str">
        <f t="shared" si="308"/>
        <v/>
      </c>
      <c r="N1500" t="str">
        <f t="shared" si="309"/>
        <v/>
      </c>
      <c r="O1500" t="str">
        <f t="shared" si="310"/>
        <v/>
      </c>
      <c r="P1500" t="str">
        <f t="shared" si="311"/>
        <v/>
      </c>
    </row>
    <row r="1501" spans="1:16">
      <c r="A1501" t="s">
        <v>2495</v>
      </c>
      <c r="B1501">
        <f t="shared" si="299"/>
        <v>9</v>
      </c>
      <c r="C1501" t="str" cm="1">
        <f t="array" ref="C1501">_xlfn.LET(_xlpm.chars, MID(A1501, _xlfn.SEQUENCE(LEN(A1501)), 1), _xlpm.keep, IF((_xlpm.chars&gt;="0")*(_xlpm.chars&lt;="9")+(_xlpm.chars&gt;="A")*(_xlpm.chars&lt;="Z")+(_xlpm.chars&gt;="a")*(_xlpm.chars&lt;="z"), _xlpm.chars, ""), _xlfn.CONCAT(_xlpm.keep))</f>
        <v>pictogram</v>
      </c>
      <c r="D1501" t="str">
        <f t="shared" si="300"/>
        <v>pictogram</v>
      </c>
      <c r="E1501" t="str">
        <v>classic</v>
      </c>
      <c r="F1501" t="str">
        <f t="shared" si="301"/>
        <v/>
      </c>
      <c r="G1501" t="str">
        <f t="shared" si="302"/>
        <v/>
      </c>
      <c r="H1501" t="str">
        <f t="shared" si="303"/>
        <v/>
      </c>
      <c r="I1501" t="str">
        <f t="shared" si="304"/>
        <v/>
      </c>
      <c r="J1501" t="str">
        <f t="shared" si="305"/>
        <v/>
      </c>
      <c r="K1501" t="str">
        <f t="shared" si="306"/>
        <v/>
      </c>
      <c r="L1501" t="str">
        <f t="shared" si="307"/>
        <v>classic</v>
      </c>
      <c r="M1501" t="str">
        <f t="shared" si="308"/>
        <v/>
      </c>
      <c r="N1501" t="str">
        <f t="shared" si="309"/>
        <v/>
      </c>
      <c r="O1501" t="str">
        <f t="shared" si="310"/>
        <v/>
      </c>
      <c r="P1501" t="str">
        <f t="shared" si="311"/>
        <v/>
      </c>
    </row>
    <row r="1502" spans="1:16">
      <c r="A1502" t="s">
        <v>1075</v>
      </c>
      <c r="B1502">
        <f t="shared" si="299"/>
        <v>7</v>
      </c>
      <c r="C1502" t="str" cm="1">
        <f t="array" ref="C1502">_xlfn.LET(_xlpm.chars, MID(A1502, _xlfn.SEQUENCE(LEN(A1502)), 1), _xlpm.keep, IF((_xlpm.chars&gt;="0")*(_xlpm.chars&lt;="9")+(_xlpm.chars&gt;="A")*(_xlpm.chars&lt;="Z")+(_xlpm.chars&gt;="a")*(_xlpm.chars&lt;="z"), _xlpm.chars, ""), _xlfn.CONCAT(_xlpm.keep))</f>
        <v>picture</v>
      </c>
      <c r="D1502" t="str">
        <f t="shared" si="300"/>
        <v>picture</v>
      </c>
      <c r="E1502" t="str">
        <v>cleanup</v>
      </c>
      <c r="F1502" t="str">
        <f t="shared" si="301"/>
        <v/>
      </c>
      <c r="G1502" t="str">
        <f t="shared" si="302"/>
        <v/>
      </c>
      <c r="H1502" t="str">
        <f t="shared" si="303"/>
        <v/>
      </c>
      <c r="I1502" t="str">
        <f t="shared" si="304"/>
        <v/>
      </c>
      <c r="J1502" t="str">
        <f t="shared" si="305"/>
        <v/>
      </c>
      <c r="K1502" t="str">
        <f t="shared" si="306"/>
        <v/>
      </c>
      <c r="L1502" t="str">
        <f t="shared" si="307"/>
        <v>cleanup</v>
      </c>
      <c r="M1502" t="str">
        <f t="shared" si="308"/>
        <v/>
      </c>
      <c r="N1502" t="str">
        <f t="shared" si="309"/>
        <v/>
      </c>
      <c r="O1502" t="str">
        <f t="shared" si="310"/>
        <v/>
      </c>
      <c r="P1502" t="str">
        <f t="shared" si="311"/>
        <v/>
      </c>
    </row>
    <row r="1503" spans="1:16">
      <c r="A1503" t="s">
        <v>831</v>
      </c>
      <c r="B1503">
        <f t="shared" si="299"/>
        <v>3</v>
      </c>
      <c r="C1503" t="str" cm="1">
        <f t="array" ref="C1503">_xlfn.LET(_xlpm.chars, MID(A1503, _xlfn.SEQUENCE(LEN(A1503)), 1), _xlpm.keep, IF((_xlpm.chars&gt;="0")*(_xlpm.chars&lt;="9")+(_xlpm.chars&gt;="A")*(_xlpm.chars&lt;="Z")+(_xlpm.chars&gt;="a")*(_xlpm.chars&lt;="z"), _xlpm.chars, ""), _xlfn.CONCAT(_xlpm.keep))</f>
        <v>pie</v>
      </c>
      <c r="D1503" t="str">
        <f t="shared" si="300"/>
        <v>pie</v>
      </c>
      <c r="E1503" t="str">
        <v>clearly</v>
      </c>
      <c r="F1503" t="str">
        <f t="shared" si="301"/>
        <v/>
      </c>
      <c r="G1503" t="str">
        <f t="shared" si="302"/>
        <v/>
      </c>
      <c r="H1503" t="str">
        <f t="shared" si="303"/>
        <v/>
      </c>
      <c r="I1503" t="str">
        <f t="shared" si="304"/>
        <v/>
      </c>
      <c r="J1503" t="str">
        <f t="shared" si="305"/>
        <v/>
      </c>
      <c r="K1503" t="str">
        <f t="shared" si="306"/>
        <v/>
      </c>
      <c r="L1503" t="str">
        <f t="shared" si="307"/>
        <v>clearly</v>
      </c>
      <c r="M1503" t="str">
        <f t="shared" si="308"/>
        <v/>
      </c>
      <c r="N1503" t="str">
        <f t="shared" si="309"/>
        <v/>
      </c>
      <c r="O1503" t="str">
        <f t="shared" si="310"/>
        <v/>
      </c>
      <c r="P1503" t="str">
        <f t="shared" si="311"/>
        <v/>
      </c>
    </row>
    <row r="1504" spans="1:16">
      <c r="A1504" t="s">
        <v>1279</v>
      </c>
      <c r="B1504">
        <f t="shared" si="299"/>
        <v>5</v>
      </c>
      <c r="C1504" t="str" cm="1">
        <f t="array" ref="C1504">_xlfn.LET(_xlpm.chars, MID(A1504, _xlfn.SEQUENCE(LEN(A1504)), 1), _xlpm.keep, IF((_xlpm.chars&gt;="0")*(_xlpm.chars&lt;="9")+(_xlpm.chars&gt;="A")*(_xlpm.chars&lt;="Z")+(_xlpm.chars&gt;="a")*(_xlpm.chars&lt;="z"), _xlpm.chars, ""), _xlfn.CONCAT(_xlpm.keep))</f>
        <v>piece</v>
      </c>
      <c r="D1504" t="str">
        <f t="shared" si="300"/>
        <v>piece</v>
      </c>
      <c r="E1504" t="str">
        <v>climate</v>
      </c>
      <c r="F1504" t="str">
        <f t="shared" si="301"/>
        <v/>
      </c>
      <c r="G1504" t="str">
        <f t="shared" si="302"/>
        <v/>
      </c>
      <c r="H1504" t="str">
        <f t="shared" si="303"/>
        <v/>
      </c>
      <c r="I1504" t="str">
        <f t="shared" si="304"/>
        <v/>
      </c>
      <c r="J1504" t="str">
        <f t="shared" si="305"/>
        <v/>
      </c>
      <c r="K1504" t="str">
        <f t="shared" si="306"/>
        <v/>
      </c>
      <c r="L1504" t="str">
        <f t="shared" si="307"/>
        <v>climate</v>
      </c>
      <c r="M1504" t="str">
        <f t="shared" si="308"/>
        <v/>
      </c>
      <c r="N1504" t="str">
        <f t="shared" si="309"/>
        <v/>
      </c>
      <c r="O1504" t="str">
        <f t="shared" si="310"/>
        <v/>
      </c>
      <c r="P1504" t="str">
        <f t="shared" si="311"/>
        <v/>
      </c>
    </row>
    <row r="1505" spans="1:16">
      <c r="A1505" t="s">
        <v>837</v>
      </c>
      <c r="B1505">
        <f t="shared" si="299"/>
        <v>3</v>
      </c>
      <c r="C1505" t="str" cm="1">
        <f t="array" ref="C1505">_xlfn.LET(_xlpm.chars, MID(A1505, _xlfn.SEQUENCE(LEN(A1505)), 1), _xlpm.keep, IF((_xlpm.chars&gt;="0")*(_xlpm.chars&lt;="9")+(_xlpm.chars&gt;="A")*(_xlpm.chars&lt;="Z")+(_xlpm.chars&gt;="a")*(_xlpm.chars&lt;="z"), _xlpm.chars, ""), _xlfn.CONCAT(_xlpm.keep))</f>
        <v>pig</v>
      </c>
      <c r="D1505" t="str">
        <f t="shared" si="300"/>
        <v>pig</v>
      </c>
      <c r="E1505" t="str">
        <v>climber</v>
      </c>
      <c r="F1505" t="str">
        <f t="shared" si="301"/>
        <v/>
      </c>
      <c r="G1505" t="str">
        <f t="shared" si="302"/>
        <v/>
      </c>
      <c r="H1505" t="str">
        <f t="shared" si="303"/>
        <v/>
      </c>
      <c r="I1505" t="str">
        <f t="shared" si="304"/>
        <v/>
      </c>
      <c r="J1505" t="str">
        <f t="shared" si="305"/>
        <v/>
      </c>
      <c r="K1505" t="str">
        <f t="shared" si="306"/>
        <v/>
      </c>
      <c r="L1505" t="str">
        <f t="shared" si="307"/>
        <v>climber</v>
      </c>
      <c r="M1505" t="str">
        <f t="shared" si="308"/>
        <v/>
      </c>
      <c r="N1505" t="str">
        <f t="shared" si="309"/>
        <v/>
      </c>
      <c r="O1505" t="str">
        <f t="shared" si="310"/>
        <v/>
      </c>
      <c r="P1505" t="str">
        <f t="shared" si="311"/>
        <v/>
      </c>
    </row>
    <row r="1506" spans="1:16">
      <c r="A1506" t="s">
        <v>1283</v>
      </c>
      <c r="B1506">
        <f t="shared" si="299"/>
        <v>5</v>
      </c>
      <c r="C1506" t="str" cm="1">
        <f t="array" ref="C1506">_xlfn.LET(_xlpm.chars, MID(A1506, _xlfn.SEQUENCE(LEN(A1506)), 1), _xlpm.keep, IF((_xlpm.chars&gt;="0")*(_xlpm.chars&lt;="9")+(_xlpm.chars&gt;="A")*(_xlpm.chars&lt;="Z")+(_xlpm.chars&gt;="a")*(_xlpm.chars&lt;="z"), _xlpm.chars, ""), _xlfn.CONCAT(_xlpm.keep))</f>
        <v>pilaf</v>
      </c>
      <c r="D1506" t="str">
        <f t="shared" si="300"/>
        <v>pilaf</v>
      </c>
      <c r="E1506" t="str">
        <v>closing</v>
      </c>
      <c r="F1506" t="str">
        <f t="shared" si="301"/>
        <v/>
      </c>
      <c r="G1506" t="str">
        <f t="shared" si="302"/>
        <v/>
      </c>
      <c r="H1506" t="str">
        <f t="shared" si="303"/>
        <v/>
      </c>
      <c r="I1506" t="str">
        <f t="shared" si="304"/>
        <v/>
      </c>
      <c r="J1506" t="str">
        <f t="shared" si="305"/>
        <v/>
      </c>
      <c r="K1506" t="str">
        <f t="shared" si="306"/>
        <v/>
      </c>
      <c r="L1506" t="str">
        <f t="shared" si="307"/>
        <v>closing</v>
      </c>
      <c r="M1506" t="str">
        <f t="shared" si="308"/>
        <v/>
      </c>
      <c r="N1506" t="str">
        <f t="shared" si="309"/>
        <v/>
      </c>
      <c r="O1506" t="str">
        <f t="shared" si="310"/>
        <v/>
      </c>
      <c r="P1506" t="str">
        <f t="shared" si="311"/>
        <v/>
      </c>
    </row>
    <row r="1507" spans="1:16">
      <c r="A1507" t="s">
        <v>2447</v>
      </c>
      <c r="B1507">
        <f t="shared" si="299"/>
        <v>6</v>
      </c>
      <c r="C1507" t="str" cm="1">
        <f t="array" ref="C1507">_xlfn.LET(_xlpm.chars, MID(A1507, _xlfn.SEQUENCE(LEN(A1507)), 1), _xlpm.keep, IF((_xlpm.chars&gt;="0")*(_xlpm.chars&lt;="9")+(_xlpm.chars&gt;="A")*(_xlpm.chars&lt;="Z")+(_xlpm.chars&gt;="a")*(_xlpm.chars&lt;="z"), _xlpm.chars, ""), _xlfn.CONCAT(_xlpm.keep))</f>
        <v>pillow</v>
      </c>
      <c r="D1507" t="str">
        <f t="shared" si="300"/>
        <v>pillow</v>
      </c>
      <c r="E1507" t="str">
        <v>clothes</v>
      </c>
      <c r="F1507" t="str">
        <f t="shared" si="301"/>
        <v/>
      </c>
      <c r="G1507" t="str">
        <f t="shared" si="302"/>
        <v/>
      </c>
      <c r="H1507" t="str">
        <f t="shared" si="303"/>
        <v/>
      </c>
      <c r="I1507" t="str">
        <f t="shared" si="304"/>
        <v/>
      </c>
      <c r="J1507" t="str">
        <f t="shared" si="305"/>
        <v/>
      </c>
      <c r="K1507" t="str">
        <f t="shared" si="306"/>
        <v/>
      </c>
      <c r="L1507" t="str">
        <f t="shared" si="307"/>
        <v>clothes</v>
      </c>
      <c r="M1507" t="str">
        <f t="shared" si="308"/>
        <v/>
      </c>
      <c r="N1507" t="str">
        <f t="shared" si="309"/>
        <v/>
      </c>
      <c r="O1507" t="str">
        <f t="shared" si="310"/>
        <v/>
      </c>
      <c r="P1507" t="str">
        <f t="shared" si="311"/>
        <v/>
      </c>
    </row>
    <row r="1508" spans="1:16">
      <c r="A1508" t="s">
        <v>1287</v>
      </c>
      <c r="B1508">
        <f t="shared" si="299"/>
        <v>5</v>
      </c>
      <c r="C1508" t="str" cm="1">
        <f t="array" ref="C1508">_xlfn.LET(_xlpm.chars, MID(A1508, _xlfn.SEQUENCE(LEN(A1508)), 1), _xlpm.keep, IF((_xlpm.chars&gt;="0")*(_xlpm.chars&lt;="9")+(_xlpm.chars&gt;="A")*(_xlpm.chars&lt;="Z")+(_xlpm.chars&gt;="a")*(_xlpm.chars&lt;="z"), _xlpm.chars, ""), _xlfn.CONCAT(_xlpm.keep))</f>
        <v>pilot</v>
      </c>
      <c r="D1508" t="str">
        <f t="shared" si="300"/>
        <v>pilot</v>
      </c>
      <c r="E1508" t="str">
        <v>collect</v>
      </c>
      <c r="F1508" t="str">
        <f t="shared" si="301"/>
        <v/>
      </c>
      <c r="G1508" t="str">
        <f t="shared" si="302"/>
        <v/>
      </c>
      <c r="H1508" t="str">
        <f t="shared" si="303"/>
        <v/>
      </c>
      <c r="I1508" t="str">
        <f t="shared" si="304"/>
        <v/>
      </c>
      <c r="J1508" t="str">
        <f t="shared" si="305"/>
        <v/>
      </c>
      <c r="K1508" t="str">
        <f t="shared" si="306"/>
        <v/>
      </c>
      <c r="L1508" t="str">
        <f t="shared" si="307"/>
        <v>collect</v>
      </c>
      <c r="M1508" t="str">
        <f t="shared" si="308"/>
        <v/>
      </c>
      <c r="N1508" t="str">
        <f t="shared" si="309"/>
        <v/>
      </c>
      <c r="O1508" t="str">
        <f t="shared" si="310"/>
        <v/>
      </c>
      <c r="P1508" t="str">
        <f t="shared" si="311"/>
        <v/>
      </c>
    </row>
    <row r="1509" spans="1:16">
      <c r="A1509" t="s">
        <v>2576</v>
      </c>
      <c r="B1509">
        <f t="shared" si="299"/>
        <v>4</v>
      </c>
      <c r="C1509" t="str" cm="1">
        <f t="array" ref="C1509">_xlfn.LET(_xlpm.chars, MID(A1509, _xlfn.SEQUENCE(LEN(A1509)), 1), _xlpm.keep, IF((_xlpm.chars&gt;="0")*(_xlpm.chars&lt;="9")+(_xlpm.chars&gt;="A")*(_xlpm.chars&lt;="Z")+(_xlpm.chars&gt;="a")*(_xlpm.chars&lt;="z"), _xlpm.chars, ""), _xlfn.CONCAT(_xlpm.keep))</f>
        <v>pine</v>
      </c>
      <c r="D1509" t="str">
        <f t="shared" si="300"/>
        <v>pine</v>
      </c>
      <c r="E1509" t="str">
        <v>college</v>
      </c>
      <c r="F1509" t="str">
        <f t="shared" si="301"/>
        <v/>
      </c>
      <c r="G1509" t="str">
        <f t="shared" si="302"/>
        <v/>
      </c>
      <c r="H1509" t="str">
        <f t="shared" si="303"/>
        <v/>
      </c>
      <c r="I1509" t="str">
        <f t="shared" si="304"/>
        <v/>
      </c>
      <c r="J1509" t="str">
        <f t="shared" si="305"/>
        <v/>
      </c>
      <c r="K1509" t="str">
        <f t="shared" si="306"/>
        <v/>
      </c>
      <c r="L1509" t="str">
        <f t="shared" si="307"/>
        <v>college</v>
      </c>
      <c r="M1509" t="str">
        <f t="shared" si="308"/>
        <v/>
      </c>
      <c r="N1509" t="str">
        <f t="shared" si="309"/>
        <v/>
      </c>
      <c r="O1509" t="str">
        <f t="shared" si="310"/>
        <v/>
      </c>
      <c r="P1509" t="str">
        <f t="shared" si="311"/>
        <v/>
      </c>
    </row>
    <row r="1510" spans="1:16">
      <c r="A1510" t="s">
        <v>504</v>
      </c>
      <c r="B1510">
        <f t="shared" si="299"/>
        <v>9</v>
      </c>
      <c r="C1510" t="str" cm="1">
        <f t="array" ref="C1510">_xlfn.LET(_xlpm.chars, MID(A1510, _xlfn.SEQUENCE(LEN(A1510)), 1), _xlpm.keep, IF((_xlpm.chars&gt;="0")*(_xlpm.chars&lt;="9")+(_xlpm.chars&gt;="A")*(_xlpm.chars&lt;="Z")+(_xlpm.chars&gt;="a")*(_xlpm.chars&lt;="z"), _xlpm.chars, ""), _xlfn.CONCAT(_xlpm.keep))</f>
        <v>pineapple</v>
      </c>
      <c r="D1510" t="str">
        <f t="shared" si="300"/>
        <v>pineapple</v>
      </c>
      <c r="E1510" t="str">
        <v>comfort</v>
      </c>
      <c r="F1510" t="str">
        <f t="shared" si="301"/>
        <v/>
      </c>
      <c r="G1510" t="str">
        <f t="shared" si="302"/>
        <v/>
      </c>
      <c r="H1510" t="str">
        <f t="shared" si="303"/>
        <v/>
      </c>
      <c r="I1510" t="str">
        <f t="shared" si="304"/>
        <v/>
      </c>
      <c r="J1510" t="str">
        <f t="shared" si="305"/>
        <v/>
      </c>
      <c r="K1510" t="str">
        <f t="shared" si="306"/>
        <v/>
      </c>
      <c r="L1510" t="str">
        <f t="shared" si="307"/>
        <v>comfort</v>
      </c>
      <c r="M1510" t="str">
        <f t="shared" si="308"/>
        <v/>
      </c>
      <c r="N1510" t="str">
        <f t="shared" si="309"/>
        <v/>
      </c>
      <c r="O1510" t="str">
        <f t="shared" si="310"/>
        <v/>
      </c>
      <c r="P1510" t="str">
        <f t="shared" si="311"/>
        <v/>
      </c>
    </row>
    <row r="1511" spans="1:16">
      <c r="A1511" t="s">
        <v>1390</v>
      </c>
      <c r="B1511">
        <f t="shared" si="299"/>
        <v>4</v>
      </c>
      <c r="C1511" t="str" cm="1">
        <f t="array" ref="C1511">_xlfn.LET(_xlpm.chars, MID(A1511, _xlfn.SEQUENCE(LEN(A1511)), 1), _xlpm.keep, IF((_xlpm.chars&gt;="0")*(_xlpm.chars&lt;="9")+(_xlpm.chars&gt;="A")*(_xlpm.chars&lt;="Z")+(_xlpm.chars&gt;="a")*(_xlpm.chars&lt;="z"), _xlpm.chars, ""), _xlfn.CONCAT(_xlpm.keep))</f>
        <v>pink</v>
      </c>
      <c r="D1511" t="str">
        <f t="shared" si="300"/>
        <v>pink</v>
      </c>
      <c r="E1511" t="str">
        <v>comment</v>
      </c>
      <c r="F1511" t="str">
        <f t="shared" si="301"/>
        <v/>
      </c>
      <c r="G1511" t="str">
        <f t="shared" si="302"/>
        <v/>
      </c>
      <c r="H1511" t="str">
        <f t="shared" si="303"/>
        <v/>
      </c>
      <c r="I1511" t="str">
        <f t="shared" si="304"/>
        <v/>
      </c>
      <c r="J1511" t="str">
        <f t="shared" si="305"/>
        <v/>
      </c>
      <c r="K1511" t="str">
        <f t="shared" si="306"/>
        <v/>
      </c>
      <c r="L1511" t="str">
        <f t="shared" si="307"/>
        <v>comment</v>
      </c>
      <c r="M1511" t="str">
        <f t="shared" si="308"/>
        <v/>
      </c>
      <c r="N1511" t="str">
        <f t="shared" si="309"/>
        <v/>
      </c>
      <c r="O1511" t="str">
        <f t="shared" si="310"/>
        <v/>
      </c>
      <c r="P1511" t="str">
        <f t="shared" si="311"/>
        <v/>
      </c>
    </row>
    <row r="1512" spans="1:16">
      <c r="A1512" t="s">
        <v>1291</v>
      </c>
      <c r="B1512">
        <f t="shared" si="299"/>
        <v>5</v>
      </c>
      <c r="C1512" t="str" cm="1">
        <f t="array" ref="C1512">_xlfn.LET(_xlpm.chars, MID(A1512, _xlfn.SEQUENCE(LEN(A1512)), 1), _xlpm.keep, IF((_xlpm.chars&gt;="0")*(_xlpm.chars&lt;="9")+(_xlpm.chars&gt;="A")*(_xlpm.chars&lt;="Z")+(_xlpm.chars&gt;="a")*(_xlpm.chars&lt;="z"), _xlpm.chars, ""), _xlfn.CONCAT(_xlpm.keep))</f>
        <v>Pixar</v>
      </c>
      <c r="D1512" t="str">
        <f t="shared" si="300"/>
        <v>Pixar</v>
      </c>
      <c r="E1512" t="str">
        <v>commute</v>
      </c>
      <c r="F1512" t="str">
        <f t="shared" si="301"/>
        <v/>
      </c>
      <c r="G1512" t="str">
        <f t="shared" si="302"/>
        <v/>
      </c>
      <c r="H1512" t="str">
        <f t="shared" si="303"/>
        <v/>
      </c>
      <c r="I1512" t="str">
        <f t="shared" si="304"/>
        <v/>
      </c>
      <c r="J1512" t="str">
        <f t="shared" si="305"/>
        <v/>
      </c>
      <c r="K1512" t="str">
        <f t="shared" si="306"/>
        <v/>
      </c>
      <c r="L1512" t="str">
        <f t="shared" si="307"/>
        <v>commute</v>
      </c>
      <c r="M1512" t="str">
        <f t="shared" si="308"/>
        <v/>
      </c>
      <c r="N1512" t="str">
        <f t="shared" si="309"/>
        <v/>
      </c>
      <c r="O1512" t="str">
        <f t="shared" si="310"/>
        <v/>
      </c>
      <c r="P1512" t="str">
        <f t="shared" si="311"/>
        <v/>
      </c>
    </row>
    <row r="1513" spans="1:16">
      <c r="A1513" t="s">
        <v>1295</v>
      </c>
      <c r="B1513">
        <f t="shared" si="299"/>
        <v>5</v>
      </c>
      <c r="C1513" t="str" cm="1">
        <f t="array" ref="C1513">_xlfn.LET(_xlpm.chars, MID(A1513, _xlfn.SEQUENCE(LEN(A1513)), 1), _xlpm.keep, IF((_xlpm.chars&gt;="0")*(_xlpm.chars&lt;="9")+(_xlpm.chars&gt;="A")*(_xlpm.chars&lt;="Z")+(_xlpm.chars&gt;="a")*(_xlpm.chars&lt;="z"), _xlpm.chars, ""), _xlfn.CONCAT(_xlpm.keep))</f>
        <v>pizza</v>
      </c>
      <c r="D1513" t="str">
        <f t="shared" si="300"/>
        <v>pizza</v>
      </c>
      <c r="E1513" t="str">
        <v>company</v>
      </c>
      <c r="F1513" t="str">
        <f t="shared" si="301"/>
        <v/>
      </c>
      <c r="G1513" t="str">
        <f t="shared" si="302"/>
        <v/>
      </c>
      <c r="H1513" t="str">
        <f t="shared" si="303"/>
        <v/>
      </c>
      <c r="I1513" t="str">
        <f t="shared" si="304"/>
        <v/>
      </c>
      <c r="J1513" t="str">
        <f t="shared" si="305"/>
        <v/>
      </c>
      <c r="K1513" t="str">
        <f t="shared" si="306"/>
        <v/>
      </c>
      <c r="L1513" t="str">
        <f t="shared" si="307"/>
        <v>company</v>
      </c>
      <c r="M1513" t="str">
        <f t="shared" si="308"/>
        <v/>
      </c>
      <c r="N1513" t="str">
        <f t="shared" si="309"/>
        <v/>
      </c>
      <c r="O1513" t="str">
        <f t="shared" si="310"/>
        <v/>
      </c>
      <c r="P1513" t="str">
        <f t="shared" si="311"/>
        <v/>
      </c>
    </row>
    <row r="1514" spans="1:16">
      <c r="A1514" t="s">
        <v>1299</v>
      </c>
      <c r="B1514">
        <f t="shared" si="299"/>
        <v>5</v>
      </c>
      <c r="C1514" t="str" cm="1">
        <f t="array" ref="C1514">_xlfn.LET(_xlpm.chars, MID(A1514, _xlfn.SEQUENCE(LEN(A1514)), 1), _xlpm.keep, IF((_xlpm.chars&gt;="0")*(_xlpm.chars&lt;="9")+(_xlpm.chars&gt;="A")*(_xlpm.chars&lt;="Z")+(_xlpm.chars&gt;="a")*(_xlpm.chars&lt;="z"), _xlpm.chars, ""), _xlfn.CONCAT(_xlpm.keep))</f>
        <v>place</v>
      </c>
      <c r="D1514" t="str">
        <f t="shared" si="300"/>
        <v>place</v>
      </c>
      <c r="E1514" t="str">
        <v>compare</v>
      </c>
      <c r="F1514" t="str">
        <f t="shared" si="301"/>
        <v/>
      </c>
      <c r="G1514" t="str">
        <f t="shared" si="302"/>
        <v/>
      </c>
      <c r="H1514" t="str">
        <f t="shared" si="303"/>
        <v/>
      </c>
      <c r="I1514" t="str">
        <f t="shared" si="304"/>
        <v/>
      </c>
      <c r="J1514" t="str">
        <f t="shared" si="305"/>
        <v/>
      </c>
      <c r="K1514" t="str">
        <f t="shared" si="306"/>
        <v/>
      </c>
      <c r="L1514" t="str">
        <f t="shared" si="307"/>
        <v>compare</v>
      </c>
      <c r="M1514" t="str">
        <f t="shared" si="308"/>
        <v/>
      </c>
      <c r="N1514" t="str">
        <f t="shared" si="309"/>
        <v/>
      </c>
      <c r="O1514" t="str">
        <f t="shared" si="310"/>
        <v/>
      </c>
      <c r="P1514" t="str">
        <f t="shared" si="311"/>
        <v/>
      </c>
    </row>
    <row r="1515" spans="1:16">
      <c r="A1515" t="s">
        <v>1394</v>
      </c>
      <c r="B1515">
        <f t="shared" si="299"/>
        <v>4</v>
      </c>
      <c r="C1515" t="str" cm="1">
        <f t="array" ref="C1515">_xlfn.LET(_xlpm.chars, MID(A1515, _xlfn.SEQUENCE(LEN(A1515)), 1), _xlpm.keep, IF((_xlpm.chars&gt;="0")*(_xlpm.chars&lt;="9")+(_xlpm.chars&gt;="A")*(_xlpm.chars&lt;="Z")+(_xlpm.chars&gt;="a")*(_xlpm.chars&lt;="z"), _xlpm.chars, ""), _xlfn.CONCAT(_xlpm.keep))</f>
        <v>plan</v>
      </c>
      <c r="D1515" t="str">
        <f t="shared" si="300"/>
        <v>plan</v>
      </c>
      <c r="E1515" t="str">
        <v>concern</v>
      </c>
      <c r="F1515" t="str">
        <f t="shared" si="301"/>
        <v/>
      </c>
      <c r="G1515" t="str">
        <f t="shared" si="302"/>
        <v/>
      </c>
      <c r="H1515" t="str">
        <f t="shared" si="303"/>
        <v/>
      </c>
      <c r="I1515" t="str">
        <f t="shared" si="304"/>
        <v/>
      </c>
      <c r="J1515" t="str">
        <f t="shared" si="305"/>
        <v/>
      </c>
      <c r="K1515" t="str">
        <f t="shared" si="306"/>
        <v/>
      </c>
      <c r="L1515" t="str">
        <f t="shared" si="307"/>
        <v>concern</v>
      </c>
      <c r="M1515" t="str">
        <f t="shared" si="308"/>
        <v/>
      </c>
      <c r="N1515" t="str">
        <f t="shared" si="309"/>
        <v/>
      </c>
      <c r="O1515" t="str">
        <f t="shared" si="310"/>
        <v/>
      </c>
      <c r="P1515" t="str">
        <f t="shared" si="311"/>
        <v/>
      </c>
    </row>
    <row r="1516" spans="1:16">
      <c r="A1516" t="s">
        <v>1276</v>
      </c>
      <c r="B1516">
        <f t="shared" si="299"/>
        <v>6</v>
      </c>
      <c r="C1516" t="str" cm="1">
        <f t="array" ref="C1516">_xlfn.LET(_xlpm.chars, MID(A1516, _xlfn.SEQUENCE(LEN(A1516)), 1), _xlpm.keep, IF((_xlpm.chars&gt;="0")*(_xlpm.chars&lt;="9")+(_xlpm.chars&gt;="A")*(_xlpm.chars&lt;="Z")+(_xlpm.chars&gt;="a")*(_xlpm.chars&lt;="z"), _xlpm.chars, ""), _xlfn.CONCAT(_xlpm.keep))</f>
        <v>planet</v>
      </c>
      <c r="D1516" t="str">
        <f t="shared" si="300"/>
        <v>planet</v>
      </c>
      <c r="E1516" t="str">
        <v>concert</v>
      </c>
      <c r="F1516" t="str">
        <f t="shared" si="301"/>
        <v/>
      </c>
      <c r="G1516" t="str">
        <f t="shared" si="302"/>
        <v/>
      </c>
      <c r="H1516" t="str">
        <f t="shared" si="303"/>
        <v/>
      </c>
      <c r="I1516" t="str">
        <f t="shared" si="304"/>
        <v/>
      </c>
      <c r="J1516" t="str">
        <f t="shared" si="305"/>
        <v/>
      </c>
      <c r="K1516" t="str">
        <f t="shared" si="306"/>
        <v/>
      </c>
      <c r="L1516" t="str">
        <f t="shared" si="307"/>
        <v>concert</v>
      </c>
      <c r="M1516" t="str">
        <f t="shared" si="308"/>
        <v/>
      </c>
      <c r="N1516" t="str">
        <f t="shared" si="309"/>
        <v/>
      </c>
      <c r="O1516" t="str">
        <f t="shared" si="310"/>
        <v/>
      </c>
      <c r="P1516" t="str">
        <f t="shared" si="311"/>
        <v/>
      </c>
    </row>
    <row r="1517" spans="1:16">
      <c r="A1517" t="s">
        <v>1303</v>
      </c>
      <c r="B1517">
        <f t="shared" si="299"/>
        <v>5</v>
      </c>
      <c r="C1517" t="str" cm="1">
        <f t="array" ref="C1517">_xlfn.LET(_xlpm.chars, MID(A1517, _xlfn.SEQUENCE(LEN(A1517)), 1), _xlpm.keep, IF((_xlpm.chars&gt;="0")*(_xlpm.chars&lt;="9")+(_xlpm.chars&gt;="A")*(_xlpm.chars&lt;="Z")+(_xlpm.chars&gt;="a")*(_xlpm.chars&lt;="z"), _xlpm.chars, ""), _xlfn.CONCAT(_xlpm.keep))</f>
        <v>plant</v>
      </c>
      <c r="D1517" t="str">
        <f t="shared" si="300"/>
        <v>plant</v>
      </c>
      <c r="E1517" t="str">
        <v>connect</v>
      </c>
      <c r="F1517" t="str">
        <f t="shared" si="301"/>
        <v/>
      </c>
      <c r="G1517" t="str">
        <f t="shared" si="302"/>
        <v/>
      </c>
      <c r="H1517" t="str">
        <f t="shared" si="303"/>
        <v/>
      </c>
      <c r="I1517" t="str">
        <f t="shared" si="304"/>
        <v/>
      </c>
      <c r="J1517" t="str">
        <f t="shared" si="305"/>
        <v/>
      </c>
      <c r="K1517" t="str">
        <f t="shared" si="306"/>
        <v/>
      </c>
      <c r="L1517" t="str">
        <f t="shared" si="307"/>
        <v>connect</v>
      </c>
      <c r="M1517" t="str">
        <f t="shared" si="308"/>
        <v/>
      </c>
      <c r="N1517" t="str">
        <f t="shared" si="309"/>
        <v/>
      </c>
      <c r="O1517" t="str">
        <f t="shared" si="310"/>
        <v/>
      </c>
      <c r="P1517" t="str">
        <f t="shared" si="311"/>
        <v/>
      </c>
    </row>
    <row r="1518" spans="1:16">
      <c r="A1518" t="s">
        <v>1081</v>
      </c>
      <c r="B1518">
        <f t="shared" si="299"/>
        <v>7</v>
      </c>
      <c r="C1518" t="str" cm="1">
        <f t="array" ref="C1518">_xlfn.LET(_xlpm.chars, MID(A1518, _xlfn.SEQUENCE(LEN(A1518)), 1), _xlpm.keep, IF((_xlpm.chars&gt;="0")*(_xlpm.chars&lt;="9")+(_xlpm.chars&gt;="A")*(_xlpm.chars&lt;="Z")+(_xlpm.chars&gt;="a")*(_xlpm.chars&lt;="z"), _xlpm.chars, ""), _xlfn.CONCAT(_xlpm.keep))</f>
        <v>plastic</v>
      </c>
      <c r="D1518" t="str">
        <f t="shared" si="300"/>
        <v>plastic</v>
      </c>
      <c r="E1518" t="str">
        <v>consist</v>
      </c>
      <c r="F1518" t="str">
        <f t="shared" si="301"/>
        <v/>
      </c>
      <c r="G1518" t="str">
        <f t="shared" si="302"/>
        <v/>
      </c>
      <c r="H1518" t="str">
        <f t="shared" si="303"/>
        <v/>
      </c>
      <c r="I1518" t="str">
        <f t="shared" si="304"/>
        <v/>
      </c>
      <c r="J1518" t="str">
        <f t="shared" si="305"/>
        <v/>
      </c>
      <c r="K1518" t="str">
        <f t="shared" si="306"/>
        <v/>
      </c>
      <c r="L1518" t="str">
        <f t="shared" si="307"/>
        <v>consist</v>
      </c>
      <c r="M1518" t="str">
        <f t="shared" si="308"/>
        <v/>
      </c>
      <c r="N1518" t="str">
        <f t="shared" si="309"/>
        <v/>
      </c>
      <c r="O1518" t="str">
        <f t="shared" si="310"/>
        <v/>
      </c>
      <c r="P1518" t="str">
        <f t="shared" si="311"/>
        <v/>
      </c>
    </row>
    <row r="1519" spans="1:16">
      <c r="A1519" t="s">
        <v>1307</v>
      </c>
      <c r="B1519">
        <f t="shared" si="299"/>
        <v>5</v>
      </c>
      <c r="C1519" t="str" cm="1">
        <f t="array" ref="C1519">_xlfn.LET(_xlpm.chars, MID(A1519, _xlfn.SEQUENCE(LEN(A1519)), 1), _xlpm.keep, IF((_xlpm.chars&gt;="0")*(_xlpm.chars&lt;="9")+(_xlpm.chars&gt;="A")*(_xlpm.chars&lt;="Z")+(_xlpm.chars&gt;="a")*(_xlpm.chars&lt;="z"), _xlpm.chars, ""), _xlfn.CONCAT(_xlpm.keep))</f>
        <v>plate</v>
      </c>
      <c r="D1519" t="str">
        <f t="shared" si="300"/>
        <v>plate</v>
      </c>
      <c r="E1519" t="str">
        <v>contact</v>
      </c>
      <c r="F1519" t="str">
        <f t="shared" si="301"/>
        <v/>
      </c>
      <c r="G1519" t="str">
        <f t="shared" si="302"/>
        <v/>
      </c>
      <c r="H1519" t="str">
        <f t="shared" si="303"/>
        <v/>
      </c>
      <c r="I1519" t="str">
        <f t="shared" si="304"/>
        <v/>
      </c>
      <c r="J1519" t="str">
        <f t="shared" si="305"/>
        <v/>
      </c>
      <c r="K1519" t="str">
        <f t="shared" si="306"/>
        <v/>
      </c>
      <c r="L1519" t="str">
        <f t="shared" si="307"/>
        <v>contact</v>
      </c>
      <c r="M1519" t="str">
        <f t="shared" si="308"/>
        <v/>
      </c>
      <c r="N1519" t="str">
        <f t="shared" si="309"/>
        <v/>
      </c>
      <c r="O1519" t="str">
        <f t="shared" si="310"/>
        <v/>
      </c>
      <c r="P1519" t="str">
        <f t="shared" si="311"/>
        <v/>
      </c>
    </row>
    <row r="1520" spans="1:16">
      <c r="A1520" t="s">
        <v>1398</v>
      </c>
      <c r="B1520">
        <f t="shared" si="299"/>
        <v>4</v>
      </c>
      <c r="C1520" t="str" cm="1">
        <f t="array" ref="C1520">_xlfn.LET(_xlpm.chars, MID(A1520, _xlfn.SEQUENCE(LEN(A1520)), 1), _xlpm.keep, IF((_xlpm.chars&gt;="0")*(_xlpm.chars&lt;="9")+(_xlpm.chars&gt;="A")*(_xlpm.chars&lt;="Z")+(_xlpm.chars&gt;="a")*(_xlpm.chars&lt;="z"), _xlpm.chars, ""), _xlfn.CONCAT(_xlpm.keep))</f>
        <v>play</v>
      </c>
      <c r="D1520" t="str">
        <f t="shared" si="300"/>
        <v>play</v>
      </c>
      <c r="E1520" t="str">
        <v>content</v>
      </c>
      <c r="F1520" t="str">
        <f t="shared" si="301"/>
        <v/>
      </c>
      <c r="G1520" t="str">
        <f t="shared" si="302"/>
        <v/>
      </c>
      <c r="H1520" t="str">
        <f t="shared" si="303"/>
        <v/>
      </c>
      <c r="I1520" t="str">
        <f t="shared" si="304"/>
        <v/>
      </c>
      <c r="J1520" t="str">
        <f t="shared" si="305"/>
        <v/>
      </c>
      <c r="K1520" t="str">
        <f t="shared" si="306"/>
        <v/>
      </c>
      <c r="L1520" t="str">
        <f t="shared" si="307"/>
        <v>content</v>
      </c>
      <c r="M1520" t="str">
        <f t="shared" si="308"/>
        <v/>
      </c>
      <c r="N1520" t="str">
        <f t="shared" si="309"/>
        <v/>
      </c>
      <c r="O1520" t="str">
        <f t="shared" si="310"/>
        <v/>
      </c>
      <c r="P1520" t="str">
        <f t="shared" si="311"/>
        <v/>
      </c>
    </row>
    <row r="1521" spans="1:16">
      <c r="A1521" t="s">
        <v>1280</v>
      </c>
      <c r="B1521">
        <f t="shared" si="299"/>
        <v>6</v>
      </c>
      <c r="C1521" t="str" cm="1">
        <f t="array" ref="C1521">_xlfn.LET(_xlpm.chars, MID(A1521, _xlfn.SEQUENCE(LEN(A1521)), 1), _xlpm.keep, IF((_xlpm.chars&gt;="0")*(_xlpm.chars&lt;="9")+(_xlpm.chars&gt;="A")*(_xlpm.chars&lt;="Z")+(_xlpm.chars&gt;="a")*(_xlpm.chars&lt;="z"), _xlpm.chars, ""), _xlfn.CONCAT(_xlpm.keep))</f>
        <v>player</v>
      </c>
      <c r="D1521" t="str">
        <f t="shared" si="300"/>
        <v>player</v>
      </c>
      <c r="E1521" t="str">
        <v>contest</v>
      </c>
      <c r="F1521" t="str">
        <f t="shared" si="301"/>
        <v/>
      </c>
      <c r="G1521" t="str">
        <f t="shared" si="302"/>
        <v/>
      </c>
      <c r="H1521" t="str">
        <f t="shared" si="303"/>
        <v/>
      </c>
      <c r="I1521" t="str">
        <f t="shared" si="304"/>
        <v/>
      </c>
      <c r="J1521" t="str">
        <f t="shared" si="305"/>
        <v/>
      </c>
      <c r="K1521" t="str">
        <f t="shared" si="306"/>
        <v/>
      </c>
      <c r="L1521" t="str">
        <f t="shared" si="307"/>
        <v>contest</v>
      </c>
      <c r="M1521" t="str">
        <f t="shared" si="308"/>
        <v/>
      </c>
      <c r="N1521" t="str">
        <f t="shared" si="309"/>
        <v/>
      </c>
      <c r="O1521" t="str">
        <f t="shared" si="310"/>
        <v/>
      </c>
      <c r="P1521" t="str">
        <f t="shared" si="311"/>
        <v/>
      </c>
    </row>
    <row r="1522" spans="1:16">
      <c r="A1522" t="s">
        <v>1087</v>
      </c>
      <c r="B1522">
        <f t="shared" si="299"/>
        <v>7</v>
      </c>
      <c r="C1522" t="str" cm="1">
        <f t="array" ref="C1522">_xlfn.LET(_xlpm.chars, MID(A1522, _xlfn.SEQUENCE(LEN(A1522)), 1), _xlpm.keep, IF((_xlpm.chars&gt;="0")*(_xlpm.chars&lt;="9")+(_xlpm.chars&gt;="A")*(_xlpm.chars&lt;="Z")+(_xlpm.chars&gt;="a")*(_xlpm.chars&lt;="z"), _xlpm.chars, ""), _xlfn.CONCAT(_xlpm.keep))</f>
        <v>playful</v>
      </c>
      <c r="D1522" t="str">
        <f t="shared" si="300"/>
        <v>playful</v>
      </c>
      <c r="E1522" t="str">
        <v>control</v>
      </c>
      <c r="F1522" t="str">
        <f t="shared" si="301"/>
        <v/>
      </c>
      <c r="G1522" t="str">
        <f t="shared" si="302"/>
        <v/>
      </c>
      <c r="H1522" t="str">
        <f t="shared" si="303"/>
        <v/>
      </c>
      <c r="I1522" t="str">
        <f t="shared" si="304"/>
        <v/>
      </c>
      <c r="J1522" t="str">
        <f t="shared" si="305"/>
        <v/>
      </c>
      <c r="K1522" t="str">
        <f t="shared" si="306"/>
        <v/>
      </c>
      <c r="L1522" t="str">
        <f t="shared" si="307"/>
        <v>control</v>
      </c>
      <c r="M1522" t="str">
        <f t="shared" si="308"/>
        <v/>
      </c>
      <c r="N1522" t="str">
        <f t="shared" si="309"/>
        <v/>
      </c>
      <c r="O1522" t="str">
        <f t="shared" si="310"/>
        <v/>
      </c>
      <c r="P1522" t="str">
        <f t="shared" si="311"/>
        <v/>
      </c>
    </row>
    <row r="1523" spans="1:16">
      <c r="A1523" t="s">
        <v>377</v>
      </c>
      <c r="B1523">
        <f t="shared" si="299"/>
        <v>10</v>
      </c>
      <c r="C1523" t="str" cm="1">
        <f t="array" ref="C1523">_xlfn.LET(_xlpm.chars, MID(A1523, _xlfn.SEQUENCE(LEN(A1523)), 1), _xlpm.keep, IF((_xlpm.chars&gt;="0")*(_xlpm.chars&lt;="9")+(_xlpm.chars&gt;="A")*(_xlpm.chars&lt;="Z")+(_xlpm.chars&gt;="a")*(_xlpm.chars&lt;="z"), _xlpm.chars, ""), _xlfn.CONCAT(_xlpm.keep))</f>
        <v>playground</v>
      </c>
      <c r="D1523" t="str">
        <f t="shared" si="300"/>
        <v>playground</v>
      </c>
      <c r="E1523" t="str">
        <v>cooking</v>
      </c>
      <c r="F1523" t="str">
        <f t="shared" si="301"/>
        <v/>
      </c>
      <c r="G1523" t="str">
        <f t="shared" si="302"/>
        <v/>
      </c>
      <c r="H1523" t="str">
        <f t="shared" si="303"/>
        <v/>
      </c>
      <c r="I1523" t="str">
        <f t="shared" si="304"/>
        <v/>
      </c>
      <c r="J1523" t="str">
        <f t="shared" si="305"/>
        <v/>
      </c>
      <c r="K1523" t="str">
        <f t="shared" si="306"/>
        <v/>
      </c>
      <c r="L1523" t="str">
        <f t="shared" si="307"/>
        <v>cooking</v>
      </c>
      <c r="M1523" t="str">
        <f t="shared" si="308"/>
        <v/>
      </c>
      <c r="N1523" t="str">
        <f t="shared" si="309"/>
        <v/>
      </c>
      <c r="O1523" t="str">
        <f t="shared" si="310"/>
        <v/>
      </c>
      <c r="P1523" t="str">
        <f t="shared" si="311"/>
        <v/>
      </c>
    </row>
    <row r="1524" spans="1:16">
      <c r="A1524" t="s">
        <v>1093</v>
      </c>
      <c r="B1524">
        <f t="shared" si="299"/>
        <v>7</v>
      </c>
      <c r="C1524" t="str" cm="1">
        <f t="array" ref="C1524">_xlfn.LET(_xlpm.chars, MID(A1524, _xlfn.SEQUENCE(LEN(A1524)), 1), _xlpm.keep, IF((_xlpm.chars&gt;="0")*(_xlpm.chars&lt;="9")+(_xlpm.chars&gt;="A")*(_xlpm.chars&lt;="Z")+(_xlpm.chars&gt;="a")*(_xlpm.chars&lt;="z"), _xlpm.chars, ""), _xlfn.CONCAT(_xlpm.keep))</f>
        <v>playing</v>
      </c>
      <c r="D1524" t="str">
        <f t="shared" si="300"/>
        <v>playing</v>
      </c>
      <c r="E1524" t="str">
        <v>country</v>
      </c>
      <c r="F1524" t="str">
        <f t="shared" si="301"/>
        <v/>
      </c>
      <c r="G1524" t="str">
        <f t="shared" si="302"/>
        <v/>
      </c>
      <c r="H1524" t="str">
        <f t="shared" si="303"/>
        <v/>
      </c>
      <c r="I1524" t="str">
        <f t="shared" si="304"/>
        <v/>
      </c>
      <c r="J1524" t="str">
        <f t="shared" si="305"/>
        <v/>
      </c>
      <c r="K1524" t="str">
        <f t="shared" si="306"/>
        <v/>
      </c>
      <c r="L1524" t="str">
        <f t="shared" si="307"/>
        <v>country</v>
      </c>
      <c r="M1524" t="str">
        <f t="shared" si="308"/>
        <v/>
      </c>
      <c r="N1524" t="str">
        <f t="shared" si="309"/>
        <v/>
      </c>
      <c r="O1524" t="str">
        <f t="shared" si="310"/>
        <v/>
      </c>
      <c r="P1524" t="str">
        <f t="shared" si="311"/>
        <v/>
      </c>
    </row>
    <row r="1525" spans="1:16">
      <c r="A1525" t="s">
        <v>1284</v>
      </c>
      <c r="B1525">
        <f t="shared" si="299"/>
        <v>6</v>
      </c>
      <c r="C1525" t="str" cm="1">
        <f t="array" ref="C1525">_xlfn.LET(_xlpm.chars, MID(A1525, _xlfn.SEQUENCE(LEN(A1525)), 1), _xlpm.keep, IF((_xlpm.chars&gt;="0")*(_xlpm.chars&lt;="9")+(_xlpm.chars&gt;="A")*(_xlpm.chars&lt;="Z")+(_xlpm.chars&gt;="a")*(_xlpm.chars&lt;="z"), _xlpm.chars, ""), _xlfn.CONCAT(_xlpm.keep))</f>
        <v>please</v>
      </c>
      <c r="D1525" t="str">
        <f t="shared" si="300"/>
        <v>please</v>
      </c>
      <c r="E1525" t="str">
        <v>courage</v>
      </c>
      <c r="F1525" t="str">
        <f t="shared" si="301"/>
        <v/>
      </c>
      <c r="G1525" t="str">
        <f t="shared" si="302"/>
        <v/>
      </c>
      <c r="H1525" t="str">
        <f t="shared" si="303"/>
        <v/>
      </c>
      <c r="I1525" t="str">
        <f t="shared" si="304"/>
        <v/>
      </c>
      <c r="J1525" t="str">
        <f t="shared" si="305"/>
        <v/>
      </c>
      <c r="K1525" t="str">
        <f t="shared" si="306"/>
        <v/>
      </c>
      <c r="L1525" t="str">
        <f t="shared" si="307"/>
        <v>courage</v>
      </c>
      <c r="M1525" t="str">
        <f t="shared" si="308"/>
        <v/>
      </c>
      <c r="N1525" t="str">
        <f t="shared" si="309"/>
        <v/>
      </c>
      <c r="O1525" t="str">
        <f t="shared" si="310"/>
        <v/>
      </c>
      <c r="P1525" t="str">
        <f t="shared" si="311"/>
        <v/>
      </c>
    </row>
    <row r="1526" spans="1:16">
      <c r="A1526" t="s">
        <v>872</v>
      </c>
      <c r="B1526">
        <f t="shared" si="299"/>
        <v>8</v>
      </c>
      <c r="C1526" t="str" cm="1">
        <f t="array" ref="C1526">_xlfn.LET(_xlpm.chars, MID(A1526, _xlfn.SEQUENCE(LEN(A1526)), 1), _xlpm.keep, IF((_xlpm.chars&gt;="0")*(_xlpm.chars&lt;="9")+(_xlpm.chars&gt;="A")*(_xlpm.chars&lt;="Z")+(_xlpm.chars&gt;="a")*(_xlpm.chars&lt;="z"), _xlpm.chars, ""), _xlfn.CONCAT(_xlpm.keep))</f>
        <v>pleasure</v>
      </c>
      <c r="D1526" t="str">
        <f t="shared" si="300"/>
        <v>pleasure</v>
      </c>
      <c r="E1526" t="str">
        <v>cricket</v>
      </c>
      <c r="F1526" t="str">
        <f t="shared" si="301"/>
        <v/>
      </c>
      <c r="G1526" t="str">
        <f t="shared" si="302"/>
        <v/>
      </c>
      <c r="H1526" t="str">
        <f t="shared" si="303"/>
        <v/>
      </c>
      <c r="I1526" t="str">
        <f t="shared" si="304"/>
        <v/>
      </c>
      <c r="J1526" t="str">
        <f t="shared" si="305"/>
        <v/>
      </c>
      <c r="K1526" t="str">
        <f t="shared" si="306"/>
        <v/>
      </c>
      <c r="L1526" t="str">
        <f t="shared" si="307"/>
        <v>cricket</v>
      </c>
      <c r="M1526" t="str">
        <f t="shared" si="308"/>
        <v/>
      </c>
      <c r="N1526" t="str">
        <f t="shared" si="309"/>
        <v/>
      </c>
      <c r="O1526" t="str">
        <f t="shared" si="310"/>
        <v/>
      </c>
      <c r="P1526" t="str">
        <f t="shared" si="311"/>
        <v/>
      </c>
    </row>
    <row r="1527" spans="1:16">
      <c r="A1527" t="s">
        <v>2030</v>
      </c>
      <c r="B1527">
        <f t="shared" si="299"/>
        <v>4</v>
      </c>
      <c r="C1527" t="str" cm="1">
        <f t="array" ref="C1527">_xlfn.LET(_xlpm.chars, MID(A1527, _xlfn.SEQUENCE(LEN(A1527)), 1), _xlpm.keep, IF((_xlpm.chars&gt;="0")*(_xlpm.chars&lt;="9")+(_xlpm.chars&gt;="A")*(_xlpm.chars&lt;="Z")+(_xlpm.chars&gt;="a")*(_xlpm.chars&lt;="z"), _xlpm.chars, ""), _xlfn.CONCAT(_xlpm.keep))</f>
        <v>plum</v>
      </c>
      <c r="D1527" t="str">
        <f t="shared" si="300"/>
        <v>plum</v>
      </c>
      <c r="E1527" t="str">
        <v>crowded</v>
      </c>
      <c r="F1527" t="str">
        <f t="shared" si="301"/>
        <v/>
      </c>
      <c r="G1527" t="str">
        <f t="shared" si="302"/>
        <v/>
      </c>
      <c r="H1527" t="str">
        <f t="shared" si="303"/>
        <v/>
      </c>
      <c r="I1527" t="str">
        <f t="shared" si="304"/>
        <v/>
      </c>
      <c r="J1527" t="str">
        <f t="shared" si="305"/>
        <v/>
      </c>
      <c r="K1527" t="str">
        <f t="shared" si="306"/>
        <v/>
      </c>
      <c r="L1527" t="str">
        <f t="shared" si="307"/>
        <v>crowded</v>
      </c>
      <c r="M1527" t="str">
        <f t="shared" si="308"/>
        <v/>
      </c>
      <c r="N1527" t="str">
        <f t="shared" si="309"/>
        <v/>
      </c>
      <c r="O1527" t="str">
        <f t="shared" si="310"/>
        <v/>
      </c>
      <c r="P1527" t="str">
        <f t="shared" si="311"/>
        <v/>
      </c>
    </row>
    <row r="1528" spans="1:16">
      <c r="A1528" t="s">
        <v>1288</v>
      </c>
      <c r="B1528">
        <f t="shared" si="299"/>
        <v>6</v>
      </c>
      <c r="C1528" t="str" cm="1">
        <f t="array" ref="C1528">_xlfn.LET(_xlpm.chars, MID(A1528, _xlfn.SEQUENCE(LEN(A1528)), 1), _xlpm.keep, IF((_xlpm.chars&gt;="0")*(_xlpm.chars&lt;="9")+(_xlpm.chars&gt;="A")*(_xlpm.chars&lt;="Z")+(_xlpm.chars&gt;="a")*(_xlpm.chars&lt;="z"), _xlpm.chars, ""), _xlfn.CONCAT(_xlpm.keep))</f>
        <v>pocket</v>
      </c>
      <c r="D1528" t="str">
        <f t="shared" si="300"/>
        <v>pocket</v>
      </c>
      <c r="E1528" t="str">
        <v>cuisine</v>
      </c>
      <c r="F1528" t="str">
        <f t="shared" si="301"/>
        <v/>
      </c>
      <c r="G1528" t="str">
        <f t="shared" si="302"/>
        <v/>
      </c>
      <c r="H1528" t="str">
        <f t="shared" si="303"/>
        <v/>
      </c>
      <c r="I1528" t="str">
        <f t="shared" si="304"/>
        <v/>
      </c>
      <c r="J1528" t="str">
        <f t="shared" si="305"/>
        <v/>
      </c>
      <c r="K1528" t="str">
        <f t="shared" si="306"/>
        <v/>
      </c>
      <c r="L1528" t="str">
        <f t="shared" si="307"/>
        <v>cuisine</v>
      </c>
      <c r="M1528" t="str">
        <f t="shared" si="308"/>
        <v/>
      </c>
      <c r="N1528" t="str">
        <f t="shared" si="309"/>
        <v/>
      </c>
      <c r="O1528" t="str">
        <f t="shared" si="310"/>
        <v/>
      </c>
      <c r="P1528" t="str">
        <f t="shared" si="311"/>
        <v/>
      </c>
    </row>
    <row r="1529" spans="1:16">
      <c r="A1529" t="s">
        <v>1402</v>
      </c>
      <c r="B1529">
        <f t="shared" si="299"/>
        <v>4</v>
      </c>
      <c r="C1529" t="str" cm="1">
        <f t="array" ref="C1529">_xlfn.LET(_xlpm.chars, MID(A1529, _xlfn.SEQUENCE(LEN(A1529)), 1), _xlpm.keep, IF((_xlpm.chars&gt;="0")*(_xlpm.chars&lt;="9")+(_xlpm.chars&gt;="A")*(_xlpm.chars&lt;="Z")+(_xlpm.chars&gt;="a")*(_xlpm.chars&lt;="z"), _xlpm.chars, ""), _xlfn.CONCAT(_xlpm.keep))</f>
        <v>poem</v>
      </c>
      <c r="D1529" t="str">
        <f t="shared" si="300"/>
        <v>poem</v>
      </c>
      <c r="E1529" t="str">
        <v>culture</v>
      </c>
      <c r="F1529" t="str">
        <f t="shared" si="301"/>
        <v/>
      </c>
      <c r="G1529" t="str">
        <f t="shared" si="302"/>
        <v/>
      </c>
      <c r="H1529" t="str">
        <f t="shared" si="303"/>
        <v/>
      </c>
      <c r="I1529" t="str">
        <f t="shared" si="304"/>
        <v/>
      </c>
      <c r="J1529" t="str">
        <f t="shared" si="305"/>
        <v/>
      </c>
      <c r="K1529" t="str">
        <f t="shared" si="306"/>
        <v/>
      </c>
      <c r="L1529" t="str">
        <f t="shared" si="307"/>
        <v>culture</v>
      </c>
      <c r="M1529" t="str">
        <f t="shared" si="308"/>
        <v/>
      </c>
      <c r="N1529" t="str">
        <f t="shared" si="309"/>
        <v/>
      </c>
      <c r="O1529" t="str">
        <f t="shared" si="310"/>
        <v/>
      </c>
      <c r="P1529" t="str">
        <f t="shared" si="311"/>
        <v/>
      </c>
    </row>
    <row r="1530" spans="1:16">
      <c r="A1530" t="s">
        <v>1406</v>
      </c>
      <c r="B1530">
        <f t="shared" si="299"/>
        <v>4</v>
      </c>
      <c r="C1530" t="str" cm="1">
        <f t="array" ref="C1530">_xlfn.LET(_xlpm.chars, MID(A1530, _xlfn.SEQUENCE(LEN(A1530)), 1), _xlpm.keep, IF((_xlpm.chars&gt;="0")*(_xlpm.chars&lt;="9")+(_xlpm.chars&gt;="A")*(_xlpm.chars&lt;="Z")+(_xlpm.chars&gt;="a")*(_xlpm.chars&lt;="z"), _xlpm.chars, ""), _xlfn.CONCAT(_xlpm.keep))</f>
        <v>poet</v>
      </c>
      <c r="D1530" t="str">
        <f t="shared" si="300"/>
        <v>poet</v>
      </c>
      <c r="E1530" t="str">
        <v>curious</v>
      </c>
      <c r="F1530" t="str">
        <f t="shared" si="301"/>
        <v/>
      </c>
      <c r="G1530" t="str">
        <f t="shared" si="302"/>
        <v/>
      </c>
      <c r="H1530" t="str">
        <f t="shared" si="303"/>
        <v/>
      </c>
      <c r="I1530" t="str">
        <f t="shared" si="304"/>
        <v/>
      </c>
      <c r="J1530" t="str">
        <f t="shared" si="305"/>
        <v/>
      </c>
      <c r="K1530" t="str">
        <f t="shared" si="306"/>
        <v/>
      </c>
      <c r="L1530" t="str">
        <f t="shared" si="307"/>
        <v>curious</v>
      </c>
      <c r="M1530" t="str">
        <f t="shared" si="308"/>
        <v/>
      </c>
      <c r="N1530" t="str">
        <f t="shared" si="309"/>
        <v/>
      </c>
      <c r="O1530" t="str">
        <f t="shared" si="310"/>
        <v/>
      </c>
      <c r="P1530" t="str">
        <f t="shared" si="311"/>
        <v/>
      </c>
    </row>
    <row r="1531" spans="1:16">
      <c r="A1531" t="s">
        <v>1311</v>
      </c>
      <c r="B1531">
        <f t="shared" si="299"/>
        <v>5</v>
      </c>
      <c r="C1531" t="str" cm="1">
        <f t="array" ref="C1531">_xlfn.LET(_xlpm.chars, MID(A1531, _xlfn.SEQUENCE(LEN(A1531)), 1), _xlpm.keep, IF((_xlpm.chars&gt;="0")*(_xlpm.chars&lt;="9")+(_xlpm.chars&gt;="A")*(_xlpm.chars&lt;="Z")+(_xlpm.chars&gt;="a")*(_xlpm.chars&lt;="z"), _xlpm.chars, ""), _xlfn.CONCAT(_xlpm.keep))</f>
        <v>point</v>
      </c>
      <c r="D1531" t="str">
        <f t="shared" si="300"/>
        <v>point</v>
      </c>
      <c r="E1531" t="str">
        <v>curling</v>
      </c>
      <c r="F1531" t="str">
        <f t="shared" si="301"/>
        <v/>
      </c>
      <c r="G1531" t="str">
        <f t="shared" si="302"/>
        <v/>
      </c>
      <c r="H1531" t="str">
        <f t="shared" si="303"/>
        <v/>
      </c>
      <c r="I1531" t="str">
        <f t="shared" si="304"/>
        <v/>
      </c>
      <c r="J1531" t="str">
        <f t="shared" si="305"/>
        <v/>
      </c>
      <c r="K1531" t="str">
        <f t="shared" si="306"/>
        <v/>
      </c>
      <c r="L1531" t="str">
        <f t="shared" si="307"/>
        <v>curling</v>
      </c>
      <c r="M1531" t="str">
        <f t="shared" si="308"/>
        <v/>
      </c>
      <c r="N1531" t="str">
        <f t="shared" si="309"/>
        <v/>
      </c>
      <c r="O1531" t="str">
        <f t="shared" si="310"/>
        <v/>
      </c>
      <c r="P1531" t="str">
        <f t="shared" si="311"/>
        <v/>
      </c>
    </row>
    <row r="1532" spans="1:16">
      <c r="A1532" t="s">
        <v>1099</v>
      </c>
      <c r="B1532">
        <f t="shared" si="299"/>
        <v>6</v>
      </c>
      <c r="C1532" t="str" cm="1">
        <f t="array" ref="C1532">_xlfn.LET(_xlpm.chars, MID(A1532, _xlfn.SEQUENCE(LEN(A1532)), 1), _xlpm.keep, IF((_xlpm.chars&gt;="0")*(_xlpm.chars&lt;="9")+(_xlpm.chars&gt;="A")*(_xlpm.chars&lt;="Z")+(_xlpm.chars&gt;="a")*(_xlpm.chars&lt;="z"), _xlpm.chars, ""), _xlfn.CONCAT(_xlpm.keep))</f>
        <v>police</v>
      </c>
      <c r="D1532" t="str">
        <f t="shared" si="300"/>
        <v>police</v>
      </c>
      <c r="E1532" t="str">
        <v>cushion</v>
      </c>
      <c r="F1532" t="str">
        <f t="shared" si="301"/>
        <v/>
      </c>
      <c r="G1532" t="str">
        <f t="shared" si="302"/>
        <v/>
      </c>
      <c r="H1532" t="str">
        <f t="shared" si="303"/>
        <v/>
      </c>
      <c r="I1532" t="str">
        <f t="shared" si="304"/>
        <v/>
      </c>
      <c r="J1532" t="str">
        <f t="shared" si="305"/>
        <v/>
      </c>
      <c r="K1532" t="str">
        <f t="shared" si="306"/>
        <v/>
      </c>
      <c r="L1532" t="str">
        <f t="shared" si="307"/>
        <v>cushion</v>
      </c>
      <c r="M1532" t="str">
        <f t="shared" si="308"/>
        <v/>
      </c>
      <c r="N1532" t="str">
        <f t="shared" si="309"/>
        <v/>
      </c>
      <c r="O1532" t="str">
        <f t="shared" si="310"/>
        <v/>
      </c>
      <c r="P1532" t="str">
        <f t="shared" si="311"/>
        <v/>
      </c>
    </row>
    <row r="1533" spans="1:16">
      <c r="A1533" t="s">
        <v>2151</v>
      </c>
      <c r="B1533">
        <f t="shared" si="299"/>
        <v>7</v>
      </c>
      <c r="C1533" t="str" cm="1">
        <f t="array" ref="C1533">_xlfn.LET(_xlpm.chars, MID(A1533, _xlfn.SEQUENCE(LEN(A1533)), 1), _xlpm.keep, IF((_xlpm.chars&gt;="0")*(_xlpm.chars&lt;="9")+(_xlpm.chars&gt;="A")*(_xlpm.chars&lt;="Z")+(_xlpm.chars&gt;="a")*(_xlpm.chars&lt;="z"), _xlpm.chars, ""), _xlfn.CONCAT(_xlpm.keep))</f>
        <v>pollute</v>
      </c>
      <c r="D1533" t="str">
        <f t="shared" si="300"/>
        <v>pollute</v>
      </c>
      <c r="E1533" t="str">
        <v>cycling</v>
      </c>
      <c r="F1533" t="str">
        <f t="shared" si="301"/>
        <v/>
      </c>
      <c r="G1533" t="str">
        <f t="shared" si="302"/>
        <v/>
      </c>
      <c r="H1533" t="str">
        <f t="shared" si="303"/>
        <v/>
      </c>
      <c r="I1533" t="str">
        <f t="shared" si="304"/>
        <v/>
      </c>
      <c r="J1533" t="str">
        <f t="shared" si="305"/>
        <v/>
      </c>
      <c r="K1533" t="str">
        <f t="shared" si="306"/>
        <v/>
      </c>
      <c r="L1533" t="str">
        <f t="shared" si="307"/>
        <v>cycling</v>
      </c>
      <c r="M1533" t="str">
        <f t="shared" si="308"/>
        <v/>
      </c>
      <c r="N1533" t="str">
        <f t="shared" si="309"/>
        <v/>
      </c>
      <c r="O1533" t="str">
        <f t="shared" si="310"/>
        <v/>
      </c>
      <c r="P1533" t="str">
        <f t="shared" si="311"/>
        <v/>
      </c>
    </row>
    <row r="1534" spans="1:16">
      <c r="A1534" t="s">
        <v>2134</v>
      </c>
      <c r="B1534">
        <f t="shared" si="299"/>
        <v>9</v>
      </c>
      <c r="C1534" t="str" cm="1">
        <f t="array" ref="C1534">_xlfn.LET(_xlpm.chars, MID(A1534, _xlfn.SEQUENCE(LEN(A1534)), 1), _xlpm.keep, IF((_xlpm.chars&gt;="0")*(_xlpm.chars&lt;="9")+(_xlpm.chars&gt;="A")*(_xlpm.chars&lt;="Z")+(_xlpm.chars&gt;="a")*(_xlpm.chars&lt;="z"), _xlpm.chars, ""), _xlfn.CONCAT(_xlpm.keep))</f>
        <v>pollution</v>
      </c>
      <c r="D1534" t="str">
        <f t="shared" si="300"/>
        <v>pollution</v>
      </c>
      <c r="E1534" t="str">
        <v>dancing</v>
      </c>
      <c r="F1534" t="str">
        <f t="shared" si="301"/>
        <v/>
      </c>
      <c r="G1534" t="str">
        <f t="shared" si="302"/>
        <v/>
      </c>
      <c r="H1534" t="str">
        <f t="shared" si="303"/>
        <v/>
      </c>
      <c r="I1534" t="str">
        <f t="shared" si="304"/>
        <v/>
      </c>
      <c r="J1534" t="str">
        <f t="shared" si="305"/>
        <v/>
      </c>
      <c r="K1534" t="str">
        <f t="shared" si="306"/>
        <v/>
      </c>
      <c r="L1534" t="str">
        <f t="shared" si="307"/>
        <v>dancing</v>
      </c>
      <c r="M1534" t="str">
        <f t="shared" si="308"/>
        <v/>
      </c>
      <c r="N1534" t="str">
        <f t="shared" si="309"/>
        <v/>
      </c>
      <c r="O1534" t="str">
        <f t="shared" si="310"/>
        <v/>
      </c>
      <c r="P1534" t="str">
        <f t="shared" si="311"/>
        <v/>
      </c>
    </row>
    <row r="1535" spans="1:16">
      <c r="A1535" t="s">
        <v>2686</v>
      </c>
      <c r="B1535">
        <f t="shared" si="299"/>
        <v>12</v>
      </c>
      <c r="C1535" t="str" cm="1">
        <f t="array" ref="C1535">_xlfn.LET(_xlpm.chars, MID(A1535, _xlfn.SEQUENCE(LEN(A1535)), 1), _xlpm.keep, IF((_xlpm.chars&gt;="0")*(_xlpm.chars&lt;="9")+(_xlpm.chars&gt;="A")*(_xlpm.chars&lt;="Z")+(_xlpm.chars&gt;="a")*(_xlpm.chars&lt;="z"), _xlpm.chars, ""), _xlfn.CONCAT(_xlpm.keep))</f>
        <v>polyurethane</v>
      </c>
      <c r="D1535" t="str">
        <f t="shared" si="300"/>
        <v>polyurethane</v>
      </c>
      <c r="E1535" t="str">
        <v>deliver</v>
      </c>
      <c r="F1535" t="str">
        <f t="shared" si="301"/>
        <v/>
      </c>
      <c r="G1535" t="str">
        <f t="shared" si="302"/>
        <v/>
      </c>
      <c r="H1535" t="str">
        <f t="shared" si="303"/>
        <v/>
      </c>
      <c r="I1535" t="str">
        <f t="shared" si="304"/>
        <v/>
      </c>
      <c r="J1535" t="str">
        <f t="shared" si="305"/>
        <v/>
      </c>
      <c r="K1535" t="str">
        <f t="shared" si="306"/>
        <v/>
      </c>
      <c r="L1535" t="str">
        <f t="shared" si="307"/>
        <v>deliver</v>
      </c>
      <c r="M1535" t="str">
        <f t="shared" si="308"/>
        <v/>
      </c>
      <c r="N1535" t="str">
        <f t="shared" si="309"/>
        <v/>
      </c>
      <c r="O1535" t="str">
        <f t="shared" si="310"/>
        <v/>
      </c>
      <c r="P1535" t="str">
        <f t="shared" si="311"/>
        <v/>
      </c>
    </row>
    <row r="1536" spans="1:16">
      <c r="A1536" t="s">
        <v>1410</v>
      </c>
      <c r="B1536">
        <f t="shared" si="299"/>
        <v>4</v>
      </c>
      <c r="C1536" t="str" cm="1">
        <f t="array" ref="C1536">_xlfn.LET(_xlpm.chars, MID(A1536, _xlfn.SEQUENCE(LEN(A1536)), 1), _xlpm.keep, IF((_xlpm.chars&gt;="0")*(_xlpm.chars&lt;="9")+(_xlpm.chars&gt;="A")*(_xlpm.chars&lt;="Z")+(_xlpm.chars&gt;="a")*(_xlpm.chars&lt;="z"), _xlpm.chars, ""), _xlfn.CONCAT(_xlpm.keep))</f>
        <v>pond</v>
      </c>
      <c r="D1536" t="str">
        <f t="shared" si="300"/>
        <v>pond</v>
      </c>
      <c r="E1536" t="str">
        <v>Denmark</v>
      </c>
      <c r="F1536" t="str">
        <f t="shared" si="301"/>
        <v/>
      </c>
      <c r="G1536" t="str">
        <f t="shared" si="302"/>
        <v/>
      </c>
      <c r="H1536" t="str">
        <f t="shared" si="303"/>
        <v/>
      </c>
      <c r="I1536" t="str">
        <f t="shared" si="304"/>
        <v/>
      </c>
      <c r="J1536" t="str">
        <f t="shared" si="305"/>
        <v/>
      </c>
      <c r="K1536" t="str">
        <f t="shared" si="306"/>
        <v/>
      </c>
      <c r="L1536" t="str">
        <f t="shared" si="307"/>
        <v>Denmark</v>
      </c>
      <c r="M1536" t="str">
        <f t="shared" si="308"/>
        <v/>
      </c>
      <c r="N1536" t="str">
        <f t="shared" si="309"/>
        <v/>
      </c>
      <c r="O1536" t="str">
        <f t="shared" si="310"/>
        <v/>
      </c>
      <c r="P1536" t="str">
        <f t="shared" si="311"/>
        <v/>
      </c>
    </row>
    <row r="1537" spans="1:16">
      <c r="A1537" t="s">
        <v>2740</v>
      </c>
      <c r="B1537">
        <f t="shared" si="299"/>
        <v>4</v>
      </c>
      <c r="C1537" t="str" cm="1">
        <f t="array" ref="C1537">_xlfn.LET(_xlpm.chars, MID(A1537, _xlfn.SEQUENCE(LEN(A1537)), 1), _xlpm.keep, IF((_xlpm.chars&gt;="0")*(_xlpm.chars&lt;="9")+(_xlpm.chars&gt;="A")*(_xlpm.chars&lt;="Z")+(_xlpm.chars&gt;="a")*(_xlpm.chars&lt;="z"), _xlpm.chars, ""), _xlfn.CONCAT(_xlpm.keep))</f>
        <v>pool</v>
      </c>
      <c r="D1537" t="str">
        <f t="shared" si="300"/>
        <v>pool</v>
      </c>
      <c r="E1537" t="str">
        <v>dentist</v>
      </c>
      <c r="F1537" t="str">
        <f t="shared" si="301"/>
        <v/>
      </c>
      <c r="G1537" t="str">
        <f t="shared" si="302"/>
        <v/>
      </c>
      <c r="H1537" t="str">
        <f t="shared" si="303"/>
        <v/>
      </c>
      <c r="I1537" t="str">
        <f t="shared" si="304"/>
        <v/>
      </c>
      <c r="J1537" t="str">
        <f t="shared" si="305"/>
        <v/>
      </c>
      <c r="K1537" t="str">
        <f t="shared" si="306"/>
        <v/>
      </c>
      <c r="L1537" t="str">
        <f t="shared" si="307"/>
        <v>dentist</v>
      </c>
      <c r="M1537" t="str">
        <f t="shared" si="308"/>
        <v/>
      </c>
      <c r="N1537" t="str">
        <f t="shared" si="309"/>
        <v/>
      </c>
      <c r="O1537" t="str">
        <f t="shared" si="310"/>
        <v/>
      </c>
      <c r="P1537" t="str">
        <f t="shared" si="311"/>
        <v/>
      </c>
    </row>
    <row r="1538" spans="1:16">
      <c r="A1538" t="s">
        <v>1414</v>
      </c>
      <c r="B1538">
        <f t="shared" si="299"/>
        <v>4</v>
      </c>
      <c r="C1538" t="str" cm="1">
        <f t="array" ref="C1538">_xlfn.LET(_xlpm.chars, MID(A1538, _xlfn.SEQUENCE(LEN(A1538)), 1), _xlpm.keep, IF((_xlpm.chars&gt;="0")*(_xlpm.chars&lt;="9")+(_xlpm.chars&gt;="A")*(_xlpm.chars&lt;="Z")+(_xlpm.chars&gt;="a")*(_xlpm.chars&lt;="z"), _xlpm.chars, ""), _xlfn.CONCAT(_xlpm.keep))</f>
        <v>poor</v>
      </c>
      <c r="D1538" t="str">
        <f t="shared" si="300"/>
        <v>poor</v>
      </c>
      <c r="E1538" t="str">
        <v>dessert</v>
      </c>
      <c r="F1538" t="str">
        <f t="shared" si="301"/>
        <v/>
      </c>
      <c r="G1538" t="str">
        <f t="shared" si="302"/>
        <v/>
      </c>
      <c r="H1538" t="str">
        <f t="shared" si="303"/>
        <v/>
      </c>
      <c r="I1538" t="str">
        <f t="shared" si="304"/>
        <v/>
      </c>
      <c r="J1538" t="str">
        <f t="shared" si="305"/>
        <v/>
      </c>
      <c r="K1538" t="str">
        <f t="shared" si="306"/>
        <v/>
      </c>
      <c r="L1538" t="str">
        <f t="shared" si="307"/>
        <v>dessert</v>
      </c>
      <c r="M1538" t="str">
        <f t="shared" si="308"/>
        <v/>
      </c>
      <c r="N1538" t="str">
        <f t="shared" si="309"/>
        <v/>
      </c>
      <c r="O1538" t="str">
        <f t="shared" si="310"/>
        <v/>
      </c>
      <c r="P1538" t="str">
        <f t="shared" si="311"/>
        <v/>
      </c>
    </row>
    <row r="1539" spans="1:16">
      <c r="A1539" t="s">
        <v>843</v>
      </c>
      <c r="B1539">
        <f t="shared" ref="B1539:B1602" si="312">LEN(A1539)</f>
        <v>3</v>
      </c>
      <c r="C1539" t="str" cm="1">
        <f t="array" ref="C1539">_xlfn.LET(_xlpm.chars, MID(A1539, _xlfn.SEQUENCE(LEN(A1539)), 1), _xlpm.keep, IF((_xlpm.chars&gt;="0")*(_xlpm.chars&lt;="9")+(_xlpm.chars&gt;="A")*(_xlpm.chars&lt;="Z")+(_xlpm.chars&gt;="a")*(_xlpm.chars&lt;="z"), _xlpm.chars, ""), _xlfn.CONCAT(_xlpm.keep))</f>
        <v>pop</v>
      </c>
      <c r="D1539" t="str">
        <f t="shared" ref="D1539:D1602" si="313">IF(C1539=A1539,C1539,"")</f>
        <v>pop</v>
      </c>
      <c r="E1539" t="str">
        <v>destroy</v>
      </c>
      <c r="F1539" t="str">
        <f t="shared" ref="F1539:F1602" si="314">IF(LEN($E1539)=1,$E1539,"")</f>
        <v/>
      </c>
      <c r="G1539" t="str">
        <f t="shared" ref="G1539:G1602" si="315">IF(LEN($E1539)=2,$E1539,"")</f>
        <v/>
      </c>
      <c r="H1539" t="str">
        <f t="shared" ref="H1539:H1602" si="316">IF(LEN($E1539)=3,$E1539,"")</f>
        <v/>
      </c>
      <c r="I1539" t="str">
        <f t="shared" ref="I1539:I1602" si="317">IF(LEN($E1539)=4,$E1539,"")</f>
        <v/>
      </c>
      <c r="J1539" t="str">
        <f t="shared" ref="J1539:J1602" si="318">IF(LEN($E1539)=5,$E1539,"")</f>
        <v/>
      </c>
      <c r="K1539" t="str">
        <f t="shared" ref="K1539:K1602" si="319">IF(LEN($E1539)=6,$E1539,"")</f>
        <v/>
      </c>
      <c r="L1539" t="str">
        <f t="shared" ref="L1539:L1602" si="320">IF(LEN($E1539)=7,$E1539,"")</f>
        <v>destroy</v>
      </c>
      <c r="M1539" t="str">
        <f t="shared" ref="M1539:M1602" si="321">IF(LEN($E1539)=8,$E1539,"")</f>
        <v/>
      </c>
      <c r="N1539" t="str">
        <f t="shared" ref="N1539:N1602" si="322">IF(LEN($E1539)=9,$E1539,"")</f>
        <v/>
      </c>
      <c r="O1539" t="str">
        <f t="shared" ref="O1539:O1602" si="323">IF(LEN($E1539)=10,$E1539,"")</f>
        <v/>
      </c>
      <c r="P1539" t="str">
        <f t="shared" ref="P1539:P1602" si="324">IF(LEN($E1539)&gt;=11,$E1539,"")</f>
        <v/>
      </c>
    </row>
    <row r="1540" spans="1:16">
      <c r="A1540" t="s">
        <v>1105</v>
      </c>
      <c r="B1540">
        <f t="shared" si="312"/>
        <v>7</v>
      </c>
      <c r="C1540" t="str" cm="1">
        <f t="array" ref="C1540">_xlfn.LET(_xlpm.chars, MID(A1540, _xlfn.SEQUENCE(LEN(A1540)), 1), _xlpm.keep, IF((_xlpm.chars&gt;="0")*(_xlpm.chars&lt;="9")+(_xlpm.chars&gt;="A")*(_xlpm.chars&lt;="Z")+(_xlpm.chars&gt;="a")*(_xlpm.chars&lt;="z"), _xlpm.chars, ""), _xlfn.CONCAT(_xlpm.keep))</f>
        <v>popcorn</v>
      </c>
      <c r="D1540" t="str">
        <f t="shared" si="313"/>
        <v>popcorn</v>
      </c>
      <c r="E1540" t="str">
        <v>develop</v>
      </c>
      <c r="F1540" t="str">
        <f t="shared" si="314"/>
        <v/>
      </c>
      <c r="G1540" t="str">
        <f t="shared" si="315"/>
        <v/>
      </c>
      <c r="H1540" t="str">
        <f t="shared" si="316"/>
        <v/>
      </c>
      <c r="I1540" t="str">
        <f t="shared" si="317"/>
        <v/>
      </c>
      <c r="J1540" t="str">
        <f t="shared" si="318"/>
        <v/>
      </c>
      <c r="K1540" t="str">
        <f t="shared" si="319"/>
        <v/>
      </c>
      <c r="L1540" t="str">
        <f t="shared" si="320"/>
        <v>develop</v>
      </c>
      <c r="M1540" t="str">
        <f t="shared" si="321"/>
        <v/>
      </c>
      <c r="N1540" t="str">
        <f t="shared" si="322"/>
        <v/>
      </c>
      <c r="O1540" t="str">
        <f t="shared" si="323"/>
        <v/>
      </c>
      <c r="P1540" t="str">
        <f t="shared" si="324"/>
        <v/>
      </c>
    </row>
    <row r="1541" spans="1:16">
      <c r="A1541" t="s">
        <v>1111</v>
      </c>
      <c r="B1541">
        <f t="shared" si="312"/>
        <v>7</v>
      </c>
      <c r="C1541" t="str" cm="1">
        <f t="array" ref="C1541">_xlfn.LET(_xlpm.chars, MID(A1541, _xlfn.SEQUENCE(LEN(A1541)), 1), _xlpm.keep, IF((_xlpm.chars&gt;="0")*(_xlpm.chars&lt;="9")+(_xlpm.chars&gt;="A")*(_xlpm.chars&lt;="Z")+(_xlpm.chars&gt;="a")*(_xlpm.chars&lt;="z"), _xlpm.chars, ""), _xlfn.CONCAT(_xlpm.keep))</f>
        <v>popular</v>
      </c>
      <c r="D1541" t="str">
        <f t="shared" si="313"/>
        <v>popular</v>
      </c>
      <c r="E1541" t="str">
        <v>diamond</v>
      </c>
      <c r="F1541" t="str">
        <f t="shared" si="314"/>
        <v/>
      </c>
      <c r="G1541" t="str">
        <f t="shared" si="315"/>
        <v/>
      </c>
      <c r="H1541" t="str">
        <f t="shared" si="316"/>
        <v/>
      </c>
      <c r="I1541" t="str">
        <f t="shared" si="317"/>
        <v/>
      </c>
      <c r="J1541" t="str">
        <f t="shared" si="318"/>
        <v/>
      </c>
      <c r="K1541" t="str">
        <f t="shared" si="319"/>
        <v/>
      </c>
      <c r="L1541" t="str">
        <f t="shared" si="320"/>
        <v>diamond</v>
      </c>
      <c r="M1541" t="str">
        <f t="shared" si="321"/>
        <v/>
      </c>
      <c r="N1541" t="str">
        <f t="shared" si="322"/>
        <v/>
      </c>
      <c r="O1541" t="str">
        <f t="shared" si="323"/>
        <v/>
      </c>
      <c r="P1541" t="str">
        <f t="shared" si="324"/>
        <v/>
      </c>
    </row>
    <row r="1542" spans="1:16">
      <c r="A1542" t="s">
        <v>385</v>
      </c>
      <c r="B1542">
        <f t="shared" si="312"/>
        <v>10</v>
      </c>
      <c r="C1542" t="str" cm="1">
        <f t="array" ref="C1542">_xlfn.LET(_xlpm.chars, MID(A1542, _xlfn.SEQUENCE(LEN(A1542)), 1), _xlpm.keep, IF((_xlpm.chars&gt;="0")*(_xlpm.chars&lt;="9")+(_xlpm.chars&gt;="A")*(_xlpm.chars&lt;="Z")+(_xlpm.chars&gt;="a")*(_xlpm.chars&lt;="z"), _xlpm.chars, ""), _xlfn.CONCAT(_xlpm.keep))</f>
        <v>population</v>
      </c>
      <c r="D1542" t="str">
        <f t="shared" si="313"/>
        <v>population</v>
      </c>
      <c r="E1542" t="str">
        <v>display</v>
      </c>
      <c r="F1542" t="str">
        <f t="shared" si="314"/>
        <v/>
      </c>
      <c r="G1542" t="str">
        <f t="shared" si="315"/>
        <v/>
      </c>
      <c r="H1542" t="str">
        <f t="shared" si="316"/>
        <v/>
      </c>
      <c r="I1542" t="str">
        <f t="shared" si="317"/>
        <v/>
      </c>
      <c r="J1542" t="str">
        <f t="shared" si="318"/>
        <v/>
      </c>
      <c r="K1542" t="str">
        <f t="shared" si="319"/>
        <v/>
      </c>
      <c r="L1542" t="str">
        <f t="shared" si="320"/>
        <v>display</v>
      </c>
      <c r="M1542" t="str">
        <f t="shared" si="321"/>
        <v/>
      </c>
      <c r="N1542" t="str">
        <f t="shared" si="322"/>
        <v/>
      </c>
      <c r="O1542" t="str">
        <f t="shared" si="323"/>
        <v/>
      </c>
      <c r="P1542" t="str">
        <f t="shared" si="324"/>
        <v/>
      </c>
    </row>
    <row r="1543" spans="1:16">
      <c r="A1543" t="s">
        <v>878</v>
      </c>
      <c r="B1543">
        <f t="shared" si="312"/>
        <v>8</v>
      </c>
      <c r="C1543" t="str" cm="1">
        <f t="array" ref="C1543">_xlfn.LET(_xlpm.chars, MID(A1543, _xlfn.SEQUENCE(LEN(A1543)), 1), _xlpm.keep, IF((_xlpm.chars&gt;="0")*(_xlpm.chars&lt;="9")+(_xlpm.chars&gt;="A")*(_xlpm.chars&lt;="Z")+(_xlpm.chars&gt;="a")*(_xlpm.chars&lt;="z"), _xlpm.chars, ""), _xlfn.CONCAT(_xlpm.keep))</f>
        <v>populous</v>
      </c>
      <c r="D1543" t="str">
        <f t="shared" si="313"/>
        <v>populous</v>
      </c>
      <c r="E1543" t="str">
        <v>diverse</v>
      </c>
      <c r="F1543" t="str">
        <f t="shared" si="314"/>
        <v/>
      </c>
      <c r="G1543" t="str">
        <f t="shared" si="315"/>
        <v/>
      </c>
      <c r="H1543" t="str">
        <f t="shared" si="316"/>
        <v/>
      </c>
      <c r="I1543" t="str">
        <f t="shared" si="317"/>
        <v/>
      </c>
      <c r="J1543" t="str">
        <f t="shared" si="318"/>
        <v/>
      </c>
      <c r="K1543" t="str">
        <f t="shared" si="319"/>
        <v/>
      </c>
      <c r="L1543" t="str">
        <f t="shared" si="320"/>
        <v>diverse</v>
      </c>
      <c r="M1543" t="str">
        <f t="shared" si="321"/>
        <v/>
      </c>
      <c r="N1543" t="str">
        <f t="shared" si="322"/>
        <v/>
      </c>
      <c r="O1543" t="str">
        <f t="shared" si="323"/>
        <v/>
      </c>
      <c r="P1543" t="str">
        <f t="shared" si="324"/>
        <v/>
      </c>
    </row>
    <row r="1544" spans="1:16">
      <c r="A1544" t="s">
        <v>1418</v>
      </c>
      <c r="B1544">
        <f t="shared" si="312"/>
        <v>4</v>
      </c>
      <c r="C1544" t="str" cm="1">
        <f t="array" ref="C1544">_xlfn.LET(_xlpm.chars, MID(A1544, _xlfn.SEQUENCE(LEN(A1544)), 1), _xlpm.keep, IF((_xlpm.chars&gt;="0")*(_xlpm.chars&lt;="9")+(_xlpm.chars&gt;="A")*(_xlpm.chars&lt;="Z")+(_xlpm.chars&gt;="a")*(_xlpm.chars&lt;="z"), _xlpm.chars, ""), _xlfn.CONCAT(_xlpm.keep))</f>
        <v>pork</v>
      </c>
      <c r="D1544" t="str">
        <f t="shared" si="313"/>
        <v>pork</v>
      </c>
      <c r="E1544" t="str">
        <v>dolphin</v>
      </c>
      <c r="F1544" t="str">
        <f t="shared" si="314"/>
        <v/>
      </c>
      <c r="G1544" t="str">
        <f t="shared" si="315"/>
        <v/>
      </c>
      <c r="H1544" t="str">
        <f t="shared" si="316"/>
        <v/>
      </c>
      <c r="I1544" t="str">
        <f t="shared" si="317"/>
        <v/>
      </c>
      <c r="J1544" t="str">
        <f t="shared" si="318"/>
        <v/>
      </c>
      <c r="K1544" t="str">
        <f t="shared" si="319"/>
        <v/>
      </c>
      <c r="L1544" t="str">
        <f t="shared" si="320"/>
        <v>dolphin</v>
      </c>
      <c r="M1544" t="str">
        <f t="shared" si="321"/>
        <v/>
      </c>
      <c r="N1544" t="str">
        <f t="shared" si="322"/>
        <v/>
      </c>
      <c r="O1544" t="str">
        <f t="shared" si="323"/>
        <v/>
      </c>
      <c r="P1544" t="str">
        <f t="shared" si="324"/>
        <v/>
      </c>
    </row>
    <row r="1545" spans="1:16">
      <c r="A1545" t="s">
        <v>2460</v>
      </c>
      <c r="B1545">
        <f t="shared" si="312"/>
        <v>10</v>
      </c>
      <c r="C1545" t="str" cm="1">
        <f t="array" ref="C1545">_xlfn.LET(_xlpm.chars, MID(A1545, _xlfn.SEQUENCE(LEN(A1545)), 1), _xlpm.keep, IF((_xlpm.chars&gt;="0")*(_xlpm.chars&lt;="9")+(_xlpm.chars&gt;="A")*(_xlpm.chars&lt;="Z")+(_xlpm.chars&gt;="a")*(_xlpm.chars&lt;="z"), _xlpm.chars, ""), _xlfn.CONCAT(_xlpm.keep))</f>
        <v>Portuguese</v>
      </c>
      <c r="D1545" t="str">
        <f t="shared" si="313"/>
        <v>Portuguese</v>
      </c>
      <c r="E1545" t="str">
        <v>dropout</v>
      </c>
      <c r="F1545" t="str">
        <f t="shared" si="314"/>
        <v/>
      </c>
      <c r="G1545" t="str">
        <f t="shared" si="315"/>
        <v/>
      </c>
      <c r="H1545" t="str">
        <f t="shared" si="316"/>
        <v/>
      </c>
      <c r="I1545" t="str">
        <f t="shared" si="317"/>
        <v/>
      </c>
      <c r="J1545" t="str">
        <f t="shared" si="318"/>
        <v/>
      </c>
      <c r="K1545" t="str">
        <f t="shared" si="319"/>
        <v/>
      </c>
      <c r="L1545" t="str">
        <f t="shared" si="320"/>
        <v>dropout</v>
      </c>
      <c r="M1545" t="str">
        <f t="shared" si="321"/>
        <v/>
      </c>
      <c r="N1545" t="str">
        <f t="shared" si="322"/>
        <v/>
      </c>
      <c r="O1545" t="str">
        <f t="shared" si="323"/>
        <v/>
      </c>
      <c r="P1545" t="str">
        <f t="shared" si="324"/>
        <v/>
      </c>
    </row>
    <row r="1546" spans="1:16">
      <c r="A1546" t="s">
        <v>2297</v>
      </c>
      <c r="B1546">
        <f t="shared" si="312"/>
        <v>8</v>
      </c>
      <c r="C1546" t="str" cm="1">
        <f t="array" ref="C1546">_xlfn.LET(_xlpm.chars, MID(A1546, _xlfn.SEQUENCE(LEN(A1546)), 1), _xlpm.keep, IF((_xlpm.chars&gt;="0")*(_xlpm.chars&lt;="9")+(_xlpm.chars&gt;="A")*(_xlpm.chars&lt;="Z")+(_xlpm.chars&gt;="a")*(_xlpm.chars&lt;="z"), _xlpm.chars, ""), _xlfn.CONCAT(_xlpm.keep))</f>
        <v>position</v>
      </c>
      <c r="D1546" t="str">
        <f t="shared" si="313"/>
        <v>position</v>
      </c>
      <c r="E1546" t="str">
        <v>drought</v>
      </c>
      <c r="F1546" t="str">
        <f t="shared" si="314"/>
        <v/>
      </c>
      <c r="G1546" t="str">
        <f t="shared" si="315"/>
        <v/>
      </c>
      <c r="H1546" t="str">
        <f t="shared" si="316"/>
        <v/>
      </c>
      <c r="I1546" t="str">
        <f t="shared" si="317"/>
        <v/>
      </c>
      <c r="J1546" t="str">
        <f t="shared" si="318"/>
        <v/>
      </c>
      <c r="K1546" t="str">
        <f t="shared" si="319"/>
        <v/>
      </c>
      <c r="L1546" t="str">
        <f t="shared" si="320"/>
        <v>drought</v>
      </c>
      <c r="M1546" t="str">
        <f t="shared" si="321"/>
        <v/>
      </c>
      <c r="N1546" t="str">
        <f t="shared" si="322"/>
        <v/>
      </c>
      <c r="O1546" t="str">
        <f t="shared" si="323"/>
        <v/>
      </c>
      <c r="P1546" t="str">
        <f t="shared" si="324"/>
        <v/>
      </c>
    </row>
    <row r="1547" spans="1:16">
      <c r="A1547" t="s">
        <v>884</v>
      </c>
      <c r="B1547">
        <f t="shared" si="312"/>
        <v>8</v>
      </c>
      <c r="C1547" t="str" cm="1">
        <f t="array" ref="C1547">_xlfn.LET(_xlpm.chars, MID(A1547, _xlfn.SEQUENCE(LEN(A1547)), 1), _xlpm.keep, IF((_xlpm.chars&gt;="0")*(_xlpm.chars&lt;="9")+(_xlpm.chars&gt;="A")*(_xlpm.chars&lt;="Z")+(_xlpm.chars&gt;="a")*(_xlpm.chars&lt;="z"), _xlpm.chars, ""), _xlfn.CONCAT(_xlpm.keep))</f>
        <v>positive</v>
      </c>
      <c r="D1547" t="str">
        <f t="shared" si="313"/>
        <v>positive</v>
      </c>
      <c r="E1547" t="str">
        <v>elderly</v>
      </c>
      <c r="F1547" t="str">
        <f t="shared" si="314"/>
        <v/>
      </c>
      <c r="G1547" t="str">
        <f t="shared" si="315"/>
        <v/>
      </c>
      <c r="H1547" t="str">
        <f t="shared" si="316"/>
        <v/>
      </c>
      <c r="I1547" t="str">
        <f t="shared" si="317"/>
        <v/>
      </c>
      <c r="J1547" t="str">
        <f t="shared" si="318"/>
        <v/>
      </c>
      <c r="K1547" t="str">
        <f t="shared" si="319"/>
        <v/>
      </c>
      <c r="L1547" t="str">
        <f t="shared" si="320"/>
        <v>elderly</v>
      </c>
      <c r="M1547" t="str">
        <f t="shared" si="321"/>
        <v/>
      </c>
      <c r="N1547" t="str">
        <f t="shared" si="322"/>
        <v/>
      </c>
      <c r="O1547" t="str">
        <f t="shared" si="323"/>
        <v/>
      </c>
      <c r="P1547" t="str">
        <f t="shared" si="324"/>
        <v/>
      </c>
    </row>
    <row r="1548" spans="1:16">
      <c r="A1548" t="s">
        <v>890</v>
      </c>
      <c r="B1548">
        <f t="shared" si="312"/>
        <v>8</v>
      </c>
      <c r="C1548" t="str" cm="1">
        <f t="array" ref="C1548">_xlfn.LET(_xlpm.chars, MID(A1548, _xlfn.SEQUENCE(LEN(A1548)), 1), _xlpm.keep, IF((_xlpm.chars&gt;="0")*(_xlpm.chars&lt;="9")+(_xlpm.chars&gt;="A")*(_xlpm.chars&lt;="Z")+(_xlpm.chars&gt;="a")*(_xlpm.chars&lt;="z"), _xlpm.chars, ""), _xlfn.CONCAT(_xlpm.keep))</f>
        <v>possible</v>
      </c>
      <c r="D1548" t="str">
        <f t="shared" si="313"/>
        <v>possible</v>
      </c>
      <c r="E1548" t="str">
        <v>emperor</v>
      </c>
      <c r="F1548" t="str">
        <f t="shared" si="314"/>
        <v/>
      </c>
      <c r="G1548" t="str">
        <f t="shared" si="315"/>
        <v/>
      </c>
      <c r="H1548" t="str">
        <f t="shared" si="316"/>
        <v/>
      </c>
      <c r="I1548" t="str">
        <f t="shared" si="317"/>
        <v/>
      </c>
      <c r="J1548" t="str">
        <f t="shared" si="318"/>
        <v/>
      </c>
      <c r="K1548" t="str">
        <f t="shared" si="319"/>
        <v/>
      </c>
      <c r="L1548" t="str">
        <f t="shared" si="320"/>
        <v>emperor</v>
      </c>
      <c r="M1548" t="str">
        <f t="shared" si="321"/>
        <v/>
      </c>
      <c r="N1548" t="str">
        <f t="shared" si="322"/>
        <v/>
      </c>
      <c r="O1548" t="str">
        <f t="shared" si="323"/>
        <v/>
      </c>
      <c r="P1548" t="str">
        <f t="shared" si="324"/>
        <v/>
      </c>
    </row>
    <row r="1549" spans="1:16">
      <c r="A1549" t="s">
        <v>1422</v>
      </c>
      <c r="B1549">
        <f t="shared" si="312"/>
        <v>4</v>
      </c>
      <c r="C1549" t="str" cm="1">
        <f t="array" ref="C1549">_xlfn.LET(_xlpm.chars, MID(A1549, _xlfn.SEQUENCE(LEN(A1549)), 1), _xlpm.keep, IF((_xlpm.chars&gt;="0")*(_xlpm.chars&lt;="9")+(_xlpm.chars&gt;="A")*(_xlpm.chars&lt;="Z")+(_xlpm.chars&gt;="a")*(_xlpm.chars&lt;="z"), _xlpm.chars, ""), _xlfn.CONCAT(_xlpm.keep))</f>
        <v>post</v>
      </c>
      <c r="D1549" t="str">
        <f t="shared" si="313"/>
        <v>post</v>
      </c>
      <c r="E1549" t="str">
        <v>English</v>
      </c>
      <c r="F1549" t="str">
        <f t="shared" si="314"/>
        <v/>
      </c>
      <c r="G1549" t="str">
        <f t="shared" si="315"/>
        <v/>
      </c>
      <c r="H1549" t="str">
        <f t="shared" si="316"/>
        <v/>
      </c>
      <c r="I1549" t="str">
        <f t="shared" si="317"/>
        <v/>
      </c>
      <c r="J1549" t="str">
        <f t="shared" si="318"/>
        <v/>
      </c>
      <c r="K1549" t="str">
        <f t="shared" si="319"/>
        <v/>
      </c>
      <c r="L1549" t="str">
        <f t="shared" si="320"/>
        <v>English</v>
      </c>
      <c r="M1549" t="str">
        <f t="shared" si="321"/>
        <v/>
      </c>
      <c r="N1549" t="str">
        <f t="shared" si="322"/>
        <v/>
      </c>
      <c r="O1549" t="str">
        <f t="shared" si="323"/>
        <v/>
      </c>
      <c r="P1549" t="str">
        <f t="shared" si="324"/>
        <v/>
      </c>
    </row>
    <row r="1550" spans="1:16">
      <c r="A1550" t="s">
        <v>1292</v>
      </c>
      <c r="B1550">
        <f t="shared" si="312"/>
        <v>6</v>
      </c>
      <c r="C1550" t="str" cm="1">
        <f t="array" ref="C1550">_xlfn.LET(_xlpm.chars, MID(A1550, _xlfn.SEQUENCE(LEN(A1550)), 1), _xlpm.keep, IF((_xlpm.chars&gt;="0")*(_xlpm.chars&lt;="9")+(_xlpm.chars&gt;="A")*(_xlpm.chars&lt;="Z")+(_xlpm.chars&gt;="a")*(_xlpm.chars&lt;="z"), _xlpm.chars, ""), _xlfn.CONCAT(_xlpm.keep))</f>
        <v>poster</v>
      </c>
      <c r="D1550" t="str">
        <f t="shared" si="313"/>
        <v>poster</v>
      </c>
      <c r="E1550" t="str">
        <v>ethical</v>
      </c>
      <c r="F1550" t="str">
        <f t="shared" si="314"/>
        <v/>
      </c>
      <c r="G1550" t="str">
        <f t="shared" si="315"/>
        <v/>
      </c>
      <c r="H1550" t="str">
        <f t="shared" si="316"/>
        <v/>
      </c>
      <c r="I1550" t="str">
        <f t="shared" si="317"/>
        <v/>
      </c>
      <c r="J1550" t="str">
        <f t="shared" si="318"/>
        <v/>
      </c>
      <c r="K1550" t="str">
        <f t="shared" si="319"/>
        <v/>
      </c>
      <c r="L1550" t="str">
        <f t="shared" si="320"/>
        <v>ethical</v>
      </c>
      <c r="M1550" t="str">
        <f t="shared" si="321"/>
        <v/>
      </c>
      <c r="N1550" t="str">
        <f t="shared" si="322"/>
        <v/>
      </c>
      <c r="O1550" t="str">
        <f t="shared" si="323"/>
        <v/>
      </c>
      <c r="P1550" t="str">
        <f t="shared" si="324"/>
        <v/>
      </c>
    </row>
    <row r="1551" spans="1:16">
      <c r="A1551" t="s">
        <v>849</v>
      </c>
      <c r="B1551">
        <f t="shared" si="312"/>
        <v>3</v>
      </c>
      <c r="C1551" t="str" cm="1">
        <f t="array" ref="C1551">_xlfn.LET(_xlpm.chars, MID(A1551, _xlfn.SEQUENCE(LEN(A1551)), 1), _xlpm.keep, IF((_xlpm.chars&gt;="0")*(_xlpm.chars&lt;="9")+(_xlpm.chars&gt;="A")*(_xlpm.chars&lt;="Z")+(_xlpm.chars&gt;="a")*(_xlpm.chars&lt;="z"), _xlpm.chars, ""), _xlfn.CONCAT(_xlpm.keep))</f>
        <v>pot</v>
      </c>
      <c r="D1551" t="str">
        <f t="shared" si="313"/>
        <v>pot</v>
      </c>
      <c r="E1551" t="str">
        <v>evening</v>
      </c>
      <c r="F1551" t="str">
        <f t="shared" si="314"/>
        <v/>
      </c>
      <c r="G1551" t="str">
        <f t="shared" si="315"/>
        <v/>
      </c>
      <c r="H1551" t="str">
        <f t="shared" si="316"/>
        <v/>
      </c>
      <c r="I1551" t="str">
        <f t="shared" si="317"/>
        <v/>
      </c>
      <c r="J1551" t="str">
        <f t="shared" si="318"/>
        <v/>
      </c>
      <c r="K1551" t="str">
        <f t="shared" si="319"/>
        <v/>
      </c>
      <c r="L1551" t="str">
        <f t="shared" si="320"/>
        <v>evening</v>
      </c>
      <c r="M1551" t="str">
        <f t="shared" si="321"/>
        <v/>
      </c>
      <c r="N1551" t="str">
        <f t="shared" si="322"/>
        <v/>
      </c>
      <c r="O1551" t="str">
        <f t="shared" si="323"/>
        <v/>
      </c>
      <c r="P1551" t="str">
        <f t="shared" si="324"/>
        <v/>
      </c>
    </row>
    <row r="1552" spans="1:16">
      <c r="A1552" t="s">
        <v>1296</v>
      </c>
      <c r="B1552">
        <f t="shared" si="312"/>
        <v>6</v>
      </c>
      <c r="C1552" t="str" cm="1">
        <f t="array" ref="C1552">_xlfn.LET(_xlpm.chars, MID(A1552, _xlfn.SEQUENCE(LEN(A1552)), 1), _xlpm.keep, IF((_xlpm.chars&gt;="0")*(_xlpm.chars&lt;="9")+(_xlpm.chars&gt;="A")*(_xlpm.chars&lt;="Z")+(_xlpm.chars&gt;="a")*(_xlpm.chars&lt;="z"), _xlpm.chars, ""), _xlfn.CONCAT(_xlpm.keep))</f>
        <v>potato</v>
      </c>
      <c r="D1552" t="str">
        <f t="shared" si="313"/>
        <v>potato</v>
      </c>
      <c r="E1552" t="str">
        <v>example</v>
      </c>
      <c r="F1552" t="str">
        <f t="shared" si="314"/>
        <v/>
      </c>
      <c r="G1552" t="str">
        <f t="shared" si="315"/>
        <v/>
      </c>
      <c r="H1552" t="str">
        <f t="shared" si="316"/>
        <v/>
      </c>
      <c r="I1552" t="str">
        <f t="shared" si="317"/>
        <v/>
      </c>
      <c r="J1552" t="str">
        <f t="shared" si="318"/>
        <v/>
      </c>
      <c r="K1552" t="str">
        <f t="shared" si="319"/>
        <v/>
      </c>
      <c r="L1552" t="str">
        <f t="shared" si="320"/>
        <v>example</v>
      </c>
      <c r="M1552" t="str">
        <f t="shared" si="321"/>
        <v/>
      </c>
      <c r="N1552" t="str">
        <f t="shared" si="322"/>
        <v/>
      </c>
      <c r="O1552" t="str">
        <f t="shared" si="323"/>
        <v/>
      </c>
      <c r="P1552" t="str">
        <f t="shared" si="324"/>
        <v/>
      </c>
    </row>
    <row r="1553" spans="1:16">
      <c r="A1553" t="s">
        <v>1117</v>
      </c>
      <c r="B1553">
        <f t="shared" si="312"/>
        <v>7</v>
      </c>
      <c r="C1553" t="str" cm="1">
        <f t="array" ref="C1553">_xlfn.LET(_xlpm.chars, MID(A1553, _xlfn.SEQUENCE(LEN(A1553)), 1), _xlpm.keep, IF((_xlpm.chars&gt;="0")*(_xlpm.chars&lt;="9")+(_xlpm.chars&gt;="A")*(_xlpm.chars&lt;="Z")+(_xlpm.chars&gt;="a")*(_xlpm.chars&lt;="z"), _xlpm.chars, ""), _xlfn.CONCAT(_xlpm.keep))</f>
        <v>pottery</v>
      </c>
      <c r="D1553" t="str">
        <f t="shared" si="313"/>
        <v>pottery</v>
      </c>
      <c r="E1553" t="str">
        <v>excited</v>
      </c>
      <c r="F1553" t="str">
        <f t="shared" si="314"/>
        <v/>
      </c>
      <c r="G1553" t="str">
        <f t="shared" si="315"/>
        <v/>
      </c>
      <c r="H1553" t="str">
        <f t="shared" si="316"/>
        <v/>
      </c>
      <c r="I1553" t="str">
        <f t="shared" si="317"/>
        <v/>
      </c>
      <c r="J1553" t="str">
        <f t="shared" si="318"/>
        <v/>
      </c>
      <c r="K1553" t="str">
        <f t="shared" si="319"/>
        <v/>
      </c>
      <c r="L1553" t="str">
        <f t="shared" si="320"/>
        <v>excited</v>
      </c>
      <c r="M1553" t="str">
        <f t="shared" si="321"/>
        <v/>
      </c>
      <c r="N1553" t="str">
        <f t="shared" si="322"/>
        <v/>
      </c>
      <c r="O1553" t="str">
        <f t="shared" si="323"/>
        <v/>
      </c>
      <c r="P1553" t="str">
        <f t="shared" si="324"/>
        <v/>
      </c>
    </row>
    <row r="1554" spans="1:16">
      <c r="A1554" t="s">
        <v>2411</v>
      </c>
      <c r="B1554">
        <f t="shared" si="312"/>
        <v>4</v>
      </c>
      <c r="C1554" t="str" cm="1">
        <f t="array" ref="C1554">_xlfn.LET(_xlpm.chars, MID(A1554, _xlfn.SEQUENCE(LEN(A1554)), 1), _xlpm.keep, IF((_xlpm.chars&gt;="0")*(_xlpm.chars&lt;="9")+(_xlpm.chars&gt;="A")*(_xlpm.chars&lt;="Z")+(_xlpm.chars&gt;="a")*(_xlpm.chars&lt;="z"), _xlpm.chars, ""), _xlfn.CONCAT(_xlpm.keep))</f>
        <v>pour</v>
      </c>
      <c r="D1554" t="str">
        <f t="shared" si="313"/>
        <v>pour</v>
      </c>
      <c r="E1554" t="str">
        <v>explain</v>
      </c>
      <c r="F1554" t="str">
        <f t="shared" si="314"/>
        <v/>
      </c>
      <c r="G1554" t="str">
        <f t="shared" si="315"/>
        <v/>
      </c>
      <c r="H1554" t="str">
        <f t="shared" si="316"/>
        <v/>
      </c>
      <c r="I1554" t="str">
        <f t="shared" si="317"/>
        <v/>
      </c>
      <c r="J1554" t="str">
        <f t="shared" si="318"/>
        <v/>
      </c>
      <c r="K1554" t="str">
        <f t="shared" si="319"/>
        <v/>
      </c>
      <c r="L1554" t="str">
        <f t="shared" si="320"/>
        <v>explain</v>
      </c>
      <c r="M1554" t="str">
        <f t="shared" si="321"/>
        <v/>
      </c>
      <c r="N1554" t="str">
        <f t="shared" si="322"/>
        <v/>
      </c>
      <c r="O1554" t="str">
        <f t="shared" si="323"/>
        <v/>
      </c>
      <c r="P1554" t="str">
        <f t="shared" si="324"/>
        <v/>
      </c>
    </row>
    <row r="1555" spans="1:16">
      <c r="A1555" t="s">
        <v>2561</v>
      </c>
      <c r="B1555">
        <f t="shared" si="312"/>
        <v>7</v>
      </c>
      <c r="C1555" t="str" cm="1">
        <f t="array" ref="C1555">_xlfn.LET(_xlpm.chars, MID(A1555, _xlfn.SEQUENCE(LEN(A1555)), 1), _xlpm.keep, IF((_xlpm.chars&gt;="0")*(_xlpm.chars&lt;="9")+(_xlpm.chars&gt;="A")*(_xlpm.chars&lt;="Z")+(_xlpm.chars&gt;="a")*(_xlpm.chars&lt;="z"), _xlpm.chars, ""), _xlfn.CONCAT(_xlpm.keep))</f>
        <v>poutine</v>
      </c>
      <c r="D1555" t="str">
        <f t="shared" si="313"/>
        <v>poutine</v>
      </c>
      <c r="E1555" t="str">
        <v>express</v>
      </c>
      <c r="F1555" t="str">
        <f t="shared" si="314"/>
        <v/>
      </c>
      <c r="G1555" t="str">
        <f t="shared" si="315"/>
        <v/>
      </c>
      <c r="H1555" t="str">
        <f t="shared" si="316"/>
        <v/>
      </c>
      <c r="I1555" t="str">
        <f t="shared" si="317"/>
        <v/>
      </c>
      <c r="J1555" t="str">
        <f t="shared" si="318"/>
        <v/>
      </c>
      <c r="K1555" t="str">
        <f t="shared" si="319"/>
        <v/>
      </c>
      <c r="L1555" t="str">
        <f t="shared" si="320"/>
        <v>express</v>
      </c>
      <c r="M1555" t="str">
        <f t="shared" si="321"/>
        <v/>
      </c>
      <c r="N1555" t="str">
        <f t="shared" si="322"/>
        <v/>
      </c>
      <c r="O1555" t="str">
        <f t="shared" si="323"/>
        <v/>
      </c>
      <c r="P1555" t="str">
        <f t="shared" si="324"/>
        <v/>
      </c>
    </row>
    <row r="1556" spans="1:16">
      <c r="A1556" t="s">
        <v>2669</v>
      </c>
      <c r="B1556">
        <f t="shared" si="312"/>
        <v>7</v>
      </c>
      <c r="C1556" t="str" cm="1">
        <f t="array" ref="C1556">_xlfn.LET(_xlpm.chars, MID(A1556, _xlfn.SEQUENCE(LEN(A1556)), 1), _xlpm.keep, IF((_xlpm.chars&gt;="0")*(_xlpm.chars&lt;="9")+(_xlpm.chars&gt;="A")*(_xlpm.chars&lt;="Z")+(_xlpm.chars&gt;="a")*(_xlpm.chars&lt;="z"), _xlpm.chars, ""), _xlfn.CONCAT(_xlpm.keep))</f>
        <v>poverty</v>
      </c>
      <c r="D1556" t="str">
        <f t="shared" si="313"/>
        <v>poverty</v>
      </c>
      <c r="E1556" t="str">
        <v>extinct</v>
      </c>
      <c r="F1556" t="str">
        <f t="shared" si="314"/>
        <v/>
      </c>
      <c r="G1556" t="str">
        <f t="shared" si="315"/>
        <v/>
      </c>
      <c r="H1556" t="str">
        <f t="shared" si="316"/>
        <v/>
      </c>
      <c r="I1556" t="str">
        <f t="shared" si="317"/>
        <v/>
      </c>
      <c r="J1556" t="str">
        <f t="shared" si="318"/>
        <v/>
      </c>
      <c r="K1556" t="str">
        <f t="shared" si="319"/>
        <v/>
      </c>
      <c r="L1556" t="str">
        <f t="shared" si="320"/>
        <v>extinct</v>
      </c>
      <c r="M1556" t="str">
        <f t="shared" si="321"/>
        <v/>
      </c>
      <c r="N1556" t="str">
        <f t="shared" si="322"/>
        <v/>
      </c>
      <c r="O1556" t="str">
        <f t="shared" si="323"/>
        <v/>
      </c>
      <c r="P1556" t="str">
        <f t="shared" si="324"/>
        <v/>
      </c>
    </row>
    <row r="1557" spans="1:16">
      <c r="A1557" t="s">
        <v>1300</v>
      </c>
      <c r="B1557">
        <f t="shared" si="312"/>
        <v>6</v>
      </c>
      <c r="C1557" t="str" cm="1">
        <f t="array" ref="C1557">_xlfn.LET(_xlpm.chars, MID(A1557, _xlfn.SEQUENCE(LEN(A1557)), 1), _xlpm.keep, IF((_xlpm.chars&gt;="0")*(_xlpm.chars&lt;="9")+(_xlpm.chars&gt;="A")*(_xlpm.chars&lt;="Z")+(_xlpm.chars&gt;="a")*(_xlpm.chars&lt;="z"), _xlpm.chars, ""), _xlfn.CONCAT(_xlpm.keep))</f>
        <v>powder</v>
      </c>
      <c r="D1557" t="str">
        <f t="shared" si="313"/>
        <v>powder</v>
      </c>
      <c r="E1557" t="str">
        <v>factory</v>
      </c>
      <c r="F1557" t="str">
        <f t="shared" si="314"/>
        <v/>
      </c>
      <c r="G1557" t="str">
        <f t="shared" si="315"/>
        <v/>
      </c>
      <c r="H1557" t="str">
        <f t="shared" si="316"/>
        <v/>
      </c>
      <c r="I1557" t="str">
        <f t="shared" si="317"/>
        <v/>
      </c>
      <c r="J1557" t="str">
        <f t="shared" si="318"/>
        <v/>
      </c>
      <c r="K1557" t="str">
        <f t="shared" si="319"/>
        <v/>
      </c>
      <c r="L1557" t="str">
        <f t="shared" si="320"/>
        <v>factory</v>
      </c>
      <c r="M1557" t="str">
        <f t="shared" si="321"/>
        <v/>
      </c>
      <c r="N1557" t="str">
        <f t="shared" si="322"/>
        <v/>
      </c>
      <c r="O1557" t="str">
        <f t="shared" si="323"/>
        <v/>
      </c>
      <c r="P1557" t="str">
        <f t="shared" si="324"/>
        <v/>
      </c>
    </row>
    <row r="1558" spans="1:16">
      <c r="A1558" t="s">
        <v>1315</v>
      </c>
      <c r="B1558">
        <f t="shared" si="312"/>
        <v>5</v>
      </c>
      <c r="C1558" t="str" cm="1">
        <f t="array" ref="C1558">_xlfn.LET(_xlpm.chars, MID(A1558, _xlfn.SEQUENCE(LEN(A1558)), 1), _xlpm.keep, IF((_xlpm.chars&gt;="0")*(_xlpm.chars&lt;="9")+(_xlpm.chars&gt;="A")*(_xlpm.chars&lt;="Z")+(_xlpm.chars&gt;="a")*(_xlpm.chars&lt;="z"), _xlpm.chars, ""), _xlfn.CONCAT(_xlpm.keep))</f>
        <v>power</v>
      </c>
      <c r="D1558" t="str">
        <f t="shared" si="313"/>
        <v>power</v>
      </c>
      <c r="E1558" t="str">
        <v>fashion</v>
      </c>
      <c r="F1558" t="str">
        <f t="shared" si="314"/>
        <v/>
      </c>
      <c r="G1558" t="str">
        <f t="shared" si="315"/>
        <v/>
      </c>
      <c r="H1558" t="str">
        <f t="shared" si="316"/>
        <v/>
      </c>
      <c r="I1558" t="str">
        <f t="shared" si="317"/>
        <v/>
      </c>
      <c r="J1558" t="str">
        <f t="shared" si="318"/>
        <v/>
      </c>
      <c r="K1558" t="str">
        <f t="shared" si="319"/>
        <v/>
      </c>
      <c r="L1558" t="str">
        <f t="shared" si="320"/>
        <v>fashion</v>
      </c>
      <c r="M1558" t="str">
        <f t="shared" si="321"/>
        <v/>
      </c>
      <c r="N1558" t="str">
        <f t="shared" si="322"/>
        <v/>
      </c>
      <c r="O1558" t="str">
        <f t="shared" si="323"/>
        <v/>
      </c>
      <c r="P1558" t="str">
        <f t="shared" si="324"/>
        <v/>
      </c>
    </row>
    <row r="1559" spans="1:16">
      <c r="A1559" t="s">
        <v>896</v>
      </c>
      <c r="B1559">
        <f t="shared" si="312"/>
        <v>8</v>
      </c>
      <c r="C1559" t="str" cm="1">
        <f t="array" ref="C1559">_xlfn.LET(_xlpm.chars, MID(A1559, _xlfn.SEQUENCE(LEN(A1559)), 1), _xlpm.keep, IF((_xlpm.chars&gt;="0")*(_xlpm.chars&lt;="9")+(_xlpm.chars&gt;="A")*(_xlpm.chars&lt;="Z")+(_xlpm.chars&gt;="a")*(_xlpm.chars&lt;="z"), _xlpm.chars, ""), _xlfn.CONCAT(_xlpm.keep))</f>
        <v>powerful</v>
      </c>
      <c r="D1559" t="str">
        <f t="shared" si="313"/>
        <v>powerful</v>
      </c>
      <c r="E1559" t="str">
        <v>feather</v>
      </c>
      <c r="F1559" t="str">
        <f t="shared" si="314"/>
        <v/>
      </c>
      <c r="G1559" t="str">
        <f t="shared" si="315"/>
        <v/>
      </c>
      <c r="H1559" t="str">
        <f t="shared" si="316"/>
        <v/>
      </c>
      <c r="I1559" t="str">
        <f t="shared" si="317"/>
        <v/>
      </c>
      <c r="J1559" t="str">
        <f t="shared" si="318"/>
        <v/>
      </c>
      <c r="K1559" t="str">
        <f t="shared" si="319"/>
        <v/>
      </c>
      <c r="L1559" t="str">
        <f t="shared" si="320"/>
        <v>feather</v>
      </c>
      <c r="M1559" t="str">
        <f t="shared" si="321"/>
        <v/>
      </c>
      <c r="N1559" t="str">
        <f t="shared" si="322"/>
        <v/>
      </c>
      <c r="O1559" t="str">
        <f t="shared" si="323"/>
        <v/>
      </c>
      <c r="P1559" t="str">
        <f t="shared" si="324"/>
        <v/>
      </c>
    </row>
    <row r="1560" spans="1:16">
      <c r="A1560" t="s">
        <v>902</v>
      </c>
      <c r="B1560">
        <f t="shared" si="312"/>
        <v>8</v>
      </c>
      <c r="C1560" t="str" cm="1">
        <f t="array" ref="C1560">_xlfn.LET(_xlpm.chars, MID(A1560, _xlfn.SEQUENCE(LEN(A1560)), 1), _xlpm.keep, IF((_xlpm.chars&gt;="0")*(_xlpm.chars&lt;="9")+(_xlpm.chars&gt;="A")*(_xlpm.chars&lt;="Z")+(_xlpm.chars&gt;="a")*(_xlpm.chars&lt;="z"), _xlpm.chars, ""), _xlfn.CONCAT(_xlpm.keep))</f>
        <v>practice</v>
      </c>
      <c r="D1560" t="str">
        <f t="shared" si="313"/>
        <v>practice</v>
      </c>
      <c r="E1560" t="str">
        <v>feature</v>
      </c>
      <c r="F1560" t="str">
        <f t="shared" si="314"/>
        <v/>
      </c>
      <c r="G1560" t="str">
        <f t="shared" si="315"/>
        <v/>
      </c>
      <c r="H1560" t="str">
        <f t="shared" si="316"/>
        <v/>
      </c>
      <c r="I1560" t="str">
        <f t="shared" si="317"/>
        <v/>
      </c>
      <c r="J1560" t="str">
        <f t="shared" si="318"/>
        <v/>
      </c>
      <c r="K1560" t="str">
        <f t="shared" si="319"/>
        <v/>
      </c>
      <c r="L1560" t="str">
        <f t="shared" si="320"/>
        <v>feature</v>
      </c>
      <c r="M1560" t="str">
        <f t="shared" si="321"/>
        <v/>
      </c>
      <c r="N1560" t="str">
        <f t="shared" si="322"/>
        <v/>
      </c>
      <c r="O1560" t="str">
        <f t="shared" si="323"/>
        <v/>
      </c>
      <c r="P1560" t="str">
        <f t="shared" si="324"/>
        <v/>
      </c>
    </row>
    <row r="1561" spans="1:16">
      <c r="A1561" t="s">
        <v>2636</v>
      </c>
      <c r="B1561">
        <f t="shared" si="312"/>
        <v>4</v>
      </c>
      <c r="C1561" t="str" cm="1">
        <f t="array" ref="C1561">_xlfn.LET(_xlpm.chars, MID(A1561, _xlfn.SEQUENCE(LEN(A1561)), 1), _xlpm.keep, IF((_xlpm.chars&gt;="0")*(_xlpm.chars&lt;="9")+(_xlpm.chars&gt;="A")*(_xlpm.chars&lt;="Z")+(_xlpm.chars&gt;="a")*(_xlpm.chars&lt;="z"), _xlpm.chars, ""), _xlfn.CONCAT(_xlpm.keep))</f>
        <v>pray</v>
      </c>
      <c r="D1561" t="str">
        <f t="shared" si="313"/>
        <v>pray</v>
      </c>
      <c r="E1561" t="str">
        <v>feeling</v>
      </c>
      <c r="F1561" t="str">
        <f t="shared" si="314"/>
        <v/>
      </c>
      <c r="G1561" t="str">
        <f t="shared" si="315"/>
        <v/>
      </c>
      <c r="H1561" t="str">
        <f t="shared" si="316"/>
        <v/>
      </c>
      <c r="I1561" t="str">
        <f t="shared" si="317"/>
        <v/>
      </c>
      <c r="J1561" t="str">
        <f t="shared" si="318"/>
        <v/>
      </c>
      <c r="K1561" t="str">
        <f t="shared" si="319"/>
        <v/>
      </c>
      <c r="L1561" t="str">
        <f t="shared" si="320"/>
        <v>feeling</v>
      </c>
      <c r="M1561" t="str">
        <f t="shared" si="321"/>
        <v/>
      </c>
      <c r="N1561" t="str">
        <f t="shared" si="322"/>
        <v/>
      </c>
      <c r="O1561" t="str">
        <f t="shared" si="323"/>
        <v/>
      </c>
      <c r="P1561" t="str">
        <f t="shared" si="324"/>
        <v/>
      </c>
    </row>
    <row r="1562" spans="1:16">
      <c r="A1562" t="s">
        <v>908</v>
      </c>
      <c r="B1562">
        <f t="shared" si="312"/>
        <v>8</v>
      </c>
      <c r="C1562" t="str" cm="1">
        <f t="array" ref="C1562">_xlfn.LET(_xlpm.chars, MID(A1562, _xlfn.SEQUENCE(LEN(A1562)), 1), _xlpm.keep, IF((_xlpm.chars&gt;="0")*(_xlpm.chars&lt;="9")+(_xlpm.chars&gt;="A")*(_xlpm.chars&lt;="Z")+(_xlpm.chars&gt;="a")*(_xlpm.chars&lt;="z"), _xlpm.chars, ""), _xlfn.CONCAT(_xlpm.keep))</f>
        <v>precious</v>
      </c>
      <c r="D1562" t="str">
        <f t="shared" si="313"/>
        <v>precious</v>
      </c>
      <c r="E1562" t="str">
        <v>fiction</v>
      </c>
      <c r="F1562" t="str">
        <f t="shared" si="314"/>
        <v/>
      </c>
      <c r="G1562" t="str">
        <f t="shared" si="315"/>
        <v/>
      </c>
      <c r="H1562" t="str">
        <f t="shared" si="316"/>
        <v/>
      </c>
      <c r="I1562" t="str">
        <f t="shared" si="317"/>
        <v/>
      </c>
      <c r="J1562" t="str">
        <f t="shared" si="318"/>
        <v/>
      </c>
      <c r="K1562" t="str">
        <f t="shared" si="319"/>
        <v/>
      </c>
      <c r="L1562" t="str">
        <f t="shared" si="320"/>
        <v>fiction</v>
      </c>
      <c r="M1562" t="str">
        <f t="shared" si="321"/>
        <v/>
      </c>
      <c r="N1562" t="str">
        <f t="shared" si="322"/>
        <v/>
      </c>
      <c r="O1562" t="str">
        <f t="shared" si="323"/>
        <v/>
      </c>
      <c r="P1562" t="str">
        <f t="shared" si="324"/>
        <v/>
      </c>
    </row>
    <row r="1563" spans="1:16">
      <c r="A1563" t="s">
        <v>2501</v>
      </c>
      <c r="B1563">
        <f t="shared" si="312"/>
        <v>10</v>
      </c>
      <c r="C1563" t="str" cm="1">
        <f t="array" ref="C1563">_xlfn.LET(_xlpm.chars, MID(A1563, _xlfn.SEQUENCE(LEN(A1563)), 1), _xlpm.keep, IF((_xlpm.chars&gt;="0")*(_xlpm.chars&lt;="9")+(_xlpm.chars&gt;="A")*(_xlpm.chars&lt;="Z")+(_xlpm.chars&gt;="a")*(_xlpm.chars&lt;="z"), _xlpm.chars, ""), _xlfn.CONCAT(_xlpm.keep))</f>
        <v>prefecture</v>
      </c>
      <c r="D1563" t="str">
        <f t="shared" si="313"/>
        <v>prefecture</v>
      </c>
      <c r="E1563" t="str">
        <v>fifteen</v>
      </c>
      <c r="F1563" t="str">
        <f t="shared" si="314"/>
        <v/>
      </c>
      <c r="G1563" t="str">
        <f t="shared" si="315"/>
        <v/>
      </c>
      <c r="H1563" t="str">
        <f t="shared" si="316"/>
        <v/>
      </c>
      <c r="I1563" t="str">
        <f t="shared" si="317"/>
        <v/>
      </c>
      <c r="J1563" t="str">
        <f t="shared" si="318"/>
        <v/>
      </c>
      <c r="K1563" t="str">
        <f t="shared" si="319"/>
        <v/>
      </c>
      <c r="L1563" t="str">
        <f t="shared" si="320"/>
        <v>fifteen</v>
      </c>
      <c r="M1563" t="str">
        <f t="shared" si="321"/>
        <v/>
      </c>
      <c r="N1563" t="str">
        <f t="shared" si="322"/>
        <v/>
      </c>
      <c r="O1563" t="str">
        <f t="shared" si="323"/>
        <v/>
      </c>
      <c r="P1563" t="str">
        <f t="shared" si="324"/>
        <v/>
      </c>
    </row>
    <row r="1564" spans="1:16">
      <c r="A1564" t="s">
        <v>2513</v>
      </c>
      <c r="B1564">
        <f t="shared" si="312"/>
        <v>11</v>
      </c>
      <c r="C1564" t="str" cm="1">
        <f t="array" ref="C1564">_xlfn.LET(_xlpm.chars, MID(A1564, _xlfn.SEQUENCE(LEN(A1564)), 1), _xlpm.keep, IF((_xlpm.chars&gt;="0")*(_xlpm.chars&lt;="9")+(_xlpm.chars&gt;="A")*(_xlpm.chars&lt;="Z")+(_xlpm.chars&gt;="a")*(_xlpm.chars&lt;="z"), _xlpm.chars, ""), _xlfn.CONCAT(_xlpm.keep))</f>
        <v>prehistoric</v>
      </c>
      <c r="D1564" t="str">
        <f t="shared" si="313"/>
        <v>prehistoric</v>
      </c>
      <c r="E1564" t="str">
        <v>filling</v>
      </c>
      <c r="F1564" t="str">
        <f t="shared" si="314"/>
        <v/>
      </c>
      <c r="G1564" t="str">
        <f t="shared" si="315"/>
        <v/>
      </c>
      <c r="H1564" t="str">
        <f t="shared" si="316"/>
        <v/>
      </c>
      <c r="I1564" t="str">
        <f t="shared" si="317"/>
        <v/>
      </c>
      <c r="J1564" t="str">
        <f t="shared" si="318"/>
        <v/>
      </c>
      <c r="K1564" t="str">
        <f t="shared" si="319"/>
        <v/>
      </c>
      <c r="L1564" t="str">
        <f t="shared" si="320"/>
        <v>filling</v>
      </c>
      <c r="M1564" t="str">
        <f t="shared" si="321"/>
        <v/>
      </c>
      <c r="N1564" t="str">
        <f t="shared" si="322"/>
        <v/>
      </c>
      <c r="O1564" t="str">
        <f t="shared" si="323"/>
        <v/>
      </c>
      <c r="P1564" t="str">
        <f t="shared" si="324"/>
        <v/>
      </c>
    </row>
    <row r="1565" spans="1:16">
      <c r="A1565" t="s">
        <v>2666</v>
      </c>
      <c r="B1565">
        <f t="shared" si="312"/>
        <v>9</v>
      </c>
      <c r="C1565" t="str" cm="1">
        <f t="array" ref="C1565">_xlfn.LET(_xlpm.chars, MID(A1565, _xlfn.SEQUENCE(LEN(A1565)), 1), _xlpm.keep, IF((_xlpm.chars&gt;="0")*(_xlpm.chars&lt;="9")+(_xlpm.chars&gt;="A")*(_xlpm.chars&lt;="Z")+(_xlpm.chars&gt;="a")*(_xlpm.chars&lt;="z"), _xlpm.chars, ""), _xlfn.CONCAT(_xlpm.keep))</f>
        <v>prejudice</v>
      </c>
      <c r="D1565" t="str">
        <f t="shared" si="313"/>
        <v>prejudice</v>
      </c>
      <c r="E1565" t="str">
        <v>finally</v>
      </c>
      <c r="F1565" t="str">
        <f t="shared" si="314"/>
        <v/>
      </c>
      <c r="G1565" t="str">
        <f t="shared" si="315"/>
        <v/>
      </c>
      <c r="H1565" t="str">
        <f t="shared" si="316"/>
        <v/>
      </c>
      <c r="I1565" t="str">
        <f t="shared" si="317"/>
        <v/>
      </c>
      <c r="J1565" t="str">
        <f t="shared" si="318"/>
        <v/>
      </c>
      <c r="K1565" t="str">
        <f t="shared" si="319"/>
        <v/>
      </c>
      <c r="L1565" t="str">
        <f t="shared" si="320"/>
        <v>finally</v>
      </c>
      <c r="M1565" t="str">
        <f t="shared" si="321"/>
        <v/>
      </c>
      <c r="N1565" t="str">
        <f t="shared" si="322"/>
        <v/>
      </c>
      <c r="O1565" t="str">
        <f t="shared" si="323"/>
        <v/>
      </c>
      <c r="P1565" t="str">
        <f t="shared" si="324"/>
        <v/>
      </c>
    </row>
    <row r="1566" spans="1:16">
      <c r="A1566" t="s">
        <v>1123</v>
      </c>
      <c r="B1566">
        <f t="shared" si="312"/>
        <v>7</v>
      </c>
      <c r="C1566" t="str" cm="1">
        <f t="array" ref="C1566">_xlfn.LET(_xlpm.chars, MID(A1566, _xlfn.SEQUENCE(LEN(A1566)), 1), _xlpm.keep, IF((_xlpm.chars&gt;="0")*(_xlpm.chars&lt;="9")+(_xlpm.chars&gt;="A")*(_xlpm.chars&lt;="Z")+(_xlpm.chars&gt;="a")*(_xlpm.chars&lt;="z"), _xlpm.chars, ""), _xlfn.CONCAT(_xlpm.keep))</f>
        <v>prepare</v>
      </c>
      <c r="D1566" t="str">
        <f t="shared" si="313"/>
        <v>prepare</v>
      </c>
      <c r="E1566" t="str">
        <v>fishing</v>
      </c>
      <c r="F1566" t="str">
        <f t="shared" si="314"/>
        <v/>
      </c>
      <c r="G1566" t="str">
        <f t="shared" si="315"/>
        <v/>
      </c>
      <c r="H1566" t="str">
        <f t="shared" si="316"/>
        <v/>
      </c>
      <c r="I1566" t="str">
        <f t="shared" si="317"/>
        <v/>
      </c>
      <c r="J1566" t="str">
        <f t="shared" si="318"/>
        <v/>
      </c>
      <c r="K1566" t="str">
        <f t="shared" si="319"/>
        <v/>
      </c>
      <c r="L1566" t="str">
        <f t="shared" si="320"/>
        <v>fishing</v>
      </c>
      <c r="M1566" t="str">
        <f t="shared" si="321"/>
        <v/>
      </c>
      <c r="N1566" t="str">
        <f t="shared" si="322"/>
        <v/>
      </c>
      <c r="O1566" t="str">
        <f t="shared" si="323"/>
        <v/>
      </c>
      <c r="P1566" t="str">
        <f t="shared" si="324"/>
        <v/>
      </c>
    </row>
    <row r="1567" spans="1:16">
      <c r="A1567" t="s">
        <v>914</v>
      </c>
      <c r="B1567">
        <f t="shared" si="312"/>
        <v>8</v>
      </c>
      <c r="C1567" t="str" cm="1">
        <f t="array" ref="C1567">_xlfn.LET(_xlpm.chars, MID(A1567, _xlfn.SEQUENCE(LEN(A1567)), 1), _xlpm.keep, IF((_xlpm.chars&gt;="0")*(_xlpm.chars&lt;="9")+(_xlpm.chars&gt;="A")*(_xlpm.chars&lt;="Z")+(_xlpm.chars&gt;="a")*(_xlpm.chars&lt;="z"), _xlpm.chars, ""), _xlfn.CONCAT(_xlpm.keep))</f>
        <v>prepared</v>
      </c>
      <c r="D1567" t="str">
        <f t="shared" si="313"/>
        <v>prepared</v>
      </c>
      <c r="E1567" t="str">
        <v>florist</v>
      </c>
      <c r="F1567" t="str">
        <f t="shared" si="314"/>
        <v/>
      </c>
      <c r="G1567" t="str">
        <f t="shared" si="315"/>
        <v/>
      </c>
      <c r="H1567" t="str">
        <f t="shared" si="316"/>
        <v/>
      </c>
      <c r="I1567" t="str">
        <f t="shared" si="317"/>
        <v/>
      </c>
      <c r="J1567" t="str">
        <f t="shared" si="318"/>
        <v/>
      </c>
      <c r="K1567" t="str">
        <f t="shared" si="319"/>
        <v/>
      </c>
      <c r="L1567" t="str">
        <f t="shared" si="320"/>
        <v>florist</v>
      </c>
      <c r="M1567" t="str">
        <f t="shared" si="321"/>
        <v/>
      </c>
      <c r="N1567" t="str">
        <f t="shared" si="322"/>
        <v/>
      </c>
      <c r="O1567" t="str">
        <f t="shared" si="323"/>
        <v/>
      </c>
      <c r="P1567" t="str">
        <f t="shared" si="324"/>
        <v/>
      </c>
    </row>
    <row r="1568" spans="1:16">
      <c r="A1568" t="s">
        <v>1129</v>
      </c>
      <c r="B1568">
        <f t="shared" si="312"/>
        <v>7</v>
      </c>
      <c r="C1568" t="str" cm="1">
        <f t="array" ref="C1568">_xlfn.LET(_xlpm.chars, MID(A1568, _xlfn.SEQUENCE(LEN(A1568)), 1), _xlpm.keep, IF((_xlpm.chars&gt;="0")*(_xlpm.chars&lt;="9")+(_xlpm.chars&gt;="A")*(_xlpm.chars&lt;="Z")+(_xlpm.chars&gt;="a")*(_xlpm.chars&lt;="z"), _xlpm.chars, ""), _xlfn.CONCAT(_xlpm.keep))</f>
        <v>present</v>
      </c>
      <c r="D1568" t="str">
        <f t="shared" si="313"/>
        <v>present</v>
      </c>
      <c r="E1568" t="str">
        <v>folding</v>
      </c>
      <c r="F1568" t="str">
        <f t="shared" si="314"/>
        <v/>
      </c>
      <c r="G1568" t="str">
        <f t="shared" si="315"/>
        <v/>
      </c>
      <c r="H1568" t="str">
        <f t="shared" si="316"/>
        <v/>
      </c>
      <c r="I1568" t="str">
        <f t="shared" si="317"/>
        <v/>
      </c>
      <c r="J1568" t="str">
        <f t="shared" si="318"/>
        <v/>
      </c>
      <c r="K1568" t="str">
        <f t="shared" si="319"/>
        <v/>
      </c>
      <c r="L1568" t="str">
        <f t="shared" si="320"/>
        <v>folding</v>
      </c>
      <c r="M1568" t="str">
        <f t="shared" si="321"/>
        <v/>
      </c>
      <c r="N1568" t="str">
        <f t="shared" si="322"/>
        <v/>
      </c>
      <c r="O1568" t="str">
        <f t="shared" si="323"/>
        <v/>
      </c>
      <c r="P1568" t="str">
        <f t="shared" si="324"/>
        <v/>
      </c>
    </row>
    <row r="1569" spans="1:16">
      <c r="A1569" t="s">
        <v>2086</v>
      </c>
      <c r="B1569">
        <f t="shared" si="312"/>
        <v>12</v>
      </c>
      <c r="C1569" t="str" cm="1">
        <f t="array" ref="C1569">_xlfn.LET(_xlpm.chars, MID(A1569, _xlfn.SEQUENCE(LEN(A1569)), 1), _xlpm.keep, IF((_xlpm.chars&gt;="0")*(_xlpm.chars&lt;="9")+(_xlpm.chars&gt;="A")*(_xlpm.chars&lt;="Z")+(_xlpm.chars&gt;="a")*(_xlpm.chars&lt;="z"), _xlpm.chars, ""), _xlfn.CONCAT(_xlpm.keep))</f>
        <v>presentation</v>
      </c>
      <c r="D1569" t="str">
        <f t="shared" si="313"/>
        <v>presentation</v>
      </c>
      <c r="E1569" t="str">
        <v>foolish</v>
      </c>
      <c r="F1569" t="str">
        <f t="shared" si="314"/>
        <v/>
      </c>
      <c r="G1569" t="str">
        <f t="shared" si="315"/>
        <v/>
      </c>
      <c r="H1569" t="str">
        <f t="shared" si="316"/>
        <v/>
      </c>
      <c r="I1569" t="str">
        <f t="shared" si="317"/>
        <v/>
      </c>
      <c r="J1569" t="str">
        <f t="shared" si="318"/>
        <v/>
      </c>
      <c r="K1569" t="str">
        <f t="shared" si="319"/>
        <v/>
      </c>
      <c r="L1569" t="str">
        <f t="shared" si="320"/>
        <v>foolish</v>
      </c>
      <c r="M1569" t="str">
        <f t="shared" si="321"/>
        <v/>
      </c>
      <c r="N1569" t="str">
        <f t="shared" si="322"/>
        <v/>
      </c>
      <c r="O1569" t="str">
        <f t="shared" si="323"/>
        <v/>
      </c>
      <c r="P1569" t="str">
        <f t="shared" si="324"/>
        <v/>
      </c>
    </row>
    <row r="1570" spans="1:16">
      <c r="A1570" t="s">
        <v>920</v>
      </c>
      <c r="B1570">
        <f t="shared" si="312"/>
        <v>8</v>
      </c>
      <c r="C1570" t="str" cm="1">
        <f t="array" ref="C1570">_xlfn.LET(_xlpm.chars, MID(A1570, _xlfn.SEQUENCE(LEN(A1570)), 1), _xlpm.keep, IF((_xlpm.chars&gt;="0")*(_xlpm.chars&lt;="9")+(_xlpm.chars&gt;="A")*(_xlpm.chars&lt;="Z")+(_xlpm.chars&gt;="a")*(_xlpm.chars&lt;="z"), _xlpm.chars, ""), _xlfn.CONCAT(_xlpm.keep))</f>
        <v>preserve</v>
      </c>
      <c r="D1570" t="str">
        <f t="shared" si="313"/>
        <v>preserve</v>
      </c>
      <c r="E1570" t="str">
        <v>foreign</v>
      </c>
      <c r="F1570" t="str">
        <f t="shared" si="314"/>
        <v/>
      </c>
      <c r="G1570" t="str">
        <f t="shared" si="315"/>
        <v/>
      </c>
      <c r="H1570" t="str">
        <f t="shared" si="316"/>
        <v/>
      </c>
      <c r="I1570" t="str">
        <f t="shared" si="317"/>
        <v/>
      </c>
      <c r="J1570" t="str">
        <f t="shared" si="318"/>
        <v/>
      </c>
      <c r="K1570" t="str">
        <f t="shared" si="319"/>
        <v/>
      </c>
      <c r="L1570" t="str">
        <f t="shared" si="320"/>
        <v>foreign</v>
      </c>
      <c r="M1570" t="str">
        <f t="shared" si="321"/>
        <v/>
      </c>
      <c r="N1570" t="str">
        <f t="shared" si="322"/>
        <v/>
      </c>
      <c r="O1570" t="str">
        <f t="shared" si="323"/>
        <v/>
      </c>
      <c r="P1570" t="str">
        <f t="shared" si="324"/>
        <v/>
      </c>
    </row>
    <row r="1571" spans="1:16">
      <c r="A1571" t="s">
        <v>512</v>
      </c>
      <c r="B1571">
        <f t="shared" si="312"/>
        <v>9</v>
      </c>
      <c r="C1571" t="str" cm="1">
        <f t="array" ref="C1571">_xlfn.LET(_xlpm.chars, MID(A1571, _xlfn.SEQUENCE(LEN(A1571)), 1), _xlpm.keep, IF((_xlpm.chars&gt;="0")*(_xlpm.chars&lt;="9")+(_xlpm.chars&gt;="A")*(_xlpm.chars&lt;="Z")+(_xlpm.chars&gt;="a")*(_xlpm.chars&lt;="z"), _xlpm.chars, ""), _xlfn.CONCAT(_xlpm.keep))</f>
        <v>president</v>
      </c>
      <c r="D1571" t="str">
        <f t="shared" si="313"/>
        <v>president</v>
      </c>
      <c r="E1571" t="str">
        <v>forever</v>
      </c>
      <c r="F1571" t="str">
        <f t="shared" si="314"/>
        <v/>
      </c>
      <c r="G1571" t="str">
        <f t="shared" si="315"/>
        <v/>
      </c>
      <c r="H1571" t="str">
        <f t="shared" si="316"/>
        <v/>
      </c>
      <c r="I1571" t="str">
        <f t="shared" si="317"/>
        <v/>
      </c>
      <c r="J1571" t="str">
        <f t="shared" si="318"/>
        <v/>
      </c>
      <c r="K1571" t="str">
        <f t="shared" si="319"/>
        <v/>
      </c>
      <c r="L1571" t="str">
        <f t="shared" si="320"/>
        <v>forever</v>
      </c>
      <c r="M1571" t="str">
        <f t="shared" si="321"/>
        <v/>
      </c>
      <c r="N1571" t="str">
        <f t="shared" si="322"/>
        <v/>
      </c>
      <c r="O1571" t="str">
        <f t="shared" si="323"/>
        <v/>
      </c>
      <c r="P1571" t="str">
        <f t="shared" si="324"/>
        <v/>
      </c>
    </row>
    <row r="1572" spans="1:16">
      <c r="A1572" t="s">
        <v>1304</v>
      </c>
      <c r="B1572">
        <f t="shared" si="312"/>
        <v>6</v>
      </c>
      <c r="C1572" t="str" cm="1">
        <f t="array" ref="C1572">_xlfn.LET(_xlpm.chars, MID(A1572, _xlfn.SEQUENCE(LEN(A1572)), 1), _xlpm.keep, IF((_xlpm.chars&gt;="0")*(_xlpm.chars&lt;="9")+(_xlpm.chars&gt;="A")*(_xlpm.chars&lt;="Z")+(_xlpm.chars&gt;="a")*(_xlpm.chars&lt;="z"), _xlpm.chars, ""), _xlfn.CONCAT(_xlpm.keep))</f>
        <v>pretty</v>
      </c>
      <c r="D1572" t="str">
        <f t="shared" si="313"/>
        <v>pretty</v>
      </c>
      <c r="E1572" t="str">
        <v>forward</v>
      </c>
      <c r="F1572" t="str">
        <f t="shared" si="314"/>
        <v/>
      </c>
      <c r="G1572" t="str">
        <f t="shared" si="315"/>
        <v/>
      </c>
      <c r="H1572" t="str">
        <f t="shared" si="316"/>
        <v/>
      </c>
      <c r="I1572" t="str">
        <f t="shared" si="317"/>
        <v/>
      </c>
      <c r="J1572" t="str">
        <f t="shared" si="318"/>
        <v/>
      </c>
      <c r="K1572" t="str">
        <f t="shared" si="319"/>
        <v/>
      </c>
      <c r="L1572" t="str">
        <f t="shared" si="320"/>
        <v>forward</v>
      </c>
      <c r="M1572" t="str">
        <f t="shared" si="321"/>
        <v/>
      </c>
      <c r="N1572" t="str">
        <f t="shared" si="322"/>
        <v/>
      </c>
      <c r="O1572" t="str">
        <f t="shared" si="323"/>
        <v/>
      </c>
      <c r="P1572" t="str">
        <f t="shared" si="324"/>
        <v/>
      </c>
    </row>
    <row r="1573" spans="1:16">
      <c r="A1573" t="s">
        <v>1319</v>
      </c>
      <c r="B1573">
        <f t="shared" si="312"/>
        <v>5</v>
      </c>
      <c r="C1573" t="str" cm="1">
        <f t="array" ref="C1573">_xlfn.LET(_xlpm.chars, MID(A1573, _xlfn.SEQUENCE(LEN(A1573)), 1), _xlpm.keep, IF((_xlpm.chars&gt;="0")*(_xlpm.chars&lt;="9")+(_xlpm.chars&gt;="A")*(_xlpm.chars&lt;="Z")+(_xlpm.chars&gt;="a")*(_xlpm.chars&lt;="z"), _xlpm.chars, ""), _xlfn.CONCAT(_xlpm.keep))</f>
        <v>price</v>
      </c>
      <c r="D1573" t="str">
        <f t="shared" si="313"/>
        <v>price</v>
      </c>
      <c r="E1573" t="str">
        <v>founder</v>
      </c>
      <c r="F1573" t="str">
        <f t="shared" si="314"/>
        <v/>
      </c>
      <c r="G1573" t="str">
        <f t="shared" si="315"/>
        <v/>
      </c>
      <c r="H1573" t="str">
        <f t="shared" si="316"/>
        <v/>
      </c>
      <c r="I1573" t="str">
        <f t="shared" si="317"/>
        <v/>
      </c>
      <c r="J1573" t="str">
        <f t="shared" si="318"/>
        <v/>
      </c>
      <c r="K1573" t="str">
        <f t="shared" si="319"/>
        <v/>
      </c>
      <c r="L1573" t="str">
        <f t="shared" si="320"/>
        <v>founder</v>
      </c>
      <c r="M1573" t="str">
        <f t="shared" si="321"/>
        <v/>
      </c>
      <c r="N1573" t="str">
        <f t="shared" si="322"/>
        <v/>
      </c>
      <c r="O1573" t="str">
        <f t="shared" si="323"/>
        <v/>
      </c>
      <c r="P1573" t="str">
        <f t="shared" si="324"/>
        <v/>
      </c>
    </row>
    <row r="1574" spans="1:16">
      <c r="A1574" t="s">
        <v>1323</v>
      </c>
      <c r="B1574">
        <f t="shared" si="312"/>
        <v>5</v>
      </c>
      <c r="C1574" t="str" cm="1">
        <f t="array" ref="C1574">_xlfn.LET(_xlpm.chars, MID(A1574, _xlfn.SEQUENCE(LEN(A1574)), 1), _xlpm.keep, IF((_xlpm.chars&gt;="0")*(_xlpm.chars&lt;="9")+(_xlpm.chars&gt;="A")*(_xlpm.chars&lt;="Z")+(_xlpm.chars&gt;="a")*(_xlpm.chars&lt;="z"), _xlpm.chars, ""), _xlfn.CONCAT(_xlpm.keep))</f>
        <v>print</v>
      </c>
      <c r="D1574" t="str">
        <f t="shared" si="313"/>
        <v>print</v>
      </c>
      <c r="E1574" t="str">
        <v>freedom</v>
      </c>
      <c r="F1574" t="str">
        <f t="shared" si="314"/>
        <v/>
      </c>
      <c r="G1574" t="str">
        <f t="shared" si="315"/>
        <v/>
      </c>
      <c r="H1574" t="str">
        <f t="shared" si="316"/>
        <v/>
      </c>
      <c r="I1574" t="str">
        <f t="shared" si="317"/>
        <v/>
      </c>
      <c r="J1574" t="str">
        <f t="shared" si="318"/>
        <v/>
      </c>
      <c r="K1574" t="str">
        <f t="shared" si="319"/>
        <v/>
      </c>
      <c r="L1574" t="str">
        <f t="shared" si="320"/>
        <v>freedom</v>
      </c>
      <c r="M1574" t="str">
        <f t="shared" si="321"/>
        <v/>
      </c>
      <c r="N1574" t="str">
        <f t="shared" si="322"/>
        <v/>
      </c>
      <c r="O1574" t="str">
        <f t="shared" si="323"/>
        <v/>
      </c>
      <c r="P1574" t="str">
        <f t="shared" si="324"/>
        <v/>
      </c>
    </row>
    <row r="1575" spans="1:16">
      <c r="A1575" t="s">
        <v>2334</v>
      </c>
      <c r="B1575">
        <f t="shared" si="312"/>
        <v>7</v>
      </c>
      <c r="C1575" t="str" cm="1">
        <f t="array" ref="C1575">_xlfn.LET(_xlpm.chars, MID(A1575, _xlfn.SEQUENCE(LEN(A1575)), 1), _xlpm.keep, IF((_xlpm.chars&gt;="0")*(_xlpm.chars&lt;="9")+(_xlpm.chars&gt;="A")*(_xlpm.chars&lt;="Z")+(_xlpm.chars&gt;="a")*(_xlpm.chars&lt;="z"), _xlpm.chars, ""), _xlfn.CONCAT(_xlpm.keep))</f>
        <v>printer</v>
      </c>
      <c r="D1575" t="str">
        <f t="shared" si="313"/>
        <v>printer</v>
      </c>
      <c r="E1575" t="str">
        <v>gallery</v>
      </c>
      <c r="F1575" t="str">
        <f t="shared" si="314"/>
        <v/>
      </c>
      <c r="G1575" t="str">
        <f t="shared" si="315"/>
        <v/>
      </c>
      <c r="H1575" t="str">
        <f t="shared" si="316"/>
        <v/>
      </c>
      <c r="I1575" t="str">
        <f t="shared" si="317"/>
        <v/>
      </c>
      <c r="J1575" t="str">
        <f t="shared" si="318"/>
        <v/>
      </c>
      <c r="K1575" t="str">
        <f t="shared" si="319"/>
        <v/>
      </c>
      <c r="L1575" t="str">
        <f t="shared" si="320"/>
        <v>gallery</v>
      </c>
      <c r="M1575" t="str">
        <f t="shared" si="321"/>
        <v/>
      </c>
      <c r="N1575" t="str">
        <f t="shared" si="322"/>
        <v/>
      </c>
      <c r="O1575" t="str">
        <f t="shared" si="323"/>
        <v/>
      </c>
      <c r="P1575" t="str">
        <f t="shared" si="324"/>
        <v/>
      </c>
    </row>
    <row r="1576" spans="1:16">
      <c r="A1576" t="s">
        <v>926</v>
      </c>
      <c r="B1576">
        <f t="shared" si="312"/>
        <v>8</v>
      </c>
      <c r="C1576" t="str" cm="1">
        <f t="array" ref="C1576">_xlfn.LET(_xlpm.chars, MID(A1576, _xlfn.SEQUENCE(LEN(A1576)), 1), _xlpm.keep, IF((_xlpm.chars&gt;="0")*(_xlpm.chars&lt;="9")+(_xlpm.chars&gt;="A")*(_xlpm.chars&lt;="Z")+(_xlpm.chars&gt;="a")*(_xlpm.chars&lt;="z"), _xlpm.chars, ""), _xlfn.CONCAT(_xlpm.keep))</f>
        <v>probably</v>
      </c>
      <c r="D1576" t="str">
        <f t="shared" si="313"/>
        <v>probably</v>
      </c>
      <c r="E1576" t="str">
        <v>garbage</v>
      </c>
      <c r="F1576" t="str">
        <f t="shared" si="314"/>
        <v/>
      </c>
      <c r="G1576" t="str">
        <f t="shared" si="315"/>
        <v/>
      </c>
      <c r="H1576" t="str">
        <f t="shared" si="316"/>
        <v/>
      </c>
      <c r="I1576" t="str">
        <f t="shared" si="317"/>
        <v/>
      </c>
      <c r="J1576" t="str">
        <f t="shared" si="318"/>
        <v/>
      </c>
      <c r="K1576" t="str">
        <f t="shared" si="319"/>
        <v/>
      </c>
      <c r="L1576" t="str">
        <f t="shared" si="320"/>
        <v>garbage</v>
      </c>
      <c r="M1576" t="str">
        <f t="shared" si="321"/>
        <v/>
      </c>
      <c r="N1576" t="str">
        <f t="shared" si="322"/>
        <v/>
      </c>
      <c r="O1576" t="str">
        <f t="shared" si="323"/>
        <v/>
      </c>
      <c r="P1576" t="str">
        <f t="shared" si="324"/>
        <v/>
      </c>
    </row>
    <row r="1577" spans="1:16">
      <c r="A1577" t="s">
        <v>1135</v>
      </c>
      <c r="B1577">
        <f t="shared" si="312"/>
        <v>7</v>
      </c>
      <c r="C1577" t="str" cm="1">
        <f t="array" ref="C1577">_xlfn.LET(_xlpm.chars, MID(A1577, _xlfn.SEQUENCE(LEN(A1577)), 1), _xlpm.keep, IF((_xlpm.chars&gt;="0")*(_xlpm.chars&lt;="9")+(_xlpm.chars&gt;="A")*(_xlpm.chars&lt;="Z")+(_xlpm.chars&gt;="a")*(_xlpm.chars&lt;="z"), _xlpm.chars, ""), _xlfn.CONCAT(_xlpm.keep))</f>
        <v>problem</v>
      </c>
      <c r="D1577" t="str">
        <f t="shared" si="313"/>
        <v>problem</v>
      </c>
      <c r="E1577" t="str">
        <v>general</v>
      </c>
      <c r="F1577" t="str">
        <f t="shared" si="314"/>
        <v/>
      </c>
      <c r="G1577" t="str">
        <f t="shared" si="315"/>
        <v/>
      </c>
      <c r="H1577" t="str">
        <f t="shared" si="316"/>
        <v/>
      </c>
      <c r="I1577" t="str">
        <f t="shared" si="317"/>
        <v/>
      </c>
      <c r="J1577" t="str">
        <f t="shared" si="318"/>
        <v/>
      </c>
      <c r="K1577" t="str">
        <f t="shared" si="319"/>
        <v/>
      </c>
      <c r="L1577" t="str">
        <f t="shared" si="320"/>
        <v>general</v>
      </c>
      <c r="M1577" t="str">
        <f t="shared" si="321"/>
        <v/>
      </c>
      <c r="N1577" t="str">
        <f t="shared" si="322"/>
        <v/>
      </c>
      <c r="O1577" t="str">
        <f t="shared" si="323"/>
        <v/>
      </c>
      <c r="P1577" t="str">
        <f t="shared" si="324"/>
        <v/>
      </c>
    </row>
    <row r="1578" spans="1:16">
      <c r="A1578" t="s">
        <v>1140</v>
      </c>
      <c r="B1578">
        <f t="shared" si="312"/>
        <v>7</v>
      </c>
      <c r="C1578" t="str" cm="1">
        <f t="array" ref="C1578">_xlfn.LET(_xlpm.chars, MID(A1578, _xlfn.SEQUENCE(LEN(A1578)), 1), _xlpm.keep, IF((_xlpm.chars&gt;="0")*(_xlpm.chars&lt;="9")+(_xlpm.chars&gt;="A")*(_xlpm.chars&lt;="Z")+(_xlpm.chars&gt;="a")*(_xlpm.chars&lt;="z"), _xlpm.chars, ""), _xlfn.CONCAT(_xlpm.keep))</f>
        <v>produce</v>
      </c>
      <c r="D1578" t="str">
        <f t="shared" si="313"/>
        <v>produce</v>
      </c>
      <c r="E1578" t="str">
        <v>Germany</v>
      </c>
      <c r="F1578" t="str">
        <f t="shared" si="314"/>
        <v/>
      </c>
      <c r="G1578" t="str">
        <f t="shared" si="315"/>
        <v/>
      </c>
      <c r="H1578" t="str">
        <f t="shared" si="316"/>
        <v/>
      </c>
      <c r="I1578" t="str">
        <f t="shared" si="317"/>
        <v/>
      </c>
      <c r="J1578" t="str">
        <f t="shared" si="318"/>
        <v/>
      </c>
      <c r="K1578" t="str">
        <f t="shared" si="319"/>
        <v/>
      </c>
      <c r="L1578" t="str">
        <f t="shared" si="320"/>
        <v>Germany</v>
      </c>
      <c r="M1578" t="str">
        <f t="shared" si="321"/>
        <v/>
      </c>
      <c r="N1578" t="str">
        <f t="shared" si="322"/>
        <v/>
      </c>
      <c r="O1578" t="str">
        <f t="shared" si="323"/>
        <v/>
      </c>
      <c r="P1578" t="str">
        <f t="shared" si="324"/>
        <v/>
      </c>
    </row>
    <row r="1579" spans="1:16">
      <c r="A1579" t="s">
        <v>1145</v>
      </c>
      <c r="B1579">
        <f t="shared" si="312"/>
        <v>7</v>
      </c>
      <c r="C1579" t="str" cm="1">
        <f t="array" ref="C1579">_xlfn.LET(_xlpm.chars, MID(A1579, _xlfn.SEQUENCE(LEN(A1579)), 1), _xlpm.keep, IF((_xlpm.chars&gt;="0")*(_xlpm.chars&lt;="9")+(_xlpm.chars&gt;="A")*(_xlpm.chars&lt;="Z")+(_xlpm.chars&gt;="a")*(_xlpm.chars&lt;="z"), _xlpm.chars, ""), _xlfn.CONCAT(_xlpm.keep))</f>
        <v>product</v>
      </c>
      <c r="D1579" t="str">
        <f t="shared" si="313"/>
        <v>product</v>
      </c>
      <c r="E1579" t="str">
        <v>giraffe</v>
      </c>
      <c r="F1579" t="str">
        <f t="shared" si="314"/>
        <v/>
      </c>
      <c r="G1579" t="str">
        <f t="shared" si="315"/>
        <v/>
      </c>
      <c r="H1579" t="str">
        <f t="shared" si="316"/>
        <v/>
      </c>
      <c r="I1579" t="str">
        <f t="shared" si="317"/>
        <v/>
      </c>
      <c r="J1579" t="str">
        <f t="shared" si="318"/>
        <v/>
      </c>
      <c r="K1579" t="str">
        <f t="shared" si="319"/>
        <v/>
      </c>
      <c r="L1579" t="str">
        <f t="shared" si="320"/>
        <v>giraffe</v>
      </c>
      <c r="M1579" t="str">
        <f t="shared" si="321"/>
        <v/>
      </c>
      <c r="N1579" t="str">
        <f t="shared" si="322"/>
        <v/>
      </c>
      <c r="O1579" t="str">
        <f t="shared" si="323"/>
        <v/>
      </c>
      <c r="P1579" t="str">
        <f t="shared" si="324"/>
        <v/>
      </c>
    </row>
    <row r="1580" spans="1:16">
      <c r="A1580" t="s">
        <v>2733</v>
      </c>
      <c r="B1580">
        <f t="shared" si="312"/>
        <v>10</v>
      </c>
      <c r="C1580" t="str" cm="1">
        <f t="array" ref="C1580">_xlfn.LET(_xlpm.chars, MID(A1580, _xlfn.SEQUENCE(LEN(A1580)), 1), _xlpm.keep, IF((_xlpm.chars&gt;="0")*(_xlpm.chars&lt;="9")+(_xlpm.chars&gt;="A")*(_xlpm.chars&lt;="Z")+(_xlpm.chars&gt;="a")*(_xlpm.chars&lt;="z"), _xlpm.chars, ""), _xlfn.CONCAT(_xlpm.keep))</f>
        <v>production</v>
      </c>
      <c r="D1580" t="str">
        <f t="shared" si="313"/>
        <v>production</v>
      </c>
      <c r="E1580" t="str">
        <v>glacier</v>
      </c>
      <c r="F1580" t="str">
        <f t="shared" si="314"/>
        <v/>
      </c>
      <c r="G1580" t="str">
        <f t="shared" si="315"/>
        <v/>
      </c>
      <c r="H1580" t="str">
        <f t="shared" si="316"/>
        <v/>
      </c>
      <c r="I1580" t="str">
        <f t="shared" si="317"/>
        <v/>
      </c>
      <c r="J1580" t="str">
        <f t="shared" si="318"/>
        <v/>
      </c>
      <c r="K1580" t="str">
        <f t="shared" si="319"/>
        <v/>
      </c>
      <c r="L1580" t="str">
        <f t="shared" si="320"/>
        <v>glacier</v>
      </c>
      <c r="M1580" t="str">
        <f t="shared" si="321"/>
        <v/>
      </c>
      <c r="N1580" t="str">
        <f t="shared" si="322"/>
        <v/>
      </c>
      <c r="O1580" t="str">
        <f t="shared" si="323"/>
        <v/>
      </c>
      <c r="P1580" t="str">
        <f t="shared" si="324"/>
        <v/>
      </c>
    </row>
    <row r="1581" spans="1:16">
      <c r="A1581" t="s">
        <v>520</v>
      </c>
      <c r="B1581">
        <f t="shared" si="312"/>
        <v>9</v>
      </c>
      <c r="C1581" t="str" cm="1">
        <f t="array" ref="C1581">_xlfn.LET(_xlpm.chars, MID(A1581, _xlfn.SEQUENCE(LEN(A1581)), 1), _xlpm.keep, IF((_xlpm.chars&gt;="0")*(_xlpm.chars&lt;="9")+(_xlpm.chars&gt;="A")*(_xlpm.chars&lt;="Z")+(_xlpm.chars&gt;="a")*(_xlpm.chars&lt;="z"), _xlpm.chars, ""), _xlfn.CONCAT(_xlpm.keep))</f>
        <v>professor</v>
      </c>
      <c r="D1581" t="str">
        <f t="shared" si="313"/>
        <v>professor</v>
      </c>
      <c r="E1581" t="str">
        <v>glasses</v>
      </c>
      <c r="F1581" t="str">
        <f t="shared" si="314"/>
        <v/>
      </c>
      <c r="G1581" t="str">
        <f t="shared" si="315"/>
        <v/>
      </c>
      <c r="H1581" t="str">
        <f t="shared" si="316"/>
        <v/>
      </c>
      <c r="I1581" t="str">
        <f t="shared" si="317"/>
        <v/>
      </c>
      <c r="J1581" t="str">
        <f t="shared" si="318"/>
        <v/>
      </c>
      <c r="K1581" t="str">
        <f t="shared" si="319"/>
        <v/>
      </c>
      <c r="L1581" t="str">
        <f t="shared" si="320"/>
        <v>glasses</v>
      </c>
      <c r="M1581" t="str">
        <f t="shared" si="321"/>
        <v/>
      </c>
      <c r="N1581" t="str">
        <f t="shared" si="322"/>
        <v/>
      </c>
      <c r="O1581" t="str">
        <f t="shared" si="323"/>
        <v/>
      </c>
      <c r="P1581" t="str">
        <f t="shared" si="324"/>
        <v/>
      </c>
    </row>
    <row r="1582" spans="1:16">
      <c r="A1582" t="s">
        <v>2273</v>
      </c>
      <c r="B1582">
        <f t="shared" si="312"/>
        <v>7</v>
      </c>
      <c r="C1582" t="str" cm="1">
        <f t="array" ref="C1582">_xlfn.LET(_xlpm.chars, MID(A1582, _xlfn.SEQUENCE(LEN(A1582)), 1), _xlpm.keep, IF((_xlpm.chars&gt;="0")*(_xlpm.chars&lt;="9")+(_xlpm.chars&gt;="A")*(_xlpm.chars&lt;="Z")+(_xlpm.chars&gt;="a")*(_xlpm.chars&lt;="z"), _xlpm.chars, ""), _xlfn.CONCAT(_xlpm.keep))</f>
        <v>program</v>
      </c>
      <c r="D1582" t="str">
        <f t="shared" si="313"/>
        <v>program</v>
      </c>
      <c r="E1582" t="str">
        <v>gondola</v>
      </c>
      <c r="F1582" t="str">
        <f t="shared" si="314"/>
        <v/>
      </c>
      <c r="G1582" t="str">
        <f t="shared" si="315"/>
        <v/>
      </c>
      <c r="H1582" t="str">
        <f t="shared" si="316"/>
        <v/>
      </c>
      <c r="I1582" t="str">
        <f t="shared" si="317"/>
        <v/>
      </c>
      <c r="J1582" t="str">
        <f t="shared" si="318"/>
        <v/>
      </c>
      <c r="K1582" t="str">
        <f t="shared" si="319"/>
        <v/>
      </c>
      <c r="L1582" t="str">
        <f t="shared" si="320"/>
        <v>gondola</v>
      </c>
      <c r="M1582" t="str">
        <f t="shared" si="321"/>
        <v/>
      </c>
      <c r="N1582" t="str">
        <f t="shared" si="322"/>
        <v/>
      </c>
      <c r="O1582" t="str">
        <f t="shared" si="323"/>
        <v/>
      </c>
      <c r="P1582" t="str">
        <f t="shared" si="324"/>
        <v/>
      </c>
    </row>
    <row r="1583" spans="1:16">
      <c r="A1583" t="s">
        <v>932</v>
      </c>
      <c r="B1583">
        <f t="shared" si="312"/>
        <v>8</v>
      </c>
      <c r="C1583" t="str" cm="1">
        <f t="array" ref="C1583">_xlfn.LET(_xlpm.chars, MID(A1583, _xlfn.SEQUENCE(LEN(A1583)), 1), _xlpm.keep, IF((_xlpm.chars&gt;="0")*(_xlpm.chars&lt;="9")+(_xlpm.chars&gt;="A")*(_xlpm.chars&lt;="Z")+(_xlpm.chars&gt;="a")*(_xlpm.chars&lt;="z"), _xlpm.chars, ""), _xlfn.CONCAT(_xlpm.keep))</f>
        <v>progress</v>
      </c>
      <c r="D1583" t="str">
        <f t="shared" si="313"/>
        <v>progress</v>
      </c>
      <c r="E1583" t="str">
        <v>goodbye</v>
      </c>
      <c r="F1583" t="str">
        <f t="shared" si="314"/>
        <v/>
      </c>
      <c r="G1583" t="str">
        <f t="shared" si="315"/>
        <v/>
      </c>
      <c r="H1583" t="str">
        <f t="shared" si="316"/>
        <v/>
      </c>
      <c r="I1583" t="str">
        <f t="shared" si="317"/>
        <v/>
      </c>
      <c r="J1583" t="str">
        <f t="shared" si="318"/>
        <v/>
      </c>
      <c r="K1583" t="str">
        <f t="shared" si="319"/>
        <v/>
      </c>
      <c r="L1583" t="str">
        <f t="shared" si="320"/>
        <v>goodbye</v>
      </c>
      <c r="M1583" t="str">
        <f t="shared" si="321"/>
        <v/>
      </c>
      <c r="N1583" t="str">
        <f t="shared" si="322"/>
        <v/>
      </c>
      <c r="O1583" t="str">
        <f t="shared" si="323"/>
        <v/>
      </c>
      <c r="P1583" t="str">
        <f t="shared" si="324"/>
        <v/>
      </c>
    </row>
    <row r="1584" spans="1:16">
      <c r="A1584" t="s">
        <v>2225</v>
      </c>
      <c r="B1584">
        <f t="shared" si="312"/>
        <v>8</v>
      </c>
      <c r="C1584" t="str" cm="1">
        <f t="array" ref="C1584">_xlfn.LET(_xlpm.chars, MID(A1584, _xlfn.SEQUENCE(LEN(A1584)), 1), _xlpm.keep, IF((_xlpm.chars&gt;="0")*(_xlpm.chars&lt;="9")+(_xlpm.chars&gt;="A")*(_xlpm.chars&lt;="Z")+(_xlpm.chars&gt;="a")*(_xlpm.chars&lt;="z"), _xlpm.chars, ""), _xlfn.CONCAT(_xlpm.keep))</f>
        <v>prohibit</v>
      </c>
      <c r="D1584" t="str">
        <f t="shared" si="313"/>
        <v>prohibit</v>
      </c>
      <c r="E1584" t="str">
        <v>gorilla</v>
      </c>
      <c r="F1584" t="str">
        <f t="shared" si="314"/>
        <v/>
      </c>
      <c r="G1584" t="str">
        <f t="shared" si="315"/>
        <v/>
      </c>
      <c r="H1584" t="str">
        <f t="shared" si="316"/>
        <v/>
      </c>
      <c r="I1584" t="str">
        <f t="shared" si="317"/>
        <v/>
      </c>
      <c r="J1584" t="str">
        <f t="shared" si="318"/>
        <v/>
      </c>
      <c r="K1584" t="str">
        <f t="shared" si="319"/>
        <v/>
      </c>
      <c r="L1584" t="str">
        <f t="shared" si="320"/>
        <v>gorilla</v>
      </c>
      <c r="M1584" t="str">
        <f t="shared" si="321"/>
        <v/>
      </c>
      <c r="N1584" t="str">
        <f t="shared" si="322"/>
        <v/>
      </c>
      <c r="O1584" t="str">
        <f t="shared" si="323"/>
        <v/>
      </c>
      <c r="P1584" t="str">
        <f t="shared" si="324"/>
        <v/>
      </c>
    </row>
    <row r="1585" spans="1:16">
      <c r="A1585" t="s">
        <v>2718</v>
      </c>
      <c r="B1585">
        <f t="shared" si="312"/>
        <v>7</v>
      </c>
      <c r="C1585" t="str" cm="1">
        <f t="array" ref="C1585">_xlfn.LET(_xlpm.chars, MID(A1585, _xlfn.SEQUENCE(LEN(A1585)), 1), _xlpm.keep, IF((_xlpm.chars&gt;="0")*(_xlpm.chars&lt;="9")+(_xlpm.chars&gt;="A")*(_xlpm.chars&lt;="Z")+(_xlpm.chars&gt;="a")*(_xlpm.chars&lt;="z"), _xlpm.chars, ""), _xlfn.CONCAT(_xlpm.keep))</f>
        <v>promote</v>
      </c>
      <c r="D1585" t="str">
        <f t="shared" si="313"/>
        <v>promote</v>
      </c>
      <c r="E1585" t="str">
        <v>grandma</v>
      </c>
      <c r="F1585" t="str">
        <f t="shared" si="314"/>
        <v/>
      </c>
      <c r="G1585" t="str">
        <f t="shared" si="315"/>
        <v/>
      </c>
      <c r="H1585" t="str">
        <f t="shared" si="316"/>
        <v/>
      </c>
      <c r="I1585" t="str">
        <f t="shared" si="317"/>
        <v/>
      </c>
      <c r="J1585" t="str">
        <f t="shared" si="318"/>
        <v/>
      </c>
      <c r="K1585" t="str">
        <f t="shared" si="319"/>
        <v/>
      </c>
      <c r="L1585" t="str">
        <f t="shared" si="320"/>
        <v>grandma</v>
      </c>
      <c r="M1585" t="str">
        <f t="shared" si="321"/>
        <v/>
      </c>
      <c r="N1585" t="str">
        <f t="shared" si="322"/>
        <v/>
      </c>
      <c r="O1585" t="str">
        <f t="shared" si="323"/>
        <v/>
      </c>
      <c r="P1585" t="str">
        <f t="shared" si="324"/>
        <v/>
      </c>
    </row>
    <row r="1586" spans="1:16">
      <c r="A1586" t="s">
        <v>1426</v>
      </c>
      <c r="B1586">
        <f t="shared" si="312"/>
        <v>4</v>
      </c>
      <c r="C1586" t="str" cm="1">
        <f t="array" ref="C1586">_xlfn.LET(_xlpm.chars, MID(A1586, _xlfn.SEQUENCE(LEN(A1586)), 1), _xlpm.keep, IF((_xlpm.chars&gt;="0")*(_xlpm.chars&lt;="9")+(_xlpm.chars&gt;="A")*(_xlpm.chars&lt;="Z")+(_xlpm.chars&gt;="a")*(_xlpm.chars&lt;="z"), _xlpm.chars, ""), _xlfn.CONCAT(_xlpm.keep))</f>
        <v>prop</v>
      </c>
      <c r="D1586" t="str">
        <f t="shared" si="313"/>
        <v>prop</v>
      </c>
      <c r="E1586" t="str">
        <v>grandpa</v>
      </c>
      <c r="F1586" t="str">
        <f t="shared" si="314"/>
        <v/>
      </c>
      <c r="G1586" t="str">
        <f t="shared" si="315"/>
        <v/>
      </c>
      <c r="H1586" t="str">
        <f t="shared" si="316"/>
        <v/>
      </c>
      <c r="I1586" t="str">
        <f t="shared" si="317"/>
        <v/>
      </c>
      <c r="J1586" t="str">
        <f t="shared" si="318"/>
        <v/>
      </c>
      <c r="K1586" t="str">
        <f t="shared" si="319"/>
        <v/>
      </c>
      <c r="L1586" t="str">
        <f t="shared" si="320"/>
        <v>grandpa</v>
      </c>
      <c r="M1586" t="str">
        <f t="shared" si="321"/>
        <v/>
      </c>
      <c r="N1586" t="str">
        <f t="shared" si="322"/>
        <v/>
      </c>
      <c r="O1586" t="str">
        <f t="shared" si="323"/>
        <v/>
      </c>
      <c r="P1586" t="str">
        <f t="shared" si="324"/>
        <v/>
      </c>
    </row>
    <row r="1587" spans="1:16">
      <c r="A1587" t="s">
        <v>1150</v>
      </c>
      <c r="B1587">
        <f t="shared" si="312"/>
        <v>7</v>
      </c>
      <c r="C1587" t="str" cm="1">
        <f t="array" ref="C1587">_xlfn.LET(_xlpm.chars, MID(A1587, _xlfn.SEQUENCE(LEN(A1587)), 1), _xlpm.keep, IF((_xlpm.chars&gt;="0")*(_xlpm.chars&lt;="9")+(_xlpm.chars&gt;="A")*(_xlpm.chars&lt;="Z")+(_xlpm.chars&gt;="a")*(_xlpm.chars&lt;="z"), _xlpm.chars, ""), _xlfn.CONCAT(_xlpm.keep))</f>
        <v>protect</v>
      </c>
      <c r="D1587" t="str">
        <f t="shared" si="313"/>
        <v>protect</v>
      </c>
      <c r="E1587" t="str">
        <v>greatly</v>
      </c>
      <c r="F1587" t="str">
        <f t="shared" si="314"/>
        <v/>
      </c>
      <c r="G1587" t="str">
        <f t="shared" si="315"/>
        <v/>
      </c>
      <c r="H1587" t="str">
        <f t="shared" si="316"/>
        <v/>
      </c>
      <c r="I1587" t="str">
        <f t="shared" si="317"/>
        <v/>
      </c>
      <c r="J1587" t="str">
        <f t="shared" si="318"/>
        <v/>
      </c>
      <c r="K1587" t="str">
        <f t="shared" si="319"/>
        <v/>
      </c>
      <c r="L1587" t="str">
        <f t="shared" si="320"/>
        <v>greatly</v>
      </c>
      <c r="M1587" t="str">
        <f t="shared" si="321"/>
        <v/>
      </c>
      <c r="N1587" t="str">
        <f t="shared" si="322"/>
        <v/>
      </c>
      <c r="O1587" t="str">
        <f t="shared" si="323"/>
        <v/>
      </c>
      <c r="P1587" t="str">
        <f t="shared" si="324"/>
        <v/>
      </c>
    </row>
    <row r="1588" spans="1:16">
      <c r="A1588" t="s">
        <v>2825</v>
      </c>
      <c r="B1588">
        <f t="shared" si="312"/>
        <v>10</v>
      </c>
      <c r="C1588" t="str" cm="1">
        <f t="array" ref="C1588">_xlfn.LET(_xlpm.chars, MID(A1588, _xlfn.SEQUENCE(LEN(A1588)), 1), _xlpm.keep, IF((_xlpm.chars&gt;="0")*(_xlpm.chars&lt;="9")+(_xlpm.chars&gt;="A")*(_xlpm.chars&lt;="Z")+(_xlpm.chars&gt;="a")*(_xlpm.chars&lt;="z"), _xlpm.chars, ""), _xlfn.CONCAT(_xlpm.keep))</f>
        <v>protection</v>
      </c>
      <c r="D1588" t="str">
        <f t="shared" si="313"/>
        <v>protection</v>
      </c>
      <c r="E1588" t="str">
        <v>habitat</v>
      </c>
      <c r="F1588" t="str">
        <f t="shared" si="314"/>
        <v/>
      </c>
      <c r="G1588" t="str">
        <f t="shared" si="315"/>
        <v/>
      </c>
      <c r="H1588" t="str">
        <f t="shared" si="316"/>
        <v/>
      </c>
      <c r="I1588" t="str">
        <f t="shared" si="317"/>
        <v/>
      </c>
      <c r="J1588" t="str">
        <f t="shared" si="318"/>
        <v/>
      </c>
      <c r="K1588" t="str">
        <f t="shared" si="319"/>
        <v/>
      </c>
      <c r="L1588" t="str">
        <f t="shared" si="320"/>
        <v>habitat</v>
      </c>
      <c r="M1588" t="str">
        <f t="shared" si="321"/>
        <v/>
      </c>
      <c r="N1588" t="str">
        <f t="shared" si="322"/>
        <v/>
      </c>
      <c r="O1588" t="str">
        <f t="shared" si="323"/>
        <v/>
      </c>
      <c r="P1588" t="str">
        <f t="shared" si="324"/>
        <v/>
      </c>
    </row>
    <row r="1589" spans="1:16">
      <c r="A1589" t="s">
        <v>1155</v>
      </c>
      <c r="B1589">
        <f t="shared" si="312"/>
        <v>7</v>
      </c>
      <c r="C1589" t="str" cm="1">
        <f t="array" ref="C1589">_xlfn.LET(_xlpm.chars, MID(A1589, _xlfn.SEQUENCE(LEN(A1589)), 1), _xlpm.keep, IF((_xlpm.chars&gt;="0")*(_xlpm.chars&lt;="9")+(_xlpm.chars&gt;="A")*(_xlpm.chars&lt;="Z")+(_xlpm.chars&gt;="a")*(_xlpm.chars&lt;="z"), _xlpm.chars, ""), _xlfn.CONCAT(_xlpm.keep))</f>
        <v>protest</v>
      </c>
      <c r="D1589" t="str">
        <f t="shared" si="313"/>
        <v>protest</v>
      </c>
      <c r="E1589" t="str">
        <v>hallway</v>
      </c>
      <c r="F1589" t="str">
        <f t="shared" si="314"/>
        <v/>
      </c>
      <c r="G1589" t="str">
        <f t="shared" si="315"/>
        <v/>
      </c>
      <c r="H1589" t="str">
        <f t="shared" si="316"/>
        <v/>
      </c>
      <c r="I1589" t="str">
        <f t="shared" si="317"/>
        <v/>
      </c>
      <c r="J1589" t="str">
        <f t="shared" si="318"/>
        <v/>
      </c>
      <c r="K1589" t="str">
        <f t="shared" si="319"/>
        <v/>
      </c>
      <c r="L1589" t="str">
        <f t="shared" si="320"/>
        <v>hallway</v>
      </c>
      <c r="M1589" t="str">
        <f t="shared" si="321"/>
        <v/>
      </c>
      <c r="N1589" t="str">
        <f t="shared" si="322"/>
        <v/>
      </c>
      <c r="O1589" t="str">
        <f t="shared" si="323"/>
        <v/>
      </c>
      <c r="P1589" t="str">
        <f t="shared" si="324"/>
        <v/>
      </c>
    </row>
    <row r="1590" spans="1:16">
      <c r="A1590" t="s">
        <v>2416</v>
      </c>
      <c r="B1590">
        <f t="shared" si="312"/>
        <v>5</v>
      </c>
      <c r="C1590" t="str" cm="1">
        <f t="array" ref="C1590">_xlfn.LET(_xlpm.chars, MID(A1590, _xlfn.SEQUENCE(LEN(A1590)), 1), _xlpm.keep, IF((_xlpm.chars&gt;="0")*(_xlpm.chars&lt;="9")+(_xlpm.chars&gt;="A")*(_xlpm.chars&lt;="Z")+(_xlpm.chars&gt;="a")*(_xlpm.chars&lt;="z"), _xlpm.chars, ""), _xlfn.CONCAT(_xlpm.keep))</f>
        <v>proud</v>
      </c>
      <c r="D1590" t="str">
        <f t="shared" si="313"/>
        <v>proud</v>
      </c>
      <c r="E1590" t="str">
        <v>handbag</v>
      </c>
      <c r="F1590" t="str">
        <f t="shared" si="314"/>
        <v/>
      </c>
      <c r="G1590" t="str">
        <f t="shared" si="315"/>
        <v/>
      </c>
      <c r="H1590" t="str">
        <f t="shared" si="316"/>
        <v/>
      </c>
      <c r="I1590" t="str">
        <f t="shared" si="317"/>
        <v/>
      </c>
      <c r="J1590" t="str">
        <f t="shared" si="318"/>
        <v/>
      </c>
      <c r="K1590" t="str">
        <f t="shared" si="319"/>
        <v/>
      </c>
      <c r="L1590" t="str">
        <f t="shared" si="320"/>
        <v>handbag</v>
      </c>
      <c r="M1590" t="str">
        <f t="shared" si="321"/>
        <v/>
      </c>
      <c r="N1590" t="str">
        <f t="shared" si="322"/>
        <v/>
      </c>
      <c r="O1590" t="str">
        <f t="shared" si="323"/>
        <v/>
      </c>
      <c r="P1590" t="str">
        <f t="shared" si="324"/>
        <v/>
      </c>
    </row>
    <row r="1591" spans="1:16">
      <c r="A1591" t="s">
        <v>2617</v>
      </c>
      <c r="B1591">
        <f t="shared" si="312"/>
        <v>7</v>
      </c>
      <c r="C1591" t="str" cm="1">
        <f t="array" ref="C1591">_xlfn.LET(_xlpm.chars, MID(A1591, _xlfn.SEQUENCE(LEN(A1591)), 1), _xlpm.keep, IF((_xlpm.chars&gt;="0")*(_xlpm.chars&lt;="9")+(_xlpm.chars&gt;="A")*(_xlpm.chars&lt;="Z")+(_xlpm.chars&gt;="a")*(_xlpm.chars&lt;="z"), _xlpm.chars, ""), _xlfn.CONCAT(_xlpm.keep))</f>
        <v>provide</v>
      </c>
      <c r="D1591" t="str">
        <f t="shared" si="313"/>
        <v>provide</v>
      </c>
      <c r="E1591" t="str">
        <v>handout</v>
      </c>
      <c r="F1591" t="str">
        <f t="shared" si="314"/>
        <v/>
      </c>
      <c r="G1591" t="str">
        <f t="shared" si="315"/>
        <v/>
      </c>
      <c r="H1591" t="str">
        <f t="shared" si="316"/>
        <v/>
      </c>
      <c r="I1591" t="str">
        <f t="shared" si="317"/>
        <v/>
      </c>
      <c r="J1591" t="str">
        <f t="shared" si="318"/>
        <v/>
      </c>
      <c r="K1591" t="str">
        <f t="shared" si="319"/>
        <v/>
      </c>
      <c r="L1591" t="str">
        <f t="shared" si="320"/>
        <v>handout</v>
      </c>
      <c r="M1591" t="str">
        <f t="shared" si="321"/>
        <v/>
      </c>
      <c r="N1591" t="str">
        <f t="shared" si="322"/>
        <v/>
      </c>
      <c r="O1591" t="str">
        <f t="shared" si="323"/>
        <v/>
      </c>
      <c r="P1591" t="str">
        <f t="shared" si="324"/>
        <v/>
      </c>
    </row>
    <row r="1592" spans="1:16">
      <c r="A1592" t="s">
        <v>2075</v>
      </c>
      <c r="B1592">
        <f t="shared" si="312"/>
        <v>6</v>
      </c>
      <c r="C1592" t="str" cm="1">
        <f t="array" ref="C1592">_xlfn.LET(_xlpm.chars, MID(A1592, _xlfn.SEQUENCE(LEN(A1592)), 1), _xlpm.keep, IF((_xlpm.chars&gt;="0")*(_xlpm.chars&lt;="9")+(_xlpm.chars&gt;="A")*(_xlpm.chars&lt;="Z")+(_xlpm.chars&gt;="a")*(_xlpm.chars&lt;="z"), _xlpm.chars, ""), _xlfn.CONCAT(_xlpm.keep))</f>
        <v>public</v>
      </c>
      <c r="D1592" t="str">
        <f t="shared" si="313"/>
        <v>public</v>
      </c>
      <c r="E1592" t="str">
        <v>hectare</v>
      </c>
      <c r="F1592" t="str">
        <f t="shared" si="314"/>
        <v/>
      </c>
      <c r="G1592" t="str">
        <f t="shared" si="315"/>
        <v/>
      </c>
      <c r="H1592" t="str">
        <f t="shared" si="316"/>
        <v/>
      </c>
      <c r="I1592" t="str">
        <f t="shared" si="317"/>
        <v/>
      </c>
      <c r="J1592" t="str">
        <f t="shared" si="318"/>
        <v/>
      </c>
      <c r="K1592" t="str">
        <f t="shared" si="319"/>
        <v/>
      </c>
      <c r="L1592" t="str">
        <f t="shared" si="320"/>
        <v>hectare</v>
      </c>
      <c r="M1592" t="str">
        <f t="shared" si="321"/>
        <v/>
      </c>
      <c r="N1592" t="str">
        <f t="shared" si="322"/>
        <v/>
      </c>
      <c r="O1592" t="str">
        <f t="shared" si="323"/>
        <v/>
      </c>
      <c r="P1592" t="str">
        <f t="shared" si="324"/>
        <v/>
      </c>
    </row>
    <row r="1593" spans="1:16">
      <c r="A1593" t="s">
        <v>2333</v>
      </c>
      <c r="B1593">
        <f t="shared" si="312"/>
        <v>7</v>
      </c>
      <c r="C1593" t="str" cm="1">
        <f t="array" ref="C1593">_xlfn.LET(_xlpm.chars, MID(A1593, _xlfn.SEQUENCE(LEN(A1593)), 1), _xlpm.keep, IF((_xlpm.chars&gt;="0")*(_xlpm.chars&lt;="9")+(_xlpm.chars&gt;="A")*(_xlpm.chars&lt;="Z")+(_xlpm.chars&gt;="a")*(_xlpm.chars&lt;="z"), _xlpm.chars, ""), _xlfn.CONCAT(_xlpm.keep))</f>
        <v>publish</v>
      </c>
      <c r="D1593" t="str">
        <f t="shared" si="313"/>
        <v>publish</v>
      </c>
      <c r="E1593" t="str">
        <v>helpful</v>
      </c>
      <c r="F1593" t="str">
        <f t="shared" si="314"/>
        <v/>
      </c>
      <c r="G1593" t="str">
        <f t="shared" si="315"/>
        <v/>
      </c>
      <c r="H1593" t="str">
        <f t="shared" si="316"/>
        <v/>
      </c>
      <c r="I1593" t="str">
        <f t="shared" si="317"/>
        <v/>
      </c>
      <c r="J1593" t="str">
        <f t="shared" si="318"/>
        <v/>
      </c>
      <c r="K1593" t="str">
        <f t="shared" si="319"/>
        <v/>
      </c>
      <c r="L1593" t="str">
        <f t="shared" si="320"/>
        <v>helpful</v>
      </c>
      <c r="M1593" t="str">
        <f t="shared" si="321"/>
        <v/>
      </c>
      <c r="N1593" t="str">
        <f t="shared" si="322"/>
        <v/>
      </c>
      <c r="O1593" t="str">
        <f t="shared" si="323"/>
        <v/>
      </c>
      <c r="P1593" t="str">
        <f t="shared" si="324"/>
        <v/>
      </c>
    </row>
    <row r="1594" spans="1:16">
      <c r="A1594" t="s">
        <v>2583</v>
      </c>
      <c r="B1594">
        <f t="shared" si="312"/>
        <v>4</v>
      </c>
      <c r="C1594" t="str" cm="1">
        <f t="array" ref="C1594">_xlfn.LET(_xlpm.chars, MID(A1594, _xlfn.SEQUENCE(LEN(A1594)), 1), _xlpm.keep, IF((_xlpm.chars&gt;="0")*(_xlpm.chars&lt;="9")+(_xlpm.chars&gt;="A")*(_xlpm.chars&lt;="Z")+(_xlpm.chars&gt;="a")*(_xlpm.chars&lt;="z"), _xlpm.chars, ""), _xlfn.CONCAT(_xlpm.keep))</f>
        <v>puck</v>
      </c>
      <c r="D1594" t="str">
        <f t="shared" si="313"/>
        <v>puck</v>
      </c>
      <c r="E1594" t="str">
        <v>herself</v>
      </c>
      <c r="F1594" t="str">
        <f t="shared" si="314"/>
        <v/>
      </c>
      <c r="G1594" t="str">
        <f t="shared" si="315"/>
        <v/>
      </c>
      <c r="H1594" t="str">
        <f t="shared" si="316"/>
        <v/>
      </c>
      <c r="I1594" t="str">
        <f t="shared" si="317"/>
        <v/>
      </c>
      <c r="J1594" t="str">
        <f t="shared" si="318"/>
        <v/>
      </c>
      <c r="K1594" t="str">
        <f t="shared" si="319"/>
        <v/>
      </c>
      <c r="L1594" t="str">
        <f t="shared" si="320"/>
        <v>herself</v>
      </c>
      <c r="M1594" t="str">
        <f t="shared" si="321"/>
        <v/>
      </c>
      <c r="N1594" t="str">
        <f t="shared" si="322"/>
        <v/>
      </c>
      <c r="O1594" t="str">
        <f t="shared" si="323"/>
        <v/>
      </c>
      <c r="P1594" t="str">
        <f t="shared" si="324"/>
        <v/>
      </c>
    </row>
    <row r="1595" spans="1:16">
      <c r="A1595" t="s">
        <v>1160</v>
      </c>
      <c r="B1595">
        <f t="shared" si="312"/>
        <v>7</v>
      </c>
      <c r="C1595" t="str" cm="1">
        <f t="array" ref="C1595">_xlfn.LET(_xlpm.chars, MID(A1595, _xlfn.SEQUENCE(LEN(A1595)), 1), _xlpm.keep, IF((_xlpm.chars&gt;="0")*(_xlpm.chars&lt;="9")+(_xlpm.chars&gt;="A")*(_xlpm.chars&lt;="Z")+(_xlpm.chars&gt;="a")*(_xlpm.chars&lt;="z"), _xlpm.chars, ""), _xlfn.CONCAT(_xlpm.keep))</f>
        <v>pudding</v>
      </c>
      <c r="D1595" t="str">
        <f t="shared" si="313"/>
        <v>pudding</v>
      </c>
      <c r="E1595" t="str">
        <v>himself</v>
      </c>
      <c r="F1595" t="str">
        <f t="shared" si="314"/>
        <v/>
      </c>
      <c r="G1595" t="str">
        <f t="shared" si="315"/>
        <v/>
      </c>
      <c r="H1595" t="str">
        <f t="shared" si="316"/>
        <v/>
      </c>
      <c r="I1595" t="str">
        <f t="shared" si="317"/>
        <v/>
      </c>
      <c r="J1595" t="str">
        <f t="shared" si="318"/>
        <v/>
      </c>
      <c r="K1595" t="str">
        <f t="shared" si="319"/>
        <v/>
      </c>
      <c r="L1595" t="str">
        <f t="shared" si="320"/>
        <v>himself</v>
      </c>
      <c r="M1595" t="str">
        <f t="shared" si="321"/>
        <v/>
      </c>
      <c r="N1595" t="str">
        <f t="shared" si="322"/>
        <v/>
      </c>
      <c r="O1595" t="str">
        <f t="shared" si="323"/>
        <v/>
      </c>
      <c r="P1595" t="str">
        <f t="shared" si="324"/>
        <v/>
      </c>
    </row>
    <row r="1596" spans="1:16">
      <c r="A1596" t="s">
        <v>1430</v>
      </c>
      <c r="B1596">
        <f t="shared" si="312"/>
        <v>4</v>
      </c>
      <c r="C1596" t="str" cm="1">
        <f t="array" ref="C1596">_xlfn.LET(_xlpm.chars, MID(A1596, _xlfn.SEQUENCE(LEN(A1596)), 1), _xlpm.keep, IF((_xlpm.chars&gt;="0")*(_xlpm.chars&lt;="9")+(_xlpm.chars&gt;="A")*(_xlpm.chars&lt;="Z")+(_xlpm.chars&gt;="a")*(_xlpm.chars&lt;="z"), _xlpm.chars, ""), _xlfn.CONCAT(_xlpm.keep))</f>
        <v>pull</v>
      </c>
      <c r="D1596" t="str">
        <f t="shared" si="313"/>
        <v>pull</v>
      </c>
      <c r="E1596" t="str">
        <v>history</v>
      </c>
      <c r="F1596" t="str">
        <f t="shared" si="314"/>
        <v/>
      </c>
      <c r="G1596" t="str">
        <f t="shared" si="315"/>
        <v/>
      </c>
      <c r="H1596" t="str">
        <f t="shared" si="316"/>
        <v/>
      </c>
      <c r="I1596" t="str">
        <f t="shared" si="317"/>
        <v/>
      </c>
      <c r="J1596" t="str">
        <f t="shared" si="318"/>
        <v/>
      </c>
      <c r="K1596" t="str">
        <f t="shared" si="319"/>
        <v/>
      </c>
      <c r="L1596" t="str">
        <f t="shared" si="320"/>
        <v>history</v>
      </c>
      <c r="M1596" t="str">
        <f t="shared" si="321"/>
        <v/>
      </c>
      <c r="N1596" t="str">
        <f t="shared" si="322"/>
        <v/>
      </c>
      <c r="O1596" t="str">
        <f t="shared" si="323"/>
        <v/>
      </c>
      <c r="P1596" t="str">
        <f t="shared" si="324"/>
        <v/>
      </c>
    </row>
    <row r="1597" spans="1:16">
      <c r="A1597" t="s">
        <v>1767</v>
      </c>
      <c r="B1597">
        <f t="shared" si="312"/>
        <v>5</v>
      </c>
      <c r="C1597" t="str" cm="1">
        <f t="array" ref="C1597">_xlfn.LET(_xlpm.chars, MID(A1597, _xlfn.SEQUENCE(LEN(A1597)), 1), _xlpm.keep, IF((_xlpm.chars&gt;="0")*(_xlpm.chars&lt;="9")+(_xlpm.chars&gt;="A")*(_xlpm.chars&lt;="Z")+(_xlpm.chars&gt;="a")*(_xlpm.chars&lt;="z"), _xlpm.chars, ""), _xlfn.CONCAT(_xlpm.keep))</f>
        <v>puppy</v>
      </c>
      <c r="D1597" t="str">
        <f t="shared" si="313"/>
        <v>puppy</v>
      </c>
      <c r="E1597" t="str">
        <v>holiday</v>
      </c>
      <c r="F1597" t="str">
        <f t="shared" si="314"/>
        <v/>
      </c>
      <c r="G1597" t="str">
        <f t="shared" si="315"/>
        <v/>
      </c>
      <c r="H1597" t="str">
        <f t="shared" si="316"/>
        <v/>
      </c>
      <c r="I1597" t="str">
        <f t="shared" si="317"/>
        <v/>
      </c>
      <c r="J1597" t="str">
        <f t="shared" si="318"/>
        <v/>
      </c>
      <c r="K1597" t="str">
        <f t="shared" si="319"/>
        <v/>
      </c>
      <c r="L1597" t="str">
        <f t="shared" si="320"/>
        <v>holiday</v>
      </c>
      <c r="M1597" t="str">
        <f t="shared" si="321"/>
        <v/>
      </c>
      <c r="N1597" t="str">
        <f t="shared" si="322"/>
        <v/>
      </c>
      <c r="O1597" t="str">
        <f t="shared" si="323"/>
        <v/>
      </c>
      <c r="P1597" t="str">
        <f t="shared" si="324"/>
        <v/>
      </c>
    </row>
    <row r="1598" spans="1:16">
      <c r="A1598" t="s">
        <v>2557</v>
      </c>
      <c r="B1598">
        <f t="shared" si="312"/>
        <v>4</v>
      </c>
      <c r="C1598" t="str" cm="1">
        <f t="array" ref="C1598">_xlfn.LET(_xlpm.chars, MID(A1598, _xlfn.SEQUENCE(LEN(A1598)), 1), _xlpm.keep, IF((_xlpm.chars&gt;="0")*(_xlpm.chars&lt;="9")+(_xlpm.chars&gt;="A")*(_xlpm.chars&lt;="Z")+(_xlpm.chars&gt;="a")*(_xlpm.chars&lt;="z"), _xlpm.chars, ""), _xlfn.CONCAT(_xlpm.keep))</f>
        <v>pure</v>
      </c>
      <c r="D1598" t="str">
        <f t="shared" si="313"/>
        <v>pure</v>
      </c>
      <c r="E1598" t="str">
        <v>hopeful</v>
      </c>
      <c r="F1598" t="str">
        <f t="shared" si="314"/>
        <v/>
      </c>
      <c r="G1598" t="str">
        <f t="shared" si="315"/>
        <v/>
      </c>
      <c r="H1598" t="str">
        <f t="shared" si="316"/>
        <v/>
      </c>
      <c r="I1598" t="str">
        <f t="shared" si="317"/>
        <v/>
      </c>
      <c r="J1598" t="str">
        <f t="shared" si="318"/>
        <v/>
      </c>
      <c r="K1598" t="str">
        <f t="shared" si="319"/>
        <v/>
      </c>
      <c r="L1598" t="str">
        <f t="shared" si="320"/>
        <v>hopeful</v>
      </c>
      <c r="M1598" t="str">
        <f t="shared" si="321"/>
        <v/>
      </c>
      <c r="N1598" t="str">
        <f t="shared" si="322"/>
        <v/>
      </c>
      <c r="O1598" t="str">
        <f t="shared" si="323"/>
        <v/>
      </c>
      <c r="P1598" t="str">
        <f t="shared" si="324"/>
        <v/>
      </c>
    </row>
    <row r="1599" spans="1:16">
      <c r="A1599" t="s">
        <v>1308</v>
      </c>
      <c r="B1599">
        <f t="shared" si="312"/>
        <v>6</v>
      </c>
      <c r="C1599" t="str" cm="1">
        <f t="array" ref="C1599">_xlfn.LET(_xlpm.chars, MID(A1599, _xlfn.SEQUENCE(LEN(A1599)), 1), _xlpm.keep, IF((_xlpm.chars&gt;="0")*(_xlpm.chars&lt;="9")+(_xlpm.chars&gt;="A")*(_xlpm.chars&lt;="Z")+(_xlpm.chars&gt;="a")*(_xlpm.chars&lt;="z"), _xlpm.chars, ""), _xlfn.CONCAT(_xlpm.keep))</f>
        <v>purple</v>
      </c>
      <c r="D1599" t="str">
        <f t="shared" si="313"/>
        <v>purple</v>
      </c>
      <c r="E1599" t="str">
        <v>horizon</v>
      </c>
      <c r="F1599" t="str">
        <f t="shared" si="314"/>
        <v/>
      </c>
      <c r="G1599" t="str">
        <f t="shared" si="315"/>
        <v/>
      </c>
      <c r="H1599" t="str">
        <f t="shared" si="316"/>
        <v/>
      </c>
      <c r="I1599" t="str">
        <f t="shared" si="317"/>
        <v/>
      </c>
      <c r="J1599" t="str">
        <f t="shared" si="318"/>
        <v/>
      </c>
      <c r="K1599" t="str">
        <f t="shared" si="319"/>
        <v/>
      </c>
      <c r="L1599" t="str">
        <f t="shared" si="320"/>
        <v>horizon</v>
      </c>
      <c r="M1599" t="str">
        <f t="shared" si="321"/>
        <v/>
      </c>
      <c r="N1599" t="str">
        <f t="shared" si="322"/>
        <v/>
      </c>
      <c r="O1599" t="str">
        <f t="shared" si="323"/>
        <v/>
      </c>
      <c r="P1599" t="str">
        <f t="shared" si="324"/>
        <v/>
      </c>
    </row>
    <row r="1600" spans="1:16">
      <c r="A1600" t="s">
        <v>1312</v>
      </c>
      <c r="B1600">
        <f t="shared" si="312"/>
        <v>6</v>
      </c>
      <c r="C1600" t="str" cm="1">
        <f t="array" ref="C1600">_xlfn.LET(_xlpm.chars, MID(A1600, _xlfn.SEQUENCE(LEN(A1600)), 1), _xlpm.keep, IF((_xlpm.chars&gt;="0")*(_xlpm.chars&lt;="9")+(_xlpm.chars&gt;="A")*(_xlpm.chars&lt;="Z")+(_xlpm.chars&gt;="a")*(_xlpm.chars&lt;="z"), _xlpm.chars, ""), _xlfn.CONCAT(_xlpm.keep))</f>
        <v>pursue</v>
      </c>
      <c r="D1600" t="str">
        <f t="shared" si="313"/>
        <v>pursue</v>
      </c>
      <c r="E1600" t="str">
        <v>however</v>
      </c>
      <c r="F1600" t="str">
        <f t="shared" si="314"/>
        <v/>
      </c>
      <c r="G1600" t="str">
        <f t="shared" si="315"/>
        <v/>
      </c>
      <c r="H1600" t="str">
        <f t="shared" si="316"/>
        <v/>
      </c>
      <c r="I1600" t="str">
        <f t="shared" si="317"/>
        <v/>
      </c>
      <c r="J1600" t="str">
        <f t="shared" si="318"/>
        <v/>
      </c>
      <c r="K1600" t="str">
        <f t="shared" si="319"/>
        <v/>
      </c>
      <c r="L1600" t="str">
        <f t="shared" si="320"/>
        <v>however</v>
      </c>
      <c r="M1600" t="str">
        <f t="shared" si="321"/>
        <v/>
      </c>
      <c r="N1600" t="str">
        <f t="shared" si="322"/>
        <v/>
      </c>
      <c r="O1600" t="str">
        <f t="shared" si="323"/>
        <v/>
      </c>
      <c r="P1600" t="str">
        <f t="shared" si="324"/>
        <v/>
      </c>
    </row>
    <row r="1601" spans="1:16">
      <c r="A1601" t="s">
        <v>855</v>
      </c>
      <c r="B1601">
        <f t="shared" si="312"/>
        <v>3</v>
      </c>
      <c r="C1601" t="str" cm="1">
        <f t="array" ref="C1601">_xlfn.LET(_xlpm.chars, MID(A1601, _xlfn.SEQUENCE(LEN(A1601)), 1), _xlpm.keep, IF((_xlpm.chars&gt;="0")*(_xlpm.chars&lt;="9")+(_xlpm.chars&gt;="A")*(_xlpm.chars&lt;="Z")+(_xlpm.chars&gt;="a")*(_xlpm.chars&lt;="z"), _xlpm.chars, ""), _xlfn.CONCAT(_xlpm.keep))</f>
        <v>put</v>
      </c>
      <c r="D1601" t="str">
        <f t="shared" si="313"/>
        <v>put</v>
      </c>
      <c r="E1601" t="str">
        <v>hundred</v>
      </c>
      <c r="F1601" t="str">
        <f t="shared" si="314"/>
        <v/>
      </c>
      <c r="G1601" t="str">
        <f t="shared" si="315"/>
        <v/>
      </c>
      <c r="H1601" t="str">
        <f t="shared" si="316"/>
        <v/>
      </c>
      <c r="I1601" t="str">
        <f t="shared" si="317"/>
        <v/>
      </c>
      <c r="J1601" t="str">
        <f t="shared" si="318"/>
        <v/>
      </c>
      <c r="K1601" t="str">
        <f t="shared" si="319"/>
        <v/>
      </c>
      <c r="L1601" t="str">
        <f t="shared" si="320"/>
        <v>hundred</v>
      </c>
      <c r="M1601" t="str">
        <f t="shared" si="321"/>
        <v/>
      </c>
      <c r="N1601" t="str">
        <f t="shared" si="322"/>
        <v/>
      </c>
      <c r="O1601" t="str">
        <f t="shared" si="323"/>
        <v/>
      </c>
      <c r="P1601" t="str">
        <f t="shared" si="324"/>
        <v/>
      </c>
    </row>
    <row r="1602" spans="1:16">
      <c r="A1602" t="s">
        <v>2185</v>
      </c>
      <c r="B1602">
        <f t="shared" si="312"/>
        <v>7</v>
      </c>
      <c r="C1602" t="str" cm="1">
        <f t="array" ref="C1602">_xlfn.LET(_xlpm.chars, MID(A1602, _xlfn.SEQUENCE(LEN(A1602)), 1), _xlpm.keep, IF((_xlpm.chars&gt;="0")*(_xlpm.chars&lt;="9")+(_xlpm.chars&gt;="A")*(_xlpm.chars&lt;="Z")+(_xlpm.chars&gt;="a")*(_xlpm.chars&lt;="z"), _xlpm.chars, ""), _xlfn.CONCAT(_xlpm.keep))</f>
        <v>quality</v>
      </c>
      <c r="D1602" t="str">
        <f t="shared" si="313"/>
        <v>quality</v>
      </c>
      <c r="E1602" t="str">
        <v>hunting</v>
      </c>
      <c r="F1602" t="str">
        <f t="shared" si="314"/>
        <v/>
      </c>
      <c r="G1602" t="str">
        <f t="shared" si="315"/>
        <v/>
      </c>
      <c r="H1602" t="str">
        <f t="shared" si="316"/>
        <v/>
      </c>
      <c r="I1602" t="str">
        <f t="shared" si="317"/>
        <v/>
      </c>
      <c r="J1602" t="str">
        <f t="shared" si="318"/>
        <v/>
      </c>
      <c r="K1602" t="str">
        <f t="shared" si="319"/>
        <v/>
      </c>
      <c r="L1602" t="str">
        <f t="shared" si="320"/>
        <v>hunting</v>
      </c>
      <c r="M1602" t="str">
        <f t="shared" si="321"/>
        <v/>
      </c>
      <c r="N1602" t="str">
        <f t="shared" si="322"/>
        <v/>
      </c>
      <c r="O1602" t="str">
        <f t="shared" si="323"/>
        <v/>
      </c>
      <c r="P1602" t="str">
        <f t="shared" si="324"/>
        <v/>
      </c>
    </row>
    <row r="1603" spans="1:16">
      <c r="A1603" t="s">
        <v>1165</v>
      </c>
      <c r="B1603">
        <f t="shared" ref="B1603:B1666" si="325">LEN(A1603)</f>
        <v>7</v>
      </c>
      <c r="C1603" t="str" cm="1">
        <f t="array" ref="C1603">_xlfn.LET(_xlpm.chars, MID(A1603, _xlfn.SEQUENCE(LEN(A1603)), 1), _xlpm.keep, IF((_xlpm.chars&gt;="0")*(_xlpm.chars&lt;="9")+(_xlpm.chars&gt;="A")*(_xlpm.chars&lt;="Z")+(_xlpm.chars&gt;="a")*(_xlpm.chars&lt;="z"), _xlpm.chars, ""), _xlfn.CONCAT(_xlpm.keep))</f>
        <v>quarter</v>
      </c>
      <c r="D1603" t="str">
        <f t="shared" ref="D1603:D1666" si="326">IF(C1603=A1603,C1603,"")</f>
        <v>quarter</v>
      </c>
      <c r="E1603" t="str">
        <v>husband</v>
      </c>
      <c r="F1603" t="str">
        <f t="shared" ref="F1603:F1666" si="327">IF(LEN($E1603)=1,$E1603,"")</f>
        <v/>
      </c>
      <c r="G1603" t="str">
        <f t="shared" ref="G1603:G1666" si="328">IF(LEN($E1603)=2,$E1603,"")</f>
        <v/>
      </c>
      <c r="H1603" t="str">
        <f t="shared" ref="H1603:H1666" si="329">IF(LEN($E1603)=3,$E1603,"")</f>
        <v/>
      </c>
      <c r="I1603" t="str">
        <f t="shared" ref="I1603:I1666" si="330">IF(LEN($E1603)=4,$E1603,"")</f>
        <v/>
      </c>
      <c r="J1603" t="str">
        <f t="shared" ref="J1603:J1666" si="331">IF(LEN($E1603)=5,$E1603,"")</f>
        <v/>
      </c>
      <c r="K1603" t="str">
        <f t="shared" ref="K1603:K1666" si="332">IF(LEN($E1603)=6,$E1603,"")</f>
        <v/>
      </c>
      <c r="L1603" t="str">
        <f t="shared" ref="L1603:L1666" si="333">IF(LEN($E1603)=7,$E1603,"")</f>
        <v>husband</v>
      </c>
      <c r="M1603" t="str">
        <f t="shared" ref="M1603:M1666" si="334">IF(LEN($E1603)=8,$E1603,"")</f>
        <v/>
      </c>
      <c r="N1603" t="str">
        <f t="shared" ref="N1603:N1666" si="335">IF(LEN($E1603)=9,$E1603,"")</f>
        <v/>
      </c>
      <c r="O1603" t="str">
        <f t="shared" ref="O1603:O1666" si="336">IF(LEN($E1603)=10,$E1603,"")</f>
        <v/>
      </c>
      <c r="P1603" t="str">
        <f t="shared" ref="P1603:P1666" si="337">IF(LEN($E1603)&gt;=11,$E1603,"")</f>
        <v/>
      </c>
    </row>
    <row r="1604" spans="1:16">
      <c r="A1604" t="s">
        <v>2564</v>
      </c>
      <c r="B1604">
        <f t="shared" si="325"/>
        <v>6</v>
      </c>
      <c r="C1604" t="str" cm="1">
        <f t="array" ref="C1604">_xlfn.LET(_xlpm.chars, MID(A1604, _xlfn.SEQUENCE(LEN(A1604)), 1), _xlpm.keep, IF((_xlpm.chars&gt;="0")*(_xlpm.chars&lt;="9")+(_xlpm.chars&gt;="A")*(_xlpm.chars&lt;="Z")+(_xlpm.chars&gt;="a")*(_xlpm.chars&lt;="z"), _xlpm.chars, ""), _xlfn.CONCAT(_xlpm.keep))</f>
        <v>Quebec</v>
      </c>
      <c r="D1604" t="str">
        <f t="shared" si="326"/>
        <v>Quebec</v>
      </c>
      <c r="E1604" t="str">
        <v>Iceland</v>
      </c>
      <c r="F1604" t="str">
        <f t="shared" si="327"/>
        <v/>
      </c>
      <c r="G1604" t="str">
        <f t="shared" si="328"/>
        <v/>
      </c>
      <c r="H1604" t="str">
        <f t="shared" si="329"/>
        <v/>
      </c>
      <c r="I1604" t="str">
        <f t="shared" si="330"/>
        <v/>
      </c>
      <c r="J1604" t="str">
        <f t="shared" si="331"/>
        <v/>
      </c>
      <c r="K1604" t="str">
        <f t="shared" si="332"/>
        <v/>
      </c>
      <c r="L1604" t="str">
        <f t="shared" si="333"/>
        <v>Iceland</v>
      </c>
      <c r="M1604" t="str">
        <f t="shared" si="334"/>
        <v/>
      </c>
      <c r="N1604" t="str">
        <f t="shared" si="335"/>
        <v/>
      </c>
      <c r="O1604" t="str">
        <f t="shared" si="336"/>
        <v/>
      </c>
      <c r="P1604" t="str">
        <f t="shared" si="337"/>
        <v/>
      </c>
    </row>
    <row r="1605" spans="1:16">
      <c r="A1605" t="s">
        <v>1327</v>
      </c>
      <c r="B1605">
        <f t="shared" si="325"/>
        <v>5</v>
      </c>
      <c r="C1605" t="str" cm="1">
        <f t="array" ref="C1605">_xlfn.LET(_xlpm.chars, MID(A1605, _xlfn.SEQUENCE(LEN(A1605)), 1), _xlpm.keep, IF((_xlpm.chars&gt;="0")*(_xlpm.chars&lt;="9")+(_xlpm.chars&gt;="A")*(_xlpm.chars&lt;="Z")+(_xlpm.chars&gt;="a")*(_xlpm.chars&lt;="z"), _xlpm.chars, ""), _xlfn.CONCAT(_xlpm.keep))</f>
        <v>queen</v>
      </c>
      <c r="D1605" t="str">
        <f t="shared" si="326"/>
        <v>queen</v>
      </c>
      <c r="E1605" t="str">
        <v>illegal</v>
      </c>
      <c r="F1605" t="str">
        <f t="shared" si="327"/>
        <v/>
      </c>
      <c r="G1605" t="str">
        <f t="shared" si="328"/>
        <v/>
      </c>
      <c r="H1605" t="str">
        <f t="shared" si="329"/>
        <v/>
      </c>
      <c r="I1605" t="str">
        <f t="shared" si="330"/>
        <v/>
      </c>
      <c r="J1605" t="str">
        <f t="shared" si="331"/>
        <v/>
      </c>
      <c r="K1605" t="str">
        <f t="shared" si="332"/>
        <v/>
      </c>
      <c r="L1605" t="str">
        <f t="shared" si="333"/>
        <v>illegal</v>
      </c>
      <c r="M1605" t="str">
        <f t="shared" si="334"/>
        <v/>
      </c>
      <c r="N1605" t="str">
        <f t="shared" si="335"/>
        <v/>
      </c>
      <c r="O1605" t="str">
        <f t="shared" si="336"/>
        <v/>
      </c>
      <c r="P1605" t="str">
        <f t="shared" si="337"/>
        <v/>
      </c>
    </row>
    <row r="1606" spans="1:16">
      <c r="A1606" t="s">
        <v>938</v>
      </c>
      <c r="B1606">
        <f t="shared" si="325"/>
        <v>8</v>
      </c>
      <c r="C1606" t="str" cm="1">
        <f t="array" ref="C1606">_xlfn.LET(_xlpm.chars, MID(A1606, _xlfn.SEQUENCE(LEN(A1606)), 1), _xlpm.keep, IF((_xlpm.chars&gt;="0")*(_xlpm.chars&lt;="9")+(_xlpm.chars&gt;="A")*(_xlpm.chars&lt;="Z")+(_xlpm.chars&gt;="a")*(_xlpm.chars&lt;="z"), _xlpm.chars, ""), _xlfn.CONCAT(_xlpm.keep))</f>
        <v>question</v>
      </c>
      <c r="D1606" t="str">
        <f t="shared" si="326"/>
        <v>question</v>
      </c>
      <c r="E1606" t="str">
        <v>imagine</v>
      </c>
      <c r="F1606" t="str">
        <f t="shared" si="327"/>
        <v/>
      </c>
      <c r="G1606" t="str">
        <f t="shared" si="328"/>
        <v/>
      </c>
      <c r="H1606" t="str">
        <f t="shared" si="329"/>
        <v/>
      </c>
      <c r="I1606" t="str">
        <f t="shared" si="330"/>
        <v/>
      </c>
      <c r="J1606" t="str">
        <f t="shared" si="331"/>
        <v/>
      </c>
      <c r="K1606" t="str">
        <f t="shared" si="332"/>
        <v/>
      </c>
      <c r="L1606" t="str">
        <f t="shared" si="333"/>
        <v>imagine</v>
      </c>
      <c r="M1606" t="str">
        <f t="shared" si="334"/>
        <v/>
      </c>
      <c r="N1606" t="str">
        <f t="shared" si="335"/>
        <v/>
      </c>
      <c r="O1606" t="str">
        <f t="shared" si="336"/>
        <v/>
      </c>
      <c r="P1606" t="str">
        <f t="shared" si="337"/>
        <v/>
      </c>
    </row>
    <row r="1607" spans="1:16">
      <c r="A1607" t="s">
        <v>1170</v>
      </c>
      <c r="B1607">
        <f t="shared" si="325"/>
        <v>7</v>
      </c>
      <c r="C1607" t="str" cm="1">
        <f t="array" ref="C1607">_xlfn.LET(_xlpm.chars, MID(A1607, _xlfn.SEQUENCE(LEN(A1607)), 1), _xlpm.keep, IF((_xlpm.chars&gt;="0")*(_xlpm.chars&lt;="9")+(_xlpm.chars&gt;="A")*(_xlpm.chars&lt;="Z")+(_xlpm.chars&gt;="a")*(_xlpm.chars&lt;="z"), _xlpm.chars, ""), _xlfn.CONCAT(_xlpm.keep))</f>
        <v>quickly</v>
      </c>
      <c r="D1607" t="str">
        <f t="shared" si="326"/>
        <v>quickly</v>
      </c>
      <c r="E1607" t="str">
        <v>improve</v>
      </c>
      <c r="F1607" t="str">
        <f t="shared" si="327"/>
        <v/>
      </c>
      <c r="G1607" t="str">
        <f t="shared" si="328"/>
        <v/>
      </c>
      <c r="H1607" t="str">
        <f t="shared" si="329"/>
        <v/>
      </c>
      <c r="I1607" t="str">
        <f t="shared" si="330"/>
        <v/>
      </c>
      <c r="J1607" t="str">
        <f t="shared" si="331"/>
        <v/>
      </c>
      <c r="K1607" t="str">
        <f t="shared" si="332"/>
        <v/>
      </c>
      <c r="L1607" t="str">
        <f t="shared" si="333"/>
        <v>improve</v>
      </c>
      <c r="M1607" t="str">
        <f t="shared" si="334"/>
        <v/>
      </c>
      <c r="N1607" t="str">
        <f t="shared" si="335"/>
        <v/>
      </c>
      <c r="O1607" t="str">
        <f t="shared" si="336"/>
        <v/>
      </c>
      <c r="P1607" t="str">
        <f t="shared" si="337"/>
        <v/>
      </c>
    </row>
    <row r="1608" spans="1:16">
      <c r="A1608" t="s">
        <v>1331</v>
      </c>
      <c r="B1608">
        <f t="shared" si="325"/>
        <v>5</v>
      </c>
      <c r="C1608" t="str" cm="1">
        <f t="array" ref="C1608">_xlfn.LET(_xlpm.chars, MID(A1608, _xlfn.SEQUENCE(LEN(A1608)), 1), _xlpm.keep, IF((_xlpm.chars&gt;="0")*(_xlpm.chars&lt;="9")+(_xlpm.chars&gt;="A")*(_xlpm.chars&lt;="Z")+(_xlpm.chars&gt;="a")*(_xlpm.chars&lt;="z"), _xlpm.chars, ""), _xlfn.CONCAT(_xlpm.keep))</f>
        <v>quiet</v>
      </c>
      <c r="D1608" t="str">
        <f t="shared" si="326"/>
        <v>quiet</v>
      </c>
      <c r="E1608" t="str">
        <v>include</v>
      </c>
      <c r="F1608" t="str">
        <f t="shared" si="327"/>
        <v/>
      </c>
      <c r="G1608" t="str">
        <f t="shared" si="328"/>
        <v/>
      </c>
      <c r="H1608" t="str">
        <f t="shared" si="329"/>
        <v/>
      </c>
      <c r="I1608" t="str">
        <f t="shared" si="330"/>
        <v/>
      </c>
      <c r="J1608" t="str">
        <f t="shared" si="331"/>
        <v/>
      </c>
      <c r="K1608" t="str">
        <f t="shared" si="332"/>
        <v/>
      </c>
      <c r="L1608" t="str">
        <f t="shared" si="333"/>
        <v>include</v>
      </c>
      <c r="M1608" t="str">
        <f t="shared" si="334"/>
        <v/>
      </c>
      <c r="N1608" t="str">
        <f t="shared" si="335"/>
        <v/>
      </c>
      <c r="O1608" t="str">
        <f t="shared" si="336"/>
        <v/>
      </c>
      <c r="P1608" t="str">
        <f t="shared" si="337"/>
        <v/>
      </c>
    </row>
    <row r="1609" spans="1:16">
      <c r="A1609" t="s">
        <v>1175</v>
      </c>
      <c r="B1609">
        <f t="shared" si="325"/>
        <v>7</v>
      </c>
      <c r="C1609" t="str" cm="1">
        <f t="array" ref="C1609">_xlfn.LET(_xlpm.chars, MID(A1609, _xlfn.SEQUENCE(LEN(A1609)), 1), _xlpm.keep, IF((_xlpm.chars&gt;="0")*(_xlpm.chars&lt;="9")+(_xlpm.chars&gt;="A")*(_xlpm.chars&lt;="Z")+(_xlpm.chars&gt;="a")*(_xlpm.chars&lt;="z"), _xlpm.chars, ""), _xlfn.CONCAT(_xlpm.keep))</f>
        <v>quietly</v>
      </c>
      <c r="D1609" t="str">
        <f t="shared" si="326"/>
        <v>quietly</v>
      </c>
      <c r="E1609" t="str">
        <v>inspire</v>
      </c>
      <c r="F1609" t="str">
        <f t="shared" si="327"/>
        <v/>
      </c>
      <c r="G1609" t="str">
        <f t="shared" si="328"/>
        <v/>
      </c>
      <c r="H1609" t="str">
        <f t="shared" si="329"/>
        <v/>
      </c>
      <c r="I1609" t="str">
        <f t="shared" si="330"/>
        <v/>
      </c>
      <c r="J1609" t="str">
        <f t="shared" si="331"/>
        <v/>
      </c>
      <c r="K1609" t="str">
        <f t="shared" si="332"/>
        <v/>
      </c>
      <c r="L1609" t="str">
        <f t="shared" si="333"/>
        <v>inspire</v>
      </c>
      <c r="M1609" t="str">
        <f t="shared" si="334"/>
        <v/>
      </c>
      <c r="N1609" t="str">
        <f t="shared" si="335"/>
        <v/>
      </c>
      <c r="O1609" t="str">
        <f t="shared" si="336"/>
        <v/>
      </c>
      <c r="P1609" t="str">
        <f t="shared" si="337"/>
        <v/>
      </c>
    </row>
    <row r="1610" spans="1:16">
      <c r="A1610" t="s">
        <v>1335</v>
      </c>
      <c r="B1610">
        <f t="shared" si="325"/>
        <v>5</v>
      </c>
      <c r="C1610" t="str" cm="1">
        <f t="array" ref="C1610">_xlfn.LET(_xlpm.chars, MID(A1610, _xlfn.SEQUENCE(LEN(A1610)), 1), _xlpm.keep, IF((_xlpm.chars&gt;="0")*(_xlpm.chars&lt;="9")+(_xlpm.chars&gt;="A")*(_xlpm.chars&lt;="Z")+(_xlpm.chars&gt;="a")*(_xlpm.chars&lt;="z"), _xlpm.chars, ""), _xlfn.CONCAT(_xlpm.keep))</f>
        <v>quite</v>
      </c>
      <c r="D1610" t="str">
        <f t="shared" si="326"/>
        <v>quite</v>
      </c>
      <c r="E1610" t="str">
        <v>instant</v>
      </c>
      <c r="F1610" t="str">
        <f t="shared" si="327"/>
        <v/>
      </c>
      <c r="G1610" t="str">
        <f t="shared" si="328"/>
        <v/>
      </c>
      <c r="H1610" t="str">
        <f t="shared" si="329"/>
        <v/>
      </c>
      <c r="I1610" t="str">
        <f t="shared" si="330"/>
        <v/>
      </c>
      <c r="J1610" t="str">
        <f t="shared" si="331"/>
        <v/>
      </c>
      <c r="K1610" t="str">
        <f t="shared" si="332"/>
        <v/>
      </c>
      <c r="L1610" t="str">
        <f t="shared" si="333"/>
        <v>instant</v>
      </c>
      <c r="M1610" t="str">
        <f t="shared" si="334"/>
        <v/>
      </c>
      <c r="N1610" t="str">
        <f t="shared" si="335"/>
        <v/>
      </c>
      <c r="O1610" t="str">
        <f t="shared" si="336"/>
        <v/>
      </c>
      <c r="P1610" t="str">
        <f t="shared" si="337"/>
        <v/>
      </c>
    </row>
    <row r="1611" spans="1:16">
      <c r="A1611" t="s">
        <v>1434</v>
      </c>
      <c r="B1611">
        <f t="shared" si="325"/>
        <v>4</v>
      </c>
      <c r="C1611" t="str" cm="1">
        <f t="array" ref="C1611">_xlfn.LET(_xlpm.chars, MID(A1611, _xlfn.SEQUENCE(LEN(A1611)), 1), _xlpm.keep, IF((_xlpm.chars&gt;="0")*(_xlpm.chars&lt;="9")+(_xlpm.chars&gt;="A")*(_xlpm.chars&lt;="Z")+(_xlpm.chars&gt;="a")*(_xlpm.chars&lt;="z"), _xlpm.chars, ""), _xlfn.CONCAT(_xlpm.keep))</f>
        <v>quiz</v>
      </c>
      <c r="D1611" t="str">
        <f t="shared" si="326"/>
        <v>quiz</v>
      </c>
      <c r="E1611" t="str">
        <v>instead</v>
      </c>
      <c r="F1611" t="str">
        <f t="shared" si="327"/>
        <v/>
      </c>
      <c r="G1611" t="str">
        <f t="shared" si="328"/>
        <v/>
      </c>
      <c r="H1611" t="str">
        <f t="shared" si="329"/>
        <v/>
      </c>
      <c r="I1611" t="str">
        <f t="shared" si="330"/>
        <v/>
      </c>
      <c r="J1611" t="str">
        <f t="shared" si="331"/>
        <v/>
      </c>
      <c r="K1611" t="str">
        <f t="shared" si="332"/>
        <v/>
      </c>
      <c r="L1611" t="str">
        <f t="shared" si="333"/>
        <v>instead</v>
      </c>
      <c r="M1611" t="str">
        <f t="shared" si="334"/>
        <v/>
      </c>
      <c r="N1611" t="str">
        <f t="shared" si="335"/>
        <v/>
      </c>
      <c r="O1611" t="str">
        <f t="shared" si="336"/>
        <v/>
      </c>
      <c r="P1611" t="str">
        <f t="shared" si="337"/>
        <v/>
      </c>
    </row>
    <row r="1612" spans="1:16">
      <c r="A1612" t="s">
        <v>1316</v>
      </c>
      <c r="B1612">
        <f t="shared" si="325"/>
        <v>6</v>
      </c>
      <c r="C1612" t="str" cm="1">
        <f t="array" ref="C1612">_xlfn.LET(_xlpm.chars, MID(A1612, _xlfn.SEQUENCE(LEN(A1612)), 1), _xlpm.keep, IF((_xlpm.chars&gt;="0")*(_xlpm.chars&lt;="9")+(_xlpm.chars&gt;="A")*(_xlpm.chars&lt;="Z")+(_xlpm.chars&gt;="a")*(_xlpm.chars&lt;="z"), _xlpm.chars, ""), _xlfn.CONCAT(_xlpm.keep))</f>
        <v>rabbit</v>
      </c>
      <c r="D1612" t="str">
        <f t="shared" si="326"/>
        <v>rabbit</v>
      </c>
      <c r="E1612" t="str">
        <v>Italian</v>
      </c>
      <c r="F1612" t="str">
        <f t="shared" si="327"/>
        <v/>
      </c>
      <c r="G1612" t="str">
        <f t="shared" si="328"/>
        <v/>
      </c>
      <c r="H1612" t="str">
        <f t="shared" si="329"/>
        <v/>
      </c>
      <c r="I1612" t="str">
        <f t="shared" si="330"/>
        <v/>
      </c>
      <c r="J1612" t="str">
        <f t="shared" si="331"/>
        <v/>
      </c>
      <c r="K1612" t="str">
        <f t="shared" si="332"/>
        <v/>
      </c>
      <c r="L1612" t="str">
        <f t="shared" si="333"/>
        <v>Italian</v>
      </c>
      <c r="M1612" t="str">
        <f t="shared" si="334"/>
        <v/>
      </c>
      <c r="N1612" t="str">
        <f t="shared" si="335"/>
        <v/>
      </c>
      <c r="O1612" t="str">
        <f t="shared" si="336"/>
        <v/>
      </c>
      <c r="P1612" t="str">
        <f t="shared" si="337"/>
        <v/>
      </c>
    </row>
    <row r="1613" spans="1:16">
      <c r="A1613" t="s">
        <v>1320</v>
      </c>
      <c r="B1613">
        <f t="shared" si="325"/>
        <v>6</v>
      </c>
      <c r="C1613" t="str" cm="1">
        <f t="array" ref="C1613">_xlfn.LET(_xlpm.chars, MID(A1613, _xlfn.SEQUENCE(LEN(A1613)), 1), _xlpm.keep, IF((_xlpm.chars&gt;="0")*(_xlpm.chars&lt;="9")+(_xlpm.chars&gt;="A")*(_xlpm.chars&lt;="Z")+(_xlpm.chars&gt;="a")*(_xlpm.chars&lt;="z"), _xlpm.chars, ""), _xlfn.CONCAT(_xlpm.keep))</f>
        <v>racket</v>
      </c>
      <c r="D1613" t="str">
        <f t="shared" si="326"/>
        <v>racket</v>
      </c>
      <c r="E1613" t="str">
        <v>January</v>
      </c>
      <c r="F1613" t="str">
        <f t="shared" si="327"/>
        <v/>
      </c>
      <c r="G1613" t="str">
        <f t="shared" si="328"/>
        <v/>
      </c>
      <c r="H1613" t="str">
        <f t="shared" si="329"/>
        <v/>
      </c>
      <c r="I1613" t="str">
        <f t="shared" si="330"/>
        <v/>
      </c>
      <c r="J1613" t="str">
        <f t="shared" si="331"/>
        <v/>
      </c>
      <c r="K1613" t="str">
        <f t="shared" si="332"/>
        <v/>
      </c>
      <c r="L1613" t="str">
        <f t="shared" si="333"/>
        <v>January</v>
      </c>
      <c r="M1613" t="str">
        <f t="shared" si="334"/>
        <v/>
      </c>
      <c r="N1613" t="str">
        <f t="shared" si="335"/>
        <v/>
      </c>
      <c r="O1613" t="str">
        <f t="shared" si="336"/>
        <v/>
      </c>
      <c r="P1613" t="str">
        <f t="shared" si="337"/>
        <v/>
      </c>
    </row>
    <row r="1614" spans="1:16">
      <c r="A1614" t="s">
        <v>528</v>
      </c>
      <c r="B1614">
        <f t="shared" si="325"/>
        <v>9</v>
      </c>
      <c r="C1614" t="str" cm="1">
        <f t="array" ref="C1614">_xlfn.LET(_xlpm.chars, MID(A1614, _xlfn.SEQUENCE(LEN(A1614)), 1), _xlpm.keep, IF((_xlpm.chars&gt;="0")*(_xlpm.chars&lt;="9")+(_xlpm.chars&gt;="A")*(_xlpm.chars&lt;="Z")+(_xlpm.chars&gt;="a")*(_xlpm.chars&lt;="z"), _xlpm.chars, ""), _xlfn.CONCAT(_xlpm.keep))</f>
        <v>radiation</v>
      </c>
      <c r="D1614" t="str">
        <f t="shared" si="326"/>
        <v>radiation</v>
      </c>
      <c r="E1614" t="str">
        <v>jogging</v>
      </c>
      <c r="F1614" t="str">
        <f t="shared" si="327"/>
        <v/>
      </c>
      <c r="G1614" t="str">
        <f t="shared" si="328"/>
        <v/>
      </c>
      <c r="H1614" t="str">
        <f t="shared" si="329"/>
        <v/>
      </c>
      <c r="I1614" t="str">
        <f t="shared" si="330"/>
        <v/>
      </c>
      <c r="J1614" t="str">
        <f t="shared" si="331"/>
        <v/>
      </c>
      <c r="K1614" t="str">
        <f t="shared" si="332"/>
        <v/>
      </c>
      <c r="L1614" t="str">
        <f t="shared" si="333"/>
        <v>jogging</v>
      </c>
      <c r="M1614" t="str">
        <f t="shared" si="334"/>
        <v/>
      </c>
      <c r="N1614" t="str">
        <f t="shared" si="335"/>
        <v/>
      </c>
      <c r="O1614" t="str">
        <f t="shared" si="336"/>
        <v/>
      </c>
      <c r="P1614" t="str">
        <f t="shared" si="337"/>
        <v/>
      </c>
    </row>
    <row r="1615" spans="1:16">
      <c r="A1615" t="s">
        <v>1324</v>
      </c>
      <c r="B1615">
        <f t="shared" si="325"/>
        <v>6</v>
      </c>
      <c r="C1615" t="str" cm="1">
        <f t="array" ref="C1615">_xlfn.LET(_xlpm.chars, MID(A1615, _xlfn.SEQUENCE(LEN(A1615)), 1), _xlpm.keep, IF((_xlpm.chars&gt;="0")*(_xlpm.chars&lt;="9")+(_xlpm.chars&gt;="A")*(_xlpm.chars&lt;="Z")+(_xlpm.chars&gt;="a")*(_xlpm.chars&lt;="z"), _xlpm.chars, ""), _xlfn.CONCAT(_xlpm.keep))</f>
        <v>radish</v>
      </c>
      <c r="D1615" t="str">
        <f t="shared" si="326"/>
        <v>radish</v>
      </c>
      <c r="E1615" t="str">
        <v>justice</v>
      </c>
      <c r="F1615" t="str">
        <f t="shared" si="327"/>
        <v/>
      </c>
      <c r="G1615" t="str">
        <f t="shared" si="328"/>
        <v/>
      </c>
      <c r="H1615" t="str">
        <f t="shared" si="329"/>
        <v/>
      </c>
      <c r="I1615" t="str">
        <f t="shared" si="330"/>
        <v/>
      </c>
      <c r="J1615" t="str">
        <f t="shared" si="331"/>
        <v/>
      </c>
      <c r="K1615" t="str">
        <f t="shared" si="332"/>
        <v/>
      </c>
      <c r="L1615" t="str">
        <f t="shared" si="333"/>
        <v>justice</v>
      </c>
      <c r="M1615" t="str">
        <f t="shared" si="334"/>
        <v/>
      </c>
      <c r="N1615" t="str">
        <f t="shared" si="335"/>
        <v/>
      </c>
      <c r="O1615" t="str">
        <f t="shared" si="336"/>
        <v/>
      </c>
      <c r="P1615" t="str">
        <f t="shared" si="337"/>
        <v/>
      </c>
    </row>
    <row r="1616" spans="1:16">
      <c r="A1616" t="s">
        <v>1438</v>
      </c>
      <c r="B1616">
        <f t="shared" si="325"/>
        <v>4</v>
      </c>
      <c r="C1616" t="str" cm="1">
        <f t="array" ref="C1616">_xlfn.LET(_xlpm.chars, MID(A1616, _xlfn.SEQUENCE(LEN(A1616)), 1), _xlpm.keep, IF((_xlpm.chars&gt;="0")*(_xlpm.chars&lt;="9")+(_xlpm.chars&gt;="A")*(_xlpm.chars&lt;="Z")+(_xlpm.chars&gt;="a")*(_xlpm.chars&lt;="z"), _xlpm.chars, ""), _xlfn.CONCAT(_xlpm.keep))</f>
        <v>rain</v>
      </c>
      <c r="D1616" t="str">
        <f t="shared" si="326"/>
        <v>rain</v>
      </c>
      <c r="E1616" t="str">
        <v>kitchen</v>
      </c>
      <c r="F1616" t="str">
        <f t="shared" si="327"/>
        <v/>
      </c>
      <c r="G1616" t="str">
        <f t="shared" si="328"/>
        <v/>
      </c>
      <c r="H1616" t="str">
        <f t="shared" si="329"/>
        <v/>
      </c>
      <c r="I1616" t="str">
        <f t="shared" si="330"/>
        <v/>
      </c>
      <c r="J1616" t="str">
        <f t="shared" si="331"/>
        <v/>
      </c>
      <c r="K1616" t="str">
        <f t="shared" si="332"/>
        <v/>
      </c>
      <c r="L1616" t="str">
        <f t="shared" si="333"/>
        <v>kitchen</v>
      </c>
      <c r="M1616" t="str">
        <f t="shared" si="334"/>
        <v/>
      </c>
      <c r="N1616" t="str">
        <f t="shared" si="335"/>
        <v/>
      </c>
      <c r="O1616" t="str">
        <f t="shared" si="336"/>
        <v/>
      </c>
      <c r="P1616" t="str">
        <f t="shared" si="337"/>
        <v/>
      </c>
    </row>
    <row r="1617" spans="1:16">
      <c r="A1617" t="s">
        <v>1180</v>
      </c>
      <c r="B1617">
        <f t="shared" si="325"/>
        <v>7</v>
      </c>
      <c r="C1617" t="str" cm="1">
        <f t="array" ref="C1617">_xlfn.LET(_xlpm.chars, MID(A1617, _xlfn.SEQUENCE(LEN(A1617)), 1), _xlpm.keep, IF((_xlpm.chars&gt;="0")*(_xlpm.chars&lt;="9")+(_xlpm.chars&gt;="A")*(_xlpm.chars&lt;="Z")+(_xlpm.chars&gt;="a")*(_xlpm.chars&lt;="z"), _xlpm.chars, ""), _xlfn.CONCAT(_xlpm.keep))</f>
        <v>rainbow</v>
      </c>
      <c r="D1617" t="str">
        <f t="shared" si="326"/>
        <v>rainbow</v>
      </c>
      <c r="E1617" t="str">
        <v>knitted</v>
      </c>
      <c r="F1617" t="str">
        <f t="shared" si="327"/>
        <v/>
      </c>
      <c r="G1617" t="str">
        <f t="shared" si="328"/>
        <v/>
      </c>
      <c r="H1617" t="str">
        <f t="shared" si="329"/>
        <v/>
      </c>
      <c r="I1617" t="str">
        <f t="shared" si="330"/>
        <v/>
      </c>
      <c r="J1617" t="str">
        <f t="shared" si="331"/>
        <v/>
      </c>
      <c r="K1617" t="str">
        <f t="shared" si="332"/>
        <v/>
      </c>
      <c r="L1617" t="str">
        <f t="shared" si="333"/>
        <v>knitted</v>
      </c>
      <c r="M1617" t="str">
        <f t="shared" si="334"/>
        <v/>
      </c>
      <c r="N1617" t="str">
        <f t="shared" si="335"/>
        <v/>
      </c>
      <c r="O1617" t="str">
        <f t="shared" si="336"/>
        <v/>
      </c>
      <c r="P1617" t="str">
        <f t="shared" si="337"/>
        <v/>
      </c>
    </row>
    <row r="1618" spans="1:16">
      <c r="A1618" t="s">
        <v>536</v>
      </c>
      <c r="B1618">
        <f t="shared" si="325"/>
        <v>9</v>
      </c>
      <c r="C1618" t="str" cm="1">
        <f t="array" ref="C1618">_xlfn.LET(_xlpm.chars, MID(A1618, _xlfn.SEQUENCE(LEN(A1618)), 1), _xlpm.keep, IF((_xlpm.chars&gt;="0")*(_xlpm.chars&lt;="9")+(_xlpm.chars&gt;="A")*(_xlpm.chars&lt;="Z")+(_xlpm.chars&gt;="a")*(_xlpm.chars&lt;="z"), _xlpm.chars, ""), _xlfn.CONCAT(_xlpm.keep))</f>
        <v>rainwater</v>
      </c>
      <c r="D1618" t="str">
        <f t="shared" si="326"/>
        <v>rainwater</v>
      </c>
      <c r="E1618" t="str">
        <v>leading</v>
      </c>
      <c r="F1618" t="str">
        <f t="shared" si="327"/>
        <v/>
      </c>
      <c r="G1618" t="str">
        <f t="shared" si="328"/>
        <v/>
      </c>
      <c r="H1618" t="str">
        <f t="shared" si="329"/>
        <v/>
      </c>
      <c r="I1618" t="str">
        <f t="shared" si="330"/>
        <v/>
      </c>
      <c r="J1618" t="str">
        <f t="shared" si="331"/>
        <v/>
      </c>
      <c r="K1618" t="str">
        <f t="shared" si="332"/>
        <v/>
      </c>
      <c r="L1618" t="str">
        <f t="shared" si="333"/>
        <v>leading</v>
      </c>
      <c r="M1618" t="str">
        <f t="shared" si="334"/>
        <v/>
      </c>
      <c r="N1618" t="str">
        <f t="shared" si="335"/>
        <v/>
      </c>
      <c r="O1618" t="str">
        <f t="shared" si="336"/>
        <v/>
      </c>
      <c r="P1618" t="str">
        <f t="shared" si="337"/>
        <v/>
      </c>
    </row>
    <row r="1619" spans="1:16">
      <c r="A1619" t="s">
        <v>1339</v>
      </c>
      <c r="B1619">
        <f t="shared" si="325"/>
        <v>5</v>
      </c>
      <c r="C1619" t="str" cm="1">
        <f t="array" ref="C1619">_xlfn.LET(_xlpm.chars, MID(A1619, _xlfn.SEQUENCE(LEN(A1619)), 1), _xlpm.keep, IF((_xlpm.chars&gt;="0")*(_xlpm.chars&lt;="9")+(_xlpm.chars&gt;="A")*(_xlpm.chars&lt;="Z")+(_xlpm.chars&gt;="a")*(_xlpm.chars&lt;="z"), _xlpm.chars, ""), _xlfn.CONCAT(_xlpm.keep))</f>
        <v>rainy</v>
      </c>
      <c r="D1619" t="str">
        <f t="shared" si="326"/>
        <v>rainy</v>
      </c>
      <c r="E1619" t="str">
        <v>leather</v>
      </c>
      <c r="F1619" t="str">
        <f t="shared" si="327"/>
        <v/>
      </c>
      <c r="G1619" t="str">
        <f t="shared" si="328"/>
        <v/>
      </c>
      <c r="H1619" t="str">
        <f t="shared" si="329"/>
        <v/>
      </c>
      <c r="I1619" t="str">
        <f t="shared" si="330"/>
        <v/>
      </c>
      <c r="J1619" t="str">
        <f t="shared" si="331"/>
        <v/>
      </c>
      <c r="K1619" t="str">
        <f t="shared" si="332"/>
        <v/>
      </c>
      <c r="L1619" t="str">
        <f t="shared" si="333"/>
        <v>leather</v>
      </c>
      <c r="M1619" t="str">
        <f t="shared" si="334"/>
        <v/>
      </c>
      <c r="N1619" t="str">
        <f t="shared" si="335"/>
        <v/>
      </c>
      <c r="O1619" t="str">
        <f t="shared" si="336"/>
        <v/>
      </c>
      <c r="P1619" t="str">
        <f t="shared" si="337"/>
        <v/>
      </c>
    </row>
    <row r="1620" spans="1:16">
      <c r="A1620" t="s">
        <v>1920</v>
      </c>
      <c r="B1620">
        <f t="shared" si="325"/>
        <v>5</v>
      </c>
      <c r="C1620" t="str" cm="1">
        <f t="array" ref="C1620">_xlfn.LET(_xlpm.chars, MID(A1620, _xlfn.SEQUENCE(LEN(A1620)), 1), _xlpm.keep, IF((_xlpm.chars&gt;="0")*(_xlpm.chars&lt;="9")+(_xlpm.chars&gt;="A")*(_xlpm.chars&lt;="Z")+(_xlpm.chars&gt;="a")*(_xlpm.chars&lt;="z"), _xlpm.chars, ""), _xlfn.CONCAT(_xlpm.keep))</f>
        <v>raise</v>
      </c>
      <c r="D1620" t="str">
        <f t="shared" si="326"/>
        <v>raise</v>
      </c>
      <c r="E1620" t="str">
        <v>lettuce</v>
      </c>
      <c r="F1620" t="str">
        <f t="shared" si="327"/>
        <v/>
      </c>
      <c r="G1620" t="str">
        <f t="shared" si="328"/>
        <v/>
      </c>
      <c r="H1620" t="str">
        <f t="shared" si="329"/>
        <v/>
      </c>
      <c r="I1620" t="str">
        <f t="shared" si="330"/>
        <v/>
      </c>
      <c r="J1620" t="str">
        <f t="shared" si="331"/>
        <v/>
      </c>
      <c r="K1620" t="str">
        <f t="shared" si="332"/>
        <v/>
      </c>
      <c r="L1620" t="str">
        <f t="shared" si="333"/>
        <v>lettuce</v>
      </c>
      <c r="M1620" t="str">
        <f t="shared" si="334"/>
        <v/>
      </c>
      <c r="N1620" t="str">
        <f t="shared" si="335"/>
        <v/>
      </c>
      <c r="O1620" t="str">
        <f t="shared" si="336"/>
        <v/>
      </c>
      <c r="P1620" t="str">
        <f t="shared" si="337"/>
        <v/>
      </c>
    </row>
    <row r="1621" spans="1:16">
      <c r="A1621" t="s">
        <v>1983</v>
      </c>
      <c r="B1621">
        <f t="shared" si="325"/>
        <v>5</v>
      </c>
      <c r="C1621" t="str" cm="1">
        <f t="array" ref="C1621">_xlfn.LET(_xlpm.chars, MID(A1621, _xlfn.SEQUENCE(LEN(A1621)), 1), _xlpm.keep, IF((_xlpm.chars&gt;="0")*(_xlpm.chars&lt;="9")+(_xlpm.chars&gt;="A")*(_xlpm.chars&lt;="Z")+(_xlpm.chars&gt;="a")*(_xlpm.chars&lt;="z"), _xlpm.chars, ""), _xlfn.CONCAT(_xlpm.keep))</f>
        <v>ramen</v>
      </c>
      <c r="D1621" t="str">
        <f t="shared" si="326"/>
        <v>ramen</v>
      </c>
      <c r="E1621" t="str">
        <v>library</v>
      </c>
      <c r="F1621" t="str">
        <f t="shared" si="327"/>
        <v/>
      </c>
      <c r="G1621" t="str">
        <f t="shared" si="328"/>
        <v/>
      </c>
      <c r="H1621" t="str">
        <f t="shared" si="329"/>
        <v/>
      </c>
      <c r="I1621" t="str">
        <f t="shared" si="330"/>
        <v/>
      </c>
      <c r="J1621" t="str">
        <f t="shared" si="331"/>
        <v/>
      </c>
      <c r="K1621" t="str">
        <f t="shared" si="332"/>
        <v/>
      </c>
      <c r="L1621" t="str">
        <f t="shared" si="333"/>
        <v>library</v>
      </c>
      <c r="M1621" t="str">
        <f t="shared" si="334"/>
        <v/>
      </c>
      <c r="N1621" t="str">
        <f t="shared" si="335"/>
        <v/>
      </c>
      <c r="O1621" t="str">
        <f t="shared" si="336"/>
        <v/>
      </c>
      <c r="P1621" t="str">
        <f t="shared" si="337"/>
        <v/>
      </c>
    </row>
    <row r="1622" spans="1:16">
      <c r="A1622" t="s">
        <v>1442</v>
      </c>
      <c r="B1622">
        <f t="shared" si="325"/>
        <v>4</v>
      </c>
      <c r="C1622" t="str" cm="1">
        <f t="array" ref="C1622">_xlfn.LET(_xlpm.chars, MID(A1622, _xlfn.SEQUENCE(LEN(A1622)), 1), _xlpm.keep, IF((_xlpm.chars&gt;="0")*(_xlpm.chars&lt;="9")+(_xlpm.chars&gt;="A")*(_xlpm.chars&lt;="Z")+(_xlpm.chars&gt;="a")*(_xlpm.chars&lt;="z"), _xlpm.chars, ""), _xlfn.CONCAT(_xlpm.keep))</f>
        <v>ramp</v>
      </c>
      <c r="D1622" t="str">
        <f t="shared" si="326"/>
        <v>ramp</v>
      </c>
      <c r="E1622" t="str">
        <v>limited</v>
      </c>
      <c r="F1622" t="str">
        <f t="shared" si="327"/>
        <v/>
      </c>
      <c r="G1622" t="str">
        <f t="shared" si="328"/>
        <v/>
      </c>
      <c r="H1622" t="str">
        <f t="shared" si="329"/>
        <v/>
      </c>
      <c r="I1622" t="str">
        <f t="shared" si="330"/>
        <v/>
      </c>
      <c r="J1622" t="str">
        <f t="shared" si="331"/>
        <v/>
      </c>
      <c r="K1622" t="str">
        <f t="shared" si="332"/>
        <v/>
      </c>
      <c r="L1622" t="str">
        <f t="shared" si="333"/>
        <v>limited</v>
      </c>
      <c r="M1622" t="str">
        <f t="shared" si="334"/>
        <v/>
      </c>
      <c r="N1622" t="str">
        <f t="shared" si="335"/>
        <v/>
      </c>
      <c r="O1622" t="str">
        <f t="shared" si="336"/>
        <v/>
      </c>
      <c r="P1622" t="str">
        <f t="shared" si="337"/>
        <v/>
      </c>
    </row>
    <row r="1623" spans="1:16">
      <c r="A1623" t="s">
        <v>861</v>
      </c>
      <c r="B1623">
        <f t="shared" si="325"/>
        <v>3</v>
      </c>
      <c r="C1623" t="str" cm="1">
        <f t="array" ref="C1623">_xlfn.LET(_xlpm.chars, MID(A1623, _xlfn.SEQUENCE(LEN(A1623)), 1), _xlpm.keep, IF((_xlpm.chars&gt;="0")*(_xlpm.chars&lt;="9")+(_xlpm.chars&gt;="A")*(_xlpm.chars&lt;="Z")+(_xlpm.chars&gt;="a")*(_xlpm.chars&lt;="z"), _xlpm.chars, ""), _xlfn.CONCAT(_xlpm.keep))</f>
        <v>ran</v>
      </c>
      <c r="D1623" t="str">
        <f t="shared" si="326"/>
        <v>ran</v>
      </c>
      <c r="E1623" t="str">
        <v>locally</v>
      </c>
      <c r="F1623" t="str">
        <f t="shared" si="327"/>
        <v/>
      </c>
      <c r="G1623" t="str">
        <f t="shared" si="328"/>
        <v/>
      </c>
      <c r="H1623" t="str">
        <f t="shared" si="329"/>
        <v/>
      </c>
      <c r="I1623" t="str">
        <f t="shared" si="330"/>
        <v/>
      </c>
      <c r="J1623" t="str">
        <f t="shared" si="331"/>
        <v/>
      </c>
      <c r="K1623" t="str">
        <f t="shared" si="332"/>
        <v/>
      </c>
      <c r="L1623" t="str">
        <f t="shared" si="333"/>
        <v>locally</v>
      </c>
      <c r="M1623" t="str">
        <f t="shared" si="334"/>
        <v/>
      </c>
      <c r="N1623" t="str">
        <f t="shared" si="335"/>
        <v/>
      </c>
      <c r="O1623" t="str">
        <f t="shared" si="336"/>
        <v/>
      </c>
      <c r="P1623" t="str">
        <f t="shared" si="337"/>
        <v/>
      </c>
    </row>
    <row r="1624" spans="1:16">
      <c r="A1624" t="s">
        <v>1185</v>
      </c>
      <c r="B1624">
        <f t="shared" si="325"/>
        <v>7</v>
      </c>
      <c r="C1624" t="str" cm="1">
        <f t="array" ref="C1624">_xlfn.LET(_xlpm.chars, MID(A1624, _xlfn.SEQUENCE(LEN(A1624)), 1), _xlpm.keep, IF((_xlpm.chars&gt;="0")*(_xlpm.chars&lt;="9")+(_xlpm.chars&gt;="A")*(_xlpm.chars&lt;="Z")+(_xlpm.chars&gt;="a")*(_xlpm.chars&lt;="z"), _xlpm.chars, ""), _xlfn.CONCAT(_xlpm.keep))</f>
        <v>rapidly</v>
      </c>
      <c r="D1624" t="str">
        <f t="shared" si="326"/>
        <v>rapidly</v>
      </c>
      <c r="E1624" t="str">
        <v>logging</v>
      </c>
      <c r="F1624" t="str">
        <f t="shared" si="327"/>
        <v/>
      </c>
      <c r="G1624" t="str">
        <f t="shared" si="328"/>
        <v/>
      </c>
      <c r="H1624" t="str">
        <f t="shared" si="329"/>
        <v/>
      </c>
      <c r="I1624" t="str">
        <f t="shared" si="330"/>
        <v/>
      </c>
      <c r="J1624" t="str">
        <f t="shared" si="331"/>
        <v/>
      </c>
      <c r="K1624" t="str">
        <f t="shared" si="332"/>
        <v/>
      </c>
      <c r="L1624" t="str">
        <f t="shared" si="333"/>
        <v>logging</v>
      </c>
      <c r="M1624" t="str">
        <f t="shared" si="334"/>
        <v/>
      </c>
      <c r="N1624" t="str">
        <f t="shared" si="335"/>
        <v/>
      </c>
      <c r="O1624" t="str">
        <f t="shared" si="336"/>
        <v/>
      </c>
      <c r="P1624" t="str">
        <f t="shared" si="337"/>
        <v/>
      </c>
    </row>
    <row r="1625" spans="1:16">
      <c r="A1625" t="s">
        <v>867</v>
      </c>
      <c r="B1625">
        <f t="shared" si="325"/>
        <v>3</v>
      </c>
      <c r="C1625" t="str" cm="1">
        <f t="array" ref="C1625">_xlfn.LET(_xlpm.chars, MID(A1625, _xlfn.SEQUENCE(LEN(A1625)), 1), _xlpm.keep, IF((_xlpm.chars&gt;="0")*(_xlpm.chars&lt;="9")+(_xlpm.chars&gt;="A")*(_xlpm.chars&lt;="Z")+(_xlpm.chars&gt;="a")*(_xlpm.chars&lt;="z"), _xlpm.chars, ""), _xlfn.CONCAT(_xlpm.keep))</f>
        <v>raw</v>
      </c>
      <c r="D1625" t="str">
        <f t="shared" si="326"/>
        <v>raw</v>
      </c>
      <c r="E1625" t="str">
        <v>luggage</v>
      </c>
      <c r="F1625" t="str">
        <f t="shared" si="327"/>
        <v/>
      </c>
      <c r="G1625" t="str">
        <f t="shared" si="328"/>
        <v/>
      </c>
      <c r="H1625" t="str">
        <f t="shared" si="329"/>
        <v/>
      </c>
      <c r="I1625" t="str">
        <f t="shared" si="330"/>
        <v/>
      </c>
      <c r="J1625" t="str">
        <f t="shared" si="331"/>
        <v/>
      </c>
      <c r="K1625" t="str">
        <f t="shared" si="332"/>
        <v/>
      </c>
      <c r="L1625" t="str">
        <f t="shared" si="333"/>
        <v>luggage</v>
      </c>
      <c r="M1625" t="str">
        <f t="shared" si="334"/>
        <v/>
      </c>
      <c r="N1625" t="str">
        <f t="shared" si="335"/>
        <v/>
      </c>
      <c r="O1625" t="str">
        <f t="shared" si="336"/>
        <v/>
      </c>
      <c r="P1625" t="str">
        <f t="shared" si="337"/>
        <v/>
      </c>
    </row>
    <row r="1626" spans="1:16">
      <c r="A1626" t="s">
        <v>1343</v>
      </c>
      <c r="B1626">
        <f t="shared" si="325"/>
        <v>5</v>
      </c>
      <c r="C1626" t="str" cm="1">
        <f t="array" ref="C1626">_xlfn.LET(_xlpm.chars, MID(A1626, _xlfn.SEQUENCE(LEN(A1626)), 1), _xlpm.keep, IF((_xlpm.chars&gt;="0")*(_xlpm.chars&lt;="9")+(_xlpm.chars&gt;="A")*(_xlpm.chars&lt;="Z")+(_xlpm.chars&gt;="a")*(_xlpm.chars&lt;="z"), _xlpm.chars, ""), _xlfn.CONCAT(_xlpm.keep))</f>
        <v>reach</v>
      </c>
      <c r="D1626" t="str">
        <f t="shared" si="326"/>
        <v>reach</v>
      </c>
      <c r="E1626" t="str">
        <v>lullaby</v>
      </c>
      <c r="F1626" t="str">
        <f t="shared" si="327"/>
        <v/>
      </c>
      <c r="G1626" t="str">
        <f t="shared" si="328"/>
        <v/>
      </c>
      <c r="H1626" t="str">
        <f t="shared" si="329"/>
        <v/>
      </c>
      <c r="I1626" t="str">
        <f t="shared" si="330"/>
        <v/>
      </c>
      <c r="J1626" t="str">
        <f t="shared" si="331"/>
        <v/>
      </c>
      <c r="K1626" t="str">
        <f t="shared" si="332"/>
        <v/>
      </c>
      <c r="L1626" t="str">
        <f t="shared" si="333"/>
        <v>lullaby</v>
      </c>
      <c r="M1626" t="str">
        <f t="shared" si="334"/>
        <v/>
      </c>
      <c r="N1626" t="str">
        <f t="shared" si="335"/>
        <v/>
      </c>
      <c r="O1626" t="str">
        <f t="shared" si="336"/>
        <v/>
      </c>
      <c r="P1626" t="str">
        <f t="shared" si="337"/>
        <v/>
      </c>
    </row>
    <row r="1627" spans="1:16">
      <c r="A1627" t="s">
        <v>1446</v>
      </c>
      <c r="B1627">
        <f t="shared" si="325"/>
        <v>4</v>
      </c>
      <c r="C1627" t="str" cm="1">
        <f t="array" ref="C1627">_xlfn.LET(_xlpm.chars, MID(A1627, _xlfn.SEQUENCE(LEN(A1627)), 1), _xlpm.keep, IF((_xlpm.chars&gt;="0")*(_xlpm.chars&lt;="9")+(_xlpm.chars&gt;="A")*(_xlpm.chars&lt;="Z")+(_xlpm.chars&gt;="a")*(_xlpm.chars&lt;="z"), _xlpm.chars, ""), _xlfn.CONCAT(_xlpm.keep))</f>
        <v>read</v>
      </c>
      <c r="D1627" t="str">
        <f t="shared" si="326"/>
        <v>read</v>
      </c>
      <c r="E1627" t="str">
        <v>Mahatma</v>
      </c>
      <c r="F1627" t="str">
        <f t="shared" si="327"/>
        <v/>
      </c>
      <c r="G1627" t="str">
        <f t="shared" si="328"/>
        <v/>
      </c>
      <c r="H1627" t="str">
        <f t="shared" si="329"/>
        <v/>
      </c>
      <c r="I1627" t="str">
        <f t="shared" si="330"/>
        <v/>
      </c>
      <c r="J1627" t="str">
        <f t="shared" si="331"/>
        <v/>
      </c>
      <c r="K1627" t="str">
        <f t="shared" si="332"/>
        <v/>
      </c>
      <c r="L1627" t="str">
        <f t="shared" si="333"/>
        <v>Mahatma</v>
      </c>
      <c r="M1627" t="str">
        <f t="shared" si="334"/>
        <v/>
      </c>
      <c r="N1627" t="str">
        <f t="shared" si="335"/>
        <v/>
      </c>
      <c r="O1627" t="str">
        <f t="shared" si="336"/>
        <v/>
      </c>
      <c r="P1627" t="str">
        <f t="shared" si="337"/>
        <v/>
      </c>
    </row>
    <row r="1628" spans="1:16">
      <c r="A1628" t="s">
        <v>2342</v>
      </c>
      <c r="B1628">
        <f t="shared" si="325"/>
        <v>6</v>
      </c>
      <c r="C1628" t="str" cm="1">
        <f t="array" ref="C1628">_xlfn.LET(_xlpm.chars, MID(A1628, _xlfn.SEQUENCE(LEN(A1628)), 1), _xlpm.keep, IF((_xlpm.chars&gt;="0")*(_xlpm.chars&lt;="9")+(_xlpm.chars&gt;="A")*(_xlpm.chars&lt;="Z")+(_xlpm.chars&gt;="a")*(_xlpm.chars&lt;="z"), _xlpm.chars, ""), _xlfn.CONCAT(_xlpm.keep))</f>
        <v>reader</v>
      </c>
      <c r="D1628" t="str">
        <f t="shared" si="326"/>
        <v>reader</v>
      </c>
      <c r="E1628" t="str">
        <v>meaning</v>
      </c>
      <c r="F1628" t="str">
        <f t="shared" si="327"/>
        <v/>
      </c>
      <c r="G1628" t="str">
        <f t="shared" si="328"/>
        <v/>
      </c>
      <c r="H1628" t="str">
        <f t="shared" si="329"/>
        <v/>
      </c>
      <c r="I1628" t="str">
        <f t="shared" si="330"/>
        <v/>
      </c>
      <c r="J1628" t="str">
        <f t="shared" si="331"/>
        <v/>
      </c>
      <c r="K1628" t="str">
        <f t="shared" si="332"/>
        <v/>
      </c>
      <c r="L1628" t="str">
        <f t="shared" si="333"/>
        <v>meaning</v>
      </c>
      <c r="M1628" t="str">
        <f t="shared" si="334"/>
        <v/>
      </c>
      <c r="N1628" t="str">
        <f t="shared" si="335"/>
        <v/>
      </c>
      <c r="O1628" t="str">
        <f t="shared" si="336"/>
        <v/>
      </c>
      <c r="P1628" t="str">
        <f t="shared" si="337"/>
        <v/>
      </c>
    </row>
    <row r="1629" spans="1:16">
      <c r="A1629" t="s">
        <v>1190</v>
      </c>
      <c r="B1629">
        <f t="shared" si="325"/>
        <v>7</v>
      </c>
      <c r="C1629" t="str" cm="1">
        <f t="array" ref="C1629">_xlfn.LET(_xlpm.chars, MID(A1629, _xlfn.SEQUENCE(LEN(A1629)), 1), _xlpm.keep, IF((_xlpm.chars&gt;="0")*(_xlpm.chars&lt;="9")+(_xlpm.chars&gt;="A")*(_xlpm.chars&lt;="Z")+(_xlpm.chars&gt;="a")*(_xlpm.chars&lt;="z"), _xlpm.chars, ""), _xlfn.CONCAT(_xlpm.keep))</f>
        <v>reading</v>
      </c>
      <c r="D1629" t="str">
        <f t="shared" si="326"/>
        <v>reading</v>
      </c>
      <c r="E1629" t="str">
        <v>measure</v>
      </c>
      <c r="F1629" t="str">
        <f t="shared" si="327"/>
        <v/>
      </c>
      <c r="G1629" t="str">
        <f t="shared" si="328"/>
        <v/>
      </c>
      <c r="H1629" t="str">
        <f t="shared" si="329"/>
        <v/>
      </c>
      <c r="I1629" t="str">
        <f t="shared" si="330"/>
        <v/>
      </c>
      <c r="J1629" t="str">
        <f t="shared" si="331"/>
        <v/>
      </c>
      <c r="K1629" t="str">
        <f t="shared" si="332"/>
        <v/>
      </c>
      <c r="L1629" t="str">
        <f t="shared" si="333"/>
        <v>measure</v>
      </c>
      <c r="M1629" t="str">
        <f t="shared" si="334"/>
        <v/>
      </c>
      <c r="N1629" t="str">
        <f t="shared" si="335"/>
        <v/>
      </c>
      <c r="O1629" t="str">
        <f t="shared" si="336"/>
        <v/>
      </c>
      <c r="P1629" t="str">
        <f t="shared" si="337"/>
        <v/>
      </c>
    </row>
    <row r="1630" spans="1:16">
      <c r="A1630" t="s">
        <v>1347</v>
      </c>
      <c r="B1630">
        <f t="shared" si="325"/>
        <v>5</v>
      </c>
      <c r="C1630" t="str" cm="1">
        <f t="array" ref="C1630">_xlfn.LET(_xlpm.chars, MID(A1630, _xlfn.SEQUENCE(LEN(A1630)), 1), _xlpm.keep, IF((_xlpm.chars&gt;="0")*(_xlpm.chars&lt;="9")+(_xlpm.chars&gt;="A")*(_xlpm.chars&lt;="Z")+(_xlpm.chars&gt;="a")*(_xlpm.chars&lt;="z"), _xlpm.chars, ""), _xlfn.CONCAT(_xlpm.keep))</f>
        <v>ready</v>
      </c>
      <c r="D1630" t="str">
        <f t="shared" si="326"/>
        <v>ready</v>
      </c>
      <c r="E1630" t="str">
        <v>Merlion</v>
      </c>
      <c r="F1630" t="str">
        <f t="shared" si="327"/>
        <v/>
      </c>
      <c r="G1630" t="str">
        <f t="shared" si="328"/>
        <v/>
      </c>
      <c r="H1630" t="str">
        <f t="shared" si="329"/>
        <v/>
      </c>
      <c r="I1630" t="str">
        <f t="shared" si="330"/>
        <v/>
      </c>
      <c r="J1630" t="str">
        <f t="shared" si="331"/>
        <v/>
      </c>
      <c r="K1630" t="str">
        <f t="shared" si="332"/>
        <v/>
      </c>
      <c r="L1630" t="str">
        <f t="shared" si="333"/>
        <v>Merlion</v>
      </c>
      <c r="M1630" t="str">
        <f t="shared" si="334"/>
        <v/>
      </c>
      <c r="N1630" t="str">
        <f t="shared" si="335"/>
        <v/>
      </c>
      <c r="O1630" t="str">
        <f t="shared" si="336"/>
        <v/>
      </c>
      <c r="P1630" t="str">
        <f t="shared" si="337"/>
        <v/>
      </c>
    </row>
    <row r="1631" spans="1:16">
      <c r="A1631" t="s">
        <v>1450</v>
      </c>
      <c r="B1631">
        <f t="shared" si="325"/>
        <v>4</v>
      </c>
      <c r="C1631" t="str" cm="1">
        <f t="array" ref="C1631">_xlfn.LET(_xlpm.chars, MID(A1631, _xlfn.SEQUENCE(LEN(A1631)), 1), _xlpm.keep, IF((_xlpm.chars&gt;="0")*(_xlpm.chars&lt;="9")+(_xlpm.chars&gt;="A")*(_xlpm.chars&lt;="Z")+(_xlpm.chars&gt;="a")*(_xlpm.chars&lt;="z"), _xlpm.chars, ""), _xlfn.CONCAT(_xlpm.keep))</f>
        <v>real</v>
      </c>
      <c r="D1631" t="str">
        <f t="shared" si="326"/>
        <v>real</v>
      </c>
      <c r="E1631" t="str">
        <v>message</v>
      </c>
      <c r="F1631" t="str">
        <f t="shared" si="327"/>
        <v/>
      </c>
      <c r="G1631" t="str">
        <f t="shared" si="328"/>
        <v/>
      </c>
      <c r="H1631" t="str">
        <f t="shared" si="329"/>
        <v/>
      </c>
      <c r="I1631" t="str">
        <f t="shared" si="330"/>
        <v/>
      </c>
      <c r="J1631" t="str">
        <f t="shared" si="331"/>
        <v/>
      </c>
      <c r="K1631" t="str">
        <f t="shared" si="332"/>
        <v/>
      </c>
      <c r="L1631" t="str">
        <f t="shared" si="333"/>
        <v>message</v>
      </c>
      <c r="M1631" t="str">
        <f t="shared" si="334"/>
        <v/>
      </c>
      <c r="N1631" t="str">
        <f t="shared" si="335"/>
        <v/>
      </c>
      <c r="O1631" t="str">
        <f t="shared" si="336"/>
        <v/>
      </c>
      <c r="P1631" t="str">
        <f t="shared" si="337"/>
        <v/>
      </c>
    </row>
    <row r="1632" spans="1:16">
      <c r="A1632" t="s">
        <v>1195</v>
      </c>
      <c r="B1632">
        <f t="shared" si="325"/>
        <v>7</v>
      </c>
      <c r="C1632" t="str" cm="1">
        <f t="array" ref="C1632">_xlfn.LET(_xlpm.chars, MID(A1632, _xlfn.SEQUENCE(LEN(A1632)), 1), _xlpm.keep, IF((_xlpm.chars&gt;="0")*(_xlpm.chars&lt;="9")+(_xlpm.chars&gt;="A")*(_xlpm.chars&lt;="Z")+(_xlpm.chars&gt;="a")*(_xlpm.chars&lt;="z"), _xlpm.chars, ""), _xlfn.CONCAT(_xlpm.keep))</f>
        <v>realize</v>
      </c>
      <c r="D1632" t="str">
        <f t="shared" si="326"/>
        <v>realize</v>
      </c>
      <c r="E1632" t="str">
        <v>million</v>
      </c>
      <c r="F1632" t="str">
        <f t="shared" si="327"/>
        <v/>
      </c>
      <c r="G1632" t="str">
        <f t="shared" si="328"/>
        <v/>
      </c>
      <c r="H1632" t="str">
        <f t="shared" si="329"/>
        <v/>
      </c>
      <c r="I1632" t="str">
        <f t="shared" si="330"/>
        <v/>
      </c>
      <c r="J1632" t="str">
        <f t="shared" si="331"/>
        <v/>
      </c>
      <c r="K1632" t="str">
        <f t="shared" si="332"/>
        <v/>
      </c>
      <c r="L1632" t="str">
        <f t="shared" si="333"/>
        <v>million</v>
      </c>
      <c r="M1632" t="str">
        <f t="shared" si="334"/>
        <v/>
      </c>
      <c r="N1632" t="str">
        <f t="shared" si="335"/>
        <v/>
      </c>
      <c r="O1632" t="str">
        <f t="shared" si="336"/>
        <v/>
      </c>
      <c r="P1632" t="str">
        <f t="shared" si="337"/>
        <v/>
      </c>
    </row>
    <row r="1633" spans="1:16">
      <c r="A1633" t="s">
        <v>1328</v>
      </c>
      <c r="B1633">
        <f t="shared" si="325"/>
        <v>6</v>
      </c>
      <c r="C1633" t="str" cm="1">
        <f t="array" ref="C1633">_xlfn.LET(_xlpm.chars, MID(A1633, _xlfn.SEQUENCE(LEN(A1633)), 1), _xlpm.keep, IF((_xlpm.chars&gt;="0")*(_xlpm.chars&lt;="9")+(_xlpm.chars&gt;="A")*(_xlpm.chars&lt;="Z")+(_xlpm.chars&gt;="a")*(_xlpm.chars&lt;="z"), _xlpm.chars, ""), _xlfn.CONCAT(_xlpm.keep))</f>
        <v>really</v>
      </c>
      <c r="D1633" t="str">
        <f t="shared" si="326"/>
        <v>really</v>
      </c>
      <c r="E1633" t="str">
        <v>mistake</v>
      </c>
      <c r="F1633" t="str">
        <f t="shared" si="327"/>
        <v/>
      </c>
      <c r="G1633" t="str">
        <f t="shared" si="328"/>
        <v/>
      </c>
      <c r="H1633" t="str">
        <f t="shared" si="329"/>
        <v/>
      </c>
      <c r="I1633" t="str">
        <f t="shared" si="330"/>
        <v/>
      </c>
      <c r="J1633" t="str">
        <f t="shared" si="331"/>
        <v/>
      </c>
      <c r="K1633" t="str">
        <f t="shared" si="332"/>
        <v/>
      </c>
      <c r="L1633" t="str">
        <f t="shared" si="333"/>
        <v>mistake</v>
      </c>
      <c r="M1633" t="str">
        <f t="shared" si="334"/>
        <v/>
      </c>
      <c r="N1633" t="str">
        <f t="shared" si="335"/>
        <v/>
      </c>
      <c r="O1633" t="str">
        <f t="shared" si="336"/>
        <v/>
      </c>
      <c r="P1633" t="str">
        <f t="shared" si="337"/>
        <v/>
      </c>
    </row>
    <row r="1634" spans="1:16">
      <c r="A1634" t="s">
        <v>1332</v>
      </c>
      <c r="B1634">
        <f t="shared" si="325"/>
        <v>6</v>
      </c>
      <c r="C1634" t="str" cm="1">
        <f t="array" ref="C1634">_xlfn.LET(_xlpm.chars, MID(A1634, _xlfn.SEQUENCE(LEN(A1634)), 1), _xlpm.keep, IF((_xlpm.chars&gt;="0")*(_xlpm.chars&lt;="9")+(_xlpm.chars&gt;="A")*(_xlpm.chars&lt;="Z")+(_xlpm.chars&gt;="a")*(_xlpm.chars&lt;="z"), _xlpm.chars, ""), _xlfn.CONCAT(_xlpm.keep))</f>
        <v>reason</v>
      </c>
      <c r="D1634" t="str">
        <f t="shared" si="326"/>
        <v>reason</v>
      </c>
      <c r="E1634" t="str">
        <v>morally</v>
      </c>
      <c r="F1634" t="str">
        <f t="shared" si="327"/>
        <v/>
      </c>
      <c r="G1634" t="str">
        <f t="shared" si="328"/>
        <v/>
      </c>
      <c r="H1634" t="str">
        <f t="shared" si="329"/>
        <v/>
      </c>
      <c r="I1634" t="str">
        <f t="shared" si="330"/>
        <v/>
      </c>
      <c r="J1634" t="str">
        <f t="shared" si="331"/>
        <v/>
      </c>
      <c r="K1634" t="str">
        <f t="shared" si="332"/>
        <v/>
      </c>
      <c r="L1634" t="str">
        <f t="shared" si="333"/>
        <v>morally</v>
      </c>
      <c r="M1634" t="str">
        <f t="shared" si="334"/>
        <v/>
      </c>
      <c r="N1634" t="str">
        <f t="shared" si="335"/>
        <v/>
      </c>
      <c r="O1634" t="str">
        <f t="shared" si="336"/>
        <v/>
      </c>
      <c r="P1634" t="str">
        <f t="shared" si="337"/>
        <v/>
      </c>
    </row>
    <row r="1635" spans="1:16">
      <c r="A1635" t="s">
        <v>2391</v>
      </c>
      <c r="B1635">
        <f t="shared" si="325"/>
        <v>10</v>
      </c>
      <c r="C1635" t="str" cm="1">
        <f t="array" ref="C1635">_xlfn.LET(_xlpm.chars, MID(A1635, _xlfn.SEQUENCE(LEN(A1635)), 1), _xlpm.keep, IF((_xlpm.chars&gt;="0")*(_xlpm.chars&lt;="9")+(_xlpm.chars&gt;="A")*(_xlpm.chars&lt;="Z")+(_xlpm.chars&gt;="a")*(_xlpm.chars&lt;="z"), _xlpm.chars, ""), _xlfn.CONCAT(_xlpm.keep))</f>
        <v>reasonable</v>
      </c>
      <c r="D1635" t="str">
        <f t="shared" si="326"/>
        <v>reasonable</v>
      </c>
      <c r="E1635" t="str">
        <v>morning</v>
      </c>
      <c r="F1635" t="str">
        <f t="shared" si="327"/>
        <v/>
      </c>
      <c r="G1635" t="str">
        <f t="shared" si="328"/>
        <v/>
      </c>
      <c r="H1635" t="str">
        <f t="shared" si="329"/>
        <v/>
      </c>
      <c r="I1635" t="str">
        <f t="shared" si="330"/>
        <v/>
      </c>
      <c r="J1635" t="str">
        <f t="shared" si="331"/>
        <v/>
      </c>
      <c r="K1635" t="str">
        <f t="shared" si="332"/>
        <v/>
      </c>
      <c r="L1635" t="str">
        <f t="shared" si="333"/>
        <v>morning</v>
      </c>
      <c r="M1635" t="str">
        <f t="shared" si="334"/>
        <v/>
      </c>
      <c r="N1635" t="str">
        <f t="shared" si="335"/>
        <v/>
      </c>
      <c r="O1635" t="str">
        <f t="shared" si="336"/>
        <v/>
      </c>
      <c r="P1635" t="str">
        <f t="shared" si="337"/>
        <v/>
      </c>
    </row>
    <row r="1636" spans="1:16">
      <c r="A1636" t="s">
        <v>1200</v>
      </c>
      <c r="B1636">
        <f t="shared" si="325"/>
        <v>7</v>
      </c>
      <c r="C1636" t="str" cm="1">
        <f t="array" ref="C1636">_xlfn.LET(_xlpm.chars, MID(A1636, _xlfn.SEQUENCE(LEN(A1636)), 1), _xlpm.keep, IF((_xlpm.chars&gt;="0")*(_xlpm.chars&lt;="9")+(_xlpm.chars&gt;="A")*(_xlpm.chars&lt;="Z")+(_xlpm.chars&gt;="a")*(_xlpm.chars&lt;="z"), _xlpm.chars, ""), _xlfn.CONCAT(_xlpm.keep))</f>
        <v>receive</v>
      </c>
      <c r="D1636" t="str">
        <f t="shared" si="326"/>
        <v>receive</v>
      </c>
      <c r="E1636" t="str">
        <v>musical</v>
      </c>
      <c r="F1636" t="str">
        <f t="shared" si="327"/>
        <v/>
      </c>
      <c r="G1636" t="str">
        <f t="shared" si="328"/>
        <v/>
      </c>
      <c r="H1636" t="str">
        <f t="shared" si="329"/>
        <v/>
      </c>
      <c r="I1636" t="str">
        <f t="shared" si="330"/>
        <v/>
      </c>
      <c r="J1636" t="str">
        <f t="shared" si="331"/>
        <v/>
      </c>
      <c r="K1636" t="str">
        <f t="shared" si="332"/>
        <v/>
      </c>
      <c r="L1636" t="str">
        <f t="shared" si="333"/>
        <v>musical</v>
      </c>
      <c r="M1636" t="str">
        <f t="shared" si="334"/>
        <v/>
      </c>
      <c r="N1636" t="str">
        <f t="shared" si="335"/>
        <v/>
      </c>
      <c r="O1636" t="str">
        <f t="shared" si="336"/>
        <v/>
      </c>
      <c r="P1636" t="str">
        <f t="shared" si="337"/>
        <v/>
      </c>
    </row>
    <row r="1637" spans="1:16">
      <c r="A1637" t="s">
        <v>2140</v>
      </c>
      <c r="B1637">
        <f t="shared" si="325"/>
        <v>8</v>
      </c>
      <c r="C1637" t="str" cm="1">
        <f t="array" ref="C1637">_xlfn.LET(_xlpm.chars, MID(A1637, _xlfn.SEQUENCE(LEN(A1637)), 1), _xlpm.keep, IF((_xlpm.chars&gt;="0")*(_xlpm.chars&lt;="9")+(_xlpm.chars&gt;="A")*(_xlpm.chars&lt;="Z")+(_xlpm.chars&gt;="a")*(_xlpm.chars&lt;="z"), _xlpm.chars, ""), _xlfn.CONCAT(_xlpm.keep))</f>
        <v>recently</v>
      </c>
      <c r="D1637" t="str">
        <f t="shared" si="326"/>
        <v>recently</v>
      </c>
      <c r="E1637" t="str">
        <v>natural</v>
      </c>
      <c r="F1637" t="str">
        <f t="shared" si="327"/>
        <v/>
      </c>
      <c r="G1637" t="str">
        <f t="shared" si="328"/>
        <v/>
      </c>
      <c r="H1637" t="str">
        <f t="shared" si="329"/>
        <v/>
      </c>
      <c r="I1637" t="str">
        <f t="shared" si="330"/>
        <v/>
      </c>
      <c r="J1637" t="str">
        <f t="shared" si="331"/>
        <v/>
      </c>
      <c r="K1637" t="str">
        <f t="shared" si="332"/>
        <v/>
      </c>
      <c r="L1637" t="str">
        <f t="shared" si="333"/>
        <v>natural</v>
      </c>
      <c r="M1637" t="str">
        <f t="shared" si="334"/>
        <v/>
      </c>
      <c r="N1637" t="str">
        <f t="shared" si="335"/>
        <v/>
      </c>
      <c r="O1637" t="str">
        <f t="shared" si="336"/>
        <v/>
      </c>
      <c r="P1637" t="str">
        <f t="shared" si="337"/>
        <v/>
      </c>
    </row>
    <row r="1638" spans="1:16">
      <c r="A1638" t="s">
        <v>1336</v>
      </c>
      <c r="B1638">
        <f t="shared" si="325"/>
        <v>6</v>
      </c>
      <c r="C1638" t="str" cm="1">
        <f t="array" ref="C1638">_xlfn.LET(_xlpm.chars, MID(A1638, _xlfn.SEQUENCE(LEN(A1638)), 1), _xlpm.keep, IF((_xlpm.chars&gt;="0")*(_xlpm.chars&lt;="9")+(_xlpm.chars&gt;="A")*(_xlpm.chars&lt;="Z")+(_xlpm.chars&gt;="a")*(_xlpm.chars&lt;="z"), _xlpm.chars, ""), _xlfn.CONCAT(_xlpm.keep))</f>
        <v>recipe</v>
      </c>
      <c r="D1638" t="str">
        <f t="shared" si="326"/>
        <v>recipe</v>
      </c>
      <c r="E1638" t="str">
        <v>naughty</v>
      </c>
      <c r="F1638" t="str">
        <f t="shared" si="327"/>
        <v/>
      </c>
      <c r="G1638" t="str">
        <f t="shared" si="328"/>
        <v/>
      </c>
      <c r="H1638" t="str">
        <f t="shared" si="329"/>
        <v/>
      </c>
      <c r="I1638" t="str">
        <f t="shared" si="330"/>
        <v/>
      </c>
      <c r="J1638" t="str">
        <f t="shared" si="331"/>
        <v/>
      </c>
      <c r="K1638" t="str">
        <f t="shared" si="332"/>
        <v/>
      </c>
      <c r="L1638" t="str">
        <f t="shared" si="333"/>
        <v>naughty</v>
      </c>
      <c r="M1638" t="str">
        <f t="shared" si="334"/>
        <v/>
      </c>
      <c r="N1638" t="str">
        <f t="shared" si="335"/>
        <v/>
      </c>
      <c r="O1638" t="str">
        <f t="shared" si="336"/>
        <v/>
      </c>
      <c r="P1638" t="str">
        <f t="shared" si="337"/>
        <v/>
      </c>
    </row>
    <row r="1639" spans="1:16">
      <c r="A1639" t="s">
        <v>544</v>
      </c>
      <c r="B1639">
        <f t="shared" si="325"/>
        <v>9</v>
      </c>
      <c r="C1639" t="str" cm="1">
        <f t="array" ref="C1639">_xlfn.LET(_xlpm.chars, MID(A1639, _xlfn.SEQUENCE(LEN(A1639)), 1), _xlpm.keep, IF((_xlpm.chars&gt;="0")*(_xlpm.chars&lt;="9")+(_xlpm.chars&gt;="A")*(_xlpm.chars&lt;="Z")+(_xlpm.chars&gt;="a")*(_xlpm.chars&lt;="z"), _xlpm.chars, ""), _xlfn.CONCAT(_xlpm.keep))</f>
        <v>recognize</v>
      </c>
      <c r="D1639" t="str">
        <f t="shared" si="326"/>
        <v>recognize</v>
      </c>
      <c r="E1639" t="str">
        <v>nervous</v>
      </c>
      <c r="F1639" t="str">
        <f t="shared" si="327"/>
        <v/>
      </c>
      <c r="G1639" t="str">
        <f t="shared" si="328"/>
        <v/>
      </c>
      <c r="H1639" t="str">
        <f t="shared" si="329"/>
        <v/>
      </c>
      <c r="I1639" t="str">
        <f t="shared" si="330"/>
        <v/>
      </c>
      <c r="J1639" t="str">
        <f t="shared" si="331"/>
        <v/>
      </c>
      <c r="K1639" t="str">
        <f t="shared" si="332"/>
        <v/>
      </c>
      <c r="L1639" t="str">
        <f t="shared" si="333"/>
        <v>nervous</v>
      </c>
      <c r="M1639" t="str">
        <f t="shared" si="334"/>
        <v/>
      </c>
      <c r="N1639" t="str">
        <f t="shared" si="335"/>
        <v/>
      </c>
      <c r="O1639" t="str">
        <f t="shared" si="336"/>
        <v/>
      </c>
      <c r="P1639" t="str">
        <f t="shared" si="337"/>
        <v/>
      </c>
    </row>
    <row r="1640" spans="1:16">
      <c r="A1640" t="s">
        <v>2258</v>
      </c>
      <c r="B1640">
        <f t="shared" si="325"/>
        <v>9</v>
      </c>
      <c r="C1640" t="str" cm="1">
        <f t="array" ref="C1640">_xlfn.LET(_xlpm.chars, MID(A1640, _xlfn.SEQUENCE(LEN(A1640)), 1), _xlpm.keep, IF((_xlpm.chars&gt;="0")*(_xlpm.chars&lt;="9")+(_xlpm.chars&gt;="A")*(_xlpm.chars&lt;="Z")+(_xlpm.chars&gt;="a")*(_xlpm.chars&lt;="z"), _xlpm.chars, ""), _xlfn.CONCAT(_xlpm.keep))</f>
        <v>recommend</v>
      </c>
      <c r="D1640" t="str">
        <f t="shared" si="326"/>
        <v>recommend</v>
      </c>
      <c r="E1640" t="str">
        <v>netball</v>
      </c>
      <c r="F1640" t="str">
        <f t="shared" si="327"/>
        <v/>
      </c>
      <c r="G1640" t="str">
        <f t="shared" si="328"/>
        <v/>
      </c>
      <c r="H1640" t="str">
        <f t="shared" si="329"/>
        <v/>
      </c>
      <c r="I1640" t="str">
        <f t="shared" si="330"/>
        <v/>
      </c>
      <c r="J1640" t="str">
        <f t="shared" si="331"/>
        <v/>
      </c>
      <c r="K1640" t="str">
        <f t="shared" si="332"/>
        <v/>
      </c>
      <c r="L1640" t="str">
        <f t="shared" si="333"/>
        <v>netball</v>
      </c>
      <c r="M1640" t="str">
        <f t="shared" si="334"/>
        <v/>
      </c>
      <c r="N1640" t="str">
        <f t="shared" si="335"/>
        <v/>
      </c>
      <c r="O1640" t="str">
        <f t="shared" si="336"/>
        <v/>
      </c>
      <c r="P1640" t="str">
        <f t="shared" si="337"/>
        <v/>
      </c>
    </row>
    <row r="1641" spans="1:16">
      <c r="A1641" t="s">
        <v>2003</v>
      </c>
      <c r="B1641">
        <f t="shared" si="325"/>
        <v>11</v>
      </c>
      <c r="C1641" t="str" cm="1">
        <f t="array" ref="C1641">_xlfn.LET(_xlpm.chars, MID(A1641, _xlfn.SEQUENCE(LEN(A1641)), 1), _xlpm.keep, IF((_xlpm.chars&gt;="0")*(_xlpm.chars&lt;="9")+(_xlpm.chars&gt;="A")*(_xlpm.chars&lt;="Z")+(_xlpm.chars&gt;="a")*(_xlpm.chars&lt;="z"), _xlpm.chars, ""), _xlfn.CONCAT(_xlpm.keep))</f>
        <v>recommended</v>
      </c>
      <c r="D1641" t="str">
        <f t="shared" si="326"/>
        <v>recommended</v>
      </c>
      <c r="E1641" t="str">
        <v>nothing</v>
      </c>
      <c r="F1641" t="str">
        <f t="shared" si="327"/>
        <v/>
      </c>
      <c r="G1641" t="str">
        <f t="shared" si="328"/>
        <v/>
      </c>
      <c r="H1641" t="str">
        <f t="shared" si="329"/>
        <v/>
      </c>
      <c r="I1641" t="str">
        <f t="shared" si="330"/>
        <v/>
      </c>
      <c r="J1641" t="str">
        <f t="shared" si="331"/>
        <v/>
      </c>
      <c r="K1641" t="str">
        <f t="shared" si="332"/>
        <v/>
      </c>
      <c r="L1641" t="str">
        <f t="shared" si="333"/>
        <v>nothing</v>
      </c>
      <c r="M1641" t="str">
        <f t="shared" si="334"/>
        <v/>
      </c>
      <c r="N1641" t="str">
        <f t="shared" si="335"/>
        <v/>
      </c>
      <c r="O1641" t="str">
        <f t="shared" si="336"/>
        <v/>
      </c>
      <c r="P1641" t="str">
        <f t="shared" si="337"/>
        <v/>
      </c>
    </row>
    <row r="1642" spans="1:16">
      <c r="A1642" t="s">
        <v>944</v>
      </c>
      <c r="B1642">
        <f t="shared" si="325"/>
        <v>8</v>
      </c>
      <c r="C1642" t="str" cm="1">
        <f t="array" ref="C1642">_xlfn.LET(_xlpm.chars, MID(A1642, _xlfn.SEQUENCE(LEN(A1642)), 1), _xlpm.keep, IF((_xlpm.chars&gt;="0")*(_xlpm.chars&lt;="9")+(_xlpm.chars&gt;="A")*(_xlpm.chars&lt;="Z")+(_xlpm.chars&gt;="a")*(_xlpm.chars&lt;="z"), _xlpm.chars, ""), _xlfn.CONCAT(_xlpm.keep))</f>
        <v>recorder</v>
      </c>
      <c r="D1642" t="str">
        <f t="shared" si="326"/>
        <v>recorder</v>
      </c>
      <c r="E1642" t="str">
        <v>nuclear</v>
      </c>
      <c r="F1642" t="str">
        <f t="shared" si="327"/>
        <v/>
      </c>
      <c r="G1642" t="str">
        <f t="shared" si="328"/>
        <v/>
      </c>
      <c r="H1642" t="str">
        <f t="shared" si="329"/>
        <v/>
      </c>
      <c r="I1642" t="str">
        <f t="shared" si="330"/>
        <v/>
      </c>
      <c r="J1642" t="str">
        <f t="shared" si="331"/>
        <v/>
      </c>
      <c r="K1642" t="str">
        <f t="shared" si="332"/>
        <v/>
      </c>
      <c r="L1642" t="str">
        <f t="shared" si="333"/>
        <v>nuclear</v>
      </c>
      <c r="M1642" t="str">
        <f t="shared" si="334"/>
        <v/>
      </c>
      <c r="N1642" t="str">
        <f t="shared" si="335"/>
        <v/>
      </c>
      <c r="O1642" t="str">
        <f t="shared" si="336"/>
        <v/>
      </c>
      <c r="P1642" t="str">
        <f t="shared" si="337"/>
        <v/>
      </c>
    </row>
    <row r="1643" spans="1:16">
      <c r="A1643" t="s">
        <v>2637</v>
      </c>
      <c r="B1643">
        <f t="shared" si="325"/>
        <v>8</v>
      </c>
      <c r="C1643" t="str" cm="1">
        <f t="array" ref="C1643">_xlfn.LET(_xlpm.chars, MID(A1643, _xlfn.SEQUENCE(LEN(A1643)), 1), _xlpm.keep, IF((_xlpm.chars&gt;="0")*(_xlpm.chars&lt;="9")+(_xlpm.chars&gt;="A")*(_xlpm.chars&lt;="Z")+(_xlpm.chars&gt;="a")*(_xlpm.chars&lt;="z"), _xlpm.chars, ""), _xlfn.CONCAT(_xlpm.keep))</f>
        <v>recovery</v>
      </c>
      <c r="D1643" t="str">
        <f t="shared" si="326"/>
        <v>recovery</v>
      </c>
      <c r="E1643" t="str">
        <v>nursery</v>
      </c>
      <c r="F1643" t="str">
        <f t="shared" si="327"/>
        <v/>
      </c>
      <c r="G1643" t="str">
        <f t="shared" si="328"/>
        <v/>
      </c>
      <c r="H1643" t="str">
        <f t="shared" si="329"/>
        <v/>
      </c>
      <c r="I1643" t="str">
        <f t="shared" si="330"/>
        <v/>
      </c>
      <c r="J1643" t="str">
        <f t="shared" si="331"/>
        <v/>
      </c>
      <c r="K1643" t="str">
        <f t="shared" si="332"/>
        <v/>
      </c>
      <c r="L1643" t="str">
        <f t="shared" si="333"/>
        <v>nursery</v>
      </c>
      <c r="M1643" t="str">
        <f t="shared" si="334"/>
        <v/>
      </c>
      <c r="N1643" t="str">
        <f t="shared" si="335"/>
        <v/>
      </c>
      <c r="O1643" t="str">
        <f t="shared" si="336"/>
        <v/>
      </c>
      <c r="P1643" t="str">
        <f t="shared" si="337"/>
        <v/>
      </c>
    </row>
    <row r="1644" spans="1:16">
      <c r="A1644" t="s">
        <v>552</v>
      </c>
      <c r="B1644">
        <f t="shared" si="325"/>
        <v>9</v>
      </c>
      <c r="C1644" t="str" cm="1">
        <f t="array" ref="C1644">_xlfn.LET(_xlpm.chars, MID(A1644, _xlfn.SEQUENCE(LEN(A1644)), 1), _xlpm.keep, IF((_xlpm.chars&gt;="0")*(_xlpm.chars&lt;="9")+(_xlpm.chars&gt;="A")*(_xlpm.chars&lt;="Z")+(_xlpm.chars&gt;="a")*(_xlpm.chars&lt;="z"), _xlpm.chars, ""), _xlfn.CONCAT(_xlpm.keep))</f>
        <v>rectangle</v>
      </c>
      <c r="D1644" t="str">
        <f t="shared" si="326"/>
        <v>rectangle</v>
      </c>
      <c r="E1644" t="str">
        <v>October</v>
      </c>
      <c r="F1644" t="str">
        <f t="shared" si="327"/>
        <v/>
      </c>
      <c r="G1644" t="str">
        <f t="shared" si="328"/>
        <v/>
      </c>
      <c r="H1644" t="str">
        <f t="shared" si="329"/>
        <v/>
      </c>
      <c r="I1644" t="str">
        <f t="shared" si="330"/>
        <v/>
      </c>
      <c r="J1644" t="str">
        <f t="shared" si="331"/>
        <v/>
      </c>
      <c r="K1644" t="str">
        <f t="shared" si="332"/>
        <v/>
      </c>
      <c r="L1644" t="str">
        <f t="shared" si="333"/>
        <v>October</v>
      </c>
      <c r="M1644" t="str">
        <f t="shared" si="334"/>
        <v/>
      </c>
      <c r="N1644" t="str">
        <f t="shared" si="335"/>
        <v/>
      </c>
      <c r="O1644" t="str">
        <f t="shared" si="336"/>
        <v/>
      </c>
      <c r="P1644" t="str">
        <f t="shared" si="337"/>
        <v/>
      </c>
    </row>
    <row r="1645" spans="1:16">
      <c r="A1645" t="s">
        <v>2206</v>
      </c>
      <c r="B1645">
        <f t="shared" si="325"/>
        <v>7</v>
      </c>
      <c r="C1645" t="str" cm="1">
        <f t="array" ref="C1645">_xlfn.LET(_xlpm.chars, MID(A1645, _xlfn.SEQUENCE(LEN(A1645)), 1), _xlpm.keep, IF((_xlpm.chars&gt;="0")*(_xlpm.chars&lt;="9")+(_xlpm.chars&gt;="A")*(_xlpm.chars&lt;="Z")+(_xlpm.chars&gt;="a")*(_xlpm.chars&lt;="z"), _xlpm.chars, ""), _xlfn.CONCAT(_xlpm.keep))</f>
        <v>recycle</v>
      </c>
      <c r="D1645" t="str">
        <f t="shared" si="326"/>
        <v>recycle</v>
      </c>
      <c r="E1645" t="str">
        <v>octopus</v>
      </c>
      <c r="F1645" t="str">
        <f t="shared" si="327"/>
        <v/>
      </c>
      <c r="G1645" t="str">
        <f t="shared" si="328"/>
        <v/>
      </c>
      <c r="H1645" t="str">
        <f t="shared" si="329"/>
        <v/>
      </c>
      <c r="I1645" t="str">
        <f t="shared" si="330"/>
        <v/>
      </c>
      <c r="J1645" t="str">
        <f t="shared" si="331"/>
        <v/>
      </c>
      <c r="K1645" t="str">
        <f t="shared" si="332"/>
        <v/>
      </c>
      <c r="L1645" t="str">
        <f t="shared" si="333"/>
        <v>octopus</v>
      </c>
      <c r="M1645" t="str">
        <f t="shared" si="334"/>
        <v/>
      </c>
      <c r="N1645" t="str">
        <f t="shared" si="335"/>
        <v/>
      </c>
      <c r="O1645" t="str">
        <f t="shared" si="336"/>
        <v/>
      </c>
      <c r="P1645" t="str">
        <f t="shared" si="337"/>
        <v/>
      </c>
    </row>
    <row r="1646" spans="1:16">
      <c r="A1646" t="s">
        <v>2689</v>
      </c>
      <c r="B1646">
        <f t="shared" si="325"/>
        <v>8</v>
      </c>
      <c r="C1646" t="str" cm="1">
        <f t="array" ref="C1646">_xlfn.LET(_xlpm.chars, MID(A1646, _xlfn.SEQUENCE(LEN(A1646)), 1), _xlpm.keep, IF((_xlpm.chars&gt;="0")*(_xlpm.chars&lt;="9")+(_xlpm.chars&gt;="A")*(_xlpm.chars&lt;="Z")+(_xlpm.chars&gt;="a")*(_xlpm.chars&lt;="z"), _xlpm.chars, ""), _xlfn.CONCAT(_xlpm.keep))</f>
        <v>recycled</v>
      </c>
      <c r="D1646" t="str">
        <f t="shared" si="326"/>
        <v>recycled</v>
      </c>
      <c r="E1646" t="str">
        <v>opening</v>
      </c>
      <c r="F1646" t="str">
        <f t="shared" si="327"/>
        <v/>
      </c>
      <c r="G1646" t="str">
        <f t="shared" si="328"/>
        <v/>
      </c>
      <c r="H1646" t="str">
        <f t="shared" si="329"/>
        <v/>
      </c>
      <c r="I1646" t="str">
        <f t="shared" si="330"/>
        <v/>
      </c>
      <c r="J1646" t="str">
        <f t="shared" si="331"/>
        <v/>
      </c>
      <c r="K1646" t="str">
        <f t="shared" si="332"/>
        <v/>
      </c>
      <c r="L1646" t="str">
        <f t="shared" si="333"/>
        <v>opening</v>
      </c>
      <c r="M1646" t="str">
        <f t="shared" si="334"/>
        <v/>
      </c>
      <c r="N1646" t="str">
        <f t="shared" si="335"/>
        <v/>
      </c>
      <c r="O1646" t="str">
        <f t="shared" si="336"/>
        <v/>
      </c>
      <c r="P1646" t="str">
        <f t="shared" si="337"/>
        <v/>
      </c>
    </row>
    <row r="1647" spans="1:16">
      <c r="A1647" t="s">
        <v>2834</v>
      </c>
      <c r="B1647">
        <f t="shared" si="325"/>
        <v>9</v>
      </c>
      <c r="C1647" t="str" cm="1">
        <f t="array" ref="C1647">_xlfn.LET(_xlpm.chars, MID(A1647, _xlfn.SEQUENCE(LEN(A1647)), 1), _xlpm.keep, IF((_xlpm.chars&gt;="0")*(_xlpm.chars&lt;="9")+(_xlpm.chars&gt;="A")*(_xlpm.chars&lt;="Z")+(_xlpm.chars&gt;="a")*(_xlpm.chars&lt;="z"), _xlpm.chars, ""), _xlfn.CONCAT(_xlpm.keep))</f>
        <v>recycling</v>
      </c>
      <c r="D1647" t="str">
        <f t="shared" si="326"/>
        <v>recycling</v>
      </c>
      <c r="E1647" t="str">
        <v>opinion</v>
      </c>
      <c r="F1647" t="str">
        <f t="shared" si="327"/>
        <v/>
      </c>
      <c r="G1647" t="str">
        <f t="shared" si="328"/>
        <v/>
      </c>
      <c r="H1647" t="str">
        <f t="shared" si="329"/>
        <v/>
      </c>
      <c r="I1647" t="str">
        <f t="shared" si="330"/>
        <v/>
      </c>
      <c r="J1647" t="str">
        <f t="shared" si="331"/>
        <v/>
      </c>
      <c r="K1647" t="str">
        <f t="shared" si="332"/>
        <v/>
      </c>
      <c r="L1647" t="str">
        <f t="shared" si="333"/>
        <v>opinion</v>
      </c>
      <c r="M1647" t="str">
        <f t="shared" si="334"/>
        <v/>
      </c>
      <c r="N1647" t="str">
        <f t="shared" si="335"/>
        <v/>
      </c>
      <c r="O1647" t="str">
        <f t="shared" si="336"/>
        <v/>
      </c>
      <c r="P1647" t="str">
        <f t="shared" si="337"/>
        <v/>
      </c>
    </row>
    <row r="1648" spans="1:16">
      <c r="A1648" t="s">
        <v>873</v>
      </c>
      <c r="B1648">
        <f t="shared" si="325"/>
        <v>3</v>
      </c>
      <c r="C1648" t="str" cm="1">
        <f t="array" ref="C1648">_xlfn.LET(_xlpm.chars, MID(A1648, _xlfn.SEQUENCE(LEN(A1648)), 1), _xlpm.keep, IF((_xlpm.chars&gt;="0")*(_xlpm.chars&lt;="9")+(_xlpm.chars&gt;="A")*(_xlpm.chars&lt;="Z")+(_xlpm.chars&gt;="a")*(_xlpm.chars&lt;="z"), _xlpm.chars, ""), _xlfn.CONCAT(_xlpm.keep))</f>
        <v>red</v>
      </c>
      <c r="D1648" t="str">
        <f t="shared" si="326"/>
        <v>red</v>
      </c>
      <c r="E1648" t="str">
        <v>organic</v>
      </c>
      <c r="F1648" t="str">
        <f t="shared" si="327"/>
        <v/>
      </c>
      <c r="G1648" t="str">
        <f t="shared" si="328"/>
        <v/>
      </c>
      <c r="H1648" t="str">
        <f t="shared" si="329"/>
        <v/>
      </c>
      <c r="I1648" t="str">
        <f t="shared" si="330"/>
        <v/>
      </c>
      <c r="J1648" t="str">
        <f t="shared" si="331"/>
        <v/>
      </c>
      <c r="K1648" t="str">
        <f t="shared" si="332"/>
        <v/>
      </c>
      <c r="L1648" t="str">
        <f t="shared" si="333"/>
        <v>organic</v>
      </c>
      <c r="M1648" t="str">
        <f t="shared" si="334"/>
        <v/>
      </c>
      <c r="N1648" t="str">
        <f t="shared" si="335"/>
        <v/>
      </c>
      <c r="O1648" t="str">
        <f t="shared" si="336"/>
        <v/>
      </c>
      <c r="P1648" t="str">
        <f t="shared" si="337"/>
        <v/>
      </c>
    </row>
    <row r="1649" spans="1:16">
      <c r="A1649" t="s">
        <v>1834</v>
      </c>
      <c r="B1649">
        <f t="shared" si="325"/>
        <v>6</v>
      </c>
      <c r="C1649" t="str" cm="1">
        <f t="array" ref="C1649">_xlfn.LET(_xlpm.chars, MID(A1649, _xlfn.SEQUENCE(LEN(A1649)), 1), _xlpm.keep, IF((_xlpm.chars&gt;="0")*(_xlpm.chars&lt;="9")+(_xlpm.chars&gt;="A")*(_xlpm.chars&lt;="Z")+(_xlpm.chars&gt;="a")*(_xlpm.chars&lt;="z"), _xlpm.chars, ""), _xlfn.CONCAT(_xlpm.keep))</f>
        <v>reduce</v>
      </c>
      <c r="D1649" t="str">
        <f t="shared" si="326"/>
        <v>reduce</v>
      </c>
      <c r="E1649" t="str">
        <v>outdoor</v>
      </c>
      <c r="F1649" t="str">
        <f t="shared" si="327"/>
        <v/>
      </c>
      <c r="G1649" t="str">
        <f t="shared" si="328"/>
        <v/>
      </c>
      <c r="H1649" t="str">
        <f t="shared" si="329"/>
        <v/>
      </c>
      <c r="I1649" t="str">
        <f t="shared" si="330"/>
        <v/>
      </c>
      <c r="J1649" t="str">
        <f t="shared" si="331"/>
        <v/>
      </c>
      <c r="K1649" t="str">
        <f t="shared" si="332"/>
        <v/>
      </c>
      <c r="L1649" t="str">
        <f t="shared" si="333"/>
        <v>outdoor</v>
      </c>
      <c r="M1649" t="str">
        <f t="shared" si="334"/>
        <v/>
      </c>
      <c r="N1649" t="str">
        <f t="shared" si="335"/>
        <v/>
      </c>
      <c r="O1649" t="str">
        <f t="shared" si="336"/>
        <v/>
      </c>
      <c r="P1649" t="str">
        <f t="shared" si="337"/>
        <v/>
      </c>
    </row>
    <row r="1650" spans="1:16">
      <c r="A1650" t="s">
        <v>2007</v>
      </c>
      <c r="B1650">
        <f t="shared" si="325"/>
        <v>7</v>
      </c>
      <c r="C1650" t="str" cm="1">
        <f t="array" ref="C1650">_xlfn.LET(_xlpm.chars, MID(A1650, _xlfn.SEQUENCE(LEN(A1650)), 1), _xlpm.keep, IF((_xlpm.chars&gt;="0")*(_xlpm.chars&lt;="9")+(_xlpm.chars&gt;="A")*(_xlpm.chars&lt;="Z")+(_xlpm.chars&gt;="a")*(_xlpm.chars&lt;="z"), _xlpm.chars, ""), _xlfn.CONCAT(_xlpm.keep))</f>
        <v>reflect</v>
      </c>
      <c r="D1650" t="str">
        <f t="shared" si="326"/>
        <v>reflect</v>
      </c>
      <c r="E1650" t="str">
        <v>outside</v>
      </c>
      <c r="F1650" t="str">
        <f t="shared" si="327"/>
        <v/>
      </c>
      <c r="G1650" t="str">
        <f t="shared" si="328"/>
        <v/>
      </c>
      <c r="H1650" t="str">
        <f t="shared" si="329"/>
        <v/>
      </c>
      <c r="I1650" t="str">
        <f t="shared" si="330"/>
        <v/>
      </c>
      <c r="J1650" t="str">
        <f t="shared" si="331"/>
        <v/>
      </c>
      <c r="K1650" t="str">
        <f t="shared" si="332"/>
        <v/>
      </c>
      <c r="L1650" t="str">
        <f t="shared" si="333"/>
        <v>outside</v>
      </c>
      <c r="M1650" t="str">
        <f t="shared" si="334"/>
        <v/>
      </c>
      <c r="N1650" t="str">
        <f t="shared" si="335"/>
        <v/>
      </c>
      <c r="O1650" t="str">
        <f t="shared" si="336"/>
        <v/>
      </c>
      <c r="P1650" t="str">
        <f t="shared" si="337"/>
        <v/>
      </c>
    </row>
    <row r="1651" spans="1:16">
      <c r="A1651" t="s">
        <v>2087</v>
      </c>
      <c r="B1651">
        <f t="shared" si="325"/>
        <v>10</v>
      </c>
      <c r="C1651" t="str" cm="1">
        <f t="array" ref="C1651">_xlfn.LET(_xlpm.chars, MID(A1651, _xlfn.SEQUENCE(LEN(A1651)), 1), _xlpm.keep, IF((_xlpm.chars&gt;="0")*(_xlpm.chars&lt;="9")+(_xlpm.chars&gt;="A")*(_xlpm.chars&lt;="Z")+(_xlpm.chars&gt;="a")*(_xlpm.chars&lt;="z"), _xlpm.chars, ""), _xlfn.CONCAT(_xlpm.keep))</f>
        <v>regardless</v>
      </c>
      <c r="D1651" t="str">
        <f t="shared" si="326"/>
        <v>regardless</v>
      </c>
      <c r="E1651" t="str">
        <v>pancake</v>
      </c>
      <c r="F1651" t="str">
        <f t="shared" si="327"/>
        <v/>
      </c>
      <c r="G1651" t="str">
        <f t="shared" si="328"/>
        <v/>
      </c>
      <c r="H1651" t="str">
        <f t="shared" si="329"/>
        <v/>
      </c>
      <c r="I1651" t="str">
        <f t="shared" si="330"/>
        <v/>
      </c>
      <c r="J1651" t="str">
        <f t="shared" si="331"/>
        <v/>
      </c>
      <c r="K1651" t="str">
        <f t="shared" si="332"/>
        <v/>
      </c>
      <c r="L1651" t="str">
        <f t="shared" si="333"/>
        <v>pancake</v>
      </c>
      <c r="M1651" t="str">
        <f t="shared" si="334"/>
        <v/>
      </c>
      <c r="N1651" t="str">
        <f t="shared" si="335"/>
        <v/>
      </c>
      <c r="O1651" t="str">
        <f t="shared" si="336"/>
        <v/>
      </c>
      <c r="P1651" t="str">
        <f t="shared" si="337"/>
        <v/>
      </c>
    </row>
    <row r="1652" spans="1:16">
      <c r="A1652" t="s">
        <v>2126</v>
      </c>
      <c r="B1652">
        <f t="shared" si="325"/>
        <v>6</v>
      </c>
      <c r="C1652" t="str" cm="1">
        <f t="array" ref="C1652">_xlfn.LET(_xlpm.chars, MID(A1652, _xlfn.SEQUENCE(LEN(A1652)), 1), _xlpm.keep, IF((_xlpm.chars&gt;="0")*(_xlpm.chars&lt;="9")+(_xlpm.chars&gt;="A")*(_xlpm.chars&lt;="Z")+(_xlpm.chars&gt;="a")*(_xlpm.chars&lt;="z"), _xlpm.chars, ""), _xlfn.CONCAT(_xlpm.keep))</f>
        <v>region</v>
      </c>
      <c r="D1652" t="str">
        <f t="shared" si="326"/>
        <v>region</v>
      </c>
      <c r="E1652" t="str">
        <v>parfait</v>
      </c>
      <c r="F1652" t="str">
        <f t="shared" si="327"/>
        <v/>
      </c>
      <c r="G1652" t="str">
        <f t="shared" si="328"/>
        <v/>
      </c>
      <c r="H1652" t="str">
        <f t="shared" si="329"/>
        <v/>
      </c>
      <c r="I1652" t="str">
        <f t="shared" si="330"/>
        <v/>
      </c>
      <c r="J1652" t="str">
        <f t="shared" si="331"/>
        <v/>
      </c>
      <c r="K1652" t="str">
        <f t="shared" si="332"/>
        <v/>
      </c>
      <c r="L1652" t="str">
        <f t="shared" si="333"/>
        <v>parfait</v>
      </c>
      <c r="M1652" t="str">
        <f t="shared" si="334"/>
        <v/>
      </c>
      <c r="N1652" t="str">
        <f t="shared" si="335"/>
        <v/>
      </c>
      <c r="O1652" t="str">
        <f t="shared" si="336"/>
        <v/>
      </c>
      <c r="P1652" t="str">
        <f t="shared" si="337"/>
        <v/>
      </c>
    </row>
    <row r="1653" spans="1:16">
      <c r="A1653" t="s">
        <v>2174</v>
      </c>
      <c r="B1653">
        <f t="shared" si="325"/>
        <v>8</v>
      </c>
      <c r="C1653" t="str" cm="1">
        <f t="array" ref="C1653">_xlfn.LET(_xlpm.chars, MID(A1653, _xlfn.SEQUENCE(LEN(A1653)), 1), _xlpm.keep, IF((_xlpm.chars&gt;="0")*(_xlpm.chars&lt;="9")+(_xlpm.chars&gt;="A")*(_xlpm.chars&lt;="Z")+(_xlpm.chars&gt;="a")*(_xlpm.chars&lt;="z"), _xlpm.chars, ""), _xlfn.CONCAT(_xlpm.keep))</f>
        <v>regional</v>
      </c>
      <c r="D1653" t="str">
        <f t="shared" si="326"/>
        <v>regional</v>
      </c>
      <c r="E1653" t="str">
        <v>parking</v>
      </c>
      <c r="F1653" t="str">
        <f t="shared" si="327"/>
        <v/>
      </c>
      <c r="G1653" t="str">
        <f t="shared" si="328"/>
        <v/>
      </c>
      <c r="H1653" t="str">
        <f t="shared" si="329"/>
        <v/>
      </c>
      <c r="I1653" t="str">
        <f t="shared" si="330"/>
        <v/>
      </c>
      <c r="J1653" t="str">
        <f t="shared" si="331"/>
        <v/>
      </c>
      <c r="K1653" t="str">
        <f t="shared" si="332"/>
        <v/>
      </c>
      <c r="L1653" t="str">
        <f t="shared" si="333"/>
        <v>parking</v>
      </c>
      <c r="M1653" t="str">
        <f t="shared" si="334"/>
        <v/>
      </c>
      <c r="N1653" t="str">
        <f t="shared" si="335"/>
        <v/>
      </c>
      <c r="O1653" t="str">
        <f t="shared" si="336"/>
        <v/>
      </c>
      <c r="P1653" t="str">
        <f t="shared" si="337"/>
        <v/>
      </c>
    </row>
    <row r="1654" spans="1:16">
      <c r="A1654" t="s">
        <v>2665</v>
      </c>
      <c r="B1654">
        <f t="shared" si="325"/>
        <v>6</v>
      </c>
      <c r="C1654" t="str" cm="1">
        <f t="array" ref="C1654">_xlfn.LET(_xlpm.chars, MID(A1654, _xlfn.SEQUENCE(LEN(A1654)), 1), _xlpm.keep, IF((_xlpm.chars&gt;="0")*(_xlpm.chars&lt;="9")+(_xlpm.chars&gt;="A")*(_xlpm.chars&lt;="Z")+(_xlpm.chars&gt;="a")*(_xlpm.chars&lt;="z"), _xlpm.chars, ""), _xlfn.CONCAT(_xlpm.keep))</f>
        <v>reject</v>
      </c>
      <c r="D1654" t="str">
        <f t="shared" si="326"/>
        <v>reject</v>
      </c>
      <c r="E1654" t="str">
        <v>pastime</v>
      </c>
      <c r="F1654" t="str">
        <f t="shared" si="327"/>
        <v/>
      </c>
      <c r="G1654" t="str">
        <f t="shared" si="328"/>
        <v/>
      </c>
      <c r="H1654" t="str">
        <f t="shared" si="329"/>
        <v/>
      </c>
      <c r="I1654" t="str">
        <f t="shared" si="330"/>
        <v/>
      </c>
      <c r="J1654" t="str">
        <f t="shared" si="331"/>
        <v/>
      </c>
      <c r="K1654" t="str">
        <f t="shared" si="332"/>
        <v/>
      </c>
      <c r="L1654" t="str">
        <f t="shared" si="333"/>
        <v>pastime</v>
      </c>
      <c r="M1654" t="str">
        <f t="shared" si="334"/>
        <v/>
      </c>
      <c r="N1654" t="str">
        <f t="shared" si="335"/>
        <v/>
      </c>
      <c r="O1654" t="str">
        <f t="shared" si="336"/>
        <v/>
      </c>
      <c r="P1654" t="str">
        <f t="shared" si="337"/>
        <v/>
      </c>
    </row>
    <row r="1655" spans="1:16">
      <c r="A1655" t="s">
        <v>1340</v>
      </c>
      <c r="B1655">
        <f t="shared" si="325"/>
        <v>6</v>
      </c>
      <c r="C1655" t="str" cm="1">
        <f t="array" ref="C1655">_xlfn.LET(_xlpm.chars, MID(A1655, _xlfn.SEQUENCE(LEN(A1655)), 1), _xlpm.keep, IF((_xlpm.chars&gt;="0")*(_xlpm.chars&lt;="9")+(_xlpm.chars&gt;="A")*(_xlpm.chars&lt;="Z")+(_xlpm.chars&gt;="a")*(_xlpm.chars&lt;="z"), _xlpm.chars, ""), _xlfn.CONCAT(_xlpm.keep))</f>
        <v>relate</v>
      </c>
      <c r="D1655" t="str">
        <f t="shared" si="326"/>
        <v>relate</v>
      </c>
      <c r="E1655" t="str">
        <v>patient</v>
      </c>
      <c r="F1655" t="str">
        <f t="shared" si="327"/>
        <v/>
      </c>
      <c r="G1655" t="str">
        <f t="shared" si="328"/>
        <v/>
      </c>
      <c r="H1655" t="str">
        <f t="shared" si="329"/>
        <v/>
      </c>
      <c r="I1655" t="str">
        <f t="shared" si="330"/>
        <v/>
      </c>
      <c r="J1655" t="str">
        <f t="shared" si="331"/>
        <v/>
      </c>
      <c r="K1655" t="str">
        <f t="shared" si="332"/>
        <v/>
      </c>
      <c r="L1655" t="str">
        <f t="shared" si="333"/>
        <v>patient</v>
      </c>
      <c r="M1655" t="str">
        <f t="shared" si="334"/>
        <v/>
      </c>
      <c r="N1655" t="str">
        <f t="shared" si="335"/>
        <v/>
      </c>
      <c r="O1655" t="str">
        <f t="shared" si="336"/>
        <v/>
      </c>
      <c r="P1655" t="str">
        <f t="shared" si="337"/>
        <v/>
      </c>
    </row>
    <row r="1656" spans="1:16">
      <c r="A1656" t="s">
        <v>950</v>
      </c>
      <c r="B1656">
        <f t="shared" si="325"/>
        <v>8</v>
      </c>
      <c r="C1656" t="str" cm="1">
        <f t="array" ref="C1656">_xlfn.LET(_xlpm.chars, MID(A1656, _xlfn.SEQUENCE(LEN(A1656)), 1), _xlpm.keep, IF((_xlpm.chars&gt;="0")*(_xlpm.chars&lt;="9")+(_xlpm.chars&gt;="A")*(_xlpm.chars&lt;="Z")+(_xlpm.chars&gt;="a")*(_xlpm.chars&lt;="z"), _xlpm.chars, ""), _xlfn.CONCAT(_xlpm.keep))</f>
        <v>relation</v>
      </c>
      <c r="D1656" t="str">
        <f t="shared" si="326"/>
        <v>relation</v>
      </c>
      <c r="E1656" t="str">
        <v>penguin</v>
      </c>
      <c r="F1656" t="str">
        <f t="shared" si="327"/>
        <v/>
      </c>
      <c r="G1656" t="str">
        <f t="shared" si="328"/>
        <v/>
      </c>
      <c r="H1656" t="str">
        <f t="shared" si="329"/>
        <v/>
      </c>
      <c r="I1656" t="str">
        <f t="shared" si="330"/>
        <v/>
      </c>
      <c r="J1656" t="str">
        <f t="shared" si="331"/>
        <v/>
      </c>
      <c r="K1656" t="str">
        <f t="shared" si="332"/>
        <v/>
      </c>
      <c r="L1656" t="str">
        <f t="shared" si="333"/>
        <v>penguin</v>
      </c>
      <c r="M1656" t="str">
        <f t="shared" si="334"/>
        <v/>
      </c>
      <c r="N1656" t="str">
        <f t="shared" si="335"/>
        <v/>
      </c>
      <c r="O1656" t="str">
        <f t="shared" si="336"/>
        <v/>
      </c>
      <c r="P1656" t="str">
        <f t="shared" si="337"/>
        <v/>
      </c>
    </row>
    <row r="1657" spans="1:16">
      <c r="A1657" t="s">
        <v>2309</v>
      </c>
      <c r="B1657">
        <f t="shared" si="325"/>
        <v>12</v>
      </c>
      <c r="C1657" t="str" cm="1">
        <f t="array" ref="C1657">_xlfn.LET(_xlpm.chars, MID(A1657, _xlfn.SEQUENCE(LEN(A1657)), 1), _xlpm.keep, IF((_xlpm.chars&gt;="0")*(_xlpm.chars&lt;="9")+(_xlpm.chars&gt;="A")*(_xlpm.chars&lt;="Z")+(_xlpm.chars&gt;="a")*(_xlpm.chars&lt;="z"), _xlpm.chars, ""), _xlfn.CONCAT(_xlpm.keep))</f>
        <v>relationship</v>
      </c>
      <c r="D1657" t="str">
        <f t="shared" si="326"/>
        <v>relationship</v>
      </c>
      <c r="E1657" t="str">
        <v>percent</v>
      </c>
      <c r="F1657" t="str">
        <f t="shared" si="327"/>
        <v/>
      </c>
      <c r="G1657" t="str">
        <f t="shared" si="328"/>
        <v/>
      </c>
      <c r="H1657" t="str">
        <f t="shared" si="329"/>
        <v/>
      </c>
      <c r="I1657" t="str">
        <f t="shared" si="330"/>
        <v/>
      </c>
      <c r="J1657" t="str">
        <f t="shared" si="331"/>
        <v/>
      </c>
      <c r="K1657" t="str">
        <f t="shared" si="332"/>
        <v/>
      </c>
      <c r="L1657" t="str">
        <f t="shared" si="333"/>
        <v>percent</v>
      </c>
      <c r="M1657" t="str">
        <f t="shared" si="334"/>
        <v/>
      </c>
      <c r="N1657" t="str">
        <f t="shared" si="335"/>
        <v/>
      </c>
      <c r="O1657" t="str">
        <f t="shared" si="336"/>
        <v/>
      </c>
      <c r="P1657" t="str">
        <f t="shared" si="337"/>
        <v/>
      </c>
    </row>
    <row r="1658" spans="1:16">
      <c r="A1658" t="s">
        <v>393</v>
      </c>
      <c r="B1658">
        <f t="shared" si="325"/>
        <v>10</v>
      </c>
      <c r="C1658" t="str" cm="1">
        <f t="array" ref="C1658">_xlfn.LET(_xlpm.chars, MID(A1658, _xlfn.SEQUENCE(LEN(A1658)), 1), _xlpm.keep, IF((_xlpm.chars&gt;="0")*(_xlpm.chars&lt;="9")+(_xlpm.chars&gt;="A")*(_xlpm.chars&lt;="Z")+(_xlpm.chars&gt;="a")*(_xlpm.chars&lt;="z"), _xlpm.chars, ""), _xlfn.CONCAT(_xlpm.keep))</f>
        <v>relatively</v>
      </c>
      <c r="D1658" t="str">
        <f t="shared" si="326"/>
        <v>relatively</v>
      </c>
      <c r="E1658" t="str">
        <v>perfect</v>
      </c>
      <c r="F1658" t="str">
        <f t="shared" si="327"/>
        <v/>
      </c>
      <c r="G1658" t="str">
        <f t="shared" si="328"/>
        <v/>
      </c>
      <c r="H1658" t="str">
        <f t="shared" si="329"/>
        <v/>
      </c>
      <c r="I1658" t="str">
        <f t="shared" si="330"/>
        <v/>
      </c>
      <c r="J1658" t="str">
        <f t="shared" si="331"/>
        <v/>
      </c>
      <c r="K1658" t="str">
        <f t="shared" si="332"/>
        <v/>
      </c>
      <c r="L1658" t="str">
        <f t="shared" si="333"/>
        <v>perfect</v>
      </c>
      <c r="M1658" t="str">
        <f t="shared" si="334"/>
        <v/>
      </c>
      <c r="N1658" t="str">
        <f t="shared" si="335"/>
        <v/>
      </c>
      <c r="O1658" t="str">
        <f t="shared" si="336"/>
        <v/>
      </c>
      <c r="P1658" t="str">
        <f t="shared" si="337"/>
        <v/>
      </c>
    </row>
    <row r="1659" spans="1:16">
      <c r="A1659" t="s">
        <v>1351</v>
      </c>
      <c r="B1659">
        <f t="shared" si="325"/>
        <v>5</v>
      </c>
      <c r="C1659" t="str" cm="1">
        <f t="array" ref="C1659">_xlfn.LET(_xlpm.chars, MID(A1659, _xlfn.SEQUENCE(LEN(A1659)), 1), _xlpm.keep, IF((_xlpm.chars&gt;="0")*(_xlpm.chars&lt;="9")+(_xlpm.chars&gt;="A")*(_xlpm.chars&lt;="Z")+(_xlpm.chars&gt;="a")*(_xlpm.chars&lt;="z"), _xlpm.chars, ""), _xlfn.CONCAT(_xlpm.keep))</f>
        <v>relax</v>
      </c>
      <c r="D1659" t="str">
        <f t="shared" si="326"/>
        <v>relax</v>
      </c>
      <c r="E1659" t="str">
        <v>perform</v>
      </c>
      <c r="F1659" t="str">
        <f t="shared" si="327"/>
        <v/>
      </c>
      <c r="G1659" t="str">
        <f t="shared" si="328"/>
        <v/>
      </c>
      <c r="H1659" t="str">
        <f t="shared" si="329"/>
        <v/>
      </c>
      <c r="I1659" t="str">
        <f t="shared" si="330"/>
        <v/>
      </c>
      <c r="J1659" t="str">
        <f t="shared" si="331"/>
        <v/>
      </c>
      <c r="K1659" t="str">
        <f t="shared" si="332"/>
        <v/>
      </c>
      <c r="L1659" t="str">
        <f t="shared" si="333"/>
        <v>perform</v>
      </c>
      <c r="M1659" t="str">
        <f t="shared" si="334"/>
        <v/>
      </c>
      <c r="N1659" t="str">
        <f t="shared" si="335"/>
        <v/>
      </c>
      <c r="O1659" t="str">
        <f t="shared" si="336"/>
        <v/>
      </c>
      <c r="P1659" t="str">
        <f t="shared" si="337"/>
        <v/>
      </c>
    </row>
    <row r="1660" spans="1:16">
      <c r="A1660" t="s">
        <v>1355</v>
      </c>
      <c r="B1660">
        <f t="shared" si="325"/>
        <v>5</v>
      </c>
      <c r="C1660" t="str" cm="1">
        <f t="array" ref="C1660">_xlfn.LET(_xlpm.chars, MID(A1660, _xlfn.SEQUENCE(LEN(A1660)), 1), _xlpm.keep, IF((_xlpm.chars&gt;="0")*(_xlpm.chars&lt;="9")+(_xlpm.chars&gt;="A")*(_xlpm.chars&lt;="Z")+(_xlpm.chars&gt;="a")*(_xlpm.chars&lt;="z"), _xlpm.chars, ""), _xlfn.CONCAT(_xlpm.keep))</f>
        <v>relay</v>
      </c>
      <c r="D1660" t="str">
        <f t="shared" si="326"/>
        <v>relay</v>
      </c>
      <c r="E1660" t="str">
        <v>picture</v>
      </c>
      <c r="F1660" t="str">
        <f t="shared" si="327"/>
        <v/>
      </c>
      <c r="G1660" t="str">
        <f t="shared" si="328"/>
        <v/>
      </c>
      <c r="H1660" t="str">
        <f t="shared" si="329"/>
        <v/>
      </c>
      <c r="I1660" t="str">
        <f t="shared" si="330"/>
        <v/>
      </c>
      <c r="J1660" t="str">
        <f t="shared" si="331"/>
        <v/>
      </c>
      <c r="K1660" t="str">
        <f t="shared" si="332"/>
        <v/>
      </c>
      <c r="L1660" t="str">
        <f t="shared" si="333"/>
        <v>picture</v>
      </c>
      <c r="M1660" t="str">
        <f t="shared" si="334"/>
        <v/>
      </c>
      <c r="N1660" t="str">
        <f t="shared" si="335"/>
        <v/>
      </c>
      <c r="O1660" t="str">
        <f t="shared" si="336"/>
        <v/>
      </c>
      <c r="P1660" t="str">
        <f t="shared" si="337"/>
        <v/>
      </c>
    </row>
    <row r="1661" spans="1:16">
      <c r="A1661" t="s">
        <v>1205</v>
      </c>
      <c r="B1661">
        <f t="shared" si="325"/>
        <v>7</v>
      </c>
      <c r="C1661" t="str" cm="1">
        <f t="array" ref="C1661">_xlfn.LET(_xlpm.chars, MID(A1661, _xlfn.SEQUENCE(LEN(A1661)), 1), _xlpm.keep, IF((_xlpm.chars&gt;="0")*(_xlpm.chars&lt;="9")+(_xlpm.chars&gt;="A")*(_xlpm.chars&lt;="Z")+(_xlpm.chars&gt;="a")*(_xlpm.chars&lt;="z"), _xlpm.chars, ""), _xlfn.CONCAT(_xlpm.keep))</f>
        <v>release</v>
      </c>
      <c r="D1661" t="str">
        <f t="shared" si="326"/>
        <v>release</v>
      </c>
      <c r="E1661" t="str">
        <v>plastic</v>
      </c>
      <c r="F1661" t="str">
        <f t="shared" si="327"/>
        <v/>
      </c>
      <c r="G1661" t="str">
        <f t="shared" si="328"/>
        <v/>
      </c>
      <c r="H1661" t="str">
        <f t="shared" si="329"/>
        <v/>
      </c>
      <c r="I1661" t="str">
        <f t="shared" si="330"/>
        <v/>
      </c>
      <c r="J1661" t="str">
        <f t="shared" si="331"/>
        <v/>
      </c>
      <c r="K1661" t="str">
        <f t="shared" si="332"/>
        <v/>
      </c>
      <c r="L1661" t="str">
        <f t="shared" si="333"/>
        <v>plastic</v>
      </c>
      <c r="M1661" t="str">
        <f t="shared" si="334"/>
        <v/>
      </c>
      <c r="N1661" t="str">
        <f t="shared" si="335"/>
        <v/>
      </c>
      <c r="O1661" t="str">
        <f t="shared" si="336"/>
        <v/>
      </c>
      <c r="P1661" t="str">
        <f t="shared" si="337"/>
        <v/>
      </c>
    </row>
    <row r="1662" spans="1:16">
      <c r="A1662" t="s">
        <v>2758</v>
      </c>
      <c r="B1662">
        <f t="shared" si="325"/>
        <v>8</v>
      </c>
      <c r="C1662" t="str" cm="1">
        <f t="array" ref="C1662">_xlfn.LET(_xlpm.chars, MID(A1662, _xlfn.SEQUENCE(LEN(A1662)), 1), _xlpm.keep, IF((_xlpm.chars&gt;="0")*(_xlpm.chars&lt;="9")+(_xlpm.chars&gt;="A")*(_xlpm.chars&lt;="Z")+(_xlpm.chars&gt;="a")*(_xlpm.chars&lt;="z"), _xlpm.chars, ""), _xlfn.CONCAT(_xlpm.keep))</f>
        <v>relieved</v>
      </c>
      <c r="D1662" t="str">
        <f t="shared" si="326"/>
        <v>relieved</v>
      </c>
      <c r="E1662" t="str">
        <v>playful</v>
      </c>
      <c r="F1662" t="str">
        <f t="shared" si="327"/>
        <v/>
      </c>
      <c r="G1662" t="str">
        <f t="shared" si="328"/>
        <v/>
      </c>
      <c r="H1662" t="str">
        <f t="shared" si="329"/>
        <v/>
      </c>
      <c r="I1662" t="str">
        <f t="shared" si="330"/>
        <v/>
      </c>
      <c r="J1662" t="str">
        <f t="shared" si="331"/>
        <v/>
      </c>
      <c r="K1662" t="str">
        <f t="shared" si="332"/>
        <v/>
      </c>
      <c r="L1662" t="str">
        <f t="shared" si="333"/>
        <v>playful</v>
      </c>
      <c r="M1662" t="str">
        <f t="shared" si="334"/>
        <v/>
      </c>
      <c r="N1662" t="str">
        <f t="shared" si="335"/>
        <v/>
      </c>
      <c r="O1662" t="str">
        <f t="shared" si="336"/>
        <v/>
      </c>
      <c r="P1662" t="str">
        <f t="shared" si="337"/>
        <v/>
      </c>
    </row>
    <row r="1663" spans="1:16">
      <c r="A1663" t="s">
        <v>2503</v>
      </c>
      <c r="B1663">
        <f t="shared" si="325"/>
        <v>9</v>
      </c>
      <c r="C1663" t="str" cm="1">
        <f t="array" ref="C1663">_xlfn.LET(_xlpm.chars, MID(A1663, _xlfn.SEQUENCE(LEN(A1663)), 1), _xlpm.keep, IF((_xlpm.chars&gt;="0")*(_xlpm.chars&lt;="9")+(_xlpm.chars&gt;="A")*(_xlpm.chars&lt;="Z")+(_xlpm.chars&gt;="a")*(_xlpm.chars&lt;="z"), _xlpm.chars, ""), _xlfn.CONCAT(_xlpm.keep))</f>
        <v>remaining</v>
      </c>
      <c r="D1663" t="str">
        <f t="shared" si="326"/>
        <v>remaining</v>
      </c>
      <c r="E1663" t="str">
        <v>playing</v>
      </c>
      <c r="F1663" t="str">
        <f t="shared" si="327"/>
        <v/>
      </c>
      <c r="G1663" t="str">
        <f t="shared" si="328"/>
        <v/>
      </c>
      <c r="H1663" t="str">
        <f t="shared" si="329"/>
        <v/>
      </c>
      <c r="I1663" t="str">
        <f t="shared" si="330"/>
        <v/>
      </c>
      <c r="J1663" t="str">
        <f t="shared" si="331"/>
        <v/>
      </c>
      <c r="K1663" t="str">
        <f t="shared" si="332"/>
        <v/>
      </c>
      <c r="L1663" t="str">
        <f t="shared" si="333"/>
        <v>playing</v>
      </c>
      <c r="M1663" t="str">
        <f t="shared" si="334"/>
        <v/>
      </c>
      <c r="N1663" t="str">
        <f t="shared" si="335"/>
        <v/>
      </c>
      <c r="O1663" t="str">
        <f t="shared" si="336"/>
        <v/>
      </c>
      <c r="P1663" t="str">
        <f t="shared" si="337"/>
        <v/>
      </c>
    </row>
    <row r="1664" spans="1:16">
      <c r="A1664" t="s">
        <v>956</v>
      </c>
      <c r="B1664">
        <f t="shared" si="325"/>
        <v>8</v>
      </c>
      <c r="C1664" t="str" cm="1">
        <f t="array" ref="C1664">_xlfn.LET(_xlpm.chars, MID(A1664, _xlfn.SEQUENCE(LEN(A1664)), 1), _xlpm.keep, IF((_xlpm.chars&gt;="0")*(_xlpm.chars&lt;="9")+(_xlpm.chars&gt;="A")*(_xlpm.chars&lt;="Z")+(_xlpm.chars&gt;="a")*(_xlpm.chars&lt;="z"), _xlpm.chars, ""), _xlfn.CONCAT(_xlpm.keep))</f>
        <v>remember</v>
      </c>
      <c r="D1664" t="str">
        <f t="shared" si="326"/>
        <v>remember</v>
      </c>
      <c r="E1664" t="str">
        <v>pollute</v>
      </c>
      <c r="F1664" t="str">
        <f t="shared" si="327"/>
        <v/>
      </c>
      <c r="G1664" t="str">
        <f t="shared" si="328"/>
        <v/>
      </c>
      <c r="H1664" t="str">
        <f t="shared" si="329"/>
        <v/>
      </c>
      <c r="I1664" t="str">
        <f t="shared" si="330"/>
        <v/>
      </c>
      <c r="J1664" t="str">
        <f t="shared" si="331"/>
        <v/>
      </c>
      <c r="K1664" t="str">
        <f t="shared" si="332"/>
        <v/>
      </c>
      <c r="L1664" t="str">
        <f t="shared" si="333"/>
        <v>pollute</v>
      </c>
      <c r="M1664" t="str">
        <f t="shared" si="334"/>
        <v/>
      </c>
      <c r="N1664" t="str">
        <f t="shared" si="335"/>
        <v/>
      </c>
      <c r="O1664" t="str">
        <f t="shared" si="336"/>
        <v/>
      </c>
      <c r="P1664" t="str">
        <f t="shared" si="337"/>
        <v/>
      </c>
    </row>
    <row r="1665" spans="1:16">
      <c r="A1665" t="s">
        <v>1344</v>
      </c>
      <c r="B1665">
        <f t="shared" si="325"/>
        <v>6</v>
      </c>
      <c r="C1665" t="str" cm="1">
        <f t="array" ref="C1665">_xlfn.LET(_xlpm.chars, MID(A1665, _xlfn.SEQUENCE(LEN(A1665)), 1), _xlpm.keep, IF((_xlpm.chars&gt;="0")*(_xlpm.chars&lt;="9")+(_xlpm.chars&gt;="A")*(_xlpm.chars&lt;="Z")+(_xlpm.chars&gt;="a")*(_xlpm.chars&lt;="z"), _xlpm.chars, ""), _xlfn.CONCAT(_xlpm.keep))</f>
        <v>remind</v>
      </c>
      <c r="D1665" t="str">
        <f t="shared" si="326"/>
        <v>remind</v>
      </c>
      <c r="E1665" t="str">
        <v>popcorn</v>
      </c>
      <c r="F1665" t="str">
        <f t="shared" si="327"/>
        <v/>
      </c>
      <c r="G1665" t="str">
        <f t="shared" si="328"/>
        <v/>
      </c>
      <c r="H1665" t="str">
        <f t="shared" si="329"/>
        <v/>
      </c>
      <c r="I1665" t="str">
        <f t="shared" si="330"/>
        <v/>
      </c>
      <c r="J1665" t="str">
        <f t="shared" si="331"/>
        <v/>
      </c>
      <c r="K1665" t="str">
        <f t="shared" si="332"/>
        <v/>
      </c>
      <c r="L1665" t="str">
        <f t="shared" si="333"/>
        <v>popcorn</v>
      </c>
      <c r="M1665" t="str">
        <f t="shared" si="334"/>
        <v/>
      </c>
      <c r="N1665" t="str">
        <f t="shared" si="335"/>
        <v/>
      </c>
      <c r="O1665" t="str">
        <f t="shared" si="336"/>
        <v/>
      </c>
      <c r="P1665" t="str">
        <f t="shared" si="337"/>
        <v/>
      </c>
    </row>
    <row r="1666" spans="1:16">
      <c r="A1666" t="s">
        <v>1348</v>
      </c>
      <c r="B1666">
        <f t="shared" si="325"/>
        <v>6</v>
      </c>
      <c r="C1666" t="str" cm="1">
        <f t="array" ref="C1666">_xlfn.LET(_xlpm.chars, MID(A1666, _xlfn.SEQUENCE(LEN(A1666)), 1), _xlpm.keep, IF((_xlpm.chars&gt;="0")*(_xlpm.chars&lt;="9")+(_xlpm.chars&gt;="A")*(_xlpm.chars&lt;="Z")+(_xlpm.chars&gt;="a")*(_xlpm.chars&lt;="z"), _xlpm.chars, ""), _xlfn.CONCAT(_xlpm.keep))</f>
        <v>remove</v>
      </c>
      <c r="D1666" t="str">
        <f t="shared" si="326"/>
        <v>remove</v>
      </c>
      <c r="E1666" t="str">
        <v>popular</v>
      </c>
      <c r="F1666" t="str">
        <f t="shared" si="327"/>
        <v/>
      </c>
      <c r="G1666" t="str">
        <f t="shared" si="328"/>
        <v/>
      </c>
      <c r="H1666" t="str">
        <f t="shared" si="329"/>
        <v/>
      </c>
      <c r="I1666" t="str">
        <f t="shared" si="330"/>
        <v/>
      </c>
      <c r="J1666" t="str">
        <f t="shared" si="331"/>
        <v/>
      </c>
      <c r="K1666" t="str">
        <f t="shared" si="332"/>
        <v/>
      </c>
      <c r="L1666" t="str">
        <f t="shared" si="333"/>
        <v>popular</v>
      </c>
      <c r="M1666" t="str">
        <f t="shared" si="334"/>
        <v/>
      </c>
      <c r="N1666" t="str">
        <f t="shared" si="335"/>
        <v/>
      </c>
      <c r="O1666" t="str">
        <f t="shared" si="336"/>
        <v/>
      </c>
      <c r="P1666" t="str">
        <f t="shared" si="337"/>
        <v/>
      </c>
    </row>
    <row r="1667" spans="1:16">
      <c r="A1667" t="s">
        <v>560</v>
      </c>
      <c r="B1667">
        <f t="shared" ref="B1667:B1730" si="338">LEN(A1667)</f>
        <v>9</v>
      </c>
      <c r="C1667" t="str" cm="1">
        <f t="array" ref="C1667">_xlfn.LET(_xlpm.chars, MID(A1667, _xlfn.SEQUENCE(LEN(A1667)), 1), _xlpm.keep, IF((_xlpm.chars&gt;="0")*(_xlpm.chars&lt;="9")+(_xlpm.chars&gt;="A")*(_xlpm.chars&lt;="Z")+(_xlpm.chars&gt;="a")*(_xlpm.chars&lt;="z"), _xlpm.chars, ""), _xlfn.CONCAT(_xlpm.keep))</f>
        <v>renewable</v>
      </c>
      <c r="D1667" t="str">
        <f t="shared" ref="D1667:D1730" si="339">IF(C1667=A1667,C1667,"")</f>
        <v>renewable</v>
      </c>
      <c r="E1667" t="str">
        <v>pottery</v>
      </c>
      <c r="F1667" t="str">
        <f t="shared" ref="F1667:F1730" si="340">IF(LEN($E1667)=1,$E1667,"")</f>
        <v/>
      </c>
      <c r="G1667" t="str">
        <f t="shared" ref="G1667:G1730" si="341">IF(LEN($E1667)=2,$E1667,"")</f>
        <v/>
      </c>
      <c r="H1667" t="str">
        <f t="shared" ref="H1667:H1730" si="342">IF(LEN($E1667)=3,$E1667,"")</f>
        <v/>
      </c>
      <c r="I1667" t="str">
        <f t="shared" ref="I1667:I1730" si="343">IF(LEN($E1667)=4,$E1667,"")</f>
        <v/>
      </c>
      <c r="J1667" t="str">
        <f t="shared" ref="J1667:J1730" si="344">IF(LEN($E1667)=5,$E1667,"")</f>
        <v/>
      </c>
      <c r="K1667" t="str">
        <f t="shared" ref="K1667:K1730" si="345">IF(LEN($E1667)=6,$E1667,"")</f>
        <v/>
      </c>
      <c r="L1667" t="str">
        <f t="shared" ref="L1667:L1730" si="346">IF(LEN($E1667)=7,$E1667,"")</f>
        <v>pottery</v>
      </c>
      <c r="M1667" t="str">
        <f t="shared" ref="M1667:M1730" si="347">IF(LEN($E1667)=8,$E1667,"")</f>
        <v/>
      </c>
      <c r="N1667" t="str">
        <f t="shared" ref="N1667:N1730" si="348">IF(LEN($E1667)=9,$E1667,"")</f>
        <v/>
      </c>
      <c r="O1667" t="str">
        <f t="shared" ref="O1667:O1730" si="349">IF(LEN($E1667)=10,$E1667,"")</f>
        <v/>
      </c>
      <c r="P1667" t="str">
        <f t="shared" ref="P1667:P1730" si="350">IF(LEN($E1667)&gt;=11,$E1667,"")</f>
        <v/>
      </c>
    </row>
    <row r="1668" spans="1:16">
      <c r="A1668" t="s">
        <v>1922</v>
      </c>
      <c r="B1668">
        <f t="shared" si="338"/>
        <v>6</v>
      </c>
      <c r="C1668" t="str" cm="1">
        <f t="array" ref="C1668">_xlfn.LET(_xlpm.chars, MID(A1668, _xlfn.SEQUENCE(LEN(A1668)), 1), _xlpm.keep, IF((_xlpm.chars&gt;="0")*(_xlpm.chars&lt;="9")+(_xlpm.chars&gt;="A")*(_xlpm.chars&lt;="Z")+(_xlpm.chars&gt;="a")*(_xlpm.chars&lt;="z"), _xlpm.chars, ""), _xlfn.CONCAT(_xlpm.keep))</f>
        <v>repeat</v>
      </c>
      <c r="D1668" t="str">
        <f t="shared" si="339"/>
        <v>repeat</v>
      </c>
      <c r="E1668" t="str">
        <v>poutine</v>
      </c>
      <c r="F1668" t="str">
        <f t="shared" si="340"/>
        <v/>
      </c>
      <c r="G1668" t="str">
        <f t="shared" si="341"/>
        <v/>
      </c>
      <c r="H1668" t="str">
        <f t="shared" si="342"/>
        <v/>
      </c>
      <c r="I1668" t="str">
        <f t="shared" si="343"/>
        <v/>
      </c>
      <c r="J1668" t="str">
        <f t="shared" si="344"/>
        <v/>
      </c>
      <c r="K1668" t="str">
        <f t="shared" si="345"/>
        <v/>
      </c>
      <c r="L1668" t="str">
        <f t="shared" si="346"/>
        <v>poutine</v>
      </c>
      <c r="M1668" t="str">
        <f t="shared" si="347"/>
        <v/>
      </c>
      <c r="N1668" t="str">
        <f t="shared" si="348"/>
        <v/>
      </c>
      <c r="O1668" t="str">
        <f t="shared" si="349"/>
        <v/>
      </c>
      <c r="P1668" t="str">
        <f t="shared" si="350"/>
        <v/>
      </c>
    </row>
    <row r="1669" spans="1:16">
      <c r="A1669" t="s">
        <v>1359</v>
      </c>
      <c r="B1669">
        <f t="shared" si="338"/>
        <v>5</v>
      </c>
      <c r="C1669" t="str" cm="1">
        <f t="array" ref="C1669">_xlfn.LET(_xlpm.chars, MID(A1669, _xlfn.SEQUENCE(LEN(A1669)), 1), _xlpm.keep, IF((_xlpm.chars&gt;="0")*(_xlpm.chars&lt;="9")+(_xlpm.chars&gt;="A")*(_xlpm.chars&lt;="Z")+(_xlpm.chars&gt;="a")*(_xlpm.chars&lt;="z"), _xlpm.chars, ""), _xlfn.CONCAT(_xlpm.keep))</f>
        <v>reply</v>
      </c>
      <c r="D1669" t="str">
        <f t="shared" si="339"/>
        <v>reply</v>
      </c>
      <c r="E1669" t="str">
        <v>poverty</v>
      </c>
      <c r="F1669" t="str">
        <f t="shared" si="340"/>
        <v/>
      </c>
      <c r="G1669" t="str">
        <f t="shared" si="341"/>
        <v/>
      </c>
      <c r="H1669" t="str">
        <f t="shared" si="342"/>
        <v/>
      </c>
      <c r="I1669" t="str">
        <f t="shared" si="343"/>
        <v/>
      </c>
      <c r="J1669" t="str">
        <f t="shared" si="344"/>
        <v/>
      </c>
      <c r="K1669" t="str">
        <f t="shared" si="345"/>
        <v/>
      </c>
      <c r="L1669" t="str">
        <f t="shared" si="346"/>
        <v>poverty</v>
      </c>
      <c r="M1669" t="str">
        <f t="shared" si="347"/>
        <v/>
      </c>
      <c r="N1669" t="str">
        <f t="shared" si="348"/>
        <v/>
      </c>
      <c r="O1669" t="str">
        <f t="shared" si="349"/>
        <v/>
      </c>
      <c r="P1669" t="str">
        <f t="shared" si="350"/>
        <v/>
      </c>
    </row>
    <row r="1670" spans="1:16">
      <c r="A1670" t="s">
        <v>1352</v>
      </c>
      <c r="B1670">
        <f t="shared" si="338"/>
        <v>6</v>
      </c>
      <c r="C1670" t="str" cm="1">
        <f t="array" ref="C1670">_xlfn.LET(_xlpm.chars, MID(A1670, _xlfn.SEQUENCE(LEN(A1670)), 1), _xlpm.keep, IF((_xlpm.chars&gt;="0")*(_xlpm.chars&lt;="9")+(_xlpm.chars&gt;="A")*(_xlpm.chars&lt;="Z")+(_xlpm.chars&gt;="a")*(_xlpm.chars&lt;="z"), _xlpm.chars, ""), _xlfn.CONCAT(_xlpm.keep))</f>
        <v>report</v>
      </c>
      <c r="D1670" t="str">
        <f t="shared" si="339"/>
        <v>report</v>
      </c>
      <c r="E1670" t="str">
        <v>prepare</v>
      </c>
      <c r="F1670" t="str">
        <f t="shared" si="340"/>
        <v/>
      </c>
      <c r="G1670" t="str">
        <f t="shared" si="341"/>
        <v/>
      </c>
      <c r="H1670" t="str">
        <f t="shared" si="342"/>
        <v/>
      </c>
      <c r="I1670" t="str">
        <f t="shared" si="343"/>
        <v/>
      </c>
      <c r="J1670" t="str">
        <f t="shared" si="344"/>
        <v/>
      </c>
      <c r="K1670" t="str">
        <f t="shared" si="345"/>
        <v/>
      </c>
      <c r="L1670" t="str">
        <f t="shared" si="346"/>
        <v>prepare</v>
      </c>
      <c r="M1670" t="str">
        <f t="shared" si="347"/>
        <v/>
      </c>
      <c r="N1670" t="str">
        <f t="shared" si="348"/>
        <v/>
      </c>
      <c r="O1670" t="str">
        <f t="shared" si="349"/>
        <v/>
      </c>
      <c r="P1670" t="str">
        <f t="shared" si="350"/>
        <v/>
      </c>
    </row>
    <row r="1671" spans="1:16">
      <c r="A1671" t="s">
        <v>2344</v>
      </c>
      <c r="B1671">
        <f t="shared" si="338"/>
        <v>9</v>
      </c>
      <c r="C1671" t="str" cm="1">
        <f t="array" ref="C1671">_xlfn.LET(_xlpm.chars, MID(A1671, _xlfn.SEQUENCE(LEN(A1671)), 1), _xlpm.keep, IF((_xlpm.chars&gt;="0")*(_xlpm.chars&lt;="9")+(_xlpm.chars&gt;="A")*(_xlpm.chars&lt;="Z")+(_xlpm.chars&gt;="a")*(_xlpm.chars&lt;="z"), _xlpm.chars, ""), _xlfn.CONCAT(_xlpm.keep))</f>
        <v>represent</v>
      </c>
      <c r="D1671" t="str">
        <f t="shared" si="339"/>
        <v>represent</v>
      </c>
      <c r="E1671" t="str">
        <v>present</v>
      </c>
      <c r="F1671" t="str">
        <f t="shared" si="340"/>
        <v/>
      </c>
      <c r="G1671" t="str">
        <f t="shared" si="341"/>
        <v/>
      </c>
      <c r="H1671" t="str">
        <f t="shared" si="342"/>
        <v/>
      </c>
      <c r="I1671" t="str">
        <f t="shared" si="343"/>
        <v/>
      </c>
      <c r="J1671" t="str">
        <f t="shared" si="344"/>
        <v/>
      </c>
      <c r="K1671" t="str">
        <f t="shared" si="345"/>
        <v/>
      </c>
      <c r="L1671" t="str">
        <f t="shared" si="346"/>
        <v>present</v>
      </c>
      <c r="M1671" t="str">
        <f t="shared" si="347"/>
        <v/>
      </c>
      <c r="N1671" t="str">
        <f t="shared" si="348"/>
        <v/>
      </c>
      <c r="O1671" t="str">
        <f t="shared" si="349"/>
        <v/>
      </c>
      <c r="P1671" t="str">
        <f t="shared" si="350"/>
        <v/>
      </c>
    </row>
    <row r="1672" spans="1:16">
      <c r="A1672" t="s">
        <v>2607</v>
      </c>
      <c r="B1672">
        <f t="shared" si="338"/>
        <v>7</v>
      </c>
      <c r="C1672" t="str" cm="1">
        <f t="array" ref="C1672">_xlfn.LET(_xlpm.chars, MID(A1672, _xlfn.SEQUENCE(LEN(A1672)), 1), _xlpm.keep, IF((_xlpm.chars&gt;="0")*(_xlpm.chars&lt;="9")+(_xlpm.chars&gt;="A")*(_xlpm.chars&lt;="Z")+(_xlpm.chars&gt;="a")*(_xlpm.chars&lt;="z"), _xlpm.chars, ""), _xlfn.CONCAT(_xlpm.keep))</f>
        <v>require</v>
      </c>
      <c r="D1672" t="str">
        <f t="shared" si="339"/>
        <v>require</v>
      </c>
      <c r="E1672" t="str">
        <v>printer</v>
      </c>
      <c r="F1672" t="str">
        <f t="shared" si="340"/>
        <v/>
      </c>
      <c r="G1672" t="str">
        <f t="shared" si="341"/>
        <v/>
      </c>
      <c r="H1672" t="str">
        <f t="shared" si="342"/>
        <v/>
      </c>
      <c r="I1672" t="str">
        <f t="shared" si="343"/>
        <v/>
      </c>
      <c r="J1672" t="str">
        <f t="shared" si="344"/>
        <v/>
      </c>
      <c r="K1672" t="str">
        <f t="shared" si="345"/>
        <v/>
      </c>
      <c r="L1672" t="str">
        <f t="shared" si="346"/>
        <v>printer</v>
      </c>
      <c r="M1672" t="str">
        <f t="shared" si="347"/>
        <v/>
      </c>
      <c r="N1672" t="str">
        <f t="shared" si="348"/>
        <v/>
      </c>
      <c r="O1672" t="str">
        <f t="shared" si="349"/>
        <v/>
      </c>
      <c r="P1672" t="str">
        <f t="shared" si="350"/>
        <v/>
      </c>
    </row>
    <row r="1673" spans="1:16">
      <c r="A1673" t="s">
        <v>962</v>
      </c>
      <c r="B1673">
        <f t="shared" si="338"/>
        <v>8</v>
      </c>
      <c r="C1673" t="str" cm="1">
        <f t="array" ref="C1673">_xlfn.LET(_xlpm.chars, MID(A1673, _xlfn.SEQUENCE(LEN(A1673)), 1), _xlpm.keep, IF((_xlpm.chars&gt;="0")*(_xlpm.chars&lt;="9")+(_xlpm.chars&gt;="A")*(_xlpm.chars&lt;="Z")+(_xlpm.chars&gt;="a")*(_xlpm.chars&lt;="z"), _xlpm.chars, ""), _xlfn.CONCAT(_xlpm.keep))</f>
        <v>research</v>
      </c>
      <c r="D1673" t="str">
        <f t="shared" si="339"/>
        <v>research</v>
      </c>
      <c r="E1673" t="str">
        <v>problem</v>
      </c>
      <c r="F1673" t="str">
        <f t="shared" si="340"/>
        <v/>
      </c>
      <c r="G1673" t="str">
        <f t="shared" si="341"/>
        <v/>
      </c>
      <c r="H1673" t="str">
        <f t="shared" si="342"/>
        <v/>
      </c>
      <c r="I1673" t="str">
        <f t="shared" si="343"/>
        <v/>
      </c>
      <c r="J1673" t="str">
        <f t="shared" si="344"/>
        <v/>
      </c>
      <c r="K1673" t="str">
        <f t="shared" si="345"/>
        <v/>
      </c>
      <c r="L1673" t="str">
        <f t="shared" si="346"/>
        <v>problem</v>
      </c>
      <c r="M1673" t="str">
        <f t="shared" si="347"/>
        <v/>
      </c>
      <c r="N1673" t="str">
        <f t="shared" si="348"/>
        <v/>
      </c>
      <c r="O1673" t="str">
        <f t="shared" si="349"/>
        <v/>
      </c>
      <c r="P1673" t="str">
        <f t="shared" si="350"/>
        <v/>
      </c>
    </row>
    <row r="1674" spans="1:16">
      <c r="A1674" t="s">
        <v>401</v>
      </c>
      <c r="B1674">
        <f t="shared" si="338"/>
        <v>10</v>
      </c>
      <c r="C1674" t="str" cm="1">
        <f t="array" ref="C1674">_xlfn.LET(_xlpm.chars, MID(A1674, _xlfn.SEQUENCE(LEN(A1674)), 1), _xlpm.keep, IF((_xlpm.chars&gt;="0")*(_xlpm.chars&lt;="9")+(_xlpm.chars&gt;="A")*(_xlpm.chars&lt;="Z")+(_xlpm.chars&gt;="a")*(_xlpm.chars&lt;="z"), _xlpm.chars, ""), _xlfn.CONCAT(_xlpm.keep))</f>
        <v>researcher</v>
      </c>
      <c r="D1674" t="str">
        <f t="shared" si="339"/>
        <v>researcher</v>
      </c>
      <c r="E1674" t="str">
        <v>produce</v>
      </c>
      <c r="F1674" t="str">
        <f t="shared" si="340"/>
        <v/>
      </c>
      <c r="G1674" t="str">
        <f t="shared" si="341"/>
        <v/>
      </c>
      <c r="H1674" t="str">
        <f t="shared" si="342"/>
        <v/>
      </c>
      <c r="I1674" t="str">
        <f t="shared" si="343"/>
        <v/>
      </c>
      <c r="J1674" t="str">
        <f t="shared" si="344"/>
        <v/>
      </c>
      <c r="K1674" t="str">
        <f t="shared" si="345"/>
        <v/>
      </c>
      <c r="L1674" t="str">
        <f t="shared" si="346"/>
        <v>produce</v>
      </c>
      <c r="M1674" t="str">
        <f t="shared" si="347"/>
        <v/>
      </c>
      <c r="N1674" t="str">
        <f t="shared" si="348"/>
        <v/>
      </c>
      <c r="O1674" t="str">
        <f t="shared" si="349"/>
        <v/>
      </c>
      <c r="P1674" t="str">
        <f t="shared" si="350"/>
        <v/>
      </c>
    </row>
    <row r="1675" spans="1:16">
      <c r="A1675" t="s">
        <v>192</v>
      </c>
      <c r="B1675">
        <f t="shared" si="338"/>
        <v>11</v>
      </c>
      <c r="C1675" t="str" cm="1">
        <f t="array" ref="C1675">_xlfn.LET(_xlpm.chars, MID(A1675, _xlfn.SEQUENCE(LEN(A1675)), 1), _xlpm.keep, IF((_xlpm.chars&gt;="0")*(_xlpm.chars&lt;="9")+(_xlpm.chars&gt;="A")*(_xlpm.chars&lt;="Z")+(_xlpm.chars&gt;="a")*(_xlpm.chars&lt;="z"), _xlpm.chars, ""), _xlfn.CONCAT(_xlpm.keep))</f>
        <v>reservation</v>
      </c>
      <c r="D1675" t="str">
        <f t="shared" si="339"/>
        <v>reservation</v>
      </c>
      <c r="E1675" t="str">
        <v>product</v>
      </c>
      <c r="F1675" t="str">
        <f t="shared" si="340"/>
        <v/>
      </c>
      <c r="G1675" t="str">
        <f t="shared" si="341"/>
        <v/>
      </c>
      <c r="H1675" t="str">
        <f t="shared" si="342"/>
        <v/>
      </c>
      <c r="I1675" t="str">
        <f t="shared" si="343"/>
        <v/>
      </c>
      <c r="J1675" t="str">
        <f t="shared" si="344"/>
        <v/>
      </c>
      <c r="K1675" t="str">
        <f t="shared" si="345"/>
        <v/>
      </c>
      <c r="L1675" t="str">
        <f t="shared" si="346"/>
        <v>product</v>
      </c>
      <c r="M1675" t="str">
        <f t="shared" si="347"/>
        <v/>
      </c>
      <c r="N1675" t="str">
        <f t="shared" si="348"/>
        <v/>
      </c>
      <c r="O1675" t="str">
        <f t="shared" si="349"/>
        <v/>
      </c>
      <c r="P1675" t="str">
        <f t="shared" si="350"/>
        <v/>
      </c>
    </row>
    <row r="1676" spans="1:16">
      <c r="A1676" t="s">
        <v>968</v>
      </c>
      <c r="B1676">
        <f t="shared" si="338"/>
        <v>8</v>
      </c>
      <c r="C1676" t="str" cm="1">
        <f t="array" ref="C1676">_xlfn.LET(_xlpm.chars, MID(A1676, _xlfn.SEQUENCE(LEN(A1676)), 1), _xlpm.keep, IF((_xlpm.chars&gt;="0")*(_xlpm.chars&lt;="9")+(_xlpm.chars&gt;="A")*(_xlpm.chars&lt;="Z")+(_xlpm.chars&gt;="a")*(_xlpm.chars&lt;="z"), _xlpm.chars, ""), _xlfn.CONCAT(_xlpm.keep))</f>
        <v>resident</v>
      </c>
      <c r="D1676" t="str">
        <f t="shared" si="339"/>
        <v>resident</v>
      </c>
      <c r="E1676" t="str">
        <v>program</v>
      </c>
      <c r="F1676" t="str">
        <f t="shared" si="340"/>
        <v/>
      </c>
      <c r="G1676" t="str">
        <f t="shared" si="341"/>
        <v/>
      </c>
      <c r="H1676" t="str">
        <f t="shared" si="342"/>
        <v/>
      </c>
      <c r="I1676" t="str">
        <f t="shared" si="343"/>
        <v/>
      </c>
      <c r="J1676" t="str">
        <f t="shared" si="344"/>
        <v/>
      </c>
      <c r="K1676" t="str">
        <f t="shared" si="345"/>
        <v/>
      </c>
      <c r="L1676" t="str">
        <f t="shared" si="346"/>
        <v>program</v>
      </c>
      <c r="M1676" t="str">
        <f t="shared" si="347"/>
        <v/>
      </c>
      <c r="N1676" t="str">
        <f t="shared" si="348"/>
        <v/>
      </c>
      <c r="O1676" t="str">
        <f t="shared" si="349"/>
        <v/>
      </c>
      <c r="P1676" t="str">
        <f t="shared" si="350"/>
        <v/>
      </c>
    </row>
    <row r="1677" spans="1:16">
      <c r="A1677" t="s">
        <v>974</v>
      </c>
      <c r="B1677">
        <f t="shared" si="338"/>
        <v>8</v>
      </c>
      <c r="C1677" t="str" cm="1">
        <f t="array" ref="C1677">_xlfn.LET(_xlpm.chars, MID(A1677, _xlfn.SEQUENCE(LEN(A1677)), 1), _xlpm.keep, IF((_xlpm.chars&gt;="0")*(_xlpm.chars&lt;="9")+(_xlpm.chars&gt;="A")*(_xlpm.chars&lt;="Z")+(_xlpm.chars&gt;="a")*(_xlpm.chars&lt;="z"), _xlpm.chars, ""), _xlfn.CONCAT(_xlpm.keep))</f>
        <v>resource</v>
      </c>
      <c r="D1677" t="str">
        <f t="shared" si="339"/>
        <v>resource</v>
      </c>
      <c r="E1677" t="str">
        <v>promote</v>
      </c>
      <c r="F1677" t="str">
        <f t="shared" si="340"/>
        <v/>
      </c>
      <c r="G1677" t="str">
        <f t="shared" si="341"/>
        <v/>
      </c>
      <c r="H1677" t="str">
        <f t="shared" si="342"/>
        <v/>
      </c>
      <c r="I1677" t="str">
        <f t="shared" si="343"/>
        <v/>
      </c>
      <c r="J1677" t="str">
        <f t="shared" si="344"/>
        <v/>
      </c>
      <c r="K1677" t="str">
        <f t="shared" si="345"/>
        <v/>
      </c>
      <c r="L1677" t="str">
        <f t="shared" si="346"/>
        <v>promote</v>
      </c>
      <c r="M1677" t="str">
        <f t="shared" si="347"/>
        <v/>
      </c>
      <c r="N1677" t="str">
        <f t="shared" si="348"/>
        <v/>
      </c>
      <c r="O1677" t="str">
        <f t="shared" si="349"/>
        <v/>
      </c>
      <c r="P1677" t="str">
        <f t="shared" si="350"/>
        <v/>
      </c>
    </row>
    <row r="1678" spans="1:16">
      <c r="A1678" t="s">
        <v>1209</v>
      </c>
      <c r="B1678">
        <f t="shared" si="338"/>
        <v>7</v>
      </c>
      <c r="C1678" t="str" cm="1">
        <f t="array" ref="C1678">_xlfn.LET(_xlpm.chars, MID(A1678, _xlfn.SEQUENCE(LEN(A1678)), 1), _xlpm.keep, IF((_xlpm.chars&gt;="0")*(_xlpm.chars&lt;="9")+(_xlpm.chars&gt;="A")*(_xlpm.chars&lt;="Z")+(_xlpm.chars&gt;="a")*(_xlpm.chars&lt;="z"), _xlpm.chars, ""), _xlfn.CONCAT(_xlpm.keep))</f>
        <v>respect</v>
      </c>
      <c r="D1678" t="str">
        <f t="shared" si="339"/>
        <v>respect</v>
      </c>
      <c r="E1678" t="str">
        <v>protect</v>
      </c>
      <c r="F1678" t="str">
        <f t="shared" si="340"/>
        <v/>
      </c>
      <c r="G1678" t="str">
        <f t="shared" si="341"/>
        <v/>
      </c>
      <c r="H1678" t="str">
        <f t="shared" si="342"/>
        <v/>
      </c>
      <c r="I1678" t="str">
        <f t="shared" si="343"/>
        <v/>
      </c>
      <c r="J1678" t="str">
        <f t="shared" si="344"/>
        <v/>
      </c>
      <c r="K1678" t="str">
        <f t="shared" si="345"/>
        <v/>
      </c>
      <c r="L1678" t="str">
        <f t="shared" si="346"/>
        <v>protect</v>
      </c>
      <c r="M1678" t="str">
        <f t="shared" si="347"/>
        <v/>
      </c>
      <c r="N1678" t="str">
        <f t="shared" si="348"/>
        <v/>
      </c>
      <c r="O1678" t="str">
        <f t="shared" si="349"/>
        <v/>
      </c>
      <c r="P1678" t="str">
        <f t="shared" si="350"/>
        <v/>
      </c>
    </row>
    <row r="1679" spans="1:16">
      <c r="A1679" t="s">
        <v>2706</v>
      </c>
      <c r="B1679">
        <f t="shared" si="338"/>
        <v>10</v>
      </c>
      <c r="C1679" t="str" cm="1">
        <f t="array" ref="C1679">_xlfn.LET(_xlpm.chars, MID(A1679, _xlfn.SEQUENCE(LEN(A1679)), 1), _xlpm.keep, IF((_xlpm.chars&gt;="0")*(_xlpm.chars&lt;="9")+(_xlpm.chars&gt;="A")*(_xlpm.chars&lt;="Z")+(_xlpm.chars&gt;="a")*(_xlpm.chars&lt;="z"), _xlpm.chars, ""), _xlfn.CONCAT(_xlpm.keep))</f>
        <v>respectful</v>
      </c>
      <c r="D1679" t="str">
        <f t="shared" si="339"/>
        <v>respectful</v>
      </c>
      <c r="E1679" t="str">
        <v>protest</v>
      </c>
      <c r="F1679" t="str">
        <f t="shared" si="340"/>
        <v/>
      </c>
      <c r="G1679" t="str">
        <f t="shared" si="341"/>
        <v/>
      </c>
      <c r="H1679" t="str">
        <f t="shared" si="342"/>
        <v/>
      </c>
      <c r="I1679" t="str">
        <f t="shared" si="343"/>
        <v/>
      </c>
      <c r="J1679" t="str">
        <f t="shared" si="344"/>
        <v/>
      </c>
      <c r="K1679" t="str">
        <f t="shared" si="345"/>
        <v/>
      </c>
      <c r="L1679" t="str">
        <f t="shared" si="346"/>
        <v>protest</v>
      </c>
      <c r="M1679" t="str">
        <f t="shared" si="347"/>
        <v/>
      </c>
      <c r="N1679" t="str">
        <f t="shared" si="348"/>
        <v/>
      </c>
      <c r="O1679" t="str">
        <f t="shared" si="349"/>
        <v/>
      </c>
      <c r="P1679" t="str">
        <f t="shared" si="350"/>
        <v/>
      </c>
    </row>
    <row r="1680" spans="1:16">
      <c r="A1680" t="s">
        <v>2227</v>
      </c>
      <c r="B1680">
        <f t="shared" si="338"/>
        <v>11</v>
      </c>
      <c r="C1680" t="str" cm="1">
        <f t="array" ref="C1680">_xlfn.LET(_xlpm.chars, MID(A1680, _xlfn.SEQUENCE(LEN(A1680)), 1), _xlpm.keep, IF((_xlpm.chars&gt;="0")*(_xlpm.chars&lt;="9")+(_xlpm.chars&gt;="A")*(_xlpm.chars&lt;="Z")+(_xlpm.chars&gt;="a")*(_xlpm.chars&lt;="z"), _xlpm.chars, ""), _xlfn.CONCAT(_xlpm.keep))</f>
        <v>responsible</v>
      </c>
      <c r="D1680" t="str">
        <f t="shared" si="339"/>
        <v>responsible</v>
      </c>
      <c r="E1680" t="str">
        <v>provide</v>
      </c>
      <c r="F1680" t="str">
        <f t="shared" si="340"/>
        <v/>
      </c>
      <c r="G1680" t="str">
        <f t="shared" si="341"/>
        <v/>
      </c>
      <c r="H1680" t="str">
        <f t="shared" si="342"/>
        <v/>
      </c>
      <c r="I1680" t="str">
        <f t="shared" si="343"/>
        <v/>
      </c>
      <c r="J1680" t="str">
        <f t="shared" si="344"/>
        <v/>
      </c>
      <c r="K1680" t="str">
        <f t="shared" si="345"/>
        <v/>
      </c>
      <c r="L1680" t="str">
        <f t="shared" si="346"/>
        <v>provide</v>
      </c>
      <c r="M1680" t="str">
        <f t="shared" si="347"/>
        <v/>
      </c>
      <c r="N1680" t="str">
        <f t="shared" si="348"/>
        <v/>
      </c>
      <c r="O1680" t="str">
        <f t="shared" si="349"/>
        <v/>
      </c>
      <c r="P1680" t="str">
        <f t="shared" si="350"/>
        <v/>
      </c>
    </row>
    <row r="1681" spans="1:16">
      <c r="A1681" t="s">
        <v>1454</v>
      </c>
      <c r="B1681">
        <f t="shared" si="338"/>
        <v>4</v>
      </c>
      <c r="C1681" t="str" cm="1">
        <f t="array" ref="C1681">_xlfn.LET(_xlpm.chars, MID(A1681, _xlfn.SEQUENCE(LEN(A1681)), 1), _xlpm.keep, IF((_xlpm.chars&gt;="0")*(_xlpm.chars&lt;="9")+(_xlpm.chars&gt;="A")*(_xlpm.chars&lt;="Z")+(_xlpm.chars&gt;="a")*(_xlpm.chars&lt;="z"), _xlpm.chars, ""), _xlfn.CONCAT(_xlpm.keep))</f>
        <v>rest</v>
      </c>
      <c r="D1681" t="str">
        <f t="shared" si="339"/>
        <v>rest</v>
      </c>
      <c r="E1681" t="str">
        <v>publish</v>
      </c>
      <c r="F1681" t="str">
        <f t="shared" si="340"/>
        <v/>
      </c>
      <c r="G1681" t="str">
        <f t="shared" si="341"/>
        <v/>
      </c>
      <c r="H1681" t="str">
        <f t="shared" si="342"/>
        <v/>
      </c>
      <c r="I1681" t="str">
        <f t="shared" si="343"/>
        <v/>
      </c>
      <c r="J1681" t="str">
        <f t="shared" si="344"/>
        <v/>
      </c>
      <c r="K1681" t="str">
        <f t="shared" si="345"/>
        <v/>
      </c>
      <c r="L1681" t="str">
        <f t="shared" si="346"/>
        <v>publish</v>
      </c>
      <c r="M1681" t="str">
        <f t="shared" si="347"/>
        <v/>
      </c>
      <c r="N1681" t="str">
        <f t="shared" si="348"/>
        <v/>
      </c>
      <c r="O1681" t="str">
        <f t="shared" si="349"/>
        <v/>
      </c>
      <c r="P1681" t="str">
        <f t="shared" si="350"/>
        <v/>
      </c>
    </row>
    <row r="1682" spans="1:16">
      <c r="A1682" t="s">
        <v>409</v>
      </c>
      <c r="B1682">
        <f t="shared" si="338"/>
        <v>10</v>
      </c>
      <c r="C1682" t="str" cm="1">
        <f t="array" ref="C1682">_xlfn.LET(_xlpm.chars, MID(A1682, _xlfn.SEQUENCE(LEN(A1682)), 1), _xlpm.keep, IF((_xlpm.chars&gt;="0")*(_xlpm.chars&lt;="9")+(_xlpm.chars&gt;="A")*(_xlpm.chars&lt;="Z")+(_xlpm.chars&gt;="a")*(_xlpm.chars&lt;="z"), _xlpm.chars, ""), _xlfn.CONCAT(_xlpm.keep))</f>
        <v>restaurant</v>
      </c>
      <c r="D1682" t="str">
        <f t="shared" si="339"/>
        <v>restaurant</v>
      </c>
      <c r="E1682" t="str">
        <v>pudding</v>
      </c>
      <c r="F1682" t="str">
        <f t="shared" si="340"/>
        <v/>
      </c>
      <c r="G1682" t="str">
        <f t="shared" si="341"/>
        <v/>
      </c>
      <c r="H1682" t="str">
        <f t="shared" si="342"/>
        <v/>
      </c>
      <c r="I1682" t="str">
        <f t="shared" si="343"/>
        <v/>
      </c>
      <c r="J1682" t="str">
        <f t="shared" si="344"/>
        <v/>
      </c>
      <c r="K1682" t="str">
        <f t="shared" si="345"/>
        <v/>
      </c>
      <c r="L1682" t="str">
        <f t="shared" si="346"/>
        <v>pudding</v>
      </c>
      <c r="M1682" t="str">
        <f t="shared" si="347"/>
        <v/>
      </c>
      <c r="N1682" t="str">
        <f t="shared" si="348"/>
        <v/>
      </c>
      <c r="O1682" t="str">
        <f t="shared" si="349"/>
        <v/>
      </c>
      <c r="P1682" t="str">
        <f t="shared" si="350"/>
        <v/>
      </c>
    </row>
    <row r="1683" spans="1:16">
      <c r="A1683" t="s">
        <v>980</v>
      </c>
      <c r="B1683">
        <f t="shared" si="338"/>
        <v>8</v>
      </c>
      <c r="C1683" t="str" cm="1">
        <f t="array" ref="C1683">_xlfn.LET(_xlpm.chars, MID(A1683, _xlfn.SEQUENCE(LEN(A1683)), 1), _xlpm.keep, IF((_xlpm.chars&gt;="0")*(_xlpm.chars&lt;="9")+(_xlpm.chars&gt;="A")*(_xlpm.chars&lt;="Z")+(_xlpm.chars&gt;="a")*(_xlpm.chars&lt;="z"), _xlpm.chars, ""), _xlfn.CONCAT(_xlpm.keep))</f>
        <v>restroom</v>
      </c>
      <c r="D1683" t="str">
        <f t="shared" si="339"/>
        <v>restroom</v>
      </c>
      <c r="E1683" t="str">
        <v>quality</v>
      </c>
      <c r="F1683" t="str">
        <f t="shared" si="340"/>
        <v/>
      </c>
      <c r="G1683" t="str">
        <f t="shared" si="341"/>
        <v/>
      </c>
      <c r="H1683" t="str">
        <f t="shared" si="342"/>
        <v/>
      </c>
      <c r="I1683" t="str">
        <f t="shared" si="343"/>
        <v/>
      </c>
      <c r="J1683" t="str">
        <f t="shared" si="344"/>
        <v/>
      </c>
      <c r="K1683" t="str">
        <f t="shared" si="345"/>
        <v/>
      </c>
      <c r="L1683" t="str">
        <f t="shared" si="346"/>
        <v>quality</v>
      </c>
      <c r="M1683" t="str">
        <f t="shared" si="347"/>
        <v/>
      </c>
      <c r="N1683" t="str">
        <f t="shared" si="348"/>
        <v/>
      </c>
      <c r="O1683" t="str">
        <f t="shared" si="349"/>
        <v/>
      </c>
      <c r="P1683" t="str">
        <f t="shared" si="350"/>
        <v/>
      </c>
    </row>
    <row r="1684" spans="1:16">
      <c r="A1684" t="s">
        <v>1356</v>
      </c>
      <c r="B1684">
        <f t="shared" si="338"/>
        <v>6</v>
      </c>
      <c r="C1684" t="str" cm="1">
        <f t="array" ref="C1684">_xlfn.LET(_xlpm.chars, MID(A1684, _xlfn.SEQUENCE(LEN(A1684)), 1), _xlpm.keep, IF((_xlpm.chars&gt;="0")*(_xlpm.chars&lt;="9")+(_xlpm.chars&gt;="A")*(_xlpm.chars&lt;="Z")+(_xlpm.chars&gt;="a")*(_xlpm.chars&lt;="z"), _xlpm.chars, ""), _xlfn.CONCAT(_xlpm.keep))</f>
        <v>result</v>
      </c>
      <c r="D1684" t="str">
        <f t="shared" si="339"/>
        <v>result</v>
      </c>
      <c r="E1684" t="str">
        <v>quarter</v>
      </c>
      <c r="F1684" t="str">
        <f t="shared" si="340"/>
        <v/>
      </c>
      <c r="G1684" t="str">
        <f t="shared" si="341"/>
        <v/>
      </c>
      <c r="H1684" t="str">
        <f t="shared" si="342"/>
        <v/>
      </c>
      <c r="I1684" t="str">
        <f t="shared" si="343"/>
        <v/>
      </c>
      <c r="J1684" t="str">
        <f t="shared" si="344"/>
        <v/>
      </c>
      <c r="K1684" t="str">
        <f t="shared" si="345"/>
        <v/>
      </c>
      <c r="L1684" t="str">
        <f t="shared" si="346"/>
        <v>quarter</v>
      </c>
      <c r="M1684" t="str">
        <f t="shared" si="347"/>
        <v/>
      </c>
      <c r="N1684" t="str">
        <f t="shared" si="348"/>
        <v/>
      </c>
      <c r="O1684" t="str">
        <f t="shared" si="349"/>
        <v/>
      </c>
      <c r="P1684" t="str">
        <f t="shared" si="350"/>
        <v/>
      </c>
    </row>
    <row r="1685" spans="1:16">
      <c r="A1685" t="s">
        <v>2704</v>
      </c>
      <c r="B1685">
        <f t="shared" si="338"/>
        <v>6</v>
      </c>
      <c r="C1685" t="str" cm="1">
        <f t="array" ref="C1685">_xlfn.LET(_xlpm.chars, MID(A1685, _xlfn.SEQUENCE(LEN(A1685)), 1), _xlpm.keep, IF((_xlpm.chars&gt;="0")*(_xlpm.chars&lt;="9")+(_xlpm.chars&gt;="A")*(_xlpm.chars&lt;="Z")+(_xlpm.chars&gt;="a")*(_xlpm.chars&lt;="z"), _xlpm.chars, ""), _xlfn.CONCAT(_xlpm.keep))</f>
        <v>retell</v>
      </c>
      <c r="D1685" t="str">
        <f t="shared" si="339"/>
        <v>retell</v>
      </c>
      <c r="E1685" t="str">
        <v>quickly</v>
      </c>
      <c r="F1685" t="str">
        <f t="shared" si="340"/>
        <v/>
      </c>
      <c r="G1685" t="str">
        <f t="shared" si="341"/>
        <v/>
      </c>
      <c r="H1685" t="str">
        <f t="shared" si="342"/>
        <v/>
      </c>
      <c r="I1685" t="str">
        <f t="shared" si="343"/>
        <v/>
      </c>
      <c r="J1685" t="str">
        <f t="shared" si="344"/>
        <v/>
      </c>
      <c r="K1685" t="str">
        <f t="shared" si="345"/>
        <v/>
      </c>
      <c r="L1685" t="str">
        <f t="shared" si="346"/>
        <v>quickly</v>
      </c>
      <c r="M1685" t="str">
        <f t="shared" si="347"/>
        <v/>
      </c>
      <c r="N1685" t="str">
        <f t="shared" si="348"/>
        <v/>
      </c>
      <c r="O1685" t="str">
        <f t="shared" si="349"/>
        <v/>
      </c>
      <c r="P1685" t="str">
        <f t="shared" si="350"/>
        <v/>
      </c>
    </row>
    <row r="1686" spans="1:16">
      <c r="A1686" t="s">
        <v>1360</v>
      </c>
      <c r="B1686">
        <f t="shared" si="338"/>
        <v>6</v>
      </c>
      <c r="C1686" t="str" cm="1">
        <f t="array" ref="C1686">_xlfn.LET(_xlpm.chars, MID(A1686, _xlfn.SEQUENCE(LEN(A1686)), 1), _xlpm.keep, IF((_xlpm.chars&gt;="0")*(_xlpm.chars&lt;="9")+(_xlpm.chars&gt;="A")*(_xlpm.chars&lt;="Z")+(_xlpm.chars&gt;="a")*(_xlpm.chars&lt;="z"), _xlpm.chars, ""), _xlfn.CONCAT(_xlpm.keep))</f>
        <v>return</v>
      </c>
      <c r="D1686" t="str">
        <f t="shared" si="339"/>
        <v>return</v>
      </c>
      <c r="E1686" t="str">
        <v>quietly</v>
      </c>
      <c r="F1686" t="str">
        <f t="shared" si="340"/>
        <v/>
      </c>
      <c r="G1686" t="str">
        <f t="shared" si="341"/>
        <v/>
      </c>
      <c r="H1686" t="str">
        <f t="shared" si="342"/>
        <v/>
      </c>
      <c r="I1686" t="str">
        <f t="shared" si="343"/>
        <v/>
      </c>
      <c r="J1686" t="str">
        <f t="shared" si="344"/>
        <v/>
      </c>
      <c r="K1686" t="str">
        <f t="shared" si="345"/>
        <v/>
      </c>
      <c r="L1686" t="str">
        <f t="shared" si="346"/>
        <v>quietly</v>
      </c>
      <c r="M1686" t="str">
        <f t="shared" si="347"/>
        <v/>
      </c>
      <c r="N1686" t="str">
        <f t="shared" si="348"/>
        <v/>
      </c>
      <c r="O1686" t="str">
        <f t="shared" si="349"/>
        <v/>
      </c>
      <c r="P1686" t="str">
        <f t="shared" si="350"/>
        <v/>
      </c>
    </row>
    <row r="1687" spans="1:16">
      <c r="A1687" t="s">
        <v>1836</v>
      </c>
      <c r="B1687">
        <f t="shared" si="338"/>
        <v>8</v>
      </c>
      <c r="C1687" t="str" cm="1">
        <f t="array" ref="C1687">_xlfn.LET(_xlpm.chars, MID(A1687, _xlfn.SEQUENCE(LEN(A1687)), 1), _xlpm.keep, IF((_xlpm.chars&gt;="0")*(_xlpm.chars&lt;="9")+(_xlpm.chars&gt;="A")*(_xlpm.chars&lt;="Z")+(_xlpm.chars&gt;="a")*(_xlpm.chars&lt;="z"), _xlpm.chars, ""), _xlfn.CONCAT(_xlpm.keep))</f>
        <v>reusable</v>
      </c>
      <c r="D1687" t="str">
        <f t="shared" si="339"/>
        <v>reusable</v>
      </c>
      <c r="E1687" t="str">
        <v>rainbow</v>
      </c>
      <c r="F1687" t="str">
        <f t="shared" si="340"/>
        <v/>
      </c>
      <c r="G1687" t="str">
        <f t="shared" si="341"/>
        <v/>
      </c>
      <c r="H1687" t="str">
        <f t="shared" si="342"/>
        <v/>
      </c>
      <c r="I1687" t="str">
        <f t="shared" si="343"/>
        <v/>
      </c>
      <c r="J1687" t="str">
        <f t="shared" si="344"/>
        <v/>
      </c>
      <c r="K1687" t="str">
        <f t="shared" si="345"/>
        <v/>
      </c>
      <c r="L1687" t="str">
        <f t="shared" si="346"/>
        <v>rainbow</v>
      </c>
      <c r="M1687" t="str">
        <f t="shared" si="347"/>
        <v/>
      </c>
      <c r="N1687" t="str">
        <f t="shared" si="348"/>
        <v/>
      </c>
      <c r="O1687" t="str">
        <f t="shared" si="349"/>
        <v/>
      </c>
      <c r="P1687" t="str">
        <f t="shared" si="350"/>
        <v/>
      </c>
    </row>
    <row r="1688" spans="1:16">
      <c r="A1688" t="s">
        <v>2153</v>
      </c>
      <c r="B1688">
        <f t="shared" si="338"/>
        <v>6</v>
      </c>
      <c r="C1688" t="str" cm="1">
        <f t="array" ref="C1688">_xlfn.LET(_xlpm.chars, MID(A1688, _xlfn.SEQUENCE(LEN(A1688)), 1), _xlpm.keep, IF((_xlpm.chars&gt;="0")*(_xlpm.chars&lt;="9")+(_xlpm.chars&gt;="A")*(_xlpm.chars&lt;="Z")+(_xlpm.chars&gt;="a")*(_xlpm.chars&lt;="z"), _xlpm.chars, ""), _xlfn.CONCAT(_xlpm.keep))</f>
        <v>review</v>
      </c>
      <c r="D1688" t="str">
        <f t="shared" si="339"/>
        <v>review</v>
      </c>
      <c r="E1688" t="str">
        <v>rapidly</v>
      </c>
      <c r="F1688" t="str">
        <f t="shared" si="340"/>
        <v/>
      </c>
      <c r="G1688" t="str">
        <f t="shared" si="341"/>
        <v/>
      </c>
      <c r="H1688" t="str">
        <f t="shared" si="342"/>
        <v/>
      </c>
      <c r="I1688" t="str">
        <f t="shared" si="343"/>
        <v/>
      </c>
      <c r="J1688" t="str">
        <f t="shared" si="344"/>
        <v/>
      </c>
      <c r="K1688" t="str">
        <f t="shared" si="345"/>
        <v/>
      </c>
      <c r="L1688" t="str">
        <f t="shared" si="346"/>
        <v>rapidly</v>
      </c>
      <c r="M1688" t="str">
        <f t="shared" si="347"/>
        <v/>
      </c>
      <c r="N1688" t="str">
        <f t="shared" si="348"/>
        <v/>
      </c>
      <c r="O1688" t="str">
        <f t="shared" si="349"/>
        <v/>
      </c>
      <c r="P1688" t="str">
        <f t="shared" si="350"/>
        <v/>
      </c>
    </row>
    <row r="1689" spans="1:16">
      <c r="A1689" t="s">
        <v>1363</v>
      </c>
      <c r="B1689">
        <f t="shared" si="338"/>
        <v>5</v>
      </c>
      <c r="C1689" t="str" cm="1">
        <f t="array" ref="C1689">_xlfn.LET(_xlpm.chars, MID(A1689, _xlfn.SEQUENCE(LEN(A1689)), 1), _xlpm.keep, IF((_xlpm.chars&gt;="0")*(_xlpm.chars&lt;="9")+(_xlpm.chars&gt;="A")*(_xlpm.chars&lt;="Z")+(_xlpm.chars&gt;="a")*(_xlpm.chars&lt;="z"), _xlpm.chars, ""), _xlfn.CONCAT(_xlpm.keep))</f>
        <v>rhyme</v>
      </c>
      <c r="D1689" t="str">
        <f t="shared" si="339"/>
        <v>rhyme</v>
      </c>
      <c r="E1689" t="str">
        <v>reading</v>
      </c>
      <c r="F1689" t="str">
        <f t="shared" si="340"/>
        <v/>
      </c>
      <c r="G1689" t="str">
        <f t="shared" si="341"/>
        <v/>
      </c>
      <c r="H1689" t="str">
        <f t="shared" si="342"/>
        <v/>
      </c>
      <c r="I1689" t="str">
        <f t="shared" si="343"/>
        <v/>
      </c>
      <c r="J1689" t="str">
        <f t="shared" si="344"/>
        <v/>
      </c>
      <c r="K1689" t="str">
        <f t="shared" si="345"/>
        <v/>
      </c>
      <c r="L1689" t="str">
        <f t="shared" si="346"/>
        <v>reading</v>
      </c>
      <c r="M1689" t="str">
        <f t="shared" si="347"/>
        <v/>
      </c>
      <c r="N1689" t="str">
        <f t="shared" si="348"/>
        <v/>
      </c>
      <c r="O1689" t="str">
        <f t="shared" si="349"/>
        <v/>
      </c>
      <c r="P1689" t="str">
        <f t="shared" si="350"/>
        <v/>
      </c>
    </row>
    <row r="1690" spans="1:16">
      <c r="A1690" t="s">
        <v>1364</v>
      </c>
      <c r="B1690">
        <f t="shared" si="338"/>
        <v>6</v>
      </c>
      <c r="C1690" t="str" cm="1">
        <f t="array" ref="C1690">_xlfn.LET(_xlpm.chars, MID(A1690, _xlfn.SEQUENCE(LEN(A1690)), 1), _xlpm.keep, IF((_xlpm.chars&gt;="0")*(_xlpm.chars&lt;="9")+(_xlpm.chars&gt;="A")*(_xlpm.chars&lt;="Z")+(_xlpm.chars&gt;="a")*(_xlpm.chars&lt;="z"), _xlpm.chars, ""), _xlfn.CONCAT(_xlpm.keep))</f>
        <v>rhythm</v>
      </c>
      <c r="D1690" t="str">
        <f t="shared" si="339"/>
        <v>rhythm</v>
      </c>
      <c r="E1690" t="str">
        <v>realize</v>
      </c>
      <c r="F1690" t="str">
        <f t="shared" si="340"/>
        <v/>
      </c>
      <c r="G1690" t="str">
        <f t="shared" si="341"/>
        <v/>
      </c>
      <c r="H1690" t="str">
        <f t="shared" si="342"/>
        <v/>
      </c>
      <c r="I1690" t="str">
        <f t="shared" si="343"/>
        <v/>
      </c>
      <c r="J1690" t="str">
        <f t="shared" si="344"/>
        <v/>
      </c>
      <c r="K1690" t="str">
        <f t="shared" si="345"/>
        <v/>
      </c>
      <c r="L1690" t="str">
        <f t="shared" si="346"/>
        <v>realize</v>
      </c>
      <c r="M1690" t="str">
        <f t="shared" si="347"/>
        <v/>
      </c>
      <c r="N1690" t="str">
        <f t="shared" si="348"/>
        <v/>
      </c>
      <c r="O1690" t="str">
        <f t="shared" si="349"/>
        <v/>
      </c>
      <c r="P1690" t="str">
        <f t="shared" si="350"/>
        <v/>
      </c>
    </row>
    <row r="1691" spans="1:16">
      <c r="A1691" t="s">
        <v>1458</v>
      </c>
      <c r="B1691">
        <f t="shared" si="338"/>
        <v>4</v>
      </c>
      <c r="C1691" t="str" cm="1">
        <f t="array" ref="C1691">_xlfn.LET(_xlpm.chars, MID(A1691, _xlfn.SEQUENCE(LEN(A1691)), 1), _xlpm.keep, IF((_xlpm.chars&gt;="0")*(_xlpm.chars&lt;="9")+(_xlpm.chars&gt;="A")*(_xlpm.chars&lt;="Z")+(_xlpm.chars&gt;="a")*(_xlpm.chars&lt;="z"), _xlpm.chars, ""), _xlfn.CONCAT(_xlpm.keep))</f>
        <v>rice</v>
      </c>
      <c r="D1691" t="str">
        <f t="shared" si="339"/>
        <v>rice</v>
      </c>
      <c r="E1691" t="str">
        <v>receive</v>
      </c>
      <c r="F1691" t="str">
        <f t="shared" si="340"/>
        <v/>
      </c>
      <c r="G1691" t="str">
        <f t="shared" si="341"/>
        <v/>
      </c>
      <c r="H1691" t="str">
        <f t="shared" si="342"/>
        <v/>
      </c>
      <c r="I1691" t="str">
        <f t="shared" si="343"/>
        <v/>
      </c>
      <c r="J1691" t="str">
        <f t="shared" si="344"/>
        <v/>
      </c>
      <c r="K1691" t="str">
        <f t="shared" si="345"/>
        <v/>
      </c>
      <c r="L1691" t="str">
        <f t="shared" si="346"/>
        <v>receive</v>
      </c>
      <c r="M1691" t="str">
        <f t="shared" si="347"/>
        <v/>
      </c>
      <c r="N1691" t="str">
        <f t="shared" si="348"/>
        <v/>
      </c>
      <c r="O1691" t="str">
        <f t="shared" si="349"/>
        <v/>
      </c>
      <c r="P1691" t="str">
        <f t="shared" si="350"/>
        <v/>
      </c>
    </row>
    <row r="1692" spans="1:16">
      <c r="A1692" t="s">
        <v>1462</v>
      </c>
      <c r="B1692">
        <f t="shared" si="338"/>
        <v>4</v>
      </c>
      <c r="C1692" t="str" cm="1">
        <f t="array" ref="C1692">_xlfn.LET(_xlpm.chars, MID(A1692, _xlfn.SEQUENCE(LEN(A1692)), 1), _xlpm.keep, IF((_xlpm.chars&gt;="0")*(_xlpm.chars&lt;="9")+(_xlpm.chars&gt;="A")*(_xlpm.chars&lt;="Z")+(_xlpm.chars&gt;="a")*(_xlpm.chars&lt;="z"), _xlpm.chars, ""), _xlfn.CONCAT(_xlpm.keep))</f>
        <v>rich</v>
      </c>
      <c r="D1692" t="str">
        <f t="shared" si="339"/>
        <v>rich</v>
      </c>
      <c r="E1692" t="str">
        <v>recycle</v>
      </c>
      <c r="F1692" t="str">
        <f t="shared" si="340"/>
        <v/>
      </c>
      <c r="G1692" t="str">
        <f t="shared" si="341"/>
        <v/>
      </c>
      <c r="H1692" t="str">
        <f t="shared" si="342"/>
        <v/>
      </c>
      <c r="I1692" t="str">
        <f t="shared" si="343"/>
        <v/>
      </c>
      <c r="J1692" t="str">
        <f t="shared" si="344"/>
        <v/>
      </c>
      <c r="K1692" t="str">
        <f t="shared" si="345"/>
        <v/>
      </c>
      <c r="L1692" t="str">
        <f t="shared" si="346"/>
        <v>recycle</v>
      </c>
      <c r="M1692" t="str">
        <f t="shared" si="347"/>
        <v/>
      </c>
      <c r="N1692" t="str">
        <f t="shared" si="348"/>
        <v/>
      </c>
      <c r="O1692" t="str">
        <f t="shared" si="349"/>
        <v/>
      </c>
      <c r="P1692" t="str">
        <f t="shared" si="350"/>
        <v/>
      </c>
    </row>
    <row r="1693" spans="1:16">
      <c r="A1693" t="s">
        <v>1465</v>
      </c>
      <c r="B1693">
        <f t="shared" si="338"/>
        <v>4</v>
      </c>
      <c r="C1693" t="str" cm="1">
        <f t="array" ref="C1693">_xlfn.LET(_xlpm.chars, MID(A1693, _xlfn.SEQUENCE(LEN(A1693)), 1), _xlpm.keep, IF((_xlpm.chars&gt;="0")*(_xlpm.chars&lt;="9")+(_xlpm.chars&gt;="A")*(_xlpm.chars&lt;="Z")+(_xlpm.chars&gt;="a")*(_xlpm.chars&lt;="z"), _xlpm.chars, ""), _xlfn.CONCAT(_xlpm.keep))</f>
        <v>ride</v>
      </c>
      <c r="D1693" t="str">
        <f t="shared" si="339"/>
        <v>ride</v>
      </c>
      <c r="E1693" t="str">
        <v>reflect</v>
      </c>
      <c r="F1693" t="str">
        <f t="shared" si="340"/>
        <v/>
      </c>
      <c r="G1693" t="str">
        <f t="shared" si="341"/>
        <v/>
      </c>
      <c r="H1693" t="str">
        <f t="shared" si="342"/>
        <v/>
      </c>
      <c r="I1693" t="str">
        <f t="shared" si="343"/>
        <v/>
      </c>
      <c r="J1693" t="str">
        <f t="shared" si="344"/>
        <v/>
      </c>
      <c r="K1693" t="str">
        <f t="shared" si="345"/>
        <v/>
      </c>
      <c r="L1693" t="str">
        <f t="shared" si="346"/>
        <v>reflect</v>
      </c>
      <c r="M1693" t="str">
        <f t="shared" si="347"/>
        <v/>
      </c>
      <c r="N1693" t="str">
        <f t="shared" si="348"/>
        <v/>
      </c>
      <c r="O1693" t="str">
        <f t="shared" si="349"/>
        <v/>
      </c>
      <c r="P1693" t="str">
        <f t="shared" si="350"/>
        <v/>
      </c>
    </row>
    <row r="1694" spans="1:16">
      <c r="A1694" t="s">
        <v>1367</v>
      </c>
      <c r="B1694">
        <f t="shared" si="338"/>
        <v>5</v>
      </c>
      <c r="C1694" t="str" cm="1">
        <f t="array" ref="C1694">_xlfn.LET(_xlpm.chars, MID(A1694, _xlfn.SEQUENCE(LEN(A1694)), 1), _xlpm.keep, IF((_xlpm.chars&gt;="0")*(_xlpm.chars&lt;="9")+(_xlpm.chars&gt;="A")*(_xlpm.chars&lt;="Z")+(_xlpm.chars&gt;="a")*(_xlpm.chars&lt;="z"), _xlpm.chars, ""), _xlfn.CONCAT(_xlpm.keep))</f>
        <v>right</v>
      </c>
      <c r="D1694" t="str">
        <f t="shared" si="339"/>
        <v>right</v>
      </c>
      <c r="E1694" t="str">
        <v>release</v>
      </c>
      <c r="F1694" t="str">
        <f t="shared" si="340"/>
        <v/>
      </c>
      <c r="G1694" t="str">
        <f t="shared" si="341"/>
        <v/>
      </c>
      <c r="H1694" t="str">
        <f t="shared" si="342"/>
        <v/>
      </c>
      <c r="I1694" t="str">
        <f t="shared" si="343"/>
        <v/>
      </c>
      <c r="J1694" t="str">
        <f t="shared" si="344"/>
        <v/>
      </c>
      <c r="K1694" t="str">
        <f t="shared" si="345"/>
        <v/>
      </c>
      <c r="L1694" t="str">
        <f t="shared" si="346"/>
        <v>release</v>
      </c>
      <c r="M1694" t="str">
        <f t="shared" si="347"/>
        <v/>
      </c>
      <c r="N1694" t="str">
        <f t="shared" si="348"/>
        <v/>
      </c>
      <c r="O1694" t="str">
        <f t="shared" si="349"/>
        <v/>
      </c>
      <c r="P1694" t="str">
        <f t="shared" si="350"/>
        <v/>
      </c>
    </row>
    <row r="1695" spans="1:16">
      <c r="A1695" t="s">
        <v>2571</v>
      </c>
      <c r="B1695">
        <f t="shared" si="338"/>
        <v>4</v>
      </c>
      <c r="C1695" t="str" cm="1">
        <f t="array" ref="C1695">_xlfn.LET(_xlpm.chars, MID(A1695, _xlfn.SEQUENCE(LEN(A1695)), 1), _xlpm.keep, IF((_xlpm.chars&gt;="0")*(_xlpm.chars&lt;="9")+(_xlpm.chars&gt;="A")*(_xlpm.chars&lt;="Z")+(_xlpm.chars&gt;="a")*(_xlpm.chars&lt;="z"), _xlpm.chars, ""), _xlfn.CONCAT(_xlpm.keep))</f>
        <v>ring</v>
      </c>
      <c r="D1695" t="str">
        <f t="shared" si="339"/>
        <v>ring</v>
      </c>
      <c r="E1695" t="str">
        <v>require</v>
      </c>
      <c r="F1695" t="str">
        <f t="shared" si="340"/>
        <v/>
      </c>
      <c r="G1695" t="str">
        <f t="shared" si="341"/>
        <v/>
      </c>
      <c r="H1695" t="str">
        <f t="shared" si="342"/>
        <v/>
      </c>
      <c r="I1695" t="str">
        <f t="shared" si="343"/>
        <v/>
      </c>
      <c r="J1695" t="str">
        <f t="shared" si="344"/>
        <v/>
      </c>
      <c r="K1695" t="str">
        <f t="shared" si="345"/>
        <v/>
      </c>
      <c r="L1695" t="str">
        <f t="shared" si="346"/>
        <v>require</v>
      </c>
      <c r="M1695" t="str">
        <f t="shared" si="347"/>
        <v/>
      </c>
      <c r="N1695" t="str">
        <f t="shared" si="348"/>
        <v/>
      </c>
      <c r="O1695" t="str">
        <f t="shared" si="349"/>
        <v/>
      </c>
      <c r="P1695" t="str">
        <f t="shared" si="350"/>
        <v/>
      </c>
    </row>
    <row r="1696" spans="1:16">
      <c r="A1696" t="s">
        <v>1468</v>
      </c>
      <c r="B1696">
        <f t="shared" si="338"/>
        <v>4</v>
      </c>
      <c r="C1696" t="str" cm="1">
        <f t="array" ref="C1696">_xlfn.LET(_xlpm.chars, MID(A1696, _xlfn.SEQUENCE(LEN(A1696)), 1), _xlpm.keep, IF((_xlpm.chars&gt;="0")*(_xlpm.chars&lt;="9")+(_xlpm.chars&gt;="A")*(_xlpm.chars&lt;="Z")+(_xlpm.chars&gt;="a")*(_xlpm.chars&lt;="z"), _xlpm.chars, ""), _xlfn.CONCAT(_xlpm.keep))</f>
        <v>rise</v>
      </c>
      <c r="D1696" t="str">
        <f t="shared" si="339"/>
        <v>rise</v>
      </c>
      <c r="E1696" t="str">
        <v>respect</v>
      </c>
      <c r="F1696" t="str">
        <f t="shared" si="340"/>
        <v/>
      </c>
      <c r="G1696" t="str">
        <f t="shared" si="341"/>
        <v/>
      </c>
      <c r="H1696" t="str">
        <f t="shared" si="342"/>
        <v/>
      </c>
      <c r="I1696" t="str">
        <f t="shared" si="343"/>
        <v/>
      </c>
      <c r="J1696" t="str">
        <f t="shared" si="344"/>
        <v/>
      </c>
      <c r="K1696" t="str">
        <f t="shared" si="345"/>
        <v/>
      </c>
      <c r="L1696" t="str">
        <f t="shared" si="346"/>
        <v>respect</v>
      </c>
      <c r="M1696" t="str">
        <f t="shared" si="347"/>
        <v/>
      </c>
      <c r="N1696" t="str">
        <f t="shared" si="348"/>
        <v/>
      </c>
      <c r="O1696" t="str">
        <f t="shared" si="349"/>
        <v/>
      </c>
      <c r="P1696" t="str">
        <f t="shared" si="350"/>
        <v/>
      </c>
    </row>
    <row r="1697" spans="1:16">
      <c r="A1697" t="s">
        <v>2592</v>
      </c>
      <c r="B1697">
        <f t="shared" si="338"/>
        <v>6</v>
      </c>
      <c r="C1697" t="str" cm="1">
        <f t="array" ref="C1697">_xlfn.LET(_xlpm.chars, MID(A1697, _xlfn.SEQUENCE(LEN(A1697)), 1), _xlpm.keep, IF((_xlpm.chars&gt;="0")*(_xlpm.chars&lt;="9")+(_xlpm.chars&gt;="A")*(_xlpm.chars&lt;="Z")+(_xlpm.chars&gt;="a")*(_xlpm.chars&lt;="z"), _xlpm.chars, ""), _xlfn.CONCAT(_xlpm.keep))</f>
        <v>ritual</v>
      </c>
      <c r="D1697" t="str">
        <f t="shared" si="339"/>
        <v>ritual</v>
      </c>
      <c r="E1697" t="str">
        <v>runaway</v>
      </c>
      <c r="F1697" t="str">
        <f t="shared" si="340"/>
        <v/>
      </c>
      <c r="G1697" t="str">
        <f t="shared" si="341"/>
        <v/>
      </c>
      <c r="H1697" t="str">
        <f t="shared" si="342"/>
        <v/>
      </c>
      <c r="I1697" t="str">
        <f t="shared" si="343"/>
        <v/>
      </c>
      <c r="J1697" t="str">
        <f t="shared" si="344"/>
        <v/>
      </c>
      <c r="K1697" t="str">
        <f t="shared" si="345"/>
        <v/>
      </c>
      <c r="L1697" t="str">
        <f t="shared" si="346"/>
        <v>runaway</v>
      </c>
      <c r="M1697" t="str">
        <f t="shared" si="347"/>
        <v/>
      </c>
      <c r="N1697" t="str">
        <f t="shared" si="348"/>
        <v/>
      </c>
      <c r="O1697" t="str">
        <f t="shared" si="349"/>
        <v/>
      </c>
      <c r="P1697" t="str">
        <f t="shared" si="350"/>
        <v/>
      </c>
    </row>
    <row r="1698" spans="1:16">
      <c r="A1698" t="s">
        <v>1371</v>
      </c>
      <c r="B1698">
        <f t="shared" si="338"/>
        <v>5</v>
      </c>
      <c r="C1698" t="str" cm="1">
        <f t="array" ref="C1698">_xlfn.LET(_xlpm.chars, MID(A1698, _xlfn.SEQUENCE(LEN(A1698)), 1), _xlpm.keep, IF((_xlpm.chars&gt;="0")*(_xlpm.chars&lt;="9")+(_xlpm.chars&gt;="A")*(_xlpm.chars&lt;="Z")+(_xlpm.chars&gt;="a")*(_xlpm.chars&lt;="z"), _xlpm.chars, ""), _xlfn.CONCAT(_xlpm.keep))</f>
        <v>river</v>
      </c>
      <c r="D1698" t="str">
        <f t="shared" si="339"/>
        <v>river</v>
      </c>
      <c r="E1698" t="str">
        <v>Russian</v>
      </c>
      <c r="F1698" t="str">
        <f t="shared" si="340"/>
        <v/>
      </c>
      <c r="G1698" t="str">
        <f t="shared" si="341"/>
        <v/>
      </c>
      <c r="H1698" t="str">
        <f t="shared" si="342"/>
        <v/>
      </c>
      <c r="I1698" t="str">
        <f t="shared" si="343"/>
        <v/>
      </c>
      <c r="J1698" t="str">
        <f t="shared" si="344"/>
        <v/>
      </c>
      <c r="K1698" t="str">
        <f t="shared" si="345"/>
        <v/>
      </c>
      <c r="L1698" t="str">
        <f t="shared" si="346"/>
        <v>Russian</v>
      </c>
      <c r="M1698" t="str">
        <f t="shared" si="347"/>
        <v/>
      </c>
      <c r="N1698" t="str">
        <f t="shared" si="348"/>
        <v/>
      </c>
      <c r="O1698" t="str">
        <f t="shared" si="349"/>
        <v/>
      </c>
      <c r="P1698" t="str">
        <f t="shared" si="350"/>
        <v/>
      </c>
    </row>
    <row r="1699" spans="1:16">
      <c r="A1699" t="s">
        <v>2609</v>
      </c>
      <c r="B1699">
        <f t="shared" si="338"/>
        <v>9</v>
      </c>
      <c r="C1699" t="str" cm="1">
        <f t="array" ref="C1699">_xlfn.LET(_xlpm.chars, MID(A1699, _xlfn.SEQUENCE(LEN(A1699)), 1), _xlpm.keep, IF((_xlpm.chars&gt;="0")*(_xlpm.chars&lt;="9")+(_xlpm.chars&gt;="A")*(_xlpm.chars&lt;="Z")+(_xlpm.chars&gt;="a")*(_xlpm.chars&lt;="z"), _xlpm.chars, ""), _xlfn.CONCAT(_xlpm.keep))</f>
        <v>riverbank</v>
      </c>
      <c r="D1699" t="str">
        <f t="shared" si="339"/>
        <v>riverbank</v>
      </c>
      <c r="E1699" t="str">
        <v>sailing</v>
      </c>
      <c r="F1699" t="str">
        <f t="shared" si="340"/>
        <v/>
      </c>
      <c r="G1699" t="str">
        <f t="shared" si="341"/>
        <v/>
      </c>
      <c r="H1699" t="str">
        <f t="shared" si="342"/>
        <v/>
      </c>
      <c r="I1699" t="str">
        <f t="shared" si="343"/>
        <v/>
      </c>
      <c r="J1699" t="str">
        <f t="shared" si="344"/>
        <v/>
      </c>
      <c r="K1699" t="str">
        <f t="shared" si="345"/>
        <v/>
      </c>
      <c r="L1699" t="str">
        <f t="shared" si="346"/>
        <v>sailing</v>
      </c>
      <c r="M1699" t="str">
        <f t="shared" si="347"/>
        <v/>
      </c>
      <c r="N1699" t="str">
        <f t="shared" si="348"/>
        <v/>
      </c>
      <c r="O1699" t="str">
        <f t="shared" si="349"/>
        <v/>
      </c>
      <c r="P1699" t="str">
        <f t="shared" si="350"/>
        <v/>
      </c>
    </row>
    <row r="1700" spans="1:16">
      <c r="A1700" t="s">
        <v>1471</v>
      </c>
      <c r="B1700">
        <f t="shared" si="338"/>
        <v>4</v>
      </c>
      <c r="C1700" t="str" cm="1">
        <f t="array" ref="C1700">_xlfn.LET(_xlpm.chars, MID(A1700, _xlfn.SEQUENCE(LEN(A1700)), 1), _xlpm.keep, IF((_xlpm.chars&gt;="0")*(_xlpm.chars&lt;="9")+(_xlpm.chars&gt;="A")*(_xlpm.chars&lt;="Z")+(_xlpm.chars&gt;="a")*(_xlpm.chars&lt;="z"), _xlpm.chars, ""), _xlfn.CONCAT(_xlpm.keep))</f>
        <v>road</v>
      </c>
      <c r="D1700" t="str">
        <f t="shared" si="339"/>
        <v>road</v>
      </c>
      <c r="E1700" t="str">
        <v>satisfy</v>
      </c>
      <c r="F1700" t="str">
        <f t="shared" si="340"/>
        <v/>
      </c>
      <c r="G1700" t="str">
        <f t="shared" si="341"/>
        <v/>
      </c>
      <c r="H1700" t="str">
        <f t="shared" si="342"/>
        <v/>
      </c>
      <c r="I1700" t="str">
        <f t="shared" si="343"/>
        <v/>
      </c>
      <c r="J1700" t="str">
        <f t="shared" si="344"/>
        <v/>
      </c>
      <c r="K1700" t="str">
        <f t="shared" si="345"/>
        <v/>
      </c>
      <c r="L1700" t="str">
        <f t="shared" si="346"/>
        <v>satisfy</v>
      </c>
      <c r="M1700" t="str">
        <f t="shared" si="347"/>
        <v/>
      </c>
      <c r="N1700" t="str">
        <f t="shared" si="348"/>
        <v/>
      </c>
      <c r="O1700" t="str">
        <f t="shared" si="349"/>
        <v/>
      </c>
      <c r="P1700" t="str">
        <f t="shared" si="350"/>
        <v/>
      </c>
    </row>
    <row r="1701" spans="1:16">
      <c r="A1701" t="s">
        <v>1474</v>
      </c>
      <c r="B1701">
        <f t="shared" si="338"/>
        <v>4</v>
      </c>
      <c r="C1701" t="str" cm="1">
        <f t="array" ref="C1701">_xlfn.LET(_xlpm.chars, MID(A1701, _xlfn.SEQUENCE(LEN(A1701)), 1), _xlpm.keep, IF((_xlpm.chars&gt;="0")*(_xlpm.chars&lt;="9")+(_xlpm.chars&gt;="A")*(_xlpm.chars&lt;="Z")+(_xlpm.chars&gt;="a")*(_xlpm.chars&lt;="z"), _xlpm.chars, ""), _xlfn.CONCAT(_xlpm.keep))</f>
        <v>rode</v>
      </c>
      <c r="D1701" t="str">
        <f t="shared" si="339"/>
        <v>rode</v>
      </c>
      <c r="E1701" t="str">
        <v>sausage</v>
      </c>
      <c r="F1701" t="str">
        <f t="shared" si="340"/>
        <v/>
      </c>
      <c r="G1701" t="str">
        <f t="shared" si="341"/>
        <v/>
      </c>
      <c r="H1701" t="str">
        <f t="shared" si="342"/>
        <v/>
      </c>
      <c r="I1701" t="str">
        <f t="shared" si="343"/>
        <v/>
      </c>
      <c r="J1701" t="str">
        <f t="shared" si="344"/>
        <v/>
      </c>
      <c r="K1701" t="str">
        <f t="shared" si="345"/>
        <v/>
      </c>
      <c r="L1701" t="str">
        <f t="shared" si="346"/>
        <v>sausage</v>
      </c>
      <c r="M1701" t="str">
        <f t="shared" si="347"/>
        <v/>
      </c>
      <c r="N1701" t="str">
        <f t="shared" si="348"/>
        <v/>
      </c>
      <c r="O1701" t="str">
        <f t="shared" si="349"/>
        <v/>
      </c>
      <c r="P1701" t="str">
        <f t="shared" si="350"/>
        <v/>
      </c>
    </row>
    <row r="1702" spans="1:16">
      <c r="A1702" t="s">
        <v>1477</v>
      </c>
      <c r="B1702">
        <f t="shared" si="338"/>
        <v>4</v>
      </c>
      <c r="C1702" t="str" cm="1">
        <f t="array" ref="C1702">_xlfn.LET(_xlpm.chars, MID(A1702, _xlfn.SEQUENCE(LEN(A1702)), 1), _xlpm.keep, IF((_xlpm.chars&gt;="0")*(_xlpm.chars&lt;="9")+(_xlpm.chars&gt;="A")*(_xlpm.chars&lt;="Z")+(_xlpm.chars&gt;="a")*(_xlpm.chars&lt;="z"), _xlpm.chars, ""), _xlfn.CONCAT(_xlpm.keep))</f>
        <v>role</v>
      </c>
      <c r="D1702" t="str">
        <f t="shared" si="339"/>
        <v>role</v>
      </c>
      <c r="E1702" t="str">
        <v>savanna</v>
      </c>
      <c r="F1702" t="str">
        <f t="shared" si="340"/>
        <v/>
      </c>
      <c r="G1702" t="str">
        <f t="shared" si="341"/>
        <v/>
      </c>
      <c r="H1702" t="str">
        <f t="shared" si="342"/>
        <v/>
      </c>
      <c r="I1702" t="str">
        <f t="shared" si="343"/>
        <v/>
      </c>
      <c r="J1702" t="str">
        <f t="shared" si="344"/>
        <v/>
      </c>
      <c r="K1702" t="str">
        <f t="shared" si="345"/>
        <v/>
      </c>
      <c r="L1702" t="str">
        <f t="shared" si="346"/>
        <v>savanna</v>
      </c>
      <c r="M1702" t="str">
        <f t="shared" si="347"/>
        <v/>
      </c>
      <c r="N1702" t="str">
        <f t="shared" si="348"/>
        <v/>
      </c>
      <c r="O1702" t="str">
        <f t="shared" si="349"/>
        <v/>
      </c>
      <c r="P1702" t="str">
        <f t="shared" si="350"/>
        <v/>
      </c>
    </row>
    <row r="1703" spans="1:16">
      <c r="A1703" t="s">
        <v>1480</v>
      </c>
      <c r="B1703">
        <f t="shared" si="338"/>
        <v>4</v>
      </c>
      <c r="C1703" t="str" cm="1">
        <f t="array" ref="C1703">_xlfn.LET(_xlpm.chars, MID(A1703, _xlfn.SEQUENCE(LEN(A1703)), 1), _xlpm.keep, IF((_xlpm.chars&gt;="0")*(_xlpm.chars&lt;="9")+(_xlpm.chars&gt;="A")*(_xlpm.chars&lt;="Z")+(_xlpm.chars&gt;="a")*(_xlpm.chars&lt;="z"), _xlpm.chars, ""), _xlfn.CONCAT(_xlpm.keep))</f>
        <v>roll</v>
      </c>
      <c r="D1703" t="str">
        <f t="shared" si="339"/>
        <v>roll</v>
      </c>
      <c r="E1703" t="str">
        <v>science</v>
      </c>
      <c r="F1703" t="str">
        <f t="shared" si="340"/>
        <v/>
      </c>
      <c r="G1703" t="str">
        <f t="shared" si="341"/>
        <v/>
      </c>
      <c r="H1703" t="str">
        <f t="shared" si="342"/>
        <v/>
      </c>
      <c r="I1703" t="str">
        <f t="shared" si="343"/>
        <v/>
      </c>
      <c r="J1703" t="str">
        <f t="shared" si="344"/>
        <v/>
      </c>
      <c r="K1703" t="str">
        <f t="shared" si="345"/>
        <v/>
      </c>
      <c r="L1703" t="str">
        <f t="shared" si="346"/>
        <v>science</v>
      </c>
      <c r="M1703" t="str">
        <f t="shared" si="347"/>
        <v/>
      </c>
      <c r="N1703" t="str">
        <f t="shared" si="348"/>
        <v/>
      </c>
      <c r="O1703" t="str">
        <f t="shared" si="349"/>
        <v/>
      </c>
      <c r="P1703" t="str">
        <f t="shared" si="350"/>
        <v/>
      </c>
    </row>
    <row r="1704" spans="1:16">
      <c r="A1704" t="s">
        <v>1368</v>
      </c>
      <c r="B1704">
        <f t="shared" si="338"/>
        <v>6</v>
      </c>
      <c r="C1704" t="str" cm="1">
        <f t="array" ref="C1704">_xlfn.LET(_xlpm.chars, MID(A1704, _xlfn.SEQUENCE(LEN(A1704)), 1), _xlpm.keep, IF((_xlpm.chars&gt;="0")*(_xlpm.chars&lt;="9")+(_xlpm.chars&gt;="A")*(_xlpm.chars&lt;="Z")+(_xlpm.chars&gt;="a")*(_xlpm.chars&lt;="z"), _xlpm.chars, ""), _xlfn.CONCAT(_xlpm.keep))</f>
        <v>rookie</v>
      </c>
      <c r="D1704" t="str">
        <f t="shared" si="339"/>
        <v>rookie</v>
      </c>
      <c r="E1704" t="str">
        <v>seafood</v>
      </c>
      <c r="F1704" t="str">
        <f t="shared" si="340"/>
        <v/>
      </c>
      <c r="G1704" t="str">
        <f t="shared" si="341"/>
        <v/>
      </c>
      <c r="H1704" t="str">
        <f t="shared" si="342"/>
        <v/>
      </c>
      <c r="I1704" t="str">
        <f t="shared" si="343"/>
        <v/>
      </c>
      <c r="J1704" t="str">
        <f t="shared" si="344"/>
        <v/>
      </c>
      <c r="K1704" t="str">
        <f t="shared" si="345"/>
        <v/>
      </c>
      <c r="L1704" t="str">
        <f t="shared" si="346"/>
        <v>seafood</v>
      </c>
      <c r="M1704" t="str">
        <f t="shared" si="347"/>
        <v/>
      </c>
      <c r="N1704" t="str">
        <f t="shared" si="348"/>
        <v/>
      </c>
      <c r="O1704" t="str">
        <f t="shared" si="349"/>
        <v/>
      </c>
      <c r="P1704" t="str">
        <f t="shared" si="350"/>
        <v/>
      </c>
    </row>
    <row r="1705" spans="1:16">
      <c r="A1705" t="s">
        <v>1483</v>
      </c>
      <c r="B1705">
        <f t="shared" si="338"/>
        <v>4</v>
      </c>
      <c r="C1705" t="str" cm="1">
        <f t="array" ref="C1705">_xlfn.LET(_xlpm.chars, MID(A1705, _xlfn.SEQUENCE(LEN(A1705)), 1), _xlpm.keep, IF((_xlpm.chars&gt;="0")*(_xlpm.chars&lt;="9")+(_xlpm.chars&gt;="A")*(_xlpm.chars&lt;="Z")+(_xlpm.chars&gt;="a")*(_xlpm.chars&lt;="z"), _xlpm.chars, ""), _xlfn.CONCAT(_xlpm.keep))</f>
        <v>room</v>
      </c>
      <c r="D1705" t="str">
        <f t="shared" si="339"/>
        <v>room</v>
      </c>
      <c r="E1705" t="str">
        <v>seaweed</v>
      </c>
      <c r="F1705" t="str">
        <f t="shared" si="340"/>
        <v/>
      </c>
      <c r="G1705" t="str">
        <f t="shared" si="341"/>
        <v/>
      </c>
      <c r="H1705" t="str">
        <f t="shared" si="342"/>
        <v/>
      </c>
      <c r="I1705" t="str">
        <f t="shared" si="343"/>
        <v/>
      </c>
      <c r="J1705" t="str">
        <f t="shared" si="344"/>
        <v/>
      </c>
      <c r="K1705" t="str">
        <f t="shared" si="345"/>
        <v/>
      </c>
      <c r="L1705" t="str">
        <f t="shared" si="346"/>
        <v>seaweed</v>
      </c>
      <c r="M1705" t="str">
        <f t="shared" si="347"/>
        <v/>
      </c>
      <c r="N1705" t="str">
        <f t="shared" si="348"/>
        <v/>
      </c>
      <c r="O1705" t="str">
        <f t="shared" si="349"/>
        <v/>
      </c>
      <c r="P1705" t="str">
        <f t="shared" si="350"/>
        <v/>
      </c>
    </row>
    <row r="1706" spans="1:16">
      <c r="A1706" t="s">
        <v>2192</v>
      </c>
      <c r="B1706">
        <f t="shared" si="338"/>
        <v>4</v>
      </c>
      <c r="C1706" t="str" cm="1">
        <f t="array" ref="C1706">_xlfn.LET(_xlpm.chars, MID(A1706, _xlfn.SEQUENCE(LEN(A1706)), 1), _xlpm.keep, IF((_xlpm.chars&gt;="0")*(_xlpm.chars&lt;="9")+(_xlpm.chars&gt;="A")*(_xlpm.chars&lt;="Z")+(_xlpm.chars&gt;="a")*(_xlpm.chars&lt;="z"), _xlpm.chars, ""), _xlfn.CONCAT(_xlpm.keep))</f>
        <v>root</v>
      </c>
      <c r="D1706" t="str">
        <f t="shared" si="339"/>
        <v>root</v>
      </c>
      <c r="E1706" t="str">
        <v>selfish</v>
      </c>
      <c r="F1706" t="str">
        <f t="shared" si="340"/>
        <v/>
      </c>
      <c r="G1706" t="str">
        <f t="shared" si="341"/>
        <v/>
      </c>
      <c r="H1706" t="str">
        <f t="shared" si="342"/>
        <v/>
      </c>
      <c r="I1706" t="str">
        <f t="shared" si="343"/>
        <v/>
      </c>
      <c r="J1706" t="str">
        <f t="shared" si="344"/>
        <v/>
      </c>
      <c r="K1706" t="str">
        <f t="shared" si="345"/>
        <v/>
      </c>
      <c r="L1706" t="str">
        <f t="shared" si="346"/>
        <v>selfish</v>
      </c>
      <c r="M1706" t="str">
        <f t="shared" si="347"/>
        <v/>
      </c>
      <c r="N1706" t="str">
        <f t="shared" si="348"/>
        <v/>
      </c>
      <c r="O1706" t="str">
        <f t="shared" si="349"/>
        <v/>
      </c>
      <c r="P1706" t="str">
        <f t="shared" si="350"/>
        <v/>
      </c>
    </row>
    <row r="1707" spans="1:16">
      <c r="A1707" t="s">
        <v>1486</v>
      </c>
      <c r="B1707">
        <f t="shared" si="338"/>
        <v>4</v>
      </c>
      <c r="C1707" t="str" cm="1">
        <f t="array" ref="C1707">_xlfn.LET(_xlpm.chars, MID(A1707, _xlfn.SEQUENCE(LEN(A1707)), 1), _xlpm.keep, IF((_xlpm.chars&gt;="0")*(_xlpm.chars&lt;="9")+(_xlpm.chars&gt;="A")*(_xlpm.chars&lt;="Z")+(_xlpm.chars&gt;="a")*(_xlpm.chars&lt;="z"), _xlpm.chars, ""), _xlfn.CONCAT(_xlpm.keep))</f>
        <v>rose</v>
      </c>
      <c r="D1707" t="str">
        <f t="shared" si="339"/>
        <v>rose</v>
      </c>
      <c r="E1707" t="str">
        <v>serious</v>
      </c>
      <c r="F1707" t="str">
        <f t="shared" si="340"/>
        <v/>
      </c>
      <c r="G1707" t="str">
        <f t="shared" si="341"/>
        <v/>
      </c>
      <c r="H1707" t="str">
        <f t="shared" si="342"/>
        <v/>
      </c>
      <c r="I1707" t="str">
        <f t="shared" si="343"/>
        <v/>
      </c>
      <c r="J1707" t="str">
        <f t="shared" si="344"/>
        <v/>
      </c>
      <c r="K1707" t="str">
        <f t="shared" si="345"/>
        <v/>
      </c>
      <c r="L1707" t="str">
        <f t="shared" si="346"/>
        <v>serious</v>
      </c>
      <c r="M1707" t="str">
        <f t="shared" si="347"/>
        <v/>
      </c>
      <c r="N1707" t="str">
        <f t="shared" si="348"/>
        <v/>
      </c>
      <c r="O1707" t="str">
        <f t="shared" si="349"/>
        <v/>
      </c>
      <c r="P1707" t="str">
        <f t="shared" si="350"/>
        <v/>
      </c>
    </row>
    <row r="1708" spans="1:16">
      <c r="A1708" t="s">
        <v>1375</v>
      </c>
      <c r="B1708">
        <f t="shared" si="338"/>
        <v>5</v>
      </c>
      <c r="C1708" t="str" cm="1">
        <f t="array" ref="C1708">_xlfn.LET(_xlpm.chars, MID(A1708, _xlfn.SEQUENCE(LEN(A1708)), 1), _xlpm.keep, IF((_xlpm.chars&gt;="0")*(_xlpm.chars&lt;="9")+(_xlpm.chars&gt;="A")*(_xlpm.chars&lt;="Z")+(_xlpm.chars&gt;="a")*(_xlpm.chars&lt;="z"), _xlpm.chars, ""), _xlfn.CONCAT(_xlpm.keep))</f>
        <v>round</v>
      </c>
      <c r="D1708" t="str">
        <f t="shared" si="339"/>
        <v>round</v>
      </c>
      <c r="E1708" t="str">
        <v>service</v>
      </c>
      <c r="F1708" t="str">
        <f t="shared" si="340"/>
        <v/>
      </c>
      <c r="G1708" t="str">
        <f t="shared" si="341"/>
        <v/>
      </c>
      <c r="H1708" t="str">
        <f t="shared" si="342"/>
        <v/>
      </c>
      <c r="I1708" t="str">
        <f t="shared" si="343"/>
        <v/>
      </c>
      <c r="J1708" t="str">
        <f t="shared" si="344"/>
        <v/>
      </c>
      <c r="K1708" t="str">
        <f t="shared" si="345"/>
        <v/>
      </c>
      <c r="L1708" t="str">
        <f t="shared" si="346"/>
        <v>service</v>
      </c>
      <c r="M1708" t="str">
        <f t="shared" si="347"/>
        <v/>
      </c>
      <c r="N1708" t="str">
        <f t="shared" si="348"/>
        <v/>
      </c>
      <c r="O1708" t="str">
        <f t="shared" si="349"/>
        <v/>
      </c>
      <c r="P1708" t="str">
        <f t="shared" si="350"/>
        <v/>
      </c>
    </row>
    <row r="1709" spans="1:16">
      <c r="A1709" t="s">
        <v>879</v>
      </c>
      <c r="B1709">
        <f t="shared" si="338"/>
        <v>3</v>
      </c>
      <c r="C1709" t="str" cm="1">
        <f t="array" ref="C1709">_xlfn.LET(_xlpm.chars, MID(A1709, _xlfn.SEQUENCE(LEN(A1709)), 1), _xlpm.keep, IF((_xlpm.chars&gt;="0")*(_xlpm.chars&lt;="9")+(_xlpm.chars&gt;="A")*(_xlpm.chars&lt;="Z")+(_xlpm.chars&gt;="a")*(_xlpm.chars&lt;="z"), _xlpm.chars, ""), _xlfn.CONCAT(_xlpm.keep))</f>
        <v>row</v>
      </c>
      <c r="D1709" t="str">
        <f t="shared" si="339"/>
        <v>row</v>
      </c>
      <c r="E1709" t="str">
        <v>seventh</v>
      </c>
      <c r="F1709" t="str">
        <f t="shared" si="340"/>
        <v/>
      </c>
      <c r="G1709" t="str">
        <f t="shared" si="341"/>
        <v/>
      </c>
      <c r="H1709" t="str">
        <f t="shared" si="342"/>
        <v/>
      </c>
      <c r="I1709" t="str">
        <f t="shared" si="343"/>
        <v/>
      </c>
      <c r="J1709" t="str">
        <f t="shared" si="344"/>
        <v/>
      </c>
      <c r="K1709" t="str">
        <f t="shared" si="345"/>
        <v/>
      </c>
      <c r="L1709" t="str">
        <f t="shared" si="346"/>
        <v>seventh</v>
      </c>
      <c r="M1709" t="str">
        <f t="shared" si="347"/>
        <v/>
      </c>
      <c r="N1709" t="str">
        <f t="shared" si="348"/>
        <v/>
      </c>
      <c r="O1709" t="str">
        <f t="shared" si="349"/>
        <v/>
      </c>
      <c r="P1709" t="str">
        <f t="shared" si="350"/>
        <v/>
      </c>
    </row>
    <row r="1710" spans="1:16">
      <c r="A1710" t="s">
        <v>1379</v>
      </c>
      <c r="B1710">
        <f t="shared" si="338"/>
        <v>5</v>
      </c>
      <c r="C1710" t="str" cm="1">
        <f t="array" ref="C1710">_xlfn.LET(_xlpm.chars, MID(A1710, _xlfn.SEQUENCE(LEN(A1710)), 1), _xlpm.keep, IF((_xlpm.chars&gt;="0")*(_xlpm.chars&lt;="9")+(_xlpm.chars&gt;="A")*(_xlpm.chars&lt;="Z")+(_xlpm.chars&gt;="a")*(_xlpm.chars&lt;="z"), _xlpm.chars, ""), _xlfn.CONCAT(_xlpm.keep))</f>
        <v>rugby</v>
      </c>
      <c r="D1710" t="str">
        <f t="shared" si="339"/>
        <v>rugby</v>
      </c>
      <c r="E1710" t="str">
        <v>seventy</v>
      </c>
      <c r="F1710" t="str">
        <f t="shared" si="340"/>
        <v/>
      </c>
      <c r="G1710" t="str">
        <f t="shared" si="341"/>
        <v/>
      </c>
      <c r="H1710" t="str">
        <f t="shared" si="342"/>
        <v/>
      </c>
      <c r="I1710" t="str">
        <f t="shared" si="343"/>
        <v/>
      </c>
      <c r="J1710" t="str">
        <f t="shared" si="344"/>
        <v/>
      </c>
      <c r="K1710" t="str">
        <f t="shared" si="345"/>
        <v/>
      </c>
      <c r="L1710" t="str">
        <f t="shared" si="346"/>
        <v>seventy</v>
      </c>
      <c r="M1710" t="str">
        <f t="shared" si="347"/>
        <v/>
      </c>
      <c r="N1710" t="str">
        <f t="shared" si="348"/>
        <v/>
      </c>
      <c r="O1710" t="str">
        <f t="shared" si="349"/>
        <v/>
      </c>
      <c r="P1710" t="str">
        <f t="shared" si="350"/>
        <v/>
      </c>
    </row>
    <row r="1711" spans="1:16">
      <c r="A1711" t="s">
        <v>1489</v>
      </c>
      <c r="B1711">
        <f t="shared" si="338"/>
        <v>4</v>
      </c>
      <c r="C1711" t="str" cm="1">
        <f t="array" ref="C1711">_xlfn.LET(_xlpm.chars, MID(A1711, _xlfn.SEQUENCE(LEN(A1711)), 1), _xlpm.keep, IF((_xlpm.chars&gt;="0")*(_xlpm.chars&lt;="9")+(_xlpm.chars&gt;="A")*(_xlpm.chars&lt;="Z")+(_xlpm.chars&gt;="a")*(_xlpm.chars&lt;="z"), _xlpm.chars, ""), _xlfn.CONCAT(_xlpm.keep))</f>
        <v>rule</v>
      </c>
      <c r="D1711" t="str">
        <f t="shared" si="339"/>
        <v>rule</v>
      </c>
      <c r="E1711" t="str">
        <v>several</v>
      </c>
      <c r="F1711" t="str">
        <f t="shared" si="340"/>
        <v/>
      </c>
      <c r="G1711" t="str">
        <f t="shared" si="341"/>
        <v/>
      </c>
      <c r="H1711" t="str">
        <f t="shared" si="342"/>
        <v/>
      </c>
      <c r="I1711" t="str">
        <f t="shared" si="343"/>
        <v/>
      </c>
      <c r="J1711" t="str">
        <f t="shared" si="344"/>
        <v/>
      </c>
      <c r="K1711" t="str">
        <f t="shared" si="345"/>
        <v/>
      </c>
      <c r="L1711" t="str">
        <f t="shared" si="346"/>
        <v>several</v>
      </c>
      <c r="M1711" t="str">
        <f t="shared" si="347"/>
        <v/>
      </c>
      <c r="N1711" t="str">
        <f t="shared" si="348"/>
        <v/>
      </c>
      <c r="O1711" t="str">
        <f t="shared" si="349"/>
        <v/>
      </c>
      <c r="P1711" t="str">
        <f t="shared" si="350"/>
        <v/>
      </c>
    </row>
    <row r="1712" spans="1:16">
      <c r="A1712" t="s">
        <v>1383</v>
      </c>
      <c r="B1712">
        <f t="shared" si="338"/>
        <v>5</v>
      </c>
      <c r="C1712" t="str" cm="1">
        <f t="array" ref="C1712">_xlfn.LET(_xlpm.chars, MID(A1712, _xlfn.SEQUENCE(LEN(A1712)), 1), _xlpm.keep, IF((_xlpm.chars&gt;="0")*(_xlpm.chars&lt;="9")+(_xlpm.chars&gt;="A")*(_xlpm.chars&lt;="Z")+(_xlpm.chars&gt;="a")*(_xlpm.chars&lt;="z"), _xlpm.chars, ""), _xlfn.CONCAT(_xlpm.keep))</f>
        <v>ruler</v>
      </c>
      <c r="D1712" t="str">
        <f t="shared" si="339"/>
        <v>ruler</v>
      </c>
      <c r="E1712" t="str">
        <v>shaking</v>
      </c>
      <c r="F1712" t="str">
        <f t="shared" si="340"/>
        <v/>
      </c>
      <c r="G1712" t="str">
        <f t="shared" si="341"/>
        <v/>
      </c>
      <c r="H1712" t="str">
        <f t="shared" si="342"/>
        <v/>
      </c>
      <c r="I1712" t="str">
        <f t="shared" si="343"/>
        <v/>
      </c>
      <c r="J1712" t="str">
        <f t="shared" si="344"/>
        <v/>
      </c>
      <c r="K1712" t="str">
        <f t="shared" si="345"/>
        <v/>
      </c>
      <c r="L1712" t="str">
        <f t="shared" si="346"/>
        <v>shaking</v>
      </c>
      <c r="M1712" t="str">
        <f t="shared" si="347"/>
        <v/>
      </c>
      <c r="N1712" t="str">
        <f t="shared" si="348"/>
        <v/>
      </c>
      <c r="O1712" t="str">
        <f t="shared" si="349"/>
        <v/>
      </c>
      <c r="P1712" t="str">
        <f t="shared" si="350"/>
        <v/>
      </c>
    </row>
    <row r="1713" spans="1:16">
      <c r="A1713" t="s">
        <v>885</v>
      </c>
      <c r="B1713">
        <f t="shared" si="338"/>
        <v>3</v>
      </c>
      <c r="C1713" t="str" cm="1">
        <f t="array" ref="C1713">_xlfn.LET(_xlpm.chars, MID(A1713, _xlfn.SEQUENCE(LEN(A1713)), 1), _xlpm.keep, IF((_xlpm.chars&gt;="0")*(_xlpm.chars&lt;="9")+(_xlpm.chars&gt;="A")*(_xlpm.chars&lt;="Z")+(_xlpm.chars&gt;="a")*(_xlpm.chars&lt;="z"), _xlpm.chars, ""), _xlfn.CONCAT(_xlpm.keep))</f>
        <v>run</v>
      </c>
      <c r="D1713" t="str">
        <f t="shared" si="339"/>
        <v>run</v>
      </c>
      <c r="E1713" t="str">
        <v>shelter</v>
      </c>
      <c r="F1713" t="str">
        <f t="shared" si="340"/>
        <v/>
      </c>
      <c r="G1713" t="str">
        <f t="shared" si="341"/>
        <v/>
      </c>
      <c r="H1713" t="str">
        <f t="shared" si="342"/>
        <v/>
      </c>
      <c r="I1713" t="str">
        <f t="shared" si="343"/>
        <v/>
      </c>
      <c r="J1713" t="str">
        <f t="shared" si="344"/>
        <v/>
      </c>
      <c r="K1713" t="str">
        <f t="shared" si="345"/>
        <v/>
      </c>
      <c r="L1713" t="str">
        <f t="shared" si="346"/>
        <v>shelter</v>
      </c>
      <c r="M1713" t="str">
        <f t="shared" si="347"/>
        <v/>
      </c>
      <c r="N1713" t="str">
        <f t="shared" si="348"/>
        <v/>
      </c>
      <c r="O1713" t="str">
        <f t="shared" si="349"/>
        <v/>
      </c>
      <c r="P1713" t="str">
        <f t="shared" si="350"/>
        <v/>
      </c>
    </row>
    <row r="1714" spans="1:16">
      <c r="A1714" t="s">
        <v>986</v>
      </c>
      <c r="B1714">
        <f t="shared" si="338"/>
        <v>7</v>
      </c>
      <c r="C1714" t="str" cm="1">
        <f t="array" ref="C1714">_xlfn.LET(_xlpm.chars, MID(A1714, _xlfn.SEQUENCE(LEN(A1714)), 1), _xlpm.keep, IF((_xlpm.chars&gt;="0")*(_xlpm.chars&lt;="9")+(_xlpm.chars&gt;="A")*(_xlpm.chars&lt;="Z")+(_xlpm.chars&gt;="a")*(_xlpm.chars&lt;="z"), _xlpm.chars, ""), _xlfn.CONCAT(_xlpm.keep))</f>
        <v>runaway</v>
      </c>
      <c r="D1714" t="str">
        <f t="shared" si="339"/>
        <v>runaway</v>
      </c>
      <c r="E1714" t="str">
        <v>shortly</v>
      </c>
      <c r="F1714" t="str">
        <f t="shared" si="340"/>
        <v/>
      </c>
      <c r="G1714" t="str">
        <f t="shared" si="341"/>
        <v/>
      </c>
      <c r="H1714" t="str">
        <f t="shared" si="342"/>
        <v/>
      </c>
      <c r="I1714" t="str">
        <f t="shared" si="343"/>
        <v/>
      </c>
      <c r="J1714" t="str">
        <f t="shared" si="344"/>
        <v/>
      </c>
      <c r="K1714" t="str">
        <f t="shared" si="345"/>
        <v/>
      </c>
      <c r="L1714" t="str">
        <f t="shared" si="346"/>
        <v>shortly</v>
      </c>
      <c r="M1714" t="str">
        <f t="shared" si="347"/>
        <v/>
      </c>
      <c r="N1714" t="str">
        <f t="shared" si="348"/>
        <v/>
      </c>
      <c r="O1714" t="str">
        <f t="shared" si="349"/>
        <v/>
      </c>
      <c r="P1714" t="str">
        <f t="shared" si="350"/>
        <v/>
      </c>
    </row>
    <row r="1715" spans="1:16">
      <c r="A1715" t="s">
        <v>1372</v>
      </c>
      <c r="B1715">
        <f t="shared" si="338"/>
        <v>6</v>
      </c>
      <c r="C1715" t="str" cm="1">
        <f t="array" ref="C1715">_xlfn.LET(_xlpm.chars, MID(A1715, _xlfn.SEQUENCE(LEN(A1715)), 1), _xlpm.keep, IF((_xlpm.chars&gt;="0")*(_xlpm.chars&lt;="9")+(_xlpm.chars&gt;="A")*(_xlpm.chars&lt;="Z")+(_xlpm.chars&gt;="a")*(_xlpm.chars&lt;="z"), _xlpm.chars, ""), _xlfn.CONCAT(_xlpm.keep))</f>
        <v>runner</v>
      </c>
      <c r="D1715" t="str">
        <f t="shared" si="339"/>
        <v>runner</v>
      </c>
      <c r="E1715" t="str">
        <v>silence</v>
      </c>
      <c r="F1715" t="str">
        <f t="shared" si="340"/>
        <v/>
      </c>
      <c r="G1715" t="str">
        <f t="shared" si="341"/>
        <v/>
      </c>
      <c r="H1715" t="str">
        <f t="shared" si="342"/>
        <v/>
      </c>
      <c r="I1715" t="str">
        <f t="shared" si="343"/>
        <v/>
      </c>
      <c r="J1715" t="str">
        <f t="shared" si="344"/>
        <v/>
      </c>
      <c r="K1715" t="str">
        <f t="shared" si="345"/>
        <v/>
      </c>
      <c r="L1715" t="str">
        <f t="shared" si="346"/>
        <v>silence</v>
      </c>
      <c r="M1715" t="str">
        <f t="shared" si="347"/>
        <v/>
      </c>
      <c r="N1715" t="str">
        <f t="shared" si="348"/>
        <v/>
      </c>
      <c r="O1715" t="str">
        <f t="shared" si="349"/>
        <v/>
      </c>
      <c r="P1715" t="str">
        <f t="shared" si="350"/>
        <v/>
      </c>
    </row>
    <row r="1716" spans="1:16">
      <c r="A1716" t="s">
        <v>1387</v>
      </c>
      <c r="B1716">
        <f t="shared" si="338"/>
        <v>5</v>
      </c>
      <c r="C1716" t="str" cm="1">
        <f t="array" ref="C1716">_xlfn.LET(_xlpm.chars, MID(A1716, _xlfn.SEQUENCE(LEN(A1716)), 1), _xlpm.keep, IF((_xlpm.chars&gt;="0")*(_xlpm.chars&lt;="9")+(_xlpm.chars&gt;="A")*(_xlpm.chars&lt;="Z")+(_xlpm.chars&gt;="a")*(_xlpm.chars&lt;="z"), _xlpm.chars, ""), _xlfn.CONCAT(_xlpm.keep))</f>
        <v>rupee</v>
      </c>
      <c r="D1716" t="str">
        <f t="shared" si="339"/>
        <v>rupee</v>
      </c>
      <c r="E1716" t="str">
        <v>similar</v>
      </c>
      <c r="F1716" t="str">
        <f t="shared" si="340"/>
        <v/>
      </c>
      <c r="G1716" t="str">
        <f t="shared" si="341"/>
        <v/>
      </c>
      <c r="H1716" t="str">
        <f t="shared" si="342"/>
        <v/>
      </c>
      <c r="I1716" t="str">
        <f t="shared" si="343"/>
        <v/>
      </c>
      <c r="J1716" t="str">
        <f t="shared" si="344"/>
        <v/>
      </c>
      <c r="K1716" t="str">
        <f t="shared" si="345"/>
        <v/>
      </c>
      <c r="L1716" t="str">
        <f t="shared" si="346"/>
        <v>similar</v>
      </c>
      <c r="M1716" t="str">
        <f t="shared" si="347"/>
        <v/>
      </c>
      <c r="N1716" t="str">
        <f t="shared" si="348"/>
        <v/>
      </c>
      <c r="O1716" t="str">
        <f t="shared" si="349"/>
        <v/>
      </c>
      <c r="P1716" t="str">
        <f t="shared" si="350"/>
        <v/>
      </c>
    </row>
    <row r="1717" spans="1:16">
      <c r="A1717" t="s">
        <v>2799</v>
      </c>
      <c r="B1717">
        <f t="shared" si="338"/>
        <v>6</v>
      </c>
      <c r="C1717" t="str" cm="1">
        <f t="array" ref="C1717">_xlfn.LET(_xlpm.chars, MID(A1717, _xlfn.SEQUENCE(LEN(A1717)), 1), _xlpm.keep, IF((_xlpm.chars&gt;="0")*(_xlpm.chars&lt;="9")+(_xlpm.chars&gt;="A")*(_xlpm.chars&lt;="Z")+(_xlpm.chars&gt;="a")*(_xlpm.chars&lt;="z"), _xlpm.chars, ""), _xlfn.CONCAT(_xlpm.keep))</f>
        <v>Russia</v>
      </c>
      <c r="D1717" t="str">
        <f t="shared" si="339"/>
        <v>Russia</v>
      </c>
      <c r="E1717" t="str">
        <v>sitting</v>
      </c>
      <c r="F1717" t="str">
        <f t="shared" si="340"/>
        <v/>
      </c>
      <c r="G1717" t="str">
        <f t="shared" si="341"/>
        <v/>
      </c>
      <c r="H1717" t="str">
        <f t="shared" si="342"/>
        <v/>
      </c>
      <c r="I1717" t="str">
        <f t="shared" si="343"/>
        <v/>
      </c>
      <c r="J1717" t="str">
        <f t="shared" si="344"/>
        <v/>
      </c>
      <c r="K1717" t="str">
        <f t="shared" si="345"/>
        <v/>
      </c>
      <c r="L1717" t="str">
        <f t="shared" si="346"/>
        <v>sitting</v>
      </c>
      <c r="M1717" t="str">
        <f t="shared" si="347"/>
        <v/>
      </c>
      <c r="N1717" t="str">
        <f t="shared" si="348"/>
        <v/>
      </c>
      <c r="O1717" t="str">
        <f t="shared" si="349"/>
        <v/>
      </c>
      <c r="P1717" t="str">
        <f t="shared" si="350"/>
        <v/>
      </c>
    </row>
    <row r="1718" spans="1:16">
      <c r="A1718" t="s">
        <v>2808</v>
      </c>
      <c r="B1718">
        <f t="shared" si="338"/>
        <v>7</v>
      </c>
      <c r="C1718" t="str" cm="1">
        <f t="array" ref="C1718">_xlfn.LET(_xlpm.chars, MID(A1718, _xlfn.SEQUENCE(LEN(A1718)), 1), _xlpm.keep, IF((_xlpm.chars&gt;="0")*(_xlpm.chars&lt;="9")+(_xlpm.chars&gt;="A")*(_xlpm.chars&lt;="Z")+(_xlpm.chars&gt;="a")*(_xlpm.chars&lt;="z"), _xlpm.chars, ""), _xlfn.CONCAT(_xlpm.keep))</f>
        <v>Russian</v>
      </c>
      <c r="D1718" t="str">
        <f t="shared" si="339"/>
        <v>Russian</v>
      </c>
      <c r="E1718" t="str">
        <v>sixteen</v>
      </c>
      <c r="F1718" t="str">
        <f t="shared" si="340"/>
        <v/>
      </c>
      <c r="G1718" t="str">
        <f t="shared" si="341"/>
        <v/>
      </c>
      <c r="H1718" t="str">
        <f t="shared" si="342"/>
        <v/>
      </c>
      <c r="I1718" t="str">
        <f t="shared" si="343"/>
        <v/>
      </c>
      <c r="J1718" t="str">
        <f t="shared" si="344"/>
        <v/>
      </c>
      <c r="K1718" t="str">
        <f t="shared" si="345"/>
        <v/>
      </c>
      <c r="L1718" t="str">
        <f t="shared" si="346"/>
        <v>sixteen</v>
      </c>
      <c r="M1718" t="str">
        <f t="shared" si="347"/>
        <v/>
      </c>
      <c r="N1718" t="str">
        <f t="shared" si="348"/>
        <v/>
      </c>
      <c r="O1718" t="str">
        <f t="shared" si="349"/>
        <v/>
      </c>
      <c r="P1718" t="str">
        <f t="shared" si="350"/>
        <v/>
      </c>
    </row>
    <row r="1719" spans="1:16">
      <c r="A1719" t="s">
        <v>1376</v>
      </c>
      <c r="B1719">
        <f t="shared" si="338"/>
        <v>6</v>
      </c>
      <c r="C1719" t="str" cm="1">
        <f t="array" ref="C1719">_xlfn.LET(_xlpm.chars, MID(A1719, _xlfn.SEQUENCE(LEN(A1719)), 1), _xlpm.keep, IF((_xlpm.chars&gt;="0")*(_xlpm.chars&lt;="9")+(_xlpm.chars&gt;="A")*(_xlpm.chars&lt;="Z")+(_xlpm.chars&gt;="a")*(_xlpm.chars&lt;="z"), _xlpm.chars, ""), _xlfn.CONCAT(_xlpm.keep))</f>
        <v>sacred</v>
      </c>
      <c r="D1719" t="str">
        <f t="shared" si="339"/>
        <v>sacred</v>
      </c>
      <c r="E1719" t="str">
        <v>sneaker</v>
      </c>
      <c r="F1719" t="str">
        <f t="shared" si="340"/>
        <v/>
      </c>
      <c r="G1719" t="str">
        <f t="shared" si="341"/>
        <v/>
      </c>
      <c r="H1719" t="str">
        <f t="shared" si="342"/>
        <v/>
      </c>
      <c r="I1719" t="str">
        <f t="shared" si="343"/>
        <v/>
      </c>
      <c r="J1719" t="str">
        <f t="shared" si="344"/>
        <v/>
      </c>
      <c r="K1719" t="str">
        <f t="shared" si="345"/>
        <v/>
      </c>
      <c r="L1719" t="str">
        <f t="shared" si="346"/>
        <v>sneaker</v>
      </c>
      <c r="M1719" t="str">
        <f t="shared" si="347"/>
        <v/>
      </c>
      <c r="N1719" t="str">
        <f t="shared" si="348"/>
        <v/>
      </c>
      <c r="O1719" t="str">
        <f t="shared" si="349"/>
        <v/>
      </c>
      <c r="P1719" t="str">
        <f t="shared" si="350"/>
        <v/>
      </c>
    </row>
    <row r="1720" spans="1:16">
      <c r="A1720" t="s">
        <v>891</v>
      </c>
      <c r="B1720">
        <f t="shared" si="338"/>
        <v>3</v>
      </c>
      <c r="C1720" t="str" cm="1">
        <f t="array" ref="C1720">_xlfn.LET(_xlpm.chars, MID(A1720, _xlfn.SEQUENCE(LEN(A1720)), 1), _xlpm.keep, IF((_xlpm.chars&gt;="0")*(_xlpm.chars&lt;="9")+(_xlpm.chars&gt;="A")*(_xlpm.chars&lt;="Z")+(_xlpm.chars&gt;="a")*(_xlpm.chars&lt;="z"), _xlpm.chars, ""), _xlfn.CONCAT(_xlpm.keep))</f>
        <v>sad</v>
      </c>
      <c r="D1720" t="str">
        <f t="shared" si="339"/>
        <v>sad</v>
      </c>
      <c r="E1720" t="str">
        <v>society</v>
      </c>
      <c r="F1720" t="str">
        <f t="shared" si="340"/>
        <v/>
      </c>
      <c r="G1720" t="str">
        <f t="shared" si="341"/>
        <v/>
      </c>
      <c r="H1720" t="str">
        <f t="shared" si="342"/>
        <v/>
      </c>
      <c r="I1720" t="str">
        <f t="shared" si="343"/>
        <v/>
      </c>
      <c r="J1720" t="str">
        <f t="shared" si="344"/>
        <v/>
      </c>
      <c r="K1720" t="str">
        <f t="shared" si="345"/>
        <v/>
      </c>
      <c r="L1720" t="str">
        <f t="shared" si="346"/>
        <v>society</v>
      </c>
      <c r="M1720" t="str">
        <f t="shared" si="347"/>
        <v/>
      </c>
      <c r="N1720" t="str">
        <f t="shared" si="348"/>
        <v/>
      </c>
      <c r="O1720" t="str">
        <f t="shared" si="349"/>
        <v/>
      </c>
      <c r="P1720" t="str">
        <f t="shared" si="350"/>
        <v/>
      </c>
    </row>
    <row r="1721" spans="1:16">
      <c r="A1721" t="s">
        <v>1492</v>
      </c>
      <c r="B1721">
        <f t="shared" si="338"/>
        <v>4</v>
      </c>
      <c r="C1721" t="str" cm="1">
        <f t="array" ref="C1721">_xlfn.LET(_xlpm.chars, MID(A1721, _xlfn.SEQUENCE(LEN(A1721)), 1), _xlpm.keep, IF((_xlpm.chars&gt;="0")*(_xlpm.chars&lt;="9")+(_xlpm.chars&gt;="A")*(_xlpm.chars&lt;="Z")+(_xlpm.chars&gt;="a")*(_xlpm.chars&lt;="z"), _xlpm.chars, ""), _xlfn.CONCAT(_xlpm.keep))</f>
        <v>safe</v>
      </c>
      <c r="D1721" t="str">
        <f t="shared" si="339"/>
        <v>safe</v>
      </c>
      <c r="E1721" t="str">
        <v>someday</v>
      </c>
      <c r="F1721" t="str">
        <f t="shared" si="340"/>
        <v/>
      </c>
      <c r="G1721" t="str">
        <f t="shared" si="341"/>
        <v/>
      </c>
      <c r="H1721" t="str">
        <f t="shared" si="342"/>
        <v/>
      </c>
      <c r="I1721" t="str">
        <f t="shared" si="343"/>
        <v/>
      </c>
      <c r="J1721" t="str">
        <f t="shared" si="344"/>
        <v/>
      </c>
      <c r="K1721" t="str">
        <f t="shared" si="345"/>
        <v/>
      </c>
      <c r="L1721" t="str">
        <f t="shared" si="346"/>
        <v>someday</v>
      </c>
      <c r="M1721" t="str">
        <f t="shared" si="347"/>
        <v/>
      </c>
      <c r="N1721" t="str">
        <f t="shared" si="348"/>
        <v/>
      </c>
      <c r="O1721" t="str">
        <f t="shared" si="349"/>
        <v/>
      </c>
      <c r="P1721" t="str">
        <f t="shared" si="350"/>
        <v/>
      </c>
    </row>
    <row r="1722" spans="1:16">
      <c r="A1722" t="s">
        <v>1380</v>
      </c>
      <c r="B1722">
        <f t="shared" si="338"/>
        <v>6</v>
      </c>
      <c r="C1722" t="str" cm="1">
        <f t="array" ref="C1722">_xlfn.LET(_xlpm.chars, MID(A1722, _xlfn.SEQUENCE(LEN(A1722)), 1), _xlpm.keep, IF((_xlpm.chars&gt;="0")*(_xlpm.chars&lt;="9")+(_xlpm.chars&gt;="A")*(_xlpm.chars&lt;="Z")+(_xlpm.chars&gt;="a")*(_xlpm.chars&lt;="z"), _xlpm.chars, ""), _xlfn.CONCAT(_xlpm.keep))</f>
        <v>safely</v>
      </c>
      <c r="D1722" t="str">
        <f t="shared" si="339"/>
        <v>safely</v>
      </c>
      <c r="E1722" t="str">
        <v>somehow</v>
      </c>
      <c r="F1722" t="str">
        <f t="shared" si="340"/>
        <v/>
      </c>
      <c r="G1722" t="str">
        <f t="shared" si="341"/>
        <v/>
      </c>
      <c r="H1722" t="str">
        <f t="shared" si="342"/>
        <v/>
      </c>
      <c r="I1722" t="str">
        <f t="shared" si="343"/>
        <v/>
      </c>
      <c r="J1722" t="str">
        <f t="shared" si="344"/>
        <v/>
      </c>
      <c r="K1722" t="str">
        <f t="shared" si="345"/>
        <v/>
      </c>
      <c r="L1722" t="str">
        <f t="shared" si="346"/>
        <v>somehow</v>
      </c>
      <c r="M1722" t="str">
        <f t="shared" si="347"/>
        <v/>
      </c>
      <c r="N1722" t="str">
        <f t="shared" si="348"/>
        <v/>
      </c>
      <c r="O1722" t="str">
        <f t="shared" si="349"/>
        <v/>
      </c>
      <c r="P1722" t="str">
        <f t="shared" si="350"/>
        <v/>
      </c>
    </row>
    <row r="1723" spans="1:16">
      <c r="A1723" t="s">
        <v>1495</v>
      </c>
      <c r="B1723">
        <f t="shared" si="338"/>
        <v>4</v>
      </c>
      <c r="C1723" t="str" cm="1">
        <f t="array" ref="C1723">_xlfn.LET(_xlpm.chars, MID(A1723, _xlfn.SEQUENCE(LEN(A1723)), 1), _xlpm.keep, IF((_xlpm.chars&gt;="0")*(_xlpm.chars&lt;="9")+(_xlpm.chars&gt;="A")*(_xlpm.chars&lt;="Z")+(_xlpm.chars&gt;="a")*(_xlpm.chars&lt;="z"), _xlpm.chars, ""), _xlfn.CONCAT(_xlpm.keep))</f>
        <v>said</v>
      </c>
      <c r="D1723" t="str">
        <f t="shared" si="339"/>
        <v>said</v>
      </c>
      <c r="E1723" t="str">
        <v>someone</v>
      </c>
      <c r="F1723" t="str">
        <f t="shared" si="340"/>
        <v/>
      </c>
      <c r="G1723" t="str">
        <f t="shared" si="341"/>
        <v/>
      </c>
      <c r="H1723" t="str">
        <f t="shared" si="342"/>
        <v/>
      </c>
      <c r="I1723" t="str">
        <f t="shared" si="343"/>
        <v/>
      </c>
      <c r="J1723" t="str">
        <f t="shared" si="344"/>
        <v/>
      </c>
      <c r="K1723" t="str">
        <f t="shared" si="345"/>
        <v/>
      </c>
      <c r="L1723" t="str">
        <f t="shared" si="346"/>
        <v>someone</v>
      </c>
      <c r="M1723" t="str">
        <f t="shared" si="347"/>
        <v/>
      </c>
      <c r="N1723" t="str">
        <f t="shared" si="348"/>
        <v/>
      </c>
      <c r="O1723" t="str">
        <f t="shared" si="349"/>
        <v/>
      </c>
      <c r="P1723" t="str">
        <f t="shared" si="350"/>
        <v/>
      </c>
    </row>
    <row r="1724" spans="1:16">
      <c r="A1724" t="s">
        <v>1213</v>
      </c>
      <c r="B1724">
        <f t="shared" si="338"/>
        <v>7</v>
      </c>
      <c r="C1724" t="str" cm="1">
        <f t="array" ref="C1724">_xlfn.LET(_xlpm.chars, MID(A1724, _xlfn.SEQUENCE(LEN(A1724)), 1), _xlpm.keep, IF((_xlpm.chars&gt;="0")*(_xlpm.chars&lt;="9")+(_xlpm.chars&gt;="A")*(_xlpm.chars&lt;="Z")+(_xlpm.chars&gt;="a")*(_xlpm.chars&lt;="z"), _xlpm.chars, ""), _xlfn.CONCAT(_xlpm.keep))</f>
        <v>sailing</v>
      </c>
      <c r="D1724" t="str">
        <f t="shared" si="339"/>
        <v>sailing</v>
      </c>
      <c r="E1724" t="str">
        <v>Spanish</v>
      </c>
      <c r="F1724" t="str">
        <f t="shared" si="340"/>
        <v/>
      </c>
      <c r="G1724" t="str">
        <f t="shared" si="341"/>
        <v/>
      </c>
      <c r="H1724" t="str">
        <f t="shared" si="342"/>
        <v/>
      </c>
      <c r="I1724" t="str">
        <f t="shared" si="343"/>
        <v/>
      </c>
      <c r="J1724" t="str">
        <f t="shared" si="344"/>
        <v/>
      </c>
      <c r="K1724" t="str">
        <f t="shared" si="345"/>
        <v/>
      </c>
      <c r="L1724" t="str">
        <f t="shared" si="346"/>
        <v>Spanish</v>
      </c>
      <c r="M1724" t="str">
        <f t="shared" si="347"/>
        <v/>
      </c>
      <c r="N1724" t="str">
        <f t="shared" si="348"/>
        <v/>
      </c>
      <c r="O1724" t="str">
        <f t="shared" si="349"/>
        <v/>
      </c>
      <c r="P1724" t="str">
        <f t="shared" si="350"/>
        <v/>
      </c>
    </row>
    <row r="1725" spans="1:16">
      <c r="A1725" t="s">
        <v>1391</v>
      </c>
      <c r="B1725">
        <f t="shared" si="338"/>
        <v>5</v>
      </c>
      <c r="C1725" t="str" cm="1">
        <f t="array" ref="C1725">_xlfn.LET(_xlpm.chars, MID(A1725, _xlfn.SEQUENCE(LEN(A1725)), 1), _xlpm.keep, IF((_xlpm.chars&gt;="0")*(_xlpm.chars&lt;="9")+(_xlpm.chars&gt;="A")*(_xlpm.chars&lt;="Z")+(_xlpm.chars&gt;="a")*(_xlpm.chars&lt;="z"), _xlpm.chars, ""), _xlfn.CONCAT(_xlpm.keep))</f>
        <v>salad</v>
      </c>
      <c r="D1725" t="str">
        <f t="shared" si="339"/>
        <v>salad</v>
      </c>
      <c r="E1725" t="str">
        <v>speaker</v>
      </c>
      <c r="F1725" t="str">
        <f t="shared" si="340"/>
        <v/>
      </c>
      <c r="G1725" t="str">
        <f t="shared" si="341"/>
        <v/>
      </c>
      <c r="H1725" t="str">
        <f t="shared" si="342"/>
        <v/>
      </c>
      <c r="I1725" t="str">
        <f t="shared" si="343"/>
        <v/>
      </c>
      <c r="J1725" t="str">
        <f t="shared" si="344"/>
        <v/>
      </c>
      <c r="K1725" t="str">
        <f t="shared" si="345"/>
        <v/>
      </c>
      <c r="L1725" t="str">
        <f t="shared" si="346"/>
        <v>speaker</v>
      </c>
      <c r="M1725" t="str">
        <f t="shared" si="347"/>
        <v/>
      </c>
      <c r="N1725" t="str">
        <f t="shared" si="348"/>
        <v/>
      </c>
      <c r="O1725" t="str">
        <f t="shared" si="349"/>
        <v/>
      </c>
      <c r="P1725" t="str">
        <f t="shared" si="350"/>
        <v/>
      </c>
    </row>
    <row r="1726" spans="1:16">
      <c r="A1726" t="s">
        <v>1498</v>
      </c>
      <c r="B1726">
        <f t="shared" si="338"/>
        <v>4</v>
      </c>
      <c r="C1726" t="str" cm="1">
        <f t="array" ref="C1726">_xlfn.LET(_xlpm.chars, MID(A1726, _xlfn.SEQUENCE(LEN(A1726)), 1), _xlpm.keep, IF((_xlpm.chars&gt;="0")*(_xlpm.chars&lt;="9")+(_xlpm.chars&gt;="A")*(_xlpm.chars&lt;="Z")+(_xlpm.chars&gt;="a")*(_xlpm.chars&lt;="z"), _xlpm.chars, ""), _xlfn.CONCAT(_xlpm.keep))</f>
        <v>sale</v>
      </c>
      <c r="D1726" t="str">
        <f t="shared" si="339"/>
        <v>sale</v>
      </c>
      <c r="E1726" t="str">
        <v>special</v>
      </c>
      <c r="F1726" t="str">
        <f t="shared" si="340"/>
        <v/>
      </c>
      <c r="G1726" t="str">
        <f t="shared" si="341"/>
        <v/>
      </c>
      <c r="H1726" t="str">
        <f t="shared" si="342"/>
        <v/>
      </c>
      <c r="I1726" t="str">
        <f t="shared" si="343"/>
        <v/>
      </c>
      <c r="J1726" t="str">
        <f t="shared" si="344"/>
        <v/>
      </c>
      <c r="K1726" t="str">
        <f t="shared" si="345"/>
        <v/>
      </c>
      <c r="L1726" t="str">
        <f t="shared" si="346"/>
        <v>special</v>
      </c>
      <c r="M1726" t="str">
        <f t="shared" si="347"/>
        <v/>
      </c>
      <c r="N1726" t="str">
        <f t="shared" si="348"/>
        <v/>
      </c>
      <c r="O1726" t="str">
        <f t="shared" si="349"/>
        <v/>
      </c>
      <c r="P1726" t="str">
        <f t="shared" si="350"/>
        <v/>
      </c>
    </row>
    <row r="1727" spans="1:16">
      <c r="A1727" t="s">
        <v>1501</v>
      </c>
      <c r="B1727">
        <f t="shared" si="338"/>
        <v>4</v>
      </c>
      <c r="C1727" t="str" cm="1">
        <f t="array" ref="C1727">_xlfn.LET(_xlpm.chars, MID(A1727, _xlfn.SEQUENCE(LEN(A1727)), 1), _xlpm.keep, IF((_xlpm.chars&gt;="0")*(_xlpm.chars&lt;="9")+(_xlpm.chars&gt;="A")*(_xlpm.chars&lt;="Z")+(_xlpm.chars&gt;="a")*(_xlpm.chars&lt;="z"), _xlpm.chars, ""), _xlfn.CONCAT(_xlpm.keep))</f>
        <v>salt</v>
      </c>
      <c r="D1727" t="str">
        <f t="shared" si="339"/>
        <v>salt</v>
      </c>
      <c r="E1727" t="str">
        <v>species</v>
      </c>
      <c r="F1727" t="str">
        <f t="shared" si="340"/>
        <v/>
      </c>
      <c r="G1727" t="str">
        <f t="shared" si="341"/>
        <v/>
      </c>
      <c r="H1727" t="str">
        <f t="shared" si="342"/>
        <v/>
      </c>
      <c r="I1727" t="str">
        <f t="shared" si="343"/>
        <v/>
      </c>
      <c r="J1727" t="str">
        <f t="shared" si="344"/>
        <v/>
      </c>
      <c r="K1727" t="str">
        <f t="shared" si="345"/>
        <v/>
      </c>
      <c r="L1727" t="str">
        <f t="shared" si="346"/>
        <v>species</v>
      </c>
      <c r="M1727" t="str">
        <f t="shared" si="347"/>
        <v/>
      </c>
      <c r="N1727" t="str">
        <f t="shared" si="348"/>
        <v/>
      </c>
      <c r="O1727" t="str">
        <f t="shared" si="349"/>
        <v/>
      </c>
      <c r="P1727" t="str">
        <f t="shared" si="350"/>
        <v/>
      </c>
    </row>
    <row r="1728" spans="1:16">
      <c r="A1728" t="s">
        <v>1395</v>
      </c>
      <c r="B1728">
        <f t="shared" si="338"/>
        <v>5</v>
      </c>
      <c r="C1728" t="str" cm="1">
        <f t="array" ref="C1728">_xlfn.LET(_xlpm.chars, MID(A1728, _xlfn.SEQUENCE(LEN(A1728)), 1), _xlpm.keep, IF((_xlpm.chars&gt;="0")*(_xlpm.chars&lt;="9")+(_xlpm.chars&gt;="A")*(_xlpm.chars&lt;="Z")+(_xlpm.chars&gt;="a")*(_xlpm.chars&lt;="z"), _xlpm.chars, ""), _xlfn.CONCAT(_xlpm.keep))</f>
        <v>salty</v>
      </c>
      <c r="D1728" t="str">
        <f t="shared" si="339"/>
        <v>salty</v>
      </c>
      <c r="E1728" t="str">
        <v>stadium</v>
      </c>
      <c r="F1728" t="str">
        <f t="shared" si="340"/>
        <v/>
      </c>
      <c r="G1728" t="str">
        <f t="shared" si="341"/>
        <v/>
      </c>
      <c r="H1728" t="str">
        <f t="shared" si="342"/>
        <v/>
      </c>
      <c r="I1728" t="str">
        <f t="shared" si="343"/>
        <v/>
      </c>
      <c r="J1728" t="str">
        <f t="shared" si="344"/>
        <v/>
      </c>
      <c r="K1728" t="str">
        <f t="shared" si="345"/>
        <v/>
      </c>
      <c r="L1728" t="str">
        <f t="shared" si="346"/>
        <v>stadium</v>
      </c>
      <c r="M1728" t="str">
        <f t="shared" si="347"/>
        <v/>
      </c>
      <c r="N1728" t="str">
        <f t="shared" si="348"/>
        <v/>
      </c>
      <c r="O1728" t="str">
        <f t="shared" si="349"/>
        <v/>
      </c>
      <c r="P1728" t="str">
        <f t="shared" si="350"/>
        <v/>
      </c>
    </row>
    <row r="1729" spans="1:16">
      <c r="A1729" t="s">
        <v>1504</v>
      </c>
      <c r="B1729">
        <f t="shared" si="338"/>
        <v>4</v>
      </c>
      <c r="C1729" t="str" cm="1">
        <f t="array" ref="C1729">_xlfn.LET(_xlpm.chars, MID(A1729, _xlfn.SEQUENCE(LEN(A1729)), 1), _xlpm.keep, IF((_xlpm.chars&gt;="0")*(_xlpm.chars&lt;="9")+(_xlpm.chars&gt;="A")*(_xlpm.chars&lt;="Z")+(_xlpm.chars&gt;="a")*(_xlpm.chars&lt;="z"), _xlpm.chars, ""), _xlfn.CONCAT(_xlpm.keep))</f>
        <v>same</v>
      </c>
      <c r="D1729" t="str">
        <f t="shared" si="339"/>
        <v>same</v>
      </c>
      <c r="E1729" t="str">
        <v>standup</v>
      </c>
      <c r="F1729" t="str">
        <f t="shared" si="340"/>
        <v/>
      </c>
      <c r="G1729" t="str">
        <f t="shared" si="341"/>
        <v/>
      </c>
      <c r="H1729" t="str">
        <f t="shared" si="342"/>
        <v/>
      </c>
      <c r="I1729" t="str">
        <f t="shared" si="343"/>
        <v/>
      </c>
      <c r="J1729" t="str">
        <f t="shared" si="344"/>
        <v/>
      </c>
      <c r="K1729" t="str">
        <f t="shared" si="345"/>
        <v/>
      </c>
      <c r="L1729" t="str">
        <f t="shared" si="346"/>
        <v>standup</v>
      </c>
      <c r="M1729" t="str">
        <f t="shared" si="347"/>
        <v/>
      </c>
      <c r="N1729" t="str">
        <f t="shared" si="348"/>
        <v/>
      </c>
      <c r="O1729" t="str">
        <f t="shared" si="349"/>
        <v/>
      </c>
      <c r="P1729" t="str">
        <f t="shared" si="350"/>
        <v/>
      </c>
    </row>
    <row r="1730" spans="1:16">
      <c r="A1730" t="s">
        <v>2536</v>
      </c>
      <c r="B1730">
        <f t="shared" si="338"/>
        <v>6</v>
      </c>
      <c r="C1730" t="str" cm="1">
        <f t="array" ref="C1730">_xlfn.LET(_xlpm.chars, MID(A1730, _xlfn.SEQUENCE(LEN(A1730)), 1), _xlpm.keep, IF((_xlpm.chars&gt;="0")*(_xlpm.chars&lt;="9")+(_xlpm.chars&gt;="A")*(_xlpm.chars&lt;="Z")+(_xlpm.chars&gt;="a")*(_xlpm.chars&lt;="z"), _xlpm.chars, ""), _xlfn.CONCAT(_xlpm.keep))</f>
        <v>sandal</v>
      </c>
      <c r="D1730" t="str">
        <f t="shared" si="339"/>
        <v>sandal</v>
      </c>
      <c r="E1730" t="str">
        <v>stapler</v>
      </c>
      <c r="F1730" t="str">
        <f t="shared" si="340"/>
        <v/>
      </c>
      <c r="G1730" t="str">
        <f t="shared" si="341"/>
        <v/>
      </c>
      <c r="H1730" t="str">
        <f t="shared" si="342"/>
        <v/>
      </c>
      <c r="I1730" t="str">
        <f t="shared" si="343"/>
        <v/>
      </c>
      <c r="J1730" t="str">
        <f t="shared" si="344"/>
        <v/>
      </c>
      <c r="K1730" t="str">
        <f t="shared" si="345"/>
        <v/>
      </c>
      <c r="L1730" t="str">
        <f t="shared" si="346"/>
        <v>stapler</v>
      </c>
      <c r="M1730" t="str">
        <f t="shared" si="347"/>
        <v/>
      </c>
      <c r="N1730" t="str">
        <f t="shared" si="348"/>
        <v/>
      </c>
      <c r="O1730" t="str">
        <f t="shared" si="349"/>
        <v/>
      </c>
      <c r="P1730" t="str">
        <f t="shared" si="350"/>
        <v/>
      </c>
    </row>
    <row r="1731" spans="1:16">
      <c r="A1731" t="s">
        <v>992</v>
      </c>
      <c r="B1731">
        <f t="shared" ref="B1731:B1794" si="351">LEN(A1731)</f>
        <v>8</v>
      </c>
      <c r="C1731" t="str" cm="1">
        <f t="array" ref="C1731">_xlfn.LET(_xlpm.chars, MID(A1731, _xlfn.SEQUENCE(LEN(A1731)), 1), _xlpm.keep, IF((_xlpm.chars&gt;="0")*(_xlpm.chars&lt;="9")+(_xlpm.chars&gt;="A")*(_xlpm.chars&lt;="Z")+(_xlpm.chars&gt;="a")*(_xlpm.chars&lt;="z"), _xlpm.chars, ""), _xlfn.CONCAT(_xlpm.keep))</f>
        <v>sandwich</v>
      </c>
      <c r="D1731" t="str">
        <f t="shared" ref="D1731:D1794" si="352">IF(C1731=A1731,C1731,"")</f>
        <v>sandwich</v>
      </c>
      <c r="E1731" t="str">
        <v>starter</v>
      </c>
      <c r="F1731" t="str">
        <f t="shared" ref="F1731:F1794" si="353">IF(LEN($E1731)=1,$E1731,"")</f>
        <v/>
      </c>
      <c r="G1731" t="str">
        <f t="shared" ref="G1731:G1794" si="354">IF(LEN($E1731)=2,$E1731,"")</f>
        <v/>
      </c>
      <c r="H1731" t="str">
        <f t="shared" ref="H1731:H1794" si="355">IF(LEN($E1731)=3,$E1731,"")</f>
        <v/>
      </c>
      <c r="I1731" t="str">
        <f t="shared" ref="I1731:I1794" si="356">IF(LEN($E1731)=4,$E1731,"")</f>
        <v/>
      </c>
      <c r="J1731" t="str">
        <f t="shared" ref="J1731:J1794" si="357">IF(LEN($E1731)=5,$E1731,"")</f>
        <v/>
      </c>
      <c r="K1731" t="str">
        <f t="shared" ref="K1731:K1794" si="358">IF(LEN($E1731)=6,$E1731,"")</f>
        <v/>
      </c>
      <c r="L1731" t="str">
        <f t="shared" ref="L1731:L1794" si="359">IF(LEN($E1731)=7,$E1731,"")</f>
        <v>starter</v>
      </c>
      <c r="M1731" t="str">
        <f t="shared" ref="M1731:M1794" si="360">IF(LEN($E1731)=8,$E1731,"")</f>
        <v/>
      </c>
      <c r="N1731" t="str">
        <f t="shared" ref="N1731:N1794" si="361">IF(LEN($E1731)=9,$E1731,"")</f>
        <v/>
      </c>
      <c r="O1731" t="str">
        <f t="shared" ref="O1731:O1794" si="362">IF(LEN($E1731)=10,$E1731,"")</f>
        <v/>
      </c>
      <c r="P1731" t="str">
        <f t="shared" ref="P1731:P1794" si="363">IF(LEN($E1731)&gt;=11,$E1731,"")</f>
        <v/>
      </c>
    </row>
    <row r="1732" spans="1:16">
      <c r="A1732" t="s">
        <v>2725</v>
      </c>
      <c r="B1732">
        <f t="shared" si="351"/>
        <v>10</v>
      </c>
      <c r="C1732" t="str" cm="1">
        <f t="array" ref="C1732">_xlfn.LET(_xlpm.chars, MID(A1732, _xlfn.SEQUENCE(LEN(A1732)), 1), _xlpm.keep, IF((_xlpm.chars&gt;="0")*(_xlpm.chars&lt;="9")+(_xlpm.chars&gt;="A")*(_xlpm.chars&lt;="Z")+(_xlpm.chars&gt;="a")*(_xlpm.chars&lt;="z"), _xlpm.chars, ""), _xlfn.CONCAT(_xlpm.keep))</f>
        <v>sanitation</v>
      </c>
      <c r="D1732" t="str">
        <f t="shared" si="352"/>
        <v>sanitation</v>
      </c>
      <c r="E1732" t="str">
        <v>station</v>
      </c>
      <c r="F1732" t="str">
        <f t="shared" si="353"/>
        <v/>
      </c>
      <c r="G1732" t="str">
        <f t="shared" si="354"/>
        <v/>
      </c>
      <c r="H1732" t="str">
        <f t="shared" si="355"/>
        <v/>
      </c>
      <c r="I1732" t="str">
        <f t="shared" si="356"/>
        <v/>
      </c>
      <c r="J1732" t="str">
        <f t="shared" si="357"/>
        <v/>
      </c>
      <c r="K1732" t="str">
        <f t="shared" si="358"/>
        <v/>
      </c>
      <c r="L1732" t="str">
        <f t="shared" si="359"/>
        <v>station</v>
      </c>
      <c r="M1732" t="str">
        <f t="shared" si="360"/>
        <v/>
      </c>
      <c r="N1732" t="str">
        <f t="shared" si="361"/>
        <v/>
      </c>
      <c r="O1732" t="str">
        <f t="shared" si="362"/>
        <v/>
      </c>
      <c r="P1732" t="str">
        <f t="shared" si="363"/>
        <v/>
      </c>
    </row>
    <row r="1733" spans="1:16">
      <c r="A1733" t="s">
        <v>1217</v>
      </c>
      <c r="B1733">
        <f t="shared" si="351"/>
        <v>7</v>
      </c>
      <c r="C1733" t="str" cm="1">
        <f t="array" ref="C1733">_xlfn.LET(_xlpm.chars, MID(A1733, _xlfn.SEQUENCE(LEN(A1733)), 1), _xlpm.keep, IF((_xlpm.chars&gt;="0")*(_xlpm.chars&lt;="9")+(_xlpm.chars&gt;="A")*(_xlpm.chars&lt;="Z")+(_xlpm.chars&gt;="a")*(_xlpm.chars&lt;="z"), _xlpm.chars, ""), _xlfn.CONCAT(_xlpm.keep))</f>
        <v>satisfy</v>
      </c>
      <c r="D1733" t="str">
        <f t="shared" si="352"/>
        <v>satisfy</v>
      </c>
      <c r="E1733" t="str">
        <v>strange</v>
      </c>
      <c r="F1733" t="str">
        <f t="shared" si="353"/>
        <v/>
      </c>
      <c r="G1733" t="str">
        <f t="shared" si="354"/>
        <v/>
      </c>
      <c r="H1733" t="str">
        <f t="shared" si="355"/>
        <v/>
      </c>
      <c r="I1733" t="str">
        <f t="shared" si="356"/>
        <v/>
      </c>
      <c r="J1733" t="str">
        <f t="shared" si="357"/>
        <v/>
      </c>
      <c r="K1733" t="str">
        <f t="shared" si="358"/>
        <v/>
      </c>
      <c r="L1733" t="str">
        <f t="shared" si="359"/>
        <v>strange</v>
      </c>
      <c r="M1733" t="str">
        <f t="shared" si="360"/>
        <v/>
      </c>
      <c r="N1733" t="str">
        <f t="shared" si="361"/>
        <v/>
      </c>
      <c r="O1733" t="str">
        <f t="shared" si="362"/>
        <v/>
      </c>
      <c r="P1733" t="str">
        <f t="shared" si="363"/>
        <v/>
      </c>
    </row>
    <row r="1734" spans="1:16">
      <c r="A1734" t="s">
        <v>998</v>
      </c>
      <c r="B1734">
        <f t="shared" si="351"/>
        <v>8</v>
      </c>
      <c r="C1734" t="str" cm="1">
        <f t="array" ref="C1734">_xlfn.LET(_xlpm.chars, MID(A1734, _xlfn.SEQUENCE(LEN(A1734)), 1), _xlpm.keep, IF((_xlpm.chars&gt;="0")*(_xlpm.chars&lt;="9")+(_xlpm.chars&gt;="A")*(_xlpm.chars&lt;="Z")+(_xlpm.chars&gt;="a")*(_xlpm.chars&lt;="z"), _xlpm.chars, ""), _xlfn.CONCAT(_xlpm.keep))</f>
        <v>Saturday</v>
      </c>
      <c r="D1734" t="str">
        <f t="shared" si="352"/>
        <v>Saturday</v>
      </c>
      <c r="E1734" t="str">
        <v>student</v>
      </c>
      <c r="F1734" t="str">
        <f t="shared" si="353"/>
        <v/>
      </c>
      <c r="G1734" t="str">
        <f t="shared" si="354"/>
        <v/>
      </c>
      <c r="H1734" t="str">
        <f t="shared" si="355"/>
        <v/>
      </c>
      <c r="I1734" t="str">
        <f t="shared" si="356"/>
        <v/>
      </c>
      <c r="J1734" t="str">
        <f t="shared" si="357"/>
        <v/>
      </c>
      <c r="K1734" t="str">
        <f t="shared" si="358"/>
        <v/>
      </c>
      <c r="L1734" t="str">
        <f t="shared" si="359"/>
        <v>student</v>
      </c>
      <c r="M1734" t="str">
        <f t="shared" si="360"/>
        <v/>
      </c>
      <c r="N1734" t="str">
        <f t="shared" si="361"/>
        <v/>
      </c>
      <c r="O1734" t="str">
        <f t="shared" si="362"/>
        <v/>
      </c>
      <c r="P1734" t="str">
        <f t="shared" si="363"/>
        <v/>
      </c>
    </row>
    <row r="1735" spans="1:16">
      <c r="A1735" t="s">
        <v>1399</v>
      </c>
      <c r="B1735">
        <f t="shared" si="351"/>
        <v>5</v>
      </c>
      <c r="C1735" t="str" cm="1">
        <f t="array" ref="C1735">_xlfn.LET(_xlpm.chars, MID(A1735, _xlfn.SEQUENCE(LEN(A1735)), 1), _xlpm.keep, IF((_xlpm.chars&gt;="0")*(_xlpm.chars&lt;="9")+(_xlpm.chars&gt;="A")*(_xlpm.chars&lt;="Z")+(_xlpm.chars&gt;="a")*(_xlpm.chars&lt;="z"), _xlpm.chars, ""), _xlfn.CONCAT(_xlpm.keep))</f>
        <v>sauce</v>
      </c>
      <c r="D1735" t="str">
        <f t="shared" si="352"/>
        <v>sauce</v>
      </c>
      <c r="E1735" t="str">
        <v>stylish</v>
      </c>
      <c r="F1735" t="str">
        <f t="shared" si="353"/>
        <v/>
      </c>
      <c r="G1735" t="str">
        <f t="shared" si="354"/>
        <v/>
      </c>
      <c r="H1735" t="str">
        <f t="shared" si="355"/>
        <v/>
      </c>
      <c r="I1735" t="str">
        <f t="shared" si="356"/>
        <v/>
      </c>
      <c r="J1735" t="str">
        <f t="shared" si="357"/>
        <v/>
      </c>
      <c r="K1735" t="str">
        <f t="shared" si="358"/>
        <v/>
      </c>
      <c r="L1735" t="str">
        <f t="shared" si="359"/>
        <v>stylish</v>
      </c>
      <c r="M1735" t="str">
        <f t="shared" si="360"/>
        <v/>
      </c>
      <c r="N1735" t="str">
        <f t="shared" si="361"/>
        <v/>
      </c>
      <c r="O1735" t="str">
        <f t="shared" si="362"/>
        <v/>
      </c>
      <c r="P1735" t="str">
        <f t="shared" si="363"/>
        <v/>
      </c>
    </row>
    <row r="1736" spans="1:16">
      <c r="A1736" t="s">
        <v>1221</v>
      </c>
      <c r="B1736">
        <f t="shared" si="351"/>
        <v>7</v>
      </c>
      <c r="C1736" t="str" cm="1">
        <f t="array" ref="C1736">_xlfn.LET(_xlpm.chars, MID(A1736, _xlfn.SEQUENCE(LEN(A1736)), 1), _xlpm.keep, IF((_xlpm.chars&gt;="0")*(_xlpm.chars&lt;="9")+(_xlpm.chars&gt;="A")*(_xlpm.chars&lt;="Z")+(_xlpm.chars&gt;="a")*(_xlpm.chars&lt;="z"), _xlpm.chars, ""), _xlfn.CONCAT(_xlpm.keep))</f>
        <v>sausage</v>
      </c>
      <c r="D1736" t="str">
        <f t="shared" si="352"/>
        <v>sausage</v>
      </c>
      <c r="E1736" t="str">
        <v>subject</v>
      </c>
      <c r="F1736" t="str">
        <f t="shared" si="353"/>
        <v/>
      </c>
      <c r="G1736" t="str">
        <f t="shared" si="354"/>
        <v/>
      </c>
      <c r="H1736" t="str">
        <f t="shared" si="355"/>
        <v/>
      </c>
      <c r="I1736" t="str">
        <f t="shared" si="356"/>
        <v/>
      </c>
      <c r="J1736" t="str">
        <f t="shared" si="357"/>
        <v/>
      </c>
      <c r="K1736" t="str">
        <f t="shared" si="358"/>
        <v/>
      </c>
      <c r="L1736" t="str">
        <f t="shared" si="359"/>
        <v>subject</v>
      </c>
      <c r="M1736" t="str">
        <f t="shared" si="360"/>
        <v/>
      </c>
      <c r="N1736" t="str">
        <f t="shared" si="361"/>
        <v/>
      </c>
      <c r="O1736" t="str">
        <f t="shared" si="362"/>
        <v/>
      </c>
      <c r="P1736" t="str">
        <f t="shared" si="363"/>
        <v/>
      </c>
    </row>
    <row r="1737" spans="1:16">
      <c r="A1737" t="s">
        <v>2381</v>
      </c>
      <c r="B1737">
        <f t="shared" si="351"/>
        <v>7</v>
      </c>
      <c r="C1737" t="str" cm="1">
        <f t="array" ref="C1737">_xlfn.LET(_xlpm.chars, MID(A1737, _xlfn.SEQUENCE(LEN(A1737)), 1), _xlpm.keep, IF((_xlpm.chars&gt;="0")*(_xlpm.chars&lt;="9")+(_xlpm.chars&gt;="A")*(_xlpm.chars&lt;="Z")+(_xlpm.chars&gt;="a")*(_xlpm.chars&lt;="z"), _xlpm.chars, ""), _xlfn.CONCAT(_xlpm.keep))</f>
        <v>savanna</v>
      </c>
      <c r="D1737" t="str">
        <f t="shared" si="352"/>
        <v>savanna</v>
      </c>
      <c r="E1737" t="str">
        <v>sunrise</v>
      </c>
      <c r="F1737" t="str">
        <f t="shared" si="353"/>
        <v/>
      </c>
      <c r="G1737" t="str">
        <f t="shared" si="354"/>
        <v/>
      </c>
      <c r="H1737" t="str">
        <f t="shared" si="355"/>
        <v/>
      </c>
      <c r="I1737" t="str">
        <f t="shared" si="356"/>
        <v/>
      </c>
      <c r="J1737" t="str">
        <f t="shared" si="357"/>
        <v/>
      </c>
      <c r="K1737" t="str">
        <f t="shared" si="358"/>
        <v/>
      </c>
      <c r="L1737" t="str">
        <f t="shared" si="359"/>
        <v>sunrise</v>
      </c>
      <c r="M1737" t="str">
        <f t="shared" si="360"/>
        <v/>
      </c>
      <c r="N1737" t="str">
        <f t="shared" si="361"/>
        <v/>
      </c>
      <c r="O1737" t="str">
        <f t="shared" si="362"/>
        <v/>
      </c>
      <c r="P1737" t="str">
        <f t="shared" si="363"/>
        <v/>
      </c>
    </row>
    <row r="1738" spans="1:16">
      <c r="A1738" t="s">
        <v>1507</v>
      </c>
      <c r="B1738">
        <f t="shared" si="351"/>
        <v>4</v>
      </c>
      <c r="C1738" t="str" cm="1">
        <f t="array" ref="C1738">_xlfn.LET(_xlpm.chars, MID(A1738, _xlfn.SEQUENCE(LEN(A1738)), 1), _xlpm.keep, IF((_xlpm.chars&gt;="0")*(_xlpm.chars&lt;="9")+(_xlpm.chars&gt;="A")*(_xlpm.chars&lt;="Z")+(_xlpm.chars&gt;="a")*(_xlpm.chars&lt;="z"), _xlpm.chars, ""), _xlfn.CONCAT(_xlpm.keep))</f>
        <v>save</v>
      </c>
      <c r="D1738" t="str">
        <f t="shared" si="352"/>
        <v>save</v>
      </c>
      <c r="E1738" t="str">
        <v>support</v>
      </c>
      <c r="F1738" t="str">
        <f t="shared" si="353"/>
        <v/>
      </c>
      <c r="G1738" t="str">
        <f t="shared" si="354"/>
        <v/>
      </c>
      <c r="H1738" t="str">
        <f t="shared" si="355"/>
        <v/>
      </c>
      <c r="I1738" t="str">
        <f t="shared" si="356"/>
        <v/>
      </c>
      <c r="J1738" t="str">
        <f t="shared" si="357"/>
        <v/>
      </c>
      <c r="K1738" t="str">
        <f t="shared" si="358"/>
        <v/>
      </c>
      <c r="L1738" t="str">
        <f t="shared" si="359"/>
        <v>support</v>
      </c>
      <c r="M1738" t="str">
        <f t="shared" si="360"/>
        <v/>
      </c>
      <c r="N1738" t="str">
        <f t="shared" si="361"/>
        <v/>
      </c>
      <c r="O1738" t="str">
        <f t="shared" si="362"/>
        <v/>
      </c>
      <c r="P1738" t="str">
        <f t="shared" si="363"/>
        <v/>
      </c>
    </row>
    <row r="1739" spans="1:16">
      <c r="A1739" t="s">
        <v>897</v>
      </c>
      <c r="B1739">
        <f t="shared" si="351"/>
        <v>3</v>
      </c>
      <c r="C1739" t="str" cm="1">
        <f t="array" ref="C1739">_xlfn.LET(_xlpm.chars, MID(A1739, _xlfn.SEQUENCE(LEN(A1739)), 1), _xlpm.keep, IF((_xlpm.chars&gt;="0")*(_xlpm.chars&lt;="9")+(_xlpm.chars&gt;="A")*(_xlpm.chars&lt;="Z")+(_xlpm.chars&gt;="a")*(_xlpm.chars&lt;="z"), _xlpm.chars, ""), _xlfn.CONCAT(_xlpm.keep))</f>
        <v>saw</v>
      </c>
      <c r="D1739" t="str">
        <f t="shared" si="352"/>
        <v>saw</v>
      </c>
      <c r="E1739" t="str">
        <v>surfing</v>
      </c>
      <c r="F1739" t="str">
        <f t="shared" si="353"/>
        <v/>
      </c>
      <c r="G1739" t="str">
        <f t="shared" si="354"/>
        <v/>
      </c>
      <c r="H1739" t="str">
        <f t="shared" si="355"/>
        <v/>
      </c>
      <c r="I1739" t="str">
        <f t="shared" si="356"/>
        <v/>
      </c>
      <c r="J1739" t="str">
        <f t="shared" si="357"/>
        <v/>
      </c>
      <c r="K1739" t="str">
        <f t="shared" si="358"/>
        <v/>
      </c>
      <c r="L1739" t="str">
        <f t="shared" si="359"/>
        <v>surfing</v>
      </c>
      <c r="M1739" t="str">
        <f t="shared" si="360"/>
        <v/>
      </c>
      <c r="N1739" t="str">
        <f t="shared" si="361"/>
        <v/>
      </c>
      <c r="O1739" t="str">
        <f t="shared" si="362"/>
        <v/>
      </c>
      <c r="P1739" t="str">
        <f t="shared" si="363"/>
        <v/>
      </c>
    </row>
    <row r="1740" spans="1:16">
      <c r="A1740" t="s">
        <v>903</v>
      </c>
      <c r="B1740">
        <f t="shared" si="351"/>
        <v>3</v>
      </c>
      <c r="C1740" t="str" cm="1">
        <f t="array" ref="C1740">_xlfn.LET(_xlpm.chars, MID(A1740, _xlfn.SEQUENCE(LEN(A1740)), 1), _xlpm.keep, IF((_xlpm.chars&gt;="0")*(_xlpm.chars&lt;="9")+(_xlpm.chars&gt;="A")*(_xlpm.chars&lt;="Z")+(_xlpm.chars&gt;="a")*(_xlpm.chars&lt;="z"), _xlpm.chars, ""), _xlfn.CONCAT(_xlpm.keep))</f>
        <v>say</v>
      </c>
      <c r="D1740" t="str">
        <f t="shared" si="352"/>
        <v>say</v>
      </c>
      <c r="E1740" t="str">
        <v>surgery</v>
      </c>
      <c r="F1740" t="str">
        <f t="shared" si="353"/>
        <v/>
      </c>
      <c r="G1740" t="str">
        <f t="shared" si="354"/>
        <v/>
      </c>
      <c r="H1740" t="str">
        <f t="shared" si="355"/>
        <v/>
      </c>
      <c r="I1740" t="str">
        <f t="shared" si="356"/>
        <v/>
      </c>
      <c r="J1740" t="str">
        <f t="shared" si="357"/>
        <v/>
      </c>
      <c r="K1740" t="str">
        <f t="shared" si="358"/>
        <v/>
      </c>
      <c r="L1740" t="str">
        <f t="shared" si="359"/>
        <v>surgery</v>
      </c>
      <c r="M1740" t="str">
        <f t="shared" si="360"/>
        <v/>
      </c>
      <c r="N1740" t="str">
        <f t="shared" si="361"/>
        <v/>
      </c>
      <c r="O1740" t="str">
        <f t="shared" si="362"/>
        <v/>
      </c>
      <c r="P1740" t="str">
        <f t="shared" si="363"/>
        <v/>
      </c>
    </row>
    <row r="1741" spans="1:16">
      <c r="A1741" t="s">
        <v>1384</v>
      </c>
      <c r="B1741">
        <f t="shared" si="351"/>
        <v>6</v>
      </c>
      <c r="C1741" t="str" cm="1">
        <f t="array" ref="C1741">_xlfn.LET(_xlpm.chars, MID(A1741, _xlfn.SEQUENCE(LEN(A1741)), 1), _xlpm.keep, IF((_xlpm.chars&gt;="0")*(_xlpm.chars&lt;="9")+(_xlpm.chars&gt;="A")*(_xlpm.chars&lt;="Z")+(_xlpm.chars&gt;="a")*(_xlpm.chars&lt;="z"), _xlpm.chars, ""), _xlfn.CONCAT(_xlpm.keep))</f>
        <v>scared</v>
      </c>
      <c r="D1741" t="str">
        <f t="shared" si="352"/>
        <v>scared</v>
      </c>
      <c r="E1741" t="str">
        <v>survive</v>
      </c>
      <c r="F1741" t="str">
        <f t="shared" si="353"/>
        <v/>
      </c>
      <c r="G1741" t="str">
        <f t="shared" si="354"/>
        <v/>
      </c>
      <c r="H1741" t="str">
        <f t="shared" si="355"/>
        <v/>
      </c>
      <c r="I1741" t="str">
        <f t="shared" si="356"/>
        <v/>
      </c>
      <c r="J1741" t="str">
        <f t="shared" si="357"/>
        <v/>
      </c>
      <c r="K1741" t="str">
        <f t="shared" si="358"/>
        <v/>
      </c>
      <c r="L1741" t="str">
        <f t="shared" si="359"/>
        <v>survive</v>
      </c>
      <c r="M1741" t="str">
        <f t="shared" si="360"/>
        <v/>
      </c>
      <c r="N1741" t="str">
        <f t="shared" si="361"/>
        <v/>
      </c>
      <c r="O1741" t="str">
        <f t="shared" si="362"/>
        <v/>
      </c>
      <c r="P1741" t="str">
        <f t="shared" si="363"/>
        <v/>
      </c>
    </row>
    <row r="1742" spans="1:16">
      <c r="A1742" t="s">
        <v>2540</v>
      </c>
      <c r="B1742">
        <f t="shared" si="351"/>
        <v>5</v>
      </c>
      <c r="C1742" t="str" cm="1">
        <f t="array" ref="C1742">_xlfn.LET(_xlpm.chars, MID(A1742, _xlfn.SEQUENCE(LEN(A1742)), 1), _xlpm.keep, IF((_xlpm.chars&gt;="0")*(_xlpm.chars&lt;="9")+(_xlpm.chars&gt;="A")*(_xlpm.chars&lt;="Z")+(_xlpm.chars&gt;="a")*(_xlpm.chars&lt;="z"), _xlpm.chars, ""), _xlfn.CONCAT(_xlpm.keep))</f>
        <v>scarf</v>
      </c>
      <c r="D1742" t="str">
        <f t="shared" si="352"/>
        <v>scarf</v>
      </c>
      <c r="E1742" t="str">
        <v>sweater</v>
      </c>
      <c r="F1742" t="str">
        <f t="shared" si="353"/>
        <v/>
      </c>
      <c r="G1742" t="str">
        <f t="shared" si="354"/>
        <v/>
      </c>
      <c r="H1742" t="str">
        <f t="shared" si="355"/>
        <v/>
      </c>
      <c r="I1742" t="str">
        <f t="shared" si="356"/>
        <v/>
      </c>
      <c r="J1742" t="str">
        <f t="shared" si="357"/>
        <v/>
      </c>
      <c r="K1742" t="str">
        <f t="shared" si="358"/>
        <v/>
      </c>
      <c r="L1742" t="str">
        <f t="shared" si="359"/>
        <v>sweater</v>
      </c>
      <c r="M1742" t="str">
        <f t="shared" si="360"/>
        <v/>
      </c>
      <c r="N1742" t="str">
        <f t="shared" si="361"/>
        <v/>
      </c>
      <c r="O1742" t="str">
        <f t="shared" si="362"/>
        <v/>
      </c>
      <c r="P1742" t="str">
        <f t="shared" si="363"/>
        <v/>
      </c>
    </row>
    <row r="1743" spans="1:16">
      <c r="A1743" t="s">
        <v>1403</v>
      </c>
      <c r="B1743">
        <f t="shared" si="351"/>
        <v>5</v>
      </c>
      <c r="C1743" t="str" cm="1">
        <f t="array" ref="C1743">_xlfn.LET(_xlpm.chars, MID(A1743, _xlfn.SEQUENCE(LEN(A1743)), 1), _xlpm.keep, IF((_xlpm.chars&gt;="0")*(_xlpm.chars&lt;="9")+(_xlpm.chars&gt;="A")*(_xlpm.chars&lt;="Z")+(_xlpm.chars&gt;="a")*(_xlpm.chars&lt;="z"), _xlpm.chars, ""), _xlfn.CONCAT(_xlpm.keep))</f>
        <v>scary</v>
      </c>
      <c r="D1743" t="str">
        <f t="shared" si="352"/>
        <v>scary</v>
      </c>
      <c r="E1743" t="str">
        <v>Taliban</v>
      </c>
      <c r="F1743" t="str">
        <f t="shared" si="353"/>
        <v/>
      </c>
      <c r="G1743" t="str">
        <f t="shared" si="354"/>
        <v/>
      </c>
      <c r="H1743" t="str">
        <f t="shared" si="355"/>
        <v/>
      </c>
      <c r="I1743" t="str">
        <f t="shared" si="356"/>
        <v/>
      </c>
      <c r="J1743" t="str">
        <f t="shared" si="357"/>
        <v/>
      </c>
      <c r="K1743" t="str">
        <f t="shared" si="358"/>
        <v/>
      </c>
      <c r="L1743" t="str">
        <f t="shared" si="359"/>
        <v>Taliban</v>
      </c>
      <c r="M1743" t="str">
        <f t="shared" si="360"/>
        <v/>
      </c>
      <c r="N1743" t="str">
        <f t="shared" si="361"/>
        <v/>
      </c>
      <c r="O1743" t="str">
        <f t="shared" si="362"/>
        <v/>
      </c>
      <c r="P1743" t="str">
        <f t="shared" si="363"/>
        <v/>
      </c>
    </row>
    <row r="1744" spans="1:16">
      <c r="A1744" t="s">
        <v>1407</v>
      </c>
      <c r="B1744">
        <f t="shared" si="351"/>
        <v>5</v>
      </c>
      <c r="C1744" t="str" cm="1">
        <f t="array" ref="C1744">_xlfn.LET(_xlpm.chars, MID(A1744, _xlfn.SEQUENCE(LEN(A1744)), 1), _xlpm.keep, IF((_xlpm.chars&gt;="0")*(_xlpm.chars&lt;="9")+(_xlpm.chars&gt;="A")*(_xlpm.chars&lt;="Z")+(_xlpm.chars&gt;="a")*(_xlpm.chars&lt;="z"), _xlpm.chars, ""), _xlfn.CONCAT(_xlpm.keep))</f>
        <v>scene</v>
      </c>
      <c r="D1744" t="str">
        <f t="shared" si="352"/>
        <v>scene</v>
      </c>
      <c r="E1744" t="str">
        <v>teacher</v>
      </c>
      <c r="F1744" t="str">
        <f t="shared" si="353"/>
        <v/>
      </c>
      <c r="G1744" t="str">
        <f t="shared" si="354"/>
        <v/>
      </c>
      <c r="H1744" t="str">
        <f t="shared" si="355"/>
        <v/>
      </c>
      <c r="I1744" t="str">
        <f t="shared" si="356"/>
        <v/>
      </c>
      <c r="J1744" t="str">
        <f t="shared" si="357"/>
        <v/>
      </c>
      <c r="K1744" t="str">
        <f t="shared" si="358"/>
        <v/>
      </c>
      <c r="L1744" t="str">
        <f t="shared" si="359"/>
        <v>teacher</v>
      </c>
      <c r="M1744" t="str">
        <f t="shared" si="360"/>
        <v/>
      </c>
      <c r="N1744" t="str">
        <f t="shared" si="361"/>
        <v/>
      </c>
      <c r="O1744" t="str">
        <f t="shared" si="362"/>
        <v/>
      </c>
      <c r="P1744" t="str">
        <f t="shared" si="363"/>
        <v/>
      </c>
    </row>
    <row r="1745" spans="1:16">
      <c r="A1745" t="s">
        <v>2500</v>
      </c>
      <c r="B1745">
        <f t="shared" si="351"/>
        <v>8</v>
      </c>
      <c r="C1745" t="str" cm="1">
        <f t="array" ref="C1745">_xlfn.LET(_xlpm.chars, MID(A1745, _xlfn.SEQUENCE(LEN(A1745)), 1), _xlpm.keep, IF((_xlpm.chars&gt;="0")*(_xlpm.chars&lt;="9")+(_xlpm.chars&gt;="A")*(_xlpm.chars&lt;="Z")+(_xlpm.chars&gt;="a")*(_xlpm.chars&lt;="z"), _xlpm.chars, ""), _xlfn.CONCAT(_xlpm.keep))</f>
        <v>schedule</v>
      </c>
      <c r="D1745" t="str">
        <f t="shared" si="352"/>
        <v>schedule</v>
      </c>
      <c r="E1745" t="str">
        <v>texture</v>
      </c>
      <c r="F1745" t="str">
        <f t="shared" si="353"/>
        <v/>
      </c>
      <c r="G1745" t="str">
        <f t="shared" si="354"/>
        <v/>
      </c>
      <c r="H1745" t="str">
        <f t="shared" si="355"/>
        <v/>
      </c>
      <c r="I1745" t="str">
        <f t="shared" si="356"/>
        <v/>
      </c>
      <c r="J1745" t="str">
        <f t="shared" si="357"/>
        <v/>
      </c>
      <c r="K1745" t="str">
        <f t="shared" si="358"/>
        <v/>
      </c>
      <c r="L1745" t="str">
        <f t="shared" si="359"/>
        <v>texture</v>
      </c>
      <c r="M1745" t="str">
        <f t="shared" si="360"/>
        <v/>
      </c>
      <c r="N1745" t="str">
        <f t="shared" si="361"/>
        <v/>
      </c>
      <c r="O1745" t="str">
        <f t="shared" si="362"/>
        <v/>
      </c>
      <c r="P1745" t="str">
        <f t="shared" si="363"/>
        <v/>
      </c>
    </row>
    <row r="1746" spans="1:16">
      <c r="A1746" t="s">
        <v>1388</v>
      </c>
      <c r="B1746">
        <f t="shared" si="351"/>
        <v>6</v>
      </c>
      <c r="C1746" t="str" cm="1">
        <f t="array" ref="C1746">_xlfn.LET(_xlpm.chars, MID(A1746, _xlfn.SEQUENCE(LEN(A1746)), 1), _xlpm.keep, IF((_xlpm.chars&gt;="0")*(_xlpm.chars&lt;="9")+(_xlpm.chars&gt;="A")*(_xlpm.chars&lt;="Z")+(_xlpm.chars&gt;="a")*(_xlpm.chars&lt;="z"), _xlpm.chars, ""), _xlfn.CONCAT(_xlpm.keep))</f>
        <v>school</v>
      </c>
      <c r="D1746" t="str">
        <f t="shared" si="352"/>
        <v>school</v>
      </c>
      <c r="E1746" t="str">
        <v>theater</v>
      </c>
      <c r="F1746" t="str">
        <f t="shared" si="353"/>
        <v/>
      </c>
      <c r="G1746" t="str">
        <f t="shared" si="354"/>
        <v/>
      </c>
      <c r="H1746" t="str">
        <f t="shared" si="355"/>
        <v/>
      </c>
      <c r="I1746" t="str">
        <f t="shared" si="356"/>
        <v/>
      </c>
      <c r="J1746" t="str">
        <f t="shared" si="357"/>
        <v/>
      </c>
      <c r="K1746" t="str">
        <f t="shared" si="358"/>
        <v/>
      </c>
      <c r="L1746" t="str">
        <f t="shared" si="359"/>
        <v>theater</v>
      </c>
      <c r="M1746" t="str">
        <f t="shared" si="360"/>
        <v/>
      </c>
      <c r="N1746" t="str">
        <f t="shared" si="361"/>
        <v/>
      </c>
      <c r="O1746" t="str">
        <f t="shared" si="362"/>
        <v/>
      </c>
      <c r="P1746" t="str">
        <f t="shared" si="363"/>
        <v/>
      </c>
    </row>
    <row r="1747" spans="1:16">
      <c r="A1747" t="s">
        <v>2384</v>
      </c>
      <c r="B1747">
        <f t="shared" si="351"/>
        <v>10</v>
      </c>
      <c r="C1747" t="str" cm="1">
        <f t="array" ref="C1747">_xlfn.LET(_xlpm.chars, MID(A1747, _xlfn.SEQUENCE(LEN(A1747)), 1), _xlpm.keep, IF((_xlpm.chars&gt;="0")*(_xlpm.chars&lt;="9")+(_xlpm.chars&gt;="A")*(_xlpm.chars&lt;="Z")+(_xlpm.chars&gt;="a")*(_xlpm.chars&lt;="z"), _xlpm.chars, ""), _xlfn.CONCAT(_xlpm.keep))</f>
        <v>schoolyard</v>
      </c>
      <c r="D1747" t="str">
        <f t="shared" si="352"/>
        <v>schoolyard</v>
      </c>
      <c r="E1747" t="str">
        <v>thermal</v>
      </c>
      <c r="F1747" t="str">
        <f t="shared" si="353"/>
        <v/>
      </c>
      <c r="G1747" t="str">
        <f t="shared" si="354"/>
        <v/>
      </c>
      <c r="H1747" t="str">
        <f t="shared" si="355"/>
        <v/>
      </c>
      <c r="I1747" t="str">
        <f t="shared" si="356"/>
        <v/>
      </c>
      <c r="J1747" t="str">
        <f t="shared" si="357"/>
        <v/>
      </c>
      <c r="K1747" t="str">
        <f t="shared" si="358"/>
        <v/>
      </c>
      <c r="L1747" t="str">
        <f t="shared" si="359"/>
        <v>thermal</v>
      </c>
      <c r="M1747" t="str">
        <f t="shared" si="360"/>
        <v/>
      </c>
      <c r="N1747" t="str">
        <f t="shared" si="361"/>
        <v/>
      </c>
      <c r="O1747" t="str">
        <f t="shared" si="362"/>
        <v/>
      </c>
      <c r="P1747" t="str">
        <f t="shared" si="363"/>
        <v/>
      </c>
    </row>
    <row r="1748" spans="1:16">
      <c r="A1748" t="s">
        <v>1225</v>
      </c>
      <c r="B1748">
        <f t="shared" si="351"/>
        <v>7</v>
      </c>
      <c r="C1748" t="str" cm="1">
        <f t="array" ref="C1748">_xlfn.LET(_xlpm.chars, MID(A1748, _xlfn.SEQUENCE(LEN(A1748)), 1), _xlpm.keep, IF((_xlpm.chars&gt;="0")*(_xlpm.chars&lt;="9")+(_xlpm.chars&gt;="A")*(_xlpm.chars&lt;="Z")+(_xlpm.chars&gt;="a")*(_xlpm.chars&lt;="z"), _xlpm.chars, ""), _xlfn.CONCAT(_xlpm.keep))</f>
        <v>science</v>
      </c>
      <c r="D1748" t="str">
        <f t="shared" si="352"/>
        <v>science</v>
      </c>
      <c r="E1748" t="str">
        <v>thirsty</v>
      </c>
      <c r="F1748" t="str">
        <f t="shared" si="353"/>
        <v/>
      </c>
      <c r="G1748" t="str">
        <f t="shared" si="354"/>
        <v/>
      </c>
      <c r="H1748" t="str">
        <f t="shared" si="355"/>
        <v/>
      </c>
      <c r="I1748" t="str">
        <f t="shared" si="356"/>
        <v/>
      </c>
      <c r="J1748" t="str">
        <f t="shared" si="357"/>
        <v/>
      </c>
      <c r="K1748" t="str">
        <f t="shared" si="358"/>
        <v/>
      </c>
      <c r="L1748" t="str">
        <f t="shared" si="359"/>
        <v>thirsty</v>
      </c>
      <c r="M1748" t="str">
        <f t="shared" si="360"/>
        <v/>
      </c>
      <c r="N1748" t="str">
        <f t="shared" si="361"/>
        <v/>
      </c>
      <c r="O1748" t="str">
        <f t="shared" si="362"/>
        <v/>
      </c>
      <c r="P1748" t="str">
        <f t="shared" si="363"/>
        <v/>
      </c>
    </row>
    <row r="1749" spans="1:16">
      <c r="A1749" t="s">
        <v>568</v>
      </c>
      <c r="B1749">
        <f t="shared" si="351"/>
        <v>9</v>
      </c>
      <c r="C1749" t="str" cm="1">
        <f t="array" ref="C1749">_xlfn.LET(_xlpm.chars, MID(A1749, _xlfn.SEQUENCE(LEN(A1749)), 1), _xlpm.keep, IF((_xlpm.chars&gt;="0")*(_xlpm.chars&lt;="9")+(_xlpm.chars&gt;="A")*(_xlpm.chars&lt;="Z")+(_xlpm.chars&gt;="a")*(_xlpm.chars&lt;="z"), _xlpm.chars, ""), _xlfn.CONCAT(_xlpm.keep))</f>
        <v>scientist</v>
      </c>
      <c r="D1749" t="str">
        <f t="shared" si="352"/>
        <v>scientist</v>
      </c>
      <c r="E1749" t="str">
        <v>thought</v>
      </c>
      <c r="F1749" t="str">
        <f t="shared" si="353"/>
        <v/>
      </c>
      <c r="G1749" t="str">
        <f t="shared" si="354"/>
        <v/>
      </c>
      <c r="H1749" t="str">
        <f t="shared" si="355"/>
        <v/>
      </c>
      <c r="I1749" t="str">
        <f t="shared" si="356"/>
        <v/>
      </c>
      <c r="J1749" t="str">
        <f t="shared" si="357"/>
        <v/>
      </c>
      <c r="K1749" t="str">
        <f t="shared" si="358"/>
        <v/>
      </c>
      <c r="L1749" t="str">
        <f t="shared" si="359"/>
        <v>thought</v>
      </c>
      <c r="M1749" t="str">
        <f t="shared" si="360"/>
        <v/>
      </c>
      <c r="N1749" t="str">
        <f t="shared" si="361"/>
        <v/>
      </c>
      <c r="O1749" t="str">
        <f t="shared" si="362"/>
        <v/>
      </c>
      <c r="P1749" t="str">
        <f t="shared" si="363"/>
        <v/>
      </c>
    </row>
    <row r="1750" spans="1:16">
      <c r="A1750" t="s">
        <v>1004</v>
      </c>
      <c r="B1750">
        <f t="shared" si="351"/>
        <v>8</v>
      </c>
      <c r="C1750" t="str" cm="1">
        <f t="array" ref="C1750">_xlfn.LET(_xlpm.chars, MID(A1750, _xlfn.SEQUENCE(LEN(A1750)), 1), _xlpm.keep, IF((_xlpm.chars&gt;="0")*(_xlpm.chars&lt;="9")+(_xlpm.chars&gt;="A")*(_xlpm.chars&lt;="Z")+(_xlpm.chars&gt;="a")*(_xlpm.chars&lt;="z"), _xlpm.chars, ""), _xlfn.CONCAT(_xlpm.keep))</f>
        <v>scissors</v>
      </c>
      <c r="D1750" t="str">
        <f t="shared" si="352"/>
        <v>scissors</v>
      </c>
      <c r="E1750" t="str">
        <v>through</v>
      </c>
      <c r="F1750" t="str">
        <f t="shared" si="353"/>
        <v/>
      </c>
      <c r="G1750" t="str">
        <f t="shared" si="354"/>
        <v/>
      </c>
      <c r="H1750" t="str">
        <f t="shared" si="355"/>
        <v/>
      </c>
      <c r="I1750" t="str">
        <f t="shared" si="356"/>
        <v/>
      </c>
      <c r="J1750" t="str">
        <f t="shared" si="357"/>
        <v/>
      </c>
      <c r="K1750" t="str">
        <f t="shared" si="358"/>
        <v/>
      </c>
      <c r="L1750" t="str">
        <f t="shared" si="359"/>
        <v>through</v>
      </c>
      <c r="M1750" t="str">
        <f t="shared" si="360"/>
        <v/>
      </c>
      <c r="N1750" t="str">
        <f t="shared" si="361"/>
        <v/>
      </c>
      <c r="O1750" t="str">
        <f t="shared" si="362"/>
        <v/>
      </c>
      <c r="P1750" t="str">
        <f t="shared" si="363"/>
        <v/>
      </c>
    </row>
    <row r="1751" spans="1:16">
      <c r="A1751" t="s">
        <v>2443</v>
      </c>
      <c r="B1751">
        <f t="shared" si="351"/>
        <v>5</v>
      </c>
      <c r="C1751" t="str" cm="1">
        <f t="array" ref="C1751">_xlfn.LET(_xlpm.chars, MID(A1751, _xlfn.SEQUENCE(LEN(A1751)), 1), _xlpm.keep, IF((_xlpm.chars&gt;="0")*(_xlpm.chars&lt;="9")+(_xlpm.chars&gt;="A")*(_xlpm.chars&lt;="Z")+(_xlpm.chars&gt;="a")*(_xlpm.chars&lt;="z"), _xlpm.chars, ""), _xlfn.CONCAT(_xlpm.keep))</f>
        <v>scold</v>
      </c>
      <c r="D1751" t="str">
        <f t="shared" si="352"/>
        <v>scold</v>
      </c>
      <c r="E1751" t="str">
        <v>tightly</v>
      </c>
      <c r="F1751" t="str">
        <f t="shared" si="353"/>
        <v/>
      </c>
      <c r="G1751" t="str">
        <f t="shared" si="354"/>
        <v/>
      </c>
      <c r="H1751" t="str">
        <f t="shared" si="355"/>
        <v/>
      </c>
      <c r="I1751" t="str">
        <f t="shared" si="356"/>
        <v/>
      </c>
      <c r="J1751" t="str">
        <f t="shared" si="357"/>
        <v/>
      </c>
      <c r="K1751" t="str">
        <f t="shared" si="358"/>
        <v/>
      </c>
      <c r="L1751" t="str">
        <f t="shared" si="359"/>
        <v>tightly</v>
      </c>
      <c r="M1751" t="str">
        <f t="shared" si="360"/>
        <v/>
      </c>
      <c r="N1751" t="str">
        <f t="shared" si="361"/>
        <v/>
      </c>
      <c r="O1751" t="str">
        <f t="shared" si="362"/>
        <v/>
      </c>
      <c r="P1751" t="str">
        <f t="shared" si="363"/>
        <v/>
      </c>
    </row>
    <row r="1752" spans="1:16">
      <c r="A1752" t="s">
        <v>2586</v>
      </c>
      <c r="B1752">
        <f t="shared" si="351"/>
        <v>5</v>
      </c>
      <c r="C1752" t="str" cm="1">
        <f t="array" ref="C1752">_xlfn.LET(_xlpm.chars, MID(A1752, _xlfn.SEQUENCE(LEN(A1752)), 1), _xlpm.keep, IF((_xlpm.chars&gt;="0")*(_xlpm.chars&lt;="9")+(_xlpm.chars&gt;="A")*(_xlpm.chars&lt;="Z")+(_xlpm.chars&gt;="a")*(_xlpm.chars&lt;="z"), _xlpm.chars, ""), _xlfn.CONCAT(_xlpm.keep))</f>
        <v>score</v>
      </c>
      <c r="D1752" t="str">
        <f t="shared" si="352"/>
        <v>score</v>
      </c>
      <c r="E1752" t="str">
        <v>topping</v>
      </c>
      <c r="F1752" t="str">
        <f t="shared" si="353"/>
        <v/>
      </c>
      <c r="G1752" t="str">
        <f t="shared" si="354"/>
        <v/>
      </c>
      <c r="H1752" t="str">
        <f t="shared" si="355"/>
        <v/>
      </c>
      <c r="I1752" t="str">
        <f t="shared" si="356"/>
        <v/>
      </c>
      <c r="J1752" t="str">
        <f t="shared" si="357"/>
        <v/>
      </c>
      <c r="K1752" t="str">
        <f t="shared" si="358"/>
        <v/>
      </c>
      <c r="L1752" t="str">
        <f t="shared" si="359"/>
        <v>topping</v>
      </c>
      <c r="M1752" t="str">
        <f t="shared" si="360"/>
        <v/>
      </c>
      <c r="N1752" t="str">
        <f t="shared" si="361"/>
        <v/>
      </c>
      <c r="O1752" t="str">
        <f t="shared" si="362"/>
        <v/>
      </c>
      <c r="P1752" t="str">
        <f t="shared" si="363"/>
        <v/>
      </c>
    </row>
    <row r="1753" spans="1:16">
      <c r="A1753" t="s">
        <v>2195</v>
      </c>
      <c r="B1753">
        <f t="shared" si="351"/>
        <v>6</v>
      </c>
      <c r="C1753" t="str" cm="1">
        <f t="array" ref="C1753">_xlfn.LET(_xlpm.chars, MID(A1753, _xlfn.SEQUENCE(LEN(A1753)), 1), _xlpm.keep, IF((_xlpm.chars&gt;="0")*(_xlpm.chars&lt;="9")+(_xlpm.chars&gt;="A")*(_xlpm.chars&lt;="Z")+(_xlpm.chars&gt;="a")*(_xlpm.chars&lt;="z"), _xlpm.chars, ""), _xlfn.CONCAT(_xlpm.keep))</f>
        <v>scroll</v>
      </c>
      <c r="D1753" t="str">
        <f t="shared" si="352"/>
        <v>scroll</v>
      </c>
      <c r="E1753" t="str">
        <v>tornado</v>
      </c>
      <c r="F1753" t="str">
        <f t="shared" si="353"/>
        <v/>
      </c>
      <c r="G1753" t="str">
        <f t="shared" si="354"/>
        <v/>
      </c>
      <c r="H1753" t="str">
        <f t="shared" si="355"/>
        <v/>
      </c>
      <c r="I1753" t="str">
        <f t="shared" si="356"/>
        <v/>
      </c>
      <c r="J1753" t="str">
        <f t="shared" si="357"/>
        <v/>
      </c>
      <c r="K1753" t="str">
        <f t="shared" si="358"/>
        <v/>
      </c>
      <c r="L1753" t="str">
        <f t="shared" si="359"/>
        <v>tornado</v>
      </c>
      <c r="M1753" t="str">
        <f t="shared" si="360"/>
        <v/>
      </c>
      <c r="N1753" t="str">
        <f t="shared" si="361"/>
        <v/>
      </c>
      <c r="O1753" t="str">
        <f t="shared" si="362"/>
        <v/>
      </c>
      <c r="P1753" t="str">
        <f t="shared" si="363"/>
        <v/>
      </c>
    </row>
    <row r="1754" spans="1:16">
      <c r="A1754" t="s">
        <v>1411</v>
      </c>
      <c r="B1754">
        <f t="shared" si="351"/>
        <v>5</v>
      </c>
      <c r="C1754" t="str" cm="1">
        <f t="array" ref="C1754">_xlfn.LET(_xlpm.chars, MID(A1754, _xlfn.SEQUENCE(LEN(A1754)), 1), _xlpm.keep, IF((_xlpm.chars&gt;="0")*(_xlpm.chars&lt;="9")+(_xlpm.chars&gt;="A")*(_xlpm.chars&lt;="Z")+(_xlpm.chars&gt;="a")*(_xlpm.chars&lt;="z"), _xlpm.chars, ""), _xlfn.CONCAT(_xlpm.keep))</f>
        <v>scuba</v>
      </c>
      <c r="D1754" t="str">
        <f t="shared" si="352"/>
        <v>scuba</v>
      </c>
      <c r="E1754" t="str">
        <v>tourism</v>
      </c>
      <c r="F1754" t="str">
        <f t="shared" si="353"/>
        <v/>
      </c>
      <c r="G1754" t="str">
        <f t="shared" si="354"/>
        <v/>
      </c>
      <c r="H1754" t="str">
        <f t="shared" si="355"/>
        <v/>
      </c>
      <c r="I1754" t="str">
        <f t="shared" si="356"/>
        <v/>
      </c>
      <c r="J1754" t="str">
        <f t="shared" si="357"/>
        <v/>
      </c>
      <c r="K1754" t="str">
        <f t="shared" si="358"/>
        <v/>
      </c>
      <c r="L1754" t="str">
        <f t="shared" si="359"/>
        <v>tourism</v>
      </c>
      <c r="M1754" t="str">
        <f t="shared" si="360"/>
        <v/>
      </c>
      <c r="N1754" t="str">
        <f t="shared" si="361"/>
        <v/>
      </c>
      <c r="O1754" t="str">
        <f t="shared" si="362"/>
        <v/>
      </c>
      <c r="P1754" t="str">
        <f t="shared" si="363"/>
        <v/>
      </c>
    </row>
    <row r="1755" spans="1:16">
      <c r="A1755" t="s">
        <v>909</v>
      </c>
      <c r="B1755">
        <f t="shared" si="351"/>
        <v>3</v>
      </c>
      <c r="C1755" t="str" cm="1">
        <f t="array" ref="C1755">_xlfn.LET(_xlpm.chars, MID(A1755, _xlfn.SEQUENCE(LEN(A1755)), 1), _xlpm.keep, IF((_xlpm.chars&gt;="0")*(_xlpm.chars&lt;="9")+(_xlpm.chars&gt;="A")*(_xlpm.chars&lt;="Z")+(_xlpm.chars&gt;="a")*(_xlpm.chars&lt;="z"), _xlpm.chars, ""), _xlfn.CONCAT(_xlpm.keep))</f>
        <v>sea</v>
      </c>
      <c r="D1755" t="str">
        <f t="shared" si="352"/>
        <v>sea</v>
      </c>
      <c r="E1755" t="str">
        <v>tourist</v>
      </c>
      <c r="F1755" t="str">
        <f t="shared" si="353"/>
        <v/>
      </c>
      <c r="G1755" t="str">
        <f t="shared" si="354"/>
        <v/>
      </c>
      <c r="H1755" t="str">
        <f t="shared" si="355"/>
        <v/>
      </c>
      <c r="I1755" t="str">
        <f t="shared" si="356"/>
        <v/>
      </c>
      <c r="J1755" t="str">
        <f t="shared" si="357"/>
        <v/>
      </c>
      <c r="K1755" t="str">
        <f t="shared" si="358"/>
        <v/>
      </c>
      <c r="L1755" t="str">
        <f t="shared" si="359"/>
        <v>tourist</v>
      </c>
      <c r="M1755" t="str">
        <f t="shared" si="360"/>
        <v/>
      </c>
      <c r="N1755" t="str">
        <f t="shared" si="361"/>
        <v/>
      </c>
      <c r="O1755" t="str">
        <f t="shared" si="362"/>
        <v/>
      </c>
      <c r="P1755" t="str">
        <f t="shared" si="363"/>
        <v/>
      </c>
    </row>
    <row r="1756" spans="1:16">
      <c r="A1756" t="s">
        <v>1229</v>
      </c>
      <c r="B1756">
        <f t="shared" si="351"/>
        <v>7</v>
      </c>
      <c r="C1756" t="str" cm="1">
        <f t="array" ref="C1756">_xlfn.LET(_xlpm.chars, MID(A1756, _xlfn.SEQUENCE(LEN(A1756)), 1), _xlpm.keep, IF((_xlpm.chars&gt;="0")*(_xlpm.chars&lt;="9")+(_xlpm.chars&gt;="A")*(_xlpm.chars&lt;="Z")+(_xlpm.chars&gt;="a")*(_xlpm.chars&lt;="z"), _xlpm.chars, ""), _xlfn.CONCAT(_xlpm.keep))</f>
        <v>seafood</v>
      </c>
      <c r="D1756" t="str">
        <f t="shared" si="352"/>
        <v>seafood</v>
      </c>
      <c r="E1756" t="str">
        <v>traffic</v>
      </c>
      <c r="F1756" t="str">
        <f t="shared" si="353"/>
        <v/>
      </c>
      <c r="G1756" t="str">
        <f t="shared" si="354"/>
        <v/>
      </c>
      <c r="H1756" t="str">
        <f t="shared" si="355"/>
        <v/>
      </c>
      <c r="I1756" t="str">
        <f t="shared" si="356"/>
        <v/>
      </c>
      <c r="J1756" t="str">
        <f t="shared" si="357"/>
        <v/>
      </c>
      <c r="K1756" t="str">
        <f t="shared" si="358"/>
        <v/>
      </c>
      <c r="L1756" t="str">
        <f t="shared" si="359"/>
        <v>traffic</v>
      </c>
      <c r="M1756" t="str">
        <f t="shared" si="360"/>
        <v/>
      </c>
      <c r="N1756" t="str">
        <f t="shared" si="361"/>
        <v/>
      </c>
      <c r="O1756" t="str">
        <f t="shared" si="362"/>
        <v/>
      </c>
      <c r="P1756" t="str">
        <f t="shared" si="363"/>
        <v/>
      </c>
    </row>
    <row r="1757" spans="1:16">
      <c r="A1757" t="s">
        <v>1392</v>
      </c>
      <c r="B1757">
        <f t="shared" si="351"/>
        <v>6</v>
      </c>
      <c r="C1757" t="str" cm="1">
        <f t="array" ref="C1757">_xlfn.LET(_xlpm.chars, MID(A1757, _xlfn.SEQUENCE(LEN(A1757)), 1), _xlpm.keep, IF((_xlpm.chars&gt;="0")*(_xlpm.chars&lt;="9")+(_xlpm.chars&gt;="A")*(_xlpm.chars&lt;="Z")+(_xlpm.chars&gt;="a")*(_xlpm.chars&lt;="z"), _xlpm.chars, ""), _xlfn.CONCAT(_xlpm.keep))</f>
        <v>season</v>
      </c>
      <c r="D1757" t="str">
        <f t="shared" si="352"/>
        <v>season</v>
      </c>
      <c r="E1757" t="str">
        <v>trouble</v>
      </c>
      <c r="F1757" t="str">
        <f t="shared" si="353"/>
        <v/>
      </c>
      <c r="G1757" t="str">
        <f t="shared" si="354"/>
        <v/>
      </c>
      <c r="H1757" t="str">
        <f t="shared" si="355"/>
        <v/>
      </c>
      <c r="I1757" t="str">
        <f t="shared" si="356"/>
        <v/>
      </c>
      <c r="J1757" t="str">
        <f t="shared" si="357"/>
        <v/>
      </c>
      <c r="K1757" t="str">
        <f t="shared" si="358"/>
        <v/>
      </c>
      <c r="L1757" t="str">
        <f t="shared" si="359"/>
        <v>trouble</v>
      </c>
      <c r="M1757" t="str">
        <f t="shared" si="360"/>
        <v/>
      </c>
      <c r="N1757" t="str">
        <f t="shared" si="361"/>
        <v/>
      </c>
      <c r="O1757" t="str">
        <f t="shared" si="362"/>
        <v/>
      </c>
      <c r="P1757" t="str">
        <f t="shared" si="363"/>
        <v/>
      </c>
    </row>
    <row r="1758" spans="1:16">
      <c r="A1758" t="s">
        <v>1010</v>
      </c>
      <c r="B1758">
        <f t="shared" si="351"/>
        <v>8</v>
      </c>
      <c r="C1758" t="str" cm="1">
        <f t="array" ref="C1758">_xlfn.LET(_xlpm.chars, MID(A1758, _xlfn.SEQUENCE(LEN(A1758)), 1), _xlpm.keep, IF((_xlpm.chars&gt;="0")*(_xlpm.chars&lt;="9")+(_xlpm.chars&gt;="A")*(_xlpm.chars&lt;="Z")+(_xlpm.chars&gt;="a")*(_xlpm.chars&lt;="z"), _xlpm.chars, ""), _xlfn.CONCAT(_xlpm.keep))</f>
        <v>seasonal</v>
      </c>
      <c r="D1758" t="str">
        <f t="shared" si="352"/>
        <v>seasonal</v>
      </c>
      <c r="E1758" t="str">
        <v>trumpet</v>
      </c>
      <c r="F1758" t="str">
        <f t="shared" si="353"/>
        <v/>
      </c>
      <c r="G1758" t="str">
        <f t="shared" si="354"/>
        <v/>
      </c>
      <c r="H1758" t="str">
        <f t="shared" si="355"/>
        <v/>
      </c>
      <c r="I1758" t="str">
        <f t="shared" si="356"/>
        <v/>
      </c>
      <c r="J1758" t="str">
        <f t="shared" si="357"/>
        <v/>
      </c>
      <c r="K1758" t="str">
        <f t="shared" si="358"/>
        <v/>
      </c>
      <c r="L1758" t="str">
        <f t="shared" si="359"/>
        <v>trumpet</v>
      </c>
      <c r="M1758" t="str">
        <f t="shared" si="360"/>
        <v/>
      </c>
      <c r="N1758" t="str">
        <f t="shared" si="361"/>
        <v/>
      </c>
      <c r="O1758" t="str">
        <f t="shared" si="362"/>
        <v/>
      </c>
      <c r="P1758" t="str">
        <f t="shared" si="363"/>
        <v/>
      </c>
    </row>
    <row r="1759" spans="1:16">
      <c r="A1759" t="s">
        <v>1233</v>
      </c>
      <c r="B1759">
        <f t="shared" si="351"/>
        <v>7</v>
      </c>
      <c r="C1759" t="str" cm="1">
        <f t="array" ref="C1759">_xlfn.LET(_xlpm.chars, MID(A1759, _xlfn.SEQUENCE(LEN(A1759)), 1), _xlpm.keep, IF((_xlpm.chars&gt;="0")*(_xlpm.chars&lt;="9")+(_xlpm.chars&gt;="A")*(_xlpm.chars&lt;="Z")+(_xlpm.chars&gt;="a")*(_xlpm.chars&lt;="z"), _xlpm.chars, ""), _xlfn.CONCAT(_xlpm.keep))</f>
        <v>seaweed</v>
      </c>
      <c r="D1759" t="str">
        <f t="shared" si="352"/>
        <v>seaweed</v>
      </c>
      <c r="E1759" t="str">
        <v/>
      </c>
      <c r="F1759" t="str">
        <f t="shared" si="353"/>
        <v/>
      </c>
      <c r="G1759" t="str">
        <f t="shared" si="354"/>
        <v/>
      </c>
      <c r="H1759" t="str">
        <f t="shared" si="355"/>
        <v/>
      </c>
      <c r="I1759" t="str">
        <f t="shared" si="356"/>
        <v/>
      </c>
      <c r="J1759" t="str">
        <f t="shared" si="357"/>
        <v/>
      </c>
      <c r="K1759" t="str">
        <f t="shared" si="358"/>
        <v/>
      </c>
      <c r="L1759" t="str">
        <f t="shared" si="359"/>
        <v/>
      </c>
      <c r="M1759" t="str">
        <f t="shared" si="360"/>
        <v/>
      </c>
      <c r="N1759" t="str">
        <f t="shared" si="361"/>
        <v/>
      </c>
      <c r="O1759" t="str">
        <f t="shared" si="362"/>
        <v/>
      </c>
      <c r="P1759" t="str">
        <f t="shared" si="363"/>
        <v/>
      </c>
    </row>
    <row r="1760" spans="1:16">
      <c r="A1760" t="s">
        <v>1396</v>
      </c>
      <c r="B1760">
        <f t="shared" si="351"/>
        <v>6</v>
      </c>
      <c r="C1760" t="str" cm="1">
        <f t="array" ref="C1760">_xlfn.LET(_xlpm.chars, MID(A1760, _xlfn.SEQUENCE(LEN(A1760)), 1), _xlpm.keep, IF((_xlpm.chars&gt;="0")*(_xlpm.chars&lt;="9")+(_xlpm.chars&gt;="A")*(_xlpm.chars&lt;="Z")+(_xlpm.chars&gt;="a")*(_xlpm.chars&lt;="z"), _xlpm.chars, ""), _xlfn.CONCAT(_xlpm.keep))</f>
        <v>second</v>
      </c>
      <c r="D1760" t="str">
        <f t="shared" si="352"/>
        <v>second</v>
      </c>
      <c r="E1760" t="str">
        <v>tsunami</v>
      </c>
      <c r="F1760" t="str">
        <f t="shared" si="353"/>
        <v/>
      </c>
      <c r="G1760" t="str">
        <f t="shared" si="354"/>
        <v/>
      </c>
      <c r="H1760" t="str">
        <f t="shared" si="355"/>
        <v/>
      </c>
      <c r="I1760" t="str">
        <f t="shared" si="356"/>
        <v/>
      </c>
      <c r="J1760" t="str">
        <f t="shared" si="357"/>
        <v/>
      </c>
      <c r="K1760" t="str">
        <f t="shared" si="358"/>
        <v/>
      </c>
      <c r="L1760" t="str">
        <f t="shared" si="359"/>
        <v>tsunami</v>
      </c>
      <c r="M1760" t="str">
        <f t="shared" si="360"/>
        <v/>
      </c>
      <c r="N1760" t="str">
        <f t="shared" si="361"/>
        <v/>
      </c>
      <c r="O1760" t="str">
        <f t="shared" si="362"/>
        <v/>
      </c>
      <c r="P1760" t="str">
        <f t="shared" si="363"/>
        <v/>
      </c>
    </row>
    <row r="1761" spans="1:16">
      <c r="A1761" t="s">
        <v>915</v>
      </c>
      <c r="B1761">
        <f t="shared" si="351"/>
        <v>3</v>
      </c>
      <c r="C1761" t="str" cm="1">
        <f t="array" ref="C1761">_xlfn.LET(_xlpm.chars, MID(A1761, _xlfn.SEQUENCE(LEN(A1761)), 1), _xlpm.keep, IF((_xlpm.chars&gt;="0")*(_xlpm.chars&lt;="9")+(_xlpm.chars&gt;="A")*(_xlpm.chars&lt;="Z")+(_xlpm.chars&gt;="a")*(_xlpm.chars&lt;="z"), _xlpm.chars, ""), _xlfn.CONCAT(_xlpm.keep))</f>
        <v>see</v>
      </c>
      <c r="D1761" t="str">
        <f t="shared" si="352"/>
        <v>see</v>
      </c>
      <c r="E1761" t="str">
        <v>Tuesday</v>
      </c>
      <c r="F1761" t="str">
        <f t="shared" si="353"/>
        <v/>
      </c>
      <c r="G1761" t="str">
        <f t="shared" si="354"/>
        <v/>
      </c>
      <c r="H1761" t="str">
        <f t="shared" si="355"/>
        <v/>
      </c>
      <c r="I1761" t="str">
        <f t="shared" si="356"/>
        <v/>
      </c>
      <c r="J1761" t="str">
        <f t="shared" si="357"/>
        <v/>
      </c>
      <c r="K1761" t="str">
        <f t="shared" si="358"/>
        <v/>
      </c>
      <c r="L1761" t="str">
        <f t="shared" si="359"/>
        <v>Tuesday</v>
      </c>
      <c r="M1761" t="str">
        <f t="shared" si="360"/>
        <v/>
      </c>
      <c r="N1761" t="str">
        <f t="shared" si="361"/>
        <v/>
      </c>
      <c r="O1761" t="str">
        <f t="shared" si="362"/>
        <v/>
      </c>
      <c r="P1761" t="str">
        <f t="shared" si="363"/>
        <v/>
      </c>
    </row>
    <row r="1762" spans="1:16">
      <c r="A1762" t="s">
        <v>1510</v>
      </c>
      <c r="B1762">
        <f t="shared" si="351"/>
        <v>4</v>
      </c>
      <c r="C1762" t="str" cm="1">
        <f t="array" ref="C1762">_xlfn.LET(_xlpm.chars, MID(A1762, _xlfn.SEQUENCE(LEN(A1762)), 1), _xlpm.keep, IF((_xlpm.chars&gt;="0")*(_xlpm.chars&lt;="9")+(_xlpm.chars&gt;="A")*(_xlpm.chars&lt;="Z")+(_xlpm.chars&gt;="a")*(_xlpm.chars&lt;="z"), _xlpm.chars, ""), _xlfn.CONCAT(_xlpm.keep))</f>
        <v>seem</v>
      </c>
      <c r="D1762" t="str">
        <f t="shared" si="352"/>
        <v>seem</v>
      </c>
      <c r="E1762" t="str">
        <v>Turkish</v>
      </c>
      <c r="F1762" t="str">
        <f t="shared" si="353"/>
        <v/>
      </c>
      <c r="G1762" t="str">
        <f t="shared" si="354"/>
        <v/>
      </c>
      <c r="H1762" t="str">
        <f t="shared" si="355"/>
        <v/>
      </c>
      <c r="I1762" t="str">
        <f t="shared" si="356"/>
        <v/>
      </c>
      <c r="J1762" t="str">
        <f t="shared" si="357"/>
        <v/>
      </c>
      <c r="K1762" t="str">
        <f t="shared" si="358"/>
        <v/>
      </c>
      <c r="L1762" t="str">
        <f t="shared" si="359"/>
        <v>Turkish</v>
      </c>
      <c r="M1762" t="str">
        <f t="shared" si="360"/>
        <v/>
      </c>
      <c r="N1762" t="str">
        <f t="shared" si="361"/>
        <v/>
      </c>
      <c r="O1762" t="str">
        <f t="shared" si="362"/>
        <v/>
      </c>
      <c r="P1762" t="str">
        <f t="shared" si="363"/>
        <v/>
      </c>
    </row>
    <row r="1763" spans="1:16">
      <c r="A1763" t="s">
        <v>1513</v>
      </c>
      <c r="B1763">
        <f t="shared" si="351"/>
        <v>4</v>
      </c>
      <c r="C1763" t="str" cm="1">
        <f t="array" ref="C1763">_xlfn.LET(_xlpm.chars, MID(A1763, _xlfn.SEQUENCE(LEN(A1763)), 1), _xlpm.keep, IF((_xlpm.chars&gt;="0")*(_xlpm.chars&lt;="9")+(_xlpm.chars&gt;="A")*(_xlpm.chars&lt;="Z")+(_xlpm.chars&gt;="a")*(_xlpm.chars&lt;="z"), _xlpm.chars, ""), _xlfn.CONCAT(_xlpm.keep))</f>
        <v>seen</v>
      </c>
      <c r="D1763" t="str">
        <f t="shared" si="352"/>
        <v>seen</v>
      </c>
      <c r="E1763" t="str">
        <v>twelfth</v>
      </c>
      <c r="F1763" t="str">
        <f t="shared" si="353"/>
        <v/>
      </c>
      <c r="G1763" t="str">
        <f t="shared" si="354"/>
        <v/>
      </c>
      <c r="H1763" t="str">
        <f t="shared" si="355"/>
        <v/>
      </c>
      <c r="I1763" t="str">
        <f t="shared" si="356"/>
        <v/>
      </c>
      <c r="J1763" t="str">
        <f t="shared" si="357"/>
        <v/>
      </c>
      <c r="K1763" t="str">
        <f t="shared" si="358"/>
        <v/>
      </c>
      <c r="L1763" t="str">
        <f t="shared" si="359"/>
        <v>twelfth</v>
      </c>
      <c r="M1763" t="str">
        <f t="shared" si="360"/>
        <v/>
      </c>
      <c r="N1763" t="str">
        <f t="shared" si="361"/>
        <v/>
      </c>
      <c r="O1763" t="str">
        <f t="shared" si="362"/>
        <v/>
      </c>
      <c r="P1763" t="str">
        <f t="shared" si="363"/>
        <v/>
      </c>
    </row>
    <row r="1764" spans="1:16">
      <c r="A1764" t="s">
        <v>1400</v>
      </c>
      <c r="B1764">
        <f t="shared" si="351"/>
        <v>6</v>
      </c>
      <c r="C1764" t="str" cm="1">
        <f t="array" ref="C1764">_xlfn.LET(_xlpm.chars, MID(A1764, _xlfn.SEQUENCE(LEN(A1764)), 1), _xlpm.keep, IF((_xlpm.chars&gt;="0")*(_xlpm.chars&lt;="9")+(_xlpm.chars&gt;="A")*(_xlpm.chars&lt;="Z")+(_xlpm.chars&gt;="a")*(_xlpm.chars&lt;="z"), _xlpm.chars, ""), _xlfn.CONCAT(_xlpm.keep))</f>
        <v>select</v>
      </c>
      <c r="D1764" t="str">
        <f t="shared" si="352"/>
        <v>select</v>
      </c>
      <c r="E1764" t="str">
        <v>typhoon</v>
      </c>
      <c r="F1764" t="str">
        <f t="shared" si="353"/>
        <v/>
      </c>
      <c r="G1764" t="str">
        <f t="shared" si="354"/>
        <v/>
      </c>
      <c r="H1764" t="str">
        <f t="shared" si="355"/>
        <v/>
      </c>
      <c r="I1764" t="str">
        <f t="shared" si="356"/>
        <v/>
      </c>
      <c r="J1764" t="str">
        <f t="shared" si="357"/>
        <v/>
      </c>
      <c r="K1764" t="str">
        <f t="shared" si="358"/>
        <v/>
      </c>
      <c r="L1764" t="str">
        <f t="shared" si="359"/>
        <v>typhoon</v>
      </c>
      <c r="M1764" t="str">
        <f t="shared" si="360"/>
        <v/>
      </c>
      <c r="N1764" t="str">
        <f t="shared" si="361"/>
        <v/>
      </c>
      <c r="O1764" t="str">
        <f t="shared" si="362"/>
        <v/>
      </c>
      <c r="P1764" t="str">
        <f t="shared" si="363"/>
        <v/>
      </c>
    </row>
    <row r="1765" spans="1:16">
      <c r="A1765" t="s">
        <v>576</v>
      </c>
      <c r="B1765">
        <f t="shared" si="351"/>
        <v>9</v>
      </c>
      <c r="C1765" t="str" cm="1">
        <f t="array" ref="C1765">_xlfn.LET(_xlpm.chars, MID(A1765, _xlfn.SEQUENCE(LEN(A1765)), 1), _xlpm.keep, IF((_xlpm.chars&gt;="0")*(_xlpm.chars&lt;="9")+(_xlpm.chars&gt;="A")*(_xlpm.chars&lt;="Z")+(_xlpm.chars&gt;="a")*(_xlpm.chars&lt;="z"), _xlpm.chars, ""), _xlfn.CONCAT(_xlpm.keep))</f>
        <v>selection</v>
      </c>
      <c r="D1765" t="str">
        <f t="shared" si="352"/>
        <v>selection</v>
      </c>
      <c r="E1765" t="str">
        <v>Ukraine</v>
      </c>
      <c r="F1765" t="str">
        <f t="shared" si="353"/>
        <v/>
      </c>
      <c r="G1765" t="str">
        <f t="shared" si="354"/>
        <v/>
      </c>
      <c r="H1765" t="str">
        <f t="shared" si="355"/>
        <v/>
      </c>
      <c r="I1765" t="str">
        <f t="shared" si="356"/>
        <v/>
      </c>
      <c r="J1765" t="str">
        <f t="shared" si="357"/>
        <v/>
      </c>
      <c r="K1765" t="str">
        <f t="shared" si="358"/>
        <v/>
      </c>
      <c r="L1765" t="str">
        <f t="shared" si="359"/>
        <v>Ukraine</v>
      </c>
      <c r="M1765" t="str">
        <f t="shared" si="360"/>
        <v/>
      </c>
      <c r="N1765" t="str">
        <f t="shared" si="361"/>
        <v/>
      </c>
      <c r="O1765" t="str">
        <f t="shared" si="362"/>
        <v/>
      </c>
      <c r="P1765" t="str">
        <f t="shared" si="363"/>
        <v/>
      </c>
    </row>
    <row r="1766" spans="1:16">
      <c r="A1766" t="s">
        <v>2754</v>
      </c>
      <c r="B1766">
        <f t="shared" si="351"/>
        <v>7</v>
      </c>
      <c r="C1766" t="str" cm="1">
        <f t="array" ref="C1766">_xlfn.LET(_xlpm.chars, MID(A1766, _xlfn.SEQUENCE(LEN(A1766)), 1), _xlpm.keep, IF((_xlpm.chars&gt;="0")*(_xlpm.chars&lt;="9")+(_xlpm.chars&gt;="A")*(_xlpm.chars&lt;="Z")+(_xlpm.chars&gt;="a")*(_xlpm.chars&lt;="z"), _xlpm.chars, ""), _xlfn.CONCAT(_xlpm.keep))</f>
        <v>selfish</v>
      </c>
      <c r="D1766" t="str">
        <f t="shared" si="352"/>
        <v>selfish</v>
      </c>
      <c r="E1766" t="str">
        <v>uniform</v>
      </c>
      <c r="F1766" t="str">
        <f t="shared" si="353"/>
        <v/>
      </c>
      <c r="G1766" t="str">
        <f t="shared" si="354"/>
        <v/>
      </c>
      <c r="H1766" t="str">
        <f t="shared" si="355"/>
        <v/>
      </c>
      <c r="I1766" t="str">
        <f t="shared" si="356"/>
        <v/>
      </c>
      <c r="J1766" t="str">
        <f t="shared" si="357"/>
        <v/>
      </c>
      <c r="K1766" t="str">
        <f t="shared" si="358"/>
        <v/>
      </c>
      <c r="L1766" t="str">
        <f t="shared" si="359"/>
        <v>uniform</v>
      </c>
      <c r="M1766" t="str">
        <f t="shared" si="360"/>
        <v/>
      </c>
      <c r="N1766" t="str">
        <f t="shared" si="361"/>
        <v/>
      </c>
      <c r="O1766" t="str">
        <f t="shared" si="362"/>
        <v/>
      </c>
      <c r="P1766" t="str">
        <f t="shared" si="363"/>
        <v/>
      </c>
    </row>
    <row r="1767" spans="1:16">
      <c r="A1767" t="s">
        <v>1516</v>
      </c>
      <c r="B1767">
        <f t="shared" si="351"/>
        <v>4</v>
      </c>
      <c r="C1767" t="str" cm="1">
        <f t="array" ref="C1767">_xlfn.LET(_xlpm.chars, MID(A1767, _xlfn.SEQUENCE(LEN(A1767)), 1), _xlpm.keep, IF((_xlpm.chars&gt;="0")*(_xlpm.chars&lt;="9")+(_xlpm.chars&gt;="A")*(_xlpm.chars&lt;="Z")+(_xlpm.chars&gt;="a")*(_xlpm.chars&lt;="z"), _xlpm.chars, ""), _xlfn.CONCAT(_xlpm.keep))</f>
        <v>sell</v>
      </c>
      <c r="D1767" t="str">
        <f t="shared" si="352"/>
        <v>sell</v>
      </c>
      <c r="E1767" t="str">
        <v>unlucky</v>
      </c>
      <c r="F1767" t="str">
        <f t="shared" si="353"/>
        <v/>
      </c>
      <c r="G1767" t="str">
        <f t="shared" si="354"/>
        <v/>
      </c>
      <c r="H1767" t="str">
        <f t="shared" si="355"/>
        <v/>
      </c>
      <c r="I1767" t="str">
        <f t="shared" si="356"/>
        <v/>
      </c>
      <c r="J1767" t="str">
        <f t="shared" si="357"/>
        <v/>
      </c>
      <c r="K1767" t="str">
        <f t="shared" si="358"/>
        <v/>
      </c>
      <c r="L1767" t="str">
        <f t="shared" si="359"/>
        <v>unlucky</v>
      </c>
      <c r="M1767" t="str">
        <f t="shared" si="360"/>
        <v/>
      </c>
      <c r="N1767" t="str">
        <f t="shared" si="361"/>
        <v/>
      </c>
      <c r="O1767" t="str">
        <f t="shared" si="362"/>
        <v/>
      </c>
      <c r="P1767" t="str">
        <f t="shared" si="363"/>
        <v/>
      </c>
    </row>
    <row r="1768" spans="1:16">
      <c r="A1768" t="s">
        <v>1519</v>
      </c>
      <c r="B1768">
        <f t="shared" si="351"/>
        <v>4</v>
      </c>
      <c r="C1768" t="str" cm="1">
        <f t="array" ref="C1768">_xlfn.LET(_xlpm.chars, MID(A1768, _xlfn.SEQUENCE(LEN(A1768)), 1), _xlpm.keep, IF((_xlpm.chars&gt;="0")*(_xlpm.chars&lt;="9")+(_xlpm.chars&gt;="A")*(_xlpm.chars&lt;="Z")+(_xlpm.chars&gt;="a")*(_xlpm.chars&lt;="z"), _xlpm.chars, ""), _xlfn.CONCAT(_xlpm.keep))</f>
        <v>send</v>
      </c>
      <c r="D1768" t="str">
        <f t="shared" si="352"/>
        <v>send</v>
      </c>
      <c r="E1768" t="str">
        <v>unusual</v>
      </c>
      <c r="F1768" t="str">
        <f t="shared" si="353"/>
        <v/>
      </c>
      <c r="G1768" t="str">
        <f t="shared" si="354"/>
        <v/>
      </c>
      <c r="H1768" t="str">
        <f t="shared" si="355"/>
        <v/>
      </c>
      <c r="I1768" t="str">
        <f t="shared" si="356"/>
        <v/>
      </c>
      <c r="J1768" t="str">
        <f t="shared" si="357"/>
        <v/>
      </c>
      <c r="K1768" t="str">
        <f t="shared" si="358"/>
        <v/>
      </c>
      <c r="L1768" t="str">
        <f t="shared" si="359"/>
        <v>unusual</v>
      </c>
      <c r="M1768" t="str">
        <f t="shared" si="360"/>
        <v/>
      </c>
      <c r="N1768" t="str">
        <f t="shared" si="361"/>
        <v/>
      </c>
      <c r="O1768" t="str">
        <f t="shared" si="362"/>
        <v/>
      </c>
      <c r="P1768" t="str">
        <f t="shared" si="363"/>
        <v/>
      </c>
    </row>
    <row r="1769" spans="1:16">
      <c r="A1769" t="s">
        <v>1415</v>
      </c>
      <c r="B1769">
        <f t="shared" si="351"/>
        <v>5</v>
      </c>
      <c r="C1769" t="str" cm="1">
        <f t="array" ref="C1769">_xlfn.LET(_xlpm.chars, MID(A1769, _xlfn.SEQUENCE(LEN(A1769)), 1), _xlpm.keep, IF((_xlpm.chars&gt;="0")*(_xlpm.chars&lt;="9")+(_xlpm.chars&gt;="A")*(_xlpm.chars&lt;="Z")+(_xlpm.chars&gt;="a")*(_xlpm.chars&lt;="z"), _xlpm.chars, ""), _xlfn.CONCAT(_xlpm.keep))</f>
        <v>sense</v>
      </c>
      <c r="D1769" t="str">
        <f t="shared" si="352"/>
        <v>sense</v>
      </c>
      <c r="E1769" t="str">
        <v>usually</v>
      </c>
      <c r="F1769" t="str">
        <f t="shared" si="353"/>
        <v/>
      </c>
      <c r="G1769" t="str">
        <f t="shared" si="354"/>
        <v/>
      </c>
      <c r="H1769" t="str">
        <f t="shared" si="355"/>
        <v/>
      </c>
      <c r="I1769" t="str">
        <f t="shared" si="356"/>
        <v/>
      </c>
      <c r="J1769" t="str">
        <f t="shared" si="357"/>
        <v/>
      </c>
      <c r="K1769" t="str">
        <f t="shared" si="358"/>
        <v/>
      </c>
      <c r="L1769" t="str">
        <f t="shared" si="359"/>
        <v>usually</v>
      </c>
      <c r="M1769" t="str">
        <f t="shared" si="360"/>
        <v/>
      </c>
      <c r="N1769" t="str">
        <f t="shared" si="361"/>
        <v/>
      </c>
      <c r="O1769" t="str">
        <f t="shared" si="362"/>
        <v/>
      </c>
      <c r="P1769" t="str">
        <f t="shared" si="363"/>
        <v/>
      </c>
    </row>
    <row r="1770" spans="1:16">
      <c r="A1770" t="s">
        <v>1522</v>
      </c>
      <c r="B1770">
        <f t="shared" si="351"/>
        <v>4</v>
      </c>
      <c r="C1770" t="str" cm="1">
        <f t="array" ref="C1770">_xlfn.LET(_xlpm.chars, MID(A1770, _xlfn.SEQUENCE(LEN(A1770)), 1), _xlpm.keep, IF((_xlpm.chars&gt;="0")*(_xlpm.chars&lt;="9")+(_xlpm.chars&gt;="A")*(_xlpm.chars&lt;="Z")+(_xlpm.chars&gt;="a")*(_xlpm.chars&lt;="z"), _xlpm.chars, ""), _xlfn.CONCAT(_xlpm.keep))</f>
        <v>sent</v>
      </c>
      <c r="D1770" t="str">
        <f t="shared" si="352"/>
        <v>sent</v>
      </c>
      <c r="E1770" t="str">
        <v>utilize</v>
      </c>
      <c r="F1770" t="str">
        <f t="shared" si="353"/>
        <v/>
      </c>
      <c r="G1770" t="str">
        <f t="shared" si="354"/>
        <v/>
      </c>
      <c r="H1770" t="str">
        <f t="shared" si="355"/>
        <v/>
      </c>
      <c r="I1770" t="str">
        <f t="shared" si="356"/>
        <v/>
      </c>
      <c r="J1770" t="str">
        <f t="shared" si="357"/>
        <v/>
      </c>
      <c r="K1770" t="str">
        <f t="shared" si="358"/>
        <v/>
      </c>
      <c r="L1770" t="str">
        <f t="shared" si="359"/>
        <v>utilize</v>
      </c>
      <c r="M1770" t="str">
        <f t="shared" si="360"/>
        <v/>
      </c>
      <c r="N1770" t="str">
        <f t="shared" si="361"/>
        <v/>
      </c>
      <c r="O1770" t="str">
        <f t="shared" si="362"/>
        <v/>
      </c>
      <c r="P1770" t="str">
        <f t="shared" si="363"/>
        <v/>
      </c>
    </row>
    <row r="1771" spans="1:16">
      <c r="A1771" t="s">
        <v>1016</v>
      </c>
      <c r="B1771">
        <f t="shared" si="351"/>
        <v>8</v>
      </c>
      <c r="C1771" t="str" cm="1">
        <f t="array" ref="C1771">_xlfn.LET(_xlpm.chars, MID(A1771, _xlfn.SEQUENCE(LEN(A1771)), 1), _xlpm.keep, IF((_xlpm.chars&gt;="0")*(_xlpm.chars&lt;="9")+(_xlpm.chars&gt;="A")*(_xlpm.chars&lt;="Z")+(_xlpm.chars&gt;="a")*(_xlpm.chars&lt;="z"), _xlpm.chars, ""), _xlfn.CONCAT(_xlpm.keep))</f>
        <v>sentence</v>
      </c>
      <c r="D1771" t="str">
        <f t="shared" si="352"/>
        <v>sentence</v>
      </c>
      <c r="E1771" t="str">
        <v>variety</v>
      </c>
      <c r="F1771" t="str">
        <f t="shared" si="353"/>
        <v/>
      </c>
      <c r="G1771" t="str">
        <f t="shared" si="354"/>
        <v/>
      </c>
      <c r="H1771" t="str">
        <f t="shared" si="355"/>
        <v/>
      </c>
      <c r="I1771" t="str">
        <f t="shared" si="356"/>
        <v/>
      </c>
      <c r="J1771" t="str">
        <f t="shared" si="357"/>
        <v/>
      </c>
      <c r="K1771" t="str">
        <f t="shared" si="358"/>
        <v/>
      </c>
      <c r="L1771" t="str">
        <f t="shared" si="359"/>
        <v>variety</v>
      </c>
      <c r="M1771" t="str">
        <f t="shared" si="360"/>
        <v/>
      </c>
      <c r="N1771" t="str">
        <f t="shared" si="361"/>
        <v/>
      </c>
      <c r="O1771" t="str">
        <f t="shared" si="362"/>
        <v/>
      </c>
      <c r="P1771" t="str">
        <f t="shared" si="363"/>
        <v/>
      </c>
    </row>
    <row r="1772" spans="1:16">
      <c r="A1772" t="s">
        <v>583</v>
      </c>
      <c r="B1772">
        <f t="shared" si="351"/>
        <v>9</v>
      </c>
      <c r="C1772" t="str" cm="1">
        <f t="array" ref="C1772">_xlfn.LET(_xlpm.chars, MID(A1772, _xlfn.SEQUENCE(LEN(A1772)), 1), _xlpm.keep, IF((_xlpm.chars&gt;="0")*(_xlpm.chars&lt;="9")+(_xlpm.chars&gt;="A")*(_xlpm.chars&lt;="Z")+(_xlpm.chars&gt;="a")*(_xlpm.chars&lt;="z"), _xlpm.chars, ""), _xlfn.CONCAT(_xlpm.keep))</f>
        <v>September</v>
      </c>
      <c r="D1772" t="str">
        <f t="shared" si="352"/>
        <v>September</v>
      </c>
      <c r="E1772" t="str">
        <v>various</v>
      </c>
      <c r="F1772" t="str">
        <f t="shared" si="353"/>
        <v/>
      </c>
      <c r="G1772" t="str">
        <f t="shared" si="354"/>
        <v/>
      </c>
      <c r="H1772" t="str">
        <f t="shared" si="355"/>
        <v/>
      </c>
      <c r="I1772" t="str">
        <f t="shared" si="356"/>
        <v/>
      </c>
      <c r="J1772" t="str">
        <f t="shared" si="357"/>
        <v/>
      </c>
      <c r="K1772" t="str">
        <f t="shared" si="358"/>
        <v/>
      </c>
      <c r="L1772" t="str">
        <f t="shared" si="359"/>
        <v>various</v>
      </c>
      <c r="M1772" t="str">
        <f t="shared" si="360"/>
        <v/>
      </c>
      <c r="N1772" t="str">
        <f t="shared" si="361"/>
        <v/>
      </c>
      <c r="O1772" t="str">
        <f t="shared" si="362"/>
        <v/>
      </c>
      <c r="P1772" t="str">
        <f t="shared" si="363"/>
        <v/>
      </c>
    </row>
    <row r="1773" spans="1:16">
      <c r="A1773" t="s">
        <v>1237</v>
      </c>
      <c r="B1773">
        <f t="shared" si="351"/>
        <v>7</v>
      </c>
      <c r="C1773" t="str" cm="1">
        <f t="array" ref="C1773">_xlfn.LET(_xlpm.chars, MID(A1773, _xlfn.SEQUENCE(LEN(A1773)), 1), _xlpm.keep, IF((_xlpm.chars&gt;="0")*(_xlpm.chars&lt;="9")+(_xlpm.chars&gt;="A")*(_xlpm.chars&lt;="Z")+(_xlpm.chars&gt;="a")*(_xlpm.chars&lt;="z"), _xlpm.chars, ""), _xlfn.CONCAT(_xlpm.keep))</f>
        <v>serious</v>
      </c>
      <c r="D1773" t="str">
        <f t="shared" si="352"/>
        <v>serious</v>
      </c>
      <c r="E1773" t="str">
        <v>village</v>
      </c>
      <c r="F1773" t="str">
        <f t="shared" si="353"/>
        <v/>
      </c>
      <c r="G1773" t="str">
        <f t="shared" si="354"/>
        <v/>
      </c>
      <c r="H1773" t="str">
        <f t="shared" si="355"/>
        <v/>
      </c>
      <c r="I1773" t="str">
        <f t="shared" si="356"/>
        <v/>
      </c>
      <c r="J1773" t="str">
        <f t="shared" si="357"/>
        <v/>
      </c>
      <c r="K1773" t="str">
        <f t="shared" si="358"/>
        <v/>
      </c>
      <c r="L1773" t="str">
        <f t="shared" si="359"/>
        <v>village</v>
      </c>
      <c r="M1773" t="str">
        <f t="shared" si="360"/>
        <v/>
      </c>
      <c r="N1773" t="str">
        <f t="shared" si="361"/>
        <v/>
      </c>
      <c r="O1773" t="str">
        <f t="shared" si="362"/>
        <v/>
      </c>
      <c r="P1773" t="str">
        <f t="shared" si="363"/>
        <v/>
      </c>
    </row>
    <row r="1774" spans="1:16">
      <c r="A1774" t="s">
        <v>2392</v>
      </c>
      <c r="B1774">
        <f t="shared" si="351"/>
        <v>5</v>
      </c>
      <c r="C1774" t="str" cm="1">
        <f t="array" ref="C1774">_xlfn.LET(_xlpm.chars, MID(A1774, _xlfn.SEQUENCE(LEN(A1774)), 1), _xlpm.keep, IF((_xlpm.chars&gt;="0")*(_xlpm.chars&lt;="9")+(_xlpm.chars&gt;="A")*(_xlpm.chars&lt;="Z")+(_xlpm.chars&gt;="a")*(_xlpm.chars&lt;="z"), _xlpm.chars, ""), _xlfn.CONCAT(_xlpm.keep))</f>
        <v>serve</v>
      </c>
      <c r="D1774" t="str">
        <f t="shared" si="352"/>
        <v>serve</v>
      </c>
      <c r="E1774" t="str">
        <v>visitor</v>
      </c>
      <c r="F1774" t="str">
        <f t="shared" si="353"/>
        <v/>
      </c>
      <c r="G1774" t="str">
        <f t="shared" si="354"/>
        <v/>
      </c>
      <c r="H1774" t="str">
        <f t="shared" si="355"/>
        <v/>
      </c>
      <c r="I1774" t="str">
        <f t="shared" si="356"/>
        <v/>
      </c>
      <c r="J1774" t="str">
        <f t="shared" si="357"/>
        <v/>
      </c>
      <c r="K1774" t="str">
        <f t="shared" si="358"/>
        <v/>
      </c>
      <c r="L1774" t="str">
        <f t="shared" si="359"/>
        <v>visitor</v>
      </c>
      <c r="M1774" t="str">
        <f t="shared" si="360"/>
        <v/>
      </c>
      <c r="N1774" t="str">
        <f t="shared" si="361"/>
        <v/>
      </c>
      <c r="O1774" t="str">
        <f t="shared" si="362"/>
        <v/>
      </c>
      <c r="P1774" t="str">
        <f t="shared" si="363"/>
        <v/>
      </c>
    </row>
    <row r="1775" spans="1:16">
      <c r="A1775" t="s">
        <v>1404</v>
      </c>
      <c r="B1775">
        <f t="shared" si="351"/>
        <v>6</v>
      </c>
      <c r="C1775" t="str" cm="1">
        <f t="array" ref="C1775">_xlfn.LET(_xlpm.chars, MID(A1775, _xlfn.SEQUENCE(LEN(A1775)), 1), _xlpm.keep, IF((_xlpm.chars&gt;="0")*(_xlpm.chars&lt;="9")+(_xlpm.chars&gt;="A")*(_xlpm.chars&lt;="Z")+(_xlpm.chars&gt;="a")*(_xlpm.chars&lt;="z"), _xlpm.chars, ""), _xlfn.CONCAT(_xlpm.keep))</f>
        <v>server</v>
      </c>
      <c r="D1775" t="str">
        <f t="shared" si="352"/>
        <v>server</v>
      </c>
      <c r="E1775" t="str">
        <v>weather</v>
      </c>
      <c r="F1775" t="str">
        <f t="shared" si="353"/>
        <v/>
      </c>
      <c r="G1775" t="str">
        <f t="shared" si="354"/>
        <v/>
      </c>
      <c r="H1775" t="str">
        <f t="shared" si="355"/>
        <v/>
      </c>
      <c r="I1775" t="str">
        <f t="shared" si="356"/>
        <v/>
      </c>
      <c r="J1775" t="str">
        <f t="shared" si="357"/>
        <v/>
      </c>
      <c r="K1775" t="str">
        <f t="shared" si="358"/>
        <v/>
      </c>
      <c r="L1775" t="str">
        <f t="shared" si="359"/>
        <v>weather</v>
      </c>
      <c r="M1775" t="str">
        <f t="shared" si="360"/>
        <v/>
      </c>
      <c r="N1775" t="str">
        <f t="shared" si="361"/>
        <v/>
      </c>
      <c r="O1775" t="str">
        <f t="shared" si="362"/>
        <v/>
      </c>
      <c r="P1775" t="str">
        <f t="shared" si="363"/>
        <v/>
      </c>
    </row>
    <row r="1776" spans="1:16">
      <c r="A1776" t="s">
        <v>1241</v>
      </c>
      <c r="B1776">
        <f t="shared" si="351"/>
        <v>7</v>
      </c>
      <c r="C1776" t="str" cm="1">
        <f t="array" ref="C1776">_xlfn.LET(_xlpm.chars, MID(A1776, _xlfn.SEQUENCE(LEN(A1776)), 1), _xlpm.keep, IF((_xlpm.chars&gt;="0")*(_xlpm.chars&lt;="9")+(_xlpm.chars&gt;="A")*(_xlpm.chars&lt;="Z")+(_xlpm.chars&gt;="a")*(_xlpm.chars&lt;="z"), _xlpm.chars, ""), _xlfn.CONCAT(_xlpm.keep))</f>
        <v>service</v>
      </c>
      <c r="D1776" t="str">
        <f t="shared" si="352"/>
        <v>service</v>
      </c>
      <c r="E1776" t="str">
        <v>website</v>
      </c>
      <c r="F1776" t="str">
        <f t="shared" si="353"/>
        <v/>
      </c>
      <c r="G1776" t="str">
        <f t="shared" si="354"/>
        <v/>
      </c>
      <c r="H1776" t="str">
        <f t="shared" si="355"/>
        <v/>
      </c>
      <c r="I1776" t="str">
        <f t="shared" si="356"/>
        <v/>
      </c>
      <c r="J1776" t="str">
        <f t="shared" si="357"/>
        <v/>
      </c>
      <c r="K1776" t="str">
        <f t="shared" si="358"/>
        <v/>
      </c>
      <c r="L1776" t="str">
        <f t="shared" si="359"/>
        <v>website</v>
      </c>
      <c r="M1776" t="str">
        <f t="shared" si="360"/>
        <v/>
      </c>
      <c r="N1776" t="str">
        <f t="shared" si="361"/>
        <v/>
      </c>
      <c r="O1776" t="str">
        <f t="shared" si="362"/>
        <v/>
      </c>
      <c r="P1776" t="str">
        <f t="shared" si="363"/>
        <v/>
      </c>
    </row>
    <row r="1777" spans="1:16">
      <c r="A1777" t="s">
        <v>921</v>
      </c>
      <c r="B1777">
        <f t="shared" si="351"/>
        <v>3</v>
      </c>
      <c r="C1777" t="str" cm="1">
        <f t="array" ref="C1777">_xlfn.LET(_xlpm.chars, MID(A1777, _xlfn.SEQUENCE(LEN(A1777)), 1), _xlpm.keep, IF((_xlpm.chars&gt;="0")*(_xlpm.chars&lt;="9")+(_xlpm.chars&gt;="A")*(_xlpm.chars&lt;="Z")+(_xlpm.chars&gt;="a")*(_xlpm.chars&lt;="z"), _xlpm.chars, ""), _xlfn.CONCAT(_xlpm.keep))</f>
        <v>set</v>
      </c>
      <c r="D1777" t="str">
        <f t="shared" si="352"/>
        <v>set</v>
      </c>
      <c r="E1777" t="str">
        <v>weekday</v>
      </c>
      <c r="F1777" t="str">
        <f t="shared" si="353"/>
        <v/>
      </c>
      <c r="G1777" t="str">
        <f t="shared" si="354"/>
        <v/>
      </c>
      <c r="H1777" t="str">
        <f t="shared" si="355"/>
        <v/>
      </c>
      <c r="I1777" t="str">
        <f t="shared" si="356"/>
        <v/>
      </c>
      <c r="J1777" t="str">
        <f t="shared" si="357"/>
        <v/>
      </c>
      <c r="K1777" t="str">
        <f t="shared" si="358"/>
        <v/>
      </c>
      <c r="L1777" t="str">
        <f t="shared" si="359"/>
        <v>weekday</v>
      </c>
      <c r="M1777" t="str">
        <f t="shared" si="360"/>
        <v/>
      </c>
      <c r="N1777" t="str">
        <f t="shared" si="361"/>
        <v/>
      </c>
      <c r="O1777" t="str">
        <f t="shared" si="362"/>
        <v/>
      </c>
      <c r="P1777" t="str">
        <f t="shared" si="363"/>
        <v/>
      </c>
    </row>
    <row r="1778" spans="1:16">
      <c r="A1778" t="s">
        <v>2298</v>
      </c>
      <c r="B1778">
        <f t="shared" si="351"/>
        <v>6</v>
      </c>
      <c r="C1778" t="str" cm="1">
        <f t="array" ref="C1778">_xlfn.LET(_xlpm.chars, MID(A1778, _xlfn.SEQUENCE(LEN(A1778)), 1), _xlpm.keep, IF((_xlpm.chars&gt;="0")*(_xlpm.chars&lt;="9")+(_xlpm.chars&gt;="A")*(_xlpm.chars&lt;="Z")+(_xlpm.chars&gt;="a")*(_xlpm.chars&lt;="z"), _xlpm.chars, ""), _xlfn.CONCAT(_xlpm.keep))</f>
        <v>setter</v>
      </c>
      <c r="D1778" t="str">
        <f t="shared" si="352"/>
        <v>setter</v>
      </c>
      <c r="E1778" t="str">
        <v>weekend</v>
      </c>
      <c r="F1778" t="str">
        <f t="shared" si="353"/>
        <v/>
      </c>
      <c r="G1778" t="str">
        <f t="shared" si="354"/>
        <v/>
      </c>
      <c r="H1778" t="str">
        <f t="shared" si="355"/>
        <v/>
      </c>
      <c r="I1778" t="str">
        <f t="shared" si="356"/>
        <v/>
      </c>
      <c r="J1778" t="str">
        <f t="shared" si="357"/>
        <v/>
      </c>
      <c r="K1778" t="str">
        <f t="shared" si="358"/>
        <v/>
      </c>
      <c r="L1778" t="str">
        <f t="shared" si="359"/>
        <v>weekend</v>
      </c>
      <c r="M1778" t="str">
        <f t="shared" si="360"/>
        <v/>
      </c>
      <c r="N1778" t="str">
        <f t="shared" si="361"/>
        <v/>
      </c>
      <c r="O1778" t="str">
        <f t="shared" si="362"/>
        <v/>
      </c>
      <c r="P1778" t="str">
        <f t="shared" si="363"/>
        <v/>
      </c>
    </row>
    <row r="1779" spans="1:16">
      <c r="A1779" t="s">
        <v>1408</v>
      </c>
      <c r="B1779">
        <f t="shared" si="351"/>
        <v>5</v>
      </c>
      <c r="C1779" t="str" cm="1">
        <f t="array" ref="C1779">_xlfn.LET(_xlpm.chars, MID(A1779, _xlfn.SEQUENCE(LEN(A1779)), 1), _xlpm.keep, IF((_xlpm.chars&gt;="0")*(_xlpm.chars&lt;="9")+(_xlpm.chars&gt;="A")*(_xlpm.chars&lt;="Z")+(_xlpm.chars&gt;="a")*(_xlpm.chars&lt;="z"), _xlpm.chars, ""), _xlfn.CONCAT(_xlpm.keep))</f>
        <v>setup</v>
      </c>
      <c r="D1779" t="str">
        <f t="shared" si="352"/>
        <v>setup</v>
      </c>
      <c r="E1779" t="str">
        <v>welcome</v>
      </c>
      <c r="F1779" t="str">
        <f t="shared" si="353"/>
        <v/>
      </c>
      <c r="G1779" t="str">
        <f t="shared" si="354"/>
        <v/>
      </c>
      <c r="H1779" t="str">
        <f t="shared" si="355"/>
        <v/>
      </c>
      <c r="I1779" t="str">
        <f t="shared" si="356"/>
        <v/>
      </c>
      <c r="J1779" t="str">
        <f t="shared" si="357"/>
        <v/>
      </c>
      <c r="K1779" t="str">
        <f t="shared" si="358"/>
        <v/>
      </c>
      <c r="L1779" t="str">
        <f t="shared" si="359"/>
        <v>welcome</v>
      </c>
      <c r="M1779" t="str">
        <f t="shared" si="360"/>
        <v/>
      </c>
      <c r="N1779" t="str">
        <f t="shared" si="361"/>
        <v/>
      </c>
      <c r="O1779" t="str">
        <f t="shared" si="362"/>
        <v/>
      </c>
      <c r="P1779" t="str">
        <f t="shared" si="363"/>
        <v/>
      </c>
    </row>
    <row r="1780" spans="1:16">
      <c r="A1780" t="s">
        <v>1419</v>
      </c>
      <c r="B1780">
        <f t="shared" si="351"/>
        <v>5</v>
      </c>
      <c r="C1780" t="str" cm="1">
        <f t="array" ref="C1780">_xlfn.LET(_xlpm.chars, MID(A1780, _xlfn.SEQUENCE(LEN(A1780)), 1), _xlpm.keep, IF((_xlpm.chars&gt;="0")*(_xlpm.chars&lt;="9")+(_xlpm.chars&gt;="A")*(_xlpm.chars&lt;="Z")+(_xlpm.chars&gt;="a")*(_xlpm.chars&lt;="z"), _xlpm.chars, ""), _xlfn.CONCAT(_xlpm.keep))</f>
        <v>seven</v>
      </c>
      <c r="D1780" t="str">
        <f t="shared" si="352"/>
        <v>seven</v>
      </c>
      <c r="E1780" t="str">
        <v>Western</v>
      </c>
      <c r="F1780" t="str">
        <f t="shared" si="353"/>
        <v/>
      </c>
      <c r="G1780" t="str">
        <f t="shared" si="354"/>
        <v/>
      </c>
      <c r="H1780" t="str">
        <f t="shared" si="355"/>
        <v/>
      </c>
      <c r="I1780" t="str">
        <f t="shared" si="356"/>
        <v/>
      </c>
      <c r="J1780" t="str">
        <f t="shared" si="357"/>
        <v/>
      </c>
      <c r="K1780" t="str">
        <f t="shared" si="358"/>
        <v/>
      </c>
      <c r="L1780" t="str">
        <f t="shared" si="359"/>
        <v>Western</v>
      </c>
      <c r="M1780" t="str">
        <f t="shared" si="360"/>
        <v/>
      </c>
      <c r="N1780" t="str">
        <f t="shared" si="361"/>
        <v/>
      </c>
      <c r="O1780" t="str">
        <f t="shared" si="362"/>
        <v/>
      </c>
      <c r="P1780" t="str">
        <f t="shared" si="363"/>
        <v/>
      </c>
    </row>
    <row r="1781" spans="1:16">
      <c r="A1781" t="s">
        <v>590</v>
      </c>
      <c r="B1781">
        <f t="shared" si="351"/>
        <v>9</v>
      </c>
      <c r="C1781" t="str" cm="1">
        <f t="array" ref="C1781">_xlfn.LET(_xlpm.chars, MID(A1781, _xlfn.SEQUENCE(LEN(A1781)), 1), _xlpm.keep, IF((_xlpm.chars&gt;="0")*(_xlpm.chars&lt;="9")+(_xlpm.chars&gt;="A")*(_xlpm.chars&lt;="Z")+(_xlpm.chars&gt;="a")*(_xlpm.chars&lt;="z"), _xlpm.chars, ""), _xlfn.CONCAT(_xlpm.keep))</f>
        <v>seventeen</v>
      </c>
      <c r="D1781" t="str">
        <f t="shared" si="352"/>
        <v>seventeen</v>
      </c>
      <c r="E1781" t="str">
        <v>wetland</v>
      </c>
      <c r="F1781" t="str">
        <f t="shared" si="353"/>
        <v/>
      </c>
      <c r="G1781" t="str">
        <f t="shared" si="354"/>
        <v/>
      </c>
      <c r="H1781" t="str">
        <f t="shared" si="355"/>
        <v/>
      </c>
      <c r="I1781" t="str">
        <f t="shared" si="356"/>
        <v/>
      </c>
      <c r="J1781" t="str">
        <f t="shared" si="357"/>
        <v/>
      </c>
      <c r="K1781" t="str">
        <f t="shared" si="358"/>
        <v/>
      </c>
      <c r="L1781" t="str">
        <f t="shared" si="359"/>
        <v>wetland</v>
      </c>
      <c r="M1781" t="str">
        <f t="shared" si="360"/>
        <v/>
      </c>
      <c r="N1781" t="str">
        <f t="shared" si="361"/>
        <v/>
      </c>
      <c r="O1781" t="str">
        <f t="shared" si="362"/>
        <v/>
      </c>
      <c r="P1781" t="str">
        <f t="shared" si="363"/>
        <v/>
      </c>
    </row>
    <row r="1782" spans="1:16">
      <c r="A1782" t="s">
        <v>202</v>
      </c>
      <c r="B1782">
        <f t="shared" si="351"/>
        <v>11</v>
      </c>
      <c r="C1782" t="str" cm="1">
        <f t="array" ref="C1782">_xlfn.LET(_xlpm.chars, MID(A1782, _xlfn.SEQUENCE(LEN(A1782)), 1), _xlpm.keep, IF((_xlpm.chars&gt;="0")*(_xlpm.chars&lt;="9")+(_xlpm.chars&gt;="A")*(_xlpm.chars&lt;="Z")+(_xlpm.chars&gt;="a")*(_xlpm.chars&lt;="z"), _xlpm.chars, ""), _xlfn.CONCAT(_xlpm.keep))</f>
        <v>seventeenth</v>
      </c>
      <c r="D1782" t="str">
        <f t="shared" si="352"/>
        <v>seventeenth</v>
      </c>
      <c r="E1782" t="str">
        <v>whistle</v>
      </c>
      <c r="F1782" t="str">
        <f t="shared" si="353"/>
        <v/>
      </c>
      <c r="G1782" t="str">
        <f t="shared" si="354"/>
        <v/>
      </c>
      <c r="H1782" t="str">
        <f t="shared" si="355"/>
        <v/>
      </c>
      <c r="I1782" t="str">
        <f t="shared" si="356"/>
        <v/>
      </c>
      <c r="J1782" t="str">
        <f t="shared" si="357"/>
        <v/>
      </c>
      <c r="K1782" t="str">
        <f t="shared" si="358"/>
        <v/>
      </c>
      <c r="L1782" t="str">
        <f t="shared" si="359"/>
        <v>whistle</v>
      </c>
      <c r="M1782" t="str">
        <f t="shared" si="360"/>
        <v/>
      </c>
      <c r="N1782" t="str">
        <f t="shared" si="361"/>
        <v/>
      </c>
      <c r="O1782" t="str">
        <f t="shared" si="362"/>
        <v/>
      </c>
      <c r="P1782" t="str">
        <f t="shared" si="363"/>
        <v/>
      </c>
    </row>
    <row r="1783" spans="1:16">
      <c r="A1783" t="s">
        <v>1245</v>
      </c>
      <c r="B1783">
        <f t="shared" si="351"/>
        <v>7</v>
      </c>
      <c r="C1783" t="str" cm="1">
        <f t="array" ref="C1783">_xlfn.LET(_xlpm.chars, MID(A1783, _xlfn.SEQUENCE(LEN(A1783)), 1), _xlpm.keep, IF((_xlpm.chars&gt;="0")*(_xlpm.chars&lt;="9")+(_xlpm.chars&gt;="A")*(_xlpm.chars&lt;="Z")+(_xlpm.chars&gt;="a")*(_xlpm.chars&lt;="z"), _xlpm.chars, ""), _xlfn.CONCAT(_xlpm.keep))</f>
        <v>seventh</v>
      </c>
      <c r="D1783" t="str">
        <f t="shared" si="352"/>
        <v>seventh</v>
      </c>
      <c r="E1783" t="str">
        <v>without</v>
      </c>
      <c r="F1783" t="str">
        <f t="shared" si="353"/>
        <v/>
      </c>
      <c r="G1783" t="str">
        <f t="shared" si="354"/>
        <v/>
      </c>
      <c r="H1783" t="str">
        <f t="shared" si="355"/>
        <v/>
      </c>
      <c r="I1783" t="str">
        <f t="shared" si="356"/>
        <v/>
      </c>
      <c r="J1783" t="str">
        <f t="shared" si="357"/>
        <v/>
      </c>
      <c r="K1783" t="str">
        <f t="shared" si="358"/>
        <v/>
      </c>
      <c r="L1783" t="str">
        <f t="shared" si="359"/>
        <v>without</v>
      </c>
      <c r="M1783" t="str">
        <f t="shared" si="360"/>
        <v/>
      </c>
      <c r="N1783" t="str">
        <f t="shared" si="361"/>
        <v/>
      </c>
      <c r="O1783" t="str">
        <f t="shared" si="362"/>
        <v/>
      </c>
      <c r="P1783" t="str">
        <f t="shared" si="363"/>
        <v/>
      </c>
    </row>
    <row r="1784" spans="1:16">
      <c r="A1784" t="s">
        <v>1249</v>
      </c>
      <c r="B1784">
        <f t="shared" si="351"/>
        <v>7</v>
      </c>
      <c r="C1784" t="str" cm="1">
        <f t="array" ref="C1784">_xlfn.LET(_xlpm.chars, MID(A1784, _xlfn.SEQUENCE(LEN(A1784)), 1), _xlpm.keep, IF((_xlpm.chars&gt;="0")*(_xlpm.chars&lt;="9")+(_xlpm.chars&gt;="A")*(_xlpm.chars&lt;="Z")+(_xlpm.chars&gt;="a")*(_xlpm.chars&lt;="z"), _xlpm.chars, ""), _xlfn.CONCAT(_xlpm.keep))</f>
        <v>seventy</v>
      </c>
      <c r="D1784" t="str">
        <f t="shared" si="352"/>
        <v>seventy</v>
      </c>
      <c r="E1784" t="str">
        <v>working</v>
      </c>
      <c r="F1784" t="str">
        <f t="shared" si="353"/>
        <v/>
      </c>
      <c r="G1784" t="str">
        <f t="shared" si="354"/>
        <v/>
      </c>
      <c r="H1784" t="str">
        <f t="shared" si="355"/>
        <v/>
      </c>
      <c r="I1784" t="str">
        <f t="shared" si="356"/>
        <v/>
      </c>
      <c r="J1784" t="str">
        <f t="shared" si="357"/>
        <v/>
      </c>
      <c r="K1784" t="str">
        <f t="shared" si="358"/>
        <v/>
      </c>
      <c r="L1784" t="str">
        <f t="shared" si="359"/>
        <v>working</v>
      </c>
      <c r="M1784" t="str">
        <f t="shared" si="360"/>
        <v/>
      </c>
      <c r="N1784" t="str">
        <f t="shared" si="361"/>
        <v/>
      </c>
      <c r="O1784" t="str">
        <f t="shared" si="362"/>
        <v/>
      </c>
      <c r="P1784" t="str">
        <f t="shared" si="363"/>
        <v/>
      </c>
    </row>
    <row r="1785" spans="1:16">
      <c r="A1785" t="s">
        <v>1253</v>
      </c>
      <c r="B1785">
        <f t="shared" si="351"/>
        <v>7</v>
      </c>
      <c r="C1785" t="str" cm="1">
        <f t="array" ref="C1785">_xlfn.LET(_xlpm.chars, MID(A1785, _xlfn.SEQUENCE(LEN(A1785)), 1), _xlpm.keep, IF((_xlpm.chars&gt;="0")*(_xlpm.chars&lt;="9")+(_xlpm.chars&gt;="A")*(_xlpm.chars&lt;="Z")+(_xlpm.chars&gt;="a")*(_xlpm.chars&lt;="z"), _xlpm.chars, ""), _xlfn.CONCAT(_xlpm.keep))</f>
        <v>several</v>
      </c>
      <c r="D1785" t="str">
        <f t="shared" si="352"/>
        <v>several</v>
      </c>
      <c r="E1785" t="str">
        <v>workout</v>
      </c>
      <c r="F1785" t="str">
        <f t="shared" si="353"/>
        <v/>
      </c>
      <c r="G1785" t="str">
        <f t="shared" si="354"/>
        <v/>
      </c>
      <c r="H1785" t="str">
        <f t="shared" si="355"/>
        <v/>
      </c>
      <c r="I1785" t="str">
        <f t="shared" si="356"/>
        <v/>
      </c>
      <c r="J1785" t="str">
        <f t="shared" si="357"/>
        <v/>
      </c>
      <c r="K1785" t="str">
        <f t="shared" si="358"/>
        <v/>
      </c>
      <c r="L1785" t="str">
        <f t="shared" si="359"/>
        <v>workout</v>
      </c>
      <c r="M1785" t="str">
        <f t="shared" si="360"/>
        <v/>
      </c>
      <c r="N1785" t="str">
        <f t="shared" si="361"/>
        <v/>
      </c>
      <c r="O1785" t="str">
        <f t="shared" si="362"/>
        <v/>
      </c>
      <c r="P1785" t="str">
        <f t="shared" si="363"/>
        <v/>
      </c>
    </row>
    <row r="1786" spans="1:16">
      <c r="A1786" t="s">
        <v>1412</v>
      </c>
      <c r="B1786">
        <f t="shared" si="351"/>
        <v>6</v>
      </c>
      <c r="C1786" t="str" cm="1">
        <f t="array" ref="C1786">_xlfn.LET(_xlpm.chars, MID(A1786, _xlfn.SEQUENCE(LEN(A1786)), 1), _xlpm.keep, IF((_xlpm.chars&gt;="0")*(_xlpm.chars&lt;="9")+(_xlpm.chars&gt;="A")*(_xlpm.chars&lt;="Z")+(_xlpm.chars&gt;="a")*(_xlpm.chars&lt;="z"), _xlpm.chars, ""), _xlfn.CONCAT(_xlpm.keep))</f>
        <v>severe</v>
      </c>
      <c r="D1786" t="str">
        <f t="shared" si="352"/>
        <v>severe</v>
      </c>
      <c r="E1786" t="str">
        <v>worried</v>
      </c>
      <c r="F1786" t="str">
        <f t="shared" si="353"/>
        <v/>
      </c>
      <c r="G1786" t="str">
        <f t="shared" si="354"/>
        <v/>
      </c>
      <c r="H1786" t="str">
        <f t="shared" si="355"/>
        <v/>
      </c>
      <c r="I1786" t="str">
        <f t="shared" si="356"/>
        <v/>
      </c>
      <c r="J1786" t="str">
        <f t="shared" si="357"/>
        <v/>
      </c>
      <c r="K1786" t="str">
        <f t="shared" si="358"/>
        <v/>
      </c>
      <c r="L1786" t="str">
        <f t="shared" si="359"/>
        <v>worried</v>
      </c>
      <c r="M1786" t="str">
        <f t="shared" si="360"/>
        <v/>
      </c>
      <c r="N1786" t="str">
        <f t="shared" si="361"/>
        <v/>
      </c>
      <c r="O1786" t="str">
        <f t="shared" si="362"/>
        <v/>
      </c>
      <c r="P1786" t="str">
        <f t="shared" si="363"/>
        <v/>
      </c>
    </row>
    <row r="1787" spans="1:16">
      <c r="A1787" t="s">
        <v>1423</v>
      </c>
      <c r="B1787">
        <f t="shared" si="351"/>
        <v>5</v>
      </c>
      <c r="C1787" t="str" cm="1">
        <f t="array" ref="C1787">_xlfn.LET(_xlpm.chars, MID(A1787, _xlfn.SEQUENCE(LEN(A1787)), 1), _xlpm.keep, IF((_xlpm.chars&gt;="0")*(_xlpm.chars&lt;="9")+(_xlpm.chars&gt;="A")*(_xlpm.chars&lt;="Z")+(_xlpm.chars&gt;="a")*(_xlpm.chars&lt;="z"), _xlpm.chars, ""), _xlfn.CONCAT(_xlpm.keep))</f>
        <v>shade</v>
      </c>
      <c r="D1787" t="str">
        <f t="shared" si="352"/>
        <v>shade</v>
      </c>
      <c r="E1787" t="str">
        <v>written</v>
      </c>
      <c r="F1787" t="str">
        <f t="shared" si="353"/>
        <v/>
      </c>
      <c r="G1787" t="str">
        <f t="shared" si="354"/>
        <v/>
      </c>
      <c r="H1787" t="str">
        <f t="shared" si="355"/>
        <v/>
      </c>
      <c r="I1787" t="str">
        <f t="shared" si="356"/>
        <v/>
      </c>
      <c r="J1787" t="str">
        <f t="shared" si="357"/>
        <v/>
      </c>
      <c r="K1787" t="str">
        <f t="shared" si="358"/>
        <v/>
      </c>
      <c r="L1787" t="str">
        <f t="shared" si="359"/>
        <v>written</v>
      </c>
      <c r="M1787" t="str">
        <f t="shared" si="360"/>
        <v/>
      </c>
      <c r="N1787" t="str">
        <f t="shared" si="361"/>
        <v/>
      </c>
      <c r="O1787" t="str">
        <f t="shared" si="362"/>
        <v/>
      </c>
      <c r="P1787" t="str">
        <f t="shared" si="363"/>
        <v/>
      </c>
    </row>
    <row r="1788" spans="1:16">
      <c r="A1788" t="s">
        <v>1416</v>
      </c>
      <c r="B1788">
        <f t="shared" si="351"/>
        <v>6</v>
      </c>
      <c r="C1788" t="str" cm="1">
        <f t="array" ref="C1788">_xlfn.LET(_xlpm.chars, MID(A1788, _xlfn.SEQUENCE(LEN(A1788)), 1), _xlpm.keep, IF((_xlpm.chars&gt;="0")*(_xlpm.chars&lt;="9")+(_xlpm.chars&gt;="A")*(_xlpm.chars&lt;="Z")+(_xlpm.chars&gt;="a")*(_xlpm.chars&lt;="z"), _xlpm.chars, ""), _xlfn.CONCAT(_xlpm.keep))</f>
        <v>shadow</v>
      </c>
      <c r="D1788" t="str">
        <f t="shared" si="352"/>
        <v>shadow</v>
      </c>
      <c r="E1788" t="str">
        <v>accident</v>
      </c>
      <c r="F1788" t="str">
        <f t="shared" si="353"/>
        <v/>
      </c>
      <c r="G1788" t="str">
        <f t="shared" si="354"/>
        <v/>
      </c>
      <c r="H1788" t="str">
        <f t="shared" si="355"/>
        <v/>
      </c>
      <c r="I1788" t="str">
        <f t="shared" si="356"/>
        <v/>
      </c>
      <c r="J1788" t="str">
        <f t="shared" si="357"/>
        <v/>
      </c>
      <c r="K1788" t="str">
        <f t="shared" si="358"/>
        <v/>
      </c>
      <c r="L1788" t="str">
        <f t="shared" si="359"/>
        <v/>
      </c>
      <c r="M1788" t="str">
        <f t="shared" si="360"/>
        <v>accident</v>
      </c>
      <c r="N1788" t="str">
        <f t="shared" si="361"/>
        <v/>
      </c>
      <c r="O1788" t="str">
        <f t="shared" si="362"/>
        <v/>
      </c>
      <c r="P1788" t="str">
        <f t="shared" si="363"/>
        <v/>
      </c>
    </row>
    <row r="1789" spans="1:16">
      <c r="A1789" t="s">
        <v>1257</v>
      </c>
      <c r="B1789">
        <f t="shared" si="351"/>
        <v>7</v>
      </c>
      <c r="C1789" t="str" cm="1">
        <f t="array" ref="C1789">_xlfn.LET(_xlpm.chars, MID(A1789, _xlfn.SEQUENCE(LEN(A1789)), 1), _xlpm.keep, IF((_xlpm.chars&gt;="0")*(_xlpm.chars&lt;="9")+(_xlpm.chars&gt;="A")*(_xlpm.chars&lt;="Z")+(_xlpm.chars&gt;="a")*(_xlpm.chars&lt;="z"), _xlpm.chars, ""), _xlfn.CONCAT(_xlpm.keep))</f>
        <v>shaking</v>
      </c>
      <c r="D1789" t="str">
        <f t="shared" si="352"/>
        <v>shaking</v>
      </c>
      <c r="E1789" t="str">
        <v>activity</v>
      </c>
      <c r="F1789" t="str">
        <f t="shared" si="353"/>
        <v/>
      </c>
      <c r="G1789" t="str">
        <f t="shared" si="354"/>
        <v/>
      </c>
      <c r="H1789" t="str">
        <f t="shared" si="355"/>
        <v/>
      </c>
      <c r="I1789" t="str">
        <f t="shared" si="356"/>
        <v/>
      </c>
      <c r="J1789" t="str">
        <f t="shared" si="357"/>
        <v/>
      </c>
      <c r="K1789" t="str">
        <f t="shared" si="358"/>
        <v/>
      </c>
      <c r="L1789" t="str">
        <f t="shared" si="359"/>
        <v/>
      </c>
      <c r="M1789" t="str">
        <f t="shared" si="360"/>
        <v>activity</v>
      </c>
      <c r="N1789" t="str">
        <f t="shared" si="361"/>
        <v/>
      </c>
      <c r="O1789" t="str">
        <f t="shared" si="362"/>
        <v/>
      </c>
      <c r="P1789" t="str">
        <f t="shared" si="363"/>
        <v/>
      </c>
    </row>
    <row r="1790" spans="1:16">
      <c r="A1790" t="s">
        <v>1427</v>
      </c>
      <c r="B1790">
        <f t="shared" si="351"/>
        <v>5</v>
      </c>
      <c r="C1790" t="str" cm="1">
        <f t="array" ref="C1790">_xlfn.LET(_xlpm.chars, MID(A1790, _xlfn.SEQUENCE(LEN(A1790)), 1), _xlpm.keep, IF((_xlpm.chars&gt;="0")*(_xlpm.chars&lt;="9")+(_xlpm.chars&gt;="A")*(_xlpm.chars&lt;="Z")+(_xlpm.chars&gt;="a")*(_xlpm.chars&lt;="z"), _xlpm.chars, ""), _xlfn.CONCAT(_xlpm.keep))</f>
        <v>shall</v>
      </c>
      <c r="D1790" t="str">
        <f t="shared" si="352"/>
        <v>shall</v>
      </c>
      <c r="E1790" t="str">
        <v>actually</v>
      </c>
      <c r="F1790" t="str">
        <f t="shared" si="353"/>
        <v/>
      </c>
      <c r="G1790" t="str">
        <f t="shared" si="354"/>
        <v/>
      </c>
      <c r="H1790" t="str">
        <f t="shared" si="355"/>
        <v/>
      </c>
      <c r="I1790" t="str">
        <f t="shared" si="356"/>
        <v/>
      </c>
      <c r="J1790" t="str">
        <f t="shared" si="357"/>
        <v/>
      </c>
      <c r="K1790" t="str">
        <f t="shared" si="358"/>
        <v/>
      </c>
      <c r="L1790" t="str">
        <f t="shared" si="359"/>
        <v/>
      </c>
      <c r="M1790" t="str">
        <f t="shared" si="360"/>
        <v>actually</v>
      </c>
      <c r="N1790" t="str">
        <f t="shared" si="361"/>
        <v/>
      </c>
      <c r="O1790" t="str">
        <f t="shared" si="362"/>
        <v/>
      </c>
      <c r="P1790" t="str">
        <f t="shared" si="363"/>
        <v/>
      </c>
    </row>
    <row r="1791" spans="1:16">
      <c r="A1791" t="s">
        <v>1431</v>
      </c>
      <c r="B1791">
        <f t="shared" si="351"/>
        <v>5</v>
      </c>
      <c r="C1791" t="str" cm="1">
        <f t="array" ref="C1791">_xlfn.LET(_xlpm.chars, MID(A1791, _xlfn.SEQUENCE(LEN(A1791)), 1), _xlpm.keep, IF((_xlpm.chars&gt;="0")*(_xlpm.chars&lt;="9")+(_xlpm.chars&gt;="A")*(_xlpm.chars&lt;="Z")+(_xlpm.chars&gt;="a")*(_xlpm.chars&lt;="z"), _xlpm.chars, ""), _xlfn.CONCAT(_xlpm.keep))</f>
        <v>shape</v>
      </c>
      <c r="D1791" t="str">
        <f t="shared" si="352"/>
        <v>shape</v>
      </c>
      <c r="E1791" t="str">
        <v>addition</v>
      </c>
      <c r="F1791" t="str">
        <f t="shared" si="353"/>
        <v/>
      </c>
      <c r="G1791" t="str">
        <f t="shared" si="354"/>
        <v/>
      </c>
      <c r="H1791" t="str">
        <f t="shared" si="355"/>
        <v/>
      </c>
      <c r="I1791" t="str">
        <f t="shared" si="356"/>
        <v/>
      </c>
      <c r="J1791" t="str">
        <f t="shared" si="357"/>
        <v/>
      </c>
      <c r="K1791" t="str">
        <f t="shared" si="358"/>
        <v/>
      </c>
      <c r="L1791" t="str">
        <f t="shared" si="359"/>
        <v/>
      </c>
      <c r="M1791" t="str">
        <f t="shared" si="360"/>
        <v>addition</v>
      </c>
      <c r="N1791" t="str">
        <f t="shared" si="361"/>
        <v/>
      </c>
      <c r="O1791" t="str">
        <f t="shared" si="362"/>
        <v/>
      </c>
      <c r="P1791" t="str">
        <f t="shared" si="363"/>
        <v/>
      </c>
    </row>
    <row r="1792" spans="1:16">
      <c r="A1792" t="s">
        <v>1435</v>
      </c>
      <c r="B1792">
        <f t="shared" si="351"/>
        <v>5</v>
      </c>
      <c r="C1792" t="str" cm="1">
        <f t="array" ref="C1792">_xlfn.LET(_xlpm.chars, MID(A1792, _xlfn.SEQUENCE(LEN(A1792)), 1), _xlpm.keep, IF((_xlpm.chars&gt;="0")*(_xlpm.chars&lt;="9")+(_xlpm.chars&gt;="A")*(_xlpm.chars&lt;="Z")+(_xlpm.chars&gt;="a")*(_xlpm.chars&lt;="z"), _xlpm.chars, ""), _xlfn.CONCAT(_xlpm.keep))</f>
        <v>share</v>
      </c>
      <c r="D1792" t="str">
        <f t="shared" si="352"/>
        <v>share</v>
      </c>
      <c r="E1792" t="str">
        <v>airplane</v>
      </c>
      <c r="F1792" t="str">
        <f t="shared" si="353"/>
        <v/>
      </c>
      <c r="G1792" t="str">
        <f t="shared" si="354"/>
        <v/>
      </c>
      <c r="H1792" t="str">
        <f t="shared" si="355"/>
        <v/>
      </c>
      <c r="I1792" t="str">
        <f t="shared" si="356"/>
        <v/>
      </c>
      <c r="J1792" t="str">
        <f t="shared" si="357"/>
        <v/>
      </c>
      <c r="K1792" t="str">
        <f t="shared" si="358"/>
        <v/>
      </c>
      <c r="L1792" t="str">
        <f t="shared" si="359"/>
        <v/>
      </c>
      <c r="M1792" t="str">
        <f t="shared" si="360"/>
        <v>airplane</v>
      </c>
      <c r="N1792" t="str">
        <f t="shared" si="361"/>
        <v/>
      </c>
      <c r="O1792" t="str">
        <f t="shared" si="362"/>
        <v/>
      </c>
      <c r="P1792" t="str">
        <f t="shared" si="363"/>
        <v/>
      </c>
    </row>
    <row r="1793" spans="1:16">
      <c r="A1793" t="s">
        <v>1945</v>
      </c>
      <c r="B1793">
        <f t="shared" si="351"/>
        <v>5</v>
      </c>
      <c r="C1793" t="str" cm="1">
        <f t="array" ref="C1793">_xlfn.LET(_xlpm.chars, MID(A1793, _xlfn.SEQUENCE(LEN(A1793)), 1), _xlpm.keep, IF((_xlpm.chars&gt;="0")*(_xlpm.chars&lt;="9")+(_xlpm.chars&gt;="A")*(_xlpm.chars&lt;="Z")+(_xlpm.chars&gt;="a")*(_xlpm.chars&lt;="z"), _xlpm.chars, ""), _xlfn.CONCAT(_xlpm.keep))</f>
        <v>shark</v>
      </c>
      <c r="D1793" t="str">
        <f t="shared" si="352"/>
        <v>shark</v>
      </c>
      <c r="E1793" t="str">
        <v>although</v>
      </c>
      <c r="F1793" t="str">
        <f t="shared" si="353"/>
        <v/>
      </c>
      <c r="G1793" t="str">
        <f t="shared" si="354"/>
        <v/>
      </c>
      <c r="H1793" t="str">
        <f t="shared" si="355"/>
        <v/>
      </c>
      <c r="I1793" t="str">
        <f t="shared" si="356"/>
        <v/>
      </c>
      <c r="J1793" t="str">
        <f t="shared" si="357"/>
        <v/>
      </c>
      <c r="K1793" t="str">
        <f t="shared" si="358"/>
        <v/>
      </c>
      <c r="L1793" t="str">
        <f t="shared" si="359"/>
        <v/>
      </c>
      <c r="M1793" t="str">
        <f t="shared" si="360"/>
        <v>although</v>
      </c>
      <c r="N1793" t="str">
        <f t="shared" si="361"/>
        <v/>
      </c>
      <c r="O1793" t="str">
        <f t="shared" si="362"/>
        <v/>
      </c>
      <c r="P1793" t="str">
        <f t="shared" si="363"/>
        <v/>
      </c>
    </row>
    <row r="1794" spans="1:16">
      <c r="A1794" t="s">
        <v>927</v>
      </c>
      <c r="B1794">
        <f t="shared" si="351"/>
        <v>3</v>
      </c>
      <c r="C1794" t="str" cm="1">
        <f t="array" ref="C1794">_xlfn.LET(_xlpm.chars, MID(A1794, _xlfn.SEQUENCE(LEN(A1794)), 1), _xlpm.keep, IF((_xlpm.chars&gt;="0")*(_xlpm.chars&lt;="9")+(_xlpm.chars&gt;="A")*(_xlpm.chars&lt;="Z")+(_xlpm.chars&gt;="a")*(_xlpm.chars&lt;="z"), _xlpm.chars, ""), _xlfn.CONCAT(_xlpm.keep))</f>
        <v>she</v>
      </c>
      <c r="D1794" t="str">
        <f t="shared" si="352"/>
        <v>she</v>
      </c>
      <c r="E1794" t="str">
        <v>American</v>
      </c>
      <c r="F1794" t="str">
        <f t="shared" si="353"/>
        <v/>
      </c>
      <c r="G1794" t="str">
        <f t="shared" si="354"/>
        <v/>
      </c>
      <c r="H1794" t="str">
        <f t="shared" si="355"/>
        <v/>
      </c>
      <c r="I1794" t="str">
        <f t="shared" si="356"/>
        <v/>
      </c>
      <c r="J1794" t="str">
        <f t="shared" si="357"/>
        <v/>
      </c>
      <c r="K1794" t="str">
        <f t="shared" si="358"/>
        <v/>
      </c>
      <c r="L1794" t="str">
        <f t="shared" si="359"/>
        <v/>
      </c>
      <c r="M1794" t="str">
        <f t="shared" si="360"/>
        <v>American</v>
      </c>
      <c r="N1794" t="str">
        <f t="shared" si="361"/>
        <v/>
      </c>
      <c r="O1794" t="str">
        <f t="shared" si="362"/>
        <v/>
      </c>
      <c r="P1794" t="str">
        <f t="shared" si="363"/>
        <v/>
      </c>
    </row>
    <row r="1795" spans="1:16">
      <c r="A1795" t="s">
        <v>1439</v>
      </c>
      <c r="B1795">
        <f t="shared" ref="B1795:B1858" si="364">LEN(A1795)</f>
        <v>5</v>
      </c>
      <c r="C1795" t="str" cm="1">
        <f t="array" ref="C1795">_xlfn.LET(_xlpm.chars, MID(A1795, _xlfn.SEQUENCE(LEN(A1795)), 1), _xlpm.keep, IF((_xlpm.chars&gt;="0")*(_xlpm.chars&lt;="9")+(_xlpm.chars&gt;="A")*(_xlpm.chars&lt;="Z")+(_xlpm.chars&gt;="a")*(_xlpm.chars&lt;="z"), _xlpm.chars, ""), _xlfn.CONCAT(_xlpm.keep))</f>
        <v>sheep</v>
      </c>
      <c r="D1795" t="str">
        <f t="shared" ref="D1795:D1858" si="365">IF(C1795=A1795,C1795,"")</f>
        <v>sheep</v>
      </c>
      <c r="E1795" t="str">
        <v>animated</v>
      </c>
      <c r="F1795" t="str">
        <f t="shared" ref="F1795:F1858" si="366">IF(LEN($E1795)=1,$E1795,"")</f>
        <v/>
      </c>
      <c r="G1795" t="str">
        <f t="shared" ref="G1795:G1858" si="367">IF(LEN($E1795)=2,$E1795,"")</f>
        <v/>
      </c>
      <c r="H1795" t="str">
        <f t="shared" ref="H1795:H1858" si="368">IF(LEN($E1795)=3,$E1795,"")</f>
        <v/>
      </c>
      <c r="I1795" t="str">
        <f t="shared" ref="I1795:I1858" si="369">IF(LEN($E1795)=4,$E1795,"")</f>
        <v/>
      </c>
      <c r="J1795" t="str">
        <f t="shared" ref="J1795:J1858" si="370">IF(LEN($E1795)=5,$E1795,"")</f>
        <v/>
      </c>
      <c r="K1795" t="str">
        <f t="shared" ref="K1795:K1858" si="371">IF(LEN($E1795)=6,$E1795,"")</f>
        <v/>
      </c>
      <c r="L1795" t="str">
        <f t="shared" ref="L1795:L1858" si="372">IF(LEN($E1795)=7,$E1795,"")</f>
        <v/>
      </c>
      <c r="M1795" t="str">
        <f t="shared" ref="M1795:M1858" si="373">IF(LEN($E1795)=8,$E1795,"")</f>
        <v>animated</v>
      </c>
      <c r="N1795" t="str">
        <f t="shared" ref="N1795:N1858" si="374">IF(LEN($E1795)=9,$E1795,"")</f>
        <v/>
      </c>
      <c r="O1795" t="str">
        <f t="shared" ref="O1795:O1858" si="375">IF(LEN($E1795)=10,$E1795,"")</f>
        <v/>
      </c>
      <c r="P1795" t="str">
        <f t="shared" ref="P1795:P1858" si="376">IF(LEN($E1795)&gt;=11,$E1795,"")</f>
        <v/>
      </c>
    </row>
    <row r="1796" spans="1:16">
      <c r="A1796" t="s">
        <v>2574</v>
      </c>
      <c r="B1796">
        <f t="shared" si="364"/>
        <v>5</v>
      </c>
      <c r="C1796" t="str" cm="1">
        <f t="array" ref="C1796">_xlfn.LET(_xlpm.chars, MID(A1796, _xlfn.SEQUENCE(LEN(A1796)), 1), _xlpm.keep, IF((_xlpm.chars&gt;="0")*(_xlpm.chars&lt;="9")+(_xlpm.chars&gt;="A")*(_xlpm.chars&lt;="Z")+(_xlpm.chars&gt;="a")*(_xlpm.chars&lt;="z"), _xlpm.chars, ""), _xlfn.CONCAT(_xlpm.keep))</f>
        <v>shell</v>
      </c>
      <c r="D1796" t="str">
        <f t="shared" si="365"/>
        <v>shell</v>
      </c>
      <c r="E1796" t="str">
        <v>announce</v>
      </c>
      <c r="F1796" t="str">
        <f t="shared" si="366"/>
        <v/>
      </c>
      <c r="G1796" t="str">
        <f t="shared" si="367"/>
        <v/>
      </c>
      <c r="H1796" t="str">
        <f t="shared" si="368"/>
        <v/>
      </c>
      <c r="I1796" t="str">
        <f t="shared" si="369"/>
        <v/>
      </c>
      <c r="J1796" t="str">
        <f t="shared" si="370"/>
        <v/>
      </c>
      <c r="K1796" t="str">
        <f t="shared" si="371"/>
        <v/>
      </c>
      <c r="L1796" t="str">
        <f t="shared" si="372"/>
        <v/>
      </c>
      <c r="M1796" t="str">
        <f t="shared" si="373"/>
        <v>announce</v>
      </c>
      <c r="N1796" t="str">
        <f t="shared" si="374"/>
        <v/>
      </c>
      <c r="O1796" t="str">
        <f t="shared" si="375"/>
        <v/>
      </c>
      <c r="P1796" t="str">
        <f t="shared" si="376"/>
        <v/>
      </c>
    </row>
    <row r="1797" spans="1:16">
      <c r="A1797" t="s">
        <v>1261</v>
      </c>
      <c r="B1797">
        <f t="shared" si="364"/>
        <v>7</v>
      </c>
      <c r="C1797" t="str" cm="1">
        <f t="array" ref="C1797">_xlfn.LET(_xlpm.chars, MID(A1797, _xlfn.SEQUENCE(LEN(A1797)), 1), _xlpm.keep, IF((_xlpm.chars&gt;="0")*(_xlpm.chars&lt;="9")+(_xlpm.chars&gt;="A")*(_xlpm.chars&lt;="Z")+(_xlpm.chars&gt;="a")*(_xlpm.chars&lt;="z"), _xlpm.chars, ""), _xlfn.CONCAT(_xlpm.keep))</f>
        <v>shelter</v>
      </c>
      <c r="D1797" t="str">
        <f t="shared" si="365"/>
        <v>shelter</v>
      </c>
      <c r="E1797" t="str">
        <v>anything</v>
      </c>
      <c r="F1797" t="str">
        <f t="shared" si="366"/>
        <v/>
      </c>
      <c r="G1797" t="str">
        <f t="shared" si="367"/>
        <v/>
      </c>
      <c r="H1797" t="str">
        <f t="shared" si="368"/>
        <v/>
      </c>
      <c r="I1797" t="str">
        <f t="shared" si="369"/>
        <v/>
      </c>
      <c r="J1797" t="str">
        <f t="shared" si="370"/>
        <v/>
      </c>
      <c r="K1797" t="str">
        <f t="shared" si="371"/>
        <v/>
      </c>
      <c r="L1797" t="str">
        <f t="shared" si="372"/>
        <v/>
      </c>
      <c r="M1797" t="str">
        <f t="shared" si="373"/>
        <v>anything</v>
      </c>
      <c r="N1797" t="str">
        <f t="shared" si="374"/>
        <v/>
      </c>
      <c r="O1797" t="str">
        <f t="shared" si="375"/>
        <v/>
      </c>
      <c r="P1797" t="str">
        <f t="shared" si="376"/>
        <v/>
      </c>
    </row>
    <row r="1798" spans="1:16">
      <c r="A1798" t="s">
        <v>1525</v>
      </c>
      <c r="B1798">
        <f t="shared" si="364"/>
        <v>4</v>
      </c>
      <c r="C1798" t="str" cm="1">
        <f t="array" ref="C1798">_xlfn.LET(_xlpm.chars, MID(A1798, _xlfn.SEQUENCE(LEN(A1798)), 1), _xlpm.keep, IF((_xlpm.chars&gt;="0")*(_xlpm.chars&lt;="9")+(_xlpm.chars&gt;="A")*(_xlpm.chars&lt;="Z")+(_xlpm.chars&gt;="a")*(_xlpm.chars&lt;="z"), _xlpm.chars, ""), _xlfn.CONCAT(_xlpm.keep))</f>
        <v>ship</v>
      </c>
      <c r="D1798" t="str">
        <f t="shared" si="365"/>
        <v>ship</v>
      </c>
      <c r="E1798" t="str">
        <v>anywhere</v>
      </c>
      <c r="F1798" t="str">
        <f t="shared" si="366"/>
        <v/>
      </c>
      <c r="G1798" t="str">
        <f t="shared" si="367"/>
        <v/>
      </c>
      <c r="H1798" t="str">
        <f t="shared" si="368"/>
        <v/>
      </c>
      <c r="I1798" t="str">
        <f t="shared" si="369"/>
        <v/>
      </c>
      <c r="J1798" t="str">
        <f t="shared" si="370"/>
        <v/>
      </c>
      <c r="K1798" t="str">
        <f t="shared" si="371"/>
        <v/>
      </c>
      <c r="L1798" t="str">
        <f t="shared" si="372"/>
        <v/>
      </c>
      <c r="M1798" t="str">
        <f t="shared" si="373"/>
        <v>anywhere</v>
      </c>
      <c r="N1798" t="str">
        <f t="shared" si="374"/>
        <v/>
      </c>
      <c r="O1798" t="str">
        <f t="shared" si="375"/>
        <v/>
      </c>
      <c r="P1798" t="str">
        <f t="shared" si="376"/>
        <v/>
      </c>
    </row>
    <row r="1799" spans="1:16">
      <c r="A1799" t="s">
        <v>1443</v>
      </c>
      <c r="B1799">
        <f t="shared" si="364"/>
        <v>5</v>
      </c>
      <c r="C1799" t="str" cm="1">
        <f t="array" ref="C1799">_xlfn.LET(_xlpm.chars, MID(A1799, _xlfn.SEQUENCE(LEN(A1799)), 1), _xlpm.keep, IF((_xlpm.chars&gt;="0")*(_xlpm.chars&lt;="9")+(_xlpm.chars&gt;="A")*(_xlpm.chars&lt;="Z")+(_xlpm.chars&gt;="a")*(_xlpm.chars&lt;="z"), _xlpm.chars, ""), _xlfn.CONCAT(_xlpm.keep))</f>
        <v>shirt</v>
      </c>
      <c r="D1799" t="str">
        <f t="shared" si="365"/>
        <v>shirt</v>
      </c>
      <c r="E1799" t="str">
        <v>aquarium</v>
      </c>
      <c r="F1799" t="str">
        <f t="shared" si="366"/>
        <v/>
      </c>
      <c r="G1799" t="str">
        <f t="shared" si="367"/>
        <v/>
      </c>
      <c r="H1799" t="str">
        <f t="shared" si="368"/>
        <v/>
      </c>
      <c r="I1799" t="str">
        <f t="shared" si="369"/>
        <v/>
      </c>
      <c r="J1799" t="str">
        <f t="shared" si="370"/>
        <v/>
      </c>
      <c r="K1799" t="str">
        <f t="shared" si="371"/>
        <v/>
      </c>
      <c r="L1799" t="str">
        <f t="shared" si="372"/>
        <v/>
      </c>
      <c r="M1799" t="str">
        <f t="shared" si="373"/>
        <v>aquarium</v>
      </c>
      <c r="N1799" t="str">
        <f t="shared" si="374"/>
        <v/>
      </c>
      <c r="O1799" t="str">
        <f t="shared" si="375"/>
        <v/>
      </c>
      <c r="P1799" t="str">
        <f t="shared" si="376"/>
        <v/>
      </c>
    </row>
    <row r="1800" spans="1:16">
      <c r="A1800" t="s">
        <v>2233</v>
      </c>
      <c r="B1800">
        <f t="shared" si="364"/>
        <v>5</v>
      </c>
      <c r="C1800" t="str" cm="1">
        <f t="array" ref="C1800">_xlfn.LET(_xlpm.chars, MID(A1800, _xlfn.SEQUENCE(LEN(A1800)), 1), _xlpm.keep, IF((_xlpm.chars&gt;="0")*(_xlpm.chars&lt;="9")+(_xlpm.chars&gt;="A")*(_xlpm.chars&lt;="Z")+(_xlpm.chars&gt;="a")*(_xlpm.chars&lt;="z"), _xlpm.chars, ""), _xlfn.CONCAT(_xlpm.keep))</f>
        <v>shock</v>
      </c>
      <c r="D1800" t="str">
        <f t="shared" si="365"/>
        <v>shock</v>
      </c>
      <c r="E1800" t="str">
        <v>artistic</v>
      </c>
      <c r="F1800" t="str">
        <f t="shared" si="366"/>
        <v/>
      </c>
      <c r="G1800" t="str">
        <f t="shared" si="367"/>
        <v/>
      </c>
      <c r="H1800" t="str">
        <f t="shared" si="368"/>
        <v/>
      </c>
      <c r="I1800" t="str">
        <f t="shared" si="369"/>
        <v/>
      </c>
      <c r="J1800" t="str">
        <f t="shared" si="370"/>
        <v/>
      </c>
      <c r="K1800" t="str">
        <f t="shared" si="371"/>
        <v/>
      </c>
      <c r="L1800" t="str">
        <f t="shared" si="372"/>
        <v/>
      </c>
      <c r="M1800" t="str">
        <f t="shared" si="373"/>
        <v>artistic</v>
      </c>
      <c r="N1800" t="str">
        <f t="shared" si="374"/>
        <v/>
      </c>
      <c r="O1800" t="str">
        <f t="shared" si="375"/>
        <v/>
      </c>
      <c r="P1800" t="str">
        <f t="shared" si="376"/>
        <v/>
      </c>
    </row>
    <row r="1801" spans="1:16">
      <c r="A1801" t="s">
        <v>1528</v>
      </c>
      <c r="B1801">
        <f t="shared" si="364"/>
        <v>4</v>
      </c>
      <c r="C1801" t="str" cm="1">
        <f t="array" ref="C1801">_xlfn.LET(_xlpm.chars, MID(A1801, _xlfn.SEQUENCE(LEN(A1801)), 1), _xlpm.keep, IF((_xlpm.chars&gt;="0")*(_xlpm.chars&lt;="9")+(_xlpm.chars&gt;="A")*(_xlpm.chars&lt;="Z")+(_xlpm.chars&gt;="a")*(_xlpm.chars&lt;="z"), _xlpm.chars, ""), _xlfn.CONCAT(_xlpm.keep))</f>
        <v>shoe</v>
      </c>
      <c r="D1801" t="str">
        <f t="shared" si="365"/>
        <v>shoe</v>
      </c>
      <c r="E1801" t="str">
        <v>audience</v>
      </c>
      <c r="F1801" t="str">
        <f t="shared" si="366"/>
        <v/>
      </c>
      <c r="G1801" t="str">
        <f t="shared" si="367"/>
        <v/>
      </c>
      <c r="H1801" t="str">
        <f t="shared" si="368"/>
        <v/>
      </c>
      <c r="I1801" t="str">
        <f t="shared" si="369"/>
        <v/>
      </c>
      <c r="J1801" t="str">
        <f t="shared" si="370"/>
        <v/>
      </c>
      <c r="K1801" t="str">
        <f t="shared" si="371"/>
        <v/>
      </c>
      <c r="L1801" t="str">
        <f t="shared" si="372"/>
        <v/>
      </c>
      <c r="M1801" t="str">
        <f t="shared" si="373"/>
        <v>audience</v>
      </c>
      <c r="N1801" t="str">
        <f t="shared" si="374"/>
        <v/>
      </c>
      <c r="O1801" t="str">
        <f t="shared" si="375"/>
        <v/>
      </c>
      <c r="P1801" t="str">
        <f t="shared" si="376"/>
        <v/>
      </c>
    </row>
    <row r="1802" spans="1:16">
      <c r="A1802" t="s">
        <v>2590</v>
      </c>
      <c r="B1802">
        <f t="shared" si="364"/>
        <v>5</v>
      </c>
      <c r="C1802" t="str" cm="1">
        <f t="array" ref="C1802">_xlfn.LET(_xlpm.chars, MID(A1802, _xlfn.SEQUENCE(LEN(A1802)), 1), _xlpm.keep, IF((_xlpm.chars&gt;="0")*(_xlpm.chars&lt;="9")+(_xlpm.chars&gt;="A")*(_xlpm.chars&lt;="Z")+(_xlpm.chars&gt;="a")*(_xlpm.chars&lt;="z"), _xlpm.chars, ""), _xlfn.CONCAT(_xlpm.keep))</f>
        <v>shoot</v>
      </c>
      <c r="D1802" t="str">
        <f t="shared" si="365"/>
        <v>shoot</v>
      </c>
      <c r="E1802" t="str">
        <v>backpack</v>
      </c>
      <c r="F1802" t="str">
        <f t="shared" si="366"/>
        <v/>
      </c>
      <c r="G1802" t="str">
        <f t="shared" si="367"/>
        <v/>
      </c>
      <c r="H1802" t="str">
        <f t="shared" si="368"/>
        <v/>
      </c>
      <c r="I1802" t="str">
        <f t="shared" si="369"/>
        <v/>
      </c>
      <c r="J1802" t="str">
        <f t="shared" si="370"/>
        <v/>
      </c>
      <c r="K1802" t="str">
        <f t="shared" si="371"/>
        <v/>
      </c>
      <c r="L1802" t="str">
        <f t="shared" si="372"/>
        <v/>
      </c>
      <c r="M1802" t="str">
        <f t="shared" si="373"/>
        <v>backpack</v>
      </c>
      <c r="N1802" t="str">
        <f t="shared" si="374"/>
        <v/>
      </c>
      <c r="O1802" t="str">
        <f t="shared" si="375"/>
        <v/>
      </c>
      <c r="P1802" t="str">
        <f t="shared" si="376"/>
        <v/>
      </c>
    </row>
    <row r="1803" spans="1:16">
      <c r="A1803" t="s">
        <v>1531</v>
      </c>
      <c r="B1803">
        <f t="shared" si="364"/>
        <v>4</v>
      </c>
      <c r="C1803" t="str" cm="1">
        <f t="array" ref="C1803">_xlfn.LET(_xlpm.chars, MID(A1803, _xlfn.SEQUENCE(LEN(A1803)), 1), _xlpm.keep, IF((_xlpm.chars&gt;="0")*(_xlpm.chars&lt;="9")+(_xlpm.chars&gt;="A")*(_xlpm.chars&lt;="Z")+(_xlpm.chars&gt;="a")*(_xlpm.chars&lt;="z"), _xlpm.chars, ""), _xlfn.CONCAT(_xlpm.keep))</f>
        <v>shop</v>
      </c>
      <c r="D1803" t="str">
        <f t="shared" si="365"/>
        <v>shop</v>
      </c>
      <c r="E1803" t="str">
        <v>baseball</v>
      </c>
      <c r="F1803" t="str">
        <f t="shared" si="366"/>
        <v/>
      </c>
      <c r="G1803" t="str">
        <f t="shared" si="367"/>
        <v/>
      </c>
      <c r="H1803" t="str">
        <f t="shared" si="368"/>
        <v/>
      </c>
      <c r="I1803" t="str">
        <f t="shared" si="369"/>
        <v/>
      </c>
      <c r="J1803" t="str">
        <f t="shared" si="370"/>
        <v/>
      </c>
      <c r="K1803" t="str">
        <f t="shared" si="371"/>
        <v/>
      </c>
      <c r="L1803" t="str">
        <f t="shared" si="372"/>
        <v/>
      </c>
      <c r="M1803" t="str">
        <f t="shared" si="373"/>
        <v>baseball</v>
      </c>
      <c r="N1803" t="str">
        <f t="shared" si="374"/>
        <v/>
      </c>
      <c r="O1803" t="str">
        <f t="shared" si="375"/>
        <v/>
      </c>
      <c r="P1803" t="str">
        <f t="shared" si="376"/>
        <v/>
      </c>
    </row>
    <row r="1804" spans="1:16">
      <c r="A1804" t="s">
        <v>1022</v>
      </c>
      <c r="B1804">
        <f t="shared" si="364"/>
        <v>8</v>
      </c>
      <c r="C1804" t="str" cm="1">
        <f t="array" ref="C1804">_xlfn.LET(_xlpm.chars, MID(A1804, _xlfn.SEQUENCE(LEN(A1804)), 1), _xlpm.keep, IF((_xlpm.chars&gt;="0")*(_xlpm.chars&lt;="9")+(_xlpm.chars&gt;="A")*(_xlpm.chars&lt;="Z")+(_xlpm.chars&gt;="a")*(_xlpm.chars&lt;="z"), _xlpm.chars, ""), _xlfn.CONCAT(_xlpm.keep))</f>
        <v>shopping</v>
      </c>
      <c r="D1804" t="str">
        <f t="shared" si="365"/>
        <v>shopping</v>
      </c>
      <c r="E1804" t="str">
        <v>bathroom</v>
      </c>
      <c r="F1804" t="str">
        <f t="shared" si="366"/>
        <v/>
      </c>
      <c r="G1804" t="str">
        <f t="shared" si="367"/>
        <v/>
      </c>
      <c r="H1804" t="str">
        <f t="shared" si="368"/>
        <v/>
      </c>
      <c r="I1804" t="str">
        <f t="shared" si="369"/>
        <v/>
      </c>
      <c r="J1804" t="str">
        <f t="shared" si="370"/>
        <v/>
      </c>
      <c r="K1804" t="str">
        <f t="shared" si="371"/>
        <v/>
      </c>
      <c r="L1804" t="str">
        <f t="shared" si="372"/>
        <v/>
      </c>
      <c r="M1804" t="str">
        <f t="shared" si="373"/>
        <v>bathroom</v>
      </c>
      <c r="N1804" t="str">
        <f t="shared" si="374"/>
        <v/>
      </c>
      <c r="O1804" t="str">
        <f t="shared" si="375"/>
        <v/>
      </c>
      <c r="P1804" t="str">
        <f t="shared" si="376"/>
        <v/>
      </c>
    </row>
    <row r="1805" spans="1:16">
      <c r="A1805" t="s">
        <v>1447</v>
      </c>
      <c r="B1805">
        <f t="shared" si="364"/>
        <v>5</v>
      </c>
      <c r="C1805" t="str" cm="1">
        <f t="array" ref="C1805">_xlfn.LET(_xlpm.chars, MID(A1805, _xlfn.SEQUENCE(LEN(A1805)), 1), _xlpm.keep, IF((_xlpm.chars&gt;="0")*(_xlpm.chars&lt;="9")+(_xlpm.chars&gt;="A")*(_xlpm.chars&lt;="Z")+(_xlpm.chars&gt;="a")*(_xlpm.chars&lt;="z"), _xlpm.chars, ""), _xlfn.CONCAT(_xlpm.keep))</f>
        <v>short</v>
      </c>
      <c r="D1805" t="str">
        <f t="shared" si="365"/>
        <v>short</v>
      </c>
      <c r="E1805" t="str">
        <v>beginner</v>
      </c>
      <c r="F1805" t="str">
        <f t="shared" si="366"/>
        <v/>
      </c>
      <c r="G1805" t="str">
        <f t="shared" si="367"/>
        <v/>
      </c>
      <c r="H1805" t="str">
        <f t="shared" si="368"/>
        <v/>
      </c>
      <c r="I1805" t="str">
        <f t="shared" si="369"/>
        <v/>
      </c>
      <c r="J1805" t="str">
        <f t="shared" si="370"/>
        <v/>
      </c>
      <c r="K1805" t="str">
        <f t="shared" si="371"/>
        <v/>
      </c>
      <c r="L1805" t="str">
        <f t="shared" si="372"/>
        <v/>
      </c>
      <c r="M1805" t="str">
        <f t="shared" si="373"/>
        <v>beginner</v>
      </c>
      <c r="N1805" t="str">
        <f t="shared" si="374"/>
        <v/>
      </c>
      <c r="O1805" t="str">
        <f t="shared" si="375"/>
        <v/>
      </c>
      <c r="P1805" t="str">
        <f t="shared" si="376"/>
        <v/>
      </c>
    </row>
    <row r="1806" spans="1:16">
      <c r="A1806" t="s">
        <v>2272</v>
      </c>
      <c r="B1806">
        <f t="shared" si="364"/>
        <v>7</v>
      </c>
      <c r="C1806" t="str" cm="1">
        <f t="array" ref="C1806">_xlfn.LET(_xlpm.chars, MID(A1806, _xlfn.SEQUENCE(LEN(A1806)), 1), _xlpm.keep, IF((_xlpm.chars&gt;="0")*(_xlpm.chars&lt;="9")+(_xlpm.chars&gt;="A")*(_xlpm.chars&lt;="Z")+(_xlpm.chars&gt;="a")*(_xlpm.chars&lt;="z"), _xlpm.chars, ""), _xlfn.CONCAT(_xlpm.keep))</f>
        <v>shortly</v>
      </c>
      <c r="D1806" t="str">
        <f t="shared" si="365"/>
        <v>shortly</v>
      </c>
      <c r="E1806" t="str">
        <v>behavior</v>
      </c>
      <c r="F1806" t="str">
        <f t="shared" si="366"/>
        <v/>
      </c>
      <c r="G1806" t="str">
        <f t="shared" si="367"/>
        <v/>
      </c>
      <c r="H1806" t="str">
        <f t="shared" si="368"/>
        <v/>
      </c>
      <c r="I1806" t="str">
        <f t="shared" si="369"/>
        <v/>
      </c>
      <c r="J1806" t="str">
        <f t="shared" si="370"/>
        <v/>
      </c>
      <c r="K1806" t="str">
        <f t="shared" si="371"/>
        <v/>
      </c>
      <c r="L1806" t="str">
        <f t="shared" si="372"/>
        <v/>
      </c>
      <c r="M1806" t="str">
        <f t="shared" si="373"/>
        <v>behavior</v>
      </c>
      <c r="N1806" t="str">
        <f t="shared" si="374"/>
        <v/>
      </c>
      <c r="O1806" t="str">
        <f t="shared" si="375"/>
        <v/>
      </c>
      <c r="P1806" t="str">
        <f t="shared" si="376"/>
        <v/>
      </c>
    </row>
    <row r="1807" spans="1:16">
      <c r="A1807" t="s">
        <v>1420</v>
      </c>
      <c r="B1807">
        <f t="shared" si="364"/>
        <v>6</v>
      </c>
      <c r="C1807" t="str" cm="1">
        <f t="array" ref="C1807">_xlfn.LET(_xlpm.chars, MID(A1807, _xlfn.SEQUENCE(LEN(A1807)), 1), _xlpm.keep, IF((_xlpm.chars&gt;="0")*(_xlpm.chars&lt;="9")+(_xlpm.chars&gt;="A")*(_xlpm.chars&lt;="Z")+(_xlpm.chars&gt;="a")*(_xlpm.chars&lt;="z"), _xlpm.chars, ""), _xlfn.CONCAT(_xlpm.keep))</f>
        <v>shorts</v>
      </c>
      <c r="D1807" t="str">
        <f t="shared" si="365"/>
        <v>shorts</v>
      </c>
      <c r="E1807" t="str">
        <v>birthday</v>
      </c>
      <c r="F1807" t="str">
        <f t="shared" si="366"/>
        <v/>
      </c>
      <c r="G1807" t="str">
        <f t="shared" si="367"/>
        <v/>
      </c>
      <c r="H1807" t="str">
        <f t="shared" si="368"/>
        <v/>
      </c>
      <c r="I1807" t="str">
        <f t="shared" si="369"/>
        <v/>
      </c>
      <c r="J1807" t="str">
        <f t="shared" si="370"/>
        <v/>
      </c>
      <c r="K1807" t="str">
        <f t="shared" si="371"/>
        <v/>
      </c>
      <c r="L1807" t="str">
        <f t="shared" si="372"/>
        <v/>
      </c>
      <c r="M1807" t="str">
        <f t="shared" si="373"/>
        <v>birthday</v>
      </c>
      <c r="N1807" t="str">
        <f t="shared" si="374"/>
        <v/>
      </c>
      <c r="O1807" t="str">
        <f t="shared" si="375"/>
        <v/>
      </c>
      <c r="P1807" t="str">
        <f t="shared" si="376"/>
        <v/>
      </c>
    </row>
    <row r="1808" spans="1:16">
      <c r="A1808" t="s">
        <v>2640</v>
      </c>
      <c r="B1808">
        <f t="shared" si="364"/>
        <v>4</v>
      </c>
      <c r="C1808" t="str" cm="1">
        <f t="array" ref="C1808">_xlfn.LET(_xlpm.chars, MID(A1808, _xlfn.SEQUENCE(LEN(A1808)), 1), _xlpm.keep, IF((_xlpm.chars&gt;="0")*(_xlpm.chars&lt;="9")+(_xlpm.chars&gt;="A")*(_xlpm.chars&lt;="Z")+(_xlpm.chars&gt;="a")*(_xlpm.chars&lt;="z"), _xlpm.chars, ""), _xlfn.CONCAT(_xlpm.keep))</f>
        <v>shot</v>
      </c>
      <c r="D1808" t="str">
        <f t="shared" si="365"/>
        <v>shot</v>
      </c>
      <c r="E1808" t="str">
        <v>broccoli</v>
      </c>
      <c r="F1808" t="str">
        <f t="shared" si="366"/>
        <v/>
      </c>
      <c r="G1808" t="str">
        <f t="shared" si="367"/>
        <v/>
      </c>
      <c r="H1808" t="str">
        <f t="shared" si="368"/>
        <v/>
      </c>
      <c r="I1808" t="str">
        <f t="shared" si="369"/>
        <v/>
      </c>
      <c r="J1808" t="str">
        <f t="shared" si="370"/>
        <v/>
      </c>
      <c r="K1808" t="str">
        <f t="shared" si="371"/>
        <v/>
      </c>
      <c r="L1808" t="str">
        <f t="shared" si="372"/>
        <v/>
      </c>
      <c r="M1808" t="str">
        <f t="shared" si="373"/>
        <v>broccoli</v>
      </c>
      <c r="N1808" t="str">
        <f t="shared" si="374"/>
        <v/>
      </c>
      <c r="O1808" t="str">
        <f t="shared" si="375"/>
        <v/>
      </c>
      <c r="P1808" t="str">
        <f t="shared" si="376"/>
        <v/>
      </c>
    </row>
    <row r="1809" spans="1:16">
      <c r="A1809" t="s">
        <v>1424</v>
      </c>
      <c r="B1809">
        <f t="shared" si="364"/>
        <v>6</v>
      </c>
      <c r="C1809" t="str" cm="1">
        <f t="array" ref="C1809">_xlfn.LET(_xlpm.chars, MID(A1809, _xlfn.SEQUENCE(LEN(A1809)), 1), _xlpm.keep, IF((_xlpm.chars&gt;="0")*(_xlpm.chars&lt;="9")+(_xlpm.chars&gt;="A")*(_xlpm.chars&lt;="Z")+(_xlpm.chars&gt;="a")*(_xlpm.chars&lt;="z"), _xlpm.chars, ""), _xlfn.CONCAT(_xlpm.keep))</f>
        <v>should</v>
      </c>
      <c r="D1809" t="str">
        <f t="shared" si="365"/>
        <v>should</v>
      </c>
      <c r="E1809" t="str">
        <v>building</v>
      </c>
      <c r="F1809" t="str">
        <f t="shared" si="366"/>
        <v/>
      </c>
      <c r="G1809" t="str">
        <f t="shared" si="367"/>
        <v/>
      </c>
      <c r="H1809" t="str">
        <f t="shared" si="368"/>
        <v/>
      </c>
      <c r="I1809" t="str">
        <f t="shared" si="369"/>
        <v/>
      </c>
      <c r="J1809" t="str">
        <f t="shared" si="370"/>
        <v/>
      </c>
      <c r="K1809" t="str">
        <f t="shared" si="371"/>
        <v/>
      </c>
      <c r="L1809" t="str">
        <f t="shared" si="372"/>
        <v/>
      </c>
      <c r="M1809" t="str">
        <f t="shared" si="373"/>
        <v>building</v>
      </c>
      <c r="N1809" t="str">
        <f t="shared" si="374"/>
        <v/>
      </c>
      <c r="O1809" t="str">
        <f t="shared" si="375"/>
        <v/>
      </c>
      <c r="P1809" t="str">
        <f t="shared" si="376"/>
        <v/>
      </c>
    </row>
    <row r="1810" spans="1:16">
      <c r="A1810" t="s">
        <v>1028</v>
      </c>
      <c r="B1810">
        <f t="shared" si="364"/>
        <v>8</v>
      </c>
      <c r="C1810" t="str" cm="1">
        <f t="array" ref="C1810">_xlfn.LET(_xlpm.chars, MID(A1810, _xlfn.SEQUENCE(LEN(A1810)), 1), _xlpm.keep, IF((_xlpm.chars&gt;="0")*(_xlpm.chars&lt;="9")+(_xlpm.chars&gt;="A")*(_xlpm.chars&lt;="Z")+(_xlpm.chars&gt;="a")*(_xlpm.chars&lt;="z"), _xlpm.chars, ""), _xlfn.CONCAT(_xlpm.keep))</f>
        <v>shoulder</v>
      </c>
      <c r="D1810" t="str">
        <f t="shared" si="365"/>
        <v>shoulder</v>
      </c>
      <c r="E1810" t="str">
        <v>callback</v>
      </c>
      <c r="F1810" t="str">
        <f t="shared" si="366"/>
        <v/>
      </c>
      <c r="G1810" t="str">
        <f t="shared" si="367"/>
        <v/>
      </c>
      <c r="H1810" t="str">
        <f t="shared" si="368"/>
        <v/>
      </c>
      <c r="I1810" t="str">
        <f t="shared" si="369"/>
        <v/>
      </c>
      <c r="J1810" t="str">
        <f t="shared" si="370"/>
        <v/>
      </c>
      <c r="K1810" t="str">
        <f t="shared" si="371"/>
        <v/>
      </c>
      <c r="L1810" t="str">
        <f t="shared" si="372"/>
        <v/>
      </c>
      <c r="M1810" t="str">
        <f t="shared" si="373"/>
        <v>callback</v>
      </c>
      <c r="N1810" t="str">
        <f t="shared" si="374"/>
        <v/>
      </c>
      <c r="O1810" t="str">
        <f t="shared" si="375"/>
        <v/>
      </c>
      <c r="P1810" t="str">
        <f t="shared" si="376"/>
        <v/>
      </c>
    </row>
    <row r="1811" spans="1:16">
      <c r="A1811" t="s">
        <v>1898</v>
      </c>
      <c r="B1811">
        <f t="shared" si="364"/>
        <v>5</v>
      </c>
      <c r="C1811" t="str" cm="1">
        <f t="array" ref="C1811">_xlfn.LET(_xlpm.chars, MID(A1811, _xlfn.SEQUENCE(LEN(A1811)), 1), _xlpm.keep, IF((_xlpm.chars&gt;="0")*(_xlpm.chars&lt;="9")+(_xlpm.chars&gt;="A")*(_xlpm.chars&lt;="Z")+(_xlpm.chars&gt;="a")*(_xlpm.chars&lt;="z"), _xlpm.chars, ""), _xlfn.CONCAT(_xlpm.keep))</f>
        <v>shout</v>
      </c>
      <c r="D1811" t="str">
        <f t="shared" si="365"/>
        <v>shout</v>
      </c>
      <c r="E1811" t="str">
        <v>campaign</v>
      </c>
      <c r="F1811" t="str">
        <f t="shared" si="366"/>
        <v/>
      </c>
      <c r="G1811" t="str">
        <f t="shared" si="367"/>
        <v/>
      </c>
      <c r="H1811" t="str">
        <f t="shared" si="368"/>
        <v/>
      </c>
      <c r="I1811" t="str">
        <f t="shared" si="369"/>
        <v/>
      </c>
      <c r="J1811" t="str">
        <f t="shared" si="370"/>
        <v/>
      </c>
      <c r="K1811" t="str">
        <f t="shared" si="371"/>
        <v/>
      </c>
      <c r="L1811" t="str">
        <f t="shared" si="372"/>
        <v/>
      </c>
      <c r="M1811" t="str">
        <f t="shared" si="373"/>
        <v>campaign</v>
      </c>
      <c r="N1811" t="str">
        <f t="shared" si="374"/>
        <v/>
      </c>
      <c r="O1811" t="str">
        <f t="shared" si="375"/>
        <v/>
      </c>
      <c r="P1811" t="str">
        <f t="shared" si="376"/>
        <v/>
      </c>
    </row>
    <row r="1812" spans="1:16">
      <c r="A1812" t="s">
        <v>1534</v>
      </c>
      <c r="B1812">
        <f t="shared" si="364"/>
        <v>4</v>
      </c>
      <c r="C1812" t="str" cm="1">
        <f t="array" ref="C1812">_xlfn.LET(_xlpm.chars, MID(A1812, _xlfn.SEQUENCE(LEN(A1812)), 1), _xlpm.keep, IF((_xlpm.chars&gt;="0")*(_xlpm.chars&lt;="9")+(_xlpm.chars&gt;="A")*(_xlpm.chars&lt;="Z")+(_xlpm.chars&gt;="a")*(_xlpm.chars&lt;="z"), _xlpm.chars, ""), _xlfn.CONCAT(_xlpm.keep))</f>
        <v>show</v>
      </c>
      <c r="D1812" t="str">
        <f t="shared" si="365"/>
        <v>show</v>
      </c>
      <c r="E1812" t="str">
        <v>campfire</v>
      </c>
      <c r="F1812" t="str">
        <f t="shared" si="366"/>
        <v/>
      </c>
      <c r="G1812" t="str">
        <f t="shared" si="367"/>
        <v/>
      </c>
      <c r="H1812" t="str">
        <f t="shared" si="368"/>
        <v/>
      </c>
      <c r="I1812" t="str">
        <f t="shared" si="369"/>
        <v/>
      </c>
      <c r="J1812" t="str">
        <f t="shared" si="370"/>
        <v/>
      </c>
      <c r="K1812" t="str">
        <f t="shared" si="371"/>
        <v/>
      </c>
      <c r="L1812" t="str">
        <f t="shared" si="372"/>
        <v/>
      </c>
      <c r="M1812" t="str">
        <f t="shared" si="373"/>
        <v>campfire</v>
      </c>
      <c r="N1812" t="str">
        <f t="shared" si="374"/>
        <v/>
      </c>
      <c r="O1812" t="str">
        <f t="shared" si="375"/>
        <v/>
      </c>
      <c r="P1812" t="str">
        <f t="shared" si="376"/>
        <v/>
      </c>
    </row>
    <row r="1813" spans="1:16">
      <c r="A1813" t="s">
        <v>1428</v>
      </c>
      <c r="B1813">
        <f t="shared" si="364"/>
        <v>6</v>
      </c>
      <c r="C1813" t="str" cm="1">
        <f t="array" ref="C1813">_xlfn.LET(_xlpm.chars, MID(A1813, _xlfn.SEQUENCE(LEN(A1813)), 1), _xlpm.keep, IF((_xlpm.chars&gt;="0")*(_xlpm.chars&lt;="9")+(_xlpm.chars&gt;="A")*(_xlpm.chars&lt;="Z")+(_xlpm.chars&gt;="a")*(_xlpm.chars&lt;="z"), _xlpm.chars, ""), _xlfn.CONCAT(_xlpm.keep))</f>
        <v>shower</v>
      </c>
      <c r="D1813" t="str">
        <f t="shared" si="365"/>
        <v>shower</v>
      </c>
      <c r="E1813" t="str">
        <v>Canadian</v>
      </c>
      <c r="F1813" t="str">
        <f t="shared" si="366"/>
        <v/>
      </c>
      <c r="G1813" t="str">
        <f t="shared" si="367"/>
        <v/>
      </c>
      <c r="H1813" t="str">
        <f t="shared" si="368"/>
        <v/>
      </c>
      <c r="I1813" t="str">
        <f t="shared" si="369"/>
        <v/>
      </c>
      <c r="J1813" t="str">
        <f t="shared" si="370"/>
        <v/>
      </c>
      <c r="K1813" t="str">
        <f t="shared" si="371"/>
        <v/>
      </c>
      <c r="L1813" t="str">
        <f t="shared" si="372"/>
        <v/>
      </c>
      <c r="M1813" t="str">
        <f t="shared" si="373"/>
        <v>Canadian</v>
      </c>
      <c r="N1813" t="str">
        <f t="shared" si="374"/>
        <v/>
      </c>
      <c r="O1813" t="str">
        <f t="shared" si="375"/>
        <v/>
      </c>
      <c r="P1813" t="str">
        <f t="shared" si="376"/>
        <v/>
      </c>
    </row>
    <row r="1814" spans="1:16">
      <c r="A1814" t="s">
        <v>2638</v>
      </c>
      <c r="B1814">
        <f t="shared" si="364"/>
        <v>5</v>
      </c>
      <c r="C1814" t="str" cm="1">
        <f t="array" ref="C1814">_xlfn.LET(_xlpm.chars, MID(A1814, _xlfn.SEQUENCE(LEN(A1814)), 1), _xlpm.keep, IF((_xlpm.chars&gt;="0")*(_xlpm.chars&lt;="9")+(_xlpm.chars&gt;="A")*(_xlpm.chars&lt;="Z")+(_xlpm.chars&gt;="a")*(_xlpm.chars&lt;="z"), _xlpm.chars, ""), _xlfn.CONCAT(_xlpm.keep))</f>
        <v>shown</v>
      </c>
      <c r="D1814" t="str">
        <f t="shared" si="365"/>
        <v>shown</v>
      </c>
      <c r="E1814" t="str">
        <v>careless</v>
      </c>
      <c r="F1814" t="str">
        <f t="shared" si="366"/>
        <v/>
      </c>
      <c r="G1814" t="str">
        <f t="shared" si="367"/>
        <v/>
      </c>
      <c r="H1814" t="str">
        <f t="shared" si="368"/>
        <v/>
      </c>
      <c r="I1814" t="str">
        <f t="shared" si="369"/>
        <v/>
      </c>
      <c r="J1814" t="str">
        <f t="shared" si="370"/>
        <v/>
      </c>
      <c r="K1814" t="str">
        <f t="shared" si="371"/>
        <v/>
      </c>
      <c r="L1814" t="str">
        <f t="shared" si="372"/>
        <v/>
      </c>
      <c r="M1814" t="str">
        <f t="shared" si="373"/>
        <v>careless</v>
      </c>
      <c r="N1814" t="str">
        <f t="shared" si="374"/>
        <v/>
      </c>
      <c r="O1814" t="str">
        <f t="shared" si="375"/>
        <v/>
      </c>
      <c r="P1814" t="str">
        <f t="shared" si="376"/>
        <v/>
      </c>
    </row>
    <row r="1815" spans="1:16">
      <c r="A1815" t="s">
        <v>1432</v>
      </c>
      <c r="B1815">
        <f t="shared" si="364"/>
        <v>6</v>
      </c>
      <c r="C1815" t="str" cm="1">
        <f t="array" ref="C1815">_xlfn.LET(_xlpm.chars, MID(A1815, _xlfn.SEQUENCE(LEN(A1815)), 1), _xlpm.keep, IF((_xlpm.chars&gt;="0")*(_xlpm.chars&lt;="9")+(_xlpm.chars&gt;="A")*(_xlpm.chars&lt;="Z")+(_xlpm.chars&gt;="a")*(_xlpm.chars&lt;="z"), _xlpm.chars, ""), _xlfn.CONCAT(_xlpm.keep))</f>
        <v>shrine</v>
      </c>
      <c r="D1815" t="str">
        <f t="shared" si="365"/>
        <v>shrine</v>
      </c>
      <c r="E1815" t="str">
        <v>ceremony</v>
      </c>
      <c r="F1815" t="str">
        <f t="shared" si="366"/>
        <v/>
      </c>
      <c r="G1815" t="str">
        <f t="shared" si="367"/>
        <v/>
      </c>
      <c r="H1815" t="str">
        <f t="shared" si="368"/>
        <v/>
      </c>
      <c r="I1815" t="str">
        <f t="shared" si="369"/>
        <v/>
      </c>
      <c r="J1815" t="str">
        <f t="shared" si="370"/>
        <v/>
      </c>
      <c r="K1815" t="str">
        <f t="shared" si="371"/>
        <v/>
      </c>
      <c r="L1815" t="str">
        <f t="shared" si="372"/>
        <v/>
      </c>
      <c r="M1815" t="str">
        <f t="shared" si="373"/>
        <v>ceremony</v>
      </c>
      <c r="N1815" t="str">
        <f t="shared" si="374"/>
        <v/>
      </c>
      <c r="O1815" t="str">
        <f t="shared" si="375"/>
        <v/>
      </c>
      <c r="P1815" t="str">
        <f t="shared" si="376"/>
        <v/>
      </c>
    </row>
    <row r="1816" spans="1:16">
      <c r="A1816" t="s">
        <v>933</v>
      </c>
      <c r="B1816">
        <f t="shared" si="364"/>
        <v>3</v>
      </c>
      <c r="C1816" t="str" cm="1">
        <f t="array" ref="C1816">_xlfn.LET(_xlpm.chars, MID(A1816, _xlfn.SEQUENCE(LEN(A1816)), 1), _xlpm.keep, IF((_xlpm.chars&gt;="0")*(_xlpm.chars&lt;="9")+(_xlpm.chars&gt;="A")*(_xlpm.chars&lt;="Z")+(_xlpm.chars&gt;="a")*(_xlpm.chars&lt;="z"), _xlpm.chars, ""), _xlfn.CONCAT(_xlpm.keep))</f>
        <v>shy</v>
      </c>
      <c r="D1816" t="str">
        <f t="shared" si="365"/>
        <v>shy</v>
      </c>
      <c r="E1816" t="str">
        <v>cheerful</v>
      </c>
      <c r="F1816" t="str">
        <f t="shared" si="366"/>
        <v/>
      </c>
      <c r="G1816" t="str">
        <f t="shared" si="367"/>
        <v/>
      </c>
      <c r="H1816" t="str">
        <f t="shared" si="368"/>
        <v/>
      </c>
      <c r="I1816" t="str">
        <f t="shared" si="369"/>
        <v/>
      </c>
      <c r="J1816" t="str">
        <f t="shared" si="370"/>
        <v/>
      </c>
      <c r="K1816" t="str">
        <f t="shared" si="371"/>
        <v/>
      </c>
      <c r="L1816" t="str">
        <f t="shared" si="372"/>
        <v/>
      </c>
      <c r="M1816" t="str">
        <f t="shared" si="373"/>
        <v>cheerful</v>
      </c>
      <c r="N1816" t="str">
        <f t="shared" si="374"/>
        <v/>
      </c>
      <c r="O1816" t="str">
        <f t="shared" si="375"/>
        <v/>
      </c>
      <c r="P1816" t="str">
        <f t="shared" si="376"/>
        <v/>
      </c>
    </row>
    <row r="1817" spans="1:16">
      <c r="A1817" t="s">
        <v>1537</v>
      </c>
      <c r="B1817">
        <f t="shared" si="364"/>
        <v>4</v>
      </c>
      <c r="C1817" t="str" cm="1">
        <f t="array" ref="C1817">_xlfn.LET(_xlpm.chars, MID(A1817, _xlfn.SEQUENCE(LEN(A1817)), 1), _xlpm.keep, IF((_xlpm.chars&gt;="0")*(_xlpm.chars&lt;="9")+(_xlpm.chars&gt;="A")*(_xlpm.chars&lt;="Z")+(_xlpm.chars&gt;="a")*(_xlpm.chars&lt;="z"), _xlpm.chars, ""), _xlfn.CONCAT(_xlpm.keep))</f>
        <v>sick</v>
      </c>
      <c r="D1817" t="str">
        <f t="shared" si="365"/>
        <v>sick</v>
      </c>
      <c r="E1817" t="str">
        <v>chemical</v>
      </c>
      <c r="F1817" t="str">
        <f t="shared" si="366"/>
        <v/>
      </c>
      <c r="G1817" t="str">
        <f t="shared" si="367"/>
        <v/>
      </c>
      <c r="H1817" t="str">
        <f t="shared" si="368"/>
        <v/>
      </c>
      <c r="I1817" t="str">
        <f t="shared" si="369"/>
        <v/>
      </c>
      <c r="J1817" t="str">
        <f t="shared" si="370"/>
        <v/>
      </c>
      <c r="K1817" t="str">
        <f t="shared" si="371"/>
        <v/>
      </c>
      <c r="L1817" t="str">
        <f t="shared" si="372"/>
        <v/>
      </c>
      <c r="M1817" t="str">
        <f t="shared" si="373"/>
        <v>chemical</v>
      </c>
      <c r="N1817" t="str">
        <f t="shared" si="374"/>
        <v/>
      </c>
      <c r="O1817" t="str">
        <f t="shared" si="375"/>
        <v/>
      </c>
      <c r="P1817" t="str">
        <f t="shared" si="376"/>
        <v/>
      </c>
    </row>
    <row r="1818" spans="1:16">
      <c r="A1818" t="s">
        <v>1540</v>
      </c>
      <c r="B1818">
        <f t="shared" si="364"/>
        <v>4</v>
      </c>
      <c r="C1818" t="str" cm="1">
        <f t="array" ref="C1818">_xlfn.LET(_xlpm.chars, MID(A1818, _xlfn.SEQUENCE(LEN(A1818)), 1), _xlpm.keep, IF((_xlpm.chars&gt;="0")*(_xlpm.chars&lt;="9")+(_xlpm.chars&gt;="A")*(_xlpm.chars&lt;="Z")+(_xlpm.chars&gt;="a")*(_xlpm.chars&lt;="z"), _xlpm.chars, ""), _xlfn.CONCAT(_xlpm.keep))</f>
        <v>side</v>
      </c>
      <c r="D1818" t="str">
        <f t="shared" si="365"/>
        <v>side</v>
      </c>
      <c r="E1818" t="str">
        <v>chestnut</v>
      </c>
      <c r="F1818" t="str">
        <f t="shared" si="366"/>
        <v/>
      </c>
      <c r="G1818" t="str">
        <f t="shared" si="367"/>
        <v/>
      </c>
      <c r="H1818" t="str">
        <f t="shared" si="368"/>
        <v/>
      </c>
      <c r="I1818" t="str">
        <f t="shared" si="369"/>
        <v/>
      </c>
      <c r="J1818" t="str">
        <f t="shared" si="370"/>
        <v/>
      </c>
      <c r="K1818" t="str">
        <f t="shared" si="371"/>
        <v/>
      </c>
      <c r="L1818" t="str">
        <f t="shared" si="372"/>
        <v/>
      </c>
      <c r="M1818" t="str">
        <f t="shared" si="373"/>
        <v>chestnut</v>
      </c>
      <c r="N1818" t="str">
        <f t="shared" si="374"/>
        <v/>
      </c>
      <c r="O1818" t="str">
        <f t="shared" si="375"/>
        <v/>
      </c>
      <c r="P1818" t="str">
        <f t="shared" si="376"/>
        <v/>
      </c>
    </row>
    <row r="1819" spans="1:16">
      <c r="A1819" t="s">
        <v>1034</v>
      </c>
      <c r="B1819">
        <f t="shared" si="364"/>
        <v>8</v>
      </c>
      <c r="C1819" t="str" cm="1">
        <f t="array" ref="C1819">_xlfn.LET(_xlpm.chars, MID(A1819, _xlfn.SEQUENCE(LEN(A1819)), 1), _xlpm.keep, IF((_xlpm.chars&gt;="0")*(_xlpm.chars&lt;="9")+(_xlpm.chars&gt;="A")*(_xlpm.chars&lt;="Z")+(_xlpm.chars&gt;="a")*(_xlpm.chars&lt;="z"), _xlpm.chars, ""), _xlfn.CONCAT(_xlpm.keep))</f>
        <v>sidewalk</v>
      </c>
      <c r="D1819" t="str">
        <f t="shared" si="365"/>
        <v>sidewalk</v>
      </c>
      <c r="E1819" t="str">
        <v>children</v>
      </c>
      <c r="F1819" t="str">
        <f t="shared" si="366"/>
        <v/>
      </c>
      <c r="G1819" t="str">
        <f t="shared" si="367"/>
        <v/>
      </c>
      <c r="H1819" t="str">
        <f t="shared" si="368"/>
        <v/>
      </c>
      <c r="I1819" t="str">
        <f t="shared" si="369"/>
        <v/>
      </c>
      <c r="J1819" t="str">
        <f t="shared" si="370"/>
        <v/>
      </c>
      <c r="K1819" t="str">
        <f t="shared" si="371"/>
        <v/>
      </c>
      <c r="L1819" t="str">
        <f t="shared" si="372"/>
        <v/>
      </c>
      <c r="M1819" t="str">
        <f t="shared" si="373"/>
        <v>children</v>
      </c>
      <c r="N1819" t="str">
        <f t="shared" si="374"/>
        <v/>
      </c>
      <c r="O1819" t="str">
        <f t="shared" si="375"/>
        <v/>
      </c>
      <c r="P1819" t="str">
        <f t="shared" si="376"/>
        <v/>
      </c>
    </row>
    <row r="1820" spans="1:16">
      <c r="A1820" t="s">
        <v>1451</v>
      </c>
      <c r="B1820">
        <f t="shared" si="364"/>
        <v>5</v>
      </c>
      <c r="C1820" t="str" cm="1">
        <f t="array" ref="C1820">_xlfn.LET(_xlpm.chars, MID(A1820, _xlfn.SEQUENCE(LEN(A1820)), 1), _xlpm.keep, IF((_xlpm.chars&gt;="0")*(_xlpm.chars&lt;="9")+(_xlpm.chars&gt;="A")*(_xlpm.chars&lt;="Z")+(_xlpm.chars&gt;="a")*(_xlpm.chars&lt;="z"), _xlpm.chars, ""), _xlfn.CONCAT(_xlpm.keep))</f>
        <v>sight</v>
      </c>
      <c r="D1820" t="str">
        <f t="shared" si="365"/>
        <v>sight</v>
      </c>
      <c r="E1820" t="str">
        <v>climbing</v>
      </c>
      <c r="F1820" t="str">
        <f t="shared" si="366"/>
        <v/>
      </c>
      <c r="G1820" t="str">
        <f t="shared" si="367"/>
        <v/>
      </c>
      <c r="H1820" t="str">
        <f t="shared" si="368"/>
        <v/>
      </c>
      <c r="I1820" t="str">
        <f t="shared" si="369"/>
        <v/>
      </c>
      <c r="J1820" t="str">
        <f t="shared" si="370"/>
        <v/>
      </c>
      <c r="K1820" t="str">
        <f t="shared" si="371"/>
        <v/>
      </c>
      <c r="L1820" t="str">
        <f t="shared" si="372"/>
        <v/>
      </c>
      <c r="M1820" t="str">
        <f t="shared" si="373"/>
        <v>climbing</v>
      </c>
      <c r="N1820" t="str">
        <f t="shared" si="374"/>
        <v/>
      </c>
      <c r="O1820" t="str">
        <f t="shared" si="375"/>
        <v/>
      </c>
      <c r="P1820" t="str">
        <f t="shared" si="376"/>
        <v/>
      </c>
    </row>
    <row r="1821" spans="1:16">
      <c r="A1821" t="s">
        <v>2084</v>
      </c>
      <c r="B1821">
        <f t="shared" si="364"/>
        <v>4</v>
      </c>
      <c r="C1821" t="str" cm="1">
        <f t="array" ref="C1821">_xlfn.LET(_xlpm.chars, MID(A1821, _xlfn.SEQUENCE(LEN(A1821)), 1), _xlpm.keep, IF((_xlpm.chars&gt;="0")*(_xlpm.chars&lt;="9")+(_xlpm.chars&gt;="A")*(_xlpm.chars&lt;="Z")+(_xlpm.chars&gt;="a")*(_xlpm.chars&lt;="z"), _xlpm.chars, ""), _xlfn.CONCAT(_xlpm.keep))</f>
        <v>sign</v>
      </c>
      <c r="D1821" t="str">
        <f t="shared" si="365"/>
        <v>sign</v>
      </c>
      <c r="E1821" t="str">
        <v>clothing</v>
      </c>
      <c r="F1821" t="str">
        <f t="shared" si="366"/>
        <v/>
      </c>
      <c r="G1821" t="str">
        <f t="shared" si="367"/>
        <v/>
      </c>
      <c r="H1821" t="str">
        <f t="shared" si="368"/>
        <v/>
      </c>
      <c r="I1821" t="str">
        <f t="shared" si="369"/>
        <v/>
      </c>
      <c r="J1821" t="str">
        <f t="shared" si="370"/>
        <v/>
      </c>
      <c r="K1821" t="str">
        <f t="shared" si="371"/>
        <v/>
      </c>
      <c r="L1821" t="str">
        <f t="shared" si="372"/>
        <v/>
      </c>
      <c r="M1821" t="str">
        <f t="shared" si="373"/>
        <v>clothing</v>
      </c>
      <c r="N1821" t="str">
        <f t="shared" si="374"/>
        <v/>
      </c>
      <c r="O1821" t="str">
        <f t="shared" si="375"/>
        <v/>
      </c>
      <c r="P1821" t="str">
        <f t="shared" si="376"/>
        <v/>
      </c>
    </row>
    <row r="1822" spans="1:16">
      <c r="A1822" t="s">
        <v>2642</v>
      </c>
      <c r="B1822">
        <f t="shared" si="364"/>
        <v>7</v>
      </c>
      <c r="C1822" t="str" cm="1">
        <f t="array" ref="C1822">_xlfn.LET(_xlpm.chars, MID(A1822, _xlfn.SEQUENCE(LEN(A1822)), 1), _xlpm.keep, IF((_xlpm.chars&gt;="0")*(_xlpm.chars&lt;="9")+(_xlpm.chars&gt;="A")*(_xlpm.chars&lt;="Z")+(_xlpm.chars&gt;="a")*(_xlpm.chars&lt;="z"), _xlpm.chars, ""), _xlfn.CONCAT(_xlpm.keep))</f>
        <v>silence</v>
      </c>
      <c r="D1822" t="str">
        <f t="shared" si="365"/>
        <v>silence</v>
      </c>
      <c r="E1822" t="str">
        <v>colorful</v>
      </c>
      <c r="F1822" t="str">
        <f t="shared" si="366"/>
        <v/>
      </c>
      <c r="G1822" t="str">
        <f t="shared" si="367"/>
        <v/>
      </c>
      <c r="H1822" t="str">
        <f t="shared" si="368"/>
        <v/>
      </c>
      <c r="I1822" t="str">
        <f t="shared" si="369"/>
        <v/>
      </c>
      <c r="J1822" t="str">
        <f t="shared" si="370"/>
        <v/>
      </c>
      <c r="K1822" t="str">
        <f t="shared" si="371"/>
        <v/>
      </c>
      <c r="L1822" t="str">
        <f t="shared" si="372"/>
        <v/>
      </c>
      <c r="M1822" t="str">
        <f t="shared" si="373"/>
        <v>colorful</v>
      </c>
      <c r="N1822" t="str">
        <f t="shared" si="374"/>
        <v/>
      </c>
      <c r="O1822" t="str">
        <f t="shared" si="375"/>
        <v/>
      </c>
      <c r="P1822" t="str">
        <f t="shared" si="376"/>
        <v/>
      </c>
    </row>
    <row r="1823" spans="1:16">
      <c r="A1823" t="s">
        <v>2507</v>
      </c>
      <c r="B1823">
        <f t="shared" si="364"/>
        <v>6</v>
      </c>
      <c r="C1823" t="str" cm="1">
        <f t="array" ref="C1823">_xlfn.LET(_xlpm.chars, MID(A1823, _xlfn.SEQUENCE(LEN(A1823)), 1), _xlpm.keep, IF((_xlpm.chars&gt;="0")*(_xlpm.chars&lt;="9")+(_xlpm.chars&gt;="A")*(_xlpm.chars&lt;="Z")+(_xlpm.chars&gt;="a")*(_xlpm.chars&lt;="z"), _xlpm.chars, ""), _xlfn.CONCAT(_xlpm.keep))</f>
        <v>silver</v>
      </c>
      <c r="D1823" t="str">
        <f t="shared" si="365"/>
        <v>silver</v>
      </c>
      <c r="E1823" t="str">
        <v>comedian</v>
      </c>
      <c r="F1823" t="str">
        <f t="shared" si="366"/>
        <v/>
      </c>
      <c r="G1823" t="str">
        <f t="shared" si="367"/>
        <v/>
      </c>
      <c r="H1823" t="str">
        <f t="shared" si="368"/>
        <v/>
      </c>
      <c r="I1823" t="str">
        <f t="shared" si="369"/>
        <v/>
      </c>
      <c r="J1823" t="str">
        <f t="shared" si="370"/>
        <v/>
      </c>
      <c r="K1823" t="str">
        <f t="shared" si="371"/>
        <v/>
      </c>
      <c r="L1823" t="str">
        <f t="shared" si="372"/>
        <v/>
      </c>
      <c r="M1823" t="str">
        <f t="shared" si="373"/>
        <v>comedian</v>
      </c>
      <c r="N1823" t="str">
        <f t="shared" si="374"/>
        <v/>
      </c>
      <c r="O1823" t="str">
        <f t="shared" si="375"/>
        <v/>
      </c>
      <c r="P1823" t="str">
        <f t="shared" si="376"/>
        <v/>
      </c>
    </row>
    <row r="1824" spans="1:16">
      <c r="A1824" t="s">
        <v>1265</v>
      </c>
      <c r="B1824">
        <f t="shared" si="364"/>
        <v>7</v>
      </c>
      <c r="C1824" t="str" cm="1">
        <f t="array" ref="C1824">_xlfn.LET(_xlpm.chars, MID(A1824, _xlfn.SEQUENCE(LEN(A1824)), 1), _xlpm.keep, IF((_xlpm.chars&gt;="0")*(_xlpm.chars&lt;="9")+(_xlpm.chars&gt;="A")*(_xlpm.chars&lt;="Z")+(_xlpm.chars&gt;="a")*(_xlpm.chars&lt;="z"), _xlpm.chars, ""), _xlfn.CONCAT(_xlpm.keep))</f>
        <v>similar</v>
      </c>
      <c r="D1824" t="str">
        <f t="shared" si="365"/>
        <v>similar</v>
      </c>
      <c r="E1824" t="str">
        <v>computer</v>
      </c>
      <c r="F1824" t="str">
        <f t="shared" si="366"/>
        <v/>
      </c>
      <c r="G1824" t="str">
        <f t="shared" si="367"/>
        <v/>
      </c>
      <c r="H1824" t="str">
        <f t="shared" si="368"/>
        <v/>
      </c>
      <c r="I1824" t="str">
        <f t="shared" si="369"/>
        <v/>
      </c>
      <c r="J1824" t="str">
        <f t="shared" si="370"/>
        <v/>
      </c>
      <c r="K1824" t="str">
        <f t="shared" si="371"/>
        <v/>
      </c>
      <c r="L1824" t="str">
        <f t="shared" si="372"/>
        <v/>
      </c>
      <c r="M1824" t="str">
        <f t="shared" si="373"/>
        <v>computer</v>
      </c>
      <c r="N1824" t="str">
        <f t="shared" si="374"/>
        <v/>
      </c>
      <c r="O1824" t="str">
        <f t="shared" si="375"/>
        <v/>
      </c>
      <c r="P1824" t="str">
        <f t="shared" si="376"/>
        <v/>
      </c>
    </row>
    <row r="1825" spans="1:16">
      <c r="A1825" t="s">
        <v>1436</v>
      </c>
      <c r="B1825">
        <f t="shared" si="364"/>
        <v>6</v>
      </c>
      <c r="C1825" t="str" cm="1">
        <f t="array" ref="C1825">_xlfn.LET(_xlpm.chars, MID(A1825, _xlfn.SEQUENCE(LEN(A1825)), 1), _xlpm.keep, IF((_xlpm.chars&gt;="0")*(_xlpm.chars&lt;="9")+(_xlpm.chars&gt;="A")*(_xlpm.chars&lt;="Z")+(_xlpm.chars&gt;="a")*(_xlpm.chars&lt;="z"), _xlpm.chars, ""), _xlfn.CONCAT(_xlpm.keep))</f>
        <v>simple</v>
      </c>
      <c r="D1825" t="str">
        <f t="shared" si="365"/>
        <v>simple</v>
      </c>
      <c r="E1825" t="str">
        <v>consumer</v>
      </c>
      <c r="F1825" t="str">
        <f t="shared" si="366"/>
        <v/>
      </c>
      <c r="G1825" t="str">
        <f t="shared" si="367"/>
        <v/>
      </c>
      <c r="H1825" t="str">
        <f t="shared" si="368"/>
        <v/>
      </c>
      <c r="I1825" t="str">
        <f t="shared" si="369"/>
        <v/>
      </c>
      <c r="J1825" t="str">
        <f t="shared" si="370"/>
        <v/>
      </c>
      <c r="K1825" t="str">
        <f t="shared" si="371"/>
        <v/>
      </c>
      <c r="L1825" t="str">
        <f t="shared" si="372"/>
        <v/>
      </c>
      <c r="M1825" t="str">
        <f t="shared" si="373"/>
        <v>consumer</v>
      </c>
      <c r="N1825" t="str">
        <f t="shared" si="374"/>
        <v/>
      </c>
      <c r="O1825" t="str">
        <f t="shared" si="375"/>
        <v/>
      </c>
      <c r="P1825" t="str">
        <f t="shared" si="376"/>
        <v/>
      </c>
    </row>
    <row r="1826" spans="1:16">
      <c r="A1826" t="s">
        <v>417</v>
      </c>
      <c r="B1826">
        <f t="shared" si="364"/>
        <v>10</v>
      </c>
      <c r="C1826" t="str" cm="1">
        <f t="array" ref="C1826">_xlfn.LET(_xlpm.chars, MID(A1826, _xlfn.SEQUENCE(LEN(A1826)), 1), _xlpm.keep, IF((_xlpm.chars&gt;="0")*(_xlpm.chars&lt;="9")+(_xlpm.chars&gt;="A")*(_xlpm.chars&lt;="Z")+(_xlpm.chars&gt;="a")*(_xlpm.chars&lt;="z"), _xlpm.chars, ""), _xlfn.CONCAT(_xlpm.keep))</f>
        <v>simulation</v>
      </c>
      <c r="D1826" t="str">
        <f t="shared" si="365"/>
        <v>simulation</v>
      </c>
      <c r="E1826" t="str">
        <v>continue</v>
      </c>
      <c r="F1826" t="str">
        <f t="shared" si="366"/>
        <v/>
      </c>
      <c r="G1826" t="str">
        <f t="shared" si="367"/>
        <v/>
      </c>
      <c r="H1826" t="str">
        <f t="shared" si="368"/>
        <v/>
      </c>
      <c r="I1826" t="str">
        <f t="shared" si="369"/>
        <v/>
      </c>
      <c r="J1826" t="str">
        <f t="shared" si="370"/>
        <v/>
      </c>
      <c r="K1826" t="str">
        <f t="shared" si="371"/>
        <v/>
      </c>
      <c r="L1826" t="str">
        <f t="shared" si="372"/>
        <v/>
      </c>
      <c r="M1826" t="str">
        <f t="shared" si="373"/>
        <v>continue</v>
      </c>
      <c r="N1826" t="str">
        <f t="shared" si="374"/>
        <v/>
      </c>
      <c r="O1826" t="str">
        <f t="shared" si="375"/>
        <v/>
      </c>
      <c r="P1826" t="str">
        <f t="shared" si="376"/>
        <v/>
      </c>
    </row>
    <row r="1827" spans="1:16">
      <c r="A1827" t="s">
        <v>1455</v>
      </c>
      <c r="B1827">
        <f t="shared" si="364"/>
        <v>5</v>
      </c>
      <c r="C1827" t="str" cm="1">
        <f t="array" ref="C1827">_xlfn.LET(_xlpm.chars, MID(A1827, _xlfn.SEQUENCE(LEN(A1827)), 1), _xlpm.keep, IF((_xlpm.chars&gt;="0")*(_xlpm.chars&lt;="9")+(_xlpm.chars&gt;="A")*(_xlpm.chars&lt;="Z")+(_xlpm.chars&gt;="a")*(_xlpm.chars&lt;="z"), _xlpm.chars, ""), _xlfn.CONCAT(_xlpm.keep))</f>
        <v>since</v>
      </c>
      <c r="D1827" t="str">
        <f t="shared" si="365"/>
        <v>since</v>
      </c>
      <c r="E1827" t="str">
        <v>creative</v>
      </c>
      <c r="F1827" t="str">
        <f t="shared" si="366"/>
        <v/>
      </c>
      <c r="G1827" t="str">
        <f t="shared" si="367"/>
        <v/>
      </c>
      <c r="H1827" t="str">
        <f t="shared" si="368"/>
        <v/>
      </c>
      <c r="I1827" t="str">
        <f t="shared" si="369"/>
        <v/>
      </c>
      <c r="J1827" t="str">
        <f t="shared" si="370"/>
        <v/>
      </c>
      <c r="K1827" t="str">
        <f t="shared" si="371"/>
        <v/>
      </c>
      <c r="L1827" t="str">
        <f t="shared" si="372"/>
        <v/>
      </c>
      <c r="M1827" t="str">
        <f t="shared" si="373"/>
        <v>creative</v>
      </c>
      <c r="N1827" t="str">
        <f t="shared" si="374"/>
        <v/>
      </c>
      <c r="O1827" t="str">
        <f t="shared" si="375"/>
        <v/>
      </c>
      <c r="P1827" t="str">
        <f t="shared" si="376"/>
        <v/>
      </c>
    </row>
    <row r="1828" spans="1:16">
      <c r="A1828" t="s">
        <v>2036</v>
      </c>
      <c r="B1828">
        <f t="shared" si="364"/>
        <v>9</v>
      </c>
      <c r="C1828" t="str" cm="1">
        <f t="array" ref="C1828">_xlfn.LET(_xlpm.chars, MID(A1828, _xlfn.SEQUENCE(LEN(A1828)), 1), _xlpm.keep, IF((_xlpm.chars&gt;="0")*(_xlpm.chars&lt;="9")+(_xlpm.chars&gt;="A")*(_xlpm.chars&lt;="Z")+(_xlpm.chars&gt;="a")*(_xlpm.chars&lt;="z"), _xlpm.chars, ""), _xlfn.CONCAT(_xlpm.keep))</f>
        <v>sincerely</v>
      </c>
      <c r="D1828" t="str">
        <f t="shared" si="365"/>
        <v>sincerely</v>
      </c>
      <c r="E1828" t="str">
        <v>creature</v>
      </c>
      <c r="F1828" t="str">
        <f t="shared" si="366"/>
        <v/>
      </c>
      <c r="G1828" t="str">
        <f t="shared" si="367"/>
        <v/>
      </c>
      <c r="H1828" t="str">
        <f t="shared" si="368"/>
        <v/>
      </c>
      <c r="I1828" t="str">
        <f t="shared" si="369"/>
        <v/>
      </c>
      <c r="J1828" t="str">
        <f t="shared" si="370"/>
        <v/>
      </c>
      <c r="K1828" t="str">
        <f t="shared" si="371"/>
        <v/>
      </c>
      <c r="L1828" t="str">
        <f t="shared" si="372"/>
        <v/>
      </c>
      <c r="M1828" t="str">
        <f t="shared" si="373"/>
        <v>creature</v>
      </c>
      <c r="N1828" t="str">
        <f t="shared" si="374"/>
        <v/>
      </c>
      <c r="O1828" t="str">
        <f t="shared" si="375"/>
        <v/>
      </c>
      <c r="P1828" t="str">
        <f t="shared" si="376"/>
        <v/>
      </c>
    </row>
    <row r="1829" spans="1:16">
      <c r="A1829" t="s">
        <v>1543</v>
      </c>
      <c r="B1829">
        <f t="shared" si="364"/>
        <v>4</v>
      </c>
      <c r="C1829" t="str" cm="1">
        <f t="array" ref="C1829">_xlfn.LET(_xlpm.chars, MID(A1829, _xlfn.SEQUENCE(LEN(A1829)), 1), _xlpm.keep, IF((_xlpm.chars&gt;="0")*(_xlpm.chars&lt;="9")+(_xlpm.chars&gt;="A")*(_xlpm.chars&lt;="Z")+(_xlpm.chars&gt;="a")*(_xlpm.chars&lt;="z"), _xlpm.chars, ""), _xlfn.CONCAT(_xlpm.keep))</f>
        <v>sing</v>
      </c>
      <c r="D1829" t="str">
        <f t="shared" si="365"/>
        <v>sing</v>
      </c>
      <c r="E1829" t="str">
        <v>cucumber</v>
      </c>
      <c r="F1829" t="str">
        <f t="shared" si="366"/>
        <v/>
      </c>
      <c r="G1829" t="str">
        <f t="shared" si="367"/>
        <v/>
      </c>
      <c r="H1829" t="str">
        <f t="shared" si="368"/>
        <v/>
      </c>
      <c r="I1829" t="str">
        <f t="shared" si="369"/>
        <v/>
      </c>
      <c r="J1829" t="str">
        <f t="shared" si="370"/>
        <v/>
      </c>
      <c r="K1829" t="str">
        <f t="shared" si="371"/>
        <v/>
      </c>
      <c r="L1829" t="str">
        <f t="shared" si="372"/>
        <v/>
      </c>
      <c r="M1829" t="str">
        <f t="shared" si="373"/>
        <v>cucumber</v>
      </c>
      <c r="N1829" t="str">
        <f t="shared" si="374"/>
        <v/>
      </c>
      <c r="O1829" t="str">
        <f t="shared" si="375"/>
        <v/>
      </c>
      <c r="P1829" t="str">
        <f t="shared" si="376"/>
        <v/>
      </c>
    </row>
    <row r="1830" spans="1:16">
      <c r="A1830" t="s">
        <v>597</v>
      </c>
      <c r="B1830">
        <f t="shared" si="364"/>
        <v>9</v>
      </c>
      <c r="C1830" t="str" cm="1">
        <f t="array" ref="C1830">_xlfn.LET(_xlpm.chars, MID(A1830, _xlfn.SEQUENCE(LEN(A1830)), 1), _xlpm.keep, IF((_xlpm.chars&gt;="0")*(_xlpm.chars&lt;="9")+(_xlpm.chars&gt;="A")*(_xlpm.chars&lt;="Z")+(_xlpm.chars&gt;="a")*(_xlpm.chars&lt;="z"), _xlpm.chars, ""), _xlfn.CONCAT(_xlpm.keep))</f>
        <v>Singapore</v>
      </c>
      <c r="D1830" t="str">
        <f t="shared" si="365"/>
        <v>Singapore</v>
      </c>
      <c r="E1830" t="str">
        <v>cultural</v>
      </c>
      <c r="F1830" t="str">
        <f t="shared" si="366"/>
        <v/>
      </c>
      <c r="G1830" t="str">
        <f t="shared" si="367"/>
        <v/>
      </c>
      <c r="H1830" t="str">
        <f t="shared" si="368"/>
        <v/>
      </c>
      <c r="I1830" t="str">
        <f t="shared" si="369"/>
        <v/>
      </c>
      <c r="J1830" t="str">
        <f t="shared" si="370"/>
        <v/>
      </c>
      <c r="K1830" t="str">
        <f t="shared" si="371"/>
        <v/>
      </c>
      <c r="L1830" t="str">
        <f t="shared" si="372"/>
        <v/>
      </c>
      <c r="M1830" t="str">
        <f t="shared" si="373"/>
        <v>cultural</v>
      </c>
      <c r="N1830" t="str">
        <f t="shared" si="374"/>
        <v/>
      </c>
      <c r="O1830" t="str">
        <f t="shared" si="375"/>
        <v/>
      </c>
      <c r="P1830" t="str">
        <f t="shared" si="376"/>
        <v/>
      </c>
    </row>
    <row r="1831" spans="1:16">
      <c r="A1831" t="s">
        <v>1440</v>
      </c>
      <c r="B1831">
        <f t="shared" si="364"/>
        <v>6</v>
      </c>
      <c r="C1831" t="str" cm="1">
        <f t="array" ref="C1831">_xlfn.LET(_xlpm.chars, MID(A1831, _xlfn.SEQUENCE(LEN(A1831)), 1), _xlpm.keep, IF((_xlpm.chars&gt;="0")*(_xlpm.chars&lt;="9")+(_xlpm.chars&gt;="A")*(_xlpm.chars&lt;="Z")+(_xlpm.chars&gt;="a")*(_xlpm.chars&lt;="z"), _xlpm.chars, ""), _xlfn.CONCAT(_xlpm.keep))</f>
        <v>singer</v>
      </c>
      <c r="D1831" t="str">
        <f t="shared" si="365"/>
        <v>singer</v>
      </c>
      <c r="E1831" t="str">
        <v>customer</v>
      </c>
      <c r="F1831" t="str">
        <f t="shared" si="366"/>
        <v/>
      </c>
      <c r="G1831" t="str">
        <f t="shared" si="367"/>
        <v/>
      </c>
      <c r="H1831" t="str">
        <f t="shared" si="368"/>
        <v/>
      </c>
      <c r="I1831" t="str">
        <f t="shared" si="369"/>
        <v/>
      </c>
      <c r="J1831" t="str">
        <f t="shared" si="370"/>
        <v/>
      </c>
      <c r="K1831" t="str">
        <f t="shared" si="371"/>
        <v/>
      </c>
      <c r="L1831" t="str">
        <f t="shared" si="372"/>
        <v/>
      </c>
      <c r="M1831" t="str">
        <f t="shared" si="373"/>
        <v>customer</v>
      </c>
      <c r="N1831" t="str">
        <f t="shared" si="374"/>
        <v/>
      </c>
      <c r="O1831" t="str">
        <f t="shared" si="375"/>
        <v/>
      </c>
      <c r="P1831" t="str">
        <f t="shared" si="376"/>
        <v/>
      </c>
    </row>
    <row r="1832" spans="1:16">
      <c r="A1832" t="s">
        <v>1040</v>
      </c>
      <c r="B1832">
        <f t="shared" si="364"/>
        <v>8</v>
      </c>
      <c r="C1832" t="str" cm="1">
        <f t="array" ref="C1832">_xlfn.LET(_xlpm.chars, MID(A1832, _xlfn.SEQUENCE(LEN(A1832)), 1), _xlpm.keep, IF((_xlpm.chars&gt;="0")*(_xlpm.chars&lt;="9")+(_xlpm.chars&gt;="A")*(_xlpm.chars&lt;="Z")+(_xlpm.chars&gt;="a")*(_xlpm.chars&lt;="z"), _xlpm.chars, ""), _xlfn.CONCAT(_xlpm.keep))</f>
        <v>sinigang</v>
      </c>
      <c r="D1832" t="str">
        <f t="shared" si="365"/>
        <v>sinigang</v>
      </c>
      <c r="E1832" t="str">
        <v>darkness</v>
      </c>
      <c r="F1832" t="str">
        <f t="shared" si="366"/>
        <v/>
      </c>
      <c r="G1832" t="str">
        <f t="shared" si="367"/>
        <v/>
      </c>
      <c r="H1832" t="str">
        <f t="shared" si="368"/>
        <v/>
      </c>
      <c r="I1832" t="str">
        <f t="shared" si="369"/>
        <v/>
      </c>
      <c r="J1832" t="str">
        <f t="shared" si="370"/>
        <v/>
      </c>
      <c r="K1832" t="str">
        <f t="shared" si="371"/>
        <v/>
      </c>
      <c r="L1832" t="str">
        <f t="shared" si="372"/>
        <v/>
      </c>
      <c r="M1832" t="str">
        <f t="shared" si="373"/>
        <v>darkness</v>
      </c>
      <c r="N1832" t="str">
        <f t="shared" si="374"/>
        <v/>
      </c>
      <c r="O1832" t="str">
        <f t="shared" si="375"/>
        <v/>
      </c>
      <c r="P1832" t="str">
        <f t="shared" si="376"/>
        <v/>
      </c>
    </row>
    <row r="1833" spans="1:16">
      <c r="A1833" t="s">
        <v>1546</v>
      </c>
      <c r="B1833">
        <f t="shared" si="364"/>
        <v>4</v>
      </c>
      <c r="C1833" t="str" cm="1">
        <f t="array" ref="C1833">_xlfn.LET(_xlpm.chars, MID(A1833, _xlfn.SEQUENCE(LEN(A1833)), 1), _xlpm.keep, IF((_xlpm.chars&gt;="0")*(_xlpm.chars&lt;="9")+(_xlpm.chars&gt;="A")*(_xlpm.chars&lt;="Z")+(_xlpm.chars&gt;="a")*(_xlpm.chars&lt;="z"), _xlpm.chars, ""), _xlfn.CONCAT(_xlpm.keep))</f>
        <v>sink</v>
      </c>
      <c r="D1833" t="str">
        <f t="shared" si="365"/>
        <v>sink</v>
      </c>
      <c r="E1833" t="str">
        <v>daughter</v>
      </c>
      <c r="F1833" t="str">
        <f t="shared" si="366"/>
        <v/>
      </c>
      <c r="G1833" t="str">
        <f t="shared" si="367"/>
        <v/>
      </c>
      <c r="H1833" t="str">
        <f t="shared" si="368"/>
        <v/>
      </c>
      <c r="I1833" t="str">
        <f t="shared" si="369"/>
        <v/>
      </c>
      <c r="J1833" t="str">
        <f t="shared" si="370"/>
        <v/>
      </c>
      <c r="K1833" t="str">
        <f t="shared" si="371"/>
        <v/>
      </c>
      <c r="L1833" t="str">
        <f t="shared" si="372"/>
        <v/>
      </c>
      <c r="M1833" t="str">
        <f t="shared" si="373"/>
        <v>daughter</v>
      </c>
      <c r="N1833" t="str">
        <f t="shared" si="374"/>
        <v/>
      </c>
      <c r="O1833" t="str">
        <f t="shared" si="375"/>
        <v/>
      </c>
      <c r="P1833" t="str">
        <f t="shared" si="376"/>
        <v/>
      </c>
    </row>
    <row r="1834" spans="1:16">
      <c r="A1834" t="s">
        <v>1444</v>
      </c>
      <c r="B1834">
        <f t="shared" si="364"/>
        <v>6</v>
      </c>
      <c r="C1834" t="str" cm="1">
        <f t="array" ref="C1834">_xlfn.LET(_xlpm.chars, MID(A1834, _xlfn.SEQUENCE(LEN(A1834)), 1), _xlpm.keep, IF((_xlpm.chars&gt;="0")*(_xlpm.chars&lt;="9")+(_xlpm.chars&gt;="A")*(_xlpm.chars&lt;="Z")+(_xlpm.chars&gt;="a")*(_xlpm.chars&lt;="z"), _xlpm.chars, ""), _xlfn.CONCAT(_xlpm.keep))</f>
        <v>sister</v>
      </c>
      <c r="D1834" t="str">
        <f t="shared" si="365"/>
        <v>sister</v>
      </c>
      <c r="E1834" t="str">
        <v>December</v>
      </c>
      <c r="F1834" t="str">
        <f t="shared" si="366"/>
        <v/>
      </c>
      <c r="G1834" t="str">
        <f t="shared" si="367"/>
        <v/>
      </c>
      <c r="H1834" t="str">
        <f t="shared" si="368"/>
        <v/>
      </c>
      <c r="I1834" t="str">
        <f t="shared" si="369"/>
        <v/>
      </c>
      <c r="J1834" t="str">
        <f t="shared" si="370"/>
        <v/>
      </c>
      <c r="K1834" t="str">
        <f t="shared" si="371"/>
        <v/>
      </c>
      <c r="L1834" t="str">
        <f t="shared" si="372"/>
        <v/>
      </c>
      <c r="M1834" t="str">
        <f t="shared" si="373"/>
        <v>December</v>
      </c>
      <c r="N1834" t="str">
        <f t="shared" si="374"/>
        <v/>
      </c>
      <c r="O1834" t="str">
        <f t="shared" si="375"/>
        <v/>
      </c>
      <c r="P1834" t="str">
        <f t="shared" si="376"/>
        <v/>
      </c>
    </row>
    <row r="1835" spans="1:16">
      <c r="A1835" t="s">
        <v>939</v>
      </c>
      <c r="B1835">
        <f t="shared" si="364"/>
        <v>3</v>
      </c>
      <c r="C1835" t="str" cm="1">
        <f t="array" ref="C1835">_xlfn.LET(_xlpm.chars, MID(A1835, _xlfn.SEQUENCE(LEN(A1835)), 1), _xlpm.keep, IF((_xlpm.chars&gt;="0")*(_xlpm.chars&lt;="9")+(_xlpm.chars&gt;="A")*(_xlpm.chars&lt;="Z")+(_xlpm.chars&gt;="a")*(_xlpm.chars&lt;="z"), _xlpm.chars, ""), _xlfn.CONCAT(_xlpm.keep))</f>
        <v>sit</v>
      </c>
      <c r="D1835" t="str">
        <f t="shared" si="365"/>
        <v>sit</v>
      </c>
      <c r="E1835" t="str">
        <v>decision</v>
      </c>
      <c r="F1835" t="str">
        <f t="shared" si="366"/>
        <v/>
      </c>
      <c r="G1835" t="str">
        <f t="shared" si="367"/>
        <v/>
      </c>
      <c r="H1835" t="str">
        <f t="shared" si="368"/>
        <v/>
      </c>
      <c r="I1835" t="str">
        <f t="shared" si="369"/>
        <v/>
      </c>
      <c r="J1835" t="str">
        <f t="shared" si="370"/>
        <v/>
      </c>
      <c r="K1835" t="str">
        <f t="shared" si="371"/>
        <v/>
      </c>
      <c r="L1835" t="str">
        <f t="shared" si="372"/>
        <v/>
      </c>
      <c r="M1835" t="str">
        <f t="shared" si="373"/>
        <v>decision</v>
      </c>
      <c r="N1835" t="str">
        <f t="shared" si="374"/>
        <v/>
      </c>
      <c r="O1835" t="str">
        <f t="shared" si="375"/>
        <v/>
      </c>
      <c r="P1835" t="str">
        <f t="shared" si="376"/>
        <v/>
      </c>
    </row>
    <row r="1836" spans="1:16">
      <c r="A1836" t="s">
        <v>1549</v>
      </c>
      <c r="B1836">
        <f t="shared" si="364"/>
        <v>4</v>
      </c>
      <c r="C1836" t="str" cm="1">
        <f t="array" ref="C1836">_xlfn.LET(_xlpm.chars, MID(A1836, _xlfn.SEQUENCE(LEN(A1836)), 1), _xlpm.keep, IF((_xlpm.chars&gt;="0")*(_xlpm.chars&lt;="9")+(_xlpm.chars&gt;="A")*(_xlpm.chars&lt;="Z")+(_xlpm.chars&gt;="a")*(_xlpm.chars&lt;="z"), _xlpm.chars, ""), _xlfn.CONCAT(_xlpm.keep))</f>
        <v>site</v>
      </c>
      <c r="D1836" t="str">
        <f t="shared" si="365"/>
        <v>site</v>
      </c>
      <c r="E1836" t="str">
        <v>decorate</v>
      </c>
      <c r="F1836" t="str">
        <f t="shared" si="366"/>
        <v/>
      </c>
      <c r="G1836" t="str">
        <f t="shared" si="367"/>
        <v/>
      </c>
      <c r="H1836" t="str">
        <f t="shared" si="368"/>
        <v/>
      </c>
      <c r="I1836" t="str">
        <f t="shared" si="369"/>
        <v/>
      </c>
      <c r="J1836" t="str">
        <f t="shared" si="370"/>
        <v/>
      </c>
      <c r="K1836" t="str">
        <f t="shared" si="371"/>
        <v/>
      </c>
      <c r="L1836" t="str">
        <f t="shared" si="372"/>
        <v/>
      </c>
      <c r="M1836" t="str">
        <f t="shared" si="373"/>
        <v>decorate</v>
      </c>
      <c r="N1836" t="str">
        <f t="shared" si="374"/>
        <v/>
      </c>
      <c r="O1836" t="str">
        <f t="shared" si="375"/>
        <v/>
      </c>
      <c r="P1836" t="str">
        <f t="shared" si="376"/>
        <v/>
      </c>
    </row>
    <row r="1837" spans="1:16">
      <c r="A1837" t="s">
        <v>1269</v>
      </c>
      <c r="B1837">
        <f t="shared" si="364"/>
        <v>7</v>
      </c>
      <c r="C1837" t="str" cm="1">
        <f t="array" ref="C1837">_xlfn.LET(_xlpm.chars, MID(A1837, _xlfn.SEQUENCE(LEN(A1837)), 1), _xlpm.keep, IF((_xlpm.chars&gt;="0")*(_xlpm.chars&lt;="9")+(_xlpm.chars&gt;="A")*(_xlpm.chars&lt;="Z")+(_xlpm.chars&gt;="a")*(_xlpm.chars&lt;="z"), _xlpm.chars, ""), _xlfn.CONCAT(_xlpm.keep))</f>
        <v>sitting</v>
      </c>
      <c r="D1837" t="str">
        <f t="shared" si="365"/>
        <v>sitting</v>
      </c>
      <c r="E1837" t="str">
        <v>decrease</v>
      </c>
      <c r="F1837" t="str">
        <f t="shared" si="366"/>
        <v/>
      </c>
      <c r="G1837" t="str">
        <f t="shared" si="367"/>
        <v/>
      </c>
      <c r="H1837" t="str">
        <f t="shared" si="368"/>
        <v/>
      </c>
      <c r="I1837" t="str">
        <f t="shared" si="369"/>
        <v/>
      </c>
      <c r="J1837" t="str">
        <f t="shared" si="370"/>
        <v/>
      </c>
      <c r="K1837" t="str">
        <f t="shared" si="371"/>
        <v/>
      </c>
      <c r="L1837" t="str">
        <f t="shared" si="372"/>
        <v/>
      </c>
      <c r="M1837" t="str">
        <f t="shared" si="373"/>
        <v>decrease</v>
      </c>
      <c r="N1837" t="str">
        <f t="shared" si="374"/>
        <v/>
      </c>
      <c r="O1837" t="str">
        <f t="shared" si="375"/>
        <v/>
      </c>
      <c r="P1837" t="str">
        <f t="shared" si="376"/>
        <v/>
      </c>
    </row>
    <row r="1838" spans="1:16">
      <c r="A1838" t="s">
        <v>2089</v>
      </c>
      <c r="B1838">
        <f t="shared" si="364"/>
        <v>9</v>
      </c>
      <c r="C1838" t="str" cm="1">
        <f t="array" ref="C1838">_xlfn.LET(_xlpm.chars, MID(A1838, _xlfn.SEQUENCE(LEN(A1838)), 1), _xlpm.keep, IF((_xlpm.chars&gt;="0")*(_xlpm.chars&lt;="9")+(_xlpm.chars&gt;="A")*(_xlpm.chars&lt;="Z")+(_xlpm.chars&gt;="a")*(_xlpm.chars&lt;="z"), _xlpm.chars, ""), _xlfn.CONCAT(_xlpm.keep))</f>
        <v>situation</v>
      </c>
      <c r="D1838" t="str">
        <f t="shared" si="365"/>
        <v>situation</v>
      </c>
      <c r="E1838" t="str">
        <v>delicate</v>
      </c>
      <c r="F1838" t="str">
        <f t="shared" si="366"/>
        <v/>
      </c>
      <c r="G1838" t="str">
        <f t="shared" si="367"/>
        <v/>
      </c>
      <c r="H1838" t="str">
        <f t="shared" si="368"/>
        <v/>
      </c>
      <c r="I1838" t="str">
        <f t="shared" si="369"/>
        <v/>
      </c>
      <c r="J1838" t="str">
        <f t="shared" si="370"/>
        <v/>
      </c>
      <c r="K1838" t="str">
        <f t="shared" si="371"/>
        <v/>
      </c>
      <c r="L1838" t="str">
        <f t="shared" si="372"/>
        <v/>
      </c>
      <c r="M1838" t="str">
        <f t="shared" si="373"/>
        <v>delicate</v>
      </c>
      <c r="N1838" t="str">
        <f t="shared" si="374"/>
        <v/>
      </c>
      <c r="O1838" t="str">
        <f t="shared" si="375"/>
        <v/>
      </c>
      <c r="P1838" t="str">
        <f t="shared" si="376"/>
        <v/>
      </c>
    </row>
    <row r="1839" spans="1:16">
      <c r="A1839" t="s">
        <v>945</v>
      </c>
      <c r="B1839">
        <f t="shared" si="364"/>
        <v>3</v>
      </c>
      <c r="C1839" t="str" cm="1">
        <f t="array" ref="C1839">_xlfn.LET(_xlpm.chars, MID(A1839, _xlfn.SEQUENCE(LEN(A1839)), 1), _xlpm.keep, IF((_xlpm.chars&gt;="0")*(_xlpm.chars&lt;="9")+(_xlpm.chars&gt;="A")*(_xlpm.chars&lt;="Z")+(_xlpm.chars&gt;="a")*(_xlpm.chars&lt;="z"), _xlpm.chars, ""), _xlfn.CONCAT(_xlpm.keep))</f>
        <v>six</v>
      </c>
      <c r="D1839" t="str">
        <f t="shared" si="365"/>
        <v>six</v>
      </c>
      <c r="E1839" t="str">
        <v>delivery</v>
      </c>
      <c r="F1839" t="str">
        <f t="shared" si="366"/>
        <v/>
      </c>
      <c r="G1839" t="str">
        <f t="shared" si="367"/>
        <v/>
      </c>
      <c r="H1839" t="str">
        <f t="shared" si="368"/>
        <v/>
      </c>
      <c r="I1839" t="str">
        <f t="shared" si="369"/>
        <v/>
      </c>
      <c r="J1839" t="str">
        <f t="shared" si="370"/>
        <v/>
      </c>
      <c r="K1839" t="str">
        <f t="shared" si="371"/>
        <v/>
      </c>
      <c r="L1839" t="str">
        <f t="shared" si="372"/>
        <v/>
      </c>
      <c r="M1839" t="str">
        <f t="shared" si="373"/>
        <v>delivery</v>
      </c>
      <c r="N1839" t="str">
        <f t="shared" si="374"/>
        <v/>
      </c>
      <c r="O1839" t="str">
        <f t="shared" si="375"/>
        <v/>
      </c>
      <c r="P1839" t="str">
        <f t="shared" si="376"/>
        <v/>
      </c>
    </row>
    <row r="1840" spans="1:16">
      <c r="A1840" t="s">
        <v>1273</v>
      </c>
      <c r="B1840">
        <f t="shared" si="364"/>
        <v>7</v>
      </c>
      <c r="C1840" t="str" cm="1">
        <f t="array" ref="C1840">_xlfn.LET(_xlpm.chars, MID(A1840, _xlfn.SEQUENCE(LEN(A1840)), 1), _xlpm.keep, IF((_xlpm.chars&gt;="0")*(_xlpm.chars&lt;="9")+(_xlpm.chars&gt;="A")*(_xlpm.chars&lt;="Z")+(_xlpm.chars&gt;="a")*(_xlpm.chars&lt;="z"), _xlpm.chars, ""), _xlfn.CONCAT(_xlpm.keep))</f>
        <v>sixteen</v>
      </c>
      <c r="D1840" t="str">
        <f t="shared" si="365"/>
        <v>sixteen</v>
      </c>
      <c r="E1840" t="str">
        <v>designer</v>
      </c>
      <c r="F1840" t="str">
        <f t="shared" si="366"/>
        <v/>
      </c>
      <c r="G1840" t="str">
        <f t="shared" si="367"/>
        <v/>
      </c>
      <c r="H1840" t="str">
        <f t="shared" si="368"/>
        <v/>
      </c>
      <c r="I1840" t="str">
        <f t="shared" si="369"/>
        <v/>
      </c>
      <c r="J1840" t="str">
        <f t="shared" si="370"/>
        <v/>
      </c>
      <c r="K1840" t="str">
        <f t="shared" si="371"/>
        <v/>
      </c>
      <c r="L1840" t="str">
        <f t="shared" si="372"/>
        <v/>
      </c>
      <c r="M1840" t="str">
        <f t="shared" si="373"/>
        <v>designer</v>
      </c>
      <c r="N1840" t="str">
        <f t="shared" si="374"/>
        <v/>
      </c>
      <c r="O1840" t="str">
        <f t="shared" si="375"/>
        <v/>
      </c>
      <c r="P1840" t="str">
        <f t="shared" si="376"/>
        <v/>
      </c>
    </row>
    <row r="1841" spans="1:16">
      <c r="A1841" t="s">
        <v>604</v>
      </c>
      <c r="B1841">
        <f t="shared" si="364"/>
        <v>9</v>
      </c>
      <c r="C1841" t="str" cm="1">
        <f t="array" ref="C1841">_xlfn.LET(_xlpm.chars, MID(A1841, _xlfn.SEQUENCE(LEN(A1841)), 1), _xlpm.keep, IF((_xlpm.chars&gt;="0")*(_xlpm.chars&lt;="9")+(_xlpm.chars&gt;="A")*(_xlpm.chars&lt;="Z")+(_xlpm.chars&gt;="a")*(_xlpm.chars&lt;="z"), _xlpm.chars, ""), _xlfn.CONCAT(_xlpm.keep))</f>
        <v>sixteenth</v>
      </c>
      <c r="D1841" t="str">
        <f t="shared" si="365"/>
        <v>sixteenth</v>
      </c>
      <c r="E1841" t="str">
        <v>diligent</v>
      </c>
      <c r="F1841" t="str">
        <f t="shared" si="366"/>
        <v/>
      </c>
      <c r="G1841" t="str">
        <f t="shared" si="367"/>
        <v/>
      </c>
      <c r="H1841" t="str">
        <f t="shared" si="368"/>
        <v/>
      </c>
      <c r="I1841" t="str">
        <f t="shared" si="369"/>
        <v/>
      </c>
      <c r="J1841" t="str">
        <f t="shared" si="370"/>
        <v/>
      </c>
      <c r="K1841" t="str">
        <f t="shared" si="371"/>
        <v/>
      </c>
      <c r="L1841" t="str">
        <f t="shared" si="372"/>
        <v/>
      </c>
      <c r="M1841" t="str">
        <f t="shared" si="373"/>
        <v>diligent</v>
      </c>
      <c r="N1841" t="str">
        <f t="shared" si="374"/>
        <v/>
      </c>
      <c r="O1841" t="str">
        <f t="shared" si="375"/>
        <v/>
      </c>
      <c r="P1841" t="str">
        <f t="shared" si="376"/>
        <v/>
      </c>
    </row>
    <row r="1842" spans="1:16">
      <c r="A1842" t="s">
        <v>1459</v>
      </c>
      <c r="B1842">
        <f t="shared" si="364"/>
        <v>5</v>
      </c>
      <c r="C1842" t="str" cm="1">
        <f t="array" ref="C1842">_xlfn.LET(_xlpm.chars, MID(A1842, _xlfn.SEQUENCE(LEN(A1842)), 1), _xlpm.keep, IF((_xlpm.chars&gt;="0")*(_xlpm.chars&lt;="9")+(_xlpm.chars&gt;="A")*(_xlpm.chars&lt;="Z")+(_xlpm.chars&gt;="a")*(_xlpm.chars&lt;="z"), _xlpm.chars, ""), _xlfn.CONCAT(_xlpm.keep))</f>
        <v>sixth</v>
      </c>
      <c r="D1842" t="str">
        <f t="shared" si="365"/>
        <v>sixth</v>
      </c>
      <c r="E1842" t="str">
        <v>dinosaur</v>
      </c>
      <c r="F1842" t="str">
        <f t="shared" si="366"/>
        <v/>
      </c>
      <c r="G1842" t="str">
        <f t="shared" si="367"/>
        <v/>
      </c>
      <c r="H1842" t="str">
        <f t="shared" si="368"/>
        <v/>
      </c>
      <c r="I1842" t="str">
        <f t="shared" si="369"/>
        <v/>
      </c>
      <c r="J1842" t="str">
        <f t="shared" si="370"/>
        <v/>
      </c>
      <c r="K1842" t="str">
        <f t="shared" si="371"/>
        <v/>
      </c>
      <c r="L1842" t="str">
        <f t="shared" si="372"/>
        <v/>
      </c>
      <c r="M1842" t="str">
        <f t="shared" si="373"/>
        <v>dinosaur</v>
      </c>
      <c r="N1842" t="str">
        <f t="shared" si="374"/>
        <v/>
      </c>
      <c r="O1842" t="str">
        <f t="shared" si="375"/>
        <v/>
      </c>
      <c r="P1842" t="str">
        <f t="shared" si="376"/>
        <v/>
      </c>
    </row>
    <row r="1843" spans="1:16">
      <c r="A1843" t="s">
        <v>1463</v>
      </c>
      <c r="B1843">
        <f t="shared" si="364"/>
        <v>5</v>
      </c>
      <c r="C1843" t="str" cm="1">
        <f t="array" ref="C1843">_xlfn.LET(_xlpm.chars, MID(A1843, _xlfn.SEQUENCE(LEN(A1843)), 1), _xlpm.keep, IF((_xlpm.chars&gt;="0")*(_xlpm.chars&lt;="9")+(_xlpm.chars&gt;="A")*(_xlpm.chars&lt;="Z")+(_xlpm.chars&gt;="a")*(_xlpm.chars&lt;="z"), _xlpm.chars, ""), _xlfn.CONCAT(_xlpm.keep))</f>
        <v>sixty</v>
      </c>
      <c r="D1843" t="str">
        <f t="shared" si="365"/>
        <v>sixty</v>
      </c>
      <c r="E1843" t="str">
        <v>directly</v>
      </c>
      <c r="F1843" t="str">
        <f t="shared" si="366"/>
        <v/>
      </c>
      <c r="G1843" t="str">
        <f t="shared" si="367"/>
        <v/>
      </c>
      <c r="H1843" t="str">
        <f t="shared" si="368"/>
        <v/>
      </c>
      <c r="I1843" t="str">
        <f t="shared" si="369"/>
        <v/>
      </c>
      <c r="J1843" t="str">
        <f t="shared" si="370"/>
        <v/>
      </c>
      <c r="K1843" t="str">
        <f t="shared" si="371"/>
        <v/>
      </c>
      <c r="L1843" t="str">
        <f t="shared" si="372"/>
        <v/>
      </c>
      <c r="M1843" t="str">
        <f t="shared" si="373"/>
        <v>directly</v>
      </c>
      <c r="N1843" t="str">
        <f t="shared" si="374"/>
        <v/>
      </c>
      <c r="O1843" t="str">
        <f t="shared" si="375"/>
        <v/>
      </c>
      <c r="P1843" t="str">
        <f t="shared" si="376"/>
        <v/>
      </c>
    </row>
    <row r="1844" spans="1:16">
      <c r="A1844" t="s">
        <v>1552</v>
      </c>
      <c r="B1844">
        <f t="shared" si="364"/>
        <v>4</v>
      </c>
      <c r="C1844" t="str" cm="1">
        <f t="array" ref="C1844">_xlfn.LET(_xlpm.chars, MID(A1844, _xlfn.SEQUENCE(LEN(A1844)), 1), _xlpm.keep, IF((_xlpm.chars&gt;="0")*(_xlpm.chars&lt;="9")+(_xlpm.chars&gt;="A")*(_xlpm.chars&lt;="Z")+(_xlpm.chars&gt;="a")*(_xlpm.chars&lt;="z"), _xlpm.chars, ""), _xlfn.CONCAT(_xlpm.keep))</f>
        <v>size</v>
      </c>
      <c r="D1844" t="str">
        <f t="shared" si="365"/>
        <v>size</v>
      </c>
      <c r="E1844" t="str">
        <v>disabled</v>
      </c>
      <c r="F1844" t="str">
        <f t="shared" si="366"/>
        <v/>
      </c>
      <c r="G1844" t="str">
        <f t="shared" si="367"/>
        <v/>
      </c>
      <c r="H1844" t="str">
        <f t="shared" si="368"/>
        <v/>
      </c>
      <c r="I1844" t="str">
        <f t="shared" si="369"/>
        <v/>
      </c>
      <c r="J1844" t="str">
        <f t="shared" si="370"/>
        <v/>
      </c>
      <c r="K1844" t="str">
        <f t="shared" si="371"/>
        <v/>
      </c>
      <c r="L1844" t="str">
        <f t="shared" si="372"/>
        <v/>
      </c>
      <c r="M1844" t="str">
        <f t="shared" si="373"/>
        <v>disabled</v>
      </c>
      <c r="N1844" t="str">
        <f t="shared" si="374"/>
        <v/>
      </c>
      <c r="O1844" t="str">
        <f t="shared" si="375"/>
        <v/>
      </c>
      <c r="P1844" t="str">
        <f t="shared" si="376"/>
        <v/>
      </c>
    </row>
    <row r="1845" spans="1:16">
      <c r="A1845" t="s">
        <v>1466</v>
      </c>
      <c r="B1845">
        <f t="shared" si="364"/>
        <v>5</v>
      </c>
      <c r="C1845" t="str" cm="1">
        <f t="array" ref="C1845">_xlfn.LET(_xlpm.chars, MID(A1845, _xlfn.SEQUENCE(LEN(A1845)), 1), _xlpm.keep, IF((_xlpm.chars&gt;="0")*(_xlpm.chars&lt;="9")+(_xlpm.chars&gt;="A")*(_xlpm.chars&lt;="Z")+(_xlpm.chars&gt;="a")*(_xlpm.chars&lt;="z"), _xlpm.chars, ""), _xlfn.CONCAT(_xlpm.keep))</f>
        <v>skate</v>
      </c>
      <c r="D1845" t="str">
        <f t="shared" si="365"/>
        <v>skate</v>
      </c>
      <c r="E1845" t="str">
        <v>disagree</v>
      </c>
      <c r="F1845" t="str">
        <f t="shared" si="366"/>
        <v/>
      </c>
      <c r="G1845" t="str">
        <f t="shared" si="367"/>
        <v/>
      </c>
      <c r="H1845" t="str">
        <f t="shared" si="368"/>
        <v/>
      </c>
      <c r="I1845" t="str">
        <f t="shared" si="369"/>
        <v/>
      </c>
      <c r="J1845" t="str">
        <f t="shared" si="370"/>
        <v/>
      </c>
      <c r="K1845" t="str">
        <f t="shared" si="371"/>
        <v/>
      </c>
      <c r="L1845" t="str">
        <f t="shared" si="372"/>
        <v/>
      </c>
      <c r="M1845" t="str">
        <f t="shared" si="373"/>
        <v>disagree</v>
      </c>
      <c r="N1845" t="str">
        <f t="shared" si="374"/>
        <v/>
      </c>
      <c r="O1845" t="str">
        <f t="shared" si="375"/>
        <v/>
      </c>
      <c r="P1845" t="str">
        <f t="shared" si="376"/>
        <v/>
      </c>
    </row>
    <row r="1846" spans="1:16">
      <c r="A1846" t="s">
        <v>951</v>
      </c>
      <c r="B1846">
        <f t="shared" si="364"/>
        <v>3</v>
      </c>
      <c r="C1846" t="str" cm="1">
        <f t="array" ref="C1846">_xlfn.LET(_xlpm.chars, MID(A1846, _xlfn.SEQUENCE(LEN(A1846)), 1), _xlpm.keep, IF((_xlpm.chars&gt;="0")*(_xlpm.chars&lt;="9")+(_xlpm.chars&gt;="A")*(_xlpm.chars&lt;="Z")+(_xlpm.chars&gt;="a")*(_xlpm.chars&lt;="z"), _xlpm.chars, ""), _xlfn.CONCAT(_xlpm.keep))</f>
        <v>ski</v>
      </c>
      <c r="D1846" t="str">
        <f t="shared" si="365"/>
        <v>ski</v>
      </c>
      <c r="E1846" t="str">
        <v>disaster</v>
      </c>
      <c r="F1846" t="str">
        <f t="shared" si="366"/>
        <v/>
      </c>
      <c r="G1846" t="str">
        <f t="shared" si="367"/>
        <v/>
      </c>
      <c r="H1846" t="str">
        <f t="shared" si="368"/>
        <v/>
      </c>
      <c r="I1846" t="str">
        <f t="shared" si="369"/>
        <v/>
      </c>
      <c r="J1846" t="str">
        <f t="shared" si="370"/>
        <v/>
      </c>
      <c r="K1846" t="str">
        <f t="shared" si="371"/>
        <v/>
      </c>
      <c r="L1846" t="str">
        <f t="shared" si="372"/>
        <v/>
      </c>
      <c r="M1846" t="str">
        <f t="shared" si="373"/>
        <v>disaster</v>
      </c>
      <c r="N1846" t="str">
        <f t="shared" si="374"/>
        <v/>
      </c>
      <c r="O1846" t="str">
        <f t="shared" si="375"/>
        <v/>
      </c>
      <c r="P1846" t="str">
        <f t="shared" si="376"/>
        <v/>
      </c>
    </row>
    <row r="1847" spans="1:16">
      <c r="A1847" t="s">
        <v>1951</v>
      </c>
      <c r="B1847">
        <f t="shared" si="364"/>
        <v>6</v>
      </c>
      <c r="C1847" t="str" cm="1">
        <f t="array" ref="C1847">_xlfn.LET(_xlpm.chars, MID(A1847, _xlfn.SEQUENCE(LEN(A1847)), 1), _xlpm.keep, IF((_xlpm.chars&gt;="0")*(_xlpm.chars&lt;="9")+(_xlpm.chars&gt;="A")*(_xlpm.chars&lt;="Z")+(_xlpm.chars&gt;="a")*(_xlpm.chars&lt;="z"), _xlpm.chars, ""), _xlfn.CONCAT(_xlpm.keep))</f>
        <v>skiing</v>
      </c>
      <c r="D1847" t="str">
        <f t="shared" si="365"/>
        <v>skiing</v>
      </c>
      <c r="E1847" t="str">
        <v>discover</v>
      </c>
      <c r="F1847" t="str">
        <f t="shared" si="366"/>
        <v/>
      </c>
      <c r="G1847" t="str">
        <f t="shared" si="367"/>
        <v/>
      </c>
      <c r="H1847" t="str">
        <f t="shared" si="368"/>
        <v/>
      </c>
      <c r="I1847" t="str">
        <f t="shared" si="369"/>
        <v/>
      </c>
      <c r="J1847" t="str">
        <f t="shared" si="370"/>
        <v/>
      </c>
      <c r="K1847" t="str">
        <f t="shared" si="371"/>
        <v/>
      </c>
      <c r="L1847" t="str">
        <f t="shared" si="372"/>
        <v/>
      </c>
      <c r="M1847" t="str">
        <f t="shared" si="373"/>
        <v>discover</v>
      </c>
      <c r="N1847" t="str">
        <f t="shared" si="374"/>
        <v/>
      </c>
      <c r="O1847" t="str">
        <f t="shared" si="375"/>
        <v/>
      </c>
      <c r="P1847" t="str">
        <f t="shared" si="376"/>
        <v/>
      </c>
    </row>
    <row r="1848" spans="1:16">
      <c r="A1848" t="s">
        <v>1469</v>
      </c>
      <c r="B1848">
        <f t="shared" si="364"/>
        <v>5</v>
      </c>
      <c r="C1848" t="str" cm="1">
        <f t="array" ref="C1848">_xlfn.LET(_xlpm.chars, MID(A1848, _xlfn.SEQUENCE(LEN(A1848)), 1), _xlpm.keep, IF((_xlpm.chars&gt;="0")*(_xlpm.chars&lt;="9")+(_xlpm.chars&gt;="A")*(_xlpm.chars&lt;="Z")+(_xlpm.chars&gt;="a")*(_xlpm.chars&lt;="z"), _xlpm.chars, ""), _xlfn.CONCAT(_xlpm.keep))</f>
        <v>skill</v>
      </c>
      <c r="D1848" t="str">
        <f t="shared" si="365"/>
        <v>skill</v>
      </c>
      <c r="E1848" t="str">
        <v>domestic</v>
      </c>
      <c r="F1848" t="str">
        <f t="shared" si="366"/>
        <v/>
      </c>
      <c r="G1848" t="str">
        <f t="shared" si="367"/>
        <v/>
      </c>
      <c r="H1848" t="str">
        <f t="shared" si="368"/>
        <v/>
      </c>
      <c r="I1848" t="str">
        <f t="shared" si="369"/>
        <v/>
      </c>
      <c r="J1848" t="str">
        <f t="shared" si="370"/>
        <v/>
      </c>
      <c r="K1848" t="str">
        <f t="shared" si="371"/>
        <v/>
      </c>
      <c r="L1848" t="str">
        <f t="shared" si="372"/>
        <v/>
      </c>
      <c r="M1848" t="str">
        <f t="shared" si="373"/>
        <v>domestic</v>
      </c>
      <c r="N1848" t="str">
        <f t="shared" si="374"/>
        <v/>
      </c>
      <c r="O1848" t="str">
        <f t="shared" si="375"/>
        <v/>
      </c>
      <c r="P1848" t="str">
        <f t="shared" si="376"/>
        <v/>
      </c>
    </row>
    <row r="1849" spans="1:16">
      <c r="A1849" t="s">
        <v>2534</v>
      </c>
      <c r="B1849">
        <f t="shared" si="364"/>
        <v>5</v>
      </c>
      <c r="C1849" t="str" cm="1">
        <f t="array" ref="C1849">_xlfn.LET(_xlpm.chars, MID(A1849, _xlfn.SEQUENCE(LEN(A1849)), 1), _xlpm.keep, IF((_xlpm.chars&gt;="0")*(_xlpm.chars&lt;="9")+(_xlpm.chars&gt;="A")*(_xlpm.chars&lt;="Z")+(_xlpm.chars&gt;="a")*(_xlpm.chars&lt;="z"), _xlpm.chars, ""), _xlfn.CONCAT(_xlpm.keep))</f>
        <v>skirt</v>
      </c>
      <c r="D1849" t="str">
        <f t="shared" si="365"/>
        <v>skirt</v>
      </c>
      <c r="E1849" t="str">
        <v>downtown</v>
      </c>
      <c r="F1849" t="str">
        <f t="shared" si="366"/>
        <v/>
      </c>
      <c r="G1849" t="str">
        <f t="shared" si="367"/>
        <v/>
      </c>
      <c r="H1849" t="str">
        <f t="shared" si="368"/>
        <v/>
      </c>
      <c r="I1849" t="str">
        <f t="shared" si="369"/>
        <v/>
      </c>
      <c r="J1849" t="str">
        <f t="shared" si="370"/>
        <v/>
      </c>
      <c r="K1849" t="str">
        <f t="shared" si="371"/>
        <v/>
      </c>
      <c r="L1849" t="str">
        <f t="shared" si="372"/>
        <v/>
      </c>
      <c r="M1849" t="str">
        <f t="shared" si="373"/>
        <v>downtown</v>
      </c>
      <c r="N1849" t="str">
        <f t="shared" si="374"/>
        <v/>
      </c>
      <c r="O1849" t="str">
        <f t="shared" si="375"/>
        <v/>
      </c>
      <c r="P1849" t="str">
        <f t="shared" si="376"/>
        <v/>
      </c>
    </row>
    <row r="1850" spans="1:16">
      <c r="A1850" t="s">
        <v>957</v>
      </c>
      <c r="B1850">
        <f t="shared" si="364"/>
        <v>3</v>
      </c>
      <c r="C1850" t="str" cm="1">
        <f t="array" ref="C1850">_xlfn.LET(_xlpm.chars, MID(A1850, _xlfn.SEQUENCE(LEN(A1850)), 1), _xlpm.keep, IF((_xlpm.chars&gt;="0")*(_xlpm.chars&lt;="9")+(_xlpm.chars&gt;="A")*(_xlpm.chars&lt;="Z")+(_xlpm.chars&gt;="a")*(_xlpm.chars&lt;="z"), _xlpm.chars, ""), _xlfn.CONCAT(_xlpm.keep))</f>
        <v>sky</v>
      </c>
      <c r="D1850" t="str">
        <f t="shared" si="365"/>
        <v>sky</v>
      </c>
      <c r="E1850" t="str">
        <v>economic</v>
      </c>
      <c r="F1850" t="str">
        <f t="shared" si="366"/>
        <v/>
      </c>
      <c r="G1850" t="str">
        <f t="shared" si="367"/>
        <v/>
      </c>
      <c r="H1850" t="str">
        <f t="shared" si="368"/>
        <v/>
      </c>
      <c r="I1850" t="str">
        <f t="shared" si="369"/>
        <v/>
      </c>
      <c r="J1850" t="str">
        <f t="shared" si="370"/>
        <v/>
      </c>
      <c r="K1850" t="str">
        <f t="shared" si="371"/>
        <v/>
      </c>
      <c r="L1850" t="str">
        <f t="shared" si="372"/>
        <v/>
      </c>
      <c r="M1850" t="str">
        <f t="shared" si="373"/>
        <v>economic</v>
      </c>
      <c r="N1850" t="str">
        <f t="shared" si="374"/>
        <v/>
      </c>
      <c r="O1850" t="str">
        <f t="shared" si="375"/>
        <v/>
      </c>
      <c r="P1850" t="str">
        <f t="shared" si="376"/>
        <v/>
      </c>
    </row>
    <row r="1851" spans="1:16">
      <c r="A1851" t="s">
        <v>1472</v>
      </c>
      <c r="B1851">
        <f t="shared" si="364"/>
        <v>5</v>
      </c>
      <c r="C1851" t="str" cm="1">
        <f t="array" ref="C1851">_xlfn.LET(_xlpm.chars, MID(A1851, _xlfn.SEQUENCE(LEN(A1851)), 1), _xlpm.keep, IF((_xlpm.chars&gt;="0")*(_xlpm.chars&lt;="9")+(_xlpm.chars&gt;="A")*(_xlpm.chars&lt;="Z")+(_xlpm.chars&gt;="a")*(_xlpm.chars&lt;="z"), _xlpm.chars, ""), _xlfn.CONCAT(_xlpm.keep))</f>
        <v>sleep</v>
      </c>
      <c r="D1851" t="str">
        <f t="shared" si="365"/>
        <v>sleep</v>
      </c>
      <c r="E1851" t="str">
        <v>Egyptian</v>
      </c>
      <c r="F1851" t="str">
        <f t="shared" si="366"/>
        <v/>
      </c>
      <c r="G1851" t="str">
        <f t="shared" si="367"/>
        <v/>
      </c>
      <c r="H1851" t="str">
        <f t="shared" si="368"/>
        <v/>
      </c>
      <c r="I1851" t="str">
        <f t="shared" si="369"/>
        <v/>
      </c>
      <c r="J1851" t="str">
        <f t="shared" si="370"/>
        <v/>
      </c>
      <c r="K1851" t="str">
        <f t="shared" si="371"/>
        <v/>
      </c>
      <c r="L1851" t="str">
        <f t="shared" si="372"/>
        <v/>
      </c>
      <c r="M1851" t="str">
        <f t="shared" si="373"/>
        <v>Egyptian</v>
      </c>
      <c r="N1851" t="str">
        <f t="shared" si="374"/>
        <v/>
      </c>
      <c r="O1851" t="str">
        <f t="shared" si="375"/>
        <v/>
      </c>
      <c r="P1851" t="str">
        <f t="shared" si="376"/>
        <v/>
      </c>
    </row>
    <row r="1852" spans="1:16">
      <c r="A1852" t="s">
        <v>2497</v>
      </c>
      <c r="B1852">
        <f t="shared" si="364"/>
        <v>8</v>
      </c>
      <c r="C1852" t="str" cm="1">
        <f t="array" ref="C1852">_xlfn.LET(_xlpm.chars, MID(A1852, _xlfn.SEQUENCE(LEN(A1852)), 1), _xlpm.keep, IF((_xlpm.chars&gt;="0")*(_xlpm.chars&lt;="9")+(_xlpm.chars&gt;="A")*(_xlpm.chars&lt;="Z")+(_xlpm.chars&gt;="a")*(_xlpm.chars&lt;="z"), _xlpm.chars, ""), _xlfn.CONCAT(_xlpm.keep))</f>
        <v>sleeping</v>
      </c>
      <c r="D1852" t="str">
        <f t="shared" si="365"/>
        <v>sleeping</v>
      </c>
      <c r="E1852" t="str">
        <v>eighteen</v>
      </c>
      <c r="F1852" t="str">
        <f t="shared" si="366"/>
        <v/>
      </c>
      <c r="G1852" t="str">
        <f t="shared" si="367"/>
        <v/>
      </c>
      <c r="H1852" t="str">
        <f t="shared" si="368"/>
        <v/>
      </c>
      <c r="I1852" t="str">
        <f t="shared" si="369"/>
        <v/>
      </c>
      <c r="J1852" t="str">
        <f t="shared" si="370"/>
        <v/>
      </c>
      <c r="K1852" t="str">
        <f t="shared" si="371"/>
        <v/>
      </c>
      <c r="L1852" t="str">
        <f t="shared" si="372"/>
        <v/>
      </c>
      <c r="M1852" t="str">
        <f t="shared" si="373"/>
        <v>eighteen</v>
      </c>
      <c r="N1852" t="str">
        <f t="shared" si="374"/>
        <v/>
      </c>
      <c r="O1852" t="str">
        <f t="shared" si="375"/>
        <v/>
      </c>
      <c r="P1852" t="str">
        <f t="shared" si="376"/>
        <v/>
      </c>
    </row>
    <row r="1853" spans="1:16">
      <c r="A1853" t="s">
        <v>1448</v>
      </c>
      <c r="B1853">
        <f t="shared" si="364"/>
        <v>6</v>
      </c>
      <c r="C1853" t="str" cm="1">
        <f t="array" ref="C1853">_xlfn.LET(_xlpm.chars, MID(A1853, _xlfn.SEQUENCE(LEN(A1853)), 1), _xlpm.keep, IF((_xlpm.chars&gt;="0")*(_xlpm.chars&lt;="9")+(_xlpm.chars&gt;="A")*(_xlpm.chars&lt;="Z")+(_xlpm.chars&gt;="a")*(_xlpm.chars&lt;="z"), _xlpm.chars, ""), _xlfn.CONCAT(_xlpm.keep))</f>
        <v>sleepy</v>
      </c>
      <c r="D1853" t="str">
        <f t="shared" si="365"/>
        <v>sleepy</v>
      </c>
      <c r="E1853" t="str">
        <v>elephant</v>
      </c>
      <c r="F1853" t="str">
        <f t="shared" si="366"/>
        <v/>
      </c>
      <c r="G1853" t="str">
        <f t="shared" si="367"/>
        <v/>
      </c>
      <c r="H1853" t="str">
        <f t="shared" si="368"/>
        <v/>
      </c>
      <c r="I1853" t="str">
        <f t="shared" si="369"/>
        <v/>
      </c>
      <c r="J1853" t="str">
        <f t="shared" si="370"/>
        <v/>
      </c>
      <c r="K1853" t="str">
        <f t="shared" si="371"/>
        <v/>
      </c>
      <c r="L1853" t="str">
        <f t="shared" si="372"/>
        <v/>
      </c>
      <c r="M1853" t="str">
        <f t="shared" si="373"/>
        <v>elephant</v>
      </c>
      <c r="N1853" t="str">
        <f t="shared" si="374"/>
        <v/>
      </c>
      <c r="O1853" t="str">
        <f t="shared" si="375"/>
        <v/>
      </c>
      <c r="P1853" t="str">
        <f t="shared" si="376"/>
        <v/>
      </c>
    </row>
    <row r="1854" spans="1:16">
      <c r="A1854" t="s">
        <v>2445</v>
      </c>
      <c r="B1854">
        <f t="shared" si="364"/>
        <v>5</v>
      </c>
      <c r="C1854" t="str" cm="1">
        <f t="array" ref="C1854">_xlfn.LET(_xlpm.chars, MID(A1854, _xlfn.SEQUENCE(LEN(A1854)), 1), _xlpm.keep, IF((_xlpm.chars&gt;="0")*(_xlpm.chars&lt;="9")+(_xlpm.chars&gt;="A")*(_xlpm.chars&lt;="Z")+(_xlpm.chars&gt;="a")*(_xlpm.chars&lt;="z"), _xlpm.chars, ""), _xlfn.CONCAT(_xlpm.keep))</f>
        <v>slept</v>
      </c>
      <c r="D1854" t="str">
        <f t="shared" si="365"/>
        <v>slept</v>
      </c>
      <c r="E1854" t="str">
        <v>elevator</v>
      </c>
      <c r="F1854" t="str">
        <f t="shared" si="366"/>
        <v/>
      </c>
      <c r="G1854" t="str">
        <f t="shared" si="367"/>
        <v/>
      </c>
      <c r="H1854" t="str">
        <f t="shared" si="368"/>
        <v/>
      </c>
      <c r="I1854" t="str">
        <f t="shared" si="369"/>
        <v/>
      </c>
      <c r="J1854" t="str">
        <f t="shared" si="370"/>
        <v/>
      </c>
      <c r="K1854" t="str">
        <f t="shared" si="371"/>
        <v/>
      </c>
      <c r="L1854" t="str">
        <f t="shared" si="372"/>
        <v/>
      </c>
      <c r="M1854" t="str">
        <f t="shared" si="373"/>
        <v>elevator</v>
      </c>
      <c r="N1854" t="str">
        <f t="shared" si="374"/>
        <v/>
      </c>
      <c r="O1854" t="str">
        <f t="shared" si="375"/>
        <v/>
      </c>
      <c r="P1854" t="str">
        <f t="shared" si="376"/>
        <v/>
      </c>
    </row>
    <row r="1855" spans="1:16">
      <c r="A1855" t="s">
        <v>1475</v>
      </c>
      <c r="B1855">
        <f t="shared" si="364"/>
        <v>5</v>
      </c>
      <c r="C1855" t="str" cm="1">
        <f t="array" ref="C1855">_xlfn.LET(_xlpm.chars, MID(A1855, _xlfn.SEQUENCE(LEN(A1855)), 1), _xlpm.keep, IF((_xlpm.chars&gt;="0")*(_xlpm.chars&lt;="9")+(_xlpm.chars&gt;="A")*(_xlpm.chars&lt;="Z")+(_xlpm.chars&gt;="a")*(_xlpm.chars&lt;="z"), _xlpm.chars, ""), _xlfn.CONCAT(_xlpm.keep))</f>
        <v>slide</v>
      </c>
      <c r="D1855" t="str">
        <f t="shared" si="365"/>
        <v>slide</v>
      </c>
      <c r="E1855" t="str">
        <v>eleventh</v>
      </c>
      <c r="F1855" t="str">
        <f t="shared" si="366"/>
        <v/>
      </c>
      <c r="G1855" t="str">
        <f t="shared" si="367"/>
        <v/>
      </c>
      <c r="H1855" t="str">
        <f t="shared" si="368"/>
        <v/>
      </c>
      <c r="I1855" t="str">
        <f t="shared" si="369"/>
        <v/>
      </c>
      <c r="J1855" t="str">
        <f t="shared" si="370"/>
        <v/>
      </c>
      <c r="K1855" t="str">
        <f t="shared" si="371"/>
        <v/>
      </c>
      <c r="L1855" t="str">
        <f t="shared" si="372"/>
        <v/>
      </c>
      <c r="M1855" t="str">
        <f t="shared" si="373"/>
        <v>eleventh</v>
      </c>
      <c r="N1855" t="str">
        <f t="shared" si="374"/>
        <v/>
      </c>
      <c r="O1855" t="str">
        <f t="shared" si="375"/>
        <v/>
      </c>
      <c r="P1855" t="str">
        <f t="shared" si="376"/>
        <v/>
      </c>
    </row>
    <row r="1856" spans="1:16">
      <c r="A1856" t="s">
        <v>1555</v>
      </c>
      <c r="B1856">
        <f t="shared" si="364"/>
        <v>4</v>
      </c>
      <c r="C1856" t="str" cm="1">
        <f t="array" ref="C1856">_xlfn.LET(_xlpm.chars, MID(A1856, _xlfn.SEQUENCE(LEN(A1856)), 1), _xlpm.keep, IF((_xlpm.chars&gt;="0")*(_xlpm.chars&lt;="9")+(_xlpm.chars&gt;="A")*(_xlpm.chars&lt;="Z")+(_xlpm.chars&gt;="a")*(_xlpm.chars&lt;="z"), _xlpm.chars, ""), _xlfn.CONCAT(_xlpm.keep))</f>
        <v>slow</v>
      </c>
      <c r="D1856" t="str">
        <f t="shared" si="365"/>
        <v>slow</v>
      </c>
      <c r="E1856" t="str">
        <v>employee</v>
      </c>
      <c r="F1856" t="str">
        <f t="shared" si="366"/>
        <v/>
      </c>
      <c r="G1856" t="str">
        <f t="shared" si="367"/>
        <v/>
      </c>
      <c r="H1856" t="str">
        <f t="shared" si="368"/>
        <v/>
      </c>
      <c r="I1856" t="str">
        <f t="shared" si="369"/>
        <v/>
      </c>
      <c r="J1856" t="str">
        <f t="shared" si="370"/>
        <v/>
      </c>
      <c r="K1856" t="str">
        <f t="shared" si="371"/>
        <v/>
      </c>
      <c r="L1856" t="str">
        <f t="shared" si="372"/>
        <v/>
      </c>
      <c r="M1856" t="str">
        <f t="shared" si="373"/>
        <v>employee</v>
      </c>
      <c r="N1856" t="str">
        <f t="shared" si="374"/>
        <v/>
      </c>
      <c r="O1856" t="str">
        <f t="shared" si="375"/>
        <v/>
      </c>
      <c r="P1856" t="str">
        <f t="shared" si="376"/>
        <v/>
      </c>
    </row>
    <row r="1857" spans="1:16">
      <c r="A1857" t="s">
        <v>1452</v>
      </c>
      <c r="B1857">
        <f t="shared" si="364"/>
        <v>6</v>
      </c>
      <c r="C1857" t="str" cm="1">
        <f t="array" ref="C1857">_xlfn.LET(_xlpm.chars, MID(A1857, _xlfn.SEQUENCE(LEN(A1857)), 1), _xlpm.keep, IF((_xlpm.chars&gt;="0")*(_xlpm.chars&lt;="9")+(_xlpm.chars&gt;="A")*(_xlpm.chars&lt;="Z")+(_xlpm.chars&gt;="a")*(_xlpm.chars&lt;="z"), _xlpm.chars, ""), _xlfn.CONCAT(_xlpm.keep))</f>
        <v>slowly</v>
      </c>
      <c r="D1857" t="str">
        <f t="shared" si="365"/>
        <v>slowly</v>
      </c>
      <c r="E1857" t="str">
        <v>entirely</v>
      </c>
      <c r="F1857" t="str">
        <f t="shared" si="366"/>
        <v/>
      </c>
      <c r="G1857" t="str">
        <f t="shared" si="367"/>
        <v/>
      </c>
      <c r="H1857" t="str">
        <f t="shared" si="368"/>
        <v/>
      </c>
      <c r="I1857" t="str">
        <f t="shared" si="369"/>
        <v/>
      </c>
      <c r="J1857" t="str">
        <f t="shared" si="370"/>
        <v/>
      </c>
      <c r="K1857" t="str">
        <f t="shared" si="371"/>
        <v/>
      </c>
      <c r="L1857" t="str">
        <f t="shared" si="372"/>
        <v/>
      </c>
      <c r="M1857" t="str">
        <f t="shared" si="373"/>
        <v>entirely</v>
      </c>
      <c r="N1857" t="str">
        <f t="shared" si="374"/>
        <v/>
      </c>
      <c r="O1857" t="str">
        <f t="shared" si="375"/>
        <v/>
      </c>
      <c r="P1857" t="str">
        <f t="shared" si="376"/>
        <v/>
      </c>
    </row>
    <row r="1858" spans="1:16">
      <c r="A1858" t="s">
        <v>1478</v>
      </c>
      <c r="B1858">
        <f t="shared" si="364"/>
        <v>5</v>
      </c>
      <c r="C1858" t="str" cm="1">
        <f t="array" ref="C1858">_xlfn.LET(_xlpm.chars, MID(A1858, _xlfn.SEQUENCE(LEN(A1858)), 1), _xlpm.keep, IF((_xlpm.chars&gt;="0")*(_xlpm.chars&lt;="9")+(_xlpm.chars&gt;="A")*(_xlpm.chars&lt;="Z")+(_xlpm.chars&gt;="a")*(_xlpm.chars&lt;="z"), _xlpm.chars, ""), _xlfn.CONCAT(_xlpm.keep))</f>
        <v>small</v>
      </c>
      <c r="D1858" t="str">
        <f t="shared" si="365"/>
        <v>small</v>
      </c>
      <c r="E1858" t="str">
        <v>entrance</v>
      </c>
      <c r="F1858" t="str">
        <f t="shared" si="366"/>
        <v/>
      </c>
      <c r="G1858" t="str">
        <f t="shared" si="367"/>
        <v/>
      </c>
      <c r="H1858" t="str">
        <f t="shared" si="368"/>
        <v/>
      </c>
      <c r="I1858" t="str">
        <f t="shared" si="369"/>
        <v/>
      </c>
      <c r="J1858" t="str">
        <f t="shared" si="370"/>
        <v/>
      </c>
      <c r="K1858" t="str">
        <f t="shared" si="371"/>
        <v/>
      </c>
      <c r="L1858" t="str">
        <f t="shared" si="372"/>
        <v/>
      </c>
      <c r="M1858" t="str">
        <f t="shared" si="373"/>
        <v>entrance</v>
      </c>
      <c r="N1858" t="str">
        <f t="shared" si="374"/>
        <v/>
      </c>
      <c r="O1858" t="str">
        <f t="shared" si="375"/>
        <v/>
      </c>
      <c r="P1858" t="str">
        <f t="shared" si="376"/>
        <v/>
      </c>
    </row>
    <row r="1859" spans="1:16">
      <c r="A1859" t="s">
        <v>1981</v>
      </c>
      <c r="B1859">
        <f t="shared" ref="B1859:B1922" si="377">LEN(A1859)</f>
        <v>5</v>
      </c>
      <c r="C1859" t="str" cm="1">
        <f t="array" ref="C1859">_xlfn.LET(_xlpm.chars, MID(A1859, _xlfn.SEQUENCE(LEN(A1859)), 1), _xlpm.keep, IF((_xlpm.chars&gt;="0")*(_xlpm.chars&lt;="9")+(_xlpm.chars&gt;="A")*(_xlpm.chars&lt;="Z")+(_xlpm.chars&gt;="a")*(_xlpm.chars&lt;="z"), _xlpm.chars, ""), _xlfn.CONCAT(_xlpm.keep))</f>
        <v>smart</v>
      </c>
      <c r="D1859" t="str">
        <f t="shared" ref="D1859:D1922" si="378">IF(C1859=A1859,C1859,"")</f>
        <v>smart</v>
      </c>
      <c r="E1859" t="str">
        <v>envelope</v>
      </c>
      <c r="F1859" t="str">
        <f t="shared" ref="F1859:F1922" si="379">IF(LEN($E1859)=1,$E1859,"")</f>
        <v/>
      </c>
      <c r="G1859" t="str">
        <f t="shared" ref="G1859:G1922" si="380">IF(LEN($E1859)=2,$E1859,"")</f>
        <v/>
      </c>
      <c r="H1859" t="str">
        <f t="shared" ref="H1859:H1922" si="381">IF(LEN($E1859)=3,$E1859,"")</f>
        <v/>
      </c>
      <c r="I1859" t="str">
        <f t="shared" ref="I1859:I1922" si="382">IF(LEN($E1859)=4,$E1859,"")</f>
        <v/>
      </c>
      <c r="J1859" t="str">
        <f t="shared" ref="J1859:J1922" si="383">IF(LEN($E1859)=5,$E1859,"")</f>
        <v/>
      </c>
      <c r="K1859" t="str">
        <f t="shared" ref="K1859:K1922" si="384">IF(LEN($E1859)=6,$E1859,"")</f>
        <v/>
      </c>
      <c r="L1859" t="str">
        <f t="shared" ref="L1859:L1922" si="385">IF(LEN($E1859)=7,$E1859,"")</f>
        <v/>
      </c>
      <c r="M1859" t="str">
        <f t="shared" ref="M1859:M1922" si="386">IF(LEN($E1859)=8,$E1859,"")</f>
        <v>envelope</v>
      </c>
      <c r="N1859" t="str">
        <f t="shared" ref="N1859:N1922" si="387">IF(LEN($E1859)=9,$E1859,"")</f>
        <v/>
      </c>
      <c r="O1859" t="str">
        <f t="shared" ref="O1859:O1922" si="388">IF(LEN($E1859)=10,$E1859,"")</f>
        <v/>
      </c>
      <c r="P1859" t="str">
        <f t="shared" ref="P1859:P1922" si="389">IF(LEN($E1859)&gt;=11,$E1859,"")</f>
        <v/>
      </c>
    </row>
    <row r="1860" spans="1:16">
      <c r="A1860" t="s">
        <v>425</v>
      </c>
      <c r="B1860">
        <f t="shared" si="377"/>
        <v>10</v>
      </c>
      <c r="C1860" t="str" cm="1">
        <f t="array" ref="C1860">_xlfn.LET(_xlpm.chars, MID(A1860, _xlfn.SEQUENCE(LEN(A1860)), 1), _xlpm.keep, IF((_xlpm.chars&gt;="0")*(_xlpm.chars&lt;="9")+(_xlpm.chars&gt;="A")*(_xlpm.chars&lt;="Z")+(_xlpm.chars&gt;="a")*(_xlpm.chars&lt;="z"), _xlpm.chars, ""), _xlfn.CONCAT(_xlpm.keep))</f>
        <v>smartphone</v>
      </c>
      <c r="D1860" t="str">
        <f t="shared" si="378"/>
        <v>smartphone</v>
      </c>
      <c r="E1860" t="str">
        <v>equality</v>
      </c>
      <c r="F1860" t="str">
        <f t="shared" si="379"/>
        <v/>
      </c>
      <c r="G1860" t="str">
        <f t="shared" si="380"/>
        <v/>
      </c>
      <c r="H1860" t="str">
        <f t="shared" si="381"/>
        <v/>
      </c>
      <c r="I1860" t="str">
        <f t="shared" si="382"/>
        <v/>
      </c>
      <c r="J1860" t="str">
        <f t="shared" si="383"/>
        <v/>
      </c>
      <c r="K1860" t="str">
        <f t="shared" si="384"/>
        <v/>
      </c>
      <c r="L1860" t="str">
        <f t="shared" si="385"/>
        <v/>
      </c>
      <c r="M1860" t="str">
        <f t="shared" si="386"/>
        <v>equality</v>
      </c>
      <c r="N1860" t="str">
        <f t="shared" si="387"/>
        <v/>
      </c>
      <c r="O1860" t="str">
        <f t="shared" si="388"/>
        <v/>
      </c>
      <c r="P1860" t="str">
        <f t="shared" si="389"/>
        <v/>
      </c>
    </row>
    <row r="1861" spans="1:16">
      <c r="A1861" t="s">
        <v>1481</v>
      </c>
      <c r="B1861">
        <f t="shared" si="377"/>
        <v>5</v>
      </c>
      <c r="C1861" t="str" cm="1">
        <f t="array" ref="C1861">_xlfn.LET(_xlpm.chars, MID(A1861, _xlfn.SEQUENCE(LEN(A1861)), 1), _xlpm.keep, IF((_xlpm.chars&gt;="0")*(_xlpm.chars&lt;="9")+(_xlpm.chars&gt;="A")*(_xlpm.chars&lt;="Z")+(_xlpm.chars&gt;="a")*(_xlpm.chars&lt;="z"), _xlpm.chars, ""), _xlfn.CONCAT(_xlpm.keep))</f>
        <v>smile</v>
      </c>
      <c r="D1861" t="str">
        <f t="shared" si="378"/>
        <v>smile</v>
      </c>
      <c r="E1861" t="str">
        <v>eruption</v>
      </c>
      <c r="F1861" t="str">
        <f t="shared" si="379"/>
        <v/>
      </c>
      <c r="G1861" t="str">
        <f t="shared" si="380"/>
        <v/>
      </c>
      <c r="H1861" t="str">
        <f t="shared" si="381"/>
        <v/>
      </c>
      <c r="I1861" t="str">
        <f t="shared" si="382"/>
        <v/>
      </c>
      <c r="J1861" t="str">
        <f t="shared" si="383"/>
        <v/>
      </c>
      <c r="K1861" t="str">
        <f t="shared" si="384"/>
        <v/>
      </c>
      <c r="L1861" t="str">
        <f t="shared" si="385"/>
        <v/>
      </c>
      <c r="M1861" t="str">
        <f t="shared" si="386"/>
        <v>eruption</v>
      </c>
      <c r="N1861" t="str">
        <f t="shared" si="387"/>
        <v/>
      </c>
      <c r="O1861" t="str">
        <f t="shared" si="388"/>
        <v/>
      </c>
      <c r="P1861" t="str">
        <f t="shared" si="389"/>
        <v/>
      </c>
    </row>
    <row r="1862" spans="1:16">
      <c r="A1862" t="s">
        <v>1484</v>
      </c>
      <c r="B1862">
        <f t="shared" si="377"/>
        <v>5</v>
      </c>
      <c r="C1862" t="str" cm="1">
        <f t="array" ref="C1862">_xlfn.LET(_xlpm.chars, MID(A1862, _xlfn.SEQUENCE(LEN(A1862)), 1), _xlpm.keep, IF((_xlpm.chars&gt;="0")*(_xlpm.chars&lt;="9")+(_xlpm.chars&gt;="A")*(_xlpm.chars&lt;="Z")+(_xlpm.chars&gt;="a")*(_xlpm.chars&lt;="z"), _xlpm.chars, ""), _xlfn.CONCAT(_xlpm.keep))</f>
        <v>Smith</v>
      </c>
      <c r="D1862" t="str">
        <f t="shared" si="378"/>
        <v>Smith</v>
      </c>
      <c r="E1862" t="str">
        <v>everyday</v>
      </c>
      <c r="F1862" t="str">
        <f t="shared" si="379"/>
        <v/>
      </c>
      <c r="G1862" t="str">
        <f t="shared" si="380"/>
        <v/>
      </c>
      <c r="H1862" t="str">
        <f t="shared" si="381"/>
        <v/>
      </c>
      <c r="I1862" t="str">
        <f t="shared" si="382"/>
        <v/>
      </c>
      <c r="J1862" t="str">
        <f t="shared" si="383"/>
        <v/>
      </c>
      <c r="K1862" t="str">
        <f t="shared" si="384"/>
        <v/>
      </c>
      <c r="L1862" t="str">
        <f t="shared" si="385"/>
        <v/>
      </c>
      <c r="M1862" t="str">
        <f t="shared" si="386"/>
        <v>everyday</v>
      </c>
      <c r="N1862" t="str">
        <f t="shared" si="387"/>
        <v/>
      </c>
      <c r="O1862" t="str">
        <f t="shared" si="388"/>
        <v/>
      </c>
      <c r="P1862" t="str">
        <f t="shared" si="389"/>
        <v/>
      </c>
    </row>
    <row r="1863" spans="1:16">
      <c r="A1863" t="s">
        <v>1913</v>
      </c>
      <c r="B1863">
        <f t="shared" si="377"/>
        <v>5</v>
      </c>
      <c r="C1863" t="str" cm="1">
        <f t="array" ref="C1863">_xlfn.LET(_xlpm.chars, MID(A1863, _xlfn.SEQUENCE(LEN(A1863)), 1), _xlpm.keep, IF((_xlpm.chars&gt;="0")*(_xlpm.chars&lt;="9")+(_xlpm.chars&gt;="A")*(_xlpm.chars&lt;="Z")+(_xlpm.chars&gt;="a")*(_xlpm.chars&lt;="z"), _xlpm.chars, ""), _xlfn.CONCAT(_xlpm.keep))</f>
        <v>smoke</v>
      </c>
      <c r="D1863" t="str">
        <f t="shared" si="378"/>
        <v>smoke</v>
      </c>
      <c r="E1863" t="str">
        <v>everyone</v>
      </c>
      <c r="F1863" t="str">
        <f t="shared" si="379"/>
        <v/>
      </c>
      <c r="G1863" t="str">
        <f t="shared" si="380"/>
        <v/>
      </c>
      <c r="H1863" t="str">
        <f t="shared" si="381"/>
        <v/>
      </c>
      <c r="I1863" t="str">
        <f t="shared" si="382"/>
        <v/>
      </c>
      <c r="J1863" t="str">
        <f t="shared" si="383"/>
        <v/>
      </c>
      <c r="K1863" t="str">
        <f t="shared" si="384"/>
        <v/>
      </c>
      <c r="L1863" t="str">
        <f t="shared" si="385"/>
        <v/>
      </c>
      <c r="M1863" t="str">
        <f t="shared" si="386"/>
        <v>everyone</v>
      </c>
      <c r="N1863" t="str">
        <f t="shared" si="387"/>
        <v/>
      </c>
      <c r="O1863" t="str">
        <f t="shared" si="388"/>
        <v/>
      </c>
      <c r="P1863" t="str">
        <f t="shared" si="389"/>
        <v/>
      </c>
    </row>
    <row r="1864" spans="1:16">
      <c r="A1864" t="s">
        <v>1487</v>
      </c>
      <c r="B1864">
        <f t="shared" si="377"/>
        <v>5</v>
      </c>
      <c r="C1864" t="str" cm="1">
        <f t="array" ref="C1864">_xlfn.LET(_xlpm.chars, MID(A1864, _xlfn.SEQUENCE(LEN(A1864)), 1), _xlpm.keep, IF((_xlpm.chars&gt;="0")*(_xlpm.chars&lt;="9")+(_xlpm.chars&gt;="A")*(_xlpm.chars&lt;="Z")+(_xlpm.chars&gt;="a")*(_xlpm.chars&lt;="z"), _xlpm.chars, ""), _xlfn.CONCAT(_xlpm.keep))</f>
        <v>snack</v>
      </c>
      <c r="D1864" t="str">
        <f t="shared" si="378"/>
        <v>snack</v>
      </c>
      <c r="E1864" t="str">
        <v>exchange</v>
      </c>
      <c r="F1864" t="str">
        <f t="shared" si="379"/>
        <v/>
      </c>
      <c r="G1864" t="str">
        <f t="shared" si="380"/>
        <v/>
      </c>
      <c r="H1864" t="str">
        <f t="shared" si="381"/>
        <v/>
      </c>
      <c r="I1864" t="str">
        <f t="shared" si="382"/>
        <v/>
      </c>
      <c r="J1864" t="str">
        <f t="shared" si="383"/>
        <v/>
      </c>
      <c r="K1864" t="str">
        <f t="shared" si="384"/>
        <v/>
      </c>
      <c r="L1864" t="str">
        <f t="shared" si="385"/>
        <v/>
      </c>
      <c r="M1864" t="str">
        <f t="shared" si="386"/>
        <v>exchange</v>
      </c>
      <c r="N1864" t="str">
        <f t="shared" si="387"/>
        <v/>
      </c>
      <c r="O1864" t="str">
        <f t="shared" si="388"/>
        <v/>
      </c>
      <c r="P1864" t="str">
        <f t="shared" si="389"/>
        <v/>
      </c>
    </row>
    <row r="1865" spans="1:16">
      <c r="A1865" t="s">
        <v>1490</v>
      </c>
      <c r="B1865">
        <f t="shared" si="377"/>
        <v>5</v>
      </c>
      <c r="C1865" t="str" cm="1">
        <f t="array" ref="C1865">_xlfn.LET(_xlpm.chars, MID(A1865, _xlfn.SEQUENCE(LEN(A1865)), 1), _xlpm.keep, IF((_xlpm.chars&gt;="0")*(_xlpm.chars&lt;="9")+(_xlpm.chars&gt;="A")*(_xlpm.chars&lt;="Z")+(_xlpm.chars&gt;="a")*(_xlpm.chars&lt;="z"), _xlpm.chars, ""), _xlfn.CONCAT(_xlpm.keep))</f>
        <v>snake</v>
      </c>
      <c r="D1865" t="str">
        <f t="shared" si="378"/>
        <v>snake</v>
      </c>
      <c r="E1865" t="str">
        <v>exciting</v>
      </c>
      <c r="F1865" t="str">
        <f t="shared" si="379"/>
        <v/>
      </c>
      <c r="G1865" t="str">
        <f t="shared" si="380"/>
        <v/>
      </c>
      <c r="H1865" t="str">
        <f t="shared" si="381"/>
        <v/>
      </c>
      <c r="I1865" t="str">
        <f t="shared" si="382"/>
        <v/>
      </c>
      <c r="J1865" t="str">
        <f t="shared" si="383"/>
        <v/>
      </c>
      <c r="K1865" t="str">
        <f t="shared" si="384"/>
        <v/>
      </c>
      <c r="L1865" t="str">
        <f t="shared" si="385"/>
        <v/>
      </c>
      <c r="M1865" t="str">
        <f t="shared" si="386"/>
        <v>exciting</v>
      </c>
      <c r="N1865" t="str">
        <f t="shared" si="387"/>
        <v/>
      </c>
      <c r="O1865" t="str">
        <f t="shared" si="388"/>
        <v/>
      </c>
      <c r="P1865" t="str">
        <f t="shared" si="389"/>
        <v/>
      </c>
    </row>
    <row r="1866" spans="1:16">
      <c r="A1866" t="s">
        <v>2531</v>
      </c>
      <c r="B1866">
        <f t="shared" si="377"/>
        <v>7</v>
      </c>
      <c r="C1866" t="str" cm="1">
        <f t="array" ref="C1866">_xlfn.LET(_xlpm.chars, MID(A1866, _xlfn.SEQUENCE(LEN(A1866)), 1), _xlpm.keep, IF((_xlpm.chars&gt;="0")*(_xlpm.chars&lt;="9")+(_xlpm.chars&gt;="A")*(_xlpm.chars&lt;="Z")+(_xlpm.chars&gt;="a")*(_xlpm.chars&lt;="z"), _xlpm.chars, ""), _xlfn.CONCAT(_xlpm.keep))</f>
        <v>sneaker</v>
      </c>
      <c r="D1866" t="str">
        <f t="shared" si="378"/>
        <v>sneaker</v>
      </c>
      <c r="E1866" t="str">
        <v>facility</v>
      </c>
      <c r="F1866" t="str">
        <f t="shared" si="379"/>
        <v/>
      </c>
      <c r="G1866" t="str">
        <f t="shared" si="380"/>
        <v/>
      </c>
      <c r="H1866" t="str">
        <f t="shared" si="381"/>
        <v/>
      </c>
      <c r="I1866" t="str">
        <f t="shared" si="382"/>
        <v/>
      </c>
      <c r="J1866" t="str">
        <f t="shared" si="383"/>
        <v/>
      </c>
      <c r="K1866" t="str">
        <f t="shared" si="384"/>
        <v/>
      </c>
      <c r="L1866" t="str">
        <f t="shared" si="385"/>
        <v/>
      </c>
      <c r="M1866" t="str">
        <f t="shared" si="386"/>
        <v>facility</v>
      </c>
      <c r="N1866" t="str">
        <f t="shared" si="387"/>
        <v/>
      </c>
      <c r="O1866" t="str">
        <f t="shared" si="388"/>
        <v/>
      </c>
      <c r="P1866" t="str">
        <f t="shared" si="389"/>
        <v/>
      </c>
    </row>
    <row r="1867" spans="1:16">
      <c r="A1867" t="s">
        <v>1558</v>
      </c>
      <c r="B1867">
        <f t="shared" si="377"/>
        <v>4</v>
      </c>
      <c r="C1867" t="str" cm="1">
        <f t="array" ref="C1867">_xlfn.LET(_xlpm.chars, MID(A1867, _xlfn.SEQUENCE(LEN(A1867)), 1), _xlpm.keep, IF((_xlpm.chars&gt;="0")*(_xlpm.chars&lt;="9")+(_xlpm.chars&gt;="A")*(_xlpm.chars&lt;="Z")+(_xlpm.chars&gt;="a")*(_xlpm.chars&lt;="z"), _xlpm.chars, ""), _xlfn.CONCAT(_xlpm.keep))</f>
        <v>snow</v>
      </c>
      <c r="D1867" t="str">
        <f t="shared" si="378"/>
        <v>snow</v>
      </c>
      <c r="E1867" t="str">
        <v>favorite</v>
      </c>
      <c r="F1867" t="str">
        <f t="shared" si="379"/>
        <v/>
      </c>
      <c r="G1867" t="str">
        <f t="shared" si="380"/>
        <v/>
      </c>
      <c r="H1867" t="str">
        <f t="shared" si="381"/>
        <v/>
      </c>
      <c r="I1867" t="str">
        <f t="shared" si="382"/>
        <v/>
      </c>
      <c r="J1867" t="str">
        <f t="shared" si="383"/>
        <v/>
      </c>
      <c r="K1867" t="str">
        <f t="shared" si="384"/>
        <v/>
      </c>
      <c r="L1867" t="str">
        <f t="shared" si="385"/>
        <v/>
      </c>
      <c r="M1867" t="str">
        <f t="shared" si="386"/>
        <v>favorite</v>
      </c>
      <c r="N1867" t="str">
        <f t="shared" si="387"/>
        <v/>
      </c>
      <c r="O1867" t="str">
        <f t="shared" si="388"/>
        <v/>
      </c>
      <c r="P1867" t="str">
        <f t="shared" si="389"/>
        <v/>
      </c>
    </row>
    <row r="1868" spans="1:16">
      <c r="A1868" t="s">
        <v>1848</v>
      </c>
      <c r="B1868">
        <f t="shared" si="377"/>
        <v>12</v>
      </c>
      <c r="C1868" t="str" cm="1">
        <f t="array" ref="C1868">_xlfn.LET(_xlpm.chars, MID(A1868, _xlfn.SEQUENCE(LEN(A1868)), 1), _xlpm.keep, IF((_xlpm.chars&gt;="0")*(_xlpm.chars&lt;="9")+(_xlpm.chars&gt;="A")*(_xlpm.chars&lt;="Z")+(_xlpm.chars&gt;="a")*(_xlpm.chars&lt;="z"), _xlpm.chars, ""), _xlfn.CONCAT(_xlpm.keep))</f>
        <v>snowboarding</v>
      </c>
      <c r="D1868" t="str">
        <f t="shared" si="378"/>
        <v>snowboarding</v>
      </c>
      <c r="E1868" t="str">
        <v>February</v>
      </c>
      <c r="F1868" t="str">
        <f t="shared" si="379"/>
        <v/>
      </c>
      <c r="G1868" t="str">
        <f t="shared" si="380"/>
        <v/>
      </c>
      <c r="H1868" t="str">
        <f t="shared" si="381"/>
        <v/>
      </c>
      <c r="I1868" t="str">
        <f t="shared" si="382"/>
        <v/>
      </c>
      <c r="J1868" t="str">
        <f t="shared" si="383"/>
        <v/>
      </c>
      <c r="K1868" t="str">
        <f t="shared" si="384"/>
        <v/>
      </c>
      <c r="L1868" t="str">
        <f t="shared" si="385"/>
        <v/>
      </c>
      <c r="M1868" t="str">
        <f t="shared" si="386"/>
        <v>February</v>
      </c>
      <c r="N1868" t="str">
        <f t="shared" si="387"/>
        <v/>
      </c>
      <c r="O1868" t="str">
        <f t="shared" si="388"/>
        <v/>
      </c>
      <c r="P1868" t="str">
        <f t="shared" si="389"/>
        <v/>
      </c>
    </row>
    <row r="1869" spans="1:16">
      <c r="A1869" t="s">
        <v>1493</v>
      </c>
      <c r="B1869">
        <f t="shared" si="377"/>
        <v>5</v>
      </c>
      <c r="C1869" t="str" cm="1">
        <f t="array" ref="C1869">_xlfn.LET(_xlpm.chars, MID(A1869, _xlfn.SEQUENCE(LEN(A1869)), 1), _xlpm.keep, IF((_xlpm.chars&gt;="0")*(_xlpm.chars&lt;="9")+(_xlpm.chars&gt;="A")*(_xlpm.chars&lt;="Z")+(_xlpm.chars&gt;="a")*(_xlpm.chars&lt;="z"), _xlpm.chars, ""), _xlfn.CONCAT(_xlpm.keep))</f>
        <v>snowy</v>
      </c>
      <c r="D1869" t="str">
        <f t="shared" si="378"/>
        <v>snowy</v>
      </c>
      <c r="E1869" t="str">
        <v>feedback</v>
      </c>
      <c r="F1869" t="str">
        <f t="shared" si="379"/>
        <v/>
      </c>
      <c r="G1869" t="str">
        <f t="shared" si="380"/>
        <v/>
      </c>
      <c r="H1869" t="str">
        <f t="shared" si="381"/>
        <v/>
      </c>
      <c r="I1869" t="str">
        <f t="shared" si="382"/>
        <v/>
      </c>
      <c r="J1869" t="str">
        <f t="shared" si="383"/>
        <v/>
      </c>
      <c r="K1869" t="str">
        <f t="shared" si="384"/>
        <v/>
      </c>
      <c r="L1869" t="str">
        <f t="shared" si="385"/>
        <v/>
      </c>
      <c r="M1869" t="str">
        <f t="shared" si="386"/>
        <v>feedback</v>
      </c>
      <c r="N1869" t="str">
        <f t="shared" si="387"/>
        <v/>
      </c>
      <c r="O1869" t="str">
        <f t="shared" si="388"/>
        <v/>
      </c>
      <c r="P1869" t="str">
        <f t="shared" si="389"/>
        <v/>
      </c>
    </row>
    <row r="1870" spans="1:16">
      <c r="A1870" t="s">
        <v>233</v>
      </c>
      <c r="B1870">
        <f t="shared" si="377"/>
        <v>2</v>
      </c>
      <c r="C1870" t="str" cm="1">
        <f t="array" ref="C1870">_xlfn.LET(_xlpm.chars, MID(A1870, _xlfn.SEQUENCE(LEN(A1870)), 1), _xlpm.keep, IF((_xlpm.chars&gt;="0")*(_xlpm.chars&lt;="9")+(_xlpm.chars&gt;="A")*(_xlpm.chars&lt;="Z")+(_xlpm.chars&gt;="a")*(_xlpm.chars&lt;="z"), _xlpm.chars, ""), _xlfn.CONCAT(_xlpm.keep))</f>
        <v>so</v>
      </c>
      <c r="D1870" t="str">
        <f t="shared" si="378"/>
        <v>so</v>
      </c>
      <c r="E1870" t="str">
        <v>festival</v>
      </c>
      <c r="F1870" t="str">
        <f t="shared" si="379"/>
        <v/>
      </c>
      <c r="G1870" t="str">
        <f t="shared" si="380"/>
        <v/>
      </c>
      <c r="H1870" t="str">
        <f t="shared" si="381"/>
        <v/>
      </c>
      <c r="I1870" t="str">
        <f t="shared" si="382"/>
        <v/>
      </c>
      <c r="J1870" t="str">
        <f t="shared" si="383"/>
        <v/>
      </c>
      <c r="K1870" t="str">
        <f t="shared" si="384"/>
        <v/>
      </c>
      <c r="L1870" t="str">
        <f t="shared" si="385"/>
        <v/>
      </c>
      <c r="M1870" t="str">
        <f t="shared" si="386"/>
        <v>festival</v>
      </c>
      <c r="N1870" t="str">
        <f t="shared" si="387"/>
        <v/>
      </c>
      <c r="O1870" t="str">
        <f t="shared" si="388"/>
        <v/>
      </c>
      <c r="P1870" t="str">
        <f t="shared" si="389"/>
        <v/>
      </c>
    </row>
    <row r="1871" spans="1:16">
      <c r="A1871" t="s">
        <v>1456</v>
      </c>
      <c r="B1871">
        <f t="shared" si="377"/>
        <v>6</v>
      </c>
      <c r="C1871" t="str" cm="1">
        <f t="array" ref="C1871">_xlfn.LET(_xlpm.chars, MID(A1871, _xlfn.SEQUENCE(LEN(A1871)), 1), _xlpm.keep, IF((_xlpm.chars&gt;="0")*(_xlpm.chars&lt;="9")+(_xlpm.chars&gt;="A")*(_xlpm.chars&lt;="Z")+(_xlpm.chars&gt;="a")*(_xlpm.chars&lt;="z"), _xlpm.chars, ""), _xlfn.CONCAT(_xlpm.keep))</f>
        <v>soccer</v>
      </c>
      <c r="D1871" t="str">
        <f t="shared" si="378"/>
        <v>soccer</v>
      </c>
      <c r="E1871" t="str">
        <v>Filipino</v>
      </c>
      <c r="F1871" t="str">
        <f t="shared" si="379"/>
        <v/>
      </c>
      <c r="G1871" t="str">
        <f t="shared" si="380"/>
        <v/>
      </c>
      <c r="H1871" t="str">
        <f t="shared" si="381"/>
        <v/>
      </c>
      <c r="I1871" t="str">
        <f t="shared" si="382"/>
        <v/>
      </c>
      <c r="J1871" t="str">
        <f t="shared" si="383"/>
        <v/>
      </c>
      <c r="K1871" t="str">
        <f t="shared" si="384"/>
        <v/>
      </c>
      <c r="L1871" t="str">
        <f t="shared" si="385"/>
        <v/>
      </c>
      <c r="M1871" t="str">
        <f t="shared" si="386"/>
        <v>Filipino</v>
      </c>
      <c r="N1871" t="str">
        <f t="shared" si="387"/>
        <v/>
      </c>
      <c r="O1871" t="str">
        <f t="shared" si="388"/>
        <v/>
      </c>
      <c r="P1871" t="str">
        <f t="shared" si="389"/>
        <v/>
      </c>
    </row>
    <row r="1872" spans="1:16">
      <c r="A1872" t="s">
        <v>1277</v>
      </c>
      <c r="B1872">
        <f t="shared" si="377"/>
        <v>7</v>
      </c>
      <c r="C1872" t="str" cm="1">
        <f t="array" ref="C1872">_xlfn.LET(_xlpm.chars, MID(A1872, _xlfn.SEQUENCE(LEN(A1872)), 1), _xlpm.keep, IF((_xlpm.chars&gt;="0")*(_xlpm.chars&lt;="9")+(_xlpm.chars&gt;="A")*(_xlpm.chars&lt;="Z")+(_xlpm.chars&gt;="a")*(_xlpm.chars&lt;="z"), _xlpm.chars, ""), _xlfn.CONCAT(_xlpm.keep))</f>
        <v>society</v>
      </c>
      <c r="D1872" t="str">
        <f t="shared" si="378"/>
        <v>society</v>
      </c>
      <c r="E1872" t="str">
        <v>firework</v>
      </c>
      <c r="F1872" t="str">
        <f t="shared" si="379"/>
        <v/>
      </c>
      <c r="G1872" t="str">
        <f t="shared" si="380"/>
        <v/>
      </c>
      <c r="H1872" t="str">
        <f t="shared" si="381"/>
        <v/>
      </c>
      <c r="I1872" t="str">
        <f t="shared" si="382"/>
        <v/>
      </c>
      <c r="J1872" t="str">
        <f t="shared" si="383"/>
        <v/>
      </c>
      <c r="K1872" t="str">
        <f t="shared" si="384"/>
        <v/>
      </c>
      <c r="L1872" t="str">
        <f t="shared" si="385"/>
        <v/>
      </c>
      <c r="M1872" t="str">
        <f t="shared" si="386"/>
        <v>firework</v>
      </c>
      <c r="N1872" t="str">
        <f t="shared" si="387"/>
        <v/>
      </c>
      <c r="O1872" t="str">
        <f t="shared" si="388"/>
        <v/>
      </c>
      <c r="P1872" t="str">
        <f t="shared" si="389"/>
        <v/>
      </c>
    </row>
    <row r="1873" spans="1:16">
      <c r="A1873" t="s">
        <v>1956</v>
      </c>
      <c r="B1873">
        <f t="shared" si="377"/>
        <v>4</v>
      </c>
      <c r="C1873" t="str" cm="1">
        <f t="array" ref="C1873">_xlfn.LET(_xlpm.chars, MID(A1873, _xlfn.SEQUENCE(LEN(A1873)), 1), _xlpm.keep, IF((_xlpm.chars&gt;="0")*(_xlpm.chars&lt;="9")+(_xlpm.chars&gt;="A")*(_xlpm.chars&lt;="Z")+(_xlpm.chars&gt;="a")*(_xlpm.chars&lt;="z"), _xlpm.chars, ""), _xlfn.CONCAT(_xlpm.keep))</f>
        <v>sock</v>
      </c>
      <c r="D1873" t="str">
        <f t="shared" si="378"/>
        <v>sock</v>
      </c>
      <c r="E1873" t="str">
        <v>firmness</v>
      </c>
      <c r="F1873" t="str">
        <f t="shared" si="379"/>
        <v/>
      </c>
      <c r="G1873" t="str">
        <f t="shared" si="380"/>
        <v/>
      </c>
      <c r="H1873" t="str">
        <f t="shared" si="381"/>
        <v/>
      </c>
      <c r="I1873" t="str">
        <f t="shared" si="382"/>
        <v/>
      </c>
      <c r="J1873" t="str">
        <f t="shared" si="383"/>
        <v/>
      </c>
      <c r="K1873" t="str">
        <f t="shared" si="384"/>
        <v/>
      </c>
      <c r="L1873" t="str">
        <f t="shared" si="385"/>
        <v/>
      </c>
      <c r="M1873" t="str">
        <f t="shared" si="386"/>
        <v>firmness</v>
      </c>
      <c r="N1873" t="str">
        <f t="shared" si="387"/>
        <v/>
      </c>
      <c r="O1873" t="str">
        <f t="shared" si="388"/>
        <v/>
      </c>
      <c r="P1873" t="str">
        <f t="shared" si="389"/>
        <v/>
      </c>
    </row>
    <row r="1874" spans="1:16">
      <c r="A1874" t="s">
        <v>1934</v>
      </c>
      <c r="B1874">
        <f t="shared" si="377"/>
        <v>4</v>
      </c>
      <c r="C1874" t="str" cm="1">
        <f t="array" ref="C1874">_xlfn.LET(_xlpm.chars, MID(A1874, _xlfn.SEQUENCE(LEN(A1874)), 1), _xlpm.keep, IF((_xlpm.chars&gt;="0")*(_xlpm.chars&lt;="9")+(_xlpm.chars&gt;="A")*(_xlpm.chars&lt;="Z")+(_xlpm.chars&gt;="a")*(_xlpm.chars&lt;="z"), _xlpm.chars, ""), _xlfn.CONCAT(_xlpm.keep))</f>
        <v>soda</v>
      </c>
      <c r="D1874" t="str">
        <f t="shared" si="378"/>
        <v>soda</v>
      </c>
      <c r="E1874" t="str">
        <v>follower</v>
      </c>
      <c r="F1874" t="str">
        <f t="shared" si="379"/>
        <v/>
      </c>
      <c r="G1874" t="str">
        <f t="shared" si="380"/>
        <v/>
      </c>
      <c r="H1874" t="str">
        <f t="shared" si="381"/>
        <v/>
      </c>
      <c r="I1874" t="str">
        <f t="shared" si="382"/>
        <v/>
      </c>
      <c r="J1874" t="str">
        <f t="shared" si="383"/>
        <v/>
      </c>
      <c r="K1874" t="str">
        <f t="shared" si="384"/>
        <v/>
      </c>
      <c r="L1874" t="str">
        <f t="shared" si="385"/>
        <v/>
      </c>
      <c r="M1874" t="str">
        <f t="shared" si="386"/>
        <v>follower</v>
      </c>
      <c r="N1874" t="str">
        <f t="shared" si="387"/>
        <v/>
      </c>
      <c r="O1874" t="str">
        <f t="shared" si="388"/>
        <v/>
      </c>
      <c r="P1874" t="str">
        <f t="shared" si="389"/>
        <v/>
      </c>
    </row>
    <row r="1875" spans="1:16">
      <c r="A1875" t="s">
        <v>1561</v>
      </c>
      <c r="B1875">
        <f t="shared" si="377"/>
        <v>4</v>
      </c>
      <c r="C1875" t="str" cm="1">
        <f t="array" ref="C1875">_xlfn.LET(_xlpm.chars, MID(A1875, _xlfn.SEQUENCE(LEN(A1875)), 1), _xlpm.keep, IF((_xlpm.chars&gt;="0")*(_xlpm.chars&lt;="9")+(_xlpm.chars&gt;="A")*(_xlpm.chars&lt;="Z")+(_xlpm.chars&gt;="a")*(_xlpm.chars&lt;="z"), _xlpm.chars, ""), _xlfn.CONCAT(_xlpm.keep))</f>
        <v>soft</v>
      </c>
      <c r="D1875" t="str">
        <f t="shared" si="378"/>
        <v>soft</v>
      </c>
      <c r="E1875" t="str">
        <v>football</v>
      </c>
      <c r="F1875" t="str">
        <f t="shared" si="379"/>
        <v/>
      </c>
      <c r="G1875" t="str">
        <f t="shared" si="380"/>
        <v/>
      </c>
      <c r="H1875" t="str">
        <f t="shared" si="381"/>
        <v/>
      </c>
      <c r="I1875" t="str">
        <f t="shared" si="382"/>
        <v/>
      </c>
      <c r="J1875" t="str">
        <f t="shared" si="383"/>
        <v/>
      </c>
      <c r="K1875" t="str">
        <f t="shared" si="384"/>
        <v/>
      </c>
      <c r="L1875" t="str">
        <f t="shared" si="385"/>
        <v/>
      </c>
      <c r="M1875" t="str">
        <f t="shared" si="386"/>
        <v>football</v>
      </c>
      <c r="N1875" t="str">
        <f t="shared" si="387"/>
        <v/>
      </c>
      <c r="O1875" t="str">
        <f t="shared" si="388"/>
        <v/>
      </c>
      <c r="P1875" t="str">
        <f t="shared" si="389"/>
        <v/>
      </c>
    </row>
    <row r="1876" spans="1:16">
      <c r="A1876" t="s">
        <v>1948</v>
      </c>
      <c r="B1876">
        <f t="shared" si="377"/>
        <v>8</v>
      </c>
      <c r="C1876" t="str" cm="1">
        <f t="array" ref="C1876">_xlfn.LET(_xlpm.chars, MID(A1876, _xlfn.SEQUENCE(LEN(A1876)), 1), _xlpm.keep, IF((_xlpm.chars&gt;="0")*(_xlpm.chars&lt;="9")+(_xlpm.chars&gt;="A")*(_xlpm.chars&lt;="Z")+(_xlpm.chars&gt;="a")*(_xlpm.chars&lt;="z"), _xlpm.chars, ""), _xlfn.CONCAT(_xlpm.keep))</f>
        <v>softball</v>
      </c>
      <c r="D1876" t="str">
        <f t="shared" si="378"/>
        <v>softball</v>
      </c>
      <c r="E1876" t="str">
        <v>formally</v>
      </c>
      <c r="F1876" t="str">
        <f t="shared" si="379"/>
        <v/>
      </c>
      <c r="G1876" t="str">
        <f t="shared" si="380"/>
        <v/>
      </c>
      <c r="H1876" t="str">
        <f t="shared" si="381"/>
        <v/>
      </c>
      <c r="I1876" t="str">
        <f t="shared" si="382"/>
        <v/>
      </c>
      <c r="J1876" t="str">
        <f t="shared" si="383"/>
        <v/>
      </c>
      <c r="K1876" t="str">
        <f t="shared" si="384"/>
        <v/>
      </c>
      <c r="L1876" t="str">
        <f t="shared" si="385"/>
        <v/>
      </c>
      <c r="M1876" t="str">
        <f t="shared" si="386"/>
        <v>formally</v>
      </c>
      <c r="N1876" t="str">
        <f t="shared" si="387"/>
        <v/>
      </c>
      <c r="O1876" t="str">
        <f t="shared" si="388"/>
        <v/>
      </c>
      <c r="P1876" t="str">
        <f t="shared" si="389"/>
        <v/>
      </c>
    </row>
    <row r="1877" spans="1:16">
      <c r="A1877" t="s">
        <v>1564</v>
      </c>
      <c r="B1877">
        <f t="shared" si="377"/>
        <v>4</v>
      </c>
      <c r="C1877" t="str" cm="1">
        <f t="array" ref="C1877">_xlfn.LET(_xlpm.chars, MID(A1877, _xlfn.SEQUENCE(LEN(A1877)), 1), _xlpm.keep, IF((_xlpm.chars&gt;="0")*(_xlpm.chars&lt;="9")+(_xlpm.chars&gt;="A")*(_xlpm.chars&lt;="Z")+(_xlpm.chars&gt;="a")*(_xlpm.chars&lt;="z"), _xlpm.chars, ""), _xlfn.CONCAT(_xlpm.keep))</f>
        <v>sold</v>
      </c>
      <c r="D1877" t="str">
        <f t="shared" si="378"/>
        <v>sold</v>
      </c>
      <c r="E1877" t="str">
        <v>fourteen</v>
      </c>
      <c r="F1877" t="str">
        <f t="shared" si="379"/>
        <v/>
      </c>
      <c r="G1877" t="str">
        <f t="shared" si="380"/>
        <v/>
      </c>
      <c r="H1877" t="str">
        <f t="shared" si="381"/>
        <v/>
      </c>
      <c r="I1877" t="str">
        <f t="shared" si="382"/>
        <v/>
      </c>
      <c r="J1877" t="str">
        <f t="shared" si="383"/>
        <v/>
      </c>
      <c r="K1877" t="str">
        <f t="shared" si="384"/>
        <v/>
      </c>
      <c r="L1877" t="str">
        <f t="shared" si="385"/>
        <v/>
      </c>
      <c r="M1877" t="str">
        <f t="shared" si="386"/>
        <v>fourteen</v>
      </c>
      <c r="N1877" t="str">
        <f t="shared" si="387"/>
        <v/>
      </c>
      <c r="O1877" t="str">
        <f t="shared" si="388"/>
        <v/>
      </c>
      <c r="P1877" t="str">
        <f t="shared" si="389"/>
        <v/>
      </c>
    </row>
    <row r="1878" spans="1:16">
      <c r="A1878" t="s">
        <v>2674</v>
      </c>
      <c r="B1878">
        <f t="shared" si="377"/>
        <v>8</v>
      </c>
      <c r="C1878" t="str" cm="1">
        <f t="array" ref="C1878">_xlfn.LET(_xlpm.chars, MID(A1878, _xlfn.SEQUENCE(LEN(A1878)), 1), _xlpm.keep, IF((_xlpm.chars&gt;="0")*(_xlpm.chars&lt;="9")+(_xlpm.chars&gt;="A")*(_xlpm.chars&lt;="Z")+(_xlpm.chars&gt;="a")*(_xlpm.chars&lt;="z"), _xlpm.chars, ""), _xlfn.CONCAT(_xlpm.keep))</f>
        <v>solution</v>
      </c>
      <c r="D1878" t="str">
        <f t="shared" si="378"/>
        <v>solution</v>
      </c>
      <c r="E1878" t="str">
        <v>friendly</v>
      </c>
      <c r="F1878" t="str">
        <f t="shared" si="379"/>
        <v/>
      </c>
      <c r="G1878" t="str">
        <f t="shared" si="380"/>
        <v/>
      </c>
      <c r="H1878" t="str">
        <f t="shared" si="381"/>
        <v/>
      </c>
      <c r="I1878" t="str">
        <f t="shared" si="382"/>
        <v/>
      </c>
      <c r="J1878" t="str">
        <f t="shared" si="383"/>
        <v/>
      </c>
      <c r="K1878" t="str">
        <f t="shared" si="384"/>
        <v/>
      </c>
      <c r="L1878" t="str">
        <f t="shared" si="385"/>
        <v/>
      </c>
      <c r="M1878" t="str">
        <f t="shared" si="386"/>
        <v>friendly</v>
      </c>
      <c r="N1878" t="str">
        <f t="shared" si="387"/>
        <v/>
      </c>
      <c r="O1878" t="str">
        <f t="shared" si="388"/>
        <v/>
      </c>
      <c r="P1878" t="str">
        <f t="shared" si="389"/>
        <v/>
      </c>
    </row>
    <row r="1879" spans="1:16">
      <c r="A1879" t="s">
        <v>1496</v>
      </c>
      <c r="B1879">
        <f t="shared" si="377"/>
        <v>5</v>
      </c>
      <c r="C1879" t="str" cm="1">
        <f t="array" ref="C1879">_xlfn.LET(_xlpm.chars, MID(A1879, _xlfn.SEQUENCE(LEN(A1879)), 1), _xlpm.keep, IF((_xlpm.chars&gt;="0")*(_xlpm.chars&lt;="9")+(_xlpm.chars&gt;="A")*(_xlpm.chars&lt;="Z")+(_xlpm.chars&gt;="a")*(_xlpm.chars&lt;="z"), _xlpm.chars, ""), _xlfn.CONCAT(_xlpm.keep))</f>
        <v>solve</v>
      </c>
      <c r="D1879" t="str">
        <f t="shared" si="378"/>
        <v>solve</v>
      </c>
      <c r="E1879" t="str">
        <v>frighten</v>
      </c>
      <c r="F1879" t="str">
        <f t="shared" si="379"/>
        <v/>
      </c>
      <c r="G1879" t="str">
        <f t="shared" si="380"/>
        <v/>
      </c>
      <c r="H1879" t="str">
        <f t="shared" si="381"/>
        <v/>
      </c>
      <c r="I1879" t="str">
        <f t="shared" si="382"/>
        <v/>
      </c>
      <c r="J1879" t="str">
        <f t="shared" si="383"/>
        <v/>
      </c>
      <c r="K1879" t="str">
        <f t="shared" si="384"/>
        <v/>
      </c>
      <c r="L1879" t="str">
        <f t="shared" si="385"/>
        <v/>
      </c>
      <c r="M1879" t="str">
        <f t="shared" si="386"/>
        <v>frighten</v>
      </c>
      <c r="N1879" t="str">
        <f t="shared" si="387"/>
        <v/>
      </c>
      <c r="O1879" t="str">
        <f t="shared" si="388"/>
        <v/>
      </c>
      <c r="P1879" t="str">
        <f t="shared" si="389"/>
        <v/>
      </c>
    </row>
    <row r="1880" spans="1:16">
      <c r="A1880" t="s">
        <v>1567</v>
      </c>
      <c r="B1880">
        <f t="shared" si="377"/>
        <v>4</v>
      </c>
      <c r="C1880" t="str" cm="1">
        <f t="array" ref="C1880">_xlfn.LET(_xlpm.chars, MID(A1880, _xlfn.SEQUENCE(LEN(A1880)), 1), _xlpm.keep, IF((_xlpm.chars&gt;="0")*(_xlpm.chars&lt;="9")+(_xlpm.chars&gt;="A")*(_xlpm.chars&lt;="Z")+(_xlpm.chars&gt;="a")*(_xlpm.chars&lt;="z"), _xlpm.chars, ""), _xlfn.CONCAT(_xlpm.keep))</f>
        <v>some</v>
      </c>
      <c r="D1880" t="str">
        <f t="shared" si="378"/>
        <v>some</v>
      </c>
      <c r="E1880" t="str">
        <v>gardener</v>
      </c>
      <c r="F1880" t="str">
        <f t="shared" si="379"/>
        <v/>
      </c>
      <c r="G1880" t="str">
        <f t="shared" si="380"/>
        <v/>
      </c>
      <c r="H1880" t="str">
        <f t="shared" si="381"/>
        <v/>
      </c>
      <c r="I1880" t="str">
        <f t="shared" si="382"/>
        <v/>
      </c>
      <c r="J1880" t="str">
        <f t="shared" si="383"/>
        <v/>
      </c>
      <c r="K1880" t="str">
        <f t="shared" si="384"/>
        <v/>
      </c>
      <c r="L1880" t="str">
        <f t="shared" si="385"/>
        <v/>
      </c>
      <c r="M1880" t="str">
        <f t="shared" si="386"/>
        <v>gardener</v>
      </c>
      <c r="N1880" t="str">
        <f t="shared" si="387"/>
        <v/>
      </c>
      <c r="O1880" t="str">
        <f t="shared" si="388"/>
        <v/>
      </c>
      <c r="P1880" t="str">
        <f t="shared" si="389"/>
        <v/>
      </c>
    </row>
    <row r="1881" spans="1:16">
      <c r="A1881" t="s">
        <v>1281</v>
      </c>
      <c r="B1881">
        <f t="shared" si="377"/>
        <v>7</v>
      </c>
      <c r="C1881" t="str" cm="1">
        <f t="array" ref="C1881">_xlfn.LET(_xlpm.chars, MID(A1881, _xlfn.SEQUENCE(LEN(A1881)), 1), _xlpm.keep, IF((_xlpm.chars&gt;="0")*(_xlpm.chars&lt;="9")+(_xlpm.chars&gt;="A")*(_xlpm.chars&lt;="Z")+(_xlpm.chars&gt;="a")*(_xlpm.chars&lt;="z"), _xlpm.chars, ""), _xlfn.CONCAT(_xlpm.keep))</f>
        <v>someday</v>
      </c>
      <c r="D1881" t="str">
        <f t="shared" si="378"/>
        <v>someday</v>
      </c>
      <c r="E1881" t="str">
        <v>generous</v>
      </c>
      <c r="F1881" t="str">
        <f t="shared" si="379"/>
        <v/>
      </c>
      <c r="G1881" t="str">
        <f t="shared" si="380"/>
        <v/>
      </c>
      <c r="H1881" t="str">
        <f t="shared" si="381"/>
        <v/>
      </c>
      <c r="I1881" t="str">
        <f t="shared" si="382"/>
        <v/>
      </c>
      <c r="J1881" t="str">
        <f t="shared" si="383"/>
        <v/>
      </c>
      <c r="K1881" t="str">
        <f t="shared" si="384"/>
        <v/>
      </c>
      <c r="L1881" t="str">
        <f t="shared" si="385"/>
        <v/>
      </c>
      <c r="M1881" t="str">
        <f t="shared" si="386"/>
        <v>generous</v>
      </c>
      <c r="N1881" t="str">
        <f t="shared" si="387"/>
        <v/>
      </c>
      <c r="O1881" t="str">
        <f t="shared" si="388"/>
        <v/>
      </c>
      <c r="P1881" t="str">
        <f t="shared" si="389"/>
        <v/>
      </c>
    </row>
    <row r="1882" spans="1:16">
      <c r="A1882" t="s">
        <v>1285</v>
      </c>
      <c r="B1882">
        <f t="shared" si="377"/>
        <v>7</v>
      </c>
      <c r="C1882" t="str" cm="1">
        <f t="array" ref="C1882">_xlfn.LET(_xlpm.chars, MID(A1882, _xlfn.SEQUENCE(LEN(A1882)), 1), _xlpm.keep, IF((_xlpm.chars&gt;="0")*(_xlpm.chars&lt;="9")+(_xlpm.chars&gt;="A")*(_xlpm.chars&lt;="Z")+(_xlpm.chars&gt;="a")*(_xlpm.chars&lt;="z"), _xlpm.chars, ""), _xlfn.CONCAT(_xlpm.keep))</f>
        <v>somehow</v>
      </c>
      <c r="D1882" t="str">
        <f t="shared" si="378"/>
        <v>somehow</v>
      </c>
      <c r="E1882" t="str">
        <v>globally</v>
      </c>
      <c r="F1882" t="str">
        <f t="shared" si="379"/>
        <v/>
      </c>
      <c r="G1882" t="str">
        <f t="shared" si="380"/>
        <v/>
      </c>
      <c r="H1882" t="str">
        <f t="shared" si="381"/>
        <v/>
      </c>
      <c r="I1882" t="str">
        <f t="shared" si="382"/>
        <v/>
      </c>
      <c r="J1882" t="str">
        <f t="shared" si="383"/>
        <v/>
      </c>
      <c r="K1882" t="str">
        <f t="shared" si="384"/>
        <v/>
      </c>
      <c r="L1882" t="str">
        <f t="shared" si="385"/>
        <v/>
      </c>
      <c r="M1882" t="str">
        <f t="shared" si="386"/>
        <v>globally</v>
      </c>
      <c r="N1882" t="str">
        <f t="shared" si="387"/>
        <v/>
      </c>
      <c r="O1882" t="str">
        <f t="shared" si="388"/>
        <v/>
      </c>
      <c r="P1882" t="str">
        <f t="shared" si="389"/>
        <v/>
      </c>
    </row>
    <row r="1883" spans="1:16">
      <c r="A1883" t="s">
        <v>1289</v>
      </c>
      <c r="B1883">
        <f t="shared" si="377"/>
        <v>7</v>
      </c>
      <c r="C1883" t="str" cm="1">
        <f t="array" ref="C1883">_xlfn.LET(_xlpm.chars, MID(A1883, _xlfn.SEQUENCE(LEN(A1883)), 1), _xlpm.keep, IF((_xlpm.chars&gt;="0")*(_xlpm.chars&lt;="9")+(_xlpm.chars&gt;="A")*(_xlpm.chars&lt;="Z")+(_xlpm.chars&gt;="a")*(_xlpm.chars&lt;="z"), _xlpm.chars, ""), _xlfn.CONCAT(_xlpm.keep))</f>
        <v>someone</v>
      </c>
      <c r="D1883" t="str">
        <f t="shared" si="378"/>
        <v>someone</v>
      </c>
      <c r="E1883" t="str">
        <v>Godzilla</v>
      </c>
      <c r="F1883" t="str">
        <f t="shared" si="379"/>
        <v/>
      </c>
      <c r="G1883" t="str">
        <f t="shared" si="380"/>
        <v/>
      </c>
      <c r="H1883" t="str">
        <f t="shared" si="381"/>
        <v/>
      </c>
      <c r="I1883" t="str">
        <f t="shared" si="382"/>
        <v/>
      </c>
      <c r="J1883" t="str">
        <f t="shared" si="383"/>
        <v/>
      </c>
      <c r="K1883" t="str">
        <f t="shared" si="384"/>
        <v/>
      </c>
      <c r="L1883" t="str">
        <f t="shared" si="385"/>
        <v/>
      </c>
      <c r="M1883" t="str">
        <f t="shared" si="386"/>
        <v>Godzilla</v>
      </c>
      <c r="N1883" t="str">
        <f t="shared" si="387"/>
        <v/>
      </c>
      <c r="O1883" t="str">
        <f t="shared" si="388"/>
        <v/>
      </c>
      <c r="P1883" t="str">
        <f t="shared" si="389"/>
        <v/>
      </c>
    </row>
    <row r="1884" spans="1:16">
      <c r="A1884" t="s">
        <v>611</v>
      </c>
      <c r="B1884">
        <f t="shared" si="377"/>
        <v>9</v>
      </c>
      <c r="C1884" t="str" cm="1">
        <f t="array" ref="C1884">_xlfn.LET(_xlpm.chars, MID(A1884, _xlfn.SEQUENCE(LEN(A1884)), 1), _xlpm.keep, IF((_xlpm.chars&gt;="0")*(_xlpm.chars&lt;="9")+(_xlpm.chars&gt;="A")*(_xlpm.chars&lt;="Z")+(_xlpm.chars&gt;="a")*(_xlpm.chars&lt;="z"), _xlpm.chars, ""), _xlfn.CONCAT(_xlpm.keep))</f>
        <v>something</v>
      </c>
      <c r="D1884" t="str">
        <f t="shared" si="378"/>
        <v>something</v>
      </c>
      <c r="E1884" t="str">
        <v>goldfish</v>
      </c>
      <c r="F1884" t="str">
        <f t="shared" si="379"/>
        <v/>
      </c>
      <c r="G1884" t="str">
        <f t="shared" si="380"/>
        <v/>
      </c>
      <c r="H1884" t="str">
        <f t="shared" si="381"/>
        <v/>
      </c>
      <c r="I1884" t="str">
        <f t="shared" si="382"/>
        <v/>
      </c>
      <c r="J1884" t="str">
        <f t="shared" si="383"/>
        <v/>
      </c>
      <c r="K1884" t="str">
        <f t="shared" si="384"/>
        <v/>
      </c>
      <c r="L1884" t="str">
        <f t="shared" si="385"/>
        <v/>
      </c>
      <c r="M1884" t="str">
        <f t="shared" si="386"/>
        <v>goldfish</v>
      </c>
      <c r="N1884" t="str">
        <f t="shared" si="387"/>
        <v/>
      </c>
      <c r="O1884" t="str">
        <f t="shared" si="388"/>
        <v/>
      </c>
      <c r="P1884" t="str">
        <f t="shared" si="389"/>
        <v/>
      </c>
    </row>
    <row r="1885" spans="1:16">
      <c r="A1885" t="s">
        <v>1046</v>
      </c>
      <c r="B1885">
        <f t="shared" si="377"/>
        <v>8</v>
      </c>
      <c r="C1885" t="str" cm="1">
        <f t="array" ref="C1885">_xlfn.LET(_xlpm.chars, MID(A1885, _xlfn.SEQUENCE(LEN(A1885)), 1), _xlpm.keep, IF((_xlpm.chars&gt;="0")*(_xlpm.chars&lt;="9")+(_xlpm.chars&gt;="A")*(_xlpm.chars&lt;="Z")+(_xlpm.chars&gt;="a")*(_xlpm.chars&lt;="z"), _xlpm.chars, ""), _xlfn.CONCAT(_xlpm.keep))</f>
        <v>sometime</v>
      </c>
      <c r="D1885" t="str">
        <f t="shared" si="378"/>
        <v>sometime</v>
      </c>
      <c r="E1885" t="str">
        <v>goodness</v>
      </c>
      <c r="F1885" t="str">
        <f t="shared" si="379"/>
        <v/>
      </c>
      <c r="G1885" t="str">
        <f t="shared" si="380"/>
        <v/>
      </c>
      <c r="H1885" t="str">
        <f t="shared" si="381"/>
        <v/>
      </c>
      <c r="I1885" t="str">
        <f t="shared" si="382"/>
        <v/>
      </c>
      <c r="J1885" t="str">
        <f t="shared" si="383"/>
        <v/>
      </c>
      <c r="K1885" t="str">
        <f t="shared" si="384"/>
        <v/>
      </c>
      <c r="L1885" t="str">
        <f t="shared" si="385"/>
        <v/>
      </c>
      <c r="M1885" t="str">
        <f t="shared" si="386"/>
        <v>goodness</v>
      </c>
      <c r="N1885" t="str">
        <f t="shared" si="387"/>
        <v/>
      </c>
      <c r="O1885" t="str">
        <f t="shared" si="388"/>
        <v/>
      </c>
      <c r="P1885" t="str">
        <f t="shared" si="389"/>
        <v/>
      </c>
    </row>
    <row r="1886" spans="1:16">
      <c r="A1886" t="s">
        <v>618</v>
      </c>
      <c r="B1886">
        <f t="shared" si="377"/>
        <v>9</v>
      </c>
      <c r="C1886" t="str" cm="1">
        <f t="array" ref="C1886">_xlfn.LET(_xlpm.chars, MID(A1886, _xlfn.SEQUENCE(LEN(A1886)), 1), _xlpm.keep, IF((_xlpm.chars&gt;="0")*(_xlpm.chars&lt;="9")+(_xlpm.chars&gt;="A")*(_xlpm.chars&lt;="Z")+(_xlpm.chars&gt;="a")*(_xlpm.chars&lt;="z"), _xlpm.chars, ""), _xlfn.CONCAT(_xlpm.keep))</f>
        <v>sometimes</v>
      </c>
      <c r="D1886" t="str">
        <f t="shared" si="378"/>
        <v>sometimes</v>
      </c>
      <c r="E1886" t="str">
        <v>graduate</v>
      </c>
      <c r="F1886" t="str">
        <f t="shared" si="379"/>
        <v/>
      </c>
      <c r="G1886" t="str">
        <f t="shared" si="380"/>
        <v/>
      </c>
      <c r="H1886" t="str">
        <f t="shared" si="381"/>
        <v/>
      </c>
      <c r="I1886" t="str">
        <f t="shared" si="382"/>
        <v/>
      </c>
      <c r="J1886" t="str">
        <f t="shared" si="383"/>
        <v/>
      </c>
      <c r="K1886" t="str">
        <f t="shared" si="384"/>
        <v/>
      </c>
      <c r="L1886" t="str">
        <f t="shared" si="385"/>
        <v/>
      </c>
      <c r="M1886" t="str">
        <f t="shared" si="386"/>
        <v>graduate</v>
      </c>
      <c r="N1886" t="str">
        <f t="shared" si="387"/>
        <v/>
      </c>
      <c r="O1886" t="str">
        <f t="shared" si="388"/>
        <v/>
      </c>
      <c r="P1886" t="str">
        <f t="shared" si="389"/>
        <v/>
      </c>
    </row>
    <row r="1887" spans="1:16">
      <c r="A1887" t="s">
        <v>625</v>
      </c>
      <c r="B1887">
        <f t="shared" si="377"/>
        <v>9</v>
      </c>
      <c r="C1887" t="str" cm="1">
        <f t="array" ref="C1887">_xlfn.LET(_xlpm.chars, MID(A1887, _xlfn.SEQUENCE(LEN(A1887)), 1), _xlpm.keep, IF((_xlpm.chars&gt;="0")*(_xlpm.chars&lt;="9")+(_xlpm.chars&gt;="A")*(_xlpm.chars&lt;="Z")+(_xlpm.chars&gt;="a")*(_xlpm.chars&lt;="z"), _xlpm.chars, ""), _xlfn.CONCAT(_xlpm.keep))</f>
        <v>somewhere</v>
      </c>
      <c r="D1887" t="str">
        <f t="shared" si="378"/>
        <v>somewhere</v>
      </c>
      <c r="E1887" t="str">
        <v>guidance</v>
      </c>
      <c r="F1887" t="str">
        <f t="shared" si="379"/>
        <v/>
      </c>
      <c r="G1887" t="str">
        <f t="shared" si="380"/>
        <v/>
      </c>
      <c r="H1887" t="str">
        <f t="shared" si="381"/>
        <v/>
      </c>
      <c r="I1887" t="str">
        <f t="shared" si="382"/>
        <v/>
      </c>
      <c r="J1887" t="str">
        <f t="shared" si="383"/>
        <v/>
      </c>
      <c r="K1887" t="str">
        <f t="shared" si="384"/>
        <v/>
      </c>
      <c r="L1887" t="str">
        <f t="shared" si="385"/>
        <v/>
      </c>
      <c r="M1887" t="str">
        <f t="shared" si="386"/>
        <v>guidance</v>
      </c>
      <c r="N1887" t="str">
        <f t="shared" si="387"/>
        <v/>
      </c>
      <c r="O1887" t="str">
        <f t="shared" si="388"/>
        <v/>
      </c>
      <c r="P1887" t="str">
        <f t="shared" si="389"/>
        <v/>
      </c>
    </row>
    <row r="1888" spans="1:16">
      <c r="A1888" t="s">
        <v>963</v>
      </c>
      <c r="B1888">
        <f t="shared" si="377"/>
        <v>3</v>
      </c>
      <c r="C1888" t="str" cm="1">
        <f t="array" ref="C1888">_xlfn.LET(_xlpm.chars, MID(A1888, _xlfn.SEQUENCE(LEN(A1888)), 1), _xlpm.keep, IF((_xlpm.chars&gt;="0")*(_xlpm.chars&lt;="9")+(_xlpm.chars&gt;="A")*(_xlpm.chars&lt;="Z")+(_xlpm.chars&gt;="a")*(_xlpm.chars&lt;="z"), _xlpm.chars, ""), _xlfn.CONCAT(_xlpm.keep))</f>
        <v>son</v>
      </c>
      <c r="D1888" t="str">
        <f t="shared" si="378"/>
        <v>son</v>
      </c>
      <c r="E1888" t="str">
        <v>handrail</v>
      </c>
      <c r="F1888" t="str">
        <f t="shared" si="379"/>
        <v/>
      </c>
      <c r="G1888" t="str">
        <f t="shared" si="380"/>
        <v/>
      </c>
      <c r="H1888" t="str">
        <f t="shared" si="381"/>
        <v/>
      </c>
      <c r="I1888" t="str">
        <f t="shared" si="382"/>
        <v/>
      </c>
      <c r="J1888" t="str">
        <f t="shared" si="383"/>
        <v/>
      </c>
      <c r="K1888" t="str">
        <f t="shared" si="384"/>
        <v/>
      </c>
      <c r="L1888" t="str">
        <f t="shared" si="385"/>
        <v/>
      </c>
      <c r="M1888" t="str">
        <f t="shared" si="386"/>
        <v>handrail</v>
      </c>
      <c r="N1888" t="str">
        <f t="shared" si="387"/>
        <v/>
      </c>
      <c r="O1888" t="str">
        <f t="shared" si="388"/>
        <v/>
      </c>
      <c r="P1888" t="str">
        <f t="shared" si="389"/>
        <v/>
      </c>
    </row>
    <row r="1889" spans="1:16">
      <c r="A1889" t="s">
        <v>1570</v>
      </c>
      <c r="B1889">
        <f t="shared" si="377"/>
        <v>4</v>
      </c>
      <c r="C1889" t="str" cm="1">
        <f t="array" ref="C1889">_xlfn.LET(_xlpm.chars, MID(A1889, _xlfn.SEQUENCE(LEN(A1889)), 1), _xlpm.keep, IF((_xlpm.chars&gt;="0")*(_xlpm.chars&lt;="9")+(_xlpm.chars&gt;="A")*(_xlpm.chars&lt;="Z")+(_xlpm.chars&gt;="a")*(_xlpm.chars&lt;="z"), _xlpm.chars, ""), _xlfn.CONCAT(_xlpm.keep))</f>
        <v>song</v>
      </c>
      <c r="D1889" t="str">
        <f t="shared" si="378"/>
        <v>song</v>
      </c>
      <c r="E1889" t="str">
        <v>headache</v>
      </c>
      <c r="F1889" t="str">
        <f t="shared" si="379"/>
        <v/>
      </c>
      <c r="G1889" t="str">
        <f t="shared" si="380"/>
        <v/>
      </c>
      <c r="H1889" t="str">
        <f t="shared" si="381"/>
        <v/>
      </c>
      <c r="I1889" t="str">
        <f t="shared" si="382"/>
        <v/>
      </c>
      <c r="J1889" t="str">
        <f t="shared" si="383"/>
        <v/>
      </c>
      <c r="K1889" t="str">
        <f t="shared" si="384"/>
        <v/>
      </c>
      <c r="L1889" t="str">
        <f t="shared" si="385"/>
        <v/>
      </c>
      <c r="M1889" t="str">
        <f t="shared" si="386"/>
        <v>headache</v>
      </c>
      <c r="N1889" t="str">
        <f t="shared" si="387"/>
        <v/>
      </c>
      <c r="O1889" t="str">
        <f t="shared" si="388"/>
        <v/>
      </c>
      <c r="P1889" t="str">
        <f t="shared" si="389"/>
        <v/>
      </c>
    </row>
    <row r="1890" spans="1:16">
      <c r="A1890" t="s">
        <v>1573</v>
      </c>
      <c r="B1890">
        <f t="shared" si="377"/>
        <v>4</v>
      </c>
      <c r="C1890" t="str" cm="1">
        <f t="array" ref="C1890">_xlfn.LET(_xlpm.chars, MID(A1890, _xlfn.SEQUENCE(LEN(A1890)), 1), _xlpm.keep, IF((_xlpm.chars&gt;="0")*(_xlpm.chars&lt;="9")+(_xlpm.chars&gt;="A")*(_xlpm.chars&lt;="Z")+(_xlpm.chars&gt;="a")*(_xlpm.chars&lt;="z"), _xlpm.chars, ""), _xlfn.CONCAT(_xlpm.keep))</f>
        <v>soon</v>
      </c>
      <c r="D1890" t="str">
        <f t="shared" si="378"/>
        <v>soon</v>
      </c>
      <c r="E1890" t="str">
        <v>heritage</v>
      </c>
      <c r="F1890" t="str">
        <f t="shared" si="379"/>
        <v/>
      </c>
      <c r="G1890" t="str">
        <f t="shared" si="380"/>
        <v/>
      </c>
      <c r="H1890" t="str">
        <f t="shared" si="381"/>
        <v/>
      </c>
      <c r="I1890" t="str">
        <f t="shared" si="382"/>
        <v/>
      </c>
      <c r="J1890" t="str">
        <f t="shared" si="383"/>
        <v/>
      </c>
      <c r="K1890" t="str">
        <f t="shared" si="384"/>
        <v/>
      </c>
      <c r="L1890" t="str">
        <f t="shared" si="385"/>
        <v/>
      </c>
      <c r="M1890" t="str">
        <f t="shared" si="386"/>
        <v>heritage</v>
      </c>
      <c r="N1890" t="str">
        <f t="shared" si="387"/>
        <v/>
      </c>
      <c r="O1890" t="str">
        <f t="shared" si="388"/>
        <v/>
      </c>
      <c r="P1890" t="str">
        <f t="shared" si="389"/>
        <v/>
      </c>
    </row>
    <row r="1891" spans="1:16">
      <c r="A1891" t="s">
        <v>1499</v>
      </c>
      <c r="B1891">
        <f t="shared" si="377"/>
        <v>5</v>
      </c>
      <c r="C1891" t="str" cm="1">
        <f t="array" ref="C1891">_xlfn.LET(_xlpm.chars, MID(A1891, _xlfn.SEQUENCE(LEN(A1891)), 1), _xlpm.keep, IF((_xlpm.chars&gt;="0")*(_xlpm.chars&lt;="9")+(_xlpm.chars&gt;="A")*(_xlpm.chars&lt;="Z")+(_xlpm.chars&gt;="a")*(_xlpm.chars&lt;="z"), _xlpm.chars, ""), _xlfn.CONCAT(_xlpm.keep))</f>
        <v>sorry</v>
      </c>
      <c r="D1891" t="str">
        <f t="shared" si="378"/>
        <v>sorry</v>
      </c>
      <c r="E1891" t="str">
        <v>homestay</v>
      </c>
      <c r="F1891" t="str">
        <f t="shared" si="379"/>
        <v/>
      </c>
      <c r="G1891" t="str">
        <f t="shared" si="380"/>
        <v/>
      </c>
      <c r="H1891" t="str">
        <f t="shared" si="381"/>
        <v/>
      </c>
      <c r="I1891" t="str">
        <f t="shared" si="382"/>
        <v/>
      </c>
      <c r="J1891" t="str">
        <f t="shared" si="383"/>
        <v/>
      </c>
      <c r="K1891" t="str">
        <f t="shared" si="384"/>
        <v/>
      </c>
      <c r="L1891" t="str">
        <f t="shared" si="385"/>
        <v/>
      </c>
      <c r="M1891" t="str">
        <f t="shared" si="386"/>
        <v>homestay</v>
      </c>
      <c r="N1891" t="str">
        <f t="shared" si="387"/>
        <v/>
      </c>
      <c r="O1891" t="str">
        <f t="shared" si="388"/>
        <v/>
      </c>
      <c r="P1891" t="str">
        <f t="shared" si="389"/>
        <v/>
      </c>
    </row>
    <row r="1892" spans="1:16">
      <c r="A1892" t="s">
        <v>2601</v>
      </c>
      <c r="B1892">
        <f t="shared" si="377"/>
        <v>4</v>
      </c>
      <c r="C1892" t="str" cm="1">
        <f t="array" ref="C1892">_xlfn.LET(_xlpm.chars, MID(A1892, _xlfn.SEQUENCE(LEN(A1892)), 1), _xlpm.keep, IF((_xlpm.chars&gt;="0")*(_xlpm.chars&lt;="9")+(_xlpm.chars&gt;="A")*(_xlpm.chars&lt;="Z")+(_xlpm.chars&gt;="a")*(_xlpm.chars&lt;="z"), _xlpm.chars, ""), _xlfn.CONCAT(_xlpm.keep))</f>
        <v>sort</v>
      </c>
      <c r="D1892" t="str">
        <f t="shared" si="378"/>
        <v>sort</v>
      </c>
      <c r="E1892" t="str">
        <v>hometown</v>
      </c>
      <c r="F1892" t="str">
        <f t="shared" si="379"/>
        <v/>
      </c>
      <c r="G1892" t="str">
        <f t="shared" si="380"/>
        <v/>
      </c>
      <c r="H1892" t="str">
        <f t="shared" si="381"/>
        <v/>
      </c>
      <c r="I1892" t="str">
        <f t="shared" si="382"/>
        <v/>
      </c>
      <c r="J1892" t="str">
        <f t="shared" si="383"/>
        <v/>
      </c>
      <c r="K1892" t="str">
        <f t="shared" si="384"/>
        <v/>
      </c>
      <c r="L1892" t="str">
        <f t="shared" si="385"/>
        <v/>
      </c>
      <c r="M1892" t="str">
        <f t="shared" si="386"/>
        <v>hometown</v>
      </c>
      <c r="N1892" t="str">
        <f t="shared" si="387"/>
        <v/>
      </c>
      <c r="O1892" t="str">
        <f t="shared" si="388"/>
        <v/>
      </c>
      <c r="P1892" t="str">
        <f t="shared" si="389"/>
        <v/>
      </c>
    </row>
    <row r="1893" spans="1:16">
      <c r="A1893" t="s">
        <v>1502</v>
      </c>
      <c r="B1893">
        <f t="shared" si="377"/>
        <v>5</v>
      </c>
      <c r="C1893" t="str" cm="1">
        <f t="array" ref="C1893">_xlfn.LET(_xlpm.chars, MID(A1893, _xlfn.SEQUENCE(LEN(A1893)), 1), _xlpm.keep, IF((_xlpm.chars&gt;="0")*(_xlpm.chars&lt;="9")+(_xlpm.chars&gt;="A")*(_xlpm.chars&lt;="Z")+(_xlpm.chars&gt;="a")*(_xlpm.chars&lt;="z"), _xlpm.chars, ""), _xlfn.CONCAT(_xlpm.keep))</f>
        <v>sound</v>
      </c>
      <c r="D1893" t="str">
        <f t="shared" si="378"/>
        <v>sound</v>
      </c>
      <c r="E1893" t="str">
        <v>homework</v>
      </c>
      <c r="F1893" t="str">
        <f t="shared" si="379"/>
        <v/>
      </c>
      <c r="G1893" t="str">
        <f t="shared" si="380"/>
        <v/>
      </c>
      <c r="H1893" t="str">
        <f t="shared" si="381"/>
        <v/>
      </c>
      <c r="I1893" t="str">
        <f t="shared" si="382"/>
        <v/>
      </c>
      <c r="J1893" t="str">
        <f t="shared" si="383"/>
        <v/>
      </c>
      <c r="K1893" t="str">
        <f t="shared" si="384"/>
        <v/>
      </c>
      <c r="L1893" t="str">
        <f t="shared" si="385"/>
        <v/>
      </c>
      <c r="M1893" t="str">
        <f t="shared" si="386"/>
        <v>homework</v>
      </c>
      <c r="N1893" t="str">
        <f t="shared" si="387"/>
        <v/>
      </c>
      <c r="O1893" t="str">
        <f t="shared" si="388"/>
        <v/>
      </c>
      <c r="P1893" t="str">
        <f t="shared" si="389"/>
        <v/>
      </c>
    </row>
    <row r="1894" spans="1:16">
      <c r="A1894" t="s">
        <v>1576</v>
      </c>
      <c r="B1894">
        <f t="shared" si="377"/>
        <v>4</v>
      </c>
      <c r="C1894" t="str" cm="1">
        <f t="array" ref="C1894">_xlfn.LET(_xlpm.chars, MID(A1894, _xlfn.SEQUENCE(LEN(A1894)), 1), _xlpm.keep, IF((_xlpm.chars&gt;="0")*(_xlpm.chars&lt;="9")+(_xlpm.chars&gt;="A")*(_xlpm.chars&lt;="Z")+(_xlpm.chars&gt;="a")*(_xlpm.chars&lt;="z"), _xlpm.chars, ""), _xlfn.CONCAT(_xlpm.keep))</f>
        <v>soup</v>
      </c>
      <c r="D1894" t="str">
        <f t="shared" si="378"/>
        <v>soup</v>
      </c>
      <c r="E1894" t="str">
        <v>Honolulu</v>
      </c>
      <c r="F1894" t="str">
        <f t="shared" si="379"/>
        <v/>
      </c>
      <c r="G1894" t="str">
        <f t="shared" si="380"/>
        <v/>
      </c>
      <c r="H1894" t="str">
        <f t="shared" si="381"/>
        <v/>
      </c>
      <c r="I1894" t="str">
        <f t="shared" si="382"/>
        <v/>
      </c>
      <c r="J1894" t="str">
        <f t="shared" si="383"/>
        <v/>
      </c>
      <c r="K1894" t="str">
        <f t="shared" si="384"/>
        <v/>
      </c>
      <c r="L1894" t="str">
        <f t="shared" si="385"/>
        <v/>
      </c>
      <c r="M1894" t="str">
        <f t="shared" si="386"/>
        <v>Honolulu</v>
      </c>
      <c r="N1894" t="str">
        <f t="shared" si="387"/>
        <v/>
      </c>
      <c r="O1894" t="str">
        <f t="shared" si="388"/>
        <v/>
      </c>
      <c r="P1894" t="str">
        <f t="shared" si="389"/>
        <v/>
      </c>
    </row>
    <row r="1895" spans="1:16">
      <c r="A1895" t="s">
        <v>1579</v>
      </c>
      <c r="B1895">
        <f t="shared" si="377"/>
        <v>4</v>
      </c>
      <c r="C1895" t="str" cm="1">
        <f t="array" ref="C1895">_xlfn.LET(_xlpm.chars, MID(A1895, _xlfn.SEQUENCE(LEN(A1895)), 1), _xlpm.keep, IF((_xlpm.chars&gt;="0")*(_xlpm.chars&lt;="9")+(_xlpm.chars&gt;="A")*(_xlpm.chars&lt;="Z")+(_xlpm.chars&gt;="a")*(_xlpm.chars&lt;="z"), _xlpm.chars, ""), _xlfn.CONCAT(_xlpm.keep))</f>
        <v>sour</v>
      </c>
      <c r="D1895" t="str">
        <f t="shared" si="378"/>
        <v>sour</v>
      </c>
      <c r="E1895" t="str">
        <v>hospital</v>
      </c>
      <c r="F1895" t="str">
        <f t="shared" si="379"/>
        <v/>
      </c>
      <c r="G1895" t="str">
        <f t="shared" si="380"/>
        <v/>
      </c>
      <c r="H1895" t="str">
        <f t="shared" si="381"/>
        <v/>
      </c>
      <c r="I1895" t="str">
        <f t="shared" si="382"/>
        <v/>
      </c>
      <c r="J1895" t="str">
        <f t="shared" si="383"/>
        <v/>
      </c>
      <c r="K1895" t="str">
        <f t="shared" si="384"/>
        <v/>
      </c>
      <c r="L1895" t="str">
        <f t="shared" si="385"/>
        <v/>
      </c>
      <c r="M1895" t="str">
        <f t="shared" si="386"/>
        <v>hospital</v>
      </c>
      <c r="N1895" t="str">
        <f t="shared" si="387"/>
        <v/>
      </c>
      <c r="O1895" t="str">
        <f t="shared" si="388"/>
        <v/>
      </c>
      <c r="P1895" t="str">
        <f t="shared" si="389"/>
        <v/>
      </c>
    </row>
    <row r="1896" spans="1:16">
      <c r="A1896" t="s">
        <v>1817</v>
      </c>
      <c r="B1896">
        <f t="shared" si="377"/>
        <v>8</v>
      </c>
      <c r="C1896" t="str" cm="1">
        <f t="array" ref="C1896">_xlfn.LET(_xlpm.chars, MID(A1896, _xlfn.SEQUENCE(LEN(A1896)), 1), _xlpm.keep, IF((_xlpm.chars&gt;="0")*(_xlpm.chars&lt;="9")+(_xlpm.chars&gt;="A")*(_xlpm.chars&lt;="Z")+(_xlpm.chars&gt;="a")*(_xlpm.chars&lt;="z"), _xlpm.chars, ""), _xlfn.CONCAT(_xlpm.keep))</f>
        <v>souvenir</v>
      </c>
      <c r="D1896" t="str">
        <f t="shared" si="378"/>
        <v>souvenir</v>
      </c>
      <c r="E1896" t="str">
        <v>increase</v>
      </c>
      <c r="F1896" t="str">
        <f t="shared" si="379"/>
        <v/>
      </c>
      <c r="G1896" t="str">
        <f t="shared" si="380"/>
        <v/>
      </c>
      <c r="H1896" t="str">
        <f t="shared" si="381"/>
        <v/>
      </c>
      <c r="I1896" t="str">
        <f t="shared" si="382"/>
        <v/>
      </c>
      <c r="J1896" t="str">
        <f t="shared" si="383"/>
        <v/>
      </c>
      <c r="K1896" t="str">
        <f t="shared" si="384"/>
        <v/>
      </c>
      <c r="L1896" t="str">
        <f t="shared" si="385"/>
        <v/>
      </c>
      <c r="M1896" t="str">
        <f t="shared" si="386"/>
        <v>increase</v>
      </c>
      <c r="N1896" t="str">
        <f t="shared" si="387"/>
        <v/>
      </c>
      <c r="O1896" t="str">
        <f t="shared" si="388"/>
        <v/>
      </c>
      <c r="P1896" t="str">
        <f t="shared" si="389"/>
        <v/>
      </c>
    </row>
    <row r="1897" spans="1:16">
      <c r="A1897" t="s">
        <v>632</v>
      </c>
      <c r="B1897">
        <f t="shared" si="377"/>
        <v>9</v>
      </c>
      <c r="C1897" t="str" cm="1">
        <f t="array" ref="C1897">_xlfn.LET(_xlpm.chars, MID(A1897, _xlfn.SEQUENCE(LEN(A1897)), 1), _xlpm.keep, IF((_xlpm.chars&gt;="0")*(_xlpm.chars&lt;="9")+(_xlpm.chars&gt;="A")*(_xlpm.chars&lt;="Z")+(_xlpm.chars&gt;="a")*(_xlpm.chars&lt;="z"), _xlpm.chars, ""), _xlfn.CONCAT(_xlpm.keep))</f>
        <v>spaghetti</v>
      </c>
      <c r="D1897" t="str">
        <f t="shared" si="378"/>
        <v>spaghetti</v>
      </c>
      <c r="E1897" t="str">
        <v>industry</v>
      </c>
      <c r="F1897" t="str">
        <f t="shared" si="379"/>
        <v/>
      </c>
      <c r="G1897" t="str">
        <f t="shared" si="380"/>
        <v/>
      </c>
      <c r="H1897" t="str">
        <f t="shared" si="381"/>
        <v/>
      </c>
      <c r="I1897" t="str">
        <f t="shared" si="382"/>
        <v/>
      </c>
      <c r="J1897" t="str">
        <f t="shared" si="383"/>
        <v/>
      </c>
      <c r="K1897" t="str">
        <f t="shared" si="384"/>
        <v/>
      </c>
      <c r="L1897" t="str">
        <f t="shared" si="385"/>
        <v/>
      </c>
      <c r="M1897" t="str">
        <f t="shared" si="386"/>
        <v>industry</v>
      </c>
      <c r="N1897" t="str">
        <f t="shared" si="387"/>
        <v/>
      </c>
      <c r="O1897" t="str">
        <f t="shared" si="388"/>
        <v/>
      </c>
      <c r="P1897" t="str">
        <f t="shared" si="389"/>
        <v/>
      </c>
    </row>
    <row r="1898" spans="1:16">
      <c r="A1898" t="s">
        <v>2795</v>
      </c>
      <c r="B1898">
        <f t="shared" si="377"/>
        <v>5</v>
      </c>
      <c r="C1898" t="str" cm="1">
        <f t="array" ref="C1898">_xlfn.LET(_xlpm.chars, MID(A1898, _xlfn.SEQUENCE(LEN(A1898)), 1), _xlpm.keep, IF((_xlpm.chars&gt;="0")*(_xlpm.chars&lt;="9")+(_xlpm.chars&gt;="A")*(_xlpm.chars&lt;="Z")+(_xlpm.chars&gt;="a")*(_xlpm.chars&lt;="z"), _xlpm.chars, ""), _xlfn.CONCAT(_xlpm.keep))</f>
        <v>Spain</v>
      </c>
      <c r="D1898" t="str">
        <f t="shared" si="378"/>
        <v>Spain</v>
      </c>
      <c r="E1898" t="str">
        <v>interest</v>
      </c>
      <c r="F1898" t="str">
        <f t="shared" si="379"/>
        <v/>
      </c>
      <c r="G1898" t="str">
        <f t="shared" si="380"/>
        <v/>
      </c>
      <c r="H1898" t="str">
        <f t="shared" si="381"/>
        <v/>
      </c>
      <c r="I1898" t="str">
        <f t="shared" si="382"/>
        <v/>
      </c>
      <c r="J1898" t="str">
        <f t="shared" si="383"/>
        <v/>
      </c>
      <c r="K1898" t="str">
        <f t="shared" si="384"/>
        <v/>
      </c>
      <c r="L1898" t="str">
        <f t="shared" si="385"/>
        <v/>
      </c>
      <c r="M1898" t="str">
        <f t="shared" si="386"/>
        <v>interest</v>
      </c>
      <c r="N1898" t="str">
        <f t="shared" si="387"/>
        <v/>
      </c>
      <c r="O1898" t="str">
        <f t="shared" si="388"/>
        <v/>
      </c>
      <c r="P1898" t="str">
        <f t="shared" si="389"/>
        <v/>
      </c>
    </row>
    <row r="1899" spans="1:16">
      <c r="A1899" t="s">
        <v>2804</v>
      </c>
      <c r="B1899">
        <f t="shared" si="377"/>
        <v>7</v>
      </c>
      <c r="C1899" t="str" cm="1">
        <f t="array" ref="C1899">_xlfn.LET(_xlpm.chars, MID(A1899, _xlfn.SEQUENCE(LEN(A1899)), 1), _xlpm.keep, IF((_xlpm.chars&gt;="0")*(_xlpm.chars&lt;="9")+(_xlpm.chars&gt;="A")*(_xlpm.chars&lt;="Z")+(_xlpm.chars&gt;="a")*(_xlpm.chars&lt;="z"), _xlpm.chars, ""), _xlfn.CONCAT(_xlpm.keep))</f>
        <v>Spanish</v>
      </c>
      <c r="D1899" t="str">
        <f t="shared" si="378"/>
        <v>Spanish</v>
      </c>
      <c r="E1899" t="str">
        <v>internet</v>
      </c>
      <c r="F1899" t="str">
        <f t="shared" si="379"/>
        <v/>
      </c>
      <c r="G1899" t="str">
        <f t="shared" si="380"/>
        <v/>
      </c>
      <c r="H1899" t="str">
        <f t="shared" si="381"/>
        <v/>
      </c>
      <c r="I1899" t="str">
        <f t="shared" si="382"/>
        <v/>
      </c>
      <c r="J1899" t="str">
        <f t="shared" si="383"/>
        <v/>
      </c>
      <c r="K1899" t="str">
        <f t="shared" si="384"/>
        <v/>
      </c>
      <c r="L1899" t="str">
        <f t="shared" si="385"/>
        <v/>
      </c>
      <c r="M1899" t="str">
        <f t="shared" si="386"/>
        <v>internet</v>
      </c>
      <c r="N1899" t="str">
        <f t="shared" si="387"/>
        <v/>
      </c>
      <c r="O1899" t="str">
        <f t="shared" si="388"/>
        <v/>
      </c>
      <c r="P1899" t="str">
        <f t="shared" si="389"/>
        <v/>
      </c>
    </row>
    <row r="1900" spans="1:16">
      <c r="A1900" t="s">
        <v>1505</v>
      </c>
      <c r="B1900">
        <f t="shared" si="377"/>
        <v>5</v>
      </c>
      <c r="C1900" t="str" cm="1">
        <f t="array" ref="C1900">_xlfn.LET(_xlpm.chars, MID(A1900, _xlfn.SEQUENCE(LEN(A1900)), 1), _xlpm.keep, IF((_xlpm.chars&gt;="0")*(_xlpm.chars&lt;="9")+(_xlpm.chars&gt;="A")*(_xlpm.chars&lt;="Z")+(_xlpm.chars&gt;="a")*(_xlpm.chars&lt;="z"), _xlpm.chars, ""), _xlfn.CONCAT(_xlpm.keep))</f>
        <v>speak</v>
      </c>
      <c r="D1900" t="str">
        <f t="shared" si="378"/>
        <v>speak</v>
      </c>
      <c r="E1900" t="str">
        <v>inventor</v>
      </c>
      <c r="F1900" t="str">
        <f t="shared" si="379"/>
        <v/>
      </c>
      <c r="G1900" t="str">
        <f t="shared" si="380"/>
        <v/>
      </c>
      <c r="H1900" t="str">
        <f t="shared" si="381"/>
        <v/>
      </c>
      <c r="I1900" t="str">
        <f t="shared" si="382"/>
        <v/>
      </c>
      <c r="J1900" t="str">
        <f t="shared" si="383"/>
        <v/>
      </c>
      <c r="K1900" t="str">
        <f t="shared" si="384"/>
        <v/>
      </c>
      <c r="L1900" t="str">
        <f t="shared" si="385"/>
        <v/>
      </c>
      <c r="M1900" t="str">
        <f t="shared" si="386"/>
        <v>inventor</v>
      </c>
      <c r="N1900" t="str">
        <f t="shared" si="387"/>
        <v/>
      </c>
      <c r="O1900" t="str">
        <f t="shared" si="388"/>
        <v/>
      </c>
      <c r="P1900" t="str">
        <f t="shared" si="389"/>
        <v/>
      </c>
    </row>
    <row r="1901" spans="1:16">
      <c r="A1901" t="s">
        <v>1293</v>
      </c>
      <c r="B1901">
        <f t="shared" si="377"/>
        <v>7</v>
      </c>
      <c r="C1901" t="str" cm="1">
        <f t="array" ref="C1901">_xlfn.LET(_xlpm.chars, MID(A1901, _xlfn.SEQUENCE(LEN(A1901)), 1), _xlpm.keep, IF((_xlpm.chars&gt;="0")*(_xlpm.chars&lt;="9")+(_xlpm.chars&gt;="A")*(_xlpm.chars&lt;="Z")+(_xlpm.chars&gt;="a")*(_xlpm.chars&lt;="z"), _xlpm.chars, ""), _xlfn.CONCAT(_xlpm.keep))</f>
        <v>speaker</v>
      </c>
      <c r="D1901" t="str">
        <f t="shared" si="378"/>
        <v>speaker</v>
      </c>
      <c r="E1901" t="str">
        <v>Japanese</v>
      </c>
      <c r="F1901" t="str">
        <f t="shared" si="379"/>
        <v/>
      </c>
      <c r="G1901" t="str">
        <f t="shared" si="380"/>
        <v/>
      </c>
      <c r="H1901" t="str">
        <f t="shared" si="381"/>
        <v/>
      </c>
      <c r="I1901" t="str">
        <f t="shared" si="382"/>
        <v/>
      </c>
      <c r="J1901" t="str">
        <f t="shared" si="383"/>
        <v/>
      </c>
      <c r="K1901" t="str">
        <f t="shared" si="384"/>
        <v/>
      </c>
      <c r="L1901" t="str">
        <f t="shared" si="385"/>
        <v/>
      </c>
      <c r="M1901" t="str">
        <f t="shared" si="386"/>
        <v>Japanese</v>
      </c>
      <c r="N1901" t="str">
        <f t="shared" si="387"/>
        <v/>
      </c>
      <c r="O1901" t="str">
        <f t="shared" si="388"/>
        <v/>
      </c>
      <c r="P1901" t="str">
        <f t="shared" si="389"/>
        <v/>
      </c>
    </row>
    <row r="1902" spans="1:16">
      <c r="A1902" t="s">
        <v>1297</v>
      </c>
      <c r="B1902">
        <f t="shared" si="377"/>
        <v>7</v>
      </c>
      <c r="C1902" t="str" cm="1">
        <f t="array" ref="C1902">_xlfn.LET(_xlpm.chars, MID(A1902, _xlfn.SEQUENCE(LEN(A1902)), 1), _xlpm.keep, IF((_xlpm.chars&gt;="0")*(_xlpm.chars&lt;="9")+(_xlpm.chars&gt;="A")*(_xlpm.chars&lt;="Z")+(_xlpm.chars&gt;="a")*(_xlpm.chars&lt;="z"), _xlpm.chars, ""), _xlfn.CONCAT(_xlpm.keep))</f>
        <v>special</v>
      </c>
      <c r="D1902" t="str">
        <f t="shared" si="378"/>
        <v>special</v>
      </c>
      <c r="E1902" t="str">
        <v>kindness</v>
      </c>
      <c r="F1902" t="str">
        <f t="shared" si="379"/>
        <v/>
      </c>
      <c r="G1902" t="str">
        <f t="shared" si="380"/>
        <v/>
      </c>
      <c r="H1902" t="str">
        <f t="shared" si="381"/>
        <v/>
      </c>
      <c r="I1902" t="str">
        <f t="shared" si="382"/>
        <v/>
      </c>
      <c r="J1902" t="str">
        <f t="shared" si="383"/>
        <v/>
      </c>
      <c r="K1902" t="str">
        <f t="shared" si="384"/>
        <v/>
      </c>
      <c r="L1902" t="str">
        <f t="shared" si="385"/>
        <v/>
      </c>
      <c r="M1902" t="str">
        <f t="shared" si="386"/>
        <v>kindness</v>
      </c>
      <c r="N1902" t="str">
        <f t="shared" si="387"/>
        <v/>
      </c>
      <c r="O1902" t="str">
        <f t="shared" si="388"/>
        <v/>
      </c>
      <c r="P1902" t="str">
        <f t="shared" si="389"/>
        <v/>
      </c>
    </row>
    <row r="1903" spans="1:16">
      <c r="A1903" t="s">
        <v>1301</v>
      </c>
      <c r="B1903">
        <f t="shared" si="377"/>
        <v>7</v>
      </c>
      <c r="C1903" t="str" cm="1">
        <f t="array" ref="C1903">_xlfn.LET(_xlpm.chars, MID(A1903, _xlfn.SEQUENCE(LEN(A1903)), 1), _xlpm.keep, IF((_xlpm.chars&gt;="0")*(_xlpm.chars&lt;="9")+(_xlpm.chars&gt;="A")*(_xlpm.chars&lt;="Z")+(_xlpm.chars&gt;="a")*(_xlpm.chars&lt;="z"), _xlpm.chars, ""), _xlfn.CONCAT(_xlpm.keep))</f>
        <v>species</v>
      </c>
      <c r="D1903" t="str">
        <f t="shared" si="378"/>
        <v>species</v>
      </c>
      <c r="E1903" t="str">
        <v>lacrosse</v>
      </c>
      <c r="F1903" t="str">
        <f t="shared" si="379"/>
        <v/>
      </c>
      <c r="G1903" t="str">
        <f t="shared" si="380"/>
        <v/>
      </c>
      <c r="H1903" t="str">
        <f t="shared" si="381"/>
        <v/>
      </c>
      <c r="I1903" t="str">
        <f t="shared" si="382"/>
        <v/>
      </c>
      <c r="J1903" t="str">
        <f t="shared" si="383"/>
        <v/>
      </c>
      <c r="K1903" t="str">
        <f t="shared" si="384"/>
        <v/>
      </c>
      <c r="L1903" t="str">
        <f t="shared" si="385"/>
        <v/>
      </c>
      <c r="M1903" t="str">
        <f t="shared" si="386"/>
        <v>lacrosse</v>
      </c>
      <c r="N1903" t="str">
        <f t="shared" si="387"/>
        <v/>
      </c>
      <c r="O1903" t="str">
        <f t="shared" si="388"/>
        <v/>
      </c>
      <c r="P1903" t="str">
        <f t="shared" si="389"/>
        <v/>
      </c>
    </row>
    <row r="1904" spans="1:16">
      <c r="A1904" t="s">
        <v>1052</v>
      </c>
      <c r="B1904">
        <f t="shared" si="377"/>
        <v>8</v>
      </c>
      <c r="C1904" t="str" cm="1">
        <f t="array" ref="C1904">_xlfn.LET(_xlpm.chars, MID(A1904, _xlfn.SEQUENCE(LEN(A1904)), 1), _xlpm.keep, IF((_xlpm.chars&gt;="0")*(_xlpm.chars&lt;="9")+(_xlpm.chars&gt;="A")*(_xlpm.chars&lt;="Z")+(_xlpm.chars&gt;="a")*(_xlpm.chars&lt;="z"), _xlpm.chars, ""), _xlfn.CONCAT(_xlpm.keep))</f>
        <v>specific</v>
      </c>
      <c r="D1904" t="str">
        <f t="shared" si="378"/>
        <v>specific</v>
      </c>
      <c r="E1904" t="str">
        <v>landmark</v>
      </c>
      <c r="F1904" t="str">
        <f t="shared" si="379"/>
        <v/>
      </c>
      <c r="G1904" t="str">
        <f t="shared" si="380"/>
        <v/>
      </c>
      <c r="H1904" t="str">
        <f t="shared" si="381"/>
        <v/>
      </c>
      <c r="I1904" t="str">
        <f t="shared" si="382"/>
        <v/>
      </c>
      <c r="J1904" t="str">
        <f t="shared" si="383"/>
        <v/>
      </c>
      <c r="K1904" t="str">
        <f t="shared" si="384"/>
        <v/>
      </c>
      <c r="L1904" t="str">
        <f t="shared" si="385"/>
        <v/>
      </c>
      <c r="M1904" t="str">
        <f t="shared" si="386"/>
        <v>landmark</v>
      </c>
      <c r="N1904" t="str">
        <f t="shared" si="387"/>
        <v/>
      </c>
      <c r="O1904" t="str">
        <f t="shared" si="388"/>
        <v/>
      </c>
      <c r="P1904" t="str">
        <f t="shared" si="389"/>
        <v/>
      </c>
    </row>
    <row r="1905" spans="1:16">
      <c r="A1905" t="s">
        <v>1460</v>
      </c>
      <c r="B1905">
        <f t="shared" si="377"/>
        <v>6</v>
      </c>
      <c r="C1905" t="str" cm="1">
        <f t="array" ref="C1905">_xlfn.LET(_xlpm.chars, MID(A1905, _xlfn.SEQUENCE(LEN(A1905)), 1), _xlpm.keep, IF((_xlpm.chars&gt;="0")*(_xlpm.chars&lt;="9")+(_xlpm.chars&gt;="A")*(_xlpm.chars&lt;="Z")+(_xlpm.chars&gt;="a")*(_xlpm.chars&lt;="z"), _xlpm.chars, ""), _xlfn.CONCAT(_xlpm.keep))</f>
        <v>speech</v>
      </c>
      <c r="D1905" t="str">
        <f t="shared" si="378"/>
        <v>speech</v>
      </c>
      <c r="E1905" t="str">
        <v>language</v>
      </c>
      <c r="F1905" t="str">
        <f t="shared" si="379"/>
        <v/>
      </c>
      <c r="G1905" t="str">
        <f t="shared" si="380"/>
        <v/>
      </c>
      <c r="H1905" t="str">
        <f t="shared" si="381"/>
        <v/>
      </c>
      <c r="I1905" t="str">
        <f t="shared" si="382"/>
        <v/>
      </c>
      <c r="J1905" t="str">
        <f t="shared" si="383"/>
        <v/>
      </c>
      <c r="K1905" t="str">
        <f t="shared" si="384"/>
        <v/>
      </c>
      <c r="L1905" t="str">
        <f t="shared" si="385"/>
        <v/>
      </c>
      <c r="M1905" t="str">
        <f t="shared" si="386"/>
        <v>language</v>
      </c>
      <c r="N1905" t="str">
        <f t="shared" si="387"/>
        <v/>
      </c>
      <c r="O1905" t="str">
        <f t="shared" si="388"/>
        <v/>
      </c>
      <c r="P1905" t="str">
        <f t="shared" si="389"/>
        <v/>
      </c>
    </row>
    <row r="1906" spans="1:16">
      <c r="A1906" t="s">
        <v>1508</v>
      </c>
      <c r="B1906">
        <f t="shared" si="377"/>
        <v>5</v>
      </c>
      <c r="C1906" t="str" cm="1">
        <f t="array" ref="C1906">_xlfn.LET(_xlpm.chars, MID(A1906, _xlfn.SEQUENCE(LEN(A1906)), 1), _xlpm.keep, IF((_xlpm.chars&gt;="0")*(_xlpm.chars&lt;="9")+(_xlpm.chars&gt;="A")*(_xlpm.chars&lt;="Z")+(_xlpm.chars&gt;="a")*(_xlpm.chars&lt;="z"), _xlpm.chars, ""), _xlfn.CONCAT(_xlpm.keep))</f>
        <v>speed</v>
      </c>
      <c r="D1906" t="str">
        <f t="shared" si="378"/>
        <v>speed</v>
      </c>
      <c r="E1906" t="str">
        <v>magazine</v>
      </c>
      <c r="F1906" t="str">
        <f t="shared" si="379"/>
        <v/>
      </c>
      <c r="G1906" t="str">
        <f t="shared" si="380"/>
        <v/>
      </c>
      <c r="H1906" t="str">
        <f t="shared" si="381"/>
        <v/>
      </c>
      <c r="I1906" t="str">
        <f t="shared" si="382"/>
        <v/>
      </c>
      <c r="J1906" t="str">
        <f t="shared" si="383"/>
        <v/>
      </c>
      <c r="K1906" t="str">
        <f t="shared" si="384"/>
        <v/>
      </c>
      <c r="L1906" t="str">
        <f t="shared" si="385"/>
        <v/>
      </c>
      <c r="M1906" t="str">
        <f t="shared" si="386"/>
        <v>magazine</v>
      </c>
      <c r="N1906" t="str">
        <f t="shared" si="387"/>
        <v/>
      </c>
      <c r="O1906" t="str">
        <f t="shared" si="388"/>
        <v/>
      </c>
      <c r="P1906" t="str">
        <f t="shared" si="389"/>
        <v/>
      </c>
    </row>
    <row r="1907" spans="1:16">
      <c r="A1907" t="s">
        <v>1511</v>
      </c>
      <c r="B1907">
        <f t="shared" si="377"/>
        <v>5</v>
      </c>
      <c r="C1907" t="str" cm="1">
        <f t="array" ref="C1907">_xlfn.LET(_xlpm.chars, MID(A1907, _xlfn.SEQUENCE(LEN(A1907)), 1), _xlpm.keep, IF((_xlpm.chars&gt;="0")*(_xlpm.chars&lt;="9")+(_xlpm.chars&gt;="A")*(_xlpm.chars&lt;="Z")+(_xlpm.chars&gt;="a")*(_xlpm.chars&lt;="z"), _xlpm.chars, ""), _xlfn.CONCAT(_xlpm.keep))</f>
        <v>spell</v>
      </c>
      <c r="D1907" t="str">
        <f t="shared" si="378"/>
        <v>spell</v>
      </c>
      <c r="E1907" t="str">
        <v>marathon</v>
      </c>
      <c r="F1907" t="str">
        <f t="shared" si="379"/>
        <v/>
      </c>
      <c r="G1907" t="str">
        <f t="shared" si="380"/>
        <v/>
      </c>
      <c r="H1907" t="str">
        <f t="shared" si="381"/>
        <v/>
      </c>
      <c r="I1907" t="str">
        <f t="shared" si="382"/>
        <v/>
      </c>
      <c r="J1907" t="str">
        <f t="shared" si="383"/>
        <v/>
      </c>
      <c r="K1907" t="str">
        <f t="shared" si="384"/>
        <v/>
      </c>
      <c r="L1907" t="str">
        <f t="shared" si="385"/>
        <v/>
      </c>
      <c r="M1907" t="str">
        <f t="shared" si="386"/>
        <v>marathon</v>
      </c>
      <c r="N1907" t="str">
        <f t="shared" si="387"/>
        <v/>
      </c>
      <c r="O1907" t="str">
        <f t="shared" si="388"/>
        <v/>
      </c>
      <c r="P1907" t="str">
        <f t="shared" si="389"/>
        <v/>
      </c>
    </row>
    <row r="1908" spans="1:16">
      <c r="A1908" t="s">
        <v>1514</v>
      </c>
      <c r="B1908">
        <f t="shared" si="377"/>
        <v>5</v>
      </c>
      <c r="C1908" t="str" cm="1">
        <f t="array" ref="C1908">_xlfn.LET(_xlpm.chars, MID(A1908, _xlfn.SEQUENCE(LEN(A1908)), 1), _xlpm.keep, IF((_xlpm.chars&gt;="0")*(_xlpm.chars&lt;="9")+(_xlpm.chars&gt;="A")*(_xlpm.chars&lt;="Z")+(_xlpm.chars&gt;="a")*(_xlpm.chars&lt;="z"), _xlpm.chars, ""), _xlfn.CONCAT(_xlpm.keep))</f>
        <v>spend</v>
      </c>
      <c r="D1908" t="str">
        <f t="shared" si="378"/>
        <v>spend</v>
      </c>
      <c r="E1908" t="str">
        <v>Margaret</v>
      </c>
      <c r="F1908" t="str">
        <f t="shared" si="379"/>
        <v/>
      </c>
      <c r="G1908" t="str">
        <f t="shared" si="380"/>
        <v/>
      </c>
      <c r="H1908" t="str">
        <f t="shared" si="381"/>
        <v/>
      </c>
      <c r="I1908" t="str">
        <f t="shared" si="382"/>
        <v/>
      </c>
      <c r="J1908" t="str">
        <f t="shared" si="383"/>
        <v/>
      </c>
      <c r="K1908" t="str">
        <f t="shared" si="384"/>
        <v/>
      </c>
      <c r="L1908" t="str">
        <f t="shared" si="385"/>
        <v/>
      </c>
      <c r="M1908" t="str">
        <f t="shared" si="386"/>
        <v>Margaret</v>
      </c>
      <c r="N1908" t="str">
        <f t="shared" si="387"/>
        <v/>
      </c>
      <c r="O1908" t="str">
        <f t="shared" si="388"/>
        <v/>
      </c>
      <c r="P1908" t="str">
        <f t="shared" si="389"/>
        <v/>
      </c>
    </row>
    <row r="1909" spans="1:16">
      <c r="A1909" t="s">
        <v>1517</v>
      </c>
      <c r="B1909">
        <f t="shared" si="377"/>
        <v>5</v>
      </c>
      <c r="C1909" t="str" cm="1">
        <f t="array" ref="C1909">_xlfn.LET(_xlpm.chars, MID(A1909, _xlfn.SEQUENCE(LEN(A1909)), 1), _xlpm.keep, IF((_xlpm.chars&gt;="0")*(_xlpm.chars&lt;="9")+(_xlpm.chars&gt;="A")*(_xlpm.chars&lt;="Z")+(_xlpm.chars&gt;="a")*(_xlpm.chars&lt;="z"), _xlpm.chars, ""), _xlfn.CONCAT(_xlpm.keep))</f>
        <v>spent</v>
      </c>
      <c r="D1909" t="str">
        <f t="shared" si="378"/>
        <v>spent</v>
      </c>
      <c r="E1909" t="str">
        <v>material</v>
      </c>
      <c r="F1909" t="str">
        <f t="shared" si="379"/>
        <v/>
      </c>
      <c r="G1909" t="str">
        <f t="shared" si="380"/>
        <v/>
      </c>
      <c r="H1909" t="str">
        <f t="shared" si="381"/>
        <v/>
      </c>
      <c r="I1909" t="str">
        <f t="shared" si="382"/>
        <v/>
      </c>
      <c r="J1909" t="str">
        <f t="shared" si="383"/>
        <v/>
      </c>
      <c r="K1909" t="str">
        <f t="shared" si="384"/>
        <v/>
      </c>
      <c r="L1909" t="str">
        <f t="shared" si="385"/>
        <v/>
      </c>
      <c r="M1909" t="str">
        <f t="shared" si="386"/>
        <v>material</v>
      </c>
      <c r="N1909" t="str">
        <f t="shared" si="387"/>
        <v/>
      </c>
      <c r="O1909" t="str">
        <f t="shared" si="388"/>
        <v/>
      </c>
      <c r="P1909" t="str">
        <f t="shared" si="389"/>
        <v/>
      </c>
    </row>
    <row r="1910" spans="1:16">
      <c r="A1910" t="s">
        <v>1520</v>
      </c>
      <c r="B1910">
        <f t="shared" si="377"/>
        <v>5</v>
      </c>
      <c r="C1910" t="str" cm="1">
        <f t="array" ref="C1910">_xlfn.LET(_xlpm.chars, MID(A1910, _xlfn.SEQUENCE(LEN(A1910)), 1), _xlpm.keep, IF((_xlpm.chars&gt;="0")*(_xlpm.chars&lt;="9")+(_xlpm.chars&gt;="A")*(_xlpm.chars&lt;="Z")+(_xlpm.chars&gt;="a")*(_xlpm.chars&lt;="z"), _xlpm.chars, ""), _xlfn.CONCAT(_xlpm.keep))</f>
        <v>spice</v>
      </c>
      <c r="D1910" t="str">
        <f t="shared" si="378"/>
        <v>spice</v>
      </c>
      <c r="E1910" t="str">
        <v>medicine</v>
      </c>
      <c r="F1910" t="str">
        <f t="shared" si="379"/>
        <v/>
      </c>
      <c r="G1910" t="str">
        <f t="shared" si="380"/>
        <v/>
      </c>
      <c r="H1910" t="str">
        <f t="shared" si="381"/>
        <v/>
      </c>
      <c r="I1910" t="str">
        <f t="shared" si="382"/>
        <v/>
      </c>
      <c r="J1910" t="str">
        <f t="shared" si="383"/>
        <v/>
      </c>
      <c r="K1910" t="str">
        <f t="shared" si="384"/>
        <v/>
      </c>
      <c r="L1910" t="str">
        <f t="shared" si="385"/>
        <v/>
      </c>
      <c r="M1910" t="str">
        <f t="shared" si="386"/>
        <v>medicine</v>
      </c>
      <c r="N1910" t="str">
        <f t="shared" si="387"/>
        <v/>
      </c>
      <c r="O1910" t="str">
        <f t="shared" si="388"/>
        <v/>
      </c>
      <c r="P1910" t="str">
        <f t="shared" si="389"/>
        <v/>
      </c>
    </row>
    <row r="1911" spans="1:16">
      <c r="A1911" t="s">
        <v>1982</v>
      </c>
      <c r="B1911">
        <f t="shared" si="377"/>
        <v>5</v>
      </c>
      <c r="C1911" t="str" cm="1">
        <f t="array" ref="C1911">_xlfn.LET(_xlpm.chars, MID(A1911, _xlfn.SEQUENCE(LEN(A1911)), 1), _xlpm.keep, IF((_xlpm.chars&gt;="0")*(_xlpm.chars&lt;="9")+(_xlpm.chars&gt;="A")*(_xlpm.chars&lt;="Z")+(_xlpm.chars&gt;="a")*(_xlpm.chars&lt;="z"), _xlpm.chars, ""), _xlfn.CONCAT(_xlpm.keep))</f>
        <v>spicy</v>
      </c>
      <c r="D1911" t="str">
        <f t="shared" si="378"/>
        <v>spicy</v>
      </c>
      <c r="E1911" t="str">
        <v>midnight</v>
      </c>
      <c r="F1911" t="str">
        <f t="shared" si="379"/>
        <v/>
      </c>
      <c r="G1911" t="str">
        <f t="shared" si="380"/>
        <v/>
      </c>
      <c r="H1911" t="str">
        <f t="shared" si="381"/>
        <v/>
      </c>
      <c r="I1911" t="str">
        <f t="shared" si="382"/>
        <v/>
      </c>
      <c r="J1911" t="str">
        <f t="shared" si="383"/>
        <v/>
      </c>
      <c r="K1911" t="str">
        <f t="shared" si="384"/>
        <v/>
      </c>
      <c r="L1911" t="str">
        <f t="shared" si="385"/>
        <v/>
      </c>
      <c r="M1911" t="str">
        <f t="shared" si="386"/>
        <v>midnight</v>
      </c>
      <c r="N1911" t="str">
        <f t="shared" si="387"/>
        <v/>
      </c>
      <c r="O1911" t="str">
        <f t="shared" si="388"/>
        <v/>
      </c>
      <c r="P1911" t="str">
        <f t="shared" si="389"/>
        <v/>
      </c>
    </row>
    <row r="1912" spans="1:16">
      <c r="A1912" t="s">
        <v>1464</v>
      </c>
      <c r="B1912">
        <f t="shared" si="377"/>
        <v>6</v>
      </c>
      <c r="C1912" t="str" cm="1">
        <f t="array" ref="C1912">_xlfn.LET(_xlpm.chars, MID(A1912, _xlfn.SEQUENCE(LEN(A1912)), 1), _xlpm.keep, IF((_xlpm.chars&gt;="0")*(_xlpm.chars&lt;="9")+(_xlpm.chars&gt;="A")*(_xlpm.chars&lt;="Z")+(_xlpm.chars&gt;="a")*(_xlpm.chars&lt;="z"), _xlpm.chars, ""), _xlfn.CONCAT(_xlpm.keep))</f>
        <v>spider</v>
      </c>
      <c r="D1912" t="str">
        <f t="shared" si="378"/>
        <v>spider</v>
      </c>
      <c r="E1912" t="str">
        <v>mischief</v>
      </c>
      <c r="F1912" t="str">
        <f t="shared" si="379"/>
        <v/>
      </c>
      <c r="G1912" t="str">
        <f t="shared" si="380"/>
        <v/>
      </c>
      <c r="H1912" t="str">
        <f t="shared" si="381"/>
        <v/>
      </c>
      <c r="I1912" t="str">
        <f t="shared" si="382"/>
        <v/>
      </c>
      <c r="J1912" t="str">
        <f t="shared" si="383"/>
        <v/>
      </c>
      <c r="K1912" t="str">
        <f t="shared" si="384"/>
        <v/>
      </c>
      <c r="L1912" t="str">
        <f t="shared" si="385"/>
        <v/>
      </c>
      <c r="M1912" t="str">
        <f t="shared" si="386"/>
        <v>mischief</v>
      </c>
      <c r="N1912" t="str">
        <f t="shared" si="387"/>
        <v/>
      </c>
      <c r="O1912" t="str">
        <f t="shared" si="388"/>
        <v/>
      </c>
      <c r="P1912" t="str">
        <f t="shared" si="389"/>
        <v/>
      </c>
    </row>
    <row r="1913" spans="1:16">
      <c r="A1913" t="s">
        <v>2300</v>
      </c>
      <c r="B1913">
        <f t="shared" si="377"/>
        <v>6</v>
      </c>
      <c r="C1913" t="str" cm="1">
        <f t="array" ref="C1913">_xlfn.LET(_xlpm.chars, MID(A1913, _xlfn.SEQUENCE(LEN(A1913)), 1), _xlpm.keep, IF((_xlpm.chars&gt;="0")*(_xlpm.chars&lt;="9")+(_xlpm.chars&gt;="A")*(_xlpm.chars&lt;="Z")+(_xlpm.chars&gt;="a")*(_xlpm.chars&lt;="z"), _xlpm.chars, ""), _xlfn.CONCAT(_xlpm.keep))</f>
        <v>spiker</v>
      </c>
      <c r="D1913" t="str">
        <f t="shared" si="378"/>
        <v>spiker</v>
      </c>
      <c r="E1913" t="str">
        <v>moreover</v>
      </c>
      <c r="F1913" t="str">
        <f t="shared" si="379"/>
        <v/>
      </c>
      <c r="G1913" t="str">
        <f t="shared" si="380"/>
        <v/>
      </c>
      <c r="H1913" t="str">
        <f t="shared" si="381"/>
        <v/>
      </c>
      <c r="I1913" t="str">
        <f t="shared" si="382"/>
        <v/>
      </c>
      <c r="J1913" t="str">
        <f t="shared" si="383"/>
        <v/>
      </c>
      <c r="K1913" t="str">
        <f t="shared" si="384"/>
        <v/>
      </c>
      <c r="L1913" t="str">
        <f t="shared" si="385"/>
        <v/>
      </c>
      <c r="M1913" t="str">
        <f t="shared" si="386"/>
        <v>moreover</v>
      </c>
      <c r="N1913" t="str">
        <f t="shared" si="387"/>
        <v/>
      </c>
      <c r="O1913" t="str">
        <f t="shared" si="388"/>
        <v/>
      </c>
      <c r="P1913" t="str">
        <f t="shared" si="389"/>
        <v/>
      </c>
    </row>
    <row r="1914" spans="1:16">
      <c r="A1914" t="s">
        <v>2235</v>
      </c>
      <c r="B1914">
        <f t="shared" si="377"/>
        <v>5</v>
      </c>
      <c r="C1914" t="str" cm="1">
        <f t="array" ref="C1914">_xlfn.LET(_xlpm.chars, MID(A1914, _xlfn.SEQUENCE(LEN(A1914)), 1), _xlpm.keep, IF((_xlpm.chars&gt;="0")*(_xlpm.chars&lt;="9")+(_xlpm.chars&gt;="A")*(_xlpm.chars&lt;="Z")+(_xlpm.chars&gt;="a")*(_xlpm.chars&lt;="z"), _xlpm.chars, ""), _xlfn.CONCAT(_xlpm.keep))</f>
        <v>spill</v>
      </c>
      <c r="D1914" t="str">
        <f t="shared" si="378"/>
        <v>spill</v>
      </c>
      <c r="E1914" t="str">
        <v>mountain</v>
      </c>
      <c r="F1914" t="str">
        <f t="shared" si="379"/>
        <v/>
      </c>
      <c r="G1914" t="str">
        <f t="shared" si="380"/>
        <v/>
      </c>
      <c r="H1914" t="str">
        <f t="shared" si="381"/>
        <v/>
      </c>
      <c r="I1914" t="str">
        <f t="shared" si="382"/>
        <v/>
      </c>
      <c r="J1914" t="str">
        <f t="shared" si="383"/>
        <v/>
      </c>
      <c r="K1914" t="str">
        <f t="shared" si="384"/>
        <v/>
      </c>
      <c r="L1914" t="str">
        <f t="shared" si="385"/>
        <v/>
      </c>
      <c r="M1914" t="str">
        <f t="shared" si="386"/>
        <v>mountain</v>
      </c>
      <c r="N1914" t="str">
        <f t="shared" si="387"/>
        <v/>
      </c>
      <c r="O1914" t="str">
        <f t="shared" si="388"/>
        <v/>
      </c>
      <c r="P1914" t="str">
        <f t="shared" si="389"/>
        <v/>
      </c>
    </row>
    <row r="1915" spans="1:16">
      <c r="A1915" t="s">
        <v>2355</v>
      </c>
      <c r="B1915">
        <f t="shared" si="377"/>
        <v>6</v>
      </c>
      <c r="C1915" t="str" cm="1">
        <f t="array" ref="C1915">_xlfn.LET(_xlpm.chars, MID(A1915, _xlfn.SEQUENCE(LEN(A1915)), 1), _xlpm.keep, IF((_xlpm.chars&gt;="0")*(_xlpm.chars&lt;="9")+(_xlpm.chars&gt;="A")*(_xlpm.chars&lt;="Z")+(_xlpm.chars&gt;="a")*(_xlpm.chars&lt;="z"), _xlpm.chars, ""), _xlfn.CONCAT(_xlpm.keep))</f>
        <v>spirit</v>
      </c>
      <c r="D1915" t="str">
        <f t="shared" si="378"/>
        <v>spirit</v>
      </c>
      <c r="E1915" t="str">
        <v>movement</v>
      </c>
      <c r="F1915" t="str">
        <f t="shared" si="379"/>
        <v/>
      </c>
      <c r="G1915" t="str">
        <f t="shared" si="380"/>
        <v/>
      </c>
      <c r="H1915" t="str">
        <f t="shared" si="381"/>
        <v/>
      </c>
      <c r="I1915" t="str">
        <f t="shared" si="382"/>
        <v/>
      </c>
      <c r="J1915" t="str">
        <f t="shared" si="383"/>
        <v/>
      </c>
      <c r="K1915" t="str">
        <f t="shared" si="384"/>
        <v/>
      </c>
      <c r="L1915" t="str">
        <f t="shared" si="385"/>
        <v/>
      </c>
      <c r="M1915" t="str">
        <f t="shared" si="386"/>
        <v>movement</v>
      </c>
      <c r="N1915" t="str">
        <f t="shared" si="387"/>
        <v/>
      </c>
      <c r="O1915" t="str">
        <f t="shared" si="388"/>
        <v/>
      </c>
      <c r="P1915" t="str">
        <f t="shared" si="389"/>
        <v/>
      </c>
    </row>
    <row r="1916" spans="1:16">
      <c r="A1916" t="s">
        <v>2591</v>
      </c>
      <c r="B1916">
        <f t="shared" si="377"/>
        <v>9</v>
      </c>
      <c r="C1916" t="str" cm="1">
        <f t="array" ref="C1916">_xlfn.LET(_xlpm.chars, MID(A1916, _xlfn.SEQUENCE(LEN(A1916)), 1), _xlpm.keep, IF((_xlpm.chars&gt;="0")*(_xlpm.chars&lt;="9")+(_xlpm.chars&gt;="A")*(_xlpm.chars&lt;="Z")+(_xlpm.chars&gt;="a")*(_xlpm.chars&lt;="z"), _xlpm.chars, ""), _xlfn.CONCAT(_xlpm.keep))</f>
        <v>spiritual</v>
      </c>
      <c r="D1916" t="str">
        <f t="shared" si="378"/>
        <v>spiritual</v>
      </c>
      <c r="E1916" t="str">
        <v>mushroom</v>
      </c>
      <c r="F1916" t="str">
        <f t="shared" si="379"/>
        <v/>
      </c>
      <c r="G1916" t="str">
        <f t="shared" si="380"/>
        <v/>
      </c>
      <c r="H1916" t="str">
        <f t="shared" si="381"/>
        <v/>
      </c>
      <c r="I1916" t="str">
        <f t="shared" si="382"/>
        <v/>
      </c>
      <c r="J1916" t="str">
        <f t="shared" si="383"/>
        <v/>
      </c>
      <c r="K1916" t="str">
        <f t="shared" si="384"/>
        <v/>
      </c>
      <c r="L1916" t="str">
        <f t="shared" si="385"/>
        <v/>
      </c>
      <c r="M1916" t="str">
        <f t="shared" si="386"/>
        <v>mushroom</v>
      </c>
      <c r="N1916" t="str">
        <f t="shared" si="387"/>
        <v/>
      </c>
      <c r="O1916" t="str">
        <f t="shared" si="388"/>
        <v/>
      </c>
      <c r="P1916" t="str">
        <f t="shared" si="389"/>
        <v/>
      </c>
    </row>
    <row r="1917" spans="1:16">
      <c r="A1917" t="s">
        <v>1523</v>
      </c>
      <c r="B1917">
        <f t="shared" si="377"/>
        <v>5</v>
      </c>
      <c r="C1917" t="str" cm="1">
        <f t="array" ref="C1917">_xlfn.LET(_xlpm.chars, MID(A1917, _xlfn.SEQUENCE(LEN(A1917)), 1), _xlpm.keep, IF((_xlpm.chars&gt;="0")*(_xlpm.chars&lt;="9")+(_xlpm.chars&gt;="A")*(_xlpm.chars&lt;="Z")+(_xlpm.chars&gt;="a")*(_xlpm.chars&lt;="z"), _xlpm.chars, ""), _xlfn.CONCAT(_xlpm.keep))</f>
        <v>spoke</v>
      </c>
      <c r="D1917" t="str">
        <f t="shared" si="378"/>
        <v>spoke</v>
      </c>
      <c r="E1917" t="str">
        <v>musician</v>
      </c>
      <c r="F1917" t="str">
        <f t="shared" si="379"/>
        <v/>
      </c>
      <c r="G1917" t="str">
        <f t="shared" si="380"/>
        <v/>
      </c>
      <c r="H1917" t="str">
        <f t="shared" si="381"/>
        <v/>
      </c>
      <c r="I1917" t="str">
        <f t="shared" si="382"/>
        <v/>
      </c>
      <c r="J1917" t="str">
        <f t="shared" si="383"/>
        <v/>
      </c>
      <c r="K1917" t="str">
        <f t="shared" si="384"/>
        <v/>
      </c>
      <c r="L1917" t="str">
        <f t="shared" si="385"/>
        <v/>
      </c>
      <c r="M1917" t="str">
        <f t="shared" si="386"/>
        <v>musician</v>
      </c>
      <c r="N1917" t="str">
        <f t="shared" si="387"/>
        <v/>
      </c>
      <c r="O1917" t="str">
        <f t="shared" si="388"/>
        <v/>
      </c>
      <c r="P1917" t="str">
        <f t="shared" si="389"/>
        <v/>
      </c>
    </row>
    <row r="1918" spans="1:16">
      <c r="A1918" t="s">
        <v>1467</v>
      </c>
      <c r="B1918">
        <f t="shared" si="377"/>
        <v>6</v>
      </c>
      <c r="C1918" t="str" cm="1">
        <f t="array" ref="C1918">_xlfn.LET(_xlpm.chars, MID(A1918, _xlfn.SEQUENCE(LEN(A1918)), 1), _xlpm.keep, IF((_xlpm.chars&gt;="0")*(_xlpm.chars&lt;="9")+(_xlpm.chars&gt;="A")*(_xlpm.chars&lt;="Z")+(_xlpm.chars&gt;="a")*(_xlpm.chars&lt;="z"), _xlpm.chars, ""), _xlfn.CONCAT(_xlpm.keep))</f>
        <v>spoken</v>
      </c>
      <c r="D1918" t="str">
        <f t="shared" si="378"/>
        <v>spoken</v>
      </c>
      <c r="E1918" t="str">
        <v>national</v>
      </c>
      <c r="F1918" t="str">
        <f t="shared" si="379"/>
        <v/>
      </c>
      <c r="G1918" t="str">
        <f t="shared" si="380"/>
        <v/>
      </c>
      <c r="H1918" t="str">
        <f t="shared" si="381"/>
        <v/>
      </c>
      <c r="I1918" t="str">
        <f t="shared" si="382"/>
        <v/>
      </c>
      <c r="J1918" t="str">
        <f t="shared" si="383"/>
        <v/>
      </c>
      <c r="K1918" t="str">
        <f t="shared" si="384"/>
        <v/>
      </c>
      <c r="L1918" t="str">
        <f t="shared" si="385"/>
        <v/>
      </c>
      <c r="M1918" t="str">
        <f t="shared" si="386"/>
        <v>national</v>
      </c>
      <c r="N1918" t="str">
        <f t="shared" si="387"/>
        <v/>
      </c>
      <c r="O1918" t="str">
        <f t="shared" si="388"/>
        <v/>
      </c>
      <c r="P1918" t="str">
        <f t="shared" si="389"/>
        <v/>
      </c>
    </row>
    <row r="1919" spans="1:16">
      <c r="A1919" t="s">
        <v>1526</v>
      </c>
      <c r="B1919">
        <f t="shared" si="377"/>
        <v>5</v>
      </c>
      <c r="C1919" t="str" cm="1">
        <f t="array" ref="C1919">_xlfn.LET(_xlpm.chars, MID(A1919, _xlfn.SEQUENCE(LEN(A1919)), 1), _xlpm.keep, IF((_xlpm.chars&gt;="0")*(_xlpm.chars&lt;="9")+(_xlpm.chars&gt;="A")*(_xlpm.chars&lt;="Z")+(_xlpm.chars&gt;="a")*(_xlpm.chars&lt;="z"), _xlpm.chars, ""), _xlfn.CONCAT(_xlpm.keep))</f>
        <v>sport</v>
      </c>
      <c r="D1919" t="str">
        <f t="shared" si="378"/>
        <v>sport</v>
      </c>
      <c r="E1919" t="str">
        <v>necklace</v>
      </c>
      <c r="F1919" t="str">
        <f t="shared" si="379"/>
        <v/>
      </c>
      <c r="G1919" t="str">
        <f t="shared" si="380"/>
        <v/>
      </c>
      <c r="H1919" t="str">
        <f t="shared" si="381"/>
        <v/>
      </c>
      <c r="I1919" t="str">
        <f t="shared" si="382"/>
        <v/>
      </c>
      <c r="J1919" t="str">
        <f t="shared" si="383"/>
        <v/>
      </c>
      <c r="K1919" t="str">
        <f t="shared" si="384"/>
        <v/>
      </c>
      <c r="L1919" t="str">
        <f t="shared" si="385"/>
        <v/>
      </c>
      <c r="M1919" t="str">
        <f t="shared" si="386"/>
        <v>necklace</v>
      </c>
      <c r="N1919" t="str">
        <f t="shared" si="387"/>
        <v/>
      </c>
      <c r="O1919" t="str">
        <f t="shared" si="388"/>
        <v/>
      </c>
      <c r="P1919" t="str">
        <f t="shared" si="389"/>
        <v/>
      </c>
    </row>
    <row r="1920" spans="1:16">
      <c r="A1920" t="s">
        <v>1470</v>
      </c>
      <c r="B1920">
        <f t="shared" si="377"/>
        <v>6</v>
      </c>
      <c r="C1920" t="str" cm="1">
        <f t="array" ref="C1920">_xlfn.LET(_xlpm.chars, MID(A1920, _xlfn.SEQUENCE(LEN(A1920)), 1), _xlpm.keep, IF((_xlpm.chars&gt;="0")*(_xlpm.chars&lt;="9")+(_xlpm.chars&gt;="A")*(_xlpm.chars&lt;="Z")+(_xlpm.chars&gt;="a")*(_xlpm.chars&lt;="z"), _xlpm.chars, ""), _xlfn.CONCAT(_xlpm.keep))</f>
        <v>sporty</v>
      </c>
      <c r="D1920" t="str">
        <f t="shared" si="378"/>
        <v>sporty</v>
      </c>
      <c r="E1920" t="str">
        <v>negative</v>
      </c>
      <c r="F1920" t="str">
        <f t="shared" si="379"/>
        <v/>
      </c>
      <c r="G1920" t="str">
        <f t="shared" si="380"/>
        <v/>
      </c>
      <c r="H1920" t="str">
        <f t="shared" si="381"/>
        <v/>
      </c>
      <c r="I1920" t="str">
        <f t="shared" si="382"/>
        <v/>
      </c>
      <c r="J1920" t="str">
        <f t="shared" si="383"/>
        <v/>
      </c>
      <c r="K1920" t="str">
        <f t="shared" si="384"/>
        <v/>
      </c>
      <c r="L1920" t="str">
        <f t="shared" si="385"/>
        <v/>
      </c>
      <c r="M1920" t="str">
        <f t="shared" si="386"/>
        <v>negative</v>
      </c>
      <c r="N1920" t="str">
        <f t="shared" si="387"/>
        <v/>
      </c>
      <c r="O1920" t="str">
        <f t="shared" si="388"/>
        <v/>
      </c>
      <c r="P1920" t="str">
        <f t="shared" si="389"/>
        <v/>
      </c>
    </row>
    <row r="1921" spans="1:16">
      <c r="A1921" t="s">
        <v>1582</v>
      </c>
      <c r="B1921">
        <f t="shared" si="377"/>
        <v>4</v>
      </c>
      <c r="C1921" t="str" cm="1">
        <f t="array" ref="C1921">_xlfn.LET(_xlpm.chars, MID(A1921, _xlfn.SEQUENCE(LEN(A1921)), 1), _xlpm.keep, IF((_xlpm.chars&gt;="0")*(_xlpm.chars&lt;="9")+(_xlpm.chars&gt;="A")*(_xlpm.chars&lt;="Z")+(_xlpm.chars&gt;="a")*(_xlpm.chars&lt;="z"), _xlpm.chars, ""), _xlfn.CONCAT(_xlpm.keep))</f>
        <v>spot</v>
      </c>
      <c r="D1921" t="str">
        <f t="shared" si="378"/>
        <v>spot</v>
      </c>
      <c r="E1921" t="str">
        <v>neighbor</v>
      </c>
      <c r="F1921" t="str">
        <f t="shared" si="379"/>
        <v/>
      </c>
      <c r="G1921" t="str">
        <f t="shared" si="380"/>
        <v/>
      </c>
      <c r="H1921" t="str">
        <f t="shared" si="381"/>
        <v/>
      </c>
      <c r="I1921" t="str">
        <f t="shared" si="382"/>
        <v/>
      </c>
      <c r="J1921" t="str">
        <f t="shared" si="383"/>
        <v/>
      </c>
      <c r="K1921" t="str">
        <f t="shared" si="384"/>
        <v/>
      </c>
      <c r="L1921" t="str">
        <f t="shared" si="385"/>
        <v/>
      </c>
      <c r="M1921" t="str">
        <f t="shared" si="386"/>
        <v>neighbor</v>
      </c>
      <c r="N1921" t="str">
        <f t="shared" si="387"/>
        <v/>
      </c>
      <c r="O1921" t="str">
        <f t="shared" si="388"/>
        <v/>
      </c>
      <c r="P1921" t="str">
        <f t="shared" si="389"/>
        <v/>
      </c>
    </row>
    <row r="1922" spans="1:16">
      <c r="A1922" t="s">
        <v>1473</v>
      </c>
      <c r="B1922">
        <f t="shared" si="377"/>
        <v>6</v>
      </c>
      <c r="C1922" t="str" cm="1">
        <f t="array" ref="C1922">_xlfn.LET(_xlpm.chars, MID(A1922, _xlfn.SEQUENCE(LEN(A1922)), 1), _xlpm.keep, IF((_xlpm.chars&gt;="0")*(_xlpm.chars&lt;="9")+(_xlpm.chars&gt;="A")*(_xlpm.chars&lt;="Z")+(_xlpm.chars&gt;="a")*(_xlpm.chars&lt;="z"), _xlpm.chars, ""), _xlfn.CONCAT(_xlpm.keep))</f>
        <v>spread</v>
      </c>
      <c r="D1922" t="str">
        <f t="shared" si="378"/>
        <v>spread</v>
      </c>
      <c r="E1922" t="str">
        <v>nineteen</v>
      </c>
      <c r="F1922" t="str">
        <f t="shared" si="379"/>
        <v/>
      </c>
      <c r="G1922" t="str">
        <f t="shared" si="380"/>
        <v/>
      </c>
      <c r="H1922" t="str">
        <f t="shared" si="381"/>
        <v/>
      </c>
      <c r="I1922" t="str">
        <f t="shared" si="382"/>
        <v/>
      </c>
      <c r="J1922" t="str">
        <f t="shared" si="383"/>
        <v/>
      </c>
      <c r="K1922" t="str">
        <f t="shared" si="384"/>
        <v/>
      </c>
      <c r="L1922" t="str">
        <f t="shared" si="385"/>
        <v/>
      </c>
      <c r="M1922" t="str">
        <f t="shared" si="386"/>
        <v>nineteen</v>
      </c>
      <c r="N1922" t="str">
        <f t="shared" si="387"/>
        <v/>
      </c>
      <c r="O1922" t="str">
        <f t="shared" si="388"/>
        <v/>
      </c>
      <c r="P1922" t="str">
        <f t="shared" si="389"/>
        <v/>
      </c>
    </row>
    <row r="1923" spans="1:16">
      <c r="A1923" t="s">
        <v>1476</v>
      </c>
      <c r="B1923">
        <f t="shared" ref="B1923:B1986" si="390">LEN(A1923)</f>
        <v>6</v>
      </c>
      <c r="C1923" t="str" cm="1">
        <f t="array" ref="C1923">_xlfn.LET(_xlpm.chars, MID(A1923, _xlfn.SEQUENCE(LEN(A1923)), 1), _xlpm.keep, IF((_xlpm.chars&gt;="0")*(_xlpm.chars&lt;="9")+(_xlpm.chars&gt;="A")*(_xlpm.chars&lt;="Z")+(_xlpm.chars&gt;="a")*(_xlpm.chars&lt;="z"), _xlpm.chars, ""), _xlfn.CONCAT(_xlpm.keep))</f>
        <v>spring</v>
      </c>
      <c r="D1923" t="str">
        <f t="shared" ref="D1923:D1986" si="391">IF(C1923=A1923,C1923,"")</f>
        <v>spring</v>
      </c>
      <c r="E1923" t="str">
        <v>northern</v>
      </c>
      <c r="F1923" t="str">
        <f t="shared" ref="F1923:F1986" si="392">IF(LEN($E1923)=1,$E1923,"")</f>
        <v/>
      </c>
      <c r="G1923" t="str">
        <f t="shared" ref="G1923:G1986" si="393">IF(LEN($E1923)=2,$E1923,"")</f>
        <v/>
      </c>
      <c r="H1923" t="str">
        <f t="shared" ref="H1923:H1986" si="394">IF(LEN($E1923)=3,$E1923,"")</f>
        <v/>
      </c>
      <c r="I1923" t="str">
        <f t="shared" ref="I1923:I1986" si="395">IF(LEN($E1923)=4,$E1923,"")</f>
        <v/>
      </c>
      <c r="J1923" t="str">
        <f t="shared" ref="J1923:J1986" si="396">IF(LEN($E1923)=5,$E1923,"")</f>
        <v/>
      </c>
      <c r="K1923" t="str">
        <f t="shared" ref="K1923:K1986" si="397">IF(LEN($E1923)=6,$E1923,"")</f>
        <v/>
      </c>
      <c r="L1923" t="str">
        <f t="shared" ref="L1923:L1986" si="398">IF(LEN($E1923)=7,$E1923,"")</f>
        <v/>
      </c>
      <c r="M1923" t="str">
        <f t="shared" ref="M1923:M1986" si="399">IF(LEN($E1923)=8,$E1923,"")</f>
        <v>northern</v>
      </c>
      <c r="N1923" t="str">
        <f t="shared" ref="N1923:N1986" si="400">IF(LEN($E1923)=9,$E1923,"")</f>
        <v/>
      </c>
      <c r="O1923" t="str">
        <f t="shared" ref="O1923:O1986" si="401">IF(LEN($E1923)=10,$E1923,"")</f>
        <v/>
      </c>
      <c r="P1923" t="str">
        <f t="shared" ref="P1923:P1986" si="402">IF(LEN($E1923)&gt;=11,$E1923,"")</f>
        <v/>
      </c>
    </row>
    <row r="1924" spans="1:16">
      <c r="A1924" t="s">
        <v>1479</v>
      </c>
      <c r="B1924">
        <f t="shared" si="390"/>
        <v>6</v>
      </c>
      <c r="C1924" t="str" cm="1">
        <f t="array" ref="C1924">_xlfn.LET(_xlpm.chars, MID(A1924, _xlfn.SEQUENCE(LEN(A1924)), 1), _xlpm.keep, IF((_xlpm.chars&gt;="0")*(_xlpm.chars&lt;="9")+(_xlpm.chars&gt;="A")*(_xlpm.chars&lt;="Z")+(_xlpm.chars&gt;="a")*(_xlpm.chars&lt;="z"), _xlpm.chars, ""), _xlfn.CONCAT(_xlpm.keep))</f>
        <v>square</v>
      </c>
      <c r="D1924" t="str">
        <f t="shared" si="391"/>
        <v>square</v>
      </c>
      <c r="E1924" t="str">
        <v>notebook</v>
      </c>
      <c r="F1924" t="str">
        <f t="shared" si="392"/>
        <v/>
      </c>
      <c r="G1924" t="str">
        <f t="shared" si="393"/>
        <v/>
      </c>
      <c r="H1924" t="str">
        <f t="shared" si="394"/>
        <v/>
      </c>
      <c r="I1924" t="str">
        <f t="shared" si="395"/>
        <v/>
      </c>
      <c r="J1924" t="str">
        <f t="shared" si="396"/>
        <v/>
      </c>
      <c r="K1924" t="str">
        <f t="shared" si="397"/>
        <v/>
      </c>
      <c r="L1924" t="str">
        <f t="shared" si="398"/>
        <v/>
      </c>
      <c r="M1924" t="str">
        <f t="shared" si="399"/>
        <v>notebook</v>
      </c>
      <c r="N1924" t="str">
        <f t="shared" si="400"/>
        <v/>
      </c>
      <c r="O1924" t="str">
        <f t="shared" si="401"/>
        <v/>
      </c>
      <c r="P1924" t="str">
        <f t="shared" si="402"/>
        <v/>
      </c>
    </row>
    <row r="1925" spans="1:16">
      <c r="A1925" t="s">
        <v>2439</v>
      </c>
      <c r="B1925">
        <f t="shared" si="390"/>
        <v>8</v>
      </c>
      <c r="C1925" t="str" cm="1">
        <f t="array" ref="C1925">_xlfn.LET(_xlpm.chars, MID(A1925, _xlfn.SEQUENCE(LEN(A1925)), 1), _xlpm.keep, IF((_xlpm.chars&gt;="0")*(_xlpm.chars&lt;="9")+(_xlpm.chars&gt;="A")*(_xlpm.chars&lt;="Z")+(_xlpm.chars&gt;="a")*(_xlpm.chars&lt;="z"), _xlpm.chars, ""), _xlfn.CONCAT(_xlpm.keep))</f>
        <v>squirrel</v>
      </c>
      <c r="D1925" t="str">
        <f t="shared" si="391"/>
        <v>squirrel</v>
      </c>
      <c r="E1925" t="str">
        <v>November</v>
      </c>
      <c r="F1925" t="str">
        <f t="shared" si="392"/>
        <v/>
      </c>
      <c r="G1925" t="str">
        <f t="shared" si="393"/>
        <v/>
      </c>
      <c r="H1925" t="str">
        <f t="shared" si="394"/>
        <v/>
      </c>
      <c r="I1925" t="str">
        <f t="shared" si="395"/>
        <v/>
      </c>
      <c r="J1925" t="str">
        <f t="shared" si="396"/>
        <v/>
      </c>
      <c r="K1925" t="str">
        <f t="shared" si="397"/>
        <v/>
      </c>
      <c r="L1925" t="str">
        <f t="shared" si="398"/>
        <v/>
      </c>
      <c r="M1925" t="str">
        <f t="shared" si="399"/>
        <v>November</v>
      </c>
      <c r="N1925" t="str">
        <f t="shared" si="400"/>
        <v/>
      </c>
      <c r="O1925" t="str">
        <f t="shared" si="401"/>
        <v/>
      </c>
      <c r="P1925" t="str">
        <f t="shared" si="402"/>
        <v/>
      </c>
    </row>
    <row r="1926" spans="1:16">
      <c r="A1926" t="s">
        <v>2484</v>
      </c>
      <c r="B1926">
        <f t="shared" si="390"/>
        <v>4</v>
      </c>
      <c r="C1926" t="str" cm="1">
        <f t="array" ref="C1926">_xlfn.LET(_xlpm.chars, MID(A1926, _xlfn.SEQUENCE(LEN(A1926)), 1), _xlpm.keep, IF((_xlpm.chars&gt;="0")*(_xlpm.chars&lt;="9")+(_xlpm.chars&gt;="A")*(_xlpm.chars&lt;="Z")+(_xlpm.chars&gt;="a")*(_xlpm.chars&lt;="z"), _xlpm.chars, ""), _xlfn.CONCAT(_xlpm.keep))</f>
        <v>stab</v>
      </c>
      <c r="D1926" t="str">
        <f t="shared" si="391"/>
        <v>stab</v>
      </c>
      <c r="E1926" t="str">
        <v>nowadays</v>
      </c>
      <c r="F1926" t="str">
        <f t="shared" si="392"/>
        <v/>
      </c>
      <c r="G1926" t="str">
        <f t="shared" si="393"/>
        <v/>
      </c>
      <c r="H1926" t="str">
        <f t="shared" si="394"/>
        <v/>
      </c>
      <c r="I1926" t="str">
        <f t="shared" si="395"/>
        <v/>
      </c>
      <c r="J1926" t="str">
        <f t="shared" si="396"/>
        <v/>
      </c>
      <c r="K1926" t="str">
        <f t="shared" si="397"/>
        <v/>
      </c>
      <c r="L1926" t="str">
        <f t="shared" si="398"/>
        <v/>
      </c>
      <c r="M1926" t="str">
        <f t="shared" si="399"/>
        <v>nowadays</v>
      </c>
      <c r="N1926" t="str">
        <f t="shared" si="400"/>
        <v/>
      </c>
      <c r="O1926" t="str">
        <f t="shared" si="401"/>
        <v/>
      </c>
      <c r="P1926" t="str">
        <f t="shared" si="402"/>
        <v/>
      </c>
    </row>
    <row r="1927" spans="1:16">
      <c r="A1927" t="s">
        <v>1305</v>
      </c>
      <c r="B1927">
        <f t="shared" si="390"/>
        <v>7</v>
      </c>
      <c r="C1927" t="str" cm="1">
        <f t="array" ref="C1927">_xlfn.LET(_xlpm.chars, MID(A1927, _xlfn.SEQUENCE(LEN(A1927)), 1), _xlpm.keep, IF((_xlpm.chars&gt;="0")*(_xlpm.chars&lt;="9")+(_xlpm.chars&gt;="A")*(_xlpm.chars&lt;="Z")+(_xlpm.chars&gt;="a")*(_xlpm.chars&lt;="z"), _xlpm.chars, ""), _xlfn.CONCAT(_xlpm.keep))</f>
        <v>stadium</v>
      </c>
      <c r="D1927" t="str">
        <f t="shared" si="391"/>
        <v>stadium</v>
      </c>
      <c r="E1927" t="str">
        <v>Olympics</v>
      </c>
      <c r="F1927" t="str">
        <f t="shared" si="392"/>
        <v/>
      </c>
      <c r="G1927" t="str">
        <f t="shared" si="393"/>
        <v/>
      </c>
      <c r="H1927" t="str">
        <f t="shared" si="394"/>
        <v/>
      </c>
      <c r="I1927" t="str">
        <f t="shared" si="395"/>
        <v/>
      </c>
      <c r="J1927" t="str">
        <f t="shared" si="396"/>
        <v/>
      </c>
      <c r="K1927" t="str">
        <f t="shared" si="397"/>
        <v/>
      </c>
      <c r="L1927" t="str">
        <f t="shared" si="398"/>
        <v/>
      </c>
      <c r="M1927" t="str">
        <f t="shared" si="399"/>
        <v>Olympics</v>
      </c>
      <c r="N1927" t="str">
        <f t="shared" si="400"/>
        <v/>
      </c>
      <c r="O1927" t="str">
        <f t="shared" si="401"/>
        <v/>
      </c>
      <c r="P1927" t="str">
        <f t="shared" si="402"/>
        <v/>
      </c>
    </row>
    <row r="1928" spans="1:16">
      <c r="A1928" t="s">
        <v>1529</v>
      </c>
      <c r="B1928">
        <f t="shared" si="390"/>
        <v>5</v>
      </c>
      <c r="C1928" t="str" cm="1">
        <f t="array" ref="C1928">_xlfn.LET(_xlpm.chars, MID(A1928, _xlfn.SEQUENCE(LEN(A1928)), 1), _xlpm.keep, IF((_xlpm.chars&gt;="0")*(_xlpm.chars&lt;="9")+(_xlpm.chars&gt;="A")*(_xlpm.chars&lt;="Z")+(_xlpm.chars&gt;="a")*(_xlpm.chars&lt;="z"), _xlpm.chars, ""), _xlfn.CONCAT(_xlpm.keep))</f>
        <v>staff</v>
      </c>
      <c r="D1928" t="str">
        <f t="shared" si="391"/>
        <v>staff</v>
      </c>
      <c r="E1928" t="str">
        <v>optional</v>
      </c>
      <c r="F1928" t="str">
        <f t="shared" si="392"/>
        <v/>
      </c>
      <c r="G1928" t="str">
        <f t="shared" si="393"/>
        <v/>
      </c>
      <c r="H1928" t="str">
        <f t="shared" si="394"/>
        <v/>
      </c>
      <c r="I1928" t="str">
        <f t="shared" si="395"/>
        <v/>
      </c>
      <c r="J1928" t="str">
        <f t="shared" si="396"/>
        <v/>
      </c>
      <c r="K1928" t="str">
        <f t="shared" si="397"/>
        <v/>
      </c>
      <c r="L1928" t="str">
        <f t="shared" si="398"/>
        <v/>
      </c>
      <c r="M1928" t="str">
        <f t="shared" si="399"/>
        <v>optional</v>
      </c>
      <c r="N1928" t="str">
        <f t="shared" si="400"/>
        <v/>
      </c>
      <c r="O1928" t="str">
        <f t="shared" si="401"/>
        <v/>
      </c>
      <c r="P1928" t="str">
        <f t="shared" si="402"/>
        <v/>
      </c>
    </row>
    <row r="1929" spans="1:16">
      <c r="A1929" t="s">
        <v>1532</v>
      </c>
      <c r="B1929">
        <f t="shared" si="390"/>
        <v>5</v>
      </c>
      <c r="C1929" t="str" cm="1">
        <f t="array" ref="C1929">_xlfn.LET(_xlpm.chars, MID(A1929, _xlfn.SEQUENCE(LEN(A1929)), 1), _xlpm.keep, IF((_xlpm.chars&gt;="0")*(_xlpm.chars&lt;="9")+(_xlpm.chars&gt;="A")*(_xlpm.chars&lt;="Z")+(_xlpm.chars&gt;="a")*(_xlpm.chars&lt;="z"), _xlpm.chars, ""), _xlfn.CONCAT(_xlpm.keep))</f>
        <v>stage</v>
      </c>
      <c r="D1929" t="str">
        <f t="shared" si="391"/>
        <v>stage</v>
      </c>
      <c r="E1929" t="str">
        <v>ordinary</v>
      </c>
      <c r="F1929" t="str">
        <f t="shared" si="392"/>
        <v/>
      </c>
      <c r="G1929" t="str">
        <f t="shared" si="393"/>
        <v/>
      </c>
      <c r="H1929" t="str">
        <f t="shared" si="394"/>
        <v/>
      </c>
      <c r="I1929" t="str">
        <f t="shared" si="395"/>
        <v/>
      </c>
      <c r="J1929" t="str">
        <f t="shared" si="396"/>
        <v/>
      </c>
      <c r="K1929" t="str">
        <f t="shared" si="397"/>
        <v/>
      </c>
      <c r="L1929" t="str">
        <f t="shared" si="398"/>
        <v/>
      </c>
      <c r="M1929" t="str">
        <f t="shared" si="399"/>
        <v>ordinary</v>
      </c>
      <c r="N1929" t="str">
        <f t="shared" si="400"/>
        <v/>
      </c>
      <c r="O1929" t="str">
        <f t="shared" si="401"/>
        <v/>
      </c>
      <c r="P1929" t="str">
        <f t="shared" si="402"/>
        <v/>
      </c>
    </row>
    <row r="1930" spans="1:16">
      <c r="A1930" t="s">
        <v>1535</v>
      </c>
      <c r="B1930">
        <f t="shared" si="390"/>
        <v>5</v>
      </c>
      <c r="C1930" t="str" cm="1">
        <f t="array" ref="C1930">_xlfn.LET(_xlpm.chars, MID(A1930, _xlfn.SEQUENCE(LEN(A1930)), 1), _xlpm.keep, IF((_xlpm.chars&gt;="0")*(_xlpm.chars&lt;="9")+(_xlpm.chars&gt;="A")*(_xlpm.chars&lt;="Z")+(_xlpm.chars&gt;="a")*(_xlpm.chars&lt;="z"), _xlpm.chars, ""), _xlfn.CONCAT(_xlpm.keep))</f>
        <v>stair</v>
      </c>
      <c r="D1930" t="str">
        <f t="shared" si="391"/>
        <v>stair</v>
      </c>
      <c r="E1930" t="str">
        <v>original</v>
      </c>
      <c r="F1930" t="str">
        <f t="shared" si="392"/>
        <v/>
      </c>
      <c r="G1930" t="str">
        <f t="shared" si="393"/>
        <v/>
      </c>
      <c r="H1930" t="str">
        <f t="shared" si="394"/>
        <v/>
      </c>
      <c r="I1930" t="str">
        <f t="shared" si="395"/>
        <v/>
      </c>
      <c r="J1930" t="str">
        <f t="shared" si="396"/>
        <v/>
      </c>
      <c r="K1930" t="str">
        <f t="shared" si="397"/>
        <v/>
      </c>
      <c r="L1930" t="str">
        <f t="shared" si="398"/>
        <v/>
      </c>
      <c r="M1930" t="str">
        <f t="shared" si="399"/>
        <v>original</v>
      </c>
      <c r="N1930" t="str">
        <f t="shared" si="400"/>
        <v/>
      </c>
      <c r="O1930" t="str">
        <f t="shared" si="401"/>
        <v/>
      </c>
      <c r="P1930" t="str">
        <f t="shared" si="402"/>
        <v/>
      </c>
    </row>
    <row r="1931" spans="1:16">
      <c r="A1931" t="s">
        <v>1538</v>
      </c>
      <c r="B1931">
        <f t="shared" si="390"/>
        <v>5</v>
      </c>
      <c r="C1931" t="str" cm="1">
        <f t="array" ref="C1931">_xlfn.LET(_xlpm.chars, MID(A1931, _xlfn.SEQUENCE(LEN(A1931)), 1), _xlpm.keep, IF((_xlpm.chars&gt;="0")*(_xlpm.chars&lt;="9")+(_xlpm.chars&gt;="A")*(_xlpm.chars&lt;="Z")+(_xlpm.chars&gt;="a")*(_xlpm.chars&lt;="z"), _xlpm.chars, ""), _xlfn.CONCAT(_xlpm.keep))</f>
        <v>stand</v>
      </c>
      <c r="D1931" t="str">
        <f t="shared" si="391"/>
        <v>stand</v>
      </c>
      <c r="E1931" t="str">
        <v>outgoing</v>
      </c>
      <c r="F1931" t="str">
        <f t="shared" si="392"/>
        <v/>
      </c>
      <c r="G1931" t="str">
        <f t="shared" si="393"/>
        <v/>
      </c>
      <c r="H1931" t="str">
        <f t="shared" si="394"/>
        <v/>
      </c>
      <c r="I1931" t="str">
        <f t="shared" si="395"/>
        <v/>
      </c>
      <c r="J1931" t="str">
        <f t="shared" si="396"/>
        <v/>
      </c>
      <c r="K1931" t="str">
        <f t="shared" si="397"/>
        <v/>
      </c>
      <c r="L1931" t="str">
        <f t="shared" si="398"/>
        <v/>
      </c>
      <c r="M1931" t="str">
        <f t="shared" si="399"/>
        <v>outgoing</v>
      </c>
      <c r="N1931" t="str">
        <f t="shared" si="400"/>
        <v/>
      </c>
      <c r="O1931" t="str">
        <f t="shared" si="401"/>
        <v/>
      </c>
      <c r="P1931" t="str">
        <f t="shared" si="402"/>
        <v/>
      </c>
    </row>
    <row r="1932" spans="1:16">
      <c r="A1932" t="s">
        <v>1058</v>
      </c>
      <c r="B1932">
        <f t="shared" si="390"/>
        <v>8</v>
      </c>
      <c r="C1932" t="str" cm="1">
        <f t="array" ref="C1932">_xlfn.LET(_xlpm.chars, MID(A1932, _xlfn.SEQUENCE(LEN(A1932)), 1), _xlpm.keep, IF((_xlpm.chars&gt;="0")*(_xlpm.chars&lt;="9")+(_xlpm.chars&gt;="A")*(_xlpm.chars&lt;="Z")+(_xlpm.chars&gt;="a")*(_xlpm.chars&lt;="z"), _xlpm.chars, ""), _xlfn.CONCAT(_xlpm.keep))</f>
        <v>standard</v>
      </c>
      <c r="D1932" t="str">
        <f t="shared" si="391"/>
        <v>standard</v>
      </c>
      <c r="E1932" t="str">
        <v>overseas</v>
      </c>
      <c r="F1932" t="str">
        <f t="shared" si="392"/>
        <v/>
      </c>
      <c r="G1932" t="str">
        <f t="shared" si="393"/>
        <v/>
      </c>
      <c r="H1932" t="str">
        <f t="shared" si="394"/>
        <v/>
      </c>
      <c r="I1932" t="str">
        <f t="shared" si="395"/>
        <v/>
      </c>
      <c r="J1932" t="str">
        <f t="shared" si="396"/>
        <v/>
      </c>
      <c r="K1932" t="str">
        <f t="shared" si="397"/>
        <v/>
      </c>
      <c r="L1932" t="str">
        <f t="shared" si="398"/>
        <v/>
      </c>
      <c r="M1932" t="str">
        <f t="shared" si="399"/>
        <v>overseas</v>
      </c>
      <c r="N1932" t="str">
        <f t="shared" si="400"/>
        <v/>
      </c>
      <c r="O1932" t="str">
        <f t="shared" si="401"/>
        <v/>
      </c>
      <c r="P1932" t="str">
        <f t="shared" si="402"/>
        <v/>
      </c>
    </row>
    <row r="1933" spans="1:16">
      <c r="A1933" t="s">
        <v>1064</v>
      </c>
      <c r="B1933">
        <f t="shared" si="390"/>
        <v>7</v>
      </c>
      <c r="C1933" t="str" cm="1">
        <f t="array" ref="C1933">_xlfn.LET(_xlpm.chars, MID(A1933, _xlfn.SEQUENCE(LEN(A1933)), 1), _xlpm.keep, IF((_xlpm.chars&gt;="0")*(_xlpm.chars&lt;="9")+(_xlpm.chars&gt;="A")*(_xlpm.chars&lt;="Z")+(_xlpm.chars&gt;="a")*(_xlpm.chars&lt;="z"), _xlpm.chars, ""), _xlfn.CONCAT(_xlpm.keep))</f>
        <v>standup</v>
      </c>
      <c r="D1933" t="str">
        <f t="shared" si="391"/>
        <v>standup</v>
      </c>
      <c r="E1933" t="str">
        <v>painting</v>
      </c>
      <c r="F1933" t="str">
        <f t="shared" si="392"/>
        <v/>
      </c>
      <c r="G1933" t="str">
        <f t="shared" si="393"/>
        <v/>
      </c>
      <c r="H1933" t="str">
        <f t="shared" si="394"/>
        <v/>
      </c>
      <c r="I1933" t="str">
        <f t="shared" si="395"/>
        <v/>
      </c>
      <c r="J1933" t="str">
        <f t="shared" si="396"/>
        <v/>
      </c>
      <c r="K1933" t="str">
        <f t="shared" si="397"/>
        <v/>
      </c>
      <c r="L1933" t="str">
        <f t="shared" si="398"/>
        <v/>
      </c>
      <c r="M1933" t="str">
        <f t="shared" si="399"/>
        <v>painting</v>
      </c>
      <c r="N1933" t="str">
        <f t="shared" si="400"/>
        <v/>
      </c>
      <c r="O1933" t="str">
        <f t="shared" si="401"/>
        <v/>
      </c>
      <c r="P1933" t="str">
        <f t="shared" si="402"/>
        <v/>
      </c>
    </row>
    <row r="1934" spans="1:16">
      <c r="A1934" t="s">
        <v>1309</v>
      </c>
      <c r="B1934">
        <f t="shared" si="390"/>
        <v>7</v>
      </c>
      <c r="C1934" t="str" cm="1">
        <f t="array" ref="C1934">_xlfn.LET(_xlpm.chars, MID(A1934, _xlfn.SEQUENCE(LEN(A1934)), 1), _xlpm.keep, IF((_xlpm.chars&gt;="0")*(_xlpm.chars&lt;="9")+(_xlpm.chars&gt;="A")*(_xlpm.chars&lt;="Z")+(_xlpm.chars&gt;="a")*(_xlpm.chars&lt;="z"), _xlpm.chars, ""), _xlfn.CONCAT(_xlpm.keep))</f>
        <v>stapler</v>
      </c>
      <c r="D1934" t="str">
        <f t="shared" si="391"/>
        <v>stapler</v>
      </c>
      <c r="E1934" t="str">
        <v>Pakistan</v>
      </c>
      <c r="F1934" t="str">
        <f t="shared" si="392"/>
        <v/>
      </c>
      <c r="G1934" t="str">
        <f t="shared" si="393"/>
        <v/>
      </c>
      <c r="H1934" t="str">
        <f t="shared" si="394"/>
        <v/>
      </c>
      <c r="I1934" t="str">
        <f t="shared" si="395"/>
        <v/>
      </c>
      <c r="J1934" t="str">
        <f t="shared" si="396"/>
        <v/>
      </c>
      <c r="K1934" t="str">
        <f t="shared" si="397"/>
        <v/>
      </c>
      <c r="L1934" t="str">
        <f t="shared" si="398"/>
        <v/>
      </c>
      <c r="M1934" t="str">
        <f t="shared" si="399"/>
        <v>Pakistan</v>
      </c>
      <c r="N1934" t="str">
        <f t="shared" si="400"/>
        <v/>
      </c>
      <c r="O1934" t="str">
        <f t="shared" si="401"/>
        <v/>
      </c>
      <c r="P1934" t="str">
        <f t="shared" si="402"/>
        <v/>
      </c>
    </row>
    <row r="1935" spans="1:16">
      <c r="A1935" t="s">
        <v>1585</v>
      </c>
      <c r="B1935">
        <f t="shared" si="390"/>
        <v>4</v>
      </c>
      <c r="C1935" t="str" cm="1">
        <f t="array" ref="C1935">_xlfn.LET(_xlpm.chars, MID(A1935, _xlfn.SEQUENCE(LEN(A1935)), 1), _xlpm.keep, IF((_xlpm.chars&gt;="0")*(_xlpm.chars&lt;="9")+(_xlpm.chars&gt;="A")*(_xlpm.chars&lt;="Z")+(_xlpm.chars&gt;="a")*(_xlpm.chars&lt;="z"), _xlpm.chars, ""), _xlfn.CONCAT(_xlpm.keep))</f>
        <v>star</v>
      </c>
      <c r="D1935" t="str">
        <f t="shared" si="391"/>
        <v>star</v>
      </c>
      <c r="E1935" t="str">
        <v>peaceful</v>
      </c>
      <c r="F1935" t="str">
        <f t="shared" si="392"/>
        <v/>
      </c>
      <c r="G1935" t="str">
        <f t="shared" si="393"/>
        <v/>
      </c>
      <c r="H1935" t="str">
        <f t="shared" si="394"/>
        <v/>
      </c>
      <c r="I1935" t="str">
        <f t="shared" si="395"/>
        <v/>
      </c>
      <c r="J1935" t="str">
        <f t="shared" si="396"/>
        <v/>
      </c>
      <c r="K1935" t="str">
        <f t="shared" si="397"/>
        <v/>
      </c>
      <c r="L1935" t="str">
        <f t="shared" si="398"/>
        <v/>
      </c>
      <c r="M1935" t="str">
        <f t="shared" si="399"/>
        <v>peaceful</v>
      </c>
      <c r="N1935" t="str">
        <f t="shared" si="400"/>
        <v/>
      </c>
      <c r="O1935" t="str">
        <f t="shared" si="401"/>
        <v/>
      </c>
      <c r="P1935" t="str">
        <f t="shared" si="402"/>
        <v/>
      </c>
    </row>
    <row r="1936" spans="1:16">
      <c r="A1936" t="s">
        <v>1541</v>
      </c>
      <c r="B1936">
        <f t="shared" si="390"/>
        <v>5</v>
      </c>
      <c r="C1936" t="str" cm="1">
        <f t="array" ref="C1936">_xlfn.LET(_xlpm.chars, MID(A1936, _xlfn.SEQUENCE(LEN(A1936)), 1), _xlpm.keep, IF((_xlpm.chars&gt;="0")*(_xlpm.chars&lt;="9")+(_xlpm.chars&gt;="A")*(_xlpm.chars&lt;="Z")+(_xlpm.chars&gt;="a")*(_xlpm.chars&lt;="z"), _xlpm.chars, ""), _xlfn.CONCAT(_xlpm.keep))</f>
        <v>start</v>
      </c>
      <c r="D1936" t="str">
        <f t="shared" si="391"/>
        <v>start</v>
      </c>
      <c r="E1936" t="str">
        <v>pleasure</v>
      </c>
      <c r="F1936" t="str">
        <f t="shared" si="392"/>
        <v/>
      </c>
      <c r="G1936" t="str">
        <f t="shared" si="393"/>
        <v/>
      </c>
      <c r="H1936" t="str">
        <f t="shared" si="394"/>
        <v/>
      </c>
      <c r="I1936" t="str">
        <f t="shared" si="395"/>
        <v/>
      </c>
      <c r="J1936" t="str">
        <f t="shared" si="396"/>
        <v/>
      </c>
      <c r="K1936" t="str">
        <f t="shared" si="397"/>
        <v/>
      </c>
      <c r="L1936" t="str">
        <f t="shared" si="398"/>
        <v/>
      </c>
      <c r="M1936" t="str">
        <f t="shared" si="399"/>
        <v>pleasure</v>
      </c>
      <c r="N1936" t="str">
        <f t="shared" si="400"/>
        <v/>
      </c>
      <c r="O1936" t="str">
        <f t="shared" si="401"/>
        <v/>
      </c>
      <c r="P1936" t="str">
        <f t="shared" si="402"/>
        <v/>
      </c>
    </row>
    <row r="1937" spans="1:16">
      <c r="A1937" t="s">
        <v>1313</v>
      </c>
      <c r="B1937">
        <f t="shared" si="390"/>
        <v>7</v>
      </c>
      <c r="C1937" t="str" cm="1">
        <f t="array" ref="C1937">_xlfn.LET(_xlpm.chars, MID(A1937, _xlfn.SEQUENCE(LEN(A1937)), 1), _xlpm.keep, IF((_xlpm.chars&gt;="0")*(_xlpm.chars&lt;="9")+(_xlpm.chars&gt;="A")*(_xlpm.chars&lt;="Z")+(_xlpm.chars&gt;="a")*(_xlpm.chars&lt;="z"), _xlpm.chars, ""), _xlfn.CONCAT(_xlpm.keep))</f>
        <v>starter</v>
      </c>
      <c r="D1937" t="str">
        <f t="shared" si="391"/>
        <v>starter</v>
      </c>
      <c r="E1937" t="str">
        <v>populous</v>
      </c>
      <c r="F1937" t="str">
        <f t="shared" si="392"/>
        <v/>
      </c>
      <c r="G1937" t="str">
        <f t="shared" si="393"/>
        <v/>
      </c>
      <c r="H1937" t="str">
        <f t="shared" si="394"/>
        <v/>
      </c>
      <c r="I1937" t="str">
        <f t="shared" si="395"/>
        <v/>
      </c>
      <c r="J1937" t="str">
        <f t="shared" si="396"/>
        <v/>
      </c>
      <c r="K1937" t="str">
        <f t="shared" si="397"/>
        <v/>
      </c>
      <c r="L1937" t="str">
        <f t="shared" si="398"/>
        <v/>
      </c>
      <c r="M1937" t="str">
        <f t="shared" si="399"/>
        <v>populous</v>
      </c>
      <c r="N1937" t="str">
        <f t="shared" si="400"/>
        <v/>
      </c>
      <c r="O1937" t="str">
        <f t="shared" si="401"/>
        <v/>
      </c>
      <c r="P1937" t="str">
        <f t="shared" si="402"/>
        <v/>
      </c>
    </row>
    <row r="1938" spans="1:16">
      <c r="A1938" t="s">
        <v>1317</v>
      </c>
      <c r="B1938">
        <f t="shared" si="390"/>
        <v>7</v>
      </c>
      <c r="C1938" t="str" cm="1">
        <f t="array" ref="C1938">_xlfn.LET(_xlpm.chars, MID(A1938, _xlfn.SEQUENCE(LEN(A1938)), 1), _xlpm.keep, IF((_xlpm.chars&gt;="0")*(_xlpm.chars&lt;="9")+(_xlpm.chars&gt;="A")*(_xlpm.chars&lt;="Z")+(_xlpm.chars&gt;="a")*(_xlpm.chars&lt;="z"), _xlpm.chars, ""), _xlfn.CONCAT(_xlpm.keep))</f>
        <v>station</v>
      </c>
      <c r="D1938" t="str">
        <f t="shared" si="391"/>
        <v>station</v>
      </c>
      <c r="E1938" t="str">
        <v>position</v>
      </c>
      <c r="F1938" t="str">
        <f t="shared" si="392"/>
        <v/>
      </c>
      <c r="G1938" t="str">
        <f t="shared" si="393"/>
        <v/>
      </c>
      <c r="H1938" t="str">
        <f t="shared" si="394"/>
        <v/>
      </c>
      <c r="I1938" t="str">
        <f t="shared" si="395"/>
        <v/>
      </c>
      <c r="J1938" t="str">
        <f t="shared" si="396"/>
        <v/>
      </c>
      <c r="K1938" t="str">
        <f t="shared" si="397"/>
        <v/>
      </c>
      <c r="L1938" t="str">
        <f t="shared" si="398"/>
        <v/>
      </c>
      <c r="M1938" t="str">
        <f t="shared" si="399"/>
        <v>position</v>
      </c>
      <c r="N1938" t="str">
        <f t="shared" si="400"/>
        <v/>
      </c>
      <c r="O1938" t="str">
        <f t="shared" si="401"/>
        <v/>
      </c>
      <c r="P1938" t="str">
        <f t="shared" si="402"/>
        <v/>
      </c>
    </row>
    <row r="1939" spans="1:16">
      <c r="A1939" t="s">
        <v>433</v>
      </c>
      <c r="B1939">
        <f t="shared" si="390"/>
        <v>10</v>
      </c>
      <c r="C1939" t="str" cm="1">
        <f t="array" ref="C1939">_xlfn.LET(_xlpm.chars, MID(A1939, _xlfn.SEQUENCE(LEN(A1939)), 1), _xlpm.keep, IF((_xlpm.chars&gt;="0")*(_xlpm.chars&lt;="9")+(_xlpm.chars&gt;="A")*(_xlpm.chars&lt;="Z")+(_xlpm.chars&gt;="a")*(_xlpm.chars&lt;="z"), _xlpm.chars, ""), _xlfn.CONCAT(_xlpm.keep))</f>
        <v>stationery</v>
      </c>
      <c r="D1939" t="str">
        <f t="shared" si="391"/>
        <v>stationery</v>
      </c>
      <c r="E1939" t="str">
        <v>positive</v>
      </c>
      <c r="F1939" t="str">
        <f t="shared" si="392"/>
        <v/>
      </c>
      <c r="G1939" t="str">
        <f t="shared" si="393"/>
        <v/>
      </c>
      <c r="H1939" t="str">
        <f t="shared" si="394"/>
        <v/>
      </c>
      <c r="I1939" t="str">
        <f t="shared" si="395"/>
        <v/>
      </c>
      <c r="J1939" t="str">
        <f t="shared" si="396"/>
        <v/>
      </c>
      <c r="K1939" t="str">
        <f t="shared" si="397"/>
        <v/>
      </c>
      <c r="L1939" t="str">
        <f t="shared" si="398"/>
        <v/>
      </c>
      <c r="M1939" t="str">
        <f t="shared" si="399"/>
        <v>positive</v>
      </c>
      <c r="N1939" t="str">
        <f t="shared" si="400"/>
        <v/>
      </c>
      <c r="O1939" t="str">
        <f t="shared" si="401"/>
        <v/>
      </c>
      <c r="P1939" t="str">
        <f t="shared" si="402"/>
        <v/>
      </c>
    </row>
    <row r="1940" spans="1:16">
      <c r="A1940" t="s">
        <v>1588</v>
      </c>
      <c r="B1940">
        <f t="shared" si="390"/>
        <v>4</v>
      </c>
      <c r="C1940" t="str" cm="1">
        <f t="array" ref="C1940">_xlfn.LET(_xlpm.chars, MID(A1940, _xlfn.SEQUENCE(LEN(A1940)), 1), _xlpm.keep, IF((_xlpm.chars&gt;="0")*(_xlpm.chars&lt;="9")+(_xlpm.chars&gt;="A")*(_xlpm.chars&lt;="Z")+(_xlpm.chars&gt;="a")*(_xlpm.chars&lt;="z"), _xlpm.chars, ""), _xlfn.CONCAT(_xlpm.keep))</f>
        <v>stay</v>
      </c>
      <c r="D1940" t="str">
        <f t="shared" si="391"/>
        <v>stay</v>
      </c>
      <c r="E1940" t="str">
        <v>possible</v>
      </c>
      <c r="F1940" t="str">
        <f t="shared" si="392"/>
        <v/>
      </c>
      <c r="G1940" t="str">
        <f t="shared" si="393"/>
        <v/>
      </c>
      <c r="H1940" t="str">
        <f t="shared" si="394"/>
        <v/>
      </c>
      <c r="I1940" t="str">
        <f t="shared" si="395"/>
        <v/>
      </c>
      <c r="J1940" t="str">
        <f t="shared" si="396"/>
        <v/>
      </c>
      <c r="K1940" t="str">
        <f t="shared" si="397"/>
        <v/>
      </c>
      <c r="L1940" t="str">
        <f t="shared" si="398"/>
        <v/>
      </c>
      <c r="M1940" t="str">
        <f t="shared" si="399"/>
        <v>possible</v>
      </c>
      <c r="N1940" t="str">
        <f t="shared" si="400"/>
        <v/>
      </c>
      <c r="O1940" t="str">
        <f t="shared" si="401"/>
        <v/>
      </c>
      <c r="P1940" t="str">
        <f t="shared" si="402"/>
        <v/>
      </c>
    </row>
    <row r="1941" spans="1:16">
      <c r="A1941" t="s">
        <v>1544</v>
      </c>
      <c r="B1941">
        <f t="shared" si="390"/>
        <v>5</v>
      </c>
      <c r="C1941" t="str" cm="1">
        <f t="array" ref="C1941">_xlfn.LET(_xlpm.chars, MID(A1941, _xlfn.SEQUENCE(LEN(A1941)), 1), _xlpm.keep, IF((_xlpm.chars&gt;="0")*(_xlpm.chars&lt;="9")+(_xlpm.chars&gt;="A")*(_xlpm.chars&lt;="Z")+(_xlpm.chars&gt;="a")*(_xlpm.chars&lt;="z"), _xlpm.chars, ""), _xlfn.CONCAT(_xlpm.keep))</f>
        <v>steak</v>
      </c>
      <c r="D1941" t="str">
        <f t="shared" si="391"/>
        <v>steak</v>
      </c>
      <c r="E1941" t="str">
        <v>powerful</v>
      </c>
      <c r="F1941" t="str">
        <f t="shared" si="392"/>
        <v/>
      </c>
      <c r="G1941" t="str">
        <f t="shared" si="393"/>
        <v/>
      </c>
      <c r="H1941" t="str">
        <f t="shared" si="394"/>
        <v/>
      </c>
      <c r="I1941" t="str">
        <f t="shared" si="395"/>
        <v/>
      </c>
      <c r="J1941" t="str">
        <f t="shared" si="396"/>
        <v/>
      </c>
      <c r="K1941" t="str">
        <f t="shared" si="397"/>
        <v/>
      </c>
      <c r="L1941" t="str">
        <f t="shared" si="398"/>
        <v/>
      </c>
      <c r="M1941" t="str">
        <f t="shared" si="399"/>
        <v>powerful</v>
      </c>
      <c r="N1941" t="str">
        <f t="shared" si="400"/>
        <v/>
      </c>
      <c r="O1941" t="str">
        <f t="shared" si="401"/>
        <v/>
      </c>
      <c r="P1941" t="str">
        <f t="shared" si="402"/>
        <v/>
      </c>
    </row>
    <row r="1942" spans="1:16">
      <c r="A1942" t="s">
        <v>1547</v>
      </c>
      <c r="B1942">
        <f t="shared" si="390"/>
        <v>5</v>
      </c>
      <c r="C1942" t="str" cm="1">
        <f t="array" ref="C1942">_xlfn.LET(_xlpm.chars, MID(A1942, _xlfn.SEQUENCE(LEN(A1942)), 1), _xlpm.keep, IF((_xlpm.chars&gt;="0")*(_xlpm.chars&lt;="9")+(_xlpm.chars&gt;="A")*(_xlpm.chars&lt;="Z")+(_xlpm.chars&gt;="a")*(_xlpm.chars&lt;="z"), _xlpm.chars, ""), _xlfn.CONCAT(_xlpm.keep))</f>
        <v>steal</v>
      </c>
      <c r="D1942" t="str">
        <f t="shared" si="391"/>
        <v>steal</v>
      </c>
      <c r="E1942" t="str">
        <v>practice</v>
      </c>
      <c r="F1942" t="str">
        <f t="shared" si="392"/>
        <v/>
      </c>
      <c r="G1942" t="str">
        <f t="shared" si="393"/>
        <v/>
      </c>
      <c r="H1942" t="str">
        <f t="shared" si="394"/>
        <v/>
      </c>
      <c r="I1942" t="str">
        <f t="shared" si="395"/>
        <v/>
      </c>
      <c r="J1942" t="str">
        <f t="shared" si="396"/>
        <v/>
      </c>
      <c r="K1942" t="str">
        <f t="shared" si="397"/>
        <v/>
      </c>
      <c r="L1942" t="str">
        <f t="shared" si="398"/>
        <v/>
      </c>
      <c r="M1942" t="str">
        <f t="shared" si="399"/>
        <v>practice</v>
      </c>
      <c r="N1942" t="str">
        <f t="shared" si="400"/>
        <v/>
      </c>
      <c r="O1942" t="str">
        <f t="shared" si="401"/>
        <v/>
      </c>
      <c r="P1942" t="str">
        <f t="shared" si="402"/>
        <v/>
      </c>
    </row>
    <row r="1943" spans="1:16">
      <c r="A1943" t="s">
        <v>1550</v>
      </c>
      <c r="B1943">
        <f t="shared" si="390"/>
        <v>5</v>
      </c>
      <c r="C1943" t="str" cm="1">
        <f t="array" ref="C1943">_xlfn.LET(_xlpm.chars, MID(A1943, _xlfn.SEQUENCE(LEN(A1943)), 1), _xlpm.keep, IF((_xlpm.chars&gt;="0")*(_xlpm.chars&lt;="9")+(_xlpm.chars&gt;="A")*(_xlpm.chars&lt;="Z")+(_xlpm.chars&gt;="a")*(_xlpm.chars&lt;="z"), _xlpm.chars, ""), _xlfn.CONCAT(_xlpm.keep))</f>
        <v>steam</v>
      </c>
      <c r="D1943" t="str">
        <f t="shared" si="391"/>
        <v>steam</v>
      </c>
      <c r="E1943" t="str">
        <v>precious</v>
      </c>
      <c r="F1943" t="str">
        <f t="shared" si="392"/>
        <v/>
      </c>
      <c r="G1943" t="str">
        <f t="shared" si="393"/>
        <v/>
      </c>
      <c r="H1943" t="str">
        <f t="shared" si="394"/>
        <v/>
      </c>
      <c r="I1943" t="str">
        <f t="shared" si="395"/>
        <v/>
      </c>
      <c r="J1943" t="str">
        <f t="shared" si="396"/>
        <v/>
      </c>
      <c r="K1943" t="str">
        <f t="shared" si="397"/>
        <v/>
      </c>
      <c r="L1943" t="str">
        <f t="shared" si="398"/>
        <v/>
      </c>
      <c r="M1943" t="str">
        <f t="shared" si="399"/>
        <v>precious</v>
      </c>
      <c r="N1943" t="str">
        <f t="shared" si="400"/>
        <v/>
      </c>
      <c r="O1943" t="str">
        <f t="shared" si="401"/>
        <v/>
      </c>
      <c r="P1943" t="str">
        <f t="shared" si="402"/>
        <v/>
      </c>
    </row>
    <row r="1944" spans="1:16">
      <c r="A1944" t="s">
        <v>1553</v>
      </c>
      <c r="B1944">
        <f t="shared" si="390"/>
        <v>5</v>
      </c>
      <c r="C1944" t="str" cm="1">
        <f t="array" ref="C1944">_xlfn.LET(_xlpm.chars, MID(A1944, _xlfn.SEQUENCE(LEN(A1944)), 1), _xlpm.keep, IF((_xlpm.chars&gt;="0")*(_xlpm.chars&lt;="9")+(_xlpm.chars&gt;="A")*(_xlpm.chars&lt;="Z")+(_xlpm.chars&gt;="a")*(_xlpm.chars&lt;="z"), _xlpm.chars, ""), _xlfn.CONCAT(_xlpm.keep))</f>
        <v>stick</v>
      </c>
      <c r="D1944" t="str">
        <f t="shared" si="391"/>
        <v>stick</v>
      </c>
      <c r="E1944" t="str">
        <v>prepared</v>
      </c>
      <c r="F1944" t="str">
        <f t="shared" si="392"/>
        <v/>
      </c>
      <c r="G1944" t="str">
        <f t="shared" si="393"/>
        <v/>
      </c>
      <c r="H1944" t="str">
        <f t="shared" si="394"/>
        <v/>
      </c>
      <c r="I1944" t="str">
        <f t="shared" si="395"/>
        <v/>
      </c>
      <c r="J1944" t="str">
        <f t="shared" si="396"/>
        <v/>
      </c>
      <c r="K1944" t="str">
        <f t="shared" si="397"/>
        <v/>
      </c>
      <c r="L1944" t="str">
        <f t="shared" si="398"/>
        <v/>
      </c>
      <c r="M1944" t="str">
        <f t="shared" si="399"/>
        <v>prepared</v>
      </c>
      <c r="N1944" t="str">
        <f t="shared" si="400"/>
        <v/>
      </c>
      <c r="O1944" t="str">
        <f t="shared" si="401"/>
        <v/>
      </c>
      <c r="P1944" t="str">
        <f t="shared" si="402"/>
        <v/>
      </c>
    </row>
    <row r="1945" spans="1:16">
      <c r="A1945" t="s">
        <v>1556</v>
      </c>
      <c r="B1945">
        <f t="shared" si="390"/>
        <v>5</v>
      </c>
      <c r="C1945" t="str" cm="1">
        <f t="array" ref="C1945">_xlfn.LET(_xlpm.chars, MID(A1945, _xlfn.SEQUENCE(LEN(A1945)), 1), _xlpm.keep, IF((_xlpm.chars&gt;="0")*(_xlpm.chars&lt;="9")+(_xlpm.chars&gt;="A")*(_xlpm.chars&lt;="Z")+(_xlpm.chars&gt;="a")*(_xlpm.chars&lt;="z"), _xlpm.chars, ""), _xlfn.CONCAT(_xlpm.keep))</f>
        <v>still</v>
      </c>
      <c r="D1945" t="str">
        <f t="shared" si="391"/>
        <v>still</v>
      </c>
      <c r="E1945" t="str">
        <v>preserve</v>
      </c>
      <c r="F1945" t="str">
        <f t="shared" si="392"/>
        <v/>
      </c>
      <c r="G1945" t="str">
        <f t="shared" si="393"/>
        <v/>
      </c>
      <c r="H1945" t="str">
        <f t="shared" si="394"/>
        <v/>
      </c>
      <c r="I1945" t="str">
        <f t="shared" si="395"/>
        <v/>
      </c>
      <c r="J1945" t="str">
        <f t="shared" si="396"/>
        <v/>
      </c>
      <c r="K1945" t="str">
        <f t="shared" si="397"/>
        <v/>
      </c>
      <c r="L1945" t="str">
        <f t="shared" si="398"/>
        <v/>
      </c>
      <c r="M1945" t="str">
        <f t="shared" si="399"/>
        <v>preserve</v>
      </c>
      <c r="N1945" t="str">
        <f t="shared" si="400"/>
        <v/>
      </c>
      <c r="O1945" t="str">
        <f t="shared" si="401"/>
        <v/>
      </c>
      <c r="P1945" t="str">
        <f t="shared" si="402"/>
        <v/>
      </c>
    </row>
    <row r="1946" spans="1:16">
      <c r="A1946" t="s">
        <v>2408</v>
      </c>
      <c r="B1946">
        <f t="shared" si="390"/>
        <v>4</v>
      </c>
      <c r="C1946" t="str" cm="1">
        <f t="array" ref="C1946">_xlfn.LET(_xlpm.chars, MID(A1946, _xlfn.SEQUENCE(LEN(A1946)), 1), _xlpm.keep, IF((_xlpm.chars&gt;="0")*(_xlpm.chars&lt;="9")+(_xlpm.chars&gt;="A")*(_xlpm.chars&lt;="Z")+(_xlpm.chars&gt;="a")*(_xlpm.chars&lt;="z"), _xlpm.chars, ""), _xlfn.CONCAT(_xlpm.keep))</f>
        <v>stir</v>
      </c>
      <c r="D1946" t="str">
        <f t="shared" si="391"/>
        <v>stir</v>
      </c>
      <c r="E1946" t="str">
        <v>probably</v>
      </c>
      <c r="F1946" t="str">
        <f t="shared" si="392"/>
        <v/>
      </c>
      <c r="G1946" t="str">
        <f t="shared" si="393"/>
        <v/>
      </c>
      <c r="H1946" t="str">
        <f t="shared" si="394"/>
        <v/>
      </c>
      <c r="I1946" t="str">
        <f t="shared" si="395"/>
        <v/>
      </c>
      <c r="J1946" t="str">
        <f t="shared" si="396"/>
        <v/>
      </c>
      <c r="K1946" t="str">
        <f t="shared" si="397"/>
        <v/>
      </c>
      <c r="L1946" t="str">
        <f t="shared" si="398"/>
        <v/>
      </c>
      <c r="M1946" t="str">
        <f t="shared" si="399"/>
        <v>probably</v>
      </c>
      <c r="N1946" t="str">
        <f t="shared" si="400"/>
        <v/>
      </c>
      <c r="O1946" t="str">
        <f t="shared" si="401"/>
        <v/>
      </c>
      <c r="P1946" t="str">
        <f t="shared" si="402"/>
        <v/>
      </c>
    </row>
    <row r="1947" spans="1:16">
      <c r="A1947" t="s">
        <v>1559</v>
      </c>
      <c r="B1947">
        <f t="shared" si="390"/>
        <v>5</v>
      </c>
      <c r="C1947" t="str" cm="1">
        <f t="array" ref="C1947">_xlfn.LET(_xlpm.chars, MID(A1947, _xlfn.SEQUENCE(LEN(A1947)), 1), _xlpm.keep, IF((_xlpm.chars&gt;="0")*(_xlpm.chars&lt;="9")+(_xlpm.chars&gt;="A")*(_xlpm.chars&lt;="Z")+(_xlpm.chars&gt;="a")*(_xlpm.chars&lt;="z"), _xlpm.chars, ""), _xlfn.CONCAT(_xlpm.keep))</f>
        <v>stole</v>
      </c>
      <c r="D1947" t="str">
        <f t="shared" si="391"/>
        <v>stole</v>
      </c>
      <c r="E1947" t="str">
        <v>progress</v>
      </c>
      <c r="F1947" t="str">
        <f t="shared" si="392"/>
        <v/>
      </c>
      <c r="G1947" t="str">
        <f t="shared" si="393"/>
        <v/>
      </c>
      <c r="H1947" t="str">
        <f t="shared" si="394"/>
        <v/>
      </c>
      <c r="I1947" t="str">
        <f t="shared" si="395"/>
        <v/>
      </c>
      <c r="J1947" t="str">
        <f t="shared" si="396"/>
        <v/>
      </c>
      <c r="K1947" t="str">
        <f t="shared" si="397"/>
        <v/>
      </c>
      <c r="L1947" t="str">
        <f t="shared" si="398"/>
        <v/>
      </c>
      <c r="M1947" t="str">
        <f t="shared" si="399"/>
        <v>progress</v>
      </c>
      <c r="N1947" t="str">
        <f t="shared" si="400"/>
        <v/>
      </c>
      <c r="O1947" t="str">
        <f t="shared" si="401"/>
        <v/>
      </c>
      <c r="P1947" t="str">
        <f t="shared" si="402"/>
        <v/>
      </c>
    </row>
    <row r="1948" spans="1:16">
      <c r="A1948" t="s">
        <v>212</v>
      </c>
      <c r="B1948">
        <f t="shared" si="390"/>
        <v>11</v>
      </c>
      <c r="C1948" t="str" cm="1">
        <f t="array" ref="C1948">_xlfn.LET(_xlpm.chars, MID(A1948, _xlfn.SEQUENCE(LEN(A1948)), 1), _xlpm.keep, IF((_xlpm.chars&gt;="0")*(_xlpm.chars&lt;="9")+(_xlpm.chars&gt;="A")*(_xlpm.chars&lt;="Z")+(_xlpm.chars&gt;="a")*(_xlpm.chars&lt;="z"), _xlpm.chars, ""), _xlfn.CONCAT(_xlpm.keep))</f>
        <v>stomachache</v>
      </c>
      <c r="D1948" t="str">
        <f t="shared" si="391"/>
        <v>stomachache</v>
      </c>
      <c r="E1948" t="str">
        <v>prohibit</v>
      </c>
      <c r="F1948" t="str">
        <f t="shared" si="392"/>
        <v/>
      </c>
      <c r="G1948" t="str">
        <f t="shared" si="393"/>
        <v/>
      </c>
      <c r="H1948" t="str">
        <f t="shared" si="394"/>
        <v/>
      </c>
      <c r="I1948" t="str">
        <f t="shared" si="395"/>
        <v/>
      </c>
      <c r="J1948" t="str">
        <f t="shared" si="396"/>
        <v/>
      </c>
      <c r="K1948" t="str">
        <f t="shared" si="397"/>
        <v/>
      </c>
      <c r="L1948" t="str">
        <f t="shared" si="398"/>
        <v/>
      </c>
      <c r="M1948" t="str">
        <f t="shared" si="399"/>
        <v>prohibit</v>
      </c>
      <c r="N1948" t="str">
        <f t="shared" si="400"/>
        <v/>
      </c>
      <c r="O1948" t="str">
        <f t="shared" si="401"/>
        <v/>
      </c>
      <c r="P1948" t="str">
        <f t="shared" si="402"/>
        <v/>
      </c>
    </row>
    <row r="1949" spans="1:16">
      <c r="A1949" t="s">
        <v>1562</v>
      </c>
      <c r="B1949">
        <f t="shared" si="390"/>
        <v>5</v>
      </c>
      <c r="C1949" t="str" cm="1">
        <f t="array" ref="C1949">_xlfn.LET(_xlpm.chars, MID(A1949, _xlfn.SEQUENCE(LEN(A1949)), 1), _xlpm.keep, IF((_xlpm.chars&gt;="0")*(_xlpm.chars&lt;="9")+(_xlpm.chars&gt;="A")*(_xlpm.chars&lt;="Z")+(_xlpm.chars&gt;="a")*(_xlpm.chars&lt;="z"), _xlpm.chars, ""), _xlfn.CONCAT(_xlpm.keep))</f>
        <v>stood</v>
      </c>
      <c r="D1949" t="str">
        <f t="shared" si="391"/>
        <v>stood</v>
      </c>
      <c r="E1949" t="str">
        <v>question</v>
      </c>
      <c r="F1949" t="str">
        <f t="shared" si="392"/>
        <v/>
      </c>
      <c r="G1949" t="str">
        <f t="shared" si="393"/>
        <v/>
      </c>
      <c r="H1949" t="str">
        <f t="shared" si="394"/>
        <v/>
      </c>
      <c r="I1949" t="str">
        <f t="shared" si="395"/>
        <v/>
      </c>
      <c r="J1949" t="str">
        <f t="shared" si="396"/>
        <v/>
      </c>
      <c r="K1949" t="str">
        <f t="shared" si="397"/>
        <v/>
      </c>
      <c r="L1949" t="str">
        <f t="shared" si="398"/>
        <v/>
      </c>
      <c r="M1949" t="str">
        <f t="shared" si="399"/>
        <v>question</v>
      </c>
      <c r="N1949" t="str">
        <f t="shared" si="400"/>
        <v/>
      </c>
      <c r="O1949" t="str">
        <f t="shared" si="401"/>
        <v/>
      </c>
      <c r="P1949" t="str">
        <f t="shared" si="402"/>
        <v/>
      </c>
    </row>
    <row r="1950" spans="1:16">
      <c r="A1950" t="s">
        <v>1591</v>
      </c>
      <c r="B1950">
        <f t="shared" si="390"/>
        <v>4</v>
      </c>
      <c r="C1950" t="str" cm="1">
        <f t="array" ref="C1950">_xlfn.LET(_xlpm.chars, MID(A1950, _xlfn.SEQUENCE(LEN(A1950)), 1), _xlpm.keep, IF((_xlpm.chars&gt;="0")*(_xlpm.chars&lt;="9")+(_xlpm.chars&gt;="A")*(_xlpm.chars&lt;="Z")+(_xlpm.chars&gt;="a")*(_xlpm.chars&lt;="z"), _xlpm.chars, ""), _xlfn.CONCAT(_xlpm.keep))</f>
        <v>stop</v>
      </c>
      <c r="D1950" t="str">
        <f t="shared" si="391"/>
        <v>stop</v>
      </c>
      <c r="E1950" t="str">
        <v>recently</v>
      </c>
      <c r="F1950" t="str">
        <f t="shared" si="392"/>
        <v/>
      </c>
      <c r="G1950" t="str">
        <f t="shared" si="393"/>
        <v/>
      </c>
      <c r="H1950" t="str">
        <f t="shared" si="394"/>
        <v/>
      </c>
      <c r="I1950" t="str">
        <f t="shared" si="395"/>
        <v/>
      </c>
      <c r="J1950" t="str">
        <f t="shared" si="396"/>
        <v/>
      </c>
      <c r="K1950" t="str">
        <f t="shared" si="397"/>
        <v/>
      </c>
      <c r="L1950" t="str">
        <f t="shared" si="398"/>
        <v/>
      </c>
      <c r="M1950" t="str">
        <f t="shared" si="399"/>
        <v>recently</v>
      </c>
      <c r="N1950" t="str">
        <f t="shared" si="400"/>
        <v/>
      </c>
      <c r="O1950" t="str">
        <f t="shared" si="401"/>
        <v/>
      </c>
      <c r="P1950" t="str">
        <f t="shared" si="402"/>
        <v/>
      </c>
    </row>
    <row r="1951" spans="1:16">
      <c r="A1951" t="s">
        <v>1565</v>
      </c>
      <c r="B1951">
        <f t="shared" si="390"/>
        <v>5</v>
      </c>
      <c r="C1951" t="str" cm="1">
        <f t="array" ref="C1951">_xlfn.LET(_xlpm.chars, MID(A1951, _xlfn.SEQUENCE(LEN(A1951)), 1), _xlpm.keep, IF((_xlpm.chars&gt;="0")*(_xlpm.chars&lt;="9")+(_xlpm.chars&gt;="A")*(_xlpm.chars&lt;="Z")+(_xlpm.chars&gt;="a")*(_xlpm.chars&lt;="z"), _xlpm.chars, ""), _xlfn.CONCAT(_xlpm.keep))</f>
        <v>store</v>
      </c>
      <c r="D1951" t="str">
        <f t="shared" si="391"/>
        <v>store</v>
      </c>
      <c r="E1951" t="str">
        <v>recorder</v>
      </c>
      <c r="F1951" t="str">
        <f t="shared" si="392"/>
        <v/>
      </c>
      <c r="G1951" t="str">
        <f t="shared" si="393"/>
        <v/>
      </c>
      <c r="H1951" t="str">
        <f t="shared" si="394"/>
        <v/>
      </c>
      <c r="I1951" t="str">
        <f t="shared" si="395"/>
        <v/>
      </c>
      <c r="J1951" t="str">
        <f t="shared" si="396"/>
        <v/>
      </c>
      <c r="K1951" t="str">
        <f t="shared" si="397"/>
        <v/>
      </c>
      <c r="L1951" t="str">
        <f t="shared" si="398"/>
        <v/>
      </c>
      <c r="M1951" t="str">
        <f t="shared" si="399"/>
        <v>recorder</v>
      </c>
      <c r="N1951" t="str">
        <f t="shared" si="400"/>
        <v/>
      </c>
      <c r="O1951" t="str">
        <f t="shared" si="401"/>
        <v/>
      </c>
      <c r="P1951" t="str">
        <f t="shared" si="402"/>
        <v/>
      </c>
    </row>
    <row r="1952" spans="1:16">
      <c r="A1952" t="s">
        <v>2816</v>
      </c>
      <c r="B1952">
        <f t="shared" si="390"/>
        <v>5</v>
      </c>
      <c r="C1952" t="str" cm="1">
        <f t="array" ref="C1952">_xlfn.LET(_xlpm.chars, MID(A1952, _xlfn.SEQUENCE(LEN(A1952)), 1), _xlpm.keep, IF((_xlpm.chars&gt;="0")*(_xlpm.chars&lt;="9")+(_xlpm.chars&gt;="A")*(_xlpm.chars&lt;="Z")+(_xlpm.chars&gt;="a")*(_xlpm.chars&lt;="z"), _xlpm.chars, ""), _xlfn.CONCAT(_xlpm.keep))</f>
        <v>storm</v>
      </c>
      <c r="D1952" t="str">
        <f t="shared" si="391"/>
        <v>storm</v>
      </c>
      <c r="E1952" t="str">
        <v>recovery</v>
      </c>
      <c r="F1952" t="str">
        <f t="shared" si="392"/>
        <v/>
      </c>
      <c r="G1952" t="str">
        <f t="shared" si="393"/>
        <v/>
      </c>
      <c r="H1952" t="str">
        <f t="shared" si="394"/>
        <v/>
      </c>
      <c r="I1952" t="str">
        <f t="shared" si="395"/>
        <v/>
      </c>
      <c r="J1952" t="str">
        <f t="shared" si="396"/>
        <v/>
      </c>
      <c r="K1952" t="str">
        <f t="shared" si="397"/>
        <v/>
      </c>
      <c r="L1952" t="str">
        <f t="shared" si="398"/>
        <v/>
      </c>
      <c r="M1952" t="str">
        <f t="shared" si="399"/>
        <v>recovery</v>
      </c>
      <c r="N1952" t="str">
        <f t="shared" si="400"/>
        <v/>
      </c>
      <c r="O1952" t="str">
        <f t="shared" si="401"/>
        <v/>
      </c>
      <c r="P1952" t="str">
        <f t="shared" si="402"/>
        <v/>
      </c>
    </row>
    <row r="1953" spans="1:16">
      <c r="A1953" t="s">
        <v>1568</v>
      </c>
      <c r="B1953">
        <f t="shared" si="390"/>
        <v>5</v>
      </c>
      <c r="C1953" t="str" cm="1">
        <f t="array" ref="C1953">_xlfn.LET(_xlpm.chars, MID(A1953, _xlfn.SEQUENCE(LEN(A1953)), 1), _xlpm.keep, IF((_xlpm.chars&gt;="0")*(_xlpm.chars&lt;="9")+(_xlpm.chars&gt;="A")*(_xlpm.chars&lt;="Z")+(_xlpm.chars&gt;="a")*(_xlpm.chars&lt;="z"), _xlpm.chars, ""), _xlfn.CONCAT(_xlpm.keep))</f>
        <v>story</v>
      </c>
      <c r="D1953" t="str">
        <f t="shared" si="391"/>
        <v>story</v>
      </c>
      <c r="E1953" t="str">
        <v>recycled</v>
      </c>
      <c r="F1953" t="str">
        <f t="shared" si="392"/>
        <v/>
      </c>
      <c r="G1953" t="str">
        <f t="shared" si="393"/>
        <v/>
      </c>
      <c r="H1953" t="str">
        <f t="shared" si="394"/>
        <v/>
      </c>
      <c r="I1953" t="str">
        <f t="shared" si="395"/>
        <v/>
      </c>
      <c r="J1953" t="str">
        <f t="shared" si="396"/>
        <v/>
      </c>
      <c r="K1953" t="str">
        <f t="shared" si="397"/>
        <v/>
      </c>
      <c r="L1953" t="str">
        <f t="shared" si="398"/>
        <v/>
      </c>
      <c r="M1953" t="str">
        <f t="shared" si="399"/>
        <v>recycled</v>
      </c>
      <c r="N1953" t="str">
        <f t="shared" si="400"/>
        <v/>
      </c>
      <c r="O1953" t="str">
        <f t="shared" si="401"/>
        <v/>
      </c>
      <c r="P1953" t="str">
        <f t="shared" si="402"/>
        <v/>
      </c>
    </row>
    <row r="1954" spans="1:16">
      <c r="A1954" t="s">
        <v>1070</v>
      </c>
      <c r="B1954">
        <f t="shared" si="390"/>
        <v>8</v>
      </c>
      <c r="C1954" t="str" cm="1">
        <f t="array" ref="C1954">_xlfn.LET(_xlpm.chars, MID(A1954, _xlfn.SEQUENCE(LEN(A1954)), 1), _xlpm.keep, IF((_xlpm.chars&gt;="0")*(_xlpm.chars&lt;="9")+(_xlpm.chars&gt;="A")*(_xlpm.chars&lt;="Z")+(_xlpm.chars&gt;="a")*(_xlpm.chars&lt;="z"), _xlpm.chars, ""), _xlfn.CONCAT(_xlpm.keep))</f>
        <v>straight</v>
      </c>
      <c r="D1954" t="str">
        <f t="shared" si="391"/>
        <v>straight</v>
      </c>
      <c r="E1954" t="str">
        <v>regional</v>
      </c>
      <c r="F1954" t="str">
        <f t="shared" si="392"/>
        <v/>
      </c>
      <c r="G1954" t="str">
        <f t="shared" si="393"/>
        <v/>
      </c>
      <c r="H1954" t="str">
        <f t="shared" si="394"/>
        <v/>
      </c>
      <c r="I1954" t="str">
        <f t="shared" si="395"/>
        <v/>
      </c>
      <c r="J1954" t="str">
        <f t="shared" si="396"/>
        <v/>
      </c>
      <c r="K1954" t="str">
        <f t="shared" si="397"/>
        <v/>
      </c>
      <c r="L1954" t="str">
        <f t="shared" si="398"/>
        <v/>
      </c>
      <c r="M1954" t="str">
        <f t="shared" si="399"/>
        <v>regional</v>
      </c>
      <c r="N1954" t="str">
        <f t="shared" si="400"/>
        <v/>
      </c>
      <c r="O1954" t="str">
        <f t="shared" si="401"/>
        <v/>
      </c>
      <c r="P1954" t="str">
        <f t="shared" si="402"/>
        <v/>
      </c>
    </row>
    <row r="1955" spans="1:16">
      <c r="A1955" t="s">
        <v>2752</v>
      </c>
      <c r="B1955">
        <f t="shared" si="390"/>
        <v>7</v>
      </c>
      <c r="C1955" t="str" cm="1">
        <f t="array" ref="C1955">_xlfn.LET(_xlpm.chars, MID(A1955, _xlfn.SEQUENCE(LEN(A1955)), 1), _xlpm.keep, IF((_xlpm.chars&gt;="0")*(_xlpm.chars&lt;="9")+(_xlpm.chars&gt;="A")*(_xlpm.chars&lt;="Z")+(_xlpm.chars&gt;="a")*(_xlpm.chars&lt;="z"), _xlpm.chars, ""), _xlfn.CONCAT(_xlpm.keep))</f>
        <v>strange</v>
      </c>
      <c r="D1955" t="str">
        <f t="shared" si="391"/>
        <v>strange</v>
      </c>
      <c r="E1955" t="str">
        <v>relation</v>
      </c>
      <c r="F1955" t="str">
        <f t="shared" si="392"/>
        <v/>
      </c>
      <c r="G1955" t="str">
        <f t="shared" si="393"/>
        <v/>
      </c>
      <c r="H1955" t="str">
        <f t="shared" si="394"/>
        <v/>
      </c>
      <c r="I1955" t="str">
        <f t="shared" si="395"/>
        <v/>
      </c>
      <c r="J1955" t="str">
        <f t="shared" si="396"/>
        <v/>
      </c>
      <c r="K1955" t="str">
        <f t="shared" si="397"/>
        <v/>
      </c>
      <c r="L1955" t="str">
        <f t="shared" si="398"/>
        <v/>
      </c>
      <c r="M1955" t="str">
        <f t="shared" si="399"/>
        <v>relation</v>
      </c>
      <c r="N1955" t="str">
        <f t="shared" si="400"/>
        <v/>
      </c>
      <c r="O1955" t="str">
        <f t="shared" si="401"/>
        <v/>
      </c>
      <c r="P1955" t="str">
        <f t="shared" si="402"/>
        <v/>
      </c>
    </row>
    <row r="1956" spans="1:16">
      <c r="A1956" t="s">
        <v>2095</v>
      </c>
      <c r="B1956">
        <f t="shared" si="390"/>
        <v>8</v>
      </c>
      <c r="C1956" t="str" cm="1">
        <f t="array" ref="C1956">_xlfn.LET(_xlpm.chars, MID(A1956, _xlfn.SEQUENCE(LEN(A1956)), 1), _xlpm.keep, IF((_xlpm.chars&gt;="0")*(_xlpm.chars&lt;="9")+(_xlpm.chars&gt;="A")*(_xlpm.chars&lt;="Z")+(_xlpm.chars&gt;="a")*(_xlpm.chars&lt;="z"), _xlpm.chars, ""), _xlfn.CONCAT(_xlpm.keep))</f>
        <v>strategy</v>
      </c>
      <c r="D1956" t="str">
        <f t="shared" si="391"/>
        <v>strategy</v>
      </c>
      <c r="E1956" t="str">
        <v>relieved</v>
      </c>
      <c r="F1956" t="str">
        <f t="shared" si="392"/>
        <v/>
      </c>
      <c r="G1956" t="str">
        <f t="shared" si="393"/>
        <v/>
      </c>
      <c r="H1956" t="str">
        <f t="shared" si="394"/>
        <v/>
      </c>
      <c r="I1956" t="str">
        <f t="shared" si="395"/>
        <v/>
      </c>
      <c r="J1956" t="str">
        <f t="shared" si="396"/>
        <v/>
      </c>
      <c r="K1956" t="str">
        <f t="shared" si="397"/>
        <v/>
      </c>
      <c r="L1956" t="str">
        <f t="shared" si="398"/>
        <v/>
      </c>
      <c r="M1956" t="str">
        <f t="shared" si="399"/>
        <v>relieved</v>
      </c>
      <c r="N1956" t="str">
        <f t="shared" si="400"/>
        <v/>
      </c>
      <c r="O1956" t="str">
        <f t="shared" si="401"/>
        <v/>
      </c>
      <c r="P1956" t="str">
        <f t="shared" si="402"/>
        <v/>
      </c>
    </row>
    <row r="1957" spans="1:16">
      <c r="A1957" t="s">
        <v>1835</v>
      </c>
      <c r="B1957">
        <f t="shared" si="390"/>
        <v>5</v>
      </c>
      <c r="C1957" t="str" cm="1">
        <f t="array" ref="C1957">_xlfn.LET(_xlpm.chars, MID(A1957, _xlfn.SEQUENCE(LEN(A1957)), 1), _xlpm.keep, IF((_xlpm.chars&gt;="0")*(_xlpm.chars&lt;="9")+(_xlpm.chars&gt;="A")*(_xlpm.chars&lt;="Z")+(_xlpm.chars&gt;="a")*(_xlpm.chars&lt;="z"), _xlpm.chars, ""), _xlfn.CONCAT(_xlpm.keep))</f>
        <v>straw</v>
      </c>
      <c r="D1957" t="str">
        <f t="shared" si="391"/>
        <v>straw</v>
      </c>
      <c r="E1957" t="str">
        <v>remember</v>
      </c>
      <c r="F1957" t="str">
        <f t="shared" si="392"/>
        <v/>
      </c>
      <c r="G1957" t="str">
        <f t="shared" si="393"/>
        <v/>
      </c>
      <c r="H1957" t="str">
        <f t="shared" si="394"/>
        <v/>
      </c>
      <c r="I1957" t="str">
        <f t="shared" si="395"/>
        <v/>
      </c>
      <c r="J1957" t="str">
        <f t="shared" si="396"/>
        <v/>
      </c>
      <c r="K1957" t="str">
        <f t="shared" si="397"/>
        <v/>
      </c>
      <c r="L1957" t="str">
        <f t="shared" si="398"/>
        <v/>
      </c>
      <c r="M1957" t="str">
        <f t="shared" si="399"/>
        <v>remember</v>
      </c>
      <c r="N1957" t="str">
        <f t="shared" si="400"/>
        <v/>
      </c>
      <c r="O1957" t="str">
        <f t="shared" si="401"/>
        <v/>
      </c>
      <c r="P1957" t="str">
        <f t="shared" si="402"/>
        <v/>
      </c>
    </row>
    <row r="1958" spans="1:16">
      <c r="A1958" t="s">
        <v>441</v>
      </c>
      <c r="B1958">
        <f t="shared" si="390"/>
        <v>10</v>
      </c>
      <c r="C1958" t="str" cm="1">
        <f t="array" ref="C1958">_xlfn.LET(_xlpm.chars, MID(A1958, _xlfn.SEQUENCE(LEN(A1958)), 1), _xlpm.keep, IF((_xlpm.chars&gt;="0")*(_xlpm.chars&lt;="9")+(_xlpm.chars&gt;="A")*(_xlpm.chars&lt;="Z")+(_xlpm.chars&gt;="a")*(_xlpm.chars&lt;="z"), _xlpm.chars, ""), _xlfn.CONCAT(_xlpm.keep))</f>
        <v>strawberry</v>
      </c>
      <c r="D1958" t="str">
        <f t="shared" si="391"/>
        <v>strawberry</v>
      </c>
      <c r="E1958" t="str">
        <v>research</v>
      </c>
      <c r="F1958" t="str">
        <f t="shared" si="392"/>
        <v/>
      </c>
      <c r="G1958" t="str">
        <f t="shared" si="393"/>
        <v/>
      </c>
      <c r="H1958" t="str">
        <f t="shared" si="394"/>
        <v/>
      </c>
      <c r="I1958" t="str">
        <f t="shared" si="395"/>
        <v/>
      </c>
      <c r="J1958" t="str">
        <f t="shared" si="396"/>
        <v/>
      </c>
      <c r="K1958" t="str">
        <f t="shared" si="397"/>
        <v/>
      </c>
      <c r="L1958" t="str">
        <f t="shared" si="398"/>
        <v/>
      </c>
      <c r="M1958" t="str">
        <f t="shared" si="399"/>
        <v>research</v>
      </c>
      <c r="N1958" t="str">
        <f t="shared" si="400"/>
        <v/>
      </c>
      <c r="O1958" t="str">
        <f t="shared" si="401"/>
        <v/>
      </c>
      <c r="P1958" t="str">
        <f t="shared" si="402"/>
        <v/>
      </c>
    </row>
    <row r="1959" spans="1:16">
      <c r="A1959" t="s">
        <v>1482</v>
      </c>
      <c r="B1959">
        <f t="shared" si="390"/>
        <v>6</v>
      </c>
      <c r="C1959" t="str" cm="1">
        <f t="array" ref="C1959">_xlfn.LET(_xlpm.chars, MID(A1959, _xlfn.SEQUENCE(LEN(A1959)), 1), _xlpm.keep, IF((_xlpm.chars&gt;="0")*(_xlpm.chars&lt;="9")+(_xlpm.chars&gt;="A")*(_xlpm.chars&lt;="Z")+(_xlpm.chars&gt;="a")*(_xlpm.chars&lt;="z"), _xlpm.chars, ""), _xlfn.CONCAT(_xlpm.keep))</f>
        <v>street</v>
      </c>
      <c r="D1959" t="str">
        <f t="shared" si="391"/>
        <v>street</v>
      </c>
      <c r="E1959" t="str">
        <v>resident</v>
      </c>
      <c r="F1959" t="str">
        <f t="shared" si="392"/>
        <v/>
      </c>
      <c r="G1959" t="str">
        <f t="shared" si="393"/>
        <v/>
      </c>
      <c r="H1959" t="str">
        <f t="shared" si="394"/>
        <v/>
      </c>
      <c r="I1959" t="str">
        <f t="shared" si="395"/>
        <v/>
      </c>
      <c r="J1959" t="str">
        <f t="shared" si="396"/>
        <v/>
      </c>
      <c r="K1959" t="str">
        <f t="shared" si="397"/>
        <v/>
      </c>
      <c r="L1959" t="str">
        <f t="shared" si="398"/>
        <v/>
      </c>
      <c r="M1959" t="str">
        <f t="shared" si="399"/>
        <v>resident</v>
      </c>
      <c r="N1959" t="str">
        <f t="shared" si="400"/>
        <v/>
      </c>
      <c r="O1959" t="str">
        <f t="shared" si="401"/>
        <v/>
      </c>
      <c r="P1959" t="str">
        <f t="shared" si="402"/>
        <v/>
      </c>
    </row>
    <row r="1960" spans="1:16">
      <c r="A1960" t="s">
        <v>1076</v>
      </c>
      <c r="B1960">
        <f t="shared" si="390"/>
        <v>8</v>
      </c>
      <c r="C1960" t="str" cm="1">
        <f t="array" ref="C1960">_xlfn.LET(_xlpm.chars, MID(A1960, _xlfn.SEQUENCE(LEN(A1960)), 1), _xlpm.keep, IF((_xlpm.chars&gt;="0")*(_xlpm.chars&lt;="9")+(_xlpm.chars&gt;="A")*(_xlpm.chars&lt;="Z")+(_xlpm.chars&gt;="a")*(_xlpm.chars&lt;="z"), _xlpm.chars, ""), _xlfn.CONCAT(_xlpm.keep))</f>
        <v>strength</v>
      </c>
      <c r="D1960" t="str">
        <f t="shared" si="391"/>
        <v>strength</v>
      </c>
      <c r="E1960" t="str">
        <v>resource</v>
      </c>
      <c r="F1960" t="str">
        <f t="shared" si="392"/>
        <v/>
      </c>
      <c r="G1960" t="str">
        <f t="shared" si="393"/>
        <v/>
      </c>
      <c r="H1960" t="str">
        <f t="shared" si="394"/>
        <v/>
      </c>
      <c r="I1960" t="str">
        <f t="shared" si="395"/>
        <v/>
      </c>
      <c r="J1960" t="str">
        <f t="shared" si="396"/>
        <v/>
      </c>
      <c r="K1960" t="str">
        <f t="shared" si="397"/>
        <v/>
      </c>
      <c r="L1960" t="str">
        <f t="shared" si="398"/>
        <v/>
      </c>
      <c r="M1960" t="str">
        <f t="shared" si="399"/>
        <v>resource</v>
      </c>
      <c r="N1960" t="str">
        <f t="shared" si="400"/>
        <v/>
      </c>
      <c r="O1960" t="str">
        <f t="shared" si="401"/>
        <v/>
      </c>
      <c r="P1960" t="str">
        <f t="shared" si="402"/>
        <v/>
      </c>
    </row>
    <row r="1961" spans="1:16">
      <c r="A1961" t="s">
        <v>1485</v>
      </c>
      <c r="B1961">
        <f t="shared" si="390"/>
        <v>6</v>
      </c>
      <c r="C1961" t="str" cm="1">
        <f t="array" ref="C1961">_xlfn.LET(_xlpm.chars, MID(A1961, _xlfn.SEQUENCE(LEN(A1961)), 1), _xlpm.keep, IF((_xlpm.chars&gt;="0")*(_xlpm.chars&lt;="9")+(_xlpm.chars&gt;="A")*(_xlpm.chars&lt;="Z")+(_xlpm.chars&gt;="a")*(_xlpm.chars&lt;="z"), _xlpm.chars, ""), _xlfn.CONCAT(_xlpm.keep))</f>
        <v>strict</v>
      </c>
      <c r="D1961" t="str">
        <f t="shared" si="391"/>
        <v>strict</v>
      </c>
      <c r="E1961" t="str">
        <v>restroom</v>
      </c>
      <c r="F1961" t="str">
        <f t="shared" si="392"/>
        <v/>
      </c>
      <c r="G1961" t="str">
        <f t="shared" si="393"/>
        <v/>
      </c>
      <c r="H1961" t="str">
        <f t="shared" si="394"/>
        <v/>
      </c>
      <c r="I1961" t="str">
        <f t="shared" si="395"/>
        <v/>
      </c>
      <c r="J1961" t="str">
        <f t="shared" si="396"/>
        <v/>
      </c>
      <c r="K1961" t="str">
        <f t="shared" si="397"/>
        <v/>
      </c>
      <c r="L1961" t="str">
        <f t="shared" si="398"/>
        <v/>
      </c>
      <c r="M1961" t="str">
        <f t="shared" si="399"/>
        <v>restroom</v>
      </c>
      <c r="N1961" t="str">
        <f t="shared" si="400"/>
        <v/>
      </c>
      <c r="O1961" t="str">
        <f t="shared" si="401"/>
        <v/>
      </c>
      <c r="P1961" t="str">
        <f t="shared" si="402"/>
        <v/>
      </c>
    </row>
    <row r="1962" spans="1:16">
      <c r="A1962" t="s">
        <v>2572</v>
      </c>
      <c r="B1962">
        <f t="shared" si="390"/>
        <v>6</v>
      </c>
      <c r="C1962" t="str" cm="1">
        <f t="array" ref="C1962">_xlfn.LET(_xlpm.chars, MID(A1962, _xlfn.SEQUENCE(LEN(A1962)), 1), _xlpm.keep, IF((_xlpm.chars&gt;="0")*(_xlpm.chars&lt;="9")+(_xlpm.chars&gt;="A")*(_xlpm.chars&lt;="Z")+(_xlpm.chars&gt;="a")*(_xlpm.chars&lt;="z"), _xlpm.chars, ""), _xlfn.CONCAT(_xlpm.keep))</f>
        <v>string</v>
      </c>
      <c r="D1962" t="str">
        <f t="shared" si="391"/>
        <v>string</v>
      </c>
      <c r="E1962" t="str">
        <v>reusable</v>
      </c>
      <c r="F1962" t="str">
        <f t="shared" si="392"/>
        <v/>
      </c>
      <c r="G1962" t="str">
        <f t="shared" si="393"/>
        <v/>
      </c>
      <c r="H1962" t="str">
        <f t="shared" si="394"/>
        <v/>
      </c>
      <c r="I1962" t="str">
        <f t="shared" si="395"/>
        <v/>
      </c>
      <c r="J1962" t="str">
        <f t="shared" si="396"/>
        <v/>
      </c>
      <c r="K1962" t="str">
        <f t="shared" si="397"/>
        <v/>
      </c>
      <c r="L1962" t="str">
        <f t="shared" si="398"/>
        <v/>
      </c>
      <c r="M1962" t="str">
        <f t="shared" si="399"/>
        <v>reusable</v>
      </c>
      <c r="N1962" t="str">
        <f t="shared" si="400"/>
        <v/>
      </c>
      <c r="O1962" t="str">
        <f t="shared" si="401"/>
        <v/>
      </c>
      <c r="P1962" t="str">
        <f t="shared" si="402"/>
        <v/>
      </c>
    </row>
    <row r="1963" spans="1:16">
      <c r="A1963" t="s">
        <v>1488</v>
      </c>
      <c r="B1963">
        <f t="shared" si="390"/>
        <v>6</v>
      </c>
      <c r="C1963" t="str" cm="1">
        <f t="array" ref="C1963">_xlfn.LET(_xlpm.chars, MID(A1963, _xlfn.SEQUENCE(LEN(A1963)), 1), _xlpm.keep, IF((_xlpm.chars&gt;="0")*(_xlpm.chars&lt;="9")+(_xlpm.chars&gt;="A")*(_xlpm.chars&lt;="Z")+(_xlpm.chars&gt;="a")*(_xlpm.chars&lt;="z"), _xlpm.chars, ""), _xlfn.CONCAT(_xlpm.keep))</f>
        <v>strong</v>
      </c>
      <c r="D1963" t="str">
        <f t="shared" si="391"/>
        <v>strong</v>
      </c>
      <c r="E1963" t="str">
        <v>sandwich</v>
      </c>
      <c r="F1963" t="str">
        <f t="shared" si="392"/>
        <v/>
      </c>
      <c r="G1963" t="str">
        <f t="shared" si="393"/>
        <v/>
      </c>
      <c r="H1963" t="str">
        <f t="shared" si="394"/>
        <v/>
      </c>
      <c r="I1963" t="str">
        <f t="shared" si="395"/>
        <v/>
      </c>
      <c r="J1963" t="str">
        <f t="shared" si="396"/>
        <v/>
      </c>
      <c r="K1963" t="str">
        <f t="shared" si="397"/>
        <v/>
      </c>
      <c r="L1963" t="str">
        <f t="shared" si="398"/>
        <v/>
      </c>
      <c r="M1963" t="str">
        <f t="shared" si="399"/>
        <v>sandwich</v>
      </c>
      <c r="N1963" t="str">
        <f t="shared" si="400"/>
        <v/>
      </c>
      <c r="O1963" t="str">
        <f t="shared" si="401"/>
        <v/>
      </c>
      <c r="P1963" t="str">
        <f t="shared" si="402"/>
        <v/>
      </c>
    </row>
    <row r="1964" spans="1:16">
      <c r="A1964" t="s">
        <v>2504</v>
      </c>
      <c r="B1964">
        <f t="shared" si="390"/>
        <v>9</v>
      </c>
      <c r="C1964" t="str" cm="1">
        <f t="array" ref="C1964">_xlfn.LET(_xlpm.chars, MID(A1964, _xlfn.SEQUENCE(LEN(A1964)), 1), _xlpm.keep, IF((_xlpm.chars&gt;="0")*(_xlpm.chars&lt;="9")+(_xlpm.chars&gt;="A")*(_xlpm.chars&lt;="Z")+(_xlpm.chars&gt;="a")*(_xlpm.chars&lt;="z"), _xlpm.chars, ""), _xlfn.CONCAT(_xlpm.keep))</f>
        <v>structure</v>
      </c>
      <c r="D1964" t="str">
        <f t="shared" si="391"/>
        <v>structure</v>
      </c>
      <c r="E1964" t="str">
        <v>Saturday</v>
      </c>
      <c r="F1964" t="str">
        <f t="shared" si="392"/>
        <v/>
      </c>
      <c r="G1964" t="str">
        <f t="shared" si="393"/>
        <v/>
      </c>
      <c r="H1964" t="str">
        <f t="shared" si="394"/>
        <v/>
      </c>
      <c r="I1964" t="str">
        <f t="shared" si="395"/>
        <v/>
      </c>
      <c r="J1964" t="str">
        <f t="shared" si="396"/>
        <v/>
      </c>
      <c r="K1964" t="str">
        <f t="shared" si="397"/>
        <v/>
      </c>
      <c r="L1964" t="str">
        <f t="shared" si="398"/>
        <v/>
      </c>
      <c r="M1964" t="str">
        <f t="shared" si="399"/>
        <v>Saturday</v>
      </c>
      <c r="N1964" t="str">
        <f t="shared" si="400"/>
        <v/>
      </c>
      <c r="O1964" t="str">
        <f t="shared" si="401"/>
        <v/>
      </c>
      <c r="P1964" t="str">
        <f t="shared" si="402"/>
        <v/>
      </c>
    </row>
    <row r="1965" spans="1:16">
      <c r="A1965" t="s">
        <v>2672</v>
      </c>
      <c r="B1965">
        <f t="shared" si="390"/>
        <v>8</v>
      </c>
      <c r="C1965" t="str" cm="1">
        <f t="array" ref="C1965">_xlfn.LET(_xlpm.chars, MID(A1965, _xlfn.SEQUENCE(LEN(A1965)), 1), _xlpm.keep, IF((_xlpm.chars&gt;="0")*(_xlpm.chars&lt;="9")+(_xlpm.chars&gt;="A")*(_xlpm.chars&lt;="Z")+(_xlpm.chars&gt;="a")*(_xlpm.chars&lt;="z"), _xlpm.chars, ""), _xlfn.CONCAT(_xlpm.keep))</f>
        <v>struggle</v>
      </c>
      <c r="D1965" t="str">
        <f t="shared" si="391"/>
        <v>struggle</v>
      </c>
      <c r="E1965" t="str">
        <v>schedule</v>
      </c>
      <c r="F1965" t="str">
        <f t="shared" si="392"/>
        <v/>
      </c>
      <c r="G1965" t="str">
        <f t="shared" si="393"/>
        <v/>
      </c>
      <c r="H1965" t="str">
        <f t="shared" si="394"/>
        <v/>
      </c>
      <c r="I1965" t="str">
        <f t="shared" si="395"/>
        <v/>
      </c>
      <c r="J1965" t="str">
        <f t="shared" si="396"/>
        <v/>
      </c>
      <c r="K1965" t="str">
        <f t="shared" si="397"/>
        <v/>
      </c>
      <c r="L1965" t="str">
        <f t="shared" si="398"/>
        <v/>
      </c>
      <c r="M1965" t="str">
        <f t="shared" si="399"/>
        <v>schedule</v>
      </c>
      <c r="N1965" t="str">
        <f t="shared" si="400"/>
        <v/>
      </c>
      <c r="O1965" t="str">
        <f t="shared" si="401"/>
        <v/>
      </c>
      <c r="P1965" t="str">
        <f t="shared" si="402"/>
        <v/>
      </c>
    </row>
    <row r="1966" spans="1:16">
      <c r="A1966" t="s">
        <v>1321</v>
      </c>
      <c r="B1966">
        <f t="shared" si="390"/>
        <v>7</v>
      </c>
      <c r="C1966" t="str" cm="1">
        <f t="array" ref="C1966">_xlfn.LET(_xlpm.chars, MID(A1966, _xlfn.SEQUENCE(LEN(A1966)), 1), _xlpm.keep, IF((_xlpm.chars&gt;="0")*(_xlpm.chars&lt;="9")+(_xlpm.chars&gt;="A")*(_xlpm.chars&lt;="Z")+(_xlpm.chars&gt;="a")*(_xlpm.chars&lt;="z"), _xlpm.chars, ""), _xlfn.CONCAT(_xlpm.keep))</f>
        <v>student</v>
      </c>
      <c r="D1966" t="str">
        <f t="shared" si="391"/>
        <v>student</v>
      </c>
      <c r="E1966" t="str">
        <v>scissors</v>
      </c>
      <c r="F1966" t="str">
        <f t="shared" si="392"/>
        <v/>
      </c>
      <c r="G1966" t="str">
        <f t="shared" si="393"/>
        <v/>
      </c>
      <c r="H1966" t="str">
        <f t="shared" si="394"/>
        <v/>
      </c>
      <c r="I1966" t="str">
        <f t="shared" si="395"/>
        <v/>
      </c>
      <c r="J1966" t="str">
        <f t="shared" si="396"/>
        <v/>
      </c>
      <c r="K1966" t="str">
        <f t="shared" si="397"/>
        <v/>
      </c>
      <c r="L1966" t="str">
        <f t="shared" si="398"/>
        <v/>
      </c>
      <c r="M1966" t="str">
        <f t="shared" si="399"/>
        <v>scissors</v>
      </c>
      <c r="N1966" t="str">
        <f t="shared" si="400"/>
        <v/>
      </c>
      <c r="O1966" t="str">
        <f t="shared" si="401"/>
        <v/>
      </c>
      <c r="P1966" t="str">
        <f t="shared" si="402"/>
        <v/>
      </c>
    </row>
    <row r="1967" spans="1:16">
      <c r="A1967" t="s">
        <v>1491</v>
      </c>
      <c r="B1967">
        <f t="shared" si="390"/>
        <v>6</v>
      </c>
      <c r="C1967" t="str" cm="1">
        <f t="array" ref="C1967">_xlfn.LET(_xlpm.chars, MID(A1967, _xlfn.SEQUENCE(LEN(A1967)), 1), _xlpm.keep, IF((_xlpm.chars&gt;="0")*(_xlpm.chars&lt;="9")+(_xlpm.chars&gt;="A")*(_xlpm.chars&lt;="Z")+(_xlpm.chars&gt;="a")*(_xlpm.chars&lt;="z"), _xlpm.chars, ""), _xlfn.CONCAT(_xlpm.keep))</f>
        <v>studio</v>
      </c>
      <c r="D1967" t="str">
        <f t="shared" si="391"/>
        <v>studio</v>
      </c>
      <c r="E1967" t="str">
        <v>seasonal</v>
      </c>
      <c r="F1967" t="str">
        <f t="shared" si="392"/>
        <v/>
      </c>
      <c r="G1967" t="str">
        <f t="shared" si="393"/>
        <v/>
      </c>
      <c r="H1967" t="str">
        <f t="shared" si="394"/>
        <v/>
      </c>
      <c r="I1967" t="str">
        <f t="shared" si="395"/>
        <v/>
      </c>
      <c r="J1967" t="str">
        <f t="shared" si="396"/>
        <v/>
      </c>
      <c r="K1967" t="str">
        <f t="shared" si="397"/>
        <v/>
      </c>
      <c r="L1967" t="str">
        <f t="shared" si="398"/>
        <v/>
      </c>
      <c r="M1967" t="str">
        <f t="shared" si="399"/>
        <v>seasonal</v>
      </c>
      <c r="N1967" t="str">
        <f t="shared" si="400"/>
        <v/>
      </c>
      <c r="O1967" t="str">
        <f t="shared" si="401"/>
        <v/>
      </c>
      <c r="P1967" t="str">
        <f t="shared" si="402"/>
        <v/>
      </c>
    </row>
    <row r="1968" spans="1:16">
      <c r="A1968" t="s">
        <v>1571</v>
      </c>
      <c r="B1968">
        <f t="shared" si="390"/>
        <v>5</v>
      </c>
      <c r="C1968" t="str" cm="1">
        <f t="array" ref="C1968">_xlfn.LET(_xlpm.chars, MID(A1968, _xlfn.SEQUENCE(LEN(A1968)), 1), _xlpm.keep, IF((_xlpm.chars&gt;="0")*(_xlpm.chars&lt;="9")+(_xlpm.chars&gt;="A")*(_xlpm.chars&lt;="Z")+(_xlpm.chars&gt;="a")*(_xlpm.chars&lt;="z"), _xlpm.chars, ""), _xlfn.CONCAT(_xlpm.keep))</f>
        <v>study</v>
      </c>
      <c r="D1968" t="str">
        <f t="shared" si="391"/>
        <v>study</v>
      </c>
      <c r="E1968" t="str">
        <v>sentence</v>
      </c>
      <c r="F1968" t="str">
        <f t="shared" si="392"/>
        <v/>
      </c>
      <c r="G1968" t="str">
        <f t="shared" si="393"/>
        <v/>
      </c>
      <c r="H1968" t="str">
        <f t="shared" si="394"/>
        <v/>
      </c>
      <c r="I1968" t="str">
        <f t="shared" si="395"/>
        <v/>
      </c>
      <c r="J1968" t="str">
        <f t="shared" si="396"/>
        <v/>
      </c>
      <c r="K1968" t="str">
        <f t="shared" si="397"/>
        <v/>
      </c>
      <c r="L1968" t="str">
        <f t="shared" si="398"/>
        <v/>
      </c>
      <c r="M1968" t="str">
        <f t="shared" si="399"/>
        <v>sentence</v>
      </c>
      <c r="N1968" t="str">
        <f t="shared" si="400"/>
        <v/>
      </c>
      <c r="O1968" t="str">
        <f t="shared" si="401"/>
        <v/>
      </c>
      <c r="P1968" t="str">
        <f t="shared" si="402"/>
        <v/>
      </c>
    </row>
    <row r="1969" spans="1:16">
      <c r="A1969" t="s">
        <v>1325</v>
      </c>
      <c r="B1969">
        <f t="shared" si="390"/>
        <v>7</v>
      </c>
      <c r="C1969" t="str" cm="1">
        <f t="array" ref="C1969">_xlfn.LET(_xlpm.chars, MID(A1969, _xlfn.SEQUENCE(LEN(A1969)), 1), _xlpm.keep, IF((_xlpm.chars&gt;="0")*(_xlpm.chars&lt;="9")+(_xlpm.chars&gt;="A")*(_xlpm.chars&lt;="Z")+(_xlpm.chars&gt;="a")*(_xlpm.chars&lt;="z"), _xlpm.chars, ""), _xlfn.CONCAT(_xlpm.keep))</f>
        <v>stylish</v>
      </c>
      <c r="D1969" t="str">
        <f t="shared" si="391"/>
        <v>stylish</v>
      </c>
      <c r="E1969" t="str">
        <v>shopping</v>
      </c>
      <c r="F1969" t="str">
        <f t="shared" si="392"/>
        <v/>
      </c>
      <c r="G1969" t="str">
        <f t="shared" si="393"/>
        <v/>
      </c>
      <c r="H1969" t="str">
        <f t="shared" si="394"/>
        <v/>
      </c>
      <c r="I1969" t="str">
        <f t="shared" si="395"/>
        <v/>
      </c>
      <c r="J1969" t="str">
        <f t="shared" si="396"/>
        <v/>
      </c>
      <c r="K1969" t="str">
        <f t="shared" si="397"/>
        <v/>
      </c>
      <c r="L1969" t="str">
        <f t="shared" si="398"/>
        <v/>
      </c>
      <c r="M1969" t="str">
        <f t="shared" si="399"/>
        <v>shopping</v>
      </c>
      <c r="N1969" t="str">
        <f t="shared" si="400"/>
        <v/>
      </c>
      <c r="O1969" t="str">
        <f t="shared" si="401"/>
        <v/>
      </c>
      <c r="P1969" t="str">
        <f t="shared" si="402"/>
        <v/>
      </c>
    </row>
    <row r="1970" spans="1:16">
      <c r="A1970" t="s">
        <v>1329</v>
      </c>
      <c r="B1970">
        <f t="shared" si="390"/>
        <v>7</v>
      </c>
      <c r="C1970" t="str" cm="1">
        <f t="array" ref="C1970">_xlfn.LET(_xlpm.chars, MID(A1970, _xlfn.SEQUENCE(LEN(A1970)), 1), _xlpm.keep, IF((_xlpm.chars&gt;="0")*(_xlpm.chars&lt;="9")+(_xlpm.chars&gt;="A")*(_xlpm.chars&lt;="Z")+(_xlpm.chars&gt;="a")*(_xlpm.chars&lt;="z"), _xlpm.chars, ""), _xlfn.CONCAT(_xlpm.keep))</f>
        <v>subject</v>
      </c>
      <c r="D1970" t="str">
        <f t="shared" si="391"/>
        <v>subject</v>
      </c>
      <c r="E1970" t="str">
        <v>shoulder</v>
      </c>
      <c r="F1970" t="str">
        <f t="shared" si="392"/>
        <v/>
      </c>
      <c r="G1970" t="str">
        <f t="shared" si="393"/>
        <v/>
      </c>
      <c r="H1970" t="str">
        <f t="shared" si="394"/>
        <v/>
      </c>
      <c r="I1970" t="str">
        <f t="shared" si="395"/>
        <v/>
      </c>
      <c r="J1970" t="str">
        <f t="shared" si="396"/>
        <v/>
      </c>
      <c r="K1970" t="str">
        <f t="shared" si="397"/>
        <v/>
      </c>
      <c r="L1970" t="str">
        <f t="shared" si="398"/>
        <v/>
      </c>
      <c r="M1970" t="str">
        <f t="shared" si="399"/>
        <v>shoulder</v>
      </c>
      <c r="N1970" t="str">
        <f t="shared" si="400"/>
        <v/>
      </c>
      <c r="O1970" t="str">
        <f t="shared" si="401"/>
        <v/>
      </c>
      <c r="P1970" t="str">
        <f t="shared" si="402"/>
        <v/>
      </c>
    </row>
    <row r="1971" spans="1:16">
      <c r="A1971" t="s">
        <v>2515</v>
      </c>
      <c r="B1971">
        <f t="shared" si="390"/>
        <v>11</v>
      </c>
      <c r="C1971" t="str" cm="1">
        <f t="array" ref="C1971">_xlfn.LET(_xlpm.chars, MID(A1971, _xlfn.SEQUENCE(LEN(A1971)), 1), _xlpm.keep, IF((_xlpm.chars&gt;="0")*(_xlpm.chars&lt;="9")+(_xlpm.chars&gt;="A")*(_xlpm.chars&lt;="Z")+(_xlpm.chars&gt;="a")*(_xlpm.chars&lt;="z"), _xlpm.chars, ""), _xlfn.CONCAT(_xlpm.keep))</f>
        <v>subtropical</v>
      </c>
      <c r="D1971" t="str">
        <f t="shared" si="391"/>
        <v>subtropical</v>
      </c>
      <c r="E1971" t="str">
        <v>sidewalk</v>
      </c>
      <c r="F1971" t="str">
        <f t="shared" si="392"/>
        <v/>
      </c>
      <c r="G1971" t="str">
        <f t="shared" si="393"/>
        <v/>
      </c>
      <c r="H1971" t="str">
        <f t="shared" si="394"/>
        <v/>
      </c>
      <c r="I1971" t="str">
        <f t="shared" si="395"/>
        <v/>
      </c>
      <c r="J1971" t="str">
        <f t="shared" si="396"/>
        <v/>
      </c>
      <c r="K1971" t="str">
        <f t="shared" si="397"/>
        <v/>
      </c>
      <c r="L1971" t="str">
        <f t="shared" si="398"/>
        <v/>
      </c>
      <c r="M1971" t="str">
        <f t="shared" si="399"/>
        <v>sidewalk</v>
      </c>
      <c r="N1971" t="str">
        <f t="shared" si="400"/>
        <v/>
      </c>
      <c r="O1971" t="str">
        <f t="shared" si="401"/>
        <v/>
      </c>
      <c r="P1971" t="str">
        <f t="shared" si="402"/>
        <v/>
      </c>
    </row>
    <row r="1972" spans="1:16">
      <c r="A1972" t="s">
        <v>1494</v>
      </c>
      <c r="B1972">
        <f t="shared" si="390"/>
        <v>6</v>
      </c>
      <c r="C1972" t="str" cm="1">
        <f t="array" ref="C1972">_xlfn.LET(_xlpm.chars, MID(A1972, _xlfn.SEQUENCE(LEN(A1972)), 1), _xlpm.keep, IF((_xlpm.chars&gt;="0")*(_xlpm.chars&lt;="9")+(_xlpm.chars&gt;="A")*(_xlpm.chars&lt;="Z")+(_xlpm.chars&gt;="a")*(_xlpm.chars&lt;="z"), _xlpm.chars, ""), _xlfn.CONCAT(_xlpm.keep))</f>
        <v>subway</v>
      </c>
      <c r="D1972" t="str">
        <f t="shared" si="391"/>
        <v>subway</v>
      </c>
      <c r="E1972" t="str">
        <v>sinigang</v>
      </c>
      <c r="F1972" t="str">
        <f t="shared" si="392"/>
        <v/>
      </c>
      <c r="G1972" t="str">
        <f t="shared" si="393"/>
        <v/>
      </c>
      <c r="H1972" t="str">
        <f t="shared" si="394"/>
        <v/>
      </c>
      <c r="I1972" t="str">
        <f t="shared" si="395"/>
        <v/>
      </c>
      <c r="J1972" t="str">
        <f t="shared" si="396"/>
        <v/>
      </c>
      <c r="K1972" t="str">
        <f t="shared" si="397"/>
        <v/>
      </c>
      <c r="L1972" t="str">
        <f t="shared" si="398"/>
        <v/>
      </c>
      <c r="M1972" t="str">
        <f t="shared" si="399"/>
        <v>sinigang</v>
      </c>
      <c r="N1972" t="str">
        <f t="shared" si="400"/>
        <v/>
      </c>
      <c r="O1972" t="str">
        <f t="shared" si="401"/>
        <v/>
      </c>
      <c r="P1972" t="str">
        <f t="shared" si="402"/>
        <v/>
      </c>
    </row>
    <row r="1973" spans="1:16">
      <c r="A1973" t="s">
        <v>449</v>
      </c>
      <c r="B1973">
        <f t="shared" si="390"/>
        <v>10</v>
      </c>
      <c r="C1973" t="str" cm="1">
        <f t="array" ref="C1973">_xlfn.LET(_xlpm.chars, MID(A1973, _xlfn.SEQUENCE(LEN(A1973)), 1), _xlpm.keep, IF((_xlpm.chars&gt;="0")*(_xlpm.chars&lt;="9")+(_xlpm.chars&gt;="A")*(_xlpm.chars&lt;="Z")+(_xlpm.chars&gt;="a")*(_xlpm.chars&lt;="z"), _xlpm.chars, ""), _xlfn.CONCAT(_xlpm.keep))</f>
        <v>successful</v>
      </c>
      <c r="D1973" t="str">
        <f t="shared" si="391"/>
        <v>successful</v>
      </c>
      <c r="E1973" t="str">
        <v>sleeping</v>
      </c>
      <c r="F1973" t="str">
        <f t="shared" si="392"/>
        <v/>
      </c>
      <c r="G1973" t="str">
        <f t="shared" si="393"/>
        <v/>
      </c>
      <c r="H1973" t="str">
        <f t="shared" si="394"/>
        <v/>
      </c>
      <c r="I1973" t="str">
        <f t="shared" si="395"/>
        <v/>
      </c>
      <c r="J1973" t="str">
        <f t="shared" si="396"/>
        <v/>
      </c>
      <c r="K1973" t="str">
        <f t="shared" si="397"/>
        <v/>
      </c>
      <c r="L1973" t="str">
        <f t="shared" si="398"/>
        <v/>
      </c>
      <c r="M1973" t="str">
        <f t="shared" si="399"/>
        <v>sleeping</v>
      </c>
      <c r="N1973" t="str">
        <f t="shared" si="400"/>
        <v/>
      </c>
      <c r="O1973" t="str">
        <f t="shared" si="401"/>
        <v/>
      </c>
      <c r="P1973" t="str">
        <f t="shared" si="402"/>
        <v/>
      </c>
    </row>
    <row r="1974" spans="1:16">
      <c r="A1974" t="s">
        <v>1594</v>
      </c>
      <c r="B1974">
        <f t="shared" si="390"/>
        <v>4</v>
      </c>
      <c r="C1974" t="str" cm="1">
        <f t="array" ref="C1974">_xlfn.LET(_xlpm.chars, MID(A1974, _xlfn.SEQUENCE(LEN(A1974)), 1), _xlpm.keep, IF((_xlpm.chars&gt;="0")*(_xlpm.chars&lt;="9")+(_xlpm.chars&gt;="A")*(_xlpm.chars&lt;="Z")+(_xlpm.chars&gt;="a")*(_xlpm.chars&lt;="z"), _xlpm.chars, ""), _xlfn.CONCAT(_xlpm.keep))</f>
        <v>such</v>
      </c>
      <c r="D1974" t="str">
        <f t="shared" si="391"/>
        <v>such</v>
      </c>
      <c r="E1974" t="str">
        <v>softball</v>
      </c>
      <c r="F1974" t="str">
        <f t="shared" si="392"/>
        <v/>
      </c>
      <c r="G1974" t="str">
        <f t="shared" si="393"/>
        <v/>
      </c>
      <c r="H1974" t="str">
        <f t="shared" si="394"/>
        <v/>
      </c>
      <c r="I1974" t="str">
        <f t="shared" si="395"/>
        <v/>
      </c>
      <c r="J1974" t="str">
        <f t="shared" si="396"/>
        <v/>
      </c>
      <c r="K1974" t="str">
        <f t="shared" si="397"/>
        <v/>
      </c>
      <c r="L1974" t="str">
        <f t="shared" si="398"/>
        <v/>
      </c>
      <c r="M1974" t="str">
        <f t="shared" si="399"/>
        <v>softball</v>
      </c>
      <c r="N1974" t="str">
        <f t="shared" si="400"/>
        <v/>
      </c>
      <c r="O1974" t="str">
        <f t="shared" si="401"/>
        <v/>
      </c>
      <c r="P1974" t="str">
        <f t="shared" si="402"/>
        <v/>
      </c>
    </row>
    <row r="1975" spans="1:16">
      <c r="A1975" t="s">
        <v>2271</v>
      </c>
      <c r="B1975">
        <f t="shared" si="390"/>
        <v>6</v>
      </c>
      <c r="C1975" t="str" cm="1">
        <f t="array" ref="C1975">_xlfn.LET(_xlpm.chars, MID(A1975, _xlfn.SEQUENCE(LEN(A1975)), 1), _xlpm.keep, IF((_xlpm.chars&gt;="0")*(_xlpm.chars&lt;="9")+(_xlpm.chars&gt;="A")*(_xlpm.chars&lt;="Z")+(_xlpm.chars&gt;="a")*(_xlpm.chars&lt;="z"), _xlpm.chars, ""), _xlfn.CONCAT(_xlpm.keep))</f>
        <v>sudden</v>
      </c>
      <c r="D1975" t="str">
        <f t="shared" si="391"/>
        <v>sudden</v>
      </c>
      <c r="E1975" t="str">
        <v>solution</v>
      </c>
      <c r="F1975" t="str">
        <f t="shared" si="392"/>
        <v/>
      </c>
      <c r="G1975" t="str">
        <f t="shared" si="393"/>
        <v/>
      </c>
      <c r="H1975" t="str">
        <f t="shared" si="394"/>
        <v/>
      </c>
      <c r="I1975" t="str">
        <f t="shared" si="395"/>
        <v/>
      </c>
      <c r="J1975" t="str">
        <f t="shared" si="396"/>
        <v/>
      </c>
      <c r="K1975" t="str">
        <f t="shared" si="397"/>
        <v/>
      </c>
      <c r="L1975" t="str">
        <f t="shared" si="398"/>
        <v/>
      </c>
      <c r="M1975" t="str">
        <f t="shared" si="399"/>
        <v>solution</v>
      </c>
      <c r="N1975" t="str">
        <f t="shared" si="400"/>
        <v/>
      </c>
      <c r="O1975" t="str">
        <f t="shared" si="401"/>
        <v/>
      </c>
      <c r="P1975" t="str">
        <f t="shared" si="402"/>
        <v/>
      </c>
    </row>
    <row r="1976" spans="1:16">
      <c r="A1976" t="s">
        <v>1082</v>
      </c>
      <c r="B1976">
        <f t="shared" si="390"/>
        <v>8</v>
      </c>
      <c r="C1976" t="str" cm="1">
        <f t="array" ref="C1976">_xlfn.LET(_xlpm.chars, MID(A1976, _xlfn.SEQUENCE(LEN(A1976)), 1), _xlpm.keep, IF((_xlpm.chars&gt;="0")*(_xlpm.chars&lt;="9")+(_xlpm.chars&gt;="A")*(_xlpm.chars&lt;="Z")+(_xlpm.chars&gt;="a")*(_xlpm.chars&lt;="z"), _xlpm.chars, ""), _xlfn.CONCAT(_xlpm.keep))</f>
        <v>suddenly</v>
      </c>
      <c r="D1976" t="str">
        <f t="shared" si="391"/>
        <v>suddenly</v>
      </c>
      <c r="E1976" t="str">
        <v>sometime</v>
      </c>
      <c r="F1976" t="str">
        <f t="shared" si="392"/>
        <v/>
      </c>
      <c r="G1976" t="str">
        <f t="shared" si="393"/>
        <v/>
      </c>
      <c r="H1976" t="str">
        <f t="shared" si="394"/>
        <v/>
      </c>
      <c r="I1976" t="str">
        <f t="shared" si="395"/>
        <v/>
      </c>
      <c r="J1976" t="str">
        <f t="shared" si="396"/>
        <v/>
      </c>
      <c r="K1976" t="str">
        <f t="shared" si="397"/>
        <v/>
      </c>
      <c r="L1976" t="str">
        <f t="shared" si="398"/>
        <v/>
      </c>
      <c r="M1976" t="str">
        <f t="shared" si="399"/>
        <v>sometime</v>
      </c>
      <c r="N1976" t="str">
        <f t="shared" si="400"/>
        <v/>
      </c>
      <c r="O1976" t="str">
        <f t="shared" si="401"/>
        <v/>
      </c>
      <c r="P1976" t="str">
        <f t="shared" si="402"/>
        <v/>
      </c>
    </row>
    <row r="1977" spans="1:16">
      <c r="A1977" t="s">
        <v>2668</v>
      </c>
      <c r="B1977">
        <f t="shared" si="390"/>
        <v>6</v>
      </c>
      <c r="C1977" t="str" cm="1">
        <f t="array" ref="C1977">_xlfn.LET(_xlpm.chars, MID(A1977, _xlfn.SEQUENCE(LEN(A1977)), 1), _xlpm.keep, IF((_xlpm.chars&gt;="0")*(_xlpm.chars&lt;="9")+(_xlpm.chars&gt;="A")*(_xlpm.chars&lt;="Z")+(_xlpm.chars&gt;="a")*(_xlpm.chars&lt;="z"), _xlpm.chars, ""), _xlfn.CONCAT(_xlpm.keep))</f>
        <v>suffer</v>
      </c>
      <c r="D1977" t="str">
        <f t="shared" si="391"/>
        <v>suffer</v>
      </c>
      <c r="E1977" t="str">
        <v>souvenir</v>
      </c>
      <c r="F1977" t="str">
        <f t="shared" si="392"/>
        <v/>
      </c>
      <c r="G1977" t="str">
        <f t="shared" si="393"/>
        <v/>
      </c>
      <c r="H1977" t="str">
        <f t="shared" si="394"/>
        <v/>
      </c>
      <c r="I1977" t="str">
        <f t="shared" si="395"/>
        <v/>
      </c>
      <c r="J1977" t="str">
        <f t="shared" si="396"/>
        <v/>
      </c>
      <c r="K1977" t="str">
        <f t="shared" si="397"/>
        <v/>
      </c>
      <c r="L1977" t="str">
        <f t="shared" si="398"/>
        <v/>
      </c>
      <c r="M1977" t="str">
        <f t="shared" si="399"/>
        <v>souvenir</v>
      </c>
      <c r="N1977" t="str">
        <f t="shared" si="400"/>
        <v/>
      </c>
      <c r="O1977" t="str">
        <f t="shared" si="401"/>
        <v/>
      </c>
      <c r="P1977" t="str">
        <f t="shared" si="402"/>
        <v/>
      </c>
    </row>
    <row r="1978" spans="1:16">
      <c r="A1978" t="s">
        <v>2545</v>
      </c>
      <c r="B1978">
        <f t="shared" si="390"/>
        <v>4</v>
      </c>
      <c r="C1978" t="str" cm="1">
        <f t="array" ref="C1978">_xlfn.LET(_xlpm.chars, MID(A1978, _xlfn.SEQUENCE(LEN(A1978)), 1), _xlpm.keep, IF((_xlpm.chars&gt;="0")*(_xlpm.chars&lt;="9")+(_xlpm.chars&gt;="A")*(_xlpm.chars&lt;="Z")+(_xlpm.chars&gt;="a")*(_xlpm.chars&lt;="z"), _xlpm.chars, ""), _xlfn.CONCAT(_xlpm.keep))</f>
        <v>suit</v>
      </c>
      <c r="D1978" t="str">
        <f t="shared" si="391"/>
        <v>suit</v>
      </c>
      <c r="E1978" t="str">
        <v>specific</v>
      </c>
      <c r="F1978" t="str">
        <f t="shared" si="392"/>
        <v/>
      </c>
      <c r="G1978" t="str">
        <f t="shared" si="393"/>
        <v/>
      </c>
      <c r="H1978" t="str">
        <f t="shared" si="394"/>
        <v/>
      </c>
      <c r="I1978" t="str">
        <f t="shared" si="395"/>
        <v/>
      </c>
      <c r="J1978" t="str">
        <f t="shared" si="396"/>
        <v/>
      </c>
      <c r="K1978" t="str">
        <f t="shared" si="397"/>
        <v/>
      </c>
      <c r="L1978" t="str">
        <f t="shared" si="398"/>
        <v/>
      </c>
      <c r="M1978" t="str">
        <f t="shared" si="399"/>
        <v>specific</v>
      </c>
      <c r="N1978" t="str">
        <f t="shared" si="400"/>
        <v/>
      </c>
      <c r="O1978" t="str">
        <f t="shared" si="401"/>
        <v/>
      </c>
      <c r="P1978" t="str">
        <f t="shared" si="402"/>
        <v/>
      </c>
    </row>
    <row r="1979" spans="1:16">
      <c r="A1979" t="s">
        <v>1497</v>
      </c>
      <c r="B1979">
        <f t="shared" si="390"/>
        <v>6</v>
      </c>
      <c r="C1979" t="str" cm="1">
        <f t="array" ref="C1979">_xlfn.LET(_xlpm.chars, MID(A1979, _xlfn.SEQUENCE(LEN(A1979)), 1), _xlpm.keep, IF((_xlpm.chars&gt;="0")*(_xlpm.chars&lt;="9")+(_xlpm.chars&gt;="A")*(_xlpm.chars&lt;="Z")+(_xlpm.chars&gt;="a")*(_xlpm.chars&lt;="z"), _xlpm.chars, ""), _xlfn.CONCAT(_xlpm.keep))</f>
        <v>summer</v>
      </c>
      <c r="D1979" t="str">
        <f t="shared" si="391"/>
        <v>summer</v>
      </c>
      <c r="E1979" t="str">
        <v>squirrel</v>
      </c>
      <c r="F1979" t="str">
        <f t="shared" si="392"/>
        <v/>
      </c>
      <c r="G1979" t="str">
        <f t="shared" si="393"/>
        <v/>
      </c>
      <c r="H1979" t="str">
        <f t="shared" si="394"/>
        <v/>
      </c>
      <c r="I1979" t="str">
        <f t="shared" si="395"/>
        <v/>
      </c>
      <c r="J1979" t="str">
        <f t="shared" si="396"/>
        <v/>
      </c>
      <c r="K1979" t="str">
        <f t="shared" si="397"/>
        <v/>
      </c>
      <c r="L1979" t="str">
        <f t="shared" si="398"/>
        <v/>
      </c>
      <c r="M1979" t="str">
        <f t="shared" si="399"/>
        <v>squirrel</v>
      </c>
      <c r="N1979" t="str">
        <f t="shared" si="400"/>
        <v/>
      </c>
      <c r="O1979" t="str">
        <f t="shared" si="401"/>
        <v/>
      </c>
      <c r="P1979" t="str">
        <f t="shared" si="402"/>
        <v/>
      </c>
    </row>
    <row r="1980" spans="1:16">
      <c r="A1980" t="s">
        <v>969</v>
      </c>
      <c r="B1980">
        <f t="shared" si="390"/>
        <v>3</v>
      </c>
      <c r="C1980" t="str" cm="1">
        <f t="array" ref="C1980">_xlfn.LET(_xlpm.chars, MID(A1980, _xlfn.SEQUENCE(LEN(A1980)), 1), _xlpm.keep, IF((_xlpm.chars&gt;="0")*(_xlpm.chars&lt;="9")+(_xlpm.chars&gt;="A")*(_xlpm.chars&lt;="Z")+(_xlpm.chars&gt;="a")*(_xlpm.chars&lt;="z"), _xlpm.chars, ""), _xlfn.CONCAT(_xlpm.keep))</f>
        <v>sun</v>
      </c>
      <c r="D1980" t="str">
        <f t="shared" si="391"/>
        <v>sun</v>
      </c>
      <c r="E1980" t="str">
        <v>standard</v>
      </c>
      <c r="F1980" t="str">
        <f t="shared" si="392"/>
        <v/>
      </c>
      <c r="G1980" t="str">
        <f t="shared" si="393"/>
        <v/>
      </c>
      <c r="H1980" t="str">
        <f t="shared" si="394"/>
        <v/>
      </c>
      <c r="I1980" t="str">
        <f t="shared" si="395"/>
        <v/>
      </c>
      <c r="J1980" t="str">
        <f t="shared" si="396"/>
        <v/>
      </c>
      <c r="K1980" t="str">
        <f t="shared" si="397"/>
        <v/>
      </c>
      <c r="L1980" t="str">
        <f t="shared" si="398"/>
        <v/>
      </c>
      <c r="M1980" t="str">
        <f t="shared" si="399"/>
        <v>standard</v>
      </c>
      <c r="N1980" t="str">
        <f t="shared" si="400"/>
        <v/>
      </c>
      <c r="O1980" t="str">
        <f t="shared" si="401"/>
        <v/>
      </c>
      <c r="P1980" t="str">
        <f t="shared" si="402"/>
        <v/>
      </c>
    </row>
    <row r="1981" spans="1:16">
      <c r="A1981" t="s">
        <v>1500</v>
      </c>
      <c r="B1981">
        <f t="shared" si="390"/>
        <v>6</v>
      </c>
      <c r="C1981" t="str" cm="1">
        <f t="array" ref="C1981">_xlfn.LET(_xlpm.chars, MID(A1981, _xlfn.SEQUENCE(LEN(A1981)), 1), _xlpm.keep, IF((_xlpm.chars&gt;="0")*(_xlpm.chars&lt;="9")+(_xlpm.chars&gt;="A")*(_xlpm.chars&lt;="Z")+(_xlpm.chars&gt;="a")*(_xlpm.chars&lt;="z"), _xlpm.chars, ""), _xlfn.CONCAT(_xlpm.keep))</f>
        <v>Sunday</v>
      </c>
      <c r="D1981" t="str">
        <f t="shared" si="391"/>
        <v>Sunday</v>
      </c>
      <c r="E1981" t="str">
        <v>straight</v>
      </c>
      <c r="F1981" t="str">
        <f t="shared" si="392"/>
        <v/>
      </c>
      <c r="G1981" t="str">
        <f t="shared" si="393"/>
        <v/>
      </c>
      <c r="H1981" t="str">
        <f t="shared" si="394"/>
        <v/>
      </c>
      <c r="I1981" t="str">
        <f t="shared" si="395"/>
        <v/>
      </c>
      <c r="J1981" t="str">
        <f t="shared" si="396"/>
        <v/>
      </c>
      <c r="K1981" t="str">
        <f t="shared" si="397"/>
        <v/>
      </c>
      <c r="L1981" t="str">
        <f t="shared" si="398"/>
        <v/>
      </c>
      <c r="M1981" t="str">
        <f t="shared" si="399"/>
        <v>straight</v>
      </c>
      <c r="N1981" t="str">
        <f t="shared" si="400"/>
        <v/>
      </c>
      <c r="O1981" t="str">
        <f t="shared" si="401"/>
        <v/>
      </c>
      <c r="P1981" t="str">
        <f t="shared" si="402"/>
        <v/>
      </c>
    </row>
    <row r="1982" spans="1:16">
      <c r="A1982" t="s">
        <v>2553</v>
      </c>
      <c r="B1982">
        <f t="shared" si="390"/>
        <v>10</v>
      </c>
      <c r="C1982" t="str" cm="1">
        <f t="array" ref="C1982">_xlfn.LET(_xlpm.chars, MID(A1982, _xlfn.SEQUENCE(LEN(A1982)), 1), _xlpm.keep, IF((_xlpm.chars&gt;="0")*(_xlpm.chars&lt;="9")+(_xlpm.chars&gt;="A")*(_xlpm.chars&lt;="Z")+(_xlpm.chars&gt;="a")*(_xlpm.chars&lt;="z"), _xlpm.chars, ""), _xlfn.CONCAT(_xlpm.keep))</f>
        <v>sunglasses</v>
      </c>
      <c r="D1982" t="str">
        <f t="shared" si="391"/>
        <v>sunglasses</v>
      </c>
      <c r="E1982" t="str">
        <v>strategy</v>
      </c>
      <c r="F1982" t="str">
        <f t="shared" si="392"/>
        <v/>
      </c>
      <c r="G1982" t="str">
        <f t="shared" si="393"/>
        <v/>
      </c>
      <c r="H1982" t="str">
        <f t="shared" si="394"/>
        <v/>
      </c>
      <c r="I1982" t="str">
        <f t="shared" si="395"/>
        <v/>
      </c>
      <c r="J1982" t="str">
        <f t="shared" si="396"/>
        <v/>
      </c>
      <c r="K1982" t="str">
        <f t="shared" si="397"/>
        <v/>
      </c>
      <c r="L1982" t="str">
        <f t="shared" si="398"/>
        <v/>
      </c>
      <c r="M1982" t="str">
        <f t="shared" si="399"/>
        <v>strategy</v>
      </c>
      <c r="N1982" t="str">
        <f t="shared" si="400"/>
        <v/>
      </c>
      <c r="O1982" t="str">
        <f t="shared" si="401"/>
        <v/>
      </c>
      <c r="P1982" t="str">
        <f t="shared" si="402"/>
        <v/>
      </c>
    </row>
    <row r="1983" spans="1:16">
      <c r="A1983" t="s">
        <v>1574</v>
      </c>
      <c r="B1983">
        <f t="shared" si="390"/>
        <v>5</v>
      </c>
      <c r="C1983" t="str" cm="1">
        <f t="array" ref="C1983">_xlfn.LET(_xlpm.chars, MID(A1983, _xlfn.SEQUENCE(LEN(A1983)), 1), _xlpm.keep, IF((_xlpm.chars&gt;="0")*(_xlpm.chars&lt;="9")+(_xlpm.chars&gt;="A")*(_xlpm.chars&lt;="Z")+(_xlpm.chars&gt;="a")*(_xlpm.chars&lt;="z"), _xlpm.chars, ""), _xlfn.CONCAT(_xlpm.keep))</f>
        <v>sunny</v>
      </c>
      <c r="D1983" t="str">
        <f t="shared" si="391"/>
        <v>sunny</v>
      </c>
      <c r="E1983" t="str">
        <v>strength</v>
      </c>
      <c r="F1983" t="str">
        <f t="shared" si="392"/>
        <v/>
      </c>
      <c r="G1983" t="str">
        <f t="shared" si="393"/>
        <v/>
      </c>
      <c r="H1983" t="str">
        <f t="shared" si="394"/>
        <v/>
      </c>
      <c r="I1983" t="str">
        <f t="shared" si="395"/>
        <v/>
      </c>
      <c r="J1983" t="str">
        <f t="shared" si="396"/>
        <v/>
      </c>
      <c r="K1983" t="str">
        <f t="shared" si="397"/>
        <v/>
      </c>
      <c r="L1983" t="str">
        <f t="shared" si="398"/>
        <v/>
      </c>
      <c r="M1983" t="str">
        <f t="shared" si="399"/>
        <v>strength</v>
      </c>
      <c r="N1983" t="str">
        <f t="shared" si="400"/>
        <v/>
      </c>
      <c r="O1983" t="str">
        <f t="shared" si="401"/>
        <v/>
      </c>
      <c r="P1983" t="str">
        <f t="shared" si="402"/>
        <v/>
      </c>
    </row>
    <row r="1984" spans="1:16">
      <c r="A1984" t="s">
        <v>1333</v>
      </c>
      <c r="B1984">
        <f t="shared" si="390"/>
        <v>7</v>
      </c>
      <c r="C1984" t="str" cm="1">
        <f t="array" ref="C1984">_xlfn.LET(_xlpm.chars, MID(A1984, _xlfn.SEQUENCE(LEN(A1984)), 1), _xlpm.keep, IF((_xlpm.chars&gt;="0")*(_xlpm.chars&lt;="9")+(_xlpm.chars&gt;="A")*(_xlpm.chars&lt;="Z")+(_xlpm.chars&gt;="a")*(_xlpm.chars&lt;="z"), _xlpm.chars, ""), _xlfn.CONCAT(_xlpm.keep))</f>
        <v>sunrise</v>
      </c>
      <c r="D1984" t="str">
        <f t="shared" si="391"/>
        <v>sunrise</v>
      </c>
      <c r="E1984" t="str">
        <v>struggle</v>
      </c>
      <c r="F1984" t="str">
        <f t="shared" si="392"/>
        <v/>
      </c>
      <c r="G1984" t="str">
        <f t="shared" si="393"/>
        <v/>
      </c>
      <c r="H1984" t="str">
        <f t="shared" si="394"/>
        <v/>
      </c>
      <c r="I1984" t="str">
        <f t="shared" si="395"/>
        <v/>
      </c>
      <c r="J1984" t="str">
        <f t="shared" si="396"/>
        <v/>
      </c>
      <c r="K1984" t="str">
        <f t="shared" si="397"/>
        <v/>
      </c>
      <c r="L1984" t="str">
        <f t="shared" si="398"/>
        <v/>
      </c>
      <c r="M1984" t="str">
        <f t="shared" si="399"/>
        <v>struggle</v>
      </c>
      <c r="N1984" t="str">
        <f t="shared" si="400"/>
        <v/>
      </c>
      <c r="O1984" t="str">
        <f t="shared" si="401"/>
        <v/>
      </c>
      <c r="P1984" t="str">
        <f t="shared" si="402"/>
        <v/>
      </c>
    </row>
    <row r="1985" spans="1:16">
      <c r="A1985" t="s">
        <v>2550</v>
      </c>
      <c r="B1985">
        <f t="shared" si="390"/>
        <v>9</v>
      </c>
      <c r="C1985" t="str" cm="1">
        <f t="array" ref="C1985">_xlfn.LET(_xlpm.chars, MID(A1985, _xlfn.SEQUENCE(LEN(A1985)), 1), _xlpm.keep, IF((_xlpm.chars&gt;="0")*(_xlpm.chars&lt;="9")+(_xlpm.chars&gt;="A")*(_xlpm.chars&lt;="Z")+(_xlpm.chars&gt;="a")*(_xlpm.chars&lt;="z"), _xlpm.chars, ""), _xlfn.CONCAT(_xlpm.keep))</f>
        <v>sunscreen</v>
      </c>
      <c r="D1985" t="str">
        <f t="shared" si="391"/>
        <v>sunscreen</v>
      </c>
      <c r="E1985" t="str">
        <v>suddenly</v>
      </c>
      <c r="F1985" t="str">
        <f t="shared" si="392"/>
        <v/>
      </c>
      <c r="G1985" t="str">
        <f t="shared" si="393"/>
        <v/>
      </c>
      <c r="H1985" t="str">
        <f t="shared" si="394"/>
        <v/>
      </c>
      <c r="I1985" t="str">
        <f t="shared" si="395"/>
        <v/>
      </c>
      <c r="J1985" t="str">
        <f t="shared" si="396"/>
        <v/>
      </c>
      <c r="K1985" t="str">
        <f t="shared" si="397"/>
        <v/>
      </c>
      <c r="L1985" t="str">
        <f t="shared" si="398"/>
        <v/>
      </c>
      <c r="M1985" t="str">
        <f t="shared" si="399"/>
        <v>suddenly</v>
      </c>
      <c r="N1985" t="str">
        <f t="shared" si="400"/>
        <v/>
      </c>
      <c r="O1985" t="str">
        <f t="shared" si="401"/>
        <v/>
      </c>
      <c r="P1985" t="str">
        <f t="shared" si="402"/>
        <v/>
      </c>
    </row>
    <row r="1986" spans="1:16">
      <c r="A1986" t="s">
        <v>2595</v>
      </c>
      <c r="B1986">
        <f t="shared" si="390"/>
        <v>6</v>
      </c>
      <c r="C1986" t="str" cm="1">
        <f t="array" ref="C1986">_xlfn.LET(_xlpm.chars, MID(A1986, _xlfn.SEQUENCE(LEN(A1986)), 1), _xlpm.keep, IF((_xlpm.chars&gt;="0")*(_xlpm.chars&lt;="9")+(_xlpm.chars&gt;="A")*(_xlpm.chars&lt;="Z")+(_xlpm.chars&gt;="a")*(_xlpm.chars&lt;="z"), _xlpm.chars, ""), _xlfn.CONCAT(_xlpm.keep))</f>
        <v>sunset</v>
      </c>
      <c r="D1986" t="str">
        <f t="shared" si="391"/>
        <v>sunset</v>
      </c>
      <c r="E1986" t="str">
        <v>sunshine</v>
      </c>
      <c r="F1986" t="str">
        <f t="shared" si="392"/>
        <v/>
      </c>
      <c r="G1986" t="str">
        <f t="shared" si="393"/>
        <v/>
      </c>
      <c r="H1986" t="str">
        <f t="shared" si="394"/>
        <v/>
      </c>
      <c r="I1986" t="str">
        <f t="shared" si="395"/>
        <v/>
      </c>
      <c r="J1986" t="str">
        <f t="shared" si="396"/>
        <v/>
      </c>
      <c r="K1986" t="str">
        <f t="shared" si="397"/>
        <v/>
      </c>
      <c r="L1986" t="str">
        <f t="shared" si="398"/>
        <v/>
      </c>
      <c r="M1986" t="str">
        <f t="shared" si="399"/>
        <v>sunshine</v>
      </c>
      <c r="N1986" t="str">
        <f t="shared" si="400"/>
        <v/>
      </c>
      <c r="O1986" t="str">
        <f t="shared" si="401"/>
        <v/>
      </c>
      <c r="P1986" t="str">
        <f t="shared" si="402"/>
        <v/>
      </c>
    </row>
    <row r="1987" spans="1:16">
      <c r="A1987" t="s">
        <v>1088</v>
      </c>
      <c r="B1987">
        <f t="shared" ref="B1987:B2050" si="403">LEN(A1987)</f>
        <v>8</v>
      </c>
      <c r="C1987" t="str" cm="1">
        <f t="array" ref="C1987">_xlfn.LET(_xlpm.chars, MID(A1987, _xlfn.SEQUENCE(LEN(A1987)), 1), _xlpm.keep, IF((_xlpm.chars&gt;="0")*(_xlpm.chars&lt;="9")+(_xlpm.chars&gt;="A")*(_xlpm.chars&lt;="Z")+(_xlpm.chars&gt;="a")*(_xlpm.chars&lt;="z"), _xlpm.chars, ""), _xlfn.CONCAT(_xlpm.keep))</f>
        <v>sunshine</v>
      </c>
      <c r="D1987" t="str">
        <f t="shared" ref="D1987:D2050" si="404">IF(C1987=A1987,C1987,"")</f>
        <v>sunshine</v>
      </c>
      <c r="E1987" t="str">
        <v>surprise</v>
      </c>
      <c r="F1987" t="str">
        <f t="shared" ref="F1987:F2050" si="405">IF(LEN($E1987)=1,$E1987,"")</f>
        <v/>
      </c>
      <c r="G1987" t="str">
        <f t="shared" ref="G1987:G2050" si="406">IF(LEN($E1987)=2,$E1987,"")</f>
        <v/>
      </c>
      <c r="H1987" t="str">
        <f t="shared" ref="H1987:H2050" si="407">IF(LEN($E1987)=3,$E1987,"")</f>
        <v/>
      </c>
      <c r="I1987" t="str">
        <f t="shared" ref="I1987:I2050" si="408">IF(LEN($E1987)=4,$E1987,"")</f>
        <v/>
      </c>
      <c r="J1987" t="str">
        <f t="shared" ref="J1987:J2050" si="409">IF(LEN($E1987)=5,$E1987,"")</f>
        <v/>
      </c>
      <c r="K1987" t="str">
        <f t="shared" ref="K1987:K2050" si="410">IF(LEN($E1987)=6,$E1987,"")</f>
        <v/>
      </c>
      <c r="L1987" t="str">
        <f t="shared" ref="L1987:L2050" si="411">IF(LEN($E1987)=7,$E1987,"")</f>
        <v/>
      </c>
      <c r="M1987" t="str">
        <f t="shared" ref="M1987:M2050" si="412">IF(LEN($E1987)=8,$E1987,"")</f>
        <v>surprise</v>
      </c>
      <c r="N1987" t="str">
        <f t="shared" ref="N1987:N2050" si="413">IF(LEN($E1987)=9,$E1987,"")</f>
        <v/>
      </c>
      <c r="O1987" t="str">
        <f t="shared" ref="O1987:O2050" si="414">IF(LEN($E1987)=10,$E1987,"")</f>
        <v/>
      </c>
      <c r="P1987" t="str">
        <f t="shared" ref="P1987:P2050" si="415">IF(LEN($E1987)&gt;=11,$E1987,"")</f>
        <v/>
      </c>
    </row>
    <row r="1988" spans="1:16">
      <c r="A1988" t="s">
        <v>1577</v>
      </c>
      <c r="B1988">
        <f t="shared" si="403"/>
        <v>5</v>
      </c>
      <c r="C1988" t="str" cm="1">
        <f t="array" ref="C1988">_xlfn.LET(_xlpm.chars, MID(A1988, _xlfn.SEQUENCE(LEN(A1988)), 1), _xlpm.keep, IF((_xlpm.chars&gt;="0")*(_xlpm.chars&lt;="9")+(_xlpm.chars&gt;="A")*(_xlpm.chars&lt;="Z")+(_xlpm.chars&gt;="a")*(_xlpm.chars&lt;="z"), _xlpm.chars, ""), _xlfn.CONCAT(_xlpm.keep))</f>
        <v>super</v>
      </c>
      <c r="D1988" t="str">
        <f t="shared" si="404"/>
        <v>super</v>
      </c>
      <c r="E1988" t="str">
        <v>surround</v>
      </c>
      <c r="F1988" t="str">
        <f t="shared" si="405"/>
        <v/>
      </c>
      <c r="G1988" t="str">
        <f t="shared" si="406"/>
        <v/>
      </c>
      <c r="H1988" t="str">
        <f t="shared" si="407"/>
        <v/>
      </c>
      <c r="I1988" t="str">
        <f t="shared" si="408"/>
        <v/>
      </c>
      <c r="J1988" t="str">
        <f t="shared" si="409"/>
        <v/>
      </c>
      <c r="K1988" t="str">
        <f t="shared" si="410"/>
        <v/>
      </c>
      <c r="L1988" t="str">
        <f t="shared" si="411"/>
        <v/>
      </c>
      <c r="M1988" t="str">
        <f t="shared" si="412"/>
        <v>surround</v>
      </c>
      <c r="N1988" t="str">
        <f t="shared" si="413"/>
        <v/>
      </c>
      <c r="O1988" t="str">
        <f t="shared" si="414"/>
        <v/>
      </c>
      <c r="P1988" t="str">
        <f t="shared" si="415"/>
        <v/>
      </c>
    </row>
    <row r="1989" spans="1:16">
      <c r="A1989" t="s">
        <v>222</v>
      </c>
      <c r="B1989">
        <f t="shared" si="403"/>
        <v>11</v>
      </c>
      <c r="C1989" t="str" cm="1">
        <f t="array" ref="C1989">_xlfn.LET(_xlpm.chars, MID(A1989, _xlfn.SEQUENCE(LEN(A1989)), 1), _xlpm.keep, IF((_xlpm.chars&gt;="0")*(_xlpm.chars&lt;="9")+(_xlpm.chars&gt;="A")*(_xlpm.chars&lt;="Z")+(_xlpm.chars&gt;="a")*(_xlpm.chars&lt;="z"), _xlpm.chars, ""), _xlfn.CONCAT(_xlpm.keep))</f>
        <v>supermarket</v>
      </c>
      <c r="D1989" t="str">
        <f t="shared" si="404"/>
        <v>supermarket</v>
      </c>
      <c r="E1989" t="str">
        <v>survival</v>
      </c>
      <c r="F1989" t="str">
        <f t="shared" si="405"/>
        <v/>
      </c>
      <c r="G1989" t="str">
        <f t="shared" si="406"/>
        <v/>
      </c>
      <c r="H1989" t="str">
        <f t="shared" si="407"/>
        <v/>
      </c>
      <c r="I1989" t="str">
        <f t="shared" si="408"/>
        <v/>
      </c>
      <c r="J1989" t="str">
        <f t="shared" si="409"/>
        <v/>
      </c>
      <c r="K1989" t="str">
        <f t="shared" si="410"/>
        <v/>
      </c>
      <c r="L1989" t="str">
        <f t="shared" si="411"/>
        <v/>
      </c>
      <c r="M1989" t="str">
        <f t="shared" si="412"/>
        <v>survival</v>
      </c>
      <c r="N1989" t="str">
        <f t="shared" si="413"/>
        <v/>
      </c>
      <c r="O1989" t="str">
        <f t="shared" si="414"/>
        <v/>
      </c>
      <c r="P1989" t="str">
        <f t="shared" si="415"/>
        <v/>
      </c>
    </row>
    <row r="1990" spans="1:16">
      <c r="A1990" t="s">
        <v>2620</v>
      </c>
      <c r="B1990">
        <f t="shared" si="403"/>
        <v>11</v>
      </c>
      <c r="C1990" t="str" cm="1">
        <f t="array" ref="C1990">_xlfn.LET(_xlpm.chars, MID(A1990, _xlfn.SEQUENCE(LEN(A1990)), 1), _xlpm.keep, IF((_xlpm.chars&gt;="0")*(_xlpm.chars&lt;="9")+(_xlpm.chars&gt;="A")*(_xlpm.chars&lt;="Z")+(_xlpm.chars&gt;="a")*(_xlpm.chars&lt;="z"), _xlpm.chars, ""), _xlfn.CONCAT(_xlpm.keep))</f>
        <v>supervision</v>
      </c>
      <c r="D1990" t="str">
        <f t="shared" si="404"/>
        <v>supervision</v>
      </c>
      <c r="E1990" t="str">
        <v>swimming</v>
      </c>
      <c r="F1990" t="str">
        <f t="shared" si="405"/>
        <v/>
      </c>
      <c r="G1990" t="str">
        <f t="shared" si="406"/>
        <v/>
      </c>
      <c r="H1990" t="str">
        <f t="shared" si="407"/>
        <v/>
      </c>
      <c r="I1990" t="str">
        <f t="shared" si="408"/>
        <v/>
      </c>
      <c r="J1990" t="str">
        <f t="shared" si="409"/>
        <v/>
      </c>
      <c r="K1990" t="str">
        <f t="shared" si="410"/>
        <v/>
      </c>
      <c r="L1990" t="str">
        <f t="shared" si="411"/>
        <v/>
      </c>
      <c r="M1990" t="str">
        <f t="shared" si="412"/>
        <v>swimming</v>
      </c>
      <c r="N1990" t="str">
        <f t="shared" si="413"/>
        <v/>
      </c>
      <c r="O1990" t="str">
        <f t="shared" si="414"/>
        <v/>
      </c>
      <c r="P1990" t="str">
        <f t="shared" si="415"/>
        <v/>
      </c>
    </row>
    <row r="1991" spans="1:16">
      <c r="A1991" t="s">
        <v>1503</v>
      </c>
      <c r="B1991">
        <f t="shared" si="403"/>
        <v>6</v>
      </c>
      <c r="C1991" t="str" cm="1">
        <f t="array" ref="C1991">_xlfn.LET(_xlpm.chars, MID(A1991, _xlfn.SEQUENCE(LEN(A1991)), 1), _xlpm.keep, IF((_xlpm.chars&gt;="0")*(_xlpm.chars&lt;="9")+(_xlpm.chars&gt;="A")*(_xlpm.chars&lt;="Z")+(_xlpm.chars&gt;="a")*(_xlpm.chars&lt;="z"), _xlpm.chars, ""), _xlfn.CONCAT(_xlpm.keep))</f>
        <v>supply</v>
      </c>
      <c r="D1991" t="str">
        <f t="shared" si="404"/>
        <v>supply</v>
      </c>
      <c r="E1991" t="str">
        <v>syllable</v>
      </c>
      <c r="F1991" t="str">
        <f t="shared" si="405"/>
        <v/>
      </c>
      <c r="G1991" t="str">
        <f t="shared" si="406"/>
        <v/>
      </c>
      <c r="H1991" t="str">
        <f t="shared" si="407"/>
        <v/>
      </c>
      <c r="I1991" t="str">
        <f t="shared" si="408"/>
        <v/>
      </c>
      <c r="J1991" t="str">
        <f t="shared" si="409"/>
        <v/>
      </c>
      <c r="K1991" t="str">
        <f t="shared" si="410"/>
        <v/>
      </c>
      <c r="L1991" t="str">
        <f t="shared" si="411"/>
        <v/>
      </c>
      <c r="M1991" t="str">
        <f t="shared" si="412"/>
        <v>syllable</v>
      </c>
      <c r="N1991" t="str">
        <f t="shared" si="413"/>
        <v/>
      </c>
      <c r="O1991" t="str">
        <f t="shared" si="414"/>
        <v/>
      </c>
      <c r="P1991" t="str">
        <f t="shared" si="415"/>
        <v/>
      </c>
    </row>
    <row r="1992" spans="1:16">
      <c r="A1992" t="s">
        <v>1337</v>
      </c>
      <c r="B1992">
        <f t="shared" si="403"/>
        <v>7</v>
      </c>
      <c r="C1992" t="str" cm="1">
        <f t="array" ref="C1992">_xlfn.LET(_xlpm.chars, MID(A1992, _xlfn.SEQUENCE(LEN(A1992)), 1), _xlpm.keep, IF((_xlpm.chars&gt;="0")*(_xlpm.chars&lt;="9")+(_xlpm.chars&gt;="A")*(_xlpm.chars&lt;="Z")+(_xlpm.chars&gt;="a")*(_xlpm.chars&lt;="z"), _xlpm.chars, ""), _xlfn.CONCAT(_xlpm.keep))</f>
        <v>support</v>
      </c>
      <c r="D1992" t="str">
        <f t="shared" si="404"/>
        <v>support</v>
      </c>
      <c r="E1992" t="str">
        <v>teammate</v>
      </c>
      <c r="F1992" t="str">
        <f t="shared" si="405"/>
        <v/>
      </c>
      <c r="G1992" t="str">
        <f t="shared" si="406"/>
        <v/>
      </c>
      <c r="H1992" t="str">
        <f t="shared" si="407"/>
        <v/>
      </c>
      <c r="I1992" t="str">
        <f t="shared" si="408"/>
        <v/>
      </c>
      <c r="J1992" t="str">
        <f t="shared" si="409"/>
        <v/>
      </c>
      <c r="K1992" t="str">
        <f t="shared" si="410"/>
        <v/>
      </c>
      <c r="L1992" t="str">
        <f t="shared" si="411"/>
        <v/>
      </c>
      <c r="M1992" t="str">
        <f t="shared" si="412"/>
        <v>teammate</v>
      </c>
      <c r="N1992" t="str">
        <f t="shared" si="413"/>
        <v/>
      </c>
      <c r="O1992" t="str">
        <f t="shared" si="414"/>
        <v/>
      </c>
      <c r="P1992" t="str">
        <f t="shared" si="415"/>
        <v/>
      </c>
    </row>
    <row r="1993" spans="1:16">
      <c r="A1993" t="s">
        <v>1597</v>
      </c>
      <c r="B1993">
        <f t="shared" si="403"/>
        <v>4</v>
      </c>
      <c r="C1993" t="str" cm="1">
        <f t="array" ref="C1993">_xlfn.LET(_xlpm.chars, MID(A1993, _xlfn.SEQUENCE(LEN(A1993)), 1), _xlpm.keep, IF((_xlpm.chars&gt;="0")*(_xlpm.chars&lt;="9")+(_xlpm.chars&gt;="A")*(_xlpm.chars&lt;="Z")+(_xlpm.chars&gt;="a")*(_xlpm.chars&lt;="z"), _xlpm.chars, ""), _xlfn.CONCAT(_xlpm.keep))</f>
        <v>sure</v>
      </c>
      <c r="D1993" t="str">
        <f t="shared" si="404"/>
        <v>sure</v>
      </c>
      <c r="E1993" t="str">
        <v>terrible</v>
      </c>
      <c r="F1993" t="str">
        <f t="shared" si="405"/>
        <v/>
      </c>
      <c r="G1993" t="str">
        <f t="shared" si="406"/>
        <v/>
      </c>
      <c r="H1993" t="str">
        <f t="shared" si="407"/>
        <v/>
      </c>
      <c r="I1993" t="str">
        <f t="shared" si="408"/>
        <v/>
      </c>
      <c r="J1993" t="str">
        <f t="shared" si="409"/>
        <v/>
      </c>
      <c r="K1993" t="str">
        <f t="shared" si="410"/>
        <v/>
      </c>
      <c r="L1993" t="str">
        <f t="shared" si="411"/>
        <v/>
      </c>
      <c r="M1993" t="str">
        <f t="shared" si="412"/>
        <v>terrible</v>
      </c>
      <c r="N1993" t="str">
        <f t="shared" si="413"/>
        <v/>
      </c>
      <c r="O1993" t="str">
        <f t="shared" si="414"/>
        <v/>
      </c>
      <c r="P1993" t="str">
        <f t="shared" si="415"/>
        <v/>
      </c>
    </row>
    <row r="1994" spans="1:16">
      <c r="A1994" t="s">
        <v>1787</v>
      </c>
      <c r="B1994">
        <f t="shared" si="403"/>
        <v>4</v>
      </c>
      <c r="C1994" t="str" cm="1">
        <f t="array" ref="C1994">_xlfn.LET(_xlpm.chars, MID(A1994, _xlfn.SEQUENCE(LEN(A1994)), 1), _xlpm.keep, IF((_xlpm.chars&gt;="0")*(_xlpm.chars&lt;="9")+(_xlpm.chars&gt;="A")*(_xlpm.chars&lt;="Z")+(_xlpm.chars&gt;="a")*(_xlpm.chars&lt;="z"), _xlpm.chars, ""), _xlfn.CONCAT(_xlpm.keep))</f>
        <v>surf</v>
      </c>
      <c r="D1994" t="str">
        <f t="shared" si="404"/>
        <v>surf</v>
      </c>
      <c r="E1994" t="str">
        <v>textbook</v>
      </c>
      <c r="F1994" t="str">
        <f t="shared" si="405"/>
        <v/>
      </c>
      <c r="G1994" t="str">
        <f t="shared" si="406"/>
        <v/>
      </c>
      <c r="H1994" t="str">
        <f t="shared" si="407"/>
        <v/>
      </c>
      <c r="I1994" t="str">
        <f t="shared" si="408"/>
        <v/>
      </c>
      <c r="J1994" t="str">
        <f t="shared" si="409"/>
        <v/>
      </c>
      <c r="K1994" t="str">
        <f t="shared" si="410"/>
        <v/>
      </c>
      <c r="L1994" t="str">
        <f t="shared" si="411"/>
        <v/>
      </c>
      <c r="M1994" t="str">
        <f t="shared" si="412"/>
        <v>textbook</v>
      </c>
      <c r="N1994" t="str">
        <f t="shared" si="413"/>
        <v/>
      </c>
      <c r="O1994" t="str">
        <f t="shared" si="414"/>
        <v/>
      </c>
      <c r="P1994" t="str">
        <f t="shared" si="415"/>
        <v/>
      </c>
    </row>
    <row r="1995" spans="1:16">
      <c r="A1995" t="s">
        <v>1341</v>
      </c>
      <c r="B1995">
        <f t="shared" si="403"/>
        <v>7</v>
      </c>
      <c r="C1995" t="str" cm="1">
        <f t="array" ref="C1995">_xlfn.LET(_xlpm.chars, MID(A1995, _xlfn.SEQUENCE(LEN(A1995)), 1), _xlpm.keep, IF((_xlpm.chars&gt;="0")*(_xlpm.chars&lt;="9")+(_xlpm.chars&gt;="A")*(_xlpm.chars&lt;="Z")+(_xlpm.chars&gt;="a")*(_xlpm.chars&lt;="z"), _xlpm.chars, ""), _xlfn.CONCAT(_xlpm.keep))</f>
        <v>surfing</v>
      </c>
      <c r="D1995" t="str">
        <f t="shared" si="404"/>
        <v>surfing</v>
      </c>
      <c r="E1995" t="str">
        <v>Thailand</v>
      </c>
      <c r="F1995" t="str">
        <f t="shared" si="405"/>
        <v/>
      </c>
      <c r="G1995" t="str">
        <f t="shared" si="406"/>
        <v/>
      </c>
      <c r="H1995" t="str">
        <f t="shared" si="407"/>
        <v/>
      </c>
      <c r="I1995" t="str">
        <f t="shared" si="408"/>
        <v/>
      </c>
      <c r="J1995" t="str">
        <f t="shared" si="409"/>
        <v/>
      </c>
      <c r="K1995" t="str">
        <f t="shared" si="410"/>
        <v/>
      </c>
      <c r="L1995" t="str">
        <f t="shared" si="411"/>
        <v/>
      </c>
      <c r="M1995" t="str">
        <f t="shared" si="412"/>
        <v>Thailand</v>
      </c>
      <c r="N1995" t="str">
        <f t="shared" si="413"/>
        <v/>
      </c>
      <c r="O1995" t="str">
        <f t="shared" si="414"/>
        <v/>
      </c>
      <c r="P1995" t="str">
        <f t="shared" si="415"/>
        <v/>
      </c>
    </row>
    <row r="1996" spans="1:16">
      <c r="A1996" t="s">
        <v>1345</v>
      </c>
      <c r="B1996">
        <f t="shared" si="403"/>
        <v>7</v>
      </c>
      <c r="C1996" t="str" cm="1">
        <f t="array" ref="C1996">_xlfn.LET(_xlpm.chars, MID(A1996, _xlfn.SEQUENCE(LEN(A1996)), 1), _xlpm.keep, IF((_xlpm.chars&gt;="0")*(_xlpm.chars&lt;="9")+(_xlpm.chars&gt;="A")*(_xlpm.chars&lt;="Z")+(_xlpm.chars&gt;="a")*(_xlpm.chars&lt;="z"), _xlpm.chars, ""), _xlfn.CONCAT(_xlpm.keep))</f>
        <v>surgery</v>
      </c>
      <c r="D1996" t="str">
        <f t="shared" si="404"/>
        <v>surgery</v>
      </c>
      <c r="E1996" t="str">
        <v>thirteen</v>
      </c>
      <c r="F1996" t="str">
        <f t="shared" si="405"/>
        <v/>
      </c>
      <c r="G1996" t="str">
        <f t="shared" si="406"/>
        <v/>
      </c>
      <c r="H1996" t="str">
        <f t="shared" si="407"/>
        <v/>
      </c>
      <c r="I1996" t="str">
        <f t="shared" si="408"/>
        <v/>
      </c>
      <c r="J1996" t="str">
        <f t="shared" si="409"/>
        <v/>
      </c>
      <c r="K1996" t="str">
        <f t="shared" si="410"/>
        <v/>
      </c>
      <c r="L1996" t="str">
        <f t="shared" si="411"/>
        <v/>
      </c>
      <c r="M1996" t="str">
        <f t="shared" si="412"/>
        <v>thirteen</v>
      </c>
      <c r="N1996" t="str">
        <f t="shared" si="413"/>
        <v/>
      </c>
      <c r="O1996" t="str">
        <f t="shared" si="414"/>
        <v/>
      </c>
      <c r="P1996" t="str">
        <f t="shared" si="415"/>
        <v/>
      </c>
    </row>
    <row r="1997" spans="1:16">
      <c r="A1997" t="s">
        <v>1094</v>
      </c>
      <c r="B1997">
        <f t="shared" si="403"/>
        <v>8</v>
      </c>
      <c r="C1997" t="str" cm="1">
        <f t="array" ref="C1997">_xlfn.LET(_xlpm.chars, MID(A1997, _xlfn.SEQUENCE(LEN(A1997)), 1), _xlpm.keep, IF((_xlpm.chars&gt;="0")*(_xlpm.chars&lt;="9")+(_xlpm.chars&gt;="A")*(_xlpm.chars&lt;="Z")+(_xlpm.chars&gt;="a")*(_xlpm.chars&lt;="z"), _xlpm.chars, ""), _xlfn.CONCAT(_xlpm.keep))</f>
        <v>surprise</v>
      </c>
      <c r="D1997" t="str">
        <f t="shared" si="404"/>
        <v>surprise</v>
      </c>
      <c r="E1997" t="str">
        <v>thousand</v>
      </c>
      <c r="F1997" t="str">
        <f t="shared" si="405"/>
        <v/>
      </c>
      <c r="G1997" t="str">
        <f t="shared" si="406"/>
        <v/>
      </c>
      <c r="H1997" t="str">
        <f t="shared" si="407"/>
        <v/>
      </c>
      <c r="I1997" t="str">
        <f t="shared" si="408"/>
        <v/>
      </c>
      <c r="J1997" t="str">
        <f t="shared" si="409"/>
        <v/>
      </c>
      <c r="K1997" t="str">
        <f t="shared" si="410"/>
        <v/>
      </c>
      <c r="L1997" t="str">
        <f t="shared" si="411"/>
        <v/>
      </c>
      <c r="M1997" t="str">
        <f t="shared" si="412"/>
        <v>thousand</v>
      </c>
      <c r="N1997" t="str">
        <f t="shared" si="413"/>
        <v/>
      </c>
      <c r="O1997" t="str">
        <f t="shared" si="414"/>
        <v/>
      </c>
      <c r="P1997" t="str">
        <f t="shared" si="415"/>
        <v/>
      </c>
    </row>
    <row r="1998" spans="1:16">
      <c r="A1998" t="s">
        <v>639</v>
      </c>
      <c r="B1998">
        <f t="shared" si="403"/>
        <v>9</v>
      </c>
      <c r="C1998" t="str" cm="1">
        <f t="array" ref="C1998">_xlfn.LET(_xlpm.chars, MID(A1998, _xlfn.SEQUENCE(LEN(A1998)), 1), _xlpm.keep, IF((_xlpm.chars&gt;="0")*(_xlpm.chars&lt;="9")+(_xlpm.chars&gt;="A")*(_xlpm.chars&lt;="Z")+(_xlpm.chars&gt;="a")*(_xlpm.chars&lt;="z"), _xlpm.chars, ""), _xlfn.CONCAT(_xlpm.keep))</f>
        <v>surprised</v>
      </c>
      <c r="D1998" t="str">
        <f t="shared" si="404"/>
        <v>surprised</v>
      </c>
      <c r="E1998" t="str">
        <v>Thursday</v>
      </c>
      <c r="F1998" t="str">
        <f t="shared" si="405"/>
        <v/>
      </c>
      <c r="G1998" t="str">
        <f t="shared" si="406"/>
        <v/>
      </c>
      <c r="H1998" t="str">
        <f t="shared" si="407"/>
        <v/>
      </c>
      <c r="I1998" t="str">
        <f t="shared" si="408"/>
        <v/>
      </c>
      <c r="J1998" t="str">
        <f t="shared" si="409"/>
        <v/>
      </c>
      <c r="K1998" t="str">
        <f t="shared" si="410"/>
        <v/>
      </c>
      <c r="L1998" t="str">
        <f t="shared" si="411"/>
        <v/>
      </c>
      <c r="M1998" t="str">
        <f t="shared" si="412"/>
        <v>Thursday</v>
      </c>
      <c r="N1998" t="str">
        <f t="shared" si="413"/>
        <v/>
      </c>
      <c r="O1998" t="str">
        <f t="shared" si="414"/>
        <v/>
      </c>
      <c r="P1998" t="str">
        <f t="shared" si="415"/>
        <v/>
      </c>
    </row>
    <row r="1999" spans="1:16">
      <c r="A1999" t="s">
        <v>1100</v>
      </c>
      <c r="B1999">
        <f t="shared" si="403"/>
        <v>8</v>
      </c>
      <c r="C1999" t="str" cm="1">
        <f t="array" ref="C1999">_xlfn.LET(_xlpm.chars, MID(A1999, _xlfn.SEQUENCE(LEN(A1999)), 1), _xlpm.keep, IF((_xlpm.chars&gt;="0")*(_xlpm.chars&lt;="9")+(_xlpm.chars&gt;="A")*(_xlpm.chars&lt;="Z")+(_xlpm.chars&gt;="a")*(_xlpm.chars&lt;="z"), _xlpm.chars, ""), _xlfn.CONCAT(_xlpm.keep))</f>
        <v>surround</v>
      </c>
      <c r="D1999" t="str">
        <f t="shared" si="404"/>
        <v>surround</v>
      </c>
      <c r="E1999" t="str">
        <v>together</v>
      </c>
      <c r="F1999" t="str">
        <f t="shared" si="405"/>
        <v/>
      </c>
      <c r="G1999" t="str">
        <f t="shared" si="406"/>
        <v/>
      </c>
      <c r="H1999" t="str">
        <f t="shared" si="407"/>
        <v/>
      </c>
      <c r="I1999" t="str">
        <f t="shared" si="408"/>
        <v/>
      </c>
      <c r="J1999" t="str">
        <f t="shared" si="409"/>
        <v/>
      </c>
      <c r="K1999" t="str">
        <f t="shared" si="410"/>
        <v/>
      </c>
      <c r="L1999" t="str">
        <f t="shared" si="411"/>
        <v/>
      </c>
      <c r="M1999" t="str">
        <f t="shared" si="412"/>
        <v>together</v>
      </c>
      <c r="N1999" t="str">
        <f t="shared" si="413"/>
        <v/>
      </c>
      <c r="O1999" t="str">
        <f t="shared" si="414"/>
        <v/>
      </c>
      <c r="P1999" t="str">
        <f t="shared" si="415"/>
        <v/>
      </c>
    </row>
    <row r="2000" spans="1:16">
      <c r="A2000" t="s">
        <v>1506</v>
      </c>
      <c r="B2000">
        <f t="shared" si="403"/>
        <v>6</v>
      </c>
      <c r="C2000" t="str" cm="1">
        <f t="array" ref="C2000">_xlfn.LET(_xlpm.chars, MID(A2000, _xlfn.SEQUENCE(LEN(A2000)), 1), _xlpm.keep, IF((_xlpm.chars&gt;="0")*(_xlpm.chars&lt;="9")+(_xlpm.chars&gt;="A")*(_xlpm.chars&lt;="Z")+(_xlpm.chars&gt;="a")*(_xlpm.chars&lt;="z"), _xlpm.chars, ""), _xlfn.CONCAT(_xlpm.keep))</f>
        <v>survey</v>
      </c>
      <c r="D2000" t="str">
        <f t="shared" si="404"/>
        <v>survey</v>
      </c>
      <c r="E2000" t="str">
        <v>tolerant</v>
      </c>
      <c r="F2000" t="str">
        <f t="shared" si="405"/>
        <v/>
      </c>
      <c r="G2000" t="str">
        <f t="shared" si="406"/>
        <v/>
      </c>
      <c r="H2000" t="str">
        <f t="shared" si="407"/>
        <v/>
      </c>
      <c r="I2000" t="str">
        <f t="shared" si="408"/>
        <v/>
      </c>
      <c r="J2000" t="str">
        <f t="shared" si="409"/>
        <v/>
      </c>
      <c r="K2000" t="str">
        <f t="shared" si="410"/>
        <v/>
      </c>
      <c r="L2000" t="str">
        <f t="shared" si="411"/>
        <v/>
      </c>
      <c r="M2000" t="str">
        <f t="shared" si="412"/>
        <v>tolerant</v>
      </c>
      <c r="N2000" t="str">
        <f t="shared" si="413"/>
        <v/>
      </c>
      <c r="O2000" t="str">
        <f t="shared" si="414"/>
        <v/>
      </c>
      <c r="P2000" t="str">
        <f t="shared" si="415"/>
        <v/>
      </c>
    </row>
    <row r="2001" spans="1:16">
      <c r="A2001" t="s">
        <v>1106</v>
      </c>
      <c r="B2001">
        <f t="shared" si="403"/>
        <v>8</v>
      </c>
      <c r="C2001" t="str" cm="1">
        <f t="array" ref="C2001">_xlfn.LET(_xlpm.chars, MID(A2001, _xlfn.SEQUENCE(LEN(A2001)), 1), _xlpm.keep, IF((_xlpm.chars&gt;="0")*(_xlpm.chars&lt;="9")+(_xlpm.chars&gt;="A")*(_xlpm.chars&lt;="Z")+(_xlpm.chars&gt;="a")*(_xlpm.chars&lt;="z"), _xlpm.chars, ""), _xlfn.CONCAT(_xlpm.keep))</f>
        <v>survival</v>
      </c>
      <c r="D2001" t="str">
        <f t="shared" si="404"/>
        <v>survival</v>
      </c>
      <c r="E2001" t="str">
        <v>tomorrow</v>
      </c>
      <c r="F2001" t="str">
        <f t="shared" si="405"/>
        <v/>
      </c>
      <c r="G2001" t="str">
        <f t="shared" si="406"/>
        <v/>
      </c>
      <c r="H2001" t="str">
        <f t="shared" si="407"/>
        <v/>
      </c>
      <c r="I2001" t="str">
        <f t="shared" si="408"/>
        <v/>
      </c>
      <c r="J2001" t="str">
        <f t="shared" si="409"/>
        <v/>
      </c>
      <c r="K2001" t="str">
        <f t="shared" si="410"/>
        <v/>
      </c>
      <c r="L2001" t="str">
        <f t="shared" si="411"/>
        <v/>
      </c>
      <c r="M2001" t="str">
        <f t="shared" si="412"/>
        <v>tomorrow</v>
      </c>
      <c r="N2001" t="str">
        <f t="shared" si="413"/>
        <v/>
      </c>
      <c r="O2001" t="str">
        <f t="shared" si="414"/>
        <v/>
      </c>
      <c r="P2001" t="str">
        <f t="shared" si="415"/>
        <v/>
      </c>
    </row>
    <row r="2002" spans="1:16">
      <c r="A2002" t="s">
        <v>1349</v>
      </c>
      <c r="B2002">
        <f t="shared" si="403"/>
        <v>7</v>
      </c>
      <c r="C2002" t="str" cm="1">
        <f t="array" ref="C2002">_xlfn.LET(_xlpm.chars, MID(A2002, _xlfn.SEQUENCE(LEN(A2002)), 1), _xlpm.keep, IF((_xlpm.chars&gt;="0")*(_xlpm.chars&lt;="9")+(_xlpm.chars&gt;="A")*(_xlpm.chars&lt;="Z")+(_xlpm.chars&gt;="a")*(_xlpm.chars&lt;="z"), _xlpm.chars, ""), _xlfn.CONCAT(_xlpm.keep))</f>
        <v>survive</v>
      </c>
      <c r="D2002" t="str">
        <f t="shared" si="404"/>
        <v>survive</v>
      </c>
      <c r="E2002" t="str">
        <v>traveler</v>
      </c>
      <c r="F2002" t="str">
        <f t="shared" si="405"/>
        <v/>
      </c>
      <c r="G2002" t="str">
        <f t="shared" si="406"/>
        <v/>
      </c>
      <c r="H2002" t="str">
        <f t="shared" si="407"/>
        <v/>
      </c>
      <c r="I2002" t="str">
        <f t="shared" si="408"/>
        <v/>
      </c>
      <c r="J2002" t="str">
        <f t="shared" si="409"/>
        <v/>
      </c>
      <c r="K2002" t="str">
        <f t="shared" si="410"/>
        <v/>
      </c>
      <c r="L2002" t="str">
        <f t="shared" si="411"/>
        <v/>
      </c>
      <c r="M2002" t="str">
        <f t="shared" si="412"/>
        <v>traveler</v>
      </c>
      <c r="N2002" t="str">
        <f t="shared" si="413"/>
        <v/>
      </c>
      <c r="O2002" t="str">
        <f t="shared" si="414"/>
        <v/>
      </c>
      <c r="P2002" t="str">
        <f t="shared" si="415"/>
        <v/>
      </c>
    </row>
    <row r="2003" spans="1:16">
      <c r="A2003" t="s">
        <v>232</v>
      </c>
      <c r="B2003">
        <f t="shared" si="403"/>
        <v>11</v>
      </c>
      <c r="C2003" t="str" cm="1">
        <f t="array" ref="C2003">_xlfn.LET(_xlpm.chars, MID(A2003, _xlfn.SEQUENCE(LEN(A2003)), 1), _xlpm.keep, IF((_xlpm.chars&gt;="0")*(_xlpm.chars&lt;="9")+(_xlpm.chars&gt;="A")*(_xlpm.chars&lt;="Z")+(_xlpm.chars&gt;="a")*(_xlpm.chars&lt;="z"), _xlpm.chars, ""), _xlfn.CONCAT(_xlpm.keep))</f>
        <v>sustainable</v>
      </c>
      <c r="D2003" t="str">
        <f t="shared" si="404"/>
        <v>sustainable</v>
      </c>
      <c r="E2003" t="str">
        <v>triangle</v>
      </c>
      <c r="F2003" t="str">
        <f t="shared" si="405"/>
        <v/>
      </c>
      <c r="G2003" t="str">
        <f t="shared" si="406"/>
        <v/>
      </c>
      <c r="H2003" t="str">
        <f t="shared" si="407"/>
        <v/>
      </c>
      <c r="I2003" t="str">
        <f t="shared" si="408"/>
        <v/>
      </c>
      <c r="J2003" t="str">
        <f t="shared" si="409"/>
        <v/>
      </c>
      <c r="K2003" t="str">
        <f t="shared" si="410"/>
        <v/>
      </c>
      <c r="L2003" t="str">
        <f t="shared" si="411"/>
        <v/>
      </c>
      <c r="M2003" t="str">
        <f t="shared" si="412"/>
        <v>triangle</v>
      </c>
      <c r="N2003" t="str">
        <f t="shared" si="413"/>
        <v/>
      </c>
      <c r="O2003" t="str">
        <f t="shared" si="414"/>
        <v/>
      </c>
      <c r="P2003" t="str">
        <f t="shared" si="415"/>
        <v/>
      </c>
    </row>
    <row r="2004" spans="1:16">
      <c r="A2004" t="s">
        <v>1353</v>
      </c>
      <c r="B2004">
        <f t="shared" si="403"/>
        <v>7</v>
      </c>
      <c r="C2004" t="str" cm="1">
        <f t="array" ref="C2004">_xlfn.LET(_xlpm.chars, MID(A2004, _xlfn.SEQUENCE(LEN(A2004)), 1), _xlpm.keep, IF((_xlpm.chars&gt;="0")*(_xlpm.chars&lt;="9")+(_xlpm.chars&gt;="A")*(_xlpm.chars&lt;="Z")+(_xlpm.chars&gt;="a")*(_xlpm.chars&lt;="z"), _xlpm.chars, ""), _xlfn.CONCAT(_xlpm.keep))</f>
        <v>sweater</v>
      </c>
      <c r="D2004" t="str">
        <f t="shared" si="404"/>
        <v>sweater</v>
      </c>
      <c r="E2004" t="str">
        <v>umbrella</v>
      </c>
      <c r="F2004" t="str">
        <f t="shared" si="405"/>
        <v/>
      </c>
      <c r="G2004" t="str">
        <f t="shared" si="406"/>
        <v/>
      </c>
      <c r="H2004" t="str">
        <f t="shared" si="407"/>
        <v/>
      </c>
      <c r="I2004" t="str">
        <f t="shared" si="408"/>
        <v/>
      </c>
      <c r="J2004" t="str">
        <f t="shared" si="409"/>
        <v/>
      </c>
      <c r="K2004" t="str">
        <f t="shared" si="410"/>
        <v/>
      </c>
      <c r="L2004" t="str">
        <f t="shared" si="411"/>
        <v/>
      </c>
      <c r="M2004" t="str">
        <f t="shared" si="412"/>
        <v>umbrella</v>
      </c>
      <c r="N2004" t="str">
        <f t="shared" si="413"/>
        <v/>
      </c>
      <c r="O2004" t="str">
        <f t="shared" si="414"/>
        <v/>
      </c>
      <c r="P2004" t="str">
        <f t="shared" si="415"/>
        <v/>
      </c>
    </row>
    <row r="2005" spans="1:16">
      <c r="A2005" t="s">
        <v>1954</v>
      </c>
      <c r="B2005">
        <f t="shared" si="403"/>
        <v>10</v>
      </c>
      <c r="C2005" t="str" cm="1">
        <f t="array" ref="C2005">_xlfn.LET(_xlpm.chars, MID(A2005, _xlfn.SEQUENCE(LEN(A2005)), 1), _xlpm.keep, IF((_xlpm.chars&gt;="0")*(_xlpm.chars&lt;="9")+(_xlpm.chars&gt;="A")*(_xlpm.chars&lt;="Z")+(_xlpm.chars&gt;="a")*(_xlpm.chars&lt;="z"), _xlpm.chars, ""), _xlfn.CONCAT(_xlpm.keep))</f>
        <v>sweatshirt</v>
      </c>
      <c r="D2005" t="str">
        <f t="shared" si="404"/>
        <v>sweatshirt</v>
      </c>
      <c r="E2005" t="str">
        <v>unicycle</v>
      </c>
      <c r="F2005" t="str">
        <f t="shared" si="405"/>
        <v/>
      </c>
      <c r="G2005" t="str">
        <f t="shared" si="406"/>
        <v/>
      </c>
      <c r="H2005" t="str">
        <f t="shared" si="407"/>
        <v/>
      </c>
      <c r="I2005" t="str">
        <f t="shared" si="408"/>
        <v/>
      </c>
      <c r="J2005" t="str">
        <f t="shared" si="409"/>
        <v/>
      </c>
      <c r="K2005" t="str">
        <f t="shared" si="410"/>
        <v/>
      </c>
      <c r="L2005" t="str">
        <f t="shared" si="411"/>
        <v/>
      </c>
      <c r="M2005" t="str">
        <f t="shared" si="412"/>
        <v>unicycle</v>
      </c>
      <c r="N2005" t="str">
        <f t="shared" si="413"/>
        <v/>
      </c>
      <c r="O2005" t="str">
        <f t="shared" si="414"/>
        <v/>
      </c>
      <c r="P2005" t="str">
        <f t="shared" si="415"/>
        <v/>
      </c>
    </row>
    <row r="2006" spans="1:16">
      <c r="A2006" t="s">
        <v>1580</v>
      </c>
      <c r="B2006">
        <f t="shared" si="403"/>
        <v>5</v>
      </c>
      <c r="C2006" t="str" cm="1">
        <f t="array" ref="C2006">_xlfn.LET(_xlpm.chars, MID(A2006, _xlfn.SEQUENCE(LEN(A2006)), 1), _xlpm.keep, IF((_xlpm.chars&gt;="0")*(_xlpm.chars&lt;="9")+(_xlpm.chars&gt;="A")*(_xlpm.chars&lt;="Z")+(_xlpm.chars&gt;="a")*(_xlpm.chars&lt;="z"), _xlpm.chars, ""), _xlfn.CONCAT(_xlpm.keep))</f>
        <v>sweet</v>
      </c>
      <c r="D2006" t="str">
        <f t="shared" si="404"/>
        <v>sweet</v>
      </c>
      <c r="E2006" t="str">
        <v>vacation</v>
      </c>
      <c r="F2006" t="str">
        <f t="shared" si="405"/>
        <v/>
      </c>
      <c r="G2006" t="str">
        <f t="shared" si="406"/>
        <v/>
      </c>
      <c r="H2006" t="str">
        <f t="shared" si="407"/>
        <v/>
      </c>
      <c r="I2006" t="str">
        <f t="shared" si="408"/>
        <v/>
      </c>
      <c r="J2006" t="str">
        <f t="shared" si="409"/>
        <v/>
      </c>
      <c r="K2006" t="str">
        <f t="shared" si="410"/>
        <v/>
      </c>
      <c r="L2006" t="str">
        <f t="shared" si="411"/>
        <v/>
      </c>
      <c r="M2006" t="str">
        <f t="shared" si="412"/>
        <v>vacation</v>
      </c>
      <c r="N2006" t="str">
        <f t="shared" si="413"/>
        <v/>
      </c>
      <c r="O2006" t="str">
        <f t="shared" si="414"/>
        <v/>
      </c>
      <c r="P2006" t="str">
        <f t="shared" si="415"/>
        <v/>
      </c>
    </row>
    <row r="2007" spans="1:16">
      <c r="A2007" t="s">
        <v>1600</v>
      </c>
      <c r="B2007">
        <f t="shared" si="403"/>
        <v>4</v>
      </c>
      <c r="C2007" t="str" cm="1">
        <f t="array" ref="C2007">_xlfn.LET(_xlpm.chars, MID(A2007, _xlfn.SEQUENCE(LEN(A2007)), 1), _xlpm.keep, IF((_xlpm.chars&gt;="0")*(_xlpm.chars&lt;="9")+(_xlpm.chars&gt;="A")*(_xlpm.chars&lt;="Z")+(_xlpm.chars&gt;="a")*(_xlpm.chars&lt;="z"), _xlpm.chars, ""), _xlfn.CONCAT(_xlpm.keep))</f>
        <v>swim</v>
      </c>
      <c r="D2007" t="str">
        <f t="shared" si="404"/>
        <v>swim</v>
      </c>
      <c r="E2007" t="str">
        <v>violence</v>
      </c>
      <c r="F2007" t="str">
        <f t="shared" si="405"/>
        <v/>
      </c>
      <c r="G2007" t="str">
        <f t="shared" si="406"/>
        <v/>
      </c>
      <c r="H2007" t="str">
        <f t="shared" si="407"/>
        <v/>
      </c>
      <c r="I2007" t="str">
        <f t="shared" si="408"/>
        <v/>
      </c>
      <c r="J2007" t="str">
        <f t="shared" si="409"/>
        <v/>
      </c>
      <c r="K2007" t="str">
        <f t="shared" si="410"/>
        <v/>
      </c>
      <c r="L2007" t="str">
        <f t="shared" si="411"/>
        <v/>
      </c>
      <c r="M2007" t="str">
        <f t="shared" si="412"/>
        <v>violence</v>
      </c>
      <c r="N2007" t="str">
        <f t="shared" si="413"/>
        <v/>
      </c>
      <c r="O2007" t="str">
        <f t="shared" si="414"/>
        <v/>
      </c>
      <c r="P2007" t="str">
        <f t="shared" si="415"/>
        <v/>
      </c>
    </row>
    <row r="2008" spans="1:16">
      <c r="A2008" t="s">
        <v>1112</v>
      </c>
      <c r="B2008">
        <f t="shared" si="403"/>
        <v>8</v>
      </c>
      <c r="C2008" t="str" cm="1">
        <f t="array" ref="C2008">_xlfn.LET(_xlpm.chars, MID(A2008, _xlfn.SEQUENCE(LEN(A2008)), 1), _xlpm.keep, IF((_xlpm.chars&gt;="0")*(_xlpm.chars&lt;="9")+(_xlpm.chars&gt;="A")*(_xlpm.chars&lt;="Z")+(_xlpm.chars&gt;="a")*(_xlpm.chars&lt;="z"), _xlpm.chars, ""), _xlfn.CONCAT(_xlpm.keep))</f>
        <v>swimming</v>
      </c>
      <c r="D2008" t="str">
        <f t="shared" si="404"/>
        <v>swimming</v>
      </c>
      <c r="E2008" t="str">
        <v>whatever</v>
      </c>
      <c r="F2008" t="str">
        <f t="shared" si="405"/>
        <v/>
      </c>
      <c r="G2008" t="str">
        <f t="shared" si="406"/>
        <v/>
      </c>
      <c r="H2008" t="str">
        <f t="shared" si="407"/>
        <v/>
      </c>
      <c r="I2008" t="str">
        <f t="shared" si="408"/>
        <v/>
      </c>
      <c r="J2008" t="str">
        <f t="shared" si="409"/>
        <v/>
      </c>
      <c r="K2008" t="str">
        <f t="shared" si="410"/>
        <v/>
      </c>
      <c r="L2008" t="str">
        <f t="shared" si="411"/>
        <v/>
      </c>
      <c r="M2008" t="str">
        <f t="shared" si="412"/>
        <v>whatever</v>
      </c>
      <c r="N2008" t="str">
        <f t="shared" si="413"/>
        <v/>
      </c>
      <c r="O2008" t="str">
        <f t="shared" si="414"/>
        <v/>
      </c>
      <c r="P2008" t="str">
        <f t="shared" si="415"/>
        <v/>
      </c>
    </row>
    <row r="2009" spans="1:16">
      <c r="A2009" t="s">
        <v>2651</v>
      </c>
      <c r="B2009">
        <f t="shared" si="403"/>
        <v>5</v>
      </c>
      <c r="C2009" t="str" cm="1">
        <f t="array" ref="C2009">_xlfn.LET(_xlpm.chars, MID(A2009, _xlfn.SEQUENCE(LEN(A2009)), 1), _xlpm.keep, IF((_xlpm.chars&gt;="0")*(_xlpm.chars&lt;="9")+(_xlpm.chars&gt;="A")*(_xlpm.chars&lt;="Z")+(_xlpm.chars&gt;="a")*(_xlpm.chars&lt;="z"), _xlpm.chars, ""), _xlfn.CONCAT(_xlpm.keep))</f>
        <v>sword</v>
      </c>
      <c r="D2009" t="str">
        <f t="shared" si="404"/>
        <v>sword</v>
      </c>
      <c r="E2009" t="str">
        <v>wildlife</v>
      </c>
      <c r="F2009" t="str">
        <f t="shared" si="405"/>
        <v/>
      </c>
      <c r="G2009" t="str">
        <f t="shared" si="406"/>
        <v/>
      </c>
      <c r="H2009" t="str">
        <f t="shared" si="407"/>
        <v/>
      </c>
      <c r="I2009" t="str">
        <f t="shared" si="408"/>
        <v/>
      </c>
      <c r="J2009" t="str">
        <f t="shared" si="409"/>
        <v/>
      </c>
      <c r="K2009" t="str">
        <f t="shared" si="410"/>
        <v/>
      </c>
      <c r="L2009" t="str">
        <f t="shared" si="411"/>
        <v/>
      </c>
      <c r="M2009" t="str">
        <f t="shared" si="412"/>
        <v>wildlife</v>
      </c>
      <c r="N2009" t="str">
        <f t="shared" si="413"/>
        <v/>
      </c>
      <c r="O2009" t="str">
        <f t="shared" si="414"/>
        <v/>
      </c>
      <c r="P2009" t="str">
        <f t="shared" si="415"/>
        <v/>
      </c>
    </row>
    <row r="2010" spans="1:16">
      <c r="A2010" t="s">
        <v>1509</v>
      </c>
      <c r="B2010">
        <f t="shared" si="403"/>
        <v>6</v>
      </c>
      <c r="C2010" t="str" cm="1">
        <f t="array" ref="C2010">_xlfn.LET(_xlpm.chars, MID(A2010, _xlfn.SEQUENCE(LEN(A2010)), 1), _xlpm.keep, IF((_xlpm.chars&gt;="0")*(_xlpm.chars&lt;="9")+(_xlpm.chars&gt;="A")*(_xlpm.chars&lt;="Z")+(_xlpm.chars&gt;="a")*(_xlpm.chars&lt;="z"), _xlpm.chars, ""), _xlfn.CONCAT(_xlpm.keep))</f>
        <v>Sydney</v>
      </c>
      <c r="D2010" t="str">
        <f t="shared" si="404"/>
        <v>Sydney</v>
      </c>
      <c r="E2010" t="str">
        <v>yourself</v>
      </c>
      <c r="F2010" t="str">
        <f t="shared" si="405"/>
        <v/>
      </c>
      <c r="G2010" t="str">
        <f t="shared" si="406"/>
        <v/>
      </c>
      <c r="H2010" t="str">
        <f t="shared" si="407"/>
        <v/>
      </c>
      <c r="I2010" t="str">
        <f t="shared" si="408"/>
        <v/>
      </c>
      <c r="J2010" t="str">
        <f t="shared" si="409"/>
        <v/>
      </c>
      <c r="K2010" t="str">
        <f t="shared" si="410"/>
        <v/>
      </c>
      <c r="L2010" t="str">
        <f t="shared" si="411"/>
        <v/>
      </c>
      <c r="M2010" t="str">
        <f t="shared" si="412"/>
        <v>yourself</v>
      </c>
      <c r="N2010" t="str">
        <f t="shared" si="413"/>
        <v/>
      </c>
      <c r="O2010" t="str">
        <f t="shared" si="414"/>
        <v/>
      </c>
      <c r="P2010" t="str">
        <f t="shared" si="415"/>
        <v/>
      </c>
    </row>
    <row r="2011" spans="1:16">
      <c r="A2011" t="s">
        <v>1118</v>
      </c>
      <c r="B2011">
        <f t="shared" si="403"/>
        <v>8</v>
      </c>
      <c r="C2011" t="str" cm="1">
        <f t="array" ref="C2011">_xlfn.LET(_xlpm.chars, MID(A2011, _xlfn.SEQUENCE(LEN(A2011)), 1), _xlpm.keep, IF((_xlpm.chars&gt;="0")*(_xlpm.chars&lt;="9")+(_xlpm.chars&gt;="A")*(_xlpm.chars&lt;="Z")+(_xlpm.chars&gt;="a")*(_xlpm.chars&lt;="z"), _xlpm.chars, ""), _xlfn.CONCAT(_xlpm.keep))</f>
        <v>syllable</v>
      </c>
      <c r="D2011" t="str">
        <f t="shared" si="404"/>
        <v>syllable</v>
      </c>
      <c r="E2011" t="str">
        <v>accessory</v>
      </c>
      <c r="F2011" t="str">
        <f t="shared" si="405"/>
        <v/>
      </c>
      <c r="G2011" t="str">
        <f t="shared" si="406"/>
        <v/>
      </c>
      <c r="H2011" t="str">
        <f t="shared" si="407"/>
        <v/>
      </c>
      <c r="I2011" t="str">
        <f t="shared" si="408"/>
        <v/>
      </c>
      <c r="J2011" t="str">
        <f t="shared" si="409"/>
        <v/>
      </c>
      <c r="K2011" t="str">
        <f t="shared" si="410"/>
        <v/>
      </c>
      <c r="L2011" t="str">
        <f t="shared" si="411"/>
        <v/>
      </c>
      <c r="M2011" t="str">
        <f t="shared" si="412"/>
        <v/>
      </c>
      <c r="N2011" t="str">
        <f t="shared" si="413"/>
        <v>accessory</v>
      </c>
      <c r="O2011" t="str">
        <f t="shared" si="414"/>
        <v/>
      </c>
      <c r="P2011" t="str">
        <f t="shared" si="415"/>
        <v/>
      </c>
    </row>
    <row r="2012" spans="1:16">
      <c r="A2012" t="s">
        <v>1512</v>
      </c>
      <c r="B2012">
        <f t="shared" si="403"/>
        <v>6</v>
      </c>
      <c r="C2012" t="str" cm="1">
        <f t="array" ref="C2012">_xlfn.LET(_xlpm.chars, MID(A2012, _xlfn.SEQUENCE(LEN(A2012)), 1), _xlpm.keep, IF((_xlpm.chars&gt;="0")*(_xlpm.chars&lt;="9")+(_xlpm.chars&gt;="A")*(_xlpm.chars&lt;="Z")+(_xlpm.chars&gt;="a")*(_xlpm.chars&lt;="z"), _xlpm.chars, ""), _xlfn.CONCAT(_xlpm.keep))</f>
        <v>symbol</v>
      </c>
      <c r="D2012" t="str">
        <f t="shared" si="404"/>
        <v>symbol</v>
      </c>
      <c r="E2012" t="str">
        <v>according</v>
      </c>
      <c r="F2012" t="str">
        <f t="shared" si="405"/>
        <v/>
      </c>
      <c r="G2012" t="str">
        <f t="shared" si="406"/>
        <v/>
      </c>
      <c r="H2012" t="str">
        <f t="shared" si="407"/>
        <v/>
      </c>
      <c r="I2012" t="str">
        <f t="shared" si="408"/>
        <v/>
      </c>
      <c r="J2012" t="str">
        <f t="shared" si="409"/>
        <v/>
      </c>
      <c r="K2012" t="str">
        <f t="shared" si="410"/>
        <v/>
      </c>
      <c r="L2012" t="str">
        <f t="shared" si="411"/>
        <v/>
      </c>
      <c r="M2012" t="str">
        <f t="shared" si="412"/>
        <v/>
      </c>
      <c r="N2012" t="str">
        <f t="shared" si="413"/>
        <v>according</v>
      </c>
      <c r="O2012" t="str">
        <f t="shared" si="414"/>
        <v/>
      </c>
      <c r="P2012" t="str">
        <f t="shared" si="415"/>
        <v/>
      </c>
    </row>
    <row r="2013" spans="1:16">
      <c r="A2013" t="s">
        <v>1583</v>
      </c>
      <c r="B2013">
        <f t="shared" si="403"/>
        <v>5</v>
      </c>
      <c r="C2013" t="str" cm="1">
        <f t="array" ref="C2013">_xlfn.LET(_xlpm.chars, MID(A2013, _xlfn.SEQUENCE(LEN(A2013)), 1), _xlpm.keep, IF((_xlpm.chars&gt;="0")*(_xlpm.chars&lt;="9")+(_xlpm.chars&gt;="A")*(_xlpm.chars&lt;="Z")+(_xlpm.chars&gt;="a")*(_xlpm.chars&lt;="z"), _xlpm.chars, ""), _xlfn.CONCAT(_xlpm.keep))</f>
        <v>table</v>
      </c>
      <c r="D2013" t="str">
        <f t="shared" si="404"/>
        <v>table</v>
      </c>
      <c r="E2013" t="str">
        <v>advantage</v>
      </c>
      <c r="F2013" t="str">
        <f t="shared" si="405"/>
        <v/>
      </c>
      <c r="G2013" t="str">
        <f t="shared" si="406"/>
        <v/>
      </c>
      <c r="H2013" t="str">
        <f t="shared" si="407"/>
        <v/>
      </c>
      <c r="I2013" t="str">
        <f t="shared" si="408"/>
        <v/>
      </c>
      <c r="J2013" t="str">
        <f t="shared" si="409"/>
        <v/>
      </c>
      <c r="K2013" t="str">
        <f t="shared" si="410"/>
        <v/>
      </c>
      <c r="L2013" t="str">
        <f t="shared" si="411"/>
        <v/>
      </c>
      <c r="M2013" t="str">
        <f t="shared" si="412"/>
        <v/>
      </c>
      <c r="N2013" t="str">
        <f t="shared" si="413"/>
        <v>advantage</v>
      </c>
      <c r="O2013" t="str">
        <f t="shared" si="414"/>
        <v/>
      </c>
      <c r="P2013" t="str">
        <f t="shared" si="415"/>
        <v/>
      </c>
    </row>
    <row r="2014" spans="1:16">
      <c r="A2014" t="s">
        <v>975</v>
      </c>
      <c r="B2014">
        <f t="shared" si="403"/>
        <v>3</v>
      </c>
      <c r="C2014" t="str" cm="1">
        <f t="array" ref="C2014">_xlfn.LET(_xlpm.chars, MID(A2014, _xlfn.SEQUENCE(LEN(A2014)), 1), _xlpm.keep, IF((_xlpm.chars&gt;="0")*(_xlpm.chars&lt;="9")+(_xlpm.chars&gt;="A")*(_xlpm.chars&lt;="Z")+(_xlpm.chars&gt;="a")*(_xlpm.chars&lt;="z"), _xlpm.chars, ""), _xlfn.CONCAT(_xlpm.keep))</f>
        <v>tag</v>
      </c>
      <c r="D2014" t="str">
        <f t="shared" si="404"/>
        <v>tag</v>
      </c>
      <c r="E2014" t="str">
        <v>adventure</v>
      </c>
      <c r="F2014" t="str">
        <f t="shared" si="405"/>
        <v/>
      </c>
      <c r="G2014" t="str">
        <f t="shared" si="406"/>
        <v/>
      </c>
      <c r="H2014" t="str">
        <f t="shared" si="407"/>
        <v/>
      </c>
      <c r="I2014" t="str">
        <f t="shared" si="408"/>
        <v/>
      </c>
      <c r="J2014" t="str">
        <f t="shared" si="409"/>
        <v/>
      </c>
      <c r="K2014" t="str">
        <f t="shared" si="410"/>
        <v/>
      </c>
      <c r="L2014" t="str">
        <f t="shared" si="411"/>
        <v/>
      </c>
      <c r="M2014" t="str">
        <f t="shared" si="412"/>
        <v/>
      </c>
      <c r="N2014" t="str">
        <f t="shared" si="413"/>
        <v>adventure</v>
      </c>
      <c r="O2014" t="str">
        <f t="shared" si="414"/>
        <v/>
      </c>
      <c r="P2014" t="str">
        <f t="shared" si="415"/>
        <v/>
      </c>
    </row>
    <row r="2015" spans="1:16">
      <c r="A2015" t="s">
        <v>1603</v>
      </c>
      <c r="B2015">
        <f t="shared" si="403"/>
        <v>4</v>
      </c>
      <c r="C2015" t="str" cm="1">
        <f t="array" ref="C2015">_xlfn.LET(_xlpm.chars, MID(A2015, _xlfn.SEQUENCE(LEN(A2015)), 1), _xlpm.keep, IF((_xlpm.chars&gt;="0")*(_xlpm.chars&lt;="9")+(_xlpm.chars&gt;="A")*(_xlpm.chars&lt;="Z")+(_xlpm.chars&gt;="a")*(_xlpm.chars&lt;="z"), _xlpm.chars, ""), _xlfn.CONCAT(_xlpm.keep))</f>
        <v>take</v>
      </c>
      <c r="D2015" t="str">
        <f t="shared" si="404"/>
        <v>take</v>
      </c>
      <c r="E2015" t="str">
        <v>afternoon</v>
      </c>
      <c r="F2015" t="str">
        <f t="shared" si="405"/>
        <v/>
      </c>
      <c r="G2015" t="str">
        <f t="shared" si="406"/>
        <v/>
      </c>
      <c r="H2015" t="str">
        <f t="shared" si="407"/>
        <v/>
      </c>
      <c r="I2015" t="str">
        <f t="shared" si="408"/>
        <v/>
      </c>
      <c r="J2015" t="str">
        <f t="shared" si="409"/>
        <v/>
      </c>
      <c r="K2015" t="str">
        <f t="shared" si="410"/>
        <v/>
      </c>
      <c r="L2015" t="str">
        <f t="shared" si="411"/>
        <v/>
      </c>
      <c r="M2015" t="str">
        <f t="shared" si="412"/>
        <v/>
      </c>
      <c r="N2015" t="str">
        <f t="shared" si="413"/>
        <v>afternoon</v>
      </c>
      <c r="O2015" t="str">
        <f t="shared" si="414"/>
        <v/>
      </c>
      <c r="P2015" t="str">
        <f t="shared" si="415"/>
        <v/>
      </c>
    </row>
    <row r="2016" spans="1:16">
      <c r="A2016" t="s">
        <v>1586</v>
      </c>
      <c r="B2016">
        <f t="shared" si="403"/>
        <v>5</v>
      </c>
      <c r="C2016" t="str" cm="1">
        <f t="array" ref="C2016">_xlfn.LET(_xlpm.chars, MID(A2016, _xlfn.SEQUENCE(LEN(A2016)), 1), _xlpm.keep, IF((_xlpm.chars&gt;="0")*(_xlpm.chars&lt;="9")+(_xlpm.chars&gt;="A")*(_xlpm.chars&lt;="Z")+(_xlpm.chars&gt;="a")*(_xlpm.chars&lt;="z"), _xlpm.chars, ""), _xlfn.CONCAT(_xlpm.keep))</f>
        <v>taken</v>
      </c>
      <c r="D2016" t="str">
        <f t="shared" si="404"/>
        <v>taken</v>
      </c>
      <c r="E2016" t="str">
        <v>animation</v>
      </c>
      <c r="F2016" t="str">
        <f t="shared" si="405"/>
        <v/>
      </c>
      <c r="G2016" t="str">
        <f t="shared" si="406"/>
        <v/>
      </c>
      <c r="H2016" t="str">
        <f t="shared" si="407"/>
        <v/>
      </c>
      <c r="I2016" t="str">
        <f t="shared" si="408"/>
        <v/>
      </c>
      <c r="J2016" t="str">
        <f t="shared" si="409"/>
        <v/>
      </c>
      <c r="K2016" t="str">
        <f t="shared" si="410"/>
        <v/>
      </c>
      <c r="L2016" t="str">
        <f t="shared" si="411"/>
        <v/>
      </c>
      <c r="M2016" t="str">
        <f t="shared" si="412"/>
        <v/>
      </c>
      <c r="N2016" t="str">
        <f t="shared" si="413"/>
        <v>animation</v>
      </c>
      <c r="O2016" t="str">
        <f t="shared" si="414"/>
        <v/>
      </c>
      <c r="P2016" t="str">
        <f t="shared" si="415"/>
        <v/>
      </c>
    </row>
    <row r="2017" spans="1:16">
      <c r="A2017" t="s">
        <v>2630</v>
      </c>
      <c r="B2017">
        <f t="shared" si="403"/>
        <v>6</v>
      </c>
      <c r="C2017" t="str" cm="1">
        <f t="array" ref="C2017">_xlfn.LET(_xlpm.chars, MID(A2017, _xlfn.SEQUENCE(LEN(A2017)), 1), _xlpm.keep, IF((_xlpm.chars&gt;="0")*(_xlpm.chars&lt;="9")+(_xlpm.chars&gt;="A")*(_xlpm.chars&lt;="Z")+(_xlpm.chars&gt;="a")*(_xlpm.chars&lt;="z"), _xlpm.chars, ""), _xlfn.CONCAT(_xlpm.keep))</f>
        <v>talent</v>
      </c>
      <c r="D2017" t="str">
        <f t="shared" si="404"/>
        <v>talent</v>
      </c>
      <c r="E2017" t="str">
        <v>apartment</v>
      </c>
      <c r="F2017" t="str">
        <f t="shared" si="405"/>
        <v/>
      </c>
      <c r="G2017" t="str">
        <f t="shared" si="406"/>
        <v/>
      </c>
      <c r="H2017" t="str">
        <f t="shared" si="407"/>
        <v/>
      </c>
      <c r="I2017" t="str">
        <f t="shared" si="408"/>
        <v/>
      </c>
      <c r="J2017" t="str">
        <f t="shared" si="409"/>
        <v/>
      </c>
      <c r="K2017" t="str">
        <f t="shared" si="410"/>
        <v/>
      </c>
      <c r="L2017" t="str">
        <f t="shared" si="411"/>
        <v/>
      </c>
      <c r="M2017" t="str">
        <f t="shared" si="412"/>
        <v/>
      </c>
      <c r="N2017" t="str">
        <f t="shared" si="413"/>
        <v>apartment</v>
      </c>
      <c r="O2017" t="str">
        <f t="shared" si="414"/>
        <v/>
      </c>
      <c r="P2017" t="str">
        <f t="shared" si="415"/>
        <v/>
      </c>
    </row>
    <row r="2018" spans="1:16">
      <c r="A2018" t="s">
        <v>2639</v>
      </c>
      <c r="B2018">
        <f t="shared" si="403"/>
        <v>7</v>
      </c>
      <c r="C2018" t="str" cm="1">
        <f t="array" ref="C2018">_xlfn.LET(_xlpm.chars, MID(A2018, _xlfn.SEQUENCE(LEN(A2018)), 1), _xlpm.keep, IF((_xlpm.chars&gt;="0")*(_xlpm.chars&lt;="9")+(_xlpm.chars&gt;="A")*(_xlpm.chars&lt;="Z")+(_xlpm.chars&gt;="a")*(_xlpm.chars&lt;="z"), _xlpm.chars, ""), _xlfn.CONCAT(_xlpm.keep))</f>
        <v>Taliban</v>
      </c>
      <c r="D2018" t="str">
        <f t="shared" si="404"/>
        <v>Taliban</v>
      </c>
      <c r="E2018" t="str">
        <v>apologize</v>
      </c>
      <c r="F2018" t="str">
        <f t="shared" si="405"/>
        <v/>
      </c>
      <c r="G2018" t="str">
        <f t="shared" si="406"/>
        <v/>
      </c>
      <c r="H2018" t="str">
        <f t="shared" si="407"/>
        <v/>
      </c>
      <c r="I2018" t="str">
        <f t="shared" si="408"/>
        <v/>
      </c>
      <c r="J2018" t="str">
        <f t="shared" si="409"/>
        <v/>
      </c>
      <c r="K2018" t="str">
        <f t="shared" si="410"/>
        <v/>
      </c>
      <c r="L2018" t="str">
        <f t="shared" si="411"/>
        <v/>
      </c>
      <c r="M2018" t="str">
        <f t="shared" si="412"/>
        <v/>
      </c>
      <c r="N2018" t="str">
        <f t="shared" si="413"/>
        <v>apologize</v>
      </c>
      <c r="O2018" t="str">
        <f t="shared" si="414"/>
        <v/>
      </c>
      <c r="P2018" t="str">
        <f t="shared" si="415"/>
        <v/>
      </c>
    </row>
    <row r="2019" spans="1:16">
      <c r="A2019" t="s">
        <v>1606</v>
      </c>
      <c r="B2019">
        <f t="shared" si="403"/>
        <v>4</v>
      </c>
      <c r="C2019" t="str" cm="1">
        <f t="array" ref="C2019">_xlfn.LET(_xlpm.chars, MID(A2019, _xlfn.SEQUENCE(LEN(A2019)), 1), _xlpm.keep, IF((_xlpm.chars&gt;="0")*(_xlpm.chars&lt;="9")+(_xlpm.chars&gt;="A")*(_xlpm.chars&lt;="Z")+(_xlpm.chars&gt;="a")*(_xlpm.chars&lt;="z"), _xlpm.chars, ""), _xlfn.CONCAT(_xlpm.keep))</f>
        <v>talk</v>
      </c>
      <c r="D2019" t="str">
        <f t="shared" si="404"/>
        <v>talk</v>
      </c>
      <c r="E2019" t="str">
        <v>Argentina</v>
      </c>
      <c r="F2019" t="str">
        <f t="shared" si="405"/>
        <v/>
      </c>
      <c r="G2019" t="str">
        <f t="shared" si="406"/>
        <v/>
      </c>
      <c r="H2019" t="str">
        <f t="shared" si="407"/>
        <v/>
      </c>
      <c r="I2019" t="str">
        <f t="shared" si="408"/>
        <v/>
      </c>
      <c r="J2019" t="str">
        <f t="shared" si="409"/>
        <v/>
      </c>
      <c r="K2019" t="str">
        <f t="shared" si="410"/>
        <v/>
      </c>
      <c r="L2019" t="str">
        <f t="shared" si="411"/>
        <v/>
      </c>
      <c r="M2019" t="str">
        <f t="shared" si="412"/>
        <v/>
      </c>
      <c r="N2019" t="str">
        <f t="shared" si="413"/>
        <v>Argentina</v>
      </c>
      <c r="O2019" t="str">
        <f t="shared" si="414"/>
        <v/>
      </c>
      <c r="P2019" t="str">
        <f t="shared" si="415"/>
        <v/>
      </c>
    </row>
    <row r="2020" spans="1:16">
      <c r="A2020" t="s">
        <v>2744</v>
      </c>
      <c r="B2020">
        <f t="shared" si="403"/>
        <v>9</v>
      </c>
      <c r="C2020" t="str" cm="1">
        <f t="array" ref="C2020">_xlfn.LET(_xlpm.chars, MID(A2020, _xlfn.SEQUENCE(LEN(A2020)), 1), _xlpm.keep, IF((_xlpm.chars&gt;="0")*(_xlpm.chars&lt;="9")+(_xlpm.chars&gt;="A")*(_xlpm.chars&lt;="Z")+(_xlpm.chars&gt;="a")*(_xlpm.chars&lt;="z"), _xlpm.chars, ""), _xlfn.CONCAT(_xlpm.keep))</f>
        <v>talkative</v>
      </c>
      <c r="D2020" t="str">
        <f t="shared" si="404"/>
        <v>talkative</v>
      </c>
      <c r="E2020" t="str">
        <v>astronaut</v>
      </c>
      <c r="F2020" t="str">
        <f t="shared" si="405"/>
        <v/>
      </c>
      <c r="G2020" t="str">
        <f t="shared" si="406"/>
        <v/>
      </c>
      <c r="H2020" t="str">
        <f t="shared" si="407"/>
        <v/>
      </c>
      <c r="I2020" t="str">
        <f t="shared" si="408"/>
        <v/>
      </c>
      <c r="J2020" t="str">
        <f t="shared" si="409"/>
        <v/>
      </c>
      <c r="K2020" t="str">
        <f t="shared" si="410"/>
        <v/>
      </c>
      <c r="L2020" t="str">
        <f t="shared" si="411"/>
        <v/>
      </c>
      <c r="M2020" t="str">
        <f t="shared" si="412"/>
        <v/>
      </c>
      <c r="N2020" t="str">
        <f t="shared" si="413"/>
        <v>astronaut</v>
      </c>
      <c r="O2020" t="str">
        <f t="shared" si="414"/>
        <v/>
      </c>
      <c r="P2020" t="str">
        <f t="shared" si="415"/>
        <v/>
      </c>
    </row>
    <row r="2021" spans="1:16">
      <c r="A2021" t="s">
        <v>1608</v>
      </c>
      <c r="B2021">
        <f t="shared" si="403"/>
        <v>4</v>
      </c>
      <c r="C2021" t="str" cm="1">
        <f t="array" ref="C2021">_xlfn.LET(_xlpm.chars, MID(A2021, _xlfn.SEQUENCE(LEN(A2021)), 1), _xlpm.keep, IF((_xlpm.chars&gt;="0")*(_xlpm.chars&lt;="9")+(_xlpm.chars&gt;="A")*(_xlpm.chars&lt;="Z")+(_xlpm.chars&gt;="a")*(_xlpm.chars&lt;="z"), _xlpm.chars, ""), _xlfn.CONCAT(_xlpm.keep))</f>
        <v>tall</v>
      </c>
      <c r="D2021" t="str">
        <f t="shared" si="404"/>
        <v>tall</v>
      </c>
      <c r="E2021" t="str">
        <v>athletics</v>
      </c>
      <c r="F2021" t="str">
        <f t="shared" si="405"/>
        <v/>
      </c>
      <c r="G2021" t="str">
        <f t="shared" si="406"/>
        <v/>
      </c>
      <c r="H2021" t="str">
        <f t="shared" si="407"/>
        <v/>
      </c>
      <c r="I2021" t="str">
        <f t="shared" si="408"/>
        <v/>
      </c>
      <c r="J2021" t="str">
        <f t="shared" si="409"/>
        <v/>
      </c>
      <c r="K2021" t="str">
        <f t="shared" si="410"/>
        <v/>
      </c>
      <c r="L2021" t="str">
        <f t="shared" si="411"/>
        <v/>
      </c>
      <c r="M2021" t="str">
        <f t="shared" si="412"/>
        <v/>
      </c>
      <c r="N2021" t="str">
        <f t="shared" si="413"/>
        <v>athletics</v>
      </c>
      <c r="O2021" t="str">
        <f t="shared" si="414"/>
        <v/>
      </c>
      <c r="P2021" t="str">
        <f t="shared" si="415"/>
        <v/>
      </c>
    </row>
    <row r="2022" spans="1:16">
      <c r="A2022" t="s">
        <v>1589</v>
      </c>
      <c r="B2022">
        <f t="shared" si="403"/>
        <v>5</v>
      </c>
      <c r="C2022" t="str" cm="1">
        <f t="array" ref="C2022">_xlfn.LET(_xlpm.chars, MID(A2022, _xlfn.SEQUENCE(LEN(A2022)), 1), _xlpm.keep, IF((_xlpm.chars&gt;="0")*(_xlpm.chars&lt;="9")+(_xlpm.chars&gt;="A")*(_xlpm.chars&lt;="Z")+(_xlpm.chars&gt;="a")*(_xlpm.chars&lt;="z"), _xlpm.chars, ""), _xlfn.CONCAT(_xlpm.keep))</f>
        <v>Tamil</v>
      </c>
      <c r="D2022" t="str">
        <f t="shared" si="404"/>
        <v>Tamil</v>
      </c>
      <c r="E2022" t="str">
        <v>attracted</v>
      </c>
      <c r="F2022" t="str">
        <f t="shared" si="405"/>
        <v/>
      </c>
      <c r="G2022" t="str">
        <f t="shared" si="406"/>
        <v/>
      </c>
      <c r="H2022" t="str">
        <f t="shared" si="407"/>
        <v/>
      </c>
      <c r="I2022" t="str">
        <f t="shared" si="408"/>
        <v/>
      </c>
      <c r="J2022" t="str">
        <f t="shared" si="409"/>
        <v/>
      </c>
      <c r="K2022" t="str">
        <f t="shared" si="410"/>
        <v/>
      </c>
      <c r="L2022" t="str">
        <f t="shared" si="411"/>
        <v/>
      </c>
      <c r="M2022" t="str">
        <f t="shared" si="412"/>
        <v/>
      </c>
      <c r="N2022" t="str">
        <f t="shared" si="413"/>
        <v>attracted</v>
      </c>
      <c r="O2022" t="str">
        <f t="shared" si="414"/>
        <v/>
      </c>
      <c r="P2022" t="str">
        <f t="shared" si="415"/>
        <v/>
      </c>
    </row>
    <row r="2023" spans="1:16">
      <c r="A2023" t="s">
        <v>2078</v>
      </c>
      <c r="B2023">
        <f t="shared" si="403"/>
        <v>3</v>
      </c>
      <c r="C2023" t="str" cm="1">
        <f t="array" ref="C2023">_xlfn.LET(_xlpm.chars, MID(A2023, _xlfn.SEQUENCE(LEN(A2023)), 1), _xlpm.keep, IF((_xlpm.chars&gt;="0")*(_xlpm.chars&lt;="9")+(_xlpm.chars&gt;="A")*(_xlpm.chars&lt;="Z")+(_xlpm.chars&gt;="a")*(_xlpm.chars&lt;="z"), _xlpm.chars, ""), _xlfn.CONCAT(_xlpm.keep))</f>
        <v>tap</v>
      </c>
      <c r="D2023" t="str">
        <f t="shared" si="404"/>
        <v>tap</v>
      </c>
      <c r="E2023" t="str">
        <v>Australia</v>
      </c>
      <c r="F2023" t="str">
        <f t="shared" si="405"/>
        <v/>
      </c>
      <c r="G2023" t="str">
        <f t="shared" si="406"/>
        <v/>
      </c>
      <c r="H2023" t="str">
        <f t="shared" si="407"/>
        <v/>
      </c>
      <c r="I2023" t="str">
        <f t="shared" si="408"/>
        <v/>
      </c>
      <c r="J2023" t="str">
        <f t="shared" si="409"/>
        <v/>
      </c>
      <c r="K2023" t="str">
        <f t="shared" si="410"/>
        <v/>
      </c>
      <c r="L2023" t="str">
        <f t="shared" si="411"/>
        <v/>
      </c>
      <c r="M2023" t="str">
        <f t="shared" si="412"/>
        <v/>
      </c>
      <c r="N2023" t="str">
        <f t="shared" si="413"/>
        <v>Australia</v>
      </c>
      <c r="O2023" t="str">
        <f t="shared" si="414"/>
        <v/>
      </c>
      <c r="P2023" t="str">
        <f t="shared" si="415"/>
        <v/>
      </c>
    </row>
    <row r="2024" spans="1:16">
      <c r="A2024" t="s">
        <v>2711</v>
      </c>
      <c r="B2024">
        <f t="shared" si="403"/>
        <v>4</v>
      </c>
      <c r="C2024" t="str" cm="1">
        <f t="array" ref="C2024">_xlfn.LET(_xlpm.chars, MID(A2024, _xlfn.SEQUENCE(LEN(A2024)), 1), _xlpm.keep, IF((_xlpm.chars&gt;="0")*(_xlpm.chars&lt;="9")+(_xlpm.chars&gt;="A")*(_xlpm.chars&lt;="Z")+(_xlpm.chars&gt;="a")*(_xlpm.chars&lt;="z"), _xlpm.chars, ""), _xlfn.CONCAT(_xlpm.keep))</f>
        <v>task</v>
      </c>
      <c r="D2024" t="str">
        <f t="shared" si="404"/>
        <v>task</v>
      </c>
      <c r="E2024" t="str">
        <v>automatic</v>
      </c>
      <c r="F2024" t="str">
        <f t="shared" si="405"/>
        <v/>
      </c>
      <c r="G2024" t="str">
        <f t="shared" si="406"/>
        <v/>
      </c>
      <c r="H2024" t="str">
        <f t="shared" si="407"/>
        <v/>
      </c>
      <c r="I2024" t="str">
        <f t="shared" si="408"/>
        <v/>
      </c>
      <c r="J2024" t="str">
        <f t="shared" si="409"/>
        <v/>
      </c>
      <c r="K2024" t="str">
        <f t="shared" si="410"/>
        <v/>
      </c>
      <c r="L2024" t="str">
        <f t="shared" si="411"/>
        <v/>
      </c>
      <c r="M2024" t="str">
        <f t="shared" si="412"/>
        <v/>
      </c>
      <c r="N2024" t="str">
        <f t="shared" si="413"/>
        <v>automatic</v>
      </c>
      <c r="O2024" t="str">
        <f t="shared" si="414"/>
        <v/>
      </c>
      <c r="P2024" t="str">
        <f t="shared" si="415"/>
        <v/>
      </c>
    </row>
    <row r="2025" spans="1:16">
      <c r="A2025" t="s">
        <v>2198</v>
      </c>
      <c r="B2025">
        <f t="shared" si="403"/>
        <v>5</v>
      </c>
      <c r="C2025" t="str" cm="1">
        <f t="array" ref="C2025">_xlfn.LET(_xlpm.chars, MID(A2025, _xlfn.SEQUENCE(LEN(A2025)), 1), _xlpm.keep, IF((_xlpm.chars&gt;="0")*(_xlpm.chars&lt;="9")+(_xlpm.chars&gt;="A")*(_xlpm.chars&lt;="Z")+(_xlpm.chars&gt;="a")*(_xlpm.chars&lt;="z"), _xlpm.chars, ""), _xlfn.CONCAT(_xlpm.keep))</f>
        <v>taste</v>
      </c>
      <c r="D2025" t="str">
        <f t="shared" si="404"/>
        <v>taste</v>
      </c>
      <c r="E2025" t="str">
        <v>available</v>
      </c>
      <c r="F2025" t="str">
        <f t="shared" si="405"/>
        <v/>
      </c>
      <c r="G2025" t="str">
        <f t="shared" si="406"/>
        <v/>
      </c>
      <c r="H2025" t="str">
        <f t="shared" si="407"/>
        <v/>
      </c>
      <c r="I2025" t="str">
        <f t="shared" si="408"/>
        <v/>
      </c>
      <c r="J2025" t="str">
        <f t="shared" si="409"/>
        <v/>
      </c>
      <c r="K2025" t="str">
        <f t="shared" si="410"/>
        <v/>
      </c>
      <c r="L2025" t="str">
        <f t="shared" si="411"/>
        <v/>
      </c>
      <c r="M2025" t="str">
        <f t="shared" si="412"/>
        <v/>
      </c>
      <c r="N2025" t="str">
        <f t="shared" si="413"/>
        <v>available</v>
      </c>
      <c r="O2025" t="str">
        <f t="shared" si="414"/>
        <v/>
      </c>
      <c r="P2025" t="str">
        <f t="shared" si="415"/>
        <v/>
      </c>
    </row>
    <row r="2026" spans="1:16">
      <c r="A2026" t="s">
        <v>2042</v>
      </c>
      <c r="B2026">
        <f t="shared" si="403"/>
        <v>5</v>
      </c>
      <c r="C2026" t="str" cm="1">
        <f t="array" ref="C2026">_xlfn.LET(_xlpm.chars, MID(A2026, _xlfn.SEQUENCE(LEN(A2026)), 1), _xlpm.keep, IF((_xlpm.chars&gt;="0")*(_xlpm.chars&lt;="9")+(_xlpm.chars&gt;="A")*(_xlpm.chars&lt;="Z")+(_xlpm.chars&gt;="a")*(_xlpm.chars&lt;="z"), _xlpm.chars, ""), _xlfn.CONCAT(_xlpm.keep))</f>
        <v>tasty</v>
      </c>
      <c r="D2026" t="str">
        <f t="shared" si="404"/>
        <v>tasty</v>
      </c>
      <c r="E2026" t="str">
        <v>badminton</v>
      </c>
      <c r="F2026" t="str">
        <f t="shared" si="405"/>
        <v/>
      </c>
      <c r="G2026" t="str">
        <f t="shared" si="406"/>
        <v/>
      </c>
      <c r="H2026" t="str">
        <f t="shared" si="407"/>
        <v/>
      </c>
      <c r="I2026" t="str">
        <f t="shared" si="408"/>
        <v/>
      </c>
      <c r="J2026" t="str">
        <f t="shared" si="409"/>
        <v/>
      </c>
      <c r="K2026" t="str">
        <f t="shared" si="410"/>
        <v/>
      </c>
      <c r="L2026" t="str">
        <f t="shared" si="411"/>
        <v/>
      </c>
      <c r="M2026" t="str">
        <f t="shared" si="412"/>
        <v/>
      </c>
      <c r="N2026" t="str">
        <f t="shared" si="413"/>
        <v>badminton</v>
      </c>
      <c r="O2026" t="str">
        <f t="shared" si="414"/>
        <v/>
      </c>
      <c r="P2026" t="str">
        <f t="shared" si="415"/>
        <v/>
      </c>
    </row>
    <row r="2027" spans="1:16">
      <c r="A2027" t="s">
        <v>1515</v>
      </c>
      <c r="B2027">
        <f t="shared" si="403"/>
        <v>6</v>
      </c>
      <c r="C2027" t="str" cm="1">
        <f t="array" ref="C2027">_xlfn.LET(_xlpm.chars, MID(A2027, _xlfn.SEQUENCE(LEN(A2027)), 1), _xlpm.keep, IF((_xlpm.chars&gt;="0")*(_xlpm.chars&lt;="9")+(_xlpm.chars&gt;="A")*(_xlpm.chars&lt;="Z")+(_xlpm.chars&gt;="a")*(_xlpm.chars&lt;="z"), _xlpm.chars, ""), _xlfn.CONCAT(_xlpm.keep))</f>
        <v>taught</v>
      </c>
      <c r="D2027" t="str">
        <f t="shared" si="404"/>
        <v>taught</v>
      </c>
      <c r="E2027" t="str">
        <v>beautiful</v>
      </c>
      <c r="F2027" t="str">
        <f t="shared" si="405"/>
        <v/>
      </c>
      <c r="G2027" t="str">
        <f t="shared" si="406"/>
        <v/>
      </c>
      <c r="H2027" t="str">
        <f t="shared" si="407"/>
        <v/>
      </c>
      <c r="I2027" t="str">
        <f t="shared" si="408"/>
        <v/>
      </c>
      <c r="J2027" t="str">
        <f t="shared" si="409"/>
        <v/>
      </c>
      <c r="K2027" t="str">
        <f t="shared" si="410"/>
        <v/>
      </c>
      <c r="L2027" t="str">
        <f t="shared" si="411"/>
        <v/>
      </c>
      <c r="M2027" t="str">
        <f t="shared" si="412"/>
        <v/>
      </c>
      <c r="N2027" t="str">
        <f t="shared" si="413"/>
        <v>beautiful</v>
      </c>
      <c r="O2027" t="str">
        <f t="shared" si="414"/>
        <v/>
      </c>
      <c r="P2027" t="str">
        <f t="shared" si="415"/>
        <v/>
      </c>
    </row>
    <row r="2028" spans="1:16">
      <c r="A2028" t="s">
        <v>981</v>
      </c>
      <c r="B2028">
        <f t="shared" si="403"/>
        <v>3</v>
      </c>
      <c r="C2028" t="str" cm="1">
        <f t="array" ref="C2028">_xlfn.LET(_xlpm.chars, MID(A2028, _xlfn.SEQUENCE(LEN(A2028)), 1), _xlpm.keep, IF((_xlpm.chars&gt;="0")*(_xlpm.chars&lt;="9")+(_xlpm.chars&gt;="A")*(_xlpm.chars&lt;="Z")+(_xlpm.chars&gt;="a")*(_xlpm.chars&lt;="z"), _xlpm.chars, ""), _xlfn.CONCAT(_xlpm.keep))</f>
        <v>tax</v>
      </c>
      <c r="D2028" t="str">
        <f t="shared" si="404"/>
        <v>tax</v>
      </c>
      <c r="E2028" t="str">
        <v>beginning</v>
      </c>
      <c r="F2028" t="str">
        <f t="shared" si="405"/>
        <v/>
      </c>
      <c r="G2028" t="str">
        <f t="shared" si="406"/>
        <v/>
      </c>
      <c r="H2028" t="str">
        <f t="shared" si="407"/>
        <v/>
      </c>
      <c r="I2028" t="str">
        <f t="shared" si="408"/>
        <v/>
      </c>
      <c r="J2028" t="str">
        <f t="shared" si="409"/>
        <v/>
      </c>
      <c r="K2028" t="str">
        <f t="shared" si="410"/>
        <v/>
      </c>
      <c r="L2028" t="str">
        <f t="shared" si="411"/>
        <v/>
      </c>
      <c r="M2028" t="str">
        <f t="shared" si="412"/>
        <v/>
      </c>
      <c r="N2028" t="str">
        <f t="shared" si="413"/>
        <v>beginning</v>
      </c>
      <c r="O2028" t="str">
        <f t="shared" si="414"/>
        <v/>
      </c>
      <c r="P2028" t="str">
        <f t="shared" si="415"/>
        <v/>
      </c>
    </row>
    <row r="2029" spans="1:16">
      <c r="A2029" t="s">
        <v>1610</v>
      </c>
      <c r="B2029">
        <f t="shared" si="403"/>
        <v>4</v>
      </c>
      <c r="C2029" t="str" cm="1">
        <f t="array" ref="C2029">_xlfn.LET(_xlpm.chars, MID(A2029, _xlfn.SEQUENCE(LEN(A2029)), 1), _xlpm.keep, IF((_xlpm.chars&gt;="0")*(_xlpm.chars&lt;="9")+(_xlpm.chars&gt;="A")*(_xlpm.chars&lt;="Z")+(_xlpm.chars&gt;="a")*(_xlpm.chars&lt;="z"), _xlpm.chars, ""), _xlfn.CONCAT(_xlpm.keep))</f>
        <v>taxi</v>
      </c>
      <c r="D2029" t="str">
        <f t="shared" si="404"/>
        <v>taxi</v>
      </c>
      <c r="E2029" t="str">
        <v>bookstore</v>
      </c>
      <c r="F2029" t="str">
        <f t="shared" si="405"/>
        <v/>
      </c>
      <c r="G2029" t="str">
        <f t="shared" si="406"/>
        <v/>
      </c>
      <c r="H2029" t="str">
        <f t="shared" si="407"/>
        <v/>
      </c>
      <c r="I2029" t="str">
        <f t="shared" si="408"/>
        <v/>
      </c>
      <c r="J2029" t="str">
        <f t="shared" si="409"/>
        <v/>
      </c>
      <c r="K2029" t="str">
        <f t="shared" si="410"/>
        <v/>
      </c>
      <c r="L2029" t="str">
        <f t="shared" si="411"/>
        <v/>
      </c>
      <c r="M2029" t="str">
        <f t="shared" si="412"/>
        <v/>
      </c>
      <c r="N2029" t="str">
        <f t="shared" si="413"/>
        <v>bookstore</v>
      </c>
      <c r="O2029" t="str">
        <f t="shared" si="414"/>
        <v/>
      </c>
      <c r="P2029" t="str">
        <f t="shared" si="415"/>
        <v/>
      </c>
    </row>
    <row r="2030" spans="1:16">
      <c r="A2030" t="s">
        <v>987</v>
      </c>
      <c r="B2030">
        <f t="shared" si="403"/>
        <v>3</v>
      </c>
      <c r="C2030" t="str" cm="1">
        <f t="array" ref="C2030">_xlfn.LET(_xlpm.chars, MID(A2030, _xlfn.SEQUENCE(LEN(A2030)), 1), _xlpm.keep, IF((_xlpm.chars&gt;="0")*(_xlpm.chars&lt;="9")+(_xlpm.chars&gt;="A")*(_xlpm.chars&lt;="Z")+(_xlpm.chars&gt;="a")*(_xlpm.chars&lt;="z"), _xlpm.chars, ""), _xlfn.CONCAT(_xlpm.keep))</f>
        <v>tea</v>
      </c>
      <c r="D2030" t="str">
        <f t="shared" si="404"/>
        <v>tea</v>
      </c>
      <c r="E2030" t="str">
        <v>breakfast</v>
      </c>
      <c r="F2030" t="str">
        <f t="shared" si="405"/>
        <v/>
      </c>
      <c r="G2030" t="str">
        <f t="shared" si="406"/>
        <v/>
      </c>
      <c r="H2030" t="str">
        <f t="shared" si="407"/>
        <v/>
      </c>
      <c r="I2030" t="str">
        <f t="shared" si="408"/>
        <v/>
      </c>
      <c r="J2030" t="str">
        <f t="shared" si="409"/>
        <v/>
      </c>
      <c r="K2030" t="str">
        <f t="shared" si="410"/>
        <v/>
      </c>
      <c r="L2030" t="str">
        <f t="shared" si="411"/>
        <v/>
      </c>
      <c r="M2030" t="str">
        <f t="shared" si="412"/>
        <v/>
      </c>
      <c r="N2030" t="str">
        <f t="shared" si="413"/>
        <v>breakfast</v>
      </c>
      <c r="O2030" t="str">
        <f t="shared" si="414"/>
        <v/>
      </c>
      <c r="P2030" t="str">
        <f t="shared" si="415"/>
        <v/>
      </c>
    </row>
    <row r="2031" spans="1:16">
      <c r="A2031" t="s">
        <v>1592</v>
      </c>
      <c r="B2031">
        <f t="shared" si="403"/>
        <v>5</v>
      </c>
      <c r="C2031" t="str" cm="1">
        <f t="array" ref="C2031">_xlfn.LET(_xlpm.chars, MID(A2031, _xlfn.SEQUENCE(LEN(A2031)), 1), _xlpm.keep, IF((_xlpm.chars&gt;="0")*(_xlpm.chars&lt;="9")+(_xlpm.chars&gt;="A")*(_xlpm.chars&lt;="Z")+(_xlpm.chars&gt;="a")*(_xlpm.chars&lt;="z"), _xlpm.chars, ""), _xlfn.CONCAT(_xlpm.keep))</f>
        <v>teach</v>
      </c>
      <c r="D2031" t="str">
        <f t="shared" si="404"/>
        <v>teach</v>
      </c>
      <c r="E2031" t="str">
        <v>brilliant</v>
      </c>
      <c r="F2031" t="str">
        <f t="shared" si="405"/>
        <v/>
      </c>
      <c r="G2031" t="str">
        <f t="shared" si="406"/>
        <v/>
      </c>
      <c r="H2031" t="str">
        <f t="shared" si="407"/>
        <v/>
      </c>
      <c r="I2031" t="str">
        <f t="shared" si="408"/>
        <v/>
      </c>
      <c r="J2031" t="str">
        <f t="shared" si="409"/>
        <v/>
      </c>
      <c r="K2031" t="str">
        <f t="shared" si="410"/>
        <v/>
      </c>
      <c r="L2031" t="str">
        <f t="shared" si="411"/>
        <v/>
      </c>
      <c r="M2031" t="str">
        <f t="shared" si="412"/>
        <v/>
      </c>
      <c r="N2031" t="str">
        <f t="shared" si="413"/>
        <v>brilliant</v>
      </c>
      <c r="O2031" t="str">
        <f t="shared" si="414"/>
        <v/>
      </c>
      <c r="P2031" t="str">
        <f t="shared" si="415"/>
        <v/>
      </c>
    </row>
    <row r="2032" spans="1:16">
      <c r="A2032" t="s">
        <v>1357</v>
      </c>
      <c r="B2032">
        <f t="shared" si="403"/>
        <v>7</v>
      </c>
      <c r="C2032" t="str" cm="1">
        <f t="array" ref="C2032">_xlfn.LET(_xlpm.chars, MID(A2032, _xlfn.SEQUENCE(LEN(A2032)), 1), _xlpm.keep, IF((_xlpm.chars&gt;="0")*(_xlpm.chars&lt;="9")+(_xlpm.chars&gt;="A")*(_xlpm.chars&lt;="Z")+(_xlpm.chars&gt;="a")*(_xlpm.chars&lt;="z"), _xlpm.chars, ""), _xlfn.CONCAT(_xlpm.keep))</f>
        <v>teacher</v>
      </c>
      <c r="D2032" t="str">
        <f t="shared" si="404"/>
        <v>teacher</v>
      </c>
      <c r="E2032" t="str">
        <v>brutality</v>
      </c>
      <c r="F2032" t="str">
        <f t="shared" si="405"/>
        <v/>
      </c>
      <c r="G2032" t="str">
        <f t="shared" si="406"/>
        <v/>
      </c>
      <c r="H2032" t="str">
        <f t="shared" si="407"/>
        <v/>
      </c>
      <c r="I2032" t="str">
        <f t="shared" si="408"/>
        <v/>
      </c>
      <c r="J2032" t="str">
        <f t="shared" si="409"/>
        <v/>
      </c>
      <c r="K2032" t="str">
        <f t="shared" si="410"/>
        <v/>
      </c>
      <c r="L2032" t="str">
        <f t="shared" si="411"/>
        <v/>
      </c>
      <c r="M2032" t="str">
        <f t="shared" si="412"/>
        <v/>
      </c>
      <c r="N2032" t="str">
        <f t="shared" si="413"/>
        <v>brutality</v>
      </c>
      <c r="O2032" t="str">
        <f t="shared" si="414"/>
        <v/>
      </c>
      <c r="P2032" t="str">
        <f t="shared" si="415"/>
        <v/>
      </c>
    </row>
    <row r="2033" spans="1:16">
      <c r="A2033" t="s">
        <v>1612</v>
      </c>
      <c r="B2033">
        <f t="shared" si="403"/>
        <v>4</v>
      </c>
      <c r="C2033" t="str" cm="1">
        <f t="array" ref="C2033">_xlfn.LET(_xlpm.chars, MID(A2033, _xlfn.SEQUENCE(LEN(A2033)), 1), _xlpm.keep, IF((_xlpm.chars&gt;="0")*(_xlpm.chars&lt;="9")+(_xlpm.chars&gt;="A")*(_xlpm.chars&lt;="Z")+(_xlpm.chars&gt;="a")*(_xlpm.chars&lt;="z"), _xlpm.chars, ""), _xlfn.CONCAT(_xlpm.keep))</f>
        <v>team</v>
      </c>
      <c r="D2033" t="str">
        <f t="shared" si="404"/>
        <v>team</v>
      </c>
      <c r="E2033" t="str">
        <v>butterfly</v>
      </c>
      <c r="F2033" t="str">
        <f t="shared" si="405"/>
        <v/>
      </c>
      <c r="G2033" t="str">
        <f t="shared" si="406"/>
        <v/>
      </c>
      <c r="H2033" t="str">
        <f t="shared" si="407"/>
        <v/>
      </c>
      <c r="I2033" t="str">
        <f t="shared" si="408"/>
        <v/>
      </c>
      <c r="J2033" t="str">
        <f t="shared" si="409"/>
        <v/>
      </c>
      <c r="K2033" t="str">
        <f t="shared" si="410"/>
        <v/>
      </c>
      <c r="L2033" t="str">
        <f t="shared" si="411"/>
        <v/>
      </c>
      <c r="M2033" t="str">
        <f t="shared" si="412"/>
        <v/>
      </c>
      <c r="N2033" t="str">
        <f t="shared" si="413"/>
        <v>butterfly</v>
      </c>
      <c r="O2033" t="str">
        <f t="shared" si="414"/>
        <v/>
      </c>
      <c r="P2033" t="str">
        <f t="shared" si="415"/>
        <v/>
      </c>
    </row>
    <row r="2034" spans="1:16">
      <c r="A2034" t="s">
        <v>2301</v>
      </c>
      <c r="B2034">
        <f t="shared" si="403"/>
        <v>8</v>
      </c>
      <c r="C2034" t="str" cm="1">
        <f t="array" ref="C2034">_xlfn.LET(_xlpm.chars, MID(A2034, _xlfn.SEQUENCE(LEN(A2034)), 1), _xlpm.keep, IF((_xlpm.chars&gt;="0")*(_xlpm.chars&lt;="9")+(_xlpm.chars&gt;="A")*(_xlpm.chars&lt;="Z")+(_xlpm.chars&gt;="a")*(_xlpm.chars&lt;="z"), _xlpm.chars, ""), _xlfn.CONCAT(_xlpm.keep))</f>
        <v>teammate</v>
      </c>
      <c r="D2034" t="str">
        <f t="shared" si="404"/>
        <v>teammate</v>
      </c>
      <c r="E2034" t="str">
        <v>cafeteria</v>
      </c>
      <c r="F2034" t="str">
        <f t="shared" si="405"/>
        <v/>
      </c>
      <c r="G2034" t="str">
        <f t="shared" si="406"/>
        <v/>
      </c>
      <c r="H2034" t="str">
        <f t="shared" si="407"/>
        <v/>
      </c>
      <c r="I2034" t="str">
        <f t="shared" si="408"/>
        <v/>
      </c>
      <c r="J2034" t="str">
        <f t="shared" si="409"/>
        <v/>
      </c>
      <c r="K2034" t="str">
        <f t="shared" si="410"/>
        <v/>
      </c>
      <c r="L2034" t="str">
        <f t="shared" si="411"/>
        <v/>
      </c>
      <c r="M2034" t="str">
        <f t="shared" si="412"/>
        <v/>
      </c>
      <c r="N2034" t="str">
        <f t="shared" si="413"/>
        <v>cafeteria</v>
      </c>
      <c r="O2034" t="str">
        <f t="shared" si="414"/>
        <v/>
      </c>
      <c r="P2034" t="str">
        <f t="shared" si="415"/>
        <v/>
      </c>
    </row>
    <row r="2035" spans="1:16">
      <c r="A2035" t="s">
        <v>2196</v>
      </c>
      <c r="B2035">
        <f t="shared" si="403"/>
        <v>9</v>
      </c>
      <c r="C2035" t="str" cm="1">
        <f t="array" ref="C2035">_xlfn.LET(_xlpm.chars, MID(A2035, _xlfn.SEQUENCE(LEN(A2035)), 1), _xlpm.keep, IF((_xlpm.chars&gt;="0")*(_xlpm.chars&lt;="9")+(_xlpm.chars&gt;="A")*(_xlpm.chars&lt;="Z")+(_xlpm.chars&gt;="a")*(_xlpm.chars&lt;="z"), _xlpm.chars, ""), _xlfn.CONCAT(_xlpm.keep))</f>
        <v>technique</v>
      </c>
      <c r="D2035" t="str">
        <f t="shared" si="404"/>
        <v>technique</v>
      </c>
      <c r="E2035" t="str">
        <v>carefully</v>
      </c>
      <c r="F2035" t="str">
        <f t="shared" si="405"/>
        <v/>
      </c>
      <c r="G2035" t="str">
        <f t="shared" si="406"/>
        <v/>
      </c>
      <c r="H2035" t="str">
        <f t="shared" si="407"/>
        <v/>
      </c>
      <c r="I2035" t="str">
        <f t="shared" si="408"/>
        <v/>
      </c>
      <c r="J2035" t="str">
        <f t="shared" si="409"/>
        <v/>
      </c>
      <c r="K2035" t="str">
        <f t="shared" si="410"/>
        <v/>
      </c>
      <c r="L2035" t="str">
        <f t="shared" si="411"/>
        <v/>
      </c>
      <c r="M2035" t="str">
        <f t="shared" si="412"/>
        <v/>
      </c>
      <c r="N2035" t="str">
        <f t="shared" si="413"/>
        <v>carefully</v>
      </c>
      <c r="O2035" t="str">
        <f t="shared" si="414"/>
        <v/>
      </c>
      <c r="P2035" t="str">
        <f t="shared" si="415"/>
        <v/>
      </c>
    </row>
    <row r="2036" spans="1:16">
      <c r="A2036" t="s">
        <v>457</v>
      </c>
      <c r="B2036">
        <f t="shared" si="403"/>
        <v>10</v>
      </c>
      <c r="C2036" t="str" cm="1">
        <f t="array" ref="C2036">_xlfn.LET(_xlpm.chars, MID(A2036, _xlfn.SEQUENCE(LEN(A2036)), 1), _xlpm.keep, IF((_xlpm.chars&gt;="0")*(_xlpm.chars&lt;="9")+(_xlpm.chars&gt;="A")*(_xlpm.chars&lt;="Z")+(_xlpm.chars&gt;="a")*(_xlpm.chars&lt;="z"), _xlpm.chars, ""), _xlfn.CONCAT(_xlpm.keep))</f>
        <v>technology</v>
      </c>
      <c r="D2036" t="str">
        <f t="shared" si="404"/>
        <v>technology</v>
      </c>
      <c r="E2036" t="str">
        <v>carpenter</v>
      </c>
      <c r="F2036" t="str">
        <f t="shared" si="405"/>
        <v/>
      </c>
      <c r="G2036" t="str">
        <f t="shared" si="406"/>
        <v/>
      </c>
      <c r="H2036" t="str">
        <f t="shared" si="407"/>
        <v/>
      </c>
      <c r="I2036" t="str">
        <f t="shared" si="408"/>
        <v/>
      </c>
      <c r="J2036" t="str">
        <f t="shared" si="409"/>
        <v/>
      </c>
      <c r="K2036" t="str">
        <f t="shared" si="410"/>
        <v/>
      </c>
      <c r="L2036" t="str">
        <f t="shared" si="411"/>
        <v/>
      </c>
      <c r="M2036" t="str">
        <f t="shared" si="412"/>
        <v/>
      </c>
      <c r="N2036" t="str">
        <f t="shared" si="413"/>
        <v>carpenter</v>
      </c>
      <c r="O2036" t="str">
        <f t="shared" si="414"/>
        <v/>
      </c>
      <c r="P2036" t="str">
        <f t="shared" si="415"/>
        <v/>
      </c>
    </row>
    <row r="2037" spans="1:16">
      <c r="A2037" t="s">
        <v>2597</v>
      </c>
      <c r="B2037">
        <f t="shared" si="403"/>
        <v>4</v>
      </c>
      <c r="C2037" t="str" cm="1">
        <f t="array" ref="C2037">_xlfn.LET(_xlpm.chars, MID(A2037, _xlfn.SEQUENCE(LEN(A2037)), 1), _xlpm.keep, IF((_xlpm.chars&gt;="0")*(_xlpm.chars&lt;="9")+(_xlpm.chars&gt;="A")*(_xlpm.chars&lt;="Z")+(_xlpm.chars&gt;="a")*(_xlpm.chars&lt;="z"), _xlpm.chars, ""), _xlfn.CONCAT(_xlpm.keep))</f>
        <v>teen</v>
      </c>
      <c r="D2037" t="str">
        <f t="shared" si="404"/>
        <v>teen</v>
      </c>
      <c r="E2037" t="str">
        <v>castanets</v>
      </c>
      <c r="F2037" t="str">
        <f t="shared" si="405"/>
        <v/>
      </c>
      <c r="G2037" t="str">
        <f t="shared" si="406"/>
        <v/>
      </c>
      <c r="H2037" t="str">
        <f t="shared" si="407"/>
        <v/>
      </c>
      <c r="I2037" t="str">
        <f t="shared" si="408"/>
        <v/>
      </c>
      <c r="J2037" t="str">
        <f t="shared" si="409"/>
        <v/>
      </c>
      <c r="K2037" t="str">
        <f t="shared" si="410"/>
        <v/>
      </c>
      <c r="L2037" t="str">
        <f t="shared" si="411"/>
        <v/>
      </c>
      <c r="M2037" t="str">
        <f t="shared" si="412"/>
        <v/>
      </c>
      <c r="N2037" t="str">
        <f t="shared" si="413"/>
        <v>castanets</v>
      </c>
      <c r="O2037" t="str">
        <f t="shared" si="414"/>
        <v/>
      </c>
      <c r="P2037" t="str">
        <f t="shared" si="415"/>
        <v/>
      </c>
    </row>
    <row r="2038" spans="1:16">
      <c r="A2038" t="s">
        <v>1595</v>
      </c>
      <c r="B2038">
        <f t="shared" si="403"/>
        <v>5</v>
      </c>
      <c r="C2038" t="str" cm="1">
        <f t="array" ref="C2038">_xlfn.LET(_xlpm.chars, MID(A2038, _xlfn.SEQUENCE(LEN(A2038)), 1), _xlpm.keep, IF((_xlpm.chars&gt;="0")*(_xlpm.chars&lt;="9")+(_xlpm.chars&gt;="A")*(_xlpm.chars&lt;="Z")+(_xlpm.chars&gt;="a")*(_xlpm.chars&lt;="z"), _xlpm.chars, ""), _xlfn.CONCAT(_xlpm.keep))</f>
        <v>teeth</v>
      </c>
      <c r="D2038" t="str">
        <f t="shared" si="404"/>
        <v>teeth</v>
      </c>
      <c r="E2038" t="str">
        <v>celebrate</v>
      </c>
      <c r="F2038" t="str">
        <f t="shared" si="405"/>
        <v/>
      </c>
      <c r="G2038" t="str">
        <f t="shared" si="406"/>
        <v/>
      </c>
      <c r="H2038" t="str">
        <f t="shared" si="407"/>
        <v/>
      </c>
      <c r="I2038" t="str">
        <f t="shared" si="408"/>
        <v/>
      </c>
      <c r="J2038" t="str">
        <f t="shared" si="409"/>
        <v/>
      </c>
      <c r="K2038" t="str">
        <f t="shared" si="410"/>
        <v/>
      </c>
      <c r="L2038" t="str">
        <f t="shared" si="411"/>
        <v/>
      </c>
      <c r="M2038" t="str">
        <f t="shared" si="412"/>
        <v/>
      </c>
      <c r="N2038" t="str">
        <f t="shared" si="413"/>
        <v>celebrate</v>
      </c>
      <c r="O2038" t="str">
        <f t="shared" si="414"/>
        <v/>
      </c>
      <c r="P2038" t="str">
        <f t="shared" si="415"/>
        <v/>
      </c>
    </row>
    <row r="2039" spans="1:16">
      <c r="A2039" t="s">
        <v>646</v>
      </c>
      <c r="B2039">
        <f t="shared" si="403"/>
        <v>9</v>
      </c>
      <c r="C2039" t="str" cm="1">
        <f t="array" ref="C2039">_xlfn.LET(_xlpm.chars, MID(A2039, _xlfn.SEQUENCE(LEN(A2039)), 1), _xlpm.keep, IF((_xlpm.chars&gt;="0")*(_xlpm.chars&lt;="9")+(_xlpm.chars&gt;="A")*(_xlpm.chars&lt;="Z")+(_xlpm.chars&gt;="a")*(_xlpm.chars&lt;="z"), _xlpm.chars, ""), _xlfn.CONCAT(_xlpm.keep))</f>
        <v>telephone</v>
      </c>
      <c r="D2039" t="str">
        <f t="shared" si="404"/>
        <v>telephone</v>
      </c>
      <c r="E2039" t="str">
        <v>certainly</v>
      </c>
      <c r="F2039" t="str">
        <f t="shared" si="405"/>
        <v/>
      </c>
      <c r="G2039" t="str">
        <f t="shared" si="406"/>
        <v/>
      </c>
      <c r="H2039" t="str">
        <f t="shared" si="407"/>
        <v/>
      </c>
      <c r="I2039" t="str">
        <f t="shared" si="408"/>
        <v/>
      </c>
      <c r="J2039" t="str">
        <f t="shared" si="409"/>
        <v/>
      </c>
      <c r="K2039" t="str">
        <f t="shared" si="410"/>
        <v/>
      </c>
      <c r="L2039" t="str">
        <f t="shared" si="411"/>
        <v/>
      </c>
      <c r="M2039" t="str">
        <f t="shared" si="412"/>
        <v/>
      </c>
      <c r="N2039" t="str">
        <f t="shared" si="413"/>
        <v>certainly</v>
      </c>
      <c r="O2039" t="str">
        <f t="shared" si="414"/>
        <v/>
      </c>
      <c r="P2039" t="str">
        <f t="shared" si="415"/>
        <v/>
      </c>
    </row>
    <row r="2040" spans="1:16">
      <c r="A2040" t="s">
        <v>1614</v>
      </c>
      <c r="B2040">
        <f t="shared" si="403"/>
        <v>4</v>
      </c>
      <c r="C2040" t="str" cm="1">
        <f t="array" ref="C2040">_xlfn.LET(_xlpm.chars, MID(A2040, _xlfn.SEQUENCE(LEN(A2040)), 1), _xlpm.keep, IF((_xlpm.chars&gt;="0")*(_xlpm.chars&lt;="9")+(_xlpm.chars&gt;="A")*(_xlpm.chars&lt;="Z")+(_xlpm.chars&gt;="a")*(_xlpm.chars&lt;="z"), _xlpm.chars, ""), _xlfn.CONCAT(_xlpm.keep))</f>
        <v>tell</v>
      </c>
      <c r="D2040" t="str">
        <f t="shared" si="404"/>
        <v>tell</v>
      </c>
      <c r="E2040" t="str">
        <v>challenge</v>
      </c>
      <c r="F2040" t="str">
        <f t="shared" si="405"/>
        <v/>
      </c>
      <c r="G2040" t="str">
        <f t="shared" si="406"/>
        <v/>
      </c>
      <c r="H2040" t="str">
        <f t="shared" si="407"/>
        <v/>
      </c>
      <c r="I2040" t="str">
        <f t="shared" si="408"/>
        <v/>
      </c>
      <c r="J2040" t="str">
        <f t="shared" si="409"/>
        <v/>
      </c>
      <c r="K2040" t="str">
        <f t="shared" si="410"/>
        <v/>
      </c>
      <c r="L2040" t="str">
        <f t="shared" si="411"/>
        <v/>
      </c>
      <c r="M2040" t="str">
        <f t="shared" si="412"/>
        <v/>
      </c>
      <c r="N2040" t="str">
        <f t="shared" si="413"/>
        <v>challenge</v>
      </c>
      <c r="O2040" t="str">
        <f t="shared" si="414"/>
        <v/>
      </c>
      <c r="P2040" t="str">
        <f t="shared" si="415"/>
        <v/>
      </c>
    </row>
    <row r="2041" spans="1:16">
      <c r="A2041" t="s">
        <v>1518</v>
      </c>
      <c r="B2041">
        <f t="shared" si="403"/>
        <v>6</v>
      </c>
      <c r="C2041" t="str" cm="1">
        <f t="array" ref="C2041">_xlfn.LET(_xlpm.chars, MID(A2041, _xlfn.SEQUENCE(LEN(A2041)), 1), _xlpm.keep, IF((_xlpm.chars&gt;="0")*(_xlpm.chars&lt;="9")+(_xlpm.chars&gt;="A")*(_xlpm.chars&lt;="Z")+(_xlpm.chars&gt;="a")*(_xlpm.chars&lt;="z"), _xlpm.chars, ""), _xlfn.CONCAT(_xlpm.keep))</f>
        <v>temple</v>
      </c>
      <c r="D2041" t="str">
        <f t="shared" si="404"/>
        <v>temple</v>
      </c>
      <c r="E2041" t="str">
        <v>character</v>
      </c>
      <c r="F2041" t="str">
        <f t="shared" si="405"/>
        <v/>
      </c>
      <c r="G2041" t="str">
        <f t="shared" si="406"/>
        <v/>
      </c>
      <c r="H2041" t="str">
        <f t="shared" si="407"/>
        <v/>
      </c>
      <c r="I2041" t="str">
        <f t="shared" si="408"/>
        <v/>
      </c>
      <c r="J2041" t="str">
        <f t="shared" si="409"/>
        <v/>
      </c>
      <c r="K2041" t="str">
        <f t="shared" si="410"/>
        <v/>
      </c>
      <c r="L2041" t="str">
        <f t="shared" si="411"/>
        <v/>
      </c>
      <c r="M2041" t="str">
        <f t="shared" si="412"/>
        <v/>
      </c>
      <c r="N2041" t="str">
        <f t="shared" si="413"/>
        <v>character</v>
      </c>
      <c r="O2041" t="str">
        <f t="shared" si="414"/>
        <v/>
      </c>
      <c r="P2041" t="str">
        <f t="shared" si="415"/>
        <v/>
      </c>
    </row>
    <row r="2042" spans="1:16">
      <c r="A2042" t="s">
        <v>993</v>
      </c>
      <c r="B2042">
        <f t="shared" si="403"/>
        <v>3</v>
      </c>
      <c r="C2042" t="str" cm="1">
        <f t="array" ref="C2042">_xlfn.LET(_xlpm.chars, MID(A2042, _xlfn.SEQUENCE(LEN(A2042)), 1), _xlpm.keep, IF((_xlpm.chars&gt;="0")*(_xlpm.chars&lt;="9")+(_xlpm.chars&gt;="A")*(_xlpm.chars&lt;="Z")+(_xlpm.chars&gt;="a")*(_xlpm.chars&lt;="z"), _xlpm.chars, ""), _xlfn.CONCAT(_xlpm.keep))</f>
        <v>ten</v>
      </c>
      <c r="D2042" t="str">
        <f t="shared" si="404"/>
        <v>ten</v>
      </c>
      <c r="E2042" t="str">
        <v>childhood</v>
      </c>
      <c r="F2042" t="str">
        <f t="shared" si="405"/>
        <v/>
      </c>
      <c r="G2042" t="str">
        <f t="shared" si="406"/>
        <v/>
      </c>
      <c r="H2042" t="str">
        <f t="shared" si="407"/>
        <v/>
      </c>
      <c r="I2042" t="str">
        <f t="shared" si="408"/>
        <v/>
      </c>
      <c r="J2042" t="str">
        <f t="shared" si="409"/>
        <v/>
      </c>
      <c r="K2042" t="str">
        <f t="shared" si="410"/>
        <v/>
      </c>
      <c r="L2042" t="str">
        <f t="shared" si="411"/>
        <v/>
      </c>
      <c r="M2042" t="str">
        <f t="shared" si="412"/>
        <v/>
      </c>
      <c r="N2042" t="str">
        <f t="shared" si="413"/>
        <v>childhood</v>
      </c>
      <c r="O2042" t="str">
        <f t="shared" si="414"/>
        <v/>
      </c>
      <c r="P2042" t="str">
        <f t="shared" si="415"/>
        <v/>
      </c>
    </row>
    <row r="2043" spans="1:16">
      <c r="A2043" t="s">
        <v>1521</v>
      </c>
      <c r="B2043">
        <f t="shared" si="403"/>
        <v>6</v>
      </c>
      <c r="C2043" t="str" cm="1">
        <f t="array" ref="C2043">_xlfn.LET(_xlpm.chars, MID(A2043, _xlfn.SEQUENCE(LEN(A2043)), 1), _xlpm.keep, IF((_xlpm.chars&gt;="0")*(_xlpm.chars&lt;="9")+(_xlpm.chars&gt;="A")*(_xlpm.chars&lt;="Z")+(_xlpm.chars&gt;="a")*(_xlpm.chars&lt;="z"), _xlpm.chars, ""), _xlfn.CONCAT(_xlpm.keep))</f>
        <v>tennis</v>
      </c>
      <c r="D2043" t="str">
        <f t="shared" si="404"/>
        <v>tennis</v>
      </c>
      <c r="E2043" t="str">
        <v>chocolate</v>
      </c>
      <c r="F2043" t="str">
        <f t="shared" si="405"/>
        <v/>
      </c>
      <c r="G2043" t="str">
        <f t="shared" si="406"/>
        <v/>
      </c>
      <c r="H2043" t="str">
        <f t="shared" si="407"/>
        <v/>
      </c>
      <c r="I2043" t="str">
        <f t="shared" si="408"/>
        <v/>
      </c>
      <c r="J2043" t="str">
        <f t="shared" si="409"/>
        <v/>
      </c>
      <c r="K2043" t="str">
        <f t="shared" si="410"/>
        <v/>
      </c>
      <c r="L2043" t="str">
        <f t="shared" si="411"/>
        <v/>
      </c>
      <c r="M2043" t="str">
        <f t="shared" si="412"/>
        <v/>
      </c>
      <c r="N2043" t="str">
        <f t="shared" si="413"/>
        <v>chocolate</v>
      </c>
      <c r="O2043" t="str">
        <f t="shared" si="414"/>
        <v/>
      </c>
      <c r="P2043" t="str">
        <f t="shared" si="415"/>
        <v/>
      </c>
    </row>
    <row r="2044" spans="1:16">
      <c r="A2044" t="s">
        <v>1616</v>
      </c>
      <c r="B2044">
        <f t="shared" si="403"/>
        <v>4</v>
      </c>
      <c r="C2044" t="str" cm="1">
        <f t="array" ref="C2044">_xlfn.LET(_xlpm.chars, MID(A2044, _xlfn.SEQUENCE(LEN(A2044)), 1), _xlpm.keep, IF((_xlpm.chars&gt;="0")*(_xlpm.chars&lt;="9")+(_xlpm.chars&gt;="A")*(_xlpm.chars&lt;="Z")+(_xlpm.chars&gt;="a")*(_xlpm.chars&lt;="z"), _xlpm.chars, ""), _xlfn.CONCAT(_xlpm.keep))</f>
        <v>tent</v>
      </c>
      <c r="D2044" t="str">
        <f t="shared" si="404"/>
        <v>tent</v>
      </c>
      <c r="E2044" t="str">
        <v>chopstick</v>
      </c>
      <c r="F2044" t="str">
        <f t="shared" si="405"/>
        <v/>
      </c>
      <c r="G2044" t="str">
        <f t="shared" si="406"/>
        <v/>
      </c>
      <c r="H2044" t="str">
        <f t="shared" si="407"/>
        <v/>
      </c>
      <c r="I2044" t="str">
        <f t="shared" si="408"/>
        <v/>
      </c>
      <c r="J2044" t="str">
        <f t="shared" si="409"/>
        <v/>
      </c>
      <c r="K2044" t="str">
        <f t="shared" si="410"/>
        <v/>
      </c>
      <c r="L2044" t="str">
        <f t="shared" si="411"/>
        <v/>
      </c>
      <c r="M2044" t="str">
        <f t="shared" si="412"/>
        <v/>
      </c>
      <c r="N2044" t="str">
        <f t="shared" si="413"/>
        <v>chopstick</v>
      </c>
      <c r="O2044" t="str">
        <f t="shared" si="414"/>
        <v/>
      </c>
      <c r="P2044" t="str">
        <f t="shared" si="415"/>
        <v/>
      </c>
    </row>
    <row r="2045" spans="1:16">
      <c r="A2045" t="s">
        <v>1598</v>
      </c>
      <c r="B2045">
        <f t="shared" si="403"/>
        <v>5</v>
      </c>
      <c r="C2045" t="str" cm="1">
        <f t="array" ref="C2045">_xlfn.LET(_xlpm.chars, MID(A2045, _xlfn.SEQUENCE(LEN(A2045)), 1), _xlpm.keep, IF((_xlpm.chars&gt;="0")*(_xlpm.chars&lt;="9")+(_xlpm.chars&gt;="A")*(_xlpm.chars&lt;="Z")+(_xlpm.chars&gt;="a")*(_xlpm.chars&lt;="z"), _xlpm.chars, ""), _xlfn.CONCAT(_xlpm.keep))</f>
        <v>tenth</v>
      </c>
      <c r="D2045" t="str">
        <f t="shared" si="404"/>
        <v>tenth</v>
      </c>
      <c r="E2045" t="str">
        <v>Christian</v>
      </c>
      <c r="F2045" t="str">
        <f t="shared" si="405"/>
        <v/>
      </c>
      <c r="G2045" t="str">
        <f t="shared" si="406"/>
        <v/>
      </c>
      <c r="H2045" t="str">
        <f t="shared" si="407"/>
        <v/>
      </c>
      <c r="I2045" t="str">
        <f t="shared" si="408"/>
        <v/>
      </c>
      <c r="J2045" t="str">
        <f t="shared" si="409"/>
        <v/>
      </c>
      <c r="K2045" t="str">
        <f t="shared" si="410"/>
        <v/>
      </c>
      <c r="L2045" t="str">
        <f t="shared" si="411"/>
        <v/>
      </c>
      <c r="M2045" t="str">
        <f t="shared" si="412"/>
        <v/>
      </c>
      <c r="N2045" t="str">
        <f t="shared" si="413"/>
        <v>Christian</v>
      </c>
      <c r="O2045" t="str">
        <f t="shared" si="414"/>
        <v/>
      </c>
      <c r="P2045" t="str">
        <f t="shared" si="415"/>
        <v/>
      </c>
    </row>
    <row r="2046" spans="1:16">
      <c r="A2046" t="s">
        <v>2767</v>
      </c>
      <c r="B2046">
        <f t="shared" si="403"/>
        <v>4</v>
      </c>
      <c r="C2046" t="str" cm="1">
        <f t="array" ref="C2046">_xlfn.LET(_xlpm.chars, MID(A2046, _xlfn.SEQUENCE(LEN(A2046)), 1), _xlpm.keep, IF((_xlpm.chars&gt;="0")*(_xlpm.chars&lt;="9")+(_xlpm.chars&gt;="A")*(_xlpm.chars&lt;="Z")+(_xlpm.chars&gt;="a")*(_xlpm.chars&lt;="z"), _xlpm.chars, ""), _xlfn.CONCAT(_xlpm.keep))</f>
        <v>term</v>
      </c>
      <c r="D2046" t="str">
        <f t="shared" si="404"/>
        <v>term</v>
      </c>
      <c r="E2046" t="str">
        <v>Christmas</v>
      </c>
      <c r="F2046" t="str">
        <f t="shared" si="405"/>
        <v/>
      </c>
      <c r="G2046" t="str">
        <f t="shared" si="406"/>
        <v/>
      </c>
      <c r="H2046" t="str">
        <f t="shared" si="407"/>
        <v/>
      </c>
      <c r="I2046" t="str">
        <f t="shared" si="408"/>
        <v/>
      </c>
      <c r="J2046" t="str">
        <f t="shared" si="409"/>
        <v/>
      </c>
      <c r="K2046" t="str">
        <f t="shared" si="410"/>
        <v/>
      </c>
      <c r="L2046" t="str">
        <f t="shared" si="411"/>
        <v/>
      </c>
      <c r="M2046" t="str">
        <f t="shared" si="412"/>
        <v/>
      </c>
      <c r="N2046" t="str">
        <f t="shared" si="413"/>
        <v>Christmas</v>
      </c>
      <c r="O2046" t="str">
        <f t="shared" si="414"/>
        <v/>
      </c>
      <c r="P2046" t="str">
        <f t="shared" si="415"/>
        <v/>
      </c>
    </row>
    <row r="2047" spans="1:16">
      <c r="A2047" t="s">
        <v>1124</v>
      </c>
      <c r="B2047">
        <f t="shared" si="403"/>
        <v>8</v>
      </c>
      <c r="C2047" t="str" cm="1">
        <f t="array" ref="C2047">_xlfn.LET(_xlpm.chars, MID(A2047, _xlfn.SEQUENCE(LEN(A2047)), 1), _xlpm.keep, IF((_xlpm.chars&gt;="0")*(_xlpm.chars&lt;="9")+(_xlpm.chars&gt;="A")*(_xlpm.chars&lt;="Z")+(_xlpm.chars&gt;="a")*(_xlpm.chars&lt;="z"), _xlpm.chars, ""), _xlfn.CONCAT(_xlpm.keep))</f>
        <v>terrible</v>
      </c>
      <c r="D2047" t="str">
        <f t="shared" si="404"/>
        <v>terrible</v>
      </c>
      <c r="E2047" t="str">
        <v>classmate</v>
      </c>
      <c r="F2047" t="str">
        <f t="shared" si="405"/>
        <v/>
      </c>
      <c r="G2047" t="str">
        <f t="shared" si="406"/>
        <v/>
      </c>
      <c r="H2047" t="str">
        <f t="shared" si="407"/>
        <v/>
      </c>
      <c r="I2047" t="str">
        <f t="shared" si="408"/>
        <v/>
      </c>
      <c r="J2047" t="str">
        <f t="shared" si="409"/>
        <v/>
      </c>
      <c r="K2047" t="str">
        <f t="shared" si="410"/>
        <v/>
      </c>
      <c r="L2047" t="str">
        <f t="shared" si="411"/>
        <v/>
      </c>
      <c r="M2047" t="str">
        <f t="shared" si="412"/>
        <v/>
      </c>
      <c r="N2047" t="str">
        <f t="shared" si="413"/>
        <v>classmate</v>
      </c>
      <c r="O2047" t="str">
        <f t="shared" si="414"/>
        <v/>
      </c>
      <c r="P2047" t="str">
        <f t="shared" si="415"/>
        <v/>
      </c>
    </row>
    <row r="2048" spans="1:16">
      <c r="A2048" t="s">
        <v>2656</v>
      </c>
      <c r="B2048">
        <f t="shared" si="403"/>
        <v>9</v>
      </c>
      <c r="C2048" t="str" cm="1">
        <f t="array" ref="C2048">_xlfn.LET(_xlpm.chars, MID(A2048, _xlfn.SEQUENCE(LEN(A2048)), 1), _xlpm.keep, IF((_xlpm.chars&gt;="0")*(_xlpm.chars&lt;="9")+(_xlpm.chars&gt;="A")*(_xlpm.chars&lt;="Z")+(_xlpm.chars&gt;="a")*(_xlpm.chars&lt;="z"), _xlpm.chars, ""), _xlfn.CONCAT(_xlpm.keep))</f>
        <v>terrorism</v>
      </c>
      <c r="D2048" t="str">
        <f t="shared" si="404"/>
        <v>terrorism</v>
      </c>
      <c r="E2048" t="str">
        <v>classroom</v>
      </c>
      <c r="F2048" t="str">
        <f t="shared" si="405"/>
        <v/>
      </c>
      <c r="G2048" t="str">
        <f t="shared" si="406"/>
        <v/>
      </c>
      <c r="H2048" t="str">
        <f t="shared" si="407"/>
        <v/>
      </c>
      <c r="I2048" t="str">
        <f t="shared" si="408"/>
        <v/>
      </c>
      <c r="J2048" t="str">
        <f t="shared" si="409"/>
        <v/>
      </c>
      <c r="K2048" t="str">
        <f t="shared" si="410"/>
        <v/>
      </c>
      <c r="L2048" t="str">
        <f t="shared" si="411"/>
        <v/>
      </c>
      <c r="M2048" t="str">
        <f t="shared" si="412"/>
        <v/>
      </c>
      <c r="N2048" t="str">
        <f t="shared" si="413"/>
        <v>classroom</v>
      </c>
      <c r="O2048" t="str">
        <f t="shared" si="414"/>
        <v/>
      </c>
      <c r="P2048" t="str">
        <f t="shared" si="415"/>
        <v/>
      </c>
    </row>
    <row r="2049" spans="1:16">
      <c r="A2049" t="s">
        <v>2644</v>
      </c>
      <c r="B2049">
        <f t="shared" si="403"/>
        <v>9</v>
      </c>
      <c r="C2049" t="str" cm="1">
        <f t="array" ref="C2049">_xlfn.LET(_xlpm.chars, MID(A2049, _xlfn.SEQUENCE(LEN(A2049)), 1), _xlpm.keep, IF((_xlpm.chars&gt;="0")*(_xlpm.chars&lt;="9")+(_xlpm.chars&gt;="A")*(_xlpm.chars&lt;="Z")+(_xlpm.chars&gt;="a")*(_xlpm.chars&lt;="z"), _xlpm.chars, ""), _xlfn.CONCAT(_xlpm.keep))</f>
        <v>terrorist</v>
      </c>
      <c r="D2049" t="str">
        <f t="shared" si="404"/>
        <v>terrorist</v>
      </c>
      <c r="E2049" t="str">
        <v>cloudless</v>
      </c>
      <c r="F2049" t="str">
        <f t="shared" si="405"/>
        <v/>
      </c>
      <c r="G2049" t="str">
        <f t="shared" si="406"/>
        <v/>
      </c>
      <c r="H2049" t="str">
        <f t="shared" si="407"/>
        <v/>
      </c>
      <c r="I2049" t="str">
        <f t="shared" si="408"/>
        <v/>
      </c>
      <c r="J2049" t="str">
        <f t="shared" si="409"/>
        <v/>
      </c>
      <c r="K2049" t="str">
        <f t="shared" si="410"/>
        <v/>
      </c>
      <c r="L2049" t="str">
        <f t="shared" si="411"/>
        <v/>
      </c>
      <c r="M2049" t="str">
        <f t="shared" si="412"/>
        <v/>
      </c>
      <c r="N2049" t="str">
        <f t="shared" si="413"/>
        <v>cloudless</v>
      </c>
      <c r="O2049" t="str">
        <f t="shared" si="414"/>
        <v/>
      </c>
      <c r="P2049" t="str">
        <f t="shared" si="415"/>
        <v/>
      </c>
    </row>
    <row r="2050" spans="1:16">
      <c r="A2050" t="s">
        <v>1618</v>
      </c>
      <c r="B2050">
        <f t="shared" si="403"/>
        <v>4</v>
      </c>
      <c r="C2050" t="str" cm="1">
        <f t="array" ref="C2050">_xlfn.LET(_xlpm.chars, MID(A2050, _xlfn.SEQUENCE(LEN(A2050)), 1), _xlpm.keep, IF((_xlpm.chars&gt;="0")*(_xlpm.chars&lt;="9")+(_xlpm.chars&gt;="A")*(_xlpm.chars&lt;="Z")+(_xlpm.chars&gt;="a")*(_xlpm.chars&lt;="z"), _xlpm.chars, ""), _xlfn.CONCAT(_xlpm.keep))</f>
        <v>text</v>
      </c>
      <c r="D2050" t="str">
        <f t="shared" si="404"/>
        <v>text</v>
      </c>
      <c r="E2050" t="str">
        <v>colorless</v>
      </c>
      <c r="F2050" t="str">
        <f t="shared" si="405"/>
        <v/>
      </c>
      <c r="G2050" t="str">
        <f t="shared" si="406"/>
        <v/>
      </c>
      <c r="H2050" t="str">
        <f t="shared" si="407"/>
        <v/>
      </c>
      <c r="I2050" t="str">
        <f t="shared" si="408"/>
        <v/>
      </c>
      <c r="J2050" t="str">
        <f t="shared" si="409"/>
        <v/>
      </c>
      <c r="K2050" t="str">
        <f t="shared" si="410"/>
        <v/>
      </c>
      <c r="L2050" t="str">
        <f t="shared" si="411"/>
        <v/>
      </c>
      <c r="M2050" t="str">
        <f t="shared" si="412"/>
        <v/>
      </c>
      <c r="N2050" t="str">
        <f t="shared" si="413"/>
        <v>colorless</v>
      </c>
      <c r="O2050" t="str">
        <f t="shared" si="414"/>
        <v/>
      </c>
      <c r="P2050" t="str">
        <f t="shared" si="415"/>
        <v/>
      </c>
    </row>
    <row r="2051" spans="1:16">
      <c r="A2051" t="s">
        <v>1130</v>
      </c>
      <c r="B2051">
        <f t="shared" ref="B2051:B2114" si="416">LEN(A2051)</f>
        <v>8</v>
      </c>
      <c r="C2051" t="str" cm="1">
        <f t="array" ref="C2051">_xlfn.LET(_xlpm.chars, MID(A2051, _xlfn.SEQUENCE(LEN(A2051)), 1), _xlpm.keep, IF((_xlpm.chars&gt;="0")*(_xlpm.chars&lt;="9")+(_xlpm.chars&gt;="A")*(_xlpm.chars&lt;="Z")+(_xlpm.chars&gt;="a")*(_xlpm.chars&lt;="z"), _xlpm.chars, ""), _xlfn.CONCAT(_xlpm.keep))</f>
        <v>textbook</v>
      </c>
      <c r="D2051" t="str">
        <f t="shared" ref="D2051:D2114" si="417">IF(C2051=A2051,C2051,"")</f>
        <v>textbook</v>
      </c>
      <c r="E2051" t="str">
        <v>community</v>
      </c>
      <c r="F2051" t="str">
        <f t="shared" ref="F2051:F2114" si="418">IF(LEN($E2051)=1,$E2051,"")</f>
        <v/>
      </c>
      <c r="G2051" t="str">
        <f t="shared" ref="G2051:G2114" si="419">IF(LEN($E2051)=2,$E2051,"")</f>
        <v/>
      </c>
      <c r="H2051" t="str">
        <f t="shared" ref="H2051:H2114" si="420">IF(LEN($E2051)=3,$E2051,"")</f>
        <v/>
      </c>
      <c r="I2051" t="str">
        <f t="shared" ref="I2051:I2114" si="421">IF(LEN($E2051)=4,$E2051,"")</f>
        <v/>
      </c>
      <c r="J2051" t="str">
        <f t="shared" ref="J2051:J2114" si="422">IF(LEN($E2051)=5,$E2051,"")</f>
        <v/>
      </c>
      <c r="K2051" t="str">
        <f t="shared" ref="K2051:K2114" si="423">IF(LEN($E2051)=6,$E2051,"")</f>
        <v/>
      </c>
      <c r="L2051" t="str">
        <f t="shared" ref="L2051:L2114" si="424">IF(LEN($E2051)=7,$E2051,"")</f>
        <v/>
      </c>
      <c r="M2051" t="str">
        <f t="shared" ref="M2051:M2114" si="425">IF(LEN($E2051)=8,$E2051,"")</f>
        <v/>
      </c>
      <c r="N2051" t="str">
        <f t="shared" ref="N2051:N2114" si="426">IF(LEN($E2051)=9,$E2051,"")</f>
        <v>community</v>
      </c>
      <c r="O2051" t="str">
        <f t="shared" ref="O2051:O2114" si="427">IF(LEN($E2051)=10,$E2051,"")</f>
        <v/>
      </c>
      <c r="P2051" t="str">
        <f t="shared" ref="P2051:P2114" si="428">IF(LEN($E2051)&gt;=11,$E2051,"")</f>
        <v/>
      </c>
    </row>
    <row r="2052" spans="1:16">
      <c r="A2052" t="s">
        <v>2463</v>
      </c>
      <c r="B2052">
        <f t="shared" si="416"/>
        <v>7</v>
      </c>
      <c r="C2052" t="str" cm="1">
        <f t="array" ref="C2052">_xlfn.LET(_xlpm.chars, MID(A2052, _xlfn.SEQUENCE(LEN(A2052)), 1), _xlpm.keep, IF((_xlpm.chars&gt;="0")*(_xlpm.chars&lt;="9")+(_xlpm.chars&gt;="A")*(_xlpm.chars&lt;="Z")+(_xlpm.chars&gt;="a")*(_xlpm.chars&lt;="z"), _xlpm.chars, ""), _xlfn.CONCAT(_xlpm.keep))</f>
        <v>texture</v>
      </c>
      <c r="D2052" t="str">
        <f t="shared" si="417"/>
        <v>texture</v>
      </c>
      <c r="E2052" t="str">
        <v>condition</v>
      </c>
      <c r="F2052" t="str">
        <f t="shared" si="418"/>
        <v/>
      </c>
      <c r="G2052" t="str">
        <f t="shared" si="419"/>
        <v/>
      </c>
      <c r="H2052" t="str">
        <f t="shared" si="420"/>
        <v/>
      </c>
      <c r="I2052" t="str">
        <f t="shared" si="421"/>
        <v/>
      </c>
      <c r="J2052" t="str">
        <f t="shared" si="422"/>
        <v/>
      </c>
      <c r="K2052" t="str">
        <f t="shared" si="423"/>
        <v/>
      </c>
      <c r="L2052" t="str">
        <f t="shared" si="424"/>
        <v/>
      </c>
      <c r="M2052" t="str">
        <f t="shared" si="425"/>
        <v/>
      </c>
      <c r="N2052" t="str">
        <f t="shared" si="426"/>
        <v>condition</v>
      </c>
      <c r="O2052" t="str">
        <f t="shared" si="427"/>
        <v/>
      </c>
      <c r="P2052" t="str">
        <f t="shared" si="428"/>
        <v/>
      </c>
    </row>
    <row r="2053" spans="1:16">
      <c r="A2053" t="s">
        <v>1136</v>
      </c>
      <c r="B2053">
        <f t="shared" si="416"/>
        <v>8</v>
      </c>
      <c r="C2053" t="str" cm="1">
        <f t="array" ref="C2053">_xlfn.LET(_xlpm.chars, MID(A2053, _xlfn.SEQUENCE(LEN(A2053)), 1), _xlpm.keep, IF((_xlpm.chars&gt;="0")*(_xlpm.chars&lt;="9")+(_xlpm.chars&gt;="A")*(_xlpm.chars&lt;="Z")+(_xlpm.chars&gt;="a")*(_xlpm.chars&lt;="z"), _xlpm.chars, ""), _xlfn.CONCAT(_xlpm.keep))</f>
        <v>Thailand</v>
      </c>
      <c r="D2053" t="str">
        <f t="shared" si="417"/>
        <v>Thailand</v>
      </c>
      <c r="E2053" t="str">
        <v>cooperate</v>
      </c>
      <c r="F2053" t="str">
        <f t="shared" si="418"/>
        <v/>
      </c>
      <c r="G2053" t="str">
        <f t="shared" si="419"/>
        <v/>
      </c>
      <c r="H2053" t="str">
        <f t="shared" si="420"/>
        <v/>
      </c>
      <c r="I2053" t="str">
        <f t="shared" si="421"/>
        <v/>
      </c>
      <c r="J2053" t="str">
        <f t="shared" si="422"/>
        <v/>
      </c>
      <c r="K2053" t="str">
        <f t="shared" si="423"/>
        <v/>
      </c>
      <c r="L2053" t="str">
        <f t="shared" si="424"/>
        <v/>
      </c>
      <c r="M2053" t="str">
        <f t="shared" si="425"/>
        <v/>
      </c>
      <c r="N2053" t="str">
        <f t="shared" si="426"/>
        <v>cooperate</v>
      </c>
      <c r="O2053" t="str">
        <f t="shared" si="427"/>
        <v/>
      </c>
      <c r="P2053" t="str">
        <f t="shared" si="428"/>
        <v/>
      </c>
    </row>
    <row r="2054" spans="1:16">
      <c r="A2054" t="s">
        <v>1620</v>
      </c>
      <c r="B2054">
        <f t="shared" si="416"/>
        <v>4</v>
      </c>
      <c r="C2054" t="str" cm="1">
        <f t="array" ref="C2054">_xlfn.LET(_xlpm.chars, MID(A2054, _xlfn.SEQUENCE(LEN(A2054)), 1), _xlpm.keep, IF((_xlpm.chars&gt;="0")*(_xlpm.chars&lt;="9")+(_xlpm.chars&gt;="A")*(_xlpm.chars&lt;="Z")+(_xlpm.chars&gt;="a")*(_xlpm.chars&lt;="z"), _xlpm.chars, ""), _xlfn.CONCAT(_xlpm.keep))</f>
        <v>than</v>
      </c>
      <c r="D2054" t="str">
        <f t="shared" si="417"/>
        <v>than</v>
      </c>
      <c r="E2054" t="str">
        <v>countdown</v>
      </c>
      <c r="F2054" t="str">
        <f t="shared" si="418"/>
        <v/>
      </c>
      <c r="G2054" t="str">
        <f t="shared" si="419"/>
        <v/>
      </c>
      <c r="H2054" t="str">
        <f t="shared" si="420"/>
        <v/>
      </c>
      <c r="I2054" t="str">
        <f t="shared" si="421"/>
        <v/>
      </c>
      <c r="J2054" t="str">
        <f t="shared" si="422"/>
        <v/>
      </c>
      <c r="K2054" t="str">
        <f t="shared" si="423"/>
        <v/>
      </c>
      <c r="L2054" t="str">
        <f t="shared" si="424"/>
        <v/>
      </c>
      <c r="M2054" t="str">
        <f t="shared" si="425"/>
        <v/>
      </c>
      <c r="N2054" t="str">
        <f t="shared" si="426"/>
        <v>countdown</v>
      </c>
      <c r="O2054" t="str">
        <f t="shared" si="427"/>
        <v/>
      </c>
      <c r="P2054" t="str">
        <f t="shared" si="428"/>
        <v/>
      </c>
    </row>
    <row r="2055" spans="1:16">
      <c r="A2055" t="s">
        <v>1601</v>
      </c>
      <c r="B2055">
        <f t="shared" si="416"/>
        <v>5</v>
      </c>
      <c r="C2055" t="str" cm="1">
        <f t="array" ref="C2055">_xlfn.LET(_xlpm.chars, MID(A2055, _xlfn.SEQUENCE(LEN(A2055)), 1), _xlpm.keep, IF((_xlpm.chars&gt;="0")*(_xlpm.chars&lt;="9")+(_xlpm.chars&gt;="A")*(_xlpm.chars&lt;="Z")+(_xlpm.chars&gt;="a")*(_xlpm.chars&lt;="z"), _xlpm.chars, ""), _xlfn.CONCAT(_xlpm.keep))</f>
        <v>thank</v>
      </c>
      <c r="D2055" t="str">
        <f t="shared" si="417"/>
        <v>thank</v>
      </c>
      <c r="E2055" t="str">
        <v>dangerous</v>
      </c>
      <c r="F2055" t="str">
        <f t="shared" si="418"/>
        <v/>
      </c>
      <c r="G2055" t="str">
        <f t="shared" si="419"/>
        <v/>
      </c>
      <c r="H2055" t="str">
        <f t="shared" si="420"/>
        <v/>
      </c>
      <c r="I2055" t="str">
        <f t="shared" si="421"/>
        <v/>
      </c>
      <c r="J2055" t="str">
        <f t="shared" si="422"/>
        <v/>
      </c>
      <c r="K2055" t="str">
        <f t="shared" si="423"/>
        <v/>
      </c>
      <c r="L2055" t="str">
        <f t="shared" si="424"/>
        <v/>
      </c>
      <c r="M2055" t="str">
        <f t="shared" si="425"/>
        <v/>
      </c>
      <c r="N2055" t="str">
        <f t="shared" si="426"/>
        <v>dangerous</v>
      </c>
      <c r="O2055" t="str">
        <f t="shared" si="427"/>
        <v/>
      </c>
      <c r="P2055" t="str">
        <f t="shared" si="428"/>
        <v/>
      </c>
    </row>
    <row r="2056" spans="1:16">
      <c r="A2056" t="s">
        <v>1622</v>
      </c>
      <c r="B2056">
        <f t="shared" si="416"/>
        <v>4</v>
      </c>
      <c r="C2056" t="str" cm="1">
        <f t="array" ref="C2056">_xlfn.LET(_xlpm.chars, MID(A2056, _xlfn.SEQUENCE(LEN(A2056)), 1), _xlpm.keep, IF((_xlpm.chars&gt;="0")*(_xlpm.chars&lt;="9")+(_xlpm.chars&gt;="A")*(_xlpm.chars&lt;="Z")+(_xlpm.chars&gt;="a")*(_xlpm.chars&lt;="z"), _xlpm.chars, ""), _xlfn.CONCAT(_xlpm.keep))</f>
        <v>that</v>
      </c>
      <c r="D2056" t="str">
        <f t="shared" si="417"/>
        <v>that</v>
      </c>
      <c r="E2056" t="str">
        <v>dedicated</v>
      </c>
      <c r="F2056" t="str">
        <f t="shared" si="418"/>
        <v/>
      </c>
      <c r="G2056" t="str">
        <f t="shared" si="419"/>
        <v/>
      </c>
      <c r="H2056" t="str">
        <f t="shared" si="420"/>
        <v/>
      </c>
      <c r="I2056" t="str">
        <f t="shared" si="421"/>
        <v/>
      </c>
      <c r="J2056" t="str">
        <f t="shared" si="422"/>
        <v/>
      </c>
      <c r="K2056" t="str">
        <f t="shared" si="423"/>
        <v/>
      </c>
      <c r="L2056" t="str">
        <f t="shared" si="424"/>
        <v/>
      </c>
      <c r="M2056" t="str">
        <f t="shared" si="425"/>
        <v/>
      </c>
      <c r="N2056" t="str">
        <f t="shared" si="426"/>
        <v>dedicated</v>
      </c>
      <c r="O2056" t="str">
        <f t="shared" si="427"/>
        <v/>
      </c>
      <c r="P2056" t="str">
        <f t="shared" si="428"/>
        <v/>
      </c>
    </row>
    <row r="2057" spans="1:16">
      <c r="A2057" t="s">
        <v>999</v>
      </c>
      <c r="B2057">
        <f t="shared" si="416"/>
        <v>3</v>
      </c>
      <c r="C2057" t="str" cm="1">
        <f t="array" ref="C2057">_xlfn.LET(_xlpm.chars, MID(A2057, _xlfn.SEQUENCE(LEN(A2057)), 1), _xlpm.keep, IF((_xlpm.chars&gt;="0")*(_xlpm.chars&lt;="9")+(_xlpm.chars&gt;="A")*(_xlpm.chars&lt;="Z")+(_xlpm.chars&gt;="a")*(_xlpm.chars&lt;="z"), _xlpm.chars, ""), _xlfn.CONCAT(_xlpm.keep))</f>
        <v>the</v>
      </c>
      <c r="D2057" t="str">
        <f t="shared" si="417"/>
        <v>the</v>
      </c>
      <c r="E2057" t="str">
        <v>delicious</v>
      </c>
      <c r="F2057" t="str">
        <f t="shared" si="418"/>
        <v/>
      </c>
      <c r="G2057" t="str">
        <f t="shared" si="419"/>
        <v/>
      </c>
      <c r="H2057" t="str">
        <f t="shared" si="420"/>
        <v/>
      </c>
      <c r="I2057" t="str">
        <f t="shared" si="421"/>
        <v/>
      </c>
      <c r="J2057" t="str">
        <f t="shared" si="422"/>
        <v/>
      </c>
      <c r="K2057" t="str">
        <f t="shared" si="423"/>
        <v/>
      </c>
      <c r="L2057" t="str">
        <f t="shared" si="424"/>
        <v/>
      </c>
      <c r="M2057" t="str">
        <f t="shared" si="425"/>
        <v/>
      </c>
      <c r="N2057" t="str">
        <f t="shared" si="426"/>
        <v>delicious</v>
      </c>
      <c r="O2057" t="str">
        <f t="shared" si="427"/>
        <v/>
      </c>
      <c r="P2057" t="str">
        <f t="shared" si="428"/>
        <v/>
      </c>
    </row>
    <row r="2058" spans="1:16">
      <c r="A2058" t="s">
        <v>1361</v>
      </c>
      <c r="B2058">
        <f t="shared" si="416"/>
        <v>7</v>
      </c>
      <c r="C2058" t="str" cm="1">
        <f t="array" ref="C2058">_xlfn.LET(_xlpm.chars, MID(A2058, _xlfn.SEQUENCE(LEN(A2058)), 1), _xlpm.keep, IF((_xlpm.chars&gt;="0")*(_xlpm.chars&lt;="9")+(_xlpm.chars&gt;="A")*(_xlpm.chars&lt;="Z")+(_xlpm.chars&gt;="a")*(_xlpm.chars&lt;="z"), _xlpm.chars, ""), _xlfn.CONCAT(_xlpm.keep))</f>
        <v>theater</v>
      </c>
      <c r="D2058" t="str">
        <f t="shared" si="417"/>
        <v>theater</v>
      </c>
      <c r="E2058" t="str">
        <v>developed</v>
      </c>
      <c r="F2058" t="str">
        <f t="shared" si="418"/>
        <v/>
      </c>
      <c r="G2058" t="str">
        <f t="shared" si="419"/>
        <v/>
      </c>
      <c r="H2058" t="str">
        <f t="shared" si="420"/>
        <v/>
      </c>
      <c r="I2058" t="str">
        <f t="shared" si="421"/>
        <v/>
      </c>
      <c r="J2058" t="str">
        <f t="shared" si="422"/>
        <v/>
      </c>
      <c r="K2058" t="str">
        <f t="shared" si="423"/>
        <v/>
      </c>
      <c r="L2058" t="str">
        <f t="shared" si="424"/>
        <v/>
      </c>
      <c r="M2058" t="str">
        <f t="shared" si="425"/>
        <v/>
      </c>
      <c r="N2058" t="str">
        <f t="shared" si="426"/>
        <v>developed</v>
      </c>
      <c r="O2058" t="str">
        <f t="shared" si="427"/>
        <v/>
      </c>
      <c r="P2058" t="str">
        <f t="shared" si="428"/>
        <v/>
      </c>
    </row>
    <row r="2059" spans="1:16">
      <c r="A2059" t="s">
        <v>1604</v>
      </c>
      <c r="B2059">
        <f t="shared" si="416"/>
        <v>5</v>
      </c>
      <c r="C2059" t="str" cm="1">
        <f t="array" ref="C2059">_xlfn.LET(_xlpm.chars, MID(A2059, _xlfn.SEQUENCE(LEN(A2059)), 1), _xlpm.keep, IF((_xlpm.chars&gt;="0")*(_xlpm.chars&lt;="9")+(_xlpm.chars&gt;="A")*(_xlpm.chars&lt;="Z")+(_xlpm.chars&gt;="a")*(_xlpm.chars&lt;="z"), _xlpm.chars, ""), _xlfn.CONCAT(_xlpm.keep))</f>
        <v>their</v>
      </c>
      <c r="D2059" t="str">
        <f t="shared" si="417"/>
        <v>their</v>
      </c>
      <c r="E2059" t="str">
        <v>different</v>
      </c>
      <c r="F2059" t="str">
        <f t="shared" si="418"/>
        <v/>
      </c>
      <c r="G2059" t="str">
        <f t="shared" si="419"/>
        <v/>
      </c>
      <c r="H2059" t="str">
        <f t="shared" si="420"/>
        <v/>
      </c>
      <c r="I2059" t="str">
        <f t="shared" si="421"/>
        <v/>
      </c>
      <c r="J2059" t="str">
        <f t="shared" si="422"/>
        <v/>
      </c>
      <c r="K2059" t="str">
        <f t="shared" si="423"/>
        <v/>
      </c>
      <c r="L2059" t="str">
        <f t="shared" si="424"/>
        <v/>
      </c>
      <c r="M2059" t="str">
        <f t="shared" si="425"/>
        <v/>
      </c>
      <c r="N2059" t="str">
        <f t="shared" si="426"/>
        <v>different</v>
      </c>
      <c r="O2059" t="str">
        <f t="shared" si="427"/>
        <v/>
      </c>
      <c r="P2059" t="str">
        <f t="shared" si="428"/>
        <v/>
      </c>
    </row>
    <row r="2060" spans="1:16">
      <c r="A2060" t="s">
        <v>1524</v>
      </c>
      <c r="B2060">
        <f t="shared" si="416"/>
        <v>6</v>
      </c>
      <c r="C2060" t="str" cm="1">
        <f t="array" ref="C2060">_xlfn.LET(_xlpm.chars, MID(A2060, _xlfn.SEQUENCE(LEN(A2060)), 1), _xlpm.keep, IF((_xlpm.chars&gt;="0")*(_xlpm.chars&lt;="9")+(_xlpm.chars&gt;="A")*(_xlpm.chars&lt;="Z")+(_xlpm.chars&gt;="a")*(_xlpm.chars&lt;="z"), _xlpm.chars, ""), _xlfn.CONCAT(_xlpm.keep))</f>
        <v>theirs</v>
      </c>
      <c r="D2060" t="str">
        <f t="shared" si="417"/>
        <v>theirs</v>
      </c>
      <c r="E2060" t="str">
        <v>difficult</v>
      </c>
      <c r="F2060" t="str">
        <f t="shared" si="418"/>
        <v/>
      </c>
      <c r="G2060" t="str">
        <f t="shared" si="419"/>
        <v/>
      </c>
      <c r="H2060" t="str">
        <f t="shared" si="420"/>
        <v/>
      </c>
      <c r="I2060" t="str">
        <f t="shared" si="421"/>
        <v/>
      </c>
      <c r="J2060" t="str">
        <f t="shared" si="422"/>
        <v/>
      </c>
      <c r="K2060" t="str">
        <f t="shared" si="423"/>
        <v/>
      </c>
      <c r="L2060" t="str">
        <f t="shared" si="424"/>
        <v/>
      </c>
      <c r="M2060" t="str">
        <f t="shared" si="425"/>
        <v/>
      </c>
      <c r="N2060" t="str">
        <f t="shared" si="426"/>
        <v>difficult</v>
      </c>
      <c r="O2060" t="str">
        <f t="shared" si="427"/>
        <v/>
      </c>
      <c r="P2060" t="str">
        <f t="shared" si="428"/>
        <v/>
      </c>
    </row>
    <row r="2061" spans="1:16">
      <c r="A2061" t="s">
        <v>1624</v>
      </c>
      <c r="B2061">
        <f t="shared" si="416"/>
        <v>4</v>
      </c>
      <c r="C2061" t="str" cm="1">
        <f t="array" ref="C2061">_xlfn.LET(_xlpm.chars, MID(A2061, _xlfn.SEQUENCE(LEN(A2061)), 1), _xlpm.keep, IF((_xlpm.chars&gt;="0")*(_xlpm.chars&lt;="9")+(_xlpm.chars&gt;="A")*(_xlpm.chars&lt;="Z")+(_xlpm.chars&gt;="a")*(_xlpm.chars&lt;="z"), _xlpm.chars, ""), _xlfn.CONCAT(_xlpm.keep))</f>
        <v>them</v>
      </c>
      <c r="D2061" t="str">
        <f t="shared" si="417"/>
        <v>them</v>
      </c>
      <c r="E2061" t="str">
        <v>direction</v>
      </c>
      <c r="F2061" t="str">
        <f t="shared" si="418"/>
        <v/>
      </c>
      <c r="G2061" t="str">
        <f t="shared" si="419"/>
        <v/>
      </c>
      <c r="H2061" t="str">
        <f t="shared" si="420"/>
        <v/>
      </c>
      <c r="I2061" t="str">
        <f t="shared" si="421"/>
        <v/>
      </c>
      <c r="J2061" t="str">
        <f t="shared" si="422"/>
        <v/>
      </c>
      <c r="K2061" t="str">
        <f t="shared" si="423"/>
        <v/>
      </c>
      <c r="L2061" t="str">
        <f t="shared" si="424"/>
        <v/>
      </c>
      <c r="M2061" t="str">
        <f t="shared" si="425"/>
        <v/>
      </c>
      <c r="N2061" t="str">
        <f t="shared" si="426"/>
        <v>direction</v>
      </c>
      <c r="O2061" t="str">
        <f t="shared" si="427"/>
        <v/>
      </c>
      <c r="P2061" t="str">
        <f t="shared" si="428"/>
        <v/>
      </c>
    </row>
    <row r="2062" spans="1:16">
      <c r="A2062" t="s">
        <v>465</v>
      </c>
      <c r="B2062">
        <f t="shared" si="416"/>
        <v>10</v>
      </c>
      <c r="C2062" t="str" cm="1">
        <f t="array" ref="C2062">_xlfn.LET(_xlpm.chars, MID(A2062, _xlfn.SEQUENCE(LEN(A2062)), 1), _xlpm.keep, IF((_xlpm.chars&gt;="0")*(_xlpm.chars&lt;="9")+(_xlpm.chars&gt;="A")*(_xlpm.chars&lt;="Z")+(_xlpm.chars&gt;="a")*(_xlpm.chars&lt;="z"), _xlpm.chars, ""), _xlfn.CONCAT(_xlpm.keep))</f>
        <v>themselves</v>
      </c>
      <c r="D2062" t="str">
        <f t="shared" si="417"/>
        <v>themselves</v>
      </c>
      <c r="E2062" t="str">
        <v>disappear</v>
      </c>
      <c r="F2062" t="str">
        <f t="shared" si="418"/>
        <v/>
      </c>
      <c r="G2062" t="str">
        <f t="shared" si="419"/>
        <v/>
      </c>
      <c r="H2062" t="str">
        <f t="shared" si="420"/>
        <v/>
      </c>
      <c r="I2062" t="str">
        <f t="shared" si="421"/>
        <v/>
      </c>
      <c r="J2062" t="str">
        <f t="shared" si="422"/>
        <v/>
      </c>
      <c r="K2062" t="str">
        <f t="shared" si="423"/>
        <v/>
      </c>
      <c r="L2062" t="str">
        <f t="shared" si="424"/>
        <v/>
      </c>
      <c r="M2062" t="str">
        <f t="shared" si="425"/>
        <v/>
      </c>
      <c r="N2062" t="str">
        <f t="shared" si="426"/>
        <v>disappear</v>
      </c>
      <c r="O2062" t="str">
        <f t="shared" si="427"/>
        <v/>
      </c>
      <c r="P2062" t="str">
        <f t="shared" si="428"/>
        <v/>
      </c>
    </row>
    <row r="2063" spans="1:16">
      <c r="A2063" t="s">
        <v>1626</v>
      </c>
      <c r="B2063">
        <f t="shared" si="416"/>
        <v>4</v>
      </c>
      <c r="C2063" t="str" cm="1">
        <f t="array" ref="C2063">_xlfn.LET(_xlpm.chars, MID(A2063, _xlfn.SEQUENCE(LEN(A2063)), 1), _xlpm.keep, IF((_xlpm.chars&gt;="0")*(_xlpm.chars&lt;="9")+(_xlpm.chars&gt;="A")*(_xlpm.chars&lt;="Z")+(_xlpm.chars&gt;="a")*(_xlpm.chars&lt;="z"), _xlpm.chars, ""), _xlfn.CONCAT(_xlpm.keep))</f>
        <v>then</v>
      </c>
      <c r="D2063" t="str">
        <f t="shared" si="417"/>
        <v>then</v>
      </c>
      <c r="E2063" t="str">
        <v>diversity</v>
      </c>
      <c r="F2063" t="str">
        <f t="shared" si="418"/>
        <v/>
      </c>
      <c r="G2063" t="str">
        <f t="shared" si="419"/>
        <v/>
      </c>
      <c r="H2063" t="str">
        <f t="shared" si="420"/>
        <v/>
      </c>
      <c r="I2063" t="str">
        <f t="shared" si="421"/>
        <v/>
      </c>
      <c r="J2063" t="str">
        <f t="shared" si="422"/>
        <v/>
      </c>
      <c r="K2063" t="str">
        <f t="shared" si="423"/>
        <v/>
      </c>
      <c r="L2063" t="str">
        <f t="shared" si="424"/>
        <v/>
      </c>
      <c r="M2063" t="str">
        <f t="shared" si="425"/>
        <v/>
      </c>
      <c r="N2063" t="str">
        <f t="shared" si="426"/>
        <v>diversity</v>
      </c>
      <c r="O2063" t="str">
        <f t="shared" si="427"/>
        <v/>
      </c>
      <c r="P2063" t="str">
        <f t="shared" si="428"/>
        <v/>
      </c>
    </row>
    <row r="2064" spans="1:16">
      <c r="A2064" t="s">
        <v>1607</v>
      </c>
      <c r="B2064">
        <f t="shared" si="416"/>
        <v>5</v>
      </c>
      <c r="C2064" t="str" cm="1">
        <f t="array" ref="C2064">_xlfn.LET(_xlpm.chars, MID(A2064, _xlfn.SEQUENCE(LEN(A2064)), 1), _xlpm.keep, IF((_xlpm.chars&gt;="0")*(_xlpm.chars&lt;="9")+(_xlpm.chars&gt;="A")*(_xlpm.chars&lt;="Z")+(_xlpm.chars&gt;="a")*(_xlpm.chars&lt;="z"), _xlpm.chars, ""), _xlfn.CONCAT(_xlpm.keep))</f>
        <v>there</v>
      </c>
      <c r="D2064" t="str">
        <f t="shared" si="417"/>
        <v>there</v>
      </c>
      <c r="E2064" t="str">
        <v>dodgeball</v>
      </c>
      <c r="F2064" t="str">
        <f t="shared" si="418"/>
        <v/>
      </c>
      <c r="G2064" t="str">
        <f t="shared" si="419"/>
        <v/>
      </c>
      <c r="H2064" t="str">
        <f t="shared" si="420"/>
        <v/>
      </c>
      <c r="I2064" t="str">
        <f t="shared" si="421"/>
        <v/>
      </c>
      <c r="J2064" t="str">
        <f t="shared" si="422"/>
        <v/>
      </c>
      <c r="K2064" t="str">
        <f t="shared" si="423"/>
        <v/>
      </c>
      <c r="L2064" t="str">
        <f t="shared" si="424"/>
        <v/>
      </c>
      <c r="M2064" t="str">
        <f t="shared" si="425"/>
        <v/>
      </c>
      <c r="N2064" t="str">
        <f t="shared" si="426"/>
        <v>dodgeball</v>
      </c>
      <c r="O2064" t="str">
        <f t="shared" si="427"/>
        <v/>
      </c>
      <c r="P2064" t="str">
        <f t="shared" si="428"/>
        <v/>
      </c>
    </row>
    <row r="2065" spans="1:16">
      <c r="A2065" t="s">
        <v>2152</v>
      </c>
      <c r="B2065">
        <f t="shared" si="416"/>
        <v>9</v>
      </c>
      <c r="C2065" t="str" cm="1">
        <f t="array" ref="C2065">_xlfn.LET(_xlpm.chars, MID(A2065, _xlfn.SEQUENCE(LEN(A2065)), 1), _xlpm.keep, IF((_xlpm.chars&gt;="0")*(_xlpm.chars&lt;="9")+(_xlpm.chars&gt;="A")*(_xlpm.chars&lt;="Z")+(_xlpm.chars&gt;="a")*(_xlpm.chars&lt;="z"), _xlpm.chars, ""), _xlfn.CONCAT(_xlpm.keep))</f>
        <v>therefore</v>
      </c>
      <c r="D2065" t="str">
        <f t="shared" si="417"/>
        <v>therefore</v>
      </c>
      <c r="E2065" t="str">
        <v>easygoing</v>
      </c>
      <c r="F2065" t="str">
        <f t="shared" si="418"/>
        <v/>
      </c>
      <c r="G2065" t="str">
        <f t="shared" si="419"/>
        <v/>
      </c>
      <c r="H2065" t="str">
        <f t="shared" si="420"/>
        <v/>
      </c>
      <c r="I2065" t="str">
        <f t="shared" si="421"/>
        <v/>
      </c>
      <c r="J2065" t="str">
        <f t="shared" si="422"/>
        <v/>
      </c>
      <c r="K2065" t="str">
        <f t="shared" si="423"/>
        <v/>
      </c>
      <c r="L2065" t="str">
        <f t="shared" si="424"/>
        <v/>
      </c>
      <c r="M2065" t="str">
        <f t="shared" si="425"/>
        <v/>
      </c>
      <c r="N2065" t="str">
        <f t="shared" si="426"/>
        <v>easygoing</v>
      </c>
      <c r="O2065" t="str">
        <f t="shared" si="427"/>
        <v/>
      </c>
      <c r="P2065" t="str">
        <f t="shared" si="428"/>
        <v/>
      </c>
    </row>
    <row r="2066" spans="1:16">
      <c r="A2066" t="s">
        <v>2833</v>
      </c>
      <c r="B2066">
        <f t="shared" si="416"/>
        <v>7</v>
      </c>
      <c r="C2066" t="str" cm="1">
        <f t="array" ref="C2066">_xlfn.LET(_xlpm.chars, MID(A2066, _xlfn.SEQUENCE(LEN(A2066)), 1), _xlpm.keep, IF((_xlpm.chars&gt;="0")*(_xlpm.chars&lt;="9")+(_xlpm.chars&gt;="A")*(_xlpm.chars&lt;="Z")+(_xlpm.chars&gt;="a")*(_xlpm.chars&lt;="z"), _xlpm.chars, ""), _xlfn.CONCAT(_xlpm.keep))</f>
        <v>thermal</v>
      </c>
      <c r="D2066" t="str">
        <f t="shared" si="417"/>
        <v>thermal</v>
      </c>
      <c r="E2066" t="str">
        <v>ecosystem</v>
      </c>
      <c r="F2066" t="str">
        <f t="shared" si="418"/>
        <v/>
      </c>
      <c r="G2066" t="str">
        <f t="shared" si="419"/>
        <v/>
      </c>
      <c r="H2066" t="str">
        <f t="shared" si="420"/>
        <v/>
      </c>
      <c r="I2066" t="str">
        <f t="shared" si="421"/>
        <v/>
      </c>
      <c r="J2066" t="str">
        <f t="shared" si="422"/>
        <v/>
      </c>
      <c r="K2066" t="str">
        <f t="shared" si="423"/>
        <v/>
      </c>
      <c r="L2066" t="str">
        <f t="shared" si="424"/>
        <v/>
      </c>
      <c r="M2066" t="str">
        <f t="shared" si="425"/>
        <v/>
      </c>
      <c r="N2066" t="str">
        <f t="shared" si="426"/>
        <v>ecosystem</v>
      </c>
      <c r="O2066" t="str">
        <f t="shared" si="427"/>
        <v/>
      </c>
      <c r="P2066" t="str">
        <f t="shared" si="428"/>
        <v/>
      </c>
    </row>
    <row r="2067" spans="1:16">
      <c r="A2067" t="s">
        <v>1609</v>
      </c>
      <c r="B2067">
        <f t="shared" si="416"/>
        <v>5</v>
      </c>
      <c r="C2067" t="str" cm="1">
        <f t="array" ref="C2067">_xlfn.LET(_xlpm.chars, MID(A2067, _xlfn.SEQUENCE(LEN(A2067)), 1), _xlpm.keep, IF((_xlpm.chars&gt;="0")*(_xlpm.chars&lt;="9")+(_xlpm.chars&gt;="A")*(_xlpm.chars&lt;="Z")+(_xlpm.chars&gt;="a")*(_xlpm.chars&lt;="z"), _xlpm.chars, ""), _xlfn.CONCAT(_xlpm.keep))</f>
        <v>these</v>
      </c>
      <c r="D2067" t="str">
        <f t="shared" si="417"/>
        <v>these</v>
      </c>
      <c r="E2067" t="str">
        <v>education</v>
      </c>
      <c r="F2067" t="str">
        <f t="shared" si="418"/>
        <v/>
      </c>
      <c r="G2067" t="str">
        <f t="shared" si="419"/>
        <v/>
      </c>
      <c r="H2067" t="str">
        <f t="shared" si="420"/>
        <v/>
      </c>
      <c r="I2067" t="str">
        <f t="shared" si="421"/>
        <v/>
      </c>
      <c r="J2067" t="str">
        <f t="shared" si="422"/>
        <v/>
      </c>
      <c r="K2067" t="str">
        <f t="shared" si="423"/>
        <v/>
      </c>
      <c r="L2067" t="str">
        <f t="shared" si="424"/>
        <v/>
      </c>
      <c r="M2067" t="str">
        <f t="shared" si="425"/>
        <v/>
      </c>
      <c r="N2067" t="str">
        <f t="shared" si="426"/>
        <v>education</v>
      </c>
      <c r="O2067" t="str">
        <f t="shared" si="427"/>
        <v/>
      </c>
      <c r="P2067" t="str">
        <f t="shared" si="428"/>
        <v/>
      </c>
    </row>
    <row r="2068" spans="1:16">
      <c r="A2068" t="s">
        <v>1628</v>
      </c>
      <c r="B2068">
        <f t="shared" si="416"/>
        <v>4</v>
      </c>
      <c r="C2068" t="str" cm="1">
        <f t="array" ref="C2068">_xlfn.LET(_xlpm.chars, MID(A2068, _xlfn.SEQUENCE(LEN(A2068)), 1), _xlpm.keep, IF((_xlpm.chars&gt;="0")*(_xlpm.chars&lt;="9")+(_xlpm.chars&gt;="A")*(_xlpm.chars&lt;="Z")+(_xlpm.chars&gt;="a")*(_xlpm.chars&lt;="z"), _xlpm.chars, ""), _xlfn.CONCAT(_xlpm.keep))</f>
        <v>they</v>
      </c>
      <c r="D2068" t="str">
        <f t="shared" si="417"/>
        <v>they</v>
      </c>
      <c r="E2068" t="str">
        <v>effective</v>
      </c>
      <c r="F2068" t="str">
        <f t="shared" si="418"/>
        <v/>
      </c>
      <c r="G2068" t="str">
        <f t="shared" si="419"/>
        <v/>
      </c>
      <c r="H2068" t="str">
        <f t="shared" si="420"/>
        <v/>
      </c>
      <c r="I2068" t="str">
        <f t="shared" si="421"/>
        <v/>
      </c>
      <c r="J2068" t="str">
        <f t="shared" si="422"/>
        <v/>
      </c>
      <c r="K2068" t="str">
        <f t="shared" si="423"/>
        <v/>
      </c>
      <c r="L2068" t="str">
        <f t="shared" si="424"/>
        <v/>
      </c>
      <c r="M2068" t="str">
        <f t="shared" si="425"/>
        <v/>
      </c>
      <c r="N2068" t="str">
        <f t="shared" si="426"/>
        <v>effective</v>
      </c>
      <c r="O2068" t="str">
        <f t="shared" si="427"/>
        <v/>
      </c>
      <c r="P2068" t="str">
        <f t="shared" si="428"/>
        <v/>
      </c>
    </row>
    <row r="2069" spans="1:16">
      <c r="A2069" t="s">
        <v>1611</v>
      </c>
      <c r="B2069">
        <f t="shared" si="416"/>
        <v>5</v>
      </c>
      <c r="C2069" t="str" cm="1">
        <f t="array" ref="C2069">_xlfn.LET(_xlpm.chars, MID(A2069, _xlfn.SEQUENCE(LEN(A2069)), 1), _xlpm.keep, IF((_xlpm.chars&gt;="0")*(_xlpm.chars&lt;="9")+(_xlpm.chars&gt;="A")*(_xlpm.chars&lt;="Z")+(_xlpm.chars&gt;="a")*(_xlpm.chars&lt;="z"), _xlpm.chars, ""), _xlfn.CONCAT(_xlpm.keep))</f>
        <v>thick</v>
      </c>
      <c r="D2069" t="str">
        <f t="shared" si="417"/>
        <v>thick</v>
      </c>
      <c r="E2069" t="str">
        <v>emergency</v>
      </c>
      <c r="F2069" t="str">
        <f t="shared" si="418"/>
        <v/>
      </c>
      <c r="G2069" t="str">
        <f t="shared" si="419"/>
        <v/>
      </c>
      <c r="H2069" t="str">
        <f t="shared" si="420"/>
        <v/>
      </c>
      <c r="I2069" t="str">
        <f t="shared" si="421"/>
        <v/>
      </c>
      <c r="J2069" t="str">
        <f t="shared" si="422"/>
        <v/>
      </c>
      <c r="K2069" t="str">
        <f t="shared" si="423"/>
        <v/>
      </c>
      <c r="L2069" t="str">
        <f t="shared" si="424"/>
        <v/>
      </c>
      <c r="M2069" t="str">
        <f t="shared" si="425"/>
        <v/>
      </c>
      <c r="N2069" t="str">
        <f t="shared" si="426"/>
        <v>emergency</v>
      </c>
      <c r="O2069" t="str">
        <f t="shared" si="427"/>
        <v/>
      </c>
      <c r="P2069" t="str">
        <f t="shared" si="428"/>
        <v/>
      </c>
    </row>
    <row r="2070" spans="1:16">
      <c r="A2070" t="s">
        <v>2466</v>
      </c>
      <c r="B2070">
        <f t="shared" si="416"/>
        <v>4</v>
      </c>
      <c r="C2070" t="str" cm="1">
        <f t="array" ref="C2070">_xlfn.LET(_xlpm.chars, MID(A2070, _xlfn.SEQUENCE(LEN(A2070)), 1), _xlpm.keep, IF((_xlpm.chars&gt;="0")*(_xlpm.chars&lt;="9")+(_xlpm.chars&gt;="A")*(_xlpm.chars&lt;="Z")+(_xlpm.chars&gt;="a")*(_xlpm.chars&lt;="z"), _xlpm.chars, ""), _xlfn.CONCAT(_xlpm.keep))</f>
        <v>thin</v>
      </c>
      <c r="D2070" t="str">
        <f t="shared" si="417"/>
        <v>thin</v>
      </c>
      <c r="E2070" t="str">
        <v>encourage</v>
      </c>
      <c r="F2070" t="str">
        <f t="shared" si="418"/>
        <v/>
      </c>
      <c r="G2070" t="str">
        <f t="shared" si="419"/>
        <v/>
      </c>
      <c r="H2070" t="str">
        <f t="shared" si="420"/>
        <v/>
      </c>
      <c r="I2070" t="str">
        <f t="shared" si="421"/>
        <v/>
      </c>
      <c r="J2070" t="str">
        <f t="shared" si="422"/>
        <v/>
      </c>
      <c r="K2070" t="str">
        <f t="shared" si="423"/>
        <v/>
      </c>
      <c r="L2070" t="str">
        <f t="shared" si="424"/>
        <v/>
      </c>
      <c r="M2070" t="str">
        <f t="shared" si="425"/>
        <v/>
      </c>
      <c r="N2070" t="str">
        <f t="shared" si="426"/>
        <v>encourage</v>
      </c>
      <c r="O2070" t="str">
        <f t="shared" si="427"/>
        <v/>
      </c>
      <c r="P2070" t="str">
        <f t="shared" si="428"/>
        <v/>
      </c>
    </row>
    <row r="2071" spans="1:16">
      <c r="A2071" t="s">
        <v>1613</v>
      </c>
      <c r="B2071">
        <f t="shared" si="416"/>
        <v>5</v>
      </c>
      <c r="C2071" t="str" cm="1">
        <f t="array" ref="C2071">_xlfn.LET(_xlpm.chars, MID(A2071, _xlfn.SEQUENCE(LEN(A2071)), 1), _xlpm.keep, IF((_xlpm.chars&gt;="0")*(_xlpm.chars&lt;="9")+(_xlpm.chars&gt;="A")*(_xlpm.chars&lt;="Z")+(_xlpm.chars&gt;="a")*(_xlpm.chars&lt;="z"), _xlpm.chars, ""), _xlfn.CONCAT(_xlpm.keep))</f>
        <v>thing</v>
      </c>
      <c r="D2071" t="str">
        <f t="shared" si="417"/>
        <v>thing</v>
      </c>
      <c r="E2071" t="str">
        <v>energetic</v>
      </c>
      <c r="F2071" t="str">
        <f t="shared" si="418"/>
        <v/>
      </c>
      <c r="G2071" t="str">
        <f t="shared" si="419"/>
        <v/>
      </c>
      <c r="H2071" t="str">
        <f t="shared" si="420"/>
        <v/>
      </c>
      <c r="I2071" t="str">
        <f t="shared" si="421"/>
        <v/>
      </c>
      <c r="J2071" t="str">
        <f t="shared" si="422"/>
        <v/>
      </c>
      <c r="K2071" t="str">
        <f t="shared" si="423"/>
        <v/>
      </c>
      <c r="L2071" t="str">
        <f t="shared" si="424"/>
        <v/>
      </c>
      <c r="M2071" t="str">
        <f t="shared" si="425"/>
        <v/>
      </c>
      <c r="N2071" t="str">
        <f t="shared" si="426"/>
        <v>energetic</v>
      </c>
      <c r="O2071" t="str">
        <f t="shared" si="427"/>
        <v/>
      </c>
      <c r="P2071" t="str">
        <f t="shared" si="428"/>
        <v/>
      </c>
    </row>
    <row r="2072" spans="1:16">
      <c r="A2072" t="s">
        <v>1615</v>
      </c>
      <c r="B2072">
        <f t="shared" si="416"/>
        <v>5</v>
      </c>
      <c r="C2072" t="str" cm="1">
        <f t="array" ref="C2072">_xlfn.LET(_xlpm.chars, MID(A2072, _xlfn.SEQUENCE(LEN(A2072)), 1), _xlpm.keep, IF((_xlpm.chars&gt;="0")*(_xlpm.chars&lt;="9")+(_xlpm.chars&gt;="A")*(_xlpm.chars&lt;="Z")+(_xlpm.chars&gt;="a")*(_xlpm.chars&lt;="z"), _xlpm.chars, ""), _xlfn.CONCAT(_xlpm.keep))</f>
        <v>think</v>
      </c>
      <c r="D2072" t="str">
        <f t="shared" si="417"/>
        <v>think</v>
      </c>
      <c r="E2072" t="str">
        <v>equipment</v>
      </c>
      <c r="F2072" t="str">
        <f t="shared" si="418"/>
        <v/>
      </c>
      <c r="G2072" t="str">
        <f t="shared" si="419"/>
        <v/>
      </c>
      <c r="H2072" t="str">
        <f t="shared" si="420"/>
        <v/>
      </c>
      <c r="I2072" t="str">
        <f t="shared" si="421"/>
        <v/>
      </c>
      <c r="J2072" t="str">
        <f t="shared" si="422"/>
        <v/>
      </c>
      <c r="K2072" t="str">
        <f t="shared" si="423"/>
        <v/>
      </c>
      <c r="L2072" t="str">
        <f t="shared" si="424"/>
        <v/>
      </c>
      <c r="M2072" t="str">
        <f t="shared" si="425"/>
        <v/>
      </c>
      <c r="N2072" t="str">
        <f t="shared" si="426"/>
        <v>equipment</v>
      </c>
      <c r="O2072" t="str">
        <f t="shared" si="427"/>
        <v/>
      </c>
      <c r="P2072" t="str">
        <f t="shared" si="428"/>
        <v/>
      </c>
    </row>
    <row r="2073" spans="1:16">
      <c r="A2073" t="s">
        <v>1617</v>
      </c>
      <c r="B2073">
        <f t="shared" si="416"/>
        <v>5</v>
      </c>
      <c r="C2073" t="str" cm="1">
        <f t="array" ref="C2073">_xlfn.LET(_xlpm.chars, MID(A2073, _xlfn.SEQUENCE(LEN(A2073)), 1), _xlpm.keep, IF((_xlpm.chars&gt;="0")*(_xlpm.chars&lt;="9")+(_xlpm.chars&gt;="A")*(_xlpm.chars&lt;="Z")+(_xlpm.chars&gt;="a")*(_xlpm.chars&lt;="z"), _xlpm.chars, ""), _xlfn.CONCAT(_xlpm.keep))</f>
        <v>third</v>
      </c>
      <c r="D2073" t="str">
        <f t="shared" si="417"/>
        <v>third</v>
      </c>
      <c r="E2073" t="str">
        <v>establish</v>
      </c>
      <c r="F2073" t="str">
        <f t="shared" si="418"/>
        <v/>
      </c>
      <c r="G2073" t="str">
        <f t="shared" si="419"/>
        <v/>
      </c>
      <c r="H2073" t="str">
        <f t="shared" si="420"/>
        <v/>
      </c>
      <c r="I2073" t="str">
        <f t="shared" si="421"/>
        <v/>
      </c>
      <c r="J2073" t="str">
        <f t="shared" si="422"/>
        <v/>
      </c>
      <c r="K2073" t="str">
        <f t="shared" si="423"/>
        <v/>
      </c>
      <c r="L2073" t="str">
        <f t="shared" si="424"/>
        <v/>
      </c>
      <c r="M2073" t="str">
        <f t="shared" si="425"/>
        <v/>
      </c>
      <c r="N2073" t="str">
        <f t="shared" si="426"/>
        <v>establish</v>
      </c>
      <c r="O2073" t="str">
        <f t="shared" si="427"/>
        <v/>
      </c>
      <c r="P2073" t="str">
        <f t="shared" si="428"/>
        <v/>
      </c>
    </row>
    <row r="2074" spans="1:16">
      <c r="A2074" t="s">
        <v>1365</v>
      </c>
      <c r="B2074">
        <f t="shared" si="416"/>
        <v>7</v>
      </c>
      <c r="C2074" t="str" cm="1">
        <f t="array" ref="C2074">_xlfn.LET(_xlpm.chars, MID(A2074, _xlfn.SEQUENCE(LEN(A2074)), 1), _xlpm.keep, IF((_xlpm.chars&gt;="0")*(_xlpm.chars&lt;="9")+(_xlpm.chars&gt;="A")*(_xlpm.chars&lt;="Z")+(_xlpm.chars&gt;="a")*(_xlpm.chars&lt;="z"), _xlpm.chars, ""), _xlfn.CONCAT(_xlpm.keep))</f>
        <v>thirsty</v>
      </c>
      <c r="D2074" t="str">
        <f t="shared" si="417"/>
        <v>thirsty</v>
      </c>
      <c r="E2074" t="str">
        <v>exception</v>
      </c>
      <c r="F2074" t="str">
        <f t="shared" si="418"/>
        <v/>
      </c>
      <c r="G2074" t="str">
        <f t="shared" si="419"/>
        <v/>
      </c>
      <c r="H2074" t="str">
        <f t="shared" si="420"/>
        <v/>
      </c>
      <c r="I2074" t="str">
        <f t="shared" si="421"/>
        <v/>
      </c>
      <c r="J2074" t="str">
        <f t="shared" si="422"/>
        <v/>
      </c>
      <c r="K2074" t="str">
        <f t="shared" si="423"/>
        <v/>
      </c>
      <c r="L2074" t="str">
        <f t="shared" si="424"/>
        <v/>
      </c>
      <c r="M2074" t="str">
        <f t="shared" si="425"/>
        <v/>
      </c>
      <c r="N2074" t="str">
        <f t="shared" si="426"/>
        <v>exception</v>
      </c>
      <c r="O2074" t="str">
        <f t="shared" si="427"/>
        <v/>
      </c>
      <c r="P2074" t="str">
        <f t="shared" si="428"/>
        <v/>
      </c>
    </row>
    <row r="2075" spans="1:16">
      <c r="A2075" t="s">
        <v>1141</v>
      </c>
      <c r="B2075">
        <f t="shared" si="416"/>
        <v>8</v>
      </c>
      <c r="C2075" t="str" cm="1">
        <f t="array" ref="C2075">_xlfn.LET(_xlpm.chars, MID(A2075, _xlfn.SEQUENCE(LEN(A2075)), 1), _xlpm.keep, IF((_xlpm.chars&gt;="0")*(_xlpm.chars&lt;="9")+(_xlpm.chars&gt;="A")*(_xlpm.chars&lt;="Z")+(_xlpm.chars&gt;="a")*(_xlpm.chars&lt;="z"), _xlpm.chars, ""), _xlfn.CONCAT(_xlpm.keep))</f>
        <v>thirteen</v>
      </c>
      <c r="D2075" t="str">
        <f t="shared" si="417"/>
        <v>thirteen</v>
      </c>
      <c r="E2075" t="str">
        <v>existence</v>
      </c>
      <c r="F2075" t="str">
        <f t="shared" si="418"/>
        <v/>
      </c>
      <c r="G2075" t="str">
        <f t="shared" si="419"/>
        <v/>
      </c>
      <c r="H2075" t="str">
        <f t="shared" si="420"/>
        <v/>
      </c>
      <c r="I2075" t="str">
        <f t="shared" si="421"/>
        <v/>
      </c>
      <c r="J2075" t="str">
        <f t="shared" si="422"/>
        <v/>
      </c>
      <c r="K2075" t="str">
        <f t="shared" si="423"/>
        <v/>
      </c>
      <c r="L2075" t="str">
        <f t="shared" si="424"/>
        <v/>
      </c>
      <c r="M2075" t="str">
        <f t="shared" si="425"/>
        <v/>
      </c>
      <c r="N2075" t="str">
        <f t="shared" si="426"/>
        <v>existence</v>
      </c>
      <c r="O2075" t="str">
        <f t="shared" si="427"/>
        <v/>
      </c>
      <c r="P2075" t="str">
        <f t="shared" si="428"/>
        <v/>
      </c>
    </row>
    <row r="2076" spans="1:16">
      <c r="A2076" t="s">
        <v>473</v>
      </c>
      <c r="B2076">
        <f t="shared" si="416"/>
        <v>10</v>
      </c>
      <c r="C2076" t="str" cm="1">
        <f t="array" ref="C2076">_xlfn.LET(_xlpm.chars, MID(A2076, _xlfn.SEQUENCE(LEN(A2076)), 1), _xlpm.keep, IF((_xlpm.chars&gt;="0")*(_xlpm.chars&lt;="9")+(_xlpm.chars&gt;="A")*(_xlpm.chars&lt;="Z")+(_xlpm.chars&gt;="a")*(_xlpm.chars&lt;="z"), _xlpm.chars, ""), _xlfn.CONCAT(_xlpm.keep))</f>
        <v>thirteenth</v>
      </c>
      <c r="D2076" t="str">
        <f t="shared" si="417"/>
        <v>thirteenth</v>
      </c>
      <c r="E2076" t="str">
        <v>expansion</v>
      </c>
      <c r="F2076" t="str">
        <f t="shared" si="418"/>
        <v/>
      </c>
      <c r="G2076" t="str">
        <f t="shared" si="419"/>
        <v/>
      </c>
      <c r="H2076" t="str">
        <f t="shared" si="420"/>
        <v/>
      </c>
      <c r="I2076" t="str">
        <f t="shared" si="421"/>
        <v/>
      </c>
      <c r="J2076" t="str">
        <f t="shared" si="422"/>
        <v/>
      </c>
      <c r="K2076" t="str">
        <f t="shared" si="423"/>
        <v/>
      </c>
      <c r="L2076" t="str">
        <f t="shared" si="424"/>
        <v/>
      </c>
      <c r="M2076" t="str">
        <f t="shared" si="425"/>
        <v/>
      </c>
      <c r="N2076" t="str">
        <f t="shared" si="426"/>
        <v>expansion</v>
      </c>
      <c r="O2076" t="str">
        <f t="shared" si="427"/>
        <v/>
      </c>
      <c r="P2076" t="str">
        <f t="shared" si="428"/>
        <v/>
      </c>
    </row>
    <row r="2077" spans="1:16">
      <c r="A2077" t="s">
        <v>653</v>
      </c>
      <c r="B2077">
        <f t="shared" si="416"/>
        <v>9</v>
      </c>
      <c r="C2077" t="str" cm="1">
        <f t="array" ref="C2077">_xlfn.LET(_xlpm.chars, MID(A2077, _xlfn.SEQUENCE(LEN(A2077)), 1), _xlpm.keep, IF((_xlpm.chars&gt;="0")*(_xlpm.chars&lt;="9")+(_xlpm.chars&gt;="A")*(_xlpm.chars&lt;="Z")+(_xlpm.chars&gt;="a")*(_xlpm.chars&lt;="z"), _xlpm.chars, ""), _xlfn.CONCAT(_xlpm.keep))</f>
        <v>thirtieth</v>
      </c>
      <c r="D2077" t="str">
        <f t="shared" si="417"/>
        <v>thirtieth</v>
      </c>
      <c r="E2077" t="str">
        <v>expensive</v>
      </c>
      <c r="F2077" t="str">
        <f t="shared" si="418"/>
        <v/>
      </c>
      <c r="G2077" t="str">
        <f t="shared" si="419"/>
        <v/>
      </c>
      <c r="H2077" t="str">
        <f t="shared" si="420"/>
        <v/>
      </c>
      <c r="I2077" t="str">
        <f t="shared" si="421"/>
        <v/>
      </c>
      <c r="J2077" t="str">
        <f t="shared" si="422"/>
        <v/>
      </c>
      <c r="K2077" t="str">
        <f t="shared" si="423"/>
        <v/>
      </c>
      <c r="L2077" t="str">
        <f t="shared" si="424"/>
        <v/>
      </c>
      <c r="M2077" t="str">
        <f t="shared" si="425"/>
        <v/>
      </c>
      <c r="N2077" t="str">
        <f t="shared" si="426"/>
        <v>expensive</v>
      </c>
      <c r="O2077" t="str">
        <f t="shared" si="427"/>
        <v/>
      </c>
      <c r="P2077" t="str">
        <f t="shared" si="428"/>
        <v/>
      </c>
    </row>
    <row r="2078" spans="1:16">
      <c r="A2078" t="s">
        <v>1527</v>
      </c>
      <c r="B2078">
        <f t="shared" si="416"/>
        <v>6</v>
      </c>
      <c r="C2078" t="str" cm="1">
        <f t="array" ref="C2078">_xlfn.LET(_xlpm.chars, MID(A2078, _xlfn.SEQUENCE(LEN(A2078)), 1), _xlpm.keep, IF((_xlpm.chars&gt;="0")*(_xlpm.chars&lt;="9")+(_xlpm.chars&gt;="A")*(_xlpm.chars&lt;="Z")+(_xlpm.chars&gt;="a")*(_xlpm.chars&lt;="z"), _xlpm.chars, ""), _xlfn.CONCAT(_xlpm.keep))</f>
        <v>thirty</v>
      </c>
      <c r="D2078" t="str">
        <f t="shared" si="417"/>
        <v>thirty</v>
      </c>
      <c r="E2078" t="str">
        <v>extensive</v>
      </c>
      <c r="F2078" t="str">
        <f t="shared" si="418"/>
        <v/>
      </c>
      <c r="G2078" t="str">
        <f t="shared" si="419"/>
        <v/>
      </c>
      <c r="H2078" t="str">
        <f t="shared" si="420"/>
        <v/>
      </c>
      <c r="I2078" t="str">
        <f t="shared" si="421"/>
        <v/>
      </c>
      <c r="J2078" t="str">
        <f t="shared" si="422"/>
        <v/>
      </c>
      <c r="K2078" t="str">
        <f t="shared" si="423"/>
        <v/>
      </c>
      <c r="L2078" t="str">
        <f t="shared" si="424"/>
        <v/>
      </c>
      <c r="M2078" t="str">
        <f t="shared" si="425"/>
        <v/>
      </c>
      <c r="N2078" t="str">
        <f t="shared" si="426"/>
        <v>extensive</v>
      </c>
      <c r="O2078" t="str">
        <f t="shared" si="427"/>
        <v/>
      </c>
      <c r="P2078" t="str">
        <f t="shared" si="428"/>
        <v/>
      </c>
    </row>
    <row r="2079" spans="1:16">
      <c r="A2079" t="s">
        <v>1630</v>
      </c>
      <c r="B2079">
        <f t="shared" si="416"/>
        <v>4</v>
      </c>
      <c r="C2079" t="str" cm="1">
        <f t="array" ref="C2079">_xlfn.LET(_xlpm.chars, MID(A2079, _xlfn.SEQUENCE(LEN(A2079)), 1), _xlpm.keep, IF((_xlpm.chars&gt;="0")*(_xlpm.chars&lt;="9")+(_xlpm.chars&gt;="A")*(_xlpm.chars&lt;="Z")+(_xlpm.chars&gt;="a")*(_xlpm.chars&lt;="z"), _xlpm.chars, ""), _xlfn.CONCAT(_xlpm.keep))</f>
        <v>this</v>
      </c>
      <c r="D2079" t="str">
        <f t="shared" si="417"/>
        <v>this</v>
      </c>
      <c r="E2079" t="str">
        <v>extremist</v>
      </c>
      <c r="F2079" t="str">
        <f t="shared" si="418"/>
        <v/>
      </c>
      <c r="G2079" t="str">
        <f t="shared" si="419"/>
        <v/>
      </c>
      <c r="H2079" t="str">
        <f t="shared" si="420"/>
        <v/>
      </c>
      <c r="I2079" t="str">
        <f t="shared" si="421"/>
        <v/>
      </c>
      <c r="J2079" t="str">
        <f t="shared" si="422"/>
        <v/>
      </c>
      <c r="K2079" t="str">
        <f t="shared" si="423"/>
        <v/>
      </c>
      <c r="L2079" t="str">
        <f t="shared" si="424"/>
        <v/>
      </c>
      <c r="M2079" t="str">
        <f t="shared" si="425"/>
        <v/>
      </c>
      <c r="N2079" t="str">
        <f t="shared" si="426"/>
        <v>extremist</v>
      </c>
      <c r="O2079" t="str">
        <f t="shared" si="427"/>
        <v/>
      </c>
      <c r="P2079" t="str">
        <f t="shared" si="428"/>
        <v/>
      </c>
    </row>
    <row r="2080" spans="1:16">
      <c r="A2080" t="s">
        <v>1619</v>
      </c>
      <c r="B2080">
        <f t="shared" si="416"/>
        <v>5</v>
      </c>
      <c r="C2080" t="str" cm="1">
        <f t="array" ref="C2080">_xlfn.LET(_xlpm.chars, MID(A2080, _xlfn.SEQUENCE(LEN(A2080)), 1), _xlpm.keep, IF((_xlpm.chars&gt;="0")*(_xlpm.chars&lt;="9")+(_xlpm.chars&gt;="A")*(_xlpm.chars&lt;="Z")+(_xlpm.chars&gt;="a")*(_xlpm.chars&lt;="z"), _xlpm.chars, ""), _xlfn.CONCAT(_xlpm.keep))</f>
        <v>those</v>
      </c>
      <c r="D2080" t="str">
        <f t="shared" si="417"/>
        <v>those</v>
      </c>
      <c r="E2080" t="str">
        <v>fantastic</v>
      </c>
      <c r="F2080" t="str">
        <f t="shared" si="418"/>
        <v/>
      </c>
      <c r="G2080" t="str">
        <f t="shared" si="419"/>
        <v/>
      </c>
      <c r="H2080" t="str">
        <f t="shared" si="420"/>
        <v/>
      </c>
      <c r="I2080" t="str">
        <f t="shared" si="421"/>
        <v/>
      </c>
      <c r="J2080" t="str">
        <f t="shared" si="422"/>
        <v/>
      </c>
      <c r="K2080" t="str">
        <f t="shared" si="423"/>
        <v/>
      </c>
      <c r="L2080" t="str">
        <f t="shared" si="424"/>
        <v/>
      </c>
      <c r="M2080" t="str">
        <f t="shared" si="425"/>
        <v/>
      </c>
      <c r="N2080" t="str">
        <f t="shared" si="426"/>
        <v>fantastic</v>
      </c>
      <c r="O2080" t="str">
        <f t="shared" si="427"/>
        <v/>
      </c>
      <c r="P2080" t="str">
        <f t="shared" si="428"/>
        <v/>
      </c>
    </row>
    <row r="2081" spans="1:16">
      <c r="A2081" t="s">
        <v>1530</v>
      </c>
      <c r="B2081">
        <f t="shared" si="416"/>
        <v>6</v>
      </c>
      <c r="C2081" t="str" cm="1">
        <f t="array" ref="C2081">_xlfn.LET(_xlpm.chars, MID(A2081, _xlfn.SEQUENCE(LEN(A2081)), 1), _xlpm.keep, IF((_xlpm.chars&gt;="0")*(_xlpm.chars&lt;="9")+(_xlpm.chars&gt;="A")*(_xlpm.chars&lt;="Z")+(_xlpm.chars&gt;="a")*(_xlpm.chars&lt;="z"), _xlpm.chars, ""), _xlfn.CONCAT(_xlpm.keep))</f>
        <v>though</v>
      </c>
      <c r="D2081" t="str">
        <f t="shared" si="417"/>
        <v>though</v>
      </c>
      <c r="E2081" t="str">
        <v>fieldtrip</v>
      </c>
      <c r="F2081" t="str">
        <f t="shared" si="418"/>
        <v/>
      </c>
      <c r="G2081" t="str">
        <f t="shared" si="419"/>
        <v/>
      </c>
      <c r="H2081" t="str">
        <f t="shared" si="420"/>
        <v/>
      </c>
      <c r="I2081" t="str">
        <f t="shared" si="421"/>
        <v/>
      </c>
      <c r="J2081" t="str">
        <f t="shared" si="422"/>
        <v/>
      </c>
      <c r="K2081" t="str">
        <f t="shared" si="423"/>
        <v/>
      </c>
      <c r="L2081" t="str">
        <f t="shared" si="424"/>
        <v/>
      </c>
      <c r="M2081" t="str">
        <f t="shared" si="425"/>
        <v/>
      </c>
      <c r="N2081" t="str">
        <f t="shared" si="426"/>
        <v>fieldtrip</v>
      </c>
      <c r="O2081" t="str">
        <f t="shared" si="427"/>
        <v/>
      </c>
      <c r="P2081" t="str">
        <f t="shared" si="428"/>
        <v/>
      </c>
    </row>
    <row r="2082" spans="1:16">
      <c r="A2082" t="s">
        <v>1369</v>
      </c>
      <c r="B2082">
        <f t="shared" si="416"/>
        <v>7</v>
      </c>
      <c r="C2082" t="str" cm="1">
        <f t="array" ref="C2082">_xlfn.LET(_xlpm.chars, MID(A2082, _xlfn.SEQUENCE(LEN(A2082)), 1), _xlpm.keep, IF((_xlpm.chars&gt;="0")*(_xlpm.chars&lt;="9")+(_xlpm.chars&gt;="A")*(_xlpm.chars&lt;="Z")+(_xlpm.chars&gt;="a")*(_xlpm.chars&lt;="z"), _xlpm.chars, ""), _xlfn.CONCAT(_xlpm.keep))</f>
        <v>thought</v>
      </c>
      <c r="D2082" t="str">
        <f t="shared" si="417"/>
        <v>thought</v>
      </c>
      <c r="E2082" t="str">
        <v>fifteenth</v>
      </c>
      <c r="F2082" t="str">
        <f t="shared" si="418"/>
        <v/>
      </c>
      <c r="G2082" t="str">
        <f t="shared" si="419"/>
        <v/>
      </c>
      <c r="H2082" t="str">
        <f t="shared" si="420"/>
        <v/>
      </c>
      <c r="I2082" t="str">
        <f t="shared" si="421"/>
        <v/>
      </c>
      <c r="J2082" t="str">
        <f t="shared" si="422"/>
        <v/>
      </c>
      <c r="K2082" t="str">
        <f t="shared" si="423"/>
        <v/>
      </c>
      <c r="L2082" t="str">
        <f t="shared" si="424"/>
        <v/>
      </c>
      <c r="M2082" t="str">
        <f t="shared" si="425"/>
        <v/>
      </c>
      <c r="N2082" t="str">
        <f t="shared" si="426"/>
        <v>fifteenth</v>
      </c>
      <c r="O2082" t="str">
        <f t="shared" si="427"/>
        <v/>
      </c>
      <c r="P2082" t="str">
        <f t="shared" si="428"/>
        <v/>
      </c>
    </row>
    <row r="2083" spans="1:16">
      <c r="A2083" t="s">
        <v>1146</v>
      </c>
      <c r="B2083">
        <f t="shared" si="416"/>
        <v>8</v>
      </c>
      <c r="C2083" t="str" cm="1">
        <f t="array" ref="C2083">_xlfn.LET(_xlpm.chars, MID(A2083, _xlfn.SEQUENCE(LEN(A2083)), 1), _xlpm.keep, IF((_xlpm.chars&gt;="0")*(_xlpm.chars&lt;="9")+(_xlpm.chars&gt;="A")*(_xlpm.chars&lt;="Z")+(_xlpm.chars&gt;="a")*(_xlpm.chars&lt;="z"), _xlpm.chars, ""), _xlfn.CONCAT(_xlpm.keep))</f>
        <v>thousand</v>
      </c>
      <c r="D2083" t="str">
        <f t="shared" si="417"/>
        <v>thousand</v>
      </c>
      <c r="E2083" t="str">
        <v>foreigner</v>
      </c>
      <c r="F2083" t="str">
        <f t="shared" si="418"/>
        <v/>
      </c>
      <c r="G2083" t="str">
        <f t="shared" si="419"/>
        <v/>
      </c>
      <c r="H2083" t="str">
        <f t="shared" si="420"/>
        <v/>
      </c>
      <c r="I2083" t="str">
        <f t="shared" si="421"/>
        <v/>
      </c>
      <c r="J2083" t="str">
        <f t="shared" si="422"/>
        <v/>
      </c>
      <c r="K2083" t="str">
        <f t="shared" si="423"/>
        <v/>
      </c>
      <c r="L2083" t="str">
        <f t="shared" si="424"/>
        <v/>
      </c>
      <c r="M2083" t="str">
        <f t="shared" si="425"/>
        <v/>
      </c>
      <c r="N2083" t="str">
        <f t="shared" si="426"/>
        <v>foreigner</v>
      </c>
      <c r="O2083" t="str">
        <f t="shared" si="427"/>
        <v/>
      </c>
      <c r="P2083" t="str">
        <f t="shared" si="428"/>
        <v/>
      </c>
    </row>
    <row r="2084" spans="1:16">
      <c r="A2084" t="s">
        <v>2698</v>
      </c>
      <c r="B2084">
        <f t="shared" si="416"/>
        <v>6</v>
      </c>
      <c r="C2084" t="str" cm="1">
        <f t="array" ref="C2084">_xlfn.LET(_xlpm.chars, MID(A2084, _xlfn.SEQUENCE(LEN(A2084)), 1), _xlpm.keep, IF((_xlpm.chars&gt;="0")*(_xlpm.chars&lt;="9")+(_xlpm.chars&gt;="A")*(_xlpm.chars&lt;="Z")+(_xlpm.chars&gt;="a")*(_xlpm.chars&lt;="z"), _xlpm.chars, ""), _xlfn.CONCAT(_xlpm.keep))</f>
        <v>threat</v>
      </c>
      <c r="D2084" t="str">
        <f t="shared" si="417"/>
        <v>threat</v>
      </c>
      <c r="E2084" t="str">
        <v>forgetful</v>
      </c>
      <c r="F2084" t="str">
        <f t="shared" si="418"/>
        <v/>
      </c>
      <c r="G2084" t="str">
        <f t="shared" si="419"/>
        <v/>
      </c>
      <c r="H2084" t="str">
        <f t="shared" si="420"/>
        <v/>
      </c>
      <c r="I2084" t="str">
        <f t="shared" si="421"/>
        <v/>
      </c>
      <c r="J2084" t="str">
        <f t="shared" si="422"/>
        <v/>
      </c>
      <c r="K2084" t="str">
        <f t="shared" si="423"/>
        <v/>
      </c>
      <c r="L2084" t="str">
        <f t="shared" si="424"/>
        <v/>
      </c>
      <c r="M2084" t="str">
        <f t="shared" si="425"/>
        <v/>
      </c>
      <c r="N2084" t="str">
        <f t="shared" si="426"/>
        <v>forgetful</v>
      </c>
      <c r="O2084" t="str">
        <f t="shared" si="427"/>
        <v/>
      </c>
      <c r="P2084" t="str">
        <f t="shared" si="428"/>
        <v/>
      </c>
    </row>
    <row r="2085" spans="1:16">
      <c r="A2085" t="s">
        <v>1621</v>
      </c>
      <c r="B2085">
        <f t="shared" si="416"/>
        <v>5</v>
      </c>
      <c r="C2085" t="str" cm="1">
        <f t="array" ref="C2085">_xlfn.LET(_xlpm.chars, MID(A2085, _xlfn.SEQUENCE(LEN(A2085)), 1), _xlpm.keep, IF((_xlpm.chars&gt;="0")*(_xlpm.chars&lt;="9")+(_xlpm.chars&gt;="A")*(_xlpm.chars&lt;="Z")+(_xlpm.chars&gt;="a")*(_xlpm.chars&lt;="z"), _xlpm.chars, ""), _xlfn.CONCAT(_xlpm.keep))</f>
        <v>three</v>
      </c>
      <c r="D2085" t="str">
        <f t="shared" si="417"/>
        <v>three</v>
      </c>
      <c r="E2085" t="str">
        <v>guestbook</v>
      </c>
      <c r="F2085" t="str">
        <f t="shared" si="418"/>
        <v/>
      </c>
      <c r="G2085" t="str">
        <f t="shared" si="419"/>
        <v/>
      </c>
      <c r="H2085" t="str">
        <f t="shared" si="420"/>
        <v/>
      </c>
      <c r="I2085" t="str">
        <f t="shared" si="421"/>
        <v/>
      </c>
      <c r="J2085" t="str">
        <f t="shared" si="422"/>
        <v/>
      </c>
      <c r="K2085" t="str">
        <f t="shared" si="423"/>
        <v/>
      </c>
      <c r="L2085" t="str">
        <f t="shared" si="424"/>
        <v/>
      </c>
      <c r="M2085" t="str">
        <f t="shared" si="425"/>
        <v/>
      </c>
      <c r="N2085" t="str">
        <f t="shared" si="426"/>
        <v>guestbook</v>
      </c>
      <c r="O2085" t="str">
        <f t="shared" si="427"/>
        <v/>
      </c>
      <c r="P2085" t="str">
        <f t="shared" si="428"/>
        <v/>
      </c>
    </row>
    <row r="2086" spans="1:16">
      <c r="A2086" t="s">
        <v>2430</v>
      </c>
      <c r="B2086">
        <f t="shared" si="416"/>
        <v>9</v>
      </c>
      <c r="C2086" t="str" cm="1">
        <f t="array" ref="C2086">_xlfn.LET(_xlpm.chars, MID(A2086, _xlfn.SEQUENCE(LEN(A2086)), 1), _xlpm.keep, IF((_xlpm.chars&gt;="0")*(_xlpm.chars&lt;="9")+(_xlpm.chars&gt;="A")*(_xlpm.chars&lt;="Z")+(_xlpm.chars&gt;="a")*(_xlpm.chars&lt;="z"), _xlpm.chars, ""), _xlfn.CONCAT(_xlpm.keep))</f>
        <v>thrilling</v>
      </c>
      <c r="D2086" t="str">
        <f t="shared" si="417"/>
        <v>thrilling</v>
      </c>
      <c r="E2086" t="str">
        <v>Halloween</v>
      </c>
      <c r="F2086" t="str">
        <f t="shared" si="418"/>
        <v/>
      </c>
      <c r="G2086" t="str">
        <f t="shared" si="419"/>
        <v/>
      </c>
      <c r="H2086" t="str">
        <f t="shared" si="420"/>
        <v/>
      </c>
      <c r="I2086" t="str">
        <f t="shared" si="421"/>
        <v/>
      </c>
      <c r="J2086" t="str">
        <f t="shared" si="422"/>
        <v/>
      </c>
      <c r="K2086" t="str">
        <f t="shared" si="423"/>
        <v/>
      </c>
      <c r="L2086" t="str">
        <f t="shared" si="424"/>
        <v/>
      </c>
      <c r="M2086" t="str">
        <f t="shared" si="425"/>
        <v/>
      </c>
      <c r="N2086" t="str">
        <f t="shared" si="426"/>
        <v>Halloween</v>
      </c>
      <c r="O2086" t="str">
        <f t="shared" si="427"/>
        <v/>
      </c>
      <c r="P2086" t="str">
        <f t="shared" si="428"/>
        <v/>
      </c>
    </row>
    <row r="2087" spans="1:16">
      <c r="A2087" t="s">
        <v>1373</v>
      </c>
      <c r="B2087">
        <f t="shared" si="416"/>
        <v>7</v>
      </c>
      <c r="C2087" t="str" cm="1">
        <f t="array" ref="C2087">_xlfn.LET(_xlpm.chars, MID(A2087, _xlfn.SEQUENCE(LEN(A2087)), 1), _xlpm.keep, IF((_xlpm.chars&gt;="0")*(_xlpm.chars&lt;="9")+(_xlpm.chars&gt;="A")*(_xlpm.chars&lt;="Z")+(_xlpm.chars&gt;="a")*(_xlpm.chars&lt;="z"), _xlpm.chars, ""), _xlfn.CONCAT(_xlpm.keep))</f>
        <v>through</v>
      </c>
      <c r="D2087" t="str">
        <f t="shared" si="417"/>
        <v>through</v>
      </c>
      <c r="E2087" t="str">
        <v/>
      </c>
      <c r="F2087" t="str">
        <f t="shared" si="418"/>
        <v/>
      </c>
      <c r="G2087" t="str">
        <f t="shared" si="419"/>
        <v/>
      </c>
      <c r="H2087" t="str">
        <f t="shared" si="420"/>
        <v/>
      </c>
      <c r="I2087" t="str">
        <f t="shared" si="421"/>
        <v/>
      </c>
      <c r="J2087" t="str">
        <f t="shared" si="422"/>
        <v/>
      </c>
      <c r="K2087" t="str">
        <f t="shared" si="423"/>
        <v/>
      </c>
      <c r="L2087" t="str">
        <f t="shared" si="424"/>
        <v/>
      </c>
      <c r="M2087" t="str">
        <f t="shared" si="425"/>
        <v/>
      </c>
      <c r="N2087" t="str">
        <f t="shared" si="426"/>
        <v/>
      </c>
      <c r="O2087" t="str">
        <f t="shared" si="427"/>
        <v/>
      </c>
      <c r="P2087" t="str">
        <f t="shared" si="428"/>
        <v/>
      </c>
    </row>
    <row r="2088" spans="1:16">
      <c r="A2088" t="s">
        <v>2418</v>
      </c>
      <c r="B2088">
        <f t="shared" si="416"/>
        <v>10</v>
      </c>
      <c r="C2088" t="str" cm="1">
        <f t="array" ref="C2088">_xlfn.LET(_xlpm.chars, MID(A2088, _xlfn.SEQUENCE(LEN(A2088)), 1), _xlpm.keep, IF((_xlpm.chars&gt;="0")*(_xlpm.chars&lt;="9")+(_xlpm.chars&gt;="A")*(_xlpm.chars&lt;="Z")+(_xlpm.chars&gt;="a")*(_xlpm.chars&lt;="z"), _xlpm.chars, ""), _xlfn.CONCAT(_xlpm.keep))</f>
        <v>throughout</v>
      </c>
      <c r="D2088" t="str">
        <f t="shared" si="417"/>
        <v>throughout</v>
      </c>
      <c r="E2088" t="str">
        <v>hamburger</v>
      </c>
      <c r="F2088" t="str">
        <f t="shared" si="418"/>
        <v/>
      </c>
      <c r="G2088" t="str">
        <f t="shared" si="419"/>
        <v/>
      </c>
      <c r="H2088" t="str">
        <f t="shared" si="420"/>
        <v/>
      </c>
      <c r="I2088" t="str">
        <f t="shared" si="421"/>
        <v/>
      </c>
      <c r="J2088" t="str">
        <f t="shared" si="422"/>
        <v/>
      </c>
      <c r="K2088" t="str">
        <f t="shared" si="423"/>
        <v/>
      </c>
      <c r="L2088" t="str">
        <f t="shared" si="424"/>
        <v/>
      </c>
      <c r="M2088" t="str">
        <f t="shared" si="425"/>
        <v/>
      </c>
      <c r="N2088" t="str">
        <f t="shared" si="426"/>
        <v>hamburger</v>
      </c>
      <c r="O2088" t="str">
        <f t="shared" si="427"/>
        <v/>
      </c>
      <c r="P2088" t="str">
        <f t="shared" si="428"/>
        <v/>
      </c>
    </row>
    <row r="2089" spans="1:16">
      <c r="A2089" t="s">
        <v>1623</v>
      </c>
      <c r="B2089">
        <f t="shared" si="416"/>
        <v>5</v>
      </c>
      <c r="C2089" t="str" cm="1">
        <f t="array" ref="C2089">_xlfn.LET(_xlpm.chars, MID(A2089, _xlfn.SEQUENCE(LEN(A2089)), 1), _xlpm.keep, IF((_xlpm.chars&gt;="0")*(_xlpm.chars&lt;="9")+(_xlpm.chars&gt;="A")*(_xlpm.chars&lt;="Z")+(_xlpm.chars&gt;="a")*(_xlpm.chars&lt;="z"), _xlpm.chars, ""), _xlfn.CONCAT(_xlpm.keep))</f>
        <v>throw</v>
      </c>
      <c r="D2089" t="str">
        <f t="shared" si="417"/>
        <v>throw</v>
      </c>
      <c r="E2089" t="str">
        <v>harmonica</v>
      </c>
      <c r="F2089" t="str">
        <f t="shared" si="418"/>
        <v/>
      </c>
      <c r="G2089" t="str">
        <f t="shared" si="419"/>
        <v/>
      </c>
      <c r="H2089" t="str">
        <f t="shared" si="420"/>
        <v/>
      </c>
      <c r="I2089" t="str">
        <f t="shared" si="421"/>
        <v/>
      </c>
      <c r="J2089" t="str">
        <f t="shared" si="422"/>
        <v/>
      </c>
      <c r="K2089" t="str">
        <f t="shared" si="423"/>
        <v/>
      </c>
      <c r="L2089" t="str">
        <f t="shared" si="424"/>
        <v/>
      </c>
      <c r="M2089" t="str">
        <f t="shared" si="425"/>
        <v/>
      </c>
      <c r="N2089" t="str">
        <f t="shared" si="426"/>
        <v>harmonica</v>
      </c>
      <c r="O2089" t="str">
        <f t="shared" si="427"/>
        <v/>
      </c>
      <c r="P2089" t="str">
        <f t="shared" si="428"/>
        <v/>
      </c>
    </row>
    <row r="2090" spans="1:16">
      <c r="A2090" t="s">
        <v>2817</v>
      </c>
      <c r="B2090">
        <f t="shared" si="416"/>
        <v>12</v>
      </c>
      <c r="C2090" t="str" cm="1">
        <f t="array" ref="C2090">_xlfn.LET(_xlpm.chars, MID(A2090, _xlfn.SEQUENCE(LEN(A2090)), 1), _xlpm.keep, IF((_xlpm.chars&gt;="0")*(_xlpm.chars&lt;="9")+(_xlpm.chars&gt;="A")*(_xlpm.chars&lt;="Z")+(_xlpm.chars&gt;="a")*(_xlpm.chars&lt;="z"), _xlpm.chars, ""), _xlfn.CONCAT(_xlpm.keep))</f>
        <v>thunderstorm</v>
      </c>
      <c r="D2090" t="str">
        <f t="shared" si="417"/>
        <v>thunderstorm</v>
      </c>
      <c r="E2090" t="str">
        <v>ignorance</v>
      </c>
      <c r="F2090" t="str">
        <f t="shared" si="418"/>
        <v/>
      </c>
      <c r="G2090" t="str">
        <f t="shared" si="419"/>
        <v/>
      </c>
      <c r="H2090" t="str">
        <f t="shared" si="420"/>
        <v/>
      </c>
      <c r="I2090" t="str">
        <f t="shared" si="421"/>
        <v/>
      </c>
      <c r="J2090" t="str">
        <f t="shared" si="422"/>
        <v/>
      </c>
      <c r="K2090" t="str">
        <f t="shared" si="423"/>
        <v/>
      </c>
      <c r="L2090" t="str">
        <f t="shared" si="424"/>
        <v/>
      </c>
      <c r="M2090" t="str">
        <f t="shared" si="425"/>
        <v/>
      </c>
      <c r="N2090" t="str">
        <f t="shared" si="426"/>
        <v>ignorance</v>
      </c>
      <c r="O2090" t="str">
        <f t="shared" si="427"/>
        <v/>
      </c>
      <c r="P2090" t="str">
        <f t="shared" si="428"/>
        <v/>
      </c>
    </row>
    <row r="2091" spans="1:16">
      <c r="A2091" t="s">
        <v>1151</v>
      </c>
      <c r="B2091">
        <f t="shared" si="416"/>
        <v>8</v>
      </c>
      <c r="C2091" t="str" cm="1">
        <f t="array" ref="C2091">_xlfn.LET(_xlpm.chars, MID(A2091, _xlfn.SEQUENCE(LEN(A2091)), 1), _xlpm.keep, IF((_xlpm.chars&gt;="0")*(_xlpm.chars&lt;="9")+(_xlpm.chars&gt;="A")*(_xlpm.chars&lt;="Z")+(_xlpm.chars&gt;="a")*(_xlpm.chars&lt;="z"), _xlpm.chars, ""), _xlfn.CONCAT(_xlpm.keep))</f>
        <v>Thursday</v>
      </c>
      <c r="D2091" t="str">
        <f t="shared" si="417"/>
        <v>Thursday</v>
      </c>
      <c r="E2091" t="str">
        <v>impatient</v>
      </c>
      <c r="F2091" t="str">
        <f t="shared" si="418"/>
        <v/>
      </c>
      <c r="G2091" t="str">
        <f t="shared" si="419"/>
        <v/>
      </c>
      <c r="H2091" t="str">
        <f t="shared" si="420"/>
        <v/>
      </c>
      <c r="I2091" t="str">
        <f t="shared" si="421"/>
        <v/>
      </c>
      <c r="J2091" t="str">
        <f t="shared" si="422"/>
        <v/>
      </c>
      <c r="K2091" t="str">
        <f t="shared" si="423"/>
        <v/>
      </c>
      <c r="L2091" t="str">
        <f t="shared" si="424"/>
        <v/>
      </c>
      <c r="M2091" t="str">
        <f t="shared" si="425"/>
        <v/>
      </c>
      <c r="N2091" t="str">
        <f t="shared" si="426"/>
        <v>impatient</v>
      </c>
      <c r="O2091" t="str">
        <f t="shared" si="427"/>
        <v/>
      </c>
      <c r="P2091" t="str">
        <f t="shared" si="428"/>
        <v/>
      </c>
    </row>
    <row r="2092" spans="1:16">
      <c r="A2092" t="s">
        <v>1533</v>
      </c>
      <c r="B2092">
        <f t="shared" si="416"/>
        <v>6</v>
      </c>
      <c r="C2092" t="str" cm="1">
        <f t="array" ref="C2092">_xlfn.LET(_xlpm.chars, MID(A2092, _xlfn.SEQUENCE(LEN(A2092)), 1), _xlpm.keep, IF((_xlpm.chars&gt;="0")*(_xlpm.chars&lt;="9")+(_xlpm.chars&gt;="A")*(_xlpm.chars&lt;="Z")+(_xlpm.chars&gt;="a")*(_xlpm.chars&lt;="z"), _xlpm.chars, ""), _xlfn.CONCAT(_xlpm.keep))</f>
        <v>ticket</v>
      </c>
      <c r="D2092" t="str">
        <f t="shared" si="417"/>
        <v>ticket</v>
      </c>
      <c r="E2092" t="str">
        <v>important</v>
      </c>
      <c r="F2092" t="str">
        <f t="shared" si="418"/>
        <v/>
      </c>
      <c r="G2092" t="str">
        <f t="shared" si="419"/>
        <v/>
      </c>
      <c r="H2092" t="str">
        <f t="shared" si="420"/>
        <v/>
      </c>
      <c r="I2092" t="str">
        <f t="shared" si="421"/>
        <v/>
      </c>
      <c r="J2092" t="str">
        <f t="shared" si="422"/>
        <v/>
      </c>
      <c r="K2092" t="str">
        <f t="shared" si="423"/>
        <v/>
      </c>
      <c r="L2092" t="str">
        <f t="shared" si="424"/>
        <v/>
      </c>
      <c r="M2092" t="str">
        <f t="shared" si="425"/>
        <v/>
      </c>
      <c r="N2092" t="str">
        <f t="shared" si="426"/>
        <v>important</v>
      </c>
      <c r="O2092" t="str">
        <f t="shared" si="427"/>
        <v/>
      </c>
      <c r="P2092" t="str">
        <f t="shared" si="428"/>
        <v/>
      </c>
    </row>
    <row r="2093" spans="1:16">
      <c r="A2093" t="s">
        <v>2546</v>
      </c>
      <c r="B2093">
        <f t="shared" si="416"/>
        <v>3</v>
      </c>
      <c r="C2093" t="str" cm="1">
        <f t="array" ref="C2093">_xlfn.LET(_xlpm.chars, MID(A2093, _xlfn.SEQUENCE(LEN(A2093)), 1), _xlpm.keep, IF((_xlpm.chars&gt;="0")*(_xlpm.chars&lt;="9")+(_xlpm.chars&gt;="A")*(_xlpm.chars&lt;="Z")+(_xlpm.chars&gt;="a")*(_xlpm.chars&lt;="z"), _xlpm.chars, ""), _xlfn.CONCAT(_xlpm.keep))</f>
        <v>tie</v>
      </c>
      <c r="D2093" t="str">
        <f t="shared" si="417"/>
        <v>tie</v>
      </c>
      <c r="E2093" t="str">
        <v>Indonesia</v>
      </c>
      <c r="F2093" t="str">
        <f t="shared" si="418"/>
        <v/>
      </c>
      <c r="G2093" t="str">
        <f t="shared" si="419"/>
        <v/>
      </c>
      <c r="H2093" t="str">
        <f t="shared" si="420"/>
        <v/>
      </c>
      <c r="I2093" t="str">
        <f t="shared" si="421"/>
        <v/>
      </c>
      <c r="J2093" t="str">
        <f t="shared" si="422"/>
        <v/>
      </c>
      <c r="K2093" t="str">
        <f t="shared" si="423"/>
        <v/>
      </c>
      <c r="L2093" t="str">
        <f t="shared" si="424"/>
        <v/>
      </c>
      <c r="M2093" t="str">
        <f t="shared" si="425"/>
        <v/>
      </c>
      <c r="N2093" t="str">
        <f t="shared" si="426"/>
        <v>Indonesia</v>
      </c>
      <c r="O2093" t="str">
        <f t="shared" si="427"/>
        <v/>
      </c>
      <c r="P2093" t="str">
        <f t="shared" si="428"/>
        <v/>
      </c>
    </row>
    <row r="2094" spans="1:16">
      <c r="A2094" t="s">
        <v>1625</v>
      </c>
      <c r="B2094">
        <f t="shared" si="416"/>
        <v>5</v>
      </c>
      <c r="C2094" t="str" cm="1">
        <f t="array" ref="C2094">_xlfn.LET(_xlpm.chars, MID(A2094, _xlfn.SEQUENCE(LEN(A2094)), 1), _xlpm.keep, IF((_xlpm.chars&gt;="0")*(_xlpm.chars&lt;="9")+(_xlpm.chars&gt;="A")*(_xlpm.chars&lt;="Z")+(_xlpm.chars&gt;="a")*(_xlpm.chars&lt;="z"), _xlpm.chars, ""), _xlfn.CONCAT(_xlpm.keep))</f>
        <v>tiger</v>
      </c>
      <c r="D2094" t="str">
        <f t="shared" si="417"/>
        <v>tiger</v>
      </c>
      <c r="E2094" t="str">
        <v>influence</v>
      </c>
      <c r="F2094" t="str">
        <f t="shared" si="418"/>
        <v/>
      </c>
      <c r="G2094" t="str">
        <f t="shared" si="419"/>
        <v/>
      </c>
      <c r="H2094" t="str">
        <f t="shared" si="420"/>
        <v/>
      </c>
      <c r="I2094" t="str">
        <f t="shared" si="421"/>
        <v/>
      </c>
      <c r="J2094" t="str">
        <f t="shared" si="422"/>
        <v/>
      </c>
      <c r="K2094" t="str">
        <f t="shared" si="423"/>
        <v/>
      </c>
      <c r="L2094" t="str">
        <f t="shared" si="424"/>
        <v/>
      </c>
      <c r="M2094" t="str">
        <f t="shared" si="425"/>
        <v/>
      </c>
      <c r="N2094" t="str">
        <f t="shared" si="426"/>
        <v>influence</v>
      </c>
      <c r="O2094" t="str">
        <f t="shared" si="427"/>
        <v/>
      </c>
      <c r="P2094" t="str">
        <f t="shared" si="428"/>
        <v/>
      </c>
    </row>
    <row r="2095" spans="1:16">
      <c r="A2095" t="s">
        <v>1377</v>
      </c>
      <c r="B2095">
        <f t="shared" si="416"/>
        <v>7</v>
      </c>
      <c r="C2095" t="str" cm="1">
        <f t="array" ref="C2095">_xlfn.LET(_xlpm.chars, MID(A2095, _xlfn.SEQUENCE(LEN(A2095)), 1), _xlpm.keep, IF((_xlpm.chars&gt;="0")*(_xlpm.chars&lt;="9")+(_xlpm.chars&gt;="A")*(_xlpm.chars&lt;="Z")+(_xlpm.chars&gt;="a")*(_xlpm.chars&lt;="z"), _xlpm.chars, ""), _xlfn.CONCAT(_xlpm.keep))</f>
        <v>tightly</v>
      </c>
      <c r="D2095" t="str">
        <f t="shared" si="417"/>
        <v>tightly</v>
      </c>
      <c r="E2095" t="str">
        <v>injustice</v>
      </c>
      <c r="F2095" t="str">
        <f t="shared" si="418"/>
        <v/>
      </c>
      <c r="G2095" t="str">
        <f t="shared" si="419"/>
        <v/>
      </c>
      <c r="H2095" t="str">
        <f t="shared" si="420"/>
        <v/>
      </c>
      <c r="I2095" t="str">
        <f t="shared" si="421"/>
        <v/>
      </c>
      <c r="J2095" t="str">
        <f t="shared" si="422"/>
        <v/>
      </c>
      <c r="K2095" t="str">
        <f t="shared" si="423"/>
        <v/>
      </c>
      <c r="L2095" t="str">
        <f t="shared" si="424"/>
        <v/>
      </c>
      <c r="M2095" t="str">
        <f t="shared" si="425"/>
        <v/>
      </c>
      <c r="N2095" t="str">
        <f t="shared" si="426"/>
        <v>injustice</v>
      </c>
      <c r="O2095" t="str">
        <f t="shared" si="427"/>
        <v/>
      </c>
      <c r="P2095" t="str">
        <f t="shared" si="428"/>
        <v/>
      </c>
    </row>
    <row r="2096" spans="1:16">
      <c r="A2096" t="s">
        <v>1632</v>
      </c>
      <c r="B2096">
        <f t="shared" si="416"/>
        <v>4</v>
      </c>
      <c r="C2096" t="str" cm="1">
        <f t="array" ref="C2096">_xlfn.LET(_xlpm.chars, MID(A2096, _xlfn.SEQUENCE(LEN(A2096)), 1), _xlpm.keep, IF((_xlpm.chars&gt;="0")*(_xlpm.chars&lt;="9")+(_xlpm.chars&gt;="A")*(_xlpm.chars&lt;="Z")+(_xlpm.chars&gt;="a")*(_xlpm.chars&lt;="z"), _xlpm.chars, ""), _xlfn.CONCAT(_xlpm.keep))</f>
        <v>time</v>
      </c>
      <c r="D2096" t="str">
        <f t="shared" si="417"/>
        <v>time</v>
      </c>
      <c r="E2096" t="str">
        <v>interview</v>
      </c>
      <c r="F2096" t="str">
        <f t="shared" si="418"/>
        <v/>
      </c>
      <c r="G2096" t="str">
        <f t="shared" si="419"/>
        <v/>
      </c>
      <c r="H2096" t="str">
        <f t="shared" si="420"/>
        <v/>
      </c>
      <c r="I2096" t="str">
        <f t="shared" si="421"/>
        <v/>
      </c>
      <c r="J2096" t="str">
        <f t="shared" si="422"/>
        <v/>
      </c>
      <c r="K2096" t="str">
        <f t="shared" si="423"/>
        <v/>
      </c>
      <c r="L2096" t="str">
        <f t="shared" si="424"/>
        <v/>
      </c>
      <c r="M2096" t="str">
        <f t="shared" si="425"/>
        <v/>
      </c>
      <c r="N2096" t="str">
        <f t="shared" si="426"/>
        <v>interview</v>
      </c>
      <c r="O2096" t="str">
        <f t="shared" si="427"/>
        <v/>
      </c>
      <c r="P2096" t="str">
        <f t="shared" si="428"/>
        <v/>
      </c>
    </row>
    <row r="2097" spans="1:16">
      <c r="A2097" t="s">
        <v>2044</v>
      </c>
      <c r="B2097">
        <f t="shared" si="416"/>
        <v>11</v>
      </c>
      <c r="C2097" t="str" cm="1">
        <f t="array" ref="C2097">_xlfn.LET(_xlpm.chars, MID(A2097, _xlfn.SEQUENCE(LEN(A2097)), 1), _xlpm.keep, IF((_xlpm.chars&gt;="0")*(_xlpm.chars&lt;="9")+(_xlpm.chars&gt;="A")*(_xlpm.chars&lt;="Z")+(_xlpm.chars&gt;="a")*(_xlpm.chars&lt;="z"), _xlpm.chars, ""), _xlfn.CONCAT(_xlpm.keep))</f>
        <v>timekeeping</v>
      </c>
      <c r="D2097" t="str">
        <f t="shared" si="417"/>
        <v>timekeeping</v>
      </c>
      <c r="E2097" t="str">
        <v>introduce</v>
      </c>
      <c r="F2097" t="str">
        <f t="shared" si="418"/>
        <v/>
      </c>
      <c r="G2097" t="str">
        <f t="shared" si="419"/>
        <v/>
      </c>
      <c r="H2097" t="str">
        <f t="shared" si="420"/>
        <v/>
      </c>
      <c r="I2097" t="str">
        <f t="shared" si="421"/>
        <v/>
      </c>
      <c r="J2097" t="str">
        <f t="shared" si="422"/>
        <v/>
      </c>
      <c r="K2097" t="str">
        <f t="shared" si="423"/>
        <v/>
      </c>
      <c r="L2097" t="str">
        <f t="shared" si="424"/>
        <v/>
      </c>
      <c r="M2097" t="str">
        <f t="shared" si="425"/>
        <v/>
      </c>
      <c r="N2097" t="str">
        <f t="shared" si="426"/>
        <v>introduce</v>
      </c>
      <c r="O2097" t="str">
        <f t="shared" si="427"/>
        <v/>
      </c>
      <c r="P2097" t="str">
        <f t="shared" si="428"/>
        <v/>
      </c>
    </row>
    <row r="2098" spans="1:16">
      <c r="A2098" t="s">
        <v>1634</v>
      </c>
      <c r="B2098">
        <f t="shared" si="416"/>
        <v>4</v>
      </c>
      <c r="C2098" t="str" cm="1">
        <f t="array" ref="C2098">_xlfn.LET(_xlpm.chars, MID(A2098, _xlfn.SEQUENCE(LEN(A2098)), 1), _xlpm.keep, IF((_xlpm.chars&gt;="0")*(_xlpm.chars&lt;="9")+(_xlpm.chars&gt;="A")*(_xlpm.chars&lt;="Z")+(_xlpm.chars&gt;="a")*(_xlpm.chars&lt;="z"), _xlpm.chars, ""), _xlfn.CONCAT(_xlpm.keep))</f>
        <v>tiny</v>
      </c>
      <c r="D2098" t="str">
        <f t="shared" si="417"/>
        <v>tiny</v>
      </c>
      <c r="E2098" t="str">
        <v>invention</v>
      </c>
      <c r="F2098" t="str">
        <f t="shared" si="418"/>
        <v/>
      </c>
      <c r="G2098" t="str">
        <f t="shared" si="419"/>
        <v/>
      </c>
      <c r="H2098" t="str">
        <f t="shared" si="420"/>
        <v/>
      </c>
      <c r="I2098" t="str">
        <f t="shared" si="421"/>
        <v/>
      </c>
      <c r="J2098" t="str">
        <f t="shared" si="422"/>
        <v/>
      </c>
      <c r="K2098" t="str">
        <f t="shared" si="423"/>
        <v/>
      </c>
      <c r="L2098" t="str">
        <f t="shared" si="424"/>
        <v/>
      </c>
      <c r="M2098" t="str">
        <f t="shared" si="425"/>
        <v/>
      </c>
      <c r="N2098" t="str">
        <f t="shared" si="426"/>
        <v>invention</v>
      </c>
      <c r="O2098" t="str">
        <f t="shared" si="427"/>
        <v/>
      </c>
      <c r="P2098" t="str">
        <f t="shared" si="428"/>
        <v/>
      </c>
    </row>
    <row r="2099" spans="1:16">
      <c r="A2099" t="s">
        <v>1627</v>
      </c>
      <c r="B2099">
        <f t="shared" si="416"/>
        <v>5</v>
      </c>
      <c r="C2099" t="str" cm="1">
        <f t="array" ref="C2099">_xlfn.LET(_xlpm.chars, MID(A2099, _xlfn.SEQUENCE(LEN(A2099)), 1), _xlpm.keep, IF((_xlpm.chars&gt;="0")*(_xlpm.chars&lt;="9")+(_xlpm.chars&gt;="A")*(_xlpm.chars&lt;="Z")+(_xlpm.chars&gt;="a")*(_xlpm.chars&lt;="z"), _xlpm.chars, ""), _xlfn.CONCAT(_xlpm.keep))</f>
        <v>tired</v>
      </c>
      <c r="D2099" t="str">
        <f t="shared" si="417"/>
        <v>tired</v>
      </c>
      <c r="E2099" t="str">
        <v>Kamchatka</v>
      </c>
      <c r="F2099" t="str">
        <f t="shared" si="418"/>
        <v/>
      </c>
      <c r="G2099" t="str">
        <f t="shared" si="419"/>
        <v/>
      </c>
      <c r="H2099" t="str">
        <f t="shared" si="420"/>
        <v/>
      </c>
      <c r="I2099" t="str">
        <f t="shared" si="421"/>
        <v/>
      </c>
      <c r="J2099" t="str">
        <f t="shared" si="422"/>
        <v/>
      </c>
      <c r="K2099" t="str">
        <f t="shared" si="423"/>
        <v/>
      </c>
      <c r="L2099" t="str">
        <f t="shared" si="424"/>
        <v/>
      </c>
      <c r="M2099" t="str">
        <f t="shared" si="425"/>
        <v/>
      </c>
      <c r="N2099" t="str">
        <f t="shared" si="426"/>
        <v>Kamchatka</v>
      </c>
      <c r="O2099" t="str">
        <f t="shared" si="427"/>
        <v/>
      </c>
      <c r="P2099" t="str">
        <f t="shared" si="428"/>
        <v/>
      </c>
    </row>
    <row r="2100" spans="1:16">
      <c r="A2100" t="s">
        <v>1629</v>
      </c>
      <c r="B2100">
        <f t="shared" si="416"/>
        <v>5</v>
      </c>
      <c r="C2100" t="str" cm="1">
        <f t="array" ref="C2100">_xlfn.LET(_xlpm.chars, MID(A2100, _xlfn.SEQUENCE(LEN(A2100)), 1), _xlpm.keep, IF((_xlpm.chars&gt;="0")*(_xlpm.chars&lt;="9")+(_xlpm.chars&gt;="A")*(_xlpm.chars&lt;="Z")+(_xlpm.chars&gt;="a")*(_xlpm.chars&lt;="z"), _xlpm.chars, ""), _xlfn.CONCAT(_xlpm.keep))</f>
        <v>title</v>
      </c>
      <c r="D2100" t="str">
        <f t="shared" si="417"/>
        <v>title</v>
      </c>
      <c r="E2100" t="str">
        <v>kilometer</v>
      </c>
      <c r="F2100" t="str">
        <f t="shared" si="418"/>
        <v/>
      </c>
      <c r="G2100" t="str">
        <f t="shared" si="419"/>
        <v/>
      </c>
      <c r="H2100" t="str">
        <f t="shared" si="420"/>
        <v/>
      </c>
      <c r="I2100" t="str">
        <f t="shared" si="421"/>
        <v/>
      </c>
      <c r="J2100" t="str">
        <f t="shared" si="422"/>
        <v/>
      </c>
      <c r="K2100" t="str">
        <f t="shared" si="423"/>
        <v/>
      </c>
      <c r="L2100" t="str">
        <f t="shared" si="424"/>
        <v/>
      </c>
      <c r="M2100" t="str">
        <f t="shared" si="425"/>
        <v/>
      </c>
      <c r="N2100" t="str">
        <f t="shared" si="426"/>
        <v>kilometer</v>
      </c>
      <c r="O2100" t="str">
        <f t="shared" si="427"/>
        <v/>
      </c>
      <c r="P2100" t="str">
        <f t="shared" si="428"/>
        <v/>
      </c>
    </row>
    <row r="2101" spans="1:16">
      <c r="A2101" t="s">
        <v>243</v>
      </c>
      <c r="B2101">
        <f t="shared" si="416"/>
        <v>2</v>
      </c>
      <c r="C2101" t="str" cm="1">
        <f t="array" ref="C2101">_xlfn.LET(_xlpm.chars, MID(A2101, _xlfn.SEQUENCE(LEN(A2101)), 1), _xlpm.keep, IF((_xlpm.chars&gt;="0")*(_xlpm.chars&lt;="9")+(_xlpm.chars&gt;="A")*(_xlpm.chars&lt;="Z")+(_xlpm.chars&gt;="a")*(_xlpm.chars&lt;="z"), _xlpm.chars, ""), _xlfn.CONCAT(_xlpm.keep))</f>
        <v>to</v>
      </c>
      <c r="D2101" t="str">
        <f t="shared" si="417"/>
        <v>to</v>
      </c>
      <c r="E2101" t="str">
        <v>kiwifruit</v>
      </c>
      <c r="F2101" t="str">
        <f t="shared" si="418"/>
        <v/>
      </c>
      <c r="G2101" t="str">
        <f t="shared" si="419"/>
        <v/>
      </c>
      <c r="H2101" t="str">
        <f t="shared" si="420"/>
        <v/>
      </c>
      <c r="I2101" t="str">
        <f t="shared" si="421"/>
        <v/>
      </c>
      <c r="J2101" t="str">
        <f t="shared" si="422"/>
        <v/>
      </c>
      <c r="K2101" t="str">
        <f t="shared" si="423"/>
        <v/>
      </c>
      <c r="L2101" t="str">
        <f t="shared" si="424"/>
        <v/>
      </c>
      <c r="M2101" t="str">
        <f t="shared" si="425"/>
        <v/>
      </c>
      <c r="N2101" t="str">
        <f t="shared" si="426"/>
        <v>kiwifruit</v>
      </c>
      <c r="O2101" t="str">
        <f t="shared" si="427"/>
        <v/>
      </c>
      <c r="P2101" t="str">
        <f t="shared" si="428"/>
        <v/>
      </c>
    </row>
    <row r="2102" spans="1:16">
      <c r="A2102" t="s">
        <v>1631</v>
      </c>
      <c r="B2102">
        <f t="shared" si="416"/>
        <v>5</v>
      </c>
      <c r="C2102" t="str" cm="1">
        <f t="array" ref="C2102">_xlfn.LET(_xlpm.chars, MID(A2102, _xlfn.SEQUENCE(LEN(A2102)), 1), _xlpm.keep, IF((_xlpm.chars&gt;="0")*(_xlpm.chars&lt;="9")+(_xlpm.chars&gt;="A")*(_xlpm.chars&lt;="Z")+(_xlpm.chars&gt;="a")*(_xlpm.chars&lt;="z"), _xlpm.chars, ""), _xlfn.CONCAT(_xlpm.keep))</f>
        <v>toast</v>
      </c>
      <c r="D2102" t="str">
        <f t="shared" si="417"/>
        <v>toast</v>
      </c>
      <c r="E2102" t="str">
        <v>knowledge</v>
      </c>
      <c r="F2102" t="str">
        <f t="shared" si="418"/>
        <v/>
      </c>
      <c r="G2102" t="str">
        <f t="shared" si="419"/>
        <v/>
      </c>
      <c r="H2102" t="str">
        <f t="shared" si="420"/>
        <v/>
      </c>
      <c r="I2102" t="str">
        <f t="shared" si="421"/>
        <v/>
      </c>
      <c r="J2102" t="str">
        <f t="shared" si="422"/>
        <v/>
      </c>
      <c r="K2102" t="str">
        <f t="shared" si="423"/>
        <v/>
      </c>
      <c r="L2102" t="str">
        <f t="shared" si="424"/>
        <v/>
      </c>
      <c r="M2102" t="str">
        <f t="shared" si="425"/>
        <v/>
      </c>
      <c r="N2102" t="str">
        <f t="shared" si="426"/>
        <v>knowledge</v>
      </c>
      <c r="O2102" t="str">
        <f t="shared" si="427"/>
        <v/>
      </c>
      <c r="P2102" t="str">
        <f t="shared" si="428"/>
        <v/>
      </c>
    </row>
    <row r="2103" spans="1:16">
      <c r="A2103" t="s">
        <v>1633</v>
      </c>
      <c r="B2103">
        <f t="shared" si="416"/>
        <v>5</v>
      </c>
      <c r="C2103" t="str" cm="1">
        <f t="array" ref="C2103">_xlfn.LET(_xlpm.chars, MID(A2103, _xlfn.SEQUENCE(LEN(A2103)), 1), _xlpm.keep, IF((_xlpm.chars&gt;="0")*(_xlpm.chars&lt;="9")+(_xlpm.chars&gt;="A")*(_xlpm.chars&lt;="Z")+(_xlpm.chars&gt;="a")*(_xlpm.chars&lt;="z"), _xlpm.chars, ""), _xlfn.CONCAT(_xlpm.keep))</f>
        <v>today</v>
      </c>
      <c r="D2103" t="str">
        <f t="shared" si="417"/>
        <v>today</v>
      </c>
      <c r="E2103" t="str">
        <v>landscape</v>
      </c>
      <c r="F2103" t="str">
        <f t="shared" si="418"/>
        <v/>
      </c>
      <c r="G2103" t="str">
        <f t="shared" si="419"/>
        <v/>
      </c>
      <c r="H2103" t="str">
        <f t="shared" si="420"/>
        <v/>
      </c>
      <c r="I2103" t="str">
        <f t="shared" si="421"/>
        <v/>
      </c>
      <c r="J2103" t="str">
        <f t="shared" si="422"/>
        <v/>
      </c>
      <c r="K2103" t="str">
        <f t="shared" si="423"/>
        <v/>
      </c>
      <c r="L2103" t="str">
        <f t="shared" si="424"/>
        <v/>
      </c>
      <c r="M2103" t="str">
        <f t="shared" si="425"/>
        <v/>
      </c>
      <c r="N2103" t="str">
        <f t="shared" si="426"/>
        <v>landscape</v>
      </c>
      <c r="O2103" t="str">
        <f t="shared" si="427"/>
        <v/>
      </c>
      <c r="P2103" t="str">
        <f t="shared" si="428"/>
        <v/>
      </c>
    </row>
    <row r="2104" spans="1:16">
      <c r="A2104" t="s">
        <v>1005</v>
      </c>
      <c r="B2104">
        <f t="shared" si="416"/>
        <v>3</v>
      </c>
      <c r="C2104" t="str" cm="1">
        <f t="array" ref="C2104">_xlfn.LET(_xlpm.chars, MID(A2104, _xlfn.SEQUENCE(LEN(A2104)), 1), _xlpm.keep, IF((_xlpm.chars&gt;="0")*(_xlpm.chars&lt;="9")+(_xlpm.chars&gt;="A")*(_xlpm.chars&lt;="Z")+(_xlpm.chars&gt;="a")*(_xlpm.chars&lt;="z"), _xlpm.chars, ""), _xlfn.CONCAT(_xlpm.keep))</f>
        <v>toe</v>
      </c>
      <c r="D2104" t="str">
        <f t="shared" si="417"/>
        <v>toe</v>
      </c>
      <c r="E2104" t="str">
        <v>landslide</v>
      </c>
      <c r="F2104" t="str">
        <f t="shared" si="418"/>
        <v/>
      </c>
      <c r="G2104" t="str">
        <f t="shared" si="419"/>
        <v/>
      </c>
      <c r="H2104" t="str">
        <f t="shared" si="420"/>
        <v/>
      </c>
      <c r="I2104" t="str">
        <f t="shared" si="421"/>
        <v/>
      </c>
      <c r="J2104" t="str">
        <f t="shared" si="422"/>
        <v/>
      </c>
      <c r="K2104" t="str">
        <f t="shared" si="423"/>
        <v/>
      </c>
      <c r="L2104" t="str">
        <f t="shared" si="424"/>
        <v/>
      </c>
      <c r="M2104" t="str">
        <f t="shared" si="425"/>
        <v/>
      </c>
      <c r="N2104" t="str">
        <f t="shared" si="426"/>
        <v>landslide</v>
      </c>
      <c r="O2104" t="str">
        <f t="shared" si="427"/>
        <v/>
      </c>
      <c r="P2104" t="str">
        <f t="shared" si="428"/>
        <v/>
      </c>
    </row>
    <row r="2105" spans="1:16">
      <c r="A2105" t="s">
        <v>1156</v>
      </c>
      <c r="B2105">
        <f t="shared" si="416"/>
        <v>8</v>
      </c>
      <c r="C2105" t="str" cm="1">
        <f t="array" ref="C2105">_xlfn.LET(_xlpm.chars, MID(A2105, _xlfn.SEQUENCE(LEN(A2105)), 1), _xlpm.keep, IF((_xlpm.chars&gt;="0")*(_xlpm.chars&lt;="9")+(_xlpm.chars&gt;="A")*(_xlpm.chars&lt;="Z")+(_xlpm.chars&gt;="a")*(_xlpm.chars&lt;="z"), _xlpm.chars, ""), _xlfn.CONCAT(_xlpm.keep))</f>
        <v>together</v>
      </c>
      <c r="D2105" t="str">
        <f t="shared" si="417"/>
        <v>together</v>
      </c>
      <c r="E2105" t="str">
        <v>migratory</v>
      </c>
      <c r="F2105" t="str">
        <f t="shared" si="418"/>
        <v/>
      </c>
      <c r="G2105" t="str">
        <f t="shared" si="419"/>
        <v/>
      </c>
      <c r="H2105" t="str">
        <f t="shared" si="420"/>
        <v/>
      </c>
      <c r="I2105" t="str">
        <f t="shared" si="421"/>
        <v/>
      </c>
      <c r="J2105" t="str">
        <f t="shared" si="422"/>
        <v/>
      </c>
      <c r="K2105" t="str">
        <f t="shared" si="423"/>
        <v/>
      </c>
      <c r="L2105" t="str">
        <f t="shared" si="424"/>
        <v/>
      </c>
      <c r="M2105" t="str">
        <f t="shared" si="425"/>
        <v/>
      </c>
      <c r="N2105" t="str">
        <f t="shared" si="426"/>
        <v>migratory</v>
      </c>
      <c r="O2105" t="str">
        <f t="shared" si="427"/>
        <v/>
      </c>
      <c r="P2105" t="str">
        <f t="shared" si="428"/>
        <v/>
      </c>
    </row>
    <row r="2106" spans="1:16">
      <c r="A2106" t="s">
        <v>1636</v>
      </c>
      <c r="B2106">
        <f t="shared" si="416"/>
        <v>4</v>
      </c>
      <c r="C2106" t="str" cm="1">
        <f t="array" ref="C2106">_xlfn.LET(_xlpm.chars, MID(A2106, _xlfn.SEQUENCE(LEN(A2106)), 1), _xlpm.keep, IF((_xlpm.chars&gt;="0")*(_xlpm.chars&lt;="9")+(_xlpm.chars&gt;="A")*(_xlpm.chars&lt;="Z")+(_xlpm.chars&gt;="a")*(_xlpm.chars&lt;="z"), _xlpm.chars, ""), _xlfn.CONCAT(_xlpm.keep))</f>
        <v>told</v>
      </c>
      <c r="D2106" t="str">
        <f t="shared" si="417"/>
        <v>told</v>
      </c>
      <c r="E2106" t="str">
        <v>necessary</v>
      </c>
      <c r="F2106" t="str">
        <f t="shared" si="418"/>
        <v/>
      </c>
      <c r="G2106" t="str">
        <f t="shared" si="419"/>
        <v/>
      </c>
      <c r="H2106" t="str">
        <f t="shared" si="420"/>
        <v/>
      </c>
      <c r="I2106" t="str">
        <f t="shared" si="421"/>
        <v/>
      </c>
      <c r="J2106" t="str">
        <f t="shared" si="422"/>
        <v/>
      </c>
      <c r="K2106" t="str">
        <f t="shared" si="423"/>
        <v/>
      </c>
      <c r="L2106" t="str">
        <f t="shared" si="424"/>
        <v/>
      </c>
      <c r="M2106" t="str">
        <f t="shared" si="425"/>
        <v/>
      </c>
      <c r="N2106" t="str">
        <f t="shared" si="426"/>
        <v>necessary</v>
      </c>
      <c r="O2106" t="str">
        <f t="shared" si="427"/>
        <v/>
      </c>
      <c r="P2106" t="str">
        <f t="shared" si="428"/>
        <v/>
      </c>
    </row>
    <row r="2107" spans="1:16">
      <c r="A2107" t="s">
        <v>2664</v>
      </c>
      <c r="B2107">
        <f t="shared" si="416"/>
        <v>8</v>
      </c>
      <c r="C2107" t="str" cm="1">
        <f t="array" ref="C2107">_xlfn.LET(_xlpm.chars, MID(A2107, _xlfn.SEQUENCE(LEN(A2107)), 1), _xlpm.keep, IF((_xlpm.chars&gt;="0")*(_xlpm.chars&lt;="9")+(_xlpm.chars&gt;="A")*(_xlpm.chars&lt;="Z")+(_xlpm.chars&gt;="a")*(_xlpm.chars&lt;="z"), _xlpm.chars, ""), _xlfn.CONCAT(_xlpm.keep))</f>
        <v>tolerant</v>
      </c>
      <c r="D2107" t="str">
        <f t="shared" si="417"/>
        <v>tolerant</v>
      </c>
      <c r="E2107" t="str">
        <v>newspaper</v>
      </c>
      <c r="F2107" t="str">
        <f t="shared" si="418"/>
        <v/>
      </c>
      <c r="G2107" t="str">
        <f t="shared" si="419"/>
        <v/>
      </c>
      <c r="H2107" t="str">
        <f t="shared" si="420"/>
        <v/>
      </c>
      <c r="I2107" t="str">
        <f t="shared" si="421"/>
        <v/>
      </c>
      <c r="J2107" t="str">
        <f t="shared" si="422"/>
        <v/>
      </c>
      <c r="K2107" t="str">
        <f t="shared" si="423"/>
        <v/>
      </c>
      <c r="L2107" t="str">
        <f t="shared" si="424"/>
        <v/>
      </c>
      <c r="M2107" t="str">
        <f t="shared" si="425"/>
        <v/>
      </c>
      <c r="N2107" t="str">
        <f t="shared" si="426"/>
        <v>newspaper</v>
      </c>
      <c r="O2107" t="str">
        <f t="shared" si="427"/>
        <v/>
      </c>
      <c r="P2107" t="str">
        <f t="shared" si="428"/>
        <v/>
      </c>
    </row>
    <row r="2108" spans="1:16">
      <c r="A2108" t="s">
        <v>1536</v>
      </c>
      <c r="B2108">
        <f t="shared" si="416"/>
        <v>6</v>
      </c>
      <c r="C2108" t="str" cm="1">
        <f t="array" ref="C2108">_xlfn.LET(_xlpm.chars, MID(A2108, _xlfn.SEQUENCE(LEN(A2108)), 1), _xlpm.keep, IF((_xlpm.chars&gt;="0")*(_xlpm.chars&lt;="9")+(_xlpm.chars&gt;="A")*(_xlpm.chars&lt;="Z")+(_xlpm.chars&gt;="a")*(_xlpm.chars&lt;="z"), _xlpm.chars, ""), _xlfn.CONCAT(_xlpm.keep))</f>
        <v>tomato</v>
      </c>
      <c r="D2108" t="str">
        <f t="shared" si="417"/>
        <v>tomato</v>
      </c>
      <c r="E2108" t="str">
        <v>operation</v>
      </c>
      <c r="F2108" t="str">
        <f t="shared" si="418"/>
        <v/>
      </c>
      <c r="G2108" t="str">
        <f t="shared" si="419"/>
        <v/>
      </c>
      <c r="H2108" t="str">
        <f t="shared" si="420"/>
        <v/>
      </c>
      <c r="I2108" t="str">
        <f t="shared" si="421"/>
        <v/>
      </c>
      <c r="J2108" t="str">
        <f t="shared" si="422"/>
        <v/>
      </c>
      <c r="K2108" t="str">
        <f t="shared" si="423"/>
        <v/>
      </c>
      <c r="L2108" t="str">
        <f t="shared" si="424"/>
        <v/>
      </c>
      <c r="M2108" t="str">
        <f t="shared" si="425"/>
        <v/>
      </c>
      <c r="N2108" t="str">
        <f t="shared" si="426"/>
        <v>operation</v>
      </c>
      <c r="O2108" t="str">
        <f t="shared" si="427"/>
        <v/>
      </c>
      <c r="P2108" t="str">
        <f t="shared" si="428"/>
        <v/>
      </c>
    </row>
    <row r="2109" spans="1:16">
      <c r="A2109" t="s">
        <v>1161</v>
      </c>
      <c r="B2109">
        <f t="shared" si="416"/>
        <v>8</v>
      </c>
      <c r="C2109" t="str" cm="1">
        <f t="array" ref="C2109">_xlfn.LET(_xlpm.chars, MID(A2109, _xlfn.SEQUENCE(LEN(A2109)), 1), _xlpm.keep, IF((_xlpm.chars&gt;="0")*(_xlpm.chars&lt;="9")+(_xlpm.chars&gt;="A")*(_xlpm.chars&lt;="Z")+(_xlpm.chars&gt;="a")*(_xlpm.chars&lt;="z"), _xlpm.chars, ""), _xlfn.CONCAT(_xlpm.keep))</f>
        <v>tomorrow</v>
      </c>
      <c r="D2109" t="str">
        <f t="shared" si="417"/>
        <v>tomorrow</v>
      </c>
      <c r="E2109" t="str">
        <v>oversleep</v>
      </c>
      <c r="F2109" t="str">
        <f t="shared" si="418"/>
        <v/>
      </c>
      <c r="G2109" t="str">
        <f t="shared" si="419"/>
        <v/>
      </c>
      <c r="H2109" t="str">
        <f t="shared" si="420"/>
        <v/>
      </c>
      <c r="I2109" t="str">
        <f t="shared" si="421"/>
        <v/>
      </c>
      <c r="J2109" t="str">
        <f t="shared" si="422"/>
        <v/>
      </c>
      <c r="K2109" t="str">
        <f t="shared" si="423"/>
        <v/>
      </c>
      <c r="L2109" t="str">
        <f t="shared" si="424"/>
        <v/>
      </c>
      <c r="M2109" t="str">
        <f t="shared" si="425"/>
        <v/>
      </c>
      <c r="N2109" t="str">
        <f t="shared" si="426"/>
        <v>oversleep</v>
      </c>
      <c r="O2109" t="str">
        <f t="shared" si="427"/>
        <v/>
      </c>
      <c r="P2109" t="str">
        <f t="shared" si="428"/>
        <v/>
      </c>
    </row>
    <row r="2110" spans="1:16">
      <c r="A2110" t="s">
        <v>1011</v>
      </c>
      <c r="B2110">
        <f t="shared" si="416"/>
        <v>3</v>
      </c>
      <c r="C2110" t="str" cm="1">
        <f t="array" ref="C2110">_xlfn.LET(_xlpm.chars, MID(A2110, _xlfn.SEQUENCE(LEN(A2110)), 1), _xlpm.keep, IF((_xlpm.chars&gt;="0")*(_xlpm.chars&lt;="9")+(_xlpm.chars&gt;="A")*(_xlpm.chars&lt;="Z")+(_xlpm.chars&gt;="a")*(_xlpm.chars&lt;="z"), _xlpm.chars, ""), _xlfn.CONCAT(_xlpm.keep))</f>
        <v>ton</v>
      </c>
      <c r="D2110" t="str">
        <f t="shared" si="417"/>
        <v>ton</v>
      </c>
      <c r="E2110" t="str">
        <v>performer</v>
      </c>
      <c r="F2110" t="str">
        <f t="shared" si="418"/>
        <v/>
      </c>
      <c r="G2110" t="str">
        <f t="shared" si="419"/>
        <v/>
      </c>
      <c r="H2110" t="str">
        <f t="shared" si="420"/>
        <v/>
      </c>
      <c r="I2110" t="str">
        <f t="shared" si="421"/>
        <v/>
      </c>
      <c r="J2110" t="str">
        <f t="shared" si="422"/>
        <v/>
      </c>
      <c r="K2110" t="str">
        <f t="shared" si="423"/>
        <v/>
      </c>
      <c r="L2110" t="str">
        <f t="shared" si="424"/>
        <v/>
      </c>
      <c r="M2110" t="str">
        <f t="shared" si="425"/>
        <v/>
      </c>
      <c r="N2110" t="str">
        <f t="shared" si="426"/>
        <v>performer</v>
      </c>
      <c r="O2110" t="str">
        <f t="shared" si="427"/>
        <v/>
      </c>
      <c r="P2110" t="str">
        <f t="shared" si="428"/>
        <v/>
      </c>
    </row>
    <row r="2111" spans="1:16">
      <c r="A2111" t="s">
        <v>1017</v>
      </c>
      <c r="B2111">
        <f t="shared" si="416"/>
        <v>3</v>
      </c>
      <c r="C2111" t="str" cm="1">
        <f t="array" ref="C2111">_xlfn.LET(_xlpm.chars, MID(A2111, _xlfn.SEQUENCE(LEN(A2111)), 1), _xlpm.keep, IF((_xlpm.chars&gt;="0")*(_xlpm.chars&lt;="9")+(_xlpm.chars&gt;="A")*(_xlpm.chars&lt;="Z")+(_xlpm.chars&gt;="a")*(_xlpm.chars&lt;="z"), _xlpm.chars, ""), _xlfn.CONCAT(_xlpm.keep))</f>
        <v>too</v>
      </c>
      <c r="D2111" t="str">
        <f t="shared" si="417"/>
        <v>too</v>
      </c>
      <c r="E2111" t="str">
        <v>pesticide</v>
      </c>
      <c r="F2111" t="str">
        <f t="shared" si="418"/>
        <v/>
      </c>
      <c r="G2111" t="str">
        <f t="shared" si="419"/>
        <v/>
      </c>
      <c r="H2111" t="str">
        <f t="shared" si="420"/>
        <v/>
      </c>
      <c r="I2111" t="str">
        <f t="shared" si="421"/>
        <v/>
      </c>
      <c r="J2111" t="str">
        <f t="shared" si="422"/>
        <v/>
      </c>
      <c r="K2111" t="str">
        <f t="shared" si="423"/>
        <v/>
      </c>
      <c r="L2111" t="str">
        <f t="shared" si="424"/>
        <v/>
      </c>
      <c r="M2111" t="str">
        <f t="shared" si="425"/>
        <v/>
      </c>
      <c r="N2111" t="str">
        <f t="shared" si="426"/>
        <v>pesticide</v>
      </c>
      <c r="O2111" t="str">
        <f t="shared" si="427"/>
        <v/>
      </c>
      <c r="P2111" t="str">
        <f t="shared" si="428"/>
        <v/>
      </c>
    </row>
    <row r="2112" spans="1:16">
      <c r="A2112" t="s">
        <v>1638</v>
      </c>
      <c r="B2112">
        <f t="shared" si="416"/>
        <v>4</v>
      </c>
      <c r="C2112" t="str" cm="1">
        <f t="array" ref="C2112">_xlfn.LET(_xlpm.chars, MID(A2112, _xlfn.SEQUENCE(LEN(A2112)), 1), _xlpm.keep, IF((_xlpm.chars&gt;="0")*(_xlpm.chars&lt;="9")+(_xlpm.chars&gt;="A")*(_xlpm.chars&lt;="Z")+(_xlpm.chars&gt;="a")*(_xlpm.chars&lt;="z"), _xlpm.chars, ""), _xlfn.CONCAT(_xlpm.keep))</f>
        <v>took</v>
      </c>
      <c r="D2112" t="str">
        <f t="shared" si="417"/>
        <v>took</v>
      </c>
      <c r="E2112" t="str">
        <v>pictogram</v>
      </c>
      <c r="F2112" t="str">
        <f t="shared" si="418"/>
        <v/>
      </c>
      <c r="G2112" t="str">
        <f t="shared" si="419"/>
        <v/>
      </c>
      <c r="H2112" t="str">
        <f t="shared" si="420"/>
        <v/>
      </c>
      <c r="I2112" t="str">
        <f t="shared" si="421"/>
        <v/>
      </c>
      <c r="J2112" t="str">
        <f t="shared" si="422"/>
        <v/>
      </c>
      <c r="K2112" t="str">
        <f t="shared" si="423"/>
        <v/>
      </c>
      <c r="L2112" t="str">
        <f t="shared" si="424"/>
        <v/>
      </c>
      <c r="M2112" t="str">
        <f t="shared" si="425"/>
        <v/>
      </c>
      <c r="N2112" t="str">
        <f t="shared" si="426"/>
        <v>pictogram</v>
      </c>
      <c r="O2112" t="str">
        <f t="shared" si="427"/>
        <v/>
      </c>
      <c r="P2112" t="str">
        <f t="shared" si="428"/>
        <v/>
      </c>
    </row>
    <row r="2113" spans="1:16">
      <c r="A2113" t="s">
        <v>1635</v>
      </c>
      <c r="B2113">
        <f t="shared" si="416"/>
        <v>5</v>
      </c>
      <c r="C2113" t="str" cm="1">
        <f t="array" ref="C2113">_xlfn.LET(_xlpm.chars, MID(A2113, _xlfn.SEQUENCE(LEN(A2113)), 1), _xlpm.keep, IF((_xlpm.chars&gt;="0")*(_xlpm.chars&lt;="9")+(_xlpm.chars&gt;="A")*(_xlpm.chars&lt;="Z")+(_xlpm.chars&gt;="a")*(_xlpm.chars&lt;="z"), _xlpm.chars, ""), _xlfn.CONCAT(_xlpm.keep))</f>
        <v>tooth</v>
      </c>
      <c r="D2113" t="str">
        <f t="shared" si="417"/>
        <v>tooth</v>
      </c>
      <c r="E2113" t="str">
        <v>pineapple</v>
      </c>
      <c r="F2113" t="str">
        <f t="shared" si="418"/>
        <v/>
      </c>
      <c r="G2113" t="str">
        <f t="shared" si="419"/>
        <v/>
      </c>
      <c r="H2113" t="str">
        <f t="shared" si="420"/>
        <v/>
      </c>
      <c r="I2113" t="str">
        <f t="shared" si="421"/>
        <v/>
      </c>
      <c r="J2113" t="str">
        <f t="shared" si="422"/>
        <v/>
      </c>
      <c r="K2113" t="str">
        <f t="shared" si="423"/>
        <v/>
      </c>
      <c r="L2113" t="str">
        <f t="shared" si="424"/>
        <v/>
      </c>
      <c r="M2113" t="str">
        <f t="shared" si="425"/>
        <v/>
      </c>
      <c r="N2113" t="str">
        <f t="shared" si="426"/>
        <v>pineapple</v>
      </c>
      <c r="O2113" t="str">
        <f t="shared" si="427"/>
        <v/>
      </c>
      <c r="P2113" t="str">
        <f t="shared" si="428"/>
        <v/>
      </c>
    </row>
    <row r="2114" spans="1:16">
      <c r="A2114" t="s">
        <v>660</v>
      </c>
      <c r="B2114">
        <f t="shared" si="416"/>
        <v>9</v>
      </c>
      <c r="C2114" t="str" cm="1">
        <f t="array" ref="C2114">_xlfn.LET(_xlpm.chars, MID(A2114, _xlfn.SEQUENCE(LEN(A2114)), 1), _xlpm.keep, IF((_xlpm.chars&gt;="0")*(_xlpm.chars&lt;="9")+(_xlpm.chars&gt;="A")*(_xlpm.chars&lt;="Z")+(_xlpm.chars&gt;="a")*(_xlpm.chars&lt;="z"), _xlpm.chars, ""), _xlfn.CONCAT(_xlpm.keep))</f>
        <v>toothache</v>
      </c>
      <c r="D2114" t="str">
        <f t="shared" si="417"/>
        <v>toothache</v>
      </c>
      <c r="E2114" t="str">
        <v>pollution</v>
      </c>
      <c r="F2114" t="str">
        <f t="shared" si="418"/>
        <v/>
      </c>
      <c r="G2114" t="str">
        <f t="shared" si="419"/>
        <v/>
      </c>
      <c r="H2114" t="str">
        <f t="shared" si="420"/>
        <v/>
      </c>
      <c r="I2114" t="str">
        <f t="shared" si="421"/>
        <v/>
      </c>
      <c r="J2114" t="str">
        <f t="shared" si="422"/>
        <v/>
      </c>
      <c r="K2114" t="str">
        <f t="shared" si="423"/>
        <v/>
      </c>
      <c r="L2114" t="str">
        <f t="shared" si="424"/>
        <v/>
      </c>
      <c r="M2114" t="str">
        <f t="shared" si="425"/>
        <v/>
      </c>
      <c r="N2114" t="str">
        <f t="shared" si="426"/>
        <v>pollution</v>
      </c>
      <c r="O2114" t="str">
        <f t="shared" si="427"/>
        <v/>
      </c>
      <c r="P2114" t="str">
        <f t="shared" si="428"/>
        <v/>
      </c>
    </row>
    <row r="2115" spans="1:16">
      <c r="A2115" t="s">
        <v>1793</v>
      </c>
      <c r="B2115">
        <f t="shared" ref="B2115:B2178" si="429">LEN(A2115)</f>
        <v>3</v>
      </c>
      <c r="C2115" t="str" cm="1">
        <f t="array" ref="C2115">_xlfn.LET(_xlpm.chars, MID(A2115, _xlfn.SEQUENCE(LEN(A2115)), 1), _xlpm.keep, IF((_xlpm.chars&gt;="0")*(_xlpm.chars&lt;="9")+(_xlpm.chars&gt;="A")*(_xlpm.chars&lt;="Z")+(_xlpm.chars&gt;="a")*(_xlpm.chars&lt;="z"), _xlpm.chars, ""), _xlfn.CONCAT(_xlpm.keep))</f>
        <v>top</v>
      </c>
      <c r="D2115" t="str">
        <f t="shared" ref="D2115:D2178" si="430">IF(C2115=A2115,C2115,"")</f>
        <v>top</v>
      </c>
      <c r="E2115" t="str">
        <v>prejudice</v>
      </c>
      <c r="F2115" t="str">
        <f t="shared" ref="F2115:F2178" si="431">IF(LEN($E2115)=1,$E2115,"")</f>
        <v/>
      </c>
      <c r="G2115" t="str">
        <f t="shared" ref="G2115:G2178" si="432">IF(LEN($E2115)=2,$E2115,"")</f>
        <v/>
      </c>
      <c r="H2115" t="str">
        <f t="shared" ref="H2115:H2178" si="433">IF(LEN($E2115)=3,$E2115,"")</f>
        <v/>
      </c>
      <c r="I2115" t="str">
        <f t="shared" ref="I2115:I2178" si="434">IF(LEN($E2115)=4,$E2115,"")</f>
        <v/>
      </c>
      <c r="J2115" t="str">
        <f t="shared" ref="J2115:J2178" si="435">IF(LEN($E2115)=5,$E2115,"")</f>
        <v/>
      </c>
      <c r="K2115" t="str">
        <f t="shared" ref="K2115:K2178" si="436">IF(LEN($E2115)=6,$E2115,"")</f>
        <v/>
      </c>
      <c r="L2115" t="str">
        <f t="shared" ref="L2115:L2178" si="437">IF(LEN($E2115)=7,$E2115,"")</f>
        <v/>
      </c>
      <c r="M2115" t="str">
        <f t="shared" ref="M2115:M2178" si="438">IF(LEN($E2115)=8,$E2115,"")</f>
        <v/>
      </c>
      <c r="N2115" t="str">
        <f t="shared" ref="N2115:N2178" si="439">IF(LEN($E2115)=9,$E2115,"")</f>
        <v>prejudice</v>
      </c>
      <c r="O2115" t="str">
        <f t="shared" ref="O2115:O2178" si="440">IF(LEN($E2115)=10,$E2115,"")</f>
        <v/>
      </c>
      <c r="P2115" t="str">
        <f t="shared" ref="P2115:P2178" si="441">IF(LEN($E2115)&gt;=11,$E2115,"")</f>
        <v/>
      </c>
    </row>
    <row r="2116" spans="1:16">
      <c r="A2116" t="s">
        <v>1637</v>
      </c>
      <c r="B2116">
        <f t="shared" si="429"/>
        <v>5</v>
      </c>
      <c r="C2116" t="str" cm="1">
        <f t="array" ref="C2116">_xlfn.LET(_xlpm.chars, MID(A2116, _xlfn.SEQUENCE(LEN(A2116)), 1), _xlpm.keep, IF((_xlpm.chars&gt;="0")*(_xlpm.chars&lt;="9")+(_xlpm.chars&gt;="A")*(_xlpm.chars&lt;="Z")+(_xlpm.chars&gt;="a")*(_xlpm.chars&lt;="z"), _xlpm.chars, ""), _xlfn.CONCAT(_xlpm.keep))</f>
        <v>topic</v>
      </c>
      <c r="D2116" t="str">
        <f t="shared" si="430"/>
        <v>topic</v>
      </c>
      <c r="E2116" t="str">
        <v>president</v>
      </c>
      <c r="F2116" t="str">
        <f t="shared" si="431"/>
        <v/>
      </c>
      <c r="G2116" t="str">
        <f t="shared" si="432"/>
        <v/>
      </c>
      <c r="H2116" t="str">
        <f t="shared" si="433"/>
        <v/>
      </c>
      <c r="I2116" t="str">
        <f t="shared" si="434"/>
        <v/>
      </c>
      <c r="J2116" t="str">
        <f t="shared" si="435"/>
        <v/>
      </c>
      <c r="K2116" t="str">
        <f t="shared" si="436"/>
        <v/>
      </c>
      <c r="L2116" t="str">
        <f t="shared" si="437"/>
        <v/>
      </c>
      <c r="M2116" t="str">
        <f t="shared" si="438"/>
        <v/>
      </c>
      <c r="N2116" t="str">
        <f t="shared" si="439"/>
        <v>president</v>
      </c>
      <c r="O2116" t="str">
        <f t="shared" si="440"/>
        <v/>
      </c>
      <c r="P2116" t="str">
        <f t="shared" si="441"/>
        <v/>
      </c>
    </row>
    <row r="2117" spans="1:16">
      <c r="A2117" t="s">
        <v>1995</v>
      </c>
      <c r="B2117">
        <f t="shared" si="429"/>
        <v>7</v>
      </c>
      <c r="C2117" t="str" cm="1">
        <f t="array" ref="C2117">_xlfn.LET(_xlpm.chars, MID(A2117, _xlfn.SEQUENCE(LEN(A2117)), 1), _xlpm.keep, IF((_xlpm.chars&gt;="0")*(_xlpm.chars&lt;="9")+(_xlpm.chars&gt;="A")*(_xlpm.chars&lt;="Z")+(_xlpm.chars&gt;="a")*(_xlpm.chars&lt;="z"), _xlpm.chars, ""), _xlfn.CONCAT(_xlpm.keep))</f>
        <v>topping</v>
      </c>
      <c r="D2117" t="str">
        <f t="shared" si="430"/>
        <v>topping</v>
      </c>
      <c r="E2117" t="str">
        <v>professor</v>
      </c>
      <c r="F2117" t="str">
        <f t="shared" si="431"/>
        <v/>
      </c>
      <c r="G2117" t="str">
        <f t="shared" si="432"/>
        <v/>
      </c>
      <c r="H2117" t="str">
        <f t="shared" si="433"/>
        <v/>
      </c>
      <c r="I2117" t="str">
        <f t="shared" si="434"/>
        <v/>
      </c>
      <c r="J2117" t="str">
        <f t="shared" si="435"/>
        <v/>
      </c>
      <c r="K2117" t="str">
        <f t="shared" si="436"/>
        <v/>
      </c>
      <c r="L2117" t="str">
        <f t="shared" si="437"/>
        <v/>
      </c>
      <c r="M2117" t="str">
        <f t="shared" si="438"/>
        <v/>
      </c>
      <c r="N2117" t="str">
        <f t="shared" si="439"/>
        <v>professor</v>
      </c>
      <c r="O2117" t="str">
        <f t="shared" si="440"/>
        <v/>
      </c>
      <c r="P2117" t="str">
        <f t="shared" si="441"/>
        <v/>
      </c>
    </row>
    <row r="2118" spans="1:16">
      <c r="A2118" t="s">
        <v>2813</v>
      </c>
      <c r="B2118">
        <f t="shared" si="429"/>
        <v>7</v>
      </c>
      <c r="C2118" t="str" cm="1">
        <f t="array" ref="C2118">_xlfn.LET(_xlpm.chars, MID(A2118, _xlfn.SEQUENCE(LEN(A2118)), 1), _xlpm.keep, IF((_xlpm.chars&gt;="0")*(_xlpm.chars&lt;="9")+(_xlpm.chars&gt;="A")*(_xlpm.chars&lt;="Z")+(_xlpm.chars&gt;="a")*(_xlpm.chars&lt;="z"), _xlpm.chars, ""), _xlfn.CONCAT(_xlpm.keep))</f>
        <v>tornado</v>
      </c>
      <c r="D2118" t="str">
        <f t="shared" si="430"/>
        <v>tornado</v>
      </c>
      <c r="E2118" t="str">
        <v>radiation</v>
      </c>
      <c r="F2118" t="str">
        <f t="shared" si="431"/>
        <v/>
      </c>
      <c r="G2118" t="str">
        <f t="shared" si="432"/>
        <v/>
      </c>
      <c r="H2118" t="str">
        <f t="shared" si="433"/>
        <v/>
      </c>
      <c r="I2118" t="str">
        <f t="shared" si="434"/>
        <v/>
      </c>
      <c r="J2118" t="str">
        <f t="shared" si="435"/>
        <v/>
      </c>
      <c r="K2118" t="str">
        <f t="shared" si="436"/>
        <v/>
      </c>
      <c r="L2118" t="str">
        <f t="shared" si="437"/>
        <v/>
      </c>
      <c r="M2118" t="str">
        <f t="shared" si="438"/>
        <v/>
      </c>
      <c r="N2118" t="str">
        <f t="shared" si="439"/>
        <v>radiation</v>
      </c>
      <c r="O2118" t="str">
        <f t="shared" si="440"/>
        <v/>
      </c>
      <c r="P2118" t="str">
        <f t="shared" si="441"/>
        <v/>
      </c>
    </row>
    <row r="2119" spans="1:16">
      <c r="A2119" t="s">
        <v>1639</v>
      </c>
      <c r="B2119">
        <f t="shared" si="429"/>
        <v>5</v>
      </c>
      <c r="C2119" t="str" cm="1">
        <f t="array" ref="C2119">_xlfn.LET(_xlpm.chars, MID(A2119, _xlfn.SEQUENCE(LEN(A2119)), 1), _xlpm.keep, IF((_xlpm.chars&gt;="0")*(_xlpm.chars&lt;="9")+(_xlpm.chars&gt;="A")*(_xlpm.chars&lt;="Z")+(_xlpm.chars&gt;="a")*(_xlpm.chars&lt;="z"), _xlpm.chars, ""), _xlfn.CONCAT(_xlpm.keep))</f>
        <v>touch</v>
      </c>
      <c r="D2119" t="str">
        <f t="shared" si="430"/>
        <v>touch</v>
      </c>
      <c r="E2119" t="str">
        <v>rainwater</v>
      </c>
      <c r="F2119" t="str">
        <f t="shared" si="431"/>
        <v/>
      </c>
      <c r="G2119" t="str">
        <f t="shared" si="432"/>
        <v/>
      </c>
      <c r="H2119" t="str">
        <f t="shared" si="433"/>
        <v/>
      </c>
      <c r="I2119" t="str">
        <f t="shared" si="434"/>
        <v/>
      </c>
      <c r="J2119" t="str">
        <f t="shared" si="435"/>
        <v/>
      </c>
      <c r="K2119" t="str">
        <f t="shared" si="436"/>
        <v/>
      </c>
      <c r="L2119" t="str">
        <f t="shared" si="437"/>
        <v/>
      </c>
      <c r="M2119" t="str">
        <f t="shared" si="438"/>
        <v/>
      </c>
      <c r="N2119" t="str">
        <f t="shared" si="439"/>
        <v>rainwater</v>
      </c>
      <c r="O2119" t="str">
        <f t="shared" si="440"/>
        <v/>
      </c>
      <c r="P2119" t="str">
        <f t="shared" si="441"/>
        <v/>
      </c>
    </row>
    <row r="2120" spans="1:16">
      <c r="A2120" t="s">
        <v>2493</v>
      </c>
      <c r="B2120">
        <f t="shared" si="429"/>
        <v>9</v>
      </c>
      <c r="C2120" t="str" cm="1">
        <f t="array" ref="C2120">_xlfn.LET(_xlpm.chars, MID(A2120, _xlfn.SEQUENCE(LEN(A2120)), 1), _xlpm.keep, IF((_xlpm.chars&gt;="0")*(_xlpm.chars&lt;="9")+(_xlpm.chars&gt;="A")*(_xlpm.chars&lt;="Z")+(_xlpm.chars&gt;="a")*(_xlpm.chars&lt;="z"), _xlpm.chars, ""), _xlfn.CONCAT(_xlpm.keep))</f>
        <v>touchless</v>
      </c>
      <c r="D2120" t="str">
        <f t="shared" si="430"/>
        <v>touchless</v>
      </c>
      <c r="E2120" t="str">
        <v>recognize</v>
      </c>
      <c r="F2120" t="str">
        <f t="shared" si="431"/>
        <v/>
      </c>
      <c r="G2120" t="str">
        <f t="shared" si="432"/>
        <v/>
      </c>
      <c r="H2120" t="str">
        <f t="shared" si="433"/>
        <v/>
      </c>
      <c r="I2120" t="str">
        <f t="shared" si="434"/>
        <v/>
      </c>
      <c r="J2120" t="str">
        <f t="shared" si="435"/>
        <v/>
      </c>
      <c r="K2120" t="str">
        <f t="shared" si="436"/>
        <v/>
      </c>
      <c r="L2120" t="str">
        <f t="shared" si="437"/>
        <v/>
      </c>
      <c r="M2120" t="str">
        <f t="shared" si="438"/>
        <v/>
      </c>
      <c r="N2120" t="str">
        <f t="shared" si="439"/>
        <v>recognize</v>
      </c>
      <c r="O2120" t="str">
        <f t="shared" si="440"/>
        <v/>
      </c>
      <c r="P2120" t="str">
        <f t="shared" si="441"/>
        <v/>
      </c>
    </row>
    <row r="2121" spans="1:16">
      <c r="A2121" t="s">
        <v>1641</v>
      </c>
      <c r="B2121">
        <f t="shared" si="429"/>
        <v>5</v>
      </c>
      <c r="C2121" t="str" cm="1">
        <f t="array" ref="C2121">_xlfn.LET(_xlpm.chars, MID(A2121, _xlfn.SEQUENCE(LEN(A2121)), 1), _xlpm.keep, IF((_xlpm.chars&gt;="0")*(_xlpm.chars&lt;="9")+(_xlpm.chars&gt;="A")*(_xlpm.chars&lt;="Z")+(_xlpm.chars&gt;="a")*(_xlpm.chars&lt;="z"), _xlpm.chars, ""), _xlfn.CONCAT(_xlpm.keep))</f>
        <v>tough</v>
      </c>
      <c r="D2121" t="str">
        <f t="shared" si="430"/>
        <v>tough</v>
      </c>
      <c r="E2121" t="str">
        <v>recommend</v>
      </c>
      <c r="F2121" t="str">
        <f t="shared" si="431"/>
        <v/>
      </c>
      <c r="G2121" t="str">
        <f t="shared" si="432"/>
        <v/>
      </c>
      <c r="H2121" t="str">
        <f t="shared" si="433"/>
        <v/>
      </c>
      <c r="I2121" t="str">
        <f t="shared" si="434"/>
        <v/>
      </c>
      <c r="J2121" t="str">
        <f t="shared" si="435"/>
        <v/>
      </c>
      <c r="K2121" t="str">
        <f t="shared" si="436"/>
        <v/>
      </c>
      <c r="L2121" t="str">
        <f t="shared" si="437"/>
        <v/>
      </c>
      <c r="M2121" t="str">
        <f t="shared" si="438"/>
        <v/>
      </c>
      <c r="N2121" t="str">
        <f t="shared" si="439"/>
        <v>recommend</v>
      </c>
      <c r="O2121" t="str">
        <f t="shared" si="440"/>
        <v/>
      </c>
      <c r="P2121" t="str">
        <f t="shared" si="441"/>
        <v/>
      </c>
    </row>
    <row r="2122" spans="1:16">
      <c r="A2122" t="s">
        <v>1640</v>
      </c>
      <c r="B2122">
        <f t="shared" si="429"/>
        <v>4</v>
      </c>
      <c r="C2122" t="str" cm="1">
        <f t="array" ref="C2122">_xlfn.LET(_xlpm.chars, MID(A2122, _xlfn.SEQUENCE(LEN(A2122)), 1), _xlpm.keep, IF((_xlpm.chars&gt;="0")*(_xlpm.chars&lt;="9")+(_xlpm.chars&gt;="A")*(_xlpm.chars&lt;="Z")+(_xlpm.chars&gt;="a")*(_xlpm.chars&lt;="z"), _xlpm.chars, ""), _xlfn.CONCAT(_xlpm.keep))</f>
        <v>tour</v>
      </c>
      <c r="D2122" t="str">
        <f t="shared" si="430"/>
        <v>tour</v>
      </c>
      <c r="E2122" t="str">
        <v>rectangle</v>
      </c>
      <c r="F2122" t="str">
        <f t="shared" si="431"/>
        <v/>
      </c>
      <c r="G2122" t="str">
        <f t="shared" si="432"/>
        <v/>
      </c>
      <c r="H2122" t="str">
        <f t="shared" si="433"/>
        <v/>
      </c>
      <c r="I2122" t="str">
        <f t="shared" si="434"/>
        <v/>
      </c>
      <c r="J2122" t="str">
        <f t="shared" si="435"/>
        <v/>
      </c>
      <c r="K2122" t="str">
        <f t="shared" si="436"/>
        <v/>
      </c>
      <c r="L2122" t="str">
        <f t="shared" si="437"/>
        <v/>
      </c>
      <c r="M2122" t="str">
        <f t="shared" si="438"/>
        <v/>
      </c>
      <c r="N2122" t="str">
        <f t="shared" si="439"/>
        <v>rectangle</v>
      </c>
      <c r="O2122" t="str">
        <f t="shared" si="440"/>
        <v/>
      </c>
      <c r="P2122" t="str">
        <f t="shared" si="441"/>
        <v/>
      </c>
    </row>
    <row r="2123" spans="1:16">
      <c r="A2123" t="s">
        <v>2147</v>
      </c>
      <c r="B2123">
        <f t="shared" si="429"/>
        <v>7</v>
      </c>
      <c r="C2123" t="str" cm="1">
        <f t="array" ref="C2123">_xlfn.LET(_xlpm.chars, MID(A2123, _xlfn.SEQUENCE(LEN(A2123)), 1), _xlpm.keep, IF((_xlpm.chars&gt;="0")*(_xlpm.chars&lt;="9")+(_xlpm.chars&gt;="A")*(_xlpm.chars&lt;="Z")+(_xlpm.chars&gt;="a")*(_xlpm.chars&lt;="z"), _xlpm.chars, ""), _xlfn.CONCAT(_xlpm.keep))</f>
        <v>tourism</v>
      </c>
      <c r="D2123" t="str">
        <f t="shared" si="430"/>
        <v>tourism</v>
      </c>
      <c r="E2123" t="str">
        <v>recycling</v>
      </c>
      <c r="F2123" t="str">
        <f t="shared" si="431"/>
        <v/>
      </c>
      <c r="G2123" t="str">
        <f t="shared" si="432"/>
        <v/>
      </c>
      <c r="H2123" t="str">
        <f t="shared" si="433"/>
        <v/>
      </c>
      <c r="I2123" t="str">
        <f t="shared" si="434"/>
        <v/>
      </c>
      <c r="J2123" t="str">
        <f t="shared" si="435"/>
        <v/>
      </c>
      <c r="K2123" t="str">
        <f t="shared" si="436"/>
        <v/>
      </c>
      <c r="L2123" t="str">
        <f t="shared" si="437"/>
        <v/>
      </c>
      <c r="M2123" t="str">
        <f t="shared" si="438"/>
        <v/>
      </c>
      <c r="N2123" t="str">
        <f t="shared" si="439"/>
        <v>recycling</v>
      </c>
      <c r="O2123" t="str">
        <f t="shared" si="440"/>
        <v/>
      </c>
      <c r="P2123" t="str">
        <f t="shared" si="441"/>
        <v/>
      </c>
    </row>
    <row r="2124" spans="1:16">
      <c r="A2124" t="s">
        <v>1381</v>
      </c>
      <c r="B2124">
        <f t="shared" si="429"/>
        <v>7</v>
      </c>
      <c r="C2124" t="str" cm="1">
        <f t="array" ref="C2124">_xlfn.LET(_xlpm.chars, MID(A2124, _xlfn.SEQUENCE(LEN(A2124)), 1), _xlpm.keep, IF((_xlpm.chars&gt;="0")*(_xlpm.chars&lt;="9")+(_xlpm.chars&gt;="A")*(_xlpm.chars&lt;="Z")+(_xlpm.chars&gt;="a")*(_xlpm.chars&lt;="z"), _xlpm.chars, ""), _xlfn.CONCAT(_xlpm.keep))</f>
        <v>tourist</v>
      </c>
      <c r="D2124" t="str">
        <f t="shared" si="430"/>
        <v>tourist</v>
      </c>
      <c r="E2124" t="str">
        <v>remaining</v>
      </c>
      <c r="F2124" t="str">
        <f t="shared" si="431"/>
        <v/>
      </c>
      <c r="G2124" t="str">
        <f t="shared" si="432"/>
        <v/>
      </c>
      <c r="H2124" t="str">
        <f t="shared" si="433"/>
        <v/>
      </c>
      <c r="I2124" t="str">
        <f t="shared" si="434"/>
        <v/>
      </c>
      <c r="J2124" t="str">
        <f t="shared" si="435"/>
        <v/>
      </c>
      <c r="K2124" t="str">
        <f t="shared" si="436"/>
        <v/>
      </c>
      <c r="L2124" t="str">
        <f t="shared" si="437"/>
        <v/>
      </c>
      <c r="M2124" t="str">
        <f t="shared" si="438"/>
        <v/>
      </c>
      <c r="N2124" t="str">
        <f t="shared" si="439"/>
        <v>remaining</v>
      </c>
      <c r="O2124" t="str">
        <f t="shared" si="440"/>
        <v/>
      </c>
      <c r="P2124" t="str">
        <f t="shared" si="441"/>
        <v/>
      </c>
    </row>
    <row r="2125" spans="1:16">
      <c r="A2125" t="s">
        <v>481</v>
      </c>
      <c r="B2125">
        <f t="shared" si="429"/>
        <v>10</v>
      </c>
      <c r="C2125" t="str" cm="1">
        <f t="array" ref="C2125">_xlfn.LET(_xlpm.chars, MID(A2125, _xlfn.SEQUENCE(LEN(A2125)), 1), _xlpm.keep, IF((_xlpm.chars&gt;="0")*(_xlpm.chars&lt;="9")+(_xlpm.chars&gt;="A")*(_xlpm.chars&lt;="Z")+(_xlpm.chars&gt;="a")*(_xlpm.chars&lt;="z"), _xlpm.chars, ""), _xlfn.CONCAT(_xlpm.keep))</f>
        <v>tournament</v>
      </c>
      <c r="D2125" t="str">
        <f t="shared" si="430"/>
        <v>tournament</v>
      </c>
      <c r="E2125" t="str">
        <v>renewable</v>
      </c>
      <c r="F2125" t="str">
        <f t="shared" si="431"/>
        <v/>
      </c>
      <c r="G2125" t="str">
        <f t="shared" si="432"/>
        <v/>
      </c>
      <c r="H2125" t="str">
        <f t="shared" si="433"/>
        <v/>
      </c>
      <c r="I2125" t="str">
        <f t="shared" si="434"/>
        <v/>
      </c>
      <c r="J2125" t="str">
        <f t="shared" si="435"/>
        <v/>
      </c>
      <c r="K2125" t="str">
        <f t="shared" si="436"/>
        <v/>
      </c>
      <c r="L2125" t="str">
        <f t="shared" si="437"/>
        <v/>
      </c>
      <c r="M2125" t="str">
        <f t="shared" si="438"/>
        <v/>
      </c>
      <c r="N2125" t="str">
        <f t="shared" si="439"/>
        <v>renewable</v>
      </c>
      <c r="O2125" t="str">
        <f t="shared" si="440"/>
        <v/>
      </c>
      <c r="P2125" t="str">
        <f t="shared" si="441"/>
        <v/>
      </c>
    </row>
    <row r="2126" spans="1:16">
      <c r="A2126" t="s">
        <v>2267</v>
      </c>
      <c r="B2126">
        <f t="shared" si="429"/>
        <v>6</v>
      </c>
      <c r="C2126" t="str" cm="1">
        <f t="array" ref="C2126">_xlfn.LET(_xlpm.chars, MID(A2126, _xlfn.SEQUENCE(LEN(A2126)), 1), _xlpm.keep, IF((_xlpm.chars&gt;="0")*(_xlpm.chars&lt;="9")+(_xlpm.chars&gt;="A")*(_xlpm.chars&lt;="Z")+(_xlpm.chars&gt;="a")*(_xlpm.chars&lt;="z"), _xlpm.chars, ""), _xlfn.CONCAT(_xlpm.keep))</f>
        <v>toward</v>
      </c>
      <c r="D2126" t="str">
        <f t="shared" si="430"/>
        <v>toward</v>
      </c>
      <c r="E2126" t="str">
        <v>represent</v>
      </c>
      <c r="F2126" t="str">
        <f t="shared" si="431"/>
        <v/>
      </c>
      <c r="G2126" t="str">
        <f t="shared" si="432"/>
        <v/>
      </c>
      <c r="H2126" t="str">
        <f t="shared" si="433"/>
        <v/>
      </c>
      <c r="I2126" t="str">
        <f t="shared" si="434"/>
        <v/>
      </c>
      <c r="J2126" t="str">
        <f t="shared" si="435"/>
        <v/>
      </c>
      <c r="K2126" t="str">
        <f t="shared" si="436"/>
        <v/>
      </c>
      <c r="L2126" t="str">
        <f t="shared" si="437"/>
        <v/>
      </c>
      <c r="M2126" t="str">
        <f t="shared" si="438"/>
        <v/>
      </c>
      <c r="N2126" t="str">
        <f t="shared" si="439"/>
        <v>represent</v>
      </c>
      <c r="O2126" t="str">
        <f t="shared" si="440"/>
        <v/>
      </c>
      <c r="P2126" t="str">
        <f t="shared" si="441"/>
        <v/>
      </c>
    </row>
    <row r="2127" spans="1:16">
      <c r="A2127" t="s">
        <v>1643</v>
      </c>
      <c r="B2127">
        <f t="shared" si="429"/>
        <v>5</v>
      </c>
      <c r="C2127" t="str" cm="1">
        <f t="array" ref="C2127">_xlfn.LET(_xlpm.chars, MID(A2127, _xlfn.SEQUENCE(LEN(A2127)), 1), _xlpm.keep, IF((_xlpm.chars&gt;="0")*(_xlpm.chars&lt;="9")+(_xlpm.chars&gt;="A")*(_xlpm.chars&lt;="Z")+(_xlpm.chars&gt;="a")*(_xlpm.chars&lt;="z"), _xlpm.chars, ""), _xlfn.CONCAT(_xlpm.keep))</f>
        <v>towel</v>
      </c>
      <c r="D2127" t="str">
        <f t="shared" si="430"/>
        <v>towel</v>
      </c>
      <c r="E2127" t="str">
        <v>riverbank</v>
      </c>
      <c r="F2127" t="str">
        <f t="shared" si="431"/>
        <v/>
      </c>
      <c r="G2127" t="str">
        <f t="shared" si="432"/>
        <v/>
      </c>
      <c r="H2127" t="str">
        <f t="shared" si="433"/>
        <v/>
      </c>
      <c r="I2127" t="str">
        <f t="shared" si="434"/>
        <v/>
      </c>
      <c r="J2127" t="str">
        <f t="shared" si="435"/>
        <v/>
      </c>
      <c r="K2127" t="str">
        <f t="shared" si="436"/>
        <v/>
      </c>
      <c r="L2127" t="str">
        <f t="shared" si="437"/>
        <v/>
      </c>
      <c r="M2127" t="str">
        <f t="shared" si="438"/>
        <v/>
      </c>
      <c r="N2127" t="str">
        <f t="shared" si="439"/>
        <v>riverbank</v>
      </c>
      <c r="O2127" t="str">
        <f t="shared" si="440"/>
        <v/>
      </c>
      <c r="P2127" t="str">
        <f t="shared" si="441"/>
        <v/>
      </c>
    </row>
    <row r="2128" spans="1:16">
      <c r="A2128" t="s">
        <v>1645</v>
      </c>
      <c r="B2128">
        <f t="shared" si="429"/>
        <v>5</v>
      </c>
      <c r="C2128" t="str" cm="1">
        <f t="array" ref="C2128">_xlfn.LET(_xlpm.chars, MID(A2128, _xlfn.SEQUENCE(LEN(A2128)), 1), _xlpm.keep, IF((_xlpm.chars&gt;="0")*(_xlpm.chars&lt;="9")+(_xlpm.chars&gt;="A")*(_xlpm.chars&lt;="Z")+(_xlpm.chars&gt;="a")*(_xlpm.chars&lt;="z"), _xlpm.chars, ""), _xlfn.CONCAT(_xlpm.keep))</f>
        <v>tower</v>
      </c>
      <c r="D2128" t="str">
        <f t="shared" si="430"/>
        <v>tower</v>
      </c>
      <c r="E2128" t="str">
        <v>scientist</v>
      </c>
      <c r="F2128" t="str">
        <f t="shared" si="431"/>
        <v/>
      </c>
      <c r="G2128" t="str">
        <f t="shared" si="432"/>
        <v/>
      </c>
      <c r="H2128" t="str">
        <f t="shared" si="433"/>
        <v/>
      </c>
      <c r="I2128" t="str">
        <f t="shared" si="434"/>
        <v/>
      </c>
      <c r="J2128" t="str">
        <f t="shared" si="435"/>
        <v/>
      </c>
      <c r="K2128" t="str">
        <f t="shared" si="436"/>
        <v/>
      </c>
      <c r="L2128" t="str">
        <f t="shared" si="437"/>
        <v/>
      </c>
      <c r="M2128" t="str">
        <f t="shared" si="438"/>
        <v/>
      </c>
      <c r="N2128" t="str">
        <f t="shared" si="439"/>
        <v>scientist</v>
      </c>
      <c r="O2128" t="str">
        <f t="shared" si="440"/>
        <v/>
      </c>
      <c r="P2128" t="str">
        <f t="shared" si="441"/>
        <v/>
      </c>
    </row>
    <row r="2129" spans="1:16">
      <c r="A2129" t="s">
        <v>1642</v>
      </c>
      <c r="B2129">
        <f t="shared" si="429"/>
        <v>4</v>
      </c>
      <c r="C2129" t="str" cm="1">
        <f t="array" ref="C2129">_xlfn.LET(_xlpm.chars, MID(A2129, _xlfn.SEQUENCE(LEN(A2129)), 1), _xlpm.keep, IF((_xlpm.chars&gt;="0")*(_xlpm.chars&lt;="9")+(_xlpm.chars&gt;="A")*(_xlpm.chars&lt;="Z")+(_xlpm.chars&gt;="a")*(_xlpm.chars&lt;="z"), _xlpm.chars, ""), _xlfn.CONCAT(_xlpm.keep))</f>
        <v>town</v>
      </c>
      <c r="D2129" t="str">
        <f t="shared" si="430"/>
        <v>town</v>
      </c>
      <c r="E2129" t="str">
        <v>selection</v>
      </c>
      <c r="F2129" t="str">
        <f t="shared" si="431"/>
        <v/>
      </c>
      <c r="G2129" t="str">
        <f t="shared" si="432"/>
        <v/>
      </c>
      <c r="H2129" t="str">
        <f t="shared" si="433"/>
        <v/>
      </c>
      <c r="I2129" t="str">
        <f t="shared" si="434"/>
        <v/>
      </c>
      <c r="J2129" t="str">
        <f t="shared" si="435"/>
        <v/>
      </c>
      <c r="K2129" t="str">
        <f t="shared" si="436"/>
        <v/>
      </c>
      <c r="L2129" t="str">
        <f t="shared" si="437"/>
        <v/>
      </c>
      <c r="M2129" t="str">
        <f t="shared" si="438"/>
        <v/>
      </c>
      <c r="N2129" t="str">
        <f t="shared" si="439"/>
        <v>selection</v>
      </c>
      <c r="O2129" t="str">
        <f t="shared" si="440"/>
        <v/>
      </c>
      <c r="P2129" t="str">
        <f t="shared" si="441"/>
        <v/>
      </c>
    </row>
    <row r="2130" spans="1:16">
      <c r="A2130" t="s">
        <v>2340</v>
      </c>
      <c r="B2130">
        <f t="shared" si="429"/>
        <v>3</v>
      </c>
      <c r="C2130" t="str" cm="1">
        <f t="array" ref="C2130">_xlfn.LET(_xlpm.chars, MID(A2130, _xlfn.SEQUENCE(LEN(A2130)), 1), _xlpm.keep, IF((_xlpm.chars&gt;="0")*(_xlpm.chars&lt;="9")+(_xlpm.chars&gt;="A")*(_xlpm.chars&lt;="Z")+(_xlpm.chars&gt;="a")*(_xlpm.chars&lt;="z"), _xlpm.chars, ""), _xlfn.CONCAT(_xlpm.keep))</f>
        <v>toy</v>
      </c>
      <c r="D2130" t="str">
        <f t="shared" si="430"/>
        <v>toy</v>
      </c>
      <c r="E2130" t="str">
        <v>September</v>
      </c>
      <c r="F2130" t="str">
        <f t="shared" si="431"/>
        <v/>
      </c>
      <c r="G2130" t="str">
        <f t="shared" si="432"/>
        <v/>
      </c>
      <c r="H2130" t="str">
        <f t="shared" si="433"/>
        <v/>
      </c>
      <c r="I2130" t="str">
        <f t="shared" si="434"/>
        <v/>
      </c>
      <c r="J2130" t="str">
        <f t="shared" si="435"/>
        <v/>
      </c>
      <c r="K2130" t="str">
        <f t="shared" si="436"/>
        <v/>
      </c>
      <c r="L2130" t="str">
        <f t="shared" si="437"/>
        <v/>
      </c>
      <c r="M2130" t="str">
        <f t="shared" si="438"/>
        <v/>
      </c>
      <c r="N2130" t="str">
        <f t="shared" si="439"/>
        <v>September</v>
      </c>
      <c r="O2130" t="str">
        <f t="shared" si="440"/>
        <v/>
      </c>
      <c r="P2130" t="str">
        <f t="shared" si="441"/>
        <v/>
      </c>
    </row>
    <row r="2131" spans="1:16">
      <c r="A2131" t="s">
        <v>1647</v>
      </c>
      <c r="B2131">
        <f t="shared" si="429"/>
        <v>5</v>
      </c>
      <c r="C2131" t="str" cm="1">
        <f t="array" ref="C2131">_xlfn.LET(_xlpm.chars, MID(A2131, _xlfn.SEQUENCE(LEN(A2131)), 1), _xlpm.keep, IF((_xlpm.chars&gt;="0")*(_xlpm.chars&lt;="9")+(_xlpm.chars&gt;="A")*(_xlpm.chars&lt;="Z")+(_xlpm.chars&gt;="a")*(_xlpm.chars&lt;="z"), _xlpm.chars, ""), _xlfn.CONCAT(_xlpm.keep))</f>
        <v>trade</v>
      </c>
      <c r="D2131" t="str">
        <f t="shared" si="430"/>
        <v>trade</v>
      </c>
      <c r="E2131" t="str">
        <v>seventeen</v>
      </c>
      <c r="F2131" t="str">
        <f t="shared" si="431"/>
        <v/>
      </c>
      <c r="G2131" t="str">
        <f t="shared" si="432"/>
        <v/>
      </c>
      <c r="H2131" t="str">
        <f t="shared" si="433"/>
        <v/>
      </c>
      <c r="I2131" t="str">
        <f t="shared" si="434"/>
        <v/>
      </c>
      <c r="J2131" t="str">
        <f t="shared" si="435"/>
        <v/>
      </c>
      <c r="K2131" t="str">
        <f t="shared" si="436"/>
        <v/>
      </c>
      <c r="L2131" t="str">
        <f t="shared" si="437"/>
        <v/>
      </c>
      <c r="M2131" t="str">
        <f t="shared" si="438"/>
        <v/>
      </c>
      <c r="N2131" t="str">
        <f t="shared" si="439"/>
        <v>seventeen</v>
      </c>
      <c r="O2131" t="str">
        <f t="shared" si="440"/>
        <v/>
      </c>
      <c r="P2131" t="str">
        <f t="shared" si="441"/>
        <v/>
      </c>
    </row>
    <row r="2132" spans="1:16">
      <c r="A2132" t="s">
        <v>667</v>
      </c>
      <c r="B2132">
        <f t="shared" si="429"/>
        <v>9</v>
      </c>
      <c r="C2132" t="str" cm="1">
        <f t="array" ref="C2132">_xlfn.LET(_xlpm.chars, MID(A2132, _xlfn.SEQUENCE(LEN(A2132)), 1), _xlpm.keep, IF((_xlpm.chars&gt;="0")*(_xlpm.chars&lt;="9")+(_xlpm.chars&gt;="A")*(_xlpm.chars&lt;="Z")+(_xlpm.chars&gt;="a")*(_xlpm.chars&lt;="z"), _xlpm.chars, ""), _xlfn.CONCAT(_xlpm.keep))</f>
        <v>tradition</v>
      </c>
      <c r="D2132" t="str">
        <f t="shared" si="430"/>
        <v>tradition</v>
      </c>
      <c r="E2132" t="str">
        <v>sincerely</v>
      </c>
      <c r="F2132" t="str">
        <f t="shared" si="431"/>
        <v/>
      </c>
      <c r="G2132" t="str">
        <f t="shared" si="432"/>
        <v/>
      </c>
      <c r="H2132" t="str">
        <f t="shared" si="433"/>
        <v/>
      </c>
      <c r="I2132" t="str">
        <f t="shared" si="434"/>
        <v/>
      </c>
      <c r="J2132" t="str">
        <f t="shared" si="435"/>
        <v/>
      </c>
      <c r="K2132" t="str">
        <f t="shared" si="436"/>
        <v/>
      </c>
      <c r="L2132" t="str">
        <f t="shared" si="437"/>
        <v/>
      </c>
      <c r="M2132" t="str">
        <f t="shared" si="438"/>
        <v/>
      </c>
      <c r="N2132" t="str">
        <f t="shared" si="439"/>
        <v>sincerely</v>
      </c>
      <c r="O2132" t="str">
        <f t="shared" si="440"/>
        <v/>
      </c>
      <c r="P2132" t="str">
        <f t="shared" si="441"/>
        <v/>
      </c>
    </row>
    <row r="2133" spans="1:16">
      <c r="A2133" t="s">
        <v>242</v>
      </c>
      <c r="B2133">
        <f t="shared" si="429"/>
        <v>11</v>
      </c>
      <c r="C2133" t="str" cm="1">
        <f t="array" ref="C2133">_xlfn.LET(_xlpm.chars, MID(A2133, _xlfn.SEQUENCE(LEN(A2133)), 1), _xlpm.keep, IF((_xlpm.chars&gt;="0")*(_xlpm.chars&lt;="9")+(_xlpm.chars&gt;="A")*(_xlpm.chars&lt;="Z")+(_xlpm.chars&gt;="a")*(_xlpm.chars&lt;="z"), _xlpm.chars, ""), _xlfn.CONCAT(_xlpm.keep))</f>
        <v>traditional</v>
      </c>
      <c r="D2133" t="str">
        <f t="shared" si="430"/>
        <v>traditional</v>
      </c>
      <c r="E2133" t="str">
        <v>Singapore</v>
      </c>
      <c r="F2133" t="str">
        <f t="shared" si="431"/>
        <v/>
      </c>
      <c r="G2133" t="str">
        <f t="shared" si="432"/>
        <v/>
      </c>
      <c r="H2133" t="str">
        <f t="shared" si="433"/>
        <v/>
      </c>
      <c r="I2133" t="str">
        <f t="shared" si="434"/>
        <v/>
      </c>
      <c r="J2133" t="str">
        <f t="shared" si="435"/>
        <v/>
      </c>
      <c r="K2133" t="str">
        <f t="shared" si="436"/>
        <v/>
      </c>
      <c r="L2133" t="str">
        <f t="shared" si="437"/>
        <v/>
      </c>
      <c r="M2133" t="str">
        <f t="shared" si="438"/>
        <v/>
      </c>
      <c r="N2133" t="str">
        <f t="shared" si="439"/>
        <v>Singapore</v>
      </c>
      <c r="O2133" t="str">
        <f t="shared" si="440"/>
        <v/>
      </c>
      <c r="P2133" t="str">
        <f t="shared" si="441"/>
        <v/>
      </c>
    </row>
    <row r="2134" spans="1:16">
      <c r="A2134" t="s">
        <v>1385</v>
      </c>
      <c r="B2134">
        <f t="shared" si="429"/>
        <v>7</v>
      </c>
      <c r="C2134" t="str" cm="1">
        <f t="array" ref="C2134">_xlfn.LET(_xlpm.chars, MID(A2134, _xlfn.SEQUENCE(LEN(A2134)), 1), _xlpm.keep, IF((_xlpm.chars&gt;="0")*(_xlpm.chars&lt;="9")+(_xlpm.chars&gt;="A")*(_xlpm.chars&lt;="Z")+(_xlpm.chars&gt;="a")*(_xlpm.chars&lt;="z"), _xlpm.chars, ""), _xlfn.CONCAT(_xlpm.keep))</f>
        <v>traffic</v>
      </c>
      <c r="D2134" t="str">
        <f t="shared" si="430"/>
        <v>traffic</v>
      </c>
      <c r="E2134" t="str">
        <v>situation</v>
      </c>
      <c r="F2134" t="str">
        <f t="shared" si="431"/>
        <v/>
      </c>
      <c r="G2134" t="str">
        <f t="shared" si="432"/>
        <v/>
      </c>
      <c r="H2134" t="str">
        <f t="shared" si="433"/>
        <v/>
      </c>
      <c r="I2134" t="str">
        <f t="shared" si="434"/>
        <v/>
      </c>
      <c r="J2134" t="str">
        <f t="shared" si="435"/>
        <v/>
      </c>
      <c r="K2134" t="str">
        <f t="shared" si="436"/>
        <v/>
      </c>
      <c r="L2134" t="str">
        <f t="shared" si="437"/>
        <v/>
      </c>
      <c r="M2134" t="str">
        <f t="shared" si="438"/>
        <v/>
      </c>
      <c r="N2134" t="str">
        <f t="shared" si="439"/>
        <v>situation</v>
      </c>
      <c r="O2134" t="str">
        <f t="shared" si="440"/>
        <v/>
      </c>
      <c r="P2134" t="str">
        <f t="shared" si="441"/>
        <v/>
      </c>
    </row>
    <row r="2135" spans="1:16">
      <c r="A2135" t="s">
        <v>1648</v>
      </c>
      <c r="B2135">
        <f t="shared" si="429"/>
        <v>5</v>
      </c>
      <c r="C2135" t="str" cm="1">
        <f t="array" ref="C2135">_xlfn.LET(_xlpm.chars, MID(A2135, _xlfn.SEQUENCE(LEN(A2135)), 1), _xlpm.keep, IF((_xlpm.chars&gt;="0")*(_xlpm.chars&lt;="9")+(_xlpm.chars&gt;="A")*(_xlpm.chars&lt;="Z")+(_xlpm.chars&gt;="a")*(_xlpm.chars&lt;="z"), _xlpm.chars, ""), _xlfn.CONCAT(_xlpm.keep))</f>
        <v>trail</v>
      </c>
      <c r="D2135" t="str">
        <f t="shared" si="430"/>
        <v>trail</v>
      </c>
      <c r="E2135" t="str">
        <v>sixteenth</v>
      </c>
      <c r="F2135" t="str">
        <f t="shared" si="431"/>
        <v/>
      </c>
      <c r="G2135" t="str">
        <f t="shared" si="432"/>
        <v/>
      </c>
      <c r="H2135" t="str">
        <f t="shared" si="433"/>
        <v/>
      </c>
      <c r="I2135" t="str">
        <f t="shared" si="434"/>
        <v/>
      </c>
      <c r="J2135" t="str">
        <f t="shared" si="435"/>
        <v/>
      </c>
      <c r="K2135" t="str">
        <f t="shared" si="436"/>
        <v/>
      </c>
      <c r="L2135" t="str">
        <f t="shared" si="437"/>
        <v/>
      </c>
      <c r="M2135" t="str">
        <f t="shared" si="438"/>
        <v/>
      </c>
      <c r="N2135" t="str">
        <f t="shared" si="439"/>
        <v>sixteenth</v>
      </c>
      <c r="O2135" t="str">
        <f t="shared" si="440"/>
        <v/>
      </c>
      <c r="P2135" t="str">
        <f t="shared" si="441"/>
        <v/>
      </c>
    </row>
    <row r="2136" spans="1:16">
      <c r="A2136" t="s">
        <v>1650</v>
      </c>
      <c r="B2136">
        <f t="shared" si="429"/>
        <v>5</v>
      </c>
      <c r="C2136" t="str" cm="1">
        <f t="array" ref="C2136">_xlfn.LET(_xlpm.chars, MID(A2136, _xlfn.SEQUENCE(LEN(A2136)), 1), _xlpm.keep, IF((_xlpm.chars&gt;="0")*(_xlpm.chars&lt;="9")+(_xlpm.chars&gt;="A")*(_xlpm.chars&lt;="Z")+(_xlpm.chars&gt;="a")*(_xlpm.chars&lt;="z"), _xlpm.chars, ""), _xlfn.CONCAT(_xlpm.keep))</f>
        <v>train</v>
      </c>
      <c r="D2136" t="str">
        <f t="shared" si="430"/>
        <v>train</v>
      </c>
      <c r="E2136" t="str">
        <v>something</v>
      </c>
      <c r="F2136" t="str">
        <f t="shared" si="431"/>
        <v/>
      </c>
      <c r="G2136" t="str">
        <f t="shared" si="432"/>
        <v/>
      </c>
      <c r="H2136" t="str">
        <f t="shared" si="433"/>
        <v/>
      </c>
      <c r="I2136" t="str">
        <f t="shared" si="434"/>
        <v/>
      </c>
      <c r="J2136" t="str">
        <f t="shared" si="435"/>
        <v/>
      </c>
      <c r="K2136" t="str">
        <f t="shared" si="436"/>
        <v/>
      </c>
      <c r="L2136" t="str">
        <f t="shared" si="437"/>
        <v/>
      </c>
      <c r="M2136" t="str">
        <f t="shared" si="438"/>
        <v/>
      </c>
      <c r="N2136" t="str">
        <f t="shared" si="439"/>
        <v>something</v>
      </c>
      <c r="O2136" t="str">
        <f t="shared" si="440"/>
        <v/>
      </c>
      <c r="P2136" t="str">
        <f t="shared" si="441"/>
        <v/>
      </c>
    </row>
    <row r="2137" spans="1:16">
      <c r="A2137" t="s">
        <v>674</v>
      </c>
      <c r="B2137">
        <f t="shared" si="429"/>
        <v>9</v>
      </c>
      <c r="C2137" t="str" cm="1">
        <f t="array" ref="C2137">_xlfn.LET(_xlpm.chars, MID(A2137, _xlfn.SEQUENCE(LEN(A2137)), 1), _xlpm.keep, IF((_xlpm.chars&gt;="0")*(_xlpm.chars&lt;="9")+(_xlpm.chars&gt;="A")*(_xlpm.chars&lt;="Z")+(_xlpm.chars&gt;="a")*(_xlpm.chars&lt;="z"), _xlpm.chars, ""), _xlfn.CONCAT(_xlpm.keep))</f>
        <v>translate</v>
      </c>
      <c r="D2137" t="str">
        <f t="shared" si="430"/>
        <v>translate</v>
      </c>
      <c r="E2137" t="str">
        <v>sometimes</v>
      </c>
      <c r="F2137" t="str">
        <f t="shared" si="431"/>
        <v/>
      </c>
      <c r="G2137" t="str">
        <f t="shared" si="432"/>
        <v/>
      </c>
      <c r="H2137" t="str">
        <f t="shared" si="433"/>
        <v/>
      </c>
      <c r="I2137" t="str">
        <f t="shared" si="434"/>
        <v/>
      </c>
      <c r="J2137" t="str">
        <f t="shared" si="435"/>
        <v/>
      </c>
      <c r="K2137" t="str">
        <f t="shared" si="436"/>
        <v/>
      </c>
      <c r="L2137" t="str">
        <f t="shared" si="437"/>
        <v/>
      </c>
      <c r="M2137" t="str">
        <f t="shared" si="438"/>
        <v/>
      </c>
      <c r="N2137" t="str">
        <f t="shared" si="439"/>
        <v>sometimes</v>
      </c>
      <c r="O2137" t="str">
        <f t="shared" si="440"/>
        <v/>
      </c>
      <c r="P2137" t="str">
        <f t="shared" si="441"/>
        <v/>
      </c>
    </row>
    <row r="2138" spans="1:16">
      <c r="A2138" t="s">
        <v>252</v>
      </c>
      <c r="B2138">
        <f t="shared" si="429"/>
        <v>11</v>
      </c>
      <c r="C2138" t="str" cm="1">
        <f t="array" ref="C2138">_xlfn.LET(_xlpm.chars, MID(A2138, _xlfn.SEQUENCE(LEN(A2138)), 1), _xlpm.keep, IF((_xlpm.chars&gt;="0")*(_xlpm.chars&lt;="9")+(_xlpm.chars&gt;="A")*(_xlpm.chars&lt;="Z")+(_xlpm.chars&gt;="a")*(_xlpm.chars&lt;="z"), _xlpm.chars, ""), _xlfn.CONCAT(_xlpm.keep))</f>
        <v>translation</v>
      </c>
      <c r="D2138" t="str">
        <f t="shared" si="430"/>
        <v>translation</v>
      </c>
      <c r="E2138" t="str">
        <v>somewhere</v>
      </c>
      <c r="F2138" t="str">
        <f t="shared" si="431"/>
        <v/>
      </c>
      <c r="G2138" t="str">
        <f t="shared" si="432"/>
        <v/>
      </c>
      <c r="H2138" t="str">
        <f t="shared" si="433"/>
        <v/>
      </c>
      <c r="I2138" t="str">
        <f t="shared" si="434"/>
        <v/>
      </c>
      <c r="J2138" t="str">
        <f t="shared" si="435"/>
        <v/>
      </c>
      <c r="K2138" t="str">
        <f t="shared" si="436"/>
        <v/>
      </c>
      <c r="L2138" t="str">
        <f t="shared" si="437"/>
        <v/>
      </c>
      <c r="M2138" t="str">
        <f t="shared" si="438"/>
        <v/>
      </c>
      <c r="N2138" t="str">
        <f t="shared" si="439"/>
        <v>somewhere</v>
      </c>
      <c r="O2138" t="str">
        <f t="shared" si="440"/>
        <v/>
      </c>
      <c r="P2138" t="str">
        <f t="shared" si="441"/>
        <v/>
      </c>
    </row>
    <row r="2139" spans="1:16">
      <c r="A2139" t="s">
        <v>489</v>
      </c>
      <c r="B2139">
        <f t="shared" si="429"/>
        <v>10</v>
      </c>
      <c r="C2139" t="str" cm="1">
        <f t="array" ref="C2139">_xlfn.LET(_xlpm.chars, MID(A2139, _xlfn.SEQUENCE(LEN(A2139)), 1), _xlpm.keep, IF((_xlpm.chars&gt;="0")*(_xlpm.chars&lt;="9")+(_xlpm.chars&gt;="A")*(_xlpm.chars&lt;="Z")+(_xlpm.chars&gt;="a")*(_xlpm.chars&lt;="z"), _xlpm.chars, ""), _xlfn.CONCAT(_xlpm.keep))</f>
        <v>translator</v>
      </c>
      <c r="D2139" t="str">
        <f t="shared" si="430"/>
        <v>translator</v>
      </c>
      <c r="E2139" t="str">
        <v>spaghetti</v>
      </c>
      <c r="F2139" t="str">
        <f t="shared" si="431"/>
        <v/>
      </c>
      <c r="G2139" t="str">
        <f t="shared" si="432"/>
        <v/>
      </c>
      <c r="H2139" t="str">
        <f t="shared" si="433"/>
        <v/>
      </c>
      <c r="I2139" t="str">
        <f t="shared" si="434"/>
        <v/>
      </c>
      <c r="J2139" t="str">
        <f t="shared" si="435"/>
        <v/>
      </c>
      <c r="K2139" t="str">
        <f t="shared" si="436"/>
        <v/>
      </c>
      <c r="L2139" t="str">
        <f t="shared" si="437"/>
        <v/>
      </c>
      <c r="M2139" t="str">
        <f t="shared" si="438"/>
        <v/>
      </c>
      <c r="N2139" t="str">
        <f t="shared" si="439"/>
        <v>spaghetti</v>
      </c>
      <c r="O2139" t="str">
        <f t="shared" si="440"/>
        <v/>
      </c>
      <c r="P2139" t="str">
        <f t="shared" si="441"/>
        <v/>
      </c>
    </row>
    <row r="2140" spans="1:16">
      <c r="A2140" t="s">
        <v>681</v>
      </c>
      <c r="B2140">
        <f t="shared" si="429"/>
        <v>9</v>
      </c>
      <c r="C2140" t="str" cm="1">
        <f t="array" ref="C2140">_xlfn.LET(_xlpm.chars, MID(A2140, _xlfn.SEQUENCE(LEN(A2140)), 1), _xlpm.keep, IF((_xlpm.chars&gt;="0")*(_xlpm.chars&lt;="9")+(_xlpm.chars&gt;="A")*(_xlpm.chars&lt;="Z")+(_xlpm.chars&gt;="a")*(_xlpm.chars&lt;="z"), _xlpm.chars, ""), _xlfn.CONCAT(_xlpm.keep))</f>
        <v>transport</v>
      </c>
      <c r="D2140" t="str">
        <f t="shared" si="430"/>
        <v>transport</v>
      </c>
      <c r="E2140" t="str">
        <v>spiritual</v>
      </c>
      <c r="F2140" t="str">
        <f t="shared" si="431"/>
        <v/>
      </c>
      <c r="G2140" t="str">
        <f t="shared" si="432"/>
        <v/>
      </c>
      <c r="H2140" t="str">
        <f t="shared" si="433"/>
        <v/>
      </c>
      <c r="I2140" t="str">
        <f t="shared" si="434"/>
        <v/>
      </c>
      <c r="J2140" t="str">
        <f t="shared" si="435"/>
        <v/>
      </c>
      <c r="K2140" t="str">
        <f t="shared" si="436"/>
        <v/>
      </c>
      <c r="L2140" t="str">
        <f t="shared" si="437"/>
        <v/>
      </c>
      <c r="M2140" t="str">
        <f t="shared" si="438"/>
        <v/>
      </c>
      <c r="N2140" t="str">
        <f t="shared" si="439"/>
        <v>spiritual</v>
      </c>
      <c r="O2140" t="str">
        <f t="shared" si="440"/>
        <v/>
      </c>
      <c r="P2140" t="str">
        <f t="shared" si="441"/>
        <v/>
      </c>
    </row>
    <row r="2141" spans="1:16">
      <c r="A2141" t="s">
        <v>2632</v>
      </c>
      <c r="B2141">
        <f t="shared" si="429"/>
        <v>14</v>
      </c>
      <c r="C2141" t="str" cm="1">
        <f t="array" ref="C2141">_xlfn.LET(_xlpm.chars, MID(A2141, _xlfn.SEQUENCE(LEN(A2141)), 1), _xlpm.keep, IF((_xlpm.chars&gt;="0")*(_xlpm.chars&lt;="9")+(_xlpm.chars&gt;="A")*(_xlpm.chars&lt;="Z")+(_xlpm.chars&gt;="a")*(_xlpm.chars&lt;="z"), _xlpm.chars, ""), _xlfn.CONCAT(_xlpm.keep))</f>
        <v>transportation</v>
      </c>
      <c r="D2141" t="str">
        <f t="shared" si="430"/>
        <v>transportation</v>
      </c>
      <c r="E2141" t="str">
        <v>structure</v>
      </c>
      <c r="F2141" t="str">
        <f t="shared" si="431"/>
        <v/>
      </c>
      <c r="G2141" t="str">
        <f t="shared" si="432"/>
        <v/>
      </c>
      <c r="H2141" t="str">
        <f t="shared" si="433"/>
        <v/>
      </c>
      <c r="I2141" t="str">
        <f t="shared" si="434"/>
        <v/>
      </c>
      <c r="J2141" t="str">
        <f t="shared" si="435"/>
        <v/>
      </c>
      <c r="K2141" t="str">
        <f t="shared" si="436"/>
        <v/>
      </c>
      <c r="L2141" t="str">
        <f t="shared" si="437"/>
        <v/>
      </c>
      <c r="M2141" t="str">
        <f t="shared" si="438"/>
        <v/>
      </c>
      <c r="N2141" t="str">
        <f t="shared" si="439"/>
        <v>structure</v>
      </c>
      <c r="O2141" t="str">
        <f t="shared" si="440"/>
        <v/>
      </c>
      <c r="P2141" t="str">
        <f t="shared" si="441"/>
        <v/>
      </c>
    </row>
    <row r="2142" spans="1:16">
      <c r="A2142" t="s">
        <v>2575</v>
      </c>
      <c r="B2142">
        <f t="shared" si="429"/>
        <v>4</v>
      </c>
      <c r="C2142" t="str" cm="1">
        <f t="array" ref="C2142">_xlfn.LET(_xlpm.chars, MID(A2142, _xlfn.SEQUENCE(LEN(A2142)), 1), _xlpm.keep, IF((_xlpm.chars&gt;="0")*(_xlpm.chars&lt;="9")+(_xlpm.chars&gt;="A")*(_xlpm.chars&lt;="Z")+(_xlpm.chars&gt;="a")*(_xlpm.chars&lt;="z"), _xlpm.chars, ""), _xlfn.CONCAT(_xlpm.keep))</f>
        <v>trap</v>
      </c>
      <c r="D2142" t="str">
        <f t="shared" si="430"/>
        <v>trap</v>
      </c>
      <c r="E2142" t="str">
        <v>sunscreen</v>
      </c>
      <c r="F2142" t="str">
        <f t="shared" si="431"/>
        <v/>
      </c>
      <c r="G2142" t="str">
        <f t="shared" si="432"/>
        <v/>
      </c>
      <c r="H2142" t="str">
        <f t="shared" si="433"/>
        <v/>
      </c>
      <c r="I2142" t="str">
        <f t="shared" si="434"/>
        <v/>
      </c>
      <c r="J2142" t="str">
        <f t="shared" si="435"/>
        <v/>
      </c>
      <c r="K2142" t="str">
        <f t="shared" si="436"/>
        <v/>
      </c>
      <c r="L2142" t="str">
        <f t="shared" si="437"/>
        <v/>
      </c>
      <c r="M2142" t="str">
        <f t="shared" si="438"/>
        <v/>
      </c>
      <c r="N2142" t="str">
        <f t="shared" si="439"/>
        <v>sunscreen</v>
      </c>
      <c r="O2142" t="str">
        <f t="shared" si="440"/>
        <v/>
      </c>
      <c r="P2142" t="str">
        <f t="shared" si="441"/>
        <v/>
      </c>
    </row>
    <row r="2143" spans="1:16">
      <c r="A2143" t="s">
        <v>1652</v>
      </c>
      <c r="B2143">
        <f t="shared" si="429"/>
        <v>5</v>
      </c>
      <c r="C2143" t="str" cm="1">
        <f t="array" ref="C2143">_xlfn.LET(_xlpm.chars, MID(A2143, _xlfn.SEQUENCE(LEN(A2143)), 1), _xlpm.keep, IF((_xlpm.chars&gt;="0")*(_xlpm.chars&lt;="9")+(_xlpm.chars&gt;="A")*(_xlpm.chars&lt;="Z")+(_xlpm.chars&gt;="a")*(_xlpm.chars&lt;="z"), _xlpm.chars, ""), _xlfn.CONCAT(_xlpm.keep))</f>
        <v>trash</v>
      </c>
      <c r="D2143" t="str">
        <f t="shared" si="430"/>
        <v>trash</v>
      </c>
      <c r="E2143" t="str">
        <v>surprised</v>
      </c>
      <c r="F2143" t="str">
        <f t="shared" si="431"/>
        <v/>
      </c>
      <c r="G2143" t="str">
        <f t="shared" si="432"/>
        <v/>
      </c>
      <c r="H2143" t="str">
        <f t="shared" si="433"/>
        <v/>
      </c>
      <c r="I2143" t="str">
        <f t="shared" si="434"/>
        <v/>
      </c>
      <c r="J2143" t="str">
        <f t="shared" si="435"/>
        <v/>
      </c>
      <c r="K2143" t="str">
        <f t="shared" si="436"/>
        <v/>
      </c>
      <c r="L2143" t="str">
        <f t="shared" si="437"/>
        <v/>
      </c>
      <c r="M2143" t="str">
        <f t="shared" si="438"/>
        <v/>
      </c>
      <c r="N2143" t="str">
        <f t="shared" si="439"/>
        <v>surprised</v>
      </c>
      <c r="O2143" t="str">
        <f t="shared" si="440"/>
        <v/>
      </c>
      <c r="P2143" t="str">
        <f t="shared" si="441"/>
        <v/>
      </c>
    </row>
    <row r="2144" spans="1:16">
      <c r="A2144" t="s">
        <v>1539</v>
      </c>
      <c r="B2144">
        <f t="shared" si="429"/>
        <v>6</v>
      </c>
      <c r="C2144" t="str" cm="1">
        <f t="array" ref="C2144">_xlfn.LET(_xlpm.chars, MID(A2144, _xlfn.SEQUENCE(LEN(A2144)), 1), _xlpm.keep, IF((_xlpm.chars&gt;="0")*(_xlpm.chars&lt;="9")+(_xlpm.chars&gt;="A")*(_xlpm.chars&lt;="Z")+(_xlpm.chars&gt;="a")*(_xlpm.chars&lt;="z"), _xlpm.chars, ""), _xlfn.CONCAT(_xlpm.keep))</f>
        <v>travel</v>
      </c>
      <c r="D2144" t="str">
        <f t="shared" si="430"/>
        <v>travel</v>
      </c>
      <c r="E2144" t="str">
        <v>talkative</v>
      </c>
      <c r="F2144" t="str">
        <f t="shared" si="431"/>
        <v/>
      </c>
      <c r="G2144" t="str">
        <f t="shared" si="432"/>
        <v/>
      </c>
      <c r="H2144" t="str">
        <f t="shared" si="433"/>
        <v/>
      </c>
      <c r="I2144" t="str">
        <f t="shared" si="434"/>
        <v/>
      </c>
      <c r="J2144" t="str">
        <f t="shared" si="435"/>
        <v/>
      </c>
      <c r="K2144" t="str">
        <f t="shared" si="436"/>
        <v/>
      </c>
      <c r="L2144" t="str">
        <f t="shared" si="437"/>
        <v/>
      </c>
      <c r="M2144" t="str">
        <f t="shared" si="438"/>
        <v/>
      </c>
      <c r="N2144" t="str">
        <f t="shared" si="439"/>
        <v>talkative</v>
      </c>
      <c r="O2144" t="str">
        <f t="shared" si="440"/>
        <v/>
      </c>
      <c r="P2144" t="str">
        <f t="shared" si="441"/>
        <v/>
      </c>
    </row>
    <row r="2145" spans="1:16">
      <c r="A2145" t="s">
        <v>1166</v>
      </c>
      <c r="B2145">
        <f t="shared" si="429"/>
        <v>8</v>
      </c>
      <c r="C2145" t="str" cm="1">
        <f t="array" ref="C2145">_xlfn.LET(_xlpm.chars, MID(A2145, _xlfn.SEQUENCE(LEN(A2145)), 1), _xlpm.keep, IF((_xlpm.chars&gt;="0")*(_xlpm.chars&lt;="9")+(_xlpm.chars&gt;="A")*(_xlpm.chars&lt;="Z")+(_xlpm.chars&gt;="a")*(_xlpm.chars&lt;="z"), _xlpm.chars, ""), _xlfn.CONCAT(_xlpm.keep))</f>
        <v>traveler</v>
      </c>
      <c r="D2145" t="str">
        <f t="shared" si="430"/>
        <v>traveler</v>
      </c>
      <c r="E2145" t="str">
        <v>technique</v>
      </c>
      <c r="F2145" t="str">
        <f t="shared" si="431"/>
        <v/>
      </c>
      <c r="G2145" t="str">
        <f t="shared" si="432"/>
        <v/>
      </c>
      <c r="H2145" t="str">
        <f t="shared" si="433"/>
        <v/>
      </c>
      <c r="I2145" t="str">
        <f t="shared" si="434"/>
        <v/>
      </c>
      <c r="J2145" t="str">
        <f t="shared" si="435"/>
        <v/>
      </c>
      <c r="K2145" t="str">
        <f t="shared" si="436"/>
        <v/>
      </c>
      <c r="L2145" t="str">
        <f t="shared" si="437"/>
        <v/>
      </c>
      <c r="M2145" t="str">
        <f t="shared" si="438"/>
        <v/>
      </c>
      <c r="N2145" t="str">
        <f t="shared" si="439"/>
        <v>technique</v>
      </c>
      <c r="O2145" t="str">
        <f t="shared" si="440"/>
        <v/>
      </c>
      <c r="P2145" t="str">
        <f t="shared" si="441"/>
        <v/>
      </c>
    </row>
    <row r="2146" spans="1:16">
      <c r="A2146" t="s">
        <v>1644</v>
      </c>
      <c r="B2146">
        <f t="shared" si="429"/>
        <v>4</v>
      </c>
      <c r="C2146" t="str" cm="1">
        <f t="array" ref="C2146">_xlfn.LET(_xlpm.chars, MID(A2146, _xlfn.SEQUENCE(LEN(A2146)), 1), _xlpm.keep, IF((_xlpm.chars&gt;="0")*(_xlpm.chars&lt;="9")+(_xlpm.chars&gt;="A")*(_xlpm.chars&lt;="Z")+(_xlpm.chars&gt;="a")*(_xlpm.chars&lt;="z"), _xlpm.chars, ""), _xlfn.CONCAT(_xlpm.keep))</f>
        <v>tree</v>
      </c>
      <c r="D2146" t="str">
        <f t="shared" si="430"/>
        <v>tree</v>
      </c>
      <c r="E2146" t="str">
        <v>telephone</v>
      </c>
      <c r="F2146" t="str">
        <f t="shared" si="431"/>
        <v/>
      </c>
      <c r="G2146" t="str">
        <f t="shared" si="432"/>
        <v/>
      </c>
      <c r="H2146" t="str">
        <f t="shared" si="433"/>
        <v/>
      </c>
      <c r="I2146" t="str">
        <f t="shared" si="434"/>
        <v/>
      </c>
      <c r="J2146" t="str">
        <f t="shared" si="435"/>
        <v/>
      </c>
      <c r="K2146" t="str">
        <f t="shared" si="436"/>
        <v/>
      </c>
      <c r="L2146" t="str">
        <f t="shared" si="437"/>
        <v/>
      </c>
      <c r="M2146" t="str">
        <f t="shared" si="438"/>
        <v/>
      </c>
      <c r="N2146" t="str">
        <f t="shared" si="439"/>
        <v>telephone</v>
      </c>
      <c r="O2146" t="str">
        <f t="shared" si="440"/>
        <v/>
      </c>
      <c r="P2146" t="str">
        <f t="shared" si="441"/>
        <v/>
      </c>
    </row>
    <row r="2147" spans="1:16">
      <c r="A2147" t="s">
        <v>1171</v>
      </c>
      <c r="B2147">
        <f t="shared" si="429"/>
        <v>8</v>
      </c>
      <c r="C2147" t="str" cm="1">
        <f t="array" ref="C2147">_xlfn.LET(_xlpm.chars, MID(A2147, _xlfn.SEQUENCE(LEN(A2147)), 1), _xlpm.keep, IF((_xlpm.chars&gt;="0")*(_xlpm.chars&lt;="9")+(_xlpm.chars&gt;="A")*(_xlpm.chars&lt;="Z")+(_xlpm.chars&gt;="a")*(_xlpm.chars&lt;="z"), _xlpm.chars, ""), _xlfn.CONCAT(_xlpm.keep))</f>
        <v>triangle</v>
      </c>
      <c r="D2147" t="str">
        <f t="shared" si="430"/>
        <v>triangle</v>
      </c>
      <c r="E2147" t="str">
        <v>terrorism</v>
      </c>
      <c r="F2147" t="str">
        <f t="shared" si="431"/>
        <v/>
      </c>
      <c r="G2147" t="str">
        <f t="shared" si="432"/>
        <v/>
      </c>
      <c r="H2147" t="str">
        <f t="shared" si="433"/>
        <v/>
      </c>
      <c r="I2147" t="str">
        <f t="shared" si="434"/>
        <v/>
      </c>
      <c r="J2147" t="str">
        <f t="shared" si="435"/>
        <v/>
      </c>
      <c r="K2147" t="str">
        <f t="shared" si="436"/>
        <v/>
      </c>
      <c r="L2147" t="str">
        <f t="shared" si="437"/>
        <v/>
      </c>
      <c r="M2147" t="str">
        <f t="shared" si="438"/>
        <v/>
      </c>
      <c r="N2147" t="str">
        <f t="shared" si="439"/>
        <v>terrorism</v>
      </c>
      <c r="O2147" t="str">
        <f t="shared" si="440"/>
        <v/>
      </c>
      <c r="P2147" t="str">
        <f t="shared" si="441"/>
        <v/>
      </c>
    </row>
    <row r="2148" spans="1:16">
      <c r="A2148" t="s">
        <v>688</v>
      </c>
      <c r="B2148">
        <f t="shared" si="429"/>
        <v>9</v>
      </c>
      <c r="C2148" t="str" cm="1">
        <f t="array" ref="C2148">_xlfn.LET(_xlpm.chars, MID(A2148, _xlfn.SEQUENCE(LEN(A2148)), 1), _xlpm.keep, IF((_xlpm.chars&gt;="0")*(_xlpm.chars&lt;="9")+(_xlpm.chars&gt;="A")*(_xlpm.chars&lt;="Z")+(_xlpm.chars&gt;="a")*(_xlpm.chars&lt;="z"), _xlpm.chars, ""), _xlfn.CONCAT(_xlpm.keep))</f>
        <v>triathlon</v>
      </c>
      <c r="D2148" t="str">
        <f t="shared" si="430"/>
        <v>triathlon</v>
      </c>
      <c r="E2148" t="str">
        <v>terrorist</v>
      </c>
      <c r="F2148" t="str">
        <f t="shared" si="431"/>
        <v/>
      </c>
      <c r="G2148" t="str">
        <f t="shared" si="432"/>
        <v/>
      </c>
      <c r="H2148" t="str">
        <f t="shared" si="433"/>
        <v/>
      </c>
      <c r="I2148" t="str">
        <f t="shared" si="434"/>
        <v/>
      </c>
      <c r="J2148" t="str">
        <f t="shared" si="435"/>
        <v/>
      </c>
      <c r="K2148" t="str">
        <f t="shared" si="436"/>
        <v/>
      </c>
      <c r="L2148" t="str">
        <f t="shared" si="437"/>
        <v/>
      </c>
      <c r="M2148" t="str">
        <f t="shared" si="438"/>
        <v/>
      </c>
      <c r="N2148" t="str">
        <f t="shared" si="439"/>
        <v>terrorist</v>
      </c>
      <c r="O2148" t="str">
        <f t="shared" si="440"/>
        <v/>
      </c>
      <c r="P2148" t="str">
        <f t="shared" si="441"/>
        <v/>
      </c>
    </row>
    <row r="2149" spans="1:16">
      <c r="A2149" t="s">
        <v>1895</v>
      </c>
      <c r="B2149">
        <f t="shared" si="429"/>
        <v>5</v>
      </c>
      <c r="C2149" t="str" cm="1">
        <f t="array" ref="C2149">_xlfn.LET(_xlpm.chars, MID(A2149, _xlfn.SEQUENCE(LEN(A2149)), 1), _xlpm.keep, IF((_xlpm.chars&gt;="0")*(_xlpm.chars&lt;="9")+(_xlpm.chars&gt;="A")*(_xlpm.chars&lt;="Z")+(_xlpm.chars&gt;="a")*(_xlpm.chars&lt;="z"), _xlpm.chars, ""), _xlfn.CONCAT(_xlpm.keep))</f>
        <v>trick</v>
      </c>
      <c r="D2149" t="str">
        <f t="shared" si="430"/>
        <v>trick</v>
      </c>
      <c r="E2149" t="str">
        <v>therefore</v>
      </c>
      <c r="F2149" t="str">
        <f t="shared" si="431"/>
        <v/>
      </c>
      <c r="G2149" t="str">
        <f t="shared" si="432"/>
        <v/>
      </c>
      <c r="H2149" t="str">
        <f t="shared" si="433"/>
        <v/>
      </c>
      <c r="I2149" t="str">
        <f t="shared" si="434"/>
        <v/>
      </c>
      <c r="J2149" t="str">
        <f t="shared" si="435"/>
        <v/>
      </c>
      <c r="K2149" t="str">
        <f t="shared" si="436"/>
        <v/>
      </c>
      <c r="L2149" t="str">
        <f t="shared" si="437"/>
        <v/>
      </c>
      <c r="M2149" t="str">
        <f t="shared" si="438"/>
        <v/>
      </c>
      <c r="N2149" t="str">
        <f t="shared" si="439"/>
        <v>therefore</v>
      </c>
      <c r="O2149" t="str">
        <f t="shared" si="440"/>
        <v/>
      </c>
      <c r="P2149" t="str">
        <f t="shared" si="441"/>
        <v/>
      </c>
    </row>
    <row r="2150" spans="1:16">
      <c r="A2150" t="s">
        <v>1646</v>
      </c>
      <c r="B2150">
        <f t="shared" si="429"/>
        <v>4</v>
      </c>
      <c r="C2150" t="str" cm="1">
        <f t="array" ref="C2150">_xlfn.LET(_xlpm.chars, MID(A2150, _xlfn.SEQUENCE(LEN(A2150)), 1), _xlpm.keep, IF((_xlpm.chars&gt;="0")*(_xlpm.chars&lt;="9")+(_xlpm.chars&gt;="A")*(_xlpm.chars&lt;="Z")+(_xlpm.chars&gt;="a")*(_xlpm.chars&lt;="z"), _xlpm.chars, ""), _xlfn.CONCAT(_xlpm.keep))</f>
        <v>trip</v>
      </c>
      <c r="D2150" t="str">
        <f t="shared" si="430"/>
        <v>trip</v>
      </c>
      <c r="E2150" t="str">
        <v>thirtieth</v>
      </c>
      <c r="F2150" t="str">
        <f t="shared" si="431"/>
        <v/>
      </c>
      <c r="G2150" t="str">
        <f t="shared" si="432"/>
        <v/>
      </c>
      <c r="H2150" t="str">
        <f t="shared" si="433"/>
        <v/>
      </c>
      <c r="I2150" t="str">
        <f t="shared" si="434"/>
        <v/>
      </c>
      <c r="J2150" t="str">
        <f t="shared" si="435"/>
        <v/>
      </c>
      <c r="K2150" t="str">
        <f t="shared" si="436"/>
        <v/>
      </c>
      <c r="L2150" t="str">
        <f t="shared" si="437"/>
        <v/>
      </c>
      <c r="M2150" t="str">
        <f t="shared" si="438"/>
        <v/>
      </c>
      <c r="N2150" t="str">
        <f t="shared" si="439"/>
        <v>thirtieth</v>
      </c>
      <c r="O2150" t="str">
        <f t="shared" si="440"/>
        <v/>
      </c>
      <c r="P2150" t="str">
        <f t="shared" si="441"/>
        <v/>
      </c>
    </row>
    <row r="2151" spans="1:16">
      <c r="A2151" t="s">
        <v>1542</v>
      </c>
      <c r="B2151">
        <f t="shared" si="429"/>
        <v>6</v>
      </c>
      <c r="C2151" t="str" cm="1">
        <f t="array" ref="C2151">_xlfn.LET(_xlpm.chars, MID(A2151, _xlfn.SEQUENCE(LEN(A2151)), 1), _xlpm.keep, IF((_xlpm.chars&gt;="0")*(_xlpm.chars&lt;="9")+(_xlpm.chars&gt;="A")*(_xlpm.chars&lt;="Z")+(_xlpm.chars&gt;="a")*(_xlpm.chars&lt;="z"), _xlpm.chars, ""), _xlfn.CONCAT(_xlpm.keep))</f>
        <v>trivia</v>
      </c>
      <c r="D2151" t="str">
        <f t="shared" si="430"/>
        <v>trivia</v>
      </c>
      <c r="E2151" t="str">
        <v>thrilling</v>
      </c>
      <c r="F2151" t="str">
        <f t="shared" si="431"/>
        <v/>
      </c>
      <c r="G2151" t="str">
        <f t="shared" si="432"/>
        <v/>
      </c>
      <c r="H2151" t="str">
        <f t="shared" si="433"/>
        <v/>
      </c>
      <c r="I2151" t="str">
        <f t="shared" si="434"/>
        <v/>
      </c>
      <c r="J2151" t="str">
        <f t="shared" si="435"/>
        <v/>
      </c>
      <c r="K2151" t="str">
        <f t="shared" si="436"/>
        <v/>
      </c>
      <c r="L2151" t="str">
        <f t="shared" si="437"/>
        <v/>
      </c>
      <c r="M2151" t="str">
        <f t="shared" si="438"/>
        <v/>
      </c>
      <c r="N2151" t="str">
        <f t="shared" si="439"/>
        <v>thrilling</v>
      </c>
      <c r="O2151" t="str">
        <f t="shared" si="440"/>
        <v/>
      </c>
      <c r="P2151" t="str">
        <f t="shared" si="441"/>
        <v/>
      </c>
    </row>
    <row r="2152" spans="1:16">
      <c r="A2152" t="s">
        <v>1389</v>
      </c>
      <c r="B2152">
        <f t="shared" si="429"/>
        <v>7</v>
      </c>
      <c r="C2152" t="str" cm="1">
        <f t="array" ref="C2152">_xlfn.LET(_xlpm.chars, MID(A2152, _xlfn.SEQUENCE(LEN(A2152)), 1), _xlpm.keep, IF((_xlpm.chars&gt;="0")*(_xlpm.chars&lt;="9")+(_xlpm.chars&gt;="A")*(_xlpm.chars&lt;="Z")+(_xlpm.chars&gt;="a")*(_xlpm.chars&lt;="z"), _xlpm.chars, ""), _xlfn.CONCAT(_xlpm.keep))</f>
        <v>trouble</v>
      </c>
      <c r="D2152" t="str">
        <f t="shared" si="430"/>
        <v>trouble</v>
      </c>
      <c r="E2152" t="str">
        <v>toothache</v>
      </c>
      <c r="F2152" t="str">
        <f t="shared" si="431"/>
        <v/>
      </c>
      <c r="G2152" t="str">
        <f t="shared" si="432"/>
        <v/>
      </c>
      <c r="H2152" t="str">
        <f t="shared" si="433"/>
        <v/>
      </c>
      <c r="I2152" t="str">
        <f t="shared" si="434"/>
        <v/>
      </c>
      <c r="J2152" t="str">
        <f t="shared" si="435"/>
        <v/>
      </c>
      <c r="K2152" t="str">
        <f t="shared" si="436"/>
        <v/>
      </c>
      <c r="L2152" t="str">
        <f t="shared" si="437"/>
        <v/>
      </c>
      <c r="M2152" t="str">
        <f t="shared" si="438"/>
        <v/>
      </c>
      <c r="N2152" t="str">
        <f t="shared" si="439"/>
        <v>toothache</v>
      </c>
      <c r="O2152" t="str">
        <f t="shared" si="440"/>
        <v/>
      </c>
      <c r="P2152" t="str">
        <f t="shared" si="441"/>
        <v/>
      </c>
    </row>
    <row r="2153" spans="1:16">
      <c r="A2153" t="s">
        <v>1654</v>
      </c>
      <c r="B2153">
        <f t="shared" si="429"/>
        <v>5</v>
      </c>
      <c r="C2153" t="str" cm="1">
        <f t="array" ref="C2153">_xlfn.LET(_xlpm.chars, MID(A2153, _xlfn.SEQUENCE(LEN(A2153)), 1), _xlpm.keep, IF((_xlpm.chars&gt;="0")*(_xlpm.chars&lt;="9")+(_xlpm.chars&gt;="A")*(_xlpm.chars&lt;="Z")+(_xlpm.chars&gt;="a")*(_xlpm.chars&lt;="z"), _xlpm.chars, ""), _xlfn.CONCAT(_xlpm.keep))</f>
        <v>truck</v>
      </c>
      <c r="D2153" t="str">
        <f t="shared" si="430"/>
        <v>truck</v>
      </c>
      <c r="E2153" t="str">
        <v>touchless</v>
      </c>
      <c r="F2153" t="str">
        <f t="shared" si="431"/>
        <v/>
      </c>
      <c r="G2153" t="str">
        <f t="shared" si="432"/>
        <v/>
      </c>
      <c r="H2153" t="str">
        <f t="shared" si="433"/>
        <v/>
      </c>
      <c r="I2153" t="str">
        <f t="shared" si="434"/>
        <v/>
      </c>
      <c r="J2153" t="str">
        <f t="shared" si="435"/>
        <v/>
      </c>
      <c r="K2153" t="str">
        <f t="shared" si="436"/>
        <v/>
      </c>
      <c r="L2153" t="str">
        <f t="shared" si="437"/>
        <v/>
      </c>
      <c r="M2153" t="str">
        <f t="shared" si="438"/>
        <v/>
      </c>
      <c r="N2153" t="str">
        <f t="shared" si="439"/>
        <v>touchless</v>
      </c>
      <c r="O2153" t="str">
        <f t="shared" si="440"/>
        <v/>
      </c>
      <c r="P2153" t="str">
        <f t="shared" si="441"/>
        <v/>
      </c>
    </row>
    <row r="2154" spans="1:16">
      <c r="A2154" t="s">
        <v>2162</v>
      </c>
      <c r="B2154">
        <f t="shared" si="429"/>
        <v>4</v>
      </c>
      <c r="C2154" t="str" cm="1">
        <f t="array" ref="C2154">_xlfn.LET(_xlpm.chars, MID(A2154, _xlfn.SEQUENCE(LEN(A2154)), 1), _xlpm.keep, IF((_xlpm.chars&gt;="0")*(_xlpm.chars&lt;="9")+(_xlpm.chars&gt;="A")*(_xlpm.chars&lt;="Z")+(_xlpm.chars&gt;="a")*(_xlpm.chars&lt;="z"), _xlpm.chars, ""), _xlfn.CONCAT(_xlpm.keep))</f>
        <v>true</v>
      </c>
      <c r="D2154" t="str">
        <f t="shared" si="430"/>
        <v>true</v>
      </c>
      <c r="E2154" t="str">
        <v>tradition</v>
      </c>
      <c r="F2154" t="str">
        <f t="shared" si="431"/>
        <v/>
      </c>
      <c r="G2154" t="str">
        <f t="shared" si="432"/>
        <v/>
      </c>
      <c r="H2154" t="str">
        <f t="shared" si="433"/>
        <v/>
      </c>
      <c r="I2154" t="str">
        <f t="shared" si="434"/>
        <v/>
      </c>
      <c r="J2154" t="str">
        <f t="shared" si="435"/>
        <v/>
      </c>
      <c r="K2154" t="str">
        <f t="shared" si="436"/>
        <v/>
      </c>
      <c r="L2154" t="str">
        <f t="shared" si="437"/>
        <v/>
      </c>
      <c r="M2154" t="str">
        <f t="shared" si="438"/>
        <v/>
      </c>
      <c r="N2154" t="str">
        <f t="shared" si="439"/>
        <v>tradition</v>
      </c>
      <c r="O2154" t="str">
        <f t="shared" si="440"/>
        <v/>
      </c>
      <c r="P2154" t="str">
        <f t="shared" si="441"/>
        <v/>
      </c>
    </row>
    <row r="2155" spans="1:16">
      <c r="A2155" t="s">
        <v>1393</v>
      </c>
      <c r="B2155">
        <f t="shared" si="429"/>
        <v>7</v>
      </c>
      <c r="C2155" t="str" cm="1">
        <f t="array" ref="C2155">_xlfn.LET(_xlpm.chars, MID(A2155, _xlfn.SEQUENCE(LEN(A2155)), 1), _xlpm.keep, IF((_xlpm.chars&gt;="0")*(_xlpm.chars&lt;="9")+(_xlpm.chars&gt;="A")*(_xlpm.chars&lt;="Z")+(_xlpm.chars&gt;="a")*(_xlpm.chars&lt;="z"), _xlpm.chars, ""), _xlfn.CONCAT(_xlpm.keep))</f>
        <v>trumpet</v>
      </c>
      <c r="D2155" t="str">
        <f t="shared" si="430"/>
        <v>trumpet</v>
      </c>
      <c r="E2155" t="str">
        <v>translate</v>
      </c>
      <c r="F2155" t="str">
        <f t="shared" si="431"/>
        <v/>
      </c>
      <c r="G2155" t="str">
        <f t="shared" si="432"/>
        <v/>
      </c>
      <c r="H2155" t="str">
        <f t="shared" si="433"/>
        <v/>
      </c>
      <c r="I2155" t="str">
        <f t="shared" si="434"/>
        <v/>
      </c>
      <c r="J2155" t="str">
        <f t="shared" si="435"/>
        <v/>
      </c>
      <c r="K2155" t="str">
        <f t="shared" si="436"/>
        <v/>
      </c>
      <c r="L2155" t="str">
        <f t="shared" si="437"/>
        <v/>
      </c>
      <c r="M2155" t="str">
        <f t="shared" si="438"/>
        <v/>
      </c>
      <c r="N2155" t="str">
        <f t="shared" si="439"/>
        <v>translate</v>
      </c>
      <c r="O2155" t="str">
        <f t="shared" si="440"/>
        <v/>
      </c>
      <c r="P2155" t="str">
        <f t="shared" si="441"/>
        <v/>
      </c>
    </row>
    <row r="2156" spans="1:16">
      <c r="A2156" t="s">
        <v>1656</v>
      </c>
      <c r="B2156">
        <f t="shared" si="429"/>
        <v>5</v>
      </c>
      <c r="C2156" t="str" cm="1">
        <f t="array" ref="C2156">_xlfn.LET(_xlpm.chars, MID(A2156, _xlfn.SEQUENCE(LEN(A2156)), 1), _xlpm.keep, IF((_xlpm.chars&gt;="0")*(_xlpm.chars&lt;="9")+(_xlpm.chars&gt;="A")*(_xlpm.chars&lt;="Z")+(_xlpm.chars&gt;="a")*(_xlpm.chars&lt;="z"), _xlpm.chars, ""), _xlfn.CONCAT(_xlpm.keep))</f>
        <v>trust</v>
      </c>
      <c r="D2156" t="str">
        <f t="shared" si="430"/>
        <v>trust</v>
      </c>
      <c r="E2156" t="str">
        <v>transport</v>
      </c>
      <c r="F2156" t="str">
        <f t="shared" si="431"/>
        <v/>
      </c>
      <c r="G2156" t="str">
        <f t="shared" si="432"/>
        <v/>
      </c>
      <c r="H2156" t="str">
        <f t="shared" si="433"/>
        <v/>
      </c>
      <c r="I2156" t="str">
        <f t="shared" si="434"/>
        <v/>
      </c>
      <c r="J2156" t="str">
        <f t="shared" si="435"/>
        <v/>
      </c>
      <c r="K2156" t="str">
        <f t="shared" si="436"/>
        <v/>
      </c>
      <c r="L2156" t="str">
        <f t="shared" si="437"/>
        <v/>
      </c>
      <c r="M2156" t="str">
        <f t="shared" si="438"/>
        <v/>
      </c>
      <c r="N2156" t="str">
        <f t="shared" si="439"/>
        <v>transport</v>
      </c>
      <c r="O2156" t="str">
        <f t="shared" si="440"/>
        <v/>
      </c>
      <c r="P2156" t="str">
        <f t="shared" si="441"/>
        <v/>
      </c>
    </row>
    <row r="2157" spans="1:16">
      <c r="A2157" t="s">
        <v>1023</v>
      </c>
      <c r="B2157">
        <f t="shared" si="429"/>
        <v>3</v>
      </c>
      <c r="C2157" t="str" cm="1">
        <f t="array" ref="C2157">_xlfn.LET(_xlpm.chars, MID(A2157, _xlfn.SEQUENCE(LEN(A2157)), 1), _xlpm.keep, IF((_xlpm.chars&gt;="0")*(_xlpm.chars&lt;="9")+(_xlpm.chars&gt;="A")*(_xlpm.chars&lt;="Z")+(_xlpm.chars&gt;="a")*(_xlpm.chars&lt;="z"), _xlpm.chars, ""), _xlfn.CONCAT(_xlpm.keep))</f>
        <v>try</v>
      </c>
      <c r="D2157" t="str">
        <f t="shared" si="430"/>
        <v>try</v>
      </c>
      <c r="E2157" t="str">
        <v>triathlon</v>
      </c>
      <c r="F2157" t="str">
        <f t="shared" si="431"/>
        <v/>
      </c>
      <c r="G2157" t="str">
        <f t="shared" si="432"/>
        <v/>
      </c>
      <c r="H2157" t="str">
        <f t="shared" si="433"/>
        <v/>
      </c>
      <c r="I2157" t="str">
        <f t="shared" si="434"/>
        <v/>
      </c>
      <c r="J2157" t="str">
        <f t="shared" si="435"/>
        <v/>
      </c>
      <c r="K2157" t="str">
        <f t="shared" si="436"/>
        <v/>
      </c>
      <c r="L2157" t="str">
        <f t="shared" si="437"/>
        <v/>
      </c>
      <c r="M2157" t="str">
        <f t="shared" si="438"/>
        <v/>
      </c>
      <c r="N2157" t="str">
        <f t="shared" si="439"/>
        <v>triathlon</v>
      </c>
      <c r="O2157" t="str">
        <f t="shared" si="440"/>
        <v/>
      </c>
      <c r="P2157" t="str">
        <f t="shared" si="441"/>
        <v/>
      </c>
    </row>
    <row r="2158" spans="1:16">
      <c r="A2158" t="s">
        <v>1397</v>
      </c>
      <c r="B2158">
        <f t="shared" si="429"/>
        <v>7</v>
      </c>
      <c r="C2158" t="str" cm="1">
        <f t="array" ref="C2158">_xlfn.LET(_xlpm.chars, MID(A2158, _xlfn.SEQUENCE(LEN(A2158)), 1), _xlpm.keep, IF((_xlpm.chars&gt;="0")*(_xlpm.chars&lt;="9")+(_xlpm.chars&gt;="A")*(_xlpm.chars&lt;="Z")+(_xlpm.chars&gt;="a")*(_xlpm.chars&lt;="z"), _xlpm.chars, ""), _xlfn.CONCAT(_xlpm.keep))</f>
        <v>Tshirt</v>
      </c>
      <c r="D2158" t="str">
        <f t="shared" si="430"/>
        <v/>
      </c>
      <c r="E2158" t="str">
        <v>twentieth</v>
      </c>
      <c r="F2158" t="str">
        <f t="shared" si="431"/>
        <v/>
      </c>
      <c r="G2158" t="str">
        <f t="shared" si="432"/>
        <v/>
      </c>
      <c r="H2158" t="str">
        <f t="shared" si="433"/>
        <v/>
      </c>
      <c r="I2158" t="str">
        <f t="shared" si="434"/>
        <v/>
      </c>
      <c r="J2158" t="str">
        <f t="shared" si="435"/>
        <v/>
      </c>
      <c r="K2158" t="str">
        <f t="shared" si="436"/>
        <v/>
      </c>
      <c r="L2158" t="str">
        <f t="shared" si="437"/>
        <v/>
      </c>
      <c r="M2158" t="str">
        <f t="shared" si="438"/>
        <v/>
      </c>
      <c r="N2158" t="str">
        <f t="shared" si="439"/>
        <v>twentieth</v>
      </c>
      <c r="O2158" t="str">
        <f t="shared" si="440"/>
        <v/>
      </c>
      <c r="P2158" t="str">
        <f t="shared" si="441"/>
        <v/>
      </c>
    </row>
    <row r="2159" spans="1:16">
      <c r="A2159" t="s">
        <v>2270</v>
      </c>
      <c r="B2159">
        <f t="shared" si="429"/>
        <v>7</v>
      </c>
      <c r="C2159" t="str" cm="1">
        <f t="array" ref="C2159">_xlfn.LET(_xlpm.chars, MID(A2159, _xlfn.SEQUENCE(LEN(A2159)), 1), _xlpm.keep, IF((_xlpm.chars&gt;="0")*(_xlpm.chars&lt;="9")+(_xlpm.chars&gt;="A")*(_xlpm.chars&lt;="Z")+(_xlpm.chars&gt;="a")*(_xlpm.chars&lt;="z"), _xlpm.chars, ""), _xlfn.CONCAT(_xlpm.keep))</f>
        <v>tsunami</v>
      </c>
      <c r="D2159" t="str">
        <f t="shared" si="430"/>
        <v>tsunami</v>
      </c>
      <c r="E2159" t="str">
        <v>universal</v>
      </c>
      <c r="F2159" t="str">
        <f t="shared" si="431"/>
        <v/>
      </c>
      <c r="G2159" t="str">
        <f t="shared" si="432"/>
        <v/>
      </c>
      <c r="H2159" t="str">
        <f t="shared" si="433"/>
        <v/>
      </c>
      <c r="I2159" t="str">
        <f t="shared" si="434"/>
        <v/>
      </c>
      <c r="J2159" t="str">
        <f t="shared" si="435"/>
        <v/>
      </c>
      <c r="K2159" t="str">
        <f t="shared" si="436"/>
        <v/>
      </c>
      <c r="L2159" t="str">
        <f t="shared" si="437"/>
        <v/>
      </c>
      <c r="M2159" t="str">
        <f t="shared" si="438"/>
        <v/>
      </c>
      <c r="N2159" t="str">
        <f t="shared" si="439"/>
        <v>universal</v>
      </c>
      <c r="O2159" t="str">
        <f t="shared" si="440"/>
        <v/>
      </c>
      <c r="P2159" t="str">
        <f t="shared" si="441"/>
        <v/>
      </c>
    </row>
    <row r="2160" spans="1:16">
      <c r="A2160" t="s">
        <v>1649</v>
      </c>
      <c r="B2160">
        <f t="shared" si="429"/>
        <v>4</v>
      </c>
      <c r="C2160" t="str" cm="1">
        <f t="array" ref="C2160">_xlfn.LET(_xlpm.chars, MID(A2160, _xlfn.SEQUENCE(LEN(A2160)), 1), _xlpm.keep, IF((_xlpm.chars&gt;="0")*(_xlpm.chars&lt;="9")+(_xlpm.chars&gt;="A")*(_xlpm.chars&lt;="Z")+(_xlpm.chars&gt;="a")*(_xlpm.chars&lt;="z"), _xlpm.chars, ""), _xlfn.CONCAT(_xlpm.keep))</f>
        <v>Tube</v>
      </c>
      <c r="D2160" t="str">
        <f t="shared" si="430"/>
        <v>Tube</v>
      </c>
      <c r="E2160" t="str">
        <v>unspoiled</v>
      </c>
      <c r="F2160" t="str">
        <f t="shared" si="431"/>
        <v/>
      </c>
      <c r="G2160" t="str">
        <f t="shared" si="432"/>
        <v/>
      </c>
      <c r="H2160" t="str">
        <f t="shared" si="433"/>
        <v/>
      </c>
      <c r="I2160" t="str">
        <f t="shared" si="434"/>
        <v/>
      </c>
      <c r="J2160" t="str">
        <f t="shared" si="435"/>
        <v/>
      </c>
      <c r="K2160" t="str">
        <f t="shared" si="436"/>
        <v/>
      </c>
      <c r="L2160" t="str">
        <f t="shared" si="437"/>
        <v/>
      </c>
      <c r="M2160" t="str">
        <f t="shared" si="438"/>
        <v/>
      </c>
      <c r="N2160" t="str">
        <f t="shared" si="439"/>
        <v>unspoiled</v>
      </c>
      <c r="O2160" t="str">
        <f t="shared" si="440"/>
        <v/>
      </c>
      <c r="P2160" t="str">
        <f t="shared" si="441"/>
        <v/>
      </c>
    </row>
    <row r="2161" spans="1:16">
      <c r="A2161" t="s">
        <v>1401</v>
      </c>
      <c r="B2161">
        <f t="shared" si="429"/>
        <v>7</v>
      </c>
      <c r="C2161" t="str" cm="1">
        <f t="array" ref="C2161">_xlfn.LET(_xlpm.chars, MID(A2161, _xlfn.SEQUENCE(LEN(A2161)), 1), _xlpm.keep, IF((_xlpm.chars&gt;="0")*(_xlpm.chars&lt;="9")+(_xlpm.chars&gt;="A")*(_xlpm.chars&lt;="Z")+(_xlpm.chars&gt;="a")*(_xlpm.chars&lt;="z"), _xlpm.chars, ""), _xlfn.CONCAT(_xlpm.keep))</f>
        <v>Tuesday</v>
      </c>
      <c r="D2161" t="str">
        <f t="shared" si="430"/>
        <v>Tuesday</v>
      </c>
      <c r="E2161" t="str">
        <v>variation</v>
      </c>
      <c r="F2161" t="str">
        <f t="shared" si="431"/>
        <v/>
      </c>
      <c r="G2161" t="str">
        <f t="shared" si="432"/>
        <v/>
      </c>
      <c r="H2161" t="str">
        <f t="shared" si="433"/>
        <v/>
      </c>
      <c r="I2161" t="str">
        <f t="shared" si="434"/>
        <v/>
      </c>
      <c r="J2161" t="str">
        <f t="shared" si="435"/>
        <v/>
      </c>
      <c r="K2161" t="str">
        <f t="shared" si="436"/>
        <v/>
      </c>
      <c r="L2161" t="str">
        <f t="shared" si="437"/>
        <v/>
      </c>
      <c r="M2161" t="str">
        <f t="shared" si="438"/>
        <v/>
      </c>
      <c r="N2161" t="str">
        <f t="shared" si="439"/>
        <v>variation</v>
      </c>
      <c r="O2161" t="str">
        <f t="shared" si="440"/>
        <v/>
      </c>
      <c r="P2161" t="str">
        <f t="shared" si="441"/>
        <v/>
      </c>
    </row>
    <row r="2162" spans="1:16">
      <c r="A2162" t="s">
        <v>1545</v>
      </c>
      <c r="B2162">
        <f t="shared" si="429"/>
        <v>6</v>
      </c>
      <c r="C2162" t="str" cm="1">
        <f t="array" ref="C2162">_xlfn.LET(_xlpm.chars, MID(A2162, _xlfn.SEQUENCE(LEN(A2162)), 1), _xlpm.keep, IF((_xlpm.chars&gt;="0")*(_xlpm.chars&lt;="9")+(_xlpm.chars&gt;="A")*(_xlpm.chars&lt;="Z")+(_xlpm.chars&gt;="a")*(_xlpm.chars&lt;="z"), _xlpm.chars, ""), _xlfn.CONCAT(_xlpm.keep))</f>
        <v>tundra</v>
      </c>
      <c r="D2162" t="str">
        <f t="shared" si="430"/>
        <v>tundra</v>
      </c>
      <c r="E2162" t="str">
        <v>vegetable</v>
      </c>
      <c r="F2162" t="str">
        <f t="shared" si="431"/>
        <v/>
      </c>
      <c r="G2162" t="str">
        <f t="shared" si="432"/>
        <v/>
      </c>
      <c r="H2162" t="str">
        <f t="shared" si="433"/>
        <v/>
      </c>
      <c r="I2162" t="str">
        <f t="shared" si="434"/>
        <v/>
      </c>
      <c r="J2162" t="str">
        <f t="shared" si="435"/>
        <v/>
      </c>
      <c r="K2162" t="str">
        <f t="shared" si="436"/>
        <v/>
      </c>
      <c r="L2162" t="str">
        <f t="shared" si="437"/>
        <v/>
      </c>
      <c r="M2162" t="str">
        <f t="shared" si="438"/>
        <v/>
      </c>
      <c r="N2162" t="str">
        <f t="shared" si="439"/>
        <v>vegetable</v>
      </c>
      <c r="O2162" t="str">
        <f t="shared" si="440"/>
        <v/>
      </c>
      <c r="P2162" t="str">
        <f t="shared" si="441"/>
        <v/>
      </c>
    </row>
    <row r="2163" spans="1:16">
      <c r="A2163" t="s">
        <v>2108</v>
      </c>
      <c r="B2163">
        <f t="shared" si="429"/>
        <v>4</v>
      </c>
      <c r="C2163" t="str" cm="1">
        <f t="array" ref="C2163">_xlfn.LET(_xlpm.chars, MID(A2163, _xlfn.SEQUENCE(LEN(A2163)), 1), _xlpm.keep, IF((_xlpm.chars&gt;="0")*(_xlpm.chars&lt;="9")+(_xlpm.chars&gt;="A")*(_xlpm.chars&lt;="Z")+(_xlpm.chars&gt;="a")*(_xlpm.chars&lt;="z"), _xlpm.chars, ""), _xlfn.CONCAT(_xlpm.keep))</f>
        <v>turf</v>
      </c>
      <c r="D2163" t="str">
        <f t="shared" si="430"/>
        <v>turf</v>
      </c>
      <c r="E2163" t="str">
        <v>videogame</v>
      </c>
      <c r="F2163" t="str">
        <f t="shared" si="431"/>
        <v/>
      </c>
      <c r="G2163" t="str">
        <f t="shared" si="432"/>
        <v/>
      </c>
      <c r="H2163" t="str">
        <f t="shared" si="433"/>
        <v/>
      </c>
      <c r="I2163" t="str">
        <f t="shared" si="434"/>
        <v/>
      </c>
      <c r="J2163" t="str">
        <f t="shared" si="435"/>
        <v/>
      </c>
      <c r="K2163" t="str">
        <f t="shared" si="436"/>
        <v/>
      </c>
      <c r="L2163" t="str">
        <f t="shared" si="437"/>
        <v/>
      </c>
      <c r="M2163" t="str">
        <f t="shared" si="438"/>
        <v/>
      </c>
      <c r="N2163" t="str">
        <f t="shared" si="439"/>
        <v>videogame</v>
      </c>
      <c r="O2163" t="str">
        <f t="shared" si="440"/>
        <v/>
      </c>
      <c r="P2163" t="str">
        <f t="shared" si="441"/>
        <v/>
      </c>
    </row>
    <row r="2164" spans="1:16">
      <c r="A2164" t="s">
        <v>2796</v>
      </c>
      <c r="B2164">
        <f t="shared" si="429"/>
        <v>6</v>
      </c>
      <c r="C2164" t="str" cm="1">
        <f t="array" ref="C2164">_xlfn.LET(_xlpm.chars, MID(A2164, _xlfn.SEQUENCE(LEN(A2164)), 1), _xlpm.keep, IF((_xlpm.chars&gt;="0")*(_xlpm.chars&lt;="9")+(_xlpm.chars&gt;="A")*(_xlpm.chars&lt;="Z")+(_xlpm.chars&gt;="a")*(_xlpm.chars&lt;="z"), _xlpm.chars, ""), _xlfn.CONCAT(_xlpm.keep))</f>
        <v>Turkey</v>
      </c>
      <c r="D2164" t="str">
        <f t="shared" si="430"/>
        <v>Turkey</v>
      </c>
      <c r="E2164" t="str">
        <v>volunteer</v>
      </c>
      <c r="F2164" t="str">
        <f t="shared" si="431"/>
        <v/>
      </c>
      <c r="G2164" t="str">
        <f t="shared" si="432"/>
        <v/>
      </c>
      <c r="H2164" t="str">
        <f t="shared" si="433"/>
        <v/>
      </c>
      <c r="I2164" t="str">
        <f t="shared" si="434"/>
        <v/>
      </c>
      <c r="J2164" t="str">
        <f t="shared" si="435"/>
        <v/>
      </c>
      <c r="K2164" t="str">
        <f t="shared" si="436"/>
        <v/>
      </c>
      <c r="L2164" t="str">
        <f t="shared" si="437"/>
        <v/>
      </c>
      <c r="M2164" t="str">
        <f t="shared" si="438"/>
        <v/>
      </c>
      <c r="N2164" t="str">
        <f t="shared" si="439"/>
        <v>volunteer</v>
      </c>
      <c r="O2164" t="str">
        <f t="shared" si="440"/>
        <v/>
      </c>
      <c r="P2164" t="str">
        <f t="shared" si="441"/>
        <v/>
      </c>
    </row>
    <row r="2165" spans="1:16">
      <c r="A2165" t="s">
        <v>2806</v>
      </c>
      <c r="B2165">
        <f t="shared" si="429"/>
        <v>7</v>
      </c>
      <c r="C2165" t="str" cm="1">
        <f t="array" ref="C2165">_xlfn.LET(_xlpm.chars, MID(A2165, _xlfn.SEQUENCE(LEN(A2165)), 1), _xlpm.keep, IF((_xlpm.chars&gt;="0")*(_xlpm.chars&lt;="9")+(_xlpm.chars&gt;="A")*(_xlpm.chars&lt;="Z")+(_xlpm.chars&gt;="a")*(_xlpm.chars&lt;="z"), _xlpm.chars, ""), _xlfn.CONCAT(_xlpm.keep))</f>
        <v>Turkish</v>
      </c>
      <c r="D2165" t="str">
        <f t="shared" si="430"/>
        <v>Turkish</v>
      </c>
      <c r="E2165" t="str">
        <v>warehouse</v>
      </c>
      <c r="F2165" t="str">
        <f t="shared" si="431"/>
        <v/>
      </c>
      <c r="G2165" t="str">
        <f t="shared" si="432"/>
        <v/>
      </c>
      <c r="H2165" t="str">
        <f t="shared" si="433"/>
        <v/>
      </c>
      <c r="I2165" t="str">
        <f t="shared" si="434"/>
        <v/>
      </c>
      <c r="J2165" t="str">
        <f t="shared" si="435"/>
        <v/>
      </c>
      <c r="K2165" t="str">
        <f t="shared" si="436"/>
        <v/>
      </c>
      <c r="L2165" t="str">
        <f t="shared" si="437"/>
        <v/>
      </c>
      <c r="M2165" t="str">
        <f t="shared" si="438"/>
        <v/>
      </c>
      <c r="N2165" t="str">
        <f t="shared" si="439"/>
        <v>warehouse</v>
      </c>
      <c r="O2165" t="str">
        <f t="shared" si="440"/>
        <v/>
      </c>
      <c r="P2165" t="str">
        <f t="shared" si="441"/>
        <v/>
      </c>
    </row>
    <row r="2166" spans="1:16">
      <c r="A2166" t="s">
        <v>1651</v>
      </c>
      <c r="B2166">
        <f t="shared" si="429"/>
        <v>4</v>
      </c>
      <c r="C2166" t="str" cm="1">
        <f t="array" ref="C2166">_xlfn.LET(_xlpm.chars, MID(A2166, _xlfn.SEQUENCE(LEN(A2166)), 1), _xlpm.keep, IF((_xlpm.chars&gt;="0")*(_xlpm.chars&lt;="9")+(_xlpm.chars&gt;="A")*(_xlpm.chars&lt;="Z")+(_xlpm.chars&gt;="a")*(_xlpm.chars&lt;="z"), _xlpm.chars, ""), _xlfn.CONCAT(_xlpm.keep))</f>
        <v>turn</v>
      </c>
      <c r="D2166" t="str">
        <f t="shared" si="430"/>
        <v>turn</v>
      </c>
      <c r="E2166" t="str">
        <v>Wednesday</v>
      </c>
      <c r="F2166" t="str">
        <f t="shared" si="431"/>
        <v/>
      </c>
      <c r="G2166" t="str">
        <f t="shared" si="432"/>
        <v/>
      </c>
      <c r="H2166" t="str">
        <f t="shared" si="433"/>
        <v/>
      </c>
      <c r="I2166" t="str">
        <f t="shared" si="434"/>
        <v/>
      </c>
      <c r="J2166" t="str">
        <f t="shared" si="435"/>
        <v/>
      </c>
      <c r="K2166" t="str">
        <f t="shared" si="436"/>
        <v/>
      </c>
      <c r="L2166" t="str">
        <f t="shared" si="437"/>
        <v/>
      </c>
      <c r="M2166" t="str">
        <f t="shared" si="438"/>
        <v/>
      </c>
      <c r="N2166" t="str">
        <f t="shared" si="439"/>
        <v>Wednesday</v>
      </c>
      <c r="O2166" t="str">
        <f t="shared" si="440"/>
        <v/>
      </c>
      <c r="P2166" t="str">
        <f t="shared" si="441"/>
        <v/>
      </c>
    </row>
    <row r="2167" spans="1:16">
      <c r="A2167" t="s">
        <v>253</v>
      </c>
      <c r="B2167">
        <f t="shared" si="429"/>
        <v>2</v>
      </c>
      <c r="C2167" t="str" cm="1">
        <f t="array" ref="C2167">_xlfn.LET(_xlpm.chars, MID(A2167, _xlfn.SEQUENCE(LEN(A2167)), 1), _xlpm.keep, IF((_xlpm.chars&gt;="0")*(_xlpm.chars&lt;="9")+(_xlpm.chars&gt;="A")*(_xlpm.chars&lt;="Z")+(_xlpm.chars&gt;="a")*(_xlpm.chars&lt;="z"), _xlpm.chars, ""), _xlfn.CONCAT(_xlpm.keep))</f>
        <v>TV</v>
      </c>
      <c r="D2167" t="str">
        <f t="shared" si="430"/>
        <v>TV</v>
      </c>
      <c r="E2167" t="str">
        <v>wonderful</v>
      </c>
      <c r="F2167" t="str">
        <f t="shared" si="431"/>
        <v/>
      </c>
      <c r="G2167" t="str">
        <f t="shared" si="432"/>
        <v/>
      </c>
      <c r="H2167" t="str">
        <f t="shared" si="433"/>
        <v/>
      </c>
      <c r="I2167" t="str">
        <f t="shared" si="434"/>
        <v/>
      </c>
      <c r="J2167" t="str">
        <f t="shared" si="435"/>
        <v/>
      </c>
      <c r="K2167" t="str">
        <f t="shared" si="436"/>
        <v/>
      </c>
      <c r="L2167" t="str">
        <f t="shared" si="437"/>
        <v/>
      </c>
      <c r="M2167" t="str">
        <f t="shared" si="438"/>
        <v/>
      </c>
      <c r="N2167" t="str">
        <f t="shared" si="439"/>
        <v>wonderful</v>
      </c>
      <c r="O2167" t="str">
        <f t="shared" si="440"/>
        <v/>
      </c>
      <c r="P2167" t="str">
        <f t="shared" si="441"/>
        <v/>
      </c>
    </row>
    <row r="2168" spans="1:16">
      <c r="A2168" t="s">
        <v>1405</v>
      </c>
      <c r="B2168">
        <f t="shared" si="429"/>
        <v>7</v>
      </c>
      <c r="C2168" t="str" cm="1">
        <f t="array" ref="C2168">_xlfn.LET(_xlpm.chars, MID(A2168, _xlfn.SEQUENCE(LEN(A2168)), 1), _xlpm.keep, IF((_xlpm.chars&gt;="0")*(_xlpm.chars&lt;="9")+(_xlpm.chars&gt;="A")*(_xlpm.chars&lt;="Z")+(_xlpm.chars&gt;="a")*(_xlpm.chars&lt;="z"), _xlpm.chars, ""), _xlfn.CONCAT(_xlpm.keep))</f>
        <v>twelfth</v>
      </c>
      <c r="D2168" t="str">
        <f t="shared" si="430"/>
        <v>twelfth</v>
      </c>
      <c r="E2168" t="str">
        <v>worldwide</v>
      </c>
      <c r="F2168" t="str">
        <f t="shared" si="431"/>
        <v/>
      </c>
      <c r="G2168" t="str">
        <f t="shared" si="432"/>
        <v/>
      </c>
      <c r="H2168" t="str">
        <f t="shared" si="433"/>
        <v/>
      </c>
      <c r="I2168" t="str">
        <f t="shared" si="434"/>
        <v/>
      </c>
      <c r="J2168" t="str">
        <f t="shared" si="435"/>
        <v/>
      </c>
      <c r="K2168" t="str">
        <f t="shared" si="436"/>
        <v/>
      </c>
      <c r="L2168" t="str">
        <f t="shared" si="437"/>
        <v/>
      </c>
      <c r="M2168" t="str">
        <f t="shared" si="438"/>
        <v/>
      </c>
      <c r="N2168" t="str">
        <f t="shared" si="439"/>
        <v>worldwide</v>
      </c>
      <c r="O2168" t="str">
        <f t="shared" si="440"/>
        <v/>
      </c>
      <c r="P2168" t="str">
        <f t="shared" si="441"/>
        <v/>
      </c>
    </row>
    <row r="2169" spans="1:16">
      <c r="A2169" t="s">
        <v>1548</v>
      </c>
      <c r="B2169">
        <f t="shared" si="429"/>
        <v>6</v>
      </c>
      <c r="C2169" t="str" cm="1">
        <f t="array" ref="C2169">_xlfn.LET(_xlpm.chars, MID(A2169, _xlfn.SEQUENCE(LEN(A2169)), 1), _xlpm.keep, IF((_xlpm.chars&gt;="0")*(_xlpm.chars&lt;="9")+(_xlpm.chars&gt;="A")*(_xlpm.chars&lt;="Z")+(_xlpm.chars&gt;="a")*(_xlpm.chars&lt;="z"), _xlpm.chars, ""), _xlfn.CONCAT(_xlpm.keep))</f>
        <v>twelve</v>
      </c>
      <c r="D2169" t="str">
        <f t="shared" si="430"/>
        <v>twelve</v>
      </c>
      <c r="E2169" t="str">
        <v>wrestling</v>
      </c>
      <c r="F2169" t="str">
        <f t="shared" si="431"/>
        <v/>
      </c>
      <c r="G2169" t="str">
        <f t="shared" si="432"/>
        <v/>
      </c>
      <c r="H2169" t="str">
        <f t="shared" si="433"/>
        <v/>
      </c>
      <c r="I2169" t="str">
        <f t="shared" si="434"/>
        <v/>
      </c>
      <c r="J2169" t="str">
        <f t="shared" si="435"/>
        <v/>
      </c>
      <c r="K2169" t="str">
        <f t="shared" si="436"/>
        <v/>
      </c>
      <c r="L2169" t="str">
        <f t="shared" si="437"/>
        <v/>
      </c>
      <c r="M2169" t="str">
        <f t="shared" si="438"/>
        <v/>
      </c>
      <c r="N2169" t="str">
        <f t="shared" si="439"/>
        <v>wrestling</v>
      </c>
      <c r="O2169" t="str">
        <f t="shared" si="440"/>
        <v/>
      </c>
      <c r="P2169" t="str">
        <f t="shared" si="441"/>
        <v/>
      </c>
    </row>
    <row r="2170" spans="1:16">
      <c r="A2170" t="s">
        <v>695</v>
      </c>
      <c r="B2170">
        <f t="shared" si="429"/>
        <v>9</v>
      </c>
      <c r="C2170" t="str" cm="1">
        <f t="array" ref="C2170">_xlfn.LET(_xlpm.chars, MID(A2170, _xlfn.SEQUENCE(LEN(A2170)), 1), _xlpm.keep, IF((_xlpm.chars&gt;="0")*(_xlpm.chars&lt;="9")+(_xlpm.chars&gt;="A")*(_xlpm.chars&lt;="Z")+(_xlpm.chars&gt;="a")*(_xlpm.chars&lt;="z"), _xlpm.chars, ""), _xlfn.CONCAT(_xlpm.keep))</f>
        <v>twentieth</v>
      </c>
      <c r="D2170" t="str">
        <f t="shared" si="430"/>
        <v>twentieth</v>
      </c>
      <c r="E2170" t="str">
        <v>xylophone</v>
      </c>
      <c r="F2170" t="str">
        <f t="shared" si="431"/>
        <v/>
      </c>
      <c r="G2170" t="str">
        <f t="shared" si="432"/>
        <v/>
      </c>
      <c r="H2170" t="str">
        <f t="shared" si="433"/>
        <v/>
      </c>
      <c r="I2170" t="str">
        <f t="shared" si="434"/>
        <v/>
      </c>
      <c r="J2170" t="str">
        <f t="shared" si="435"/>
        <v/>
      </c>
      <c r="K2170" t="str">
        <f t="shared" si="436"/>
        <v/>
      </c>
      <c r="L2170" t="str">
        <f t="shared" si="437"/>
        <v/>
      </c>
      <c r="M2170" t="str">
        <f t="shared" si="438"/>
        <v/>
      </c>
      <c r="N2170" t="str">
        <f t="shared" si="439"/>
        <v>xylophone</v>
      </c>
      <c r="O2170" t="str">
        <f t="shared" si="440"/>
        <v/>
      </c>
      <c r="P2170" t="str">
        <f t="shared" si="441"/>
        <v/>
      </c>
    </row>
    <row r="2171" spans="1:16">
      <c r="A2171" t="s">
        <v>1551</v>
      </c>
      <c r="B2171">
        <f t="shared" si="429"/>
        <v>6</v>
      </c>
      <c r="C2171" t="str" cm="1">
        <f t="array" ref="C2171">_xlfn.LET(_xlpm.chars, MID(A2171, _xlfn.SEQUENCE(LEN(A2171)), 1), _xlpm.keep, IF((_xlpm.chars&gt;="0")*(_xlpm.chars&lt;="9")+(_xlpm.chars&gt;="A")*(_xlpm.chars&lt;="Z")+(_xlpm.chars&gt;="a")*(_xlpm.chars&lt;="z"), _xlpm.chars, ""), _xlfn.CONCAT(_xlpm.keep))</f>
        <v>twenty</v>
      </c>
      <c r="D2171" t="str">
        <f t="shared" si="430"/>
        <v>twenty</v>
      </c>
      <c r="E2171" t="str">
        <v>yesterday</v>
      </c>
      <c r="F2171" t="str">
        <f t="shared" si="431"/>
        <v/>
      </c>
      <c r="G2171" t="str">
        <f t="shared" si="432"/>
        <v/>
      </c>
      <c r="H2171" t="str">
        <f t="shared" si="433"/>
        <v/>
      </c>
      <c r="I2171" t="str">
        <f t="shared" si="434"/>
        <v/>
      </c>
      <c r="J2171" t="str">
        <f t="shared" si="435"/>
        <v/>
      </c>
      <c r="K2171" t="str">
        <f t="shared" si="436"/>
        <v/>
      </c>
      <c r="L2171" t="str">
        <f t="shared" si="437"/>
        <v/>
      </c>
      <c r="M2171" t="str">
        <f t="shared" si="438"/>
        <v/>
      </c>
      <c r="N2171" t="str">
        <f t="shared" si="439"/>
        <v>yesterday</v>
      </c>
      <c r="O2171" t="str">
        <f t="shared" si="440"/>
        <v/>
      </c>
      <c r="P2171" t="str">
        <f t="shared" si="441"/>
        <v/>
      </c>
    </row>
    <row r="2172" spans="1:16">
      <c r="A2172" t="s">
        <v>1658</v>
      </c>
      <c r="B2172">
        <f t="shared" si="429"/>
        <v>5</v>
      </c>
      <c r="C2172" t="str" cm="1">
        <f t="array" ref="C2172">_xlfn.LET(_xlpm.chars, MID(A2172, _xlfn.SEQUENCE(LEN(A2172)), 1), _xlpm.keep, IF((_xlpm.chars&gt;="0")*(_xlpm.chars&lt;="9")+(_xlpm.chars&gt;="A")*(_xlpm.chars&lt;="Z")+(_xlpm.chars&gt;="a")*(_xlpm.chars&lt;="z"), _xlpm.chars, ""), _xlfn.CONCAT(_xlpm.keep))</f>
        <v>twice</v>
      </c>
      <c r="D2172" t="str">
        <f t="shared" si="430"/>
        <v>twice</v>
      </c>
      <c r="E2172" t="str">
        <v>zookeeper</v>
      </c>
      <c r="F2172" t="str">
        <f t="shared" si="431"/>
        <v/>
      </c>
      <c r="G2172" t="str">
        <f t="shared" si="432"/>
        <v/>
      </c>
      <c r="H2172" t="str">
        <f t="shared" si="433"/>
        <v/>
      </c>
      <c r="I2172" t="str">
        <f t="shared" si="434"/>
        <v/>
      </c>
      <c r="J2172" t="str">
        <f t="shared" si="435"/>
        <v/>
      </c>
      <c r="K2172" t="str">
        <f t="shared" si="436"/>
        <v/>
      </c>
      <c r="L2172" t="str">
        <f t="shared" si="437"/>
        <v/>
      </c>
      <c r="M2172" t="str">
        <f t="shared" si="438"/>
        <v/>
      </c>
      <c r="N2172" t="str">
        <f t="shared" si="439"/>
        <v>zookeeper</v>
      </c>
      <c r="O2172" t="str">
        <f t="shared" si="440"/>
        <v/>
      </c>
      <c r="P2172" t="str">
        <f t="shared" si="441"/>
        <v/>
      </c>
    </row>
    <row r="2173" spans="1:16">
      <c r="A2173" t="s">
        <v>1029</v>
      </c>
      <c r="B2173">
        <f t="shared" si="429"/>
        <v>3</v>
      </c>
      <c r="C2173" t="str" cm="1">
        <f t="array" ref="C2173">_xlfn.LET(_xlpm.chars, MID(A2173, _xlfn.SEQUENCE(LEN(A2173)), 1), _xlpm.keep, IF((_xlpm.chars&gt;="0")*(_xlpm.chars&lt;="9")+(_xlpm.chars&gt;="A")*(_xlpm.chars&lt;="Z")+(_xlpm.chars&gt;="a")*(_xlpm.chars&lt;="z"), _xlpm.chars, ""), _xlfn.CONCAT(_xlpm.keep))</f>
        <v>two</v>
      </c>
      <c r="D2173" t="str">
        <f t="shared" si="430"/>
        <v>two</v>
      </c>
      <c r="E2173" t="str">
        <v>accessible</v>
      </c>
      <c r="F2173" t="str">
        <f t="shared" si="431"/>
        <v/>
      </c>
      <c r="G2173" t="str">
        <f t="shared" si="432"/>
        <v/>
      </c>
      <c r="H2173" t="str">
        <f t="shared" si="433"/>
        <v/>
      </c>
      <c r="I2173" t="str">
        <f t="shared" si="434"/>
        <v/>
      </c>
      <c r="J2173" t="str">
        <f t="shared" si="435"/>
        <v/>
      </c>
      <c r="K2173" t="str">
        <f t="shared" si="436"/>
        <v/>
      </c>
      <c r="L2173" t="str">
        <f t="shared" si="437"/>
        <v/>
      </c>
      <c r="M2173" t="str">
        <f t="shared" si="438"/>
        <v/>
      </c>
      <c r="N2173" t="str">
        <f t="shared" si="439"/>
        <v/>
      </c>
      <c r="O2173" t="str">
        <f t="shared" si="440"/>
        <v>accessible</v>
      </c>
      <c r="P2173" t="str">
        <f t="shared" si="441"/>
        <v/>
      </c>
    </row>
    <row r="2174" spans="1:16">
      <c r="A2174" t="s">
        <v>1653</v>
      </c>
      <c r="B2174">
        <f t="shared" si="429"/>
        <v>4</v>
      </c>
      <c r="C2174" t="str" cm="1">
        <f t="array" ref="C2174">_xlfn.LET(_xlpm.chars, MID(A2174, _xlfn.SEQUENCE(LEN(A2174)), 1), _xlpm.keep, IF((_xlpm.chars&gt;="0")*(_xlpm.chars&lt;="9")+(_xlpm.chars&gt;="A")*(_xlpm.chars&lt;="Z")+(_xlpm.chars&gt;="a")*(_xlpm.chars&lt;="z"), _xlpm.chars, ""), _xlfn.CONCAT(_xlpm.keep))</f>
        <v>type</v>
      </c>
      <c r="D2174" t="str">
        <f t="shared" si="430"/>
        <v>type</v>
      </c>
      <c r="E2174" t="str">
        <v>adjustable</v>
      </c>
      <c r="F2174" t="str">
        <f t="shared" si="431"/>
        <v/>
      </c>
      <c r="G2174" t="str">
        <f t="shared" si="432"/>
        <v/>
      </c>
      <c r="H2174" t="str">
        <f t="shared" si="433"/>
        <v/>
      </c>
      <c r="I2174" t="str">
        <f t="shared" si="434"/>
        <v/>
      </c>
      <c r="J2174" t="str">
        <f t="shared" si="435"/>
        <v/>
      </c>
      <c r="K2174" t="str">
        <f t="shared" si="436"/>
        <v/>
      </c>
      <c r="L2174" t="str">
        <f t="shared" si="437"/>
        <v/>
      </c>
      <c r="M2174" t="str">
        <f t="shared" si="438"/>
        <v/>
      </c>
      <c r="N2174" t="str">
        <f t="shared" si="439"/>
        <v/>
      </c>
      <c r="O2174" t="str">
        <f t="shared" si="440"/>
        <v>adjustable</v>
      </c>
      <c r="P2174" t="str">
        <f t="shared" si="441"/>
        <v/>
      </c>
    </row>
    <row r="2175" spans="1:16">
      <c r="A2175" t="s">
        <v>2812</v>
      </c>
      <c r="B2175">
        <f t="shared" si="429"/>
        <v>7</v>
      </c>
      <c r="C2175" t="str" cm="1">
        <f t="array" ref="C2175">_xlfn.LET(_xlpm.chars, MID(A2175, _xlfn.SEQUENCE(LEN(A2175)), 1), _xlpm.keep, IF((_xlpm.chars&gt;="0")*(_xlpm.chars&lt;="9")+(_xlpm.chars&gt;="A")*(_xlpm.chars&lt;="Z")+(_xlpm.chars&gt;="a")*(_xlpm.chars&lt;="z"), _xlpm.chars, ""), _xlfn.CONCAT(_xlpm.keep))</f>
        <v>typhoon</v>
      </c>
      <c r="D2175" t="str">
        <f t="shared" si="430"/>
        <v>typhoon</v>
      </c>
      <c r="E2175" t="str">
        <v>affordable</v>
      </c>
      <c r="F2175" t="str">
        <f t="shared" si="431"/>
        <v/>
      </c>
      <c r="G2175" t="str">
        <f t="shared" si="432"/>
        <v/>
      </c>
      <c r="H2175" t="str">
        <f t="shared" si="433"/>
        <v/>
      </c>
      <c r="I2175" t="str">
        <f t="shared" si="434"/>
        <v/>
      </c>
      <c r="J2175" t="str">
        <f t="shared" si="435"/>
        <v/>
      </c>
      <c r="K2175" t="str">
        <f t="shared" si="436"/>
        <v/>
      </c>
      <c r="L2175" t="str">
        <f t="shared" si="437"/>
        <v/>
      </c>
      <c r="M2175" t="str">
        <f t="shared" si="438"/>
        <v/>
      </c>
      <c r="N2175" t="str">
        <f t="shared" si="439"/>
        <v/>
      </c>
      <c r="O2175" t="str">
        <f t="shared" si="440"/>
        <v>affordable</v>
      </c>
      <c r="P2175" t="str">
        <f t="shared" si="441"/>
        <v/>
      </c>
    </row>
    <row r="2176" spans="1:16">
      <c r="A2176" t="s">
        <v>2792</v>
      </c>
      <c r="B2176">
        <f t="shared" si="429"/>
        <v>7</v>
      </c>
      <c r="C2176" t="str" cm="1">
        <f t="array" ref="C2176">_xlfn.LET(_xlpm.chars, MID(A2176, _xlfn.SEQUENCE(LEN(A2176)), 1), _xlpm.keep, IF((_xlpm.chars&gt;="0")*(_xlpm.chars&lt;="9")+(_xlpm.chars&gt;="A")*(_xlpm.chars&lt;="Z")+(_xlpm.chars&gt;="a")*(_xlpm.chars&lt;="z"), _xlpm.chars, ""), _xlfn.CONCAT(_xlpm.keep))</f>
        <v>Ukraine</v>
      </c>
      <c r="D2176" t="str">
        <f t="shared" si="430"/>
        <v>Ukraine</v>
      </c>
      <c r="E2176" t="str">
        <v>aftershock</v>
      </c>
      <c r="F2176" t="str">
        <f t="shared" si="431"/>
        <v/>
      </c>
      <c r="G2176" t="str">
        <f t="shared" si="432"/>
        <v/>
      </c>
      <c r="H2176" t="str">
        <f t="shared" si="433"/>
        <v/>
      </c>
      <c r="I2176" t="str">
        <f t="shared" si="434"/>
        <v/>
      </c>
      <c r="J2176" t="str">
        <f t="shared" si="435"/>
        <v/>
      </c>
      <c r="K2176" t="str">
        <f t="shared" si="436"/>
        <v/>
      </c>
      <c r="L2176" t="str">
        <f t="shared" si="437"/>
        <v/>
      </c>
      <c r="M2176" t="str">
        <f t="shared" si="438"/>
        <v/>
      </c>
      <c r="N2176" t="str">
        <f t="shared" si="439"/>
        <v/>
      </c>
      <c r="O2176" t="str">
        <f t="shared" si="440"/>
        <v>aftershock</v>
      </c>
      <c r="P2176" t="str">
        <f t="shared" si="441"/>
        <v/>
      </c>
    </row>
    <row r="2177" spans="1:16">
      <c r="A2177" t="s">
        <v>1176</v>
      </c>
      <c r="B2177">
        <f t="shared" si="429"/>
        <v>8</v>
      </c>
      <c r="C2177" t="str" cm="1">
        <f t="array" ref="C2177">_xlfn.LET(_xlpm.chars, MID(A2177, _xlfn.SEQUENCE(LEN(A2177)), 1), _xlpm.keep, IF((_xlpm.chars&gt;="0")*(_xlpm.chars&lt;="9")+(_xlpm.chars&gt;="A")*(_xlpm.chars&lt;="Z")+(_xlpm.chars&gt;="a")*(_xlpm.chars&lt;="z"), _xlpm.chars, ""), _xlfn.CONCAT(_xlpm.keep))</f>
        <v>umbrella</v>
      </c>
      <c r="D2177" t="str">
        <f t="shared" si="430"/>
        <v>umbrella</v>
      </c>
      <c r="E2177" t="str">
        <v>artificial</v>
      </c>
      <c r="F2177" t="str">
        <f t="shared" si="431"/>
        <v/>
      </c>
      <c r="G2177" t="str">
        <f t="shared" si="432"/>
        <v/>
      </c>
      <c r="H2177" t="str">
        <f t="shared" si="433"/>
        <v/>
      </c>
      <c r="I2177" t="str">
        <f t="shared" si="434"/>
        <v/>
      </c>
      <c r="J2177" t="str">
        <f t="shared" si="435"/>
        <v/>
      </c>
      <c r="K2177" t="str">
        <f t="shared" si="436"/>
        <v/>
      </c>
      <c r="L2177" t="str">
        <f t="shared" si="437"/>
        <v/>
      </c>
      <c r="M2177" t="str">
        <f t="shared" si="438"/>
        <v/>
      </c>
      <c r="N2177" t="str">
        <f t="shared" si="439"/>
        <v/>
      </c>
      <c r="O2177" t="str">
        <f t="shared" si="440"/>
        <v>artificial</v>
      </c>
      <c r="P2177" t="str">
        <f t="shared" si="441"/>
        <v/>
      </c>
    </row>
    <row r="2178" spans="1:16">
      <c r="A2178" t="s">
        <v>1035</v>
      </c>
      <c r="B2178">
        <f t="shared" si="429"/>
        <v>3</v>
      </c>
      <c r="C2178" t="str" cm="1">
        <f t="array" ref="C2178">_xlfn.LET(_xlpm.chars, MID(A2178, _xlfn.SEQUENCE(LEN(A2178)), 1), _xlpm.keep, IF((_xlpm.chars&gt;="0")*(_xlpm.chars&lt;="9")+(_xlpm.chars&gt;="A")*(_xlpm.chars&lt;="Z")+(_xlpm.chars&gt;="a")*(_xlpm.chars&lt;="z"), _xlpm.chars, ""), _xlfn.CONCAT(_xlpm.keep))</f>
        <v>umm</v>
      </c>
      <c r="D2178" t="str">
        <f t="shared" si="430"/>
        <v>umm</v>
      </c>
      <c r="E2178" t="str">
        <v>attractive</v>
      </c>
      <c r="F2178" t="str">
        <f t="shared" si="431"/>
        <v/>
      </c>
      <c r="G2178" t="str">
        <f t="shared" si="432"/>
        <v/>
      </c>
      <c r="H2178" t="str">
        <f t="shared" si="433"/>
        <v/>
      </c>
      <c r="I2178" t="str">
        <f t="shared" si="434"/>
        <v/>
      </c>
      <c r="J2178" t="str">
        <f t="shared" si="435"/>
        <v/>
      </c>
      <c r="K2178" t="str">
        <f t="shared" si="436"/>
        <v/>
      </c>
      <c r="L2178" t="str">
        <f t="shared" si="437"/>
        <v/>
      </c>
      <c r="M2178" t="str">
        <f t="shared" si="438"/>
        <v/>
      </c>
      <c r="N2178" t="str">
        <f t="shared" si="439"/>
        <v/>
      </c>
      <c r="O2178" t="str">
        <f t="shared" si="440"/>
        <v>attractive</v>
      </c>
      <c r="P2178" t="str">
        <f t="shared" si="441"/>
        <v/>
      </c>
    </row>
    <row r="2179" spans="1:16">
      <c r="A2179" t="s">
        <v>1660</v>
      </c>
      <c r="B2179">
        <f t="shared" ref="B2179:B2242" si="442">LEN(A2179)</f>
        <v>5</v>
      </c>
      <c r="C2179" t="str" cm="1">
        <f t="array" ref="C2179">_xlfn.LET(_xlpm.chars, MID(A2179, _xlfn.SEQUENCE(LEN(A2179)), 1), _xlpm.keep, IF((_xlpm.chars&gt;="0")*(_xlpm.chars&lt;="9")+(_xlpm.chars&gt;="A")*(_xlpm.chars&lt;="Z")+(_xlpm.chars&gt;="a")*(_xlpm.chars&lt;="z"), _xlpm.chars, ""), _xlfn.CONCAT(_xlpm.keep))</f>
        <v>uncle</v>
      </c>
      <c r="D2179" t="str">
        <f t="shared" ref="D2179:D2242" si="443">IF(C2179=A2179,C2179,"")</f>
        <v>uncle</v>
      </c>
      <c r="E2179" t="str">
        <v>Azerbaijan</v>
      </c>
      <c r="F2179" t="str">
        <f t="shared" ref="F2179:F2242" si="444">IF(LEN($E2179)=1,$E2179,"")</f>
        <v/>
      </c>
      <c r="G2179" t="str">
        <f t="shared" ref="G2179:G2242" si="445">IF(LEN($E2179)=2,$E2179,"")</f>
        <v/>
      </c>
      <c r="H2179" t="str">
        <f t="shared" ref="H2179:H2242" si="446">IF(LEN($E2179)=3,$E2179,"")</f>
        <v/>
      </c>
      <c r="I2179" t="str">
        <f t="shared" ref="I2179:I2242" si="447">IF(LEN($E2179)=4,$E2179,"")</f>
        <v/>
      </c>
      <c r="J2179" t="str">
        <f t="shared" ref="J2179:J2242" si="448">IF(LEN($E2179)=5,$E2179,"")</f>
        <v/>
      </c>
      <c r="K2179" t="str">
        <f t="shared" ref="K2179:K2242" si="449">IF(LEN($E2179)=6,$E2179,"")</f>
        <v/>
      </c>
      <c r="L2179" t="str">
        <f t="shared" ref="L2179:L2242" si="450">IF(LEN($E2179)=7,$E2179,"")</f>
        <v/>
      </c>
      <c r="M2179" t="str">
        <f t="shared" ref="M2179:M2242" si="451">IF(LEN($E2179)=8,$E2179,"")</f>
        <v/>
      </c>
      <c r="N2179" t="str">
        <f t="shared" ref="N2179:N2242" si="452">IF(LEN($E2179)=9,$E2179,"")</f>
        <v/>
      </c>
      <c r="O2179" t="str">
        <f t="shared" ref="O2179:O2242" si="453">IF(LEN($E2179)=10,$E2179,"")</f>
        <v>Azerbaijan</v>
      </c>
      <c r="P2179" t="str">
        <f t="shared" ref="P2179:P2242" si="454">IF(LEN($E2179)&gt;=11,$E2179,"")</f>
        <v/>
      </c>
    </row>
    <row r="2180" spans="1:16">
      <c r="A2180" t="s">
        <v>1662</v>
      </c>
      <c r="B2180">
        <f t="shared" si="442"/>
        <v>5</v>
      </c>
      <c r="C2180" t="str" cm="1">
        <f t="array" ref="C2180">_xlfn.LET(_xlpm.chars, MID(A2180, _xlfn.SEQUENCE(LEN(A2180)), 1), _xlpm.keep, IF((_xlpm.chars&gt;="0")*(_xlpm.chars&lt;="9")+(_xlpm.chars&gt;="A")*(_xlpm.chars&lt;="Z")+(_xlpm.chars&gt;="a")*(_xlpm.chars&lt;="z"), _xlpm.chars, ""), _xlfn.CONCAT(_xlpm.keep))</f>
        <v>under</v>
      </c>
      <c r="D2180" t="str">
        <f t="shared" si="443"/>
        <v>under</v>
      </c>
      <c r="E2180" t="str">
        <v>basketball</v>
      </c>
      <c r="F2180" t="str">
        <f t="shared" si="444"/>
        <v/>
      </c>
      <c r="G2180" t="str">
        <f t="shared" si="445"/>
        <v/>
      </c>
      <c r="H2180" t="str">
        <f t="shared" si="446"/>
        <v/>
      </c>
      <c r="I2180" t="str">
        <f t="shared" si="447"/>
        <v/>
      </c>
      <c r="J2180" t="str">
        <f t="shared" si="448"/>
        <v/>
      </c>
      <c r="K2180" t="str">
        <f t="shared" si="449"/>
        <v/>
      </c>
      <c r="L2180" t="str">
        <f t="shared" si="450"/>
        <v/>
      </c>
      <c r="M2180" t="str">
        <f t="shared" si="451"/>
        <v/>
      </c>
      <c r="N2180" t="str">
        <f t="shared" si="452"/>
        <v/>
      </c>
      <c r="O2180" t="str">
        <f t="shared" si="453"/>
        <v>basketball</v>
      </c>
      <c r="P2180" t="str">
        <f t="shared" si="454"/>
        <v/>
      </c>
    </row>
    <row r="2181" spans="1:16">
      <c r="A2181" t="s">
        <v>497</v>
      </c>
      <c r="B2181">
        <f t="shared" si="442"/>
        <v>10</v>
      </c>
      <c r="C2181" t="str" cm="1">
        <f t="array" ref="C2181">_xlfn.LET(_xlpm.chars, MID(A2181, _xlfn.SEQUENCE(LEN(A2181)), 1), _xlpm.keep, IF((_xlpm.chars&gt;="0")*(_xlpm.chars&lt;="9")+(_xlpm.chars&gt;="A")*(_xlpm.chars&lt;="Z")+(_xlpm.chars&gt;="a")*(_xlpm.chars&lt;="z"), _xlpm.chars, ""), _xlfn.CONCAT(_xlpm.keep))</f>
        <v>understand</v>
      </c>
      <c r="D2181" t="str">
        <f t="shared" si="443"/>
        <v>understand</v>
      </c>
      <c r="E2181" t="str">
        <v>bestseller</v>
      </c>
      <c r="F2181" t="str">
        <f t="shared" si="444"/>
        <v/>
      </c>
      <c r="G2181" t="str">
        <f t="shared" si="445"/>
        <v/>
      </c>
      <c r="H2181" t="str">
        <f t="shared" si="446"/>
        <v/>
      </c>
      <c r="I2181" t="str">
        <f t="shared" si="447"/>
        <v/>
      </c>
      <c r="J2181" t="str">
        <f t="shared" si="448"/>
        <v/>
      </c>
      <c r="K2181" t="str">
        <f t="shared" si="449"/>
        <v/>
      </c>
      <c r="L2181" t="str">
        <f t="shared" si="450"/>
        <v/>
      </c>
      <c r="M2181" t="str">
        <f t="shared" si="451"/>
        <v/>
      </c>
      <c r="N2181" t="str">
        <f t="shared" si="452"/>
        <v/>
      </c>
      <c r="O2181" t="str">
        <f t="shared" si="453"/>
        <v>bestseller</v>
      </c>
      <c r="P2181" t="str">
        <f t="shared" si="454"/>
        <v/>
      </c>
    </row>
    <row r="2182" spans="1:16">
      <c r="A2182" t="s">
        <v>505</v>
      </c>
      <c r="B2182">
        <f t="shared" si="442"/>
        <v>10</v>
      </c>
      <c r="C2182" t="str" cm="1">
        <f t="array" ref="C2182">_xlfn.LET(_xlpm.chars, MID(A2182, _xlfn.SEQUENCE(LEN(A2182)), 1), _xlpm.keep, IF((_xlpm.chars&gt;="0")*(_xlpm.chars&lt;="9")+(_xlpm.chars&gt;="A")*(_xlpm.chars&lt;="Z")+(_xlpm.chars&gt;="a")*(_xlpm.chars&lt;="z"), _xlpm.chars, ""), _xlfn.CONCAT(_xlpm.keep))</f>
        <v>understood</v>
      </c>
      <c r="D2182" t="str">
        <f t="shared" si="443"/>
        <v>understood</v>
      </c>
      <c r="E2182" t="str">
        <v>campground</v>
      </c>
      <c r="F2182" t="str">
        <f t="shared" si="444"/>
        <v/>
      </c>
      <c r="G2182" t="str">
        <f t="shared" si="445"/>
        <v/>
      </c>
      <c r="H2182" t="str">
        <f t="shared" si="446"/>
        <v/>
      </c>
      <c r="I2182" t="str">
        <f t="shared" si="447"/>
        <v/>
      </c>
      <c r="J2182" t="str">
        <f t="shared" si="448"/>
        <v/>
      </c>
      <c r="K2182" t="str">
        <f t="shared" si="449"/>
        <v/>
      </c>
      <c r="L2182" t="str">
        <f t="shared" si="450"/>
        <v/>
      </c>
      <c r="M2182" t="str">
        <f t="shared" si="451"/>
        <v/>
      </c>
      <c r="N2182" t="str">
        <f t="shared" si="452"/>
        <v/>
      </c>
      <c r="O2182" t="str">
        <f t="shared" si="453"/>
        <v>campground</v>
      </c>
      <c r="P2182" t="str">
        <f t="shared" si="454"/>
        <v/>
      </c>
    </row>
    <row r="2183" spans="1:16">
      <c r="A2183" t="s">
        <v>1554</v>
      </c>
      <c r="B2183">
        <f t="shared" si="442"/>
        <v>6</v>
      </c>
      <c r="C2183" t="str" cm="1">
        <f t="array" ref="C2183">_xlfn.LET(_xlpm.chars, MID(A2183, _xlfn.SEQUENCE(LEN(A2183)), 1), _xlpm.keep, IF((_xlpm.chars&gt;="0")*(_xlpm.chars&lt;="9")+(_xlpm.chars&gt;="A")*(_xlpm.chars&lt;="Z")+(_xlpm.chars&gt;="a")*(_xlpm.chars&lt;="z"), _xlpm.chars, ""), _xlfn.CONCAT(_xlpm.keep))</f>
        <v>UNESCO</v>
      </c>
      <c r="D2183" t="str">
        <f t="shared" si="443"/>
        <v>UNESCO</v>
      </c>
      <c r="E2183" t="str">
        <v>cartoonist</v>
      </c>
      <c r="F2183" t="str">
        <f t="shared" si="444"/>
        <v/>
      </c>
      <c r="G2183" t="str">
        <f t="shared" si="445"/>
        <v/>
      </c>
      <c r="H2183" t="str">
        <f t="shared" si="446"/>
        <v/>
      </c>
      <c r="I2183" t="str">
        <f t="shared" si="447"/>
        <v/>
      </c>
      <c r="J2183" t="str">
        <f t="shared" si="448"/>
        <v/>
      </c>
      <c r="K2183" t="str">
        <f t="shared" si="449"/>
        <v/>
      </c>
      <c r="L2183" t="str">
        <f t="shared" si="450"/>
        <v/>
      </c>
      <c r="M2183" t="str">
        <f t="shared" si="451"/>
        <v/>
      </c>
      <c r="N2183" t="str">
        <f t="shared" si="452"/>
        <v/>
      </c>
      <c r="O2183" t="str">
        <f t="shared" si="453"/>
        <v>cartoonist</v>
      </c>
      <c r="P2183" t="str">
        <f t="shared" si="454"/>
        <v/>
      </c>
    </row>
    <row r="2184" spans="1:16">
      <c r="A2184" t="s">
        <v>1557</v>
      </c>
      <c r="B2184">
        <f t="shared" si="442"/>
        <v>6</v>
      </c>
      <c r="C2184" t="str" cm="1">
        <f t="array" ref="C2184">_xlfn.LET(_xlpm.chars, MID(A2184, _xlfn.SEQUENCE(LEN(A2184)), 1), _xlpm.keep, IF((_xlpm.chars&gt;="0")*(_xlpm.chars&lt;="9")+(_xlpm.chars&gt;="A")*(_xlpm.chars&lt;="Z")+(_xlpm.chars&gt;="a")*(_xlpm.chars&lt;="z"), _xlpm.chars, ""), _xlfn.CONCAT(_xlpm.keep))</f>
        <v>unfair</v>
      </c>
      <c r="D2184" t="str">
        <f t="shared" si="443"/>
        <v>unfair</v>
      </c>
      <c r="E2184" t="str">
        <v>categorize</v>
      </c>
      <c r="F2184" t="str">
        <f t="shared" si="444"/>
        <v/>
      </c>
      <c r="G2184" t="str">
        <f t="shared" si="445"/>
        <v/>
      </c>
      <c r="H2184" t="str">
        <f t="shared" si="446"/>
        <v/>
      </c>
      <c r="I2184" t="str">
        <f t="shared" si="447"/>
        <v/>
      </c>
      <c r="J2184" t="str">
        <f t="shared" si="448"/>
        <v/>
      </c>
      <c r="K2184" t="str">
        <f t="shared" si="449"/>
        <v/>
      </c>
      <c r="L2184" t="str">
        <f t="shared" si="450"/>
        <v/>
      </c>
      <c r="M2184" t="str">
        <f t="shared" si="451"/>
        <v/>
      </c>
      <c r="N2184" t="str">
        <f t="shared" si="452"/>
        <v/>
      </c>
      <c r="O2184" t="str">
        <f t="shared" si="453"/>
        <v>categorize</v>
      </c>
      <c r="P2184" t="str">
        <f t="shared" si="454"/>
        <v/>
      </c>
    </row>
    <row r="2185" spans="1:16">
      <c r="A2185" t="s">
        <v>2356</v>
      </c>
      <c r="B2185">
        <f t="shared" si="442"/>
        <v>6</v>
      </c>
      <c r="C2185" t="str" cm="1">
        <f t="array" ref="C2185">_xlfn.LET(_xlpm.chars, MID(A2185, _xlfn.SEQUENCE(LEN(A2185)), 1), _xlpm.keep, IF((_xlpm.chars&gt;="0")*(_xlpm.chars&lt;="9")+(_xlpm.chars&gt;="A")*(_xlpm.chars&lt;="Z")+(_xlpm.chars&gt;="a")*(_xlpm.chars&lt;="z"), _xlpm.chars, ""), _xlfn.CONCAT(_xlpm.keep))</f>
        <v>unfold</v>
      </c>
      <c r="D2185" t="str">
        <f t="shared" si="443"/>
        <v>unfold</v>
      </c>
      <c r="E2185" t="str">
        <v>collection</v>
      </c>
      <c r="F2185" t="str">
        <f t="shared" si="444"/>
        <v/>
      </c>
      <c r="G2185" t="str">
        <f t="shared" si="445"/>
        <v/>
      </c>
      <c r="H2185" t="str">
        <f t="shared" si="446"/>
        <v/>
      </c>
      <c r="I2185" t="str">
        <f t="shared" si="447"/>
        <v/>
      </c>
      <c r="J2185" t="str">
        <f t="shared" si="448"/>
        <v/>
      </c>
      <c r="K2185" t="str">
        <f t="shared" si="449"/>
        <v/>
      </c>
      <c r="L2185" t="str">
        <f t="shared" si="450"/>
        <v/>
      </c>
      <c r="M2185" t="str">
        <f t="shared" si="451"/>
        <v/>
      </c>
      <c r="N2185" t="str">
        <f t="shared" si="452"/>
        <v/>
      </c>
      <c r="O2185" t="str">
        <f t="shared" si="453"/>
        <v>collection</v>
      </c>
      <c r="P2185" t="str">
        <f t="shared" si="454"/>
        <v/>
      </c>
    </row>
    <row r="2186" spans="1:16">
      <c r="A2186" t="s">
        <v>1181</v>
      </c>
      <c r="B2186">
        <f t="shared" si="442"/>
        <v>8</v>
      </c>
      <c r="C2186" t="str" cm="1">
        <f t="array" ref="C2186">_xlfn.LET(_xlpm.chars, MID(A2186, _xlfn.SEQUENCE(LEN(A2186)), 1), _xlpm.keep, IF((_xlpm.chars&gt;="0")*(_xlpm.chars&lt;="9")+(_xlpm.chars&gt;="A")*(_xlpm.chars&lt;="Z")+(_xlpm.chars&gt;="a")*(_xlpm.chars&lt;="z"), _xlpm.chars, ""), _xlfn.CONCAT(_xlpm.keep))</f>
        <v>unicycle</v>
      </c>
      <c r="D2186" t="str">
        <f t="shared" si="443"/>
        <v>unicycle</v>
      </c>
      <c r="E2186" t="str">
        <v>compulsory</v>
      </c>
      <c r="F2186" t="str">
        <f t="shared" si="444"/>
        <v/>
      </c>
      <c r="G2186" t="str">
        <f t="shared" si="445"/>
        <v/>
      </c>
      <c r="H2186" t="str">
        <f t="shared" si="446"/>
        <v/>
      </c>
      <c r="I2186" t="str">
        <f t="shared" si="447"/>
        <v/>
      </c>
      <c r="J2186" t="str">
        <f t="shared" si="448"/>
        <v/>
      </c>
      <c r="K2186" t="str">
        <f t="shared" si="449"/>
        <v/>
      </c>
      <c r="L2186" t="str">
        <f t="shared" si="450"/>
        <v/>
      </c>
      <c r="M2186" t="str">
        <f t="shared" si="451"/>
        <v/>
      </c>
      <c r="N2186" t="str">
        <f t="shared" si="452"/>
        <v/>
      </c>
      <c r="O2186" t="str">
        <f t="shared" si="453"/>
        <v>compulsory</v>
      </c>
      <c r="P2186" t="str">
        <f t="shared" si="454"/>
        <v/>
      </c>
    </row>
    <row r="2187" spans="1:16">
      <c r="A2187" t="s">
        <v>1409</v>
      </c>
      <c r="B2187">
        <f t="shared" si="442"/>
        <v>7</v>
      </c>
      <c r="C2187" t="str" cm="1">
        <f t="array" ref="C2187">_xlfn.LET(_xlpm.chars, MID(A2187, _xlfn.SEQUENCE(LEN(A2187)), 1), _xlpm.keep, IF((_xlpm.chars&gt;="0")*(_xlpm.chars&lt;="9")+(_xlpm.chars&gt;="A")*(_xlpm.chars&lt;="Z")+(_xlpm.chars&gt;="a")*(_xlpm.chars&lt;="z"), _xlpm.chars, ""), _xlfn.CONCAT(_xlpm.keep))</f>
        <v>uniform</v>
      </c>
      <c r="D2187" t="str">
        <f t="shared" si="443"/>
        <v>uniform</v>
      </c>
      <c r="E2187" t="str">
        <v>conclusion</v>
      </c>
      <c r="F2187" t="str">
        <f t="shared" si="444"/>
        <v/>
      </c>
      <c r="G2187" t="str">
        <f t="shared" si="445"/>
        <v/>
      </c>
      <c r="H2187" t="str">
        <f t="shared" si="446"/>
        <v/>
      </c>
      <c r="I2187" t="str">
        <f t="shared" si="447"/>
        <v/>
      </c>
      <c r="J2187" t="str">
        <f t="shared" si="448"/>
        <v/>
      </c>
      <c r="K2187" t="str">
        <f t="shared" si="449"/>
        <v/>
      </c>
      <c r="L2187" t="str">
        <f t="shared" si="450"/>
        <v/>
      </c>
      <c r="M2187" t="str">
        <f t="shared" si="451"/>
        <v/>
      </c>
      <c r="N2187" t="str">
        <f t="shared" si="452"/>
        <v/>
      </c>
      <c r="O2187" t="str">
        <f t="shared" si="453"/>
        <v>conclusion</v>
      </c>
      <c r="P2187" t="str">
        <f t="shared" si="454"/>
        <v/>
      </c>
    </row>
    <row r="2188" spans="1:16">
      <c r="A2188" t="s">
        <v>1560</v>
      </c>
      <c r="B2188">
        <f t="shared" si="442"/>
        <v>6</v>
      </c>
      <c r="C2188" t="str" cm="1">
        <f t="array" ref="C2188">_xlfn.LET(_xlpm.chars, MID(A2188, _xlfn.SEQUENCE(LEN(A2188)), 1), _xlpm.keep, IF((_xlpm.chars&gt;="0")*(_xlpm.chars&lt;="9")+(_xlpm.chars&gt;="A")*(_xlpm.chars&lt;="Z")+(_xlpm.chars&gt;="a")*(_xlpm.chars&lt;="z"), _xlpm.chars, ""), _xlfn.CONCAT(_xlpm.keep))</f>
        <v>unique</v>
      </c>
      <c r="D2188" t="str">
        <f t="shared" si="443"/>
        <v>unique</v>
      </c>
      <c r="E2188" t="str">
        <v>conference</v>
      </c>
      <c r="F2188" t="str">
        <f t="shared" si="444"/>
        <v/>
      </c>
      <c r="G2188" t="str">
        <f t="shared" si="445"/>
        <v/>
      </c>
      <c r="H2188" t="str">
        <f t="shared" si="446"/>
        <v/>
      </c>
      <c r="I2188" t="str">
        <f t="shared" si="447"/>
        <v/>
      </c>
      <c r="J2188" t="str">
        <f t="shared" si="448"/>
        <v/>
      </c>
      <c r="K2188" t="str">
        <f t="shared" si="449"/>
        <v/>
      </c>
      <c r="L2188" t="str">
        <f t="shared" si="450"/>
        <v/>
      </c>
      <c r="M2188" t="str">
        <f t="shared" si="451"/>
        <v/>
      </c>
      <c r="N2188" t="str">
        <f t="shared" si="452"/>
        <v/>
      </c>
      <c r="O2188" t="str">
        <f t="shared" si="453"/>
        <v>conference</v>
      </c>
      <c r="P2188" t="str">
        <f t="shared" si="454"/>
        <v/>
      </c>
    </row>
    <row r="2189" spans="1:16">
      <c r="A2189" t="s">
        <v>702</v>
      </c>
      <c r="B2189">
        <f t="shared" si="442"/>
        <v>9</v>
      </c>
      <c r="C2189" t="str" cm="1">
        <f t="array" ref="C2189">_xlfn.LET(_xlpm.chars, MID(A2189, _xlfn.SEQUENCE(LEN(A2189)), 1), _xlpm.keep, IF((_xlpm.chars&gt;="0")*(_xlpm.chars&lt;="9")+(_xlpm.chars&gt;="A")*(_xlpm.chars&lt;="Z")+(_xlpm.chars&gt;="a")*(_xlpm.chars&lt;="z"), _xlpm.chars, ""), _xlfn.CONCAT(_xlpm.keep))</f>
        <v>universal</v>
      </c>
      <c r="D2189" t="str">
        <f t="shared" si="443"/>
        <v>universal</v>
      </c>
      <c r="E2189" t="str">
        <v>convenient</v>
      </c>
      <c r="F2189" t="str">
        <f t="shared" si="444"/>
        <v/>
      </c>
      <c r="G2189" t="str">
        <f t="shared" si="445"/>
        <v/>
      </c>
      <c r="H2189" t="str">
        <f t="shared" si="446"/>
        <v/>
      </c>
      <c r="I2189" t="str">
        <f t="shared" si="447"/>
        <v/>
      </c>
      <c r="J2189" t="str">
        <f t="shared" si="448"/>
        <v/>
      </c>
      <c r="K2189" t="str">
        <f t="shared" si="449"/>
        <v/>
      </c>
      <c r="L2189" t="str">
        <f t="shared" si="450"/>
        <v/>
      </c>
      <c r="M2189" t="str">
        <f t="shared" si="451"/>
        <v/>
      </c>
      <c r="N2189" t="str">
        <f t="shared" si="452"/>
        <v/>
      </c>
      <c r="O2189" t="str">
        <f t="shared" si="453"/>
        <v>convenient</v>
      </c>
      <c r="P2189" t="str">
        <f t="shared" si="454"/>
        <v/>
      </c>
    </row>
    <row r="2190" spans="1:16">
      <c r="A2190" t="s">
        <v>513</v>
      </c>
      <c r="B2190">
        <f t="shared" si="442"/>
        <v>10</v>
      </c>
      <c r="C2190" t="str" cm="1">
        <f t="array" ref="C2190">_xlfn.LET(_xlpm.chars, MID(A2190, _xlfn.SEQUENCE(LEN(A2190)), 1), _xlpm.keep, IF((_xlpm.chars&gt;="0")*(_xlpm.chars&lt;="9")+(_xlpm.chars&gt;="A")*(_xlpm.chars&lt;="Z")+(_xlpm.chars&gt;="a")*(_xlpm.chars&lt;="z"), _xlpm.chars, ""), _xlfn.CONCAT(_xlpm.keep))</f>
        <v>university</v>
      </c>
      <c r="D2190" t="str">
        <f t="shared" si="443"/>
        <v>university</v>
      </c>
      <c r="E2190" t="str">
        <v>creativity</v>
      </c>
      <c r="F2190" t="str">
        <f t="shared" si="444"/>
        <v/>
      </c>
      <c r="G2190" t="str">
        <f t="shared" si="445"/>
        <v/>
      </c>
      <c r="H2190" t="str">
        <f t="shared" si="446"/>
        <v/>
      </c>
      <c r="I2190" t="str">
        <f t="shared" si="447"/>
        <v/>
      </c>
      <c r="J2190" t="str">
        <f t="shared" si="448"/>
        <v/>
      </c>
      <c r="K2190" t="str">
        <f t="shared" si="449"/>
        <v/>
      </c>
      <c r="L2190" t="str">
        <f t="shared" si="450"/>
        <v/>
      </c>
      <c r="M2190" t="str">
        <f t="shared" si="451"/>
        <v/>
      </c>
      <c r="N2190" t="str">
        <f t="shared" si="452"/>
        <v/>
      </c>
      <c r="O2190" t="str">
        <f t="shared" si="453"/>
        <v>creativity</v>
      </c>
      <c r="P2190" t="str">
        <f t="shared" si="454"/>
        <v/>
      </c>
    </row>
    <row r="2191" spans="1:16">
      <c r="A2191" t="s">
        <v>2525</v>
      </c>
      <c r="B2191">
        <f t="shared" si="442"/>
        <v>7</v>
      </c>
      <c r="C2191" t="str" cm="1">
        <f t="array" ref="C2191">_xlfn.LET(_xlpm.chars, MID(A2191, _xlfn.SEQUENCE(LEN(A2191)), 1), _xlpm.keep, IF((_xlpm.chars&gt;="0")*(_xlpm.chars&lt;="9")+(_xlpm.chars&gt;="A")*(_xlpm.chars&lt;="Z")+(_xlpm.chars&gt;="a")*(_xlpm.chars&lt;="z"), _xlpm.chars, ""), _xlfn.CONCAT(_xlpm.keep))</f>
        <v>unlucky</v>
      </c>
      <c r="D2191" t="str">
        <f t="shared" si="443"/>
        <v>unlucky</v>
      </c>
      <c r="E2191" t="str">
        <v>critically</v>
      </c>
      <c r="F2191" t="str">
        <f t="shared" si="444"/>
        <v/>
      </c>
      <c r="G2191" t="str">
        <f t="shared" si="445"/>
        <v/>
      </c>
      <c r="H2191" t="str">
        <f t="shared" si="446"/>
        <v/>
      </c>
      <c r="I2191" t="str">
        <f t="shared" si="447"/>
        <v/>
      </c>
      <c r="J2191" t="str">
        <f t="shared" si="448"/>
        <v/>
      </c>
      <c r="K2191" t="str">
        <f t="shared" si="449"/>
        <v/>
      </c>
      <c r="L2191" t="str">
        <f t="shared" si="450"/>
        <v/>
      </c>
      <c r="M2191" t="str">
        <f t="shared" si="451"/>
        <v/>
      </c>
      <c r="N2191" t="str">
        <f t="shared" si="452"/>
        <v/>
      </c>
      <c r="O2191" t="str">
        <f t="shared" si="453"/>
        <v>critically</v>
      </c>
      <c r="P2191" t="str">
        <f t="shared" si="454"/>
        <v/>
      </c>
    </row>
    <row r="2192" spans="1:16">
      <c r="A2192" t="s">
        <v>2518</v>
      </c>
      <c r="B2192">
        <f t="shared" si="442"/>
        <v>9</v>
      </c>
      <c r="C2192" t="str" cm="1">
        <f t="array" ref="C2192">_xlfn.LET(_xlpm.chars, MID(A2192, _xlfn.SEQUENCE(LEN(A2192)), 1), _xlpm.keep, IF((_xlpm.chars&gt;="0")*(_xlpm.chars&lt;="9")+(_xlpm.chars&gt;="A")*(_xlpm.chars&lt;="Z")+(_xlpm.chars&gt;="a")*(_xlpm.chars&lt;="z"), _xlpm.chars, ""), _xlfn.CONCAT(_xlpm.keep))</f>
        <v>unspoiled</v>
      </c>
      <c r="D2192" t="str">
        <f t="shared" si="443"/>
        <v>unspoiled</v>
      </c>
      <c r="E2192" t="str">
        <v>definitely</v>
      </c>
      <c r="F2192" t="str">
        <f t="shared" si="444"/>
        <v/>
      </c>
      <c r="G2192" t="str">
        <f t="shared" si="445"/>
        <v/>
      </c>
      <c r="H2192" t="str">
        <f t="shared" si="446"/>
        <v/>
      </c>
      <c r="I2192" t="str">
        <f t="shared" si="447"/>
        <v/>
      </c>
      <c r="J2192" t="str">
        <f t="shared" si="448"/>
        <v/>
      </c>
      <c r="K2192" t="str">
        <f t="shared" si="449"/>
        <v/>
      </c>
      <c r="L2192" t="str">
        <f t="shared" si="450"/>
        <v/>
      </c>
      <c r="M2192" t="str">
        <f t="shared" si="451"/>
        <v/>
      </c>
      <c r="N2192" t="str">
        <f t="shared" si="452"/>
        <v/>
      </c>
      <c r="O2192" t="str">
        <f t="shared" si="453"/>
        <v>definitely</v>
      </c>
      <c r="P2192" t="str">
        <f t="shared" si="454"/>
        <v/>
      </c>
    </row>
    <row r="2193" spans="1:16">
      <c r="A2193" t="s">
        <v>1664</v>
      </c>
      <c r="B2193">
        <f t="shared" si="442"/>
        <v>5</v>
      </c>
      <c r="C2193" t="str" cm="1">
        <f t="array" ref="C2193">_xlfn.LET(_xlpm.chars, MID(A2193, _xlfn.SEQUENCE(LEN(A2193)), 1), _xlpm.keep, IF((_xlpm.chars&gt;="0")*(_xlpm.chars&lt;="9")+(_xlpm.chars&gt;="A")*(_xlpm.chars&lt;="Z")+(_xlpm.chars&gt;="a")*(_xlpm.chars&lt;="z"), _xlpm.chars, ""), _xlfn.CONCAT(_xlpm.keep))</f>
        <v>until</v>
      </c>
      <c r="D2193" t="str">
        <f t="shared" si="443"/>
        <v>until</v>
      </c>
      <c r="E2193" t="str">
        <v>developing</v>
      </c>
      <c r="F2193" t="str">
        <f t="shared" si="444"/>
        <v/>
      </c>
      <c r="G2193" t="str">
        <f t="shared" si="445"/>
        <v/>
      </c>
      <c r="H2193" t="str">
        <f t="shared" si="446"/>
        <v/>
      </c>
      <c r="I2193" t="str">
        <f t="shared" si="447"/>
        <v/>
      </c>
      <c r="J2193" t="str">
        <f t="shared" si="448"/>
        <v/>
      </c>
      <c r="K2193" t="str">
        <f t="shared" si="449"/>
        <v/>
      </c>
      <c r="L2193" t="str">
        <f t="shared" si="450"/>
        <v/>
      </c>
      <c r="M2193" t="str">
        <f t="shared" si="451"/>
        <v/>
      </c>
      <c r="N2193" t="str">
        <f t="shared" si="452"/>
        <v/>
      </c>
      <c r="O2193" t="str">
        <f t="shared" si="453"/>
        <v>developing</v>
      </c>
      <c r="P2193" t="str">
        <f t="shared" si="454"/>
        <v/>
      </c>
    </row>
    <row r="2194" spans="1:16">
      <c r="A2194" t="s">
        <v>1563</v>
      </c>
      <c r="B2194">
        <f t="shared" si="442"/>
        <v>6</v>
      </c>
      <c r="C2194" t="str" cm="1">
        <f t="array" ref="C2194">_xlfn.LET(_xlpm.chars, MID(A2194, _xlfn.SEQUENCE(LEN(A2194)), 1), _xlpm.keep, IF((_xlpm.chars&gt;="0")*(_xlpm.chars&lt;="9")+(_xlpm.chars&gt;="A")*(_xlpm.chars&lt;="Z")+(_xlpm.chars&gt;="a")*(_xlpm.chars&lt;="z"), _xlpm.chars, ""), _xlfn.CONCAT(_xlpm.keep))</f>
        <v>unused</v>
      </c>
      <c r="D2194" t="str">
        <f t="shared" si="443"/>
        <v>unused</v>
      </c>
      <c r="E2194" t="str">
        <v>dictionary</v>
      </c>
      <c r="F2194" t="str">
        <f t="shared" si="444"/>
        <v/>
      </c>
      <c r="G2194" t="str">
        <f t="shared" si="445"/>
        <v/>
      </c>
      <c r="H2194" t="str">
        <f t="shared" si="446"/>
        <v/>
      </c>
      <c r="I2194" t="str">
        <f t="shared" si="447"/>
        <v/>
      </c>
      <c r="J2194" t="str">
        <f t="shared" si="448"/>
        <v/>
      </c>
      <c r="K2194" t="str">
        <f t="shared" si="449"/>
        <v/>
      </c>
      <c r="L2194" t="str">
        <f t="shared" si="450"/>
        <v/>
      </c>
      <c r="M2194" t="str">
        <f t="shared" si="451"/>
        <v/>
      </c>
      <c r="N2194" t="str">
        <f t="shared" si="452"/>
        <v/>
      </c>
      <c r="O2194" t="str">
        <f t="shared" si="453"/>
        <v>dictionary</v>
      </c>
      <c r="P2194" t="str">
        <f t="shared" si="454"/>
        <v/>
      </c>
    </row>
    <row r="2195" spans="1:16">
      <c r="A2195" t="s">
        <v>2335</v>
      </c>
      <c r="B2195">
        <f t="shared" si="442"/>
        <v>7</v>
      </c>
      <c r="C2195" t="str" cm="1">
        <f t="array" ref="C2195">_xlfn.LET(_xlpm.chars, MID(A2195, _xlfn.SEQUENCE(LEN(A2195)), 1), _xlpm.keep, IF((_xlpm.chars&gt;="0")*(_xlpm.chars&lt;="9")+(_xlpm.chars&gt;="A")*(_xlpm.chars&lt;="Z")+(_xlpm.chars&gt;="a")*(_xlpm.chars&lt;="z"), _xlpm.chars, ""), _xlfn.CONCAT(_xlpm.keep))</f>
        <v>unusual</v>
      </c>
      <c r="D2195" t="str">
        <f t="shared" si="443"/>
        <v>unusual</v>
      </c>
      <c r="E2195" t="str">
        <v>difference</v>
      </c>
      <c r="F2195" t="str">
        <f t="shared" si="444"/>
        <v/>
      </c>
      <c r="G2195" t="str">
        <f t="shared" si="445"/>
        <v/>
      </c>
      <c r="H2195" t="str">
        <f t="shared" si="446"/>
        <v/>
      </c>
      <c r="I2195" t="str">
        <f t="shared" si="447"/>
        <v/>
      </c>
      <c r="J2195" t="str">
        <f t="shared" si="448"/>
        <v/>
      </c>
      <c r="K2195" t="str">
        <f t="shared" si="449"/>
        <v/>
      </c>
      <c r="L2195" t="str">
        <f t="shared" si="450"/>
        <v/>
      </c>
      <c r="M2195" t="str">
        <f t="shared" si="451"/>
        <v/>
      </c>
      <c r="N2195" t="str">
        <f t="shared" si="452"/>
        <v/>
      </c>
      <c r="O2195" t="str">
        <f t="shared" si="453"/>
        <v>difference</v>
      </c>
      <c r="P2195" t="str">
        <f t="shared" si="454"/>
        <v/>
      </c>
    </row>
    <row r="2196" spans="1:16">
      <c r="A2196" t="s">
        <v>263</v>
      </c>
      <c r="B2196">
        <f t="shared" si="442"/>
        <v>2</v>
      </c>
      <c r="C2196" t="str" cm="1">
        <f t="array" ref="C2196">_xlfn.LET(_xlpm.chars, MID(A2196, _xlfn.SEQUENCE(LEN(A2196)), 1), _xlpm.keep, IF((_xlpm.chars&gt;="0")*(_xlpm.chars&lt;="9")+(_xlpm.chars&gt;="A")*(_xlpm.chars&lt;="Z")+(_xlpm.chars&gt;="a")*(_xlpm.chars&lt;="z"), _xlpm.chars, ""), _xlfn.CONCAT(_xlpm.keep))</f>
        <v>up</v>
      </c>
      <c r="D2196" t="str">
        <f t="shared" si="443"/>
        <v>up</v>
      </c>
      <c r="E2196" t="str">
        <v>difficulty</v>
      </c>
      <c r="F2196" t="str">
        <f t="shared" si="444"/>
        <v/>
      </c>
      <c r="G2196" t="str">
        <f t="shared" si="445"/>
        <v/>
      </c>
      <c r="H2196" t="str">
        <f t="shared" si="446"/>
        <v/>
      </c>
      <c r="I2196" t="str">
        <f t="shared" si="447"/>
        <v/>
      </c>
      <c r="J2196" t="str">
        <f t="shared" si="448"/>
        <v/>
      </c>
      <c r="K2196" t="str">
        <f t="shared" si="449"/>
        <v/>
      </c>
      <c r="L2196" t="str">
        <f t="shared" si="450"/>
        <v/>
      </c>
      <c r="M2196" t="str">
        <f t="shared" si="451"/>
        <v/>
      </c>
      <c r="N2196" t="str">
        <f t="shared" si="452"/>
        <v/>
      </c>
      <c r="O2196" t="str">
        <f t="shared" si="453"/>
        <v>difficulty</v>
      </c>
      <c r="P2196" t="str">
        <f t="shared" si="454"/>
        <v/>
      </c>
    </row>
    <row r="2197" spans="1:16">
      <c r="A2197" t="s">
        <v>2654</v>
      </c>
      <c r="B2197">
        <f t="shared" si="442"/>
        <v>4</v>
      </c>
      <c r="C2197" t="str" cm="1">
        <f t="array" ref="C2197">_xlfn.LET(_xlpm.chars, MID(A2197, _xlfn.SEQUENCE(LEN(A2197)), 1), _xlpm.keep, IF((_xlpm.chars&gt;="0")*(_xlpm.chars&lt;="9")+(_xlpm.chars&gt;="A")*(_xlpm.chars&lt;="Z")+(_xlpm.chars&gt;="a")*(_xlpm.chars&lt;="z"), _xlpm.chars, ""), _xlfn.CONCAT(_xlpm.keep))</f>
        <v>upon</v>
      </c>
      <c r="D2197" t="str">
        <f t="shared" si="443"/>
        <v>upon</v>
      </c>
      <c r="E2197" t="str">
        <v>discussion</v>
      </c>
      <c r="F2197" t="str">
        <f t="shared" si="444"/>
        <v/>
      </c>
      <c r="G2197" t="str">
        <f t="shared" si="445"/>
        <v/>
      </c>
      <c r="H2197" t="str">
        <f t="shared" si="446"/>
        <v/>
      </c>
      <c r="I2197" t="str">
        <f t="shared" si="447"/>
        <v/>
      </c>
      <c r="J2197" t="str">
        <f t="shared" si="448"/>
        <v/>
      </c>
      <c r="K2197" t="str">
        <f t="shared" si="449"/>
        <v/>
      </c>
      <c r="L2197" t="str">
        <f t="shared" si="450"/>
        <v/>
      </c>
      <c r="M2197" t="str">
        <f t="shared" si="451"/>
        <v/>
      </c>
      <c r="N2197" t="str">
        <f t="shared" si="452"/>
        <v/>
      </c>
      <c r="O2197" t="str">
        <f t="shared" si="453"/>
        <v>discussion</v>
      </c>
      <c r="P2197" t="str">
        <f t="shared" si="454"/>
        <v/>
      </c>
    </row>
    <row r="2198" spans="1:16">
      <c r="A2198" t="s">
        <v>2759</v>
      </c>
      <c r="B2198">
        <f t="shared" si="442"/>
        <v>5</v>
      </c>
      <c r="C2198" t="str" cm="1">
        <f t="array" ref="C2198">_xlfn.LET(_xlpm.chars, MID(A2198, _xlfn.SEQUENCE(LEN(A2198)), 1), _xlpm.keep, IF((_xlpm.chars&gt;="0")*(_xlpm.chars&lt;="9")+(_xlpm.chars&gt;="A")*(_xlpm.chars&lt;="Z")+(_xlpm.chars&gt;="a")*(_xlpm.chars&lt;="z"), _xlpm.chars, ""), _xlfn.CONCAT(_xlpm.keep))</f>
        <v>upset</v>
      </c>
      <c r="D2198" t="str">
        <f t="shared" si="443"/>
        <v>upset</v>
      </c>
      <c r="E2198" t="str">
        <v>distribute</v>
      </c>
      <c r="F2198" t="str">
        <f t="shared" si="444"/>
        <v/>
      </c>
      <c r="G2198" t="str">
        <f t="shared" si="445"/>
        <v/>
      </c>
      <c r="H2198" t="str">
        <f t="shared" si="446"/>
        <v/>
      </c>
      <c r="I2198" t="str">
        <f t="shared" si="447"/>
        <v/>
      </c>
      <c r="J2198" t="str">
        <f t="shared" si="448"/>
        <v/>
      </c>
      <c r="K2198" t="str">
        <f t="shared" si="449"/>
        <v/>
      </c>
      <c r="L2198" t="str">
        <f t="shared" si="450"/>
        <v/>
      </c>
      <c r="M2198" t="str">
        <f t="shared" si="451"/>
        <v/>
      </c>
      <c r="N2198" t="str">
        <f t="shared" si="452"/>
        <v/>
      </c>
      <c r="O2198" t="str">
        <f t="shared" si="453"/>
        <v>distribute</v>
      </c>
      <c r="P2198" t="str">
        <f t="shared" si="454"/>
        <v/>
      </c>
    </row>
    <row r="2199" spans="1:16">
      <c r="A2199" t="s">
        <v>272</v>
      </c>
      <c r="B2199">
        <f t="shared" si="442"/>
        <v>2</v>
      </c>
      <c r="C2199" t="str" cm="1">
        <f t="array" ref="C2199">_xlfn.LET(_xlpm.chars, MID(A2199, _xlfn.SEQUENCE(LEN(A2199)), 1), _xlpm.keep, IF((_xlpm.chars&gt;="0")*(_xlpm.chars&lt;="9")+(_xlpm.chars&gt;="A")*(_xlpm.chars&lt;="Z")+(_xlpm.chars&gt;="a")*(_xlpm.chars&lt;="z"), _xlpm.chars, ""), _xlfn.CONCAT(_xlpm.keep))</f>
        <v>us</v>
      </c>
      <c r="D2199" t="str">
        <f t="shared" si="443"/>
        <v>us</v>
      </c>
      <c r="E2199" t="str">
        <v>earthquake</v>
      </c>
      <c r="F2199" t="str">
        <f t="shared" si="444"/>
        <v/>
      </c>
      <c r="G2199" t="str">
        <f t="shared" si="445"/>
        <v/>
      </c>
      <c r="H2199" t="str">
        <f t="shared" si="446"/>
        <v/>
      </c>
      <c r="I2199" t="str">
        <f t="shared" si="447"/>
        <v/>
      </c>
      <c r="J2199" t="str">
        <f t="shared" si="448"/>
        <v/>
      </c>
      <c r="K2199" t="str">
        <f t="shared" si="449"/>
        <v/>
      </c>
      <c r="L2199" t="str">
        <f t="shared" si="450"/>
        <v/>
      </c>
      <c r="M2199" t="str">
        <f t="shared" si="451"/>
        <v/>
      </c>
      <c r="N2199" t="str">
        <f t="shared" si="452"/>
        <v/>
      </c>
      <c r="O2199" t="str">
        <f t="shared" si="453"/>
        <v>earthquake</v>
      </c>
      <c r="P2199" t="str">
        <f t="shared" si="454"/>
        <v/>
      </c>
    </row>
    <row r="2200" spans="1:16">
      <c r="A2200" t="s">
        <v>1041</v>
      </c>
      <c r="B2200">
        <f t="shared" si="442"/>
        <v>3</v>
      </c>
      <c r="C2200" t="str" cm="1">
        <f t="array" ref="C2200">_xlfn.LET(_xlpm.chars, MID(A2200, _xlfn.SEQUENCE(LEN(A2200)), 1), _xlpm.keep, IF((_xlpm.chars&gt;="0")*(_xlpm.chars&lt;="9")+(_xlpm.chars&gt;="A")*(_xlpm.chars&lt;="Z")+(_xlpm.chars&gt;="a")*(_xlpm.chars&lt;="z"), _xlpm.chars, ""), _xlfn.CONCAT(_xlpm.keep))</f>
        <v>use</v>
      </c>
      <c r="D2200" t="str">
        <f t="shared" si="443"/>
        <v>use</v>
      </c>
      <c r="E2200" t="str">
        <v>eighteenth</v>
      </c>
      <c r="F2200" t="str">
        <f t="shared" si="444"/>
        <v/>
      </c>
      <c r="G2200" t="str">
        <f t="shared" si="445"/>
        <v/>
      </c>
      <c r="H2200" t="str">
        <f t="shared" si="446"/>
        <v/>
      </c>
      <c r="I2200" t="str">
        <f t="shared" si="447"/>
        <v/>
      </c>
      <c r="J2200" t="str">
        <f t="shared" si="448"/>
        <v/>
      </c>
      <c r="K2200" t="str">
        <f t="shared" si="449"/>
        <v/>
      </c>
      <c r="L2200" t="str">
        <f t="shared" si="450"/>
        <v/>
      </c>
      <c r="M2200" t="str">
        <f t="shared" si="451"/>
        <v/>
      </c>
      <c r="N2200" t="str">
        <f t="shared" si="452"/>
        <v/>
      </c>
      <c r="O2200" t="str">
        <f t="shared" si="453"/>
        <v>eighteenth</v>
      </c>
      <c r="P2200" t="str">
        <f t="shared" si="454"/>
        <v/>
      </c>
    </row>
    <row r="2201" spans="1:16">
      <c r="A2201" t="s">
        <v>1566</v>
      </c>
      <c r="B2201">
        <f t="shared" si="442"/>
        <v>6</v>
      </c>
      <c r="C2201" t="str" cm="1">
        <f t="array" ref="C2201">_xlfn.LET(_xlpm.chars, MID(A2201, _xlfn.SEQUENCE(LEN(A2201)), 1), _xlpm.keep, IF((_xlpm.chars&gt;="0")*(_xlpm.chars&lt;="9")+(_xlpm.chars&gt;="A")*(_xlpm.chars&lt;="Z")+(_xlpm.chars&gt;="a")*(_xlpm.chars&lt;="z"), _xlpm.chars, ""), _xlfn.CONCAT(_xlpm.keep))</f>
        <v>useful</v>
      </c>
      <c r="D2201" t="str">
        <f t="shared" si="443"/>
        <v>useful</v>
      </c>
      <c r="E2201" t="str">
        <v>electronic</v>
      </c>
      <c r="F2201" t="str">
        <f t="shared" si="444"/>
        <v/>
      </c>
      <c r="G2201" t="str">
        <f t="shared" si="445"/>
        <v/>
      </c>
      <c r="H2201" t="str">
        <f t="shared" si="446"/>
        <v/>
      </c>
      <c r="I2201" t="str">
        <f t="shared" si="447"/>
        <v/>
      </c>
      <c r="J2201" t="str">
        <f t="shared" si="448"/>
        <v/>
      </c>
      <c r="K2201" t="str">
        <f t="shared" si="449"/>
        <v/>
      </c>
      <c r="L2201" t="str">
        <f t="shared" si="450"/>
        <v/>
      </c>
      <c r="M2201" t="str">
        <f t="shared" si="451"/>
        <v/>
      </c>
      <c r="N2201" t="str">
        <f t="shared" si="452"/>
        <v/>
      </c>
      <c r="O2201" t="str">
        <f t="shared" si="453"/>
        <v>electronic</v>
      </c>
      <c r="P2201" t="str">
        <f t="shared" si="454"/>
        <v/>
      </c>
    </row>
    <row r="2202" spans="1:16">
      <c r="A2202" t="s">
        <v>1655</v>
      </c>
      <c r="B2202">
        <f t="shared" si="442"/>
        <v>4</v>
      </c>
      <c r="C2202" t="str" cm="1">
        <f t="array" ref="C2202">_xlfn.LET(_xlpm.chars, MID(A2202, _xlfn.SEQUENCE(LEN(A2202)), 1), _xlpm.keep, IF((_xlpm.chars&gt;="0")*(_xlpm.chars&lt;="9")+(_xlpm.chars&gt;="A")*(_xlpm.chars&lt;="Z")+(_xlpm.chars&gt;="a")*(_xlpm.chars&lt;="z"), _xlpm.chars, ""), _xlfn.CONCAT(_xlpm.keep))</f>
        <v>user</v>
      </c>
      <c r="D2202" t="str">
        <f t="shared" si="443"/>
        <v>user</v>
      </c>
      <c r="E2202" t="str">
        <v>endangered</v>
      </c>
      <c r="F2202" t="str">
        <f t="shared" si="444"/>
        <v/>
      </c>
      <c r="G2202" t="str">
        <f t="shared" si="445"/>
        <v/>
      </c>
      <c r="H2202" t="str">
        <f t="shared" si="446"/>
        <v/>
      </c>
      <c r="I2202" t="str">
        <f t="shared" si="447"/>
        <v/>
      </c>
      <c r="J2202" t="str">
        <f t="shared" si="448"/>
        <v/>
      </c>
      <c r="K2202" t="str">
        <f t="shared" si="449"/>
        <v/>
      </c>
      <c r="L2202" t="str">
        <f t="shared" si="450"/>
        <v/>
      </c>
      <c r="M2202" t="str">
        <f t="shared" si="451"/>
        <v/>
      </c>
      <c r="N2202" t="str">
        <f t="shared" si="452"/>
        <v/>
      </c>
      <c r="O2202" t="str">
        <f t="shared" si="453"/>
        <v>endangered</v>
      </c>
      <c r="P2202" t="str">
        <f t="shared" si="454"/>
        <v/>
      </c>
    </row>
    <row r="2203" spans="1:16">
      <c r="A2203" t="s">
        <v>1413</v>
      </c>
      <c r="B2203">
        <f t="shared" si="442"/>
        <v>7</v>
      </c>
      <c r="C2203" t="str" cm="1">
        <f t="array" ref="C2203">_xlfn.LET(_xlpm.chars, MID(A2203, _xlfn.SEQUENCE(LEN(A2203)), 1), _xlpm.keep, IF((_xlpm.chars&gt;="0")*(_xlpm.chars&lt;="9")+(_xlpm.chars&gt;="A")*(_xlpm.chars&lt;="Z")+(_xlpm.chars&gt;="a")*(_xlpm.chars&lt;="z"), _xlpm.chars, ""), _xlfn.CONCAT(_xlpm.keep))</f>
        <v>usually</v>
      </c>
      <c r="D2203" t="str">
        <f t="shared" si="443"/>
        <v>usually</v>
      </c>
      <c r="E2203" t="str">
        <v>especially</v>
      </c>
      <c r="F2203" t="str">
        <f t="shared" si="444"/>
        <v/>
      </c>
      <c r="G2203" t="str">
        <f t="shared" si="445"/>
        <v/>
      </c>
      <c r="H2203" t="str">
        <f t="shared" si="446"/>
        <v/>
      </c>
      <c r="I2203" t="str">
        <f t="shared" si="447"/>
        <v/>
      </c>
      <c r="J2203" t="str">
        <f t="shared" si="448"/>
        <v/>
      </c>
      <c r="K2203" t="str">
        <f t="shared" si="449"/>
        <v/>
      </c>
      <c r="L2203" t="str">
        <f t="shared" si="450"/>
        <v/>
      </c>
      <c r="M2203" t="str">
        <f t="shared" si="451"/>
        <v/>
      </c>
      <c r="N2203" t="str">
        <f t="shared" si="452"/>
        <v/>
      </c>
      <c r="O2203" t="str">
        <f t="shared" si="453"/>
        <v>especially</v>
      </c>
      <c r="P2203" t="str">
        <f t="shared" si="454"/>
        <v/>
      </c>
    </row>
    <row r="2204" spans="1:16">
      <c r="A2204" t="s">
        <v>2691</v>
      </c>
      <c r="B2204">
        <f t="shared" si="442"/>
        <v>7</v>
      </c>
      <c r="C2204" t="str" cm="1">
        <f t="array" ref="C2204">_xlfn.LET(_xlpm.chars, MID(A2204, _xlfn.SEQUENCE(LEN(A2204)), 1), _xlpm.keep, IF((_xlpm.chars&gt;="0")*(_xlpm.chars&lt;="9")+(_xlpm.chars&gt;="A")*(_xlpm.chars&lt;="Z")+(_xlpm.chars&gt;="a")*(_xlpm.chars&lt;="z"), _xlpm.chars, ""), _xlfn.CONCAT(_xlpm.keep))</f>
        <v>utilize</v>
      </c>
      <c r="D2204" t="str">
        <f t="shared" si="443"/>
        <v>utilize</v>
      </c>
      <c r="E2204" t="str">
        <v>eucalyptus</v>
      </c>
      <c r="F2204" t="str">
        <f t="shared" si="444"/>
        <v/>
      </c>
      <c r="G2204" t="str">
        <f t="shared" si="445"/>
        <v/>
      </c>
      <c r="H2204" t="str">
        <f t="shared" si="446"/>
        <v/>
      </c>
      <c r="I2204" t="str">
        <f t="shared" si="447"/>
        <v/>
      </c>
      <c r="J2204" t="str">
        <f t="shared" si="448"/>
        <v/>
      </c>
      <c r="K2204" t="str">
        <f t="shared" si="449"/>
        <v/>
      </c>
      <c r="L2204" t="str">
        <f t="shared" si="450"/>
        <v/>
      </c>
      <c r="M2204" t="str">
        <f t="shared" si="451"/>
        <v/>
      </c>
      <c r="N2204" t="str">
        <f t="shared" si="452"/>
        <v/>
      </c>
      <c r="O2204" t="str">
        <f t="shared" si="453"/>
        <v>eucalyptus</v>
      </c>
      <c r="P2204" t="str">
        <f t="shared" si="454"/>
        <v/>
      </c>
    </row>
    <row r="2205" spans="1:16">
      <c r="A2205" t="s">
        <v>1186</v>
      </c>
      <c r="B2205">
        <f t="shared" si="442"/>
        <v>8</v>
      </c>
      <c r="C2205" t="str" cm="1">
        <f t="array" ref="C2205">_xlfn.LET(_xlpm.chars, MID(A2205, _xlfn.SEQUENCE(LEN(A2205)), 1), _xlpm.keep, IF((_xlpm.chars&gt;="0")*(_xlpm.chars&lt;="9")+(_xlpm.chars&gt;="A")*(_xlpm.chars&lt;="Z")+(_xlpm.chars&gt;="a")*(_xlpm.chars&lt;="z"), _xlpm.chars, ""), _xlfn.CONCAT(_xlpm.keep))</f>
        <v>vacation</v>
      </c>
      <c r="D2205" t="str">
        <f t="shared" si="443"/>
        <v>vacation</v>
      </c>
      <c r="E2205" t="str">
        <v>evacuation</v>
      </c>
      <c r="F2205" t="str">
        <f t="shared" si="444"/>
        <v/>
      </c>
      <c r="G2205" t="str">
        <f t="shared" si="445"/>
        <v/>
      </c>
      <c r="H2205" t="str">
        <f t="shared" si="446"/>
        <v/>
      </c>
      <c r="I2205" t="str">
        <f t="shared" si="447"/>
        <v/>
      </c>
      <c r="J2205" t="str">
        <f t="shared" si="448"/>
        <v/>
      </c>
      <c r="K2205" t="str">
        <f t="shared" si="449"/>
        <v/>
      </c>
      <c r="L2205" t="str">
        <f t="shared" si="450"/>
        <v/>
      </c>
      <c r="M2205" t="str">
        <f t="shared" si="451"/>
        <v/>
      </c>
      <c r="N2205" t="str">
        <f t="shared" si="452"/>
        <v/>
      </c>
      <c r="O2205" t="str">
        <f t="shared" si="453"/>
        <v>evacuation</v>
      </c>
      <c r="P2205" t="str">
        <f t="shared" si="454"/>
        <v/>
      </c>
    </row>
    <row r="2206" spans="1:16">
      <c r="A2206" t="s">
        <v>2154</v>
      </c>
      <c r="B2206">
        <f t="shared" si="442"/>
        <v>5</v>
      </c>
      <c r="C2206" t="str" cm="1">
        <f t="array" ref="C2206">_xlfn.LET(_xlpm.chars, MID(A2206, _xlfn.SEQUENCE(LEN(A2206)), 1), _xlpm.keep, IF((_xlpm.chars&gt;="0")*(_xlpm.chars&lt;="9")+(_xlpm.chars&gt;="A")*(_xlpm.chars&lt;="Z")+(_xlpm.chars&gt;="a")*(_xlpm.chars&lt;="z"), _xlpm.chars, ""), _xlfn.CONCAT(_xlpm.keep))</f>
        <v>value</v>
      </c>
      <c r="D2206" t="str">
        <f t="shared" si="443"/>
        <v>value</v>
      </c>
      <c r="E2206" t="str">
        <v>eventually</v>
      </c>
      <c r="F2206" t="str">
        <f t="shared" si="444"/>
        <v/>
      </c>
      <c r="G2206" t="str">
        <f t="shared" si="445"/>
        <v/>
      </c>
      <c r="H2206" t="str">
        <f t="shared" si="446"/>
        <v/>
      </c>
      <c r="I2206" t="str">
        <f t="shared" si="447"/>
        <v/>
      </c>
      <c r="J2206" t="str">
        <f t="shared" si="448"/>
        <v/>
      </c>
      <c r="K2206" t="str">
        <f t="shared" si="449"/>
        <v/>
      </c>
      <c r="L2206" t="str">
        <f t="shared" si="450"/>
        <v/>
      </c>
      <c r="M2206" t="str">
        <f t="shared" si="451"/>
        <v/>
      </c>
      <c r="N2206" t="str">
        <f t="shared" si="452"/>
        <v/>
      </c>
      <c r="O2206" t="str">
        <f t="shared" si="453"/>
        <v>eventually</v>
      </c>
      <c r="P2206" t="str">
        <f t="shared" si="454"/>
        <v/>
      </c>
    </row>
    <row r="2207" spans="1:16">
      <c r="A2207" t="s">
        <v>2009</v>
      </c>
      <c r="B2207">
        <f t="shared" si="442"/>
        <v>9</v>
      </c>
      <c r="C2207" t="str" cm="1">
        <f t="array" ref="C2207">_xlfn.LET(_xlpm.chars, MID(A2207, _xlfn.SEQUENCE(LEN(A2207)), 1), _xlpm.keep, IF((_xlpm.chars&gt;="0")*(_xlpm.chars&lt;="9")+(_xlpm.chars&gt;="A")*(_xlpm.chars&lt;="Z")+(_xlpm.chars&gt;="a")*(_xlpm.chars&lt;="z"), _xlpm.chars, ""), _xlfn.CONCAT(_xlpm.keep))</f>
        <v>variation</v>
      </c>
      <c r="D2207" t="str">
        <f t="shared" si="443"/>
        <v>variation</v>
      </c>
      <c r="E2207" t="str">
        <v>everything</v>
      </c>
      <c r="F2207" t="str">
        <f t="shared" si="444"/>
        <v/>
      </c>
      <c r="G2207" t="str">
        <f t="shared" si="445"/>
        <v/>
      </c>
      <c r="H2207" t="str">
        <f t="shared" si="446"/>
        <v/>
      </c>
      <c r="I2207" t="str">
        <f t="shared" si="447"/>
        <v/>
      </c>
      <c r="J2207" t="str">
        <f t="shared" si="448"/>
        <v/>
      </c>
      <c r="K2207" t="str">
        <f t="shared" si="449"/>
        <v/>
      </c>
      <c r="L2207" t="str">
        <f t="shared" si="450"/>
        <v/>
      </c>
      <c r="M2207" t="str">
        <f t="shared" si="451"/>
        <v/>
      </c>
      <c r="N2207" t="str">
        <f t="shared" si="452"/>
        <v/>
      </c>
      <c r="O2207" t="str">
        <f t="shared" si="453"/>
        <v>everything</v>
      </c>
      <c r="P2207" t="str">
        <f t="shared" si="454"/>
        <v/>
      </c>
    </row>
    <row r="2208" spans="1:16">
      <c r="A2208" t="s">
        <v>1417</v>
      </c>
      <c r="B2208">
        <f t="shared" si="442"/>
        <v>7</v>
      </c>
      <c r="C2208" t="str" cm="1">
        <f t="array" ref="C2208">_xlfn.LET(_xlpm.chars, MID(A2208, _xlfn.SEQUENCE(LEN(A2208)), 1), _xlpm.keep, IF((_xlpm.chars&gt;="0")*(_xlpm.chars&lt;="9")+(_xlpm.chars&gt;="A")*(_xlpm.chars&lt;="Z")+(_xlpm.chars&gt;="a")*(_xlpm.chars&lt;="z"), _xlpm.chars, ""), _xlfn.CONCAT(_xlpm.keep))</f>
        <v>variety</v>
      </c>
      <c r="D2208" t="str">
        <f t="shared" si="443"/>
        <v>variety</v>
      </c>
      <c r="E2208" t="str">
        <v>everywhere</v>
      </c>
      <c r="F2208" t="str">
        <f t="shared" si="444"/>
        <v/>
      </c>
      <c r="G2208" t="str">
        <f t="shared" si="445"/>
        <v/>
      </c>
      <c r="H2208" t="str">
        <f t="shared" si="446"/>
        <v/>
      </c>
      <c r="I2208" t="str">
        <f t="shared" si="447"/>
        <v/>
      </c>
      <c r="J2208" t="str">
        <f t="shared" si="448"/>
        <v/>
      </c>
      <c r="K2208" t="str">
        <f t="shared" si="449"/>
        <v/>
      </c>
      <c r="L2208" t="str">
        <f t="shared" si="450"/>
        <v/>
      </c>
      <c r="M2208" t="str">
        <f t="shared" si="451"/>
        <v/>
      </c>
      <c r="N2208" t="str">
        <f t="shared" si="452"/>
        <v/>
      </c>
      <c r="O2208" t="str">
        <f t="shared" si="453"/>
        <v>everywhere</v>
      </c>
      <c r="P2208" t="str">
        <f t="shared" si="454"/>
        <v/>
      </c>
    </row>
    <row r="2209" spans="1:16">
      <c r="A2209" t="s">
        <v>1421</v>
      </c>
      <c r="B2209">
        <f t="shared" si="442"/>
        <v>7</v>
      </c>
      <c r="C2209" t="str" cm="1">
        <f t="array" ref="C2209">_xlfn.LET(_xlpm.chars, MID(A2209, _xlfn.SEQUENCE(LEN(A2209)), 1), _xlpm.keep, IF((_xlpm.chars&gt;="0")*(_xlpm.chars&lt;="9")+(_xlpm.chars&gt;="A")*(_xlpm.chars&lt;="Z")+(_xlpm.chars&gt;="a")*(_xlpm.chars&lt;="z"), _xlpm.chars, ""), _xlfn.CONCAT(_xlpm.keep))</f>
        <v>various</v>
      </c>
      <c r="D2209" t="str">
        <f t="shared" si="443"/>
        <v>various</v>
      </c>
      <c r="E2209" t="str">
        <v>exhibition</v>
      </c>
      <c r="F2209" t="str">
        <f t="shared" si="444"/>
        <v/>
      </c>
      <c r="G2209" t="str">
        <f t="shared" si="445"/>
        <v/>
      </c>
      <c r="H2209" t="str">
        <f t="shared" si="446"/>
        <v/>
      </c>
      <c r="I2209" t="str">
        <f t="shared" si="447"/>
        <v/>
      </c>
      <c r="J2209" t="str">
        <f t="shared" si="448"/>
        <v/>
      </c>
      <c r="K2209" t="str">
        <f t="shared" si="449"/>
        <v/>
      </c>
      <c r="L2209" t="str">
        <f t="shared" si="450"/>
        <v/>
      </c>
      <c r="M2209" t="str">
        <f t="shared" si="451"/>
        <v/>
      </c>
      <c r="N2209" t="str">
        <f t="shared" si="452"/>
        <v/>
      </c>
      <c r="O2209" t="str">
        <f t="shared" si="453"/>
        <v>exhibition</v>
      </c>
      <c r="P2209" t="str">
        <f t="shared" si="454"/>
        <v/>
      </c>
    </row>
    <row r="2210" spans="1:16">
      <c r="A2210" t="s">
        <v>2464</v>
      </c>
      <c r="B2210">
        <f t="shared" si="442"/>
        <v>4</v>
      </c>
      <c r="C2210" t="str" cm="1">
        <f t="array" ref="C2210">_xlfn.LET(_xlpm.chars, MID(A2210, _xlfn.SEQUENCE(LEN(A2210)), 1), _xlpm.keep, IF((_xlpm.chars&gt;="0")*(_xlpm.chars&lt;="9")+(_xlpm.chars&gt;="A")*(_xlpm.chars&lt;="Z")+(_xlpm.chars&gt;="a")*(_xlpm.chars&lt;="z"), _xlpm.chars, ""), _xlfn.CONCAT(_xlpm.keep))</f>
        <v>vary</v>
      </c>
      <c r="D2210" t="str">
        <f t="shared" si="443"/>
        <v>vary</v>
      </c>
      <c r="E2210" t="str">
        <v>experience</v>
      </c>
      <c r="F2210" t="str">
        <f t="shared" si="444"/>
        <v/>
      </c>
      <c r="G2210" t="str">
        <f t="shared" si="445"/>
        <v/>
      </c>
      <c r="H2210" t="str">
        <f t="shared" si="446"/>
        <v/>
      </c>
      <c r="I2210" t="str">
        <f t="shared" si="447"/>
        <v/>
      </c>
      <c r="J2210" t="str">
        <f t="shared" si="448"/>
        <v/>
      </c>
      <c r="K2210" t="str">
        <f t="shared" si="449"/>
        <v/>
      </c>
      <c r="L2210" t="str">
        <f t="shared" si="450"/>
        <v/>
      </c>
      <c r="M2210" t="str">
        <f t="shared" si="451"/>
        <v/>
      </c>
      <c r="N2210" t="str">
        <f t="shared" si="452"/>
        <v/>
      </c>
      <c r="O2210" t="str">
        <f t="shared" si="453"/>
        <v>experience</v>
      </c>
      <c r="P2210" t="str">
        <f t="shared" si="454"/>
        <v/>
      </c>
    </row>
    <row r="2211" spans="1:16">
      <c r="A2211" t="s">
        <v>2213</v>
      </c>
      <c r="B2211">
        <f t="shared" si="442"/>
        <v>5</v>
      </c>
      <c r="C2211" t="str" cm="1">
        <f t="array" ref="C2211">_xlfn.LET(_xlpm.chars, MID(A2211, _xlfn.SEQUENCE(LEN(A2211)), 1), _xlpm.keep, IF((_xlpm.chars&gt;="0")*(_xlpm.chars&lt;="9")+(_xlpm.chars&gt;="A")*(_xlpm.chars&lt;="Z")+(_xlpm.chars&gt;="a")*(_xlpm.chars&lt;="z"), _xlpm.chars, ""), _xlfn.CONCAT(_xlpm.keep))</f>
        <v>vegan</v>
      </c>
      <c r="D2211" t="str">
        <f t="shared" si="443"/>
        <v>vegan</v>
      </c>
      <c r="E2211" t="str">
        <v>extinction</v>
      </c>
      <c r="F2211" t="str">
        <f t="shared" si="444"/>
        <v/>
      </c>
      <c r="G2211" t="str">
        <f t="shared" si="445"/>
        <v/>
      </c>
      <c r="H2211" t="str">
        <f t="shared" si="446"/>
        <v/>
      </c>
      <c r="I2211" t="str">
        <f t="shared" si="447"/>
        <v/>
      </c>
      <c r="J2211" t="str">
        <f t="shared" si="448"/>
        <v/>
      </c>
      <c r="K2211" t="str">
        <f t="shared" si="449"/>
        <v/>
      </c>
      <c r="L2211" t="str">
        <f t="shared" si="450"/>
        <v/>
      </c>
      <c r="M2211" t="str">
        <f t="shared" si="451"/>
        <v/>
      </c>
      <c r="N2211" t="str">
        <f t="shared" si="452"/>
        <v/>
      </c>
      <c r="O2211" t="str">
        <f t="shared" si="453"/>
        <v>extinction</v>
      </c>
      <c r="P2211" t="str">
        <f t="shared" si="454"/>
        <v/>
      </c>
    </row>
    <row r="2212" spans="1:16">
      <c r="A2212" t="s">
        <v>709</v>
      </c>
      <c r="B2212">
        <f t="shared" si="442"/>
        <v>9</v>
      </c>
      <c r="C2212" t="str" cm="1">
        <f t="array" ref="C2212">_xlfn.LET(_xlpm.chars, MID(A2212, _xlfn.SEQUENCE(LEN(A2212)), 1), _xlpm.keep, IF((_xlpm.chars&gt;="0")*(_xlpm.chars&lt;="9")+(_xlpm.chars&gt;="A")*(_xlpm.chars&lt;="Z")+(_xlpm.chars&gt;="a")*(_xlpm.chars&lt;="z"), _xlpm.chars, ""), _xlfn.CONCAT(_xlpm.keep))</f>
        <v>vegetable</v>
      </c>
      <c r="D2212" t="str">
        <f t="shared" si="443"/>
        <v>vegetable</v>
      </c>
      <c r="E2212" t="str">
        <v/>
      </c>
      <c r="F2212" t="str">
        <f t="shared" si="444"/>
        <v/>
      </c>
      <c r="G2212" t="str">
        <f t="shared" si="445"/>
        <v/>
      </c>
      <c r="H2212" t="str">
        <f t="shared" si="446"/>
        <v/>
      </c>
      <c r="I2212" t="str">
        <f t="shared" si="447"/>
        <v/>
      </c>
      <c r="J2212" t="str">
        <f t="shared" si="448"/>
        <v/>
      </c>
      <c r="K2212" t="str">
        <f t="shared" si="449"/>
        <v/>
      </c>
      <c r="L2212" t="str">
        <f t="shared" si="450"/>
        <v/>
      </c>
      <c r="M2212" t="str">
        <f t="shared" si="451"/>
        <v/>
      </c>
      <c r="N2212" t="str">
        <f t="shared" si="452"/>
        <v/>
      </c>
      <c r="O2212" t="str">
        <f t="shared" si="453"/>
        <v/>
      </c>
      <c r="P2212" t="str">
        <f t="shared" si="454"/>
        <v/>
      </c>
    </row>
    <row r="2213" spans="1:16">
      <c r="A2213" t="s">
        <v>1903</v>
      </c>
      <c r="B2213">
        <f t="shared" si="442"/>
        <v>6</v>
      </c>
      <c r="C2213" t="str" cm="1">
        <f t="array" ref="C2213">_xlfn.LET(_xlpm.chars, MID(A2213, _xlfn.SEQUENCE(LEN(A2213)), 1), _xlpm.keep, IF((_xlpm.chars&gt;="0")*(_xlpm.chars&lt;="9")+(_xlpm.chars&gt;="A")*(_xlpm.chars&lt;="Z")+(_xlpm.chars&gt;="a")*(_xlpm.chars&lt;="z"), _xlpm.chars, ""), _xlfn.CONCAT(_xlpm.keep))</f>
        <v>vendor</v>
      </c>
      <c r="D2213" t="str">
        <f t="shared" si="443"/>
        <v>vendor</v>
      </c>
      <c r="E2213" t="str">
        <v>fourteenth</v>
      </c>
      <c r="F2213" t="str">
        <f t="shared" si="444"/>
        <v/>
      </c>
      <c r="G2213" t="str">
        <f t="shared" si="445"/>
        <v/>
      </c>
      <c r="H2213" t="str">
        <f t="shared" si="446"/>
        <v/>
      </c>
      <c r="I2213" t="str">
        <f t="shared" si="447"/>
        <v/>
      </c>
      <c r="J2213" t="str">
        <f t="shared" si="448"/>
        <v/>
      </c>
      <c r="K2213" t="str">
        <f t="shared" si="449"/>
        <v/>
      </c>
      <c r="L2213" t="str">
        <f t="shared" si="450"/>
        <v/>
      </c>
      <c r="M2213" t="str">
        <f t="shared" si="451"/>
        <v/>
      </c>
      <c r="N2213" t="str">
        <f t="shared" si="452"/>
        <v/>
      </c>
      <c r="O2213" t="str">
        <f t="shared" si="453"/>
        <v>fourteenth</v>
      </c>
      <c r="P2213" t="str">
        <f t="shared" si="454"/>
        <v/>
      </c>
    </row>
    <row r="2214" spans="1:16">
      <c r="A2214" t="s">
        <v>1569</v>
      </c>
      <c r="B2214">
        <f t="shared" si="442"/>
        <v>6</v>
      </c>
      <c r="C2214" t="str" cm="1">
        <f t="array" ref="C2214">_xlfn.LET(_xlpm.chars, MID(A2214, _xlfn.SEQUENCE(LEN(A2214)), 1), _xlpm.keep, IF((_xlpm.chars&gt;="0")*(_xlpm.chars&lt;="9")+(_xlpm.chars&gt;="A")*(_xlpm.chars&lt;="Z")+(_xlpm.chars&gt;="a")*(_xlpm.chars&lt;="z"), _xlpm.chars, ""), _xlfn.CONCAT(_xlpm.keep))</f>
        <v>Venice</v>
      </c>
      <c r="D2214" t="str">
        <f t="shared" si="443"/>
        <v>Venice</v>
      </c>
      <c r="E2214" t="str">
        <v>functional</v>
      </c>
      <c r="F2214" t="str">
        <f t="shared" si="444"/>
        <v/>
      </c>
      <c r="G2214" t="str">
        <f t="shared" si="445"/>
        <v/>
      </c>
      <c r="H2214" t="str">
        <f t="shared" si="446"/>
        <v/>
      </c>
      <c r="I2214" t="str">
        <f t="shared" si="447"/>
        <v/>
      </c>
      <c r="J2214" t="str">
        <f t="shared" si="448"/>
        <v/>
      </c>
      <c r="K2214" t="str">
        <f t="shared" si="449"/>
        <v/>
      </c>
      <c r="L2214" t="str">
        <f t="shared" si="450"/>
        <v/>
      </c>
      <c r="M2214" t="str">
        <f t="shared" si="451"/>
        <v/>
      </c>
      <c r="N2214" t="str">
        <f t="shared" si="452"/>
        <v/>
      </c>
      <c r="O2214" t="str">
        <f t="shared" si="453"/>
        <v>functional</v>
      </c>
      <c r="P2214" t="str">
        <f t="shared" si="454"/>
        <v/>
      </c>
    </row>
    <row r="2215" spans="1:16">
      <c r="A2215" t="s">
        <v>1657</v>
      </c>
      <c r="B2215">
        <f t="shared" si="442"/>
        <v>4</v>
      </c>
      <c r="C2215" t="str" cm="1">
        <f t="array" ref="C2215">_xlfn.LET(_xlpm.chars, MID(A2215, _xlfn.SEQUENCE(LEN(A2215)), 1), _xlpm.keep, IF((_xlpm.chars&gt;="0")*(_xlpm.chars&lt;="9")+(_xlpm.chars&gt;="A")*(_xlpm.chars&lt;="Z")+(_xlpm.chars&gt;="a")*(_xlpm.chars&lt;="z"), _xlpm.chars, ""), _xlfn.CONCAT(_xlpm.keep))</f>
        <v>very</v>
      </c>
      <c r="D2215" t="str">
        <f t="shared" si="443"/>
        <v>very</v>
      </c>
      <c r="E2215" t="str">
        <v>government</v>
      </c>
      <c r="F2215" t="str">
        <f t="shared" si="444"/>
        <v/>
      </c>
      <c r="G2215" t="str">
        <f t="shared" si="445"/>
        <v/>
      </c>
      <c r="H2215" t="str">
        <f t="shared" si="446"/>
        <v/>
      </c>
      <c r="I2215" t="str">
        <f t="shared" si="447"/>
        <v/>
      </c>
      <c r="J2215" t="str">
        <f t="shared" si="448"/>
        <v/>
      </c>
      <c r="K2215" t="str">
        <f t="shared" si="449"/>
        <v/>
      </c>
      <c r="L2215" t="str">
        <f t="shared" si="450"/>
        <v/>
      </c>
      <c r="M2215" t="str">
        <f t="shared" si="451"/>
        <v/>
      </c>
      <c r="N2215" t="str">
        <f t="shared" si="452"/>
        <v/>
      </c>
      <c r="O2215" t="str">
        <f t="shared" si="453"/>
        <v>government</v>
      </c>
      <c r="P2215" t="str">
        <f t="shared" si="454"/>
        <v/>
      </c>
    </row>
    <row r="2216" spans="1:16">
      <c r="A2216" t="s">
        <v>1047</v>
      </c>
      <c r="B2216">
        <f t="shared" si="442"/>
        <v>3</v>
      </c>
      <c r="C2216" t="str" cm="1">
        <f t="array" ref="C2216">_xlfn.LET(_xlpm.chars, MID(A2216, _xlfn.SEQUENCE(LEN(A2216)), 1), _xlpm.keep, IF((_xlpm.chars&gt;="0")*(_xlpm.chars&lt;="9")+(_xlpm.chars&gt;="A")*(_xlpm.chars&lt;="Z")+(_xlpm.chars&gt;="a")*(_xlpm.chars&lt;="z"), _xlpm.chars, ""), _xlfn.CONCAT(_xlpm.keep))</f>
        <v>vet</v>
      </c>
      <c r="D2216" t="str">
        <f t="shared" si="443"/>
        <v>vet</v>
      </c>
      <c r="E2216" t="str">
        <v>graduation</v>
      </c>
      <c r="F2216" t="str">
        <f t="shared" si="444"/>
        <v/>
      </c>
      <c r="G2216" t="str">
        <f t="shared" si="445"/>
        <v/>
      </c>
      <c r="H2216" t="str">
        <f t="shared" si="446"/>
        <v/>
      </c>
      <c r="I2216" t="str">
        <f t="shared" si="447"/>
        <v/>
      </c>
      <c r="J2216" t="str">
        <f t="shared" si="448"/>
        <v/>
      </c>
      <c r="K2216" t="str">
        <f t="shared" si="449"/>
        <v/>
      </c>
      <c r="L2216" t="str">
        <f t="shared" si="450"/>
        <v/>
      </c>
      <c r="M2216" t="str">
        <f t="shared" si="451"/>
        <v/>
      </c>
      <c r="N2216" t="str">
        <f t="shared" si="452"/>
        <v/>
      </c>
      <c r="O2216" t="str">
        <f t="shared" si="453"/>
        <v>graduation</v>
      </c>
      <c r="P2216" t="str">
        <f t="shared" si="454"/>
        <v/>
      </c>
    </row>
    <row r="2217" spans="1:16">
      <c r="A2217" t="s">
        <v>2631</v>
      </c>
      <c r="B2217">
        <f t="shared" si="442"/>
        <v>3</v>
      </c>
      <c r="C2217" t="str" cm="1">
        <f t="array" ref="C2217">_xlfn.LET(_xlpm.chars, MID(A2217, _xlfn.SEQUENCE(LEN(A2217)), 1), _xlpm.keep, IF((_xlpm.chars&gt;="0")*(_xlpm.chars&lt;="9")+(_xlpm.chars&gt;="A")*(_xlpm.chars&lt;="Z")+(_xlpm.chars&gt;="a")*(_xlpm.chars&lt;="z"), _xlpm.chars, ""), _xlfn.CONCAT(_xlpm.keep))</f>
        <v>via</v>
      </c>
      <c r="D2217" t="str">
        <f t="shared" si="443"/>
        <v>via</v>
      </c>
      <c r="E2217" t="str">
        <v>gymnastics</v>
      </c>
      <c r="F2217" t="str">
        <f t="shared" si="444"/>
        <v/>
      </c>
      <c r="G2217" t="str">
        <f t="shared" si="445"/>
        <v/>
      </c>
      <c r="H2217" t="str">
        <f t="shared" si="446"/>
        <v/>
      </c>
      <c r="I2217" t="str">
        <f t="shared" si="447"/>
        <v/>
      </c>
      <c r="J2217" t="str">
        <f t="shared" si="448"/>
        <v/>
      </c>
      <c r="K2217" t="str">
        <f t="shared" si="449"/>
        <v/>
      </c>
      <c r="L2217" t="str">
        <f t="shared" si="450"/>
        <v/>
      </c>
      <c r="M2217" t="str">
        <f t="shared" si="451"/>
        <v/>
      </c>
      <c r="N2217" t="str">
        <f t="shared" si="452"/>
        <v/>
      </c>
      <c r="O2217" t="str">
        <f t="shared" si="453"/>
        <v>gymnastics</v>
      </c>
      <c r="P2217" t="str">
        <f t="shared" si="454"/>
        <v/>
      </c>
    </row>
    <row r="2218" spans="1:16">
      <c r="A2218" t="s">
        <v>1666</v>
      </c>
      <c r="B2218">
        <f t="shared" si="442"/>
        <v>5</v>
      </c>
      <c r="C2218" t="str" cm="1">
        <f t="array" ref="C2218">_xlfn.LET(_xlpm.chars, MID(A2218, _xlfn.SEQUENCE(LEN(A2218)), 1), _xlpm.keep, IF((_xlpm.chars&gt;="0")*(_xlpm.chars&lt;="9")+(_xlpm.chars&gt;="A")*(_xlpm.chars&lt;="Z")+(_xlpm.chars&gt;="a")*(_xlpm.chars&lt;="z"), _xlpm.chars, ""), _xlfn.CONCAT(_xlpm.keep))</f>
        <v>video</v>
      </c>
      <c r="D2218" t="str">
        <f t="shared" si="443"/>
        <v>video</v>
      </c>
      <c r="E2218" t="str">
        <v>historical</v>
      </c>
      <c r="F2218" t="str">
        <f t="shared" si="444"/>
        <v/>
      </c>
      <c r="G2218" t="str">
        <f t="shared" si="445"/>
        <v/>
      </c>
      <c r="H2218" t="str">
        <f t="shared" si="446"/>
        <v/>
      </c>
      <c r="I2218" t="str">
        <f t="shared" si="447"/>
        <v/>
      </c>
      <c r="J2218" t="str">
        <f t="shared" si="448"/>
        <v/>
      </c>
      <c r="K2218" t="str">
        <f t="shared" si="449"/>
        <v/>
      </c>
      <c r="L2218" t="str">
        <f t="shared" si="450"/>
        <v/>
      </c>
      <c r="M2218" t="str">
        <f t="shared" si="451"/>
        <v/>
      </c>
      <c r="N2218" t="str">
        <f t="shared" si="452"/>
        <v/>
      </c>
      <c r="O2218" t="str">
        <f t="shared" si="453"/>
        <v>historical</v>
      </c>
      <c r="P2218" t="str">
        <f t="shared" si="454"/>
        <v/>
      </c>
    </row>
    <row r="2219" spans="1:16">
      <c r="A2219" t="s">
        <v>521</v>
      </c>
      <c r="B2219">
        <f t="shared" si="442"/>
        <v>9</v>
      </c>
      <c r="C2219" t="str" cm="1">
        <f t="array" ref="C2219">_xlfn.LET(_xlpm.chars, MID(A2219, _xlfn.SEQUENCE(LEN(A2219)), 1), _xlpm.keep, IF((_xlpm.chars&gt;="0")*(_xlpm.chars&lt;="9")+(_xlpm.chars&gt;="A")*(_xlpm.chars&lt;="Z")+(_xlpm.chars&gt;="a")*(_xlpm.chars&lt;="z"), _xlpm.chars, ""), _xlfn.CONCAT(_xlpm.keep))</f>
        <v>videogame</v>
      </c>
      <c r="D2219" t="str">
        <f t="shared" si="443"/>
        <v>videogame</v>
      </c>
      <c r="E2219" t="str">
        <v>illiteracy</v>
      </c>
      <c r="F2219" t="str">
        <f t="shared" si="444"/>
        <v/>
      </c>
      <c r="G2219" t="str">
        <f t="shared" si="445"/>
        <v/>
      </c>
      <c r="H2219" t="str">
        <f t="shared" si="446"/>
        <v/>
      </c>
      <c r="I2219" t="str">
        <f t="shared" si="447"/>
        <v/>
      </c>
      <c r="J2219" t="str">
        <f t="shared" si="448"/>
        <v/>
      </c>
      <c r="K2219" t="str">
        <f t="shared" si="449"/>
        <v/>
      </c>
      <c r="L2219" t="str">
        <f t="shared" si="450"/>
        <v/>
      </c>
      <c r="M2219" t="str">
        <f t="shared" si="451"/>
        <v/>
      </c>
      <c r="N2219" t="str">
        <f t="shared" si="452"/>
        <v/>
      </c>
      <c r="O2219" t="str">
        <f t="shared" si="453"/>
        <v>illiteracy</v>
      </c>
      <c r="P2219" t="str">
        <f t="shared" si="454"/>
        <v/>
      </c>
    </row>
    <row r="2220" spans="1:16">
      <c r="A2220" t="s">
        <v>1425</v>
      </c>
      <c r="B2220">
        <f t="shared" si="442"/>
        <v>7</v>
      </c>
      <c r="C2220" t="str" cm="1">
        <f t="array" ref="C2220">_xlfn.LET(_xlpm.chars, MID(A2220, _xlfn.SEQUENCE(LEN(A2220)), 1), _xlpm.keep, IF((_xlpm.chars&gt;="0")*(_xlpm.chars&lt;="9")+(_xlpm.chars&gt;="A")*(_xlpm.chars&lt;="Z")+(_xlpm.chars&gt;="a")*(_xlpm.chars&lt;="z"), _xlpm.chars, ""), _xlfn.CONCAT(_xlpm.keep))</f>
        <v>village</v>
      </c>
      <c r="D2220" t="str">
        <f t="shared" si="443"/>
        <v>village</v>
      </c>
      <c r="E2220" t="str">
        <v>illiterate</v>
      </c>
      <c r="F2220" t="str">
        <f t="shared" si="444"/>
        <v/>
      </c>
      <c r="G2220" t="str">
        <f t="shared" si="445"/>
        <v/>
      </c>
      <c r="H2220" t="str">
        <f t="shared" si="446"/>
        <v/>
      </c>
      <c r="I2220" t="str">
        <f t="shared" si="447"/>
        <v/>
      </c>
      <c r="J2220" t="str">
        <f t="shared" si="448"/>
        <v/>
      </c>
      <c r="K2220" t="str">
        <f t="shared" si="449"/>
        <v/>
      </c>
      <c r="L2220" t="str">
        <f t="shared" si="450"/>
        <v/>
      </c>
      <c r="M2220" t="str">
        <f t="shared" si="451"/>
        <v/>
      </c>
      <c r="N2220" t="str">
        <f t="shared" si="452"/>
        <v/>
      </c>
      <c r="O2220" t="str">
        <f t="shared" si="453"/>
        <v>illiterate</v>
      </c>
      <c r="P2220" t="str">
        <f t="shared" si="454"/>
        <v/>
      </c>
    </row>
    <row r="2221" spans="1:16">
      <c r="A2221" t="s">
        <v>1191</v>
      </c>
      <c r="B2221">
        <f t="shared" si="442"/>
        <v>8</v>
      </c>
      <c r="C2221" t="str" cm="1">
        <f t="array" ref="C2221">_xlfn.LET(_xlpm.chars, MID(A2221, _xlfn.SEQUENCE(LEN(A2221)), 1), _xlpm.keep, IF((_xlpm.chars&gt;="0")*(_xlpm.chars&lt;="9")+(_xlpm.chars&gt;="A")*(_xlpm.chars&lt;="Z")+(_xlpm.chars&gt;="a")*(_xlpm.chars&lt;="z"), _xlpm.chars, ""), _xlfn.CONCAT(_xlpm.keep))</f>
        <v>violence</v>
      </c>
      <c r="D2221" t="str">
        <f t="shared" si="443"/>
        <v>violence</v>
      </c>
      <c r="E2221" t="str">
        <v>importance</v>
      </c>
      <c r="F2221" t="str">
        <f t="shared" si="444"/>
        <v/>
      </c>
      <c r="G2221" t="str">
        <f t="shared" si="445"/>
        <v/>
      </c>
      <c r="H2221" t="str">
        <f t="shared" si="446"/>
        <v/>
      </c>
      <c r="I2221" t="str">
        <f t="shared" si="447"/>
        <v/>
      </c>
      <c r="J2221" t="str">
        <f t="shared" si="448"/>
        <v/>
      </c>
      <c r="K2221" t="str">
        <f t="shared" si="449"/>
        <v/>
      </c>
      <c r="L2221" t="str">
        <f t="shared" si="450"/>
        <v/>
      </c>
      <c r="M2221" t="str">
        <f t="shared" si="451"/>
        <v/>
      </c>
      <c r="N2221" t="str">
        <f t="shared" si="452"/>
        <v/>
      </c>
      <c r="O2221" t="str">
        <f t="shared" si="453"/>
        <v>importance</v>
      </c>
      <c r="P2221" t="str">
        <f t="shared" si="454"/>
        <v/>
      </c>
    </row>
    <row r="2222" spans="1:16">
      <c r="A2222" t="s">
        <v>1572</v>
      </c>
      <c r="B2222">
        <f t="shared" si="442"/>
        <v>6</v>
      </c>
      <c r="C2222" t="str" cm="1">
        <f t="array" ref="C2222">_xlfn.LET(_xlpm.chars, MID(A2222, _xlfn.SEQUENCE(LEN(A2222)), 1), _xlpm.keep, IF((_xlpm.chars&gt;="0")*(_xlpm.chars&lt;="9")+(_xlpm.chars&gt;="A")*(_xlpm.chars&lt;="Z")+(_xlpm.chars&gt;="a")*(_xlpm.chars&lt;="z"), _xlpm.chars, ""), _xlfn.CONCAT(_xlpm.keep))</f>
        <v>violin</v>
      </c>
      <c r="D2222" t="str">
        <f t="shared" si="443"/>
        <v>violin</v>
      </c>
      <c r="E2222" t="str">
        <v>impossible</v>
      </c>
      <c r="F2222" t="str">
        <f t="shared" si="444"/>
        <v/>
      </c>
      <c r="G2222" t="str">
        <f t="shared" si="445"/>
        <v/>
      </c>
      <c r="H2222" t="str">
        <f t="shared" si="446"/>
        <v/>
      </c>
      <c r="I2222" t="str">
        <f t="shared" si="447"/>
        <v/>
      </c>
      <c r="J2222" t="str">
        <f t="shared" si="448"/>
        <v/>
      </c>
      <c r="K2222" t="str">
        <f t="shared" si="449"/>
        <v/>
      </c>
      <c r="L2222" t="str">
        <f t="shared" si="450"/>
        <v/>
      </c>
      <c r="M2222" t="str">
        <f t="shared" si="451"/>
        <v/>
      </c>
      <c r="N2222" t="str">
        <f t="shared" si="452"/>
        <v/>
      </c>
      <c r="O2222" t="str">
        <f t="shared" si="453"/>
        <v>impossible</v>
      </c>
      <c r="P2222" t="str">
        <f t="shared" si="454"/>
        <v/>
      </c>
    </row>
    <row r="2223" spans="1:16">
      <c r="A2223" t="s">
        <v>1668</v>
      </c>
      <c r="B2223">
        <f t="shared" si="442"/>
        <v>5</v>
      </c>
      <c r="C2223" t="str" cm="1">
        <f t="array" ref="C2223">_xlfn.LET(_xlpm.chars, MID(A2223, _xlfn.SEQUENCE(LEN(A2223)), 1), _xlpm.keep, IF((_xlpm.chars&gt;="0")*(_xlpm.chars&lt;="9")+(_xlpm.chars&gt;="A")*(_xlpm.chars&lt;="Z")+(_xlpm.chars&gt;="a")*(_xlpm.chars&lt;="z"), _xlpm.chars, ""), _xlfn.CONCAT(_xlpm.keep))</f>
        <v>visit</v>
      </c>
      <c r="D2223" t="str">
        <f t="shared" si="443"/>
        <v>visit</v>
      </c>
      <c r="E2223" t="str">
        <v>impressive</v>
      </c>
      <c r="F2223" t="str">
        <f t="shared" si="444"/>
        <v/>
      </c>
      <c r="G2223" t="str">
        <f t="shared" si="445"/>
        <v/>
      </c>
      <c r="H2223" t="str">
        <f t="shared" si="446"/>
        <v/>
      </c>
      <c r="I2223" t="str">
        <f t="shared" si="447"/>
        <v/>
      </c>
      <c r="J2223" t="str">
        <f t="shared" si="448"/>
        <v/>
      </c>
      <c r="K2223" t="str">
        <f t="shared" si="449"/>
        <v/>
      </c>
      <c r="L2223" t="str">
        <f t="shared" si="450"/>
        <v/>
      </c>
      <c r="M2223" t="str">
        <f t="shared" si="451"/>
        <v/>
      </c>
      <c r="N2223" t="str">
        <f t="shared" si="452"/>
        <v/>
      </c>
      <c r="O2223" t="str">
        <f t="shared" si="453"/>
        <v>impressive</v>
      </c>
      <c r="P2223" t="str">
        <f t="shared" si="454"/>
        <v/>
      </c>
    </row>
    <row r="2224" spans="1:16">
      <c r="A2224" t="s">
        <v>1429</v>
      </c>
      <c r="B2224">
        <f t="shared" si="442"/>
        <v>7</v>
      </c>
      <c r="C2224" t="str" cm="1">
        <f t="array" ref="C2224">_xlfn.LET(_xlpm.chars, MID(A2224, _xlfn.SEQUENCE(LEN(A2224)), 1), _xlpm.keep, IF((_xlpm.chars&gt;="0")*(_xlpm.chars&lt;="9")+(_xlpm.chars&gt;="A")*(_xlpm.chars&lt;="Z")+(_xlpm.chars&gt;="a")*(_xlpm.chars&lt;="z"), _xlpm.chars, ""), _xlfn.CONCAT(_xlpm.keep))</f>
        <v>visitor</v>
      </c>
      <c r="D2224" t="str">
        <f t="shared" si="443"/>
        <v>visitor</v>
      </c>
      <c r="E2224" t="str">
        <v>indigenous</v>
      </c>
      <c r="F2224" t="str">
        <f t="shared" si="444"/>
        <v/>
      </c>
      <c r="G2224" t="str">
        <f t="shared" si="445"/>
        <v/>
      </c>
      <c r="H2224" t="str">
        <f t="shared" si="446"/>
        <v/>
      </c>
      <c r="I2224" t="str">
        <f t="shared" si="447"/>
        <v/>
      </c>
      <c r="J2224" t="str">
        <f t="shared" si="448"/>
        <v/>
      </c>
      <c r="K2224" t="str">
        <f t="shared" si="449"/>
        <v/>
      </c>
      <c r="L2224" t="str">
        <f t="shared" si="450"/>
        <v/>
      </c>
      <c r="M2224" t="str">
        <f t="shared" si="451"/>
        <v/>
      </c>
      <c r="N2224" t="str">
        <f t="shared" si="452"/>
        <v/>
      </c>
      <c r="O2224" t="str">
        <f t="shared" si="453"/>
        <v>indigenous</v>
      </c>
      <c r="P2224" t="str">
        <f t="shared" si="454"/>
        <v/>
      </c>
    </row>
    <row r="2225" spans="1:16">
      <c r="A2225" t="s">
        <v>1670</v>
      </c>
      <c r="B2225">
        <f t="shared" si="442"/>
        <v>5</v>
      </c>
      <c r="C2225" t="str" cm="1">
        <f t="array" ref="C2225">_xlfn.LET(_xlpm.chars, MID(A2225, _xlfn.SEQUENCE(LEN(A2225)), 1), _xlpm.keep, IF((_xlpm.chars&gt;="0")*(_xlpm.chars&lt;="9")+(_xlpm.chars&gt;="A")*(_xlpm.chars&lt;="Z")+(_xlpm.chars&gt;="a")*(_xlpm.chars&lt;="z"), _xlpm.chars, ""), _xlfn.CONCAT(_xlpm.keep))</f>
        <v>voice</v>
      </c>
      <c r="D2225" t="str">
        <f t="shared" si="443"/>
        <v>voice</v>
      </c>
      <c r="E2225" t="str">
        <v>Indonesian</v>
      </c>
      <c r="F2225" t="str">
        <f t="shared" si="444"/>
        <v/>
      </c>
      <c r="G2225" t="str">
        <f t="shared" si="445"/>
        <v/>
      </c>
      <c r="H2225" t="str">
        <f t="shared" si="446"/>
        <v/>
      </c>
      <c r="I2225" t="str">
        <f t="shared" si="447"/>
        <v/>
      </c>
      <c r="J2225" t="str">
        <f t="shared" si="448"/>
        <v/>
      </c>
      <c r="K2225" t="str">
        <f t="shared" si="449"/>
        <v/>
      </c>
      <c r="L2225" t="str">
        <f t="shared" si="450"/>
        <v/>
      </c>
      <c r="M2225" t="str">
        <f t="shared" si="451"/>
        <v/>
      </c>
      <c r="N2225" t="str">
        <f t="shared" si="452"/>
        <v/>
      </c>
      <c r="O2225" t="str">
        <f t="shared" si="453"/>
        <v>Indonesian</v>
      </c>
      <c r="P2225" t="str">
        <f t="shared" si="454"/>
        <v/>
      </c>
    </row>
    <row r="2226" spans="1:16">
      <c r="A2226" t="s">
        <v>529</v>
      </c>
      <c r="B2226">
        <f t="shared" si="442"/>
        <v>10</v>
      </c>
      <c r="C2226" t="str" cm="1">
        <f t="array" ref="C2226">_xlfn.LET(_xlpm.chars, MID(A2226, _xlfn.SEQUENCE(LEN(A2226)), 1), _xlpm.keep, IF((_xlpm.chars&gt;="0")*(_xlpm.chars&lt;="9")+(_xlpm.chars&gt;="A")*(_xlpm.chars&lt;="Z")+(_xlpm.chars&gt;="a")*(_xlpm.chars&lt;="z"), _xlpm.chars, ""), _xlfn.CONCAT(_xlpm.keep))</f>
        <v>volleyball</v>
      </c>
      <c r="D2226" t="str">
        <f t="shared" si="443"/>
        <v>volleyball</v>
      </c>
      <c r="E2226" t="str">
        <v>inequality</v>
      </c>
      <c r="F2226" t="str">
        <f t="shared" si="444"/>
        <v/>
      </c>
      <c r="G2226" t="str">
        <f t="shared" si="445"/>
        <v/>
      </c>
      <c r="H2226" t="str">
        <f t="shared" si="446"/>
        <v/>
      </c>
      <c r="I2226" t="str">
        <f t="shared" si="447"/>
        <v/>
      </c>
      <c r="J2226" t="str">
        <f t="shared" si="448"/>
        <v/>
      </c>
      <c r="K2226" t="str">
        <f t="shared" si="449"/>
        <v/>
      </c>
      <c r="L2226" t="str">
        <f t="shared" si="450"/>
        <v/>
      </c>
      <c r="M2226" t="str">
        <f t="shared" si="451"/>
        <v/>
      </c>
      <c r="N2226" t="str">
        <f t="shared" si="452"/>
        <v/>
      </c>
      <c r="O2226" t="str">
        <f t="shared" si="453"/>
        <v>inequality</v>
      </c>
      <c r="P2226" t="str">
        <f t="shared" si="454"/>
        <v/>
      </c>
    </row>
    <row r="2227" spans="1:16">
      <c r="A2227" t="s">
        <v>716</v>
      </c>
      <c r="B2227">
        <f t="shared" si="442"/>
        <v>9</v>
      </c>
      <c r="C2227" t="str" cm="1">
        <f t="array" ref="C2227">_xlfn.LET(_xlpm.chars, MID(A2227, _xlfn.SEQUENCE(LEN(A2227)), 1), _xlpm.keep, IF((_xlpm.chars&gt;="0")*(_xlpm.chars&lt;="9")+(_xlpm.chars&gt;="A")*(_xlpm.chars&lt;="Z")+(_xlpm.chars&gt;="a")*(_xlpm.chars&lt;="z"), _xlpm.chars, ""), _xlfn.CONCAT(_xlpm.keep))</f>
        <v>volunteer</v>
      </c>
      <c r="D2227" t="str">
        <f t="shared" si="443"/>
        <v>volunteer</v>
      </c>
      <c r="E2227" t="str">
        <v>ingredient</v>
      </c>
      <c r="F2227" t="str">
        <f t="shared" si="444"/>
        <v/>
      </c>
      <c r="G2227" t="str">
        <f t="shared" si="445"/>
        <v/>
      </c>
      <c r="H2227" t="str">
        <f t="shared" si="446"/>
        <v/>
      </c>
      <c r="I2227" t="str">
        <f t="shared" si="447"/>
        <v/>
      </c>
      <c r="J2227" t="str">
        <f t="shared" si="448"/>
        <v/>
      </c>
      <c r="K2227" t="str">
        <f t="shared" si="449"/>
        <v/>
      </c>
      <c r="L2227" t="str">
        <f t="shared" si="450"/>
        <v/>
      </c>
      <c r="M2227" t="str">
        <f t="shared" si="451"/>
        <v/>
      </c>
      <c r="N2227" t="str">
        <f t="shared" si="452"/>
        <v/>
      </c>
      <c r="O2227" t="str">
        <f t="shared" si="453"/>
        <v>ingredient</v>
      </c>
      <c r="P2227" t="str">
        <f t="shared" si="454"/>
        <v/>
      </c>
    </row>
    <row r="2228" spans="1:16">
      <c r="A2228" t="s">
        <v>2702</v>
      </c>
      <c r="B2228">
        <f t="shared" si="442"/>
        <v>10</v>
      </c>
      <c r="C2228" t="str" cm="1">
        <f t="array" ref="C2228">_xlfn.LET(_xlpm.chars, MID(A2228, _xlfn.SEQUENCE(LEN(A2228)), 1), _xlpm.keep, IF((_xlpm.chars&gt;="0")*(_xlpm.chars&lt;="9")+(_xlpm.chars&gt;="A")*(_xlpm.chars&lt;="Z")+(_xlpm.chars&gt;="a")*(_xlpm.chars&lt;="z"), _xlpm.chars, ""), _xlfn.CONCAT(_xlpm.keep))</f>
        <v>vulnerable</v>
      </c>
      <c r="D2228" t="str">
        <f t="shared" si="443"/>
        <v>vulnerable</v>
      </c>
      <c r="E2228" t="str">
        <v>innovation</v>
      </c>
      <c r="F2228" t="str">
        <f t="shared" si="444"/>
        <v/>
      </c>
      <c r="G2228" t="str">
        <f t="shared" si="445"/>
        <v/>
      </c>
      <c r="H2228" t="str">
        <f t="shared" si="446"/>
        <v/>
      </c>
      <c r="I2228" t="str">
        <f t="shared" si="447"/>
        <v/>
      </c>
      <c r="J2228" t="str">
        <f t="shared" si="448"/>
        <v/>
      </c>
      <c r="K2228" t="str">
        <f t="shared" si="449"/>
        <v/>
      </c>
      <c r="L2228" t="str">
        <f t="shared" si="450"/>
        <v/>
      </c>
      <c r="M2228" t="str">
        <f t="shared" si="451"/>
        <v/>
      </c>
      <c r="N2228" t="str">
        <f t="shared" si="452"/>
        <v/>
      </c>
      <c r="O2228" t="str">
        <f t="shared" si="453"/>
        <v>innovation</v>
      </c>
      <c r="P2228" t="str">
        <f t="shared" si="454"/>
        <v/>
      </c>
    </row>
    <row r="2229" spans="1:16">
      <c r="A2229" t="s">
        <v>2223</v>
      </c>
      <c r="B2229">
        <f t="shared" si="442"/>
        <v>4</v>
      </c>
      <c r="C2229" t="str" cm="1">
        <f t="array" ref="C2229">_xlfn.LET(_xlpm.chars, MID(A2229, _xlfn.SEQUENCE(LEN(A2229)), 1), _xlpm.keep, IF((_xlpm.chars&gt;="0")*(_xlpm.chars&lt;="9")+(_xlpm.chars&gt;="A")*(_xlpm.chars&lt;="Z")+(_xlpm.chars&gt;="a")*(_xlpm.chars&lt;="z"), _xlpm.chars, ""), _xlfn.CONCAT(_xlpm.keep))</f>
        <v>wage</v>
      </c>
      <c r="D2229" t="str">
        <f t="shared" si="443"/>
        <v>wage</v>
      </c>
      <c r="E2229" t="str">
        <v>instrument</v>
      </c>
      <c r="F2229" t="str">
        <f t="shared" si="444"/>
        <v/>
      </c>
      <c r="G2229" t="str">
        <f t="shared" si="445"/>
        <v/>
      </c>
      <c r="H2229" t="str">
        <f t="shared" si="446"/>
        <v/>
      </c>
      <c r="I2229" t="str">
        <f t="shared" si="447"/>
        <v/>
      </c>
      <c r="J2229" t="str">
        <f t="shared" si="448"/>
        <v/>
      </c>
      <c r="K2229" t="str">
        <f t="shared" si="449"/>
        <v/>
      </c>
      <c r="L2229" t="str">
        <f t="shared" si="450"/>
        <v/>
      </c>
      <c r="M2229" t="str">
        <f t="shared" si="451"/>
        <v/>
      </c>
      <c r="N2229" t="str">
        <f t="shared" si="452"/>
        <v/>
      </c>
      <c r="O2229" t="str">
        <f t="shared" si="453"/>
        <v>instrument</v>
      </c>
      <c r="P2229" t="str">
        <f t="shared" si="454"/>
        <v/>
      </c>
    </row>
    <row r="2230" spans="1:16">
      <c r="A2230" t="s">
        <v>1659</v>
      </c>
      <c r="B2230">
        <f t="shared" si="442"/>
        <v>4</v>
      </c>
      <c r="C2230" t="str" cm="1">
        <f t="array" ref="C2230">_xlfn.LET(_xlpm.chars, MID(A2230, _xlfn.SEQUENCE(LEN(A2230)), 1), _xlpm.keep, IF((_xlpm.chars&gt;="0")*(_xlpm.chars&lt;="9")+(_xlpm.chars&gt;="A")*(_xlpm.chars&lt;="Z")+(_xlpm.chars&gt;="a")*(_xlpm.chars&lt;="z"), _xlpm.chars, ""), _xlfn.CONCAT(_xlpm.keep))</f>
        <v>wait</v>
      </c>
      <c r="D2230" t="str">
        <f t="shared" si="443"/>
        <v>wait</v>
      </c>
      <c r="E2230" t="str">
        <v>interested</v>
      </c>
      <c r="F2230" t="str">
        <f t="shared" si="444"/>
        <v/>
      </c>
      <c r="G2230" t="str">
        <f t="shared" si="445"/>
        <v/>
      </c>
      <c r="H2230" t="str">
        <f t="shared" si="446"/>
        <v/>
      </c>
      <c r="I2230" t="str">
        <f t="shared" si="447"/>
        <v/>
      </c>
      <c r="J2230" t="str">
        <f t="shared" si="448"/>
        <v/>
      </c>
      <c r="K2230" t="str">
        <f t="shared" si="449"/>
        <v/>
      </c>
      <c r="L2230" t="str">
        <f t="shared" si="450"/>
        <v/>
      </c>
      <c r="M2230" t="str">
        <f t="shared" si="451"/>
        <v/>
      </c>
      <c r="N2230" t="str">
        <f t="shared" si="452"/>
        <v/>
      </c>
      <c r="O2230" t="str">
        <f t="shared" si="453"/>
        <v>interested</v>
      </c>
      <c r="P2230" t="str">
        <f t="shared" si="454"/>
        <v/>
      </c>
    </row>
    <row r="2231" spans="1:16">
      <c r="A2231" t="s">
        <v>1661</v>
      </c>
      <c r="B2231">
        <f t="shared" si="442"/>
        <v>4</v>
      </c>
      <c r="C2231" t="str" cm="1">
        <f t="array" ref="C2231">_xlfn.LET(_xlpm.chars, MID(A2231, _xlfn.SEQUENCE(LEN(A2231)), 1), _xlpm.keep, IF((_xlpm.chars&gt;="0")*(_xlpm.chars&lt;="9")+(_xlpm.chars&gt;="A")*(_xlpm.chars&lt;="Z")+(_xlpm.chars&gt;="a")*(_xlpm.chars&lt;="z"), _xlpm.chars, ""), _xlfn.CONCAT(_xlpm.keep))</f>
        <v>wake</v>
      </c>
      <c r="D2231" t="str">
        <f t="shared" si="443"/>
        <v>wake</v>
      </c>
      <c r="E2231" t="str">
        <v>leadership</v>
      </c>
      <c r="F2231" t="str">
        <f t="shared" si="444"/>
        <v/>
      </c>
      <c r="G2231" t="str">
        <f t="shared" si="445"/>
        <v/>
      </c>
      <c r="H2231" t="str">
        <f t="shared" si="446"/>
        <v/>
      </c>
      <c r="I2231" t="str">
        <f t="shared" si="447"/>
        <v/>
      </c>
      <c r="J2231" t="str">
        <f t="shared" si="448"/>
        <v/>
      </c>
      <c r="K2231" t="str">
        <f t="shared" si="449"/>
        <v/>
      </c>
      <c r="L2231" t="str">
        <f t="shared" si="450"/>
        <v/>
      </c>
      <c r="M2231" t="str">
        <f t="shared" si="451"/>
        <v/>
      </c>
      <c r="N2231" t="str">
        <f t="shared" si="452"/>
        <v/>
      </c>
      <c r="O2231" t="str">
        <f t="shared" si="453"/>
        <v>leadership</v>
      </c>
      <c r="P2231" t="str">
        <f t="shared" si="454"/>
        <v/>
      </c>
    </row>
    <row r="2232" spans="1:16">
      <c r="A2232" t="s">
        <v>1433</v>
      </c>
      <c r="B2232">
        <f t="shared" si="442"/>
        <v>6</v>
      </c>
      <c r="C2232" t="str" cm="1">
        <f t="array" ref="C2232">_xlfn.LET(_xlpm.chars, MID(A2232, _xlfn.SEQUENCE(LEN(A2232)), 1), _xlpm.keep, IF((_xlpm.chars&gt;="0")*(_xlpm.chars&lt;="9")+(_xlpm.chars&gt;="A")*(_xlpm.chars&lt;="Z")+(_xlpm.chars&gt;="a")*(_xlpm.chars&lt;="z"), _xlpm.chars, ""), _xlfn.CONCAT(_xlpm.keep))</f>
        <v>wakeup</v>
      </c>
      <c r="D2232" t="str">
        <f t="shared" si="443"/>
        <v>wakeup</v>
      </c>
      <c r="E2232" t="str">
        <v>management</v>
      </c>
      <c r="F2232" t="str">
        <f t="shared" si="444"/>
        <v/>
      </c>
      <c r="G2232" t="str">
        <f t="shared" si="445"/>
        <v/>
      </c>
      <c r="H2232" t="str">
        <f t="shared" si="446"/>
        <v/>
      </c>
      <c r="I2232" t="str">
        <f t="shared" si="447"/>
        <v/>
      </c>
      <c r="J2232" t="str">
        <f t="shared" si="448"/>
        <v/>
      </c>
      <c r="K2232" t="str">
        <f t="shared" si="449"/>
        <v/>
      </c>
      <c r="L2232" t="str">
        <f t="shared" si="450"/>
        <v/>
      </c>
      <c r="M2232" t="str">
        <f t="shared" si="451"/>
        <v/>
      </c>
      <c r="N2232" t="str">
        <f t="shared" si="452"/>
        <v/>
      </c>
      <c r="O2232" t="str">
        <f t="shared" si="453"/>
        <v>management</v>
      </c>
      <c r="P2232" t="str">
        <f t="shared" si="454"/>
        <v/>
      </c>
    </row>
    <row r="2233" spans="1:16">
      <c r="A2233" t="s">
        <v>1663</v>
      </c>
      <c r="B2233">
        <f t="shared" si="442"/>
        <v>4</v>
      </c>
      <c r="C2233" t="str" cm="1">
        <f t="array" ref="C2233">_xlfn.LET(_xlpm.chars, MID(A2233, _xlfn.SEQUENCE(LEN(A2233)), 1), _xlpm.keep, IF((_xlpm.chars&gt;="0")*(_xlpm.chars&lt;="9")+(_xlpm.chars&gt;="A")*(_xlpm.chars&lt;="Z")+(_xlpm.chars&gt;="a")*(_xlpm.chars&lt;="z"), _xlpm.chars, ""), _xlfn.CONCAT(_xlpm.keep))</f>
        <v>walk</v>
      </c>
      <c r="D2233" t="str">
        <f t="shared" si="443"/>
        <v>walk</v>
      </c>
      <c r="E2233" t="str">
        <v>mayonnaise</v>
      </c>
      <c r="F2233" t="str">
        <f t="shared" si="444"/>
        <v/>
      </c>
      <c r="G2233" t="str">
        <f t="shared" si="445"/>
        <v/>
      </c>
      <c r="H2233" t="str">
        <f t="shared" si="446"/>
        <v/>
      </c>
      <c r="I2233" t="str">
        <f t="shared" si="447"/>
        <v/>
      </c>
      <c r="J2233" t="str">
        <f t="shared" si="448"/>
        <v/>
      </c>
      <c r="K2233" t="str">
        <f t="shared" si="449"/>
        <v/>
      </c>
      <c r="L2233" t="str">
        <f t="shared" si="450"/>
        <v/>
      </c>
      <c r="M2233" t="str">
        <f t="shared" si="451"/>
        <v/>
      </c>
      <c r="N2233" t="str">
        <f t="shared" si="452"/>
        <v/>
      </c>
      <c r="O2233" t="str">
        <f t="shared" si="453"/>
        <v>mayonnaise</v>
      </c>
      <c r="P2233" t="str">
        <f t="shared" si="454"/>
        <v/>
      </c>
    </row>
    <row r="2234" spans="1:16">
      <c r="A2234" t="s">
        <v>1665</v>
      </c>
      <c r="B2234">
        <f t="shared" si="442"/>
        <v>4</v>
      </c>
      <c r="C2234" t="str" cm="1">
        <f t="array" ref="C2234">_xlfn.LET(_xlpm.chars, MID(A2234, _xlfn.SEQUENCE(LEN(A2234)), 1), _xlpm.keep, IF((_xlpm.chars&gt;="0")*(_xlpm.chars&lt;="9")+(_xlpm.chars&gt;="A")*(_xlpm.chars&lt;="Z")+(_xlpm.chars&gt;="a")*(_xlpm.chars&lt;="z"), _xlpm.chars, ""), _xlfn.CONCAT(_xlpm.keep))</f>
        <v>wall</v>
      </c>
      <c r="D2234" t="str">
        <f t="shared" si="443"/>
        <v>wall</v>
      </c>
      <c r="E2234" t="str">
        <v>mechanical</v>
      </c>
      <c r="F2234" t="str">
        <f t="shared" si="444"/>
        <v/>
      </c>
      <c r="G2234" t="str">
        <f t="shared" si="445"/>
        <v/>
      </c>
      <c r="H2234" t="str">
        <f t="shared" si="446"/>
        <v/>
      </c>
      <c r="I2234" t="str">
        <f t="shared" si="447"/>
        <v/>
      </c>
      <c r="J2234" t="str">
        <f t="shared" si="448"/>
        <v/>
      </c>
      <c r="K2234" t="str">
        <f t="shared" si="449"/>
        <v/>
      </c>
      <c r="L2234" t="str">
        <f t="shared" si="450"/>
        <v/>
      </c>
      <c r="M2234" t="str">
        <f t="shared" si="451"/>
        <v/>
      </c>
      <c r="N2234" t="str">
        <f t="shared" si="452"/>
        <v/>
      </c>
      <c r="O2234" t="str">
        <f t="shared" si="453"/>
        <v>mechanical</v>
      </c>
      <c r="P2234" t="str">
        <f t="shared" si="454"/>
        <v/>
      </c>
    </row>
    <row r="2235" spans="1:16">
      <c r="A2235" t="s">
        <v>2547</v>
      </c>
      <c r="B2235">
        <f t="shared" si="442"/>
        <v>6</v>
      </c>
      <c r="C2235" t="str" cm="1">
        <f t="array" ref="C2235">_xlfn.LET(_xlpm.chars, MID(A2235, _xlfn.SEQUENCE(LEN(A2235)), 1), _xlpm.keep, IF((_xlpm.chars&gt;="0")*(_xlpm.chars&lt;="9")+(_xlpm.chars&gt;="A")*(_xlpm.chars&lt;="Z")+(_xlpm.chars&gt;="a")*(_xlpm.chars&lt;="z"), _xlpm.chars, ""), _xlfn.CONCAT(_xlpm.keep))</f>
        <v>wallet</v>
      </c>
      <c r="D2235" t="str">
        <f t="shared" si="443"/>
        <v>wallet</v>
      </c>
      <c r="E2235" t="str">
        <v>nineteenth</v>
      </c>
      <c r="F2235" t="str">
        <f t="shared" si="444"/>
        <v/>
      </c>
      <c r="G2235" t="str">
        <f t="shared" si="445"/>
        <v/>
      </c>
      <c r="H2235" t="str">
        <f t="shared" si="446"/>
        <v/>
      </c>
      <c r="I2235" t="str">
        <f t="shared" si="447"/>
        <v/>
      </c>
      <c r="J2235" t="str">
        <f t="shared" si="448"/>
        <v/>
      </c>
      <c r="K2235" t="str">
        <f t="shared" si="449"/>
        <v/>
      </c>
      <c r="L2235" t="str">
        <f t="shared" si="450"/>
        <v/>
      </c>
      <c r="M2235" t="str">
        <f t="shared" si="451"/>
        <v/>
      </c>
      <c r="N2235" t="str">
        <f t="shared" si="452"/>
        <v/>
      </c>
      <c r="O2235" t="str">
        <f t="shared" si="453"/>
        <v>nineteenth</v>
      </c>
      <c r="P2235" t="str">
        <f t="shared" si="454"/>
        <v/>
      </c>
    </row>
    <row r="2236" spans="1:16">
      <c r="A2236" t="s">
        <v>1667</v>
      </c>
      <c r="B2236">
        <f t="shared" si="442"/>
        <v>4</v>
      </c>
      <c r="C2236" t="str" cm="1">
        <f t="array" ref="C2236">_xlfn.LET(_xlpm.chars, MID(A2236, _xlfn.SEQUENCE(LEN(A2236)), 1), _xlpm.keep, IF((_xlpm.chars&gt;="0")*(_xlpm.chars&lt;="9")+(_xlpm.chars&gt;="A")*(_xlpm.chars&lt;="Z")+(_xlpm.chars&gt;="a")*(_xlpm.chars&lt;="z"), _xlpm.chars, ""), _xlfn.CONCAT(_xlpm.keep))</f>
        <v>want</v>
      </c>
      <c r="D2236" t="str">
        <f t="shared" si="443"/>
        <v>want</v>
      </c>
      <c r="E2236" t="str">
        <v>originally</v>
      </c>
      <c r="F2236" t="str">
        <f t="shared" si="444"/>
        <v/>
      </c>
      <c r="G2236" t="str">
        <f t="shared" si="445"/>
        <v/>
      </c>
      <c r="H2236" t="str">
        <f t="shared" si="446"/>
        <v/>
      </c>
      <c r="I2236" t="str">
        <f t="shared" si="447"/>
        <v/>
      </c>
      <c r="J2236" t="str">
        <f t="shared" si="448"/>
        <v/>
      </c>
      <c r="K2236" t="str">
        <f t="shared" si="449"/>
        <v/>
      </c>
      <c r="L2236" t="str">
        <f t="shared" si="450"/>
        <v/>
      </c>
      <c r="M2236" t="str">
        <f t="shared" si="451"/>
        <v/>
      </c>
      <c r="N2236" t="str">
        <f t="shared" si="452"/>
        <v/>
      </c>
      <c r="O2236" t="str">
        <f t="shared" si="453"/>
        <v>originally</v>
      </c>
      <c r="P2236" t="str">
        <f t="shared" si="454"/>
        <v/>
      </c>
    </row>
    <row r="2237" spans="1:16">
      <c r="A2237" t="s">
        <v>1053</v>
      </c>
      <c r="B2237">
        <f t="shared" si="442"/>
        <v>3</v>
      </c>
      <c r="C2237" t="str" cm="1">
        <f t="array" ref="C2237">_xlfn.LET(_xlpm.chars, MID(A2237, _xlfn.SEQUENCE(LEN(A2237)), 1), _xlpm.keep, IF((_xlpm.chars&gt;="0")*(_xlpm.chars&lt;="9")+(_xlpm.chars&gt;="A")*(_xlpm.chars&lt;="Z")+(_xlpm.chars&gt;="a")*(_xlpm.chars&lt;="z"), _xlpm.chars, ""), _xlfn.CONCAT(_xlpm.keep))</f>
        <v>war</v>
      </c>
      <c r="D2237" t="str">
        <f t="shared" si="443"/>
        <v>war</v>
      </c>
      <c r="E2237" t="str">
        <v>Paralympic</v>
      </c>
      <c r="F2237" t="str">
        <f t="shared" si="444"/>
        <v/>
      </c>
      <c r="G2237" t="str">
        <f t="shared" si="445"/>
        <v/>
      </c>
      <c r="H2237" t="str">
        <f t="shared" si="446"/>
        <v/>
      </c>
      <c r="I2237" t="str">
        <f t="shared" si="447"/>
        <v/>
      </c>
      <c r="J2237" t="str">
        <f t="shared" si="448"/>
        <v/>
      </c>
      <c r="K2237" t="str">
        <f t="shared" si="449"/>
        <v/>
      </c>
      <c r="L2237" t="str">
        <f t="shared" si="450"/>
        <v/>
      </c>
      <c r="M2237" t="str">
        <f t="shared" si="451"/>
        <v/>
      </c>
      <c r="N2237" t="str">
        <f t="shared" si="452"/>
        <v/>
      </c>
      <c r="O2237" t="str">
        <f t="shared" si="453"/>
        <v>Paralympic</v>
      </c>
      <c r="P2237" t="str">
        <f t="shared" si="454"/>
        <v/>
      </c>
    </row>
    <row r="2238" spans="1:16">
      <c r="A2238" t="s">
        <v>2602</v>
      </c>
      <c r="B2238">
        <f t="shared" si="442"/>
        <v>9</v>
      </c>
      <c r="C2238" t="str" cm="1">
        <f t="array" ref="C2238">_xlfn.LET(_xlpm.chars, MID(A2238, _xlfn.SEQUENCE(LEN(A2238)), 1), _xlpm.keep, IF((_xlpm.chars&gt;="0")*(_xlpm.chars&lt;="9")+(_xlpm.chars&gt;="A")*(_xlpm.chars&lt;="Z")+(_xlpm.chars&gt;="a")*(_xlpm.chars&lt;="z"), _xlpm.chars, ""), _xlfn.CONCAT(_xlpm.keep))</f>
        <v>warehouse</v>
      </c>
      <c r="D2238" t="str">
        <f t="shared" si="443"/>
        <v>warehouse</v>
      </c>
      <c r="E2238" t="str">
        <v>photograph</v>
      </c>
      <c r="F2238" t="str">
        <f t="shared" si="444"/>
        <v/>
      </c>
      <c r="G2238" t="str">
        <f t="shared" si="445"/>
        <v/>
      </c>
      <c r="H2238" t="str">
        <f t="shared" si="446"/>
        <v/>
      </c>
      <c r="I2238" t="str">
        <f t="shared" si="447"/>
        <v/>
      </c>
      <c r="J2238" t="str">
        <f t="shared" si="448"/>
        <v/>
      </c>
      <c r="K2238" t="str">
        <f t="shared" si="449"/>
        <v/>
      </c>
      <c r="L2238" t="str">
        <f t="shared" si="450"/>
        <v/>
      </c>
      <c r="M2238" t="str">
        <f t="shared" si="451"/>
        <v/>
      </c>
      <c r="N2238" t="str">
        <f t="shared" si="452"/>
        <v/>
      </c>
      <c r="O2238" t="str">
        <f t="shared" si="453"/>
        <v>photograph</v>
      </c>
      <c r="P2238" t="str">
        <f t="shared" si="454"/>
        <v/>
      </c>
    </row>
    <row r="2239" spans="1:16">
      <c r="A2239" t="s">
        <v>1669</v>
      </c>
      <c r="B2239">
        <f t="shared" si="442"/>
        <v>4</v>
      </c>
      <c r="C2239" t="str" cm="1">
        <f t="array" ref="C2239">_xlfn.LET(_xlpm.chars, MID(A2239, _xlfn.SEQUENCE(LEN(A2239)), 1), _xlpm.keep, IF((_xlpm.chars&gt;="0")*(_xlpm.chars&lt;="9")+(_xlpm.chars&gt;="A")*(_xlpm.chars&lt;="Z")+(_xlpm.chars&gt;="a")*(_xlpm.chars&lt;="z"), _xlpm.chars, ""), _xlfn.CONCAT(_xlpm.keep))</f>
        <v>warm</v>
      </c>
      <c r="D2239" t="str">
        <f t="shared" si="443"/>
        <v>warm</v>
      </c>
      <c r="E2239" t="str">
        <v>playground</v>
      </c>
      <c r="F2239" t="str">
        <f t="shared" si="444"/>
        <v/>
      </c>
      <c r="G2239" t="str">
        <f t="shared" si="445"/>
        <v/>
      </c>
      <c r="H2239" t="str">
        <f t="shared" si="446"/>
        <v/>
      </c>
      <c r="I2239" t="str">
        <f t="shared" si="447"/>
        <v/>
      </c>
      <c r="J2239" t="str">
        <f t="shared" si="448"/>
        <v/>
      </c>
      <c r="K2239" t="str">
        <f t="shared" si="449"/>
        <v/>
      </c>
      <c r="L2239" t="str">
        <f t="shared" si="450"/>
        <v/>
      </c>
      <c r="M2239" t="str">
        <f t="shared" si="451"/>
        <v/>
      </c>
      <c r="N2239" t="str">
        <f t="shared" si="452"/>
        <v/>
      </c>
      <c r="O2239" t="str">
        <f t="shared" si="453"/>
        <v>playground</v>
      </c>
      <c r="P2239" t="str">
        <f t="shared" si="454"/>
        <v/>
      </c>
    </row>
    <row r="2240" spans="1:16">
      <c r="A2240" t="s">
        <v>1059</v>
      </c>
      <c r="B2240">
        <f t="shared" si="442"/>
        <v>3</v>
      </c>
      <c r="C2240" t="str" cm="1">
        <f t="array" ref="C2240">_xlfn.LET(_xlpm.chars, MID(A2240, _xlfn.SEQUENCE(LEN(A2240)), 1), _xlpm.keep, IF((_xlpm.chars&gt;="0")*(_xlpm.chars&lt;="9")+(_xlpm.chars&gt;="A")*(_xlpm.chars&lt;="Z")+(_xlpm.chars&gt;="a")*(_xlpm.chars&lt;="z"), _xlpm.chars, ""), _xlfn.CONCAT(_xlpm.keep))</f>
        <v>was</v>
      </c>
      <c r="D2240" t="str">
        <f t="shared" si="443"/>
        <v>was</v>
      </c>
      <c r="E2240" t="str">
        <v>population</v>
      </c>
      <c r="F2240" t="str">
        <f t="shared" si="444"/>
        <v/>
      </c>
      <c r="G2240" t="str">
        <f t="shared" si="445"/>
        <v/>
      </c>
      <c r="H2240" t="str">
        <f t="shared" si="446"/>
        <v/>
      </c>
      <c r="I2240" t="str">
        <f t="shared" si="447"/>
        <v/>
      </c>
      <c r="J2240" t="str">
        <f t="shared" si="448"/>
        <v/>
      </c>
      <c r="K2240" t="str">
        <f t="shared" si="449"/>
        <v/>
      </c>
      <c r="L2240" t="str">
        <f t="shared" si="450"/>
        <v/>
      </c>
      <c r="M2240" t="str">
        <f t="shared" si="451"/>
        <v/>
      </c>
      <c r="N2240" t="str">
        <f t="shared" si="452"/>
        <v/>
      </c>
      <c r="O2240" t="str">
        <f t="shared" si="453"/>
        <v>population</v>
      </c>
      <c r="P2240" t="str">
        <f t="shared" si="454"/>
        <v/>
      </c>
    </row>
    <row r="2241" spans="1:16">
      <c r="A2241" t="s">
        <v>1671</v>
      </c>
      <c r="B2241">
        <f t="shared" si="442"/>
        <v>4</v>
      </c>
      <c r="C2241" t="str" cm="1">
        <f t="array" ref="C2241">_xlfn.LET(_xlpm.chars, MID(A2241, _xlfn.SEQUENCE(LEN(A2241)), 1), _xlpm.keep, IF((_xlpm.chars&gt;="0")*(_xlpm.chars&lt;="9")+(_xlpm.chars&gt;="A")*(_xlpm.chars&lt;="Z")+(_xlpm.chars&gt;="a")*(_xlpm.chars&lt;="z"), _xlpm.chars, ""), _xlfn.CONCAT(_xlpm.keep))</f>
        <v>wash</v>
      </c>
      <c r="D2241" t="str">
        <f t="shared" si="443"/>
        <v>wash</v>
      </c>
      <c r="E2241" t="str">
        <v>Portuguese</v>
      </c>
      <c r="F2241" t="str">
        <f t="shared" si="444"/>
        <v/>
      </c>
      <c r="G2241" t="str">
        <f t="shared" si="445"/>
        <v/>
      </c>
      <c r="H2241" t="str">
        <f t="shared" si="446"/>
        <v/>
      </c>
      <c r="I2241" t="str">
        <f t="shared" si="447"/>
        <v/>
      </c>
      <c r="J2241" t="str">
        <f t="shared" si="448"/>
        <v/>
      </c>
      <c r="K2241" t="str">
        <f t="shared" si="449"/>
        <v/>
      </c>
      <c r="L2241" t="str">
        <f t="shared" si="450"/>
        <v/>
      </c>
      <c r="M2241" t="str">
        <f t="shared" si="451"/>
        <v/>
      </c>
      <c r="N2241" t="str">
        <f t="shared" si="452"/>
        <v/>
      </c>
      <c r="O2241" t="str">
        <f t="shared" si="453"/>
        <v>Portuguese</v>
      </c>
      <c r="P2241" t="str">
        <f t="shared" si="454"/>
        <v/>
      </c>
    </row>
    <row r="2242" spans="1:16">
      <c r="A2242" t="s">
        <v>1672</v>
      </c>
      <c r="B2242">
        <f t="shared" si="442"/>
        <v>5</v>
      </c>
      <c r="C2242" t="str" cm="1">
        <f t="array" ref="C2242">_xlfn.LET(_xlpm.chars, MID(A2242, _xlfn.SEQUENCE(LEN(A2242)), 1), _xlpm.keep, IF((_xlpm.chars&gt;="0")*(_xlpm.chars&lt;="9")+(_xlpm.chars&gt;="A")*(_xlpm.chars&lt;="Z")+(_xlpm.chars&gt;="a")*(_xlpm.chars&lt;="z"), _xlpm.chars, ""), _xlfn.CONCAT(_xlpm.keep))</f>
        <v>waste</v>
      </c>
      <c r="D2242" t="str">
        <f t="shared" si="443"/>
        <v>waste</v>
      </c>
      <c r="E2242" t="str">
        <v>prefecture</v>
      </c>
      <c r="F2242" t="str">
        <f t="shared" si="444"/>
        <v/>
      </c>
      <c r="G2242" t="str">
        <f t="shared" si="445"/>
        <v/>
      </c>
      <c r="H2242" t="str">
        <f t="shared" si="446"/>
        <v/>
      </c>
      <c r="I2242" t="str">
        <f t="shared" si="447"/>
        <v/>
      </c>
      <c r="J2242" t="str">
        <f t="shared" si="448"/>
        <v/>
      </c>
      <c r="K2242" t="str">
        <f t="shared" si="449"/>
        <v/>
      </c>
      <c r="L2242" t="str">
        <f t="shared" si="450"/>
        <v/>
      </c>
      <c r="M2242" t="str">
        <f t="shared" si="451"/>
        <v/>
      </c>
      <c r="N2242" t="str">
        <f t="shared" si="452"/>
        <v/>
      </c>
      <c r="O2242" t="str">
        <f t="shared" si="453"/>
        <v>prefecture</v>
      </c>
      <c r="P2242" t="str">
        <f t="shared" si="454"/>
        <v/>
      </c>
    </row>
    <row r="2243" spans="1:16">
      <c r="A2243" t="s">
        <v>1674</v>
      </c>
      <c r="B2243">
        <f t="shared" ref="B2243:B2306" si="455">LEN(A2243)</f>
        <v>5</v>
      </c>
      <c r="C2243" t="str" cm="1">
        <f t="array" ref="C2243">_xlfn.LET(_xlpm.chars, MID(A2243, _xlfn.SEQUENCE(LEN(A2243)), 1), _xlpm.keep, IF((_xlpm.chars&gt;="0")*(_xlpm.chars&lt;="9")+(_xlpm.chars&gt;="A")*(_xlpm.chars&lt;="Z")+(_xlpm.chars&gt;="a")*(_xlpm.chars&lt;="z"), _xlpm.chars, ""), _xlfn.CONCAT(_xlpm.keep))</f>
        <v>watch</v>
      </c>
      <c r="D2243" t="str">
        <f t="shared" ref="D2243:D2306" si="456">IF(C2243=A2243,C2243,"")</f>
        <v>watch</v>
      </c>
      <c r="E2243" t="str">
        <v>production</v>
      </c>
      <c r="F2243" t="str">
        <f t="shared" ref="F2243:F2306" si="457">IF(LEN($E2243)=1,$E2243,"")</f>
        <v/>
      </c>
      <c r="G2243" t="str">
        <f t="shared" ref="G2243:G2306" si="458">IF(LEN($E2243)=2,$E2243,"")</f>
        <v/>
      </c>
      <c r="H2243" t="str">
        <f t="shared" ref="H2243:H2306" si="459">IF(LEN($E2243)=3,$E2243,"")</f>
        <v/>
      </c>
      <c r="I2243" t="str">
        <f t="shared" ref="I2243:I2306" si="460">IF(LEN($E2243)=4,$E2243,"")</f>
        <v/>
      </c>
      <c r="J2243" t="str">
        <f t="shared" ref="J2243:J2306" si="461">IF(LEN($E2243)=5,$E2243,"")</f>
        <v/>
      </c>
      <c r="K2243" t="str">
        <f t="shared" ref="K2243:K2306" si="462">IF(LEN($E2243)=6,$E2243,"")</f>
        <v/>
      </c>
      <c r="L2243" t="str">
        <f t="shared" ref="L2243:L2306" si="463">IF(LEN($E2243)=7,$E2243,"")</f>
        <v/>
      </c>
      <c r="M2243" t="str">
        <f t="shared" ref="M2243:M2306" si="464">IF(LEN($E2243)=8,$E2243,"")</f>
        <v/>
      </c>
      <c r="N2243" t="str">
        <f t="shared" ref="N2243:N2306" si="465">IF(LEN($E2243)=9,$E2243,"")</f>
        <v/>
      </c>
      <c r="O2243" t="str">
        <f t="shared" ref="O2243:O2306" si="466">IF(LEN($E2243)=10,$E2243,"")</f>
        <v>production</v>
      </c>
      <c r="P2243" t="str">
        <f t="shared" ref="P2243:P2306" si="467">IF(LEN($E2243)&gt;=11,$E2243,"")</f>
        <v/>
      </c>
    </row>
    <row r="2244" spans="1:16">
      <c r="A2244" t="s">
        <v>1676</v>
      </c>
      <c r="B2244">
        <f t="shared" si="455"/>
        <v>5</v>
      </c>
      <c r="C2244" t="str" cm="1">
        <f t="array" ref="C2244">_xlfn.LET(_xlpm.chars, MID(A2244, _xlfn.SEQUENCE(LEN(A2244)), 1), _xlpm.keep, IF((_xlpm.chars&gt;="0")*(_xlpm.chars&lt;="9")+(_xlpm.chars&gt;="A")*(_xlpm.chars&lt;="Z")+(_xlpm.chars&gt;="a")*(_xlpm.chars&lt;="z"), _xlpm.chars, ""), _xlfn.CONCAT(_xlpm.keep))</f>
        <v>water</v>
      </c>
      <c r="D2244" t="str">
        <f t="shared" si="456"/>
        <v>water</v>
      </c>
      <c r="E2244" t="str">
        <v>protection</v>
      </c>
      <c r="F2244" t="str">
        <f t="shared" si="457"/>
        <v/>
      </c>
      <c r="G2244" t="str">
        <f t="shared" si="458"/>
        <v/>
      </c>
      <c r="H2244" t="str">
        <f t="shared" si="459"/>
        <v/>
      </c>
      <c r="I2244" t="str">
        <f t="shared" si="460"/>
        <v/>
      </c>
      <c r="J2244" t="str">
        <f t="shared" si="461"/>
        <v/>
      </c>
      <c r="K2244" t="str">
        <f t="shared" si="462"/>
        <v/>
      </c>
      <c r="L2244" t="str">
        <f t="shared" si="463"/>
        <v/>
      </c>
      <c r="M2244" t="str">
        <f t="shared" si="464"/>
        <v/>
      </c>
      <c r="N2244" t="str">
        <f t="shared" si="465"/>
        <v/>
      </c>
      <c r="O2244" t="str">
        <f t="shared" si="466"/>
        <v>protection</v>
      </c>
      <c r="P2244" t="str">
        <f t="shared" si="467"/>
        <v/>
      </c>
    </row>
    <row r="2245" spans="1:16">
      <c r="A2245" t="s">
        <v>537</v>
      </c>
      <c r="B2245">
        <f t="shared" si="455"/>
        <v>10</v>
      </c>
      <c r="C2245" t="str" cm="1">
        <f t="array" ref="C2245">_xlfn.LET(_xlpm.chars, MID(A2245, _xlfn.SEQUENCE(LEN(A2245)), 1), _xlpm.keep, IF((_xlpm.chars&gt;="0")*(_xlpm.chars&lt;="9")+(_xlpm.chars&gt;="A")*(_xlpm.chars&lt;="Z")+(_xlpm.chars&gt;="a")*(_xlpm.chars&lt;="z"), _xlpm.chars, ""), _xlfn.CONCAT(_xlpm.keep))</f>
        <v>watermelon</v>
      </c>
      <c r="D2245" t="str">
        <f t="shared" si="456"/>
        <v>watermelon</v>
      </c>
      <c r="E2245" t="str">
        <v>reasonable</v>
      </c>
      <c r="F2245" t="str">
        <f t="shared" si="457"/>
        <v/>
      </c>
      <c r="G2245" t="str">
        <f t="shared" si="458"/>
        <v/>
      </c>
      <c r="H2245" t="str">
        <f t="shared" si="459"/>
        <v/>
      </c>
      <c r="I2245" t="str">
        <f t="shared" si="460"/>
        <v/>
      </c>
      <c r="J2245" t="str">
        <f t="shared" si="461"/>
        <v/>
      </c>
      <c r="K2245" t="str">
        <f t="shared" si="462"/>
        <v/>
      </c>
      <c r="L2245" t="str">
        <f t="shared" si="463"/>
        <v/>
      </c>
      <c r="M2245" t="str">
        <f t="shared" si="464"/>
        <v/>
      </c>
      <c r="N2245" t="str">
        <f t="shared" si="465"/>
        <v/>
      </c>
      <c r="O2245" t="str">
        <f t="shared" si="466"/>
        <v>reasonable</v>
      </c>
      <c r="P2245" t="str">
        <f t="shared" si="467"/>
        <v/>
      </c>
    </row>
    <row r="2246" spans="1:16">
      <c r="A2246" t="s">
        <v>545</v>
      </c>
      <c r="B2246">
        <f t="shared" si="455"/>
        <v>10</v>
      </c>
      <c r="C2246" t="str" cm="1">
        <f t="array" ref="C2246">_xlfn.LET(_xlpm.chars, MID(A2246, _xlfn.SEQUENCE(LEN(A2246)), 1), _xlpm.keep, IF((_xlpm.chars&gt;="0")*(_xlpm.chars&lt;="9")+(_xlpm.chars&gt;="A")*(_xlpm.chars&lt;="Z")+(_xlpm.chars&gt;="a")*(_xlpm.chars&lt;="z"), _xlpm.chars, ""), _xlfn.CONCAT(_xlpm.keep))</f>
        <v>waterproof</v>
      </c>
      <c r="D2246" t="str">
        <f t="shared" si="456"/>
        <v>waterproof</v>
      </c>
      <c r="E2246" t="str">
        <v>regardless</v>
      </c>
      <c r="F2246" t="str">
        <f t="shared" si="457"/>
        <v/>
      </c>
      <c r="G2246" t="str">
        <f t="shared" si="458"/>
        <v/>
      </c>
      <c r="H2246" t="str">
        <f t="shared" si="459"/>
        <v/>
      </c>
      <c r="I2246" t="str">
        <f t="shared" si="460"/>
        <v/>
      </c>
      <c r="J2246" t="str">
        <f t="shared" si="461"/>
        <v/>
      </c>
      <c r="K2246" t="str">
        <f t="shared" si="462"/>
        <v/>
      </c>
      <c r="L2246" t="str">
        <f t="shared" si="463"/>
        <v/>
      </c>
      <c r="M2246" t="str">
        <f t="shared" si="464"/>
        <v/>
      </c>
      <c r="N2246" t="str">
        <f t="shared" si="465"/>
        <v/>
      </c>
      <c r="O2246" t="str">
        <f t="shared" si="466"/>
        <v>regardless</v>
      </c>
      <c r="P2246" t="str">
        <f t="shared" si="467"/>
        <v/>
      </c>
    </row>
    <row r="2247" spans="1:16">
      <c r="A2247" t="s">
        <v>1673</v>
      </c>
      <c r="B2247">
        <f t="shared" si="455"/>
        <v>4</v>
      </c>
      <c r="C2247" t="str" cm="1">
        <f t="array" ref="C2247">_xlfn.LET(_xlpm.chars, MID(A2247, _xlfn.SEQUENCE(LEN(A2247)), 1), _xlpm.keep, IF((_xlpm.chars&gt;="0")*(_xlpm.chars&lt;="9")+(_xlpm.chars&gt;="A")*(_xlpm.chars&lt;="Z")+(_xlpm.chars&gt;="a")*(_xlpm.chars&lt;="z"), _xlpm.chars, ""), _xlfn.CONCAT(_xlpm.keep))</f>
        <v>wave</v>
      </c>
      <c r="D2247" t="str">
        <f t="shared" si="456"/>
        <v>wave</v>
      </c>
      <c r="E2247" t="str">
        <v>relatively</v>
      </c>
      <c r="F2247" t="str">
        <f t="shared" si="457"/>
        <v/>
      </c>
      <c r="G2247" t="str">
        <f t="shared" si="458"/>
        <v/>
      </c>
      <c r="H2247" t="str">
        <f t="shared" si="459"/>
        <v/>
      </c>
      <c r="I2247" t="str">
        <f t="shared" si="460"/>
        <v/>
      </c>
      <c r="J2247" t="str">
        <f t="shared" si="461"/>
        <v/>
      </c>
      <c r="K2247" t="str">
        <f t="shared" si="462"/>
        <v/>
      </c>
      <c r="L2247" t="str">
        <f t="shared" si="463"/>
        <v/>
      </c>
      <c r="M2247" t="str">
        <f t="shared" si="464"/>
        <v/>
      </c>
      <c r="N2247" t="str">
        <f t="shared" si="465"/>
        <v/>
      </c>
      <c r="O2247" t="str">
        <f t="shared" si="466"/>
        <v>relatively</v>
      </c>
      <c r="P2247" t="str">
        <f t="shared" si="467"/>
        <v/>
      </c>
    </row>
    <row r="2248" spans="1:16">
      <c r="A2248" t="s">
        <v>1065</v>
      </c>
      <c r="B2248">
        <f t="shared" si="455"/>
        <v>3</v>
      </c>
      <c r="C2248" t="str" cm="1">
        <f t="array" ref="C2248">_xlfn.LET(_xlpm.chars, MID(A2248, _xlfn.SEQUENCE(LEN(A2248)), 1), _xlpm.keep, IF((_xlpm.chars&gt;="0")*(_xlpm.chars&lt;="9")+(_xlpm.chars&gt;="A")*(_xlpm.chars&lt;="Z")+(_xlpm.chars&gt;="a")*(_xlpm.chars&lt;="z"), _xlpm.chars, ""), _xlfn.CONCAT(_xlpm.keep))</f>
        <v>way</v>
      </c>
      <c r="D2248" t="str">
        <f t="shared" si="456"/>
        <v>way</v>
      </c>
      <c r="E2248" t="str">
        <v>researcher</v>
      </c>
      <c r="F2248" t="str">
        <f t="shared" si="457"/>
        <v/>
      </c>
      <c r="G2248" t="str">
        <f t="shared" si="458"/>
        <v/>
      </c>
      <c r="H2248" t="str">
        <f t="shared" si="459"/>
        <v/>
      </c>
      <c r="I2248" t="str">
        <f t="shared" si="460"/>
        <v/>
      </c>
      <c r="J2248" t="str">
        <f t="shared" si="461"/>
        <v/>
      </c>
      <c r="K2248" t="str">
        <f t="shared" si="462"/>
        <v/>
      </c>
      <c r="L2248" t="str">
        <f t="shared" si="463"/>
        <v/>
      </c>
      <c r="M2248" t="str">
        <f t="shared" si="464"/>
        <v/>
      </c>
      <c r="N2248" t="str">
        <f t="shared" si="465"/>
        <v/>
      </c>
      <c r="O2248" t="str">
        <f t="shared" si="466"/>
        <v>researcher</v>
      </c>
      <c r="P2248" t="str">
        <f t="shared" si="467"/>
        <v/>
      </c>
    </row>
    <row r="2249" spans="1:16">
      <c r="A2249" t="s">
        <v>281</v>
      </c>
      <c r="B2249">
        <f t="shared" si="455"/>
        <v>2</v>
      </c>
      <c r="C2249" t="str" cm="1">
        <f t="array" ref="C2249">_xlfn.LET(_xlpm.chars, MID(A2249, _xlfn.SEQUENCE(LEN(A2249)), 1), _xlpm.keep, IF((_xlpm.chars&gt;="0")*(_xlpm.chars&lt;="9")+(_xlpm.chars&gt;="A")*(_xlpm.chars&lt;="Z")+(_xlpm.chars&gt;="a")*(_xlpm.chars&lt;="z"), _xlpm.chars, ""), _xlfn.CONCAT(_xlpm.keep))</f>
        <v>we</v>
      </c>
      <c r="D2249" t="str">
        <f t="shared" si="456"/>
        <v>we</v>
      </c>
      <c r="E2249" t="str">
        <v>respectful</v>
      </c>
      <c r="F2249" t="str">
        <f t="shared" si="457"/>
        <v/>
      </c>
      <c r="G2249" t="str">
        <f t="shared" si="458"/>
        <v/>
      </c>
      <c r="H2249" t="str">
        <f t="shared" si="459"/>
        <v/>
      </c>
      <c r="I2249" t="str">
        <f t="shared" si="460"/>
        <v/>
      </c>
      <c r="J2249" t="str">
        <f t="shared" si="461"/>
        <v/>
      </c>
      <c r="K2249" t="str">
        <f t="shared" si="462"/>
        <v/>
      </c>
      <c r="L2249" t="str">
        <f t="shared" si="463"/>
        <v/>
      </c>
      <c r="M2249" t="str">
        <f t="shared" si="464"/>
        <v/>
      </c>
      <c r="N2249" t="str">
        <f t="shared" si="465"/>
        <v/>
      </c>
      <c r="O2249" t="str">
        <f t="shared" si="466"/>
        <v>respectful</v>
      </c>
      <c r="P2249" t="str">
        <f t="shared" si="467"/>
        <v/>
      </c>
    </row>
    <row r="2250" spans="1:16">
      <c r="A2250" t="s">
        <v>1675</v>
      </c>
      <c r="B2250">
        <f t="shared" si="455"/>
        <v>4</v>
      </c>
      <c r="C2250" t="str" cm="1">
        <f t="array" ref="C2250">_xlfn.LET(_xlpm.chars, MID(A2250, _xlfn.SEQUENCE(LEN(A2250)), 1), _xlpm.keep, IF((_xlpm.chars&gt;="0")*(_xlpm.chars&lt;="9")+(_xlpm.chars&gt;="A")*(_xlpm.chars&lt;="Z")+(_xlpm.chars&gt;="a")*(_xlpm.chars&lt;="z"), _xlpm.chars, ""), _xlfn.CONCAT(_xlpm.keep))</f>
        <v>weak</v>
      </c>
      <c r="D2250" t="str">
        <f t="shared" si="456"/>
        <v>weak</v>
      </c>
      <c r="E2250" t="str">
        <v>restaurant</v>
      </c>
      <c r="F2250" t="str">
        <f t="shared" si="457"/>
        <v/>
      </c>
      <c r="G2250" t="str">
        <f t="shared" si="458"/>
        <v/>
      </c>
      <c r="H2250" t="str">
        <f t="shared" si="459"/>
        <v/>
      </c>
      <c r="I2250" t="str">
        <f t="shared" si="460"/>
        <v/>
      </c>
      <c r="J2250" t="str">
        <f t="shared" si="461"/>
        <v/>
      </c>
      <c r="K2250" t="str">
        <f t="shared" si="462"/>
        <v/>
      </c>
      <c r="L2250" t="str">
        <f t="shared" si="463"/>
        <v/>
      </c>
      <c r="M2250" t="str">
        <f t="shared" si="464"/>
        <v/>
      </c>
      <c r="N2250" t="str">
        <f t="shared" si="465"/>
        <v/>
      </c>
      <c r="O2250" t="str">
        <f t="shared" si="466"/>
        <v>restaurant</v>
      </c>
      <c r="P2250" t="str">
        <f t="shared" si="467"/>
        <v/>
      </c>
    </row>
    <row r="2251" spans="1:16">
      <c r="A2251" t="s">
        <v>1912</v>
      </c>
      <c r="B2251">
        <f t="shared" si="455"/>
        <v>6</v>
      </c>
      <c r="C2251" t="str" cm="1">
        <f t="array" ref="C2251">_xlfn.LET(_xlpm.chars, MID(A2251, _xlfn.SEQUENCE(LEN(A2251)), 1), _xlpm.keep, IF((_xlpm.chars&gt;="0")*(_xlpm.chars&lt;="9")+(_xlpm.chars&gt;="A")*(_xlpm.chars&lt;="Z")+(_xlpm.chars&gt;="a")*(_xlpm.chars&lt;="z"), _xlpm.chars, ""), _xlfn.CONCAT(_xlpm.keep))</f>
        <v>weakly</v>
      </c>
      <c r="D2251" t="str">
        <f t="shared" si="456"/>
        <v>weakly</v>
      </c>
      <c r="E2251" t="str">
        <v>sanitation</v>
      </c>
      <c r="F2251" t="str">
        <f t="shared" si="457"/>
        <v/>
      </c>
      <c r="G2251" t="str">
        <f t="shared" si="458"/>
        <v/>
      </c>
      <c r="H2251" t="str">
        <f t="shared" si="459"/>
        <v/>
      </c>
      <c r="I2251" t="str">
        <f t="shared" si="460"/>
        <v/>
      </c>
      <c r="J2251" t="str">
        <f t="shared" si="461"/>
        <v/>
      </c>
      <c r="K2251" t="str">
        <f t="shared" si="462"/>
        <v/>
      </c>
      <c r="L2251" t="str">
        <f t="shared" si="463"/>
        <v/>
      </c>
      <c r="M2251" t="str">
        <f t="shared" si="464"/>
        <v/>
      </c>
      <c r="N2251" t="str">
        <f t="shared" si="465"/>
        <v/>
      </c>
      <c r="O2251" t="str">
        <f t="shared" si="466"/>
        <v>sanitation</v>
      </c>
      <c r="P2251" t="str">
        <f t="shared" si="467"/>
        <v/>
      </c>
    </row>
    <row r="2252" spans="1:16">
      <c r="A2252" t="s">
        <v>1575</v>
      </c>
      <c r="B2252">
        <f t="shared" si="455"/>
        <v>6</v>
      </c>
      <c r="C2252" t="str" cm="1">
        <f t="array" ref="C2252">_xlfn.LET(_xlpm.chars, MID(A2252, _xlfn.SEQUENCE(LEN(A2252)), 1), _xlpm.keep, IF((_xlpm.chars&gt;="0")*(_xlpm.chars&lt;="9")+(_xlpm.chars&gt;="A")*(_xlpm.chars&lt;="Z")+(_xlpm.chars&gt;="a")*(_xlpm.chars&lt;="z"), _xlpm.chars, ""), _xlfn.CONCAT(_xlpm.keep))</f>
        <v>weapon</v>
      </c>
      <c r="D2252" t="str">
        <f t="shared" si="456"/>
        <v>weapon</v>
      </c>
      <c r="E2252" t="str">
        <v>schoolyard</v>
      </c>
      <c r="F2252" t="str">
        <f t="shared" si="457"/>
        <v/>
      </c>
      <c r="G2252" t="str">
        <f t="shared" si="458"/>
        <v/>
      </c>
      <c r="H2252" t="str">
        <f t="shared" si="459"/>
        <v/>
      </c>
      <c r="I2252" t="str">
        <f t="shared" si="460"/>
        <v/>
      </c>
      <c r="J2252" t="str">
        <f t="shared" si="461"/>
        <v/>
      </c>
      <c r="K2252" t="str">
        <f t="shared" si="462"/>
        <v/>
      </c>
      <c r="L2252" t="str">
        <f t="shared" si="463"/>
        <v/>
      </c>
      <c r="M2252" t="str">
        <f t="shared" si="464"/>
        <v/>
      </c>
      <c r="N2252" t="str">
        <f t="shared" si="465"/>
        <v/>
      </c>
      <c r="O2252" t="str">
        <f t="shared" si="466"/>
        <v>schoolyard</v>
      </c>
      <c r="P2252" t="str">
        <f t="shared" si="467"/>
        <v/>
      </c>
    </row>
    <row r="2253" spans="1:16">
      <c r="A2253" t="s">
        <v>1677</v>
      </c>
      <c r="B2253">
        <f t="shared" si="455"/>
        <v>4</v>
      </c>
      <c r="C2253" t="str" cm="1">
        <f t="array" ref="C2253">_xlfn.LET(_xlpm.chars, MID(A2253, _xlfn.SEQUENCE(LEN(A2253)), 1), _xlpm.keep, IF((_xlpm.chars&gt;="0")*(_xlpm.chars&lt;="9")+(_xlpm.chars&gt;="A")*(_xlpm.chars&lt;="Z")+(_xlpm.chars&gt;="a")*(_xlpm.chars&lt;="z"), _xlpm.chars, ""), _xlfn.CONCAT(_xlpm.keep))</f>
        <v>wear</v>
      </c>
      <c r="D2253" t="str">
        <f t="shared" si="456"/>
        <v>wear</v>
      </c>
      <c r="E2253" t="str">
        <v>simulation</v>
      </c>
      <c r="F2253" t="str">
        <f t="shared" si="457"/>
        <v/>
      </c>
      <c r="G2253" t="str">
        <f t="shared" si="458"/>
        <v/>
      </c>
      <c r="H2253" t="str">
        <f t="shared" si="459"/>
        <v/>
      </c>
      <c r="I2253" t="str">
        <f t="shared" si="460"/>
        <v/>
      </c>
      <c r="J2253" t="str">
        <f t="shared" si="461"/>
        <v/>
      </c>
      <c r="K2253" t="str">
        <f t="shared" si="462"/>
        <v/>
      </c>
      <c r="L2253" t="str">
        <f t="shared" si="463"/>
        <v/>
      </c>
      <c r="M2253" t="str">
        <f t="shared" si="464"/>
        <v/>
      </c>
      <c r="N2253" t="str">
        <f t="shared" si="465"/>
        <v/>
      </c>
      <c r="O2253" t="str">
        <f t="shared" si="466"/>
        <v>simulation</v>
      </c>
      <c r="P2253" t="str">
        <f t="shared" si="467"/>
        <v/>
      </c>
    </row>
    <row r="2254" spans="1:16">
      <c r="A2254" t="s">
        <v>1437</v>
      </c>
      <c r="B2254">
        <f t="shared" si="455"/>
        <v>7</v>
      </c>
      <c r="C2254" t="str" cm="1">
        <f t="array" ref="C2254">_xlfn.LET(_xlpm.chars, MID(A2254, _xlfn.SEQUENCE(LEN(A2254)), 1), _xlpm.keep, IF((_xlpm.chars&gt;="0")*(_xlpm.chars&lt;="9")+(_xlpm.chars&gt;="A")*(_xlpm.chars&lt;="Z")+(_xlpm.chars&gt;="a")*(_xlpm.chars&lt;="z"), _xlpm.chars, ""), _xlfn.CONCAT(_xlpm.keep))</f>
        <v>weather</v>
      </c>
      <c r="D2254" t="str">
        <f t="shared" si="456"/>
        <v>weather</v>
      </c>
      <c r="E2254" t="str">
        <v>smartphone</v>
      </c>
      <c r="F2254" t="str">
        <f t="shared" si="457"/>
        <v/>
      </c>
      <c r="G2254" t="str">
        <f t="shared" si="458"/>
        <v/>
      </c>
      <c r="H2254" t="str">
        <f t="shared" si="459"/>
        <v/>
      </c>
      <c r="I2254" t="str">
        <f t="shared" si="460"/>
        <v/>
      </c>
      <c r="J2254" t="str">
        <f t="shared" si="461"/>
        <v/>
      </c>
      <c r="K2254" t="str">
        <f t="shared" si="462"/>
        <v/>
      </c>
      <c r="L2254" t="str">
        <f t="shared" si="463"/>
        <v/>
      </c>
      <c r="M2254" t="str">
        <f t="shared" si="464"/>
        <v/>
      </c>
      <c r="N2254" t="str">
        <f t="shared" si="465"/>
        <v/>
      </c>
      <c r="O2254" t="str">
        <f t="shared" si="466"/>
        <v>smartphone</v>
      </c>
      <c r="P2254" t="str">
        <f t="shared" si="467"/>
        <v/>
      </c>
    </row>
    <row r="2255" spans="1:16">
      <c r="A2255" t="s">
        <v>1441</v>
      </c>
      <c r="B2255">
        <f t="shared" si="455"/>
        <v>7</v>
      </c>
      <c r="C2255" t="str" cm="1">
        <f t="array" ref="C2255">_xlfn.LET(_xlpm.chars, MID(A2255, _xlfn.SEQUENCE(LEN(A2255)), 1), _xlpm.keep, IF((_xlpm.chars&gt;="0")*(_xlpm.chars&lt;="9")+(_xlpm.chars&gt;="A")*(_xlpm.chars&lt;="Z")+(_xlpm.chars&gt;="a")*(_xlpm.chars&lt;="z"), _xlpm.chars, ""), _xlfn.CONCAT(_xlpm.keep))</f>
        <v>website</v>
      </c>
      <c r="D2255" t="str">
        <f t="shared" si="456"/>
        <v>website</v>
      </c>
      <c r="E2255" t="str">
        <v>stationery</v>
      </c>
      <c r="F2255" t="str">
        <f t="shared" si="457"/>
        <v/>
      </c>
      <c r="G2255" t="str">
        <f t="shared" si="458"/>
        <v/>
      </c>
      <c r="H2255" t="str">
        <f t="shared" si="459"/>
        <v/>
      </c>
      <c r="I2255" t="str">
        <f t="shared" si="460"/>
        <v/>
      </c>
      <c r="J2255" t="str">
        <f t="shared" si="461"/>
        <v/>
      </c>
      <c r="K2255" t="str">
        <f t="shared" si="462"/>
        <v/>
      </c>
      <c r="L2255" t="str">
        <f t="shared" si="463"/>
        <v/>
      </c>
      <c r="M2255" t="str">
        <f t="shared" si="464"/>
        <v/>
      </c>
      <c r="N2255" t="str">
        <f t="shared" si="465"/>
        <v/>
      </c>
      <c r="O2255" t="str">
        <f t="shared" si="466"/>
        <v>stationery</v>
      </c>
      <c r="P2255" t="str">
        <f t="shared" si="467"/>
        <v/>
      </c>
    </row>
    <row r="2256" spans="1:16">
      <c r="A2256" t="s">
        <v>723</v>
      </c>
      <c r="B2256">
        <f t="shared" si="455"/>
        <v>9</v>
      </c>
      <c r="C2256" t="str" cm="1">
        <f t="array" ref="C2256">_xlfn.LET(_xlpm.chars, MID(A2256, _xlfn.SEQUENCE(LEN(A2256)), 1), _xlpm.keep, IF((_xlpm.chars&gt;="0")*(_xlpm.chars&lt;="9")+(_xlpm.chars&gt;="A")*(_xlpm.chars&lt;="Z")+(_xlpm.chars&gt;="a")*(_xlpm.chars&lt;="z"), _xlpm.chars, ""), _xlfn.CONCAT(_xlpm.keep))</f>
        <v>Wednesday</v>
      </c>
      <c r="D2256" t="str">
        <f t="shared" si="456"/>
        <v>Wednesday</v>
      </c>
      <c r="E2256" t="str">
        <v>strawberry</v>
      </c>
      <c r="F2256" t="str">
        <f t="shared" si="457"/>
        <v/>
      </c>
      <c r="G2256" t="str">
        <f t="shared" si="458"/>
        <v/>
      </c>
      <c r="H2256" t="str">
        <f t="shared" si="459"/>
        <v/>
      </c>
      <c r="I2256" t="str">
        <f t="shared" si="460"/>
        <v/>
      </c>
      <c r="J2256" t="str">
        <f t="shared" si="461"/>
        <v/>
      </c>
      <c r="K2256" t="str">
        <f t="shared" si="462"/>
        <v/>
      </c>
      <c r="L2256" t="str">
        <f t="shared" si="463"/>
        <v/>
      </c>
      <c r="M2256" t="str">
        <f t="shared" si="464"/>
        <v/>
      </c>
      <c r="N2256" t="str">
        <f t="shared" si="465"/>
        <v/>
      </c>
      <c r="O2256" t="str">
        <f t="shared" si="466"/>
        <v>strawberry</v>
      </c>
      <c r="P2256" t="str">
        <f t="shared" si="467"/>
        <v/>
      </c>
    </row>
    <row r="2257" spans="1:16">
      <c r="A2257" t="s">
        <v>1679</v>
      </c>
      <c r="B2257">
        <f t="shared" si="455"/>
        <v>4</v>
      </c>
      <c r="C2257" t="str" cm="1">
        <f t="array" ref="C2257">_xlfn.LET(_xlpm.chars, MID(A2257, _xlfn.SEQUENCE(LEN(A2257)), 1), _xlpm.keep, IF((_xlpm.chars&gt;="0")*(_xlpm.chars&lt;="9")+(_xlpm.chars&gt;="A")*(_xlpm.chars&lt;="Z")+(_xlpm.chars&gt;="a")*(_xlpm.chars&lt;="z"), _xlpm.chars, ""), _xlfn.CONCAT(_xlpm.keep))</f>
        <v>week</v>
      </c>
      <c r="D2257" t="str">
        <f t="shared" si="456"/>
        <v>week</v>
      </c>
      <c r="E2257" t="str">
        <v>successful</v>
      </c>
      <c r="F2257" t="str">
        <f t="shared" si="457"/>
        <v/>
      </c>
      <c r="G2257" t="str">
        <f t="shared" si="458"/>
        <v/>
      </c>
      <c r="H2257" t="str">
        <f t="shared" si="459"/>
        <v/>
      </c>
      <c r="I2257" t="str">
        <f t="shared" si="460"/>
        <v/>
      </c>
      <c r="J2257" t="str">
        <f t="shared" si="461"/>
        <v/>
      </c>
      <c r="K2257" t="str">
        <f t="shared" si="462"/>
        <v/>
      </c>
      <c r="L2257" t="str">
        <f t="shared" si="463"/>
        <v/>
      </c>
      <c r="M2257" t="str">
        <f t="shared" si="464"/>
        <v/>
      </c>
      <c r="N2257" t="str">
        <f t="shared" si="465"/>
        <v/>
      </c>
      <c r="O2257" t="str">
        <f t="shared" si="466"/>
        <v>successful</v>
      </c>
      <c r="P2257" t="str">
        <f t="shared" si="467"/>
        <v/>
      </c>
    </row>
    <row r="2258" spans="1:16">
      <c r="A2258" t="s">
        <v>1445</v>
      </c>
      <c r="B2258">
        <f t="shared" si="455"/>
        <v>7</v>
      </c>
      <c r="C2258" t="str" cm="1">
        <f t="array" ref="C2258">_xlfn.LET(_xlpm.chars, MID(A2258, _xlfn.SEQUENCE(LEN(A2258)), 1), _xlpm.keep, IF((_xlpm.chars&gt;="0")*(_xlpm.chars&lt;="9")+(_xlpm.chars&gt;="A")*(_xlpm.chars&lt;="Z")+(_xlpm.chars&gt;="a")*(_xlpm.chars&lt;="z"), _xlpm.chars, ""), _xlfn.CONCAT(_xlpm.keep))</f>
        <v>weekday</v>
      </c>
      <c r="D2258" t="str">
        <f t="shared" si="456"/>
        <v>weekday</v>
      </c>
      <c r="E2258" t="str">
        <v>sunglasses</v>
      </c>
      <c r="F2258" t="str">
        <f t="shared" si="457"/>
        <v/>
      </c>
      <c r="G2258" t="str">
        <f t="shared" si="458"/>
        <v/>
      </c>
      <c r="H2258" t="str">
        <f t="shared" si="459"/>
        <v/>
      </c>
      <c r="I2258" t="str">
        <f t="shared" si="460"/>
        <v/>
      </c>
      <c r="J2258" t="str">
        <f t="shared" si="461"/>
        <v/>
      </c>
      <c r="K2258" t="str">
        <f t="shared" si="462"/>
        <v/>
      </c>
      <c r="L2258" t="str">
        <f t="shared" si="463"/>
        <v/>
      </c>
      <c r="M2258" t="str">
        <f t="shared" si="464"/>
        <v/>
      </c>
      <c r="N2258" t="str">
        <f t="shared" si="465"/>
        <v/>
      </c>
      <c r="O2258" t="str">
        <f t="shared" si="466"/>
        <v>sunglasses</v>
      </c>
      <c r="P2258" t="str">
        <f t="shared" si="467"/>
        <v/>
      </c>
    </row>
    <row r="2259" spans="1:16">
      <c r="A2259" t="s">
        <v>1449</v>
      </c>
      <c r="B2259">
        <f t="shared" si="455"/>
        <v>7</v>
      </c>
      <c r="C2259" t="str" cm="1">
        <f t="array" ref="C2259">_xlfn.LET(_xlpm.chars, MID(A2259, _xlfn.SEQUENCE(LEN(A2259)), 1), _xlpm.keep, IF((_xlpm.chars&gt;="0")*(_xlpm.chars&lt;="9")+(_xlpm.chars&gt;="A")*(_xlpm.chars&lt;="Z")+(_xlpm.chars&gt;="a")*(_xlpm.chars&lt;="z"), _xlpm.chars, ""), _xlfn.CONCAT(_xlpm.keep))</f>
        <v>weekend</v>
      </c>
      <c r="D2259" t="str">
        <f t="shared" si="456"/>
        <v>weekend</v>
      </c>
      <c r="E2259" t="str">
        <v>sweatshirt</v>
      </c>
      <c r="F2259" t="str">
        <f t="shared" si="457"/>
        <v/>
      </c>
      <c r="G2259" t="str">
        <f t="shared" si="458"/>
        <v/>
      </c>
      <c r="H2259" t="str">
        <f t="shared" si="459"/>
        <v/>
      </c>
      <c r="I2259" t="str">
        <f t="shared" si="460"/>
        <v/>
      </c>
      <c r="J2259" t="str">
        <f t="shared" si="461"/>
        <v/>
      </c>
      <c r="K2259" t="str">
        <f t="shared" si="462"/>
        <v/>
      </c>
      <c r="L2259" t="str">
        <f t="shared" si="463"/>
        <v/>
      </c>
      <c r="M2259" t="str">
        <f t="shared" si="464"/>
        <v/>
      </c>
      <c r="N2259" t="str">
        <f t="shared" si="465"/>
        <v/>
      </c>
      <c r="O2259" t="str">
        <f t="shared" si="466"/>
        <v>sweatshirt</v>
      </c>
      <c r="P2259" t="str">
        <f t="shared" si="467"/>
        <v/>
      </c>
    </row>
    <row r="2260" spans="1:16">
      <c r="A2260" t="s">
        <v>1678</v>
      </c>
      <c r="B2260">
        <f t="shared" si="455"/>
        <v>5</v>
      </c>
      <c r="C2260" t="str" cm="1">
        <f t="array" ref="C2260">_xlfn.LET(_xlpm.chars, MID(A2260, _xlfn.SEQUENCE(LEN(A2260)), 1), _xlpm.keep, IF((_xlpm.chars&gt;="0")*(_xlpm.chars&lt;="9")+(_xlpm.chars&gt;="A")*(_xlpm.chars&lt;="Z")+(_xlpm.chars&gt;="a")*(_xlpm.chars&lt;="z"), _xlpm.chars, ""), _xlfn.CONCAT(_xlpm.keep))</f>
        <v>weigh</v>
      </c>
      <c r="D2260" t="str">
        <f t="shared" si="456"/>
        <v>weigh</v>
      </c>
      <c r="E2260" t="str">
        <v>technology</v>
      </c>
      <c r="F2260" t="str">
        <f t="shared" si="457"/>
        <v/>
      </c>
      <c r="G2260" t="str">
        <f t="shared" si="458"/>
        <v/>
      </c>
      <c r="H2260" t="str">
        <f t="shared" si="459"/>
        <v/>
      </c>
      <c r="I2260" t="str">
        <f t="shared" si="460"/>
        <v/>
      </c>
      <c r="J2260" t="str">
        <f t="shared" si="461"/>
        <v/>
      </c>
      <c r="K2260" t="str">
        <f t="shared" si="462"/>
        <v/>
      </c>
      <c r="L2260" t="str">
        <f t="shared" si="463"/>
        <v/>
      </c>
      <c r="M2260" t="str">
        <f t="shared" si="464"/>
        <v/>
      </c>
      <c r="N2260" t="str">
        <f t="shared" si="465"/>
        <v/>
      </c>
      <c r="O2260" t="str">
        <f t="shared" si="466"/>
        <v>technology</v>
      </c>
      <c r="P2260" t="str">
        <f t="shared" si="467"/>
        <v/>
      </c>
    </row>
    <row r="2261" spans="1:16">
      <c r="A2261" t="s">
        <v>1578</v>
      </c>
      <c r="B2261">
        <f t="shared" si="455"/>
        <v>6</v>
      </c>
      <c r="C2261" t="str" cm="1">
        <f t="array" ref="C2261">_xlfn.LET(_xlpm.chars, MID(A2261, _xlfn.SEQUENCE(LEN(A2261)), 1), _xlpm.keep, IF((_xlpm.chars&gt;="0")*(_xlpm.chars&lt;="9")+(_xlpm.chars&gt;="A")*(_xlpm.chars&lt;="Z")+(_xlpm.chars&gt;="a")*(_xlpm.chars&lt;="z"), _xlpm.chars, ""), _xlfn.CONCAT(_xlpm.keep))</f>
        <v>weight</v>
      </c>
      <c r="D2261" t="str">
        <f t="shared" si="456"/>
        <v>weight</v>
      </c>
      <c r="E2261" t="str">
        <v>themselves</v>
      </c>
      <c r="F2261" t="str">
        <f t="shared" si="457"/>
        <v/>
      </c>
      <c r="G2261" t="str">
        <f t="shared" si="458"/>
        <v/>
      </c>
      <c r="H2261" t="str">
        <f t="shared" si="459"/>
        <v/>
      </c>
      <c r="I2261" t="str">
        <f t="shared" si="460"/>
        <v/>
      </c>
      <c r="J2261" t="str">
        <f t="shared" si="461"/>
        <v/>
      </c>
      <c r="K2261" t="str">
        <f t="shared" si="462"/>
        <v/>
      </c>
      <c r="L2261" t="str">
        <f t="shared" si="463"/>
        <v/>
      </c>
      <c r="M2261" t="str">
        <f t="shared" si="464"/>
        <v/>
      </c>
      <c r="N2261" t="str">
        <f t="shared" si="465"/>
        <v/>
      </c>
      <c r="O2261" t="str">
        <f t="shared" si="466"/>
        <v>themselves</v>
      </c>
      <c r="P2261" t="str">
        <f t="shared" si="467"/>
        <v/>
      </c>
    </row>
    <row r="2262" spans="1:16">
      <c r="A2262" t="s">
        <v>1453</v>
      </c>
      <c r="B2262">
        <f t="shared" si="455"/>
        <v>7</v>
      </c>
      <c r="C2262" t="str" cm="1">
        <f t="array" ref="C2262">_xlfn.LET(_xlpm.chars, MID(A2262, _xlfn.SEQUENCE(LEN(A2262)), 1), _xlpm.keep, IF((_xlpm.chars&gt;="0")*(_xlpm.chars&lt;="9")+(_xlpm.chars&gt;="A")*(_xlpm.chars&lt;="Z")+(_xlpm.chars&gt;="a")*(_xlpm.chars&lt;="z"), _xlpm.chars, ""), _xlfn.CONCAT(_xlpm.keep))</f>
        <v>welcome</v>
      </c>
      <c r="D2262" t="str">
        <f t="shared" si="456"/>
        <v>welcome</v>
      </c>
      <c r="E2262" t="str">
        <v>thirteenth</v>
      </c>
      <c r="F2262" t="str">
        <f t="shared" si="457"/>
        <v/>
      </c>
      <c r="G2262" t="str">
        <f t="shared" si="458"/>
        <v/>
      </c>
      <c r="H2262" t="str">
        <f t="shared" si="459"/>
        <v/>
      </c>
      <c r="I2262" t="str">
        <f t="shared" si="460"/>
        <v/>
      </c>
      <c r="J2262" t="str">
        <f t="shared" si="461"/>
        <v/>
      </c>
      <c r="K2262" t="str">
        <f t="shared" si="462"/>
        <v/>
      </c>
      <c r="L2262" t="str">
        <f t="shared" si="463"/>
        <v/>
      </c>
      <c r="M2262" t="str">
        <f t="shared" si="464"/>
        <v/>
      </c>
      <c r="N2262" t="str">
        <f t="shared" si="465"/>
        <v/>
      </c>
      <c r="O2262" t="str">
        <f t="shared" si="466"/>
        <v>thirteenth</v>
      </c>
      <c r="P2262" t="str">
        <f t="shared" si="467"/>
        <v/>
      </c>
    </row>
    <row r="2263" spans="1:16">
      <c r="A2263" t="s">
        <v>1681</v>
      </c>
      <c r="B2263">
        <f t="shared" si="455"/>
        <v>4</v>
      </c>
      <c r="C2263" t="str" cm="1">
        <f t="array" ref="C2263">_xlfn.LET(_xlpm.chars, MID(A2263, _xlfn.SEQUENCE(LEN(A2263)), 1), _xlpm.keep, IF((_xlpm.chars&gt;="0")*(_xlpm.chars&lt;="9")+(_xlpm.chars&gt;="A")*(_xlpm.chars&lt;="Z")+(_xlpm.chars&gt;="a")*(_xlpm.chars&lt;="z"), _xlpm.chars, ""), _xlfn.CONCAT(_xlpm.keep))</f>
        <v>well</v>
      </c>
      <c r="D2263" t="str">
        <f t="shared" si="456"/>
        <v>well</v>
      </c>
      <c r="E2263" t="str">
        <v>throughout</v>
      </c>
      <c r="F2263" t="str">
        <f t="shared" si="457"/>
        <v/>
      </c>
      <c r="G2263" t="str">
        <f t="shared" si="458"/>
        <v/>
      </c>
      <c r="H2263" t="str">
        <f t="shared" si="459"/>
        <v/>
      </c>
      <c r="I2263" t="str">
        <f t="shared" si="460"/>
        <v/>
      </c>
      <c r="J2263" t="str">
        <f t="shared" si="461"/>
        <v/>
      </c>
      <c r="K2263" t="str">
        <f t="shared" si="462"/>
        <v/>
      </c>
      <c r="L2263" t="str">
        <f t="shared" si="463"/>
        <v/>
      </c>
      <c r="M2263" t="str">
        <f t="shared" si="464"/>
        <v/>
      </c>
      <c r="N2263" t="str">
        <f t="shared" si="465"/>
        <v/>
      </c>
      <c r="O2263" t="str">
        <f t="shared" si="466"/>
        <v>throughout</v>
      </c>
      <c r="P2263" t="str">
        <f t="shared" si="467"/>
        <v/>
      </c>
    </row>
    <row r="2264" spans="1:16">
      <c r="A2264" t="s">
        <v>553</v>
      </c>
      <c r="B2264">
        <f t="shared" si="455"/>
        <v>10</v>
      </c>
      <c r="C2264" t="str" cm="1">
        <f t="array" ref="C2264">_xlfn.LET(_xlpm.chars, MID(A2264, _xlfn.SEQUENCE(LEN(A2264)), 1), _xlpm.keep, IF((_xlpm.chars&gt;="0")*(_xlpm.chars&lt;="9")+(_xlpm.chars&gt;="A")*(_xlpm.chars&lt;="Z")+(_xlpm.chars&gt;="a")*(_xlpm.chars&lt;="z"), _xlpm.chars, ""), _xlfn.CONCAT(_xlpm.keep))</f>
        <v>wellknown</v>
      </c>
      <c r="D2264" t="str">
        <f t="shared" si="456"/>
        <v/>
      </c>
      <c r="E2264" t="str">
        <v>tournament</v>
      </c>
      <c r="F2264" t="str">
        <f t="shared" si="457"/>
        <v/>
      </c>
      <c r="G2264" t="str">
        <f t="shared" si="458"/>
        <v/>
      </c>
      <c r="H2264" t="str">
        <f t="shared" si="459"/>
        <v/>
      </c>
      <c r="I2264" t="str">
        <f t="shared" si="460"/>
        <v/>
      </c>
      <c r="J2264" t="str">
        <f t="shared" si="461"/>
        <v/>
      </c>
      <c r="K2264" t="str">
        <f t="shared" si="462"/>
        <v/>
      </c>
      <c r="L2264" t="str">
        <f t="shared" si="463"/>
        <v/>
      </c>
      <c r="M2264" t="str">
        <f t="shared" si="464"/>
        <v/>
      </c>
      <c r="N2264" t="str">
        <f t="shared" si="465"/>
        <v/>
      </c>
      <c r="O2264" t="str">
        <f t="shared" si="466"/>
        <v>tournament</v>
      </c>
      <c r="P2264" t="str">
        <f t="shared" si="467"/>
        <v/>
      </c>
    </row>
    <row r="2265" spans="1:16">
      <c r="A2265" t="s">
        <v>1683</v>
      </c>
      <c r="B2265">
        <f t="shared" si="455"/>
        <v>4</v>
      </c>
      <c r="C2265" t="str" cm="1">
        <f t="array" ref="C2265">_xlfn.LET(_xlpm.chars, MID(A2265, _xlfn.SEQUENCE(LEN(A2265)), 1), _xlpm.keep, IF((_xlpm.chars&gt;="0")*(_xlpm.chars&lt;="9")+(_xlpm.chars&gt;="A")*(_xlpm.chars&lt;="Z")+(_xlpm.chars&gt;="a")*(_xlpm.chars&lt;="z"), _xlpm.chars, ""), _xlfn.CONCAT(_xlpm.keep))</f>
        <v>went</v>
      </c>
      <c r="D2265" t="str">
        <f t="shared" si="456"/>
        <v>went</v>
      </c>
      <c r="E2265" t="str">
        <v>translator</v>
      </c>
      <c r="F2265" t="str">
        <f t="shared" si="457"/>
        <v/>
      </c>
      <c r="G2265" t="str">
        <f t="shared" si="458"/>
        <v/>
      </c>
      <c r="H2265" t="str">
        <f t="shared" si="459"/>
        <v/>
      </c>
      <c r="I2265" t="str">
        <f t="shared" si="460"/>
        <v/>
      </c>
      <c r="J2265" t="str">
        <f t="shared" si="461"/>
        <v/>
      </c>
      <c r="K2265" t="str">
        <f t="shared" si="462"/>
        <v/>
      </c>
      <c r="L2265" t="str">
        <f t="shared" si="463"/>
        <v/>
      </c>
      <c r="M2265" t="str">
        <f t="shared" si="464"/>
        <v/>
      </c>
      <c r="N2265" t="str">
        <f t="shared" si="465"/>
        <v/>
      </c>
      <c r="O2265" t="str">
        <f t="shared" si="466"/>
        <v>translator</v>
      </c>
      <c r="P2265" t="str">
        <f t="shared" si="467"/>
        <v/>
      </c>
    </row>
    <row r="2266" spans="1:16">
      <c r="A2266" t="s">
        <v>1685</v>
      </c>
      <c r="B2266">
        <f t="shared" si="455"/>
        <v>4</v>
      </c>
      <c r="C2266" t="str" cm="1">
        <f t="array" ref="C2266">_xlfn.LET(_xlpm.chars, MID(A2266, _xlfn.SEQUENCE(LEN(A2266)), 1), _xlpm.keep, IF((_xlpm.chars&gt;="0")*(_xlpm.chars&lt;="9")+(_xlpm.chars&gt;="A")*(_xlpm.chars&lt;="Z")+(_xlpm.chars&gt;="a")*(_xlpm.chars&lt;="z"), _xlpm.chars, ""), _xlfn.CONCAT(_xlpm.keep))</f>
        <v>were</v>
      </c>
      <c r="D2266" t="str">
        <f t="shared" si="456"/>
        <v>were</v>
      </c>
      <c r="E2266" t="str">
        <v>understand</v>
      </c>
      <c r="F2266" t="str">
        <f t="shared" si="457"/>
        <v/>
      </c>
      <c r="G2266" t="str">
        <f t="shared" si="458"/>
        <v/>
      </c>
      <c r="H2266" t="str">
        <f t="shared" si="459"/>
        <v/>
      </c>
      <c r="I2266" t="str">
        <f t="shared" si="460"/>
        <v/>
      </c>
      <c r="J2266" t="str">
        <f t="shared" si="461"/>
        <v/>
      </c>
      <c r="K2266" t="str">
        <f t="shared" si="462"/>
        <v/>
      </c>
      <c r="L2266" t="str">
        <f t="shared" si="463"/>
        <v/>
      </c>
      <c r="M2266" t="str">
        <f t="shared" si="464"/>
        <v/>
      </c>
      <c r="N2266" t="str">
        <f t="shared" si="465"/>
        <v/>
      </c>
      <c r="O2266" t="str">
        <f t="shared" si="466"/>
        <v>understand</v>
      </c>
      <c r="P2266" t="str">
        <f t="shared" si="467"/>
        <v/>
      </c>
    </row>
    <row r="2267" spans="1:16">
      <c r="A2267" t="s">
        <v>1687</v>
      </c>
      <c r="B2267">
        <f t="shared" si="455"/>
        <v>4</v>
      </c>
      <c r="C2267" t="str" cm="1">
        <f t="array" ref="C2267">_xlfn.LET(_xlpm.chars, MID(A2267, _xlfn.SEQUENCE(LEN(A2267)), 1), _xlpm.keep, IF((_xlpm.chars&gt;="0")*(_xlpm.chars&lt;="9")+(_xlpm.chars&gt;="A")*(_xlpm.chars&lt;="Z")+(_xlpm.chars&gt;="a")*(_xlpm.chars&lt;="z"), _xlpm.chars, ""), _xlfn.CONCAT(_xlpm.keep))</f>
        <v>west</v>
      </c>
      <c r="D2267" t="str">
        <f t="shared" si="456"/>
        <v>west</v>
      </c>
      <c r="E2267" t="str">
        <v>understood</v>
      </c>
      <c r="F2267" t="str">
        <f t="shared" si="457"/>
        <v/>
      </c>
      <c r="G2267" t="str">
        <f t="shared" si="458"/>
        <v/>
      </c>
      <c r="H2267" t="str">
        <f t="shared" si="459"/>
        <v/>
      </c>
      <c r="I2267" t="str">
        <f t="shared" si="460"/>
        <v/>
      </c>
      <c r="J2267" t="str">
        <f t="shared" si="461"/>
        <v/>
      </c>
      <c r="K2267" t="str">
        <f t="shared" si="462"/>
        <v/>
      </c>
      <c r="L2267" t="str">
        <f t="shared" si="463"/>
        <v/>
      </c>
      <c r="M2267" t="str">
        <f t="shared" si="464"/>
        <v/>
      </c>
      <c r="N2267" t="str">
        <f t="shared" si="465"/>
        <v/>
      </c>
      <c r="O2267" t="str">
        <f t="shared" si="466"/>
        <v>understood</v>
      </c>
      <c r="P2267" t="str">
        <f t="shared" si="467"/>
        <v/>
      </c>
    </row>
    <row r="2268" spans="1:16">
      <c r="A2268" t="s">
        <v>2461</v>
      </c>
      <c r="B2268">
        <f t="shared" si="455"/>
        <v>7</v>
      </c>
      <c r="C2268" t="str" cm="1">
        <f t="array" ref="C2268">_xlfn.LET(_xlpm.chars, MID(A2268, _xlfn.SEQUENCE(LEN(A2268)), 1), _xlpm.keep, IF((_xlpm.chars&gt;="0")*(_xlpm.chars&lt;="9")+(_xlpm.chars&gt;="A")*(_xlpm.chars&lt;="Z")+(_xlpm.chars&gt;="a")*(_xlpm.chars&lt;="z"), _xlpm.chars, ""), _xlfn.CONCAT(_xlpm.keep))</f>
        <v>Western</v>
      </c>
      <c r="D2268" t="str">
        <f t="shared" si="456"/>
        <v>Western</v>
      </c>
      <c r="E2268" t="str">
        <v>university</v>
      </c>
      <c r="F2268" t="str">
        <f t="shared" si="457"/>
        <v/>
      </c>
      <c r="G2268" t="str">
        <f t="shared" si="458"/>
        <v/>
      </c>
      <c r="H2268" t="str">
        <f t="shared" si="459"/>
        <v/>
      </c>
      <c r="I2268" t="str">
        <f t="shared" si="460"/>
        <v/>
      </c>
      <c r="J2268" t="str">
        <f t="shared" si="461"/>
        <v/>
      </c>
      <c r="K2268" t="str">
        <f t="shared" si="462"/>
        <v/>
      </c>
      <c r="L2268" t="str">
        <f t="shared" si="463"/>
        <v/>
      </c>
      <c r="M2268" t="str">
        <f t="shared" si="464"/>
        <v/>
      </c>
      <c r="N2268" t="str">
        <f t="shared" si="465"/>
        <v/>
      </c>
      <c r="O2268" t="str">
        <f t="shared" si="466"/>
        <v>university</v>
      </c>
      <c r="P2268" t="str">
        <f t="shared" si="467"/>
        <v/>
      </c>
    </row>
    <row r="2269" spans="1:16">
      <c r="A2269" t="s">
        <v>262</v>
      </c>
      <c r="B2269">
        <f t="shared" si="455"/>
        <v>11</v>
      </c>
      <c r="C2269" t="str" cm="1">
        <f t="array" ref="C2269">_xlfn.LET(_xlpm.chars, MID(A2269, _xlfn.SEQUENCE(LEN(A2269)), 1), _xlpm.keep, IF((_xlpm.chars&gt;="0")*(_xlpm.chars&lt;="9")+(_xlpm.chars&gt;="A")*(_xlpm.chars&lt;="Z")+(_xlpm.chars&gt;="a")*(_xlpm.chars&lt;="z"), _xlpm.chars, ""), _xlfn.CONCAT(_xlpm.keep))</f>
        <v>Westminster</v>
      </c>
      <c r="D2269" t="str">
        <f t="shared" si="456"/>
        <v>Westminster</v>
      </c>
      <c r="E2269" t="str">
        <v>volleyball</v>
      </c>
      <c r="F2269" t="str">
        <f t="shared" si="457"/>
        <v/>
      </c>
      <c r="G2269" t="str">
        <f t="shared" si="458"/>
        <v/>
      </c>
      <c r="H2269" t="str">
        <f t="shared" si="459"/>
        <v/>
      </c>
      <c r="I2269" t="str">
        <f t="shared" si="460"/>
        <v/>
      </c>
      <c r="J2269" t="str">
        <f t="shared" si="461"/>
        <v/>
      </c>
      <c r="K2269" t="str">
        <f t="shared" si="462"/>
        <v/>
      </c>
      <c r="L2269" t="str">
        <f t="shared" si="463"/>
        <v/>
      </c>
      <c r="M2269" t="str">
        <f t="shared" si="464"/>
        <v/>
      </c>
      <c r="N2269" t="str">
        <f t="shared" si="465"/>
        <v/>
      </c>
      <c r="O2269" t="str">
        <f t="shared" si="466"/>
        <v>volleyball</v>
      </c>
      <c r="P2269" t="str">
        <f t="shared" si="467"/>
        <v/>
      </c>
    </row>
    <row r="2270" spans="1:16">
      <c r="A2270" t="s">
        <v>2528</v>
      </c>
      <c r="B2270">
        <f t="shared" si="455"/>
        <v>3</v>
      </c>
      <c r="C2270" t="str" cm="1">
        <f t="array" ref="C2270">_xlfn.LET(_xlpm.chars, MID(A2270, _xlfn.SEQUENCE(LEN(A2270)), 1), _xlpm.keep, IF((_xlpm.chars&gt;="0")*(_xlpm.chars&lt;="9")+(_xlpm.chars&gt;="A")*(_xlpm.chars&lt;="Z")+(_xlpm.chars&gt;="a")*(_xlpm.chars&lt;="z"), _xlpm.chars, ""), _xlfn.CONCAT(_xlpm.keep))</f>
        <v>wet</v>
      </c>
      <c r="D2270" t="str">
        <f t="shared" si="456"/>
        <v>wet</v>
      </c>
      <c r="E2270" t="str">
        <v>vulnerable</v>
      </c>
      <c r="F2270" t="str">
        <f t="shared" si="457"/>
        <v/>
      </c>
      <c r="G2270" t="str">
        <f t="shared" si="458"/>
        <v/>
      </c>
      <c r="H2270" t="str">
        <f t="shared" si="459"/>
        <v/>
      </c>
      <c r="I2270" t="str">
        <f t="shared" si="460"/>
        <v/>
      </c>
      <c r="J2270" t="str">
        <f t="shared" si="461"/>
        <v/>
      </c>
      <c r="K2270" t="str">
        <f t="shared" si="462"/>
        <v/>
      </c>
      <c r="L2270" t="str">
        <f t="shared" si="463"/>
        <v/>
      </c>
      <c r="M2270" t="str">
        <f t="shared" si="464"/>
        <v/>
      </c>
      <c r="N2270" t="str">
        <f t="shared" si="465"/>
        <v/>
      </c>
      <c r="O2270" t="str">
        <f t="shared" si="466"/>
        <v>vulnerable</v>
      </c>
      <c r="P2270" t="str">
        <f t="shared" si="467"/>
        <v/>
      </c>
    </row>
    <row r="2271" spans="1:16">
      <c r="A2271" t="s">
        <v>2610</v>
      </c>
      <c r="B2271">
        <f t="shared" si="455"/>
        <v>7</v>
      </c>
      <c r="C2271" t="str" cm="1">
        <f t="array" ref="C2271">_xlfn.LET(_xlpm.chars, MID(A2271, _xlfn.SEQUENCE(LEN(A2271)), 1), _xlpm.keep, IF((_xlpm.chars&gt;="0")*(_xlpm.chars&lt;="9")+(_xlpm.chars&gt;="A")*(_xlpm.chars&lt;="Z")+(_xlpm.chars&gt;="a")*(_xlpm.chars&lt;="z"), _xlpm.chars, ""), _xlfn.CONCAT(_xlpm.keep))</f>
        <v>wetland</v>
      </c>
      <c r="D2271" t="str">
        <f t="shared" si="456"/>
        <v>wetland</v>
      </c>
      <c r="E2271" t="str">
        <v>watermelon</v>
      </c>
      <c r="F2271" t="str">
        <f t="shared" si="457"/>
        <v/>
      </c>
      <c r="G2271" t="str">
        <f t="shared" si="458"/>
        <v/>
      </c>
      <c r="H2271" t="str">
        <f t="shared" si="459"/>
        <v/>
      </c>
      <c r="I2271" t="str">
        <f t="shared" si="460"/>
        <v/>
      </c>
      <c r="J2271" t="str">
        <f t="shared" si="461"/>
        <v/>
      </c>
      <c r="K2271" t="str">
        <f t="shared" si="462"/>
        <v/>
      </c>
      <c r="L2271" t="str">
        <f t="shared" si="463"/>
        <v/>
      </c>
      <c r="M2271" t="str">
        <f t="shared" si="464"/>
        <v/>
      </c>
      <c r="N2271" t="str">
        <f t="shared" si="465"/>
        <v/>
      </c>
      <c r="O2271" t="str">
        <f t="shared" si="466"/>
        <v>watermelon</v>
      </c>
      <c r="P2271" t="str">
        <f t="shared" si="467"/>
        <v/>
      </c>
    </row>
    <row r="2272" spans="1:16">
      <c r="A2272" t="s">
        <v>1680</v>
      </c>
      <c r="B2272">
        <f t="shared" si="455"/>
        <v>5</v>
      </c>
      <c r="C2272" t="str" cm="1">
        <f t="array" ref="C2272">_xlfn.LET(_xlpm.chars, MID(A2272, _xlfn.SEQUENCE(LEN(A2272)), 1), _xlpm.keep, IF((_xlpm.chars&gt;="0")*(_xlpm.chars&lt;="9")+(_xlpm.chars&gt;="A")*(_xlpm.chars&lt;="Z")+(_xlpm.chars&gt;="a")*(_xlpm.chars&lt;="z"), _xlpm.chars, ""), _xlfn.CONCAT(_xlpm.keep))</f>
        <v>whale</v>
      </c>
      <c r="D2272" t="str">
        <f t="shared" si="456"/>
        <v>whale</v>
      </c>
      <c r="E2272" t="str">
        <v>waterproof</v>
      </c>
      <c r="F2272" t="str">
        <f t="shared" si="457"/>
        <v/>
      </c>
      <c r="G2272" t="str">
        <f t="shared" si="458"/>
        <v/>
      </c>
      <c r="H2272" t="str">
        <f t="shared" si="459"/>
        <v/>
      </c>
      <c r="I2272" t="str">
        <f t="shared" si="460"/>
        <v/>
      </c>
      <c r="J2272" t="str">
        <f t="shared" si="461"/>
        <v/>
      </c>
      <c r="K2272" t="str">
        <f t="shared" si="462"/>
        <v/>
      </c>
      <c r="L2272" t="str">
        <f t="shared" si="463"/>
        <v/>
      </c>
      <c r="M2272" t="str">
        <f t="shared" si="464"/>
        <v/>
      </c>
      <c r="N2272" t="str">
        <f t="shared" si="465"/>
        <v/>
      </c>
      <c r="O2272" t="str">
        <f t="shared" si="466"/>
        <v>waterproof</v>
      </c>
      <c r="P2272" t="str">
        <f t="shared" si="467"/>
        <v/>
      </c>
    </row>
    <row r="2273" spans="1:16">
      <c r="A2273" t="s">
        <v>1689</v>
      </c>
      <c r="B2273">
        <f t="shared" si="455"/>
        <v>4</v>
      </c>
      <c r="C2273" t="str" cm="1">
        <f t="array" ref="C2273">_xlfn.LET(_xlpm.chars, MID(A2273, _xlfn.SEQUENCE(LEN(A2273)), 1), _xlpm.keep, IF((_xlpm.chars&gt;="0")*(_xlpm.chars&lt;="9")+(_xlpm.chars&gt;="A")*(_xlpm.chars&lt;="Z")+(_xlpm.chars&gt;="a")*(_xlpm.chars&lt;="z"), _xlpm.chars, ""), _xlfn.CONCAT(_xlpm.keep))</f>
        <v>what</v>
      </c>
      <c r="D2273" t="str">
        <f t="shared" si="456"/>
        <v>what</v>
      </c>
      <c r="E2273" t="str">
        <v/>
      </c>
      <c r="F2273" t="str">
        <f t="shared" si="457"/>
        <v/>
      </c>
      <c r="G2273" t="str">
        <f t="shared" si="458"/>
        <v/>
      </c>
      <c r="H2273" t="str">
        <f t="shared" si="459"/>
        <v/>
      </c>
      <c r="I2273" t="str">
        <f t="shared" si="460"/>
        <v/>
      </c>
      <c r="J2273" t="str">
        <f t="shared" si="461"/>
        <v/>
      </c>
      <c r="K2273" t="str">
        <f t="shared" si="462"/>
        <v/>
      </c>
      <c r="L2273" t="str">
        <f t="shared" si="463"/>
        <v/>
      </c>
      <c r="M2273" t="str">
        <f t="shared" si="464"/>
        <v/>
      </c>
      <c r="N2273" t="str">
        <f t="shared" si="465"/>
        <v/>
      </c>
      <c r="O2273" t="str">
        <f t="shared" si="466"/>
        <v/>
      </c>
      <c r="P2273" t="str">
        <f t="shared" si="467"/>
        <v/>
      </c>
    </row>
    <row r="2274" spans="1:16">
      <c r="A2274" t="s">
        <v>2453</v>
      </c>
      <c r="B2274">
        <f t="shared" si="455"/>
        <v>8</v>
      </c>
      <c r="C2274" t="str" cm="1">
        <f t="array" ref="C2274">_xlfn.LET(_xlpm.chars, MID(A2274, _xlfn.SEQUENCE(LEN(A2274)), 1), _xlpm.keep, IF((_xlpm.chars&gt;="0")*(_xlpm.chars&lt;="9")+(_xlpm.chars&gt;="A")*(_xlpm.chars&lt;="Z")+(_xlpm.chars&gt;="a")*(_xlpm.chars&lt;="z"), _xlpm.chars, ""), _xlfn.CONCAT(_xlpm.keep))</f>
        <v>whatever</v>
      </c>
      <c r="D2274" t="str">
        <f t="shared" si="456"/>
        <v>whatever</v>
      </c>
      <c r="E2274" t="str">
        <v>wheelchair</v>
      </c>
      <c r="F2274" t="str">
        <f t="shared" si="457"/>
        <v/>
      </c>
      <c r="G2274" t="str">
        <f t="shared" si="458"/>
        <v/>
      </c>
      <c r="H2274" t="str">
        <f t="shared" si="459"/>
        <v/>
      </c>
      <c r="I2274" t="str">
        <f t="shared" si="460"/>
        <v/>
      </c>
      <c r="J2274" t="str">
        <f t="shared" si="461"/>
        <v/>
      </c>
      <c r="K2274" t="str">
        <f t="shared" si="462"/>
        <v/>
      </c>
      <c r="L2274" t="str">
        <f t="shared" si="463"/>
        <v/>
      </c>
      <c r="M2274" t="str">
        <f t="shared" si="464"/>
        <v/>
      </c>
      <c r="N2274" t="str">
        <f t="shared" si="465"/>
        <v/>
      </c>
      <c r="O2274" t="str">
        <f t="shared" si="466"/>
        <v>wheelchair</v>
      </c>
      <c r="P2274" t="str">
        <f t="shared" si="467"/>
        <v/>
      </c>
    </row>
    <row r="2275" spans="1:16">
      <c r="A2275" t="s">
        <v>561</v>
      </c>
      <c r="B2275">
        <f t="shared" si="455"/>
        <v>10</v>
      </c>
      <c r="C2275" t="str" cm="1">
        <f t="array" ref="C2275">_xlfn.LET(_xlpm.chars, MID(A2275, _xlfn.SEQUENCE(LEN(A2275)), 1), _xlpm.keep, IF((_xlpm.chars&gt;="0")*(_xlpm.chars&lt;="9")+(_xlpm.chars&gt;="A")*(_xlpm.chars&lt;="Z")+(_xlpm.chars&gt;="a")*(_xlpm.chars&lt;="z"), _xlpm.chars, ""), _xlfn.CONCAT(_xlpm.keep))</f>
        <v>wheelchair</v>
      </c>
      <c r="D2275" t="str">
        <f t="shared" si="456"/>
        <v>wheelchair</v>
      </c>
      <c r="E2275" t="str">
        <v>wilderness</v>
      </c>
      <c r="F2275" t="str">
        <f t="shared" si="457"/>
        <v/>
      </c>
      <c r="G2275" t="str">
        <f t="shared" si="458"/>
        <v/>
      </c>
      <c r="H2275" t="str">
        <f t="shared" si="459"/>
        <v/>
      </c>
      <c r="I2275" t="str">
        <f t="shared" si="460"/>
        <v/>
      </c>
      <c r="J2275" t="str">
        <f t="shared" si="461"/>
        <v/>
      </c>
      <c r="K2275" t="str">
        <f t="shared" si="462"/>
        <v/>
      </c>
      <c r="L2275" t="str">
        <f t="shared" si="463"/>
        <v/>
      </c>
      <c r="M2275" t="str">
        <f t="shared" si="464"/>
        <v/>
      </c>
      <c r="N2275" t="str">
        <f t="shared" si="465"/>
        <v/>
      </c>
      <c r="O2275" t="str">
        <f t="shared" si="466"/>
        <v>wilderness</v>
      </c>
      <c r="P2275" t="str">
        <f t="shared" si="467"/>
        <v/>
      </c>
    </row>
    <row r="2276" spans="1:16">
      <c r="A2276" t="s">
        <v>1691</v>
      </c>
      <c r="B2276">
        <f t="shared" si="455"/>
        <v>4</v>
      </c>
      <c r="C2276" t="str" cm="1">
        <f t="array" ref="C2276">_xlfn.LET(_xlpm.chars, MID(A2276, _xlfn.SEQUENCE(LEN(A2276)), 1), _xlpm.keep, IF((_xlpm.chars&gt;="0")*(_xlpm.chars&lt;="9")+(_xlpm.chars&gt;="A")*(_xlpm.chars&lt;="Z")+(_xlpm.chars&gt;="a")*(_xlpm.chars&lt;="z"), _xlpm.chars, ""), _xlfn.CONCAT(_xlpm.keep))</f>
        <v>when</v>
      </c>
      <c r="D2276" t="str">
        <f t="shared" si="456"/>
        <v>when</v>
      </c>
      <c r="E2276" t="str">
        <v>Afghanistan</v>
      </c>
      <c r="F2276" t="str">
        <f t="shared" si="457"/>
        <v/>
      </c>
      <c r="G2276" t="str">
        <f t="shared" si="458"/>
        <v/>
      </c>
      <c r="H2276" t="str">
        <f t="shared" si="459"/>
        <v/>
      </c>
      <c r="I2276" t="str">
        <f t="shared" si="460"/>
        <v/>
      </c>
      <c r="J2276" t="str">
        <f t="shared" si="461"/>
        <v/>
      </c>
      <c r="K2276" t="str">
        <f t="shared" si="462"/>
        <v/>
      </c>
      <c r="L2276" t="str">
        <f t="shared" si="463"/>
        <v/>
      </c>
      <c r="M2276" t="str">
        <f t="shared" si="464"/>
        <v/>
      </c>
      <c r="N2276" t="str">
        <f t="shared" si="465"/>
        <v/>
      </c>
      <c r="O2276" t="str">
        <f t="shared" si="466"/>
        <v/>
      </c>
      <c r="P2276" t="str">
        <f t="shared" si="467"/>
        <v>Afghanistan</v>
      </c>
    </row>
    <row r="2277" spans="1:16">
      <c r="A2277" t="s">
        <v>1682</v>
      </c>
      <c r="B2277">
        <f t="shared" si="455"/>
        <v>5</v>
      </c>
      <c r="C2277" t="str" cm="1">
        <f t="array" ref="C2277">_xlfn.LET(_xlpm.chars, MID(A2277, _xlfn.SEQUENCE(LEN(A2277)), 1), _xlpm.keep, IF((_xlpm.chars&gt;="0")*(_xlpm.chars&lt;="9")+(_xlpm.chars&gt;="A")*(_xlpm.chars&lt;="Z")+(_xlpm.chars&gt;="a")*(_xlpm.chars&lt;="z"), _xlpm.chars, ""), _xlfn.CONCAT(_xlpm.keep))</f>
        <v>where</v>
      </c>
      <c r="D2277" t="str">
        <f t="shared" si="456"/>
        <v>where</v>
      </c>
      <c r="E2277" t="str">
        <v>arrangement</v>
      </c>
      <c r="F2277" t="str">
        <f t="shared" si="457"/>
        <v/>
      </c>
      <c r="G2277" t="str">
        <f t="shared" si="458"/>
        <v/>
      </c>
      <c r="H2277" t="str">
        <f t="shared" si="459"/>
        <v/>
      </c>
      <c r="I2277" t="str">
        <f t="shared" si="460"/>
        <v/>
      </c>
      <c r="J2277" t="str">
        <f t="shared" si="461"/>
        <v/>
      </c>
      <c r="K2277" t="str">
        <f t="shared" si="462"/>
        <v/>
      </c>
      <c r="L2277" t="str">
        <f t="shared" si="463"/>
        <v/>
      </c>
      <c r="M2277" t="str">
        <f t="shared" si="464"/>
        <v/>
      </c>
      <c r="N2277" t="str">
        <f t="shared" si="465"/>
        <v/>
      </c>
      <c r="O2277" t="str">
        <f t="shared" si="466"/>
        <v/>
      </c>
      <c r="P2277" t="str">
        <f t="shared" si="467"/>
        <v>arrangement</v>
      </c>
    </row>
    <row r="2278" spans="1:16">
      <c r="A2278" t="s">
        <v>1684</v>
      </c>
      <c r="B2278">
        <f t="shared" si="455"/>
        <v>5</v>
      </c>
      <c r="C2278" t="str" cm="1">
        <f t="array" ref="C2278">_xlfn.LET(_xlpm.chars, MID(A2278, _xlfn.SEQUENCE(LEN(A2278)), 1), _xlpm.keep, IF((_xlpm.chars&gt;="0")*(_xlpm.chars&lt;="9")+(_xlpm.chars&gt;="A")*(_xlpm.chars&lt;="Z")+(_xlpm.chars&gt;="a")*(_xlpm.chars&lt;="z"), _xlpm.chars, ""), _xlfn.CONCAT(_xlpm.keep))</f>
        <v>which</v>
      </c>
      <c r="D2278" t="str">
        <f t="shared" si="456"/>
        <v>which</v>
      </c>
      <c r="E2278" t="str">
        <v>calligraphy</v>
      </c>
      <c r="F2278" t="str">
        <f t="shared" si="457"/>
        <v/>
      </c>
      <c r="G2278" t="str">
        <f t="shared" si="458"/>
        <v/>
      </c>
      <c r="H2278" t="str">
        <f t="shared" si="459"/>
        <v/>
      </c>
      <c r="I2278" t="str">
        <f t="shared" si="460"/>
        <v/>
      </c>
      <c r="J2278" t="str">
        <f t="shared" si="461"/>
        <v/>
      </c>
      <c r="K2278" t="str">
        <f t="shared" si="462"/>
        <v/>
      </c>
      <c r="L2278" t="str">
        <f t="shared" si="463"/>
        <v/>
      </c>
      <c r="M2278" t="str">
        <f t="shared" si="464"/>
        <v/>
      </c>
      <c r="N2278" t="str">
        <f t="shared" si="465"/>
        <v/>
      </c>
      <c r="O2278" t="str">
        <f t="shared" si="466"/>
        <v/>
      </c>
      <c r="P2278" t="str">
        <f t="shared" si="467"/>
        <v>calligraphy</v>
      </c>
    </row>
    <row r="2279" spans="1:16">
      <c r="A2279" t="s">
        <v>1686</v>
      </c>
      <c r="B2279">
        <f t="shared" si="455"/>
        <v>5</v>
      </c>
      <c r="C2279" t="str" cm="1">
        <f t="array" ref="C2279">_xlfn.LET(_xlpm.chars, MID(A2279, _xlfn.SEQUENCE(LEN(A2279)), 1), _xlpm.keep, IF((_xlpm.chars&gt;="0")*(_xlpm.chars&lt;="9")+(_xlpm.chars&gt;="A")*(_xlpm.chars&lt;="Z")+(_xlpm.chars&gt;="a")*(_xlpm.chars&lt;="z"), _xlpm.chars, ""), _xlfn.CONCAT(_xlpm.keep))</f>
        <v>while</v>
      </c>
      <c r="D2279" t="str">
        <f t="shared" si="456"/>
        <v>while</v>
      </c>
      <c r="E2279" t="str">
        <v>caterpillar</v>
      </c>
      <c r="F2279" t="str">
        <f t="shared" si="457"/>
        <v/>
      </c>
      <c r="G2279" t="str">
        <f t="shared" si="458"/>
        <v/>
      </c>
      <c r="H2279" t="str">
        <f t="shared" si="459"/>
        <v/>
      </c>
      <c r="I2279" t="str">
        <f t="shared" si="460"/>
        <v/>
      </c>
      <c r="J2279" t="str">
        <f t="shared" si="461"/>
        <v/>
      </c>
      <c r="K2279" t="str">
        <f t="shared" si="462"/>
        <v/>
      </c>
      <c r="L2279" t="str">
        <f t="shared" si="463"/>
        <v/>
      </c>
      <c r="M2279" t="str">
        <f t="shared" si="464"/>
        <v/>
      </c>
      <c r="N2279" t="str">
        <f t="shared" si="465"/>
        <v/>
      </c>
      <c r="O2279" t="str">
        <f t="shared" si="466"/>
        <v/>
      </c>
      <c r="P2279" t="str">
        <f t="shared" si="467"/>
        <v>caterpillar</v>
      </c>
    </row>
    <row r="2280" spans="1:16">
      <c r="A2280" t="s">
        <v>2432</v>
      </c>
      <c r="B2280">
        <f t="shared" si="455"/>
        <v>7</v>
      </c>
      <c r="C2280" t="str" cm="1">
        <f t="array" ref="C2280">_xlfn.LET(_xlpm.chars, MID(A2280, _xlfn.SEQUENCE(LEN(A2280)), 1), _xlpm.keep, IF((_xlpm.chars&gt;="0")*(_xlpm.chars&lt;="9")+(_xlpm.chars&gt;="A")*(_xlpm.chars&lt;="Z")+(_xlpm.chars&gt;="a")*(_xlpm.chars&lt;="z"), _xlpm.chars, ""), _xlfn.CONCAT(_xlpm.keep))</f>
        <v>whistle</v>
      </c>
      <c r="D2280" t="str">
        <f t="shared" si="456"/>
        <v>whistle</v>
      </c>
      <c r="E2280" t="str">
        <v>communicate</v>
      </c>
      <c r="F2280" t="str">
        <f t="shared" si="457"/>
        <v/>
      </c>
      <c r="G2280" t="str">
        <f t="shared" si="458"/>
        <v/>
      </c>
      <c r="H2280" t="str">
        <f t="shared" si="459"/>
        <v/>
      </c>
      <c r="I2280" t="str">
        <f t="shared" si="460"/>
        <v/>
      </c>
      <c r="J2280" t="str">
        <f t="shared" si="461"/>
        <v/>
      </c>
      <c r="K2280" t="str">
        <f t="shared" si="462"/>
        <v/>
      </c>
      <c r="L2280" t="str">
        <f t="shared" si="463"/>
        <v/>
      </c>
      <c r="M2280" t="str">
        <f t="shared" si="464"/>
        <v/>
      </c>
      <c r="N2280" t="str">
        <f t="shared" si="465"/>
        <v/>
      </c>
      <c r="O2280" t="str">
        <f t="shared" si="466"/>
        <v/>
      </c>
      <c r="P2280" t="str">
        <f t="shared" si="467"/>
        <v>communicate</v>
      </c>
    </row>
    <row r="2281" spans="1:16">
      <c r="A2281" t="s">
        <v>1688</v>
      </c>
      <c r="B2281">
        <f t="shared" si="455"/>
        <v>5</v>
      </c>
      <c r="C2281" t="str" cm="1">
        <f t="array" ref="C2281">_xlfn.LET(_xlpm.chars, MID(A2281, _xlfn.SEQUENCE(LEN(A2281)), 1), _xlpm.keep, IF((_xlpm.chars&gt;="0")*(_xlpm.chars&lt;="9")+(_xlpm.chars&gt;="A")*(_xlpm.chars&lt;="Z")+(_xlpm.chars&gt;="a")*(_xlpm.chars&lt;="z"), _xlpm.chars, ""), _xlfn.CONCAT(_xlpm.keep))</f>
        <v>white</v>
      </c>
      <c r="D2281" t="str">
        <f t="shared" si="456"/>
        <v>white</v>
      </c>
      <c r="E2281" t="str">
        <v>consumption</v>
      </c>
      <c r="F2281" t="str">
        <f t="shared" si="457"/>
        <v/>
      </c>
      <c r="G2281" t="str">
        <f t="shared" si="458"/>
        <v/>
      </c>
      <c r="H2281" t="str">
        <f t="shared" si="459"/>
        <v/>
      </c>
      <c r="I2281" t="str">
        <f t="shared" si="460"/>
        <v/>
      </c>
      <c r="J2281" t="str">
        <f t="shared" si="461"/>
        <v/>
      </c>
      <c r="K2281" t="str">
        <f t="shared" si="462"/>
        <v/>
      </c>
      <c r="L2281" t="str">
        <f t="shared" si="463"/>
        <v/>
      </c>
      <c r="M2281" t="str">
        <f t="shared" si="464"/>
        <v/>
      </c>
      <c r="N2281" t="str">
        <f t="shared" si="465"/>
        <v/>
      </c>
      <c r="O2281" t="str">
        <f t="shared" si="466"/>
        <v/>
      </c>
      <c r="P2281" t="str">
        <f t="shared" si="467"/>
        <v>consumption</v>
      </c>
    </row>
    <row r="2282" spans="1:16">
      <c r="A2282" t="s">
        <v>1071</v>
      </c>
      <c r="B2282">
        <f t="shared" si="455"/>
        <v>3</v>
      </c>
      <c r="C2282" t="str" cm="1">
        <f t="array" ref="C2282">_xlfn.LET(_xlpm.chars, MID(A2282, _xlfn.SEQUENCE(LEN(A2282)), 1), _xlpm.keep, IF((_xlpm.chars&gt;="0")*(_xlpm.chars&lt;="9")+(_xlpm.chars&gt;="A")*(_xlpm.chars&lt;="Z")+(_xlpm.chars&gt;="a")*(_xlpm.chars&lt;="z"), _xlpm.chars, ""), _xlfn.CONCAT(_xlpm.keep))</f>
        <v>who</v>
      </c>
      <c r="D2282" t="str">
        <f t="shared" si="456"/>
        <v>who</v>
      </c>
      <c r="E2282" t="str">
        <v>convenience</v>
      </c>
      <c r="F2282" t="str">
        <f t="shared" si="457"/>
        <v/>
      </c>
      <c r="G2282" t="str">
        <f t="shared" si="458"/>
        <v/>
      </c>
      <c r="H2282" t="str">
        <f t="shared" si="459"/>
        <v/>
      </c>
      <c r="I2282" t="str">
        <f t="shared" si="460"/>
        <v/>
      </c>
      <c r="J2282" t="str">
        <f t="shared" si="461"/>
        <v/>
      </c>
      <c r="K2282" t="str">
        <f t="shared" si="462"/>
        <v/>
      </c>
      <c r="L2282" t="str">
        <f t="shared" si="463"/>
        <v/>
      </c>
      <c r="M2282" t="str">
        <f t="shared" si="464"/>
        <v/>
      </c>
      <c r="N2282" t="str">
        <f t="shared" si="465"/>
        <v/>
      </c>
      <c r="O2282" t="str">
        <f t="shared" si="466"/>
        <v/>
      </c>
      <c r="P2282" t="str">
        <f t="shared" si="467"/>
        <v>convenience</v>
      </c>
    </row>
    <row r="2283" spans="1:16">
      <c r="A2283" t="s">
        <v>2437</v>
      </c>
      <c r="B2283">
        <f t="shared" si="455"/>
        <v>5</v>
      </c>
      <c r="C2283" t="str" cm="1">
        <f t="array" ref="C2283">_xlfn.LET(_xlpm.chars, MID(A2283, _xlfn.SEQUENCE(LEN(A2283)), 1), _xlpm.keep, IF((_xlpm.chars&gt;="0")*(_xlpm.chars&lt;="9")+(_xlpm.chars&gt;="A")*(_xlpm.chars&lt;="Z")+(_xlpm.chars&gt;="a")*(_xlpm.chars&lt;="z"), _xlpm.chars, ""), _xlfn.CONCAT(_xlpm.keep))</f>
        <v>whole</v>
      </c>
      <c r="D2283" t="str">
        <f t="shared" si="456"/>
        <v>whole</v>
      </c>
      <c r="E2283" t="str">
        <v>countryside</v>
      </c>
      <c r="F2283" t="str">
        <f t="shared" si="457"/>
        <v/>
      </c>
      <c r="G2283" t="str">
        <f t="shared" si="458"/>
        <v/>
      </c>
      <c r="H2283" t="str">
        <f t="shared" si="459"/>
        <v/>
      </c>
      <c r="I2283" t="str">
        <f t="shared" si="460"/>
        <v/>
      </c>
      <c r="J2283" t="str">
        <f t="shared" si="461"/>
        <v/>
      </c>
      <c r="K2283" t="str">
        <f t="shared" si="462"/>
        <v/>
      </c>
      <c r="L2283" t="str">
        <f t="shared" si="463"/>
        <v/>
      </c>
      <c r="M2283" t="str">
        <f t="shared" si="464"/>
        <v/>
      </c>
      <c r="N2283" t="str">
        <f t="shared" si="465"/>
        <v/>
      </c>
      <c r="O2283" t="str">
        <f t="shared" si="466"/>
        <v/>
      </c>
      <c r="P2283" t="str">
        <f t="shared" si="467"/>
        <v>countryside</v>
      </c>
    </row>
    <row r="2284" spans="1:16">
      <c r="A2284" t="s">
        <v>1690</v>
      </c>
      <c r="B2284">
        <f t="shared" si="455"/>
        <v>5</v>
      </c>
      <c r="C2284" t="str" cm="1">
        <f t="array" ref="C2284">_xlfn.LET(_xlpm.chars, MID(A2284, _xlfn.SEQUENCE(LEN(A2284)), 1), _xlpm.keep, IF((_xlpm.chars&gt;="0")*(_xlpm.chars&lt;="9")+(_xlpm.chars&gt;="A")*(_xlpm.chars&lt;="Z")+(_xlpm.chars&gt;="a")*(_xlpm.chars&lt;="z"), _xlpm.chars, ""), _xlfn.CONCAT(_xlpm.keep))</f>
        <v>whose</v>
      </c>
      <c r="D2284" t="str">
        <f t="shared" si="456"/>
        <v>whose</v>
      </c>
      <c r="E2284" t="str">
        <v>destruction</v>
      </c>
      <c r="F2284" t="str">
        <f t="shared" si="457"/>
        <v/>
      </c>
      <c r="G2284" t="str">
        <f t="shared" si="458"/>
        <v/>
      </c>
      <c r="H2284" t="str">
        <f t="shared" si="459"/>
        <v/>
      </c>
      <c r="I2284" t="str">
        <f t="shared" si="460"/>
        <v/>
      </c>
      <c r="J2284" t="str">
        <f t="shared" si="461"/>
        <v/>
      </c>
      <c r="K2284" t="str">
        <f t="shared" si="462"/>
        <v/>
      </c>
      <c r="L2284" t="str">
        <f t="shared" si="463"/>
        <v/>
      </c>
      <c r="M2284" t="str">
        <f t="shared" si="464"/>
        <v/>
      </c>
      <c r="N2284" t="str">
        <f t="shared" si="465"/>
        <v/>
      </c>
      <c r="O2284" t="str">
        <f t="shared" si="466"/>
        <v/>
      </c>
      <c r="P2284" t="str">
        <f t="shared" si="467"/>
        <v>destruction</v>
      </c>
    </row>
    <row r="2285" spans="1:16">
      <c r="A2285" t="s">
        <v>1077</v>
      </c>
      <c r="B2285">
        <f t="shared" si="455"/>
        <v>3</v>
      </c>
      <c r="C2285" t="str" cm="1">
        <f t="array" ref="C2285">_xlfn.LET(_xlpm.chars, MID(A2285, _xlfn.SEQUENCE(LEN(A2285)), 1), _xlpm.keep, IF((_xlpm.chars&gt;="0")*(_xlpm.chars&lt;="9")+(_xlpm.chars&gt;="A")*(_xlpm.chars&lt;="Z")+(_xlpm.chars&gt;="a")*(_xlpm.chars&lt;="z"), _xlpm.chars, ""), _xlfn.CONCAT(_xlpm.keep))</f>
        <v>why</v>
      </c>
      <c r="D2285" t="str">
        <f t="shared" si="456"/>
        <v>why</v>
      </c>
      <c r="E2285" t="str">
        <v>destructive</v>
      </c>
      <c r="F2285" t="str">
        <f t="shared" si="457"/>
        <v/>
      </c>
      <c r="G2285" t="str">
        <f t="shared" si="458"/>
        <v/>
      </c>
      <c r="H2285" t="str">
        <f t="shared" si="459"/>
        <v/>
      </c>
      <c r="I2285" t="str">
        <f t="shared" si="460"/>
        <v/>
      </c>
      <c r="J2285" t="str">
        <f t="shared" si="461"/>
        <v/>
      </c>
      <c r="K2285" t="str">
        <f t="shared" si="462"/>
        <v/>
      </c>
      <c r="L2285" t="str">
        <f t="shared" si="463"/>
        <v/>
      </c>
      <c r="M2285" t="str">
        <f t="shared" si="464"/>
        <v/>
      </c>
      <c r="N2285" t="str">
        <f t="shared" si="465"/>
        <v/>
      </c>
      <c r="O2285" t="str">
        <f t="shared" si="466"/>
        <v/>
      </c>
      <c r="P2285" t="str">
        <f t="shared" si="467"/>
        <v>destructive</v>
      </c>
    </row>
    <row r="2286" spans="1:16">
      <c r="A2286" t="s">
        <v>1693</v>
      </c>
      <c r="B2286">
        <f t="shared" si="455"/>
        <v>4</v>
      </c>
      <c r="C2286" t="str" cm="1">
        <f t="array" ref="C2286">_xlfn.LET(_xlpm.chars, MID(A2286, _xlfn.SEQUENCE(LEN(A2286)), 1), _xlpm.keep, IF((_xlpm.chars&gt;="0")*(_xlpm.chars&lt;="9")+(_xlpm.chars&gt;="A")*(_xlpm.chars&lt;="Z")+(_xlpm.chars&gt;="a")*(_xlpm.chars&lt;="z"), _xlpm.chars, ""), _xlfn.CONCAT(_xlpm.keep))</f>
        <v>wide</v>
      </c>
      <c r="D2286" t="str">
        <f t="shared" si="456"/>
        <v>wide</v>
      </c>
      <c r="E2286" t="str">
        <v>development</v>
      </c>
      <c r="F2286" t="str">
        <f t="shared" si="457"/>
        <v/>
      </c>
      <c r="G2286" t="str">
        <f t="shared" si="458"/>
        <v/>
      </c>
      <c r="H2286" t="str">
        <f t="shared" si="459"/>
        <v/>
      </c>
      <c r="I2286" t="str">
        <f t="shared" si="460"/>
        <v/>
      </c>
      <c r="J2286" t="str">
        <f t="shared" si="461"/>
        <v/>
      </c>
      <c r="K2286" t="str">
        <f t="shared" si="462"/>
        <v/>
      </c>
      <c r="L2286" t="str">
        <f t="shared" si="463"/>
        <v/>
      </c>
      <c r="M2286" t="str">
        <f t="shared" si="464"/>
        <v/>
      </c>
      <c r="N2286" t="str">
        <f t="shared" si="465"/>
        <v/>
      </c>
      <c r="O2286" t="str">
        <f t="shared" si="466"/>
        <v/>
      </c>
      <c r="P2286" t="str">
        <f t="shared" si="467"/>
        <v>development</v>
      </c>
    </row>
    <row r="2287" spans="1:16">
      <c r="A2287" t="s">
        <v>2465</v>
      </c>
      <c r="B2287">
        <f t="shared" si="455"/>
        <v>6</v>
      </c>
      <c r="C2287" t="str" cm="1">
        <f t="array" ref="C2287">_xlfn.LET(_xlpm.chars, MID(A2287, _xlfn.SEQUENCE(LEN(A2287)), 1), _xlpm.keep, IF((_xlpm.chars&gt;="0")*(_xlpm.chars&lt;="9")+(_xlpm.chars&gt;="A")*(_xlpm.chars&lt;="Z")+(_xlpm.chars&gt;="a")*(_xlpm.chars&lt;="z"), _xlpm.chars, ""), _xlfn.CONCAT(_xlpm.keep))</f>
        <v>widely</v>
      </c>
      <c r="D2287" t="str">
        <f t="shared" si="456"/>
        <v>widely</v>
      </c>
      <c r="E2287" t="str">
        <v>educational</v>
      </c>
      <c r="F2287" t="str">
        <f t="shared" si="457"/>
        <v/>
      </c>
      <c r="G2287" t="str">
        <f t="shared" si="458"/>
        <v/>
      </c>
      <c r="H2287" t="str">
        <f t="shared" si="459"/>
        <v/>
      </c>
      <c r="I2287" t="str">
        <f t="shared" si="460"/>
        <v/>
      </c>
      <c r="J2287" t="str">
        <f t="shared" si="461"/>
        <v/>
      </c>
      <c r="K2287" t="str">
        <f t="shared" si="462"/>
        <v/>
      </c>
      <c r="L2287" t="str">
        <f t="shared" si="463"/>
        <v/>
      </c>
      <c r="M2287" t="str">
        <f t="shared" si="464"/>
        <v/>
      </c>
      <c r="N2287" t="str">
        <f t="shared" si="465"/>
        <v/>
      </c>
      <c r="O2287" t="str">
        <f t="shared" si="466"/>
        <v/>
      </c>
      <c r="P2287" t="str">
        <f t="shared" si="467"/>
        <v>educational</v>
      </c>
    </row>
    <row r="2288" spans="1:16">
      <c r="A2288" t="s">
        <v>1695</v>
      </c>
      <c r="B2288">
        <f t="shared" si="455"/>
        <v>4</v>
      </c>
      <c r="C2288" t="str" cm="1">
        <f t="array" ref="C2288">_xlfn.LET(_xlpm.chars, MID(A2288, _xlfn.SEQUENCE(LEN(A2288)), 1), _xlpm.keep, IF((_xlpm.chars&gt;="0")*(_xlpm.chars&lt;="9")+(_xlpm.chars&gt;="A")*(_xlpm.chars&lt;="Z")+(_xlpm.chars&gt;="a")*(_xlpm.chars&lt;="z"), _xlpm.chars, ""), _xlfn.CONCAT(_xlpm.keep))</f>
        <v>wife</v>
      </c>
      <c r="D2288" t="str">
        <f t="shared" si="456"/>
        <v>wife</v>
      </c>
      <c r="E2288" t="str">
        <v>effectively</v>
      </c>
      <c r="F2288" t="str">
        <f t="shared" si="457"/>
        <v/>
      </c>
      <c r="G2288" t="str">
        <f t="shared" si="458"/>
        <v/>
      </c>
      <c r="H2288" t="str">
        <f t="shared" si="459"/>
        <v/>
      </c>
      <c r="I2288" t="str">
        <f t="shared" si="460"/>
        <v/>
      </c>
      <c r="J2288" t="str">
        <f t="shared" si="461"/>
        <v/>
      </c>
      <c r="K2288" t="str">
        <f t="shared" si="462"/>
        <v/>
      </c>
      <c r="L2288" t="str">
        <f t="shared" si="463"/>
        <v/>
      </c>
      <c r="M2288" t="str">
        <f t="shared" si="464"/>
        <v/>
      </c>
      <c r="N2288" t="str">
        <f t="shared" si="465"/>
        <v/>
      </c>
      <c r="O2288" t="str">
        <f t="shared" si="466"/>
        <v/>
      </c>
      <c r="P2288" t="str">
        <f t="shared" si="467"/>
        <v>effectively</v>
      </c>
    </row>
    <row r="2289" spans="1:16">
      <c r="A2289" t="s">
        <v>1697</v>
      </c>
      <c r="B2289">
        <f t="shared" si="455"/>
        <v>4</v>
      </c>
      <c r="C2289" t="str" cm="1">
        <f t="array" ref="C2289">_xlfn.LET(_xlpm.chars, MID(A2289, _xlfn.SEQUENCE(LEN(A2289)), 1), _xlpm.keep, IF((_xlpm.chars&gt;="0")*(_xlpm.chars&lt;="9")+(_xlpm.chars&gt;="A")*(_xlpm.chars&lt;="Z")+(_xlpm.chars&gt;="a")*(_xlpm.chars&lt;="z"), _xlpm.chars, ""), _xlfn.CONCAT(_xlpm.keep))</f>
        <v>wild</v>
      </c>
      <c r="D2289" t="str">
        <f t="shared" si="456"/>
        <v>wild</v>
      </c>
      <c r="E2289" t="str">
        <v>electricity</v>
      </c>
      <c r="F2289" t="str">
        <f t="shared" si="457"/>
        <v/>
      </c>
      <c r="G2289" t="str">
        <f t="shared" si="458"/>
        <v/>
      </c>
      <c r="H2289" t="str">
        <f t="shared" si="459"/>
        <v/>
      </c>
      <c r="I2289" t="str">
        <f t="shared" si="460"/>
        <v/>
      </c>
      <c r="J2289" t="str">
        <f t="shared" si="461"/>
        <v/>
      </c>
      <c r="K2289" t="str">
        <f t="shared" si="462"/>
        <v/>
      </c>
      <c r="L2289" t="str">
        <f t="shared" si="463"/>
        <v/>
      </c>
      <c r="M2289" t="str">
        <f t="shared" si="464"/>
        <v/>
      </c>
      <c r="N2289" t="str">
        <f t="shared" si="465"/>
        <v/>
      </c>
      <c r="O2289" t="str">
        <f t="shared" si="466"/>
        <v/>
      </c>
      <c r="P2289" t="str">
        <f t="shared" si="467"/>
        <v>electricity</v>
      </c>
    </row>
    <row r="2290" spans="1:16">
      <c r="A2290" t="s">
        <v>569</v>
      </c>
      <c r="B2290">
        <f t="shared" si="455"/>
        <v>10</v>
      </c>
      <c r="C2290" t="str" cm="1">
        <f t="array" ref="C2290">_xlfn.LET(_xlpm.chars, MID(A2290, _xlfn.SEQUENCE(LEN(A2290)), 1), _xlpm.keep, IF((_xlpm.chars&gt;="0")*(_xlpm.chars&lt;="9")+(_xlpm.chars&gt;="A")*(_xlpm.chars&lt;="Z")+(_xlpm.chars&gt;="a")*(_xlpm.chars&lt;="z"), _xlpm.chars, ""), _xlfn.CONCAT(_xlpm.keep))</f>
        <v>wilderness</v>
      </c>
      <c r="D2290" t="str">
        <f t="shared" si="456"/>
        <v>wilderness</v>
      </c>
      <c r="E2290" t="str">
        <v>embarrassed</v>
      </c>
      <c r="F2290" t="str">
        <f t="shared" si="457"/>
        <v/>
      </c>
      <c r="G2290" t="str">
        <f t="shared" si="458"/>
        <v/>
      </c>
      <c r="H2290" t="str">
        <f t="shared" si="459"/>
        <v/>
      </c>
      <c r="I2290" t="str">
        <f t="shared" si="460"/>
        <v/>
      </c>
      <c r="J2290" t="str">
        <f t="shared" si="461"/>
        <v/>
      </c>
      <c r="K2290" t="str">
        <f t="shared" si="462"/>
        <v/>
      </c>
      <c r="L2290" t="str">
        <f t="shared" si="463"/>
        <v/>
      </c>
      <c r="M2290" t="str">
        <f t="shared" si="464"/>
        <v/>
      </c>
      <c r="N2290" t="str">
        <f t="shared" si="465"/>
        <v/>
      </c>
      <c r="O2290" t="str">
        <f t="shared" si="466"/>
        <v/>
      </c>
      <c r="P2290" t="str">
        <f t="shared" si="467"/>
        <v>embarrassed</v>
      </c>
    </row>
    <row r="2291" spans="1:16">
      <c r="A2291" t="s">
        <v>2519</v>
      </c>
      <c r="B2291">
        <f t="shared" si="455"/>
        <v>8</v>
      </c>
      <c r="C2291" t="str" cm="1">
        <f t="array" ref="C2291">_xlfn.LET(_xlpm.chars, MID(A2291, _xlfn.SEQUENCE(LEN(A2291)), 1), _xlpm.keep, IF((_xlpm.chars&gt;="0")*(_xlpm.chars&lt;="9")+(_xlpm.chars&gt;="A")*(_xlpm.chars&lt;="Z")+(_xlpm.chars&gt;="a")*(_xlpm.chars&lt;="z"), _xlpm.chars, ""), _xlfn.CONCAT(_xlpm.keep))</f>
        <v>wildlife</v>
      </c>
      <c r="D2291" t="str">
        <f t="shared" si="456"/>
        <v>wildlife</v>
      </c>
      <c r="E2291" t="str">
        <v>environment</v>
      </c>
      <c r="F2291" t="str">
        <f t="shared" si="457"/>
        <v/>
      </c>
      <c r="G2291" t="str">
        <f t="shared" si="458"/>
        <v/>
      </c>
      <c r="H2291" t="str">
        <f t="shared" si="459"/>
        <v/>
      </c>
      <c r="I2291" t="str">
        <f t="shared" si="460"/>
        <v/>
      </c>
      <c r="J2291" t="str">
        <f t="shared" si="461"/>
        <v/>
      </c>
      <c r="K2291" t="str">
        <f t="shared" si="462"/>
        <v/>
      </c>
      <c r="L2291" t="str">
        <f t="shared" si="463"/>
        <v/>
      </c>
      <c r="M2291" t="str">
        <f t="shared" si="464"/>
        <v/>
      </c>
      <c r="N2291" t="str">
        <f t="shared" si="465"/>
        <v/>
      </c>
      <c r="O2291" t="str">
        <f t="shared" si="466"/>
        <v/>
      </c>
      <c r="P2291" t="str">
        <f t="shared" si="467"/>
        <v>environment</v>
      </c>
    </row>
    <row r="2292" spans="1:16">
      <c r="A2292" t="s">
        <v>1699</v>
      </c>
      <c r="B2292">
        <f t="shared" si="455"/>
        <v>4</v>
      </c>
      <c r="C2292" t="str" cm="1">
        <f t="array" ref="C2292">_xlfn.LET(_xlpm.chars, MID(A2292, _xlfn.SEQUENCE(LEN(A2292)), 1), _xlpm.keep, IF((_xlpm.chars&gt;="0")*(_xlpm.chars&lt;="9")+(_xlpm.chars&gt;="A")*(_xlpm.chars&lt;="Z")+(_xlpm.chars&gt;="a")*(_xlpm.chars&lt;="z"), _xlpm.chars, ""), _xlfn.CONCAT(_xlpm.keep))</f>
        <v>will</v>
      </c>
      <c r="D2292" t="str">
        <f t="shared" si="456"/>
        <v>will</v>
      </c>
      <c r="E2292" t="str">
        <v>examination</v>
      </c>
      <c r="F2292" t="str">
        <f t="shared" si="457"/>
        <v/>
      </c>
      <c r="G2292" t="str">
        <f t="shared" si="458"/>
        <v/>
      </c>
      <c r="H2292" t="str">
        <f t="shared" si="459"/>
        <v/>
      </c>
      <c r="I2292" t="str">
        <f t="shared" si="460"/>
        <v/>
      </c>
      <c r="J2292" t="str">
        <f t="shared" si="461"/>
        <v/>
      </c>
      <c r="K2292" t="str">
        <f t="shared" si="462"/>
        <v/>
      </c>
      <c r="L2292" t="str">
        <f t="shared" si="463"/>
        <v/>
      </c>
      <c r="M2292" t="str">
        <f t="shared" si="464"/>
        <v/>
      </c>
      <c r="N2292" t="str">
        <f t="shared" si="465"/>
        <v/>
      </c>
      <c r="O2292" t="str">
        <f t="shared" si="466"/>
        <v/>
      </c>
      <c r="P2292" t="str">
        <f t="shared" si="467"/>
        <v>examination</v>
      </c>
    </row>
    <row r="2293" spans="1:16">
      <c r="A2293" t="s">
        <v>1581</v>
      </c>
      <c r="B2293">
        <f t="shared" si="455"/>
        <v>6</v>
      </c>
      <c r="C2293" t="str" cm="1">
        <f t="array" ref="C2293">_xlfn.LET(_xlpm.chars, MID(A2293, _xlfn.SEQUENCE(LEN(A2293)), 1), _xlpm.keep, IF((_xlpm.chars&gt;="0")*(_xlpm.chars&lt;="9")+(_xlpm.chars&gt;="A")*(_xlpm.chars&lt;="Z")+(_xlpm.chars&gt;="a")*(_xlpm.chars&lt;="z"), _xlpm.chars, ""), _xlfn.CONCAT(_xlpm.keep))</f>
        <v>Wilson</v>
      </c>
      <c r="D2293" t="str">
        <f t="shared" si="456"/>
        <v>Wilson</v>
      </c>
      <c r="E2293" t="str">
        <v>fortunately</v>
      </c>
      <c r="F2293" t="str">
        <f t="shared" si="457"/>
        <v/>
      </c>
      <c r="G2293" t="str">
        <f t="shared" si="458"/>
        <v/>
      </c>
      <c r="H2293" t="str">
        <f t="shared" si="459"/>
        <v/>
      </c>
      <c r="I2293" t="str">
        <f t="shared" si="460"/>
        <v/>
      </c>
      <c r="J2293" t="str">
        <f t="shared" si="461"/>
        <v/>
      </c>
      <c r="K2293" t="str">
        <f t="shared" si="462"/>
        <v/>
      </c>
      <c r="L2293" t="str">
        <f t="shared" si="463"/>
        <v/>
      </c>
      <c r="M2293" t="str">
        <f t="shared" si="464"/>
        <v/>
      </c>
      <c r="N2293" t="str">
        <f t="shared" si="465"/>
        <v/>
      </c>
      <c r="O2293" t="str">
        <f t="shared" si="466"/>
        <v/>
      </c>
      <c r="P2293" t="str">
        <f t="shared" si="467"/>
        <v>fortunately</v>
      </c>
    </row>
    <row r="2294" spans="1:16">
      <c r="A2294" t="s">
        <v>1083</v>
      </c>
      <c r="B2294">
        <f t="shared" si="455"/>
        <v>3</v>
      </c>
      <c r="C2294" t="str" cm="1">
        <f t="array" ref="C2294">_xlfn.LET(_xlpm.chars, MID(A2294, _xlfn.SEQUENCE(LEN(A2294)), 1), _xlpm.keep, IF((_xlpm.chars&gt;="0")*(_xlpm.chars&lt;="9")+(_xlpm.chars&gt;="A")*(_xlpm.chars&lt;="Z")+(_xlpm.chars&gt;="a")*(_xlpm.chars&lt;="z"), _xlpm.chars, ""), _xlfn.CONCAT(_xlpm.keep))</f>
        <v>win</v>
      </c>
      <c r="D2294" t="str">
        <f t="shared" si="456"/>
        <v>win</v>
      </c>
      <c r="E2294" t="str">
        <v>furthermore</v>
      </c>
      <c r="F2294" t="str">
        <f t="shared" si="457"/>
        <v/>
      </c>
      <c r="G2294" t="str">
        <f t="shared" si="458"/>
        <v/>
      </c>
      <c r="H2294" t="str">
        <f t="shared" si="459"/>
        <v/>
      </c>
      <c r="I2294" t="str">
        <f t="shared" si="460"/>
        <v/>
      </c>
      <c r="J2294" t="str">
        <f t="shared" si="461"/>
        <v/>
      </c>
      <c r="K2294" t="str">
        <f t="shared" si="462"/>
        <v/>
      </c>
      <c r="L2294" t="str">
        <f t="shared" si="463"/>
        <v/>
      </c>
      <c r="M2294" t="str">
        <f t="shared" si="464"/>
        <v/>
      </c>
      <c r="N2294" t="str">
        <f t="shared" si="465"/>
        <v/>
      </c>
      <c r="O2294" t="str">
        <f t="shared" si="466"/>
        <v/>
      </c>
      <c r="P2294" t="str">
        <f t="shared" si="467"/>
        <v>furthermore</v>
      </c>
    </row>
    <row r="2295" spans="1:16">
      <c r="A2295" t="s">
        <v>1701</v>
      </c>
      <c r="B2295">
        <f t="shared" si="455"/>
        <v>4</v>
      </c>
      <c r="C2295" t="str" cm="1">
        <f t="array" ref="C2295">_xlfn.LET(_xlpm.chars, MID(A2295, _xlfn.SEQUENCE(LEN(A2295)), 1), _xlpm.keep, IF((_xlpm.chars&gt;="0")*(_xlpm.chars&lt;="9")+(_xlpm.chars&gt;="A")*(_xlpm.chars&lt;="Z")+(_xlpm.chars&gt;="a")*(_xlpm.chars&lt;="z"), _xlpm.chars, ""), _xlfn.CONCAT(_xlpm.keep))</f>
        <v>wind</v>
      </c>
      <c r="D2295" t="str">
        <f t="shared" si="456"/>
        <v>wind</v>
      </c>
      <c r="E2295" t="str">
        <v>grandfather</v>
      </c>
      <c r="F2295" t="str">
        <f t="shared" si="457"/>
        <v/>
      </c>
      <c r="G2295" t="str">
        <f t="shared" si="458"/>
        <v/>
      </c>
      <c r="H2295" t="str">
        <f t="shared" si="459"/>
        <v/>
      </c>
      <c r="I2295" t="str">
        <f t="shared" si="460"/>
        <v/>
      </c>
      <c r="J2295" t="str">
        <f t="shared" si="461"/>
        <v/>
      </c>
      <c r="K2295" t="str">
        <f t="shared" si="462"/>
        <v/>
      </c>
      <c r="L2295" t="str">
        <f t="shared" si="463"/>
        <v/>
      </c>
      <c r="M2295" t="str">
        <f t="shared" si="464"/>
        <v/>
      </c>
      <c r="N2295" t="str">
        <f t="shared" si="465"/>
        <v/>
      </c>
      <c r="O2295" t="str">
        <f t="shared" si="466"/>
        <v/>
      </c>
      <c r="P2295" t="str">
        <f t="shared" si="467"/>
        <v>grandfather</v>
      </c>
    </row>
    <row r="2296" spans="1:16">
      <c r="A2296" t="s">
        <v>1584</v>
      </c>
      <c r="B2296">
        <f t="shared" si="455"/>
        <v>6</v>
      </c>
      <c r="C2296" t="str" cm="1">
        <f t="array" ref="C2296">_xlfn.LET(_xlpm.chars, MID(A2296, _xlfn.SEQUENCE(LEN(A2296)), 1), _xlpm.keep, IF((_xlpm.chars&gt;="0")*(_xlpm.chars&lt;="9")+(_xlpm.chars&gt;="A")*(_xlpm.chars&lt;="Z")+(_xlpm.chars&gt;="a")*(_xlpm.chars&lt;="z"), _xlpm.chars, ""), _xlfn.CONCAT(_xlpm.keep))</f>
        <v>window</v>
      </c>
      <c r="D2296" t="str">
        <f t="shared" si="456"/>
        <v>window</v>
      </c>
      <c r="E2296" t="str">
        <v>grandmother</v>
      </c>
      <c r="F2296" t="str">
        <f t="shared" si="457"/>
        <v/>
      </c>
      <c r="G2296" t="str">
        <f t="shared" si="458"/>
        <v/>
      </c>
      <c r="H2296" t="str">
        <f t="shared" si="459"/>
        <v/>
      </c>
      <c r="I2296" t="str">
        <f t="shared" si="460"/>
        <v/>
      </c>
      <c r="J2296" t="str">
        <f t="shared" si="461"/>
        <v/>
      </c>
      <c r="K2296" t="str">
        <f t="shared" si="462"/>
        <v/>
      </c>
      <c r="L2296" t="str">
        <f t="shared" si="463"/>
        <v/>
      </c>
      <c r="M2296" t="str">
        <f t="shared" si="464"/>
        <v/>
      </c>
      <c r="N2296" t="str">
        <f t="shared" si="465"/>
        <v/>
      </c>
      <c r="O2296" t="str">
        <f t="shared" si="466"/>
        <v/>
      </c>
      <c r="P2296" t="str">
        <f t="shared" si="467"/>
        <v>grandmother</v>
      </c>
    </row>
    <row r="2297" spans="1:16">
      <c r="A2297" t="s">
        <v>1916</v>
      </c>
      <c r="B2297">
        <f t="shared" si="455"/>
        <v>5</v>
      </c>
      <c r="C2297" t="str" cm="1">
        <f t="array" ref="C2297">_xlfn.LET(_xlpm.chars, MID(A2297, _xlfn.SEQUENCE(LEN(A2297)), 1), _xlpm.keep, IF((_xlpm.chars&gt;="0")*(_xlpm.chars&lt;="9")+(_xlpm.chars&gt;="A")*(_xlpm.chars&lt;="Z")+(_xlpm.chars&gt;="a")*(_xlpm.chars&lt;="z"), _xlpm.chars, ""), _xlfn.CONCAT(_xlpm.keep))</f>
        <v>windy</v>
      </c>
      <c r="D2297" t="str">
        <f t="shared" si="456"/>
        <v>windy</v>
      </c>
      <c r="E2297" t="str">
        <v>grandparent</v>
      </c>
      <c r="F2297" t="str">
        <f t="shared" si="457"/>
        <v/>
      </c>
      <c r="G2297" t="str">
        <f t="shared" si="458"/>
        <v/>
      </c>
      <c r="H2297" t="str">
        <f t="shared" si="459"/>
        <v/>
      </c>
      <c r="I2297" t="str">
        <f t="shared" si="460"/>
        <v/>
      </c>
      <c r="J2297" t="str">
        <f t="shared" si="461"/>
        <v/>
      </c>
      <c r="K2297" t="str">
        <f t="shared" si="462"/>
        <v/>
      </c>
      <c r="L2297" t="str">
        <f t="shared" si="463"/>
        <v/>
      </c>
      <c r="M2297" t="str">
        <f t="shared" si="464"/>
        <v/>
      </c>
      <c r="N2297" t="str">
        <f t="shared" si="465"/>
        <v/>
      </c>
      <c r="O2297" t="str">
        <f t="shared" si="466"/>
        <v/>
      </c>
      <c r="P2297" t="str">
        <f t="shared" si="467"/>
        <v>grandparent</v>
      </c>
    </row>
    <row r="2298" spans="1:16">
      <c r="A2298" t="s">
        <v>2357</v>
      </c>
      <c r="B2298">
        <f t="shared" si="455"/>
        <v>4</v>
      </c>
      <c r="C2298" t="str" cm="1">
        <f t="array" ref="C2298">_xlfn.LET(_xlpm.chars, MID(A2298, _xlfn.SEQUENCE(LEN(A2298)), 1), _xlpm.keep, IF((_xlpm.chars&gt;="0")*(_xlpm.chars&lt;="9")+(_xlpm.chars&gt;="A")*(_xlpm.chars&lt;="Z")+(_xlpm.chars&gt;="a")*(_xlpm.chars&lt;="z"), _xlpm.chars, ""), _xlfn.CONCAT(_xlpm.keep))</f>
        <v>wing</v>
      </c>
      <c r="D2298" t="str">
        <f t="shared" si="456"/>
        <v>wing</v>
      </c>
      <c r="E2298" t="str">
        <v>hairstylist</v>
      </c>
      <c r="F2298" t="str">
        <f t="shared" si="457"/>
        <v/>
      </c>
      <c r="G2298" t="str">
        <f t="shared" si="458"/>
        <v/>
      </c>
      <c r="H2298" t="str">
        <f t="shared" si="459"/>
        <v/>
      </c>
      <c r="I2298" t="str">
        <f t="shared" si="460"/>
        <v/>
      </c>
      <c r="J2298" t="str">
        <f t="shared" si="461"/>
        <v/>
      </c>
      <c r="K2298" t="str">
        <f t="shared" si="462"/>
        <v/>
      </c>
      <c r="L2298" t="str">
        <f t="shared" si="463"/>
        <v/>
      </c>
      <c r="M2298" t="str">
        <f t="shared" si="464"/>
        <v/>
      </c>
      <c r="N2298" t="str">
        <f t="shared" si="465"/>
        <v/>
      </c>
      <c r="O2298" t="str">
        <f t="shared" si="466"/>
        <v/>
      </c>
      <c r="P2298" t="str">
        <f t="shared" si="467"/>
        <v>hairstylist</v>
      </c>
    </row>
    <row r="2299" spans="1:16">
      <c r="A2299" t="s">
        <v>1587</v>
      </c>
      <c r="B2299">
        <f t="shared" si="455"/>
        <v>6</v>
      </c>
      <c r="C2299" t="str" cm="1">
        <f t="array" ref="C2299">_xlfn.LET(_xlpm.chars, MID(A2299, _xlfn.SEQUENCE(LEN(A2299)), 1), _xlpm.keep, IF((_xlpm.chars&gt;="0")*(_xlpm.chars&lt;="9")+(_xlpm.chars&gt;="A")*(_xlpm.chars&lt;="Z")+(_xlpm.chars&gt;="a")*(_xlpm.chars&lt;="z"), _xlpm.chars, ""), _xlfn.CONCAT(_xlpm.keep))</f>
        <v>winner</v>
      </c>
      <c r="D2299" t="str">
        <f t="shared" si="456"/>
        <v>winner</v>
      </c>
      <c r="E2299" t="str">
        <v>handcrafted</v>
      </c>
      <c r="F2299" t="str">
        <f t="shared" si="457"/>
        <v/>
      </c>
      <c r="G2299" t="str">
        <f t="shared" si="458"/>
        <v/>
      </c>
      <c r="H2299" t="str">
        <f t="shared" si="459"/>
        <v/>
      </c>
      <c r="I2299" t="str">
        <f t="shared" si="460"/>
        <v/>
      </c>
      <c r="J2299" t="str">
        <f t="shared" si="461"/>
        <v/>
      </c>
      <c r="K2299" t="str">
        <f t="shared" si="462"/>
        <v/>
      </c>
      <c r="L2299" t="str">
        <f t="shared" si="463"/>
        <v/>
      </c>
      <c r="M2299" t="str">
        <f t="shared" si="464"/>
        <v/>
      </c>
      <c r="N2299" t="str">
        <f t="shared" si="465"/>
        <v/>
      </c>
      <c r="O2299" t="str">
        <f t="shared" si="466"/>
        <v/>
      </c>
      <c r="P2299" t="str">
        <f t="shared" si="467"/>
        <v>handcrafted</v>
      </c>
    </row>
    <row r="2300" spans="1:16">
      <c r="A2300" t="s">
        <v>1590</v>
      </c>
      <c r="B2300">
        <f t="shared" si="455"/>
        <v>6</v>
      </c>
      <c r="C2300" t="str" cm="1">
        <f t="array" ref="C2300">_xlfn.LET(_xlpm.chars, MID(A2300, _xlfn.SEQUENCE(LEN(A2300)), 1), _xlpm.keep, IF((_xlpm.chars&gt;="0")*(_xlpm.chars&lt;="9")+(_xlpm.chars&gt;="A")*(_xlpm.chars&lt;="Z")+(_xlpm.chars&gt;="a")*(_xlpm.chars&lt;="z"), _xlpm.chars, ""), _xlfn.CONCAT(_xlpm.keep))</f>
        <v>winter</v>
      </c>
      <c r="D2300" t="str">
        <f t="shared" si="456"/>
        <v>winter</v>
      </c>
      <c r="E2300" t="str">
        <v>imagination</v>
      </c>
      <c r="F2300" t="str">
        <f t="shared" si="457"/>
        <v/>
      </c>
      <c r="G2300" t="str">
        <f t="shared" si="458"/>
        <v/>
      </c>
      <c r="H2300" t="str">
        <f t="shared" si="459"/>
        <v/>
      </c>
      <c r="I2300" t="str">
        <f t="shared" si="460"/>
        <v/>
      </c>
      <c r="J2300" t="str">
        <f t="shared" si="461"/>
        <v/>
      </c>
      <c r="K2300" t="str">
        <f t="shared" si="462"/>
        <v/>
      </c>
      <c r="L2300" t="str">
        <f t="shared" si="463"/>
        <v/>
      </c>
      <c r="M2300" t="str">
        <f t="shared" si="464"/>
        <v/>
      </c>
      <c r="N2300" t="str">
        <f t="shared" si="465"/>
        <v/>
      </c>
      <c r="O2300" t="str">
        <f t="shared" si="466"/>
        <v/>
      </c>
      <c r="P2300" t="str">
        <f t="shared" si="467"/>
        <v>imagination</v>
      </c>
    </row>
    <row r="2301" spans="1:16">
      <c r="A2301" t="s">
        <v>1593</v>
      </c>
      <c r="B2301">
        <f t="shared" si="455"/>
        <v>6</v>
      </c>
      <c r="C2301" t="str" cm="1">
        <f t="array" ref="C2301">_xlfn.LET(_xlpm.chars, MID(A2301, _xlfn.SEQUENCE(LEN(A2301)), 1), _xlpm.keep, IF((_xlpm.chars&gt;="0")*(_xlpm.chars&lt;="9")+(_xlpm.chars&gt;="A")*(_xlpm.chars&lt;="Z")+(_xlpm.chars&gt;="a")*(_xlpm.chars&lt;="z"), _xlpm.chars, ""), _xlfn.CONCAT(_xlpm.keep))</f>
        <v>wisdom</v>
      </c>
      <c r="D2301" t="str">
        <f t="shared" si="456"/>
        <v>wisdom</v>
      </c>
      <c r="E2301" t="str">
        <v>information</v>
      </c>
      <c r="F2301" t="str">
        <f t="shared" si="457"/>
        <v/>
      </c>
      <c r="G2301" t="str">
        <f t="shared" si="458"/>
        <v/>
      </c>
      <c r="H2301" t="str">
        <f t="shared" si="459"/>
        <v/>
      </c>
      <c r="I2301" t="str">
        <f t="shared" si="460"/>
        <v/>
      </c>
      <c r="J2301" t="str">
        <f t="shared" si="461"/>
        <v/>
      </c>
      <c r="K2301" t="str">
        <f t="shared" si="462"/>
        <v/>
      </c>
      <c r="L2301" t="str">
        <f t="shared" si="463"/>
        <v/>
      </c>
      <c r="M2301" t="str">
        <f t="shared" si="464"/>
        <v/>
      </c>
      <c r="N2301" t="str">
        <f t="shared" si="465"/>
        <v/>
      </c>
      <c r="O2301" t="str">
        <f t="shared" si="466"/>
        <v/>
      </c>
      <c r="P2301" t="str">
        <f t="shared" si="467"/>
        <v>information</v>
      </c>
    </row>
    <row r="2302" spans="1:16">
      <c r="A2302" t="s">
        <v>2649</v>
      </c>
      <c r="B2302">
        <f t="shared" si="455"/>
        <v>4</v>
      </c>
      <c r="C2302" t="str" cm="1">
        <f t="array" ref="C2302">_xlfn.LET(_xlpm.chars, MID(A2302, _xlfn.SEQUENCE(LEN(A2302)), 1), _xlpm.keep, IF((_xlpm.chars&gt;="0")*(_xlpm.chars&lt;="9")+(_xlpm.chars&gt;="A")*(_xlpm.chars&lt;="Z")+(_xlpm.chars&gt;="a")*(_xlpm.chars&lt;="z"), _xlpm.chars, ""), _xlfn.CONCAT(_xlpm.keep))</f>
        <v>wise</v>
      </c>
      <c r="D2302" t="str">
        <f t="shared" si="456"/>
        <v>wise</v>
      </c>
      <c r="E2302" t="str">
        <v>inspiration</v>
      </c>
      <c r="F2302" t="str">
        <f t="shared" si="457"/>
        <v/>
      </c>
      <c r="G2302" t="str">
        <f t="shared" si="458"/>
        <v/>
      </c>
      <c r="H2302" t="str">
        <f t="shared" si="459"/>
        <v/>
      </c>
      <c r="I2302" t="str">
        <f t="shared" si="460"/>
        <v/>
      </c>
      <c r="J2302" t="str">
        <f t="shared" si="461"/>
        <v/>
      </c>
      <c r="K2302" t="str">
        <f t="shared" si="462"/>
        <v/>
      </c>
      <c r="L2302" t="str">
        <f t="shared" si="463"/>
        <v/>
      </c>
      <c r="M2302" t="str">
        <f t="shared" si="464"/>
        <v/>
      </c>
      <c r="N2302" t="str">
        <f t="shared" si="465"/>
        <v/>
      </c>
      <c r="O2302" t="str">
        <f t="shared" si="466"/>
        <v/>
      </c>
      <c r="P2302" t="str">
        <f t="shared" si="467"/>
        <v>inspiration</v>
      </c>
    </row>
    <row r="2303" spans="1:16">
      <c r="A2303" t="s">
        <v>1703</v>
      </c>
      <c r="B2303">
        <f t="shared" si="455"/>
        <v>4</v>
      </c>
      <c r="C2303" t="str" cm="1">
        <f t="array" ref="C2303">_xlfn.LET(_xlpm.chars, MID(A2303, _xlfn.SEQUENCE(LEN(A2303)), 1), _xlpm.keep, IF((_xlpm.chars&gt;="0")*(_xlpm.chars&lt;="9")+(_xlpm.chars&gt;="A")*(_xlpm.chars&lt;="Z")+(_xlpm.chars&gt;="a")*(_xlpm.chars&lt;="z"), _xlpm.chars, ""), _xlfn.CONCAT(_xlpm.keep))</f>
        <v>wish</v>
      </c>
      <c r="D2303" t="str">
        <f t="shared" si="456"/>
        <v>wish</v>
      </c>
      <c r="E2303" t="str">
        <v>institution</v>
      </c>
      <c r="F2303" t="str">
        <f t="shared" si="457"/>
        <v/>
      </c>
      <c r="G2303" t="str">
        <f t="shared" si="458"/>
        <v/>
      </c>
      <c r="H2303" t="str">
        <f t="shared" si="459"/>
        <v/>
      </c>
      <c r="I2303" t="str">
        <f t="shared" si="460"/>
        <v/>
      </c>
      <c r="J2303" t="str">
        <f t="shared" si="461"/>
        <v/>
      </c>
      <c r="K2303" t="str">
        <f t="shared" si="462"/>
        <v/>
      </c>
      <c r="L2303" t="str">
        <f t="shared" si="463"/>
        <v/>
      </c>
      <c r="M2303" t="str">
        <f t="shared" si="464"/>
        <v/>
      </c>
      <c r="N2303" t="str">
        <f t="shared" si="465"/>
        <v/>
      </c>
      <c r="O2303" t="str">
        <f t="shared" si="466"/>
        <v/>
      </c>
      <c r="P2303" t="str">
        <f t="shared" si="467"/>
        <v>institution</v>
      </c>
    </row>
    <row r="2304" spans="1:16">
      <c r="A2304" t="s">
        <v>1705</v>
      </c>
      <c r="B2304">
        <f t="shared" si="455"/>
        <v>4</v>
      </c>
      <c r="C2304" t="str" cm="1">
        <f t="array" ref="C2304">_xlfn.LET(_xlpm.chars, MID(A2304, _xlfn.SEQUENCE(LEN(A2304)), 1), _xlpm.keep, IF((_xlpm.chars&gt;="0")*(_xlpm.chars&lt;="9")+(_xlpm.chars&gt;="A")*(_xlpm.chars&lt;="Z")+(_xlpm.chars&gt;="a")*(_xlpm.chars&lt;="z"), _xlpm.chars, ""), _xlfn.CONCAT(_xlpm.keep))</f>
        <v>with</v>
      </c>
      <c r="D2304" t="str">
        <f t="shared" si="456"/>
        <v>with</v>
      </c>
      <c r="E2304" t="str">
        <v>instruction</v>
      </c>
      <c r="F2304" t="str">
        <f t="shared" si="457"/>
        <v/>
      </c>
      <c r="G2304" t="str">
        <f t="shared" si="458"/>
        <v/>
      </c>
      <c r="H2304" t="str">
        <f t="shared" si="459"/>
        <v/>
      </c>
      <c r="I2304" t="str">
        <f t="shared" si="460"/>
        <v/>
      </c>
      <c r="J2304" t="str">
        <f t="shared" si="461"/>
        <v/>
      </c>
      <c r="K2304" t="str">
        <f t="shared" si="462"/>
        <v/>
      </c>
      <c r="L2304" t="str">
        <f t="shared" si="463"/>
        <v/>
      </c>
      <c r="M2304" t="str">
        <f t="shared" si="464"/>
        <v/>
      </c>
      <c r="N2304" t="str">
        <f t="shared" si="465"/>
        <v/>
      </c>
      <c r="O2304" t="str">
        <f t="shared" si="466"/>
        <v/>
      </c>
      <c r="P2304" t="str">
        <f t="shared" si="467"/>
        <v>instruction</v>
      </c>
    </row>
    <row r="2305" spans="1:16">
      <c r="A2305" t="s">
        <v>1457</v>
      </c>
      <c r="B2305">
        <f t="shared" si="455"/>
        <v>7</v>
      </c>
      <c r="C2305" t="str" cm="1">
        <f t="array" ref="C2305">_xlfn.LET(_xlpm.chars, MID(A2305, _xlfn.SEQUENCE(LEN(A2305)), 1), _xlpm.keep, IF((_xlpm.chars&gt;="0")*(_xlpm.chars&lt;="9")+(_xlpm.chars&gt;="A")*(_xlpm.chars&lt;="Z")+(_xlpm.chars&gt;="a")*(_xlpm.chars&lt;="z"), _xlpm.chars, ""), _xlfn.CONCAT(_xlpm.keep))</f>
        <v>without</v>
      </c>
      <c r="D2305" t="str">
        <f t="shared" si="456"/>
        <v>without</v>
      </c>
      <c r="E2305" t="str">
        <v>interesting</v>
      </c>
      <c r="F2305" t="str">
        <f t="shared" si="457"/>
        <v/>
      </c>
      <c r="G2305" t="str">
        <f t="shared" si="458"/>
        <v/>
      </c>
      <c r="H2305" t="str">
        <f t="shared" si="459"/>
        <v/>
      </c>
      <c r="I2305" t="str">
        <f t="shared" si="460"/>
        <v/>
      </c>
      <c r="J2305" t="str">
        <f t="shared" si="461"/>
        <v/>
      </c>
      <c r="K2305" t="str">
        <f t="shared" si="462"/>
        <v/>
      </c>
      <c r="L2305" t="str">
        <f t="shared" si="463"/>
        <v/>
      </c>
      <c r="M2305" t="str">
        <f t="shared" si="464"/>
        <v/>
      </c>
      <c r="N2305" t="str">
        <f t="shared" si="465"/>
        <v/>
      </c>
      <c r="O2305" t="str">
        <f t="shared" si="466"/>
        <v/>
      </c>
      <c r="P2305" t="str">
        <f t="shared" si="467"/>
        <v>interesting</v>
      </c>
    </row>
    <row r="2306" spans="1:16">
      <c r="A2306" t="s">
        <v>1707</v>
      </c>
      <c r="B2306">
        <f t="shared" si="455"/>
        <v>4</v>
      </c>
      <c r="C2306" t="str" cm="1">
        <f t="array" ref="C2306">_xlfn.LET(_xlpm.chars, MID(A2306, _xlfn.SEQUENCE(LEN(A2306)), 1), _xlpm.keep, IF((_xlpm.chars&gt;="0")*(_xlpm.chars&lt;="9")+(_xlpm.chars&gt;="A")*(_xlpm.chars&lt;="Z")+(_xlpm.chars&gt;="a")*(_xlpm.chars&lt;="z"), _xlpm.chars, ""), _xlfn.CONCAT(_xlpm.keep))</f>
        <v>woke</v>
      </c>
      <c r="D2306" t="str">
        <f t="shared" si="456"/>
        <v>woke</v>
      </c>
      <c r="E2306" t="str">
        <v>opportunity</v>
      </c>
      <c r="F2306" t="str">
        <f t="shared" si="457"/>
        <v/>
      </c>
      <c r="G2306" t="str">
        <f t="shared" si="458"/>
        <v/>
      </c>
      <c r="H2306" t="str">
        <f t="shared" si="459"/>
        <v/>
      </c>
      <c r="I2306" t="str">
        <f t="shared" si="460"/>
        <v/>
      </c>
      <c r="J2306" t="str">
        <f t="shared" si="461"/>
        <v/>
      </c>
      <c r="K2306" t="str">
        <f t="shared" si="462"/>
        <v/>
      </c>
      <c r="L2306" t="str">
        <f t="shared" si="463"/>
        <v/>
      </c>
      <c r="M2306" t="str">
        <f t="shared" si="464"/>
        <v/>
      </c>
      <c r="N2306" t="str">
        <f t="shared" si="465"/>
        <v/>
      </c>
      <c r="O2306" t="str">
        <f t="shared" si="466"/>
        <v/>
      </c>
      <c r="P2306" t="str">
        <f t="shared" si="467"/>
        <v>opportunity</v>
      </c>
    </row>
    <row r="2307" spans="1:16">
      <c r="A2307" t="s">
        <v>1726</v>
      </c>
      <c r="B2307">
        <f t="shared" ref="B2307:B2354" si="468">LEN(A2307)</f>
        <v>4</v>
      </c>
      <c r="C2307" t="str" cm="1">
        <f t="array" ref="C2307">_xlfn.LET(_xlpm.chars, MID(A2307, _xlfn.SEQUENCE(LEN(A2307)), 1), _xlpm.keep, IF((_xlpm.chars&gt;="0")*(_xlpm.chars&lt;="9")+(_xlpm.chars&gt;="A")*(_xlpm.chars&lt;="Z")+(_xlpm.chars&gt;="a")*(_xlpm.chars&lt;="z"), _xlpm.chars, ""), _xlfn.CONCAT(_xlpm.keep))</f>
        <v>wolf</v>
      </c>
      <c r="D2307" t="str">
        <f t="shared" ref="D2307:D2354" si="469">IF(C2307=A2307,C2307,"")</f>
        <v>wolf</v>
      </c>
      <c r="E2307" t="str">
        <v>overhunting</v>
      </c>
      <c r="F2307" t="str">
        <f t="shared" ref="F2307:F2354" si="470">IF(LEN($E2307)=1,$E2307,"")</f>
        <v/>
      </c>
      <c r="G2307" t="str">
        <f t="shared" ref="G2307:G2354" si="471">IF(LEN($E2307)=2,$E2307,"")</f>
        <v/>
      </c>
      <c r="H2307" t="str">
        <f t="shared" ref="H2307:H2354" si="472">IF(LEN($E2307)=3,$E2307,"")</f>
        <v/>
      </c>
      <c r="I2307" t="str">
        <f t="shared" ref="I2307:I2354" si="473">IF(LEN($E2307)=4,$E2307,"")</f>
        <v/>
      </c>
      <c r="J2307" t="str">
        <f t="shared" ref="J2307:J2354" si="474">IF(LEN($E2307)=5,$E2307,"")</f>
        <v/>
      </c>
      <c r="K2307" t="str">
        <f t="shared" ref="K2307:K2354" si="475">IF(LEN($E2307)=6,$E2307,"")</f>
        <v/>
      </c>
      <c r="L2307" t="str">
        <f t="shared" ref="L2307:L2354" si="476">IF(LEN($E2307)=7,$E2307,"")</f>
        <v/>
      </c>
      <c r="M2307" t="str">
        <f t="shared" ref="M2307:M2354" si="477">IF(LEN($E2307)=8,$E2307,"")</f>
        <v/>
      </c>
      <c r="N2307" t="str">
        <f t="shared" ref="N2307:N2354" si="478">IF(LEN($E2307)=9,$E2307,"")</f>
        <v/>
      </c>
      <c r="O2307" t="str">
        <f t="shared" ref="O2307:O2354" si="479">IF(LEN($E2307)=10,$E2307,"")</f>
        <v/>
      </c>
      <c r="P2307" t="str">
        <f t="shared" ref="P2307:P2354" si="480">IF(LEN($E2307)&gt;=11,$E2307,"")</f>
        <v>overhunting</v>
      </c>
    </row>
    <row r="2308" spans="1:16">
      <c r="A2308" t="s">
        <v>1692</v>
      </c>
      <c r="B2308">
        <f t="shared" si="468"/>
        <v>5</v>
      </c>
      <c r="C2308" t="str" cm="1">
        <f t="array" ref="C2308">_xlfn.LET(_xlpm.chars, MID(A2308, _xlfn.SEQUENCE(LEN(A2308)), 1), _xlpm.keep, IF((_xlpm.chars&gt;="0")*(_xlpm.chars&lt;="9")+(_xlpm.chars&gt;="A")*(_xlpm.chars&lt;="Z")+(_xlpm.chars&gt;="a")*(_xlpm.chars&lt;="z"), _xlpm.chars, ""), _xlfn.CONCAT(_xlpm.keep))</f>
        <v>woman</v>
      </c>
      <c r="D2308" t="str">
        <f t="shared" si="469"/>
        <v>woman</v>
      </c>
      <c r="E2308" t="str">
        <v>partnership</v>
      </c>
      <c r="F2308" t="str">
        <f t="shared" si="470"/>
        <v/>
      </c>
      <c r="G2308" t="str">
        <f t="shared" si="471"/>
        <v/>
      </c>
      <c r="H2308" t="str">
        <f t="shared" si="472"/>
        <v/>
      </c>
      <c r="I2308" t="str">
        <f t="shared" si="473"/>
        <v/>
      </c>
      <c r="J2308" t="str">
        <f t="shared" si="474"/>
        <v/>
      </c>
      <c r="K2308" t="str">
        <f t="shared" si="475"/>
        <v/>
      </c>
      <c r="L2308" t="str">
        <f t="shared" si="476"/>
        <v/>
      </c>
      <c r="M2308" t="str">
        <f t="shared" si="477"/>
        <v/>
      </c>
      <c r="N2308" t="str">
        <f t="shared" si="478"/>
        <v/>
      </c>
      <c r="O2308" t="str">
        <f t="shared" si="479"/>
        <v/>
      </c>
      <c r="P2308" t="str">
        <f t="shared" si="480"/>
        <v>partnership</v>
      </c>
    </row>
    <row r="2309" spans="1:16">
      <c r="A2309" t="s">
        <v>1694</v>
      </c>
      <c r="B2309">
        <f t="shared" si="468"/>
        <v>5</v>
      </c>
      <c r="C2309" t="str" cm="1">
        <f t="array" ref="C2309">_xlfn.LET(_xlpm.chars, MID(A2309, _xlfn.SEQUENCE(LEN(A2309)), 1), _xlpm.keep, IF((_xlpm.chars&gt;="0")*(_xlpm.chars&lt;="9")+(_xlpm.chars&gt;="A")*(_xlpm.chars&lt;="Z")+(_xlpm.chars&gt;="a")*(_xlpm.chars&lt;="z"), _xlpm.chars, ""), _xlfn.CONCAT(_xlpm.keep))</f>
        <v>women</v>
      </c>
      <c r="D2309" t="str">
        <f t="shared" si="469"/>
        <v>women</v>
      </c>
      <c r="E2309" t="str">
        <v>performance</v>
      </c>
      <c r="F2309" t="str">
        <f t="shared" si="470"/>
        <v/>
      </c>
      <c r="G2309" t="str">
        <f t="shared" si="471"/>
        <v/>
      </c>
      <c r="H2309" t="str">
        <f t="shared" si="472"/>
        <v/>
      </c>
      <c r="I2309" t="str">
        <f t="shared" si="473"/>
        <v/>
      </c>
      <c r="J2309" t="str">
        <f t="shared" si="474"/>
        <v/>
      </c>
      <c r="K2309" t="str">
        <f t="shared" si="475"/>
        <v/>
      </c>
      <c r="L2309" t="str">
        <f t="shared" si="476"/>
        <v/>
      </c>
      <c r="M2309" t="str">
        <f t="shared" si="477"/>
        <v/>
      </c>
      <c r="N2309" t="str">
        <f t="shared" si="478"/>
        <v/>
      </c>
      <c r="O2309" t="str">
        <f t="shared" si="479"/>
        <v/>
      </c>
      <c r="P2309" t="str">
        <f t="shared" si="480"/>
        <v>performance</v>
      </c>
    </row>
    <row r="2310" spans="1:16">
      <c r="A2310" t="s">
        <v>1089</v>
      </c>
      <c r="B2310">
        <f t="shared" si="468"/>
        <v>3</v>
      </c>
      <c r="C2310" t="str" cm="1">
        <f t="array" ref="C2310">_xlfn.LET(_xlpm.chars, MID(A2310, _xlfn.SEQUENCE(LEN(A2310)), 1), _xlpm.keep, IF((_xlpm.chars&gt;="0")*(_xlpm.chars&lt;="9")+(_xlpm.chars&gt;="A")*(_xlpm.chars&lt;="Z")+(_xlpm.chars&gt;="a")*(_xlpm.chars&lt;="z"), _xlpm.chars, ""), _xlfn.CONCAT(_xlpm.keep))</f>
        <v>won</v>
      </c>
      <c r="D2310" t="str">
        <f t="shared" si="469"/>
        <v>won</v>
      </c>
      <c r="E2310" t="str">
        <v>personality</v>
      </c>
      <c r="F2310" t="str">
        <f t="shared" si="470"/>
        <v/>
      </c>
      <c r="G2310" t="str">
        <f t="shared" si="471"/>
        <v/>
      </c>
      <c r="H2310" t="str">
        <f t="shared" si="472"/>
        <v/>
      </c>
      <c r="I2310" t="str">
        <f t="shared" si="473"/>
        <v/>
      </c>
      <c r="J2310" t="str">
        <f t="shared" si="474"/>
        <v/>
      </c>
      <c r="K2310" t="str">
        <f t="shared" si="475"/>
        <v/>
      </c>
      <c r="L2310" t="str">
        <f t="shared" si="476"/>
        <v/>
      </c>
      <c r="M2310" t="str">
        <f t="shared" si="477"/>
        <v/>
      </c>
      <c r="N2310" t="str">
        <f t="shared" si="478"/>
        <v/>
      </c>
      <c r="O2310" t="str">
        <f t="shared" si="479"/>
        <v/>
      </c>
      <c r="P2310" t="str">
        <f t="shared" si="480"/>
        <v>personality</v>
      </c>
    </row>
    <row r="2311" spans="1:16">
      <c r="A2311" t="s">
        <v>1596</v>
      </c>
      <c r="B2311">
        <f t="shared" si="468"/>
        <v>6</v>
      </c>
      <c r="C2311" t="str" cm="1">
        <f t="array" ref="C2311">_xlfn.LET(_xlpm.chars, MID(A2311, _xlfn.SEQUENCE(LEN(A2311)), 1), _xlpm.keep, IF((_xlpm.chars&gt;="0")*(_xlpm.chars&lt;="9")+(_xlpm.chars&gt;="A")*(_xlpm.chars&lt;="Z")+(_xlpm.chars&gt;="a")*(_xlpm.chars&lt;="z"), _xlpm.chars, ""), _xlfn.CONCAT(_xlpm.keep))</f>
        <v>wonder</v>
      </c>
      <c r="D2311" t="str">
        <f t="shared" si="469"/>
        <v>wonder</v>
      </c>
      <c r="E2311" t="str">
        <v>Philippines</v>
      </c>
      <c r="F2311" t="str">
        <f t="shared" si="470"/>
        <v/>
      </c>
      <c r="G2311" t="str">
        <f t="shared" si="471"/>
        <v/>
      </c>
      <c r="H2311" t="str">
        <f t="shared" si="472"/>
        <v/>
      </c>
      <c r="I2311" t="str">
        <f t="shared" si="473"/>
        <v/>
      </c>
      <c r="J2311" t="str">
        <f t="shared" si="474"/>
        <v/>
      </c>
      <c r="K2311" t="str">
        <f t="shared" si="475"/>
        <v/>
      </c>
      <c r="L2311" t="str">
        <f t="shared" si="476"/>
        <v/>
      </c>
      <c r="M2311" t="str">
        <f t="shared" si="477"/>
        <v/>
      </c>
      <c r="N2311" t="str">
        <f t="shared" si="478"/>
        <v/>
      </c>
      <c r="O2311" t="str">
        <f t="shared" si="479"/>
        <v/>
      </c>
      <c r="P2311" t="str">
        <f t="shared" si="480"/>
        <v>Philippines</v>
      </c>
    </row>
    <row r="2312" spans="1:16">
      <c r="A2312" t="s">
        <v>730</v>
      </c>
      <c r="B2312">
        <f t="shared" si="468"/>
        <v>9</v>
      </c>
      <c r="C2312" t="str" cm="1">
        <f t="array" ref="C2312">_xlfn.LET(_xlpm.chars, MID(A2312, _xlfn.SEQUENCE(LEN(A2312)), 1), _xlpm.keep, IF((_xlpm.chars&gt;="0")*(_xlpm.chars&lt;="9")+(_xlpm.chars&gt;="A")*(_xlpm.chars&lt;="Z")+(_xlpm.chars&gt;="a")*(_xlpm.chars&lt;="z"), _xlpm.chars, ""), _xlfn.CONCAT(_xlpm.keep))</f>
        <v>wonderful</v>
      </c>
      <c r="D2312" t="str">
        <f t="shared" si="469"/>
        <v>wonderful</v>
      </c>
      <c r="E2312" t="str">
        <v>photography</v>
      </c>
      <c r="F2312" t="str">
        <f t="shared" si="470"/>
        <v/>
      </c>
      <c r="G2312" t="str">
        <f t="shared" si="471"/>
        <v/>
      </c>
      <c r="H2312" t="str">
        <f t="shared" si="472"/>
        <v/>
      </c>
      <c r="I2312" t="str">
        <f t="shared" si="473"/>
        <v/>
      </c>
      <c r="J2312" t="str">
        <f t="shared" si="474"/>
        <v/>
      </c>
      <c r="K2312" t="str">
        <f t="shared" si="475"/>
        <v/>
      </c>
      <c r="L2312" t="str">
        <f t="shared" si="476"/>
        <v/>
      </c>
      <c r="M2312" t="str">
        <f t="shared" si="477"/>
        <v/>
      </c>
      <c r="N2312" t="str">
        <f t="shared" si="478"/>
        <v/>
      </c>
      <c r="O2312" t="str">
        <f t="shared" si="479"/>
        <v/>
      </c>
      <c r="P2312" t="str">
        <f t="shared" si="480"/>
        <v>photography</v>
      </c>
    </row>
    <row r="2313" spans="1:16">
      <c r="A2313" t="s">
        <v>1862</v>
      </c>
      <c r="B2313">
        <f t="shared" si="468"/>
        <v>6</v>
      </c>
      <c r="C2313" t="str" cm="1">
        <f t="array" ref="C2313">_xlfn.LET(_xlpm.chars, MID(A2313, _xlfn.SEQUENCE(LEN(A2313)), 1), _xlpm.keep, IF((_xlpm.chars&gt;="0")*(_xlpm.chars&lt;="9")+(_xlpm.chars&gt;="A")*(_xlpm.chars&lt;="Z")+(_xlpm.chars&gt;="a")*(_xlpm.chars&lt;="z"), _xlpm.chars, ""), _xlfn.CONCAT(_xlpm.keep))</f>
        <v>wooden</v>
      </c>
      <c r="D2313" t="str">
        <f t="shared" si="469"/>
        <v>wooden</v>
      </c>
      <c r="E2313" t="str">
        <v>prehistoric</v>
      </c>
      <c r="F2313" t="str">
        <f t="shared" si="470"/>
        <v/>
      </c>
      <c r="G2313" t="str">
        <f t="shared" si="471"/>
        <v/>
      </c>
      <c r="H2313" t="str">
        <f t="shared" si="472"/>
        <v/>
      </c>
      <c r="I2313" t="str">
        <f t="shared" si="473"/>
        <v/>
      </c>
      <c r="J2313" t="str">
        <f t="shared" si="474"/>
        <v/>
      </c>
      <c r="K2313" t="str">
        <f t="shared" si="475"/>
        <v/>
      </c>
      <c r="L2313" t="str">
        <f t="shared" si="476"/>
        <v/>
      </c>
      <c r="M2313" t="str">
        <f t="shared" si="477"/>
        <v/>
      </c>
      <c r="N2313" t="str">
        <f t="shared" si="478"/>
        <v/>
      </c>
      <c r="O2313" t="str">
        <f t="shared" si="479"/>
        <v/>
      </c>
      <c r="P2313" t="str">
        <f t="shared" si="480"/>
        <v>prehistoric</v>
      </c>
    </row>
    <row r="2314" spans="1:16">
      <c r="A2314" t="s">
        <v>2216</v>
      </c>
      <c r="B2314">
        <f t="shared" si="468"/>
        <v>4</v>
      </c>
      <c r="C2314" t="str" cm="1">
        <f t="array" ref="C2314">_xlfn.LET(_xlpm.chars, MID(A2314, _xlfn.SEQUENCE(LEN(A2314)), 1), _xlpm.keep, IF((_xlpm.chars&gt;="0")*(_xlpm.chars&lt;="9")+(_xlpm.chars&gt;="A")*(_xlpm.chars&lt;="Z")+(_xlpm.chars&gt;="a")*(_xlpm.chars&lt;="z"), _xlpm.chars, ""), _xlfn.CONCAT(_xlpm.keep))</f>
        <v>wool</v>
      </c>
      <c r="D2314" t="str">
        <f t="shared" si="469"/>
        <v>wool</v>
      </c>
      <c r="E2314" t="str">
        <v>recommended</v>
      </c>
      <c r="F2314" t="str">
        <f t="shared" si="470"/>
        <v/>
      </c>
      <c r="G2314" t="str">
        <f t="shared" si="471"/>
        <v/>
      </c>
      <c r="H2314" t="str">
        <f t="shared" si="472"/>
        <v/>
      </c>
      <c r="I2314" t="str">
        <f t="shared" si="473"/>
        <v/>
      </c>
      <c r="J2314" t="str">
        <f t="shared" si="474"/>
        <v/>
      </c>
      <c r="K2314" t="str">
        <f t="shared" si="475"/>
        <v/>
      </c>
      <c r="L2314" t="str">
        <f t="shared" si="476"/>
        <v/>
      </c>
      <c r="M2314" t="str">
        <f t="shared" si="477"/>
        <v/>
      </c>
      <c r="N2314" t="str">
        <f t="shared" si="478"/>
        <v/>
      </c>
      <c r="O2314" t="str">
        <f t="shared" si="479"/>
        <v/>
      </c>
      <c r="P2314" t="str">
        <f t="shared" si="480"/>
        <v>recommended</v>
      </c>
    </row>
    <row r="2315" spans="1:16">
      <c r="A2315" t="s">
        <v>1709</v>
      </c>
      <c r="B2315">
        <f t="shared" si="468"/>
        <v>4</v>
      </c>
      <c r="C2315" t="str" cm="1">
        <f t="array" ref="C2315">_xlfn.LET(_xlpm.chars, MID(A2315, _xlfn.SEQUENCE(LEN(A2315)), 1), _xlpm.keep, IF((_xlpm.chars&gt;="0")*(_xlpm.chars&lt;="9")+(_xlpm.chars&gt;="A")*(_xlpm.chars&lt;="Z")+(_xlpm.chars&gt;="a")*(_xlpm.chars&lt;="z"), _xlpm.chars, ""), _xlfn.CONCAT(_xlpm.keep))</f>
        <v>word</v>
      </c>
      <c r="D2315" t="str">
        <f t="shared" si="469"/>
        <v>word</v>
      </c>
      <c r="E2315" t="str">
        <v>reservation</v>
      </c>
      <c r="F2315" t="str">
        <f t="shared" si="470"/>
        <v/>
      </c>
      <c r="G2315" t="str">
        <f t="shared" si="471"/>
        <v/>
      </c>
      <c r="H2315" t="str">
        <f t="shared" si="472"/>
        <v/>
      </c>
      <c r="I2315" t="str">
        <f t="shared" si="473"/>
        <v/>
      </c>
      <c r="J2315" t="str">
        <f t="shared" si="474"/>
        <v/>
      </c>
      <c r="K2315" t="str">
        <f t="shared" si="475"/>
        <v/>
      </c>
      <c r="L2315" t="str">
        <f t="shared" si="476"/>
        <v/>
      </c>
      <c r="M2315" t="str">
        <f t="shared" si="477"/>
        <v/>
      </c>
      <c r="N2315" t="str">
        <f t="shared" si="478"/>
        <v/>
      </c>
      <c r="O2315" t="str">
        <f t="shared" si="479"/>
        <v/>
      </c>
      <c r="P2315" t="str">
        <f t="shared" si="480"/>
        <v>reservation</v>
      </c>
    </row>
    <row r="2316" spans="1:16">
      <c r="A2316" t="s">
        <v>1711</v>
      </c>
      <c r="B2316">
        <f t="shared" si="468"/>
        <v>4</v>
      </c>
      <c r="C2316" t="str" cm="1">
        <f t="array" ref="C2316">_xlfn.LET(_xlpm.chars, MID(A2316, _xlfn.SEQUENCE(LEN(A2316)), 1), _xlpm.keep, IF((_xlpm.chars&gt;="0")*(_xlpm.chars&lt;="9")+(_xlpm.chars&gt;="A")*(_xlpm.chars&lt;="Z")+(_xlpm.chars&gt;="a")*(_xlpm.chars&lt;="z"), _xlpm.chars, ""), _xlfn.CONCAT(_xlpm.keep))</f>
        <v>work</v>
      </c>
      <c r="D2316" t="str">
        <f t="shared" si="469"/>
        <v>work</v>
      </c>
      <c r="E2316" t="str">
        <v>responsible</v>
      </c>
      <c r="F2316" t="str">
        <f t="shared" si="470"/>
        <v/>
      </c>
      <c r="G2316" t="str">
        <f t="shared" si="471"/>
        <v/>
      </c>
      <c r="H2316" t="str">
        <f t="shared" si="472"/>
        <v/>
      </c>
      <c r="I2316" t="str">
        <f t="shared" si="473"/>
        <v/>
      </c>
      <c r="J2316" t="str">
        <f t="shared" si="474"/>
        <v/>
      </c>
      <c r="K2316" t="str">
        <f t="shared" si="475"/>
        <v/>
      </c>
      <c r="L2316" t="str">
        <f t="shared" si="476"/>
        <v/>
      </c>
      <c r="M2316" t="str">
        <f t="shared" si="477"/>
        <v/>
      </c>
      <c r="N2316" t="str">
        <f t="shared" si="478"/>
        <v/>
      </c>
      <c r="O2316" t="str">
        <f t="shared" si="479"/>
        <v/>
      </c>
      <c r="P2316" t="str">
        <f t="shared" si="480"/>
        <v>responsible</v>
      </c>
    </row>
    <row r="2317" spans="1:16">
      <c r="A2317" t="s">
        <v>2221</v>
      </c>
      <c r="B2317">
        <f t="shared" si="468"/>
        <v>6</v>
      </c>
      <c r="C2317" t="str" cm="1">
        <f t="array" ref="C2317">_xlfn.LET(_xlpm.chars, MID(A2317, _xlfn.SEQUENCE(LEN(A2317)), 1), _xlpm.keep, IF((_xlpm.chars&gt;="0")*(_xlpm.chars&lt;="9")+(_xlpm.chars&gt;="A")*(_xlpm.chars&lt;="Z")+(_xlpm.chars&gt;="a")*(_xlpm.chars&lt;="z"), _xlpm.chars, ""), _xlfn.CONCAT(_xlpm.keep))</f>
        <v>worker</v>
      </c>
      <c r="D2317" t="str">
        <f t="shared" si="469"/>
        <v>worker</v>
      </c>
      <c r="E2317" t="str">
        <v>seventeenth</v>
      </c>
      <c r="F2317" t="str">
        <f t="shared" si="470"/>
        <v/>
      </c>
      <c r="G2317" t="str">
        <f t="shared" si="471"/>
        <v/>
      </c>
      <c r="H2317" t="str">
        <f t="shared" si="472"/>
        <v/>
      </c>
      <c r="I2317" t="str">
        <f t="shared" si="473"/>
        <v/>
      </c>
      <c r="J2317" t="str">
        <f t="shared" si="474"/>
        <v/>
      </c>
      <c r="K2317" t="str">
        <f t="shared" si="475"/>
        <v/>
      </c>
      <c r="L2317" t="str">
        <f t="shared" si="476"/>
        <v/>
      </c>
      <c r="M2317" t="str">
        <f t="shared" si="477"/>
        <v/>
      </c>
      <c r="N2317" t="str">
        <f t="shared" si="478"/>
        <v/>
      </c>
      <c r="O2317" t="str">
        <f t="shared" si="479"/>
        <v/>
      </c>
      <c r="P2317" t="str">
        <f t="shared" si="480"/>
        <v>seventeenth</v>
      </c>
    </row>
    <row r="2318" spans="1:16">
      <c r="A2318" t="s">
        <v>2224</v>
      </c>
      <c r="B2318">
        <f t="shared" si="468"/>
        <v>7</v>
      </c>
      <c r="C2318" t="str" cm="1">
        <f t="array" ref="C2318">_xlfn.LET(_xlpm.chars, MID(A2318, _xlfn.SEQUENCE(LEN(A2318)), 1), _xlpm.keep, IF((_xlpm.chars&gt;="0")*(_xlpm.chars&lt;="9")+(_xlpm.chars&gt;="A")*(_xlpm.chars&lt;="Z")+(_xlpm.chars&gt;="a")*(_xlpm.chars&lt;="z"), _xlpm.chars, ""), _xlfn.CONCAT(_xlpm.keep))</f>
        <v>working</v>
      </c>
      <c r="D2318" t="str">
        <f t="shared" si="469"/>
        <v>working</v>
      </c>
      <c r="E2318" t="str">
        <v>stomachache</v>
      </c>
      <c r="F2318" t="str">
        <f t="shared" si="470"/>
        <v/>
      </c>
      <c r="G2318" t="str">
        <f t="shared" si="471"/>
        <v/>
      </c>
      <c r="H2318" t="str">
        <f t="shared" si="472"/>
        <v/>
      </c>
      <c r="I2318" t="str">
        <f t="shared" si="473"/>
        <v/>
      </c>
      <c r="J2318" t="str">
        <f t="shared" si="474"/>
        <v/>
      </c>
      <c r="K2318" t="str">
        <f t="shared" si="475"/>
        <v/>
      </c>
      <c r="L2318" t="str">
        <f t="shared" si="476"/>
        <v/>
      </c>
      <c r="M2318" t="str">
        <f t="shared" si="477"/>
        <v/>
      </c>
      <c r="N2318" t="str">
        <f t="shared" si="478"/>
        <v/>
      </c>
      <c r="O2318" t="str">
        <f t="shared" si="479"/>
        <v/>
      </c>
      <c r="P2318" t="str">
        <f t="shared" si="480"/>
        <v>stomachache</v>
      </c>
    </row>
    <row r="2319" spans="1:16">
      <c r="A2319" t="s">
        <v>1196</v>
      </c>
      <c r="B2319">
        <f t="shared" si="468"/>
        <v>7</v>
      </c>
      <c r="C2319" t="str" cm="1">
        <f t="array" ref="C2319">_xlfn.LET(_xlpm.chars, MID(A2319, _xlfn.SEQUENCE(LEN(A2319)), 1), _xlpm.keep, IF((_xlpm.chars&gt;="0")*(_xlpm.chars&lt;="9")+(_xlpm.chars&gt;="A")*(_xlpm.chars&lt;="Z")+(_xlpm.chars&gt;="a")*(_xlpm.chars&lt;="z"), _xlpm.chars, ""), _xlfn.CONCAT(_xlpm.keep))</f>
        <v>workout</v>
      </c>
      <c r="D2319" t="str">
        <f t="shared" si="469"/>
        <v>workout</v>
      </c>
      <c r="E2319" t="str">
        <v>subtropical</v>
      </c>
      <c r="F2319" t="str">
        <f t="shared" si="470"/>
        <v/>
      </c>
      <c r="G2319" t="str">
        <f t="shared" si="471"/>
        <v/>
      </c>
      <c r="H2319" t="str">
        <f t="shared" si="472"/>
        <v/>
      </c>
      <c r="I2319" t="str">
        <f t="shared" si="473"/>
        <v/>
      </c>
      <c r="J2319" t="str">
        <f t="shared" si="474"/>
        <v/>
      </c>
      <c r="K2319" t="str">
        <f t="shared" si="475"/>
        <v/>
      </c>
      <c r="L2319" t="str">
        <f t="shared" si="476"/>
        <v/>
      </c>
      <c r="M2319" t="str">
        <f t="shared" si="477"/>
        <v/>
      </c>
      <c r="N2319" t="str">
        <f t="shared" si="478"/>
        <v/>
      </c>
      <c r="O2319" t="str">
        <f t="shared" si="479"/>
        <v/>
      </c>
      <c r="P2319" t="str">
        <f t="shared" si="480"/>
        <v>subtropical</v>
      </c>
    </row>
    <row r="2320" spans="1:16">
      <c r="A2320" t="s">
        <v>1696</v>
      </c>
      <c r="B2320">
        <f t="shared" si="468"/>
        <v>5</v>
      </c>
      <c r="C2320" t="str" cm="1">
        <f t="array" ref="C2320">_xlfn.LET(_xlpm.chars, MID(A2320, _xlfn.SEQUENCE(LEN(A2320)), 1), _xlpm.keep, IF((_xlpm.chars&gt;="0")*(_xlpm.chars&lt;="9")+(_xlpm.chars&gt;="A")*(_xlpm.chars&lt;="Z")+(_xlpm.chars&gt;="a")*(_xlpm.chars&lt;="z"), _xlpm.chars, ""), _xlfn.CONCAT(_xlpm.keep))</f>
        <v>world</v>
      </c>
      <c r="D2320" t="str">
        <f t="shared" si="469"/>
        <v>world</v>
      </c>
      <c r="E2320" t="str">
        <v>supermarket</v>
      </c>
      <c r="F2320" t="str">
        <f t="shared" si="470"/>
        <v/>
      </c>
      <c r="G2320" t="str">
        <f t="shared" si="471"/>
        <v/>
      </c>
      <c r="H2320" t="str">
        <f t="shared" si="472"/>
        <v/>
      </c>
      <c r="I2320" t="str">
        <f t="shared" si="473"/>
        <v/>
      </c>
      <c r="J2320" t="str">
        <f t="shared" si="474"/>
        <v/>
      </c>
      <c r="K2320" t="str">
        <f t="shared" si="475"/>
        <v/>
      </c>
      <c r="L2320" t="str">
        <f t="shared" si="476"/>
        <v/>
      </c>
      <c r="M2320" t="str">
        <f t="shared" si="477"/>
        <v/>
      </c>
      <c r="N2320" t="str">
        <f t="shared" si="478"/>
        <v/>
      </c>
      <c r="O2320" t="str">
        <f t="shared" si="479"/>
        <v/>
      </c>
      <c r="P2320" t="str">
        <f t="shared" si="480"/>
        <v>supermarket</v>
      </c>
    </row>
    <row r="2321" spans="1:16">
      <c r="A2321" t="s">
        <v>737</v>
      </c>
      <c r="B2321">
        <f t="shared" si="468"/>
        <v>9</v>
      </c>
      <c r="C2321" t="str" cm="1">
        <f t="array" ref="C2321">_xlfn.LET(_xlpm.chars, MID(A2321, _xlfn.SEQUENCE(LEN(A2321)), 1), _xlpm.keep, IF((_xlpm.chars&gt;="0")*(_xlpm.chars&lt;="9")+(_xlpm.chars&gt;="A")*(_xlpm.chars&lt;="Z")+(_xlpm.chars&gt;="a")*(_xlpm.chars&lt;="z"), _xlpm.chars, ""), _xlfn.CONCAT(_xlpm.keep))</f>
        <v>worldwide</v>
      </c>
      <c r="D2321" t="str">
        <f t="shared" si="469"/>
        <v>worldwide</v>
      </c>
      <c r="E2321" t="str">
        <v>supervision</v>
      </c>
      <c r="F2321" t="str">
        <f t="shared" si="470"/>
        <v/>
      </c>
      <c r="G2321" t="str">
        <f t="shared" si="471"/>
        <v/>
      </c>
      <c r="H2321" t="str">
        <f t="shared" si="472"/>
        <v/>
      </c>
      <c r="I2321" t="str">
        <f t="shared" si="473"/>
        <v/>
      </c>
      <c r="J2321" t="str">
        <f t="shared" si="474"/>
        <v/>
      </c>
      <c r="K2321" t="str">
        <f t="shared" si="475"/>
        <v/>
      </c>
      <c r="L2321" t="str">
        <f t="shared" si="476"/>
        <v/>
      </c>
      <c r="M2321" t="str">
        <f t="shared" si="477"/>
        <v/>
      </c>
      <c r="N2321" t="str">
        <f t="shared" si="478"/>
        <v/>
      </c>
      <c r="O2321" t="str">
        <f t="shared" si="479"/>
        <v/>
      </c>
      <c r="P2321" t="str">
        <f t="shared" si="480"/>
        <v>supervision</v>
      </c>
    </row>
    <row r="2322" spans="1:16">
      <c r="A2322" t="s">
        <v>2446</v>
      </c>
      <c r="B2322">
        <f t="shared" si="468"/>
        <v>7</v>
      </c>
      <c r="C2322" t="str" cm="1">
        <f t="array" ref="C2322">_xlfn.LET(_xlpm.chars, MID(A2322, _xlfn.SEQUENCE(LEN(A2322)), 1), _xlpm.keep, IF((_xlpm.chars&gt;="0")*(_xlpm.chars&lt;="9")+(_xlpm.chars&gt;="A")*(_xlpm.chars&lt;="Z")+(_xlpm.chars&gt;="a")*(_xlpm.chars&lt;="z"), _xlpm.chars, ""), _xlfn.CONCAT(_xlpm.keep))</f>
        <v>worried</v>
      </c>
      <c r="D2322" t="str">
        <f t="shared" si="469"/>
        <v>worried</v>
      </c>
      <c r="E2322" t="str">
        <v>sustainable</v>
      </c>
      <c r="F2322" t="str">
        <f t="shared" si="470"/>
        <v/>
      </c>
      <c r="G2322" t="str">
        <f t="shared" si="471"/>
        <v/>
      </c>
      <c r="H2322" t="str">
        <f t="shared" si="472"/>
        <v/>
      </c>
      <c r="I2322" t="str">
        <f t="shared" si="473"/>
        <v/>
      </c>
      <c r="J2322" t="str">
        <f t="shared" si="474"/>
        <v/>
      </c>
      <c r="K2322" t="str">
        <f t="shared" si="475"/>
        <v/>
      </c>
      <c r="L2322" t="str">
        <f t="shared" si="476"/>
        <v/>
      </c>
      <c r="M2322" t="str">
        <f t="shared" si="477"/>
        <v/>
      </c>
      <c r="N2322" t="str">
        <f t="shared" si="478"/>
        <v/>
      </c>
      <c r="O2322" t="str">
        <f t="shared" si="479"/>
        <v/>
      </c>
      <c r="P2322" t="str">
        <f t="shared" si="480"/>
        <v>sustainable</v>
      </c>
    </row>
    <row r="2323" spans="1:16">
      <c r="A2323" t="s">
        <v>1698</v>
      </c>
      <c r="B2323">
        <f t="shared" si="468"/>
        <v>5</v>
      </c>
      <c r="C2323" t="str" cm="1">
        <f t="array" ref="C2323">_xlfn.LET(_xlpm.chars, MID(A2323, _xlfn.SEQUENCE(LEN(A2323)), 1), _xlpm.keep, IF((_xlpm.chars&gt;="0")*(_xlpm.chars&lt;="9")+(_xlpm.chars&gt;="A")*(_xlpm.chars&lt;="Z")+(_xlpm.chars&gt;="a")*(_xlpm.chars&lt;="z"), _xlpm.chars, ""), _xlfn.CONCAT(_xlpm.keep))</f>
        <v>worry</v>
      </c>
      <c r="D2323" t="str">
        <f t="shared" si="469"/>
        <v>worry</v>
      </c>
      <c r="E2323" t="str">
        <v>timekeeping</v>
      </c>
      <c r="F2323" t="str">
        <f t="shared" si="470"/>
        <v/>
      </c>
      <c r="G2323" t="str">
        <f t="shared" si="471"/>
        <v/>
      </c>
      <c r="H2323" t="str">
        <f t="shared" si="472"/>
        <v/>
      </c>
      <c r="I2323" t="str">
        <f t="shared" si="473"/>
        <v/>
      </c>
      <c r="J2323" t="str">
        <f t="shared" si="474"/>
        <v/>
      </c>
      <c r="K2323" t="str">
        <f t="shared" si="475"/>
        <v/>
      </c>
      <c r="L2323" t="str">
        <f t="shared" si="476"/>
        <v/>
      </c>
      <c r="M2323" t="str">
        <f t="shared" si="477"/>
        <v/>
      </c>
      <c r="N2323" t="str">
        <f t="shared" si="478"/>
        <v/>
      </c>
      <c r="O2323" t="str">
        <f t="shared" si="479"/>
        <v/>
      </c>
      <c r="P2323" t="str">
        <f t="shared" si="480"/>
        <v>timekeeping</v>
      </c>
    </row>
    <row r="2324" spans="1:16">
      <c r="A2324" t="s">
        <v>1700</v>
      </c>
      <c r="B2324">
        <f t="shared" si="468"/>
        <v>5</v>
      </c>
      <c r="C2324" t="str" cm="1">
        <f t="array" ref="C2324">_xlfn.LET(_xlpm.chars, MID(A2324, _xlfn.SEQUENCE(LEN(A2324)), 1), _xlpm.keep, IF((_xlpm.chars&gt;="0")*(_xlpm.chars&lt;="9")+(_xlpm.chars&gt;="A")*(_xlpm.chars&lt;="Z")+(_xlpm.chars&gt;="a")*(_xlpm.chars&lt;="z"), _xlpm.chars, ""), _xlfn.CONCAT(_xlpm.keep))</f>
        <v>worth</v>
      </c>
      <c r="D2324" t="str">
        <f t="shared" si="469"/>
        <v>worth</v>
      </c>
      <c r="E2324" t="str">
        <v>traditional</v>
      </c>
      <c r="F2324" t="str">
        <f t="shared" si="470"/>
        <v/>
      </c>
      <c r="G2324" t="str">
        <f t="shared" si="471"/>
        <v/>
      </c>
      <c r="H2324" t="str">
        <f t="shared" si="472"/>
        <v/>
      </c>
      <c r="I2324" t="str">
        <f t="shared" si="473"/>
        <v/>
      </c>
      <c r="J2324" t="str">
        <f t="shared" si="474"/>
        <v/>
      </c>
      <c r="K2324" t="str">
        <f t="shared" si="475"/>
        <v/>
      </c>
      <c r="L2324" t="str">
        <f t="shared" si="476"/>
        <v/>
      </c>
      <c r="M2324" t="str">
        <f t="shared" si="477"/>
        <v/>
      </c>
      <c r="N2324" t="str">
        <f t="shared" si="478"/>
        <v/>
      </c>
      <c r="O2324" t="str">
        <f t="shared" si="479"/>
        <v/>
      </c>
      <c r="P2324" t="str">
        <f t="shared" si="480"/>
        <v>traditional</v>
      </c>
    </row>
    <row r="2325" spans="1:16">
      <c r="A2325" t="s">
        <v>1702</v>
      </c>
      <c r="B2325">
        <f t="shared" si="468"/>
        <v>5</v>
      </c>
      <c r="C2325" t="str" cm="1">
        <f t="array" ref="C2325">_xlfn.LET(_xlpm.chars, MID(A2325, _xlfn.SEQUENCE(LEN(A2325)), 1), _xlpm.keep, IF((_xlpm.chars&gt;="0")*(_xlpm.chars&lt;="9")+(_xlpm.chars&gt;="A")*(_xlpm.chars&lt;="Z")+(_xlpm.chars&gt;="a")*(_xlpm.chars&lt;="z"), _xlpm.chars, ""), _xlfn.CONCAT(_xlpm.keep))</f>
        <v>would</v>
      </c>
      <c r="D2325" t="str">
        <f t="shared" si="469"/>
        <v>would</v>
      </c>
      <c r="E2325" t="str">
        <v>translation</v>
      </c>
      <c r="F2325" t="str">
        <f t="shared" si="470"/>
        <v/>
      </c>
      <c r="G2325" t="str">
        <f t="shared" si="471"/>
        <v/>
      </c>
      <c r="H2325" t="str">
        <f t="shared" si="472"/>
        <v/>
      </c>
      <c r="I2325" t="str">
        <f t="shared" si="473"/>
        <v/>
      </c>
      <c r="J2325" t="str">
        <f t="shared" si="474"/>
        <v/>
      </c>
      <c r="K2325" t="str">
        <f t="shared" si="475"/>
        <v/>
      </c>
      <c r="L2325" t="str">
        <f t="shared" si="476"/>
        <v/>
      </c>
      <c r="M2325" t="str">
        <f t="shared" si="477"/>
        <v/>
      </c>
      <c r="N2325" t="str">
        <f t="shared" si="478"/>
        <v/>
      </c>
      <c r="O2325" t="str">
        <f t="shared" si="479"/>
        <v/>
      </c>
      <c r="P2325" t="str">
        <f t="shared" si="480"/>
        <v>translation</v>
      </c>
    </row>
    <row r="2326" spans="1:16">
      <c r="A2326" t="s">
        <v>1095</v>
      </c>
      <c r="B2326">
        <f t="shared" si="468"/>
        <v>3</v>
      </c>
      <c r="C2326" t="str" cm="1">
        <f t="array" ref="C2326">_xlfn.LET(_xlpm.chars, MID(A2326, _xlfn.SEQUENCE(LEN(A2326)), 1), _xlpm.keep, IF((_xlpm.chars&gt;="0")*(_xlpm.chars&lt;="9")+(_xlpm.chars&gt;="A")*(_xlpm.chars&lt;="Z")+(_xlpm.chars&gt;="a")*(_xlpm.chars&lt;="z"), _xlpm.chars, ""), _xlfn.CONCAT(_xlpm.keep))</f>
        <v>wow</v>
      </c>
      <c r="D2326" t="str">
        <f t="shared" si="469"/>
        <v>wow</v>
      </c>
      <c r="E2326" t="str">
        <v>Westminster</v>
      </c>
      <c r="F2326" t="str">
        <f t="shared" si="470"/>
        <v/>
      </c>
      <c r="G2326" t="str">
        <f t="shared" si="471"/>
        <v/>
      </c>
      <c r="H2326" t="str">
        <f t="shared" si="472"/>
        <v/>
      </c>
      <c r="I2326" t="str">
        <f t="shared" si="473"/>
        <v/>
      </c>
      <c r="J2326" t="str">
        <f t="shared" si="474"/>
        <v/>
      </c>
      <c r="K2326" t="str">
        <f t="shared" si="475"/>
        <v/>
      </c>
      <c r="L2326" t="str">
        <f t="shared" si="476"/>
        <v/>
      </c>
      <c r="M2326" t="str">
        <f t="shared" si="477"/>
        <v/>
      </c>
      <c r="N2326" t="str">
        <f t="shared" si="478"/>
        <v/>
      </c>
      <c r="O2326" t="str">
        <f t="shared" si="479"/>
        <v/>
      </c>
      <c r="P2326" t="str">
        <f t="shared" si="480"/>
        <v>Westminster</v>
      </c>
    </row>
    <row r="2327" spans="1:16">
      <c r="A2327" t="s">
        <v>1101</v>
      </c>
      <c r="B2327">
        <f t="shared" si="468"/>
        <v>3</v>
      </c>
      <c r="C2327" t="str" cm="1">
        <f t="array" ref="C2327">_xlfn.LET(_xlpm.chars, MID(A2327, _xlfn.SEQUENCE(LEN(A2327)), 1), _xlpm.keep, IF((_xlpm.chars&gt;="0")*(_xlpm.chars&lt;="9")+(_xlpm.chars&gt;="A")*(_xlpm.chars&lt;="Z")+(_xlpm.chars&gt;="a")*(_xlpm.chars&lt;="z"), _xlpm.chars, ""), _xlfn.CONCAT(_xlpm.keep))</f>
        <v>Woz</v>
      </c>
      <c r="D2327" t="str">
        <f t="shared" si="469"/>
        <v>Woz</v>
      </c>
      <c r="E2327" t="str">
        <v>architecture</v>
      </c>
      <c r="F2327" t="str">
        <f t="shared" si="470"/>
        <v/>
      </c>
      <c r="G2327" t="str">
        <f t="shared" si="471"/>
        <v/>
      </c>
      <c r="H2327" t="str">
        <f t="shared" si="472"/>
        <v/>
      </c>
      <c r="I2327" t="str">
        <f t="shared" si="473"/>
        <v/>
      </c>
      <c r="J2327" t="str">
        <f t="shared" si="474"/>
        <v/>
      </c>
      <c r="K2327" t="str">
        <f t="shared" si="475"/>
        <v/>
      </c>
      <c r="L2327" t="str">
        <f t="shared" si="476"/>
        <v/>
      </c>
      <c r="M2327" t="str">
        <f t="shared" si="477"/>
        <v/>
      </c>
      <c r="N2327" t="str">
        <f t="shared" si="478"/>
        <v/>
      </c>
      <c r="O2327" t="str">
        <f t="shared" si="479"/>
        <v/>
      </c>
      <c r="P2327" t="str">
        <f t="shared" si="480"/>
        <v>architecture</v>
      </c>
    </row>
    <row r="2328" spans="1:16">
      <c r="A2328" t="s">
        <v>1713</v>
      </c>
      <c r="B2328">
        <f t="shared" si="468"/>
        <v>4</v>
      </c>
      <c r="C2328" t="str" cm="1">
        <f t="array" ref="C2328">_xlfn.LET(_xlpm.chars, MID(A2328, _xlfn.SEQUENCE(LEN(A2328)), 1), _xlpm.keep, IF((_xlpm.chars&gt;="0")*(_xlpm.chars&lt;="9")+(_xlpm.chars&gt;="A")*(_xlpm.chars&lt;="Z")+(_xlpm.chars&gt;="a")*(_xlpm.chars&lt;="z"), _xlpm.chars, ""), _xlfn.CONCAT(_xlpm.keep))</f>
        <v>wrap</v>
      </c>
      <c r="D2328" t="str">
        <f t="shared" si="469"/>
        <v>wrap</v>
      </c>
      <c r="E2328" t="str">
        <v>biologically</v>
      </c>
      <c r="F2328" t="str">
        <f t="shared" si="470"/>
        <v/>
      </c>
      <c r="G2328" t="str">
        <f t="shared" si="471"/>
        <v/>
      </c>
      <c r="H2328" t="str">
        <f t="shared" si="472"/>
        <v/>
      </c>
      <c r="I2328" t="str">
        <f t="shared" si="473"/>
        <v/>
      </c>
      <c r="J2328" t="str">
        <f t="shared" si="474"/>
        <v/>
      </c>
      <c r="K2328" t="str">
        <f t="shared" si="475"/>
        <v/>
      </c>
      <c r="L2328" t="str">
        <f t="shared" si="476"/>
        <v/>
      </c>
      <c r="M2328" t="str">
        <f t="shared" si="477"/>
        <v/>
      </c>
      <c r="N2328" t="str">
        <f t="shared" si="478"/>
        <v/>
      </c>
      <c r="O2328" t="str">
        <f t="shared" si="479"/>
        <v/>
      </c>
      <c r="P2328" t="str">
        <f t="shared" si="480"/>
        <v>biologically</v>
      </c>
    </row>
    <row r="2329" spans="1:16">
      <c r="A2329" t="s">
        <v>744</v>
      </c>
      <c r="B2329">
        <f t="shared" si="468"/>
        <v>9</v>
      </c>
      <c r="C2329" t="str" cm="1">
        <f t="array" ref="C2329">_xlfn.LET(_xlpm.chars, MID(A2329, _xlfn.SEQUENCE(LEN(A2329)), 1), _xlpm.keep, IF((_xlpm.chars&gt;="0")*(_xlpm.chars&lt;="9")+(_xlpm.chars&gt;="A")*(_xlpm.chars&lt;="Z")+(_xlpm.chars&gt;="a")*(_xlpm.chars&lt;="z"), _xlpm.chars, ""), _xlfn.CONCAT(_xlpm.keep))</f>
        <v>wrestling</v>
      </c>
      <c r="D2329" t="str">
        <f t="shared" si="469"/>
        <v>wrestling</v>
      </c>
      <c r="E2329" t="str">
        <v>broadcasting</v>
      </c>
      <c r="F2329" t="str">
        <f t="shared" si="470"/>
        <v/>
      </c>
      <c r="G2329" t="str">
        <f t="shared" si="471"/>
        <v/>
      </c>
      <c r="H2329" t="str">
        <f t="shared" si="472"/>
        <v/>
      </c>
      <c r="I2329" t="str">
        <f t="shared" si="473"/>
        <v/>
      </c>
      <c r="J2329" t="str">
        <f t="shared" si="474"/>
        <v/>
      </c>
      <c r="K2329" t="str">
        <f t="shared" si="475"/>
        <v/>
      </c>
      <c r="L2329" t="str">
        <f t="shared" si="476"/>
        <v/>
      </c>
      <c r="M2329" t="str">
        <f t="shared" si="477"/>
        <v/>
      </c>
      <c r="N2329" t="str">
        <f t="shared" si="478"/>
        <v/>
      </c>
      <c r="O2329" t="str">
        <f t="shared" si="479"/>
        <v/>
      </c>
      <c r="P2329" t="str">
        <f t="shared" si="480"/>
        <v>broadcasting</v>
      </c>
    </row>
    <row r="2330" spans="1:16">
      <c r="A2330" t="s">
        <v>1704</v>
      </c>
      <c r="B2330">
        <f t="shared" si="468"/>
        <v>5</v>
      </c>
      <c r="C2330" t="str" cm="1">
        <f t="array" ref="C2330">_xlfn.LET(_xlpm.chars, MID(A2330, _xlfn.SEQUENCE(LEN(A2330)), 1), _xlpm.keep, IF((_xlpm.chars&gt;="0")*(_xlpm.chars&lt;="9")+(_xlpm.chars&gt;="A")*(_xlpm.chars&lt;="Z")+(_xlpm.chars&gt;="a")*(_xlpm.chars&lt;="z"), _xlpm.chars, ""), _xlfn.CONCAT(_xlpm.keep))</f>
        <v>write</v>
      </c>
      <c r="D2330" t="str">
        <f t="shared" si="469"/>
        <v>write</v>
      </c>
      <c r="E2330" t="str">
        <v>colorfulness</v>
      </c>
      <c r="F2330" t="str">
        <f t="shared" si="470"/>
        <v/>
      </c>
      <c r="G2330" t="str">
        <f t="shared" si="471"/>
        <v/>
      </c>
      <c r="H2330" t="str">
        <f t="shared" si="472"/>
        <v/>
      </c>
      <c r="I2330" t="str">
        <f t="shared" si="473"/>
        <v/>
      </c>
      <c r="J2330" t="str">
        <f t="shared" si="474"/>
        <v/>
      </c>
      <c r="K2330" t="str">
        <f t="shared" si="475"/>
        <v/>
      </c>
      <c r="L2330" t="str">
        <f t="shared" si="476"/>
        <v/>
      </c>
      <c r="M2330" t="str">
        <f t="shared" si="477"/>
        <v/>
      </c>
      <c r="N2330" t="str">
        <f t="shared" si="478"/>
        <v/>
      </c>
      <c r="O2330" t="str">
        <f t="shared" si="479"/>
        <v/>
      </c>
      <c r="P2330" t="str">
        <f t="shared" si="480"/>
        <v>colorfulness</v>
      </c>
    </row>
    <row r="2331" spans="1:16">
      <c r="A2331" t="s">
        <v>1599</v>
      </c>
      <c r="B2331">
        <f t="shared" si="468"/>
        <v>6</v>
      </c>
      <c r="C2331" t="str" cm="1">
        <f t="array" ref="C2331">_xlfn.LET(_xlpm.chars, MID(A2331, _xlfn.SEQUENCE(LEN(A2331)), 1), _xlpm.keep, IF((_xlpm.chars&gt;="0")*(_xlpm.chars&lt;="9")+(_xlpm.chars&gt;="A")*(_xlpm.chars&lt;="Z")+(_xlpm.chars&gt;="a")*(_xlpm.chars&lt;="z"), _xlpm.chars, ""), _xlfn.CONCAT(_xlpm.keep))</f>
        <v>writer</v>
      </c>
      <c r="D2331" t="str">
        <f t="shared" si="469"/>
        <v>writer</v>
      </c>
      <c r="E2331" t="str">
        <v>confectioner</v>
      </c>
      <c r="F2331" t="str">
        <f t="shared" si="470"/>
        <v/>
      </c>
      <c r="G2331" t="str">
        <f t="shared" si="471"/>
        <v/>
      </c>
      <c r="H2331" t="str">
        <f t="shared" si="472"/>
        <v/>
      </c>
      <c r="I2331" t="str">
        <f t="shared" si="473"/>
        <v/>
      </c>
      <c r="J2331" t="str">
        <f t="shared" si="474"/>
        <v/>
      </c>
      <c r="K2331" t="str">
        <f t="shared" si="475"/>
        <v/>
      </c>
      <c r="L2331" t="str">
        <f t="shared" si="476"/>
        <v/>
      </c>
      <c r="M2331" t="str">
        <f t="shared" si="477"/>
        <v/>
      </c>
      <c r="N2331" t="str">
        <f t="shared" si="478"/>
        <v/>
      </c>
      <c r="O2331" t="str">
        <f t="shared" si="479"/>
        <v/>
      </c>
      <c r="P2331" t="str">
        <f t="shared" si="480"/>
        <v>confectioner</v>
      </c>
    </row>
    <row r="2332" spans="1:16">
      <c r="A2332" t="s">
        <v>1461</v>
      </c>
      <c r="B2332">
        <f t="shared" si="468"/>
        <v>7</v>
      </c>
      <c r="C2332" t="str" cm="1">
        <f t="array" ref="C2332">_xlfn.LET(_xlpm.chars, MID(A2332, _xlfn.SEQUENCE(LEN(A2332)), 1), _xlpm.keep, IF((_xlpm.chars&gt;="0")*(_xlpm.chars&lt;="9")+(_xlpm.chars&gt;="A")*(_xlpm.chars&lt;="Z")+(_xlpm.chars&gt;="a")*(_xlpm.chars&lt;="z"), _xlpm.chars, ""), _xlfn.CONCAT(_xlpm.keep))</f>
        <v>written</v>
      </c>
      <c r="D2332" t="str">
        <f t="shared" si="469"/>
        <v>written</v>
      </c>
      <c r="E2332" t="str">
        <v>disappointed</v>
      </c>
      <c r="F2332" t="str">
        <f t="shared" si="470"/>
        <v/>
      </c>
      <c r="G2332" t="str">
        <f t="shared" si="471"/>
        <v/>
      </c>
      <c r="H2332" t="str">
        <f t="shared" si="472"/>
        <v/>
      </c>
      <c r="I2332" t="str">
        <f t="shared" si="473"/>
        <v/>
      </c>
      <c r="J2332" t="str">
        <f t="shared" si="474"/>
        <v/>
      </c>
      <c r="K2332" t="str">
        <f t="shared" si="475"/>
        <v/>
      </c>
      <c r="L2332" t="str">
        <f t="shared" si="476"/>
        <v/>
      </c>
      <c r="M2332" t="str">
        <f t="shared" si="477"/>
        <v/>
      </c>
      <c r="N2332" t="str">
        <f t="shared" si="478"/>
        <v/>
      </c>
      <c r="O2332" t="str">
        <f t="shared" si="479"/>
        <v/>
      </c>
      <c r="P2332" t="str">
        <f t="shared" si="480"/>
        <v>disappointed</v>
      </c>
    </row>
    <row r="2333" spans="1:16">
      <c r="A2333" t="s">
        <v>1706</v>
      </c>
      <c r="B2333">
        <f t="shared" si="468"/>
        <v>5</v>
      </c>
      <c r="C2333" t="str" cm="1">
        <f t="array" ref="C2333">_xlfn.LET(_xlpm.chars, MID(A2333, _xlfn.SEQUENCE(LEN(A2333)), 1), _xlpm.keep, IF((_xlpm.chars&gt;="0")*(_xlpm.chars&lt;="9")+(_xlpm.chars&gt;="A")*(_xlpm.chars&lt;="Z")+(_xlpm.chars&gt;="a")*(_xlpm.chars&lt;="z"), _xlpm.chars, ""), _xlfn.CONCAT(_xlpm.keep))</f>
        <v>wrong</v>
      </c>
      <c r="D2333" t="str">
        <f t="shared" si="469"/>
        <v>wrong</v>
      </c>
      <c r="E2333" t="str">
        <v>extinguisher</v>
      </c>
      <c r="F2333" t="str">
        <f t="shared" si="470"/>
        <v/>
      </c>
      <c r="G2333" t="str">
        <f t="shared" si="471"/>
        <v/>
      </c>
      <c r="H2333" t="str">
        <f t="shared" si="472"/>
        <v/>
      </c>
      <c r="I2333" t="str">
        <f t="shared" si="473"/>
        <v/>
      </c>
      <c r="J2333" t="str">
        <f t="shared" si="474"/>
        <v/>
      </c>
      <c r="K2333" t="str">
        <f t="shared" si="475"/>
        <v/>
      </c>
      <c r="L2333" t="str">
        <f t="shared" si="476"/>
        <v/>
      </c>
      <c r="M2333" t="str">
        <f t="shared" si="477"/>
        <v/>
      </c>
      <c r="N2333" t="str">
        <f t="shared" si="478"/>
        <v/>
      </c>
      <c r="O2333" t="str">
        <f t="shared" si="479"/>
        <v/>
      </c>
      <c r="P2333" t="str">
        <f t="shared" si="480"/>
        <v>extinguisher</v>
      </c>
    </row>
    <row r="2334" spans="1:16">
      <c r="A2334" t="s">
        <v>1708</v>
      </c>
      <c r="B2334">
        <f t="shared" si="468"/>
        <v>5</v>
      </c>
      <c r="C2334" t="str" cm="1">
        <f t="array" ref="C2334">_xlfn.LET(_xlpm.chars, MID(A2334, _xlfn.SEQUENCE(LEN(A2334)), 1), _xlpm.keep, IF((_xlpm.chars&gt;="0")*(_xlpm.chars&lt;="9")+(_xlpm.chars&gt;="A")*(_xlpm.chars&lt;="Z")+(_xlpm.chars&gt;="a")*(_xlpm.chars&lt;="z"), _xlpm.chars, ""), _xlfn.CONCAT(_xlpm.keep))</f>
        <v>wrote</v>
      </c>
      <c r="D2334" t="str">
        <f t="shared" si="469"/>
        <v>wrote</v>
      </c>
      <c r="E2334" t="str">
        <v>handkerchief</v>
      </c>
      <c r="F2334" t="str">
        <f t="shared" si="470"/>
        <v/>
      </c>
      <c r="G2334" t="str">
        <f t="shared" si="471"/>
        <v/>
      </c>
      <c r="H2334" t="str">
        <f t="shared" si="472"/>
        <v/>
      </c>
      <c r="I2334" t="str">
        <f t="shared" si="473"/>
        <v/>
      </c>
      <c r="J2334" t="str">
        <f t="shared" si="474"/>
        <v/>
      </c>
      <c r="K2334" t="str">
        <f t="shared" si="475"/>
        <v/>
      </c>
      <c r="L2334" t="str">
        <f t="shared" si="476"/>
        <v/>
      </c>
      <c r="M2334" t="str">
        <f t="shared" si="477"/>
        <v/>
      </c>
      <c r="N2334" t="str">
        <f t="shared" si="478"/>
        <v/>
      </c>
      <c r="O2334" t="str">
        <f t="shared" si="479"/>
        <v/>
      </c>
      <c r="P2334" t="str">
        <f t="shared" si="480"/>
        <v>handkerchief</v>
      </c>
    </row>
    <row r="2335" spans="1:16">
      <c r="A2335" t="s">
        <v>2382</v>
      </c>
      <c r="B2335">
        <f t="shared" si="468"/>
        <v>9</v>
      </c>
      <c r="C2335" t="str" cm="1">
        <f t="array" ref="C2335">_xlfn.LET(_xlpm.chars, MID(A2335, _xlfn.SEQUENCE(LEN(A2335)), 1), _xlpm.keep, IF((_xlpm.chars&gt;="0")*(_xlpm.chars&lt;="9")+(_xlpm.chars&gt;="A")*(_xlpm.chars&lt;="Z")+(_xlpm.chars&gt;="a")*(_xlpm.chars&lt;="z"), _xlpm.chars, ""), _xlfn.CONCAT(_xlpm.keep))</f>
        <v>xylophone</v>
      </c>
      <c r="D2335" t="str">
        <f t="shared" si="469"/>
        <v>xylophone</v>
      </c>
      <c r="E2335" t="str">
        <v>harmoniously</v>
      </c>
      <c r="F2335" t="str">
        <f t="shared" si="470"/>
        <v/>
      </c>
      <c r="G2335" t="str">
        <f t="shared" si="471"/>
        <v/>
      </c>
      <c r="H2335" t="str">
        <f t="shared" si="472"/>
        <v/>
      </c>
      <c r="I2335" t="str">
        <f t="shared" si="473"/>
        <v/>
      </c>
      <c r="J2335" t="str">
        <f t="shared" si="474"/>
        <v/>
      </c>
      <c r="K2335" t="str">
        <f t="shared" si="475"/>
        <v/>
      </c>
      <c r="L2335" t="str">
        <f t="shared" si="476"/>
        <v/>
      </c>
      <c r="M2335" t="str">
        <f t="shared" si="477"/>
        <v/>
      </c>
      <c r="N2335" t="str">
        <f t="shared" si="478"/>
        <v/>
      </c>
      <c r="O2335" t="str">
        <f t="shared" si="479"/>
        <v/>
      </c>
      <c r="P2335" t="str">
        <f t="shared" si="480"/>
        <v>harmoniously</v>
      </c>
    </row>
    <row r="2336" spans="1:16">
      <c r="A2336" t="s">
        <v>1714</v>
      </c>
      <c r="B2336">
        <f t="shared" si="468"/>
        <v>4</v>
      </c>
      <c r="C2336" t="str" cm="1">
        <f t="array" ref="C2336">_xlfn.LET(_xlpm.chars, MID(A2336, _xlfn.SEQUENCE(LEN(A2336)), 1), _xlpm.keep, IF((_xlpm.chars&gt;="0")*(_xlpm.chars&lt;="9")+(_xlpm.chars&gt;="A")*(_xlpm.chars&lt;="Z")+(_xlpm.chars&gt;="a")*(_xlpm.chars&lt;="z"), _xlpm.chars, ""), _xlfn.CONCAT(_xlpm.keep))</f>
        <v>yeah</v>
      </c>
      <c r="D2336" t="str">
        <f t="shared" si="469"/>
        <v>yeah</v>
      </c>
      <c r="E2336" t="str">
        <v>illustration</v>
      </c>
      <c r="F2336" t="str">
        <f t="shared" si="470"/>
        <v/>
      </c>
      <c r="G2336" t="str">
        <f t="shared" si="471"/>
        <v/>
      </c>
      <c r="H2336" t="str">
        <f t="shared" si="472"/>
        <v/>
      </c>
      <c r="I2336" t="str">
        <f t="shared" si="473"/>
        <v/>
      </c>
      <c r="J2336" t="str">
        <f t="shared" si="474"/>
        <v/>
      </c>
      <c r="K2336" t="str">
        <f t="shared" si="475"/>
        <v/>
      </c>
      <c r="L2336" t="str">
        <f t="shared" si="476"/>
        <v/>
      </c>
      <c r="M2336" t="str">
        <f t="shared" si="477"/>
        <v/>
      </c>
      <c r="N2336" t="str">
        <f t="shared" si="478"/>
        <v/>
      </c>
      <c r="O2336" t="str">
        <f t="shared" si="479"/>
        <v/>
      </c>
      <c r="P2336" t="str">
        <f t="shared" si="480"/>
        <v>illustration</v>
      </c>
    </row>
    <row r="2337" spans="1:16">
      <c r="A2337" t="s">
        <v>1715</v>
      </c>
      <c r="B2337">
        <f t="shared" si="468"/>
        <v>4</v>
      </c>
      <c r="C2337" t="str" cm="1">
        <f t="array" ref="C2337">_xlfn.LET(_xlpm.chars, MID(A2337, _xlfn.SEQUENCE(LEN(A2337)), 1), _xlpm.keep, IF((_xlpm.chars&gt;="0")*(_xlpm.chars&lt;="9")+(_xlpm.chars&gt;="A")*(_xlpm.chars&lt;="Z")+(_xlpm.chars&gt;="a")*(_xlpm.chars&lt;="z"), _xlpm.chars, ""), _xlfn.CONCAT(_xlpm.keep))</f>
        <v>year</v>
      </c>
      <c r="D2337" t="str">
        <f t="shared" si="469"/>
        <v>year</v>
      </c>
      <c r="E2337" t="str">
        <v>independence</v>
      </c>
      <c r="F2337" t="str">
        <f t="shared" si="470"/>
        <v/>
      </c>
      <c r="G2337" t="str">
        <f t="shared" si="471"/>
        <v/>
      </c>
      <c r="H2337" t="str">
        <f t="shared" si="472"/>
        <v/>
      </c>
      <c r="I2337" t="str">
        <f t="shared" si="473"/>
        <v/>
      </c>
      <c r="J2337" t="str">
        <f t="shared" si="474"/>
        <v/>
      </c>
      <c r="K2337" t="str">
        <f t="shared" si="475"/>
        <v/>
      </c>
      <c r="L2337" t="str">
        <f t="shared" si="476"/>
        <v/>
      </c>
      <c r="M2337" t="str">
        <f t="shared" si="477"/>
        <v/>
      </c>
      <c r="N2337" t="str">
        <f t="shared" si="478"/>
        <v/>
      </c>
      <c r="O2337" t="str">
        <f t="shared" si="479"/>
        <v/>
      </c>
      <c r="P2337" t="str">
        <f t="shared" si="480"/>
        <v>independence</v>
      </c>
    </row>
    <row r="2338" spans="1:16">
      <c r="A2338" t="s">
        <v>1602</v>
      </c>
      <c r="B2338">
        <f t="shared" si="468"/>
        <v>6</v>
      </c>
      <c r="C2338" t="str" cm="1">
        <f t="array" ref="C2338">_xlfn.LET(_xlpm.chars, MID(A2338, _xlfn.SEQUENCE(LEN(A2338)), 1), _xlpm.keep, IF((_xlpm.chars&gt;="0")*(_xlpm.chars&lt;="9")+(_xlpm.chars&gt;="A")*(_xlpm.chars&lt;="Z")+(_xlpm.chars&gt;="a")*(_xlpm.chars&lt;="z"), _xlpm.chars, ""), _xlfn.CONCAT(_xlpm.keep))</f>
        <v>yellow</v>
      </c>
      <c r="D2338" t="str">
        <f t="shared" si="469"/>
        <v>yellow</v>
      </c>
      <c r="E2338" t="str">
        <v>manufacturer</v>
      </c>
      <c r="F2338" t="str">
        <f t="shared" si="470"/>
        <v/>
      </c>
      <c r="G2338" t="str">
        <f t="shared" si="471"/>
        <v/>
      </c>
      <c r="H2338" t="str">
        <f t="shared" si="472"/>
        <v/>
      </c>
      <c r="I2338" t="str">
        <f t="shared" si="473"/>
        <v/>
      </c>
      <c r="J2338" t="str">
        <f t="shared" si="474"/>
        <v/>
      </c>
      <c r="K2338" t="str">
        <f t="shared" si="475"/>
        <v/>
      </c>
      <c r="L2338" t="str">
        <f t="shared" si="476"/>
        <v/>
      </c>
      <c r="M2338" t="str">
        <f t="shared" si="477"/>
        <v/>
      </c>
      <c r="N2338" t="str">
        <f t="shared" si="478"/>
        <v/>
      </c>
      <c r="O2338" t="str">
        <f t="shared" si="479"/>
        <v/>
      </c>
      <c r="P2338" t="str">
        <f t="shared" si="480"/>
        <v>manufacturer</v>
      </c>
    </row>
    <row r="2339" spans="1:16">
      <c r="A2339" t="s">
        <v>1107</v>
      </c>
      <c r="B2339">
        <f t="shared" si="468"/>
        <v>3</v>
      </c>
      <c r="C2339" t="str" cm="1">
        <f t="array" ref="C2339">_xlfn.LET(_xlpm.chars, MID(A2339, _xlfn.SEQUENCE(LEN(A2339)), 1), _xlpm.keep, IF((_xlpm.chars&gt;="0")*(_xlpm.chars&lt;="9")+(_xlpm.chars&gt;="A")*(_xlpm.chars&lt;="Z")+(_xlpm.chars&gt;="a")*(_xlpm.chars&lt;="z"), _xlpm.chars, ""), _xlfn.CONCAT(_xlpm.keep))</f>
        <v>yen</v>
      </c>
      <c r="D2339" t="str">
        <f t="shared" si="469"/>
        <v>yen</v>
      </c>
      <c r="E2339" t="str">
        <v>photographer</v>
      </c>
      <c r="F2339" t="str">
        <f t="shared" si="470"/>
        <v/>
      </c>
      <c r="G2339" t="str">
        <f t="shared" si="471"/>
        <v/>
      </c>
      <c r="H2339" t="str">
        <f t="shared" si="472"/>
        <v/>
      </c>
      <c r="I2339" t="str">
        <f t="shared" si="473"/>
        <v/>
      </c>
      <c r="J2339" t="str">
        <f t="shared" si="474"/>
        <v/>
      </c>
      <c r="K2339" t="str">
        <f t="shared" si="475"/>
        <v/>
      </c>
      <c r="L2339" t="str">
        <f t="shared" si="476"/>
        <v/>
      </c>
      <c r="M2339" t="str">
        <f t="shared" si="477"/>
        <v/>
      </c>
      <c r="N2339" t="str">
        <f t="shared" si="478"/>
        <v/>
      </c>
      <c r="O2339" t="str">
        <f t="shared" si="479"/>
        <v/>
      </c>
      <c r="P2339" t="str">
        <f t="shared" si="480"/>
        <v>photographer</v>
      </c>
    </row>
    <row r="2340" spans="1:16">
      <c r="A2340" t="s">
        <v>1113</v>
      </c>
      <c r="B2340">
        <f t="shared" si="468"/>
        <v>3</v>
      </c>
      <c r="C2340" t="str" cm="1">
        <f t="array" ref="C2340">_xlfn.LET(_xlpm.chars, MID(A2340, _xlfn.SEQUENCE(LEN(A2340)), 1), _xlpm.keep, IF((_xlpm.chars&gt;="0")*(_xlpm.chars&lt;="9")+(_xlpm.chars&gt;="A")*(_xlpm.chars&lt;="Z")+(_xlpm.chars&gt;="a")*(_xlpm.chars&lt;="z"), _xlpm.chars, ""), _xlfn.CONCAT(_xlpm.keep))</f>
        <v>yes</v>
      </c>
      <c r="D2340" t="str">
        <f t="shared" si="469"/>
        <v>yes</v>
      </c>
      <c r="E2340" t="str">
        <v>polyurethane</v>
      </c>
      <c r="F2340" t="str">
        <f t="shared" si="470"/>
        <v/>
      </c>
      <c r="G2340" t="str">
        <f t="shared" si="471"/>
        <v/>
      </c>
      <c r="H2340" t="str">
        <f t="shared" si="472"/>
        <v/>
      </c>
      <c r="I2340" t="str">
        <f t="shared" si="473"/>
        <v/>
      </c>
      <c r="J2340" t="str">
        <f t="shared" si="474"/>
        <v/>
      </c>
      <c r="K2340" t="str">
        <f t="shared" si="475"/>
        <v/>
      </c>
      <c r="L2340" t="str">
        <f t="shared" si="476"/>
        <v/>
      </c>
      <c r="M2340" t="str">
        <f t="shared" si="477"/>
        <v/>
      </c>
      <c r="N2340" t="str">
        <f t="shared" si="478"/>
        <v/>
      </c>
      <c r="O2340" t="str">
        <f t="shared" si="479"/>
        <v/>
      </c>
      <c r="P2340" t="str">
        <f t="shared" si="480"/>
        <v>polyurethane</v>
      </c>
    </row>
    <row r="2341" spans="1:16">
      <c r="A2341" t="s">
        <v>751</v>
      </c>
      <c r="B2341">
        <f t="shared" si="468"/>
        <v>9</v>
      </c>
      <c r="C2341" t="str" cm="1">
        <f t="array" ref="C2341">_xlfn.LET(_xlpm.chars, MID(A2341, _xlfn.SEQUENCE(LEN(A2341)), 1), _xlpm.keep, IF((_xlpm.chars&gt;="0")*(_xlpm.chars&lt;="9")+(_xlpm.chars&gt;="A")*(_xlpm.chars&lt;="Z")+(_xlpm.chars&gt;="a")*(_xlpm.chars&lt;="z"), _xlpm.chars, ""), _xlfn.CONCAT(_xlpm.keep))</f>
        <v>yesterday</v>
      </c>
      <c r="D2341" t="str">
        <f t="shared" si="469"/>
        <v>yesterday</v>
      </c>
      <c r="E2341" t="str">
        <v>presentation</v>
      </c>
      <c r="F2341" t="str">
        <f t="shared" si="470"/>
        <v/>
      </c>
      <c r="G2341" t="str">
        <f t="shared" si="471"/>
        <v/>
      </c>
      <c r="H2341" t="str">
        <f t="shared" si="472"/>
        <v/>
      </c>
      <c r="I2341" t="str">
        <f t="shared" si="473"/>
        <v/>
      </c>
      <c r="J2341" t="str">
        <f t="shared" si="474"/>
        <v/>
      </c>
      <c r="K2341" t="str">
        <f t="shared" si="475"/>
        <v/>
      </c>
      <c r="L2341" t="str">
        <f t="shared" si="476"/>
        <v/>
      </c>
      <c r="M2341" t="str">
        <f t="shared" si="477"/>
        <v/>
      </c>
      <c r="N2341" t="str">
        <f t="shared" si="478"/>
        <v/>
      </c>
      <c r="O2341" t="str">
        <f t="shared" si="479"/>
        <v/>
      </c>
      <c r="P2341" t="str">
        <f t="shared" si="480"/>
        <v>presentation</v>
      </c>
    </row>
    <row r="2342" spans="1:16">
      <c r="A2342" t="s">
        <v>1119</v>
      </c>
      <c r="B2342">
        <f t="shared" si="468"/>
        <v>3</v>
      </c>
      <c r="C2342" t="str" cm="1">
        <f t="array" ref="C2342">_xlfn.LET(_xlpm.chars, MID(A2342, _xlfn.SEQUENCE(LEN(A2342)), 1), _xlpm.keep, IF((_xlpm.chars&gt;="0")*(_xlpm.chars&lt;="9")+(_xlpm.chars&gt;="A")*(_xlpm.chars&lt;="Z")+(_xlpm.chars&gt;="a")*(_xlpm.chars&lt;="z"), _xlpm.chars, ""), _xlfn.CONCAT(_xlpm.keep))</f>
        <v>yet</v>
      </c>
      <c r="D2342" t="str">
        <f t="shared" si="469"/>
        <v>yet</v>
      </c>
      <c r="E2342" t="str">
        <v>relationship</v>
      </c>
      <c r="F2342" t="str">
        <f t="shared" si="470"/>
        <v/>
      </c>
      <c r="G2342" t="str">
        <f t="shared" si="471"/>
        <v/>
      </c>
      <c r="H2342" t="str">
        <f t="shared" si="472"/>
        <v/>
      </c>
      <c r="I2342" t="str">
        <f t="shared" si="473"/>
        <v/>
      </c>
      <c r="J2342" t="str">
        <f t="shared" si="474"/>
        <v/>
      </c>
      <c r="K2342" t="str">
        <f t="shared" si="475"/>
        <v/>
      </c>
      <c r="L2342" t="str">
        <f t="shared" si="476"/>
        <v/>
      </c>
      <c r="M2342" t="str">
        <f t="shared" si="477"/>
        <v/>
      </c>
      <c r="N2342" t="str">
        <f t="shared" si="478"/>
        <v/>
      </c>
      <c r="O2342" t="str">
        <f t="shared" si="479"/>
        <v/>
      </c>
      <c r="P2342" t="str">
        <f t="shared" si="480"/>
        <v>relationship</v>
      </c>
    </row>
    <row r="2343" spans="1:16">
      <c r="A2343" t="s">
        <v>1605</v>
      </c>
      <c r="B2343">
        <f t="shared" si="468"/>
        <v>6</v>
      </c>
      <c r="C2343" t="str" cm="1">
        <f t="array" ref="C2343">_xlfn.LET(_xlpm.chars, MID(A2343, _xlfn.SEQUENCE(LEN(A2343)), 1), _xlpm.keep, IF((_xlpm.chars&gt;="0")*(_xlpm.chars&lt;="9")+(_xlpm.chars&gt;="A")*(_xlpm.chars&lt;="Z")+(_xlpm.chars&gt;="a")*(_xlpm.chars&lt;="z"), _xlpm.chars, ""), _xlfn.CONCAT(_xlpm.keep))</f>
        <v>yogurt</v>
      </c>
      <c r="D2343" t="str">
        <f t="shared" si="469"/>
        <v>yogurt</v>
      </c>
      <c r="E2343" t="str">
        <v>snowboarding</v>
      </c>
      <c r="F2343" t="str">
        <f t="shared" si="470"/>
        <v/>
      </c>
      <c r="G2343" t="str">
        <f t="shared" si="471"/>
        <v/>
      </c>
      <c r="H2343" t="str">
        <f t="shared" si="472"/>
        <v/>
      </c>
      <c r="I2343" t="str">
        <f t="shared" si="473"/>
        <v/>
      </c>
      <c r="J2343" t="str">
        <f t="shared" si="474"/>
        <v/>
      </c>
      <c r="K2343" t="str">
        <f t="shared" si="475"/>
        <v/>
      </c>
      <c r="L2343" t="str">
        <f t="shared" si="476"/>
        <v/>
      </c>
      <c r="M2343" t="str">
        <f t="shared" si="477"/>
        <v/>
      </c>
      <c r="N2343" t="str">
        <f t="shared" si="478"/>
        <v/>
      </c>
      <c r="O2343" t="str">
        <f t="shared" si="479"/>
        <v/>
      </c>
      <c r="P2343" t="str">
        <f t="shared" si="480"/>
        <v>snowboarding</v>
      </c>
    </row>
    <row r="2344" spans="1:16">
      <c r="A2344" t="s">
        <v>1125</v>
      </c>
      <c r="B2344">
        <f t="shared" si="468"/>
        <v>3</v>
      </c>
      <c r="C2344" t="str" cm="1">
        <f t="array" ref="C2344">_xlfn.LET(_xlpm.chars, MID(A2344, _xlfn.SEQUENCE(LEN(A2344)), 1), _xlpm.keep, IF((_xlpm.chars&gt;="0")*(_xlpm.chars&lt;="9")+(_xlpm.chars&gt;="A")*(_xlpm.chars&lt;="Z")+(_xlpm.chars&gt;="a")*(_xlpm.chars&lt;="z"), _xlpm.chars, ""), _xlfn.CONCAT(_xlpm.keep))</f>
        <v>you</v>
      </c>
      <c r="D2344" t="str">
        <f t="shared" si="469"/>
        <v>you</v>
      </c>
      <c r="E2344" t="str">
        <v>thunderstorm</v>
      </c>
      <c r="F2344" t="str">
        <f t="shared" si="470"/>
        <v/>
      </c>
      <c r="G2344" t="str">
        <f t="shared" si="471"/>
        <v/>
      </c>
      <c r="H2344" t="str">
        <f t="shared" si="472"/>
        <v/>
      </c>
      <c r="I2344" t="str">
        <f t="shared" si="473"/>
        <v/>
      </c>
      <c r="J2344" t="str">
        <f t="shared" si="474"/>
        <v/>
      </c>
      <c r="K2344" t="str">
        <f t="shared" si="475"/>
        <v/>
      </c>
      <c r="L2344" t="str">
        <f t="shared" si="476"/>
        <v/>
      </c>
      <c r="M2344" t="str">
        <f t="shared" si="477"/>
        <v/>
      </c>
      <c r="N2344" t="str">
        <f t="shared" si="478"/>
        <v/>
      </c>
      <c r="O2344" t="str">
        <f t="shared" si="479"/>
        <v/>
      </c>
      <c r="P2344" t="str">
        <f t="shared" si="480"/>
        <v>thunderstorm</v>
      </c>
    </row>
    <row r="2345" spans="1:16">
      <c r="A2345" t="s">
        <v>1710</v>
      </c>
      <c r="B2345">
        <f t="shared" si="468"/>
        <v>5</v>
      </c>
      <c r="C2345" t="str" cm="1">
        <f t="array" ref="C2345">_xlfn.LET(_xlpm.chars, MID(A2345, _xlfn.SEQUENCE(LEN(A2345)), 1), _xlpm.keep, IF((_xlpm.chars&gt;="0")*(_xlpm.chars&lt;="9")+(_xlpm.chars&gt;="A")*(_xlpm.chars&lt;="Z")+(_xlpm.chars&gt;="a")*(_xlpm.chars&lt;="z"), _xlpm.chars, ""), _xlfn.CONCAT(_xlpm.keep))</f>
        <v>young</v>
      </c>
      <c r="D2345" t="str">
        <f t="shared" si="469"/>
        <v>young</v>
      </c>
      <c r="E2345" t="str">
        <v>communication</v>
      </c>
      <c r="F2345" t="str">
        <f t="shared" si="470"/>
        <v/>
      </c>
      <c r="G2345" t="str">
        <f t="shared" si="471"/>
        <v/>
      </c>
      <c r="H2345" t="str">
        <f t="shared" si="472"/>
        <v/>
      </c>
      <c r="I2345" t="str">
        <f t="shared" si="473"/>
        <v/>
      </c>
      <c r="J2345" t="str">
        <f t="shared" si="474"/>
        <v/>
      </c>
      <c r="K2345" t="str">
        <f t="shared" si="475"/>
        <v/>
      </c>
      <c r="L2345" t="str">
        <f t="shared" si="476"/>
        <v/>
      </c>
      <c r="M2345" t="str">
        <f t="shared" si="477"/>
        <v/>
      </c>
      <c r="N2345" t="str">
        <f t="shared" si="478"/>
        <v/>
      </c>
      <c r="O2345" t="str">
        <f t="shared" si="479"/>
        <v/>
      </c>
      <c r="P2345" t="str">
        <f t="shared" si="480"/>
        <v>communication</v>
      </c>
    </row>
    <row r="2346" spans="1:16">
      <c r="A2346" t="s">
        <v>1716</v>
      </c>
      <c r="B2346">
        <f t="shared" si="468"/>
        <v>4</v>
      </c>
      <c r="C2346" t="str" cm="1">
        <f t="array" ref="C2346">_xlfn.LET(_xlpm.chars, MID(A2346, _xlfn.SEQUENCE(LEN(A2346)), 1), _xlpm.keep, IF((_xlpm.chars&gt;="0")*(_xlpm.chars&lt;="9")+(_xlpm.chars&gt;="A")*(_xlpm.chars&lt;="Z")+(_xlpm.chars&gt;="a")*(_xlpm.chars&lt;="z"), _xlpm.chars, ""), _xlfn.CONCAT(_xlpm.keep))</f>
        <v>your</v>
      </c>
      <c r="D2346" t="str">
        <f t="shared" si="469"/>
        <v>your</v>
      </c>
      <c r="E2346" t="str">
        <v>deforestation</v>
      </c>
      <c r="F2346" t="str">
        <f t="shared" si="470"/>
        <v/>
      </c>
      <c r="G2346" t="str">
        <f t="shared" si="471"/>
        <v/>
      </c>
      <c r="H2346" t="str">
        <f t="shared" si="472"/>
        <v/>
      </c>
      <c r="I2346" t="str">
        <f t="shared" si="473"/>
        <v/>
      </c>
      <c r="J2346" t="str">
        <f t="shared" si="474"/>
        <v/>
      </c>
      <c r="K2346" t="str">
        <f t="shared" si="475"/>
        <v/>
      </c>
      <c r="L2346" t="str">
        <f t="shared" si="476"/>
        <v/>
      </c>
      <c r="M2346" t="str">
        <f t="shared" si="477"/>
        <v/>
      </c>
      <c r="N2346" t="str">
        <f t="shared" si="478"/>
        <v/>
      </c>
      <c r="O2346" t="str">
        <f t="shared" si="479"/>
        <v/>
      </c>
      <c r="P2346" t="str">
        <f t="shared" si="480"/>
        <v>deforestation</v>
      </c>
    </row>
    <row r="2347" spans="1:16">
      <c r="A2347" t="s">
        <v>1712</v>
      </c>
      <c r="B2347">
        <f t="shared" si="468"/>
        <v>5</v>
      </c>
      <c r="C2347" t="str" cm="1">
        <f t="array" ref="C2347">_xlfn.LET(_xlpm.chars, MID(A2347, _xlfn.SEQUENCE(LEN(A2347)), 1), _xlpm.keep, IF((_xlpm.chars&gt;="0")*(_xlpm.chars&lt;="9")+(_xlpm.chars&gt;="A")*(_xlpm.chars&lt;="Z")+(_xlpm.chars&gt;="a")*(_xlpm.chars&lt;="z"), _xlpm.chars, ""), _xlfn.CONCAT(_xlpm.keep))</f>
        <v>yours</v>
      </c>
      <c r="D2347" t="str">
        <f t="shared" si="469"/>
        <v>yours</v>
      </c>
      <c r="E2347" t="str">
        <v>environmental</v>
      </c>
      <c r="F2347" t="str">
        <f t="shared" si="470"/>
        <v/>
      </c>
      <c r="G2347" t="str">
        <f t="shared" si="471"/>
        <v/>
      </c>
      <c r="H2347" t="str">
        <f t="shared" si="472"/>
        <v/>
      </c>
      <c r="I2347" t="str">
        <f t="shared" si="473"/>
        <v/>
      </c>
      <c r="J2347" t="str">
        <f t="shared" si="474"/>
        <v/>
      </c>
      <c r="K2347" t="str">
        <f t="shared" si="475"/>
        <v/>
      </c>
      <c r="L2347" t="str">
        <f t="shared" si="476"/>
        <v/>
      </c>
      <c r="M2347" t="str">
        <f t="shared" si="477"/>
        <v/>
      </c>
      <c r="N2347" t="str">
        <f t="shared" si="478"/>
        <v/>
      </c>
      <c r="O2347" t="str">
        <f t="shared" si="479"/>
        <v/>
      </c>
      <c r="P2347" t="str">
        <f t="shared" si="480"/>
        <v>environmental</v>
      </c>
    </row>
    <row r="2348" spans="1:16">
      <c r="A2348" t="s">
        <v>1201</v>
      </c>
      <c r="B2348">
        <f t="shared" si="468"/>
        <v>8</v>
      </c>
      <c r="C2348" t="str" cm="1">
        <f t="array" ref="C2348">_xlfn.LET(_xlpm.chars, MID(A2348, _xlfn.SEQUENCE(LEN(A2348)), 1), _xlpm.keep, IF((_xlpm.chars&gt;="0")*(_xlpm.chars&lt;="9")+(_xlpm.chars&gt;="A")*(_xlpm.chars&lt;="Z")+(_xlpm.chars&gt;="a")*(_xlpm.chars&lt;="z"), _xlpm.chars, ""), _xlfn.CONCAT(_xlpm.keep))</f>
        <v>yourself</v>
      </c>
      <c r="D2348" t="str">
        <f t="shared" si="469"/>
        <v>yourself</v>
      </c>
      <c r="E2348" t="str">
        <v>international</v>
      </c>
      <c r="F2348" t="str">
        <f t="shared" si="470"/>
        <v/>
      </c>
      <c r="G2348" t="str">
        <f t="shared" si="471"/>
        <v/>
      </c>
      <c r="H2348" t="str">
        <f t="shared" si="472"/>
        <v/>
      </c>
      <c r="I2348" t="str">
        <f t="shared" si="473"/>
        <v/>
      </c>
      <c r="J2348" t="str">
        <f t="shared" si="474"/>
        <v/>
      </c>
      <c r="K2348" t="str">
        <f t="shared" si="475"/>
        <v/>
      </c>
      <c r="L2348" t="str">
        <f t="shared" si="476"/>
        <v/>
      </c>
      <c r="M2348" t="str">
        <f t="shared" si="477"/>
        <v/>
      </c>
      <c r="N2348" t="str">
        <f t="shared" si="478"/>
        <v/>
      </c>
      <c r="O2348" t="str">
        <f t="shared" si="479"/>
        <v/>
      </c>
      <c r="P2348" t="str">
        <f t="shared" si="480"/>
        <v>international</v>
      </c>
    </row>
    <row r="2349" spans="1:16">
      <c r="A2349" t="s">
        <v>2608</v>
      </c>
      <c r="B2349">
        <f t="shared" si="468"/>
        <v>5</v>
      </c>
      <c r="C2349" t="str" cm="1">
        <f t="array" ref="C2349">_xlfn.LET(_xlpm.chars, MID(A2349, _xlfn.SEQUENCE(LEN(A2349)), 1), _xlpm.keep, IF((_xlpm.chars&gt;="0")*(_xlpm.chars&lt;="9")+(_xlpm.chars&gt;="A")*(_xlpm.chars&lt;="Z")+(_xlpm.chars&gt;="a")*(_xlpm.chars&lt;="z"), _xlpm.chars, ""), _xlfn.CONCAT(_xlpm.keep))</f>
        <v>youth</v>
      </c>
      <c r="D2349" t="str">
        <f t="shared" si="469"/>
        <v>youth</v>
      </c>
      <c r="E2349" t="str">
        <v>discrimination</v>
      </c>
      <c r="F2349" t="str">
        <f t="shared" si="470"/>
        <v/>
      </c>
      <c r="G2349" t="str">
        <f t="shared" si="471"/>
        <v/>
      </c>
      <c r="H2349" t="str">
        <f t="shared" si="472"/>
        <v/>
      </c>
      <c r="I2349" t="str">
        <f t="shared" si="473"/>
        <v/>
      </c>
      <c r="J2349" t="str">
        <f t="shared" si="474"/>
        <v/>
      </c>
      <c r="K2349" t="str">
        <f t="shared" si="475"/>
        <v/>
      </c>
      <c r="L2349" t="str">
        <f t="shared" si="476"/>
        <v/>
      </c>
      <c r="M2349" t="str">
        <f t="shared" si="477"/>
        <v/>
      </c>
      <c r="N2349" t="str">
        <f t="shared" si="478"/>
        <v/>
      </c>
      <c r="O2349" t="str">
        <f t="shared" si="479"/>
        <v/>
      </c>
      <c r="P2349" t="str">
        <f t="shared" si="480"/>
        <v>discrimination</v>
      </c>
    </row>
    <row r="2350" spans="1:16">
      <c r="A2350" t="s">
        <v>1940</v>
      </c>
      <c r="B2350">
        <f t="shared" si="468"/>
        <v>5</v>
      </c>
      <c r="C2350" t="str" cm="1">
        <f t="array" ref="C2350">_xlfn.LET(_xlpm.chars, MID(A2350, _xlfn.SEQUENCE(LEN(A2350)), 1), _xlpm.keep, IF((_xlpm.chars&gt;="0")*(_xlpm.chars&lt;="9")+(_xlpm.chars&gt;="A")*(_xlpm.chars&lt;="Z")+(_xlpm.chars&gt;="a")*(_xlpm.chars&lt;="z"), _xlpm.chars, ""), _xlfn.CONCAT(_xlpm.keep))</f>
        <v>zebra</v>
      </c>
      <c r="D2350" t="str">
        <f t="shared" si="469"/>
        <v>zebra</v>
      </c>
      <c r="E2350" t="str">
        <v>infrastructure</v>
      </c>
      <c r="F2350" t="str">
        <f t="shared" si="470"/>
        <v/>
      </c>
      <c r="G2350" t="str">
        <f t="shared" si="471"/>
        <v/>
      </c>
      <c r="H2350" t="str">
        <f t="shared" si="472"/>
        <v/>
      </c>
      <c r="I2350" t="str">
        <f t="shared" si="473"/>
        <v/>
      </c>
      <c r="J2350" t="str">
        <f t="shared" si="474"/>
        <v/>
      </c>
      <c r="K2350" t="str">
        <f t="shared" si="475"/>
        <v/>
      </c>
      <c r="L2350" t="str">
        <f t="shared" si="476"/>
        <v/>
      </c>
      <c r="M2350" t="str">
        <f t="shared" si="477"/>
        <v/>
      </c>
      <c r="N2350" t="str">
        <f t="shared" si="478"/>
        <v/>
      </c>
      <c r="O2350" t="str">
        <f t="shared" si="479"/>
        <v/>
      </c>
      <c r="P2350" t="str">
        <f t="shared" si="480"/>
        <v>infrastructure</v>
      </c>
    </row>
    <row r="2351" spans="1:16">
      <c r="A2351" t="s">
        <v>1717</v>
      </c>
      <c r="B2351">
        <f t="shared" si="468"/>
        <v>4</v>
      </c>
      <c r="C2351" t="str" cm="1">
        <f t="array" ref="C2351">_xlfn.LET(_xlpm.chars, MID(A2351, _xlfn.SEQUENCE(LEN(A2351)), 1), _xlpm.keep, IF((_xlpm.chars&gt;="0")*(_xlpm.chars&lt;="9")+(_xlpm.chars&gt;="A")*(_xlpm.chars&lt;="Z")+(_xlpm.chars&gt;="a")*(_xlpm.chars&lt;="z"), _xlpm.chars, ""), _xlfn.CONCAT(_xlpm.keep))</f>
        <v>zero</v>
      </c>
      <c r="D2351" t="str">
        <f t="shared" si="469"/>
        <v>zero</v>
      </c>
      <c r="E2351" t="str">
        <v>interdependent</v>
      </c>
      <c r="F2351" t="str">
        <f t="shared" si="470"/>
        <v/>
      </c>
      <c r="G2351" t="str">
        <f t="shared" si="471"/>
        <v/>
      </c>
      <c r="H2351" t="str">
        <f t="shared" si="472"/>
        <v/>
      </c>
      <c r="I2351" t="str">
        <f t="shared" si="473"/>
        <v/>
      </c>
      <c r="J2351" t="str">
        <f t="shared" si="474"/>
        <v/>
      </c>
      <c r="K2351" t="str">
        <f t="shared" si="475"/>
        <v/>
      </c>
      <c r="L2351" t="str">
        <f t="shared" si="476"/>
        <v/>
      </c>
      <c r="M2351" t="str">
        <f t="shared" si="477"/>
        <v/>
      </c>
      <c r="N2351" t="str">
        <f t="shared" si="478"/>
        <v/>
      </c>
      <c r="O2351" t="str">
        <f t="shared" si="479"/>
        <v/>
      </c>
      <c r="P2351" t="str">
        <f t="shared" si="480"/>
        <v>interdependent</v>
      </c>
    </row>
    <row r="2352" spans="1:16">
      <c r="A2352" t="s">
        <v>1729</v>
      </c>
      <c r="B2352">
        <f t="shared" si="468"/>
        <v>6</v>
      </c>
      <c r="C2352" t="str" cm="1">
        <f t="array" ref="C2352">_xlfn.LET(_xlpm.chars, MID(A2352, _xlfn.SEQUENCE(LEN(A2352)), 1), _xlpm.keep, IF((_xlpm.chars&gt;="0")*(_xlpm.chars&lt;="9")+(_xlpm.chars&gt;="A")*(_xlpm.chars&lt;="Z")+(_xlpm.chars&gt;="a")*(_xlpm.chars&lt;="z"), _xlpm.chars, ""), _xlfn.CONCAT(_xlpm.keep))</f>
        <v>zipper</v>
      </c>
      <c r="D2352" t="str">
        <f t="shared" si="469"/>
        <v>zipper</v>
      </c>
      <c r="E2352" t="str">
        <v>transportation</v>
      </c>
      <c r="F2352" t="str">
        <f t="shared" si="470"/>
        <v/>
      </c>
      <c r="G2352" t="str">
        <f t="shared" si="471"/>
        <v/>
      </c>
      <c r="H2352" t="str">
        <f t="shared" si="472"/>
        <v/>
      </c>
      <c r="I2352" t="str">
        <f t="shared" si="473"/>
        <v/>
      </c>
      <c r="J2352" t="str">
        <f t="shared" si="474"/>
        <v/>
      </c>
      <c r="K2352" t="str">
        <f t="shared" si="475"/>
        <v/>
      </c>
      <c r="L2352" t="str">
        <f t="shared" si="476"/>
        <v/>
      </c>
      <c r="M2352" t="str">
        <f t="shared" si="477"/>
        <v/>
      </c>
      <c r="N2352" t="str">
        <f t="shared" si="478"/>
        <v/>
      </c>
      <c r="O2352" t="str">
        <f t="shared" si="479"/>
        <v/>
      </c>
      <c r="P2352" t="str">
        <f t="shared" si="480"/>
        <v>transportation</v>
      </c>
    </row>
    <row r="2353" spans="1:16">
      <c r="A2353" t="s">
        <v>1131</v>
      </c>
      <c r="B2353">
        <f t="shared" si="468"/>
        <v>3</v>
      </c>
      <c r="C2353" t="str" cm="1">
        <f t="array" ref="C2353">_xlfn.LET(_xlpm.chars, MID(A2353, _xlfn.SEQUENCE(LEN(A2353)), 1), _xlpm.keep, IF((_xlpm.chars&gt;="0")*(_xlpm.chars&lt;="9")+(_xlpm.chars&gt;="A")*(_xlpm.chars&lt;="Z")+(_xlpm.chars&gt;="a")*(_xlpm.chars&lt;="z"), _xlpm.chars, ""), _xlfn.CONCAT(_xlpm.keep))</f>
        <v>zoo</v>
      </c>
      <c r="D2353" t="str">
        <f t="shared" si="469"/>
        <v>zoo</v>
      </c>
      <c r="E2353" t="str">
        <v>desertification</v>
      </c>
      <c r="F2353" t="str">
        <f t="shared" si="470"/>
        <v/>
      </c>
      <c r="G2353" t="str">
        <f t="shared" si="471"/>
        <v/>
      </c>
      <c r="H2353" t="str">
        <f t="shared" si="472"/>
        <v/>
      </c>
      <c r="I2353" t="str">
        <f t="shared" si="473"/>
        <v/>
      </c>
      <c r="J2353" t="str">
        <f t="shared" si="474"/>
        <v/>
      </c>
      <c r="K2353" t="str">
        <f t="shared" si="475"/>
        <v/>
      </c>
      <c r="L2353" t="str">
        <f t="shared" si="476"/>
        <v/>
      </c>
      <c r="M2353" t="str">
        <f t="shared" si="477"/>
        <v/>
      </c>
      <c r="N2353" t="str">
        <f t="shared" si="478"/>
        <v/>
      </c>
      <c r="O2353" t="str">
        <f t="shared" si="479"/>
        <v/>
      </c>
      <c r="P2353" t="str">
        <f t="shared" si="480"/>
        <v>desertification</v>
      </c>
    </row>
    <row r="2354" spans="1:16">
      <c r="A2354" t="s">
        <v>758</v>
      </c>
      <c r="B2354">
        <f t="shared" si="468"/>
        <v>9</v>
      </c>
      <c r="C2354" t="str" cm="1">
        <f t="array" ref="C2354">_xlfn.LET(_xlpm.chars, MID(A2354, _xlfn.SEQUENCE(LEN(A2354)), 1), _xlpm.keep, IF((_xlpm.chars&gt;="0")*(_xlpm.chars&lt;="9")+(_xlpm.chars&gt;="A")*(_xlpm.chars&lt;="Z")+(_xlpm.chars&gt;="a")*(_xlpm.chars&lt;="z"), _xlpm.chars, ""), _xlfn.CONCAT(_xlpm.keep))</f>
        <v>zookeeper</v>
      </c>
      <c r="D2354" t="str">
        <f t="shared" si="469"/>
        <v>zookeeper</v>
      </c>
      <c r="E2354" t="str">
        <v>internationally</v>
      </c>
      <c r="F2354" t="str">
        <f t="shared" si="470"/>
        <v/>
      </c>
      <c r="G2354" t="str">
        <f t="shared" si="471"/>
        <v/>
      </c>
      <c r="H2354" t="str">
        <f t="shared" si="472"/>
        <v/>
      </c>
      <c r="I2354" t="str">
        <f t="shared" si="473"/>
        <v/>
      </c>
      <c r="J2354" t="str">
        <f t="shared" si="474"/>
        <v/>
      </c>
      <c r="K2354" t="str">
        <f t="shared" si="475"/>
        <v/>
      </c>
      <c r="L2354" t="str">
        <f t="shared" si="476"/>
        <v/>
      </c>
      <c r="M2354" t="str">
        <f t="shared" si="477"/>
        <v/>
      </c>
      <c r="N2354" t="str">
        <f t="shared" si="478"/>
        <v/>
      </c>
      <c r="O2354" t="str">
        <f t="shared" si="479"/>
        <v/>
      </c>
      <c r="P2354" t="str">
        <f t="shared" si="480"/>
        <v>internationally</v>
      </c>
    </row>
    <row r="2355" spans="1:16">
      <c r="E2355">
        <v>0</v>
      </c>
    </row>
    <row r="2356" spans="1:16">
      <c r="E2356">
        <v>0</v>
      </c>
    </row>
    <row r="2357" spans="1:16">
      <c r="E2357">
        <v>0</v>
      </c>
    </row>
    <row r="2358" spans="1:16">
      <c r="E2358">
        <v>0</v>
      </c>
    </row>
    <row r="2359" spans="1:16">
      <c r="E2359">
        <v>0</v>
      </c>
    </row>
    <row r="2360" spans="1:16">
      <c r="E2360">
        <v>0</v>
      </c>
    </row>
    <row r="2361" spans="1:16">
      <c r="E2361">
        <v>0</v>
      </c>
    </row>
    <row r="2362" spans="1:16">
      <c r="E2362">
        <v>0</v>
      </c>
    </row>
    <row r="2363" spans="1:16">
      <c r="E2363">
        <v>0</v>
      </c>
    </row>
    <row r="2364" spans="1:16">
      <c r="E2364">
        <v>0</v>
      </c>
    </row>
    <row r="2365" spans="1:16">
      <c r="E2365">
        <v>0</v>
      </c>
    </row>
    <row r="2366" spans="1:16">
      <c r="E2366">
        <v>0</v>
      </c>
    </row>
    <row r="2367" spans="1:16">
      <c r="E2367">
        <v>0</v>
      </c>
    </row>
    <row r="2368" spans="1:16">
      <c r="E2368">
        <v>0</v>
      </c>
    </row>
    <row r="2369" spans="5:5">
      <c r="E2369">
        <v>0</v>
      </c>
    </row>
    <row r="2370" spans="5:5">
      <c r="E2370">
        <v>0</v>
      </c>
    </row>
    <row r="2371" spans="5:5">
      <c r="E2371">
        <v>0</v>
      </c>
    </row>
    <row r="2372" spans="5:5">
      <c r="E2372">
        <v>0</v>
      </c>
    </row>
    <row r="2373" spans="5:5">
      <c r="E2373">
        <v>0</v>
      </c>
    </row>
    <row r="2374" spans="5:5">
      <c r="E2374">
        <v>0</v>
      </c>
    </row>
    <row r="2375" spans="5:5">
      <c r="E2375">
        <v>0</v>
      </c>
    </row>
    <row r="2376" spans="5:5">
      <c r="E2376">
        <v>0</v>
      </c>
    </row>
    <row r="2377" spans="5:5">
      <c r="E2377">
        <v>0</v>
      </c>
    </row>
    <row r="2378" spans="5:5">
      <c r="E2378">
        <v>0</v>
      </c>
    </row>
    <row r="2379" spans="5:5">
      <c r="E2379">
        <v>0</v>
      </c>
    </row>
    <row r="2380" spans="5:5">
      <c r="E2380">
        <v>0</v>
      </c>
    </row>
    <row r="2381" spans="5:5">
      <c r="E2381">
        <v>0</v>
      </c>
    </row>
    <row r="2382" spans="5:5">
      <c r="E2382">
        <v>0</v>
      </c>
    </row>
    <row r="2383" spans="5:5">
      <c r="E2383">
        <v>0</v>
      </c>
    </row>
    <row r="2384" spans="5:5">
      <c r="E2384">
        <v>0</v>
      </c>
    </row>
    <row r="2385" spans="5:5">
      <c r="E2385">
        <v>0</v>
      </c>
    </row>
    <row r="2386" spans="5:5">
      <c r="E2386">
        <v>0</v>
      </c>
    </row>
    <row r="2387" spans="5:5">
      <c r="E2387">
        <v>0</v>
      </c>
    </row>
    <row r="2388" spans="5:5">
      <c r="E2388">
        <v>0</v>
      </c>
    </row>
    <row r="2389" spans="5:5">
      <c r="E2389">
        <v>0</v>
      </c>
    </row>
    <row r="2390" spans="5:5">
      <c r="E2390">
        <v>0</v>
      </c>
    </row>
    <row r="2391" spans="5:5">
      <c r="E2391">
        <v>0</v>
      </c>
    </row>
    <row r="2392" spans="5:5">
      <c r="E2392">
        <v>0</v>
      </c>
    </row>
    <row r="2393" spans="5:5">
      <c r="E2393">
        <v>0</v>
      </c>
    </row>
    <row r="2394" spans="5:5">
      <c r="E2394">
        <v>0</v>
      </c>
    </row>
    <row r="2395" spans="5:5">
      <c r="E2395">
        <v>0</v>
      </c>
    </row>
    <row r="2396" spans="5:5">
      <c r="E2396">
        <v>0</v>
      </c>
    </row>
    <row r="2397" spans="5:5">
      <c r="E2397">
        <v>0</v>
      </c>
    </row>
    <row r="2398" spans="5:5">
      <c r="E2398">
        <v>0</v>
      </c>
    </row>
    <row r="2399" spans="5:5">
      <c r="E2399">
        <v>0</v>
      </c>
    </row>
    <row r="2400" spans="5:5">
      <c r="E2400">
        <v>0</v>
      </c>
    </row>
    <row r="2401" spans="5:5">
      <c r="E2401">
        <v>0</v>
      </c>
    </row>
    <row r="2402" spans="5:5">
      <c r="E2402">
        <v>0</v>
      </c>
    </row>
    <row r="2403" spans="5:5">
      <c r="E2403">
        <v>0</v>
      </c>
    </row>
    <row r="2404" spans="5:5">
      <c r="E2404">
        <v>0</v>
      </c>
    </row>
    <row r="2405" spans="5:5">
      <c r="E2405">
        <v>0</v>
      </c>
    </row>
    <row r="2406" spans="5:5">
      <c r="E2406">
        <v>0</v>
      </c>
    </row>
    <row r="2407" spans="5:5">
      <c r="E2407">
        <v>0</v>
      </c>
    </row>
    <row r="2408" spans="5:5">
      <c r="E2408">
        <v>0</v>
      </c>
    </row>
    <row r="2409" spans="5:5">
      <c r="E2409">
        <v>0</v>
      </c>
    </row>
    <row r="2410" spans="5:5">
      <c r="E2410">
        <v>0</v>
      </c>
    </row>
    <row r="2411" spans="5:5">
      <c r="E2411">
        <v>0</v>
      </c>
    </row>
    <row r="2412" spans="5:5">
      <c r="E2412">
        <v>0</v>
      </c>
    </row>
    <row r="2413" spans="5:5">
      <c r="E2413">
        <v>0</v>
      </c>
    </row>
    <row r="2414" spans="5:5">
      <c r="E2414">
        <v>0</v>
      </c>
    </row>
    <row r="2415" spans="5:5">
      <c r="E2415">
        <v>0</v>
      </c>
    </row>
    <row r="2416" spans="5:5">
      <c r="E2416">
        <v>0</v>
      </c>
    </row>
    <row r="2417" spans="5:5">
      <c r="E2417">
        <v>0</v>
      </c>
    </row>
    <row r="2418" spans="5:5">
      <c r="E2418">
        <v>0</v>
      </c>
    </row>
    <row r="2419" spans="5:5">
      <c r="E2419">
        <v>0</v>
      </c>
    </row>
    <row r="2420" spans="5:5">
      <c r="E2420">
        <v>0</v>
      </c>
    </row>
    <row r="2421" spans="5:5">
      <c r="E2421">
        <v>0</v>
      </c>
    </row>
    <row r="2422" spans="5:5">
      <c r="E2422">
        <v>0</v>
      </c>
    </row>
    <row r="2423" spans="5:5">
      <c r="E2423">
        <v>0</v>
      </c>
    </row>
    <row r="2424" spans="5:5">
      <c r="E2424">
        <v>0</v>
      </c>
    </row>
    <row r="2425" spans="5:5">
      <c r="E2425">
        <v>0</v>
      </c>
    </row>
    <row r="2426" spans="5:5">
      <c r="E2426">
        <v>0</v>
      </c>
    </row>
    <row r="2427" spans="5:5">
      <c r="E2427">
        <v>0</v>
      </c>
    </row>
    <row r="2428" spans="5:5">
      <c r="E2428">
        <v>0</v>
      </c>
    </row>
    <row r="2429" spans="5:5">
      <c r="E2429">
        <v>0</v>
      </c>
    </row>
    <row r="2430" spans="5:5">
      <c r="E2430">
        <v>0</v>
      </c>
    </row>
    <row r="2431" spans="5:5">
      <c r="E2431">
        <v>0</v>
      </c>
    </row>
    <row r="2432" spans="5:5">
      <c r="E2432">
        <v>0</v>
      </c>
    </row>
    <row r="2433" spans="5:5">
      <c r="E2433">
        <v>0</v>
      </c>
    </row>
    <row r="2434" spans="5:5">
      <c r="E2434">
        <v>0</v>
      </c>
    </row>
    <row r="2435" spans="5:5">
      <c r="E2435">
        <v>0</v>
      </c>
    </row>
    <row r="2436" spans="5:5">
      <c r="E2436">
        <v>0</v>
      </c>
    </row>
    <row r="2437" spans="5:5">
      <c r="E2437">
        <v>0</v>
      </c>
    </row>
    <row r="2438" spans="5:5">
      <c r="E2438">
        <v>0</v>
      </c>
    </row>
    <row r="2439" spans="5:5">
      <c r="E2439">
        <v>0</v>
      </c>
    </row>
    <row r="2440" spans="5:5">
      <c r="E2440">
        <v>0</v>
      </c>
    </row>
    <row r="2441" spans="5:5">
      <c r="E2441">
        <v>0</v>
      </c>
    </row>
    <row r="2442" spans="5:5">
      <c r="E2442">
        <v>0</v>
      </c>
    </row>
    <row r="2443" spans="5:5">
      <c r="E2443">
        <v>0</v>
      </c>
    </row>
    <row r="2444" spans="5:5">
      <c r="E2444">
        <v>0</v>
      </c>
    </row>
    <row r="2445" spans="5:5">
      <c r="E2445">
        <v>0</v>
      </c>
    </row>
    <row r="2446" spans="5:5">
      <c r="E2446">
        <v>0</v>
      </c>
    </row>
    <row r="2447" spans="5:5">
      <c r="E2447">
        <v>0</v>
      </c>
    </row>
    <row r="2448" spans="5:5">
      <c r="E2448">
        <v>0</v>
      </c>
    </row>
    <row r="2449" spans="5:5">
      <c r="E2449">
        <v>0</v>
      </c>
    </row>
    <row r="2450" spans="5:5">
      <c r="E2450">
        <v>0</v>
      </c>
    </row>
    <row r="2451" spans="5:5">
      <c r="E2451">
        <v>0</v>
      </c>
    </row>
    <row r="2452" spans="5:5">
      <c r="E2452">
        <v>0</v>
      </c>
    </row>
    <row r="2453" spans="5:5">
      <c r="E2453">
        <v>0</v>
      </c>
    </row>
    <row r="2454" spans="5:5">
      <c r="E2454">
        <v>0</v>
      </c>
    </row>
    <row r="2455" spans="5:5">
      <c r="E2455">
        <v>0</v>
      </c>
    </row>
    <row r="2456" spans="5:5">
      <c r="E2456">
        <v>0</v>
      </c>
    </row>
    <row r="2457" spans="5:5">
      <c r="E2457">
        <v>0</v>
      </c>
    </row>
    <row r="2458" spans="5:5">
      <c r="E2458">
        <v>0</v>
      </c>
    </row>
    <row r="2459" spans="5:5">
      <c r="E2459">
        <v>0</v>
      </c>
    </row>
    <row r="2460" spans="5:5">
      <c r="E2460">
        <v>0</v>
      </c>
    </row>
    <row r="2461" spans="5:5">
      <c r="E2461">
        <v>0</v>
      </c>
    </row>
    <row r="2462" spans="5:5">
      <c r="E2462">
        <v>0</v>
      </c>
    </row>
    <row r="2463" spans="5:5">
      <c r="E2463">
        <v>0</v>
      </c>
    </row>
    <row r="2464" spans="5:5">
      <c r="E2464">
        <v>0</v>
      </c>
    </row>
    <row r="2465" spans="5:5">
      <c r="E2465">
        <v>0</v>
      </c>
    </row>
    <row r="2466" spans="5:5">
      <c r="E2466">
        <v>0</v>
      </c>
    </row>
    <row r="2467" spans="5:5">
      <c r="E2467">
        <v>0</v>
      </c>
    </row>
    <row r="2468" spans="5:5">
      <c r="E2468">
        <v>0</v>
      </c>
    </row>
    <row r="2469" spans="5:5">
      <c r="E2469">
        <v>0</v>
      </c>
    </row>
    <row r="2470" spans="5:5">
      <c r="E2470">
        <v>0</v>
      </c>
    </row>
    <row r="2471" spans="5:5">
      <c r="E2471">
        <v>0</v>
      </c>
    </row>
    <row r="2472" spans="5:5">
      <c r="E2472">
        <v>0</v>
      </c>
    </row>
    <row r="2473" spans="5:5">
      <c r="E2473">
        <v>0</v>
      </c>
    </row>
    <row r="2474" spans="5:5">
      <c r="E2474">
        <v>0</v>
      </c>
    </row>
    <row r="2475" spans="5:5">
      <c r="E2475">
        <v>0</v>
      </c>
    </row>
    <row r="2476" spans="5:5">
      <c r="E2476">
        <v>0</v>
      </c>
    </row>
    <row r="2477" spans="5:5">
      <c r="E2477">
        <v>0</v>
      </c>
    </row>
    <row r="2478" spans="5:5">
      <c r="E2478">
        <v>0</v>
      </c>
    </row>
    <row r="2479" spans="5:5">
      <c r="E2479">
        <v>0</v>
      </c>
    </row>
    <row r="2480" spans="5:5">
      <c r="E2480">
        <v>0</v>
      </c>
    </row>
    <row r="2481" spans="5:5">
      <c r="E2481">
        <v>0</v>
      </c>
    </row>
    <row r="2482" spans="5:5">
      <c r="E2482">
        <v>0</v>
      </c>
    </row>
    <row r="2483" spans="5:5">
      <c r="E2483">
        <v>0</v>
      </c>
    </row>
    <row r="2484" spans="5:5">
      <c r="E2484">
        <v>0</v>
      </c>
    </row>
    <row r="2485" spans="5:5">
      <c r="E2485">
        <v>0</v>
      </c>
    </row>
    <row r="2486" spans="5:5">
      <c r="E2486">
        <v>0</v>
      </c>
    </row>
    <row r="2487" spans="5:5">
      <c r="E2487">
        <v>0</v>
      </c>
    </row>
    <row r="2488" spans="5:5">
      <c r="E2488">
        <v>0</v>
      </c>
    </row>
    <row r="2489" spans="5:5">
      <c r="E2489">
        <v>0</v>
      </c>
    </row>
    <row r="2490" spans="5:5">
      <c r="E2490">
        <v>0</v>
      </c>
    </row>
    <row r="2491" spans="5:5">
      <c r="E2491">
        <v>0</v>
      </c>
    </row>
    <row r="2492" spans="5:5">
      <c r="E2492">
        <v>0</v>
      </c>
    </row>
    <row r="2493" spans="5:5">
      <c r="E2493">
        <v>0</v>
      </c>
    </row>
    <row r="2494" spans="5:5">
      <c r="E2494">
        <v>0</v>
      </c>
    </row>
    <row r="2495" spans="5:5">
      <c r="E2495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Word List</vt:lpstr>
      <vt:lpstr>Combined Word List</vt:lpstr>
      <vt:lpstr>Old Words</vt:lpstr>
      <vt:lpstr>Sort</vt:lpstr>
      <vt:lpstr>Sort (Old)</vt:lpstr>
      <vt:lpstr>Sort (Combined)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2025-04-03T06:09:34Z</dcterms:created>
  <dcterms:modified xsi:type="dcterms:W3CDTF">2025-04-03T06:09:42Z</dcterms:modified>
</cp:coreProperties>
</file>